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erik\Documents\master\"/>
    </mc:Choice>
  </mc:AlternateContent>
  <bookViews>
    <workbookView xWindow="0" yWindow="0" windowWidth="28800" windowHeight="14010" firstSheet="4" activeTab="12"/>
  </bookViews>
  <sheets>
    <sheet name="Z1 values" sheetId="2" r:id="rId1"/>
    <sheet name="Helpsheet" sheetId="3" r:id="rId2"/>
    <sheet name="Experiment 1 data BR" sheetId="1" r:id="rId3"/>
    <sheet name="Exp1 node 2" sheetId="14" r:id="rId4"/>
    <sheet name="Exp1 node 3" sheetId="15" r:id="rId5"/>
    <sheet name="Exp1 node 4" sheetId="16" r:id="rId6"/>
    <sheet name="Exp1 node 5" sheetId="17" r:id="rId7"/>
    <sheet name="Exp1 node 6" sheetId="18" r:id="rId8"/>
    <sheet name="Exp1 node 7" sheetId="19" r:id="rId9"/>
    <sheet name="Exp1 node 8" sheetId="20" r:id="rId10"/>
    <sheet name="Exp1 node 9" sheetId="22" r:id="rId11"/>
    <sheet name="Exp1 node 10" sheetId="23" r:id="rId12"/>
    <sheet name="Avg energy " sheetId="24" r:id="rId1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" i="24" l="1"/>
  <c r="Y810" i="23"/>
  <c r="X810" i="23"/>
  <c r="W810" i="23"/>
  <c r="V810" i="23"/>
  <c r="Y809" i="23"/>
  <c r="X809" i="23"/>
  <c r="W809" i="23"/>
  <c r="V809" i="23"/>
  <c r="Y808" i="23"/>
  <c r="X808" i="23"/>
  <c r="W808" i="23"/>
  <c r="V808" i="23"/>
  <c r="Y807" i="23"/>
  <c r="X807" i="23"/>
  <c r="W807" i="23"/>
  <c r="V807" i="23"/>
  <c r="Y806" i="23"/>
  <c r="X806" i="23"/>
  <c r="W806" i="23"/>
  <c r="V806" i="23"/>
  <c r="Y805" i="23"/>
  <c r="X805" i="23"/>
  <c r="W805" i="23"/>
  <c r="V805" i="23"/>
  <c r="Y804" i="23"/>
  <c r="X804" i="23"/>
  <c r="W804" i="23"/>
  <c r="V804" i="23"/>
  <c r="Y803" i="23"/>
  <c r="X803" i="23"/>
  <c r="W803" i="23"/>
  <c r="V803" i="23"/>
  <c r="Y802" i="23"/>
  <c r="X802" i="23"/>
  <c r="W802" i="23"/>
  <c r="V802" i="23"/>
  <c r="Y801" i="23"/>
  <c r="X801" i="23"/>
  <c r="W801" i="23"/>
  <c r="V801" i="23"/>
  <c r="Y800" i="23"/>
  <c r="X800" i="23"/>
  <c r="W800" i="23"/>
  <c r="V800" i="23"/>
  <c r="Y799" i="23"/>
  <c r="X799" i="23"/>
  <c r="W799" i="23"/>
  <c r="V799" i="23"/>
  <c r="Y798" i="23"/>
  <c r="X798" i="23"/>
  <c r="W798" i="23"/>
  <c r="V798" i="23"/>
  <c r="Y797" i="23"/>
  <c r="X797" i="23"/>
  <c r="W797" i="23"/>
  <c r="V797" i="23"/>
  <c r="Y796" i="23"/>
  <c r="X796" i="23"/>
  <c r="W796" i="23"/>
  <c r="V796" i="23"/>
  <c r="Y795" i="23"/>
  <c r="X795" i="23"/>
  <c r="W795" i="23"/>
  <c r="V795" i="23"/>
  <c r="Y794" i="23"/>
  <c r="X794" i="23"/>
  <c r="W794" i="23"/>
  <c r="V794" i="23"/>
  <c r="Y793" i="23"/>
  <c r="X793" i="23"/>
  <c r="W793" i="23"/>
  <c r="V793" i="23"/>
  <c r="Y792" i="23"/>
  <c r="X792" i="23"/>
  <c r="W792" i="23"/>
  <c r="V792" i="23"/>
  <c r="Y791" i="23"/>
  <c r="X791" i="23"/>
  <c r="W791" i="23"/>
  <c r="V791" i="23"/>
  <c r="Y790" i="23"/>
  <c r="X790" i="23"/>
  <c r="W790" i="23"/>
  <c r="V790" i="23"/>
  <c r="Y789" i="23"/>
  <c r="X789" i="23"/>
  <c r="W789" i="23"/>
  <c r="V789" i="23"/>
  <c r="Y788" i="23"/>
  <c r="X788" i="23"/>
  <c r="W788" i="23"/>
  <c r="V788" i="23"/>
  <c r="Y787" i="23"/>
  <c r="X787" i="23"/>
  <c r="W787" i="23"/>
  <c r="V787" i="23"/>
  <c r="Y786" i="23"/>
  <c r="X786" i="23"/>
  <c r="W786" i="23"/>
  <c r="V786" i="23"/>
  <c r="Y785" i="23"/>
  <c r="X785" i="23"/>
  <c r="W785" i="23"/>
  <c r="V785" i="23"/>
  <c r="Y784" i="23"/>
  <c r="X784" i="23"/>
  <c r="W784" i="23"/>
  <c r="V784" i="23"/>
  <c r="Y783" i="23"/>
  <c r="X783" i="23"/>
  <c r="W783" i="23"/>
  <c r="V783" i="23"/>
  <c r="Y782" i="23"/>
  <c r="X782" i="23"/>
  <c r="W782" i="23"/>
  <c r="V782" i="23"/>
  <c r="Y781" i="23"/>
  <c r="X781" i="23"/>
  <c r="W781" i="23"/>
  <c r="V781" i="23"/>
  <c r="Y780" i="23"/>
  <c r="X780" i="23"/>
  <c r="W780" i="23"/>
  <c r="V780" i="23"/>
  <c r="Y779" i="23"/>
  <c r="X779" i="23"/>
  <c r="W779" i="23"/>
  <c r="V779" i="23"/>
  <c r="Y778" i="23"/>
  <c r="X778" i="23"/>
  <c r="W778" i="23"/>
  <c r="V778" i="23"/>
  <c r="Y777" i="23"/>
  <c r="X777" i="23"/>
  <c r="W777" i="23"/>
  <c r="V777" i="23"/>
  <c r="Y776" i="23"/>
  <c r="X776" i="23"/>
  <c r="W776" i="23"/>
  <c r="V776" i="23"/>
  <c r="Y775" i="23"/>
  <c r="X775" i="23"/>
  <c r="W775" i="23"/>
  <c r="V775" i="23"/>
  <c r="Y774" i="23"/>
  <c r="X774" i="23"/>
  <c r="W774" i="23"/>
  <c r="V774" i="23"/>
  <c r="Y773" i="23"/>
  <c r="X773" i="23"/>
  <c r="W773" i="23"/>
  <c r="V773" i="23"/>
  <c r="Y772" i="23"/>
  <c r="X772" i="23"/>
  <c r="W772" i="23"/>
  <c r="V772" i="23"/>
  <c r="Y771" i="23"/>
  <c r="X771" i="23"/>
  <c r="W771" i="23"/>
  <c r="V771" i="23"/>
  <c r="Y770" i="23"/>
  <c r="X770" i="23"/>
  <c r="W770" i="23"/>
  <c r="V770" i="23"/>
  <c r="Y769" i="23"/>
  <c r="X769" i="23"/>
  <c r="W769" i="23"/>
  <c r="V769" i="23"/>
  <c r="Y768" i="23"/>
  <c r="X768" i="23"/>
  <c r="W768" i="23"/>
  <c r="V768" i="23"/>
  <c r="Y767" i="23"/>
  <c r="X767" i="23"/>
  <c r="W767" i="23"/>
  <c r="V767" i="23"/>
  <c r="Y766" i="23"/>
  <c r="X766" i="23"/>
  <c r="W766" i="23"/>
  <c r="V766" i="23"/>
  <c r="Y765" i="23"/>
  <c r="X765" i="23"/>
  <c r="W765" i="23"/>
  <c r="V765" i="23"/>
  <c r="Y764" i="23"/>
  <c r="X764" i="23"/>
  <c r="W764" i="23"/>
  <c r="V764" i="23"/>
  <c r="Y763" i="23"/>
  <c r="X763" i="23"/>
  <c r="W763" i="23"/>
  <c r="V763" i="23"/>
  <c r="Y762" i="23"/>
  <c r="X762" i="23"/>
  <c r="W762" i="23"/>
  <c r="V762" i="23"/>
  <c r="Y761" i="23"/>
  <c r="X761" i="23"/>
  <c r="W761" i="23"/>
  <c r="V761" i="23"/>
  <c r="Y760" i="23"/>
  <c r="X760" i="23"/>
  <c r="W760" i="23"/>
  <c r="V760" i="23"/>
  <c r="Y759" i="23"/>
  <c r="X759" i="23"/>
  <c r="W759" i="23"/>
  <c r="V759" i="23"/>
  <c r="Y758" i="23"/>
  <c r="X758" i="23"/>
  <c r="W758" i="23"/>
  <c r="V758" i="23"/>
  <c r="Y757" i="23"/>
  <c r="X757" i="23"/>
  <c r="W757" i="23"/>
  <c r="V757" i="23"/>
  <c r="Y756" i="23"/>
  <c r="X756" i="23"/>
  <c r="W756" i="23"/>
  <c r="V756" i="23"/>
  <c r="Y755" i="23"/>
  <c r="X755" i="23"/>
  <c r="W755" i="23"/>
  <c r="V755" i="23"/>
  <c r="Y754" i="23"/>
  <c r="X754" i="23"/>
  <c r="W754" i="23"/>
  <c r="V754" i="23"/>
  <c r="Y753" i="23"/>
  <c r="X753" i="23"/>
  <c r="W753" i="23"/>
  <c r="V753" i="23"/>
  <c r="Y752" i="23"/>
  <c r="X752" i="23"/>
  <c r="W752" i="23"/>
  <c r="V752" i="23"/>
  <c r="Y751" i="23"/>
  <c r="X751" i="23"/>
  <c r="W751" i="23"/>
  <c r="V751" i="23"/>
  <c r="Y750" i="23"/>
  <c r="X750" i="23"/>
  <c r="W750" i="23"/>
  <c r="V750" i="23"/>
  <c r="Y749" i="23"/>
  <c r="X749" i="23"/>
  <c r="W749" i="23"/>
  <c r="V749" i="23"/>
  <c r="Y748" i="23"/>
  <c r="X748" i="23"/>
  <c r="W748" i="23"/>
  <c r="V748" i="23"/>
  <c r="Y747" i="23"/>
  <c r="X747" i="23"/>
  <c r="W747" i="23"/>
  <c r="V747" i="23"/>
  <c r="Y746" i="23"/>
  <c r="X746" i="23"/>
  <c r="W746" i="23"/>
  <c r="V746" i="23"/>
  <c r="Y745" i="23"/>
  <c r="X745" i="23"/>
  <c r="W745" i="23"/>
  <c r="V745" i="23"/>
  <c r="Y744" i="23"/>
  <c r="X744" i="23"/>
  <c r="W744" i="23"/>
  <c r="V744" i="23"/>
  <c r="Y743" i="23"/>
  <c r="X743" i="23"/>
  <c r="W743" i="23"/>
  <c r="V743" i="23"/>
  <c r="Y742" i="23"/>
  <c r="X742" i="23"/>
  <c r="W742" i="23"/>
  <c r="V742" i="23"/>
  <c r="Y741" i="23"/>
  <c r="X741" i="23"/>
  <c r="W741" i="23"/>
  <c r="V741" i="23"/>
  <c r="Y740" i="23"/>
  <c r="X740" i="23"/>
  <c r="W740" i="23"/>
  <c r="V740" i="23"/>
  <c r="Y739" i="23"/>
  <c r="X739" i="23"/>
  <c r="W739" i="23"/>
  <c r="V739" i="23"/>
  <c r="Y738" i="23"/>
  <c r="X738" i="23"/>
  <c r="W738" i="23"/>
  <c r="V738" i="23"/>
  <c r="Y737" i="23"/>
  <c r="X737" i="23"/>
  <c r="W737" i="23"/>
  <c r="V737" i="23"/>
  <c r="Y736" i="23"/>
  <c r="X736" i="23"/>
  <c r="W736" i="23"/>
  <c r="V736" i="23"/>
  <c r="Y735" i="23"/>
  <c r="X735" i="23"/>
  <c r="W735" i="23"/>
  <c r="V735" i="23"/>
  <c r="Y734" i="23"/>
  <c r="X734" i="23"/>
  <c r="W734" i="23"/>
  <c r="V734" i="23"/>
  <c r="Y733" i="23"/>
  <c r="X733" i="23"/>
  <c r="W733" i="23"/>
  <c r="V733" i="23"/>
  <c r="Y732" i="23"/>
  <c r="X732" i="23"/>
  <c r="W732" i="23"/>
  <c r="V732" i="23"/>
  <c r="Y731" i="23"/>
  <c r="X731" i="23"/>
  <c r="W731" i="23"/>
  <c r="V731" i="23"/>
  <c r="Y730" i="23"/>
  <c r="X730" i="23"/>
  <c r="W730" i="23"/>
  <c r="V730" i="23"/>
  <c r="Y729" i="23"/>
  <c r="X729" i="23"/>
  <c r="W729" i="23"/>
  <c r="V729" i="23"/>
  <c r="Y728" i="23"/>
  <c r="X728" i="23"/>
  <c r="W728" i="23"/>
  <c r="V728" i="23"/>
  <c r="Y727" i="23"/>
  <c r="X727" i="23"/>
  <c r="W727" i="23"/>
  <c r="V727" i="23"/>
  <c r="Y726" i="23"/>
  <c r="X726" i="23"/>
  <c r="W726" i="23"/>
  <c r="V726" i="23"/>
  <c r="Y725" i="23"/>
  <c r="X725" i="23"/>
  <c r="W725" i="23"/>
  <c r="V725" i="23"/>
  <c r="Y724" i="23"/>
  <c r="X724" i="23"/>
  <c r="W724" i="23"/>
  <c r="V724" i="23"/>
  <c r="Y723" i="23"/>
  <c r="X723" i="23"/>
  <c r="W723" i="23"/>
  <c r="V723" i="23"/>
  <c r="Y722" i="23"/>
  <c r="X722" i="23"/>
  <c r="W722" i="23"/>
  <c r="V722" i="23"/>
  <c r="Y721" i="23"/>
  <c r="X721" i="23"/>
  <c r="W721" i="23"/>
  <c r="V721" i="23"/>
  <c r="Y720" i="23"/>
  <c r="X720" i="23"/>
  <c r="W720" i="23"/>
  <c r="V720" i="23"/>
  <c r="Y719" i="23"/>
  <c r="X719" i="23"/>
  <c r="W719" i="23"/>
  <c r="V719" i="23"/>
  <c r="Y718" i="23"/>
  <c r="X718" i="23"/>
  <c r="W718" i="23"/>
  <c r="V718" i="23"/>
  <c r="Y717" i="23"/>
  <c r="X717" i="23"/>
  <c r="W717" i="23"/>
  <c r="V717" i="23"/>
  <c r="Y716" i="23"/>
  <c r="X716" i="23"/>
  <c r="W716" i="23"/>
  <c r="V716" i="23"/>
  <c r="Y715" i="23"/>
  <c r="X715" i="23"/>
  <c r="W715" i="23"/>
  <c r="V715" i="23"/>
  <c r="Y714" i="23"/>
  <c r="X714" i="23"/>
  <c r="W714" i="23"/>
  <c r="V714" i="23"/>
  <c r="Y713" i="23"/>
  <c r="X713" i="23"/>
  <c r="W713" i="23"/>
  <c r="V713" i="23"/>
  <c r="Y712" i="23"/>
  <c r="X712" i="23"/>
  <c r="W712" i="23"/>
  <c r="V712" i="23"/>
  <c r="Y711" i="23"/>
  <c r="X711" i="23"/>
  <c r="W711" i="23"/>
  <c r="V711" i="23"/>
  <c r="Y710" i="23"/>
  <c r="X710" i="23"/>
  <c r="W710" i="23"/>
  <c r="V710" i="23"/>
  <c r="Y709" i="23"/>
  <c r="X709" i="23"/>
  <c r="W709" i="23"/>
  <c r="V709" i="23"/>
  <c r="Y708" i="23"/>
  <c r="X708" i="23"/>
  <c r="W708" i="23"/>
  <c r="V708" i="23"/>
  <c r="Y707" i="23"/>
  <c r="X707" i="23"/>
  <c r="W707" i="23"/>
  <c r="V707" i="23"/>
  <c r="Y706" i="23"/>
  <c r="X706" i="23"/>
  <c r="W706" i="23"/>
  <c r="V706" i="23"/>
  <c r="Y705" i="23"/>
  <c r="X705" i="23"/>
  <c r="W705" i="23"/>
  <c r="V705" i="23"/>
  <c r="Y704" i="23"/>
  <c r="X704" i="23"/>
  <c r="W704" i="23"/>
  <c r="V704" i="23"/>
  <c r="Y703" i="23"/>
  <c r="X703" i="23"/>
  <c r="W703" i="23"/>
  <c r="V703" i="23"/>
  <c r="Y702" i="23"/>
  <c r="X702" i="23"/>
  <c r="W702" i="23"/>
  <c r="V702" i="23"/>
  <c r="Y701" i="23"/>
  <c r="X701" i="23"/>
  <c r="W701" i="23"/>
  <c r="V701" i="23"/>
  <c r="Y700" i="23"/>
  <c r="X700" i="23"/>
  <c r="W700" i="23"/>
  <c r="V700" i="23"/>
  <c r="Y699" i="23"/>
  <c r="X699" i="23"/>
  <c r="W699" i="23"/>
  <c r="V699" i="23"/>
  <c r="Y698" i="23"/>
  <c r="X698" i="23"/>
  <c r="W698" i="23"/>
  <c r="V698" i="23"/>
  <c r="Y697" i="23"/>
  <c r="X697" i="23"/>
  <c r="W697" i="23"/>
  <c r="V697" i="23"/>
  <c r="Y696" i="23"/>
  <c r="X696" i="23"/>
  <c r="W696" i="23"/>
  <c r="V696" i="23"/>
  <c r="Y695" i="23"/>
  <c r="X695" i="23"/>
  <c r="W695" i="23"/>
  <c r="V695" i="23"/>
  <c r="Y694" i="23"/>
  <c r="X694" i="23"/>
  <c r="W694" i="23"/>
  <c r="V694" i="23"/>
  <c r="Y693" i="23"/>
  <c r="X693" i="23"/>
  <c r="W693" i="23"/>
  <c r="V693" i="23"/>
  <c r="Y692" i="23"/>
  <c r="X692" i="23"/>
  <c r="W692" i="23"/>
  <c r="V692" i="23"/>
  <c r="Y691" i="23"/>
  <c r="X691" i="23"/>
  <c r="W691" i="23"/>
  <c r="V691" i="23"/>
  <c r="Y690" i="23"/>
  <c r="X690" i="23"/>
  <c r="W690" i="23"/>
  <c r="V690" i="23"/>
  <c r="Y689" i="23"/>
  <c r="X689" i="23"/>
  <c r="W689" i="23"/>
  <c r="V689" i="23"/>
  <c r="Y688" i="23"/>
  <c r="X688" i="23"/>
  <c r="W688" i="23"/>
  <c r="V688" i="23"/>
  <c r="Y687" i="23"/>
  <c r="X687" i="23"/>
  <c r="W687" i="23"/>
  <c r="V687" i="23"/>
  <c r="Y686" i="23"/>
  <c r="X686" i="23"/>
  <c r="W686" i="23"/>
  <c r="V686" i="23"/>
  <c r="Y685" i="23"/>
  <c r="X685" i="23"/>
  <c r="W685" i="23"/>
  <c r="V685" i="23"/>
  <c r="Y684" i="23"/>
  <c r="X684" i="23"/>
  <c r="W684" i="23"/>
  <c r="V684" i="23"/>
  <c r="Y683" i="23"/>
  <c r="X683" i="23"/>
  <c r="W683" i="23"/>
  <c r="V683" i="23"/>
  <c r="Y682" i="23"/>
  <c r="X682" i="23"/>
  <c r="W682" i="23"/>
  <c r="V682" i="23"/>
  <c r="Y681" i="23"/>
  <c r="X681" i="23"/>
  <c r="W681" i="23"/>
  <c r="V681" i="23"/>
  <c r="Y680" i="23"/>
  <c r="X680" i="23"/>
  <c r="W680" i="23"/>
  <c r="V680" i="23"/>
  <c r="Y679" i="23"/>
  <c r="X679" i="23"/>
  <c r="W679" i="23"/>
  <c r="V679" i="23"/>
  <c r="Y678" i="23"/>
  <c r="X678" i="23"/>
  <c r="W678" i="23"/>
  <c r="V678" i="23"/>
  <c r="Y677" i="23"/>
  <c r="X677" i="23"/>
  <c r="W677" i="23"/>
  <c r="V677" i="23"/>
  <c r="Y676" i="23"/>
  <c r="X676" i="23"/>
  <c r="W676" i="23"/>
  <c r="V676" i="23"/>
  <c r="Y675" i="23"/>
  <c r="X675" i="23"/>
  <c r="W675" i="23"/>
  <c r="V675" i="23"/>
  <c r="Y674" i="23"/>
  <c r="X674" i="23"/>
  <c r="W674" i="23"/>
  <c r="V674" i="23"/>
  <c r="Y673" i="23"/>
  <c r="X673" i="23"/>
  <c r="W673" i="23"/>
  <c r="V673" i="23"/>
  <c r="Y672" i="23"/>
  <c r="X672" i="23"/>
  <c r="W672" i="23"/>
  <c r="V672" i="23"/>
  <c r="Y671" i="23"/>
  <c r="X671" i="23"/>
  <c r="W671" i="23"/>
  <c r="V671" i="23"/>
  <c r="Y670" i="23"/>
  <c r="X670" i="23"/>
  <c r="W670" i="23"/>
  <c r="V670" i="23"/>
  <c r="Y669" i="23"/>
  <c r="X669" i="23"/>
  <c r="W669" i="23"/>
  <c r="V669" i="23"/>
  <c r="Y668" i="23"/>
  <c r="X668" i="23"/>
  <c r="W668" i="23"/>
  <c r="V668" i="23"/>
  <c r="Y667" i="23"/>
  <c r="X667" i="23"/>
  <c r="W667" i="23"/>
  <c r="V667" i="23"/>
  <c r="Y666" i="23"/>
  <c r="X666" i="23"/>
  <c r="W666" i="23"/>
  <c r="V666" i="23"/>
  <c r="Y665" i="23"/>
  <c r="X665" i="23"/>
  <c r="W665" i="23"/>
  <c r="V665" i="23"/>
  <c r="Y664" i="23"/>
  <c r="X664" i="23"/>
  <c r="W664" i="23"/>
  <c r="V664" i="23"/>
  <c r="Y663" i="23"/>
  <c r="X663" i="23"/>
  <c r="W663" i="23"/>
  <c r="V663" i="23"/>
  <c r="Y662" i="23"/>
  <c r="X662" i="23"/>
  <c r="W662" i="23"/>
  <c r="V662" i="23"/>
  <c r="Y661" i="23"/>
  <c r="X661" i="23"/>
  <c r="W661" i="23"/>
  <c r="V661" i="23"/>
  <c r="Y660" i="23"/>
  <c r="X660" i="23"/>
  <c r="W660" i="23"/>
  <c r="V660" i="23"/>
  <c r="Y659" i="23"/>
  <c r="X659" i="23"/>
  <c r="W659" i="23"/>
  <c r="V659" i="23"/>
  <c r="Y658" i="23"/>
  <c r="X658" i="23"/>
  <c r="W658" i="23"/>
  <c r="V658" i="23"/>
  <c r="Y657" i="23"/>
  <c r="X657" i="23"/>
  <c r="W657" i="23"/>
  <c r="V657" i="23"/>
  <c r="Y656" i="23"/>
  <c r="X656" i="23"/>
  <c r="W656" i="23"/>
  <c r="V656" i="23"/>
  <c r="Y655" i="23"/>
  <c r="X655" i="23"/>
  <c r="W655" i="23"/>
  <c r="V655" i="23"/>
  <c r="Y654" i="23"/>
  <c r="X654" i="23"/>
  <c r="W654" i="23"/>
  <c r="V654" i="23"/>
  <c r="Y653" i="23"/>
  <c r="X653" i="23"/>
  <c r="W653" i="23"/>
  <c r="V653" i="23"/>
  <c r="Y652" i="23"/>
  <c r="X652" i="23"/>
  <c r="W652" i="23"/>
  <c r="V652" i="23"/>
  <c r="Y651" i="23"/>
  <c r="X651" i="23"/>
  <c r="W651" i="23"/>
  <c r="V651" i="23"/>
  <c r="Y650" i="23"/>
  <c r="X650" i="23"/>
  <c r="W650" i="23"/>
  <c r="V650" i="23"/>
  <c r="Y649" i="23"/>
  <c r="X649" i="23"/>
  <c r="W649" i="23"/>
  <c r="V649" i="23"/>
  <c r="Y648" i="23"/>
  <c r="X648" i="23"/>
  <c r="W648" i="23"/>
  <c r="V648" i="23"/>
  <c r="Y647" i="23"/>
  <c r="X647" i="23"/>
  <c r="W647" i="23"/>
  <c r="V647" i="23"/>
  <c r="Y646" i="23"/>
  <c r="X646" i="23"/>
  <c r="W646" i="23"/>
  <c r="V646" i="23"/>
  <c r="Y645" i="23"/>
  <c r="X645" i="23"/>
  <c r="W645" i="23"/>
  <c r="V645" i="23"/>
  <c r="Y644" i="23"/>
  <c r="X644" i="23"/>
  <c r="W644" i="23"/>
  <c r="V644" i="23"/>
  <c r="Y643" i="23"/>
  <c r="X643" i="23"/>
  <c r="W643" i="23"/>
  <c r="V643" i="23"/>
  <c r="Y642" i="23"/>
  <c r="X642" i="23"/>
  <c r="W642" i="23"/>
  <c r="V642" i="23"/>
  <c r="Y641" i="23"/>
  <c r="X641" i="23"/>
  <c r="W641" i="23"/>
  <c r="V641" i="23"/>
  <c r="Y640" i="23"/>
  <c r="X640" i="23"/>
  <c r="W640" i="23"/>
  <c r="V640" i="23"/>
  <c r="Y639" i="23"/>
  <c r="X639" i="23"/>
  <c r="W639" i="23"/>
  <c r="V639" i="23"/>
  <c r="Y638" i="23"/>
  <c r="X638" i="23"/>
  <c r="W638" i="23"/>
  <c r="V638" i="23"/>
  <c r="Y637" i="23"/>
  <c r="X637" i="23"/>
  <c r="W637" i="23"/>
  <c r="V637" i="23"/>
  <c r="Y636" i="23"/>
  <c r="X636" i="23"/>
  <c r="W636" i="23"/>
  <c r="V636" i="23"/>
  <c r="Y635" i="23"/>
  <c r="X635" i="23"/>
  <c r="W635" i="23"/>
  <c r="V635" i="23"/>
  <c r="Y634" i="23"/>
  <c r="X634" i="23"/>
  <c r="W634" i="23"/>
  <c r="V634" i="23"/>
  <c r="Y633" i="23"/>
  <c r="X633" i="23"/>
  <c r="W633" i="23"/>
  <c r="V633" i="23"/>
  <c r="Y632" i="23"/>
  <c r="X632" i="23"/>
  <c r="W632" i="23"/>
  <c r="V632" i="23"/>
  <c r="Y631" i="23"/>
  <c r="X631" i="23"/>
  <c r="W631" i="23"/>
  <c r="V631" i="23"/>
  <c r="Y630" i="23"/>
  <c r="X630" i="23"/>
  <c r="W630" i="23"/>
  <c r="V630" i="23"/>
  <c r="Y629" i="23"/>
  <c r="X629" i="23"/>
  <c r="W629" i="23"/>
  <c r="V629" i="23"/>
  <c r="Y628" i="23"/>
  <c r="X628" i="23"/>
  <c r="W628" i="23"/>
  <c r="V628" i="23"/>
  <c r="Y627" i="23"/>
  <c r="X627" i="23"/>
  <c r="W627" i="23"/>
  <c r="V627" i="23"/>
  <c r="Y626" i="23"/>
  <c r="X626" i="23"/>
  <c r="W626" i="23"/>
  <c r="V626" i="23"/>
  <c r="Y625" i="23"/>
  <c r="X625" i="23"/>
  <c r="W625" i="23"/>
  <c r="V625" i="23"/>
  <c r="Y624" i="23"/>
  <c r="X624" i="23"/>
  <c r="W624" i="23"/>
  <c r="V624" i="23"/>
  <c r="Y623" i="23"/>
  <c r="X623" i="23"/>
  <c r="W623" i="23"/>
  <c r="V623" i="23"/>
  <c r="Y622" i="23"/>
  <c r="X622" i="23"/>
  <c r="W622" i="23"/>
  <c r="V622" i="23"/>
  <c r="Y621" i="23"/>
  <c r="X621" i="23"/>
  <c r="W621" i="23"/>
  <c r="V621" i="23"/>
  <c r="Y620" i="23"/>
  <c r="X620" i="23"/>
  <c r="W620" i="23"/>
  <c r="V620" i="23"/>
  <c r="Y619" i="23"/>
  <c r="X619" i="23"/>
  <c r="W619" i="23"/>
  <c r="V619" i="23"/>
  <c r="Y618" i="23"/>
  <c r="X618" i="23"/>
  <c r="W618" i="23"/>
  <c r="V618" i="23"/>
  <c r="Y617" i="23"/>
  <c r="X617" i="23"/>
  <c r="W617" i="23"/>
  <c r="V617" i="23"/>
  <c r="Y616" i="23"/>
  <c r="X616" i="23"/>
  <c r="W616" i="23"/>
  <c r="V616" i="23"/>
  <c r="Y615" i="23"/>
  <c r="X615" i="23"/>
  <c r="W615" i="23"/>
  <c r="V615" i="23"/>
  <c r="Y614" i="23"/>
  <c r="X614" i="23"/>
  <c r="W614" i="23"/>
  <c r="V614" i="23"/>
  <c r="Y613" i="23"/>
  <c r="X613" i="23"/>
  <c r="W613" i="23"/>
  <c r="V613" i="23"/>
  <c r="Y612" i="23"/>
  <c r="X612" i="23"/>
  <c r="W612" i="23"/>
  <c r="V612" i="23"/>
  <c r="Y611" i="23"/>
  <c r="X611" i="23"/>
  <c r="W611" i="23"/>
  <c r="V611" i="23"/>
  <c r="Y610" i="23"/>
  <c r="X610" i="23"/>
  <c r="W610" i="23"/>
  <c r="V610" i="23"/>
  <c r="Y609" i="23"/>
  <c r="X609" i="23"/>
  <c r="W609" i="23"/>
  <c r="V609" i="23"/>
  <c r="Y608" i="23"/>
  <c r="X608" i="23"/>
  <c r="W608" i="23"/>
  <c r="V608" i="23"/>
  <c r="Y607" i="23"/>
  <c r="X607" i="23"/>
  <c r="W607" i="23"/>
  <c r="V607" i="23"/>
  <c r="Y606" i="23"/>
  <c r="X606" i="23"/>
  <c r="W606" i="23"/>
  <c r="V606" i="23"/>
  <c r="Y605" i="23"/>
  <c r="X605" i="23"/>
  <c r="W605" i="23"/>
  <c r="V605" i="23"/>
  <c r="Y604" i="23"/>
  <c r="X604" i="23"/>
  <c r="W604" i="23"/>
  <c r="V604" i="23"/>
  <c r="Y603" i="23"/>
  <c r="X603" i="23"/>
  <c r="W603" i="23"/>
  <c r="V603" i="23"/>
  <c r="Y602" i="23"/>
  <c r="X602" i="23"/>
  <c r="W602" i="23"/>
  <c r="V602" i="23"/>
  <c r="Y601" i="23"/>
  <c r="X601" i="23"/>
  <c r="W601" i="23"/>
  <c r="V601" i="23"/>
  <c r="Y600" i="23"/>
  <c r="X600" i="23"/>
  <c r="W600" i="23"/>
  <c r="V600" i="23"/>
  <c r="Y599" i="23"/>
  <c r="X599" i="23"/>
  <c r="W599" i="23"/>
  <c r="V599" i="23"/>
  <c r="Y598" i="23"/>
  <c r="X598" i="23"/>
  <c r="W598" i="23"/>
  <c r="V598" i="23"/>
  <c r="Y597" i="23"/>
  <c r="X597" i="23"/>
  <c r="W597" i="23"/>
  <c r="V597" i="23"/>
  <c r="Y596" i="23"/>
  <c r="X596" i="23"/>
  <c r="W596" i="23"/>
  <c r="V596" i="23"/>
  <c r="Y595" i="23"/>
  <c r="X595" i="23"/>
  <c r="W595" i="23"/>
  <c r="V595" i="23"/>
  <c r="Y594" i="23"/>
  <c r="X594" i="23"/>
  <c r="W594" i="23"/>
  <c r="V594" i="23"/>
  <c r="Y593" i="23"/>
  <c r="X593" i="23"/>
  <c r="W593" i="23"/>
  <c r="V593" i="23"/>
  <c r="Y592" i="23"/>
  <c r="X592" i="23"/>
  <c r="W592" i="23"/>
  <c r="V592" i="23"/>
  <c r="Y591" i="23"/>
  <c r="X591" i="23"/>
  <c r="W591" i="23"/>
  <c r="V591" i="23"/>
  <c r="Y590" i="23"/>
  <c r="X590" i="23"/>
  <c r="W590" i="23"/>
  <c r="V590" i="23"/>
  <c r="Y589" i="23"/>
  <c r="X589" i="23"/>
  <c r="W589" i="23"/>
  <c r="V589" i="23"/>
  <c r="Y588" i="23"/>
  <c r="X588" i="23"/>
  <c r="W588" i="23"/>
  <c r="V588" i="23"/>
  <c r="Y587" i="23"/>
  <c r="X587" i="23"/>
  <c r="W587" i="23"/>
  <c r="V587" i="23"/>
  <c r="Y586" i="23"/>
  <c r="X586" i="23"/>
  <c r="W586" i="23"/>
  <c r="V586" i="23"/>
  <c r="Y585" i="23"/>
  <c r="X585" i="23"/>
  <c r="W585" i="23"/>
  <c r="V585" i="23"/>
  <c r="Y584" i="23"/>
  <c r="X584" i="23"/>
  <c r="W584" i="23"/>
  <c r="V584" i="23"/>
  <c r="Y583" i="23"/>
  <c r="X583" i="23"/>
  <c r="W583" i="23"/>
  <c r="V583" i="23"/>
  <c r="Y582" i="23"/>
  <c r="X582" i="23"/>
  <c r="W582" i="23"/>
  <c r="V582" i="23"/>
  <c r="Y581" i="23"/>
  <c r="X581" i="23"/>
  <c r="W581" i="23"/>
  <c r="V581" i="23"/>
  <c r="Y580" i="23"/>
  <c r="X580" i="23"/>
  <c r="W580" i="23"/>
  <c r="V580" i="23"/>
  <c r="Y579" i="23"/>
  <c r="X579" i="23"/>
  <c r="W579" i="23"/>
  <c r="V579" i="23"/>
  <c r="Y578" i="23"/>
  <c r="X578" i="23"/>
  <c r="W578" i="23"/>
  <c r="V578" i="23"/>
  <c r="Y577" i="23"/>
  <c r="X577" i="23"/>
  <c r="W577" i="23"/>
  <c r="V577" i="23"/>
  <c r="Y576" i="23"/>
  <c r="X576" i="23"/>
  <c r="W576" i="23"/>
  <c r="V576" i="23"/>
  <c r="Y575" i="23"/>
  <c r="X575" i="23"/>
  <c r="W575" i="23"/>
  <c r="V575" i="23"/>
  <c r="Y574" i="23"/>
  <c r="X574" i="23"/>
  <c r="W574" i="23"/>
  <c r="V574" i="23"/>
  <c r="Y573" i="23"/>
  <c r="X573" i="23"/>
  <c r="W573" i="23"/>
  <c r="V573" i="23"/>
  <c r="Y572" i="23"/>
  <c r="X572" i="23"/>
  <c r="W572" i="23"/>
  <c r="V572" i="23"/>
  <c r="Y571" i="23"/>
  <c r="X571" i="23"/>
  <c r="W571" i="23"/>
  <c r="V571" i="23"/>
  <c r="Y570" i="23"/>
  <c r="X570" i="23"/>
  <c r="W570" i="23"/>
  <c r="V570" i="23"/>
  <c r="Y569" i="23"/>
  <c r="X569" i="23"/>
  <c r="W569" i="23"/>
  <c r="V569" i="23"/>
  <c r="Y568" i="23"/>
  <c r="X568" i="23"/>
  <c r="W568" i="23"/>
  <c r="V568" i="23"/>
  <c r="Y567" i="23"/>
  <c r="X567" i="23"/>
  <c r="W567" i="23"/>
  <c r="V567" i="23"/>
  <c r="Y566" i="23"/>
  <c r="X566" i="23"/>
  <c r="W566" i="23"/>
  <c r="V566" i="23"/>
  <c r="Y565" i="23"/>
  <c r="X565" i="23"/>
  <c r="W565" i="23"/>
  <c r="V565" i="23"/>
  <c r="Y564" i="23"/>
  <c r="X564" i="23"/>
  <c r="W564" i="23"/>
  <c r="V564" i="23"/>
  <c r="Y563" i="23"/>
  <c r="X563" i="23"/>
  <c r="W563" i="23"/>
  <c r="V563" i="23"/>
  <c r="Y562" i="23"/>
  <c r="X562" i="23"/>
  <c r="W562" i="23"/>
  <c r="V562" i="23"/>
  <c r="Y561" i="23"/>
  <c r="X561" i="23"/>
  <c r="W561" i="23"/>
  <c r="V561" i="23"/>
  <c r="Y560" i="23"/>
  <c r="X560" i="23"/>
  <c r="W560" i="23"/>
  <c r="V560" i="23"/>
  <c r="Y559" i="23"/>
  <c r="X559" i="23"/>
  <c r="W559" i="23"/>
  <c r="V559" i="23"/>
  <c r="Y558" i="23"/>
  <c r="X558" i="23"/>
  <c r="W558" i="23"/>
  <c r="V558" i="23"/>
  <c r="Y557" i="23"/>
  <c r="X557" i="23"/>
  <c r="W557" i="23"/>
  <c r="V557" i="23"/>
  <c r="Y556" i="23"/>
  <c r="X556" i="23"/>
  <c r="W556" i="23"/>
  <c r="V556" i="23"/>
  <c r="Y555" i="23"/>
  <c r="X555" i="23"/>
  <c r="W555" i="23"/>
  <c r="V555" i="23"/>
  <c r="Y554" i="23"/>
  <c r="X554" i="23"/>
  <c r="W554" i="23"/>
  <c r="V554" i="23"/>
  <c r="Y553" i="23"/>
  <c r="X553" i="23"/>
  <c r="W553" i="23"/>
  <c r="V553" i="23"/>
  <c r="Y552" i="23"/>
  <c r="X552" i="23"/>
  <c r="W552" i="23"/>
  <c r="V552" i="23"/>
  <c r="Y551" i="23"/>
  <c r="X551" i="23"/>
  <c r="W551" i="23"/>
  <c r="V551" i="23"/>
  <c r="Y550" i="23"/>
  <c r="X550" i="23"/>
  <c r="W550" i="23"/>
  <c r="V550" i="23"/>
  <c r="Y549" i="23"/>
  <c r="X549" i="23"/>
  <c r="W549" i="23"/>
  <c r="V549" i="23"/>
  <c r="Y548" i="23"/>
  <c r="X548" i="23"/>
  <c r="W548" i="23"/>
  <c r="V548" i="23"/>
  <c r="Y547" i="23"/>
  <c r="X547" i="23"/>
  <c r="W547" i="23"/>
  <c r="V547" i="23"/>
  <c r="Y546" i="23"/>
  <c r="X546" i="23"/>
  <c r="W546" i="23"/>
  <c r="V546" i="23"/>
  <c r="Y545" i="23"/>
  <c r="X545" i="23"/>
  <c r="W545" i="23"/>
  <c r="V545" i="23"/>
  <c r="Y544" i="23"/>
  <c r="X544" i="23"/>
  <c r="W544" i="23"/>
  <c r="V544" i="23"/>
  <c r="Y543" i="23"/>
  <c r="X543" i="23"/>
  <c r="W543" i="23"/>
  <c r="V543" i="23"/>
  <c r="Y542" i="23"/>
  <c r="X542" i="23"/>
  <c r="W542" i="23"/>
  <c r="V542" i="23"/>
  <c r="Y541" i="23"/>
  <c r="X541" i="23"/>
  <c r="W541" i="23"/>
  <c r="V541" i="23"/>
  <c r="Y540" i="23"/>
  <c r="X540" i="23"/>
  <c r="W540" i="23"/>
  <c r="V540" i="23"/>
  <c r="Y539" i="23"/>
  <c r="X539" i="23"/>
  <c r="W539" i="23"/>
  <c r="V539" i="23"/>
  <c r="Y538" i="23"/>
  <c r="X538" i="23"/>
  <c r="W538" i="23"/>
  <c r="V538" i="23"/>
  <c r="Y537" i="23"/>
  <c r="X537" i="23"/>
  <c r="W537" i="23"/>
  <c r="V537" i="23"/>
  <c r="Y536" i="23"/>
  <c r="X536" i="23"/>
  <c r="W536" i="23"/>
  <c r="V536" i="23"/>
  <c r="Y535" i="23"/>
  <c r="X535" i="23"/>
  <c r="W535" i="23"/>
  <c r="V535" i="23"/>
  <c r="Y534" i="23"/>
  <c r="X534" i="23"/>
  <c r="W534" i="23"/>
  <c r="V534" i="23"/>
  <c r="Y533" i="23"/>
  <c r="X533" i="23"/>
  <c r="W533" i="23"/>
  <c r="V533" i="23"/>
  <c r="Y532" i="23"/>
  <c r="X532" i="23"/>
  <c r="W532" i="23"/>
  <c r="V532" i="23"/>
  <c r="Y531" i="23"/>
  <c r="X531" i="23"/>
  <c r="W531" i="23"/>
  <c r="V531" i="23"/>
  <c r="Y530" i="23"/>
  <c r="X530" i="23"/>
  <c r="W530" i="23"/>
  <c r="V530" i="23"/>
  <c r="Y529" i="23"/>
  <c r="X529" i="23"/>
  <c r="W529" i="23"/>
  <c r="V529" i="23"/>
  <c r="Y528" i="23"/>
  <c r="X528" i="23"/>
  <c r="W528" i="23"/>
  <c r="V528" i="23"/>
  <c r="Y527" i="23"/>
  <c r="X527" i="23"/>
  <c r="W527" i="23"/>
  <c r="V527" i="23"/>
  <c r="Y526" i="23"/>
  <c r="X526" i="23"/>
  <c r="W526" i="23"/>
  <c r="V526" i="23"/>
  <c r="Y525" i="23"/>
  <c r="X525" i="23"/>
  <c r="W525" i="23"/>
  <c r="V525" i="23"/>
  <c r="Y524" i="23"/>
  <c r="X524" i="23"/>
  <c r="W524" i="23"/>
  <c r="V524" i="23"/>
  <c r="Y523" i="23"/>
  <c r="X523" i="23"/>
  <c r="W523" i="23"/>
  <c r="V523" i="23"/>
  <c r="Y522" i="23"/>
  <c r="X522" i="23"/>
  <c r="W522" i="23"/>
  <c r="V522" i="23"/>
  <c r="Y521" i="23"/>
  <c r="X521" i="23"/>
  <c r="W521" i="23"/>
  <c r="V521" i="23"/>
  <c r="Y520" i="23"/>
  <c r="X520" i="23"/>
  <c r="W520" i="23"/>
  <c r="V520" i="23"/>
  <c r="Y519" i="23"/>
  <c r="X519" i="23"/>
  <c r="W519" i="23"/>
  <c r="V519" i="23"/>
  <c r="Y518" i="23"/>
  <c r="X518" i="23"/>
  <c r="W518" i="23"/>
  <c r="V518" i="23"/>
  <c r="Y517" i="23"/>
  <c r="X517" i="23"/>
  <c r="W517" i="23"/>
  <c r="V517" i="23"/>
  <c r="Y516" i="23"/>
  <c r="X516" i="23"/>
  <c r="W516" i="23"/>
  <c r="V516" i="23"/>
  <c r="Y515" i="23"/>
  <c r="X515" i="23"/>
  <c r="W515" i="23"/>
  <c r="V515" i="23"/>
  <c r="Y514" i="23"/>
  <c r="X514" i="23"/>
  <c r="W514" i="23"/>
  <c r="V514" i="23"/>
  <c r="Y513" i="23"/>
  <c r="X513" i="23"/>
  <c r="W513" i="23"/>
  <c r="V513" i="23"/>
  <c r="Y512" i="23"/>
  <c r="X512" i="23"/>
  <c r="W512" i="23"/>
  <c r="V512" i="23"/>
  <c r="Y511" i="23"/>
  <c r="X511" i="23"/>
  <c r="W511" i="23"/>
  <c r="V511" i="23"/>
  <c r="Y510" i="23"/>
  <c r="X510" i="23"/>
  <c r="W510" i="23"/>
  <c r="V510" i="23"/>
  <c r="Y509" i="23"/>
  <c r="X509" i="23"/>
  <c r="W509" i="23"/>
  <c r="V509" i="23"/>
  <c r="Y508" i="23"/>
  <c r="X508" i="23"/>
  <c r="W508" i="23"/>
  <c r="V508" i="23"/>
  <c r="Y507" i="23"/>
  <c r="X507" i="23"/>
  <c r="W507" i="23"/>
  <c r="V507" i="23"/>
  <c r="Y506" i="23"/>
  <c r="X506" i="23"/>
  <c r="W506" i="23"/>
  <c r="V506" i="23"/>
  <c r="Y505" i="23"/>
  <c r="X505" i="23"/>
  <c r="W505" i="23"/>
  <c r="V505" i="23"/>
  <c r="Y504" i="23"/>
  <c r="X504" i="23"/>
  <c r="W504" i="23"/>
  <c r="V504" i="23"/>
  <c r="Y503" i="23"/>
  <c r="X503" i="23"/>
  <c r="W503" i="23"/>
  <c r="V503" i="23"/>
  <c r="Y502" i="23"/>
  <c r="X502" i="23"/>
  <c r="W502" i="23"/>
  <c r="V502" i="23"/>
  <c r="Y501" i="23"/>
  <c r="X501" i="23"/>
  <c r="W501" i="23"/>
  <c r="V501" i="23"/>
  <c r="Y500" i="23"/>
  <c r="X500" i="23"/>
  <c r="W500" i="23"/>
  <c r="V500" i="23"/>
  <c r="Y499" i="23"/>
  <c r="X499" i="23"/>
  <c r="W499" i="23"/>
  <c r="V499" i="23"/>
  <c r="Y498" i="23"/>
  <c r="X498" i="23"/>
  <c r="W498" i="23"/>
  <c r="V498" i="23"/>
  <c r="Y497" i="23"/>
  <c r="X497" i="23"/>
  <c r="W497" i="23"/>
  <c r="V497" i="23"/>
  <c r="Y496" i="23"/>
  <c r="X496" i="23"/>
  <c r="W496" i="23"/>
  <c r="V496" i="23"/>
  <c r="Y495" i="23"/>
  <c r="X495" i="23"/>
  <c r="W495" i="23"/>
  <c r="V495" i="23"/>
  <c r="Y494" i="23"/>
  <c r="X494" i="23"/>
  <c r="W494" i="23"/>
  <c r="V494" i="23"/>
  <c r="Y493" i="23"/>
  <c r="X493" i="23"/>
  <c r="W493" i="23"/>
  <c r="V493" i="23"/>
  <c r="Y492" i="23"/>
  <c r="X492" i="23"/>
  <c r="W492" i="23"/>
  <c r="V492" i="23"/>
  <c r="Y491" i="23"/>
  <c r="X491" i="23"/>
  <c r="W491" i="23"/>
  <c r="V491" i="23"/>
  <c r="Y490" i="23"/>
  <c r="X490" i="23"/>
  <c r="W490" i="23"/>
  <c r="V490" i="23"/>
  <c r="Y489" i="23"/>
  <c r="X489" i="23"/>
  <c r="W489" i="23"/>
  <c r="V489" i="23"/>
  <c r="Y488" i="23"/>
  <c r="X488" i="23"/>
  <c r="W488" i="23"/>
  <c r="V488" i="23"/>
  <c r="Y487" i="23"/>
  <c r="X487" i="23"/>
  <c r="W487" i="23"/>
  <c r="V487" i="23"/>
  <c r="Y486" i="23"/>
  <c r="X486" i="23"/>
  <c r="W486" i="23"/>
  <c r="V486" i="23"/>
  <c r="Y485" i="23"/>
  <c r="X485" i="23"/>
  <c r="W485" i="23"/>
  <c r="V485" i="23"/>
  <c r="Y484" i="23"/>
  <c r="X484" i="23"/>
  <c r="W484" i="23"/>
  <c r="V484" i="23"/>
  <c r="Y483" i="23"/>
  <c r="X483" i="23"/>
  <c r="W483" i="23"/>
  <c r="V483" i="23"/>
  <c r="Y482" i="23"/>
  <c r="X482" i="23"/>
  <c r="W482" i="23"/>
  <c r="V482" i="23"/>
  <c r="Y481" i="23"/>
  <c r="X481" i="23"/>
  <c r="W481" i="23"/>
  <c r="V481" i="23"/>
  <c r="Y480" i="23"/>
  <c r="X480" i="23"/>
  <c r="W480" i="23"/>
  <c r="V480" i="23"/>
  <c r="Y479" i="23"/>
  <c r="X479" i="23"/>
  <c r="W479" i="23"/>
  <c r="V479" i="23"/>
  <c r="Y478" i="23"/>
  <c r="X478" i="23"/>
  <c r="W478" i="23"/>
  <c r="V478" i="23"/>
  <c r="Y477" i="23"/>
  <c r="X477" i="23"/>
  <c r="W477" i="23"/>
  <c r="V477" i="23"/>
  <c r="Y476" i="23"/>
  <c r="X476" i="23"/>
  <c r="W476" i="23"/>
  <c r="V476" i="23"/>
  <c r="Y475" i="23"/>
  <c r="X475" i="23"/>
  <c r="W475" i="23"/>
  <c r="V475" i="23"/>
  <c r="Y474" i="23"/>
  <c r="X474" i="23"/>
  <c r="W474" i="23"/>
  <c r="V474" i="23"/>
  <c r="Y473" i="23"/>
  <c r="X473" i="23"/>
  <c r="W473" i="23"/>
  <c r="V473" i="23"/>
  <c r="Y472" i="23"/>
  <c r="X472" i="23"/>
  <c r="W472" i="23"/>
  <c r="V472" i="23"/>
  <c r="Y471" i="23"/>
  <c r="X471" i="23"/>
  <c r="W471" i="23"/>
  <c r="V471" i="23"/>
  <c r="Y470" i="23"/>
  <c r="X470" i="23"/>
  <c r="W470" i="23"/>
  <c r="V470" i="23"/>
  <c r="Y469" i="23"/>
  <c r="X469" i="23"/>
  <c r="W469" i="23"/>
  <c r="V469" i="23"/>
  <c r="Y468" i="23"/>
  <c r="X468" i="23"/>
  <c r="W468" i="23"/>
  <c r="V468" i="23"/>
  <c r="Y467" i="23"/>
  <c r="X467" i="23"/>
  <c r="W467" i="23"/>
  <c r="V467" i="23"/>
  <c r="Y466" i="23"/>
  <c r="X466" i="23"/>
  <c r="W466" i="23"/>
  <c r="V466" i="23"/>
  <c r="Y465" i="23"/>
  <c r="X465" i="23"/>
  <c r="W465" i="23"/>
  <c r="V465" i="23"/>
  <c r="Y464" i="23"/>
  <c r="X464" i="23"/>
  <c r="W464" i="23"/>
  <c r="V464" i="23"/>
  <c r="Y463" i="23"/>
  <c r="X463" i="23"/>
  <c r="W463" i="23"/>
  <c r="V463" i="23"/>
  <c r="Y462" i="23"/>
  <c r="X462" i="23"/>
  <c r="W462" i="23"/>
  <c r="V462" i="23"/>
  <c r="Y461" i="23"/>
  <c r="X461" i="23"/>
  <c r="W461" i="23"/>
  <c r="V461" i="23"/>
  <c r="Y460" i="23"/>
  <c r="X460" i="23"/>
  <c r="W460" i="23"/>
  <c r="V460" i="23"/>
  <c r="Y459" i="23"/>
  <c r="X459" i="23"/>
  <c r="W459" i="23"/>
  <c r="V459" i="23"/>
  <c r="Y458" i="23"/>
  <c r="X458" i="23"/>
  <c r="W458" i="23"/>
  <c r="V458" i="23"/>
  <c r="Y457" i="23"/>
  <c r="X457" i="23"/>
  <c r="W457" i="23"/>
  <c r="V457" i="23"/>
  <c r="Y456" i="23"/>
  <c r="X456" i="23"/>
  <c r="W456" i="23"/>
  <c r="V456" i="23"/>
  <c r="Y455" i="23"/>
  <c r="X455" i="23"/>
  <c r="W455" i="23"/>
  <c r="V455" i="23"/>
  <c r="Y454" i="23"/>
  <c r="X454" i="23"/>
  <c r="W454" i="23"/>
  <c r="V454" i="23"/>
  <c r="Y453" i="23"/>
  <c r="X453" i="23"/>
  <c r="W453" i="23"/>
  <c r="V453" i="23"/>
  <c r="Y452" i="23"/>
  <c r="X452" i="23"/>
  <c r="W452" i="23"/>
  <c r="V452" i="23"/>
  <c r="Y451" i="23"/>
  <c r="X451" i="23"/>
  <c r="W451" i="23"/>
  <c r="V451" i="23"/>
  <c r="Y450" i="23"/>
  <c r="X450" i="23"/>
  <c r="W450" i="23"/>
  <c r="V450" i="23"/>
  <c r="Y449" i="23"/>
  <c r="X449" i="23"/>
  <c r="W449" i="23"/>
  <c r="V449" i="23"/>
  <c r="Y448" i="23"/>
  <c r="X448" i="23"/>
  <c r="W448" i="23"/>
  <c r="V448" i="23"/>
  <c r="Y447" i="23"/>
  <c r="X447" i="23"/>
  <c r="W447" i="23"/>
  <c r="V447" i="23"/>
  <c r="Y446" i="23"/>
  <c r="X446" i="23"/>
  <c r="W446" i="23"/>
  <c r="V446" i="23"/>
  <c r="Y445" i="23"/>
  <c r="X445" i="23"/>
  <c r="W445" i="23"/>
  <c r="V445" i="23"/>
  <c r="Y444" i="23"/>
  <c r="X444" i="23"/>
  <c r="W444" i="23"/>
  <c r="V444" i="23"/>
  <c r="Y443" i="23"/>
  <c r="X443" i="23"/>
  <c r="W443" i="23"/>
  <c r="V443" i="23"/>
  <c r="Y442" i="23"/>
  <c r="X442" i="23"/>
  <c r="W442" i="23"/>
  <c r="V442" i="23"/>
  <c r="Y441" i="23"/>
  <c r="X441" i="23"/>
  <c r="W441" i="23"/>
  <c r="V441" i="23"/>
  <c r="Y440" i="23"/>
  <c r="X440" i="23"/>
  <c r="W440" i="23"/>
  <c r="V440" i="23"/>
  <c r="Y439" i="23"/>
  <c r="X439" i="23"/>
  <c r="W439" i="23"/>
  <c r="V439" i="23"/>
  <c r="Y438" i="23"/>
  <c r="X438" i="23"/>
  <c r="W438" i="23"/>
  <c r="V438" i="23"/>
  <c r="Y437" i="23"/>
  <c r="X437" i="23"/>
  <c r="W437" i="23"/>
  <c r="V437" i="23"/>
  <c r="Y436" i="23"/>
  <c r="X436" i="23"/>
  <c r="W436" i="23"/>
  <c r="V436" i="23"/>
  <c r="Y435" i="23"/>
  <c r="X435" i="23"/>
  <c r="W435" i="23"/>
  <c r="V435" i="23"/>
  <c r="Y434" i="23"/>
  <c r="X434" i="23"/>
  <c r="W434" i="23"/>
  <c r="V434" i="23"/>
  <c r="Y433" i="23"/>
  <c r="X433" i="23"/>
  <c r="W433" i="23"/>
  <c r="V433" i="23"/>
  <c r="Y432" i="23"/>
  <c r="X432" i="23"/>
  <c r="W432" i="23"/>
  <c r="V432" i="23"/>
  <c r="Y431" i="23"/>
  <c r="X431" i="23"/>
  <c r="W431" i="23"/>
  <c r="V431" i="23"/>
  <c r="Y430" i="23"/>
  <c r="X430" i="23"/>
  <c r="W430" i="23"/>
  <c r="V430" i="23"/>
  <c r="Y429" i="23"/>
  <c r="X429" i="23"/>
  <c r="W429" i="23"/>
  <c r="V429" i="23"/>
  <c r="Y428" i="23"/>
  <c r="X428" i="23"/>
  <c r="W428" i="23"/>
  <c r="V428" i="23"/>
  <c r="Y427" i="23"/>
  <c r="X427" i="23"/>
  <c r="W427" i="23"/>
  <c r="V427" i="23"/>
  <c r="Y426" i="23"/>
  <c r="X426" i="23"/>
  <c r="W426" i="23"/>
  <c r="V426" i="23"/>
  <c r="Y425" i="23"/>
  <c r="X425" i="23"/>
  <c r="W425" i="23"/>
  <c r="V425" i="23"/>
  <c r="Y424" i="23"/>
  <c r="X424" i="23"/>
  <c r="W424" i="23"/>
  <c r="V424" i="23"/>
  <c r="Y423" i="23"/>
  <c r="X423" i="23"/>
  <c r="W423" i="23"/>
  <c r="V423" i="23"/>
  <c r="Y422" i="23"/>
  <c r="X422" i="23"/>
  <c r="W422" i="23"/>
  <c r="V422" i="23"/>
  <c r="Y421" i="23"/>
  <c r="X421" i="23"/>
  <c r="W421" i="23"/>
  <c r="V421" i="23"/>
  <c r="Y420" i="23"/>
  <c r="X420" i="23"/>
  <c r="W420" i="23"/>
  <c r="V420" i="23"/>
  <c r="Y419" i="23"/>
  <c r="X419" i="23"/>
  <c r="W419" i="23"/>
  <c r="V419" i="23"/>
  <c r="Y418" i="23"/>
  <c r="X418" i="23"/>
  <c r="W418" i="23"/>
  <c r="V418" i="23"/>
  <c r="Y417" i="23"/>
  <c r="X417" i="23"/>
  <c r="W417" i="23"/>
  <c r="V417" i="23"/>
  <c r="Y416" i="23"/>
  <c r="X416" i="23"/>
  <c r="W416" i="23"/>
  <c r="V416" i="23"/>
  <c r="Y415" i="23"/>
  <c r="X415" i="23"/>
  <c r="W415" i="23"/>
  <c r="V415" i="23"/>
  <c r="Y414" i="23"/>
  <c r="X414" i="23"/>
  <c r="W414" i="23"/>
  <c r="V414" i="23"/>
  <c r="Y413" i="23"/>
  <c r="X413" i="23"/>
  <c r="W413" i="23"/>
  <c r="V413" i="23"/>
  <c r="Y412" i="23"/>
  <c r="X412" i="23"/>
  <c r="W412" i="23"/>
  <c r="V412" i="23"/>
  <c r="Y411" i="23"/>
  <c r="X411" i="23"/>
  <c r="W411" i="23"/>
  <c r="V411" i="23"/>
  <c r="Y410" i="23"/>
  <c r="X410" i="23"/>
  <c r="W410" i="23"/>
  <c r="V410" i="23"/>
  <c r="Y409" i="23"/>
  <c r="X409" i="23"/>
  <c r="W409" i="23"/>
  <c r="V409" i="23"/>
  <c r="Y408" i="23"/>
  <c r="X408" i="23"/>
  <c r="W408" i="23"/>
  <c r="V408" i="23"/>
  <c r="Y407" i="23"/>
  <c r="X407" i="23"/>
  <c r="W407" i="23"/>
  <c r="V407" i="23"/>
  <c r="Y406" i="23"/>
  <c r="X406" i="23"/>
  <c r="W406" i="23"/>
  <c r="V406" i="23"/>
  <c r="Y405" i="23"/>
  <c r="X405" i="23"/>
  <c r="W405" i="23"/>
  <c r="V405" i="23"/>
  <c r="Y404" i="23"/>
  <c r="X404" i="23"/>
  <c r="W404" i="23"/>
  <c r="V404" i="23"/>
  <c r="Y403" i="23"/>
  <c r="X403" i="23"/>
  <c r="W403" i="23"/>
  <c r="V403" i="23"/>
  <c r="Y402" i="23"/>
  <c r="X402" i="23"/>
  <c r="W402" i="23"/>
  <c r="V402" i="23"/>
  <c r="Y401" i="23"/>
  <c r="X401" i="23"/>
  <c r="W401" i="23"/>
  <c r="V401" i="23"/>
  <c r="Y400" i="23"/>
  <c r="X400" i="23"/>
  <c r="W400" i="23"/>
  <c r="V400" i="23"/>
  <c r="Y399" i="23"/>
  <c r="X399" i="23"/>
  <c r="W399" i="23"/>
  <c r="V399" i="23"/>
  <c r="Y398" i="23"/>
  <c r="X398" i="23"/>
  <c r="W398" i="23"/>
  <c r="V398" i="23"/>
  <c r="Y397" i="23"/>
  <c r="X397" i="23"/>
  <c r="W397" i="23"/>
  <c r="V397" i="23"/>
  <c r="Y396" i="23"/>
  <c r="X396" i="23"/>
  <c r="W396" i="23"/>
  <c r="V396" i="23"/>
  <c r="Y395" i="23"/>
  <c r="X395" i="23"/>
  <c r="W395" i="23"/>
  <c r="V395" i="23"/>
  <c r="Y394" i="23"/>
  <c r="X394" i="23"/>
  <c r="W394" i="23"/>
  <c r="V394" i="23"/>
  <c r="Y393" i="23"/>
  <c r="X393" i="23"/>
  <c r="W393" i="23"/>
  <c r="V393" i="23"/>
  <c r="Y392" i="23"/>
  <c r="X392" i="23"/>
  <c r="W392" i="23"/>
  <c r="V392" i="23"/>
  <c r="Y391" i="23"/>
  <c r="X391" i="23"/>
  <c r="W391" i="23"/>
  <c r="V391" i="23"/>
  <c r="Y390" i="23"/>
  <c r="X390" i="23"/>
  <c r="W390" i="23"/>
  <c r="V390" i="23"/>
  <c r="Y389" i="23"/>
  <c r="X389" i="23"/>
  <c r="W389" i="23"/>
  <c r="V389" i="23"/>
  <c r="Y388" i="23"/>
  <c r="X388" i="23"/>
  <c r="W388" i="23"/>
  <c r="V388" i="23"/>
  <c r="Y387" i="23"/>
  <c r="X387" i="23"/>
  <c r="W387" i="23"/>
  <c r="V387" i="23"/>
  <c r="Y386" i="23"/>
  <c r="X386" i="23"/>
  <c r="W386" i="23"/>
  <c r="V386" i="23"/>
  <c r="Y385" i="23"/>
  <c r="X385" i="23"/>
  <c r="W385" i="23"/>
  <c r="V385" i="23"/>
  <c r="Y384" i="23"/>
  <c r="X384" i="23"/>
  <c r="W384" i="23"/>
  <c r="V384" i="23"/>
  <c r="Y383" i="23"/>
  <c r="X383" i="23"/>
  <c r="W383" i="23"/>
  <c r="V383" i="23"/>
  <c r="Y382" i="23"/>
  <c r="X382" i="23"/>
  <c r="W382" i="23"/>
  <c r="V382" i="23"/>
  <c r="Y381" i="23"/>
  <c r="X381" i="23"/>
  <c r="W381" i="23"/>
  <c r="V381" i="23"/>
  <c r="Y380" i="23"/>
  <c r="X380" i="23"/>
  <c r="W380" i="23"/>
  <c r="V380" i="23"/>
  <c r="Y379" i="23"/>
  <c r="X379" i="23"/>
  <c r="W379" i="23"/>
  <c r="V379" i="23"/>
  <c r="Y378" i="23"/>
  <c r="X378" i="23"/>
  <c r="W378" i="23"/>
  <c r="V378" i="23"/>
  <c r="Y377" i="23"/>
  <c r="X377" i="23"/>
  <c r="W377" i="23"/>
  <c r="V377" i="23"/>
  <c r="Y376" i="23"/>
  <c r="X376" i="23"/>
  <c r="W376" i="23"/>
  <c r="V376" i="23"/>
  <c r="Y375" i="23"/>
  <c r="X375" i="23"/>
  <c r="W375" i="23"/>
  <c r="V375" i="23"/>
  <c r="Y374" i="23"/>
  <c r="X374" i="23"/>
  <c r="W374" i="23"/>
  <c r="V374" i="23"/>
  <c r="Y373" i="23"/>
  <c r="X373" i="23"/>
  <c r="W373" i="23"/>
  <c r="V373" i="23"/>
  <c r="Y372" i="23"/>
  <c r="X372" i="23"/>
  <c r="W372" i="23"/>
  <c r="V372" i="23"/>
  <c r="Y371" i="23"/>
  <c r="X371" i="23"/>
  <c r="W371" i="23"/>
  <c r="V371" i="23"/>
  <c r="Y370" i="23"/>
  <c r="X370" i="23"/>
  <c r="W370" i="23"/>
  <c r="V370" i="23"/>
  <c r="Y369" i="23"/>
  <c r="X369" i="23"/>
  <c r="W369" i="23"/>
  <c r="V369" i="23"/>
  <c r="Y368" i="23"/>
  <c r="X368" i="23"/>
  <c r="W368" i="23"/>
  <c r="V368" i="23"/>
  <c r="Y367" i="23"/>
  <c r="X367" i="23"/>
  <c r="W367" i="23"/>
  <c r="V367" i="23"/>
  <c r="Y366" i="23"/>
  <c r="X366" i="23"/>
  <c r="W366" i="23"/>
  <c r="V366" i="23"/>
  <c r="Y365" i="23"/>
  <c r="X365" i="23"/>
  <c r="W365" i="23"/>
  <c r="V365" i="23"/>
  <c r="Y364" i="23"/>
  <c r="X364" i="23"/>
  <c r="W364" i="23"/>
  <c r="V364" i="23"/>
  <c r="Y363" i="23"/>
  <c r="X363" i="23"/>
  <c r="W363" i="23"/>
  <c r="V363" i="23"/>
  <c r="Y362" i="23"/>
  <c r="X362" i="23"/>
  <c r="W362" i="23"/>
  <c r="V362" i="23"/>
  <c r="Y361" i="23"/>
  <c r="X361" i="23"/>
  <c r="W361" i="23"/>
  <c r="V361" i="23"/>
  <c r="Y360" i="23"/>
  <c r="X360" i="23"/>
  <c r="W360" i="23"/>
  <c r="V360" i="23"/>
  <c r="Y359" i="23"/>
  <c r="X359" i="23"/>
  <c r="W359" i="23"/>
  <c r="V359" i="23"/>
  <c r="Y358" i="23"/>
  <c r="X358" i="23"/>
  <c r="W358" i="23"/>
  <c r="V358" i="23"/>
  <c r="Y357" i="23"/>
  <c r="X357" i="23"/>
  <c r="W357" i="23"/>
  <c r="V357" i="23"/>
  <c r="Y356" i="23"/>
  <c r="X356" i="23"/>
  <c r="W356" i="23"/>
  <c r="V356" i="23"/>
  <c r="Y355" i="23"/>
  <c r="X355" i="23"/>
  <c r="W355" i="23"/>
  <c r="V355" i="23"/>
  <c r="Y354" i="23"/>
  <c r="X354" i="23"/>
  <c r="W354" i="23"/>
  <c r="V354" i="23"/>
  <c r="Y353" i="23"/>
  <c r="X353" i="23"/>
  <c r="W353" i="23"/>
  <c r="V353" i="23"/>
  <c r="Y352" i="23"/>
  <c r="X352" i="23"/>
  <c r="W352" i="23"/>
  <c r="V352" i="23"/>
  <c r="Y351" i="23"/>
  <c r="X351" i="23"/>
  <c r="W351" i="23"/>
  <c r="V351" i="23"/>
  <c r="Y350" i="23"/>
  <c r="X350" i="23"/>
  <c r="W350" i="23"/>
  <c r="V350" i="23"/>
  <c r="Y349" i="23"/>
  <c r="X349" i="23"/>
  <c r="W349" i="23"/>
  <c r="V349" i="23"/>
  <c r="Y348" i="23"/>
  <c r="X348" i="23"/>
  <c r="W348" i="23"/>
  <c r="V348" i="23"/>
  <c r="Y347" i="23"/>
  <c r="X347" i="23"/>
  <c r="W347" i="23"/>
  <c r="V347" i="23"/>
  <c r="Y346" i="23"/>
  <c r="X346" i="23"/>
  <c r="W346" i="23"/>
  <c r="V346" i="23"/>
  <c r="Y345" i="23"/>
  <c r="X345" i="23"/>
  <c r="W345" i="23"/>
  <c r="V345" i="23"/>
  <c r="Y344" i="23"/>
  <c r="X344" i="23"/>
  <c r="W344" i="23"/>
  <c r="V344" i="23"/>
  <c r="Y343" i="23"/>
  <c r="X343" i="23"/>
  <c r="W343" i="23"/>
  <c r="V343" i="23"/>
  <c r="Y342" i="23"/>
  <c r="X342" i="23"/>
  <c r="W342" i="23"/>
  <c r="V342" i="23"/>
  <c r="Y341" i="23"/>
  <c r="X341" i="23"/>
  <c r="W341" i="23"/>
  <c r="V341" i="23"/>
  <c r="Y340" i="23"/>
  <c r="X340" i="23"/>
  <c r="W340" i="23"/>
  <c r="V340" i="23"/>
  <c r="Y339" i="23"/>
  <c r="X339" i="23"/>
  <c r="W339" i="23"/>
  <c r="V339" i="23"/>
  <c r="Y338" i="23"/>
  <c r="X338" i="23"/>
  <c r="W338" i="23"/>
  <c r="V338" i="23"/>
  <c r="Y337" i="23"/>
  <c r="X337" i="23"/>
  <c r="W337" i="23"/>
  <c r="V337" i="23"/>
  <c r="Y336" i="23"/>
  <c r="X336" i="23"/>
  <c r="W336" i="23"/>
  <c r="V336" i="23"/>
  <c r="Y335" i="23"/>
  <c r="X335" i="23"/>
  <c r="W335" i="23"/>
  <c r="V335" i="23"/>
  <c r="Y334" i="23"/>
  <c r="X334" i="23"/>
  <c r="W334" i="23"/>
  <c r="V334" i="23"/>
  <c r="Y333" i="23"/>
  <c r="X333" i="23"/>
  <c r="W333" i="23"/>
  <c r="V333" i="23"/>
  <c r="Y332" i="23"/>
  <c r="X332" i="23"/>
  <c r="W332" i="23"/>
  <c r="V332" i="23"/>
  <c r="Y331" i="23"/>
  <c r="X331" i="23"/>
  <c r="W331" i="23"/>
  <c r="V331" i="23"/>
  <c r="Y330" i="23"/>
  <c r="X330" i="23"/>
  <c r="W330" i="23"/>
  <c r="V330" i="23"/>
  <c r="Y329" i="23"/>
  <c r="X329" i="23"/>
  <c r="W329" i="23"/>
  <c r="V329" i="23"/>
  <c r="Y328" i="23"/>
  <c r="X328" i="23"/>
  <c r="W328" i="23"/>
  <c r="V328" i="23"/>
  <c r="Y327" i="23"/>
  <c r="X327" i="23"/>
  <c r="W327" i="23"/>
  <c r="V327" i="23"/>
  <c r="Y326" i="23"/>
  <c r="X326" i="23"/>
  <c r="W326" i="23"/>
  <c r="V326" i="23"/>
  <c r="Y325" i="23"/>
  <c r="X325" i="23"/>
  <c r="W325" i="23"/>
  <c r="V325" i="23"/>
  <c r="Y324" i="23"/>
  <c r="X324" i="23"/>
  <c r="W324" i="23"/>
  <c r="V324" i="23"/>
  <c r="Y323" i="23"/>
  <c r="X323" i="23"/>
  <c r="W323" i="23"/>
  <c r="V323" i="23"/>
  <c r="Y322" i="23"/>
  <c r="X322" i="23"/>
  <c r="W322" i="23"/>
  <c r="V322" i="23"/>
  <c r="Y321" i="23"/>
  <c r="X321" i="23"/>
  <c r="W321" i="23"/>
  <c r="V321" i="23"/>
  <c r="Y320" i="23"/>
  <c r="X320" i="23"/>
  <c r="W320" i="23"/>
  <c r="V320" i="23"/>
  <c r="Y319" i="23"/>
  <c r="X319" i="23"/>
  <c r="W319" i="23"/>
  <c r="V319" i="23"/>
  <c r="Y318" i="23"/>
  <c r="X318" i="23"/>
  <c r="W318" i="23"/>
  <c r="V318" i="23"/>
  <c r="Y317" i="23"/>
  <c r="X317" i="23"/>
  <c r="W317" i="23"/>
  <c r="V317" i="23"/>
  <c r="Y316" i="23"/>
  <c r="X316" i="23"/>
  <c r="W316" i="23"/>
  <c r="V316" i="23"/>
  <c r="Y315" i="23"/>
  <c r="X315" i="23"/>
  <c r="W315" i="23"/>
  <c r="V315" i="23"/>
  <c r="Y314" i="23"/>
  <c r="X314" i="23"/>
  <c r="W314" i="23"/>
  <c r="V314" i="23"/>
  <c r="Y313" i="23"/>
  <c r="X313" i="23"/>
  <c r="W313" i="23"/>
  <c r="V313" i="23"/>
  <c r="Y312" i="23"/>
  <c r="X312" i="23"/>
  <c r="W312" i="23"/>
  <c r="V312" i="23"/>
  <c r="Y311" i="23"/>
  <c r="X311" i="23"/>
  <c r="W311" i="23"/>
  <c r="V311" i="23"/>
  <c r="Y310" i="23"/>
  <c r="X310" i="23"/>
  <c r="W310" i="23"/>
  <c r="V310" i="23"/>
  <c r="Y309" i="23"/>
  <c r="X309" i="23"/>
  <c r="W309" i="23"/>
  <c r="V309" i="23"/>
  <c r="Y308" i="23"/>
  <c r="X308" i="23"/>
  <c r="W308" i="23"/>
  <c r="V308" i="23"/>
  <c r="Y307" i="23"/>
  <c r="X307" i="23"/>
  <c r="W307" i="23"/>
  <c r="V307" i="23"/>
  <c r="Y306" i="23"/>
  <c r="X306" i="23"/>
  <c r="W306" i="23"/>
  <c r="V306" i="23"/>
  <c r="Y305" i="23"/>
  <c r="X305" i="23"/>
  <c r="W305" i="23"/>
  <c r="V305" i="23"/>
  <c r="Y304" i="23"/>
  <c r="X304" i="23"/>
  <c r="W304" i="23"/>
  <c r="V304" i="23"/>
  <c r="Y303" i="23"/>
  <c r="X303" i="23"/>
  <c r="W303" i="23"/>
  <c r="V303" i="23"/>
  <c r="Y302" i="23"/>
  <c r="X302" i="23"/>
  <c r="W302" i="23"/>
  <c r="V302" i="23"/>
  <c r="Y301" i="23"/>
  <c r="X301" i="23"/>
  <c r="W301" i="23"/>
  <c r="V301" i="23"/>
  <c r="Y300" i="23"/>
  <c r="X300" i="23"/>
  <c r="W300" i="23"/>
  <c r="V300" i="23"/>
  <c r="Y299" i="23"/>
  <c r="X299" i="23"/>
  <c r="W299" i="23"/>
  <c r="V299" i="23"/>
  <c r="Y298" i="23"/>
  <c r="X298" i="23"/>
  <c r="W298" i="23"/>
  <c r="V298" i="23"/>
  <c r="Y297" i="23"/>
  <c r="X297" i="23"/>
  <c r="W297" i="23"/>
  <c r="V297" i="23"/>
  <c r="Y296" i="23"/>
  <c r="X296" i="23"/>
  <c r="W296" i="23"/>
  <c r="V296" i="23"/>
  <c r="Y295" i="23"/>
  <c r="X295" i="23"/>
  <c r="W295" i="23"/>
  <c r="V295" i="23"/>
  <c r="Y294" i="23"/>
  <c r="X294" i="23"/>
  <c r="W294" i="23"/>
  <c r="V294" i="23"/>
  <c r="Y293" i="23"/>
  <c r="X293" i="23"/>
  <c r="W293" i="23"/>
  <c r="V293" i="23"/>
  <c r="Y292" i="23"/>
  <c r="X292" i="23"/>
  <c r="W292" i="23"/>
  <c r="V292" i="23"/>
  <c r="Y291" i="23"/>
  <c r="X291" i="23"/>
  <c r="W291" i="23"/>
  <c r="V291" i="23"/>
  <c r="Y290" i="23"/>
  <c r="X290" i="23"/>
  <c r="W290" i="23"/>
  <c r="V290" i="23"/>
  <c r="Y289" i="23"/>
  <c r="X289" i="23"/>
  <c r="W289" i="23"/>
  <c r="V289" i="23"/>
  <c r="Y288" i="23"/>
  <c r="X288" i="23"/>
  <c r="W288" i="23"/>
  <c r="V288" i="23"/>
  <c r="Y287" i="23"/>
  <c r="X287" i="23"/>
  <c r="W287" i="23"/>
  <c r="V287" i="23"/>
  <c r="Y286" i="23"/>
  <c r="X286" i="23"/>
  <c r="W286" i="23"/>
  <c r="V286" i="23"/>
  <c r="Y285" i="23"/>
  <c r="X285" i="23"/>
  <c r="W285" i="23"/>
  <c r="V285" i="23"/>
  <c r="Y284" i="23"/>
  <c r="X284" i="23"/>
  <c r="W284" i="23"/>
  <c r="V284" i="23"/>
  <c r="Y283" i="23"/>
  <c r="X283" i="23"/>
  <c r="W283" i="23"/>
  <c r="V283" i="23"/>
  <c r="Y282" i="23"/>
  <c r="X282" i="23"/>
  <c r="W282" i="23"/>
  <c r="V282" i="23"/>
  <c r="Y281" i="23"/>
  <c r="X281" i="23"/>
  <c r="W281" i="23"/>
  <c r="V281" i="23"/>
  <c r="Y280" i="23"/>
  <c r="X280" i="23"/>
  <c r="W280" i="23"/>
  <c r="V280" i="23"/>
  <c r="Y279" i="23"/>
  <c r="X279" i="23"/>
  <c r="W279" i="23"/>
  <c r="V279" i="23"/>
  <c r="Y278" i="23"/>
  <c r="X278" i="23"/>
  <c r="W278" i="23"/>
  <c r="V278" i="23"/>
  <c r="Y277" i="23"/>
  <c r="X277" i="23"/>
  <c r="W277" i="23"/>
  <c r="V277" i="23"/>
  <c r="Y276" i="23"/>
  <c r="X276" i="23"/>
  <c r="W276" i="23"/>
  <c r="V276" i="23"/>
  <c r="Y275" i="23"/>
  <c r="X275" i="23"/>
  <c r="W275" i="23"/>
  <c r="V275" i="23"/>
  <c r="Y274" i="23"/>
  <c r="X274" i="23"/>
  <c r="W274" i="23"/>
  <c r="V274" i="23"/>
  <c r="Y273" i="23"/>
  <c r="X273" i="23"/>
  <c r="W273" i="23"/>
  <c r="V273" i="23"/>
  <c r="Y272" i="23"/>
  <c r="X272" i="23"/>
  <c r="W272" i="23"/>
  <c r="V272" i="23"/>
  <c r="Y271" i="23"/>
  <c r="X271" i="23"/>
  <c r="W271" i="23"/>
  <c r="V271" i="23"/>
  <c r="Y270" i="23"/>
  <c r="X270" i="23"/>
  <c r="W270" i="23"/>
  <c r="V270" i="23"/>
  <c r="Y269" i="23"/>
  <c r="X269" i="23"/>
  <c r="W269" i="23"/>
  <c r="V269" i="23"/>
  <c r="Y268" i="23"/>
  <c r="X268" i="23"/>
  <c r="W268" i="23"/>
  <c r="V268" i="23"/>
  <c r="Y267" i="23"/>
  <c r="X267" i="23"/>
  <c r="W267" i="23"/>
  <c r="V267" i="23"/>
  <c r="Y266" i="23"/>
  <c r="X266" i="23"/>
  <c r="W266" i="23"/>
  <c r="V266" i="23"/>
  <c r="Y265" i="23"/>
  <c r="X265" i="23"/>
  <c r="W265" i="23"/>
  <c r="V265" i="23"/>
  <c r="Y264" i="23"/>
  <c r="X264" i="23"/>
  <c r="W264" i="23"/>
  <c r="V264" i="23"/>
  <c r="Y263" i="23"/>
  <c r="X263" i="23"/>
  <c r="W263" i="23"/>
  <c r="V263" i="23"/>
  <c r="Y262" i="23"/>
  <c r="X262" i="23"/>
  <c r="W262" i="23"/>
  <c r="V262" i="23"/>
  <c r="Y261" i="23"/>
  <c r="X261" i="23"/>
  <c r="W261" i="23"/>
  <c r="V261" i="23"/>
  <c r="Y260" i="23"/>
  <c r="X260" i="23"/>
  <c r="W260" i="23"/>
  <c r="V260" i="23"/>
  <c r="Y259" i="23"/>
  <c r="X259" i="23"/>
  <c r="W259" i="23"/>
  <c r="V259" i="23"/>
  <c r="Y258" i="23"/>
  <c r="X258" i="23"/>
  <c r="W258" i="23"/>
  <c r="V258" i="23"/>
  <c r="Y257" i="23"/>
  <c r="X257" i="23"/>
  <c r="W257" i="23"/>
  <c r="V257" i="23"/>
  <c r="Y256" i="23"/>
  <c r="X256" i="23"/>
  <c r="W256" i="23"/>
  <c r="V256" i="23"/>
  <c r="Y255" i="23"/>
  <c r="X255" i="23"/>
  <c r="W255" i="23"/>
  <c r="V255" i="23"/>
  <c r="Y254" i="23"/>
  <c r="X254" i="23"/>
  <c r="W254" i="23"/>
  <c r="V254" i="23"/>
  <c r="Y253" i="23"/>
  <c r="X253" i="23"/>
  <c r="W253" i="23"/>
  <c r="V253" i="23"/>
  <c r="Y252" i="23"/>
  <c r="X252" i="23"/>
  <c r="W252" i="23"/>
  <c r="V252" i="23"/>
  <c r="Y251" i="23"/>
  <c r="X251" i="23"/>
  <c r="W251" i="23"/>
  <c r="V251" i="23"/>
  <c r="Y250" i="23"/>
  <c r="X250" i="23"/>
  <c r="W250" i="23"/>
  <c r="V250" i="23"/>
  <c r="Y249" i="23"/>
  <c r="X249" i="23"/>
  <c r="W249" i="23"/>
  <c r="V249" i="23"/>
  <c r="Y248" i="23"/>
  <c r="X248" i="23"/>
  <c r="W248" i="23"/>
  <c r="V248" i="23"/>
  <c r="Y247" i="23"/>
  <c r="X247" i="23"/>
  <c r="W247" i="23"/>
  <c r="V247" i="23"/>
  <c r="Y246" i="23"/>
  <c r="X246" i="23"/>
  <c r="W246" i="23"/>
  <c r="V246" i="23"/>
  <c r="Y245" i="23"/>
  <c r="X245" i="23"/>
  <c r="W245" i="23"/>
  <c r="V245" i="23"/>
  <c r="Y244" i="23"/>
  <c r="X244" i="23"/>
  <c r="W244" i="23"/>
  <c r="V244" i="23"/>
  <c r="Y243" i="23"/>
  <c r="X243" i="23"/>
  <c r="W243" i="23"/>
  <c r="V243" i="23"/>
  <c r="Y242" i="23"/>
  <c r="X242" i="23"/>
  <c r="W242" i="23"/>
  <c r="V242" i="23"/>
  <c r="Y241" i="23"/>
  <c r="X241" i="23"/>
  <c r="W241" i="23"/>
  <c r="V241" i="23"/>
  <c r="Y240" i="23"/>
  <c r="X240" i="23"/>
  <c r="W240" i="23"/>
  <c r="V240" i="23"/>
  <c r="Y239" i="23"/>
  <c r="X239" i="23"/>
  <c r="W239" i="23"/>
  <c r="V239" i="23"/>
  <c r="Y238" i="23"/>
  <c r="X238" i="23"/>
  <c r="W238" i="23"/>
  <c r="V238" i="23"/>
  <c r="Y237" i="23"/>
  <c r="X237" i="23"/>
  <c r="W237" i="23"/>
  <c r="V237" i="23"/>
  <c r="Y236" i="23"/>
  <c r="X236" i="23"/>
  <c r="W236" i="23"/>
  <c r="V236" i="23"/>
  <c r="Y235" i="23"/>
  <c r="X235" i="23"/>
  <c r="W235" i="23"/>
  <c r="V235" i="23"/>
  <c r="Y234" i="23"/>
  <c r="X234" i="23"/>
  <c r="W234" i="23"/>
  <c r="V234" i="23"/>
  <c r="Y233" i="23"/>
  <c r="X233" i="23"/>
  <c r="W233" i="23"/>
  <c r="V233" i="23"/>
  <c r="Y232" i="23"/>
  <c r="X232" i="23"/>
  <c r="W232" i="23"/>
  <c r="V232" i="23"/>
  <c r="Y231" i="23"/>
  <c r="X231" i="23"/>
  <c r="W231" i="23"/>
  <c r="V231" i="23"/>
  <c r="Y230" i="23"/>
  <c r="X230" i="23"/>
  <c r="W230" i="23"/>
  <c r="V230" i="23"/>
  <c r="Y229" i="23"/>
  <c r="X229" i="23"/>
  <c r="W229" i="23"/>
  <c r="V229" i="23"/>
  <c r="Y228" i="23"/>
  <c r="X228" i="23"/>
  <c r="W228" i="23"/>
  <c r="V228" i="23"/>
  <c r="Y227" i="23"/>
  <c r="X227" i="23"/>
  <c r="W227" i="23"/>
  <c r="V227" i="23"/>
  <c r="Y226" i="23"/>
  <c r="X226" i="23"/>
  <c r="W226" i="23"/>
  <c r="V226" i="23"/>
  <c r="Y225" i="23"/>
  <c r="X225" i="23"/>
  <c r="W225" i="23"/>
  <c r="V225" i="23"/>
  <c r="Y224" i="23"/>
  <c r="X224" i="23"/>
  <c r="W224" i="23"/>
  <c r="V224" i="23"/>
  <c r="Y223" i="23"/>
  <c r="X223" i="23"/>
  <c r="W223" i="23"/>
  <c r="V223" i="23"/>
  <c r="Y222" i="23"/>
  <c r="X222" i="23"/>
  <c r="W222" i="23"/>
  <c r="V222" i="23"/>
  <c r="Y221" i="23"/>
  <c r="X221" i="23"/>
  <c r="W221" i="23"/>
  <c r="V221" i="23"/>
  <c r="Y220" i="23"/>
  <c r="X220" i="23"/>
  <c r="W220" i="23"/>
  <c r="V220" i="23"/>
  <c r="Y219" i="23"/>
  <c r="X219" i="23"/>
  <c r="W219" i="23"/>
  <c r="V219" i="23"/>
  <c r="Y218" i="23"/>
  <c r="X218" i="23"/>
  <c r="W218" i="23"/>
  <c r="V218" i="23"/>
  <c r="Y217" i="23"/>
  <c r="X217" i="23"/>
  <c r="W217" i="23"/>
  <c r="V217" i="23"/>
  <c r="Y216" i="23"/>
  <c r="X216" i="23"/>
  <c r="W216" i="23"/>
  <c r="V216" i="23"/>
  <c r="Y215" i="23"/>
  <c r="X215" i="23"/>
  <c r="W215" i="23"/>
  <c r="V215" i="23"/>
  <c r="Y214" i="23"/>
  <c r="X214" i="23"/>
  <c r="W214" i="23"/>
  <c r="V214" i="23"/>
  <c r="Y213" i="23"/>
  <c r="X213" i="23"/>
  <c r="W213" i="23"/>
  <c r="V213" i="23"/>
  <c r="Y212" i="23"/>
  <c r="X212" i="23"/>
  <c r="W212" i="23"/>
  <c r="V212" i="23"/>
  <c r="Y211" i="23"/>
  <c r="X211" i="23"/>
  <c r="W211" i="23"/>
  <c r="V211" i="23"/>
  <c r="Y210" i="23"/>
  <c r="X210" i="23"/>
  <c r="W210" i="23"/>
  <c r="V210" i="23"/>
  <c r="Y209" i="23"/>
  <c r="X209" i="23"/>
  <c r="W209" i="23"/>
  <c r="V209" i="23"/>
  <c r="Y208" i="23"/>
  <c r="X208" i="23"/>
  <c r="W208" i="23"/>
  <c r="V208" i="23"/>
  <c r="Y207" i="23"/>
  <c r="X207" i="23"/>
  <c r="W207" i="23"/>
  <c r="V207" i="23"/>
  <c r="Y206" i="23"/>
  <c r="X206" i="23"/>
  <c r="W206" i="23"/>
  <c r="V206" i="23"/>
  <c r="Y205" i="23"/>
  <c r="X205" i="23"/>
  <c r="W205" i="23"/>
  <c r="V205" i="23"/>
  <c r="Y204" i="23"/>
  <c r="X204" i="23"/>
  <c r="W204" i="23"/>
  <c r="V204" i="23"/>
  <c r="Y203" i="23"/>
  <c r="X203" i="23"/>
  <c r="W203" i="23"/>
  <c r="V203" i="23"/>
  <c r="Y202" i="23"/>
  <c r="X202" i="23"/>
  <c r="W202" i="23"/>
  <c r="V202" i="23"/>
  <c r="Y201" i="23"/>
  <c r="X201" i="23"/>
  <c r="W201" i="23"/>
  <c r="V201" i="23"/>
  <c r="Y200" i="23"/>
  <c r="X200" i="23"/>
  <c r="W200" i="23"/>
  <c r="V200" i="23"/>
  <c r="Y199" i="23"/>
  <c r="X199" i="23"/>
  <c r="W199" i="23"/>
  <c r="V199" i="23"/>
  <c r="Y198" i="23"/>
  <c r="X198" i="23"/>
  <c r="W198" i="23"/>
  <c r="V198" i="23"/>
  <c r="Y197" i="23"/>
  <c r="X197" i="23"/>
  <c r="W197" i="23"/>
  <c r="V197" i="23"/>
  <c r="Y196" i="23"/>
  <c r="X196" i="23"/>
  <c r="W196" i="23"/>
  <c r="V196" i="23"/>
  <c r="Y195" i="23"/>
  <c r="X195" i="23"/>
  <c r="W195" i="23"/>
  <c r="V195" i="23"/>
  <c r="Y194" i="23"/>
  <c r="X194" i="23"/>
  <c r="W194" i="23"/>
  <c r="V194" i="23"/>
  <c r="Y193" i="23"/>
  <c r="X193" i="23"/>
  <c r="W193" i="23"/>
  <c r="V193" i="23"/>
  <c r="Y192" i="23"/>
  <c r="X192" i="23"/>
  <c r="W192" i="23"/>
  <c r="V192" i="23"/>
  <c r="Y191" i="23"/>
  <c r="X191" i="23"/>
  <c r="W191" i="23"/>
  <c r="V191" i="23"/>
  <c r="Y190" i="23"/>
  <c r="X190" i="23"/>
  <c r="W190" i="23"/>
  <c r="V190" i="23"/>
  <c r="Y189" i="23"/>
  <c r="X189" i="23"/>
  <c r="W189" i="23"/>
  <c r="V189" i="23"/>
  <c r="Y188" i="23"/>
  <c r="X188" i="23"/>
  <c r="W188" i="23"/>
  <c r="V188" i="23"/>
  <c r="Y187" i="23"/>
  <c r="X187" i="23"/>
  <c r="W187" i="23"/>
  <c r="V187" i="23"/>
  <c r="Y186" i="23"/>
  <c r="X186" i="23"/>
  <c r="W186" i="23"/>
  <c r="V186" i="23"/>
  <c r="Y185" i="23"/>
  <c r="X185" i="23"/>
  <c r="W185" i="23"/>
  <c r="V185" i="23"/>
  <c r="Y184" i="23"/>
  <c r="X184" i="23"/>
  <c r="W184" i="23"/>
  <c r="V184" i="23"/>
  <c r="Y183" i="23"/>
  <c r="X183" i="23"/>
  <c r="W183" i="23"/>
  <c r="V183" i="23"/>
  <c r="Y182" i="23"/>
  <c r="X182" i="23"/>
  <c r="W182" i="23"/>
  <c r="V182" i="23"/>
  <c r="Y181" i="23"/>
  <c r="X181" i="23"/>
  <c r="W181" i="23"/>
  <c r="V181" i="23"/>
  <c r="Y180" i="23"/>
  <c r="X180" i="23"/>
  <c r="W180" i="23"/>
  <c r="V180" i="23"/>
  <c r="Y179" i="23"/>
  <c r="X179" i="23"/>
  <c r="W179" i="23"/>
  <c r="V179" i="23"/>
  <c r="Y178" i="23"/>
  <c r="X178" i="23"/>
  <c r="W178" i="23"/>
  <c r="V178" i="23"/>
  <c r="Y177" i="23"/>
  <c r="X177" i="23"/>
  <c r="W177" i="23"/>
  <c r="V177" i="23"/>
  <c r="Y176" i="23"/>
  <c r="X176" i="23"/>
  <c r="W176" i="23"/>
  <c r="V176" i="23"/>
  <c r="Y175" i="23"/>
  <c r="X175" i="23"/>
  <c r="W175" i="23"/>
  <c r="V175" i="23"/>
  <c r="Y174" i="23"/>
  <c r="X174" i="23"/>
  <c r="W174" i="23"/>
  <c r="V174" i="23"/>
  <c r="Y173" i="23"/>
  <c r="X173" i="23"/>
  <c r="W173" i="23"/>
  <c r="V173" i="23"/>
  <c r="Y172" i="23"/>
  <c r="X172" i="23"/>
  <c r="W172" i="23"/>
  <c r="V172" i="23"/>
  <c r="Y171" i="23"/>
  <c r="X171" i="23"/>
  <c r="W171" i="23"/>
  <c r="V171" i="23"/>
  <c r="Y170" i="23"/>
  <c r="X170" i="23"/>
  <c r="W170" i="23"/>
  <c r="V170" i="23"/>
  <c r="Y169" i="23"/>
  <c r="X169" i="23"/>
  <c r="W169" i="23"/>
  <c r="V169" i="23"/>
  <c r="Y168" i="23"/>
  <c r="X168" i="23"/>
  <c r="W168" i="23"/>
  <c r="V168" i="23"/>
  <c r="Y167" i="23"/>
  <c r="X167" i="23"/>
  <c r="W167" i="23"/>
  <c r="V167" i="23"/>
  <c r="Y166" i="23"/>
  <c r="X166" i="23"/>
  <c r="W166" i="23"/>
  <c r="V166" i="23"/>
  <c r="Y165" i="23"/>
  <c r="X165" i="23"/>
  <c r="W165" i="23"/>
  <c r="V165" i="23"/>
  <c r="Y164" i="23"/>
  <c r="X164" i="23"/>
  <c r="W164" i="23"/>
  <c r="V164" i="23"/>
  <c r="Y163" i="23"/>
  <c r="X163" i="23"/>
  <c r="W163" i="23"/>
  <c r="V163" i="23"/>
  <c r="Y162" i="23"/>
  <c r="X162" i="23"/>
  <c r="W162" i="23"/>
  <c r="V162" i="23"/>
  <c r="Y161" i="23"/>
  <c r="X161" i="23"/>
  <c r="W161" i="23"/>
  <c r="V161" i="23"/>
  <c r="Y160" i="23"/>
  <c r="X160" i="23"/>
  <c r="W160" i="23"/>
  <c r="V160" i="23"/>
  <c r="Y159" i="23"/>
  <c r="X159" i="23"/>
  <c r="W159" i="23"/>
  <c r="V159" i="23"/>
  <c r="Y158" i="23"/>
  <c r="X158" i="23"/>
  <c r="W158" i="23"/>
  <c r="V158" i="23"/>
  <c r="Y157" i="23"/>
  <c r="X157" i="23"/>
  <c r="W157" i="23"/>
  <c r="V157" i="23"/>
  <c r="Y156" i="23"/>
  <c r="X156" i="23"/>
  <c r="W156" i="23"/>
  <c r="V156" i="23"/>
  <c r="Y155" i="23"/>
  <c r="X155" i="23"/>
  <c r="W155" i="23"/>
  <c r="V155" i="23"/>
  <c r="Y154" i="23"/>
  <c r="X154" i="23"/>
  <c r="W154" i="23"/>
  <c r="V154" i="23"/>
  <c r="Y153" i="23"/>
  <c r="X153" i="23"/>
  <c r="W153" i="23"/>
  <c r="V153" i="23"/>
  <c r="Y152" i="23"/>
  <c r="X152" i="23"/>
  <c r="W152" i="23"/>
  <c r="V152" i="23"/>
  <c r="Y151" i="23"/>
  <c r="X151" i="23"/>
  <c r="W151" i="23"/>
  <c r="V151" i="23"/>
  <c r="Y150" i="23"/>
  <c r="X150" i="23"/>
  <c r="W150" i="23"/>
  <c r="V150" i="23"/>
  <c r="Y149" i="23"/>
  <c r="X149" i="23"/>
  <c r="W149" i="23"/>
  <c r="V149" i="23"/>
  <c r="Y148" i="23"/>
  <c r="X148" i="23"/>
  <c r="W148" i="23"/>
  <c r="V148" i="23"/>
  <c r="Y147" i="23"/>
  <c r="X147" i="23"/>
  <c r="W147" i="23"/>
  <c r="V147" i="23"/>
  <c r="Y146" i="23"/>
  <c r="X146" i="23"/>
  <c r="W146" i="23"/>
  <c r="V146" i="23"/>
  <c r="Y145" i="23"/>
  <c r="X145" i="23"/>
  <c r="W145" i="23"/>
  <c r="V145" i="23"/>
  <c r="Y144" i="23"/>
  <c r="X144" i="23"/>
  <c r="W144" i="23"/>
  <c r="V144" i="23"/>
  <c r="Y143" i="23"/>
  <c r="X143" i="23"/>
  <c r="W143" i="23"/>
  <c r="V143" i="23"/>
  <c r="Y142" i="23"/>
  <c r="X142" i="23"/>
  <c r="W142" i="23"/>
  <c r="V142" i="23"/>
  <c r="Y141" i="23"/>
  <c r="X141" i="23"/>
  <c r="W141" i="23"/>
  <c r="V141" i="23"/>
  <c r="Y140" i="23"/>
  <c r="X140" i="23"/>
  <c r="W140" i="23"/>
  <c r="V140" i="23"/>
  <c r="Y139" i="23"/>
  <c r="X139" i="23"/>
  <c r="W139" i="23"/>
  <c r="V139" i="23"/>
  <c r="Y138" i="23"/>
  <c r="X138" i="23"/>
  <c r="W138" i="23"/>
  <c r="V138" i="23"/>
  <c r="Y137" i="23"/>
  <c r="X137" i="23"/>
  <c r="W137" i="23"/>
  <c r="V137" i="23"/>
  <c r="Y136" i="23"/>
  <c r="X136" i="23"/>
  <c r="W136" i="23"/>
  <c r="V136" i="23"/>
  <c r="Y135" i="23"/>
  <c r="X135" i="23"/>
  <c r="W135" i="23"/>
  <c r="V135" i="23"/>
  <c r="Y134" i="23"/>
  <c r="X134" i="23"/>
  <c r="W134" i="23"/>
  <c r="V134" i="23"/>
  <c r="Y133" i="23"/>
  <c r="X133" i="23"/>
  <c r="W133" i="23"/>
  <c r="V133" i="23"/>
  <c r="Y132" i="23"/>
  <c r="X132" i="23"/>
  <c r="W132" i="23"/>
  <c r="V132" i="23"/>
  <c r="Y131" i="23"/>
  <c r="X131" i="23"/>
  <c r="W131" i="23"/>
  <c r="V131" i="23"/>
  <c r="Y130" i="23"/>
  <c r="X130" i="23"/>
  <c r="W130" i="23"/>
  <c r="V130" i="23"/>
  <c r="Y129" i="23"/>
  <c r="X129" i="23"/>
  <c r="W129" i="23"/>
  <c r="V129" i="23"/>
  <c r="Y128" i="23"/>
  <c r="X128" i="23"/>
  <c r="W128" i="23"/>
  <c r="V128" i="23"/>
  <c r="Y127" i="23"/>
  <c r="X127" i="23"/>
  <c r="W127" i="23"/>
  <c r="V127" i="23"/>
  <c r="Y126" i="23"/>
  <c r="X126" i="23"/>
  <c r="W126" i="23"/>
  <c r="V126" i="23"/>
  <c r="Y125" i="23"/>
  <c r="X125" i="23"/>
  <c r="W125" i="23"/>
  <c r="V125" i="23"/>
  <c r="Y124" i="23"/>
  <c r="X124" i="23"/>
  <c r="W124" i="23"/>
  <c r="V124" i="23"/>
  <c r="Y123" i="23"/>
  <c r="X123" i="23"/>
  <c r="W123" i="23"/>
  <c r="V123" i="23"/>
  <c r="Y122" i="23"/>
  <c r="X122" i="23"/>
  <c r="W122" i="23"/>
  <c r="V122" i="23"/>
  <c r="Y121" i="23"/>
  <c r="X121" i="23"/>
  <c r="W121" i="23"/>
  <c r="V121" i="23"/>
  <c r="Y120" i="23"/>
  <c r="X120" i="23"/>
  <c r="W120" i="23"/>
  <c r="V120" i="23"/>
  <c r="Y119" i="23"/>
  <c r="X119" i="23"/>
  <c r="W119" i="23"/>
  <c r="V119" i="23"/>
  <c r="Y118" i="23"/>
  <c r="X118" i="23"/>
  <c r="W118" i="23"/>
  <c r="V118" i="23"/>
  <c r="Y117" i="23"/>
  <c r="X117" i="23"/>
  <c r="W117" i="23"/>
  <c r="V117" i="23"/>
  <c r="Y116" i="23"/>
  <c r="X116" i="23"/>
  <c r="W116" i="23"/>
  <c r="V116" i="23"/>
  <c r="Y115" i="23"/>
  <c r="X115" i="23"/>
  <c r="W115" i="23"/>
  <c r="V115" i="23"/>
  <c r="Y114" i="23"/>
  <c r="X114" i="23"/>
  <c r="W114" i="23"/>
  <c r="V114" i="23"/>
  <c r="Y113" i="23"/>
  <c r="X113" i="23"/>
  <c r="W113" i="23"/>
  <c r="V113" i="23"/>
  <c r="Y112" i="23"/>
  <c r="X112" i="23"/>
  <c r="W112" i="23"/>
  <c r="V112" i="23"/>
  <c r="Y111" i="23"/>
  <c r="X111" i="23"/>
  <c r="W111" i="23"/>
  <c r="V111" i="23"/>
  <c r="Y110" i="23"/>
  <c r="X110" i="23"/>
  <c r="W110" i="23"/>
  <c r="V110" i="23"/>
  <c r="Y109" i="23"/>
  <c r="X109" i="23"/>
  <c r="W109" i="23"/>
  <c r="V109" i="23"/>
  <c r="Y108" i="23"/>
  <c r="X108" i="23"/>
  <c r="W108" i="23"/>
  <c r="V108" i="23"/>
  <c r="Y107" i="23"/>
  <c r="X107" i="23"/>
  <c r="W107" i="23"/>
  <c r="V107" i="23"/>
  <c r="Y106" i="23"/>
  <c r="X106" i="23"/>
  <c r="W106" i="23"/>
  <c r="V106" i="23"/>
  <c r="Y105" i="23"/>
  <c r="X105" i="23"/>
  <c r="W105" i="23"/>
  <c r="V105" i="23"/>
  <c r="Y104" i="23"/>
  <c r="X104" i="23"/>
  <c r="W104" i="23"/>
  <c r="V104" i="23"/>
  <c r="Y103" i="23"/>
  <c r="X103" i="23"/>
  <c r="W103" i="23"/>
  <c r="V103" i="23"/>
  <c r="Y102" i="23"/>
  <c r="X102" i="23"/>
  <c r="W102" i="23"/>
  <c r="V102" i="23"/>
  <c r="Y101" i="23"/>
  <c r="X101" i="23"/>
  <c r="W101" i="23"/>
  <c r="V101" i="23"/>
  <c r="Y100" i="23"/>
  <c r="X100" i="23"/>
  <c r="W100" i="23"/>
  <c r="V100" i="23"/>
  <c r="Y99" i="23"/>
  <c r="X99" i="23"/>
  <c r="W99" i="23"/>
  <c r="V99" i="23"/>
  <c r="Y98" i="23"/>
  <c r="X98" i="23"/>
  <c r="W98" i="23"/>
  <c r="V98" i="23"/>
  <c r="Y97" i="23"/>
  <c r="X97" i="23"/>
  <c r="W97" i="23"/>
  <c r="V97" i="23"/>
  <c r="Y96" i="23"/>
  <c r="X96" i="23"/>
  <c r="W96" i="23"/>
  <c r="V96" i="23"/>
  <c r="Y95" i="23"/>
  <c r="X95" i="23"/>
  <c r="W95" i="23"/>
  <c r="V95" i="23"/>
  <c r="Y94" i="23"/>
  <c r="X94" i="23"/>
  <c r="W94" i="23"/>
  <c r="V94" i="23"/>
  <c r="Y93" i="23"/>
  <c r="X93" i="23"/>
  <c r="W93" i="23"/>
  <c r="V93" i="23"/>
  <c r="Y92" i="23"/>
  <c r="X92" i="23"/>
  <c r="W92" i="23"/>
  <c r="V92" i="23"/>
  <c r="Y91" i="23"/>
  <c r="X91" i="23"/>
  <c r="W91" i="23"/>
  <c r="V91" i="23"/>
  <c r="Y90" i="23"/>
  <c r="X90" i="23"/>
  <c r="W90" i="23"/>
  <c r="V90" i="23"/>
  <c r="Y89" i="23"/>
  <c r="X89" i="23"/>
  <c r="W89" i="23"/>
  <c r="V89" i="23"/>
  <c r="Y88" i="23"/>
  <c r="X88" i="23"/>
  <c r="W88" i="23"/>
  <c r="V88" i="23"/>
  <c r="Y87" i="23"/>
  <c r="X87" i="23"/>
  <c r="W87" i="23"/>
  <c r="V87" i="23"/>
  <c r="Y86" i="23"/>
  <c r="X86" i="23"/>
  <c r="W86" i="23"/>
  <c r="V86" i="23"/>
  <c r="Y85" i="23"/>
  <c r="X85" i="23"/>
  <c r="W85" i="23"/>
  <c r="V85" i="23"/>
  <c r="Y84" i="23"/>
  <c r="X84" i="23"/>
  <c r="W84" i="23"/>
  <c r="V84" i="23"/>
  <c r="Y83" i="23"/>
  <c r="X83" i="23"/>
  <c r="W83" i="23"/>
  <c r="V83" i="23"/>
  <c r="Y82" i="23"/>
  <c r="X82" i="23"/>
  <c r="W82" i="23"/>
  <c r="V82" i="23"/>
  <c r="Y81" i="23"/>
  <c r="X81" i="23"/>
  <c r="W81" i="23"/>
  <c r="V81" i="23"/>
  <c r="Y80" i="23"/>
  <c r="X80" i="23"/>
  <c r="W80" i="23"/>
  <c r="V80" i="23"/>
  <c r="Y79" i="23"/>
  <c r="X79" i="23"/>
  <c r="W79" i="23"/>
  <c r="V79" i="23"/>
  <c r="Y78" i="23"/>
  <c r="X78" i="23"/>
  <c r="W78" i="23"/>
  <c r="V78" i="23"/>
  <c r="Y77" i="23"/>
  <c r="X77" i="23"/>
  <c r="W77" i="23"/>
  <c r="V77" i="23"/>
  <c r="Y76" i="23"/>
  <c r="X76" i="23"/>
  <c r="W76" i="23"/>
  <c r="V76" i="23"/>
  <c r="Y75" i="23"/>
  <c r="X75" i="23"/>
  <c r="W75" i="23"/>
  <c r="V75" i="23"/>
  <c r="Y74" i="23"/>
  <c r="X74" i="23"/>
  <c r="W74" i="23"/>
  <c r="V74" i="23"/>
  <c r="Y73" i="23"/>
  <c r="X73" i="23"/>
  <c r="W73" i="23"/>
  <c r="V73" i="23"/>
  <c r="Y72" i="23"/>
  <c r="X72" i="23"/>
  <c r="W72" i="23"/>
  <c r="V72" i="23"/>
  <c r="Y71" i="23"/>
  <c r="X71" i="23"/>
  <c r="W71" i="23"/>
  <c r="V71" i="23"/>
  <c r="Y70" i="23"/>
  <c r="X70" i="23"/>
  <c r="W70" i="23"/>
  <c r="V70" i="23"/>
  <c r="Y69" i="23"/>
  <c r="X69" i="23"/>
  <c r="W69" i="23"/>
  <c r="V69" i="23"/>
  <c r="Y68" i="23"/>
  <c r="X68" i="23"/>
  <c r="W68" i="23"/>
  <c r="V68" i="23"/>
  <c r="Y67" i="23"/>
  <c r="X67" i="23"/>
  <c r="W67" i="23"/>
  <c r="V67" i="23"/>
  <c r="Y66" i="23"/>
  <c r="X66" i="23"/>
  <c r="W66" i="23"/>
  <c r="V66" i="23"/>
  <c r="Y65" i="23"/>
  <c r="X65" i="23"/>
  <c r="W65" i="23"/>
  <c r="V65" i="23"/>
  <c r="Y64" i="23"/>
  <c r="X64" i="23"/>
  <c r="W64" i="23"/>
  <c r="V64" i="23"/>
  <c r="Y63" i="23"/>
  <c r="X63" i="23"/>
  <c r="W63" i="23"/>
  <c r="V63" i="23"/>
  <c r="Y62" i="23"/>
  <c r="X62" i="23"/>
  <c r="W62" i="23"/>
  <c r="V62" i="23"/>
  <c r="Y61" i="23"/>
  <c r="X61" i="23"/>
  <c r="W61" i="23"/>
  <c r="V61" i="23"/>
  <c r="Y60" i="23"/>
  <c r="X60" i="23"/>
  <c r="W60" i="23"/>
  <c r="V60" i="23"/>
  <c r="Y59" i="23"/>
  <c r="X59" i="23"/>
  <c r="W59" i="23"/>
  <c r="V59" i="23"/>
  <c r="Y58" i="23"/>
  <c r="X58" i="23"/>
  <c r="W58" i="23"/>
  <c r="V58" i="23"/>
  <c r="Y57" i="23"/>
  <c r="X57" i="23"/>
  <c r="W57" i="23"/>
  <c r="V57" i="23"/>
  <c r="Y56" i="23"/>
  <c r="X56" i="23"/>
  <c r="W56" i="23"/>
  <c r="V56" i="23"/>
  <c r="Y55" i="23"/>
  <c r="X55" i="23"/>
  <c r="W55" i="23"/>
  <c r="V55" i="23"/>
  <c r="Y54" i="23"/>
  <c r="X54" i="23"/>
  <c r="W54" i="23"/>
  <c r="V54" i="23"/>
  <c r="Y53" i="23"/>
  <c r="X53" i="23"/>
  <c r="W53" i="23"/>
  <c r="V53" i="23"/>
  <c r="Y52" i="23"/>
  <c r="X52" i="23"/>
  <c r="W52" i="23"/>
  <c r="V52" i="23"/>
  <c r="Y51" i="23"/>
  <c r="X51" i="23"/>
  <c r="W51" i="23"/>
  <c r="V51" i="23"/>
  <c r="Y50" i="23"/>
  <c r="X50" i="23"/>
  <c r="W50" i="23"/>
  <c r="V50" i="23"/>
  <c r="Y49" i="23"/>
  <c r="X49" i="23"/>
  <c r="W49" i="23"/>
  <c r="V49" i="23"/>
  <c r="Y48" i="23"/>
  <c r="X48" i="23"/>
  <c r="W48" i="23"/>
  <c r="V48" i="23"/>
  <c r="Y47" i="23"/>
  <c r="X47" i="23"/>
  <c r="W47" i="23"/>
  <c r="V47" i="23"/>
  <c r="Y46" i="23"/>
  <c r="X46" i="23"/>
  <c r="W46" i="23"/>
  <c r="V46" i="23"/>
  <c r="Y45" i="23"/>
  <c r="X45" i="23"/>
  <c r="W45" i="23"/>
  <c r="V45" i="23"/>
  <c r="Y44" i="23"/>
  <c r="X44" i="23"/>
  <c r="W44" i="23"/>
  <c r="V44" i="23"/>
  <c r="Y43" i="23"/>
  <c r="X43" i="23"/>
  <c r="W43" i="23"/>
  <c r="V43" i="23"/>
  <c r="Y42" i="23"/>
  <c r="X42" i="23"/>
  <c r="W42" i="23"/>
  <c r="V42" i="23"/>
  <c r="Y41" i="23"/>
  <c r="X41" i="23"/>
  <c r="W41" i="23"/>
  <c r="V41" i="23"/>
  <c r="Z41" i="23" s="1"/>
  <c r="Y40" i="23"/>
  <c r="X40" i="23"/>
  <c r="W40" i="23"/>
  <c r="V40" i="23"/>
  <c r="Y39" i="23"/>
  <c r="X39" i="23"/>
  <c r="W39" i="23"/>
  <c r="V39" i="23"/>
  <c r="Y38" i="23"/>
  <c r="X38" i="23"/>
  <c r="W38" i="23"/>
  <c r="V38" i="23"/>
  <c r="Y37" i="23"/>
  <c r="X37" i="23"/>
  <c r="W37" i="23"/>
  <c r="V37" i="23"/>
  <c r="Y36" i="23"/>
  <c r="X36" i="23"/>
  <c r="W36" i="23"/>
  <c r="V36" i="23"/>
  <c r="Y35" i="23"/>
  <c r="X35" i="23"/>
  <c r="W35" i="23"/>
  <c r="V35" i="23"/>
  <c r="Y34" i="23"/>
  <c r="X34" i="23"/>
  <c r="W34" i="23"/>
  <c r="V34" i="23"/>
  <c r="Y33" i="23"/>
  <c r="X33" i="23"/>
  <c r="W33" i="23"/>
  <c r="V33" i="23"/>
  <c r="Z33" i="23" s="1"/>
  <c r="Y32" i="23"/>
  <c r="X32" i="23"/>
  <c r="W32" i="23"/>
  <c r="V32" i="23"/>
  <c r="Y31" i="23"/>
  <c r="X31" i="23"/>
  <c r="W31" i="23"/>
  <c r="V31" i="23"/>
  <c r="Y30" i="23"/>
  <c r="X30" i="23"/>
  <c r="W30" i="23"/>
  <c r="V30" i="23"/>
  <c r="Y29" i="23"/>
  <c r="X29" i="23"/>
  <c r="W29" i="23"/>
  <c r="V29" i="23"/>
  <c r="Y28" i="23"/>
  <c r="X28" i="23"/>
  <c r="W28" i="23"/>
  <c r="V28" i="23"/>
  <c r="Y27" i="23"/>
  <c r="X27" i="23"/>
  <c r="W27" i="23"/>
  <c r="V27" i="23"/>
  <c r="Y26" i="23"/>
  <c r="X26" i="23"/>
  <c r="W26" i="23"/>
  <c r="V26" i="23"/>
  <c r="Y25" i="23"/>
  <c r="X25" i="23"/>
  <c r="W25" i="23"/>
  <c r="V25" i="23"/>
  <c r="Y24" i="23"/>
  <c r="X24" i="23"/>
  <c r="W24" i="23"/>
  <c r="V24" i="23"/>
  <c r="Y23" i="23"/>
  <c r="X23" i="23"/>
  <c r="W23" i="23"/>
  <c r="V23" i="23"/>
  <c r="Y22" i="23"/>
  <c r="X22" i="23"/>
  <c r="W22" i="23"/>
  <c r="V22" i="23"/>
  <c r="Y21" i="23"/>
  <c r="X21" i="23"/>
  <c r="W21" i="23"/>
  <c r="V21" i="23"/>
  <c r="Y20" i="23"/>
  <c r="X20" i="23"/>
  <c r="W20" i="23"/>
  <c r="V20" i="23"/>
  <c r="Y19" i="23"/>
  <c r="X19" i="23"/>
  <c r="W19" i="23"/>
  <c r="V19" i="23"/>
  <c r="Y18" i="23"/>
  <c r="X18" i="23"/>
  <c r="W18" i="23"/>
  <c r="V18" i="23"/>
  <c r="Y17" i="23"/>
  <c r="X17" i="23"/>
  <c r="W17" i="23"/>
  <c r="V17" i="23"/>
  <c r="Y16" i="23"/>
  <c r="X16" i="23"/>
  <c r="W16" i="23"/>
  <c r="V16" i="23"/>
  <c r="Y15" i="23"/>
  <c r="X15" i="23"/>
  <c r="W15" i="23"/>
  <c r="V15" i="23"/>
  <c r="Y14" i="23"/>
  <c r="X14" i="23"/>
  <c r="W14" i="23"/>
  <c r="V14" i="23"/>
  <c r="Y13" i="23"/>
  <c r="X13" i="23"/>
  <c r="W13" i="23"/>
  <c r="V13" i="23"/>
  <c r="Y12" i="23"/>
  <c r="X12" i="23"/>
  <c r="W12" i="23"/>
  <c r="V12" i="23"/>
  <c r="Y11" i="23"/>
  <c r="X11" i="23"/>
  <c r="W11" i="23"/>
  <c r="V11" i="23"/>
  <c r="Y10" i="23"/>
  <c r="X10" i="23"/>
  <c r="W10" i="23"/>
  <c r="V10" i="23"/>
  <c r="Y9" i="23"/>
  <c r="X9" i="23"/>
  <c r="W9" i="23"/>
  <c r="V9" i="23"/>
  <c r="Y8" i="23"/>
  <c r="X8" i="23"/>
  <c r="W8" i="23"/>
  <c r="V8" i="23"/>
  <c r="Y7" i="23"/>
  <c r="X7" i="23"/>
  <c r="W7" i="23"/>
  <c r="V7" i="23"/>
  <c r="Y6" i="23"/>
  <c r="X6" i="23"/>
  <c r="W6" i="23"/>
  <c r="V6" i="23"/>
  <c r="Y5" i="23"/>
  <c r="X5" i="23"/>
  <c r="W5" i="23"/>
  <c r="V5" i="23"/>
  <c r="Y4" i="23"/>
  <c r="X4" i="23"/>
  <c r="W4" i="23"/>
  <c r="V4" i="23"/>
  <c r="Y3" i="23"/>
  <c r="X3" i="23"/>
  <c r="W3" i="23"/>
  <c r="V3" i="23"/>
  <c r="Y2" i="23"/>
  <c r="X2" i="23"/>
  <c r="W2" i="23"/>
  <c r="V2" i="23"/>
  <c r="U2" i="23"/>
  <c r="U3" i="23" s="1"/>
  <c r="Y810" i="22"/>
  <c r="X810" i="22"/>
  <c r="W810" i="22"/>
  <c r="V810" i="22"/>
  <c r="Y809" i="22"/>
  <c r="X809" i="22"/>
  <c r="W809" i="22"/>
  <c r="V809" i="22"/>
  <c r="Z809" i="22" s="1"/>
  <c r="Y808" i="22"/>
  <c r="X808" i="22"/>
  <c r="W808" i="22"/>
  <c r="V808" i="22"/>
  <c r="Y807" i="22"/>
  <c r="X807" i="22"/>
  <c r="W807" i="22"/>
  <c r="V807" i="22"/>
  <c r="Z807" i="22" s="1"/>
  <c r="Y806" i="22"/>
  <c r="X806" i="22"/>
  <c r="W806" i="22"/>
  <c r="V806" i="22"/>
  <c r="Z806" i="22" s="1"/>
  <c r="Y805" i="22"/>
  <c r="X805" i="22"/>
  <c r="W805" i="22"/>
  <c r="V805" i="22"/>
  <c r="Y804" i="22"/>
  <c r="X804" i="22"/>
  <c r="W804" i="22"/>
  <c r="V804" i="22"/>
  <c r="Z804" i="22" s="1"/>
  <c r="Y803" i="22"/>
  <c r="X803" i="22"/>
  <c r="W803" i="22"/>
  <c r="V803" i="22"/>
  <c r="Y802" i="22"/>
  <c r="X802" i="22"/>
  <c r="W802" i="22"/>
  <c r="V802" i="22"/>
  <c r="Z802" i="22" s="1"/>
  <c r="Y801" i="22"/>
  <c r="X801" i="22"/>
  <c r="W801" i="22"/>
  <c r="V801" i="22"/>
  <c r="Y800" i="22"/>
  <c r="X800" i="22"/>
  <c r="W800" i="22"/>
  <c r="V800" i="22"/>
  <c r="Y799" i="22"/>
  <c r="X799" i="22"/>
  <c r="W799" i="22"/>
  <c r="V799" i="22"/>
  <c r="Z799" i="22" s="1"/>
  <c r="Y798" i="22"/>
  <c r="X798" i="22"/>
  <c r="W798" i="22"/>
  <c r="V798" i="22"/>
  <c r="Y797" i="22"/>
  <c r="X797" i="22"/>
  <c r="W797" i="22"/>
  <c r="V797" i="22"/>
  <c r="Y796" i="22"/>
  <c r="X796" i="22"/>
  <c r="W796" i="22"/>
  <c r="V796" i="22"/>
  <c r="Y795" i="22"/>
  <c r="X795" i="22"/>
  <c r="W795" i="22"/>
  <c r="V795" i="22"/>
  <c r="Y794" i="22"/>
  <c r="X794" i="22"/>
  <c r="W794" i="22"/>
  <c r="V794" i="22"/>
  <c r="Z794" i="22" s="1"/>
  <c r="Y793" i="22"/>
  <c r="X793" i="22"/>
  <c r="W793" i="22"/>
  <c r="V793" i="22"/>
  <c r="Y792" i="22"/>
  <c r="X792" i="22"/>
  <c r="W792" i="22"/>
  <c r="V792" i="22"/>
  <c r="Z792" i="22" s="1"/>
  <c r="Z791" i="22"/>
  <c r="Y791" i="22"/>
  <c r="X791" i="22"/>
  <c r="W791" i="22"/>
  <c r="V791" i="22"/>
  <c r="Y790" i="22"/>
  <c r="X790" i="22"/>
  <c r="W790" i="22"/>
  <c r="V790" i="22"/>
  <c r="Y789" i="22"/>
  <c r="X789" i="22"/>
  <c r="W789" i="22"/>
  <c r="V789" i="22"/>
  <c r="Y788" i="22"/>
  <c r="X788" i="22"/>
  <c r="W788" i="22"/>
  <c r="V788" i="22"/>
  <c r="Y787" i="22"/>
  <c r="X787" i="22"/>
  <c r="W787" i="22"/>
  <c r="V787" i="22"/>
  <c r="Z787" i="22" s="1"/>
  <c r="Y786" i="22"/>
  <c r="X786" i="22"/>
  <c r="Z786" i="22" s="1"/>
  <c r="W786" i="22"/>
  <c r="V786" i="22"/>
  <c r="Y785" i="22"/>
  <c r="X785" i="22"/>
  <c r="W785" i="22"/>
  <c r="V785" i="22"/>
  <c r="Z785" i="22" s="1"/>
  <c r="Y784" i="22"/>
  <c r="X784" i="22"/>
  <c r="W784" i="22"/>
  <c r="V784" i="22"/>
  <c r="Y783" i="22"/>
  <c r="X783" i="22"/>
  <c r="W783" i="22"/>
  <c r="V783" i="22"/>
  <c r="Z783" i="22" s="1"/>
  <c r="Y782" i="22"/>
  <c r="X782" i="22"/>
  <c r="W782" i="22"/>
  <c r="V782" i="22"/>
  <c r="Y781" i="22"/>
  <c r="X781" i="22"/>
  <c r="W781" i="22"/>
  <c r="V781" i="22"/>
  <c r="Y780" i="22"/>
  <c r="X780" i="22"/>
  <c r="W780" i="22"/>
  <c r="V780" i="22"/>
  <c r="Y779" i="22"/>
  <c r="X779" i="22"/>
  <c r="W779" i="22"/>
  <c r="V779" i="22"/>
  <c r="Z778" i="22"/>
  <c r="Y778" i="22"/>
  <c r="X778" i="22"/>
  <c r="W778" i="22"/>
  <c r="V778" i="22"/>
  <c r="Y777" i="22"/>
  <c r="X777" i="22"/>
  <c r="W777" i="22"/>
  <c r="V777" i="22"/>
  <c r="Z777" i="22" s="1"/>
  <c r="Y776" i="22"/>
  <c r="X776" i="22"/>
  <c r="W776" i="22"/>
  <c r="V776" i="22"/>
  <c r="Y775" i="22"/>
  <c r="X775" i="22"/>
  <c r="W775" i="22"/>
  <c r="V775" i="22"/>
  <c r="Z775" i="22" s="1"/>
  <c r="Y774" i="22"/>
  <c r="X774" i="22"/>
  <c r="W774" i="22"/>
  <c r="V774" i="22"/>
  <c r="Z774" i="22" s="1"/>
  <c r="Y773" i="22"/>
  <c r="X773" i="22"/>
  <c r="W773" i="22"/>
  <c r="V773" i="22"/>
  <c r="Y772" i="22"/>
  <c r="X772" i="22"/>
  <c r="W772" i="22"/>
  <c r="V772" i="22"/>
  <c r="Z772" i="22" s="1"/>
  <c r="Y771" i="22"/>
  <c r="X771" i="22"/>
  <c r="W771" i="22"/>
  <c r="V771" i="22"/>
  <c r="Y770" i="22"/>
  <c r="X770" i="22"/>
  <c r="W770" i="22"/>
  <c r="V770" i="22"/>
  <c r="Z770" i="22" s="1"/>
  <c r="Y769" i="22"/>
  <c r="X769" i="22"/>
  <c r="W769" i="22"/>
  <c r="V769" i="22"/>
  <c r="Y768" i="22"/>
  <c r="X768" i="22"/>
  <c r="W768" i="22"/>
  <c r="V768" i="22"/>
  <c r="Z768" i="22" s="1"/>
  <c r="Y767" i="22"/>
  <c r="X767" i="22"/>
  <c r="W767" i="22"/>
  <c r="V767" i="22"/>
  <c r="Z767" i="22" s="1"/>
  <c r="Y766" i="22"/>
  <c r="X766" i="22"/>
  <c r="W766" i="22"/>
  <c r="V766" i="22"/>
  <c r="Y765" i="22"/>
  <c r="X765" i="22"/>
  <c r="W765" i="22"/>
  <c r="V765" i="22"/>
  <c r="Y764" i="22"/>
  <c r="X764" i="22"/>
  <c r="W764" i="22"/>
  <c r="V764" i="22"/>
  <c r="Y763" i="22"/>
  <c r="X763" i="22"/>
  <c r="W763" i="22"/>
  <c r="V763" i="22"/>
  <c r="Y762" i="22"/>
  <c r="X762" i="22"/>
  <c r="W762" i="22"/>
  <c r="V762" i="22"/>
  <c r="Z762" i="22" s="1"/>
  <c r="Y761" i="22"/>
  <c r="X761" i="22"/>
  <c r="W761" i="22"/>
  <c r="V761" i="22"/>
  <c r="Y760" i="22"/>
  <c r="X760" i="22"/>
  <c r="W760" i="22"/>
  <c r="V760" i="22"/>
  <c r="Z760" i="22" s="1"/>
  <c r="Y759" i="22"/>
  <c r="X759" i="22"/>
  <c r="W759" i="22"/>
  <c r="V759" i="22"/>
  <c r="Z759" i="22" s="1"/>
  <c r="Y758" i="22"/>
  <c r="X758" i="22"/>
  <c r="W758" i="22"/>
  <c r="V758" i="22"/>
  <c r="Y757" i="22"/>
  <c r="X757" i="22"/>
  <c r="W757" i="22"/>
  <c r="V757" i="22"/>
  <c r="Y756" i="22"/>
  <c r="X756" i="22"/>
  <c r="W756" i="22"/>
  <c r="V756" i="22"/>
  <c r="Y755" i="22"/>
  <c r="X755" i="22"/>
  <c r="W755" i="22"/>
  <c r="V755" i="22"/>
  <c r="Z755" i="22" s="1"/>
  <c r="Y754" i="22"/>
  <c r="X754" i="22"/>
  <c r="Z754" i="22" s="1"/>
  <c r="W754" i="22"/>
  <c r="V754" i="22"/>
  <c r="Y753" i="22"/>
  <c r="X753" i="22"/>
  <c r="W753" i="22"/>
  <c r="V753" i="22"/>
  <c r="Z753" i="22" s="1"/>
  <c r="Y752" i="22"/>
  <c r="X752" i="22"/>
  <c r="W752" i="22"/>
  <c r="V752" i="22"/>
  <c r="Y751" i="22"/>
  <c r="X751" i="22"/>
  <c r="W751" i="22"/>
  <c r="V751" i="22"/>
  <c r="Z751" i="22" s="1"/>
  <c r="Y750" i="22"/>
  <c r="X750" i="22"/>
  <c r="W750" i="22"/>
  <c r="V750" i="22"/>
  <c r="Y749" i="22"/>
  <c r="X749" i="22"/>
  <c r="W749" i="22"/>
  <c r="V749" i="22"/>
  <c r="Y748" i="22"/>
  <c r="X748" i="22"/>
  <c r="W748" i="22"/>
  <c r="V748" i="22"/>
  <c r="Y747" i="22"/>
  <c r="X747" i="22"/>
  <c r="W747" i="22"/>
  <c r="V747" i="22"/>
  <c r="Y746" i="22"/>
  <c r="X746" i="22"/>
  <c r="W746" i="22"/>
  <c r="V746" i="22"/>
  <c r="Y745" i="22"/>
  <c r="X745" i="22"/>
  <c r="W745" i="22"/>
  <c r="V745" i="22"/>
  <c r="Y744" i="22"/>
  <c r="X744" i="22"/>
  <c r="W744" i="22"/>
  <c r="V744" i="22"/>
  <c r="Y743" i="22"/>
  <c r="X743" i="22"/>
  <c r="W743" i="22"/>
  <c r="V743" i="22"/>
  <c r="Z743" i="22" s="1"/>
  <c r="Y742" i="22"/>
  <c r="X742" i="22"/>
  <c r="W742" i="22"/>
  <c r="V742" i="22"/>
  <c r="Y741" i="22"/>
  <c r="X741" i="22"/>
  <c r="W741" i="22"/>
  <c r="V741" i="22"/>
  <c r="Y740" i="22"/>
  <c r="X740" i="22"/>
  <c r="W740" i="22"/>
  <c r="V740" i="22"/>
  <c r="Y739" i="22"/>
  <c r="X739" i="22"/>
  <c r="W739" i="22"/>
  <c r="V739" i="22"/>
  <c r="Z739" i="22" s="1"/>
  <c r="Y738" i="22"/>
  <c r="X738" i="22"/>
  <c r="W738" i="22"/>
  <c r="V738" i="22"/>
  <c r="Y737" i="22"/>
  <c r="X737" i="22"/>
  <c r="W737" i="22"/>
  <c r="V737" i="22"/>
  <c r="Z737" i="22" s="1"/>
  <c r="Y736" i="22"/>
  <c r="X736" i="22"/>
  <c r="W736" i="22"/>
  <c r="V736" i="22"/>
  <c r="Y735" i="22"/>
  <c r="X735" i="22"/>
  <c r="W735" i="22"/>
  <c r="V735" i="22"/>
  <c r="Z735" i="22" s="1"/>
  <c r="Y734" i="22"/>
  <c r="X734" i="22"/>
  <c r="W734" i="22"/>
  <c r="V734" i="22"/>
  <c r="Z734" i="22" s="1"/>
  <c r="Y733" i="22"/>
  <c r="X733" i="22"/>
  <c r="W733" i="22"/>
  <c r="V733" i="22"/>
  <c r="Y732" i="22"/>
  <c r="X732" i="22"/>
  <c r="W732" i="22"/>
  <c r="V732" i="22"/>
  <c r="Y731" i="22"/>
  <c r="X731" i="22"/>
  <c r="W731" i="22"/>
  <c r="V731" i="22"/>
  <c r="Y730" i="22"/>
  <c r="X730" i="22"/>
  <c r="W730" i="22"/>
  <c r="V730" i="22"/>
  <c r="Y729" i="22"/>
  <c r="X729" i="22"/>
  <c r="W729" i="22"/>
  <c r="V729" i="22"/>
  <c r="Y728" i="22"/>
  <c r="X728" i="22"/>
  <c r="W728" i="22"/>
  <c r="V728" i="22"/>
  <c r="Z728" i="22" s="1"/>
  <c r="Y727" i="22"/>
  <c r="X727" i="22"/>
  <c r="Z727" i="22" s="1"/>
  <c r="W727" i="22"/>
  <c r="V727" i="22"/>
  <c r="Y726" i="22"/>
  <c r="X726" i="22"/>
  <c r="W726" i="22"/>
  <c r="V726" i="22"/>
  <c r="Y725" i="22"/>
  <c r="X725" i="22"/>
  <c r="Z725" i="22" s="1"/>
  <c r="W725" i="22"/>
  <c r="V725" i="22"/>
  <c r="Y724" i="22"/>
  <c r="X724" i="22"/>
  <c r="W724" i="22"/>
  <c r="V724" i="22"/>
  <c r="Y723" i="22"/>
  <c r="X723" i="22"/>
  <c r="W723" i="22"/>
  <c r="V723" i="22"/>
  <c r="Y722" i="22"/>
  <c r="X722" i="22"/>
  <c r="W722" i="22"/>
  <c r="V722" i="22"/>
  <c r="Y721" i="22"/>
  <c r="X721" i="22"/>
  <c r="W721" i="22"/>
  <c r="V721" i="22"/>
  <c r="Y720" i="22"/>
  <c r="X720" i="22"/>
  <c r="W720" i="22"/>
  <c r="V720" i="22"/>
  <c r="Z720" i="22" s="1"/>
  <c r="Y719" i="22"/>
  <c r="X719" i="22"/>
  <c r="W719" i="22"/>
  <c r="V719" i="22"/>
  <c r="Z719" i="22" s="1"/>
  <c r="Y718" i="22"/>
  <c r="X718" i="22"/>
  <c r="W718" i="22"/>
  <c r="V718" i="22"/>
  <c r="Y717" i="22"/>
  <c r="X717" i="22"/>
  <c r="W717" i="22"/>
  <c r="V717" i="22"/>
  <c r="Y716" i="22"/>
  <c r="X716" i="22"/>
  <c r="W716" i="22"/>
  <c r="V716" i="22"/>
  <c r="Y715" i="22"/>
  <c r="X715" i="22"/>
  <c r="W715" i="22"/>
  <c r="V715" i="22"/>
  <c r="Y714" i="22"/>
  <c r="X714" i="22"/>
  <c r="W714" i="22"/>
  <c r="V714" i="22"/>
  <c r="Y713" i="22"/>
  <c r="X713" i="22"/>
  <c r="W713" i="22"/>
  <c r="V713" i="22"/>
  <c r="Y712" i="22"/>
  <c r="X712" i="22"/>
  <c r="W712" i="22"/>
  <c r="V712" i="22"/>
  <c r="Z711" i="22"/>
  <c r="Y711" i="22"/>
  <c r="X711" i="22"/>
  <c r="W711" i="22"/>
  <c r="V711" i="22"/>
  <c r="Y710" i="22"/>
  <c r="X710" i="22"/>
  <c r="W710" i="22"/>
  <c r="V710" i="22"/>
  <c r="Y709" i="22"/>
  <c r="X709" i="22"/>
  <c r="W709" i="22"/>
  <c r="V709" i="22"/>
  <c r="Y708" i="22"/>
  <c r="X708" i="22"/>
  <c r="W708" i="22"/>
  <c r="V708" i="22"/>
  <c r="Y707" i="22"/>
  <c r="X707" i="22"/>
  <c r="W707" i="22"/>
  <c r="V707" i="22"/>
  <c r="Y706" i="22"/>
  <c r="X706" i="22"/>
  <c r="W706" i="22"/>
  <c r="V706" i="22"/>
  <c r="Z706" i="22" s="1"/>
  <c r="Y705" i="22"/>
  <c r="X705" i="22"/>
  <c r="W705" i="22"/>
  <c r="V705" i="22"/>
  <c r="Y704" i="22"/>
  <c r="X704" i="22"/>
  <c r="W704" i="22"/>
  <c r="V704" i="22"/>
  <c r="Z704" i="22" s="1"/>
  <c r="Y703" i="22"/>
  <c r="X703" i="22"/>
  <c r="W703" i="22"/>
  <c r="V703" i="22"/>
  <c r="Z703" i="22" s="1"/>
  <c r="Y702" i="22"/>
  <c r="X702" i="22"/>
  <c r="W702" i="22"/>
  <c r="V702" i="22"/>
  <c r="Y701" i="22"/>
  <c r="X701" i="22"/>
  <c r="W701" i="22"/>
  <c r="V701" i="22"/>
  <c r="Y700" i="22"/>
  <c r="X700" i="22"/>
  <c r="W700" i="22"/>
  <c r="V700" i="22"/>
  <c r="Y699" i="22"/>
  <c r="X699" i="22"/>
  <c r="W699" i="22"/>
  <c r="V699" i="22"/>
  <c r="Z699" i="22" s="1"/>
  <c r="Y698" i="22"/>
  <c r="X698" i="22"/>
  <c r="W698" i="22"/>
  <c r="V698" i="22"/>
  <c r="Y697" i="22"/>
  <c r="X697" i="22"/>
  <c r="W697" i="22"/>
  <c r="V697" i="22"/>
  <c r="Z697" i="22" s="1"/>
  <c r="Y696" i="22"/>
  <c r="X696" i="22"/>
  <c r="W696" i="22"/>
  <c r="V696" i="22"/>
  <c r="Y695" i="22"/>
  <c r="X695" i="22"/>
  <c r="W695" i="22"/>
  <c r="V695" i="22"/>
  <c r="Z695" i="22" s="1"/>
  <c r="Y694" i="22"/>
  <c r="X694" i="22"/>
  <c r="W694" i="22"/>
  <c r="V694" i="22"/>
  <c r="Y693" i="22"/>
  <c r="X693" i="22"/>
  <c r="W693" i="22"/>
  <c r="V693" i="22"/>
  <c r="Y692" i="22"/>
  <c r="X692" i="22"/>
  <c r="W692" i="22"/>
  <c r="V692" i="22"/>
  <c r="Y691" i="22"/>
  <c r="X691" i="22"/>
  <c r="W691" i="22"/>
  <c r="V691" i="22"/>
  <c r="Z691" i="22" s="1"/>
  <c r="Y690" i="22"/>
  <c r="X690" i="22"/>
  <c r="W690" i="22"/>
  <c r="V690" i="22"/>
  <c r="Y689" i="22"/>
  <c r="X689" i="22"/>
  <c r="W689" i="22"/>
  <c r="V689" i="22"/>
  <c r="Z689" i="22" s="1"/>
  <c r="Y688" i="22"/>
  <c r="X688" i="22"/>
  <c r="W688" i="22"/>
  <c r="V688" i="22"/>
  <c r="Y687" i="22"/>
  <c r="X687" i="22"/>
  <c r="W687" i="22"/>
  <c r="V687" i="22"/>
  <c r="Z687" i="22" s="1"/>
  <c r="Y686" i="22"/>
  <c r="X686" i="22"/>
  <c r="W686" i="22"/>
  <c r="V686" i="22"/>
  <c r="Y685" i="22"/>
  <c r="X685" i="22"/>
  <c r="W685" i="22"/>
  <c r="V685" i="22"/>
  <c r="Y684" i="22"/>
  <c r="X684" i="22"/>
  <c r="W684" i="22"/>
  <c r="V684" i="22"/>
  <c r="Y683" i="22"/>
  <c r="X683" i="22"/>
  <c r="W683" i="22"/>
  <c r="V683" i="22"/>
  <c r="Y682" i="22"/>
  <c r="X682" i="22"/>
  <c r="W682" i="22"/>
  <c r="V682" i="22"/>
  <c r="Y681" i="22"/>
  <c r="X681" i="22"/>
  <c r="W681" i="22"/>
  <c r="V681" i="22"/>
  <c r="Y680" i="22"/>
  <c r="X680" i="22"/>
  <c r="W680" i="22"/>
  <c r="V680" i="22"/>
  <c r="Y679" i="22"/>
  <c r="X679" i="22"/>
  <c r="W679" i="22"/>
  <c r="V679" i="22"/>
  <c r="Z679" i="22" s="1"/>
  <c r="Y678" i="22"/>
  <c r="X678" i="22"/>
  <c r="W678" i="22"/>
  <c r="V678" i="22"/>
  <c r="Y677" i="22"/>
  <c r="X677" i="22"/>
  <c r="W677" i="22"/>
  <c r="V677" i="22"/>
  <c r="Y676" i="22"/>
  <c r="X676" i="22"/>
  <c r="W676" i="22"/>
  <c r="Z676" i="22" s="1"/>
  <c r="V676" i="22"/>
  <c r="Y675" i="22"/>
  <c r="X675" i="22"/>
  <c r="W675" i="22"/>
  <c r="V675" i="22"/>
  <c r="Z675" i="22" s="1"/>
  <c r="Y674" i="22"/>
  <c r="X674" i="22"/>
  <c r="W674" i="22"/>
  <c r="Z674" i="22" s="1"/>
  <c r="V674" i="22"/>
  <c r="Y673" i="22"/>
  <c r="X673" i="22"/>
  <c r="W673" i="22"/>
  <c r="V673" i="22"/>
  <c r="Z673" i="22" s="1"/>
  <c r="Y672" i="22"/>
  <c r="X672" i="22"/>
  <c r="W672" i="22"/>
  <c r="V672" i="22"/>
  <c r="Y671" i="22"/>
  <c r="X671" i="22"/>
  <c r="W671" i="22"/>
  <c r="V671" i="22"/>
  <c r="Z671" i="22" s="1"/>
  <c r="Y670" i="22"/>
  <c r="X670" i="22"/>
  <c r="W670" i="22"/>
  <c r="V670" i="22"/>
  <c r="Y669" i="22"/>
  <c r="X669" i="22"/>
  <c r="W669" i="22"/>
  <c r="V669" i="22"/>
  <c r="Y668" i="22"/>
  <c r="X668" i="22"/>
  <c r="W668" i="22"/>
  <c r="V668" i="22"/>
  <c r="Y667" i="22"/>
  <c r="X667" i="22"/>
  <c r="W667" i="22"/>
  <c r="V667" i="22"/>
  <c r="Y666" i="22"/>
  <c r="X666" i="22"/>
  <c r="W666" i="22"/>
  <c r="V666" i="22"/>
  <c r="Y665" i="22"/>
  <c r="X665" i="22"/>
  <c r="W665" i="22"/>
  <c r="V665" i="22"/>
  <c r="Y664" i="22"/>
  <c r="X664" i="22"/>
  <c r="W664" i="22"/>
  <c r="V664" i="22"/>
  <c r="Y663" i="22"/>
  <c r="X663" i="22"/>
  <c r="Z663" i="22" s="1"/>
  <c r="W663" i="22"/>
  <c r="V663" i="22"/>
  <c r="Y662" i="22"/>
  <c r="X662" i="22"/>
  <c r="W662" i="22"/>
  <c r="V662" i="22"/>
  <c r="Y661" i="22"/>
  <c r="X661" i="22"/>
  <c r="W661" i="22"/>
  <c r="V661" i="22"/>
  <c r="Y660" i="22"/>
  <c r="X660" i="22"/>
  <c r="W660" i="22"/>
  <c r="V660" i="22"/>
  <c r="Y659" i="22"/>
  <c r="X659" i="22"/>
  <c r="W659" i="22"/>
  <c r="V659" i="22"/>
  <c r="Y658" i="22"/>
  <c r="X658" i="22"/>
  <c r="W658" i="22"/>
  <c r="V658" i="22"/>
  <c r="Y657" i="22"/>
  <c r="X657" i="22"/>
  <c r="W657" i="22"/>
  <c r="V657" i="22"/>
  <c r="Y656" i="22"/>
  <c r="X656" i="22"/>
  <c r="W656" i="22"/>
  <c r="V656" i="22"/>
  <c r="Z656" i="22" s="1"/>
  <c r="Y655" i="22"/>
  <c r="X655" i="22"/>
  <c r="W655" i="22"/>
  <c r="V655" i="22"/>
  <c r="Z655" i="22" s="1"/>
  <c r="Y654" i="22"/>
  <c r="X654" i="22"/>
  <c r="W654" i="22"/>
  <c r="V654" i="22"/>
  <c r="Y653" i="22"/>
  <c r="X653" i="22"/>
  <c r="W653" i="22"/>
  <c r="V653" i="22"/>
  <c r="Y652" i="22"/>
  <c r="X652" i="22"/>
  <c r="W652" i="22"/>
  <c r="V652" i="22"/>
  <c r="Y651" i="22"/>
  <c r="X651" i="22"/>
  <c r="W651" i="22"/>
  <c r="V651" i="22"/>
  <c r="Y650" i="22"/>
  <c r="X650" i="22"/>
  <c r="W650" i="22"/>
  <c r="Z650" i="22" s="1"/>
  <c r="V650" i="22"/>
  <c r="Y649" i="22"/>
  <c r="X649" i="22"/>
  <c r="W649" i="22"/>
  <c r="V649" i="22"/>
  <c r="Y648" i="22"/>
  <c r="X648" i="22"/>
  <c r="W648" i="22"/>
  <c r="V648" i="22"/>
  <c r="Z647" i="22"/>
  <c r="Y647" i="22"/>
  <c r="X647" i="22"/>
  <c r="W647" i="22"/>
  <c r="V647" i="22"/>
  <c r="Y646" i="22"/>
  <c r="X646" i="22"/>
  <c r="W646" i="22"/>
  <c r="V646" i="22"/>
  <c r="Y645" i="22"/>
  <c r="X645" i="22"/>
  <c r="W645" i="22"/>
  <c r="V645" i="22"/>
  <c r="Y644" i="22"/>
  <c r="X644" i="22"/>
  <c r="W644" i="22"/>
  <c r="V644" i="22"/>
  <c r="Y643" i="22"/>
  <c r="X643" i="22"/>
  <c r="W643" i="22"/>
  <c r="V643" i="22"/>
  <c r="Y642" i="22"/>
  <c r="X642" i="22"/>
  <c r="W642" i="22"/>
  <c r="V642" i="22"/>
  <c r="Y641" i="22"/>
  <c r="X641" i="22"/>
  <c r="W641" i="22"/>
  <c r="V641" i="22"/>
  <c r="Z641" i="22" s="1"/>
  <c r="Y640" i="22"/>
  <c r="X640" i="22"/>
  <c r="W640" i="22"/>
  <c r="V640" i="22"/>
  <c r="Z640" i="22" s="1"/>
  <c r="Y639" i="22"/>
  <c r="X639" i="22"/>
  <c r="W639" i="22"/>
  <c r="V639" i="22"/>
  <c r="Z639" i="22" s="1"/>
  <c r="Y638" i="22"/>
  <c r="X638" i="22"/>
  <c r="W638" i="22"/>
  <c r="V638" i="22"/>
  <c r="Y637" i="22"/>
  <c r="X637" i="22"/>
  <c r="W637" i="22"/>
  <c r="V637" i="22"/>
  <c r="Y636" i="22"/>
  <c r="X636" i="22"/>
  <c r="W636" i="22"/>
  <c r="Z636" i="22" s="1"/>
  <c r="V636" i="22"/>
  <c r="Y635" i="22"/>
  <c r="X635" i="22"/>
  <c r="W635" i="22"/>
  <c r="V635" i="22"/>
  <c r="Y634" i="22"/>
  <c r="X634" i="22"/>
  <c r="W634" i="22"/>
  <c r="Z634" i="22" s="1"/>
  <c r="V634" i="22"/>
  <c r="Y633" i="22"/>
  <c r="X633" i="22"/>
  <c r="W633" i="22"/>
  <c r="V633" i="22"/>
  <c r="Z633" i="22" s="1"/>
  <c r="Y632" i="22"/>
  <c r="X632" i="22"/>
  <c r="W632" i="22"/>
  <c r="V632" i="22"/>
  <c r="Y631" i="22"/>
  <c r="X631" i="22"/>
  <c r="W631" i="22"/>
  <c r="V631" i="22"/>
  <c r="Z631" i="22" s="1"/>
  <c r="Y630" i="22"/>
  <c r="X630" i="22"/>
  <c r="W630" i="22"/>
  <c r="V630" i="22"/>
  <c r="Y629" i="22"/>
  <c r="X629" i="22"/>
  <c r="W629" i="22"/>
  <c r="V629" i="22"/>
  <c r="Z629" i="22" s="1"/>
  <c r="Y628" i="22"/>
  <c r="X628" i="22"/>
  <c r="W628" i="22"/>
  <c r="V628" i="22"/>
  <c r="Y627" i="22"/>
  <c r="X627" i="22"/>
  <c r="W627" i="22"/>
  <c r="V627" i="22"/>
  <c r="Z627" i="22" s="1"/>
  <c r="Y626" i="22"/>
  <c r="X626" i="22"/>
  <c r="W626" i="22"/>
  <c r="V626" i="22"/>
  <c r="Y625" i="22"/>
  <c r="X625" i="22"/>
  <c r="W625" i="22"/>
  <c r="V625" i="22"/>
  <c r="Z625" i="22" s="1"/>
  <c r="Y624" i="22"/>
  <c r="X624" i="22"/>
  <c r="W624" i="22"/>
  <c r="V624" i="22"/>
  <c r="Y623" i="22"/>
  <c r="X623" i="22"/>
  <c r="W623" i="22"/>
  <c r="V623" i="22"/>
  <c r="Z623" i="22" s="1"/>
  <c r="Y622" i="22"/>
  <c r="X622" i="22"/>
  <c r="W622" i="22"/>
  <c r="V622" i="22"/>
  <c r="Y621" i="22"/>
  <c r="X621" i="22"/>
  <c r="W621" i="22"/>
  <c r="V621" i="22"/>
  <c r="Y620" i="22"/>
  <c r="X620" i="22"/>
  <c r="W620" i="22"/>
  <c r="V620" i="22"/>
  <c r="Y619" i="22"/>
  <c r="X619" i="22"/>
  <c r="W619" i="22"/>
  <c r="V619" i="22"/>
  <c r="Y618" i="22"/>
  <c r="X618" i="22"/>
  <c r="W618" i="22"/>
  <c r="V618" i="22"/>
  <c r="Y617" i="22"/>
  <c r="X617" i="22"/>
  <c r="W617" i="22"/>
  <c r="V617" i="22"/>
  <c r="Y616" i="22"/>
  <c r="X616" i="22"/>
  <c r="W616" i="22"/>
  <c r="V616" i="22"/>
  <c r="Y615" i="22"/>
  <c r="X615" i="22"/>
  <c r="W615" i="22"/>
  <c r="V615" i="22"/>
  <c r="Z615" i="22" s="1"/>
  <c r="Y614" i="22"/>
  <c r="X614" i="22"/>
  <c r="W614" i="22"/>
  <c r="V614" i="22"/>
  <c r="Y613" i="22"/>
  <c r="X613" i="22"/>
  <c r="W613" i="22"/>
  <c r="V613" i="22"/>
  <c r="Y612" i="22"/>
  <c r="X612" i="22"/>
  <c r="W612" i="22"/>
  <c r="V612" i="22"/>
  <c r="Y611" i="22"/>
  <c r="X611" i="22"/>
  <c r="W611" i="22"/>
  <c r="V611" i="22"/>
  <c r="Z611" i="22" s="1"/>
  <c r="Y610" i="22"/>
  <c r="X610" i="22"/>
  <c r="Z610" i="22" s="1"/>
  <c r="W610" i="22"/>
  <c r="V610" i="22"/>
  <c r="Y609" i="22"/>
  <c r="X609" i="22"/>
  <c r="W609" i="22"/>
  <c r="V609" i="22"/>
  <c r="Z609" i="22" s="1"/>
  <c r="Y608" i="22"/>
  <c r="X608" i="22"/>
  <c r="W608" i="22"/>
  <c r="V608" i="22"/>
  <c r="Z608" i="22" s="1"/>
  <c r="Y607" i="22"/>
  <c r="X607" i="22"/>
  <c r="W607" i="22"/>
  <c r="V607" i="22"/>
  <c r="Z607" i="22" s="1"/>
  <c r="Y606" i="22"/>
  <c r="X606" i="22"/>
  <c r="W606" i="22"/>
  <c r="V606" i="22"/>
  <c r="Z606" i="22" s="1"/>
  <c r="Y605" i="22"/>
  <c r="X605" i="22"/>
  <c r="W605" i="22"/>
  <c r="V605" i="22"/>
  <c r="Y604" i="22"/>
  <c r="X604" i="22"/>
  <c r="W604" i="22"/>
  <c r="V604" i="22"/>
  <c r="Y603" i="22"/>
  <c r="X603" i="22"/>
  <c r="W603" i="22"/>
  <c r="V603" i="22"/>
  <c r="Y602" i="22"/>
  <c r="X602" i="22"/>
  <c r="W602" i="22"/>
  <c r="V602" i="22"/>
  <c r="Y601" i="22"/>
  <c r="X601" i="22"/>
  <c r="W601" i="22"/>
  <c r="V601" i="22"/>
  <c r="Y600" i="22"/>
  <c r="X600" i="22"/>
  <c r="W600" i="22"/>
  <c r="V600" i="22"/>
  <c r="Z600" i="22" s="1"/>
  <c r="Y599" i="22"/>
  <c r="X599" i="22"/>
  <c r="Z599" i="22" s="1"/>
  <c r="W599" i="22"/>
  <c r="V599" i="22"/>
  <c r="Y598" i="22"/>
  <c r="X598" i="22"/>
  <c r="W598" i="22"/>
  <c r="V598" i="22"/>
  <c r="Y597" i="22"/>
  <c r="X597" i="22"/>
  <c r="W597" i="22"/>
  <c r="V597" i="22"/>
  <c r="Y596" i="22"/>
  <c r="X596" i="22"/>
  <c r="W596" i="22"/>
  <c r="V596" i="22"/>
  <c r="Y595" i="22"/>
  <c r="X595" i="22"/>
  <c r="W595" i="22"/>
  <c r="V595" i="22"/>
  <c r="Y594" i="22"/>
  <c r="X594" i="22"/>
  <c r="W594" i="22"/>
  <c r="V594" i="22"/>
  <c r="Y593" i="22"/>
  <c r="X593" i="22"/>
  <c r="W593" i="22"/>
  <c r="V593" i="22"/>
  <c r="Y592" i="22"/>
  <c r="X592" i="22"/>
  <c r="W592" i="22"/>
  <c r="V592" i="22"/>
  <c r="Z592" i="22" s="1"/>
  <c r="Y591" i="22"/>
  <c r="X591" i="22"/>
  <c r="W591" i="22"/>
  <c r="V591" i="22"/>
  <c r="Z591" i="22" s="1"/>
  <c r="Y590" i="22"/>
  <c r="X590" i="22"/>
  <c r="W590" i="22"/>
  <c r="V590" i="22"/>
  <c r="Y589" i="22"/>
  <c r="X589" i="22"/>
  <c r="W589" i="22"/>
  <c r="V589" i="22"/>
  <c r="Y588" i="22"/>
  <c r="X588" i="22"/>
  <c r="W588" i="22"/>
  <c r="Z588" i="22" s="1"/>
  <c r="V588" i="22"/>
  <c r="Y587" i="22"/>
  <c r="X587" i="22"/>
  <c r="W587" i="22"/>
  <c r="V587" i="22"/>
  <c r="Y586" i="22"/>
  <c r="X586" i="22"/>
  <c r="W586" i="22"/>
  <c r="V586" i="22"/>
  <c r="Z586" i="22" s="1"/>
  <c r="Y585" i="22"/>
  <c r="X585" i="22"/>
  <c r="W585" i="22"/>
  <c r="V585" i="22"/>
  <c r="Y584" i="22"/>
  <c r="X584" i="22"/>
  <c r="W584" i="22"/>
  <c r="V584" i="22"/>
  <c r="Z584" i="22" s="1"/>
  <c r="Y583" i="22"/>
  <c r="X583" i="22"/>
  <c r="W583" i="22"/>
  <c r="V583" i="22"/>
  <c r="Z583" i="22" s="1"/>
  <c r="Y582" i="22"/>
  <c r="X582" i="22"/>
  <c r="W582" i="22"/>
  <c r="V582" i="22"/>
  <c r="Z582" i="22" s="1"/>
  <c r="Y581" i="22"/>
  <c r="X581" i="22"/>
  <c r="W581" i="22"/>
  <c r="V581" i="22"/>
  <c r="Z581" i="22" s="1"/>
  <c r="Y580" i="22"/>
  <c r="X580" i="22"/>
  <c r="W580" i="22"/>
  <c r="V580" i="22"/>
  <c r="Z580" i="22" s="1"/>
  <c r="Y579" i="22"/>
  <c r="X579" i="22"/>
  <c r="W579" i="22"/>
  <c r="V579" i="22"/>
  <c r="Z579" i="22" s="1"/>
  <c r="Y578" i="22"/>
  <c r="X578" i="22"/>
  <c r="W578" i="22"/>
  <c r="Z578" i="22" s="1"/>
  <c r="V578" i="22"/>
  <c r="Y577" i="22"/>
  <c r="X577" i="22"/>
  <c r="W577" i="22"/>
  <c r="V577" i="22"/>
  <c r="Y576" i="22"/>
  <c r="X576" i="22"/>
  <c r="W576" i="22"/>
  <c r="V576" i="22"/>
  <c r="Y575" i="22"/>
  <c r="X575" i="22"/>
  <c r="W575" i="22"/>
  <c r="V575" i="22"/>
  <c r="Z575" i="22" s="1"/>
  <c r="Y574" i="22"/>
  <c r="X574" i="22"/>
  <c r="W574" i="22"/>
  <c r="V574" i="22"/>
  <c r="Y573" i="22"/>
  <c r="X573" i="22"/>
  <c r="W573" i="22"/>
  <c r="V573" i="22"/>
  <c r="Z573" i="22" s="1"/>
  <c r="Y572" i="22"/>
  <c r="X572" i="22"/>
  <c r="W572" i="22"/>
  <c r="V572" i="22"/>
  <c r="Y571" i="22"/>
  <c r="X571" i="22"/>
  <c r="W571" i="22"/>
  <c r="V571" i="22"/>
  <c r="Z571" i="22" s="1"/>
  <c r="Y570" i="22"/>
  <c r="X570" i="22"/>
  <c r="Z570" i="22" s="1"/>
  <c r="W570" i="22"/>
  <c r="V570" i="22"/>
  <c r="Y569" i="22"/>
  <c r="X569" i="22"/>
  <c r="W569" i="22"/>
  <c r="V569" i="22"/>
  <c r="Y568" i="22"/>
  <c r="X568" i="22"/>
  <c r="W568" i="22"/>
  <c r="V568" i="22"/>
  <c r="Y567" i="22"/>
  <c r="X567" i="22"/>
  <c r="W567" i="22"/>
  <c r="V567" i="22"/>
  <c r="Y566" i="22"/>
  <c r="X566" i="22"/>
  <c r="W566" i="22"/>
  <c r="V566" i="22"/>
  <c r="Y565" i="22"/>
  <c r="X565" i="22"/>
  <c r="W565" i="22"/>
  <c r="V565" i="22"/>
  <c r="Z565" i="22" s="1"/>
  <c r="Y564" i="22"/>
  <c r="X564" i="22"/>
  <c r="W564" i="22"/>
  <c r="V564" i="22"/>
  <c r="Y563" i="22"/>
  <c r="X563" i="22"/>
  <c r="W563" i="22"/>
  <c r="V563" i="22"/>
  <c r="Z563" i="22" s="1"/>
  <c r="Y562" i="22"/>
  <c r="X562" i="22"/>
  <c r="W562" i="22"/>
  <c r="V562" i="22"/>
  <c r="Z562" i="22" s="1"/>
  <c r="Y561" i="22"/>
  <c r="X561" i="22"/>
  <c r="W561" i="22"/>
  <c r="V561" i="22"/>
  <c r="Y560" i="22"/>
  <c r="X560" i="22"/>
  <c r="W560" i="22"/>
  <c r="V560" i="22"/>
  <c r="Y559" i="22"/>
  <c r="X559" i="22"/>
  <c r="W559" i="22"/>
  <c r="Z559" i="22" s="1"/>
  <c r="V559" i="22"/>
  <c r="Y558" i="22"/>
  <c r="X558" i="22"/>
  <c r="W558" i="22"/>
  <c r="V558" i="22"/>
  <c r="Y557" i="22"/>
  <c r="X557" i="22"/>
  <c r="W557" i="22"/>
  <c r="V557" i="22"/>
  <c r="Y556" i="22"/>
  <c r="X556" i="22"/>
  <c r="W556" i="22"/>
  <c r="V556" i="22"/>
  <c r="Y555" i="22"/>
  <c r="X555" i="22"/>
  <c r="W555" i="22"/>
  <c r="V555" i="22"/>
  <c r="Z554" i="22"/>
  <c r="Y554" i="22"/>
  <c r="X554" i="22"/>
  <c r="W554" i="22"/>
  <c r="V554" i="22"/>
  <c r="Y553" i="22"/>
  <c r="X553" i="22"/>
  <c r="W553" i="22"/>
  <c r="V553" i="22"/>
  <c r="Y552" i="22"/>
  <c r="X552" i="22"/>
  <c r="W552" i="22"/>
  <c r="V552" i="22"/>
  <c r="Y551" i="22"/>
  <c r="X551" i="22"/>
  <c r="W551" i="22"/>
  <c r="V551" i="22"/>
  <c r="Y550" i="22"/>
  <c r="X550" i="22"/>
  <c r="W550" i="22"/>
  <c r="V550" i="22"/>
  <c r="Z550" i="22" s="1"/>
  <c r="Y549" i="22"/>
  <c r="X549" i="22"/>
  <c r="W549" i="22"/>
  <c r="V549" i="22"/>
  <c r="Z549" i="22" s="1"/>
  <c r="Y548" i="22"/>
  <c r="X548" i="22"/>
  <c r="W548" i="22"/>
  <c r="V548" i="22"/>
  <c r="Z548" i="22" s="1"/>
  <c r="Y547" i="22"/>
  <c r="X547" i="22"/>
  <c r="W547" i="22"/>
  <c r="V547" i="22"/>
  <c r="Z547" i="22" s="1"/>
  <c r="Y546" i="22"/>
  <c r="X546" i="22"/>
  <c r="W546" i="22"/>
  <c r="V546" i="22"/>
  <c r="Z546" i="22" s="1"/>
  <c r="Y545" i="22"/>
  <c r="X545" i="22"/>
  <c r="W545" i="22"/>
  <c r="V545" i="22"/>
  <c r="Y544" i="22"/>
  <c r="X544" i="22"/>
  <c r="W544" i="22"/>
  <c r="V544" i="22"/>
  <c r="Y543" i="22"/>
  <c r="X543" i="22"/>
  <c r="W543" i="22"/>
  <c r="Z543" i="22" s="1"/>
  <c r="V543" i="22"/>
  <c r="Y542" i="22"/>
  <c r="X542" i="22"/>
  <c r="W542" i="22"/>
  <c r="V542" i="22"/>
  <c r="Z542" i="22" s="1"/>
  <c r="Y541" i="22"/>
  <c r="X541" i="22"/>
  <c r="W541" i="22"/>
  <c r="V541" i="22"/>
  <c r="Y540" i="22"/>
  <c r="X540" i="22"/>
  <c r="W540" i="22"/>
  <c r="V540" i="22"/>
  <c r="Z540" i="22" s="1"/>
  <c r="Y539" i="22"/>
  <c r="X539" i="22"/>
  <c r="W539" i="22"/>
  <c r="V539" i="22"/>
  <c r="Y538" i="22"/>
  <c r="X538" i="22"/>
  <c r="W538" i="22"/>
  <c r="V538" i="22"/>
  <c r="Z538" i="22" s="1"/>
  <c r="Y537" i="22"/>
  <c r="X537" i="22"/>
  <c r="W537" i="22"/>
  <c r="V537" i="22"/>
  <c r="Y536" i="22"/>
  <c r="X536" i="22"/>
  <c r="W536" i="22"/>
  <c r="V536" i="22"/>
  <c r="Z536" i="22" s="1"/>
  <c r="Y535" i="22"/>
  <c r="X535" i="22"/>
  <c r="W535" i="22"/>
  <c r="V535" i="22"/>
  <c r="Y534" i="22"/>
  <c r="X534" i="22"/>
  <c r="W534" i="22"/>
  <c r="V534" i="22"/>
  <c r="Z534" i="22" s="1"/>
  <c r="Y533" i="22"/>
  <c r="X533" i="22"/>
  <c r="W533" i="22"/>
  <c r="V533" i="22"/>
  <c r="Y532" i="22"/>
  <c r="X532" i="22"/>
  <c r="W532" i="22"/>
  <c r="V532" i="22"/>
  <c r="Z532" i="22" s="1"/>
  <c r="Y531" i="22"/>
  <c r="X531" i="22"/>
  <c r="W531" i="22"/>
  <c r="V531" i="22"/>
  <c r="Y530" i="22"/>
  <c r="X530" i="22"/>
  <c r="W530" i="22"/>
  <c r="V530" i="22"/>
  <c r="Z530" i="22" s="1"/>
  <c r="Y529" i="22"/>
  <c r="Z529" i="22" s="1"/>
  <c r="X529" i="22"/>
  <c r="W529" i="22"/>
  <c r="V529" i="22"/>
  <c r="Y528" i="22"/>
  <c r="X528" i="22"/>
  <c r="W528" i="22"/>
  <c r="V528" i="22"/>
  <c r="Y527" i="22"/>
  <c r="X527" i="22"/>
  <c r="W527" i="22"/>
  <c r="V527" i="22"/>
  <c r="Y526" i="22"/>
  <c r="X526" i="22"/>
  <c r="W526" i="22"/>
  <c r="V526" i="22"/>
  <c r="Y525" i="22"/>
  <c r="X525" i="22"/>
  <c r="W525" i="22"/>
  <c r="V525" i="22"/>
  <c r="Y524" i="22"/>
  <c r="X524" i="22"/>
  <c r="W524" i="22"/>
  <c r="V524" i="22"/>
  <c r="Y523" i="22"/>
  <c r="X523" i="22"/>
  <c r="W523" i="22"/>
  <c r="V523" i="22"/>
  <c r="Y522" i="22"/>
  <c r="X522" i="22"/>
  <c r="W522" i="22"/>
  <c r="V522" i="22"/>
  <c r="Z522" i="22" s="1"/>
  <c r="Y521" i="22"/>
  <c r="X521" i="22"/>
  <c r="W521" i="22"/>
  <c r="V521" i="22"/>
  <c r="Y520" i="22"/>
  <c r="X520" i="22"/>
  <c r="W520" i="22"/>
  <c r="V520" i="22"/>
  <c r="Z520" i="22" s="1"/>
  <c r="Y519" i="22"/>
  <c r="X519" i="22"/>
  <c r="W519" i="22"/>
  <c r="Z519" i="22" s="1"/>
  <c r="V519" i="22"/>
  <c r="Y518" i="22"/>
  <c r="X518" i="22"/>
  <c r="W518" i="22"/>
  <c r="V518" i="22"/>
  <c r="Z518" i="22" s="1"/>
  <c r="Y517" i="22"/>
  <c r="X517" i="22"/>
  <c r="W517" i="22"/>
  <c r="V517" i="22"/>
  <c r="Y516" i="22"/>
  <c r="X516" i="22"/>
  <c r="W516" i="22"/>
  <c r="V516" i="22"/>
  <c r="Z516" i="22" s="1"/>
  <c r="Y515" i="22"/>
  <c r="X515" i="22"/>
  <c r="W515" i="22"/>
  <c r="V515" i="22"/>
  <c r="Y514" i="22"/>
  <c r="X514" i="22"/>
  <c r="W514" i="22"/>
  <c r="Z514" i="22" s="1"/>
  <c r="V514" i="22"/>
  <c r="Y513" i="22"/>
  <c r="X513" i="22"/>
  <c r="W513" i="22"/>
  <c r="V513" i="22"/>
  <c r="Y512" i="22"/>
  <c r="X512" i="22"/>
  <c r="W512" i="22"/>
  <c r="V512" i="22"/>
  <c r="Y511" i="22"/>
  <c r="X511" i="22"/>
  <c r="W511" i="22"/>
  <c r="V511" i="22"/>
  <c r="Y510" i="22"/>
  <c r="X510" i="22"/>
  <c r="W510" i="22"/>
  <c r="V510" i="22"/>
  <c r="Y509" i="22"/>
  <c r="X509" i="22"/>
  <c r="W509" i="22"/>
  <c r="V509" i="22"/>
  <c r="Z509" i="22" s="1"/>
  <c r="Y508" i="22"/>
  <c r="X508" i="22"/>
  <c r="W508" i="22"/>
  <c r="V508" i="22"/>
  <c r="Y507" i="22"/>
  <c r="X507" i="22"/>
  <c r="W507" i="22"/>
  <c r="V507" i="22"/>
  <c r="Z507" i="22" s="1"/>
  <c r="Y506" i="22"/>
  <c r="X506" i="22"/>
  <c r="Z506" i="22" s="1"/>
  <c r="W506" i="22"/>
  <c r="V506" i="22"/>
  <c r="Y505" i="22"/>
  <c r="X505" i="22"/>
  <c r="W505" i="22"/>
  <c r="V505" i="22"/>
  <c r="Y504" i="22"/>
  <c r="X504" i="22"/>
  <c r="W504" i="22"/>
  <c r="V504" i="22"/>
  <c r="Y503" i="22"/>
  <c r="X503" i="22"/>
  <c r="W503" i="22"/>
  <c r="V503" i="22"/>
  <c r="Y502" i="22"/>
  <c r="X502" i="22"/>
  <c r="W502" i="22"/>
  <c r="V502" i="22"/>
  <c r="Y501" i="22"/>
  <c r="X501" i="22"/>
  <c r="W501" i="22"/>
  <c r="V501" i="22"/>
  <c r="Z501" i="22" s="1"/>
  <c r="Y500" i="22"/>
  <c r="X500" i="22"/>
  <c r="W500" i="22"/>
  <c r="V500" i="22"/>
  <c r="Y499" i="22"/>
  <c r="X499" i="22"/>
  <c r="W499" i="22"/>
  <c r="V499" i="22"/>
  <c r="Z499" i="22" s="1"/>
  <c r="Y498" i="22"/>
  <c r="X498" i="22"/>
  <c r="W498" i="22"/>
  <c r="V498" i="22"/>
  <c r="Z498" i="22" s="1"/>
  <c r="Y497" i="22"/>
  <c r="X497" i="22"/>
  <c r="W497" i="22"/>
  <c r="V497" i="22"/>
  <c r="Y496" i="22"/>
  <c r="X496" i="22"/>
  <c r="W496" i="22"/>
  <c r="V496" i="22"/>
  <c r="Y495" i="22"/>
  <c r="X495" i="22"/>
  <c r="W495" i="22"/>
  <c r="Z495" i="22" s="1"/>
  <c r="V495" i="22"/>
  <c r="Y494" i="22"/>
  <c r="X494" i="22"/>
  <c r="W494" i="22"/>
  <c r="V494" i="22"/>
  <c r="Y493" i="22"/>
  <c r="X493" i="22"/>
  <c r="W493" i="22"/>
  <c r="V493" i="22"/>
  <c r="Y492" i="22"/>
  <c r="X492" i="22"/>
  <c r="W492" i="22"/>
  <c r="V492" i="22"/>
  <c r="Y491" i="22"/>
  <c r="X491" i="22"/>
  <c r="W491" i="22"/>
  <c r="V491" i="22"/>
  <c r="Z490" i="22"/>
  <c r="Y490" i="22"/>
  <c r="X490" i="22"/>
  <c r="W490" i="22"/>
  <c r="V490" i="22"/>
  <c r="Y489" i="22"/>
  <c r="X489" i="22"/>
  <c r="W489" i="22"/>
  <c r="V489" i="22"/>
  <c r="Y488" i="22"/>
  <c r="X488" i="22"/>
  <c r="W488" i="22"/>
  <c r="V488" i="22"/>
  <c r="Y487" i="22"/>
  <c r="X487" i="22"/>
  <c r="W487" i="22"/>
  <c r="V487" i="22"/>
  <c r="Y486" i="22"/>
  <c r="X486" i="22"/>
  <c r="W486" i="22"/>
  <c r="V486" i="22"/>
  <c r="Y485" i="22"/>
  <c r="X485" i="22"/>
  <c r="W485" i="22"/>
  <c r="V485" i="22"/>
  <c r="Z485" i="22" s="1"/>
  <c r="Y484" i="22"/>
  <c r="X484" i="22"/>
  <c r="W484" i="22"/>
  <c r="V484" i="22"/>
  <c r="Z484" i="22" s="1"/>
  <c r="Y483" i="22"/>
  <c r="X483" i="22"/>
  <c r="W483" i="22"/>
  <c r="V483" i="22"/>
  <c r="Z483" i="22" s="1"/>
  <c r="Y482" i="22"/>
  <c r="X482" i="22"/>
  <c r="W482" i="22"/>
  <c r="V482" i="22"/>
  <c r="Z482" i="22" s="1"/>
  <c r="Y481" i="22"/>
  <c r="X481" i="22"/>
  <c r="Z481" i="22" s="1"/>
  <c r="W481" i="22"/>
  <c r="V481" i="22"/>
  <c r="Y480" i="22"/>
  <c r="X480" i="22"/>
  <c r="W480" i="22"/>
  <c r="V480" i="22"/>
  <c r="Y479" i="22"/>
  <c r="X479" i="22"/>
  <c r="W479" i="22"/>
  <c r="V479" i="22"/>
  <c r="Y478" i="22"/>
  <c r="X478" i="22"/>
  <c r="W478" i="22"/>
  <c r="V478" i="22"/>
  <c r="Y477" i="22"/>
  <c r="X477" i="22"/>
  <c r="W477" i="22"/>
  <c r="V477" i="22"/>
  <c r="Y476" i="22"/>
  <c r="X476" i="22"/>
  <c r="W476" i="22"/>
  <c r="V476" i="22"/>
  <c r="Z476" i="22" s="1"/>
  <c r="Y475" i="22"/>
  <c r="X475" i="22"/>
  <c r="W475" i="22"/>
  <c r="V475" i="22"/>
  <c r="Y474" i="22"/>
  <c r="X474" i="22"/>
  <c r="W474" i="22"/>
  <c r="V474" i="22"/>
  <c r="Z474" i="22" s="1"/>
  <c r="Y473" i="22"/>
  <c r="Z473" i="22" s="1"/>
  <c r="X473" i="22"/>
  <c r="W473" i="22"/>
  <c r="V473" i="22"/>
  <c r="Y472" i="22"/>
  <c r="X472" i="22"/>
  <c r="W472" i="22"/>
  <c r="V472" i="22"/>
  <c r="Y471" i="22"/>
  <c r="X471" i="22"/>
  <c r="W471" i="22"/>
  <c r="V471" i="22"/>
  <c r="Y470" i="22"/>
  <c r="X470" i="22"/>
  <c r="W470" i="22"/>
  <c r="V470" i="22"/>
  <c r="Y469" i="22"/>
  <c r="X469" i="22"/>
  <c r="W469" i="22"/>
  <c r="V469" i="22"/>
  <c r="Y468" i="22"/>
  <c r="X468" i="22"/>
  <c r="W468" i="22"/>
  <c r="V468" i="22"/>
  <c r="Y467" i="22"/>
  <c r="X467" i="22"/>
  <c r="W467" i="22"/>
  <c r="V467" i="22"/>
  <c r="Y466" i="22"/>
  <c r="X466" i="22"/>
  <c r="W466" i="22"/>
  <c r="V466" i="22"/>
  <c r="Z466" i="22" s="1"/>
  <c r="Y465" i="22"/>
  <c r="X465" i="22"/>
  <c r="W465" i="22"/>
  <c r="V465" i="22"/>
  <c r="Y464" i="22"/>
  <c r="X464" i="22"/>
  <c r="W464" i="22"/>
  <c r="V464" i="22"/>
  <c r="Y463" i="22"/>
  <c r="X463" i="22"/>
  <c r="W463" i="22"/>
  <c r="Z463" i="22" s="1"/>
  <c r="V463" i="22"/>
  <c r="Y462" i="22"/>
  <c r="X462" i="22"/>
  <c r="W462" i="22"/>
  <c r="V462" i="22"/>
  <c r="Y461" i="22"/>
  <c r="X461" i="22"/>
  <c r="W461" i="22"/>
  <c r="V461" i="22"/>
  <c r="Y460" i="22"/>
  <c r="X460" i="22"/>
  <c r="W460" i="22"/>
  <c r="V460" i="22"/>
  <c r="Z460" i="22" s="1"/>
  <c r="Y459" i="22"/>
  <c r="X459" i="22"/>
  <c r="W459" i="22"/>
  <c r="V459" i="22"/>
  <c r="Z459" i="22" s="1"/>
  <c r="Y458" i="22"/>
  <c r="X458" i="22"/>
  <c r="W458" i="22"/>
  <c r="Z458" i="22" s="1"/>
  <c r="V458" i="22"/>
  <c r="Y457" i="22"/>
  <c r="X457" i="22"/>
  <c r="W457" i="22"/>
  <c r="V457" i="22"/>
  <c r="Z457" i="22" s="1"/>
  <c r="Y456" i="22"/>
  <c r="X456" i="22"/>
  <c r="W456" i="22"/>
  <c r="V456" i="22"/>
  <c r="Y455" i="22"/>
  <c r="X455" i="22"/>
  <c r="W455" i="22"/>
  <c r="V455" i="22"/>
  <c r="Y454" i="22"/>
  <c r="X454" i="22"/>
  <c r="W454" i="22"/>
  <c r="V454" i="22"/>
  <c r="Y453" i="22"/>
  <c r="X453" i="22"/>
  <c r="W453" i="22"/>
  <c r="V453" i="22"/>
  <c r="Z453" i="22" s="1"/>
  <c r="Y452" i="22"/>
  <c r="X452" i="22"/>
  <c r="W452" i="22"/>
  <c r="V452" i="22"/>
  <c r="Y451" i="22"/>
  <c r="X451" i="22"/>
  <c r="W451" i="22"/>
  <c r="V451" i="22"/>
  <c r="Z451" i="22" s="1"/>
  <c r="Y450" i="22"/>
  <c r="X450" i="22"/>
  <c r="W450" i="22"/>
  <c r="V450" i="22"/>
  <c r="Z450" i="22" s="1"/>
  <c r="Y449" i="22"/>
  <c r="X449" i="22"/>
  <c r="W449" i="22"/>
  <c r="V449" i="22"/>
  <c r="Z449" i="22" s="1"/>
  <c r="Y448" i="22"/>
  <c r="X448" i="22"/>
  <c r="W448" i="22"/>
  <c r="V448" i="22"/>
  <c r="Y447" i="22"/>
  <c r="X447" i="22"/>
  <c r="W447" i="22"/>
  <c r="V447" i="22"/>
  <c r="Y446" i="22"/>
  <c r="X446" i="22"/>
  <c r="W446" i="22"/>
  <c r="V446" i="22"/>
  <c r="Y445" i="22"/>
  <c r="X445" i="22"/>
  <c r="W445" i="22"/>
  <c r="V445" i="22"/>
  <c r="Y444" i="22"/>
  <c r="X444" i="22"/>
  <c r="W444" i="22"/>
  <c r="V444" i="22"/>
  <c r="Y443" i="22"/>
  <c r="X443" i="22"/>
  <c r="W443" i="22"/>
  <c r="V443" i="22"/>
  <c r="Z443" i="22" s="1"/>
  <c r="Y442" i="22"/>
  <c r="X442" i="22"/>
  <c r="W442" i="22"/>
  <c r="V442" i="22"/>
  <c r="Z442" i="22" s="1"/>
  <c r="Y441" i="22"/>
  <c r="X441" i="22"/>
  <c r="Z441" i="22" s="1"/>
  <c r="W441" i="22"/>
  <c r="V441" i="22"/>
  <c r="Y440" i="22"/>
  <c r="X440" i="22"/>
  <c r="W440" i="22"/>
  <c r="V440" i="22"/>
  <c r="Z440" i="22" s="1"/>
  <c r="Y439" i="22"/>
  <c r="X439" i="22"/>
  <c r="W439" i="22"/>
  <c r="V439" i="22"/>
  <c r="Y438" i="22"/>
  <c r="X438" i="22"/>
  <c r="W438" i="22"/>
  <c r="V438" i="22"/>
  <c r="Y437" i="22"/>
  <c r="X437" i="22"/>
  <c r="W437" i="22"/>
  <c r="V437" i="22"/>
  <c r="Y436" i="22"/>
  <c r="X436" i="22"/>
  <c r="W436" i="22"/>
  <c r="V436" i="22"/>
  <c r="Y435" i="22"/>
  <c r="X435" i="22"/>
  <c r="W435" i="22"/>
  <c r="V435" i="22"/>
  <c r="Z435" i="22" s="1"/>
  <c r="Y434" i="22"/>
  <c r="X434" i="22"/>
  <c r="W434" i="22"/>
  <c r="V434" i="22"/>
  <c r="Z433" i="22"/>
  <c r="Y433" i="22"/>
  <c r="X433" i="22"/>
  <c r="W433" i="22"/>
  <c r="V433" i="22"/>
  <c r="Y432" i="22"/>
  <c r="X432" i="22"/>
  <c r="W432" i="22"/>
  <c r="V432" i="22"/>
  <c r="Y431" i="22"/>
  <c r="X431" i="22"/>
  <c r="W431" i="22"/>
  <c r="Z431" i="22" s="1"/>
  <c r="V431" i="22"/>
  <c r="Y430" i="22"/>
  <c r="X430" i="22"/>
  <c r="W430" i="22"/>
  <c r="V430" i="22"/>
  <c r="Y429" i="22"/>
  <c r="X429" i="22"/>
  <c r="W429" i="22"/>
  <c r="V429" i="22"/>
  <c r="Y428" i="22"/>
  <c r="X428" i="22"/>
  <c r="W428" i="22"/>
  <c r="V428" i="22"/>
  <c r="Y427" i="22"/>
  <c r="X427" i="22"/>
  <c r="W427" i="22"/>
  <c r="V427" i="22"/>
  <c r="Z427" i="22" s="1"/>
  <c r="Y426" i="22"/>
  <c r="X426" i="22"/>
  <c r="W426" i="22"/>
  <c r="V426" i="22"/>
  <c r="Y425" i="22"/>
  <c r="X425" i="22"/>
  <c r="W425" i="22"/>
  <c r="V425" i="22"/>
  <c r="Z425" i="22" s="1"/>
  <c r="Y424" i="22"/>
  <c r="X424" i="22"/>
  <c r="W424" i="22"/>
  <c r="Z424" i="22" s="1"/>
  <c r="V424" i="22"/>
  <c r="Y423" i="22"/>
  <c r="X423" i="22"/>
  <c r="W423" i="22"/>
  <c r="V423" i="22"/>
  <c r="Z423" i="22" s="1"/>
  <c r="Y422" i="22"/>
  <c r="X422" i="22"/>
  <c r="W422" i="22"/>
  <c r="V422" i="22"/>
  <c r="Y421" i="22"/>
  <c r="X421" i="22"/>
  <c r="W421" i="22"/>
  <c r="V421" i="22"/>
  <c r="Z421" i="22" s="1"/>
  <c r="Y420" i="22"/>
  <c r="X420" i="22"/>
  <c r="W420" i="22"/>
  <c r="V420" i="22"/>
  <c r="Y419" i="22"/>
  <c r="X419" i="22"/>
  <c r="W419" i="22"/>
  <c r="V419" i="22"/>
  <c r="Z419" i="22" s="1"/>
  <c r="Y418" i="22"/>
  <c r="X418" i="22"/>
  <c r="W418" i="22"/>
  <c r="V418" i="22"/>
  <c r="Y417" i="22"/>
  <c r="X417" i="22"/>
  <c r="W417" i="22"/>
  <c r="V417" i="22"/>
  <c r="Z417" i="22" s="1"/>
  <c r="Y416" i="22"/>
  <c r="X416" i="22"/>
  <c r="W416" i="22"/>
  <c r="V416" i="22"/>
  <c r="Y415" i="22"/>
  <c r="X415" i="22"/>
  <c r="W415" i="22"/>
  <c r="Z415" i="22" s="1"/>
  <c r="V415" i="22"/>
  <c r="Y414" i="22"/>
  <c r="X414" i="22"/>
  <c r="W414" i="22"/>
  <c r="V414" i="22"/>
  <c r="Y413" i="22"/>
  <c r="X413" i="22"/>
  <c r="W413" i="22"/>
  <c r="V413" i="22"/>
  <c r="Y412" i="22"/>
  <c r="X412" i="22"/>
  <c r="W412" i="22"/>
  <c r="V412" i="22"/>
  <c r="Y411" i="22"/>
  <c r="X411" i="22"/>
  <c r="W411" i="22"/>
  <c r="V411" i="22"/>
  <c r="Y410" i="22"/>
  <c r="Z410" i="22" s="1"/>
  <c r="X410" i="22"/>
  <c r="W410" i="22"/>
  <c r="V410" i="22"/>
  <c r="Y409" i="22"/>
  <c r="X409" i="22"/>
  <c r="W409" i="22"/>
  <c r="V409" i="22"/>
  <c r="Z409" i="22" s="1"/>
  <c r="Y408" i="22"/>
  <c r="X408" i="22"/>
  <c r="W408" i="22"/>
  <c r="V408" i="22"/>
  <c r="Y407" i="22"/>
  <c r="X407" i="22"/>
  <c r="W407" i="22"/>
  <c r="V407" i="22"/>
  <c r="Z407" i="22" s="1"/>
  <c r="Y406" i="22"/>
  <c r="X406" i="22"/>
  <c r="W406" i="22"/>
  <c r="V406" i="22"/>
  <c r="Z406" i="22" s="1"/>
  <c r="Y405" i="22"/>
  <c r="X405" i="22"/>
  <c r="W405" i="22"/>
  <c r="V405" i="22"/>
  <c r="Y404" i="22"/>
  <c r="X404" i="22"/>
  <c r="W404" i="22"/>
  <c r="V404" i="22"/>
  <c r="Y403" i="22"/>
  <c r="X403" i="22"/>
  <c r="W403" i="22"/>
  <c r="Z403" i="22" s="1"/>
  <c r="V403" i="22"/>
  <c r="Y402" i="22"/>
  <c r="X402" i="22"/>
  <c r="W402" i="22"/>
  <c r="V402" i="22"/>
  <c r="Z402" i="22" s="1"/>
  <c r="Y401" i="22"/>
  <c r="X401" i="22"/>
  <c r="W401" i="22"/>
  <c r="Z401" i="22" s="1"/>
  <c r="V401" i="22"/>
  <c r="Y400" i="22"/>
  <c r="X400" i="22"/>
  <c r="W400" i="22"/>
  <c r="V400" i="22"/>
  <c r="Z400" i="22" s="1"/>
  <c r="Y399" i="22"/>
  <c r="X399" i="22"/>
  <c r="W399" i="22"/>
  <c r="V399" i="22"/>
  <c r="Y398" i="22"/>
  <c r="X398" i="22"/>
  <c r="W398" i="22"/>
  <c r="V398" i="22"/>
  <c r="Z398" i="22" s="1"/>
  <c r="Y397" i="22"/>
  <c r="X397" i="22"/>
  <c r="W397" i="22"/>
  <c r="V397" i="22"/>
  <c r="Y396" i="22"/>
  <c r="X396" i="22"/>
  <c r="W396" i="22"/>
  <c r="V396" i="22"/>
  <c r="Y395" i="22"/>
  <c r="X395" i="22"/>
  <c r="W395" i="22"/>
  <c r="V395" i="22"/>
  <c r="Y394" i="22"/>
  <c r="X394" i="22"/>
  <c r="W394" i="22"/>
  <c r="V394" i="22"/>
  <c r="Z394" i="22" s="1"/>
  <c r="Y393" i="22"/>
  <c r="X393" i="22"/>
  <c r="W393" i="22"/>
  <c r="V393" i="22"/>
  <c r="Y392" i="22"/>
  <c r="X392" i="22"/>
  <c r="W392" i="22"/>
  <c r="V392" i="22"/>
  <c r="Z392" i="22" s="1"/>
  <c r="Y391" i="22"/>
  <c r="X391" i="22"/>
  <c r="W391" i="22"/>
  <c r="V391" i="22"/>
  <c r="Y390" i="22"/>
  <c r="X390" i="22"/>
  <c r="W390" i="22"/>
  <c r="V390" i="22"/>
  <c r="Z390" i="22" s="1"/>
  <c r="Y389" i="22"/>
  <c r="X389" i="22"/>
  <c r="W389" i="22"/>
  <c r="V389" i="22"/>
  <c r="Y388" i="22"/>
  <c r="X388" i="22"/>
  <c r="W388" i="22"/>
  <c r="Z388" i="22" s="1"/>
  <c r="V388" i="22"/>
  <c r="Y387" i="22"/>
  <c r="X387" i="22"/>
  <c r="W387" i="22"/>
  <c r="V387" i="22"/>
  <c r="Y386" i="22"/>
  <c r="X386" i="22"/>
  <c r="W386" i="22"/>
  <c r="V386" i="22"/>
  <c r="Y385" i="22"/>
  <c r="X385" i="22"/>
  <c r="W385" i="22"/>
  <c r="V385" i="22"/>
  <c r="Y384" i="22"/>
  <c r="X384" i="22"/>
  <c r="W384" i="22"/>
  <c r="V384" i="22"/>
  <c r="Y383" i="22"/>
  <c r="X383" i="22"/>
  <c r="W383" i="22"/>
  <c r="V383" i="22"/>
  <c r="Y382" i="22"/>
  <c r="X382" i="22"/>
  <c r="W382" i="22"/>
  <c r="V382" i="22"/>
  <c r="Z382" i="22" s="1"/>
  <c r="Y381" i="22"/>
  <c r="X381" i="22"/>
  <c r="W381" i="22"/>
  <c r="V381" i="22"/>
  <c r="Y380" i="22"/>
  <c r="X380" i="22"/>
  <c r="W380" i="22"/>
  <c r="V380" i="22"/>
  <c r="Y379" i="22"/>
  <c r="X379" i="22"/>
  <c r="W379" i="22"/>
  <c r="Z379" i="22" s="1"/>
  <c r="V379" i="22"/>
  <c r="Y378" i="22"/>
  <c r="X378" i="22"/>
  <c r="W378" i="22"/>
  <c r="V378" i="22"/>
  <c r="Z378" i="22" s="1"/>
  <c r="Y377" i="22"/>
  <c r="X377" i="22"/>
  <c r="W377" i="22"/>
  <c r="Z377" i="22" s="1"/>
  <c r="V377" i="22"/>
  <c r="Y376" i="22"/>
  <c r="X376" i="22"/>
  <c r="W376" i="22"/>
  <c r="V376" i="22"/>
  <c r="Z376" i="22" s="1"/>
  <c r="Y375" i="22"/>
  <c r="X375" i="22"/>
  <c r="W375" i="22"/>
  <c r="V375" i="22"/>
  <c r="Y374" i="22"/>
  <c r="X374" i="22"/>
  <c r="W374" i="22"/>
  <c r="V374" i="22"/>
  <c r="Z374" i="22" s="1"/>
  <c r="Y373" i="22"/>
  <c r="X373" i="22"/>
  <c r="W373" i="22"/>
  <c r="V373" i="22"/>
  <c r="Y372" i="22"/>
  <c r="X372" i="22"/>
  <c r="W372" i="22"/>
  <c r="Z372" i="22" s="1"/>
  <c r="V372" i="22"/>
  <c r="Y371" i="22"/>
  <c r="X371" i="22"/>
  <c r="W371" i="22"/>
  <c r="V371" i="22"/>
  <c r="Y370" i="22"/>
  <c r="X370" i="22"/>
  <c r="W370" i="22"/>
  <c r="V370" i="22"/>
  <c r="Y369" i="22"/>
  <c r="X369" i="22"/>
  <c r="W369" i="22"/>
  <c r="V369" i="22"/>
  <c r="Y368" i="22"/>
  <c r="X368" i="22"/>
  <c r="W368" i="22"/>
  <c r="V368" i="22"/>
  <c r="Y367" i="22"/>
  <c r="X367" i="22"/>
  <c r="W367" i="22"/>
  <c r="V367" i="22"/>
  <c r="Z367" i="22" s="1"/>
  <c r="Y366" i="22"/>
  <c r="X366" i="22"/>
  <c r="Z366" i="22" s="1"/>
  <c r="W366" i="22"/>
  <c r="V366" i="22"/>
  <c r="Y365" i="22"/>
  <c r="X365" i="22"/>
  <c r="W365" i="22"/>
  <c r="V365" i="22"/>
  <c r="Z365" i="22" s="1"/>
  <c r="Y364" i="22"/>
  <c r="X364" i="22"/>
  <c r="W364" i="22"/>
  <c r="V364" i="22"/>
  <c r="Y363" i="22"/>
  <c r="X363" i="22"/>
  <c r="W363" i="22"/>
  <c r="V363" i="22"/>
  <c r="Y362" i="22"/>
  <c r="X362" i="22"/>
  <c r="W362" i="22"/>
  <c r="V362" i="22"/>
  <c r="Y361" i="22"/>
  <c r="X361" i="22"/>
  <c r="W361" i="22"/>
  <c r="V361" i="22"/>
  <c r="Y360" i="22"/>
  <c r="X360" i="22"/>
  <c r="W360" i="22"/>
  <c r="V360" i="22"/>
  <c r="Y359" i="22"/>
  <c r="X359" i="22"/>
  <c r="W359" i="22"/>
  <c r="V359" i="22"/>
  <c r="Z359" i="22" s="1"/>
  <c r="Y358" i="22"/>
  <c r="X358" i="22"/>
  <c r="W358" i="22"/>
  <c r="V358" i="22"/>
  <c r="Z358" i="22" s="1"/>
  <c r="Y357" i="22"/>
  <c r="X357" i="22"/>
  <c r="W357" i="22"/>
  <c r="V357" i="22"/>
  <c r="Y356" i="22"/>
  <c r="X356" i="22"/>
  <c r="W356" i="22"/>
  <c r="V356" i="22"/>
  <c r="Y355" i="22"/>
  <c r="X355" i="22"/>
  <c r="W355" i="22"/>
  <c r="Z355" i="22" s="1"/>
  <c r="V355" i="22"/>
  <c r="Y354" i="22"/>
  <c r="X354" i="22"/>
  <c r="W354" i="22"/>
  <c r="V354" i="22"/>
  <c r="Y353" i="22"/>
  <c r="X353" i="22"/>
  <c r="W353" i="22"/>
  <c r="Z353" i="22" s="1"/>
  <c r="V353" i="22"/>
  <c r="Y352" i="22"/>
  <c r="X352" i="22"/>
  <c r="W352" i="22"/>
  <c r="V352" i="22"/>
  <c r="Y351" i="22"/>
  <c r="X351" i="22"/>
  <c r="W351" i="22"/>
  <c r="V351" i="22"/>
  <c r="Z350" i="22"/>
  <c r="Y350" i="22"/>
  <c r="X350" i="22"/>
  <c r="W350" i="22"/>
  <c r="V350" i="22"/>
  <c r="Y349" i="22"/>
  <c r="X349" i="22"/>
  <c r="W349" i="22"/>
  <c r="V349" i="22"/>
  <c r="Y348" i="22"/>
  <c r="X348" i="22"/>
  <c r="W348" i="22"/>
  <c r="V348" i="22"/>
  <c r="Y347" i="22"/>
  <c r="X347" i="22"/>
  <c r="W347" i="22"/>
  <c r="V347" i="22"/>
  <c r="Y346" i="22"/>
  <c r="X346" i="22"/>
  <c r="W346" i="22"/>
  <c r="V346" i="22"/>
  <c r="Z346" i="22" s="1"/>
  <c r="Y345" i="22"/>
  <c r="X345" i="22"/>
  <c r="W345" i="22"/>
  <c r="V345" i="22"/>
  <c r="Y344" i="22"/>
  <c r="X344" i="22"/>
  <c r="W344" i="22"/>
  <c r="V344" i="22"/>
  <c r="Z344" i="22" s="1"/>
  <c r="Y343" i="22"/>
  <c r="X343" i="22"/>
  <c r="W343" i="22"/>
  <c r="V343" i="22"/>
  <c r="Z343" i="22" s="1"/>
  <c r="Y342" i="22"/>
  <c r="X342" i="22"/>
  <c r="W342" i="22"/>
  <c r="V342" i="22"/>
  <c r="Z342" i="22" s="1"/>
  <c r="Y341" i="22"/>
  <c r="X341" i="22"/>
  <c r="W341" i="22"/>
  <c r="V341" i="22"/>
  <c r="Y340" i="22"/>
  <c r="X340" i="22"/>
  <c r="W340" i="22"/>
  <c r="V340" i="22"/>
  <c r="Y339" i="22"/>
  <c r="X339" i="22"/>
  <c r="W339" i="22"/>
  <c r="Z339" i="22" s="1"/>
  <c r="V339" i="22"/>
  <c r="Y338" i="22"/>
  <c r="X338" i="22"/>
  <c r="W338" i="22"/>
  <c r="V338" i="22"/>
  <c r="Y337" i="22"/>
  <c r="X337" i="22"/>
  <c r="W337" i="22"/>
  <c r="Z337" i="22" s="1"/>
  <c r="V337" i="22"/>
  <c r="Y336" i="22"/>
  <c r="X336" i="22"/>
  <c r="W336" i="22"/>
  <c r="V336" i="22"/>
  <c r="Z336" i="22" s="1"/>
  <c r="Y335" i="22"/>
  <c r="X335" i="22"/>
  <c r="W335" i="22"/>
  <c r="V335" i="22"/>
  <c r="Y334" i="22"/>
  <c r="X334" i="22"/>
  <c r="W334" i="22"/>
  <c r="V334" i="22"/>
  <c r="Z334" i="22" s="1"/>
  <c r="Y333" i="22"/>
  <c r="X333" i="22"/>
  <c r="W333" i="22"/>
  <c r="V333" i="22"/>
  <c r="Y332" i="22"/>
  <c r="X332" i="22"/>
  <c r="W332" i="22"/>
  <c r="V332" i="22"/>
  <c r="Y331" i="22"/>
  <c r="X331" i="22"/>
  <c r="W331" i="22"/>
  <c r="V331" i="22"/>
  <c r="Y330" i="22"/>
  <c r="X330" i="22"/>
  <c r="W330" i="22"/>
  <c r="V330" i="22"/>
  <c r="Z330" i="22" s="1"/>
  <c r="Y329" i="22"/>
  <c r="X329" i="22"/>
  <c r="W329" i="22"/>
  <c r="V329" i="22"/>
  <c r="Y328" i="22"/>
  <c r="X328" i="22"/>
  <c r="W328" i="22"/>
  <c r="V328" i="22"/>
  <c r="Z328" i="22" s="1"/>
  <c r="Y327" i="22"/>
  <c r="X327" i="22"/>
  <c r="W327" i="22"/>
  <c r="V327" i="22"/>
  <c r="Y326" i="22"/>
  <c r="X326" i="22"/>
  <c r="W326" i="22"/>
  <c r="V326" i="22"/>
  <c r="Z326" i="22" s="1"/>
  <c r="Y325" i="22"/>
  <c r="X325" i="22"/>
  <c r="W325" i="22"/>
  <c r="V325" i="22"/>
  <c r="Y324" i="22"/>
  <c r="X324" i="22"/>
  <c r="W324" i="22"/>
  <c r="Z324" i="22" s="1"/>
  <c r="V324" i="22"/>
  <c r="Y323" i="22"/>
  <c r="X323" i="22"/>
  <c r="W323" i="22"/>
  <c r="V323" i="22"/>
  <c r="Y322" i="22"/>
  <c r="X322" i="22"/>
  <c r="W322" i="22"/>
  <c r="V322" i="22"/>
  <c r="Y321" i="22"/>
  <c r="X321" i="22"/>
  <c r="W321" i="22"/>
  <c r="V321" i="22"/>
  <c r="Y320" i="22"/>
  <c r="X320" i="22"/>
  <c r="W320" i="22"/>
  <c r="V320" i="22"/>
  <c r="Y319" i="22"/>
  <c r="X319" i="22"/>
  <c r="W319" i="22"/>
  <c r="V319" i="22"/>
  <c r="Y318" i="22"/>
  <c r="X318" i="22"/>
  <c r="W318" i="22"/>
  <c r="V318" i="22"/>
  <c r="Z318" i="22" s="1"/>
  <c r="Y317" i="22"/>
  <c r="X317" i="22"/>
  <c r="W317" i="22"/>
  <c r="V317" i="22"/>
  <c r="Y316" i="22"/>
  <c r="X316" i="22"/>
  <c r="W316" i="22"/>
  <c r="V316" i="22"/>
  <c r="Y315" i="22"/>
  <c r="X315" i="22"/>
  <c r="W315" i="22"/>
  <c r="V315" i="22"/>
  <c r="Y314" i="22"/>
  <c r="X314" i="22"/>
  <c r="W314" i="22"/>
  <c r="V314" i="22"/>
  <c r="Y313" i="22"/>
  <c r="X313" i="22"/>
  <c r="W313" i="22"/>
  <c r="V313" i="22"/>
  <c r="Y312" i="22"/>
  <c r="X312" i="22"/>
  <c r="W312" i="22"/>
  <c r="V312" i="22"/>
  <c r="Z312" i="22" s="1"/>
  <c r="Y311" i="22"/>
  <c r="X311" i="22"/>
  <c r="W311" i="22"/>
  <c r="V311" i="22"/>
  <c r="Y310" i="22"/>
  <c r="X310" i="22"/>
  <c r="W310" i="22"/>
  <c r="Z310" i="22" s="1"/>
  <c r="V310" i="22"/>
  <c r="Y309" i="22"/>
  <c r="X309" i="22"/>
  <c r="W309" i="22"/>
  <c r="V309" i="22"/>
  <c r="Y308" i="22"/>
  <c r="X308" i="22"/>
  <c r="W308" i="22"/>
  <c r="V308" i="22"/>
  <c r="Y307" i="22"/>
  <c r="X307" i="22"/>
  <c r="W307" i="22"/>
  <c r="V307" i="22"/>
  <c r="Z307" i="22" s="1"/>
  <c r="Y306" i="22"/>
  <c r="X306" i="22"/>
  <c r="W306" i="22"/>
  <c r="V306" i="22"/>
  <c r="Y305" i="22"/>
  <c r="X305" i="22"/>
  <c r="W305" i="22"/>
  <c r="V305" i="22"/>
  <c r="Y304" i="22"/>
  <c r="X304" i="22"/>
  <c r="W304" i="22"/>
  <c r="V304" i="22"/>
  <c r="Y303" i="22"/>
  <c r="X303" i="22"/>
  <c r="W303" i="22"/>
  <c r="V303" i="22"/>
  <c r="Z303" i="22" s="1"/>
  <c r="Y302" i="22"/>
  <c r="X302" i="22"/>
  <c r="W302" i="22"/>
  <c r="V302" i="22"/>
  <c r="Y301" i="22"/>
  <c r="X301" i="22"/>
  <c r="W301" i="22"/>
  <c r="V301" i="22"/>
  <c r="Y300" i="22"/>
  <c r="X300" i="22"/>
  <c r="W300" i="22"/>
  <c r="V300" i="22"/>
  <c r="Y299" i="22"/>
  <c r="X299" i="22"/>
  <c r="W299" i="22"/>
  <c r="V299" i="22"/>
  <c r="Y298" i="22"/>
  <c r="X298" i="22"/>
  <c r="W298" i="22"/>
  <c r="V298" i="22"/>
  <c r="Y297" i="22"/>
  <c r="X297" i="22"/>
  <c r="W297" i="22"/>
  <c r="V297" i="22"/>
  <c r="Y296" i="22"/>
  <c r="X296" i="22"/>
  <c r="W296" i="22"/>
  <c r="V296" i="22"/>
  <c r="Y295" i="22"/>
  <c r="X295" i="22"/>
  <c r="W295" i="22"/>
  <c r="V295" i="22"/>
  <c r="Z295" i="22" s="1"/>
  <c r="Y294" i="22"/>
  <c r="X294" i="22"/>
  <c r="W294" i="22"/>
  <c r="V294" i="22"/>
  <c r="Y293" i="22"/>
  <c r="X293" i="22"/>
  <c r="W293" i="22"/>
  <c r="V293" i="22"/>
  <c r="Z293" i="22" s="1"/>
  <c r="Y292" i="22"/>
  <c r="X292" i="22"/>
  <c r="W292" i="22"/>
  <c r="V292" i="22"/>
  <c r="Y291" i="22"/>
  <c r="X291" i="22"/>
  <c r="W291" i="22"/>
  <c r="V291" i="22"/>
  <c r="Z291" i="22" s="1"/>
  <c r="Y290" i="22"/>
  <c r="X290" i="22"/>
  <c r="W290" i="22"/>
  <c r="V290" i="22"/>
  <c r="Y289" i="22"/>
  <c r="X289" i="22"/>
  <c r="W289" i="22"/>
  <c r="V289" i="22"/>
  <c r="Y288" i="22"/>
  <c r="X288" i="22"/>
  <c r="W288" i="22"/>
  <c r="V288" i="22"/>
  <c r="Y287" i="22"/>
  <c r="X287" i="22"/>
  <c r="W287" i="22"/>
  <c r="V287" i="22"/>
  <c r="Z287" i="22" s="1"/>
  <c r="Y286" i="22"/>
  <c r="X286" i="22"/>
  <c r="W286" i="22"/>
  <c r="V286" i="22"/>
  <c r="Z286" i="22" s="1"/>
  <c r="Y285" i="22"/>
  <c r="X285" i="22"/>
  <c r="W285" i="22"/>
  <c r="V285" i="22"/>
  <c r="Y284" i="22"/>
  <c r="X284" i="22"/>
  <c r="W284" i="22"/>
  <c r="V284" i="22"/>
  <c r="Y283" i="22"/>
  <c r="X283" i="22"/>
  <c r="W283" i="22"/>
  <c r="V283" i="22"/>
  <c r="Z283" i="22" s="1"/>
  <c r="Y282" i="22"/>
  <c r="X282" i="22"/>
  <c r="W282" i="22"/>
  <c r="V282" i="22"/>
  <c r="Y281" i="22"/>
  <c r="X281" i="22"/>
  <c r="W281" i="22"/>
  <c r="V281" i="22"/>
  <c r="Y280" i="22"/>
  <c r="X280" i="22"/>
  <c r="W280" i="22"/>
  <c r="V280" i="22"/>
  <c r="Y279" i="22"/>
  <c r="X279" i="22"/>
  <c r="W279" i="22"/>
  <c r="V279" i="22"/>
  <c r="Z279" i="22" s="1"/>
  <c r="Y278" i="22"/>
  <c r="X278" i="22"/>
  <c r="W278" i="22"/>
  <c r="V278" i="22"/>
  <c r="Z278" i="22" s="1"/>
  <c r="Y277" i="22"/>
  <c r="X277" i="22"/>
  <c r="W277" i="22"/>
  <c r="V277" i="22"/>
  <c r="Y276" i="22"/>
  <c r="X276" i="22"/>
  <c r="W276" i="22"/>
  <c r="V276" i="22"/>
  <c r="Y275" i="22"/>
  <c r="X275" i="22"/>
  <c r="Z275" i="22" s="1"/>
  <c r="W275" i="22"/>
  <c r="V275" i="22"/>
  <c r="Y274" i="22"/>
  <c r="X274" i="22"/>
  <c r="W274" i="22"/>
  <c r="V274" i="22"/>
  <c r="Z274" i="22" s="1"/>
  <c r="Y273" i="22"/>
  <c r="X273" i="22"/>
  <c r="W273" i="22"/>
  <c r="V273" i="22"/>
  <c r="Y272" i="22"/>
  <c r="X272" i="22"/>
  <c r="W272" i="22"/>
  <c r="V272" i="22"/>
  <c r="Y271" i="22"/>
  <c r="X271" i="22"/>
  <c r="W271" i="22"/>
  <c r="V271" i="22"/>
  <c r="Y270" i="22"/>
  <c r="X270" i="22"/>
  <c r="W270" i="22"/>
  <c r="V270" i="22"/>
  <c r="Z270" i="22" s="1"/>
  <c r="Y269" i="22"/>
  <c r="X269" i="22"/>
  <c r="W269" i="22"/>
  <c r="V269" i="22"/>
  <c r="Y268" i="22"/>
  <c r="X268" i="22"/>
  <c r="W268" i="22"/>
  <c r="Z268" i="22" s="1"/>
  <c r="V268" i="22"/>
  <c r="Z267" i="22"/>
  <c r="Y267" i="22"/>
  <c r="X267" i="22"/>
  <c r="W267" i="22"/>
  <c r="V267" i="22"/>
  <c r="Y266" i="22"/>
  <c r="X266" i="22"/>
  <c r="W266" i="22"/>
  <c r="V266" i="22"/>
  <c r="Z266" i="22" s="1"/>
  <c r="Y265" i="22"/>
  <c r="X265" i="22"/>
  <c r="W265" i="22"/>
  <c r="Z265" i="22" s="1"/>
  <c r="V265" i="22"/>
  <c r="Y264" i="22"/>
  <c r="X264" i="22"/>
  <c r="W264" i="22"/>
  <c r="V264" i="22"/>
  <c r="Z264" i="22" s="1"/>
  <c r="Y263" i="22"/>
  <c r="X263" i="22"/>
  <c r="W263" i="22"/>
  <c r="V263" i="22"/>
  <c r="Z263" i="22" s="1"/>
  <c r="Y262" i="22"/>
  <c r="X262" i="22"/>
  <c r="W262" i="22"/>
  <c r="V262" i="22"/>
  <c r="Y261" i="22"/>
  <c r="X261" i="22"/>
  <c r="W261" i="22"/>
  <c r="V261" i="22"/>
  <c r="Y260" i="22"/>
  <c r="X260" i="22"/>
  <c r="W260" i="22"/>
  <c r="V260" i="22"/>
  <c r="Y259" i="22"/>
  <c r="X259" i="22"/>
  <c r="W259" i="22"/>
  <c r="V259" i="22"/>
  <c r="Y258" i="22"/>
  <c r="X258" i="22"/>
  <c r="W258" i="22"/>
  <c r="V258" i="22"/>
  <c r="Z258" i="22" s="1"/>
  <c r="Y257" i="22"/>
  <c r="X257" i="22"/>
  <c r="W257" i="22"/>
  <c r="V257" i="22"/>
  <c r="Y256" i="22"/>
  <c r="X256" i="22"/>
  <c r="W256" i="22"/>
  <c r="V256" i="22"/>
  <c r="Z256" i="22" s="1"/>
  <c r="Y255" i="22"/>
  <c r="X255" i="22"/>
  <c r="W255" i="22"/>
  <c r="V255" i="22"/>
  <c r="Z255" i="22" s="1"/>
  <c r="Y254" i="22"/>
  <c r="X254" i="22"/>
  <c r="W254" i="22"/>
  <c r="V254" i="22"/>
  <c r="Y253" i="22"/>
  <c r="X253" i="22"/>
  <c r="W253" i="22"/>
  <c r="V253" i="22"/>
  <c r="Z253" i="22" s="1"/>
  <c r="Y252" i="22"/>
  <c r="X252" i="22"/>
  <c r="W252" i="22"/>
  <c r="V252" i="22"/>
  <c r="Y251" i="22"/>
  <c r="X251" i="22"/>
  <c r="W251" i="22"/>
  <c r="V251" i="22"/>
  <c r="Z251" i="22" s="1"/>
  <c r="Y250" i="22"/>
  <c r="X250" i="22"/>
  <c r="W250" i="22"/>
  <c r="V250" i="22"/>
  <c r="Y249" i="22"/>
  <c r="X249" i="22"/>
  <c r="W249" i="22"/>
  <c r="V249" i="22"/>
  <c r="Y248" i="22"/>
  <c r="X248" i="22"/>
  <c r="W248" i="22"/>
  <c r="V248" i="22"/>
  <c r="Y247" i="22"/>
  <c r="X247" i="22"/>
  <c r="W247" i="22"/>
  <c r="V247" i="22"/>
  <c r="Z247" i="22" s="1"/>
  <c r="Y246" i="22"/>
  <c r="X246" i="22"/>
  <c r="W246" i="22"/>
  <c r="V246" i="22"/>
  <c r="Y245" i="22"/>
  <c r="X245" i="22"/>
  <c r="W245" i="22"/>
  <c r="V245" i="22"/>
  <c r="Z245" i="22" s="1"/>
  <c r="Y244" i="22"/>
  <c r="X244" i="22"/>
  <c r="W244" i="22"/>
  <c r="V244" i="22"/>
  <c r="Y243" i="22"/>
  <c r="X243" i="22"/>
  <c r="W243" i="22"/>
  <c r="V243" i="22"/>
  <c r="Z243" i="22" s="1"/>
  <c r="Y242" i="22"/>
  <c r="X242" i="22"/>
  <c r="W242" i="22"/>
  <c r="V242" i="22"/>
  <c r="Z242" i="22" s="1"/>
  <c r="Y241" i="22"/>
  <c r="X241" i="22"/>
  <c r="W241" i="22"/>
  <c r="Z241" i="22" s="1"/>
  <c r="V241" i="22"/>
  <c r="Y240" i="22"/>
  <c r="X240" i="22"/>
  <c r="W240" i="22"/>
  <c r="V240" i="22"/>
  <c r="Y239" i="22"/>
  <c r="X239" i="22"/>
  <c r="W239" i="22"/>
  <c r="V239" i="22"/>
  <c r="Z238" i="22"/>
  <c r="Y238" i="22"/>
  <c r="X238" i="22"/>
  <c r="W238" i="22"/>
  <c r="V238" i="22"/>
  <c r="Y237" i="22"/>
  <c r="X237" i="22"/>
  <c r="W237" i="22"/>
  <c r="V237" i="22"/>
  <c r="Y236" i="22"/>
  <c r="X236" i="22"/>
  <c r="W236" i="22"/>
  <c r="Z236" i="22" s="1"/>
  <c r="V236" i="22"/>
  <c r="Y235" i="22"/>
  <c r="X235" i="22"/>
  <c r="W235" i="22"/>
  <c r="V235" i="22"/>
  <c r="Z235" i="22" s="1"/>
  <c r="Y234" i="22"/>
  <c r="X234" i="22"/>
  <c r="W234" i="22"/>
  <c r="V234" i="22"/>
  <c r="Y233" i="22"/>
  <c r="X233" i="22"/>
  <c r="W233" i="22"/>
  <c r="Z233" i="22" s="1"/>
  <c r="V233" i="22"/>
  <c r="Y232" i="22"/>
  <c r="X232" i="22"/>
  <c r="W232" i="22"/>
  <c r="V232" i="22"/>
  <c r="Y231" i="22"/>
  <c r="X231" i="22"/>
  <c r="W231" i="22"/>
  <c r="V231" i="22"/>
  <c r="Y230" i="22"/>
  <c r="X230" i="22"/>
  <c r="W230" i="22"/>
  <c r="V230" i="22"/>
  <c r="Y229" i="22"/>
  <c r="X229" i="22"/>
  <c r="W229" i="22"/>
  <c r="V229" i="22"/>
  <c r="Y228" i="22"/>
  <c r="X228" i="22"/>
  <c r="W228" i="22"/>
  <c r="V228" i="22"/>
  <c r="Z228" i="22" s="1"/>
  <c r="Y227" i="22"/>
  <c r="X227" i="22"/>
  <c r="W227" i="22"/>
  <c r="V227" i="22"/>
  <c r="Y226" i="22"/>
  <c r="X226" i="22"/>
  <c r="W226" i="22"/>
  <c r="V226" i="22"/>
  <c r="Z226" i="22" s="1"/>
  <c r="Y225" i="22"/>
  <c r="X225" i="22"/>
  <c r="W225" i="22"/>
  <c r="V225" i="22"/>
  <c r="Y224" i="22"/>
  <c r="X224" i="22"/>
  <c r="W224" i="22"/>
  <c r="V224" i="22"/>
  <c r="Z224" i="22" s="1"/>
  <c r="Y223" i="22"/>
  <c r="X223" i="22"/>
  <c r="W223" i="22"/>
  <c r="V223" i="22"/>
  <c r="Y222" i="22"/>
  <c r="X222" i="22"/>
  <c r="W222" i="22"/>
  <c r="V222" i="22"/>
  <c r="Z222" i="22" s="1"/>
  <c r="Y221" i="22"/>
  <c r="X221" i="22"/>
  <c r="W221" i="22"/>
  <c r="V221" i="22"/>
  <c r="Y220" i="22"/>
  <c r="X220" i="22"/>
  <c r="W220" i="22"/>
  <c r="Z220" i="22" s="1"/>
  <c r="V220" i="22"/>
  <c r="Y219" i="22"/>
  <c r="X219" i="22"/>
  <c r="W219" i="22"/>
  <c r="V219" i="22"/>
  <c r="Y218" i="22"/>
  <c r="X218" i="22"/>
  <c r="W218" i="22"/>
  <c r="V218" i="22"/>
  <c r="Y217" i="22"/>
  <c r="X217" i="22"/>
  <c r="W217" i="22"/>
  <c r="V217" i="22"/>
  <c r="Y216" i="22"/>
  <c r="X216" i="22"/>
  <c r="W216" i="22"/>
  <c r="V216" i="22"/>
  <c r="Y215" i="22"/>
  <c r="X215" i="22"/>
  <c r="W215" i="22"/>
  <c r="V215" i="22"/>
  <c r="Y214" i="22"/>
  <c r="X214" i="22"/>
  <c r="W214" i="22"/>
  <c r="V214" i="22"/>
  <c r="Y213" i="22"/>
  <c r="X213" i="22"/>
  <c r="W213" i="22"/>
  <c r="V213" i="22"/>
  <c r="Y212" i="22"/>
  <c r="X212" i="22"/>
  <c r="W212" i="22"/>
  <c r="V212" i="22"/>
  <c r="Z212" i="22" s="1"/>
  <c r="Y211" i="22"/>
  <c r="X211" i="22"/>
  <c r="W211" i="22"/>
  <c r="V211" i="22"/>
  <c r="Y210" i="22"/>
  <c r="X210" i="22"/>
  <c r="W210" i="22"/>
  <c r="V210" i="22"/>
  <c r="Z210" i="22" s="1"/>
  <c r="Y209" i="22"/>
  <c r="X209" i="22"/>
  <c r="W209" i="22"/>
  <c r="V209" i="22"/>
  <c r="Y208" i="22"/>
  <c r="X208" i="22"/>
  <c r="W208" i="22"/>
  <c r="V208" i="22"/>
  <c r="Z208" i="22" s="1"/>
  <c r="Y207" i="22"/>
  <c r="X207" i="22"/>
  <c r="W207" i="22"/>
  <c r="V207" i="22"/>
  <c r="Y206" i="22"/>
  <c r="X206" i="22"/>
  <c r="W206" i="22"/>
  <c r="V206" i="22"/>
  <c r="Z206" i="22" s="1"/>
  <c r="Y205" i="22"/>
  <c r="X205" i="22"/>
  <c r="W205" i="22"/>
  <c r="V205" i="22"/>
  <c r="Y204" i="22"/>
  <c r="X204" i="22"/>
  <c r="W204" i="22"/>
  <c r="V204" i="22"/>
  <c r="Z204" i="22" s="1"/>
  <c r="Y203" i="22"/>
  <c r="X203" i="22"/>
  <c r="W203" i="22"/>
  <c r="V203" i="22"/>
  <c r="Y202" i="22"/>
  <c r="X202" i="22"/>
  <c r="W202" i="22"/>
  <c r="V202" i="22"/>
  <c r="Y201" i="22"/>
  <c r="X201" i="22"/>
  <c r="W201" i="22"/>
  <c r="V201" i="22"/>
  <c r="Z201" i="22" s="1"/>
  <c r="Y200" i="22"/>
  <c r="X200" i="22"/>
  <c r="W200" i="22"/>
  <c r="V200" i="22"/>
  <c r="Y199" i="22"/>
  <c r="X199" i="22"/>
  <c r="W199" i="22"/>
  <c r="V199" i="22"/>
  <c r="Z199" i="22" s="1"/>
  <c r="Y198" i="22"/>
  <c r="X198" i="22"/>
  <c r="W198" i="22"/>
  <c r="V198" i="22"/>
  <c r="Y197" i="22"/>
  <c r="X197" i="22"/>
  <c r="W197" i="22"/>
  <c r="V197" i="22"/>
  <c r="Z197" i="22" s="1"/>
  <c r="Y196" i="22"/>
  <c r="X196" i="22"/>
  <c r="W196" i="22"/>
  <c r="V196" i="22"/>
  <c r="Y195" i="22"/>
  <c r="X195" i="22"/>
  <c r="W195" i="22"/>
  <c r="V195" i="22"/>
  <c r="Y194" i="22"/>
  <c r="X194" i="22"/>
  <c r="W194" i="22"/>
  <c r="V194" i="22"/>
  <c r="Y193" i="22"/>
  <c r="X193" i="22"/>
  <c r="W193" i="22"/>
  <c r="V193" i="22"/>
  <c r="Y192" i="22"/>
  <c r="X192" i="22"/>
  <c r="W192" i="22"/>
  <c r="V192" i="22"/>
  <c r="Y191" i="22"/>
  <c r="X191" i="22"/>
  <c r="W191" i="22"/>
  <c r="V191" i="22"/>
  <c r="Y190" i="22"/>
  <c r="X190" i="22"/>
  <c r="W190" i="22"/>
  <c r="V190" i="22"/>
  <c r="Y189" i="22"/>
  <c r="X189" i="22"/>
  <c r="W189" i="22"/>
  <c r="V189" i="22"/>
  <c r="Y188" i="22"/>
  <c r="X188" i="22"/>
  <c r="W188" i="22"/>
  <c r="V188" i="22"/>
  <c r="Z188" i="22" s="1"/>
  <c r="Y187" i="22"/>
  <c r="X187" i="22"/>
  <c r="W187" i="22"/>
  <c r="V187" i="22"/>
  <c r="Y186" i="22"/>
  <c r="X186" i="22"/>
  <c r="W186" i="22"/>
  <c r="V186" i="22"/>
  <c r="Z186" i="22" s="1"/>
  <c r="Y185" i="22"/>
  <c r="X185" i="22"/>
  <c r="W185" i="22"/>
  <c r="V185" i="22"/>
  <c r="Y184" i="22"/>
  <c r="X184" i="22"/>
  <c r="W184" i="22"/>
  <c r="V184" i="22"/>
  <c r="Z184" i="22" s="1"/>
  <c r="Y183" i="22"/>
  <c r="X183" i="22"/>
  <c r="W183" i="22"/>
  <c r="V183" i="22"/>
  <c r="Y182" i="22"/>
  <c r="X182" i="22"/>
  <c r="W182" i="22"/>
  <c r="V182" i="22"/>
  <c r="Z182" i="22" s="1"/>
  <c r="Y181" i="22"/>
  <c r="X181" i="22"/>
  <c r="Z181" i="22" s="1"/>
  <c r="W181" i="22"/>
  <c r="V181" i="22"/>
  <c r="Y180" i="22"/>
  <c r="X180" i="22"/>
  <c r="W180" i="22"/>
  <c r="V180" i="22"/>
  <c r="Z180" i="22" s="1"/>
  <c r="Y179" i="22"/>
  <c r="X179" i="22"/>
  <c r="W179" i="22"/>
  <c r="V179" i="22"/>
  <c r="Y178" i="22"/>
  <c r="X178" i="22"/>
  <c r="W178" i="22"/>
  <c r="V178" i="22"/>
  <c r="Y177" i="22"/>
  <c r="X177" i="22"/>
  <c r="W177" i="22"/>
  <c r="V177" i="22"/>
  <c r="Y176" i="22"/>
  <c r="X176" i="22"/>
  <c r="W176" i="22"/>
  <c r="V176" i="22"/>
  <c r="Y175" i="22"/>
  <c r="X175" i="22"/>
  <c r="W175" i="22"/>
  <c r="V175" i="22"/>
  <c r="Y174" i="22"/>
  <c r="X174" i="22"/>
  <c r="W174" i="22"/>
  <c r="V174" i="22"/>
  <c r="Z173" i="22"/>
  <c r="Y173" i="22"/>
  <c r="X173" i="22"/>
  <c r="W173" i="22"/>
  <c r="V173" i="22"/>
  <c r="Y172" i="22"/>
  <c r="X172" i="22"/>
  <c r="W172" i="22"/>
  <c r="V172" i="22"/>
  <c r="Z172" i="22" s="1"/>
  <c r="Y171" i="22"/>
  <c r="X171" i="22"/>
  <c r="W171" i="22"/>
  <c r="V171" i="22"/>
  <c r="Z171" i="22" s="1"/>
  <c r="Y170" i="22"/>
  <c r="X170" i="22"/>
  <c r="W170" i="22"/>
  <c r="V170" i="22"/>
  <c r="Y169" i="22"/>
  <c r="X169" i="22"/>
  <c r="W169" i="22"/>
  <c r="V169" i="22"/>
  <c r="Z169" i="22" s="1"/>
  <c r="Y168" i="22"/>
  <c r="X168" i="22"/>
  <c r="W168" i="22"/>
  <c r="V168" i="22"/>
  <c r="Y167" i="22"/>
  <c r="X167" i="22"/>
  <c r="W167" i="22"/>
  <c r="V167" i="22"/>
  <c r="Z167" i="22" s="1"/>
  <c r="Y166" i="22"/>
  <c r="X166" i="22"/>
  <c r="W166" i="22"/>
  <c r="V166" i="22"/>
  <c r="Y165" i="22"/>
  <c r="X165" i="22"/>
  <c r="W165" i="22"/>
  <c r="V165" i="22"/>
  <c r="Z165" i="22" s="1"/>
  <c r="Y164" i="22"/>
  <c r="X164" i="22"/>
  <c r="W164" i="22"/>
  <c r="V164" i="22"/>
  <c r="Z164" i="22" s="1"/>
  <c r="Y163" i="22"/>
  <c r="X163" i="22"/>
  <c r="W163" i="22"/>
  <c r="V163" i="22"/>
  <c r="Y162" i="22"/>
  <c r="X162" i="22"/>
  <c r="W162" i="22"/>
  <c r="V162" i="22"/>
  <c r="Y161" i="22"/>
  <c r="X161" i="22"/>
  <c r="W161" i="22"/>
  <c r="V161" i="22"/>
  <c r="Y160" i="22"/>
  <c r="X160" i="22"/>
  <c r="W160" i="22"/>
  <c r="V160" i="22"/>
  <c r="Y159" i="22"/>
  <c r="X159" i="22"/>
  <c r="W159" i="22"/>
  <c r="V159" i="22"/>
  <c r="Y158" i="22"/>
  <c r="X158" i="22"/>
  <c r="W158" i="22"/>
  <c r="V158" i="22"/>
  <c r="Y157" i="22"/>
  <c r="X157" i="22"/>
  <c r="W157" i="22"/>
  <c r="V157" i="22"/>
  <c r="Y156" i="22"/>
  <c r="X156" i="22"/>
  <c r="W156" i="22"/>
  <c r="V156" i="22"/>
  <c r="Z156" i="22" s="1"/>
  <c r="Y155" i="22"/>
  <c r="X155" i="22"/>
  <c r="W155" i="22"/>
  <c r="V155" i="22"/>
  <c r="Y154" i="22"/>
  <c r="X154" i="22"/>
  <c r="W154" i="22"/>
  <c r="V154" i="22"/>
  <c r="Z154" i="22" s="1"/>
  <c r="Y153" i="22"/>
  <c r="X153" i="22"/>
  <c r="W153" i="22"/>
  <c r="V153" i="22"/>
  <c r="Y152" i="22"/>
  <c r="X152" i="22"/>
  <c r="W152" i="22"/>
  <c r="V152" i="22"/>
  <c r="Z152" i="22" s="1"/>
  <c r="Y151" i="22"/>
  <c r="X151" i="22"/>
  <c r="W151" i="22"/>
  <c r="V151" i="22"/>
  <c r="Y150" i="22"/>
  <c r="X150" i="22"/>
  <c r="W150" i="22"/>
  <c r="V150" i="22"/>
  <c r="Z150" i="22" s="1"/>
  <c r="Y149" i="22"/>
  <c r="X149" i="22"/>
  <c r="Z149" i="22" s="1"/>
  <c r="W149" i="22"/>
  <c r="V149" i="22"/>
  <c r="Y148" i="22"/>
  <c r="X148" i="22"/>
  <c r="W148" i="22"/>
  <c r="V148" i="22"/>
  <c r="Y147" i="22"/>
  <c r="X147" i="22"/>
  <c r="W147" i="22"/>
  <c r="V147" i="22"/>
  <c r="Y146" i="22"/>
  <c r="X146" i="22"/>
  <c r="W146" i="22"/>
  <c r="V146" i="22"/>
  <c r="Y145" i="22"/>
  <c r="X145" i="22"/>
  <c r="W145" i="22"/>
  <c r="V145" i="22"/>
  <c r="Y144" i="22"/>
  <c r="X144" i="22"/>
  <c r="W144" i="22"/>
  <c r="V144" i="22"/>
  <c r="Y143" i="22"/>
  <c r="X143" i="22"/>
  <c r="W143" i="22"/>
  <c r="V143" i="22"/>
  <c r="Y142" i="22"/>
  <c r="X142" i="22"/>
  <c r="W142" i="22"/>
  <c r="V142" i="22"/>
  <c r="Y141" i="22"/>
  <c r="X141" i="22"/>
  <c r="W141" i="22"/>
  <c r="V141" i="22"/>
  <c r="Y140" i="22"/>
  <c r="X140" i="22"/>
  <c r="W140" i="22"/>
  <c r="V140" i="22"/>
  <c r="Y139" i="22"/>
  <c r="X139" i="22"/>
  <c r="W139" i="22"/>
  <c r="V139" i="22"/>
  <c r="Y138" i="22"/>
  <c r="X138" i="22"/>
  <c r="W138" i="22"/>
  <c r="V138" i="22"/>
  <c r="Y137" i="22"/>
  <c r="X137" i="22"/>
  <c r="W137" i="22"/>
  <c r="V137" i="22"/>
  <c r="Y136" i="22"/>
  <c r="X136" i="22"/>
  <c r="W136" i="22"/>
  <c r="V136" i="22"/>
  <c r="Y135" i="22"/>
  <c r="X135" i="22"/>
  <c r="W135" i="22"/>
  <c r="V135" i="22"/>
  <c r="Y134" i="22"/>
  <c r="X134" i="22"/>
  <c r="W134" i="22"/>
  <c r="V134" i="22"/>
  <c r="Y133" i="22"/>
  <c r="X133" i="22"/>
  <c r="W133" i="22"/>
  <c r="V133" i="22"/>
  <c r="Y132" i="22"/>
  <c r="X132" i="22"/>
  <c r="W132" i="22"/>
  <c r="V132" i="22"/>
  <c r="Y131" i="22"/>
  <c r="X131" i="22"/>
  <c r="W131" i="22"/>
  <c r="V131" i="22"/>
  <c r="Y130" i="22"/>
  <c r="X130" i="22"/>
  <c r="W130" i="22"/>
  <c r="V130" i="22"/>
  <c r="Z129" i="22"/>
  <c r="Y129" i="22"/>
  <c r="X129" i="22"/>
  <c r="W129" i="22"/>
  <c r="V129" i="22"/>
  <c r="Y128" i="22"/>
  <c r="X128" i="22"/>
  <c r="W128" i="22"/>
  <c r="Z128" i="22" s="1"/>
  <c r="V128" i="22"/>
  <c r="Y127" i="22"/>
  <c r="X127" i="22"/>
  <c r="W127" i="22"/>
  <c r="V127" i="22"/>
  <c r="Y126" i="22"/>
  <c r="X126" i="22"/>
  <c r="W126" i="22"/>
  <c r="V126" i="22"/>
  <c r="Y125" i="22"/>
  <c r="X125" i="22"/>
  <c r="W125" i="22"/>
  <c r="V125" i="22"/>
  <c r="Y124" i="22"/>
  <c r="X124" i="22"/>
  <c r="W124" i="22"/>
  <c r="V124" i="22"/>
  <c r="Y123" i="22"/>
  <c r="X123" i="22"/>
  <c r="W123" i="22"/>
  <c r="V123" i="22"/>
  <c r="Y122" i="22"/>
  <c r="X122" i="22"/>
  <c r="W122" i="22"/>
  <c r="V122" i="22"/>
  <c r="Y121" i="22"/>
  <c r="X121" i="22"/>
  <c r="W121" i="22"/>
  <c r="V121" i="22"/>
  <c r="Z121" i="22" s="1"/>
  <c r="Y120" i="22"/>
  <c r="X120" i="22"/>
  <c r="W120" i="22"/>
  <c r="V120" i="22"/>
  <c r="Y119" i="22"/>
  <c r="X119" i="22"/>
  <c r="W119" i="22"/>
  <c r="V119" i="22"/>
  <c r="Y118" i="22"/>
  <c r="X118" i="22"/>
  <c r="W118" i="22"/>
  <c r="V118" i="22"/>
  <c r="Y117" i="22"/>
  <c r="X117" i="22"/>
  <c r="W117" i="22"/>
  <c r="V117" i="22"/>
  <c r="Z117" i="22" s="1"/>
  <c r="Y116" i="22"/>
  <c r="X116" i="22"/>
  <c r="W116" i="22"/>
  <c r="V116" i="22"/>
  <c r="Y115" i="22"/>
  <c r="X115" i="22"/>
  <c r="W115" i="22"/>
  <c r="V115" i="22"/>
  <c r="Z115" i="22" s="1"/>
  <c r="Y114" i="22"/>
  <c r="X114" i="22"/>
  <c r="W114" i="22"/>
  <c r="V114" i="22"/>
  <c r="Y113" i="22"/>
  <c r="X113" i="22"/>
  <c r="W113" i="22"/>
  <c r="V113" i="22"/>
  <c r="Z113" i="22" s="1"/>
  <c r="Y112" i="22"/>
  <c r="X112" i="22"/>
  <c r="W112" i="22"/>
  <c r="V112" i="22"/>
  <c r="Y111" i="22"/>
  <c r="X111" i="22"/>
  <c r="W111" i="22"/>
  <c r="V111" i="22"/>
  <c r="Y110" i="22"/>
  <c r="X110" i="22"/>
  <c r="W110" i="22"/>
  <c r="V110" i="22"/>
  <c r="Y109" i="22"/>
  <c r="X109" i="22"/>
  <c r="W109" i="22"/>
  <c r="Z109" i="22" s="1"/>
  <c r="V109" i="22"/>
  <c r="Y108" i="22"/>
  <c r="Z108" i="22" s="1"/>
  <c r="X108" i="22"/>
  <c r="W108" i="22"/>
  <c r="V108" i="22"/>
  <c r="Y107" i="22"/>
  <c r="X107" i="22"/>
  <c r="W107" i="22"/>
  <c r="V107" i="22"/>
  <c r="Y106" i="22"/>
  <c r="X106" i="22"/>
  <c r="W106" i="22"/>
  <c r="V106" i="22"/>
  <c r="Y105" i="22"/>
  <c r="X105" i="22"/>
  <c r="W105" i="22"/>
  <c r="V105" i="22"/>
  <c r="Y104" i="22"/>
  <c r="X104" i="22"/>
  <c r="W104" i="22"/>
  <c r="V104" i="22"/>
  <c r="Y103" i="22"/>
  <c r="X103" i="22"/>
  <c r="W103" i="22"/>
  <c r="V103" i="22"/>
  <c r="Y102" i="22"/>
  <c r="X102" i="22"/>
  <c r="W102" i="22"/>
  <c r="V102" i="22"/>
  <c r="Y101" i="22"/>
  <c r="X101" i="22"/>
  <c r="W101" i="22"/>
  <c r="V101" i="22"/>
  <c r="Y100" i="22"/>
  <c r="X100" i="22"/>
  <c r="W100" i="22"/>
  <c r="V100" i="22"/>
  <c r="Y99" i="22"/>
  <c r="X99" i="22"/>
  <c r="W99" i="22"/>
  <c r="V99" i="22"/>
  <c r="Y98" i="22"/>
  <c r="X98" i="22"/>
  <c r="W98" i="22"/>
  <c r="V98" i="22"/>
  <c r="Y97" i="22"/>
  <c r="X97" i="22"/>
  <c r="W97" i="22"/>
  <c r="V97" i="22"/>
  <c r="Z96" i="22"/>
  <c r="Y96" i="22"/>
  <c r="X96" i="22"/>
  <c r="W96" i="22"/>
  <c r="V96" i="22"/>
  <c r="Y95" i="22"/>
  <c r="X95" i="22"/>
  <c r="W95" i="22"/>
  <c r="V95" i="22"/>
  <c r="Y94" i="22"/>
  <c r="X94" i="22"/>
  <c r="W94" i="22"/>
  <c r="V94" i="22"/>
  <c r="Y93" i="22"/>
  <c r="X93" i="22"/>
  <c r="W93" i="22"/>
  <c r="V93" i="22"/>
  <c r="Y92" i="22"/>
  <c r="Z92" i="22" s="1"/>
  <c r="X92" i="22"/>
  <c r="W92" i="22"/>
  <c r="V92" i="22"/>
  <c r="Y91" i="22"/>
  <c r="X91" i="22"/>
  <c r="W91" i="22"/>
  <c r="V91" i="22"/>
  <c r="Y90" i="22"/>
  <c r="X90" i="22"/>
  <c r="W90" i="22"/>
  <c r="V90" i="22"/>
  <c r="Y89" i="22"/>
  <c r="X89" i="22"/>
  <c r="W89" i="22"/>
  <c r="V89" i="22"/>
  <c r="Z89" i="22" s="1"/>
  <c r="Y88" i="22"/>
  <c r="X88" i="22"/>
  <c r="W88" i="22"/>
  <c r="V88" i="22"/>
  <c r="Y87" i="22"/>
  <c r="X87" i="22"/>
  <c r="W87" i="22"/>
  <c r="V87" i="22"/>
  <c r="Y86" i="22"/>
  <c r="X86" i="22"/>
  <c r="W86" i="22"/>
  <c r="V86" i="22"/>
  <c r="Y85" i="22"/>
  <c r="X85" i="22"/>
  <c r="W85" i="22"/>
  <c r="V85" i="22"/>
  <c r="Z85" i="22" s="1"/>
  <c r="Y84" i="22"/>
  <c r="Z84" i="22" s="1"/>
  <c r="X84" i="22"/>
  <c r="W84" i="22"/>
  <c r="V84" i="22"/>
  <c r="Y83" i="22"/>
  <c r="X83" i="22"/>
  <c r="W83" i="22"/>
  <c r="V83" i="22"/>
  <c r="Z83" i="22" s="1"/>
  <c r="Y82" i="22"/>
  <c r="X82" i="22"/>
  <c r="W82" i="22"/>
  <c r="V82" i="22"/>
  <c r="Y81" i="22"/>
  <c r="X81" i="22"/>
  <c r="W81" i="22"/>
  <c r="V81" i="22"/>
  <c r="Z81" i="22" s="1"/>
  <c r="Z80" i="22"/>
  <c r="Y80" i="22"/>
  <c r="X80" i="22"/>
  <c r="W80" i="22"/>
  <c r="V80" i="22"/>
  <c r="Y79" i="22"/>
  <c r="X79" i="22"/>
  <c r="W79" i="22"/>
  <c r="V79" i="22"/>
  <c r="Y78" i="22"/>
  <c r="X78" i="22"/>
  <c r="W78" i="22"/>
  <c r="V78" i="22"/>
  <c r="Y77" i="22"/>
  <c r="X77" i="22"/>
  <c r="W77" i="22"/>
  <c r="Z77" i="22" s="1"/>
  <c r="V77" i="22"/>
  <c r="Y76" i="22"/>
  <c r="Z76" i="22" s="1"/>
  <c r="X76" i="22"/>
  <c r="W76" i="22"/>
  <c r="V76" i="22"/>
  <c r="Y75" i="22"/>
  <c r="X75" i="22"/>
  <c r="W75" i="22"/>
  <c r="V75" i="22"/>
  <c r="Y74" i="22"/>
  <c r="X74" i="22"/>
  <c r="W74" i="22"/>
  <c r="V74" i="22"/>
  <c r="Y73" i="22"/>
  <c r="X73" i="22"/>
  <c r="W73" i="22"/>
  <c r="V73" i="22"/>
  <c r="Y72" i="22"/>
  <c r="X72" i="22"/>
  <c r="W72" i="22"/>
  <c r="V72" i="22"/>
  <c r="Y71" i="22"/>
  <c r="X71" i="22"/>
  <c r="W71" i="22"/>
  <c r="V71" i="22"/>
  <c r="Y70" i="22"/>
  <c r="X70" i="22"/>
  <c r="W70" i="22"/>
  <c r="V70" i="22"/>
  <c r="Y69" i="22"/>
  <c r="X69" i="22"/>
  <c r="W69" i="22"/>
  <c r="V69" i="22"/>
  <c r="Y68" i="22"/>
  <c r="X68" i="22"/>
  <c r="W68" i="22"/>
  <c r="V68" i="22"/>
  <c r="Y67" i="22"/>
  <c r="X67" i="22"/>
  <c r="W67" i="22"/>
  <c r="V67" i="22"/>
  <c r="Y66" i="22"/>
  <c r="X66" i="22"/>
  <c r="W66" i="22"/>
  <c r="V66" i="22"/>
  <c r="Y65" i="22"/>
  <c r="X65" i="22"/>
  <c r="W65" i="22"/>
  <c r="V65" i="22"/>
  <c r="Z64" i="22"/>
  <c r="Y64" i="22"/>
  <c r="X64" i="22"/>
  <c r="W64" i="22"/>
  <c r="V64" i="22"/>
  <c r="Y63" i="22"/>
  <c r="X63" i="22"/>
  <c r="W63" i="22"/>
  <c r="V63" i="22"/>
  <c r="Y62" i="22"/>
  <c r="X62" i="22"/>
  <c r="W62" i="22"/>
  <c r="V62" i="22"/>
  <c r="Y61" i="22"/>
  <c r="X61" i="22"/>
  <c r="W61" i="22"/>
  <c r="V61" i="22"/>
  <c r="Y60" i="22"/>
  <c r="X60" i="22"/>
  <c r="W60" i="22"/>
  <c r="V60" i="22"/>
  <c r="Y59" i="22"/>
  <c r="X59" i="22"/>
  <c r="W59" i="22"/>
  <c r="V59" i="22"/>
  <c r="Y58" i="22"/>
  <c r="X58" i="22"/>
  <c r="W58" i="22"/>
  <c r="V58" i="22"/>
  <c r="Z58" i="22" s="1"/>
  <c r="Y57" i="22"/>
  <c r="X57" i="22"/>
  <c r="W57" i="22"/>
  <c r="V57" i="22"/>
  <c r="Y56" i="22"/>
  <c r="X56" i="22"/>
  <c r="W56" i="22"/>
  <c r="V56" i="22"/>
  <c r="Z56" i="22" s="1"/>
  <c r="Y55" i="22"/>
  <c r="X55" i="22"/>
  <c r="W55" i="22"/>
  <c r="V55" i="22"/>
  <c r="Y54" i="22"/>
  <c r="X54" i="22"/>
  <c r="W54" i="22"/>
  <c r="V54" i="22"/>
  <c r="Z54" i="22" s="1"/>
  <c r="Y53" i="22"/>
  <c r="X53" i="22"/>
  <c r="W53" i="22"/>
  <c r="V53" i="22"/>
  <c r="Y52" i="22"/>
  <c r="X52" i="22"/>
  <c r="W52" i="22"/>
  <c r="V52" i="22"/>
  <c r="Z52" i="22" s="1"/>
  <c r="Y51" i="22"/>
  <c r="X51" i="22"/>
  <c r="W51" i="22"/>
  <c r="V51" i="22"/>
  <c r="Y50" i="22"/>
  <c r="X50" i="22"/>
  <c r="W50" i="22"/>
  <c r="V50" i="22"/>
  <c r="Z50" i="22" s="1"/>
  <c r="Y49" i="22"/>
  <c r="X49" i="22"/>
  <c r="W49" i="22"/>
  <c r="V49" i="22"/>
  <c r="Y48" i="22"/>
  <c r="X48" i="22"/>
  <c r="W48" i="22"/>
  <c r="V48" i="22"/>
  <c r="Z48" i="22" s="1"/>
  <c r="Y47" i="22"/>
  <c r="X47" i="22"/>
  <c r="W47" i="22"/>
  <c r="V47" i="22"/>
  <c r="Y46" i="22"/>
  <c r="X46" i="22"/>
  <c r="W46" i="22"/>
  <c r="V46" i="22"/>
  <c r="Z46" i="22" s="1"/>
  <c r="Y45" i="22"/>
  <c r="X45" i="22"/>
  <c r="W45" i="22"/>
  <c r="V45" i="22"/>
  <c r="Y44" i="22"/>
  <c r="X44" i="22"/>
  <c r="W44" i="22"/>
  <c r="V44" i="22"/>
  <c r="Z44" i="22" s="1"/>
  <c r="Y43" i="22"/>
  <c r="X43" i="22"/>
  <c r="W43" i="22"/>
  <c r="V43" i="22"/>
  <c r="Y42" i="22"/>
  <c r="X42" i="22"/>
  <c r="W42" i="22"/>
  <c r="V42" i="22"/>
  <c r="Z42" i="22" s="1"/>
  <c r="Y41" i="22"/>
  <c r="X41" i="22"/>
  <c r="W41" i="22"/>
  <c r="V41" i="22"/>
  <c r="Y40" i="22"/>
  <c r="X40" i="22"/>
  <c r="W40" i="22"/>
  <c r="V40" i="22"/>
  <c r="Z40" i="22" s="1"/>
  <c r="Y39" i="22"/>
  <c r="X39" i="22"/>
  <c r="W39" i="22"/>
  <c r="V39" i="22"/>
  <c r="Y38" i="22"/>
  <c r="X38" i="22"/>
  <c r="W38" i="22"/>
  <c r="V38" i="22"/>
  <c r="Y37" i="22"/>
  <c r="X37" i="22"/>
  <c r="W37" i="22"/>
  <c r="Z37" i="22" s="1"/>
  <c r="V37" i="22"/>
  <c r="Y36" i="22"/>
  <c r="X36" i="22"/>
  <c r="W36" i="22"/>
  <c r="V36" i="22"/>
  <c r="Y35" i="22"/>
  <c r="X35" i="22"/>
  <c r="W35" i="22"/>
  <c r="V35" i="22"/>
  <c r="Y34" i="22"/>
  <c r="X34" i="22"/>
  <c r="W34" i="22"/>
  <c r="V34" i="22"/>
  <c r="Y33" i="22"/>
  <c r="X33" i="22"/>
  <c r="W33" i="22"/>
  <c r="V33" i="22"/>
  <c r="Y32" i="22"/>
  <c r="X32" i="22"/>
  <c r="W32" i="22"/>
  <c r="V32" i="22"/>
  <c r="Z32" i="22" s="1"/>
  <c r="Y31" i="22"/>
  <c r="X31" i="22"/>
  <c r="W31" i="22"/>
  <c r="V31" i="22"/>
  <c r="Y30" i="22"/>
  <c r="X30" i="22"/>
  <c r="W30" i="22"/>
  <c r="V30" i="22"/>
  <c r="Y29" i="22"/>
  <c r="X29" i="22"/>
  <c r="W29" i="22"/>
  <c r="Z29" i="22" s="1"/>
  <c r="V29" i="22"/>
  <c r="Y28" i="22"/>
  <c r="X28" i="22"/>
  <c r="W28" i="22"/>
  <c r="V28" i="22"/>
  <c r="Y27" i="22"/>
  <c r="X27" i="22"/>
  <c r="W27" i="22"/>
  <c r="V27" i="22"/>
  <c r="Y26" i="22"/>
  <c r="X26" i="22"/>
  <c r="W26" i="22"/>
  <c r="V26" i="22"/>
  <c r="Y25" i="22"/>
  <c r="X25" i="22"/>
  <c r="W25" i="22"/>
  <c r="V25" i="22"/>
  <c r="Z25" i="22" s="1"/>
  <c r="Y24" i="22"/>
  <c r="X24" i="22"/>
  <c r="W24" i="22"/>
  <c r="Z24" i="22" s="1"/>
  <c r="V24" i="22"/>
  <c r="Y23" i="22"/>
  <c r="X23" i="22"/>
  <c r="W23" i="22"/>
  <c r="V23" i="22"/>
  <c r="Z23" i="22" s="1"/>
  <c r="Y22" i="22"/>
  <c r="X22" i="22"/>
  <c r="W22" i="22"/>
  <c r="V22" i="22"/>
  <c r="Y21" i="22"/>
  <c r="X21" i="22"/>
  <c r="W21" i="22"/>
  <c r="V21" i="22"/>
  <c r="Y20" i="22"/>
  <c r="X20" i="22"/>
  <c r="W20" i="22"/>
  <c r="V20" i="22"/>
  <c r="Y19" i="22"/>
  <c r="X19" i="22"/>
  <c r="W19" i="22"/>
  <c r="V19" i="22"/>
  <c r="Z19" i="22" s="1"/>
  <c r="Y18" i="22"/>
  <c r="X18" i="22"/>
  <c r="W18" i="22"/>
  <c r="V18" i="22"/>
  <c r="Y17" i="22"/>
  <c r="X17" i="22"/>
  <c r="W17" i="22"/>
  <c r="V17" i="22"/>
  <c r="Z17" i="22" s="1"/>
  <c r="Z16" i="22"/>
  <c r="Y16" i="22"/>
  <c r="X16" i="22"/>
  <c r="W16" i="22"/>
  <c r="V16" i="22"/>
  <c r="Y15" i="22"/>
  <c r="X15" i="22"/>
  <c r="W15" i="22"/>
  <c r="V15" i="22"/>
  <c r="Z15" i="22" s="1"/>
  <c r="Y14" i="22"/>
  <c r="X14" i="22"/>
  <c r="W14" i="22"/>
  <c r="V14" i="22"/>
  <c r="Y13" i="22"/>
  <c r="X13" i="22"/>
  <c r="W13" i="22"/>
  <c r="V13" i="22"/>
  <c r="Y12" i="22"/>
  <c r="X12" i="22"/>
  <c r="W12" i="22"/>
  <c r="V12" i="22"/>
  <c r="Y11" i="22"/>
  <c r="X11" i="22"/>
  <c r="W11" i="22"/>
  <c r="V11" i="22"/>
  <c r="Z11" i="22" s="1"/>
  <c r="Y10" i="22"/>
  <c r="X10" i="22"/>
  <c r="W10" i="22"/>
  <c r="V10" i="22"/>
  <c r="Z10" i="22" s="1"/>
  <c r="Y9" i="22"/>
  <c r="X9" i="22"/>
  <c r="W9" i="22"/>
  <c r="V9" i="22"/>
  <c r="Z9" i="22" s="1"/>
  <c r="Y8" i="22"/>
  <c r="X8" i="22"/>
  <c r="W8" i="22"/>
  <c r="Z8" i="22" s="1"/>
  <c r="V8" i="22"/>
  <c r="Y7" i="22"/>
  <c r="X7" i="22"/>
  <c r="W7" i="22"/>
  <c r="V7" i="22"/>
  <c r="Y6" i="22"/>
  <c r="X6" i="22"/>
  <c r="W6" i="22"/>
  <c r="V6" i="22"/>
  <c r="Y5" i="22"/>
  <c r="X5" i="22"/>
  <c r="W5" i="22"/>
  <c r="Z5" i="22" s="1"/>
  <c r="V5" i="22"/>
  <c r="Y4" i="22"/>
  <c r="X4" i="22"/>
  <c r="W4" i="22"/>
  <c r="V4" i="22"/>
  <c r="Y3" i="22"/>
  <c r="X3" i="22"/>
  <c r="W3" i="22"/>
  <c r="V3" i="22"/>
  <c r="U3" i="22"/>
  <c r="U4" i="22" s="1"/>
  <c r="AA2" i="22"/>
  <c r="Y2" i="22"/>
  <c r="X2" i="22"/>
  <c r="W2" i="22"/>
  <c r="V2" i="22"/>
  <c r="Z2" i="22" s="1"/>
  <c r="U2" i="22"/>
  <c r="Y810" i="20"/>
  <c r="X810" i="20"/>
  <c r="W810" i="20"/>
  <c r="V810" i="20"/>
  <c r="Z810" i="20" s="1"/>
  <c r="Y809" i="20"/>
  <c r="X809" i="20"/>
  <c r="W809" i="20"/>
  <c r="V809" i="20"/>
  <c r="Z809" i="20" s="1"/>
  <c r="Y808" i="20"/>
  <c r="X808" i="20"/>
  <c r="W808" i="20"/>
  <c r="V808" i="20"/>
  <c r="Z808" i="20" s="1"/>
  <c r="Y807" i="20"/>
  <c r="X807" i="20"/>
  <c r="W807" i="20"/>
  <c r="Z807" i="20" s="1"/>
  <c r="V807" i="20"/>
  <c r="Y806" i="20"/>
  <c r="X806" i="20"/>
  <c r="W806" i="20"/>
  <c r="V806" i="20"/>
  <c r="Y805" i="20"/>
  <c r="X805" i="20"/>
  <c r="W805" i="20"/>
  <c r="V805" i="20"/>
  <c r="Y804" i="20"/>
  <c r="X804" i="20"/>
  <c r="W804" i="20"/>
  <c r="Z804" i="20" s="1"/>
  <c r="V804" i="20"/>
  <c r="Y803" i="20"/>
  <c r="X803" i="20"/>
  <c r="W803" i="20"/>
  <c r="V803" i="20"/>
  <c r="Y802" i="20"/>
  <c r="X802" i="20"/>
  <c r="W802" i="20"/>
  <c r="V802" i="20"/>
  <c r="Y801" i="20"/>
  <c r="X801" i="20"/>
  <c r="W801" i="20"/>
  <c r="V801" i="20"/>
  <c r="Y800" i="20"/>
  <c r="X800" i="20"/>
  <c r="W800" i="20"/>
  <c r="V800" i="20"/>
  <c r="Y799" i="20"/>
  <c r="X799" i="20"/>
  <c r="W799" i="20"/>
  <c r="Z799" i="20" s="1"/>
  <c r="V799" i="20"/>
  <c r="Y798" i="20"/>
  <c r="X798" i="20"/>
  <c r="W798" i="20"/>
  <c r="V798" i="20"/>
  <c r="Y797" i="20"/>
  <c r="X797" i="20"/>
  <c r="W797" i="20"/>
  <c r="V797" i="20"/>
  <c r="Y796" i="20"/>
  <c r="X796" i="20"/>
  <c r="W796" i="20"/>
  <c r="V796" i="20"/>
  <c r="Y795" i="20"/>
  <c r="X795" i="20"/>
  <c r="W795" i="20"/>
  <c r="V795" i="20"/>
  <c r="Y794" i="20"/>
  <c r="X794" i="20"/>
  <c r="W794" i="20"/>
  <c r="V794" i="20"/>
  <c r="Y793" i="20"/>
  <c r="X793" i="20"/>
  <c r="W793" i="20"/>
  <c r="V793" i="20"/>
  <c r="Y792" i="20"/>
  <c r="X792" i="20"/>
  <c r="W792" i="20"/>
  <c r="V792" i="20"/>
  <c r="Y791" i="20"/>
  <c r="Z791" i="20" s="1"/>
  <c r="X791" i="20"/>
  <c r="W791" i="20"/>
  <c r="V791" i="20"/>
  <c r="Y790" i="20"/>
  <c r="X790" i="20"/>
  <c r="W790" i="20"/>
  <c r="V790" i="20"/>
  <c r="Y789" i="20"/>
  <c r="X789" i="20"/>
  <c r="W789" i="20"/>
  <c r="V789" i="20"/>
  <c r="Y788" i="20"/>
  <c r="X788" i="20"/>
  <c r="W788" i="20"/>
  <c r="V788" i="20"/>
  <c r="Y787" i="20"/>
  <c r="X787" i="20"/>
  <c r="W787" i="20"/>
  <c r="V787" i="20"/>
  <c r="Y786" i="20"/>
  <c r="X786" i="20"/>
  <c r="W786" i="20"/>
  <c r="V786" i="20"/>
  <c r="Y785" i="20"/>
  <c r="X785" i="20"/>
  <c r="W785" i="20"/>
  <c r="V785" i="20"/>
  <c r="Y784" i="20"/>
  <c r="X784" i="20"/>
  <c r="W784" i="20"/>
  <c r="V784" i="20"/>
  <c r="Z783" i="20"/>
  <c r="Y783" i="20"/>
  <c r="X783" i="20"/>
  <c r="W783" i="20"/>
  <c r="V783" i="20"/>
  <c r="Y782" i="20"/>
  <c r="X782" i="20"/>
  <c r="W782" i="20"/>
  <c r="V782" i="20"/>
  <c r="Z782" i="20" s="1"/>
  <c r="Y781" i="20"/>
  <c r="X781" i="20"/>
  <c r="W781" i="20"/>
  <c r="V781" i="20"/>
  <c r="Y780" i="20"/>
  <c r="X780" i="20"/>
  <c r="W780" i="20"/>
  <c r="V780" i="20"/>
  <c r="Z780" i="20" s="1"/>
  <c r="Y779" i="20"/>
  <c r="X779" i="20"/>
  <c r="W779" i="20"/>
  <c r="V779" i="20"/>
  <c r="Z779" i="20" s="1"/>
  <c r="Y778" i="20"/>
  <c r="X778" i="20"/>
  <c r="W778" i="20"/>
  <c r="V778" i="20"/>
  <c r="Z778" i="20" s="1"/>
  <c r="Y777" i="20"/>
  <c r="X777" i="20"/>
  <c r="W777" i="20"/>
  <c r="V777" i="20"/>
  <c r="Z777" i="20" s="1"/>
  <c r="Y776" i="20"/>
  <c r="X776" i="20"/>
  <c r="W776" i="20"/>
  <c r="V776" i="20"/>
  <c r="Z776" i="20" s="1"/>
  <c r="Y775" i="20"/>
  <c r="X775" i="20"/>
  <c r="W775" i="20"/>
  <c r="V775" i="20"/>
  <c r="Z775" i="20" s="1"/>
  <c r="Y774" i="20"/>
  <c r="X774" i="20"/>
  <c r="W774" i="20"/>
  <c r="V774" i="20"/>
  <c r="Y773" i="20"/>
  <c r="X773" i="20"/>
  <c r="W773" i="20"/>
  <c r="V773" i="20"/>
  <c r="Y772" i="20"/>
  <c r="X772" i="20"/>
  <c r="W772" i="20"/>
  <c r="V772" i="20"/>
  <c r="Y771" i="20"/>
  <c r="X771" i="20"/>
  <c r="W771" i="20"/>
  <c r="V771" i="20"/>
  <c r="Z771" i="20" s="1"/>
  <c r="Y770" i="20"/>
  <c r="X770" i="20"/>
  <c r="W770" i="20"/>
  <c r="V770" i="20"/>
  <c r="Y769" i="20"/>
  <c r="X769" i="20"/>
  <c r="W769" i="20"/>
  <c r="V769" i="20"/>
  <c r="Z769" i="20" s="1"/>
  <c r="Y768" i="20"/>
  <c r="X768" i="20"/>
  <c r="W768" i="20"/>
  <c r="V768" i="20"/>
  <c r="Y767" i="20"/>
  <c r="X767" i="20"/>
  <c r="W767" i="20"/>
  <c r="V767" i="20"/>
  <c r="Z767" i="20" s="1"/>
  <c r="Y766" i="20"/>
  <c r="X766" i="20"/>
  <c r="W766" i="20"/>
  <c r="V766" i="20"/>
  <c r="Y765" i="20"/>
  <c r="X765" i="20"/>
  <c r="W765" i="20"/>
  <c r="V765" i="20"/>
  <c r="Y764" i="20"/>
  <c r="X764" i="20"/>
  <c r="W764" i="20"/>
  <c r="V764" i="20"/>
  <c r="Y763" i="20"/>
  <c r="X763" i="20"/>
  <c r="W763" i="20"/>
  <c r="V763" i="20"/>
  <c r="Y762" i="20"/>
  <c r="X762" i="20"/>
  <c r="W762" i="20"/>
  <c r="V762" i="20"/>
  <c r="Y761" i="20"/>
  <c r="X761" i="20"/>
  <c r="W761" i="20"/>
  <c r="V761" i="20"/>
  <c r="Z761" i="20" s="1"/>
  <c r="Y760" i="20"/>
  <c r="X760" i="20"/>
  <c r="W760" i="20"/>
  <c r="V760" i="20"/>
  <c r="Y759" i="20"/>
  <c r="X759" i="20"/>
  <c r="W759" i="20"/>
  <c r="V759" i="20"/>
  <c r="Z759" i="20" s="1"/>
  <c r="Y758" i="20"/>
  <c r="X758" i="20"/>
  <c r="W758" i="20"/>
  <c r="V758" i="20"/>
  <c r="Y757" i="20"/>
  <c r="X757" i="20"/>
  <c r="W757" i="20"/>
  <c r="V757" i="20"/>
  <c r="Y756" i="20"/>
  <c r="X756" i="20"/>
  <c r="W756" i="20"/>
  <c r="V756" i="20"/>
  <c r="Y755" i="20"/>
  <c r="X755" i="20"/>
  <c r="W755" i="20"/>
  <c r="V755" i="20"/>
  <c r="Y754" i="20"/>
  <c r="X754" i="20"/>
  <c r="W754" i="20"/>
  <c r="V754" i="20"/>
  <c r="Y753" i="20"/>
  <c r="X753" i="20"/>
  <c r="W753" i="20"/>
  <c r="V753" i="20"/>
  <c r="Y752" i="20"/>
  <c r="X752" i="20"/>
  <c r="W752" i="20"/>
  <c r="V752" i="20"/>
  <c r="Y751" i="20"/>
  <c r="X751" i="20"/>
  <c r="W751" i="20"/>
  <c r="V751" i="20"/>
  <c r="Z751" i="20" s="1"/>
  <c r="Y750" i="20"/>
  <c r="X750" i="20"/>
  <c r="W750" i="20"/>
  <c r="V750" i="20"/>
  <c r="Y749" i="20"/>
  <c r="X749" i="20"/>
  <c r="W749" i="20"/>
  <c r="V749" i="20"/>
  <c r="Z749" i="20" s="1"/>
  <c r="Y748" i="20"/>
  <c r="X748" i="20"/>
  <c r="W748" i="20"/>
  <c r="V748" i="20"/>
  <c r="Z748" i="20" s="1"/>
  <c r="Y747" i="20"/>
  <c r="X747" i="20"/>
  <c r="W747" i="20"/>
  <c r="V747" i="20"/>
  <c r="Z747" i="20" s="1"/>
  <c r="Y746" i="20"/>
  <c r="X746" i="20"/>
  <c r="W746" i="20"/>
  <c r="V746" i="20"/>
  <c r="Z746" i="20" s="1"/>
  <c r="Y745" i="20"/>
  <c r="X745" i="20"/>
  <c r="W745" i="20"/>
  <c r="V745" i="20"/>
  <c r="Z745" i="20" s="1"/>
  <c r="Y744" i="20"/>
  <c r="X744" i="20"/>
  <c r="W744" i="20"/>
  <c r="V744" i="20"/>
  <c r="Z744" i="20" s="1"/>
  <c r="Y743" i="20"/>
  <c r="X743" i="20"/>
  <c r="W743" i="20"/>
  <c r="V743" i="20"/>
  <c r="Y742" i="20"/>
  <c r="X742" i="20"/>
  <c r="W742" i="20"/>
  <c r="V742" i="20"/>
  <c r="Y741" i="20"/>
  <c r="X741" i="20"/>
  <c r="W741" i="20"/>
  <c r="V741" i="20"/>
  <c r="Y740" i="20"/>
  <c r="X740" i="20"/>
  <c r="W740" i="20"/>
  <c r="V740" i="20"/>
  <c r="Y739" i="20"/>
  <c r="X739" i="20"/>
  <c r="W739" i="20"/>
  <c r="V739" i="20"/>
  <c r="Y738" i="20"/>
  <c r="X738" i="20"/>
  <c r="W738" i="20"/>
  <c r="V738" i="20"/>
  <c r="Y737" i="20"/>
  <c r="X737" i="20"/>
  <c r="W737" i="20"/>
  <c r="V737" i="20"/>
  <c r="Y736" i="20"/>
  <c r="X736" i="20"/>
  <c r="W736" i="20"/>
  <c r="V736" i="20"/>
  <c r="Z736" i="20" s="1"/>
  <c r="Y735" i="20"/>
  <c r="X735" i="20"/>
  <c r="W735" i="20"/>
  <c r="V735" i="20"/>
  <c r="Y734" i="20"/>
  <c r="X734" i="20"/>
  <c r="W734" i="20"/>
  <c r="V734" i="20"/>
  <c r="Y733" i="20"/>
  <c r="X733" i="20"/>
  <c r="W733" i="20"/>
  <c r="V733" i="20"/>
  <c r="Y732" i="20"/>
  <c r="X732" i="20"/>
  <c r="W732" i="20"/>
  <c r="V732" i="20"/>
  <c r="Z732" i="20" s="1"/>
  <c r="Y731" i="20"/>
  <c r="X731" i="20"/>
  <c r="W731" i="20"/>
  <c r="V731" i="20"/>
  <c r="Y730" i="20"/>
  <c r="X730" i="20"/>
  <c r="W730" i="20"/>
  <c r="V730" i="20"/>
  <c r="Z730" i="20" s="1"/>
  <c r="Y729" i="20"/>
  <c r="X729" i="20"/>
  <c r="W729" i="20"/>
  <c r="V729" i="20"/>
  <c r="Y728" i="20"/>
  <c r="X728" i="20"/>
  <c r="W728" i="20"/>
  <c r="V728" i="20"/>
  <c r="Z728" i="20" s="1"/>
  <c r="Y727" i="20"/>
  <c r="X727" i="20"/>
  <c r="W727" i="20"/>
  <c r="V727" i="20"/>
  <c r="Y726" i="20"/>
  <c r="X726" i="20"/>
  <c r="W726" i="20"/>
  <c r="V726" i="20"/>
  <c r="Y725" i="20"/>
  <c r="X725" i="20"/>
  <c r="W725" i="20"/>
  <c r="V725" i="20"/>
  <c r="Y724" i="20"/>
  <c r="X724" i="20"/>
  <c r="W724" i="20"/>
  <c r="V724" i="20"/>
  <c r="Y723" i="20"/>
  <c r="X723" i="20"/>
  <c r="W723" i="20"/>
  <c r="V723" i="20"/>
  <c r="Y722" i="20"/>
  <c r="X722" i="20"/>
  <c r="W722" i="20"/>
  <c r="V722" i="20"/>
  <c r="Y721" i="20"/>
  <c r="X721" i="20"/>
  <c r="W721" i="20"/>
  <c r="V721" i="20"/>
  <c r="Y720" i="20"/>
  <c r="X720" i="20"/>
  <c r="W720" i="20"/>
  <c r="V720" i="20"/>
  <c r="Z719" i="20"/>
  <c r="Y719" i="20"/>
  <c r="X719" i="20"/>
  <c r="W719" i="20"/>
  <c r="V719" i="20"/>
  <c r="Y718" i="20"/>
  <c r="X718" i="20"/>
  <c r="W718" i="20"/>
  <c r="V718" i="20"/>
  <c r="Z718" i="20" s="1"/>
  <c r="Y717" i="20"/>
  <c r="X717" i="20"/>
  <c r="W717" i="20"/>
  <c r="V717" i="20"/>
  <c r="Y716" i="20"/>
  <c r="X716" i="20"/>
  <c r="W716" i="20"/>
  <c r="V716" i="20"/>
  <c r="Z716" i="20" s="1"/>
  <c r="Y715" i="20"/>
  <c r="X715" i="20"/>
  <c r="W715" i="20"/>
  <c r="V715" i="20"/>
  <c r="Y714" i="20"/>
  <c r="X714" i="20"/>
  <c r="W714" i="20"/>
  <c r="V714" i="20"/>
  <c r="Z714" i="20" s="1"/>
  <c r="Y713" i="20"/>
  <c r="X713" i="20"/>
  <c r="W713" i="20"/>
  <c r="V713" i="20"/>
  <c r="Y712" i="20"/>
  <c r="X712" i="20"/>
  <c r="W712" i="20"/>
  <c r="V712" i="20"/>
  <c r="Z712" i="20" s="1"/>
  <c r="Y711" i="20"/>
  <c r="X711" i="20"/>
  <c r="W711" i="20"/>
  <c r="V711" i="20"/>
  <c r="Z711" i="20" s="1"/>
  <c r="Y710" i="20"/>
  <c r="X710" i="20"/>
  <c r="W710" i="20"/>
  <c r="V710" i="20"/>
  <c r="Y709" i="20"/>
  <c r="X709" i="20"/>
  <c r="W709" i="20"/>
  <c r="V709" i="20"/>
  <c r="Y708" i="20"/>
  <c r="X708" i="20"/>
  <c r="W708" i="20"/>
  <c r="V708" i="20"/>
  <c r="Y707" i="20"/>
  <c r="X707" i="20"/>
  <c r="W707" i="20"/>
  <c r="V707" i="20"/>
  <c r="Z707" i="20" s="1"/>
  <c r="Y706" i="20"/>
  <c r="X706" i="20"/>
  <c r="W706" i="20"/>
  <c r="V706" i="20"/>
  <c r="Y705" i="20"/>
  <c r="X705" i="20"/>
  <c r="W705" i="20"/>
  <c r="V705" i="20"/>
  <c r="Z705" i="20" s="1"/>
  <c r="Y704" i="20"/>
  <c r="X704" i="20"/>
  <c r="W704" i="20"/>
  <c r="V704" i="20"/>
  <c r="Y703" i="20"/>
  <c r="X703" i="20"/>
  <c r="W703" i="20"/>
  <c r="V703" i="20"/>
  <c r="Z703" i="20" s="1"/>
  <c r="Y702" i="20"/>
  <c r="X702" i="20"/>
  <c r="W702" i="20"/>
  <c r="V702" i="20"/>
  <c r="Y701" i="20"/>
  <c r="X701" i="20"/>
  <c r="W701" i="20"/>
  <c r="V701" i="20"/>
  <c r="Y700" i="20"/>
  <c r="X700" i="20"/>
  <c r="W700" i="20"/>
  <c r="V700" i="20"/>
  <c r="Y699" i="20"/>
  <c r="X699" i="20"/>
  <c r="W699" i="20"/>
  <c r="V699" i="20"/>
  <c r="Y698" i="20"/>
  <c r="X698" i="20"/>
  <c r="W698" i="20"/>
  <c r="V698" i="20"/>
  <c r="Y697" i="20"/>
  <c r="X697" i="20"/>
  <c r="W697" i="20"/>
  <c r="V697" i="20"/>
  <c r="Y696" i="20"/>
  <c r="X696" i="20"/>
  <c r="W696" i="20"/>
  <c r="V696" i="20"/>
  <c r="Y695" i="20"/>
  <c r="X695" i="20"/>
  <c r="W695" i="20"/>
  <c r="V695" i="20"/>
  <c r="Z695" i="20" s="1"/>
  <c r="Y694" i="20"/>
  <c r="X694" i="20"/>
  <c r="W694" i="20"/>
  <c r="V694" i="20"/>
  <c r="Y693" i="20"/>
  <c r="X693" i="20"/>
  <c r="W693" i="20"/>
  <c r="V693" i="20"/>
  <c r="Y692" i="20"/>
  <c r="X692" i="20"/>
  <c r="W692" i="20"/>
  <c r="V692" i="20"/>
  <c r="Y691" i="20"/>
  <c r="X691" i="20"/>
  <c r="W691" i="20"/>
  <c r="V691" i="20"/>
  <c r="Y690" i="20"/>
  <c r="X690" i="20"/>
  <c r="W690" i="20"/>
  <c r="V690" i="20"/>
  <c r="Y689" i="20"/>
  <c r="X689" i="20"/>
  <c r="W689" i="20"/>
  <c r="V689" i="20"/>
  <c r="Y688" i="20"/>
  <c r="X688" i="20"/>
  <c r="W688" i="20"/>
  <c r="V688" i="20"/>
  <c r="Y687" i="20"/>
  <c r="X687" i="20"/>
  <c r="W687" i="20"/>
  <c r="V687" i="20"/>
  <c r="Z687" i="20" s="1"/>
  <c r="Y686" i="20"/>
  <c r="X686" i="20"/>
  <c r="W686" i="20"/>
  <c r="V686" i="20"/>
  <c r="Y685" i="20"/>
  <c r="X685" i="20"/>
  <c r="W685" i="20"/>
  <c r="V685" i="20"/>
  <c r="Z685" i="20" s="1"/>
  <c r="Y684" i="20"/>
  <c r="X684" i="20"/>
  <c r="W684" i="20"/>
  <c r="V684" i="20"/>
  <c r="Y683" i="20"/>
  <c r="X683" i="20"/>
  <c r="W683" i="20"/>
  <c r="V683" i="20"/>
  <c r="Z683" i="20" s="1"/>
  <c r="Y682" i="20"/>
  <c r="X682" i="20"/>
  <c r="W682" i="20"/>
  <c r="V682" i="20"/>
  <c r="Y681" i="20"/>
  <c r="X681" i="20"/>
  <c r="W681" i="20"/>
  <c r="V681" i="20"/>
  <c r="Z681" i="20" s="1"/>
  <c r="Y680" i="20"/>
  <c r="X680" i="20"/>
  <c r="W680" i="20"/>
  <c r="V680" i="20"/>
  <c r="Z680" i="20" s="1"/>
  <c r="Y679" i="20"/>
  <c r="X679" i="20"/>
  <c r="W679" i="20"/>
  <c r="Z679" i="20" s="1"/>
  <c r="V679" i="20"/>
  <c r="Y678" i="20"/>
  <c r="X678" i="20"/>
  <c r="W678" i="20"/>
  <c r="V678" i="20"/>
  <c r="Y677" i="20"/>
  <c r="X677" i="20"/>
  <c r="W677" i="20"/>
  <c r="V677" i="20"/>
  <c r="Y676" i="20"/>
  <c r="X676" i="20"/>
  <c r="W676" i="20"/>
  <c r="V676" i="20"/>
  <c r="Y675" i="20"/>
  <c r="X675" i="20"/>
  <c r="W675" i="20"/>
  <c r="V675" i="20"/>
  <c r="Y674" i="20"/>
  <c r="X674" i="20"/>
  <c r="W674" i="20"/>
  <c r="V674" i="20"/>
  <c r="Z674" i="20" s="1"/>
  <c r="Y673" i="20"/>
  <c r="X673" i="20"/>
  <c r="W673" i="20"/>
  <c r="V673" i="20"/>
  <c r="Y672" i="20"/>
  <c r="X672" i="20"/>
  <c r="W672" i="20"/>
  <c r="V672" i="20"/>
  <c r="Z672" i="20" s="1"/>
  <c r="Y671" i="20"/>
  <c r="X671" i="20"/>
  <c r="W671" i="20"/>
  <c r="V671" i="20"/>
  <c r="Y670" i="20"/>
  <c r="X670" i="20"/>
  <c r="W670" i="20"/>
  <c r="V670" i="20"/>
  <c r="Y669" i="20"/>
  <c r="X669" i="20"/>
  <c r="W669" i="20"/>
  <c r="V669" i="20"/>
  <c r="Y668" i="20"/>
  <c r="X668" i="20"/>
  <c r="W668" i="20"/>
  <c r="V668" i="20"/>
  <c r="Y667" i="20"/>
  <c r="X667" i="20"/>
  <c r="W667" i="20"/>
  <c r="V667" i="20"/>
  <c r="Y666" i="20"/>
  <c r="X666" i="20"/>
  <c r="W666" i="20"/>
  <c r="V666" i="20"/>
  <c r="Z666" i="20" s="1"/>
  <c r="Y665" i="20"/>
  <c r="X665" i="20"/>
  <c r="W665" i="20"/>
  <c r="V665" i="20"/>
  <c r="Z665" i="20" s="1"/>
  <c r="Y664" i="20"/>
  <c r="X664" i="20"/>
  <c r="W664" i="20"/>
  <c r="V664" i="20"/>
  <c r="Z664" i="20" s="1"/>
  <c r="Y663" i="20"/>
  <c r="X663" i="20"/>
  <c r="W663" i="20"/>
  <c r="V663" i="20"/>
  <c r="Z663" i="20" s="1"/>
  <c r="Y662" i="20"/>
  <c r="X662" i="20"/>
  <c r="W662" i="20"/>
  <c r="V662" i="20"/>
  <c r="Y661" i="20"/>
  <c r="X661" i="20"/>
  <c r="W661" i="20"/>
  <c r="V661" i="20"/>
  <c r="Y660" i="20"/>
  <c r="X660" i="20"/>
  <c r="W660" i="20"/>
  <c r="V660" i="20"/>
  <c r="Y659" i="20"/>
  <c r="X659" i="20"/>
  <c r="W659" i="20"/>
  <c r="V659" i="20"/>
  <c r="Z659" i="20" s="1"/>
  <c r="Y658" i="20"/>
  <c r="X658" i="20"/>
  <c r="W658" i="20"/>
  <c r="V658" i="20"/>
  <c r="Z658" i="20" s="1"/>
  <c r="Y657" i="20"/>
  <c r="X657" i="20"/>
  <c r="W657" i="20"/>
  <c r="V657" i="20"/>
  <c r="Y656" i="20"/>
  <c r="X656" i="20"/>
  <c r="W656" i="20"/>
  <c r="V656" i="20"/>
  <c r="Y655" i="20"/>
  <c r="X655" i="20"/>
  <c r="W655" i="20"/>
  <c r="V655" i="20"/>
  <c r="Z655" i="20" s="1"/>
  <c r="Y654" i="20"/>
  <c r="X654" i="20"/>
  <c r="W654" i="20"/>
  <c r="V654" i="20"/>
  <c r="Y653" i="20"/>
  <c r="X653" i="20"/>
  <c r="W653" i="20"/>
  <c r="V653" i="20"/>
  <c r="Y652" i="20"/>
  <c r="X652" i="20"/>
  <c r="W652" i="20"/>
  <c r="V652" i="20"/>
  <c r="Y651" i="20"/>
  <c r="X651" i="20"/>
  <c r="W651" i="20"/>
  <c r="V651" i="20"/>
  <c r="Z650" i="20"/>
  <c r="Y650" i="20"/>
  <c r="X650" i="20"/>
  <c r="W650" i="20"/>
  <c r="V650" i="20"/>
  <c r="Y649" i="20"/>
  <c r="X649" i="20"/>
  <c r="W649" i="20"/>
  <c r="V649" i="20"/>
  <c r="Z649" i="20" s="1"/>
  <c r="Y648" i="20"/>
  <c r="X648" i="20"/>
  <c r="W648" i="20"/>
  <c r="V648" i="20"/>
  <c r="Z648" i="20" s="1"/>
  <c r="Y647" i="20"/>
  <c r="X647" i="20"/>
  <c r="W647" i="20"/>
  <c r="Z647" i="20" s="1"/>
  <c r="V647" i="20"/>
  <c r="Y646" i="20"/>
  <c r="X646" i="20"/>
  <c r="W646" i="20"/>
  <c r="V646" i="20"/>
  <c r="Z646" i="20" s="1"/>
  <c r="Y645" i="20"/>
  <c r="X645" i="20"/>
  <c r="W645" i="20"/>
  <c r="V645" i="20"/>
  <c r="Y644" i="20"/>
  <c r="X644" i="20"/>
  <c r="W644" i="20"/>
  <c r="V644" i="20"/>
  <c r="Y643" i="20"/>
  <c r="X643" i="20"/>
  <c r="W643" i="20"/>
  <c r="V643" i="20"/>
  <c r="Y642" i="20"/>
  <c r="X642" i="20"/>
  <c r="W642" i="20"/>
  <c r="V642" i="20"/>
  <c r="Z642" i="20" s="1"/>
  <c r="Y641" i="20"/>
  <c r="X641" i="20"/>
  <c r="W641" i="20"/>
  <c r="V641" i="20"/>
  <c r="Y640" i="20"/>
  <c r="X640" i="20"/>
  <c r="W640" i="20"/>
  <c r="V640" i="20"/>
  <c r="Y639" i="20"/>
  <c r="X639" i="20"/>
  <c r="W639" i="20"/>
  <c r="V639" i="20"/>
  <c r="Y638" i="20"/>
  <c r="X638" i="20"/>
  <c r="W638" i="20"/>
  <c r="V638" i="20"/>
  <c r="Y637" i="20"/>
  <c r="X637" i="20"/>
  <c r="W637" i="20"/>
  <c r="V637" i="20"/>
  <c r="Y636" i="20"/>
  <c r="X636" i="20"/>
  <c r="W636" i="20"/>
  <c r="V636" i="20"/>
  <c r="Y635" i="20"/>
  <c r="X635" i="20"/>
  <c r="W635" i="20"/>
  <c r="V635" i="20"/>
  <c r="Y634" i="20"/>
  <c r="X634" i="20"/>
  <c r="W634" i="20"/>
  <c r="V634" i="20"/>
  <c r="Z634" i="20" s="1"/>
  <c r="Y633" i="20"/>
  <c r="X633" i="20"/>
  <c r="W633" i="20"/>
  <c r="V633" i="20"/>
  <c r="Z633" i="20" s="1"/>
  <c r="Y632" i="20"/>
  <c r="X632" i="20"/>
  <c r="W632" i="20"/>
  <c r="V632" i="20"/>
  <c r="Z632" i="20" s="1"/>
  <c r="Y631" i="20"/>
  <c r="X631" i="20"/>
  <c r="W631" i="20"/>
  <c r="V631" i="20"/>
  <c r="Z631" i="20" s="1"/>
  <c r="Y630" i="20"/>
  <c r="X630" i="20"/>
  <c r="W630" i="20"/>
  <c r="V630" i="20"/>
  <c r="Y629" i="20"/>
  <c r="X629" i="20"/>
  <c r="W629" i="20"/>
  <c r="V629" i="20"/>
  <c r="Y628" i="20"/>
  <c r="X628" i="20"/>
  <c r="W628" i="20"/>
  <c r="V628" i="20"/>
  <c r="Y627" i="20"/>
  <c r="X627" i="20"/>
  <c r="W627" i="20"/>
  <c r="V627" i="20"/>
  <c r="Z627" i="20" s="1"/>
  <c r="Y626" i="20"/>
  <c r="X626" i="20"/>
  <c r="Z626" i="20" s="1"/>
  <c r="W626" i="20"/>
  <c r="V626" i="20"/>
  <c r="Y625" i="20"/>
  <c r="X625" i="20"/>
  <c r="W625" i="20"/>
  <c r="V625" i="20"/>
  <c r="Y624" i="20"/>
  <c r="X624" i="20"/>
  <c r="W624" i="20"/>
  <c r="V624" i="20"/>
  <c r="Y623" i="20"/>
  <c r="X623" i="20"/>
  <c r="W623" i="20"/>
  <c r="Z623" i="20" s="1"/>
  <c r="V623" i="20"/>
  <c r="Y622" i="20"/>
  <c r="X622" i="20"/>
  <c r="W622" i="20"/>
  <c r="V622" i="20"/>
  <c r="Y621" i="20"/>
  <c r="X621" i="20"/>
  <c r="W621" i="20"/>
  <c r="V621" i="20"/>
  <c r="Y620" i="20"/>
  <c r="X620" i="20"/>
  <c r="W620" i="20"/>
  <c r="V620" i="20"/>
  <c r="Y619" i="20"/>
  <c r="X619" i="20"/>
  <c r="W619" i="20"/>
  <c r="V619" i="20"/>
  <c r="Z618" i="20"/>
  <c r="Y618" i="20"/>
  <c r="X618" i="20"/>
  <c r="W618" i="20"/>
  <c r="V618" i="20"/>
  <c r="Y617" i="20"/>
  <c r="X617" i="20"/>
  <c r="W617" i="20"/>
  <c r="V617" i="20"/>
  <c r="Y616" i="20"/>
  <c r="X616" i="20"/>
  <c r="W616" i="20"/>
  <c r="V616" i="20"/>
  <c r="Z616" i="20" s="1"/>
  <c r="Y615" i="20"/>
  <c r="X615" i="20"/>
  <c r="W615" i="20"/>
  <c r="V615" i="20"/>
  <c r="Y614" i="20"/>
  <c r="X614" i="20"/>
  <c r="W614" i="20"/>
  <c r="V614" i="20"/>
  <c r="Z614" i="20" s="1"/>
  <c r="Y613" i="20"/>
  <c r="X613" i="20"/>
  <c r="W613" i="20"/>
  <c r="V613" i="20"/>
  <c r="Y612" i="20"/>
  <c r="X612" i="20"/>
  <c r="W612" i="20"/>
  <c r="V612" i="20"/>
  <c r="Z612" i="20" s="1"/>
  <c r="Y611" i="20"/>
  <c r="X611" i="20"/>
  <c r="W611" i="20"/>
  <c r="V611" i="20"/>
  <c r="Z611" i="20" s="1"/>
  <c r="Y610" i="20"/>
  <c r="X610" i="20"/>
  <c r="W610" i="20"/>
  <c r="V610" i="20"/>
  <c r="Z610" i="20" s="1"/>
  <c r="Y609" i="20"/>
  <c r="X609" i="20"/>
  <c r="W609" i="20"/>
  <c r="V609" i="20"/>
  <c r="Y608" i="20"/>
  <c r="X608" i="20"/>
  <c r="W608" i="20"/>
  <c r="V608" i="20"/>
  <c r="Y607" i="20"/>
  <c r="X607" i="20"/>
  <c r="W607" i="20"/>
  <c r="Z607" i="20" s="1"/>
  <c r="V607" i="20"/>
  <c r="Y606" i="20"/>
  <c r="X606" i="20"/>
  <c r="W606" i="20"/>
  <c r="V606" i="20"/>
  <c r="Y605" i="20"/>
  <c r="X605" i="20"/>
  <c r="W605" i="20"/>
  <c r="V605" i="20"/>
  <c r="Y604" i="20"/>
  <c r="X604" i="20"/>
  <c r="W604" i="20"/>
  <c r="V604" i="20"/>
  <c r="Z604" i="20" s="1"/>
  <c r="Y603" i="20"/>
  <c r="X603" i="20"/>
  <c r="W603" i="20"/>
  <c r="V603" i="20"/>
  <c r="Y602" i="20"/>
  <c r="X602" i="20"/>
  <c r="W602" i="20"/>
  <c r="V602" i="20"/>
  <c r="Z602" i="20" s="1"/>
  <c r="Y601" i="20"/>
  <c r="X601" i="20"/>
  <c r="W601" i="20"/>
  <c r="V601" i="20"/>
  <c r="Y600" i="20"/>
  <c r="X600" i="20"/>
  <c r="W600" i="20"/>
  <c r="V600" i="20"/>
  <c r="Y599" i="20"/>
  <c r="X599" i="20"/>
  <c r="W599" i="20"/>
  <c r="V599" i="20"/>
  <c r="Y598" i="20"/>
  <c r="X598" i="20"/>
  <c r="W598" i="20"/>
  <c r="V598" i="20"/>
  <c r="Y597" i="20"/>
  <c r="X597" i="20"/>
  <c r="Z597" i="20" s="1"/>
  <c r="W597" i="20"/>
  <c r="V597" i="20"/>
  <c r="Y596" i="20"/>
  <c r="X596" i="20"/>
  <c r="W596" i="20"/>
  <c r="V596" i="20"/>
  <c r="Y595" i="20"/>
  <c r="X595" i="20"/>
  <c r="W595" i="20"/>
  <c r="V595" i="20"/>
  <c r="Y594" i="20"/>
  <c r="X594" i="20"/>
  <c r="W594" i="20"/>
  <c r="V594" i="20"/>
  <c r="Z594" i="20" s="1"/>
  <c r="Y593" i="20"/>
  <c r="X593" i="20"/>
  <c r="W593" i="20"/>
  <c r="V593" i="20"/>
  <c r="Y592" i="20"/>
  <c r="X592" i="20"/>
  <c r="W592" i="20"/>
  <c r="V592" i="20"/>
  <c r="Z591" i="20"/>
  <c r="Y591" i="20"/>
  <c r="X591" i="20"/>
  <c r="W591" i="20"/>
  <c r="V591" i="20"/>
  <c r="Y590" i="20"/>
  <c r="X590" i="20"/>
  <c r="W590" i="20"/>
  <c r="V590" i="20"/>
  <c r="Y589" i="20"/>
  <c r="X589" i="20"/>
  <c r="W589" i="20"/>
  <c r="V589" i="20"/>
  <c r="Y588" i="20"/>
  <c r="X588" i="20"/>
  <c r="W588" i="20"/>
  <c r="V588" i="20"/>
  <c r="Y587" i="20"/>
  <c r="X587" i="20"/>
  <c r="W587" i="20"/>
  <c r="V587" i="20"/>
  <c r="Y586" i="20"/>
  <c r="X586" i="20"/>
  <c r="W586" i="20"/>
  <c r="V586" i="20"/>
  <c r="Z586" i="20" s="1"/>
  <c r="Y585" i="20"/>
  <c r="X585" i="20"/>
  <c r="W585" i="20"/>
  <c r="V585" i="20"/>
  <c r="Z585" i="20" s="1"/>
  <c r="Y584" i="20"/>
  <c r="X584" i="20"/>
  <c r="W584" i="20"/>
  <c r="V584" i="20"/>
  <c r="Z584" i="20" s="1"/>
  <c r="Y583" i="20"/>
  <c r="X583" i="20"/>
  <c r="W583" i="20"/>
  <c r="V583" i="20"/>
  <c r="Z583" i="20" s="1"/>
  <c r="Y582" i="20"/>
  <c r="X582" i="20"/>
  <c r="W582" i="20"/>
  <c r="Z582" i="20" s="1"/>
  <c r="V582" i="20"/>
  <c r="Y581" i="20"/>
  <c r="X581" i="20"/>
  <c r="W581" i="20"/>
  <c r="V581" i="20"/>
  <c r="Z581" i="20" s="1"/>
  <c r="Y580" i="20"/>
  <c r="X580" i="20"/>
  <c r="W580" i="20"/>
  <c r="V580" i="20"/>
  <c r="Y579" i="20"/>
  <c r="X579" i="20"/>
  <c r="W579" i="20"/>
  <c r="V579" i="20"/>
  <c r="Z579" i="20" s="1"/>
  <c r="Y578" i="20"/>
  <c r="X578" i="20"/>
  <c r="W578" i="20"/>
  <c r="V578" i="20"/>
  <c r="Y577" i="20"/>
  <c r="X577" i="20"/>
  <c r="W577" i="20"/>
  <c r="V577" i="20"/>
  <c r="Z577" i="20" s="1"/>
  <c r="Y576" i="20"/>
  <c r="X576" i="20"/>
  <c r="W576" i="20"/>
  <c r="V576" i="20"/>
  <c r="Y575" i="20"/>
  <c r="X575" i="20"/>
  <c r="W575" i="20"/>
  <c r="V575" i="20"/>
  <c r="Z575" i="20" s="1"/>
  <c r="Y574" i="20"/>
  <c r="X574" i="20"/>
  <c r="W574" i="20"/>
  <c r="Z574" i="20" s="1"/>
  <c r="V574" i="20"/>
  <c r="Y573" i="20"/>
  <c r="X573" i="20"/>
  <c r="W573" i="20"/>
  <c r="V573" i="20"/>
  <c r="Y572" i="20"/>
  <c r="X572" i="20"/>
  <c r="W572" i="20"/>
  <c r="V572" i="20"/>
  <c r="Y571" i="20"/>
  <c r="X571" i="20"/>
  <c r="W571" i="20"/>
  <c r="V571" i="20"/>
  <c r="Y570" i="20"/>
  <c r="X570" i="20"/>
  <c r="W570" i="20"/>
  <c r="V570" i="20"/>
  <c r="Y569" i="20"/>
  <c r="X569" i="20"/>
  <c r="W569" i="20"/>
  <c r="V569" i="20"/>
  <c r="Y568" i="20"/>
  <c r="X568" i="20"/>
  <c r="W568" i="20"/>
  <c r="V568" i="20"/>
  <c r="Y567" i="20"/>
  <c r="X567" i="20"/>
  <c r="W567" i="20"/>
  <c r="V567" i="20"/>
  <c r="Y566" i="20"/>
  <c r="X566" i="20"/>
  <c r="W566" i="20"/>
  <c r="V566" i="20"/>
  <c r="Y565" i="20"/>
  <c r="X565" i="20"/>
  <c r="W565" i="20"/>
  <c r="V565" i="20"/>
  <c r="Y564" i="20"/>
  <c r="X564" i="20"/>
  <c r="W564" i="20"/>
  <c r="V564" i="20"/>
  <c r="Y563" i="20"/>
  <c r="X563" i="20"/>
  <c r="W563" i="20"/>
  <c r="V563" i="20"/>
  <c r="Y562" i="20"/>
  <c r="X562" i="20"/>
  <c r="W562" i="20"/>
  <c r="V562" i="20"/>
  <c r="Y561" i="20"/>
  <c r="X561" i="20"/>
  <c r="W561" i="20"/>
  <c r="V561" i="20"/>
  <c r="Y560" i="20"/>
  <c r="X560" i="20"/>
  <c r="W560" i="20"/>
  <c r="V560" i="20"/>
  <c r="Y559" i="20"/>
  <c r="X559" i="20"/>
  <c r="W559" i="20"/>
  <c r="V559" i="20"/>
  <c r="Z558" i="20"/>
  <c r="Y558" i="20"/>
  <c r="X558" i="20"/>
  <c r="W558" i="20"/>
  <c r="V558" i="20"/>
  <c r="Y557" i="20"/>
  <c r="X557" i="20"/>
  <c r="W557" i="20"/>
  <c r="V557" i="20"/>
  <c r="Y556" i="20"/>
  <c r="X556" i="20"/>
  <c r="W556" i="20"/>
  <c r="V556" i="20"/>
  <c r="Y555" i="20"/>
  <c r="X555" i="20"/>
  <c r="W555" i="20"/>
  <c r="V555" i="20"/>
  <c r="Y554" i="20"/>
  <c r="X554" i="20"/>
  <c r="W554" i="20"/>
  <c r="V554" i="20"/>
  <c r="Y553" i="20"/>
  <c r="X553" i="20"/>
  <c r="W553" i="20"/>
  <c r="V553" i="20"/>
  <c r="Z553" i="20" s="1"/>
  <c r="Y552" i="20"/>
  <c r="X552" i="20"/>
  <c r="W552" i="20"/>
  <c r="V552" i="20"/>
  <c r="Z552" i="20" s="1"/>
  <c r="Y551" i="20"/>
  <c r="X551" i="20"/>
  <c r="W551" i="20"/>
  <c r="V551" i="20"/>
  <c r="Z551" i="20" s="1"/>
  <c r="Y550" i="20"/>
  <c r="X550" i="20"/>
  <c r="W550" i="20"/>
  <c r="V550" i="20"/>
  <c r="Z550" i="20" s="1"/>
  <c r="Y549" i="20"/>
  <c r="X549" i="20"/>
  <c r="W549" i="20"/>
  <c r="V549" i="20"/>
  <c r="Y548" i="20"/>
  <c r="X548" i="20"/>
  <c r="W548" i="20"/>
  <c r="V548" i="20"/>
  <c r="Y547" i="20"/>
  <c r="X547" i="20"/>
  <c r="W547" i="20"/>
  <c r="V547" i="20"/>
  <c r="Y546" i="20"/>
  <c r="X546" i="20"/>
  <c r="W546" i="20"/>
  <c r="V546" i="20"/>
  <c r="Z546" i="20" s="1"/>
  <c r="Y545" i="20"/>
  <c r="X545" i="20"/>
  <c r="W545" i="20"/>
  <c r="V545" i="20"/>
  <c r="Y544" i="20"/>
  <c r="X544" i="20"/>
  <c r="W544" i="20"/>
  <c r="V544" i="20"/>
  <c r="Z544" i="20" s="1"/>
  <c r="Y543" i="20"/>
  <c r="X543" i="20"/>
  <c r="W543" i="20"/>
  <c r="V543" i="20"/>
  <c r="Y542" i="20"/>
  <c r="X542" i="20"/>
  <c r="W542" i="20"/>
  <c r="V542" i="20"/>
  <c r="Z542" i="20" s="1"/>
  <c r="Y541" i="20"/>
  <c r="X541" i="20"/>
  <c r="W541" i="20"/>
  <c r="V541" i="20"/>
  <c r="Y540" i="20"/>
  <c r="X540" i="20"/>
  <c r="W540" i="20"/>
  <c r="V540" i="20"/>
  <c r="Y539" i="20"/>
  <c r="X539" i="20"/>
  <c r="W539" i="20"/>
  <c r="V539" i="20"/>
  <c r="Y538" i="20"/>
  <c r="X538" i="20"/>
  <c r="W538" i="20"/>
  <c r="V538" i="20"/>
  <c r="Y537" i="20"/>
  <c r="X537" i="20"/>
  <c r="W537" i="20"/>
  <c r="V537" i="20"/>
  <c r="Y536" i="20"/>
  <c r="X536" i="20"/>
  <c r="W536" i="20"/>
  <c r="V536" i="20"/>
  <c r="Y535" i="20"/>
  <c r="X535" i="20"/>
  <c r="W535" i="20"/>
  <c r="V535" i="20"/>
  <c r="Y534" i="20"/>
  <c r="X534" i="20"/>
  <c r="W534" i="20"/>
  <c r="V534" i="20"/>
  <c r="Z534" i="20" s="1"/>
  <c r="Y533" i="20"/>
  <c r="X533" i="20"/>
  <c r="W533" i="20"/>
  <c r="V533" i="20"/>
  <c r="Y532" i="20"/>
  <c r="X532" i="20"/>
  <c r="W532" i="20"/>
  <c r="V532" i="20"/>
  <c r="Y531" i="20"/>
  <c r="X531" i="20"/>
  <c r="W531" i="20"/>
  <c r="V531" i="20"/>
  <c r="Y530" i="20"/>
  <c r="X530" i="20"/>
  <c r="W530" i="20"/>
  <c r="V530" i="20"/>
  <c r="Y529" i="20"/>
  <c r="X529" i="20"/>
  <c r="W529" i="20"/>
  <c r="V529" i="20"/>
  <c r="Y528" i="20"/>
  <c r="X528" i="20"/>
  <c r="W528" i="20"/>
  <c r="V528" i="20"/>
  <c r="Y527" i="20"/>
  <c r="X527" i="20"/>
  <c r="W527" i="20"/>
  <c r="V527" i="20"/>
  <c r="Y526" i="20"/>
  <c r="X526" i="20"/>
  <c r="W526" i="20"/>
  <c r="V526" i="20"/>
  <c r="Z526" i="20" s="1"/>
  <c r="Y525" i="20"/>
  <c r="X525" i="20"/>
  <c r="W525" i="20"/>
  <c r="V525" i="20"/>
  <c r="Y524" i="20"/>
  <c r="X524" i="20"/>
  <c r="W524" i="20"/>
  <c r="V524" i="20"/>
  <c r="Y523" i="20"/>
  <c r="X523" i="20"/>
  <c r="W523" i="20"/>
  <c r="V523" i="20"/>
  <c r="Y522" i="20"/>
  <c r="X522" i="20"/>
  <c r="W522" i="20"/>
  <c r="V522" i="20"/>
  <c r="Z522" i="20" s="1"/>
  <c r="Y521" i="20"/>
  <c r="X521" i="20"/>
  <c r="W521" i="20"/>
  <c r="V521" i="20"/>
  <c r="Y520" i="20"/>
  <c r="X520" i="20"/>
  <c r="W520" i="20"/>
  <c r="V520" i="20"/>
  <c r="Z520" i="20" s="1"/>
  <c r="Y519" i="20"/>
  <c r="X519" i="20"/>
  <c r="W519" i="20"/>
  <c r="V519" i="20"/>
  <c r="Z519" i="20" s="1"/>
  <c r="Y518" i="20"/>
  <c r="X518" i="20"/>
  <c r="W518" i="20"/>
  <c r="Z518" i="20" s="1"/>
  <c r="V518" i="20"/>
  <c r="Y517" i="20"/>
  <c r="X517" i="20"/>
  <c r="W517" i="20"/>
  <c r="V517" i="20"/>
  <c r="Z517" i="20" s="1"/>
  <c r="Y516" i="20"/>
  <c r="X516" i="20"/>
  <c r="W516" i="20"/>
  <c r="V516" i="20"/>
  <c r="Y515" i="20"/>
  <c r="X515" i="20"/>
  <c r="W515" i="20"/>
  <c r="V515" i="20"/>
  <c r="Z515" i="20" s="1"/>
  <c r="Y514" i="20"/>
  <c r="X514" i="20"/>
  <c r="W514" i="20"/>
  <c r="V514" i="20"/>
  <c r="Y513" i="20"/>
  <c r="X513" i="20"/>
  <c r="W513" i="20"/>
  <c r="V513" i="20"/>
  <c r="Z513" i="20" s="1"/>
  <c r="Y512" i="20"/>
  <c r="X512" i="20"/>
  <c r="W512" i="20"/>
  <c r="V512" i="20"/>
  <c r="Y511" i="20"/>
  <c r="X511" i="20"/>
  <c r="W511" i="20"/>
  <c r="V511" i="20"/>
  <c r="Z511" i="20" s="1"/>
  <c r="Y510" i="20"/>
  <c r="X510" i="20"/>
  <c r="W510" i="20"/>
  <c r="V510" i="20"/>
  <c r="Y509" i="20"/>
  <c r="X509" i="20"/>
  <c r="W509" i="20"/>
  <c r="V509" i="20"/>
  <c r="Y508" i="20"/>
  <c r="X508" i="20"/>
  <c r="W508" i="20"/>
  <c r="V508" i="20"/>
  <c r="Y507" i="20"/>
  <c r="X507" i="20"/>
  <c r="W507" i="20"/>
  <c r="V507" i="20"/>
  <c r="Y506" i="20"/>
  <c r="X506" i="20"/>
  <c r="W506" i="20"/>
  <c r="V506" i="20"/>
  <c r="Y505" i="20"/>
  <c r="X505" i="20"/>
  <c r="W505" i="20"/>
  <c r="V505" i="20"/>
  <c r="Y504" i="20"/>
  <c r="X504" i="20"/>
  <c r="W504" i="20"/>
  <c r="V504" i="20"/>
  <c r="Y503" i="20"/>
  <c r="X503" i="20"/>
  <c r="W503" i="20"/>
  <c r="V503" i="20"/>
  <c r="Y502" i="20"/>
  <c r="X502" i="20"/>
  <c r="W502" i="20"/>
  <c r="V502" i="20"/>
  <c r="Z502" i="20" s="1"/>
  <c r="Y501" i="20"/>
  <c r="X501" i="20"/>
  <c r="W501" i="20"/>
  <c r="V501" i="20"/>
  <c r="Y500" i="20"/>
  <c r="X500" i="20"/>
  <c r="W500" i="20"/>
  <c r="V500" i="20"/>
  <c r="Y499" i="20"/>
  <c r="X499" i="20"/>
  <c r="W499" i="20"/>
  <c r="V499" i="20"/>
  <c r="Y498" i="20"/>
  <c r="X498" i="20"/>
  <c r="W498" i="20"/>
  <c r="V498" i="20"/>
  <c r="Y497" i="20"/>
  <c r="X497" i="20"/>
  <c r="W497" i="20"/>
  <c r="V497" i="20"/>
  <c r="Y496" i="20"/>
  <c r="X496" i="20"/>
  <c r="W496" i="20"/>
  <c r="V496" i="20"/>
  <c r="Y495" i="20"/>
  <c r="X495" i="20"/>
  <c r="W495" i="20"/>
  <c r="V495" i="20"/>
  <c r="Z494" i="20"/>
  <c r="Y494" i="20"/>
  <c r="X494" i="20"/>
  <c r="W494" i="20"/>
  <c r="V494" i="20"/>
  <c r="Y493" i="20"/>
  <c r="X493" i="20"/>
  <c r="W493" i="20"/>
  <c r="V493" i="20"/>
  <c r="Y492" i="20"/>
  <c r="X492" i="20"/>
  <c r="W492" i="20"/>
  <c r="V492" i="20"/>
  <c r="Y491" i="20"/>
  <c r="X491" i="20"/>
  <c r="W491" i="20"/>
  <c r="V491" i="20"/>
  <c r="Y490" i="20"/>
  <c r="X490" i="20"/>
  <c r="W490" i="20"/>
  <c r="V490" i="20"/>
  <c r="Y489" i="20"/>
  <c r="X489" i="20"/>
  <c r="W489" i="20"/>
  <c r="V489" i="20"/>
  <c r="Z489" i="20" s="1"/>
  <c r="Y488" i="20"/>
  <c r="X488" i="20"/>
  <c r="W488" i="20"/>
  <c r="V488" i="20"/>
  <c r="Y487" i="20"/>
  <c r="X487" i="20"/>
  <c r="W487" i="20"/>
  <c r="V487" i="20"/>
  <c r="Z487" i="20" s="1"/>
  <c r="Y486" i="20"/>
  <c r="X486" i="20"/>
  <c r="W486" i="20"/>
  <c r="V486" i="20"/>
  <c r="Z486" i="20" s="1"/>
  <c r="Y485" i="20"/>
  <c r="X485" i="20"/>
  <c r="W485" i="20"/>
  <c r="V485" i="20"/>
  <c r="Y484" i="20"/>
  <c r="X484" i="20"/>
  <c r="W484" i="20"/>
  <c r="V484" i="20"/>
  <c r="Y483" i="20"/>
  <c r="X483" i="20"/>
  <c r="W483" i="20"/>
  <c r="V483" i="20"/>
  <c r="Y482" i="20"/>
  <c r="X482" i="20"/>
  <c r="W482" i="20"/>
  <c r="V482" i="20"/>
  <c r="Z482" i="20" s="1"/>
  <c r="Y481" i="20"/>
  <c r="X481" i="20"/>
  <c r="W481" i="20"/>
  <c r="V481" i="20"/>
  <c r="Y480" i="20"/>
  <c r="X480" i="20"/>
  <c r="W480" i="20"/>
  <c r="V480" i="20"/>
  <c r="Z480" i="20" s="1"/>
  <c r="Y479" i="20"/>
  <c r="X479" i="20"/>
  <c r="W479" i="20"/>
  <c r="V479" i="20"/>
  <c r="Y478" i="20"/>
  <c r="X478" i="20"/>
  <c r="W478" i="20"/>
  <c r="V478" i="20"/>
  <c r="Z478" i="20" s="1"/>
  <c r="Y477" i="20"/>
  <c r="X477" i="20"/>
  <c r="W477" i="20"/>
  <c r="V477" i="20"/>
  <c r="Y476" i="20"/>
  <c r="X476" i="20"/>
  <c r="W476" i="20"/>
  <c r="V476" i="20"/>
  <c r="Y475" i="20"/>
  <c r="X475" i="20"/>
  <c r="W475" i="20"/>
  <c r="V475" i="20"/>
  <c r="Y474" i="20"/>
  <c r="X474" i="20"/>
  <c r="W474" i="20"/>
  <c r="V474" i="20"/>
  <c r="Y473" i="20"/>
  <c r="X473" i="20"/>
  <c r="W473" i="20"/>
  <c r="V473" i="20"/>
  <c r="Y472" i="20"/>
  <c r="X472" i="20"/>
  <c r="W472" i="20"/>
  <c r="V472" i="20"/>
  <c r="Y471" i="20"/>
  <c r="X471" i="20"/>
  <c r="W471" i="20"/>
  <c r="V471" i="20"/>
  <c r="Y470" i="20"/>
  <c r="X470" i="20"/>
  <c r="W470" i="20"/>
  <c r="V470" i="20"/>
  <c r="Z470" i="20" s="1"/>
  <c r="Y469" i="20"/>
  <c r="X469" i="20"/>
  <c r="W469" i="20"/>
  <c r="V469" i="20"/>
  <c r="Y468" i="20"/>
  <c r="X468" i="20"/>
  <c r="W468" i="20"/>
  <c r="V468" i="20"/>
  <c r="Y467" i="20"/>
  <c r="X467" i="20"/>
  <c r="W467" i="20"/>
  <c r="V467" i="20"/>
  <c r="Y466" i="20"/>
  <c r="X466" i="20"/>
  <c r="W466" i="20"/>
  <c r="V466" i="20"/>
  <c r="Y465" i="20"/>
  <c r="X465" i="20"/>
  <c r="W465" i="20"/>
  <c r="V465" i="20"/>
  <c r="Y464" i="20"/>
  <c r="X464" i="20"/>
  <c r="W464" i="20"/>
  <c r="V464" i="20"/>
  <c r="Y463" i="20"/>
  <c r="X463" i="20"/>
  <c r="W463" i="20"/>
  <c r="V463" i="20"/>
  <c r="Y462" i="20"/>
  <c r="X462" i="20"/>
  <c r="W462" i="20"/>
  <c r="V462" i="20"/>
  <c r="Z462" i="20" s="1"/>
  <c r="Y461" i="20"/>
  <c r="X461" i="20"/>
  <c r="W461" i="20"/>
  <c r="V461" i="20"/>
  <c r="Y460" i="20"/>
  <c r="X460" i="20"/>
  <c r="W460" i="20"/>
  <c r="V460" i="20"/>
  <c r="Y459" i="20"/>
  <c r="X459" i="20"/>
  <c r="W459" i="20"/>
  <c r="V459" i="20"/>
  <c r="Y458" i="20"/>
  <c r="X458" i="20"/>
  <c r="W458" i="20"/>
  <c r="V458" i="20"/>
  <c r="Z458" i="20" s="1"/>
  <c r="Y457" i="20"/>
  <c r="X457" i="20"/>
  <c r="W457" i="20"/>
  <c r="V457" i="20"/>
  <c r="Y456" i="20"/>
  <c r="X456" i="20"/>
  <c r="W456" i="20"/>
  <c r="V456" i="20"/>
  <c r="Z456" i="20" s="1"/>
  <c r="Y455" i="20"/>
  <c r="X455" i="20"/>
  <c r="W455" i="20"/>
  <c r="V455" i="20"/>
  <c r="Y454" i="20"/>
  <c r="X454" i="20"/>
  <c r="W454" i="20"/>
  <c r="Z454" i="20" s="1"/>
  <c r="V454" i="20"/>
  <c r="Y453" i="20"/>
  <c r="X453" i="20"/>
  <c r="W453" i="20"/>
  <c r="V453" i="20"/>
  <c r="Z453" i="20" s="1"/>
  <c r="Y452" i="20"/>
  <c r="X452" i="20"/>
  <c r="W452" i="20"/>
  <c r="V452" i="20"/>
  <c r="Y451" i="20"/>
  <c r="X451" i="20"/>
  <c r="W451" i="20"/>
  <c r="V451" i="20"/>
  <c r="Z451" i="20" s="1"/>
  <c r="Y450" i="20"/>
  <c r="X450" i="20"/>
  <c r="W450" i="20"/>
  <c r="V450" i="20"/>
  <c r="Y449" i="20"/>
  <c r="X449" i="20"/>
  <c r="W449" i="20"/>
  <c r="V449" i="20"/>
  <c r="Z449" i="20" s="1"/>
  <c r="Y448" i="20"/>
  <c r="X448" i="20"/>
  <c r="W448" i="20"/>
  <c r="V448" i="20"/>
  <c r="Y447" i="20"/>
  <c r="X447" i="20"/>
  <c r="W447" i="20"/>
  <c r="V447" i="20"/>
  <c r="Z447" i="20" s="1"/>
  <c r="Y446" i="20"/>
  <c r="X446" i="20"/>
  <c r="W446" i="20"/>
  <c r="V446" i="20"/>
  <c r="Z446" i="20" s="1"/>
  <c r="Y445" i="20"/>
  <c r="X445" i="20"/>
  <c r="W445" i="20"/>
  <c r="V445" i="20"/>
  <c r="Y444" i="20"/>
  <c r="X444" i="20"/>
  <c r="W444" i="20"/>
  <c r="V444" i="20"/>
  <c r="Y443" i="20"/>
  <c r="X443" i="20"/>
  <c r="W443" i="20"/>
  <c r="V443" i="20"/>
  <c r="Y442" i="20"/>
  <c r="X442" i="20"/>
  <c r="W442" i="20"/>
  <c r="V442" i="20"/>
  <c r="Y441" i="20"/>
  <c r="X441" i="20"/>
  <c r="W441" i="20"/>
  <c r="V441" i="20"/>
  <c r="Y440" i="20"/>
  <c r="X440" i="20"/>
  <c r="W440" i="20"/>
  <c r="V440" i="20"/>
  <c r="Y439" i="20"/>
  <c r="X439" i="20"/>
  <c r="W439" i="20"/>
  <c r="V439" i="20"/>
  <c r="Y438" i="20"/>
  <c r="X438" i="20"/>
  <c r="W438" i="20"/>
  <c r="V438" i="20"/>
  <c r="Y437" i="20"/>
  <c r="X437" i="20"/>
  <c r="W437" i="20"/>
  <c r="V437" i="20"/>
  <c r="Y436" i="20"/>
  <c r="X436" i="20"/>
  <c r="W436" i="20"/>
  <c r="V436" i="20"/>
  <c r="Y435" i="20"/>
  <c r="X435" i="20"/>
  <c r="W435" i="20"/>
  <c r="V435" i="20"/>
  <c r="Z435" i="20" s="1"/>
  <c r="Y434" i="20"/>
  <c r="X434" i="20"/>
  <c r="W434" i="20"/>
  <c r="V434" i="20"/>
  <c r="Y433" i="20"/>
  <c r="X433" i="20"/>
  <c r="W433" i="20"/>
  <c r="V433" i="20"/>
  <c r="Z433" i="20" s="1"/>
  <c r="Y432" i="20"/>
  <c r="X432" i="20"/>
  <c r="W432" i="20"/>
  <c r="V432" i="20"/>
  <c r="Y431" i="20"/>
  <c r="X431" i="20"/>
  <c r="W431" i="20"/>
  <c r="V431" i="20"/>
  <c r="Z431" i="20" s="1"/>
  <c r="Z430" i="20"/>
  <c r="Y430" i="20"/>
  <c r="X430" i="20"/>
  <c r="W430" i="20"/>
  <c r="V430" i="20"/>
  <c r="Y429" i="20"/>
  <c r="X429" i="20"/>
  <c r="W429" i="20"/>
  <c r="V429" i="20"/>
  <c r="Y428" i="20"/>
  <c r="X428" i="20"/>
  <c r="W428" i="20"/>
  <c r="V428" i="20"/>
  <c r="Y427" i="20"/>
  <c r="X427" i="20"/>
  <c r="W427" i="20"/>
  <c r="V427" i="20"/>
  <c r="Y426" i="20"/>
  <c r="X426" i="20"/>
  <c r="W426" i="20"/>
  <c r="V426" i="20"/>
  <c r="Z426" i="20" s="1"/>
  <c r="Y425" i="20"/>
  <c r="X425" i="20"/>
  <c r="W425" i="20"/>
  <c r="V425" i="20"/>
  <c r="Z425" i="20" s="1"/>
  <c r="Y424" i="20"/>
  <c r="X424" i="20"/>
  <c r="W424" i="20"/>
  <c r="V424" i="20"/>
  <c r="Z424" i="20" s="1"/>
  <c r="Y423" i="20"/>
  <c r="X423" i="20"/>
  <c r="W423" i="20"/>
  <c r="Z423" i="20" s="1"/>
  <c r="V423" i="20"/>
  <c r="Y422" i="20"/>
  <c r="X422" i="20"/>
  <c r="W422" i="20"/>
  <c r="V422" i="20"/>
  <c r="Y421" i="20"/>
  <c r="X421" i="20"/>
  <c r="W421" i="20"/>
  <c r="V421" i="20"/>
  <c r="Y420" i="20"/>
  <c r="X420" i="20"/>
  <c r="W420" i="20"/>
  <c r="V420" i="20"/>
  <c r="Y419" i="20"/>
  <c r="X419" i="20"/>
  <c r="W419" i="20"/>
  <c r="V419" i="20"/>
  <c r="Y418" i="20"/>
  <c r="X418" i="20"/>
  <c r="W418" i="20"/>
  <c r="V418" i="20"/>
  <c r="Z418" i="20" s="1"/>
  <c r="Y417" i="20"/>
  <c r="X417" i="20"/>
  <c r="W417" i="20"/>
  <c r="V417" i="20"/>
  <c r="Y416" i="20"/>
  <c r="X416" i="20"/>
  <c r="W416" i="20"/>
  <c r="V416" i="20"/>
  <c r="Z416" i="20" s="1"/>
  <c r="Y415" i="20"/>
  <c r="X415" i="20"/>
  <c r="W415" i="20"/>
  <c r="V415" i="20"/>
  <c r="Y414" i="20"/>
  <c r="X414" i="20"/>
  <c r="W414" i="20"/>
  <c r="V414" i="20"/>
  <c r="Y413" i="20"/>
  <c r="X413" i="20"/>
  <c r="W413" i="20"/>
  <c r="V413" i="20"/>
  <c r="Y412" i="20"/>
  <c r="X412" i="20"/>
  <c r="W412" i="20"/>
  <c r="V412" i="20"/>
  <c r="Y411" i="20"/>
  <c r="X411" i="20"/>
  <c r="W411" i="20"/>
  <c r="V411" i="20"/>
  <c r="Y410" i="20"/>
  <c r="X410" i="20"/>
  <c r="W410" i="20"/>
  <c r="V410" i="20"/>
  <c r="Z410" i="20" s="1"/>
  <c r="Y409" i="20"/>
  <c r="X409" i="20"/>
  <c r="W409" i="20"/>
  <c r="V409" i="20"/>
  <c r="Y408" i="20"/>
  <c r="X408" i="20"/>
  <c r="W408" i="20"/>
  <c r="V408" i="20"/>
  <c r="Z408" i="20" s="1"/>
  <c r="Y407" i="20"/>
  <c r="X407" i="20"/>
  <c r="W407" i="20"/>
  <c r="V407" i="20"/>
  <c r="Y406" i="20"/>
  <c r="X406" i="20"/>
  <c r="W406" i="20"/>
  <c r="V406" i="20"/>
  <c r="Y405" i="20"/>
  <c r="X405" i="20"/>
  <c r="W405" i="20"/>
  <c r="V405" i="20"/>
  <c r="Y404" i="20"/>
  <c r="X404" i="20"/>
  <c r="W404" i="20"/>
  <c r="V404" i="20"/>
  <c r="Y403" i="20"/>
  <c r="X403" i="20"/>
  <c r="W403" i="20"/>
  <c r="V403" i="20"/>
  <c r="Y402" i="20"/>
  <c r="X402" i="20"/>
  <c r="W402" i="20"/>
  <c r="V402" i="20"/>
  <c r="Z402" i="20" s="1"/>
  <c r="Y401" i="20"/>
  <c r="X401" i="20"/>
  <c r="W401" i="20"/>
  <c r="V401" i="20"/>
  <c r="Y400" i="20"/>
  <c r="X400" i="20"/>
  <c r="W400" i="20"/>
  <c r="V400" i="20"/>
  <c r="Z400" i="20" s="1"/>
  <c r="Y399" i="20"/>
  <c r="X399" i="20"/>
  <c r="W399" i="20"/>
  <c r="V399" i="20"/>
  <c r="Y398" i="20"/>
  <c r="X398" i="20"/>
  <c r="W398" i="20"/>
  <c r="V398" i="20"/>
  <c r="Z398" i="20" s="1"/>
  <c r="Y397" i="20"/>
  <c r="X397" i="20"/>
  <c r="W397" i="20"/>
  <c r="V397" i="20"/>
  <c r="Y396" i="20"/>
  <c r="X396" i="20"/>
  <c r="W396" i="20"/>
  <c r="V396" i="20"/>
  <c r="Z396" i="20" s="1"/>
  <c r="Y395" i="20"/>
  <c r="X395" i="20"/>
  <c r="W395" i="20"/>
  <c r="V395" i="20"/>
  <c r="Y394" i="20"/>
  <c r="X394" i="20"/>
  <c r="W394" i="20"/>
  <c r="V394" i="20"/>
  <c r="Z394" i="20" s="1"/>
  <c r="Y393" i="20"/>
  <c r="X393" i="20"/>
  <c r="W393" i="20"/>
  <c r="V393" i="20"/>
  <c r="Y392" i="20"/>
  <c r="X392" i="20"/>
  <c r="W392" i="20"/>
  <c r="V392" i="20"/>
  <c r="Z392" i="20" s="1"/>
  <c r="Y391" i="20"/>
  <c r="X391" i="20"/>
  <c r="W391" i="20"/>
  <c r="V391" i="20"/>
  <c r="Z391" i="20" s="1"/>
  <c r="Y390" i="20"/>
  <c r="X390" i="20"/>
  <c r="W390" i="20"/>
  <c r="V390" i="20"/>
  <c r="Y389" i="20"/>
  <c r="X389" i="20"/>
  <c r="W389" i="20"/>
  <c r="V389" i="20"/>
  <c r="Z389" i="20" s="1"/>
  <c r="Y388" i="20"/>
  <c r="X388" i="20"/>
  <c r="W388" i="20"/>
  <c r="V388" i="20"/>
  <c r="Y387" i="20"/>
  <c r="X387" i="20"/>
  <c r="W387" i="20"/>
  <c r="V387" i="20"/>
  <c r="Z387" i="20" s="1"/>
  <c r="Y386" i="20"/>
  <c r="X386" i="20"/>
  <c r="W386" i="20"/>
  <c r="V386" i="20"/>
  <c r="Y385" i="20"/>
  <c r="X385" i="20"/>
  <c r="W385" i="20"/>
  <c r="V385" i="20"/>
  <c r="Z385" i="20" s="1"/>
  <c r="Y384" i="20"/>
  <c r="X384" i="20"/>
  <c r="W384" i="20"/>
  <c r="V384" i="20"/>
  <c r="Z384" i="20" s="1"/>
  <c r="Y383" i="20"/>
  <c r="X383" i="20"/>
  <c r="W383" i="20"/>
  <c r="V383" i="20"/>
  <c r="Y382" i="20"/>
  <c r="X382" i="20"/>
  <c r="W382" i="20"/>
  <c r="V382" i="20"/>
  <c r="Y381" i="20"/>
  <c r="X381" i="20"/>
  <c r="W381" i="20"/>
  <c r="V381" i="20"/>
  <c r="Y380" i="20"/>
  <c r="X380" i="20"/>
  <c r="W380" i="20"/>
  <c r="V380" i="20"/>
  <c r="Y379" i="20"/>
  <c r="X379" i="20"/>
  <c r="W379" i="20"/>
  <c r="V379" i="20"/>
  <c r="Z379" i="20" s="1"/>
  <c r="Y378" i="20"/>
  <c r="X378" i="20"/>
  <c r="W378" i="20"/>
  <c r="V378" i="20"/>
  <c r="Y377" i="20"/>
  <c r="X377" i="20"/>
  <c r="W377" i="20"/>
  <c r="V377" i="20"/>
  <c r="Z377" i="20" s="1"/>
  <c r="Y376" i="20"/>
  <c r="X376" i="20"/>
  <c r="W376" i="20"/>
  <c r="V376" i="20"/>
  <c r="Z376" i="20" s="1"/>
  <c r="Y375" i="20"/>
  <c r="X375" i="20"/>
  <c r="W375" i="20"/>
  <c r="Z375" i="20" s="1"/>
  <c r="V375" i="20"/>
  <c r="Y374" i="20"/>
  <c r="X374" i="20"/>
  <c r="W374" i="20"/>
  <c r="V374" i="20"/>
  <c r="Y373" i="20"/>
  <c r="X373" i="20"/>
  <c r="W373" i="20"/>
  <c r="V373" i="20"/>
  <c r="Y372" i="20"/>
  <c r="X372" i="20"/>
  <c r="W372" i="20"/>
  <c r="V372" i="20"/>
  <c r="Y371" i="20"/>
  <c r="X371" i="20"/>
  <c r="W371" i="20"/>
  <c r="V371" i="20"/>
  <c r="Y370" i="20"/>
  <c r="X370" i="20"/>
  <c r="W370" i="20"/>
  <c r="V370" i="20"/>
  <c r="Y369" i="20"/>
  <c r="X369" i="20"/>
  <c r="W369" i="20"/>
  <c r="V369" i="20"/>
  <c r="Z368" i="20"/>
  <c r="Y368" i="20"/>
  <c r="X368" i="20"/>
  <c r="W368" i="20"/>
  <c r="V368" i="20"/>
  <c r="Y367" i="20"/>
  <c r="X367" i="20"/>
  <c r="W367" i="20"/>
  <c r="V367" i="20"/>
  <c r="Y366" i="20"/>
  <c r="X366" i="20"/>
  <c r="W366" i="20"/>
  <c r="V366" i="20"/>
  <c r="Y365" i="20"/>
  <c r="X365" i="20"/>
  <c r="W365" i="20"/>
  <c r="V365" i="20"/>
  <c r="Z365" i="20" s="1"/>
  <c r="Y364" i="20"/>
  <c r="X364" i="20"/>
  <c r="W364" i="20"/>
  <c r="V364" i="20"/>
  <c r="Z364" i="20" s="1"/>
  <c r="Y363" i="20"/>
  <c r="X363" i="20"/>
  <c r="W363" i="20"/>
  <c r="V363" i="20"/>
  <c r="Z363" i="20" s="1"/>
  <c r="Y362" i="20"/>
  <c r="X362" i="20"/>
  <c r="W362" i="20"/>
  <c r="V362" i="20"/>
  <c r="Z362" i="20" s="1"/>
  <c r="Y361" i="20"/>
  <c r="X361" i="20"/>
  <c r="W361" i="20"/>
  <c r="V361" i="20"/>
  <c r="Z361" i="20" s="1"/>
  <c r="Y360" i="20"/>
  <c r="X360" i="20"/>
  <c r="W360" i="20"/>
  <c r="V360" i="20"/>
  <c r="Y359" i="20"/>
  <c r="X359" i="20"/>
  <c r="W359" i="20"/>
  <c r="V359" i="20"/>
  <c r="Y358" i="20"/>
  <c r="X358" i="20"/>
  <c r="W358" i="20"/>
  <c r="V358" i="20"/>
  <c r="Z358" i="20" s="1"/>
  <c r="Y357" i="20"/>
  <c r="X357" i="20"/>
  <c r="W357" i="20"/>
  <c r="V357" i="20"/>
  <c r="Z357" i="20" s="1"/>
  <c r="Y356" i="20"/>
  <c r="X356" i="20"/>
  <c r="W356" i="20"/>
  <c r="V356" i="20"/>
  <c r="Z356" i="20" s="1"/>
  <c r="Y355" i="20"/>
  <c r="X355" i="20"/>
  <c r="W355" i="20"/>
  <c r="V355" i="20"/>
  <c r="Z355" i="20" s="1"/>
  <c r="Y354" i="20"/>
  <c r="X354" i="20"/>
  <c r="W354" i="20"/>
  <c r="V354" i="20"/>
  <c r="Z354" i="20" s="1"/>
  <c r="Y353" i="20"/>
  <c r="X353" i="20"/>
  <c r="W353" i="20"/>
  <c r="V353" i="20"/>
  <c r="Y352" i="20"/>
  <c r="X352" i="20"/>
  <c r="W352" i="20"/>
  <c r="V352" i="20"/>
  <c r="Y351" i="20"/>
  <c r="X351" i="20"/>
  <c r="W351" i="20"/>
  <c r="Z351" i="20" s="1"/>
  <c r="V351" i="20"/>
  <c r="Y350" i="20"/>
  <c r="X350" i="20"/>
  <c r="W350" i="20"/>
  <c r="V350" i="20"/>
  <c r="Z350" i="20" s="1"/>
  <c r="Y349" i="20"/>
  <c r="X349" i="20"/>
  <c r="W349" i="20"/>
  <c r="V349" i="20"/>
  <c r="Y348" i="20"/>
  <c r="X348" i="20"/>
  <c r="W348" i="20"/>
  <c r="V348" i="20"/>
  <c r="Y347" i="20"/>
  <c r="X347" i="20"/>
  <c r="W347" i="20"/>
  <c r="V347" i="20"/>
  <c r="Y346" i="20"/>
  <c r="X346" i="20"/>
  <c r="W346" i="20"/>
  <c r="V346" i="20"/>
  <c r="Z346" i="20" s="1"/>
  <c r="Y345" i="20"/>
  <c r="X345" i="20"/>
  <c r="W345" i="20"/>
  <c r="V345" i="20"/>
  <c r="Y344" i="20"/>
  <c r="X344" i="20"/>
  <c r="W344" i="20"/>
  <c r="V344" i="20"/>
  <c r="Y343" i="20"/>
  <c r="X343" i="20"/>
  <c r="W343" i="20"/>
  <c r="V343" i="20"/>
  <c r="Y342" i="20"/>
  <c r="X342" i="20"/>
  <c r="W342" i="20"/>
  <c r="V342" i="20"/>
  <c r="Y341" i="20"/>
  <c r="X341" i="20"/>
  <c r="W341" i="20"/>
  <c r="V341" i="20"/>
  <c r="Y340" i="20"/>
  <c r="X340" i="20"/>
  <c r="W340" i="20"/>
  <c r="V340" i="20"/>
  <c r="Y339" i="20"/>
  <c r="X339" i="20"/>
  <c r="W339" i="20"/>
  <c r="V339" i="20"/>
  <c r="Z338" i="20"/>
  <c r="Y338" i="20"/>
  <c r="X338" i="20"/>
  <c r="W338" i="20"/>
  <c r="V338" i="20"/>
  <c r="Y337" i="20"/>
  <c r="X337" i="20"/>
  <c r="W337" i="20"/>
  <c r="V337" i="20"/>
  <c r="Y336" i="20"/>
  <c r="X336" i="20"/>
  <c r="Z336" i="20" s="1"/>
  <c r="W336" i="20"/>
  <c r="V336" i="20"/>
  <c r="Y335" i="20"/>
  <c r="X335" i="20"/>
  <c r="W335" i="20"/>
  <c r="V335" i="20"/>
  <c r="Y334" i="20"/>
  <c r="X334" i="20"/>
  <c r="W334" i="20"/>
  <c r="V334" i="20"/>
  <c r="Y333" i="20"/>
  <c r="X333" i="20"/>
  <c r="W333" i="20"/>
  <c r="V333" i="20"/>
  <c r="Y332" i="20"/>
  <c r="X332" i="20"/>
  <c r="W332" i="20"/>
  <c r="V332" i="20"/>
  <c r="Y331" i="20"/>
  <c r="X331" i="20"/>
  <c r="W331" i="20"/>
  <c r="V331" i="20"/>
  <c r="Y330" i="20"/>
  <c r="X330" i="20"/>
  <c r="W330" i="20"/>
  <c r="V330" i="20"/>
  <c r="Z330" i="20" s="1"/>
  <c r="Y329" i="20"/>
  <c r="X329" i="20"/>
  <c r="W329" i="20"/>
  <c r="V329" i="20"/>
  <c r="Y328" i="20"/>
  <c r="X328" i="20"/>
  <c r="W328" i="20"/>
  <c r="V328" i="20"/>
  <c r="Y327" i="20"/>
  <c r="X327" i="20"/>
  <c r="W327" i="20"/>
  <c r="Z327" i="20" s="1"/>
  <c r="V327" i="20"/>
  <c r="Y326" i="20"/>
  <c r="X326" i="20"/>
  <c r="W326" i="20"/>
  <c r="V326" i="20"/>
  <c r="Z326" i="20" s="1"/>
  <c r="Y325" i="20"/>
  <c r="X325" i="20"/>
  <c r="W325" i="20"/>
  <c r="V325" i="20"/>
  <c r="Y324" i="20"/>
  <c r="X324" i="20"/>
  <c r="W324" i="20"/>
  <c r="V324" i="20"/>
  <c r="Z324" i="20" s="1"/>
  <c r="Y323" i="20"/>
  <c r="X323" i="20"/>
  <c r="W323" i="20"/>
  <c r="V323" i="20"/>
  <c r="Y322" i="20"/>
  <c r="X322" i="20"/>
  <c r="W322" i="20"/>
  <c r="Z322" i="20" s="1"/>
  <c r="V322" i="20"/>
  <c r="Y321" i="20"/>
  <c r="X321" i="20"/>
  <c r="W321" i="20"/>
  <c r="V321" i="20"/>
  <c r="Y320" i="20"/>
  <c r="X320" i="20"/>
  <c r="W320" i="20"/>
  <c r="V320" i="20"/>
  <c r="Y319" i="20"/>
  <c r="X319" i="20"/>
  <c r="W319" i="20"/>
  <c r="V319" i="20"/>
  <c r="Y318" i="20"/>
  <c r="X318" i="20"/>
  <c r="W318" i="20"/>
  <c r="V318" i="20"/>
  <c r="Y317" i="20"/>
  <c r="X317" i="20"/>
  <c r="W317" i="20"/>
  <c r="V317" i="20"/>
  <c r="Y316" i="20"/>
  <c r="X316" i="20"/>
  <c r="W316" i="20"/>
  <c r="V316" i="20"/>
  <c r="Y315" i="20"/>
  <c r="X315" i="20"/>
  <c r="W315" i="20"/>
  <c r="V315" i="20"/>
  <c r="Z315" i="20" s="1"/>
  <c r="Y314" i="20"/>
  <c r="X314" i="20"/>
  <c r="W314" i="20"/>
  <c r="V314" i="20"/>
  <c r="Z314" i="20" s="1"/>
  <c r="Y313" i="20"/>
  <c r="X313" i="20"/>
  <c r="W313" i="20"/>
  <c r="V313" i="20"/>
  <c r="Y312" i="20"/>
  <c r="X312" i="20"/>
  <c r="W312" i="20"/>
  <c r="V312" i="20"/>
  <c r="Z312" i="20" s="1"/>
  <c r="Y311" i="20"/>
  <c r="X311" i="20"/>
  <c r="W311" i="20"/>
  <c r="V311" i="20"/>
  <c r="Y310" i="20"/>
  <c r="X310" i="20"/>
  <c r="W310" i="20"/>
  <c r="V310" i="20"/>
  <c r="Y309" i="20"/>
  <c r="X309" i="20"/>
  <c r="W309" i="20"/>
  <c r="V309" i="20"/>
  <c r="Y308" i="20"/>
  <c r="X308" i="20"/>
  <c r="W308" i="20"/>
  <c r="V308" i="20"/>
  <c r="Y307" i="20"/>
  <c r="X307" i="20"/>
  <c r="W307" i="20"/>
  <c r="V307" i="20"/>
  <c r="Z306" i="20"/>
  <c r="Y306" i="20"/>
  <c r="X306" i="20"/>
  <c r="W306" i="20"/>
  <c r="V306" i="20"/>
  <c r="Y305" i="20"/>
  <c r="X305" i="20"/>
  <c r="W305" i="20"/>
  <c r="V305" i="20"/>
  <c r="Y304" i="20"/>
  <c r="X304" i="20"/>
  <c r="W304" i="20"/>
  <c r="V304" i="20"/>
  <c r="Y303" i="20"/>
  <c r="X303" i="20"/>
  <c r="W303" i="20"/>
  <c r="V303" i="20"/>
  <c r="Y302" i="20"/>
  <c r="X302" i="20"/>
  <c r="W302" i="20"/>
  <c r="V302" i="20"/>
  <c r="Y301" i="20"/>
  <c r="X301" i="20"/>
  <c r="W301" i="20"/>
  <c r="V301" i="20"/>
  <c r="Z301" i="20" s="1"/>
  <c r="Y300" i="20"/>
  <c r="X300" i="20"/>
  <c r="W300" i="20"/>
  <c r="V300" i="20"/>
  <c r="Y299" i="20"/>
  <c r="X299" i="20"/>
  <c r="W299" i="20"/>
  <c r="V299" i="20"/>
  <c r="Y298" i="20"/>
  <c r="X298" i="20"/>
  <c r="W298" i="20"/>
  <c r="V298" i="20"/>
  <c r="Z298" i="20" s="1"/>
  <c r="Y297" i="20"/>
  <c r="X297" i="20"/>
  <c r="W297" i="20"/>
  <c r="V297" i="20"/>
  <c r="Y296" i="20"/>
  <c r="X296" i="20"/>
  <c r="W296" i="20"/>
  <c r="V296" i="20"/>
  <c r="Z296" i="20" s="1"/>
  <c r="Y295" i="20"/>
  <c r="X295" i="20"/>
  <c r="W295" i="20"/>
  <c r="V295" i="20"/>
  <c r="Y294" i="20"/>
  <c r="X294" i="20"/>
  <c r="W294" i="20"/>
  <c r="V294" i="20"/>
  <c r="Z294" i="20" s="1"/>
  <c r="Y293" i="20"/>
  <c r="X293" i="20"/>
  <c r="W293" i="20"/>
  <c r="V293" i="20"/>
  <c r="Y292" i="20"/>
  <c r="X292" i="20"/>
  <c r="W292" i="20"/>
  <c r="V292" i="20"/>
  <c r="Z292" i="20" s="1"/>
  <c r="Y291" i="20"/>
  <c r="X291" i="20"/>
  <c r="W291" i="20"/>
  <c r="V291" i="20"/>
  <c r="Y290" i="20"/>
  <c r="X290" i="20"/>
  <c r="W290" i="20"/>
  <c r="V290" i="20"/>
  <c r="Y289" i="20"/>
  <c r="X289" i="20"/>
  <c r="W289" i="20"/>
  <c r="V289" i="20"/>
  <c r="Y288" i="20"/>
  <c r="X288" i="20"/>
  <c r="W288" i="20"/>
  <c r="V288" i="20"/>
  <c r="Y287" i="20"/>
  <c r="X287" i="20"/>
  <c r="W287" i="20"/>
  <c r="V287" i="20"/>
  <c r="Y286" i="20"/>
  <c r="X286" i="20"/>
  <c r="W286" i="20"/>
  <c r="V286" i="20"/>
  <c r="Y285" i="20"/>
  <c r="X285" i="20"/>
  <c r="W285" i="20"/>
  <c r="V285" i="20"/>
  <c r="Y284" i="20"/>
  <c r="X284" i="20"/>
  <c r="W284" i="20"/>
  <c r="V284" i="20"/>
  <c r="Y283" i="20"/>
  <c r="X283" i="20"/>
  <c r="W283" i="20"/>
  <c r="V283" i="20"/>
  <c r="Y282" i="20"/>
  <c r="X282" i="20"/>
  <c r="W282" i="20"/>
  <c r="V282" i="20"/>
  <c r="Y281" i="20"/>
  <c r="X281" i="20"/>
  <c r="W281" i="20"/>
  <c r="V281" i="20"/>
  <c r="Y280" i="20"/>
  <c r="X280" i="20"/>
  <c r="W280" i="20"/>
  <c r="V280" i="20"/>
  <c r="Z280" i="20" s="1"/>
  <c r="Y279" i="20"/>
  <c r="X279" i="20"/>
  <c r="W279" i="20"/>
  <c r="V279" i="20"/>
  <c r="Y278" i="20"/>
  <c r="X278" i="20"/>
  <c r="W278" i="20"/>
  <c r="V278" i="20"/>
  <c r="Y277" i="20"/>
  <c r="X277" i="20"/>
  <c r="W277" i="20"/>
  <c r="V277" i="20"/>
  <c r="Y276" i="20"/>
  <c r="X276" i="20"/>
  <c r="W276" i="20"/>
  <c r="V276" i="20"/>
  <c r="Y275" i="20"/>
  <c r="X275" i="20"/>
  <c r="W275" i="20"/>
  <c r="V275" i="20"/>
  <c r="Y274" i="20"/>
  <c r="X274" i="20"/>
  <c r="W274" i="20"/>
  <c r="V274" i="20"/>
  <c r="Z274" i="20" s="1"/>
  <c r="Y273" i="20"/>
  <c r="X273" i="20"/>
  <c r="W273" i="20"/>
  <c r="V273" i="20"/>
  <c r="Y272" i="20"/>
  <c r="X272" i="20"/>
  <c r="W272" i="20"/>
  <c r="V272" i="20"/>
  <c r="Z272" i="20" s="1"/>
  <c r="Y271" i="20"/>
  <c r="X271" i="20"/>
  <c r="W271" i="20"/>
  <c r="V271" i="20"/>
  <c r="Y270" i="20"/>
  <c r="X270" i="20"/>
  <c r="W270" i="20"/>
  <c r="V270" i="20"/>
  <c r="Y269" i="20"/>
  <c r="X269" i="20"/>
  <c r="W269" i="20"/>
  <c r="V269" i="20"/>
  <c r="Z269" i="20" s="1"/>
  <c r="Y268" i="20"/>
  <c r="X268" i="20"/>
  <c r="W268" i="20"/>
  <c r="Z268" i="20" s="1"/>
  <c r="V268" i="20"/>
  <c r="Y267" i="20"/>
  <c r="X267" i="20"/>
  <c r="W267" i="20"/>
  <c r="V267" i="20"/>
  <c r="Y266" i="20"/>
  <c r="X266" i="20"/>
  <c r="W266" i="20"/>
  <c r="V266" i="20"/>
  <c r="Z266" i="20" s="1"/>
  <c r="Y265" i="20"/>
  <c r="X265" i="20"/>
  <c r="W265" i="20"/>
  <c r="V265" i="20"/>
  <c r="Y264" i="20"/>
  <c r="X264" i="20"/>
  <c r="W264" i="20"/>
  <c r="V264" i="20"/>
  <c r="Z264" i="20" s="1"/>
  <c r="Y263" i="20"/>
  <c r="X263" i="20"/>
  <c r="W263" i="20"/>
  <c r="V263" i="20"/>
  <c r="Y262" i="20"/>
  <c r="X262" i="20"/>
  <c r="W262" i="20"/>
  <c r="V262" i="20"/>
  <c r="Y261" i="20"/>
  <c r="X261" i="20"/>
  <c r="W261" i="20"/>
  <c r="V261" i="20"/>
  <c r="Y260" i="20"/>
  <c r="X260" i="20"/>
  <c r="W260" i="20"/>
  <c r="V260" i="20"/>
  <c r="Y259" i="20"/>
  <c r="X259" i="20"/>
  <c r="W259" i="20"/>
  <c r="V259" i="20"/>
  <c r="Y258" i="20"/>
  <c r="X258" i="20"/>
  <c r="W258" i="20"/>
  <c r="V258" i="20"/>
  <c r="Y257" i="20"/>
  <c r="X257" i="20"/>
  <c r="W257" i="20"/>
  <c r="V257" i="20"/>
  <c r="Y256" i="20"/>
  <c r="X256" i="20"/>
  <c r="W256" i="20"/>
  <c r="V256" i="20"/>
  <c r="Y255" i="20"/>
  <c r="X255" i="20"/>
  <c r="W255" i="20"/>
  <c r="V255" i="20"/>
  <c r="Y254" i="20"/>
  <c r="X254" i="20"/>
  <c r="W254" i="20"/>
  <c r="V254" i="20"/>
  <c r="Y253" i="20"/>
  <c r="X253" i="20"/>
  <c r="W253" i="20"/>
  <c r="V253" i="20"/>
  <c r="Z252" i="20"/>
  <c r="Y252" i="20"/>
  <c r="X252" i="20"/>
  <c r="W252" i="20"/>
  <c r="V252" i="20"/>
  <c r="Y251" i="20"/>
  <c r="X251" i="20"/>
  <c r="W251" i="20"/>
  <c r="V251" i="20"/>
  <c r="Z251" i="20" s="1"/>
  <c r="Y250" i="20"/>
  <c r="X250" i="20"/>
  <c r="W250" i="20"/>
  <c r="V250" i="20"/>
  <c r="Z250" i="20" s="1"/>
  <c r="Y249" i="20"/>
  <c r="X249" i="20"/>
  <c r="W249" i="20"/>
  <c r="V249" i="20"/>
  <c r="Y248" i="20"/>
  <c r="X248" i="20"/>
  <c r="W248" i="20"/>
  <c r="V248" i="20"/>
  <c r="Z248" i="20" s="1"/>
  <c r="Y247" i="20"/>
  <c r="X247" i="20"/>
  <c r="W247" i="20"/>
  <c r="V247" i="20"/>
  <c r="Y246" i="20"/>
  <c r="X246" i="20"/>
  <c r="W246" i="20"/>
  <c r="V246" i="20"/>
  <c r="Y245" i="20"/>
  <c r="X245" i="20"/>
  <c r="W245" i="20"/>
  <c r="V245" i="20"/>
  <c r="Y244" i="20"/>
  <c r="X244" i="20"/>
  <c r="W244" i="20"/>
  <c r="V244" i="20"/>
  <c r="Z244" i="20" s="1"/>
  <c r="Y243" i="20"/>
  <c r="X243" i="20"/>
  <c r="W243" i="20"/>
  <c r="V243" i="20"/>
  <c r="Y242" i="20"/>
  <c r="X242" i="20"/>
  <c r="W242" i="20"/>
  <c r="V242" i="20"/>
  <c r="Z242" i="20" s="1"/>
  <c r="Y241" i="20"/>
  <c r="X241" i="20"/>
  <c r="W241" i="20"/>
  <c r="V241" i="20"/>
  <c r="Y240" i="20"/>
  <c r="X240" i="20"/>
  <c r="Z240" i="20" s="1"/>
  <c r="W240" i="20"/>
  <c r="V240" i="20"/>
  <c r="Y239" i="20"/>
  <c r="X239" i="20"/>
  <c r="W239" i="20"/>
  <c r="V239" i="20"/>
  <c r="Y238" i="20"/>
  <c r="X238" i="20"/>
  <c r="W238" i="20"/>
  <c r="V238" i="20"/>
  <c r="Y237" i="20"/>
  <c r="X237" i="20"/>
  <c r="W237" i="20"/>
  <c r="V237" i="20"/>
  <c r="Y236" i="20"/>
  <c r="X236" i="20"/>
  <c r="W236" i="20"/>
  <c r="V236" i="20"/>
  <c r="Y235" i="20"/>
  <c r="X235" i="20"/>
  <c r="W235" i="20"/>
  <c r="V235" i="20"/>
  <c r="Y234" i="20"/>
  <c r="X234" i="20"/>
  <c r="W234" i="20"/>
  <c r="V234" i="20"/>
  <c r="Y233" i="20"/>
  <c r="X233" i="20"/>
  <c r="W233" i="20"/>
  <c r="V233" i="20"/>
  <c r="Y232" i="20"/>
  <c r="X232" i="20"/>
  <c r="W232" i="20"/>
  <c r="V232" i="20"/>
  <c r="Z231" i="20"/>
  <c r="Y231" i="20"/>
  <c r="X231" i="20"/>
  <c r="W231" i="20"/>
  <c r="V231" i="20"/>
  <c r="Y230" i="20"/>
  <c r="X230" i="20"/>
  <c r="W230" i="20"/>
  <c r="V230" i="20"/>
  <c r="Z230" i="20" s="1"/>
  <c r="Y229" i="20"/>
  <c r="X229" i="20"/>
  <c r="W229" i="20"/>
  <c r="V229" i="20"/>
  <c r="Z229" i="20" s="1"/>
  <c r="Y228" i="20"/>
  <c r="X228" i="20"/>
  <c r="W228" i="20"/>
  <c r="V228" i="20"/>
  <c r="Y227" i="20"/>
  <c r="X227" i="20"/>
  <c r="W227" i="20"/>
  <c r="V227" i="20"/>
  <c r="Z227" i="20" s="1"/>
  <c r="Y226" i="20"/>
  <c r="X226" i="20"/>
  <c r="W226" i="20"/>
  <c r="V226" i="20"/>
  <c r="Z226" i="20" s="1"/>
  <c r="Y225" i="20"/>
  <c r="X225" i="20"/>
  <c r="W225" i="20"/>
  <c r="V225" i="20"/>
  <c r="Y224" i="20"/>
  <c r="X224" i="20"/>
  <c r="W224" i="20"/>
  <c r="V224" i="20"/>
  <c r="Z224" i="20" s="1"/>
  <c r="Y223" i="20"/>
  <c r="X223" i="20"/>
  <c r="W223" i="20"/>
  <c r="V223" i="20"/>
  <c r="Z223" i="20" s="1"/>
  <c r="Y222" i="20"/>
  <c r="X222" i="20"/>
  <c r="W222" i="20"/>
  <c r="V222" i="20"/>
  <c r="Y221" i="20"/>
  <c r="X221" i="20"/>
  <c r="W221" i="20"/>
  <c r="V221" i="20"/>
  <c r="Z221" i="20" s="1"/>
  <c r="Y220" i="20"/>
  <c r="X220" i="20"/>
  <c r="W220" i="20"/>
  <c r="Z220" i="20" s="1"/>
  <c r="V220" i="20"/>
  <c r="Y219" i="20"/>
  <c r="X219" i="20"/>
  <c r="W219" i="20"/>
  <c r="V219" i="20"/>
  <c r="Z219" i="20" s="1"/>
  <c r="Y218" i="20"/>
  <c r="X218" i="20"/>
  <c r="W218" i="20"/>
  <c r="V218" i="20"/>
  <c r="Y217" i="20"/>
  <c r="X217" i="20"/>
  <c r="W217" i="20"/>
  <c r="V217" i="20"/>
  <c r="Y216" i="20"/>
  <c r="X216" i="20"/>
  <c r="W216" i="20"/>
  <c r="V216" i="20"/>
  <c r="Y215" i="20"/>
  <c r="X215" i="20"/>
  <c r="W215" i="20"/>
  <c r="V215" i="20"/>
  <c r="Z215" i="20" s="1"/>
  <c r="Y214" i="20"/>
  <c r="X214" i="20"/>
  <c r="W214" i="20"/>
  <c r="V214" i="20"/>
  <c r="Y213" i="20"/>
  <c r="X213" i="20"/>
  <c r="W213" i="20"/>
  <c r="V213" i="20"/>
  <c r="Y212" i="20"/>
  <c r="X212" i="20"/>
  <c r="W212" i="20"/>
  <c r="V212" i="20"/>
  <c r="Y211" i="20"/>
  <c r="X211" i="20"/>
  <c r="W211" i="20"/>
  <c r="V211" i="20"/>
  <c r="Y210" i="20"/>
  <c r="X210" i="20"/>
  <c r="W210" i="20"/>
  <c r="V210" i="20"/>
  <c r="Y209" i="20"/>
  <c r="X209" i="20"/>
  <c r="W209" i="20"/>
  <c r="Z209" i="20" s="1"/>
  <c r="V209" i="20"/>
  <c r="Y208" i="20"/>
  <c r="X208" i="20"/>
  <c r="W208" i="20"/>
  <c r="V208" i="20"/>
  <c r="Y207" i="20"/>
  <c r="X207" i="20"/>
  <c r="W207" i="20"/>
  <c r="V207" i="20"/>
  <c r="Z207" i="20" s="1"/>
  <c r="Y206" i="20"/>
  <c r="X206" i="20"/>
  <c r="W206" i="20"/>
  <c r="V206" i="20"/>
  <c r="Y205" i="20"/>
  <c r="X205" i="20"/>
  <c r="W205" i="20"/>
  <c r="V205" i="20"/>
  <c r="Y204" i="20"/>
  <c r="X204" i="20"/>
  <c r="W204" i="20"/>
  <c r="V204" i="20"/>
  <c r="Y203" i="20"/>
  <c r="X203" i="20"/>
  <c r="W203" i="20"/>
  <c r="V203" i="20"/>
  <c r="Y202" i="20"/>
  <c r="X202" i="20"/>
  <c r="W202" i="20"/>
  <c r="V202" i="20"/>
  <c r="Y201" i="20"/>
  <c r="X201" i="20"/>
  <c r="W201" i="20"/>
  <c r="V201" i="20"/>
  <c r="Y200" i="20"/>
  <c r="X200" i="20"/>
  <c r="W200" i="20"/>
  <c r="V200" i="20"/>
  <c r="Y199" i="20"/>
  <c r="X199" i="20"/>
  <c r="W199" i="20"/>
  <c r="V199" i="20"/>
  <c r="Z199" i="20" s="1"/>
  <c r="Y198" i="20"/>
  <c r="X198" i="20"/>
  <c r="W198" i="20"/>
  <c r="V198" i="20"/>
  <c r="Y197" i="20"/>
  <c r="X197" i="20"/>
  <c r="W197" i="20"/>
  <c r="V197" i="20"/>
  <c r="Z197" i="20" s="1"/>
  <c r="Y196" i="20"/>
  <c r="X196" i="20"/>
  <c r="W196" i="20"/>
  <c r="V196" i="20"/>
  <c r="Y195" i="20"/>
  <c r="X195" i="20"/>
  <c r="W195" i="20"/>
  <c r="V195" i="20"/>
  <c r="Z195" i="20" s="1"/>
  <c r="Y194" i="20"/>
  <c r="X194" i="20"/>
  <c r="W194" i="20"/>
  <c r="V194" i="20"/>
  <c r="Y193" i="20"/>
  <c r="X193" i="20"/>
  <c r="W193" i="20"/>
  <c r="V193" i="20"/>
  <c r="Y192" i="20"/>
  <c r="X192" i="20"/>
  <c r="W192" i="20"/>
  <c r="V192" i="20"/>
  <c r="Z192" i="20" s="1"/>
  <c r="Y191" i="20"/>
  <c r="X191" i="20"/>
  <c r="W191" i="20"/>
  <c r="Z191" i="20" s="1"/>
  <c r="V191" i="20"/>
  <c r="Y190" i="20"/>
  <c r="X190" i="20"/>
  <c r="W190" i="20"/>
  <c r="V190" i="20"/>
  <c r="Y189" i="20"/>
  <c r="X189" i="20"/>
  <c r="W189" i="20"/>
  <c r="V189" i="20"/>
  <c r="Y188" i="20"/>
  <c r="X188" i="20"/>
  <c r="W188" i="20"/>
  <c r="V188" i="20"/>
  <c r="Y187" i="20"/>
  <c r="X187" i="20"/>
  <c r="W187" i="20"/>
  <c r="V187" i="20"/>
  <c r="Y186" i="20"/>
  <c r="X186" i="20"/>
  <c r="W186" i="20"/>
  <c r="V186" i="20"/>
  <c r="Z186" i="20" s="1"/>
  <c r="Y185" i="20"/>
  <c r="X185" i="20"/>
  <c r="W185" i="20"/>
  <c r="Z185" i="20" s="1"/>
  <c r="V185" i="20"/>
  <c r="Y184" i="20"/>
  <c r="X184" i="20"/>
  <c r="W184" i="20"/>
  <c r="V184" i="20"/>
  <c r="Z184" i="20" s="1"/>
  <c r="Y183" i="20"/>
  <c r="X183" i="20"/>
  <c r="W183" i="20"/>
  <c r="V183" i="20"/>
  <c r="Y182" i="20"/>
  <c r="X182" i="20"/>
  <c r="W182" i="20"/>
  <c r="V182" i="20"/>
  <c r="Y181" i="20"/>
  <c r="X181" i="20"/>
  <c r="W181" i="20"/>
  <c r="V181" i="20"/>
  <c r="Y180" i="20"/>
  <c r="X180" i="20"/>
  <c r="W180" i="20"/>
  <c r="Z180" i="20" s="1"/>
  <c r="V180" i="20"/>
  <c r="Y179" i="20"/>
  <c r="X179" i="20"/>
  <c r="W179" i="20"/>
  <c r="V179" i="20"/>
  <c r="Y178" i="20"/>
  <c r="X178" i="20"/>
  <c r="W178" i="20"/>
  <c r="V178" i="20"/>
  <c r="Y177" i="20"/>
  <c r="X177" i="20"/>
  <c r="W177" i="20"/>
  <c r="V177" i="20"/>
  <c r="Y176" i="20"/>
  <c r="X176" i="20"/>
  <c r="W176" i="20"/>
  <c r="V176" i="20"/>
  <c r="Y175" i="20"/>
  <c r="X175" i="20"/>
  <c r="W175" i="20"/>
  <c r="V175" i="20"/>
  <c r="Z175" i="20" s="1"/>
  <c r="Y174" i="20"/>
  <c r="X174" i="20"/>
  <c r="W174" i="20"/>
  <c r="V174" i="20"/>
  <c r="Y173" i="20"/>
  <c r="X173" i="20"/>
  <c r="W173" i="20"/>
  <c r="V173" i="20"/>
  <c r="Y172" i="20"/>
  <c r="X172" i="20"/>
  <c r="W172" i="20"/>
  <c r="V172" i="20"/>
  <c r="Y171" i="20"/>
  <c r="X171" i="20"/>
  <c r="W171" i="20"/>
  <c r="V171" i="20"/>
  <c r="Y170" i="20"/>
  <c r="X170" i="20"/>
  <c r="W170" i="20"/>
  <c r="V170" i="20"/>
  <c r="Y169" i="20"/>
  <c r="X169" i="20"/>
  <c r="W169" i="20"/>
  <c r="V169" i="20"/>
  <c r="Y168" i="20"/>
  <c r="X168" i="20"/>
  <c r="W168" i="20"/>
  <c r="V168" i="20"/>
  <c r="Z168" i="20" s="1"/>
  <c r="Z167" i="20"/>
  <c r="Y167" i="20"/>
  <c r="X167" i="20"/>
  <c r="W167" i="20"/>
  <c r="V167" i="20"/>
  <c r="Y166" i="20"/>
  <c r="X166" i="20"/>
  <c r="W166" i="20"/>
  <c r="V166" i="20"/>
  <c r="Y165" i="20"/>
  <c r="X165" i="20"/>
  <c r="W165" i="20"/>
  <c r="V165" i="20"/>
  <c r="Y164" i="20"/>
  <c r="X164" i="20"/>
  <c r="W164" i="20"/>
  <c r="V164" i="20"/>
  <c r="Y163" i="20"/>
  <c r="X163" i="20"/>
  <c r="W163" i="20"/>
  <c r="V163" i="20"/>
  <c r="Y162" i="20"/>
  <c r="X162" i="20"/>
  <c r="W162" i="20"/>
  <c r="V162" i="20"/>
  <c r="Z162" i="20" s="1"/>
  <c r="Y161" i="20"/>
  <c r="X161" i="20"/>
  <c r="W161" i="20"/>
  <c r="V161" i="20"/>
  <c r="Y160" i="20"/>
  <c r="X160" i="20"/>
  <c r="W160" i="20"/>
  <c r="V160" i="20"/>
  <c r="Z160" i="20" s="1"/>
  <c r="Y159" i="20"/>
  <c r="X159" i="20"/>
  <c r="W159" i="20"/>
  <c r="V159" i="20"/>
  <c r="Z159" i="20" s="1"/>
  <c r="Y158" i="20"/>
  <c r="X158" i="20"/>
  <c r="W158" i="20"/>
  <c r="V158" i="20"/>
  <c r="Y157" i="20"/>
  <c r="X157" i="20"/>
  <c r="W157" i="20"/>
  <c r="V157" i="20"/>
  <c r="Z157" i="20" s="1"/>
  <c r="Y156" i="20"/>
  <c r="X156" i="20"/>
  <c r="W156" i="20"/>
  <c r="Z156" i="20" s="1"/>
  <c r="V156" i="20"/>
  <c r="Y155" i="20"/>
  <c r="X155" i="20"/>
  <c r="W155" i="20"/>
  <c r="V155" i="20"/>
  <c r="Z155" i="20" s="1"/>
  <c r="Y154" i="20"/>
  <c r="X154" i="20"/>
  <c r="W154" i="20"/>
  <c r="V154" i="20"/>
  <c r="Y153" i="20"/>
  <c r="X153" i="20"/>
  <c r="W153" i="20"/>
  <c r="V153" i="20"/>
  <c r="Y152" i="20"/>
  <c r="X152" i="20"/>
  <c r="W152" i="20"/>
  <c r="V152" i="20"/>
  <c r="Y151" i="20"/>
  <c r="X151" i="20"/>
  <c r="W151" i="20"/>
  <c r="V151" i="20"/>
  <c r="Z151" i="20" s="1"/>
  <c r="Y150" i="20"/>
  <c r="X150" i="20"/>
  <c r="W150" i="20"/>
  <c r="V150" i="20"/>
  <c r="Y149" i="20"/>
  <c r="X149" i="20"/>
  <c r="W149" i="20"/>
  <c r="V149" i="20"/>
  <c r="Y148" i="20"/>
  <c r="X148" i="20"/>
  <c r="W148" i="20"/>
  <c r="V148" i="20"/>
  <c r="Y147" i="20"/>
  <c r="X147" i="20"/>
  <c r="W147" i="20"/>
  <c r="V147" i="20"/>
  <c r="Y146" i="20"/>
  <c r="X146" i="20"/>
  <c r="W146" i="20"/>
  <c r="V146" i="20"/>
  <c r="Y145" i="20"/>
  <c r="X145" i="20"/>
  <c r="W145" i="20"/>
  <c r="Z145" i="20" s="1"/>
  <c r="V145" i="20"/>
  <c r="Y144" i="20"/>
  <c r="X144" i="20"/>
  <c r="W144" i="20"/>
  <c r="V144" i="20"/>
  <c r="Y143" i="20"/>
  <c r="X143" i="20"/>
  <c r="W143" i="20"/>
  <c r="V143" i="20"/>
  <c r="Z143" i="20" s="1"/>
  <c r="Y142" i="20"/>
  <c r="Z142" i="20" s="1"/>
  <c r="X142" i="20"/>
  <c r="W142" i="20"/>
  <c r="V142" i="20"/>
  <c r="Y141" i="20"/>
  <c r="X141" i="20"/>
  <c r="W141" i="20"/>
  <c r="V141" i="20"/>
  <c r="Y140" i="20"/>
  <c r="X140" i="20"/>
  <c r="W140" i="20"/>
  <c r="V140" i="20"/>
  <c r="Y139" i="20"/>
  <c r="X139" i="20"/>
  <c r="W139" i="20"/>
  <c r="V139" i="20"/>
  <c r="Y138" i="20"/>
  <c r="X138" i="20"/>
  <c r="W138" i="20"/>
  <c r="V138" i="20"/>
  <c r="Y137" i="20"/>
  <c r="X137" i="20"/>
  <c r="W137" i="20"/>
  <c r="V137" i="20"/>
  <c r="Y136" i="20"/>
  <c r="X136" i="20"/>
  <c r="W136" i="20"/>
  <c r="V136" i="20"/>
  <c r="Y135" i="20"/>
  <c r="X135" i="20"/>
  <c r="W135" i="20"/>
  <c r="V135" i="20"/>
  <c r="Z135" i="20" s="1"/>
  <c r="Y134" i="20"/>
  <c r="X134" i="20"/>
  <c r="W134" i="20"/>
  <c r="V134" i="20"/>
  <c r="Y133" i="20"/>
  <c r="X133" i="20"/>
  <c r="W133" i="20"/>
  <c r="V133" i="20"/>
  <c r="Z133" i="20" s="1"/>
  <c r="Y132" i="20"/>
  <c r="X132" i="20"/>
  <c r="W132" i="20"/>
  <c r="Z132" i="20" s="1"/>
  <c r="V132" i="20"/>
  <c r="Y131" i="20"/>
  <c r="X131" i="20"/>
  <c r="W131" i="20"/>
  <c r="V131" i="20"/>
  <c r="Z131" i="20" s="1"/>
  <c r="Y130" i="20"/>
  <c r="X130" i="20"/>
  <c r="W130" i="20"/>
  <c r="V130" i="20"/>
  <c r="Y129" i="20"/>
  <c r="X129" i="20"/>
  <c r="W129" i="20"/>
  <c r="V129" i="20"/>
  <c r="Y128" i="20"/>
  <c r="X128" i="20"/>
  <c r="W128" i="20"/>
  <c r="V128" i="20"/>
  <c r="Y127" i="20"/>
  <c r="X127" i="20"/>
  <c r="W127" i="20"/>
  <c r="Z127" i="20" s="1"/>
  <c r="V127" i="20"/>
  <c r="Y126" i="20"/>
  <c r="X126" i="20"/>
  <c r="W126" i="20"/>
  <c r="V126" i="20"/>
  <c r="Y125" i="20"/>
  <c r="X125" i="20"/>
  <c r="W125" i="20"/>
  <c r="V125" i="20"/>
  <c r="Y124" i="20"/>
  <c r="X124" i="20"/>
  <c r="W124" i="20"/>
  <c r="V124" i="20"/>
  <c r="Y123" i="20"/>
  <c r="X123" i="20"/>
  <c r="W123" i="20"/>
  <c r="V123" i="20"/>
  <c r="Y122" i="20"/>
  <c r="X122" i="20"/>
  <c r="W122" i="20"/>
  <c r="V122" i="20"/>
  <c r="Z122" i="20" s="1"/>
  <c r="Y121" i="20"/>
  <c r="X121" i="20"/>
  <c r="W121" i="20"/>
  <c r="Z121" i="20" s="1"/>
  <c r="V121" i="20"/>
  <c r="Y120" i="20"/>
  <c r="X120" i="20"/>
  <c r="W120" i="20"/>
  <c r="V120" i="20"/>
  <c r="Z120" i="20" s="1"/>
  <c r="Y119" i="20"/>
  <c r="X119" i="20"/>
  <c r="Z119" i="20" s="1"/>
  <c r="W119" i="20"/>
  <c r="V119" i="20"/>
  <c r="Y118" i="20"/>
  <c r="X118" i="20"/>
  <c r="W118" i="20"/>
  <c r="V118" i="20"/>
  <c r="Y117" i="20"/>
  <c r="X117" i="20"/>
  <c r="W117" i="20"/>
  <c r="V117" i="20"/>
  <c r="Y116" i="20"/>
  <c r="X116" i="20"/>
  <c r="W116" i="20"/>
  <c r="Z116" i="20" s="1"/>
  <c r="V116" i="20"/>
  <c r="Y115" i="20"/>
  <c r="X115" i="20"/>
  <c r="W115" i="20"/>
  <c r="V115" i="20"/>
  <c r="Y114" i="20"/>
  <c r="X114" i="20"/>
  <c r="W114" i="20"/>
  <c r="V114" i="20"/>
  <c r="Y113" i="20"/>
  <c r="X113" i="20"/>
  <c r="W113" i="20"/>
  <c r="V113" i="20"/>
  <c r="Y112" i="20"/>
  <c r="X112" i="20"/>
  <c r="W112" i="20"/>
  <c r="V112" i="20"/>
  <c r="Y111" i="20"/>
  <c r="X111" i="20"/>
  <c r="W111" i="20"/>
  <c r="V111" i="20"/>
  <c r="Z111" i="20" s="1"/>
  <c r="Y110" i="20"/>
  <c r="X110" i="20"/>
  <c r="W110" i="20"/>
  <c r="V110" i="20"/>
  <c r="Y109" i="20"/>
  <c r="X109" i="20"/>
  <c r="W109" i="20"/>
  <c r="V109" i="20"/>
  <c r="Y108" i="20"/>
  <c r="X108" i="20"/>
  <c r="W108" i="20"/>
  <c r="V108" i="20"/>
  <c r="Y107" i="20"/>
  <c r="X107" i="20"/>
  <c r="W107" i="20"/>
  <c r="V107" i="20"/>
  <c r="Y106" i="20"/>
  <c r="X106" i="20"/>
  <c r="W106" i="20"/>
  <c r="V106" i="20"/>
  <c r="Y105" i="20"/>
  <c r="X105" i="20"/>
  <c r="W105" i="20"/>
  <c r="V105" i="20"/>
  <c r="Y104" i="20"/>
  <c r="X104" i="20"/>
  <c r="W104" i="20"/>
  <c r="V104" i="20"/>
  <c r="Z103" i="20"/>
  <c r="Y103" i="20"/>
  <c r="X103" i="20"/>
  <c r="W103" i="20"/>
  <c r="V103" i="20"/>
  <c r="Y102" i="20"/>
  <c r="X102" i="20"/>
  <c r="W102" i="20"/>
  <c r="V102" i="20"/>
  <c r="Y101" i="20"/>
  <c r="X101" i="20"/>
  <c r="W101" i="20"/>
  <c r="V101" i="20"/>
  <c r="Y100" i="20"/>
  <c r="X100" i="20"/>
  <c r="W100" i="20"/>
  <c r="V100" i="20"/>
  <c r="Y99" i="20"/>
  <c r="X99" i="20"/>
  <c r="W99" i="20"/>
  <c r="V99" i="20"/>
  <c r="Y98" i="20"/>
  <c r="X98" i="20"/>
  <c r="W98" i="20"/>
  <c r="V98" i="20"/>
  <c r="Z98" i="20" s="1"/>
  <c r="Y97" i="20"/>
  <c r="X97" i="20"/>
  <c r="W97" i="20"/>
  <c r="V97" i="20"/>
  <c r="Z97" i="20" s="1"/>
  <c r="Y96" i="20"/>
  <c r="X96" i="20"/>
  <c r="W96" i="20"/>
  <c r="V96" i="20"/>
  <c r="Z96" i="20" s="1"/>
  <c r="Y95" i="20"/>
  <c r="X95" i="20"/>
  <c r="W95" i="20"/>
  <c r="V95" i="20"/>
  <c r="Z95" i="20" s="1"/>
  <c r="Y94" i="20"/>
  <c r="X94" i="20"/>
  <c r="W94" i="20"/>
  <c r="V94" i="20"/>
  <c r="Y93" i="20"/>
  <c r="X93" i="20"/>
  <c r="W93" i="20"/>
  <c r="V93" i="20"/>
  <c r="Y92" i="20"/>
  <c r="X92" i="20"/>
  <c r="W92" i="20"/>
  <c r="Z92" i="20" s="1"/>
  <c r="V92" i="20"/>
  <c r="Y91" i="20"/>
  <c r="X91" i="20"/>
  <c r="W91" i="20"/>
  <c r="V91" i="20"/>
  <c r="Z91" i="20" s="1"/>
  <c r="Y90" i="20"/>
  <c r="X90" i="20"/>
  <c r="W90" i="20"/>
  <c r="V90" i="20"/>
  <c r="Y89" i="20"/>
  <c r="X89" i="20"/>
  <c r="W89" i="20"/>
  <c r="V89" i="20"/>
  <c r="Z89" i="20" s="1"/>
  <c r="Y88" i="20"/>
  <c r="X88" i="20"/>
  <c r="W88" i="20"/>
  <c r="V88" i="20"/>
  <c r="Y87" i="20"/>
  <c r="X87" i="20"/>
  <c r="W87" i="20"/>
  <c r="V87" i="20"/>
  <c r="Z87" i="20" s="1"/>
  <c r="Y86" i="20"/>
  <c r="X86" i="20"/>
  <c r="W86" i="20"/>
  <c r="V86" i="20"/>
  <c r="Y85" i="20"/>
  <c r="X85" i="20"/>
  <c r="W85" i="20"/>
  <c r="V85" i="20"/>
  <c r="Y84" i="20"/>
  <c r="X84" i="20"/>
  <c r="W84" i="20"/>
  <c r="V84" i="20"/>
  <c r="Y83" i="20"/>
  <c r="X83" i="20"/>
  <c r="W83" i="20"/>
  <c r="V83" i="20"/>
  <c r="Y82" i="20"/>
  <c r="X82" i="20"/>
  <c r="W82" i="20"/>
  <c r="V82" i="20"/>
  <c r="Y81" i="20"/>
  <c r="X81" i="20"/>
  <c r="W81" i="20"/>
  <c r="V81" i="20"/>
  <c r="Y80" i="20"/>
  <c r="X80" i="20"/>
  <c r="W80" i="20"/>
  <c r="V80" i="20"/>
  <c r="Y79" i="20"/>
  <c r="X79" i="20"/>
  <c r="W79" i="20"/>
  <c r="Z79" i="20" s="1"/>
  <c r="V79" i="20"/>
  <c r="Y78" i="20"/>
  <c r="X78" i="20"/>
  <c r="W78" i="20"/>
  <c r="V78" i="20"/>
  <c r="Y77" i="20"/>
  <c r="X77" i="20"/>
  <c r="W77" i="20"/>
  <c r="V77" i="20"/>
  <c r="Y76" i="20"/>
  <c r="X76" i="20"/>
  <c r="W76" i="20"/>
  <c r="V76" i="20"/>
  <c r="Y75" i="20"/>
  <c r="X75" i="20"/>
  <c r="W75" i="20"/>
  <c r="V75" i="20"/>
  <c r="Y74" i="20"/>
  <c r="X74" i="20"/>
  <c r="W74" i="20"/>
  <c r="V74" i="20"/>
  <c r="Y73" i="20"/>
  <c r="X73" i="20"/>
  <c r="W73" i="20"/>
  <c r="V73" i="20"/>
  <c r="Y72" i="20"/>
  <c r="X72" i="20"/>
  <c r="W72" i="20"/>
  <c r="V72" i="20"/>
  <c r="Y71" i="20"/>
  <c r="X71" i="20"/>
  <c r="W71" i="20"/>
  <c r="Z71" i="20" s="1"/>
  <c r="V71" i="20"/>
  <c r="Z70" i="20"/>
  <c r="Y70" i="20"/>
  <c r="X70" i="20"/>
  <c r="W70" i="20"/>
  <c r="V70" i="20"/>
  <c r="Y69" i="20"/>
  <c r="X69" i="20"/>
  <c r="W69" i="20"/>
  <c r="V69" i="20"/>
  <c r="Z69" i="20" s="1"/>
  <c r="Y68" i="20"/>
  <c r="X68" i="20"/>
  <c r="W68" i="20"/>
  <c r="V68" i="20"/>
  <c r="Y67" i="20"/>
  <c r="X67" i="20"/>
  <c r="W67" i="20"/>
  <c r="V67" i="20"/>
  <c r="Y66" i="20"/>
  <c r="X66" i="20"/>
  <c r="W66" i="20"/>
  <c r="V66" i="20"/>
  <c r="Z66" i="20" s="1"/>
  <c r="Y65" i="20"/>
  <c r="X65" i="20"/>
  <c r="W65" i="20"/>
  <c r="V65" i="20"/>
  <c r="Y64" i="20"/>
  <c r="X64" i="20"/>
  <c r="W64" i="20"/>
  <c r="V64" i="20"/>
  <c r="Y63" i="20"/>
  <c r="X63" i="20"/>
  <c r="Z63" i="20" s="1"/>
  <c r="W63" i="20"/>
  <c r="V63" i="20"/>
  <c r="Y62" i="20"/>
  <c r="X62" i="20"/>
  <c r="W62" i="20"/>
  <c r="Z62" i="20" s="1"/>
  <c r="V62" i="20"/>
  <c r="Y61" i="20"/>
  <c r="X61" i="20"/>
  <c r="W61" i="20"/>
  <c r="V61" i="20"/>
  <c r="Y60" i="20"/>
  <c r="X60" i="20"/>
  <c r="W60" i="20"/>
  <c r="V60" i="20"/>
  <c r="Z59" i="20"/>
  <c r="Y59" i="20"/>
  <c r="X59" i="20"/>
  <c r="W59" i="20"/>
  <c r="V59" i="20"/>
  <c r="Y58" i="20"/>
  <c r="X58" i="20"/>
  <c r="W58" i="20"/>
  <c r="V58" i="20"/>
  <c r="Z58" i="20" s="1"/>
  <c r="Y57" i="20"/>
  <c r="X57" i="20"/>
  <c r="W57" i="20"/>
  <c r="V57" i="20"/>
  <c r="Y56" i="20"/>
  <c r="X56" i="20"/>
  <c r="W56" i="20"/>
  <c r="V56" i="20"/>
  <c r="Y55" i="20"/>
  <c r="X55" i="20"/>
  <c r="W55" i="20"/>
  <c r="V55" i="20"/>
  <c r="Y54" i="20"/>
  <c r="X54" i="20"/>
  <c r="W54" i="20"/>
  <c r="V54" i="20"/>
  <c r="Z54" i="20" s="1"/>
  <c r="Y53" i="20"/>
  <c r="X53" i="20"/>
  <c r="W53" i="20"/>
  <c r="Z53" i="20" s="1"/>
  <c r="V53" i="20"/>
  <c r="Y52" i="20"/>
  <c r="X52" i="20"/>
  <c r="W52" i="20"/>
  <c r="V52" i="20"/>
  <c r="Z52" i="20" s="1"/>
  <c r="Y51" i="20"/>
  <c r="X51" i="20"/>
  <c r="W51" i="20"/>
  <c r="V51" i="20"/>
  <c r="Z51" i="20" s="1"/>
  <c r="Y50" i="20"/>
  <c r="X50" i="20"/>
  <c r="W50" i="20"/>
  <c r="V50" i="20"/>
  <c r="Y49" i="20"/>
  <c r="X49" i="20"/>
  <c r="W49" i="20"/>
  <c r="V49" i="20"/>
  <c r="Y48" i="20"/>
  <c r="X48" i="20"/>
  <c r="W48" i="20"/>
  <c r="Z48" i="20" s="1"/>
  <c r="V48" i="20"/>
  <c r="Y47" i="20"/>
  <c r="X47" i="20"/>
  <c r="W47" i="20"/>
  <c r="V47" i="20"/>
  <c r="Z47" i="20" s="1"/>
  <c r="Y46" i="20"/>
  <c r="X46" i="20"/>
  <c r="W46" i="20"/>
  <c r="V46" i="20"/>
  <c r="Y45" i="20"/>
  <c r="X45" i="20"/>
  <c r="W45" i="20"/>
  <c r="V45" i="20"/>
  <c r="Y44" i="20"/>
  <c r="X44" i="20"/>
  <c r="W44" i="20"/>
  <c r="V44" i="20"/>
  <c r="Y43" i="20"/>
  <c r="X43" i="20"/>
  <c r="W43" i="20"/>
  <c r="V43" i="20"/>
  <c r="Z43" i="20" s="1"/>
  <c r="Y42" i="20"/>
  <c r="X42" i="20"/>
  <c r="W42" i="20"/>
  <c r="V42" i="20"/>
  <c r="Y41" i="20"/>
  <c r="X41" i="20"/>
  <c r="W41" i="20"/>
  <c r="V41" i="20"/>
  <c r="Z41" i="20" s="1"/>
  <c r="Y40" i="20"/>
  <c r="X40" i="20"/>
  <c r="W40" i="20"/>
  <c r="V40" i="20"/>
  <c r="Y39" i="20"/>
  <c r="X39" i="20"/>
  <c r="W39" i="20"/>
  <c r="V39" i="20"/>
  <c r="Z39" i="20" s="1"/>
  <c r="Y38" i="20"/>
  <c r="X38" i="20"/>
  <c r="W38" i="20"/>
  <c r="V38" i="20"/>
  <c r="Y37" i="20"/>
  <c r="X37" i="20"/>
  <c r="W37" i="20"/>
  <c r="V37" i="20"/>
  <c r="Z37" i="20" s="1"/>
  <c r="Y36" i="20"/>
  <c r="X36" i="20"/>
  <c r="W36" i="20"/>
  <c r="V36" i="20"/>
  <c r="Y35" i="20"/>
  <c r="X35" i="20"/>
  <c r="W35" i="20"/>
  <c r="V35" i="20"/>
  <c r="Y34" i="20"/>
  <c r="X34" i="20"/>
  <c r="W34" i="20"/>
  <c r="V34" i="20"/>
  <c r="Y33" i="20"/>
  <c r="X33" i="20"/>
  <c r="W33" i="20"/>
  <c r="V33" i="20"/>
  <c r="Y32" i="20"/>
  <c r="X32" i="20"/>
  <c r="W32" i="20"/>
  <c r="V32" i="20"/>
  <c r="Y31" i="20"/>
  <c r="X31" i="20"/>
  <c r="W31" i="20"/>
  <c r="V31" i="20"/>
  <c r="Y30" i="20"/>
  <c r="X30" i="20"/>
  <c r="W30" i="20"/>
  <c r="V30" i="20"/>
  <c r="Y29" i="20"/>
  <c r="X29" i="20"/>
  <c r="W29" i="20"/>
  <c r="V29" i="20"/>
  <c r="Y28" i="20"/>
  <c r="X28" i="20"/>
  <c r="W28" i="20"/>
  <c r="V28" i="20"/>
  <c r="Z28" i="20" s="1"/>
  <c r="Y27" i="20"/>
  <c r="X27" i="20"/>
  <c r="W27" i="20"/>
  <c r="V27" i="20"/>
  <c r="Y26" i="20"/>
  <c r="X26" i="20"/>
  <c r="W26" i="20"/>
  <c r="V26" i="20"/>
  <c r="Y25" i="20"/>
  <c r="X25" i="20"/>
  <c r="W25" i="20"/>
  <c r="V25" i="20"/>
  <c r="Y24" i="20"/>
  <c r="X24" i="20"/>
  <c r="W24" i="20"/>
  <c r="V24" i="20"/>
  <c r="Y23" i="20"/>
  <c r="X23" i="20"/>
  <c r="W23" i="20"/>
  <c r="V23" i="20"/>
  <c r="Y22" i="20"/>
  <c r="X22" i="20"/>
  <c r="W22" i="20"/>
  <c r="V22" i="20"/>
  <c r="Y21" i="20"/>
  <c r="X21" i="20"/>
  <c r="W21" i="20"/>
  <c r="V21" i="20"/>
  <c r="Y20" i="20"/>
  <c r="X20" i="20"/>
  <c r="W20" i="20"/>
  <c r="Z20" i="20" s="1"/>
  <c r="V20" i="20"/>
  <c r="Y19" i="20"/>
  <c r="X19" i="20"/>
  <c r="W19" i="20"/>
  <c r="V19" i="20"/>
  <c r="Y18" i="20"/>
  <c r="X18" i="20"/>
  <c r="Z18" i="20" s="1"/>
  <c r="W18" i="20"/>
  <c r="V18" i="20"/>
  <c r="Y17" i="20"/>
  <c r="X17" i="20"/>
  <c r="W17" i="20"/>
  <c r="V17" i="20"/>
  <c r="Y16" i="20"/>
  <c r="X16" i="20"/>
  <c r="W16" i="20"/>
  <c r="V16" i="20"/>
  <c r="Y15" i="20"/>
  <c r="X15" i="20"/>
  <c r="W15" i="20"/>
  <c r="V15" i="20"/>
  <c r="Y14" i="20"/>
  <c r="X14" i="20"/>
  <c r="W14" i="20"/>
  <c r="V14" i="20"/>
  <c r="Y13" i="20"/>
  <c r="X13" i="20"/>
  <c r="W13" i="20"/>
  <c r="V13" i="20"/>
  <c r="Y12" i="20"/>
  <c r="X12" i="20"/>
  <c r="W12" i="20"/>
  <c r="Z12" i="20" s="1"/>
  <c r="V12" i="20"/>
  <c r="Z11" i="20"/>
  <c r="Y11" i="20"/>
  <c r="X11" i="20"/>
  <c r="W11" i="20"/>
  <c r="V11" i="20"/>
  <c r="Y10" i="20"/>
  <c r="X10" i="20"/>
  <c r="W10" i="20"/>
  <c r="V10" i="20"/>
  <c r="Y9" i="20"/>
  <c r="X9" i="20"/>
  <c r="W9" i="20"/>
  <c r="V9" i="20"/>
  <c r="Y8" i="20"/>
  <c r="X8" i="20"/>
  <c r="W8" i="20"/>
  <c r="V8" i="20"/>
  <c r="Z8" i="20" s="1"/>
  <c r="Y7" i="20"/>
  <c r="X7" i="20"/>
  <c r="W7" i="20"/>
  <c r="V7" i="20"/>
  <c r="Z7" i="20" s="1"/>
  <c r="Y6" i="20"/>
  <c r="X6" i="20"/>
  <c r="W6" i="20"/>
  <c r="V6" i="20"/>
  <c r="Z6" i="20" s="1"/>
  <c r="Y5" i="20"/>
  <c r="X5" i="20"/>
  <c r="W5" i="20"/>
  <c r="V5" i="20"/>
  <c r="Z5" i="20" s="1"/>
  <c r="Y4" i="20"/>
  <c r="X4" i="20"/>
  <c r="W4" i="20"/>
  <c r="V4" i="20"/>
  <c r="Z4" i="20" s="1"/>
  <c r="Y3" i="20"/>
  <c r="X3" i="20"/>
  <c r="W3" i="20"/>
  <c r="V3" i="20"/>
  <c r="Z3" i="20" s="1"/>
  <c r="Y2" i="20"/>
  <c r="X2" i="20"/>
  <c r="W2" i="20"/>
  <c r="V2" i="20"/>
  <c r="U2" i="20"/>
  <c r="U3" i="20" s="1"/>
  <c r="Y810" i="19"/>
  <c r="X810" i="19"/>
  <c r="W810" i="19"/>
  <c r="V810" i="19"/>
  <c r="Y809" i="19"/>
  <c r="X809" i="19"/>
  <c r="W809" i="19"/>
  <c r="V809" i="19"/>
  <c r="Z809" i="19" s="1"/>
  <c r="Y808" i="19"/>
  <c r="X808" i="19"/>
  <c r="W808" i="19"/>
  <c r="V808" i="19"/>
  <c r="Y807" i="19"/>
  <c r="X807" i="19"/>
  <c r="W807" i="19"/>
  <c r="V807" i="19"/>
  <c r="Z807" i="19" s="1"/>
  <c r="Y806" i="19"/>
  <c r="X806" i="19"/>
  <c r="W806" i="19"/>
  <c r="V806" i="19"/>
  <c r="Y805" i="19"/>
  <c r="X805" i="19"/>
  <c r="W805" i="19"/>
  <c r="V805" i="19"/>
  <c r="Z805" i="19" s="1"/>
  <c r="Y804" i="19"/>
  <c r="X804" i="19"/>
  <c r="W804" i="19"/>
  <c r="V804" i="19"/>
  <c r="Y803" i="19"/>
  <c r="X803" i="19"/>
  <c r="W803" i="19"/>
  <c r="V803" i="19"/>
  <c r="Y802" i="19"/>
  <c r="X802" i="19"/>
  <c r="W802" i="19"/>
  <c r="V802" i="19"/>
  <c r="Y801" i="19"/>
  <c r="X801" i="19"/>
  <c r="W801" i="19"/>
  <c r="V801" i="19"/>
  <c r="Y800" i="19"/>
  <c r="X800" i="19"/>
  <c r="W800" i="19"/>
  <c r="V800" i="19"/>
  <c r="Y799" i="19"/>
  <c r="X799" i="19"/>
  <c r="W799" i="19"/>
  <c r="V799" i="19"/>
  <c r="Y798" i="19"/>
  <c r="X798" i="19"/>
  <c r="W798" i="19"/>
  <c r="V798" i="19"/>
  <c r="Y797" i="19"/>
  <c r="X797" i="19"/>
  <c r="W797" i="19"/>
  <c r="V797" i="19"/>
  <c r="Z797" i="19" s="1"/>
  <c r="Y796" i="19"/>
  <c r="X796" i="19"/>
  <c r="W796" i="19"/>
  <c r="V796" i="19"/>
  <c r="Y795" i="19"/>
  <c r="X795" i="19"/>
  <c r="W795" i="19"/>
  <c r="V795" i="19"/>
  <c r="Y794" i="19"/>
  <c r="X794" i="19"/>
  <c r="W794" i="19"/>
  <c r="V794" i="19"/>
  <c r="Y793" i="19"/>
  <c r="X793" i="19"/>
  <c r="W793" i="19"/>
  <c r="V793" i="19"/>
  <c r="Y792" i="19"/>
  <c r="X792" i="19"/>
  <c r="W792" i="19"/>
  <c r="V792" i="19"/>
  <c r="Y791" i="19"/>
  <c r="X791" i="19"/>
  <c r="W791" i="19"/>
  <c r="V791" i="19"/>
  <c r="Y790" i="19"/>
  <c r="X790" i="19"/>
  <c r="W790" i="19"/>
  <c r="V790" i="19"/>
  <c r="Y789" i="19"/>
  <c r="X789" i="19"/>
  <c r="W789" i="19"/>
  <c r="V789" i="19"/>
  <c r="Z789" i="19" s="1"/>
  <c r="Y788" i="19"/>
  <c r="X788" i="19"/>
  <c r="W788" i="19"/>
  <c r="V788" i="19"/>
  <c r="Y787" i="19"/>
  <c r="X787" i="19"/>
  <c r="W787" i="19"/>
  <c r="V787" i="19"/>
  <c r="Y786" i="19"/>
  <c r="X786" i="19"/>
  <c r="W786" i="19"/>
  <c r="V786" i="19"/>
  <c r="Y785" i="19"/>
  <c r="X785" i="19"/>
  <c r="W785" i="19"/>
  <c r="V785" i="19"/>
  <c r="Y784" i="19"/>
  <c r="X784" i="19"/>
  <c r="W784" i="19"/>
  <c r="V784" i="19"/>
  <c r="Y783" i="19"/>
  <c r="X783" i="19"/>
  <c r="W783" i="19"/>
  <c r="V783" i="19"/>
  <c r="Y782" i="19"/>
  <c r="X782" i="19"/>
  <c r="W782" i="19"/>
  <c r="V782" i="19"/>
  <c r="Y781" i="19"/>
  <c r="X781" i="19"/>
  <c r="W781" i="19"/>
  <c r="V781" i="19"/>
  <c r="Z781" i="19" s="1"/>
  <c r="Y780" i="19"/>
  <c r="X780" i="19"/>
  <c r="W780" i="19"/>
  <c r="V780" i="19"/>
  <c r="Z780" i="19" s="1"/>
  <c r="Y779" i="19"/>
  <c r="X779" i="19"/>
  <c r="W779" i="19"/>
  <c r="V779" i="19"/>
  <c r="Y778" i="19"/>
  <c r="X778" i="19"/>
  <c r="W778" i="19"/>
  <c r="V778" i="19"/>
  <c r="Z778" i="19" s="1"/>
  <c r="Y777" i="19"/>
  <c r="X777" i="19"/>
  <c r="W777" i="19"/>
  <c r="V777" i="19"/>
  <c r="Y776" i="19"/>
  <c r="X776" i="19"/>
  <c r="W776" i="19"/>
  <c r="V776" i="19"/>
  <c r="Z776" i="19" s="1"/>
  <c r="Y775" i="19"/>
  <c r="X775" i="19"/>
  <c r="W775" i="19"/>
  <c r="V775" i="19"/>
  <c r="Y774" i="19"/>
  <c r="X774" i="19"/>
  <c r="W774" i="19"/>
  <c r="V774" i="19"/>
  <c r="Z774" i="19" s="1"/>
  <c r="Y773" i="19"/>
  <c r="X773" i="19"/>
  <c r="W773" i="19"/>
  <c r="V773" i="19"/>
  <c r="Y772" i="19"/>
  <c r="X772" i="19"/>
  <c r="W772" i="19"/>
  <c r="V772" i="19"/>
  <c r="Y771" i="19"/>
  <c r="X771" i="19"/>
  <c r="W771" i="19"/>
  <c r="V771" i="19"/>
  <c r="Y770" i="19"/>
  <c r="X770" i="19"/>
  <c r="W770" i="19"/>
  <c r="V770" i="19"/>
  <c r="Y769" i="19"/>
  <c r="X769" i="19"/>
  <c r="W769" i="19"/>
  <c r="V769" i="19"/>
  <c r="Y768" i="19"/>
  <c r="X768" i="19"/>
  <c r="W768" i="19"/>
  <c r="V768" i="19"/>
  <c r="Y767" i="19"/>
  <c r="X767" i="19"/>
  <c r="W767" i="19"/>
  <c r="V767" i="19"/>
  <c r="Y766" i="19"/>
  <c r="X766" i="19"/>
  <c r="W766" i="19"/>
  <c r="V766" i="19"/>
  <c r="Y765" i="19"/>
  <c r="X765" i="19"/>
  <c r="W765" i="19"/>
  <c r="V765" i="19"/>
  <c r="Y764" i="19"/>
  <c r="X764" i="19"/>
  <c r="W764" i="19"/>
  <c r="V764" i="19"/>
  <c r="Y763" i="19"/>
  <c r="X763" i="19"/>
  <c r="W763" i="19"/>
  <c r="V763" i="19"/>
  <c r="Y762" i="19"/>
  <c r="X762" i="19"/>
  <c r="W762" i="19"/>
  <c r="V762" i="19"/>
  <c r="Y761" i="19"/>
  <c r="X761" i="19"/>
  <c r="W761" i="19"/>
  <c r="V761" i="19"/>
  <c r="Y760" i="19"/>
  <c r="X760" i="19"/>
  <c r="W760" i="19"/>
  <c r="V760" i="19"/>
  <c r="Y759" i="19"/>
  <c r="X759" i="19"/>
  <c r="W759" i="19"/>
  <c r="V759" i="19"/>
  <c r="Y758" i="19"/>
  <c r="X758" i="19"/>
  <c r="W758" i="19"/>
  <c r="V758" i="19"/>
  <c r="Y757" i="19"/>
  <c r="X757" i="19"/>
  <c r="W757" i="19"/>
  <c r="V757" i="19"/>
  <c r="Z757" i="19" s="1"/>
  <c r="Y756" i="19"/>
  <c r="X756" i="19"/>
  <c r="W756" i="19"/>
  <c r="V756" i="19"/>
  <c r="Y755" i="19"/>
  <c r="X755" i="19"/>
  <c r="W755" i="19"/>
  <c r="V755" i="19"/>
  <c r="Y754" i="19"/>
  <c r="X754" i="19"/>
  <c r="W754" i="19"/>
  <c r="V754" i="19"/>
  <c r="Y753" i="19"/>
  <c r="X753" i="19"/>
  <c r="W753" i="19"/>
  <c r="V753" i="19"/>
  <c r="Y752" i="19"/>
  <c r="X752" i="19"/>
  <c r="W752" i="19"/>
  <c r="V752" i="19"/>
  <c r="Y751" i="19"/>
  <c r="X751" i="19"/>
  <c r="W751" i="19"/>
  <c r="V751" i="19"/>
  <c r="Y750" i="19"/>
  <c r="X750" i="19"/>
  <c r="W750" i="19"/>
  <c r="V750" i="19"/>
  <c r="Y749" i="19"/>
  <c r="X749" i="19"/>
  <c r="W749" i="19"/>
  <c r="V749" i="19"/>
  <c r="Y748" i="19"/>
  <c r="X748" i="19"/>
  <c r="W748" i="19"/>
  <c r="V748" i="19"/>
  <c r="Y747" i="19"/>
  <c r="X747" i="19"/>
  <c r="W747" i="19"/>
  <c r="V747" i="19"/>
  <c r="Y746" i="19"/>
  <c r="X746" i="19"/>
  <c r="W746" i="19"/>
  <c r="V746" i="19"/>
  <c r="Y745" i="19"/>
  <c r="X745" i="19"/>
  <c r="W745" i="19"/>
  <c r="V745" i="19"/>
  <c r="Y744" i="19"/>
  <c r="X744" i="19"/>
  <c r="W744" i="19"/>
  <c r="V744" i="19"/>
  <c r="Y743" i="19"/>
  <c r="X743" i="19"/>
  <c r="W743" i="19"/>
  <c r="V743" i="19"/>
  <c r="Y742" i="19"/>
  <c r="X742" i="19"/>
  <c r="W742" i="19"/>
  <c r="V742" i="19"/>
  <c r="Y741" i="19"/>
  <c r="X741" i="19"/>
  <c r="W741" i="19"/>
  <c r="V741" i="19"/>
  <c r="Y740" i="19"/>
  <c r="X740" i="19"/>
  <c r="W740" i="19"/>
  <c r="V740" i="19"/>
  <c r="Y739" i="19"/>
  <c r="X739" i="19"/>
  <c r="W739" i="19"/>
  <c r="V739" i="19"/>
  <c r="Y738" i="19"/>
  <c r="X738" i="19"/>
  <c r="W738" i="19"/>
  <c r="V738" i="19"/>
  <c r="Y737" i="19"/>
  <c r="X737" i="19"/>
  <c r="W737" i="19"/>
  <c r="V737" i="19"/>
  <c r="Y736" i="19"/>
  <c r="X736" i="19"/>
  <c r="W736" i="19"/>
  <c r="V736" i="19"/>
  <c r="Z736" i="19" s="1"/>
  <c r="Y735" i="19"/>
  <c r="X735" i="19"/>
  <c r="W735" i="19"/>
  <c r="V735" i="19"/>
  <c r="Y734" i="19"/>
  <c r="X734" i="19"/>
  <c r="W734" i="19"/>
  <c r="V734" i="19"/>
  <c r="Y733" i="19"/>
  <c r="X733" i="19"/>
  <c r="W733" i="19"/>
  <c r="V733" i="19"/>
  <c r="Z733" i="19" s="1"/>
  <c r="Y732" i="19"/>
  <c r="X732" i="19"/>
  <c r="W732" i="19"/>
  <c r="V732" i="19"/>
  <c r="Y731" i="19"/>
  <c r="X731" i="19"/>
  <c r="W731" i="19"/>
  <c r="V731" i="19"/>
  <c r="Y730" i="19"/>
  <c r="X730" i="19"/>
  <c r="W730" i="19"/>
  <c r="V730" i="19"/>
  <c r="Y729" i="19"/>
  <c r="X729" i="19"/>
  <c r="W729" i="19"/>
  <c r="V729" i="19"/>
  <c r="Y728" i="19"/>
  <c r="X728" i="19"/>
  <c r="W728" i="19"/>
  <c r="V728" i="19"/>
  <c r="Y727" i="19"/>
  <c r="X727" i="19"/>
  <c r="W727" i="19"/>
  <c r="V727" i="19"/>
  <c r="Y726" i="19"/>
  <c r="X726" i="19"/>
  <c r="W726" i="19"/>
  <c r="V726" i="19"/>
  <c r="Y725" i="19"/>
  <c r="X725" i="19"/>
  <c r="W725" i="19"/>
  <c r="V725" i="19"/>
  <c r="Y724" i="19"/>
  <c r="X724" i="19"/>
  <c r="W724" i="19"/>
  <c r="V724" i="19"/>
  <c r="Y723" i="19"/>
  <c r="X723" i="19"/>
  <c r="W723" i="19"/>
  <c r="V723" i="19"/>
  <c r="Y722" i="19"/>
  <c r="X722" i="19"/>
  <c r="W722" i="19"/>
  <c r="V722" i="19"/>
  <c r="Y721" i="19"/>
  <c r="X721" i="19"/>
  <c r="W721" i="19"/>
  <c r="V721" i="19"/>
  <c r="Y720" i="19"/>
  <c r="X720" i="19"/>
  <c r="W720" i="19"/>
  <c r="V720" i="19"/>
  <c r="Y719" i="19"/>
  <c r="X719" i="19"/>
  <c r="W719" i="19"/>
  <c r="V719" i="19"/>
  <c r="Y718" i="19"/>
  <c r="X718" i="19"/>
  <c r="W718" i="19"/>
  <c r="V718" i="19"/>
  <c r="Y717" i="19"/>
  <c r="X717" i="19"/>
  <c r="W717" i="19"/>
  <c r="V717" i="19"/>
  <c r="Y716" i="19"/>
  <c r="X716" i="19"/>
  <c r="W716" i="19"/>
  <c r="V716" i="19"/>
  <c r="Y715" i="19"/>
  <c r="X715" i="19"/>
  <c r="W715" i="19"/>
  <c r="V715" i="19"/>
  <c r="Y714" i="19"/>
  <c r="X714" i="19"/>
  <c r="W714" i="19"/>
  <c r="V714" i="19"/>
  <c r="Y713" i="19"/>
  <c r="X713" i="19"/>
  <c r="W713" i="19"/>
  <c r="V713" i="19"/>
  <c r="Y712" i="19"/>
  <c r="X712" i="19"/>
  <c r="W712" i="19"/>
  <c r="V712" i="19"/>
  <c r="Y711" i="19"/>
  <c r="X711" i="19"/>
  <c r="W711" i="19"/>
  <c r="V711" i="19"/>
  <c r="Y710" i="19"/>
  <c r="X710" i="19"/>
  <c r="W710" i="19"/>
  <c r="V710" i="19"/>
  <c r="Y709" i="19"/>
  <c r="X709" i="19"/>
  <c r="W709" i="19"/>
  <c r="V709" i="19"/>
  <c r="Y708" i="19"/>
  <c r="X708" i="19"/>
  <c r="W708" i="19"/>
  <c r="V708" i="19"/>
  <c r="Y707" i="19"/>
  <c r="X707" i="19"/>
  <c r="W707" i="19"/>
  <c r="V707" i="19"/>
  <c r="Y706" i="19"/>
  <c r="X706" i="19"/>
  <c r="W706" i="19"/>
  <c r="V706" i="19"/>
  <c r="Y705" i="19"/>
  <c r="X705" i="19"/>
  <c r="W705" i="19"/>
  <c r="V705" i="19"/>
  <c r="Y704" i="19"/>
  <c r="X704" i="19"/>
  <c r="W704" i="19"/>
  <c r="V704" i="19"/>
  <c r="Y703" i="19"/>
  <c r="X703" i="19"/>
  <c r="W703" i="19"/>
  <c r="V703" i="19"/>
  <c r="Y702" i="19"/>
  <c r="X702" i="19"/>
  <c r="W702" i="19"/>
  <c r="V702" i="19"/>
  <c r="Y701" i="19"/>
  <c r="X701" i="19"/>
  <c r="W701" i="19"/>
  <c r="V701" i="19"/>
  <c r="Y700" i="19"/>
  <c r="X700" i="19"/>
  <c r="W700" i="19"/>
  <c r="V700" i="19"/>
  <c r="Y699" i="19"/>
  <c r="X699" i="19"/>
  <c r="W699" i="19"/>
  <c r="V699" i="19"/>
  <c r="Y698" i="19"/>
  <c r="X698" i="19"/>
  <c r="W698" i="19"/>
  <c r="V698" i="19"/>
  <c r="Y697" i="19"/>
  <c r="X697" i="19"/>
  <c r="W697" i="19"/>
  <c r="V697" i="19"/>
  <c r="Y696" i="19"/>
  <c r="X696" i="19"/>
  <c r="W696" i="19"/>
  <c r="V696" i="19"/>
  <c r="Y695" i="19"/>
  <c r="X695" i="19"/>
  <c r="W695" i="19"/>
  <c r="V695" i="19"/>
  <c r="Y694" i="19"/>
  <c r="X694" i="19"/>
  <c r="W694" i="19"/>
  <c r="V694" i="19"/>
  <c r="Y693" i="19"/>
  <c r="X693" i="19"/>
  <c r="W693" i="19"/>
  <c r="V693" i="19"/>
  <c r="Y692" i="19"/>
  <c r="X692" i="19"/>
  <c r="W692" i="19"/>
  <c r="V692" i="19"/>
  <c r="Y691" i="19"/>
  <c r="X691" i="19"/>
  <c r="W691" i="19"/>
  <c r="V691" i="19"/>
  <c r="Y690" i="19"/>
  <c r="X690" i="19"/>
  <c r="W690" i="19"/>
  <c r="V690" i="19"/>
  <c r="Y689" i="19"/>
  <c r="X689" i="19"/>
  <c r="W689" i="19"/>
  <c r="V689" i="19"/>
  <c r="Y688" i="19"/>
  <c r="X688" i="19"/>
  <c r="W688" i="19"/>
  <c r="V688" i="19"/>
  <c r="Y687" i="19"/>
  <c r="X687" i="19"/>
  <c r="W687" i="19"/>
  <c r="V687" i="19"/>
  <c r="Y686" i="19"/>
  <c r="X686" i="19"/>
  <c r="W686" i="19"/>
  <c r="V686" i="19"/>
  <c r="Y685" i="19"/>
  <c r="X685" i="19"/>
  <c r="W685" i="19"/>
  <c r="V685" i="19"/>
  <c r="Y684" i="19"/>
  <c r="X684" i="19"/>
  <c r="W684" i="19"/>
  <c r="V684" i="19"/>
  <c r="Y683" i="19"/>
  <c r="X683" i="19"/>
  <c r="W683" i="19"/>
  <c r="V683" i="19"/>
  <c r="Y682" i="19"/>
  <c r="X682" i="19"/>
  <c r="W682" i="19"/>
  <c r="V682" i="19"/>
  <c r="Y681" i="19"/>
  <c r="X681" i="19"/>
  <c r="W681" i="19"/>
  <c r="V681" i="19"/>
  <c r="Y680" i="19"/>
  <c r="X680" i="19"/>
  <c r="W680" i="19"/>
  <c r="V680" i="19"/>
  <c r="Y679" i="19"/>
  <c r="X679" i="19"/>
  <c r="W679" i="19"/>
  <c r="V679" i="19"/>
  <c r="Y678" i="19"/>
  <c r="X678" i="19"/>
  <c r="W678" i="19"/>
  <c r="V678" i="19"/>
  <c r="Y677" i="19"/>
  <c r="X677" i="19"/>
  <c r="W677" i="19"/>
  <c r="V677" i="19"/>
  <c r="Y676" i="19"/>
  <c r="X676" i="19"/>
  <c r="W676" i="19"/>
  <c r="V676" i="19"/>
  <c r="Y675" i="19"/>
  <c r="X675" i="19"/>
  <c r="W675" i="19"/>
  <c r="V675" i="19"/>
  <c r="Y674" i="19"/>
  <c r="X674" i="19"/>
  <c r="W674" i="19"/>
  <c r="V674" i="19"/>
  <c r="Y673" i="19"/>
  <c r="X673" i="19"/>
  <c r="W673" i="19"/>
  <c r="V673" i="19"/>
  <c r="Y672" i="19"/>
  <c r="X672" i="19"/>
  <c r="W672" i="19"/>
  <c r="V672" i="19"/>
  <c r="Y671" i="19"/>
  <c r="X671" i="19"/>
  <c r="W671" i="19"/>
  <c r="V671" i="19"/>
  <c r="Y670" i="19"/>
  <c r="X670" i="19"/>
  <c r="W670" i="19"/>
  <c r="V670" i="19"/>
  <c r="Y669" i="19"/>
  <c r="X669" i="19"/>
  <c r="W669" i="19"/>
  <c r="V669" i="19"/>
  <c r="Y668" i="19"/>
  <c r="X668" i="19"/>
  <c r="W668" i="19"/>
  <c r="V668" i="19"/>
  <c r="Y667" i="19"/>
  <c r="X667" i="19"/>
  <c r="W667" i="19"/>
  <c r="V667" i="19"/>
  <c r="Y666" i="19"/>
  <c r="X666" i="19"/>
  <c r="W666" i="19"/>
  <c r="V666" i="19"/>
  <c r="Y665" i="19"/>
  <c r="X665" i="19"/>
  <c r="W665" i="19"/>
  <c r="V665" i="19"/>
  <c r="Y664" i="19"/>
  <c r="X664" i="19"/>
  <c r="W664" i="19"/>
  <c r="V664" i="19"/>
  <c r="Y663" i="19"/>
  <c r="X663" i="19"/>
  <c r="W663" i="19"/>
  <c r="V663" i="19"/>
  <c r="Y662" i="19"/>
  <c r="X662" i="19"/>
  <c r="W662" i="19"/>
  <c r="V662" i="19"/>
  <c r="Y661" i="19"/>
  <c r="X661" i="19"/>
  <c r="W661" i="19"/>
  <c r="V661" i="19"/>
  <c r="Y660" i="19"/>
  <c r="X660" i="19"/>
  <c r="W660" i="19"/>
  <c r="V660" i="19"/>
  <c r="Y659" i="19"/>
  <c r="X659" i="19"/>
  <c r="W659" i="19"/>
  <c r="V659" i="19"/>
  <c r="Y658" i="19"/>
  <c r="X658" i="19"/>
  <c r="W658" i="19"/>
  <c r="V658" i="19"/>
  <c r="Y657" i="19"/>
  <c r="X657" i="19"/>
  <c r="W657" i="19"/>
  <c r="V657" i="19"/>
  <c r="Y656" i="19"/>
  <c r="X656" i="19"/>
  <c r="W656" i="19"/>
  <c r="V656" i="19"/>
  <c r="Y655" i="19"/>
  <c r="X655" i="19"/>
  <c r="W655" i="19"/>
  <c r="V655" i="19"/>
  <c r="Y654" i="19"/>
  <c r="X654" i="19"/>
  <c r="W654" i="19"/>
  <c r="V654" i="19"/>
  <c r="Y653" i="19"/>
  <c r="X653" i="19"/>
  <c r="W653" i="19"/>
  <c r="V653" i="19"/>
  <c r="Y652" i="19"/>
  <c r="X652" i="19"/>
  <c r="W652" i="19"/>
  <c r="V652" i="19"/>
  <c r="Y651" i="19"/>
  <c r="X651" i="19"/>
  <c r="W651" i="19"/>
  <c r="V651" i="19"/>
  <c r="Y650" i="19"/>
  <c r="X650" i="19"/>
  <c r="W650" i="19"/>
  <c r="V650" i="19"/>
  <c r="Y649" i="19"/>
  <c r="X649" i="19"/>
  <c r="W649" i="19"/>
  <c r="V649" i="19"/>
  <c r="Y648" i="19"/>
  <c r="X648" i="19"/>
  <c r="W648" i="19"/>
  <c r="V648" i="19"/>
  <c r="Y647" i="19"/>
  <c r="X647" i="19"/>
  <c r="W647" i="19"/>
  <c r="V647" i="19"/>
  <c r="Y646" i="19"/>
  <c r="X646" i="19"/>
  <c r="W646" i="19"/>
  <c r="V646" i="19"/>
  <c r="Y645" i="19"/>
  <c r="X645" i="19"/>
  <c r="W645" i="19"/>
  <c r="V645" i="19"/>
  <c r="Y644" i="19"/>
  <c r="X644" i="19"/>
  <c r="W644" i="19"/>
  <c r="V644" i="19"/>
  <c r="Y643" i="19"/>
  <c r="X643" i="19"/>
  <c r="W643" i="19"/>
  <c r="V643" i="19"/>
  <c r="Y642" i="19"/>
  <c r="X642" i="19"/>
  <c r="W642" i="19"/>
  <c r="V642" i="19"/>
  <c r="Y641" i="19"/>
  <c r="X641" i="19"/>
  <c r="W641" i="19"/>
  <c r="V641" i="19"/>
  <c r="Y640" i="19"/>
  <c r="X640" i="19"/>
  <c r="W640" i="19"/>
  <c r="V640" i="19"/>
  <c r="Y639" i="19"/>
  <c r="X639" i="19"/>
  <c r="W639" i="19"/>
  <c r="V639" i="19"/>
  <c r="Y638" i="19"/>
  <c r="X638" i="19"/>
  <c r="W638" i="19"/>
  <c r="V638" i="19"/>
  <c r="Y637" i="19"/>
  <c r="X637" i="19"/>
  <c r="W637" i="19"/>
  <c r="V637" i="19"/>
  <c r="Y636" i="19"/>
  <c r="X636" i="19"/>
  <c r="W636" i="19"/>
  <c r="V636" i="19"/>
  <c r="Y635" i="19"/>
  <c r="X635" i="19"/>
  <c r="W635" i="19"/>
  <c r="V635" i="19"/>
  <c r="Y634" i="19"/>
  <c r="X634" i="19"/>
  <c r="W634" i="19"/>
  <c r="V634" i="19"/>
  <c r="Y633" i="19"/>
  <c r="X633" i="19"/>
  <c r="W633" i="19"/>
  <c r="V633" i="19"/>
  <c r="Y632" i="19"/>
  <c r="X632" i="19"/>
  <c r="W632" i="19"/>
  <c r="V632" i="19"/>
  <c r="Y631" i="19"/>
  <c r="X631" i="19"/>
  <c r="W631" i="19"/>
  <c r="V631" i="19"/>
  <c r="Y630" i="19"/>
  <c r="X630" i="19"/>
  <c r="W630" i="19"/>
  <c r="V630" i="19"/>
  <c r="Y629" i="19"/>
  <c r="X629" i="19"/>
  <c r="W629" i="19"/>
  <c r="V629" i="19"/>
  <c r="Y628" i="19"/>
  <c r="X628" i="19"/>
  <c r="W628" i="19"/>
  <c r="V628" i="19"/>
  <c r="Y627" i="19"/>
  <c r="X627" i="19"/>
  <c r="W627" i="19"/>
  <c r="V627" i="19"/>
  <c r="Y626" i="19"/>
  <c r="X626" i="19"/>
  <c r="W626" i="19"/>
  <c r="V626" i="19"/>
  <c r="Y625" i="19"/>
  <c r="X625" i="19"/>
  <c r="W625" i="19"/>
  <c r="V625" i="19"/>
  <c r="Y624" i="19"/>
  <c r="X624" i="19"/>
  <c r="W624" i="19"/>
  <c r="V624" i="19"/>
  <c r="Y623" i="19"/>
  <c r="X623" i="19"/>
  <c r="W623" i="19"/>
  <c r="V623" i="19"/>
  <c r="Y622" i="19"/>
  <c r="X622" i="19"/>
  <c r="W622" i="19"/>
  <c r="V622" i="19"/>
  <c r="Y621" i="19"/>
  <c r="X621" i="19"/>
  <c r="W621" i="19"/>
  <c r="V621" i="19"/>
  <c r="Y620" i="19"/>
  <c r="X620" i="19"/>
  <c r="W620" i="19"/>
  <c r="V620" i="19"/>
  <c r="Y619" i="19"/>
  <c r="X619" i="19"/>
  <c r="W619" i="19"/>
  <c r="V619" i="19"/>
  <c r="Y618" i="19"/>
  <c r="X618" i="19"/>
  <c r="W618" i="19"/>
  <c r="V618" i="19"/>
  <c r="Y617" i="19"/>
  <c r="X617" i="19"/>
  <c r="W617" i="19"/>
  <c r="V617" i="19"/>
  <c r="Y616" i="19"/>
  <c r="X616" i="19"/>
  <c r="W616" i="19"/>
  <c r="V616" i="19"/>
  <c r="Y615" i="19"/>
  <c r="X615" i="19"/>
  <c r="W615" i="19"/>
  <c r="V615" i="19"/>
  <c r="Y614" i="19"/>
  <c r="X614" i="19"/>
  <c r="W614" i="19"/>
  <c r="V614" i="19"/>
  <c r="Y613" i="19"/>
  <c r="X613" i="19"/>
  <c r="W613" i="19"/>
  <c r="V613" i="19"/>
  <c r="Y612" i="19"/>
  <c r="X612" i="19"/>
  <c r="W612" i="19"/>
  <c r="V612" i="19"/>
  <c r="Y611" i="19"/>
  <c r="X611" i="19"/>
  <c r="W611" i="19"/>
  <c r="V611" i="19"/>
  <c r="Y610" i="19"/>
  <c r="X610" i="19"/>
  <c r="W610" i="19"/>
  <c r="V610" i="19"/>
  <c r="Y609" i="19"/>
  <c r="X609" i="19"/>
  <c r="W609" i="19"/>
  <c r="V609" i="19"/>
  <c r="Y608" i="19"/>
  <c r="X608" i="19"/>
  <c r="W608" i="19"/>
  <c r="V608" i="19"/>
  <c r="Y607" i="19"/>
  <c r="X607" i="19"/>
  <c r="W607" i="19"/>
  <c r="V607" i="19"/>
  <c r="Y606" i="19"/>
  <c r="X606" i="19"/>
  <c r="W606" i="19"/>
  <c r="V606" i="19"/>
  <c r="Y605" i="19"/>
  <c r="X605" i="19"/>
  <c r="W605" i="19"/>
  <c r="V605" i="19"/>
  <c r="Y604" i="19"/>
  <c r="X604" i="19"/>
  <c r="W604" i="19"/>
  <c r="V604" i="19"/>
  <c r="Y603" i="19"/>
  <c r="X603" i="19"/>
  <c r="W603" i="19"/>
  <c r="V603" i="19"/>
  <c r="Y602" i="19"/>
  <c r="X602" i="19"/>
  <c r="W602" i="19"/>
  <c r="V602" i="19"/>
  <c r="Y601" i="19"/>
  <c r="X601" i="19"/>
  <c r="W601" i="19"/>
  <c r="V601" i="19"/>
  <c r="Y600" i="19"/>
  <c r="X600" i="19"/>
  <c r="W600" i="19"/>
  <c r="V600" i="19"/>
  <c r="Y599" i="19"/>
  <c r="X599" i="19"/>
  <c r="W599" i="19"/>
  <c r="V599" i="19"/>
  <c r="Y598" i="19"/>
  <c r="X598" i="19"/>
  <c r="W598" i="19"/>
  <c r="V598" i="19"/>
  <c r="Y597" i="19"/>
  <c r="X597" i="19"/>
  <c r="W597" i="19"/>
  <c r="V597" i="19"/>
  <c r="Y596" i="19"/>
  <c r="X596" i="19"/>
  <c r="W596" i="19"/>
  <c r="V596" i="19"/>
  <c r="Y595" i="19"/>
  <c r="X595" i="19"/>
  <c r="W595" i="19"/>
  <c r="V595" i="19"/>
  <c r="Y594" i="19"/>
  <c r="X594" i="19"/>
  <c r="W594" i="19"/>
  <c r="V594" i="19"/>
  <c r="Y593" i="19"/>
  <c r="X593" i="19"/>
  <c r="W593" i="19"/>
  <c r="V593" i="19"/>
  <c r="Y592" i="19"/>
  <c r="X592" i="19"/>
  <c r="W592" i="19"/>
  <c r="V592" i="19"/>
  <c r="Y591" i="19"/>
  <c r="X591" i="19"/>
  <c r="W591" i="19"/>
  <c r="V591" i="19"/>
  <c r="Y590" i="19"/>
  <c r="X590" i="19"/>
  <c r="W590" i="19"/>
  <c r="V590" i="19"/>
  <c r="Y589" i="19"/>
  <c r="X589" i="19"/>
  <c r="W589" i="19"/>
  <c r="V589" i="19"/>
  <c r="Y588" i="19"/>
  <c r="X588" i="19"/>
  <c r="W588" i="19"/>
  <c r="V588" i="19"/>
  <c r="Y587" i="19"/>
  <c r="X587" i="19"/>
  <c r="W587" i="19"/>
  <c r="V587" i="19"/>
  <c r="Y586" i="19"/>
  <c r="X586" i="19"/>
  <c r="W586" i="19"/>
  <c r="V586" i="19"/>
  <c r="Y585" i="19"/>
  <c r="X585" i="19"/>
  <c r="W585" i="19"/>
  <c r="V585" i="19"/>
  <c r="Y584" i="19"/>
  <c r="X584" i="19"/>
  <c r="W584" i="19"/>
  <c r="V584" i="19"/>
  <c r="Y583" i="19"/>
  <c r="X583" i="19"/>
  <c r="W583" i="19"/>
  <c r="V583" i="19"/>
  <c r="Y582" i="19"/>
  <c r="X582" i="19"/>
  <c r="W582" i="19"/>
  <c r="V582" i="19"/>
  <c r="Y581" i="19"/>
  <c r="X581" i="19"/>
  <c r="W581" i="19"/>
  <c r="V581" i="19"/>
  <c r="Y580" i="19"/>
  <c r="X580" i="19"/>
  <c r="W580" i="19"/>
  <c r="V580" i="19"/>
  <c r="Y579" i="19"/>
  <c r="X579" i="19"/>
  <c r="W579" i="19"/>
  <c r="V579" i="19"/>
  <c r="Y578" i="19"/>
  <c r="X578" i="19"/>
  <c r="W578" i="19"/>
  <c r="Z578" i="19" s="1"/>
  <c r="V578" i="19"/>
  <c r="Y577" i="19"/>
  <c r="X577" i="19"/>
  <c r="W577" i="19"/>
  <c r="V577" i="19"/>
  <c r="Y576" i="19"/>
  <c r="X576" i="19"/>
  <c r="W576" i="19"/>
  <c r="V576" i="19"/>
  <c r="Y575" i="19"/>
  <c r="X575" i="19"/>
  <c r="W575" i="19"/>
  <c r="V575" i="19"/>
  <c r="Y574" i="19"/>
  <c r="X574" i="19"/>
  <c r="W574" i="19"/>
  <c r="V574" i="19"/>
  <c r="Y573" i="19"/>
  <c r="X573" i="19"/>
  <c r="W573" i="19"/>
  <c r="V573" i="19"/>
  <c r="Y572" i="19"/>
  <c r="X572" i="19"/>
  <c r="W572" i="19"/>
  <c r="V572" i="19"/>
  <c r="Y571" i="19"/>
  <c r="X571" i="19"/>
  <c r="W571" i="19"/>
  <c r="V571" i="19"/>
  <c r="Y570" i="19"/>
  <c r="X570" i="19"/>
  <c r="W570" i="19"/>
  <c r="V570" i="19"/>
  <c r="Y569" i="19"/>
  <c r="X569" i="19"/>
  <c r="W569" i="19"/>
  <c r="V569" i="19"/>
  <c r="Y568" i="19"/>
  <c r="X568" i="19"/>
  <c r="W568" i="19"/>
  <c r="V568" i="19"/>
  <c r="Y567" i="19"/>
  <c r="X567" i="19"/>
  <c r="W567" i="19"/>
  <c r="V567" i="19"/>
  <c r="Y566" i="19"/>
  <c r="X566" i="19"/>
  <c r="W566" i="19"/>
  <c r="V566" i="19"/>
  <c r="Y565" i="19"/>
  <c r="X565" i="19"/>
  <c r="W565" i="19"/>
  <c r="V565" i="19"/>
  <c r="Y564" i="19"/>
  <c r="X564" i="19"/>
  <c r="W564" i="19"/>
  <c r="V564" i="19"/>
  <c r="Y563" i="19"/>
  <c r="X563" i="19"/>
  <c r="W563" i="19"/>
  <c r="V563" i="19"/>
  <c r="Y562" i="19"/>
  <c r="X562" i="19"/>
  <c r="W562" i="19"/>
  <c r="V562" i="19"/>
  <c r="Y561" i="19"/>
  <c r="X561" i="19"/>
  <c r="W561" i="19"/>
  <c r="V561" i="19"/>
  <c r="Y560" i="19"/>
  <c r="X560" i="19"/>
  <c r="W560" i="19"/>
  <c r="V560" i="19"/>
  <c r="Y559" i="19"/>
  <c r="X559" i="19"/>
  <c r="W559" i="19"/>
  <c r="V559" i="19"/>
  <c r="Y558" i="19"/>
  <c r="X558" i="19"/>
  <c r="W558" i="19"/>
  <c r="V558" i="19"/>
  <c r="Y557" i="19"/>
  <c r="X557" i="19"/>
  <c r="W557" i="19"/>
  <c r="V557" i="19"/>
  <c r="Y556" i="19"/>
  <c r="X556" i="19"/>
  <c r="W556" i="19"/>
  <c r="V556" i="19"/>
  <c r="Y555" i="19"/>
  <c r="X555" i="19"/>
  <c r="W555" i="19"/>
  <c r="V555" i="19"/>
  <c r="Y554" i="19"/>
  <c r="X554" i="19"/>
  <c r="W554" i="19"/>
  <c r="V554" i="19"/>
  <c r="Y553" i="19"/>
  <c r="X553" i="19"/>
  <c r="W553" i="19"/>
  <c r="V553" i="19"/>
  <c r="Y552" i="19"/>
  <c r="X552" i="19"/>
  <c r="W552" i="19"/>
  <c r="V552" i="19"/>
  <c r="Y551" i="19"/>
  <c r="X551" i="19"/>
  <c r="W551" i="19"/>
  <c r="V551" i="19"/>
  <c r="Y550" i="19"/>
  <c r="X550" i="19"/>
  <c r="W550" i="19"/>
  <c r="V550" i="19"/>
  <c r="Y549" i="19"/>
  <c r="X549" i="19"/>
  <c r="W549" i="19"/>
  <c r="V549" i="19"/>
  <c r="Y548" i="19"/>
  <c r="X548" i="19"/>
  <c r="W548" i="19"/>
  <c r="V548" i="19"/>
  <c r="Y547" i="19"/>
  <c r="X547" i="19"/>
  <c r="W547" i="19"/>
  <c r="V547" i="19"/>
  <c r="Y546" i="19"/>
  <c r="X546" i="19"/>
  <c r="W546" i="19"/>
  <c r="V546" i="19"/>
  <c r="Y545" i="19"/>
  <c r="X545" i="19"/>
  <c r="W545" i="19"/>
  <c r="V545" i="19"/>
  <c r="Y544" i="19"/>
  <c r="X544" i="19"/>
  <c r="W544" i="19"/>
  <c r="V544" i="19"/>
  <c r="Y543" i="19"/>
  <c r="X543" i="19"/>
  <c r="W543" i="19"/>
  <c r="V543" i="19"/>
  <c r="Y542" i="19"/>
  <c r="X542" i="19"/>
  <c r="W542" i="19"/>
  <c r="V542" i="19"/>
  <c r="Y541" i="19"/>
  <c r="X541" i="19"/>
  <c r="W541" i="19"/>
  <c r="V541" i="19"/>
  <c r="Y540" i="19"/>
  <c r="X540" i="19"/>
  <c r="W540" i="19"/>
  <c r="V540" i="19"/>
  <c r="Y539" i="19"/>
  <c r="X539" i="19"/>
  <c r="W539" i="19"/>
  <c r="V539" i="19"/>
  <c r="Y538" i="19"/>
  <c r="X538" i="19"/>
  <c r="W538" i="19"/>
  <c r="V538" i="19"/>
  <c r="Y537" i="19"/>
  <c r="X537" i="19"/>
  <c r="W537" i="19"/>
  <c r="V537" i="19"/>
  <c r="Y536" i="19"/>
  <c r="X536" i="19"/>
  <c r="W536" i="19"/>
  <c r="V536" i="19"/>
  <c r="Y535" i="19"/>
  <c r="X535" i="19"/>
  <c r="W535" i="19"/>
  <c r="V535" i="19"/>
  <c r="Y534" i="19"/>
  <c r="X534" i="19"/>
  <c r="W534" i="19"/>
  <c r="V534" i="19"/>
  <c r="Y533" i="19"/>
  <c r="X533" i="19"/>
  <c r="W533" i="19"/>
  <c r="V533" i="19"/>
  <c r="Y532" i="19"/>
  <c r="X532" i="19"/>
  <c r="W532" i="19"/>
  <c r="V532" i="19"/>
  <c r="Y531" i="19"/>
  <c r="X531" i="19"/>
  <c r="W531" i="19"/>
  <c r="V531" i="19"/>
  <c r="Y530" i="19"/>
  <c r="X530" i="19"/>
  <c r="W530" i="19"/>
  <c r="V530" i="19"/>
  <c r="Y529" i="19"/>
  <c r="X529" i="19"/>
  <c r="W529" i="19"/>
  <c r="V529" i="19"/>
  <c r="Y528" i="19"/>
  <c r="X528" i="19"/>
  <c r="W528" i="19"/>
  <c r="V528" i="19"/>
  <c r="Y527" i="19"/>
  <c r="X527" i="19"/>
  <c r="W527" i="19"/>
  <c r="V527" i="19"/>
  <c r="Y526" i="19"/>
  <c r="X526" i="19"/>
  <c r="W526" i="19"/>
  <c r="V526" i="19"/>
  <c r="Y525" i="19"/>
  <c r="X525" i="19"/>
  <c r="W525" i="19"/>
  <c r="V525" i="19"/>
  <c r="Y524" i="19"/>
  <c r="X524" i="19"/>
  <c r="W524" i="19"/>
  <c r="V524" i="19"/>
  <c r="Y523" i="19"/>
  <c r="X523" i="19"/>
  <c r="W523" i="19"/>
  <c r="V523" i="19"/>
  <c r="Y522" i="19"/>
  <c r="X522" i="19"/>
  <c r="W522" i="19"/>
  <c r="V522" i="19"/>
  <c r="Y521" i="19"/>
  <c r="X521" i="19"/>
  <c r="W521" i="19"/>
  <c r="V521" i="19"/>
  <c r="Y520" i="19"/>
  <c r="X520" i="19"/>
  <c r="W520" i="19"/>
  <c r="V520" i="19"/>
  <c r="Y519" i="19"/>
  <c r="X519" i="19"/>
  <c r="W519" i="19"/>
  <c r="V519" i="19"/>
  <c r="Y518" i="19"/>
  <c r="X518" i="19"/>
  <c r="W518" i="19"/>
  <c r="V518" i="19"/>
  <c r="Y517" i="19"/>
  <c r="X517" i="19"/>
  <c r="W517" i="19"/>
  <c r="V517" i="19"/>
  <c r="Y516" i="19"/>
  <c r="X516" i="19"/>
  <c r="W516" i="19"/>
  <c r="V516" i="19"/>
  <c r="Y515" i="19"/>
  <c r="X515" i="19"/>
  <c r="W515" i="19"/>
  <c r="V515" i="19"/>
  <c r="Y514" i="19"/>
  <c r="X514" i="19"/>
  <c r="W514" i="19"/>
  <c r="V514" i="19"/>
  <c r="Y513" i="19"/>
  <c r="X513" i="19"/>
  <c r="W513" i="19"/>
  <c r="V513" i="19"/>
  <c r="Y512" i="19"/>
  <c r="X512" i="19"/>
  <c r="W512" i="19"/>
  <c r="V512" i="19"/>
  <c r="Y511" i="19"/>
  <c r="X511" i="19"/>
  <c r="W511" i="19"/>
  <c r="V511" i="19"/>
  <c r="Y510" i="19"/>
  <c r="X510" i="19"/>
  <c r="W510" i="19"/>
  <c r="V510" i="19"/>
  <c r="Y509" i="19"/>
  <c r="X509" i="19"/>
  <c r="W509" i="19"/>
  <c r="V509" i="19"/>
  <c r="Y508" i="19"/>
  <c r="X508" i="19"/>
  <c r="W508" i="19"/>
  <c r="V508" i="19"/>
  <c r="Y507" i="19"/>
  <c r="X507" i="19"/>
  <c r="W507" i="19"/>
  <c r="V507" i="19"/>
  <c r="Y506" i="19"/>
  <c r="X506" i="19"/>
  <c r="W506" i="19"/>
  <c r="V506" i="19"/>
  <c r="Y505" i="19"/>
  <c r="X505" i="19"/>
  <c r="W505" i="19"/>
  <c r="V505" i="19"/>
  <c r="Y504" i="19"/>
  <c r="X504" i="19"/>
  <c r="W504" i="19"/>
  <c r="V504" i="19"/>
  <c r="Y503" i="19"/>
  <c r="X503" i="19"/>
  <c r="W503" i="19"/>
  <c r="V503" i="19"/>
  <c r="Y502" i="19"/>
  <c r="X502" i="19"/>
  <c r="W502" i="19"/>
  <c r="V502" i="19"/>
  <c r="Y501" i="19"/>
  <c r="X501" i="19"/>
  <c r="W501" i="19"/>
  <c r="V501" i="19"/>
  <c r="Y500" i="19"/>
  <c r="X500" i="19"/>
  <c r="W500" i="19"/>
  <c r="V500" i="19"/>
  <c r="Y499" i="19"/>
  <c r="X499" i="19"/>
  <c r="W499" i="19"/>
  <c r="V499" i="19"/>
  <c r="Y498" i="19"/>
  <c r="X498" i="19"/>
  <c r="W498" i="19"/>
  <c r="V498" i="19"/>
  <c r="Y497" i="19"/>
  <c r="X497" i="19"/>
  <c r="W497" i="19"/>
  <c r="V497" i="19"/>
  <c r="Y496" i="19"/>
  <c r="X496" i="19"/>
  <c r="W496" i="19"/>
  <c r="V496" i="19"/>
  <c r="Y495" i="19"/>
  <c r="X495" i="19"/>
  <c r="W495" i="19"/>
  <c r="V495" i="19"/>
  <c r="Y494" i="19"/>
  <c r="X494" i="19"/>
  <c r="W494" i="19"/>
  <c r="V494" i="19"/>
  <c r="Y493" i="19"/>
  <c r="X493" i="19"/>
  <c r="W493" i="19"/>
  <c r="V493" i="19"/>
  <c r="Y492" i="19"/>
  <c r="X492" i="19"/>
  <c r="W492" i="19"/>
  <c r="V492" i="19"/>
  <c r="Y491" i="19"/>
  <c r="X491" i="19"/>
  <c r="W491" i="19"/>
  <c r="V491" i="19"/>
  <c r="Y490" i="19"/>
  <c r="X490" i="19"/>
  <c r="W490" i="19"/>
  <c r="V490" i="19"/>
  <c r="Y489" i="19"/>
  <c r="X489" i="19"/>
  <c r="W489" i="19"/>
  <c r="V489" i="19"/>
  <c r="Y488" i="19"/>
  <c r="X488" i="19"/>
  <c r="W488" i="19"/>
  <c r="V488" i="19"/>
  <c r="Y487" i="19"/>
  <c r="X487" i="19"/>
  <c r="W487" i="19"/>
  <c r="V487" i="19"/>
  <c r="Y486" i="19"/>
  <c r="X486" i="19"/>
  <c r="W486" i="19"/>
  <c r="V486" i="19"/>
  <c r="Y485" i="19"/>
  <c r="X485" i="19"/>
  <c r="W485" i="19"/>
  <c r="V485" i="19"/>
  <c r="Z485" i="19" s="1"/>
  <c r="Y484" i="19"/>
  <c r="X484" i="19"/>
  <c r="W484" i="19"/>
  <c r="V484" i="19"/>
  <c r="Y483" i="19"/>
  <c r="X483" i="19"/>
  <c r="W483" i="19"/>
  <c r="V483" i="19"/>
  <c r="Y482" i="19"/>
  <c r="X482" i="19"/>
  <c r="W482" i="19"/>
  <c r="V482" i="19"/>
  <c r="Y481" i="19"/>
  <c r="X481" i="19"/>
  <c r="W481" i="19"/>
  <c r="V481" i="19"/>
  <c r="Y480" i="19"/>
  <c r="X480" i="19"/>
  <c r="W480" i="19"/>
  <c r="V480" i="19"/>
  <c r="Y479" i="19"/>
  <c r="X479" i="19"/>
  <c r="W479" i="19"/>
  <c r="V479" i="19"/>
  <c r="Y478" i="19"/>
  <c r="X478" i="19"/>
  <c r="W478" i="19"/>
  <c r="V478" i="19"/>
  <c r="Y477" i="19"/>
  <c r="X477" i="19"/>
  <c r="W477" i="19"/>
  <c r="V477" i="19"/>
  <c r="Y476" i="19"/>
  <c r="X476" i="19"/>
  <c r="W476" i="19"/>
  <c r="V476" i="19"/>
  <c r="Y475" i="19"/>
  <c r="X475" i="19"/>
  <c r="Z475" i="19" s="1"/>
  <c r="W475" i="19"/>
  <c r="V475" i="19"/>
  <c r="Y474" i="19"/>
  <c r="X474" i="19"/>
  <c r="W474" i="19"/>
  <c r="V474" i="19"/>
  <c r="Y473" i="19"/>
  <c r="X473" i="19"/>
  <c r="W473" i="19"/>
  <c r="V473" i="19"/>
  <c r="Y472" i="19"/>
  <c r="X472" i="19"/>
  <c r="W472" i="19"/>
  <c r="V472" i="19"/>
  <c r="Y471" i="19"/>
  <c r="X471" i="19"/>
  <c r="W471" i="19"/>
  <c r="V471" i="19"/>
  <c r="Y470" i="19"/>
  <c r="X470" i="19"/>
  <c r="W470" i="19"/>
  <c r="V470" i="19"/>
  <c r="Y469" i="19"/>
  <c r="X469" i="19"/>
  <c r="Z469" i="19" s="1"/>
  <c r="W469" i="19"/>
  <c r="V469" i="19"/>
  <c r="Y468" i="19"/>
  <c r="X468" i="19"/>
  <c r="W468" i="19"/>
  <c r="V468" i="19"/>
  <c r="Y467" i="19"/>
  <c r="X467" i="19"/>
  <c r="W467" i="19"/>
  <c r="V467" i="19"/>
  <c r="Y466" i="19"/>
  <c r="X466" i="19"/>
  <c r="W466" i="19"/>
  <c r="V466" i="19"/>
  <c r="Y465" i="19"/>
  <c r="X465" i="19"/>
  <c r="W465" i="19"/>
  <c r="V465" i="19"/>
  <c r="Y464" i="19"/>
  <c r="X464" i="19"/>
  <c r="W464" i="19"/>
  <c r="V464" i="19"/>
  <c r="Y463" i="19"/>
  <c r="X463" i="19"/>
  <c r="W463" i="19"/>
  <c r="V463" i="19"/>
  <c r="Y462" i="19"/>
  <c r="X462" i="19"/>
  <c r="W462" i="19"/>
  <c r="V462" i="19"/>
  <c r="Y461" i="19"/>
  <c r="X461" i="19"/>
  <c r="W461" i="19"/>
  <c r="V461" i="19"/>
  <c r="Y460" i="19"/>
  <c r="X460" i="19"/>
  <c r="W460" i="19"/>
  <c r="V460" i="19"/>
  <c r="Y459" i="19"/>
  <c r="X459" i="19"/>
  <c r="W459" i="19"/>
  <c r="V459" i="19"/>
  <c r="Y458" i="19"/>
  <c r="X458" i="19"/>
  <c r="W458" i="19"/>
  <c r="V458" i="19"/>
  <c r="Y457" i="19"/>
  <c r="X457" i="19"/>
  <c r="W457" i="19"/>
  <c r="V457" i="19"/>
  <c r="Y456" i="19"/>
  <c r="X456" i="19"/>
  <c r="W456" i="19"/>
  <c r="V456" i="19"/>
  <c r="Y455" i="19"/>
  <c r="X455" i="19"/>
  <c r="W455" i="19"/>
  <c r="V455" i="19"/>
  <c r="Y454" i="19"/>
  <c r="X454" i="19"/>
  <c r="W454" i="19"/>
  <c r="V454" i="19"/>
  <c r="Y453" i="19"/>
  <c r="X453" i="19"/>
  <c r="W453" i="19"/>
  <c r="V453" i="19"/>
  <c r="Y452" i="19"/>
  <c r="X452" i="19"/>
  <c r="W452" i="19"/>
  <c r="V452" i="19"/>
  <c r="Y451" i="19"/>
  <c r="X451" i="19"/>
  <c r="W451" i="19"/>
  <c r="V451" i="19"/>
  <c r="Y450" i="19"/>
  <c r="X450" i="19"/>
  <c r="W450" i="19"/>
  <c r="Z450" i="19" s="1"/>
  <c r="V450" i="19"/>
  <c r="Y449" i="19"/>
  <c r="X449" i="19"/>
  <c r="W449" i="19"/>
  <c r="V449" i="19"/>
  <c r="Y448" i="19"/>
  <c r="X448" i="19"/>
  <c r="W448" i="19"/>
  <c r="V448" i="19"/>
  <c r="Y447" i="19"/>
  <c r="X447" i="19"/>
  <c r="W447" i="19"/>
  <c r="V447" i="19"/>
  <c r="Y446" i="19"/>
  <c r="X446" i="19"/>
  <c r="W446" i="19"/>
  <c r="V446" i="19"/>
  <c r="Y445" i="19"/>
  <c r="X445" i="19"/>
  <c r="W445" i="19"/>
  <c r="V445" i="19"/>
  <c r="Y444" i="19"/>
  <c r="X444" i="19"/>
  <c r="W444" i="19"/>
  <c r="V444" i="19"/>
  <c r="Y443" i="19"/>
  <c r="X443" i="19"/>
  <c r="W443" i="19"/>
  <c r="V443" i="19"/>
  <c r="Y442" i="19"/>
  <c r="X442" i="19"/>
  <c r="W442" i="19"/>
  <c r="V442" i="19"/>
  <c r="Y441" i="19"/>
  <c r="X441" i="19"/>
  <c r="W441" i="19"/>
  <c r="V441" i="19"/>
  <c r="Y440" i="19"/>
  <c r="X440" i="19"/>
  <c r="W440" i="19"/>
  <c r="V440" i="19"/>
  <c r="Y439" i="19"/>
  <c r="X439" i="19"/>
  <c r="W439" i="19"/>
  <c r="V439" i="19"/>
  <c r="Y438" i="19"/>
  <c r="X438" i="19"/>
  <c r="W438" i="19"/>
  <c r="V438" i="19"/>
  <c r="Y437" i="19"/>
  <c r="X437" i="19"/>
  <c r="W437" i="19"/>
  <c r="V437" i="19"/>
  <c r="Y436" i="19"/>
  <c r="X436" i="19"/>
  <c r="W436" i="19"/>
  <c r="V436" i="19"/>
  <c r="Y435" i="19"/>
  <c r="X435" i="19"/>
  <c r="W435" i="19"/>
  <c r="V435" i="19"/>
  <c r="Y434" i="19"/>
  <c r="X434" i="19"/>
  <c r="W434" i="19"/>
  <c r="V434" i="19"/>
  <c r="Y433" i="19"/>
  <c r="X433" i="19"/>
  <c r="W433" i="19"/>
  <c r="V433" i="19"/>
  <c r="Y432" i="19"/>
  <c r="X432" i="19"/>
  <c r="W432" i="19"/>
  <c r="V432" i="19"/>
  <c r="Y431" i="19"/>
  <c r="X431" i="19"/>
  <c r="W431" i="19"/>
  <c r="V431" i="19"/>
  <c r="Y430" i="19"/>
  <c r="X430" i="19"/>
  <c r="W430" i="19"/>
  <c r="V430" i="19"/>
  <c r="Y429" i="19"/>
  <c r="X429" i="19"/>
  <c r="W429" i="19"/>
  <c r="V429" i="19"/>
  <c r="Y428" i="19"/>
  <c r="X428" i="19"/>
  <c r="W428" i="19"/>
  <c r="V428" i="19"/>
  <c r="Y427" i="19"/>
  <c r="X427" i="19"/>
  <c r="W427" i="19"/>
  <c r="V427" i="19"/>
  <c r="Y426" i="19"/>
  <c r="X426" i="19"/>
  <c r="W426" i="19"/>
  <c r="Z426" i="19" s="1"/>
  <c r="V426" i="19"/>
  <c r="Y425" i="19"/>
  <c r="X425" i="19"/>
  <c r="W425" i="19"/>
  <c r="V425" i="19"/>
  <c r="Y424" i="19"/>
  <c r="X424" i="19"/>
  <c r="W424" i="19"/>
  <c r="V424" i="19"/>
  <c r="Y423" i="19"/>
  <c r="X423" i="19"/>
  <c r="W423" i="19"/>
  <c r="V423" i="19"/>
  <c r="Y422" i="19"/>
  <c r="X422" i="19"/>
  <c r="W422" i="19"/>
  <c r="V422" i="19"/>
  <c r="Y421" i="19"/>
  <c r="X421" i="19"/>
  <c r="W421" i="19"/>
  <c r="V421" i="19"/>
  <c r="Y420" i="19"/>
  <c r="X420" i="19"/>
  <c r="W420" i="19"/>
  <c r="V420" i="19"/>
  <c r="Y419" i="19"/>
  <c r="X419" i="19"/>
  <c r="W419" i="19"/>
  <c r="V419" i="19"/>
  <c r="Y418" i="19"/>
  <c r="X418" i="19"/>
  <c r="W418" i="19"/>
  <c r="V418" i="19"/>
  <c r="Y417" i="19"/>
  <c r="X417" i="19"/>
  <c r="W417" i="19"/>
  <c r="V417" i="19"/>
  <c r="Y416" i="19"/>
  <c r="X416" i="19"/>
  <c r="W416" i="19"/>
  <c r="V416" i="19"/>
  <c r="Y415" i="19"/>
  <c r="X415" i="19"/>
  <c r="W415" i="19"/>
  <c r="V415" i="19"/>
  <c r="Y414" i="19"/>
  <c r="X414" i="19"/>
  <c r="W414" i="19"/>
  <c r="V414" i="19"/>
  <c r="Y413" i="19"/>
  <c r="X413" i="19"/>
  <c r="W413" i="19"/>
  <c r="V413" i="19"/>
  <c r="Y412" i="19"/>
  <c r="X412" i="19"/>
  <c r="W412" i="19"/>
  <c r="V412" i="19"/>
  <c r="Y411" i="19"/>
  <c r="X411" i="19"/>
  <c r="Z411" i="19" s="1"/>
  <c r="W411" i="19"/>
  <c r="V411" i="19"/>
  <c r="Y410" i="19"/>
  <c r="X410" i="19"/>
  <c r="W410" i="19"/>
  <c r="V410" i="19"/>
  <c r="Y409" i="19"/>
  <c r="X409" i="19"/>
  <c r="W409" i="19"/>
  <c r="V409" i="19"/>
  <c r="Y408" i="19"/>
  <c r="X408" i="19"/>
  <c r="W408" i="19"/>
  <c r="V408" i="19"/>
  <c r="Y407" i="19"/>
  <c r="X407" i="19"/>
  <c r="W407" i="19"/>
  <c r="V407" i="19"/>
  <c r="Y406" i="19"/>
  <c r="X406" i="19"/>
  <c r="W406" i="19"/>
  <c r="V406" i="19"/>
  <c r="Y405" i="19"/>
  <c r="X405" i="19"/>
  <c r="W405" i="19"/>
  <c r="V405" i="19"/>
  <c r="Y404" i="19"/>
  <c r="X404" i="19"/>
  <c r="W404" i="19"/>
  <c r="V404" i="19"/>
  <c r="Y403" i="19"/>
  <c r="X403" i="19"/>
  <c r="W403" i="19"/>
  <c r="V403" i="19"/>
  <c r="Y402" i="19"/>
  <c r="X402" i="19"/>
  <c r="W402" i="19"/>
  <c r="V402" i="19"/>
  <c r="Y401" i="19"/>
  <c r="X401" i="19"/>
  <c r="W401" i="19"/>
  <c r="V401" i="19"/>
  <c r="Y400" i="19"/>
  <c r="X400" i="19"/>
  <c r="W400" i="19"/>
  <c r="V400" i="19"/>
  <c r="Y399" i="19"/>
  <c r="X399" i="19"/>
  <c r="W399" i="19"/>
  <c r="V399" i="19"/>
  <c r="Y398" i="19"/>
  <c r="X398" i="19"/>
  <c r="W398" i="19"/>
  <c r="V398" i="19"/>
  <c r="Y397" i="19"/>
  <c r="X397" i="19"/>
  <c r="W397" i="19"/>
  <c r="V397" i="19"/>
  <c r="Y396" i="19"/>
  <c r="X396" i="19"/>
  <c r="W396" i="19"/>
  <c r="V396" i="19"/>
  <c r="Y395" i="19"/>
  <c r="X395" i="19"/>
  <c r="W395" i="19"/>
  <c r="V395" i="19"/>
  <c r="Y394" i="19"/>
  <c r="X394" i="19"/>
  <c r="W394" i="19"/>
  <c r="V394" i="19"/>
  <c r="Y393" i="19"/>
  <c r="X393" i="19"/>
  <c r="W393" i="19"/>
  <c r="V393" i="19"/>
  <c r="Y392" i="19"/>
  <c r="X392" i="19"/>
  <c r="W392" i="19"/>
  <c r="V392" i="19"/>
  <c r="Y391" i="19"/>
  <c r="X391" i="19"/>
  <c r="W391" i="19"/>
  <c r="V391" i="19"/>
  <c r="Y390" i="19"/>
  <c r="X390" i="19"/>
  <c r="W390" i="19"/>
  <c r="V390" i="19"/>
  <c r="Y389" i="19"/>
  <c r="X389" i="19"/>
  <c r="W389" i="19"/>
  <c r="V389" i="19"/>
  <c r="Y388" i="19"/>
  <c r="X388" i="19"/>
  <c r="W388" i="19"/>
  <c r="V388" i="19"/>
  <c r="Y387" i="19"/>
  <c r="X387" i="19"/>
  <c r="W387" i="19"/>
  <c r="V387" i="19"/>
  <c r="Y386" i="19"/>
  <c r="X386" i="19"/>
  <c r="W386" i="19"/>
  <c r="V386" i="19"/>
  <c r="Y385" i="19"/>
  <c r="X385" i="19"/>
  <c r="W385" i="19"/>
  <c r="V385" i="19"/>
  <c r="Y384" i="19"/>
  <c r="X384" i="19"/>
  <c r="W384" i="19"/>
  <c r="V384" i="19"/>
  <c r="Y383" i="19"/>
  <c r="X383" i="19"/>
  <c r="W383" i="19"/>
  <c r="V383" i="19"/>
  <c r="Y382" i="19"/>
  <c r="X382" i="19"/>
  <c r="W382" i="19"/>
  <c r="V382" i="19"/>
  <c r="Y381" i="19"/>
  <c r="X381" i="19"/>
  <c r="W381" i="19"/>
  <c r="V381" i="19"/>
  <c r="Y380" i="19"/>
  <c r="X380" i="19"/>
  <c r="W380" i="19"/>
  <c r="V380" i="19"/>
  <c r="Y379" i="19"/>
  <c r="X379" i="19"/>
  <c r="W379" i="19"/>
  <c r="V379" i="19"/>
  <c r="Y378" i="19"/>
  <c r="X378" i="19"/>
  <c r="W378" i="19"/>
  <c r="V378" i="19"/>
  <c r="Y377" i="19"/>
  <c r="X377" i="19"/>
  <c r="W377" i="19"/>
  <c r="V377" i="19"/>
  <c r="Y376" i="19"/>
  <c r="X376" i="19"/>
  <c r="W376" i="19"/>
  <c r="V376" i="19"/>
  <c r="Y375" i="19"/>
  <c r="X375" i="19"/>
  <c r="W375" i="19"/>
  <c r="V375" i="19"/>
  <c r="Y374" i="19"/>
  <c r="X374" i="19"/>
  <c r="W374" i="19"/>
  <c r="V374" i="19"/>
  <c r="Y373" i="19"/>
  <c r="X373" i="19"/>
  <c r="W373" i="19"/>
  <c r="V373" i="19"/>
  <c r="Y372" i="19"/>
  <c r="X372" i="19"/>
  <c r="W372" i="19"/>
  <c r="V372" i="19"/>
  <c r="Y371" i="19"/>
  <c r="X371" i="19"/>
  <c r="W371" i="19"/>
  <c r="V371" i="19"/>
  <c r="Y370" i="19"/>
  <c r="X370" i="19"/>
  <c r="W370" i="19"/>
  <c r="V370" i="19"/>
  <c r="Y369" i="19"/>
  <c r="X369" i="19"/>
  <c r="W369" i="19"/>
  <c r="V369" i="19"/>
  <c r="Y368" i="19"/>
  <c r="X368" i="19"/>
  <c r="W368" i="19"/>
  <c r="V368" i="19"/>
  <c r="Y367" i="19"/>
  <c r="X367" i="19"/>
  <c r="W367" i="19"/>
  <c r="V367" i="19"/>
  <c r="Y366" i="19"/>
  <c r="X366" i="19"/>
  <c r="W366" i="19"/>
  <c r="V366" i="19"/>
  <c r="Y365" i="19"/>
  <c r="X365" i="19"/>
  <c r="W365" i="19"/>
  <c r="V365" i="19"/>
  <c r="Y364" i="19"/>
  <c r="X364" i="19"/>
  <c r="W364" i="19"/>
  <c r="V364" i="19"/>
  <c r="Y363" i="19"/>
  <c r="X363" i="19"/>
  <c r="W363" i="19"/>
  <c r="V363" i="19"/>
  <c r="Y362" i="19"/>
  <c r="X362" i="19"/>
  <c r="W362" i="19"/>
  <c r="V362" i="19"/>
  <c r="Y361" i="19"/>
  <c r="X361" i="19"/>
  <c r="W361" i="19"/>
  <c r="V361" i="19"/>
  <c r="Y360" i="19"/>
  <c r="X360" i="19"/>
  <c r="W360" i="19"/>
  <c r="V360" i="19"/>
  <c r="Y359" i="19"/>
  <c r="X359" i="19"/>
  <c r="W359" i="19"/>
  <c r="V359" i="19"/>
  <c r="Y358" i="19"/>
  <c r="X358" i="19"/>
  <c r="W358" i="19"/>
  <c r="V358" i="19"/>
  <c r="Y357" i="19"/>
  <c r="X357" i="19"/>
  <c r="W357" i="19"/>
  <c r="V357" i="19"/>
  <c r="Y356" i="19"/>
  <c r="X356" i="19"/>
  <c r="W356" i="19"/>
  <c r="V356" i="19"/>
  <c r="Y355" i="19"/>
  <c r="X355" i="19"/>
  <c r="W355" i="19"/>
  <c r="V355" i="19"/>
  <c r="Y354" i="19"/>
  <c r="X354" i="19"/>
  <c r="W354" i="19"/>
  <c r="V354" i="19"/>
  <c r="Y353" i="19"/>
  <c r="X353" i="19"/>
  <c r="W353" i="19"/>
  <c r="V353" i="19"/>
  <c r="Y352" i="19"/>
  <c r="X352" i="19"/>
  <c r="W352" i="19"/>
  <c r="V352" i="19"/>
  <c r="Y351" i="19"/>
  <c r="X351" i="19"/>
  <c r="W351" i="19"/>
  <c r="V351" i="19"/>
  <c r="Y350" i="19"/>
  <c r="X350" i="19"/>
  <c r="W350" i="19"/>
  <c r="V350" i="19"/>
  <c r="Y349" i="19"/>
  <c r="X349" i="19"/>
  <c r="W349" i="19"/>
  <c r="V349" i="19"/>
  <c r="Y348" i="19"/>
  <c r="X348" i="19"/>
  <c r="W348" i="19"/>
  <c r="V348" i="19"/>
  <c r="Y347" i="19"/>
  <c r="X347" i="19"/>
  <c r="W347" i="19"/>
  <c r="V347" i="19"/>
  <c r="Y346" i="19"/>
  <c r="X346" i="19"/>
  <c r="W346" i="19"/>
  <c r="V346" i="19"/>
  <c r="Y345" i="19"/>
  <c r="X345" i="19"/>
  <c r="W345" i="19"/>
  <c r="V345" i="19"/>
  <c r="Y344" i="19"/>
  <c r="X344" i="19"/>
  <c r="W344" i="19"/>
  <c r="V344" i="19"/>
  <c r="Y343" i="19"/>
  <c r="X343" i="19"/>
  <c r="W343" i="19"/>
  <c r="V343" i="19"/>
  <c r="Y342" i="19"/>
  <c r="X342" i="19"/>
  <c r="W342" i="19"/>
  <c r="V342" i="19"/>
  <c r="Y341" i="19"/>
  <c r="X341" i="19"/>
  <c r="W341" i="19"/>
  <c r="V341" i="19"/>
  <c r="Y340" i="19"/>
  <c r="X340" i="19"/>
  <c r="W340" i="19"/>
  <c r="V340" i="19"/>
  <c r="Y339" i="19"/>
  <c r="X339" i="19"/>
  <c r="W339" i="19"/>
  <c r="V339" i="19"/>
  <c r="Y338" i="19"/>
  <c r="X338" i="19"/>
  <c r="W338" i="19"/>
  <c r="V338" i="19"/>
  <c r="Y337" i="19"/>
  <c r="X337" i="19"/>
  <c r="W337" i="19"/>
  <c r="V337" i="19"/>
  <c r="Y336" i="19"/>
  <c r="X336" i="19"/>
  <c r="W336" i="19"/>
  <c r="V336" i="19"/>
  <c r="Y335" i="19"/>
  <c r="X335" i="19"/>
  <c r="W335" i="19"/>
  <c r="V335" i="19"/>
  <c r="Y334" i="19"/>
  <c r="X334" i="19"/>
  <c r="W334" i="19"/>
  <c r="V334" i="19"/>
  <c r="Y333" i="19"/>
  <c r="X333" i="19"/>
  <c r="W333" i="19"/>
  <c r="V333" i="19"/>
  <c r="Y332" i="19"/>
  <c r="X332" i="19"/>
  <c r="W332" i="19"/>
  <c r="V332" i="19"/>
  <c r="Y331" i="19"/>
  <c r="X331" i="19"/>
  <c r="W331" i="19"/>
  <c r="V331" i="19"/>
  <c r="Y330" i="19"/>
  <c r="X330" i="19"/>
  <c r="W330" i="19"/>
  <c r="V330" i="19"/>
  <c r="Y329" i="19"/>
  <c r="X329" i="19"/>
  <c r="W329" i="19"/>
  <c r="V329" i="19"/>
  <c r="Y328" i="19"/>
  <c r="X328" i="19"/>
  <c r="W328" i="19"/>
  <c r="V328" i="19"/>
  <c r="Y327" i="19"/>
  <c r="X327" i="19"/>
  <c r="W327" i="19"/>
  <c r="V327" i="19"/>
  <c r="Y326" i="19"/>
  <c r="X326" i="19"/>
  <c r="W326" i="19"/>
  <c r="V326" i="19"/>
  <c r="Y325" i="19"/>
  <c r="X325" i="19"/>
  <c r="W325" i="19"/>
  <c r="V325" i="19"/>
  <c r="Y324" i="19"/>
  <c r="X324" i="19"/>
  <c r="W324" i="19"/>
  <c r="V324" i="19"/>
  <c r="Y323" i="19"/>
  <c r="X323" i="19"/>
  <c r="W323" i="19"/>
  <c r="V323" i="19"/>
  <c r="Y322" i="19"/>
  <c r="X322" i="19"/>
  <c r="W322" i="19"/>
  <c r="V322" i="19"/>
  <c r="Y321" i="19"/>
  <c r="X321" i="19"/>
  <c r="W321" i="19"/>
  <c r="V321" i="19"/>
  <c r="Y320" i="19"/>
  <c r="X320" i="19"/>
  <c r="W320" i="19"/>
  <c r="V320" i="19"/>
  <c r="Y319" i="19"/>
  <c r="X319" i="19"/>
  <c r="W319" i="19"/>
  <c r="V319" i="19"/>
  <c r="Y318" i="19"/>
  <c r="X318" i="19"/>
  <c r="W318" i="19"/>
  <c r="V318" i="19"/>
  <c r="Y317" i="19"/>
  <c r="X317" i="19"/>
  <c r="W317" i="19"/>
  <c r="V317" i="19"/>
  <c r="Y316" i="19"/>
  <c r="X316" i="19"/>
  <c r="W316" i="19"/>
  <c r="V316" i="19"/>
  <c r="Y315" i="19"/>
  <c r="X315" i="19"/>
  <c r="W315" i="19"/>
  <c r="V315" i="19"/>
  <c r="Y314" i="19"/>
  <c r="X314" i="19"/>
  <c r="W314" i="19"/>
  <c r="V314" i="19"/>
  <c r="Y313" i="19"/>
  <c r="X313" i="19"/>
  <c r="W313" i="19"/>
  <c r="V313" i="19"/>
  <c r="Y312" i="19"/>
  <c r="X312" i="19"/>
  <c r="W312" i="19"/>
  <c r="V312" i="19"/>
  <c r="Y311" i="19"/>
  <c r="X311" i="19"/>
  <c r="W311" i="19"/>
  <c r="V311" i="19"/>
  <c r="Y310" i="19"/>
  <c r="X310" i="19"/>
  <c r="W310" i="19"/>
  <c r="Z310" i="19" s="1"/>
  <c r="V310" i="19"/>
  <c r="Y309" i="19"/>
  <c r="X309" i="19"/>
  <c r="W309" i="19"/>
  <c r="V309" i="19"/>
  <c r="Y308" i="19"/>
  <c r="X308" i="19"/>
  <c r="W308" i="19"/>
  <c r="V308" i="19"/>
  <c r="Y307" i="19"/>
  <c r="X307" i="19"/>
  <c r="W307" i="19"/>
  <c r="V307" i="19"/>
  <c r="Y306" i="19"/>
  <c r="X306" i="19"/>
  <c r="W306" i="19"/>
  <c r="V306" i="19"/>
  <c r="Y305" i="19"/>
  <c r="X305" i="19"/>
  <c r="W305" i="19"/>
  <c r="V305" i="19"/>
  <c r="Y304" i="19"/>
  <c r="X304" i="19"/>
  <c r="W304" i="19"/>
  <c r="V304" i="19"/>
  <c r="Y303" i="19"/>
  <c r="X303" i="19"/>
  <c r="W303" i="19"/>
  <c r="V303" i="19"/>
  <c r="Y302" i="19"/>
  <c r="X302" i="19"/>
  <c r="W302" i="19"/>
  <c r="V302" i="19"/>
  <c r="Y301" i="19"/>
  <c r="X301" i="19"/>
  <c r="W301" i="19"/>
  <c r="V301" i="19"/>
  <c r="Y300" i="19"/>
  <c r="X300" i="19"/>
  <c r="W300" i="19"/>
  <c r="V300" i="19"/>
  <c r="Y299" i="19"/>
  <c r="X299" i="19"/>
  <c r="W299" i="19"/>
  <c r="V299" i="19"/>
  <c r="Y298" i="19"/>
  <c r="X298" i="19"/>
  <c r="W298" i="19"/>
  <c r="V298" i="19"/>
  <c r="Y297" i="19"/>
  <c r="X297" i="19"/>
  <c r="W297" i="19"/>
  <c r="V297" i="19"/>
  <c r="Y296" i="19"/>
  <c r="X296" i="19"/>
  <c r="W296" i="19"/>
  <c r="V296" i="19"/>
  <c r="Y295" i="19"/>
  <c r="X295" i="19"/>
  <c r="W295" i="19"/>
  <c r="V295" i="19"/>
  <c r="Y294" i="19"/>
  <c r="X294" i="19"/>
  <c r="W294" i="19"/>
  <c r="V294" i="19"/>
  <c r="Y293" i="19"/>
  <c r="X293" i="19"/>
  <c r="W293" i="19"/>
  <c r="V293" i="19"/>
  <c r="Y292" i="19"/>
  <c r="X292" i="19"/>
  <c r="W292" i="19"/>
  <c r="V292" i="19"/>
  <c r="Y291" i="19"/>
  <c r="X291" i="19"/>
  <c r="W291" i="19"/>
  <c r="V291" i="19"/>
  <c r="Y290" i="19"/>
  <c r="X290" i="19"/>
  <c r="W290" i="19"/>
  <c r="V290" i="19"/>
  <c r="Y289" i="19"/>
  <c r="X289" i="19"/>
  <c r="W289" i="19"/>
  <c r="V289" i="19"/>
  <c r="Y288" i="19"/>
  <c r="X288" i="19"/>
  <c r="W288" i="19"/>
  <c r="V288" i="19"/>
  <c r="Y287" i="19"/>
  <c r="X287" i="19"/>
  <c r="W287" i="19"/>
  <c r="V287" i="19"/>
  <c r="Y286" i="19"/>
  <c r="X286" i="19"/>
  <c r="W286" i="19"/>
  <c r="V286" i="19"/>
  <c r="Y285" i="19"/>
  <c r="X285" i="19"/>
  <c r="W285" i="19"/>
  <c r="V285" i="19"/>
  <c r="Y284" i="19"/>
  <c r="X284" i="19"/>
  <c r="W284" i="19"/>
  <c r="V284" i="19"/>
  <c r="Y283" i="19"/>
  <c r="X283" i="19"/>
  <c r="W283" i="19"/>
  <c r="V283" i="19"/>
  <c r="Y282" i="19"/>
  <c r="X282" i="19"/>
  <c r="W282" i="19"/>
  <c r="V282" i="19"/>
  <c r="Y281" i="19"/>
  <c r="X281" i="19"/>
  <c r="W281" i="19"/>
  <c r="V281" i="19"/>
  <c r="Y280" i="19"/>
  <c r="X280" i="19"/>
  <c r="W280" i="19"/>
  <c r="V280" i="19"/>
  <c r="Y279" i="19"/>
  <c r="X279" i="19"/>
  <c r="W279" i="19"/>
  <c r="V279" i="19"/>
  <c r="Y278" i="19"/>
  <c r="X278" i="19"/>
  <c r="W278" i="19"/>
  <c r="Z278" i="19" s="1"/>
  <c r="V278" i="19"/>
  <c r="Y277" i="19"/>
  <c r="X277" i="19"/>
  <c r="W277" i="19"/>
  <c r="V277" i="19"/>
  <c r="Y276" i="19"/>
  <c r="X276" i="19"/>
  <c r="W276" i="19"/>
  <c r="V276" i="19"/>
  <c r="Y275" i="19"/>
  <c r="X275" i="19"/>
  <c r="W275" i="19"/>
  <c r="V275" i="19"/>
  <c r="Y274" i="19"/>
  <c r="X274" i="19"/>
  <c r="W274" i="19"/>
  <c r="V274" i="19"/>
  <c r="Y273" i="19"/>
  <c r="X273" i="19"/>
  <c r="W273" i="19"/>
  <c r="V273" i="19"/>
  <c r="Y272" i="19"/>
  <c r="X272" i="19"/>
  <c r="W272" i="19"/>
  <c r="V272" i="19"/>
  <c r="Y271" i="19"/>
  <c r="X271" i="19"/>
  <c r="W271" i="19"/>
  <c r="V271" i="19"/>
  <c r="Y270" i="19"/>
  <c r="X270" i="19"/>
  <c r="W270" i="19"/>
  <c r="Z270" i="19" s="1"/>
  <c r="V270" i="19"/>
  <c r="Y269" i="19"/>
  <c r="X269" i="19"/>
  <c r="W269" i="19"/>
  <c r="V269" i="19"/>
  <c r="Y268" i="19"/>
  <c r="X268" i="19"/>
  <c r="W268" i="19"/>
  <c r="V268" i="19"/>
  <c r="Y267" i="19"/>
  <c r="X267" i="19"/>
  <c r="W267" i="19"/>
  <c r="V267" i="19"/>
  <c r="Y266" i="19"/>
  <c r="X266" i="19"/>
  <c r="W266" i="19"/>
  <c r="V266" i="19"/>
  <c r="Y265" i="19"/>
  <c r="X265" i="19"/>
  <c r="W265" i="19"/>
  <c r="V265" i="19"/>
  <c r="Y264" i="19"/>
  <c r="X264" i="19"/>
  <c r="W264" i="19"/>
  <c r="V264" i="19"/>
  <c r="Y263" i="19"/>
  <c r="X263" i="19"/>
  <c r="W263" i="19"/>
  <c r="V263" i="19"/>
  <c r="Y262" i="19"/>
  <c r="X262" i="19"/>
  <c r="W262" i="19"/>
  <c r="V262" i="19"/>
  <c r="Y261" i="19"/>
  <c r="X261" i="19"/>
  <c r="W261" i="19"/>
  <c r="V261" i="19"/>
  <c r="Y260" i="19"/>
  <c r="X260" i="19"/>
  <c r="W260" i="19"/>
  <c r="V260" i="19"/>
  <c r="Y259" i="19"/>
  <c r="X259" i="19"/>
  <c r="W259" i="19"/>
  <c r="V259" i="19"/>
  <c r="Y258" i="19"/>
  <c r="X258" i="19"/>
  <c r="W258" i="19"/>
  <c r="V258" i="19"/>
  <c r="Y257" i="19"/>
  <c r="X257" i="19"/>
  <c r="W257" i="19"/>
  <c r="V257" i="19"/>
  <c r="Y256" i="19"/>
  <c r="X256" i="19"/>
  <c r="W256" i="19"/>
  <c r="V256" i="19"/>
  <c r="Y255" i="19"/>
  <c r="X255" i="19"/>
  <c r="W255" i="19"/>
  <c r="V255" i="19"/>
  <c r="Y254" i="19"/>
  <c r="X254" i="19"/>
  <c r="W254" i="19"/>
  <c r="V254" i="19"/>
  <c r="Y253" i="19"/>
  <c r="X253" i="19"/>
  <c r="W253" i="19"/>
  <c r="V253" i="19"/>
  <c r="Y252" i="19"/>
  <c r="X252" i="19"/>
  <c r="W252" i="19"/>
  <c r="V252" i="19"/>
  <c r="Y251" i="19"/>
  <c r="X251" i="19"/>
  <c r="W251" i="19"/>
  <c r="V251" i="19"/>
  <c r="Y250" i="19"/>
  <c r="X250" i="19"/>
  <c r="W250" i="19"/>
  <c r="V250" i="19"/>
  <c r="Y249" i="19"/>
  <c r="X249" i="19"/>
  <c r="W249" i="19"/>
  <c r="V249" i="19"/>
  <c r="Y248" i="19"/>
  <c r="X248" i="19"/>
  <c r="W248" i="19"/>
  <c r="V248" i="19"/>
  <c r="Y247" i="19"/>
  <c r="X247" i="19"/>
  <c r="W247" i="19"/>
  <c r="V247" i="19"/>
  <c r="Y246" i="19"/>
  <c r="X246" i="19"/>
  <c r="W246" i="19"/>
  <c r="V246" i="19"/>
  <c r="Y245" i="19"/>
  <c r="X245" i="19"/>
  <c r="W245" i="19"/>
  <c r="V245" i="19"/>
  <c r="Y244" i="19"/>
  <c r="X244" i="19"/>
  <c r="W244" i="19"/>
  <c r="V244" i="19"/>
  <c r="Y243" i="19"/>
  <c r="X243" i="19"/>
  <c r="W243" i="19"/>
  <c r="V243" i="19"/>
  <c r="Y242" i="19"/>
  <c r="X242" i="19"/>
  <c r="W242" i="19"/>
  <c r="V242" i="19"/>
  <c r="Y241" i="19"/>
  <c r="X241" i="19"/>
  <c r="W241" i="19"/>
  <c r="V241" i="19"/>
  <c r="Y240" i="19"/>
  <c r="X240" i="19"/>
  <c r="W240" i="19"/>
  <c r="V240" i="19"/>
  <c r="Y239" i="19"/>
  <c r="X239" i="19"/>
  <c r="W239" i="19"/>
  <c r="V239" i="19"/>
  <c r="Y238" i="19"/>
  <c r="X238" i="19"/>
  <c r="W238" i="19"/>
  <c r="V238" i="19"/>
  <c r="Y237" i="19"/>
  <c r="X237" i="19"/>
  <c r="W237" i="19"/>
  <c r="V237" i="19"/>
  <c r="Y236" i="19"/>
  <c r="X236" i="19"/>
  <c r="W236" i="19"/>
  <c r="V236" i="19"/>
  <c r="Y235" i="19"/>
  <c r="X235" i="19"/>
  <c r="W235" i="19"/>
  <c r="V235" i="19"/>
  <c r="Y234" i="19"/>
  <c r="X234" i="19"/>
  <c r="W234" i="19"/>
  <c r="V234" i="19"/>
  <c r="Y233" i="19"/>
  <c r="X233" i="19"/>
  <c r="W233" i="19"/>
  <c r="V233" i="19"/>
  <c r="Y232" i="19"/>
  <c r="X232" i="19"/>
  <c r="W232" i="19"/>
  <c r="V232" i="19"/>
  <c r="Y231" i="19"/>
  <c r="X231" i="19"/>
  <c r="W231" i="19"/>
  <c r="V231" i="19"/>
  <c r="Y230" i="19"/>
  <c r="X230" i="19"/>
  <c r="W230" i="19"/>
  <c r="Z230" i="19" s="1"/>
  <c r="V230" i="19"/>
  <c r="Y229" i="19"/>
  <c r="X229" i="19"/>
  <c r="W229" i="19"/>
  <c r="V229" i="19"/>
  <c r="Y228" i="19"/>
  <c r="X228" i="19"/>
  <c r="W228" i="19"/>
  <c r="V228" i="19"/>
  <c r="Y227" i="19"/>
  <c r="X227" i="19"/>
  <c r="W227" i="19"/>
  <c r="V227" i="19"/>
  <c r="Y226" i="19"/>
  <c r="X226" i="19"/>
  <c r="W226" i="19"/>
  <c r="V226" i="19"/>
  <c r="Y225" i="19"/>
  <c r="X225" i="19"/>
  <c r="W225" i="19"/>
  <c r="V225" i="19"/>
  <c r="Y224" i="19"/>
  <c r="X224" i="19"/>
  <c r="W224" i="19"/>
  <c r="V224" i="19"/>
  <c r="Y223" i="19"/>
  <c r="X223" i="19"/>
  <c r="W223" i="19"/>
  <c r="V223" i="19"/>
  <c r="Y222" i="19"/>
  <c r="X222" i="19"/>
  <c r="W222" i="19"/>
  <c r="Z222" i="19" s="1"/>
  <c r="V222" i="19"/>
  <c r="Y221" i="19"/>
  <c r="X221" i="19"/>
  <c r="W221" i="19"/>
  <c r="V221" i="19"/>
  <c r="Y220" i="19"/>
  <c r="X220" i="19"/>
  <c r="W220" i="19"/>
  <c r="V220" i="19"/>
  <c r="Y219" i="19"/>
  <c r="X219" i="19"/>
  <c r="W219" i="19"/>
  <c r="V219" i="19"/>
  <c r="Y218" i="19"/>
  <c r="X218" i="19"/>
  <c r="W218" i="19"/>
  <c r="V218" i="19"/>
  <c r="Y217" i="19"/>
  <c r="X217" i="19"/>
  <c r="W217" i="19"/>
  <c r="V217" i="19"/>
  <c r="Y216" i="19"/>
  <c r="X216" i="19"/>
  <c r="W216" i="19"/>
  <c r="V216" i="19"/>
  <c r="Y215" i="19"/>
  <c r="X215" i="19"/>
  <c r="W215" i="19"/>
  <c r="V215" i="19"/>
  <c r="Y214" i="19"/>
  <c r="X214" i="19"/>
  <c r="W214" i="19"/>
  <c r="V214" i="19"/>
  <c r="Y213" i="19"/>
  <c r="X213" i="19"/>
  <c r="W213" i="19"/>
  <c r="V213" i="19"/>
  <c r="Y212" i="19"/>
  <c r="X212" i="19"/>
  <c r="W212" i="19"/>
  <c r="V212" i="19"/>
  <c r="Y211" i="19"/>
  <c r="X211" i="19"/>
  <c r="W211" i="19"/>
  <c r="V211" i="19"/>
  <c r="Y210" i="19"/>
  <c r="X210" i="19"/>
  <c r="W210" i="19"/>
  <c r="V210" i="19"/>
  <c r="Y209" i="19"/>
  <c r="X209" i="19"/>
  <c r="W209" i="19"/>
  <c r="V209" i="19"/>
  <c r="Y208" i="19"/>
  <c r="X208" i="19"/>
  <c r="W208" i="19"/>
  <c r="V208" i="19"/>
  <c r="Y207" i="19"/>
  <c r="X207" i="19"/>
  <c r="W207" i="19"/>
  <c r="V207" i="19"/>
  <c r="Y206" i="19"/>
  <c r="X206" i="19"/>
  <c r="W206" i="19"/>
  <c r="V206" i="19"/>
  <c r="Y205" i="19"/>
  <c r="X205" i="19"/>
  <c r="W205" i="19"/>
  <c r="V205" i="19"/>
  <c r="Y204" i="19"/>
  <c r="X204" i="19"/>
  <c r="W204" i="19"/>
  <c r="V204" i="19"/>
  <c r="Y203" i="19"/>
  <c r="X203" i="19"/>
  <c r="W203" i="19"/>
  <c r="V203" i="19"/>
  <c r="Y202" i="19"/>
  <c r="X202" i="19"/>
  <c r="W202" i="19"/>
  <c r="V202" i="19"/>
  <c r="Y201" i="19"/>
  <c r="X201" i="19"/>
  <c r="W201" i="19"/>
  <c r="V201" i="19"/>
  <c r="Y200" i="19"/>
  <c r="X200" i="19"/>
  <c r="W200" i="19"/>
  <c r="V200" i="19"/>
  <c r="Y199" i="19"/>
  <c r="X199" i="19"/>
  <c r="W199" i="19"/>
  <c r="V199" i="19"/>
  <c r="Y198" i="19"/>
  <c r="X198" i="19"/>
  <c r="W198" i="19"/>
  <c r="V198" i="19"/>
  <c r="Y197" i="19"/>
  <c r="X197" i="19"/>
  <c r="W197" i="19"/>
  <c r="V197" i="19"/>
  <c r="Y196" i="19"/>
  <c r="X196" i="19"/>
  <c r="W196" i="19"/>
  <c r="V196" i="19"/>
  <c r="Y195" i="19"/>
  <c r="X195" i="19"/>
  <c r="W195" i="19"/>
  <c r="V195" i="19"/>
  <c r="Y194" i="19"/>
  <c r="X194" i="19"/>
  <c r="W194" i="19"/>
  <c r="V194" i="19"/>
  <c r="Y193" i="19"/>
  <c r="X193" i="19"/>
  <c r="W193" i="19"/>
  <c r="V193" i="19"/>
  <c r="Y192" i="19"/>
  <c r="X192" i="19"/>
  <c r="W192" i="19"/>
  <c r="V192" i="19"/>
  <c r="Y191" i="19"/>
  <c r="X191" i="19"/>
  <c r="W191" i="19"/>
  <c r="V191" i="19"/>
  <c r="Y190" i="19"/>
  <c r="X190" i="19"/>
  <c r="W190" i="19"/>
  <c r="V190" i="19"/>
  <c r="Y189" i="19"/>
  <c r="X189" i="19"/>
  <c r="W189" i="19"/>
  <c r="V189" i="19"/>
  <c r="Y188" i="19"/>
  <c r="X188" i="19"/>
  <c r="W188" i="19"/>
  <c r="V188" i="19"/>
  <c r="Y187" i="19"/>
  <c r="X187" i="19"/>
  <c r="W187" i="19"/>
  <c r="V187" i="19"/>
  <c r="Y186" i="19"/>
  <c r="X186" i="19"/>
  <c r="W186" i="19"/>
  <c r="V186" i="19"/>
  <c r="Y185" i="19"/>
  <c r="X185" i="19"/>
  <c r="W185" i="19"/>
  <c r="V185" i="19"/>
  <c r="Y184" i="19"/>
  <c r="X184" i="19"/>
  <c r="W184" i="19"/>
  <c r="V184" i="19"/>
  <c r="Y183" i="19"/>
  <c r="X183" i="19"/>
  <c r="W183" i="19"/>
  <c r="V183" i="19"/>
  <c r="Y182" i="19"/>
  <c r="X182" i="19"/>
  <c r="W182" i="19"/>
  <c r="V182" i="19"/>
  <c r="Y181" i="19"/>
  <c r="X181" i="19"/>
  <c r="W181" i="19"/>
  <c r="V181" i="19"/>
  <c r="Y180" i="19"/>
  <c r="X180" i="19"/>
  <c r="W180" i="19"/>
  <c r="V180" i="19"/>
  <c r="Y179" i="19"/>
  <c r="X179" i="19"/>
  <c r="W179" i="19"/>
  <c r="V179" i="19"/>
  <c r="Y178" i="19"/>
  <c r="X178" i="19"/>
  <c r="W178" i="19"/>
  <c r="V178" i="19"/>
  <c r="Y177" i="19"/>
  <c r="X177" i="19"/>
  <c r="W177" i="19"/>
  <c r="V177" i="19"/>
  <c r="Y176" i="19"/>
  <c r="X176" i="19"/>
  <c r="W176" i="19"/>
  <c r="Z176" i="19" s="1"/>
  <c r="V176" i="19"/>
  <c r="Y175" i="19"/>
  <c r="X175" i="19"/>
  <c r="W175" i="19"/>
  <c r="V175" i="19"/>
  <c r="Y174" i="19"/>
  <c r="X174" i="19"/>
  <c r="W174" i="19"/>
  <c r="V174" i="19"/>
  <c r="Y173" i="19"/>
  <c r="X173" i="19"/>
  <c r="W173" i="19"/>
  <c r="V173" i="19"/>
  <c r="Y172" i="19"/>
  <c r="X172" i="19"/>
  <c r="W172" i="19"/>
  <c r="V172" i="19"/>
  <c r="Y171" i="19"/>
  <c r="X171" i="19"/>
  <c r="W171" i="19"/>
  <c r="V171" i="19"/>
  <c r="Y170" i="19"/>
  <c r="X170" i="19"/>
  <c r="W170" i="19"/>
  <c r="V170" i="19"/>
  <c r="Y169" i="19"/>
  <c r="X169" i="19"/>
  <c r="W169" i="19"/>
  <c r="V169" i="19"/>
  <c r="Y168" i="19"/>
  <c r="X168" i="19"/>
  <c r="W168" i="19"/>
  <c r="V168" i="19"/>
  <c r="Y167" i="19"/>
  <c r="X167" i="19"/>
  <c r="W167" i="19"/>
  <c r="V167" i="19"/>
  <c r="Y166" i="19"/>
  <c r="X166" i="19"/>
  <c r="W166" i="19"/>
  <c r="V166" i="19"/>
  <c r="Y165" i="19"/>
  <c r="X165" i="19"/>
  <c r="W165" i="19"/>
  <c r="V165" i="19"/>
  <c r="Y164" i="19"/>
  <c r="X164" i="19"/>
  <c r="W164" i="19"/>
  <c r="V164" i="19"/>
  <c r="Y163" i="19"/>
  <c r="X163" i="19"/>
  <c r="W163" i="19"/>
  <c r="V163" i="19"/>
  <c r="Y162" i="19"/>
  <c r="X162" i="19"/>
  <c r="W162" i="19"/>
  <c r="V162" i="19"/>
  <c r="Y161" i="19"/>
  <c r="X161" i="19"/>
  <c r="W161" i="19"/>
  <c r="V161" i="19"/>
  <c r="Y160" i="19"/>
  <c r="X160" i="19"/>
  <c r="W160" i="19"/>
  <c r="V160" i="19"/>
  <c r="Y159" i="19"/>
  <c r="X159" i="19"/>
  <c r="W159" i="19"/>
  <c r="V159" i="19"/>
  <c r="Y158" i="19"/>
  <c r="X158" i="19"/>
  <c r="W158" i="19"/>
  <c r="V158" i="19"/>
  <c r="Y157" i="19"/>
  <c r="X157" i="19"/>
  <c r="W157" i="19"/>
  <c r="V157" i="19"/>
  <c r="Y156" i="19"/>
  <c r="X156" i="19"/>
  <c r="W156" i="19"/>
  <c r="V156" i="19"/>
  <c r="Y155" i="19"/>
  <c r="X155" i="19"/>
  <c r="W155" i="19"/>
  <c r="V155" i="19"/>
  <c r="Y154" i="19"/>
  <c r="X154" i="19"/>
  <c r="W154" i="19"/>
  <c r="V154" i="19"/>
  <c r="Y153" i="19"/>
  <c r="X153" i="19"/>
  <c r="W153" i="19"/>
  <c r="V153" i="19"/>
  <c r="Y152" i="19"/>
  <c r="X152" i="19"/>
  <c r="W152" i="19"/>
  <c r="V152" i="19"/>
  <c r="Y151" i="19"/>
  <c r="X151" i="19"/>
  <c r="W151" i="19"/>
  <c r="V151" i="19"/>
  <c r="Y150" i="19"/>
  <c r="X150" i="19"/>
  <c r="W150" i="19"/>
  <c r="V150" i="19"/>
  <c r="Y149" i="19"/>
  <c r="X149" i="19"/>
  <c r="W149" i="19"/>
  <c r="V149" i="19"/>
  <c r="Y148" i="19"/>
  <c r="X148" i="19"/>
  <c r="W148" i="19"/>
  <c r="V148" i="19"/>
  <c r="Y147" i="19"/>
  <c r="X147" i="19"/>
  <c r="W147" i="19"/>
  <c r="V147" i="19"/>
  <c r="Y146" i="19"/>
  <c r="X146" i="19"/>
  <c r="W146" i="19"/>
  <c r="V146" i="19"/>
  <c r="Y145" i="19"/>
  <c r="X145" i="19"/>
  <c r="W145" i="19"/>
  <c r="V145" i="19"/>
  <c r="Y144" i="19"/>
  <c r="X144" i="19"/>
  <c r="W144" i="19"/>
  <c r="V144" i="19"/>
  <c r="Y143" i="19"/>
  <c r="X143" i="19"/>
  <c r="W143" i="19"/>
  <c r="V143" i="19"/>
  <c r="Y142" i="19"/>
  <c r="X142" i="19"/>
  <c r="W142" i="19"/>
  <c r="V142" i="19"/>
  <c r="Y141" i="19"/>
  <c r="X141" i="19"/>
  <c r="W141" i="19"/>
  <c r="V141" i="19"/>
  <c r="Y140" i="19"/>
  <c r="X140" i="19"/>
  <c r="W140" i="19"/>
  <c r="V140" i="19"/>
  <c r="Y139" i="19"/>
  <c r="X139" i="19"/>
  <c r="W139" i="19"/>
  <c r="V139" i="19"/>
  <c r="Y138" i="19"/>
  <c r="X138" i="19"/>
  <c r="W138" i="19"/>
  <c r="V138" i="19"/>
  <c r="Y137" i="19"/>
  <c r="X137" i="19"/>
  <c r="W137" i="19"/>
  <c r="V137" i="19"/>
  <c r="Y136" i="19"/>
  <c r="X136" i="19"/>
  <c r="W136" i="19"/>
  <c r="V136" i="19"/>
  <c r="Y135" i="19"/>
  <c r="X135" i="19"/>
  <c r="W135" i="19"/>
  <c r="V135" i="19"/>
  <c r="Y134" i="19"/>
  <c r="X134" i="19"/>
  <c r="W134" i="19"/>
  <c r="V134" i="19"/>
  <c r="Y133" i="19"/>
  <c r="X133" i="19"/>
  <c r="W133" i="19"/>
  <c r="V133" i="19"/>
  <c r="Y132" i="19"/>
  <c r="X132" i="19"/>
  <c r="W132" i="19"/>
  <c r="V132" i="19"/>
  <c r="Y131" i="19"/>
  <c r="X131" i="19"/>
  <c r="W131" i="19"/>
  <c r="V131" i="19"/>
  <c r="Y130" i="19"/>
  <c r="X130" i="19"/>
  <c r="W130" i="19"/>
  <c r="V130" i="19"/>
  <c r="Y129" i="19"/>
  <c r="X129" i="19"/>
  <c r="W129" i="19"/>
  <c r="V129" i="19"/>
  <c r="Y128" i="19"/>
  <c r="X128" i="19"/>
  <c r="W128" i="19"/>
  <c r="V128" i="19"/>
  <c r="Y127" i="19"/>
  <c r="X127" i="19"/>
  <c r="W127" i="19"/>
  <c r="V127" i="19"/>
  <c r="Y126" i="19"/>
  <c r="X126" i="19"/>
  <c r="W126" i="19"/>
  <c r="V126" i="19"/>
  <c r="Y125" i="19"/>
  <c r="X125" i="19"/>
  <c r="W125" i="19"/>
  <c r="V125" i="19"/>
  <c r="Y124" i="19"/>
  <c r="X124" i="19"/>
  <c r="W124" i="19"/>
  <c r="V124" i="19"/>
  <c r="Y123" i="19"/>
  <c r="X123" i="19"/>
  <c r="W123" i="19"/>
  <c r="V123" i="19"/>
  <c r="Y122" i="19"/>
  <c r="X122" i="19"/>
  <c r="W122" i="19"/>
  <c r="V122" i="19"/>
  <c r="Y121" i="19"/>
  <c r="X121" i="19"/>
  <c r="W121" i="19"/>
  <c r="V121" i="19"/>
  <c r="Y120" i="19"/>
  <c r="X120" i="19"/>
  <c r="W120" i="19"/>
  <c r="V120" i="19"/>
  <c r="Y119" i="19"/>
  <c r="X119" i="19"/>
  <c r="W119" i="19"/>
  <c r="V119" i="19"/>
  <c r="Y118" i="19"/>
  <c r="X118" i="19"/>
  <c r="W118" i="19"/>
  <c r="V118" i="19"/>
  <c r="Y117" i="19"/>
  <c r="X117" i="19"/>
  <c r="W117" i="19"/>
  <c r="V117" i="19"/>
  <c r="Y116" i="19"/>
  <c r="X116" i="19"/>
  <c r="W116" i="19"/>
  <c r="V116" i="19"/>
  <c r="Y115" i="19"/>
  <c r="X115" i="19"/>
  <c r="W115" i="19"/>
  <c r="V115" i="19"/>
  <c r="Y114" i="19"/>
  <c r="X114" i="19"/>
  <c r="W114" i="19"/>
  <c r="V114" i="19"/>
  <c r="Y113" i="19"/>
  <c r="X113" i="19"/>
  <c r="W113" i="19"/>
  <c r="V113" i="19"/>
  <c r="Y112" i="19"/>
  <c r="X112" i="19"/>
  <c r="W112" i="19"/>
  <c r="V112" i="19"/>
  <c r="Y111" i="19"/>
  <c r="X111" i="19"/>
  <c r="W111" i="19"/>
  <c r="V111" i="19"/>
  <c r="Y110" i="19"/>
  <c r="X110" i="19"/>
  <c r="W110" i="19"/>
  <c r="V110" i="19"/>
  <c r="Y109" i="19"/>
  <c r="X109" i="19"/>
  <c r="W109" i="19"/>
  <c r="V109" i="19"/>
  <c r="Y108" i="19"/>
  <c r="X108" i="19"/>
  <c r="W108" i="19"/>
  <c r="V108" i="19"/>
  <c r="Y107" i="19"/>
  <c r="X107" i="19"/>
  <c r="W107" i="19"/>
  <c r="V107" i="19"/>
  <c r="Y106" i="19"/>
  <c r="X106" i="19"/>
  <c r="W106" i="19"/>
  <c r="V106" i="19"/>
  <c r="Y105" i="19"/>
  <c r="X105" i="19"/>
  <c r="W105" i="19"/>
  <c r="V105" i="19"/>
  <c r="Y104" i="19"/>
  <c r="X104" i="19"/>
  <c r="W104" i="19"/>
  <c r="V104" i="19"/>
  <c r="Y103" i="19"/>
  <c r="X103" i="19"/>
  <c r="W103" i="19"/>
  <c r="V103" i="19"/>
  <c r="Y102" i="19"/>
  <c r="X102" i="19"/>
  <c r="W102" i="19"/>
  <c r="V102" i="19"/>
  <c r="Y101" i="19"/>
  <c r="X101" i="19"/>
  <c r="W101" i="19"/>
  <c r="V101" i="19"/>
  <c r="Y100" i="19"/>
  <c r="X100" i="19"/>
  <c r="W100" i="19"/>
  <c r="V100" i="19"/>
  <c r="Y99" i="19"/>
  <c r="X99" i="19"/>
  <c r="W99" i="19"/>
  <c r="V99" i="19"/>
  <c r="Y98" i="19"/>
  <c r="X98" i="19"/>
  <c r="W98" i="19"/>
  <c r="V98" i="19"/>
  <c r="Y97" i="19"/>
  <c r="X97" i="19"/>
  <c r="W97" i="19"/>
  <c r="V97" i="19"/>
  <c r="Y96" i="19"/>
  <c r="X96" i="19"/>
  <c r="W96" i="19"/>
  <c r="V96" i="19"/>
  <c r="Y95" i="19"/>
  <c r="X95" i="19"/>
  <c r="W95" i="19"/>
  <c r="V95" i="19"/>
  <c r="Y94" i="19"/>
  <c r="X94" i="19"/>
  <c r="W94" i="19"/>
  <c r="V94" i="19"/>
  <c r="Y93" i="19"/>
  <c r="X93" i="19"/>
  <c r="W93" i="19"/>
  <c r="V93" i="19"/>
  <c r="Y92" i="19"/>
  <c r="X92" i="19"/>
  <c r="W92" i="19"/>
  <c r="V92" i="19"/>
  <c r="Y91" i="19"/>
  <c r="X91" i="19"/>
  <c r="W91" i="19"/>
  <c r="V91" i="19"/>
  <c r="Y90" i="19"/>
  <c r="X90" i="19"/>
  <c r="W90" i="19"/>
  <c r="V90" i="19"/>
  <c r="Y89" i="19"/>
  <c r="X89" i="19"/>
  <c r="W89" i="19"/>
  <c r="V89" i="19"/>
  <c r="Y88" i="19"/>
  <c r="X88" i="19"/>
  <c r="W88" i="19"/>
  <c r="V88" i="19"/>
  <c r="Y87" i="19"/>
  <c r="X87" i="19"/>
  <c r="W87" i="19"/>
  <c r="V87" i="19"/>
  <c r="Y86" i="19"/>
  <c r="X86" i="19"/>
  <c r="W86" i="19"/>
  <c r="V86" i="19"/>
  <c r="Y85" i="19"/>
  <c r="X85" i="19"/>
  <c r="W85" i="19"/>
  <c r="V85" i="19"/>
  <c r="Y84" i="19"/>
  <c r="X84" i="19"/>
  <c r="W84" i="19"/>
  <c r="V84" i="19"/>
  <c r="Y83" i="19"/>
  <c r="X83" i="19"/>
  <c r="W83" i="19"/>
  <c r="V83" i="19"/>
  <c r="Y82" i="19"/>
  <c r="X82" i="19"/>
  <c r="W82" i="19"/>
  <c r="V82" i="19"/>
  <c r="Y81" i="19"/>
  <c r="X81" i="19"/>
  <c r="W81" i="19"/>
  <c r="V81" i="19"/>
  <c r="Y80" i="19"/>
  <c r="X80" i="19"/>
  <c r="W80" i="19"/>
  <c r="V80" i="19"/>
  <c r="Y79" i="19"/>
  <c r="X79" i="19"/>
  <c r="W79" i="19"/>
  <c r="V79" i="19"/>
  <c r="Y78" i="19"/>
  <c r="X78" i="19"/>
  <c r="W78" i="19"/>
  <c r="V78" i="19"/>
  <c r="Y77" i="19"/>
  <c r="X77" i="19"/>
  <c r="W77" i="19"/>
  <c r="V77" i="19"/>
  <c r="Y76" i="19"/>
  <c r="X76" i="19"/>
  <c r="W76" i="19"/>
  <c r="V76" i="19"/>
  <c r="Y75" i="19"/>
  <c r="X75" i="19"/>
  <c r="W75" i="19"/>
  <c r="V75" i="19"/>
  <c r="Y74" i="19"/>
  <c r="X74" i="19"/>
  <c r="W74" i="19"/>
  <c r="V74" i="19"/>
  <c r="Y73" i="19"/>
  <c r="X73" i="19"/>
  <c r="W73" i="19"/>
  <c r="V73" i="19"/>
  <c r="Y72" i="19"/>
  <c r="X72" i="19"/>
  <c r="W72" i="19"/>
  <c r="V72" i="19"/>
  <c r="Y71" i="19"/>
  <c r="X71" i="19"/>
  <c r="W71" i="19"/>
  <c r="V71" i="19"/>
  <c r="Y70" i="19"/>
  <c r="X70" i="19"/>
  <c r="W70" i="19"/>
  <c r="V70" i="19"/>
  <c r="Y69" i="19"/>
  <c r="X69" i="19"/>
  <c r="W69" i="19"/>
  <c r="V69" i="19"/>
  <c r="Y68" i="19"/>
  <c r="X68" i="19"/>
  <c r="W68" i="19"/>
  <c r="V68" i="19"/>
  <c r="Y67" i="19"/>
  <c r="X67" i="19"/>
  <c r="W67" i="19"/>
  <c r="V67" i="19"/>
  <c r="Y66" i="19"/>
  <c r="X66" i="19"/>
  <c r="W66" i="19"/>
  <c r="V66" i="19"/>
  <c r="Y65" i="19"/>
  <c r="X65" i="19"/>
  <c r="W65" i="19"/>
  <c r="V65" i="19"/>
  <c r="Y64" i="19"/>
  <c r="X64" i="19"/>
  <c r="W64" i="19"/>
  <c r="V64" i="19"/>
  <c r="Y63" i="19"/>
  <c r="X63" i="19"/>
  <c r="W63" i="19"/>
  <c r="V63" i="19"/>
  <c r="Y62" i="19"/>
  <c r="X62" i="19"/>
  <c r="W62" i="19"/>
  <c r="V62" i="19"/>
  <c r="Y61" i="19"/>
  <c r="X61" i="19"/>
  <c r="W61" i="19"/>
  <c r="V61" i="19"/>
  <c r="Y60" i="19"/>
  <c r="X60" i="19"/>
  <c r="W60" i="19"/>
  <c r="V60" i="19"/>
  <c r="Y59" i="19"/>
  <c r="X59" i="19"/>
  <c r="W59" i="19"/>
  <c r="V59" i="19"/>
  <c r="Y58" i="19"/>
  <c r="X58" i="19"/>
  <c r="W58" i="19"/>
  <c r="V58" i="19"/>
  <c r="Y57" i="19"/>
  <c r="X57" i="19"/>
  <c r="W57" i="19"/>
  <c r="V57" i="19"/>
  <c r="Y56" i="19"/>
  <c r="X56" i="19"/>
  <c r="W56" i="19"/>
  <c r="V56" i="19"/>
  <c r="Y55" i="19"/>
  <c r="X55" i="19"/>
  <c r="W55" i="19"/>
  <c r="V55" i="19"/>
  <c r="Y54" i="19"/>
  <c r="X54" i="19"/>
  <c r="W54" i="19"/>
  <c r="V54" i="19"/>
  <c r="Y53" i="19"/>
  <c r="X53" i="19"/>
  <c r="W53" i="19"/>
  <c r="V53" i="19"/>
  <c r="Y52" i="19"/>
  <c r="X52" i="19"/>
  <c r="W52" i="19"/>
  <c r="V52" i="19"/>
  <c r="Y51" i="19"/>
  <c r="X51" i="19"/>
  <c r="W51" i="19"/>
  <c r="V51" i="19"/>
  <c r="Y50" i="19"/>
  <c r="X50" i="19"/>
  <c r="W50" i="19"/>
  <c r="V50" i="19"/>
  <c r="Y49" i="19"/>
  <c r="X49" i="19"/>
  <c r="W49" i="19"/>
  <c r="V49" i="19"/>
  <c r="Y48" i="19"/>
  <c r="X48" i="19"/>
  <c r="W48" i="19"/>
  <c r="V48" i="19"/>
  <c r="Y47" i="19"/>
  <c r="X47" i="19"/>
  <c r="W47" i="19"/>
  <c r="V47" i="19"/>
  <c r="Y46" i="19"/>
  <c r="X46" i="19"/>
  <c r="W46" i="19"/>
  <c r="V46" i="19"/>
  <c r="Y45" i="19"/>
  <c r="X45" i="19"/>
  <c r="W45" i="19"/>
  <c r="V45" i="19"/>
  <c r="Y44" i="19"/>
  <c r="X44" i="19"/>
  <c r="W44" i="19"/>
  <c r="V44" i="19"/>
  <c r="Y43" i="19"/>
  <c r="X43" i="19"/>
  <c r="W43" i="19"/>
  <c r="V43" i="19"/>
  <c r="Y42" i="19"/>
  <c r="X42" i="19"/>
  <c r="W42" i="19"/>
  <c r="V42" i="19"/>
  <c r="Y41" i="19"/>
  <c r="X41" i="19"/>
  <c r="W41" i="19"/>
  <c r="V41" i="19"/>
  <c r="Y40" i="19"/>
  <c r="X40" i="19"/>
  <c r="W40" i="19"/>
  <c r="V40" i="19"/>
  <c r="Y39" i="19"/>
  <c r="X39" i="19"/>
  <c r="W39" i="19"/>
  <c r="V39" i="19"/>
  <c r="Y38" i="19"/>
  <c r="X38" i="19"/>
  <c r="W38" i="19"/>
  <c r="V38" i="19"/>
  <c r="Y37" i="19"/>
  <c r="X37" i="19"/>
  <c r="W37" i="19"/>
  <c r="V37" i="19"/>
  <c r="Y36" i="19"/>
  <c r="X36" i="19"/>
  <c r="W36" i="19"/>
  <c r="V36" i="19"/>
  <c r="Y35" i="19"/>
  <c r="X35" i="19"/>
  <c r="W35" i="19"/>
  <c r="V35" i="19"/>
  <c r="Y34" i="19"/>
  <c r="X34" i="19"/>
  <c r="W34" i="19"/>
  <c r="V34" i="19"/>
  <c r="Y33" i="19"/>
  <c r="X33" i="19"/>
  <c r="W33" i="19"/>
  <c r="V33" i="19"/>
  <c r="Y32" i="19"/>
  <c r="X32" i="19"/>
  <c r="W32" i="19"/>
  <c r="V32" i="19"/>
  <c r="Y31" i="19"/>
  <c r="X31" i="19"/>
  <c r="W31" i="19"/>
  <c r="V31" i="19"/>
  <c r="Y30" i="19"/>
  <c r="X30" i="19"/>
  <c r="W30" i="19"/>
  <c r="V30" i="19"/>
  <c r="Y29" i="19"/>
  <c r="X29" i="19"/>
  <c r="W29" i="19"/>
  <c r="V29" i="19"/>
  <c r="Y28" i="19"/>
  <c r="X28" i="19"/>
  <c r="W28" i="19"/>
  <c r="V28" i="19"/>
  <c r="Y27" i="19"/>
  <c r="X27" i="19"/>
  <c r="W27" i="19"/>
  <c r="V27" i="19"/>
  <c r="Y26" i="19"/>
  <c r="X26" i="19"/>
  <c r="W26" i="19"/>
  <c r="V26" i="19"/>
  <c r="Y25" i="19"/>
  <c r="X25" i="19"/>
  <c r="W25" i="19"/>
  <c r="V25" i="19"/>
  <c r="Y24" i="19"/>
  <c r="X24" i="19"/>
  <c r="W24" i="19"/>
  <c r="V24" i="19"/>
  <c r="Y23" i="19"/>
  <c r="X23" i="19"/>
  <c r="W23" i="19"/>
  <c r="V23" i="19"/>
  <c r="Y22" i="19"/>
  <c r="X22" i="19"/>
  <c r="W22" i="19"/>
  <c r="V22" i="19"/>
  <c r="Y21" i="19"/>
  <c r="X21" i="19"/>
  <c r="W21" i="19"/>
  <c r="V21" i="19"/>
  <c r="Y20" i="19"/>
  <c r="X20" i="19"/>
  <c r="W20" i="19"/>
  <c r="Z20" i="19" s="1"/>
  <c r="V20" i="19"/>
  <c r="Y19" i="19"/>
  <c r="X19" i="19"/>
  <c r="W19" i="19"/>
  <c r="V19" i="19"/>
  <c r="Y18" i="19"/>
  <c r="X18" i="19"/>
  <c r="W18" i="19"/>
  <c r="V18" i="19"/>
  <c r="Y17" i="19"/>
  <c r="X17" i="19"/>
  <c r="W17" i="19"/>
  <c r="V17" i="19"/>
  <c r="Y16" i="19"/>
  <c r="X16" i="19"/>
  <c r="W16" i="19"/>
  <c r="V16" i="19"/>
  <c r="Y15" i="19"/>
  <c r="X15" i="19"/>
  <c r="W15" i="19"/>
  <c r="V15" i="19"/>
  <c r="Y14" i="19"/>
  <c r="X14" i="19"/>
  <c r="W14" i="19"/>
  <c r="V14" i="19"/>
  <c r="Y13" i="19"/>
  <c r="X13" i="19"/>
  <c r="W13" i="19"/>
  <c r="V13" i="19"/>
  <c r="Y12" i="19"/>
  <c r="X12" i="19"/>
  <c r="W12" i="19"/>
  <c r="V12" i="19"/>
  <c r="Y11" i="19"/>
  <c r="X11" i="19"/>
  <c r="W11" i="19"/>
  <c r="V11" i="19"/>
  <c r="Y10" i="19"/>
  <c r="X10" i="19"/>
  <c r="W10" i="19"/>
  <c r="V10" i="19"/>
  <c r="Y9" i="19"/>
  <c r="X9" i="19"/>
  <c r="W9" i="19"/>
  <c r="V9" i="19"/>
  <c r="Y8" i="19"/>
  <c r="X8" i="19"/>
  <c r="W8" i="19"/>
  <c r="V8" i="19"/>
  <c r="Y7" i="19"/>
  <c r="X7" i="19"/>
  <c r="W7" i="19"/>
  <c r="V7" i="19"/>
  <c r="Y6" i="19"/>
  <c r="X6" i="19"/>
  <c r="W6" i="19"/>
  <c r="V6" i="19"/>
  <c r="Y5" i="19"/>
  <c r="X5" i="19"/>
  <c r="W5" i="19"/>
  <c r="V5" i="19"/>
  <c r="Y4" i="19"/>
  <c r="X4" i="19"/>
  <c r="W4" i="19"/>
  <c r="V4" i="19"/>
  <c r="Y3" i="19"/>
  <c r="X3" i="19"/>
  <c r="W3" i="19"/>
  <c r="V3" i="19"/>
  <c r="AA2" i="19"/>
  <c r="Y2" i="19"/>
  <c r="X2" i="19"/>
  <c r="W2" i="19"/>
  <c r="V2" i="19"/>
  <c r="U2" i="19"/>
  <c r="U3" i="19" s="1"/>
  <c r="Y810" i="18"/>
  <c r="X810" i="18"/>
  <c r="W810" i="18"/>
  <c r="V810" i="18"/>
  <c r="Z810" i="18" s="1"/>
  <c r="Y809" i="18"/>
  <c r="X809" i="18"/>
  <c r="W809" i="18"/>
  <c r="V809" i="18"/>
  <c r="Y808" i="18"/>
  <c r="X808" i="18"/>
  <c r="W808" i="18"/>
  <c r="V808" i="18"/>
  <c r="Y807" i="18"/>
  <c r="X807" i="18"/>
  <c r="W807" i="18"/>
  <c r="V807" i="18"/>
  <c r="Y806" i="18"/>
  <c r="X806" i="18"/>
  <c r="W806" i="18"/>
  <c r="V806" i="18"/>
  <c r="Z806" i="18" s="1"/>
  <c r="Y805" i="18"/>
  <c r="X805" i="18"/>
  <c r="W805" i="18"/>
  <c r="V805" i="18"/>
  <c r="Y804" i="18"/>
  <c r="X804" i="18"/>
  <c r="W804" i="18"/>
  <c r="V804" i="18"/>
  <c r="Z804" i="18" s="1"/>
  <c r="Y803" i="18"/>
  <c r="X803" i="18"/>
  <c r="W803" i="18"/>
  <c r="V803" i="18"/>
  <c r="Y802" i="18"/>
  <c r="X802" i="18"/>
  <c r="W802" i="18"/>
  <c r="V802" i="18"/>
  <c r="Z802" i="18" s="1"/>
  <c r="Y801" i="18"/>
  <c r="X801" i="18"/>
  <c r="W801" i="18"/>
  <c r="V801" i="18"/>
  <c r="Y800" i="18"/>
  <c r="X800" i="18"/>
  <c r="W800" i="18"/>
  <c r="V800" i="18"/>
  <c r="Y799" i="18"/>
  <c r="X799" i="18"/>
  <c r="W799" i="18"/>
  <c r="V799" i="18"/>
  <c r="Y798" i="18"/>
  <c r="X798" i="18"/>
  <c r="W798" i="18"/>
  <c r="V798" i="18"/>
  <c r="Z798" i="18" s="1"/>
  <c r="Y797" i="18"/>
  <c r="X797" i="18"/>
  <c r="W797" i="18"/>
  <c r="V797" i="18"/>
  <c r="Y796" i="18"/>
  <c r="X796" i="18"/>
  <c r="W796" i="18"/>
  <c r="V796" i="18"/>
  <c r="Z796" i="18" s="1"/>
  <c r="Y795" i="18"/>
  <c r="X795" i="18"/>
  <c r="W795" i="18"/>
  <c r="V795" i="18"/>
  <c r="Y794" i="18"/>
  <c r="X794" i="18"/>
  <c r="W794" i="18"/>
  <c r="V794" i="18"/>
  <c r="Z794" i="18" s="1"/>
  <c r="Y793" i="18"/>
  <c r="X793" i="18"/>
  <c r="W793" i="18"/>
  <c r="V793" i="18"/>
  <c r="Y792" i="18"/>
  <c r="X792" i="18"/>
  <c r="W792" i="18"/>
  <c r="V792" i="18"/>
  <c r="Y791" i="18"/>
  <c r="X791" i="18"/>
  <c r="W791" i="18"/>
  <c r="V791" i="18"/>
  <c r="Y790" i="18"/>
  <c r="X790" i="18"/>
  <c r="W790" i="18"/>
  <c r="V790" i="18"/>
  <c r="Z790" i="18" s="1"/>
  <c r="Y789" i="18"/>
  <c r="X789" i="18"/>
  <c r="W789" i="18"/>
  <c r="V789" i="18"/>
  <c r="Y788" i="18"/>
  <c r="X788" i="18"/>
  <c r="W788" i="18"/>
  <c r="V788" i="18"/>
  <c r="Z788" i="18" s="1"/>
  <c r="Y787" i="18"/>
  <c r="X787" i="18"/>
  <c r="W787" i="18"/>
  <c r="V787" i="18"/>
  <c r="Y786" i="18"/>
  <c r="X786" i="18"/>
  <c r="W786" i="18"/>
  <c r="V786" i="18"/>
  <c r="Z786" i="18" s="1"/>
  <c r="Y785" i="18"/>
  <c r="X785" i="18"/>
  <c r="W785" i="18"/>
  <c r="V785" i="18"/>
  <c r="Y784" i="18"/>
  <c r="X784" i="18"/>
  <c r="W784" i="18"/>
  <c r="V784" i="18"/>
  <c r="Y783" i="18"/>
  <c r="X783" i="18"/>
  <c r="W783" i="18"/>
  <c r="V783" i="18"/>
  <c r="Y782" i="18"/>
  <c r="X782" i="18"/>
  <c r="W782" i="18"/>
  <c r="V782" i="18"/>
  <c r="Z782" i="18" s="1"/>
  <c r="Y781" i="18"/>
  <c r="X781" i="18"/>
  <c r="W781" i="18"/>
  <c r="V781" i="18"/>
  <c r="Y780" i="18"/>
  <c r="X780" i="18"/>
  <c r="W780" i="18"/>
  <c r="V780" i="18"/>
  <c r="Z780" i="18" s="1"/>
  <c r="Y779" i="18"/>
  <c r="X779" i="18"/>
  <c r="W779" i="18"/>
  <c r="V779" i="18"/>
  <c r="Y778" i="18"/>
  <c r="X778" i="18"/>
  <c r="W778" i="18"/>
  <c r="V778" i="18"/>
  <c r="Z778" i="18" s="1"/>
  <c r="Y777" i="18"/>
  <c r="X777" i="18"/>
  <c r="W777" i="18"/>
  <c r="V777" i="18"/>
  <c r="Y776" i="18"/>
  <c r="X776" i="18"/>
  <c r="W776" i="18"/>
  <c r="V776" i="18"/>
  <c r="Y775" i="18"/>
  <c r="X775" i="18"/>
  <c r="W775" i="18"/>
  <c r="V775" i="18"/>
  <c r="Y774" i="18"/>
  <c r="X774" i="18"/>
  <c r="W774" i="18"/>
  <c r="V774" i="18"/>
  <c r="Y773" i="18"/>
  <c r="X773" i="18"/>
  <c r="W773" i="18"/>
  <c r="V773" i="18"/>
  <c r="Y772" i="18"/>
  <c r="X772" i="18"/>
  <c r="W772" i="18"/>
  <c r="V772" i="18"/>
  <c r="Y771" i="18"/>
  <c r="X771" i="18"/>
  <c r="W771" i="18"/>
  <c r="V771" i="18"/>
  <c r="Y770" i="18"/>
  <c r="X770" i="18"/>
  <c r="W770" i="18"/>
  <c r="V770" i="18"/>
  <c r="Z770" i="18" s="1"/>
  <c r="Y769" i="18"/>
  <c r="X769" i="18"/>
  <c r="W769" i="18"/>
  <c r="V769" i="18"/>
  <c r="Y768" i="18"/>
  <c r="X768" i="18"/>
  <c r="W768" i="18"/>
  <c r="V768" i="18"/>
  <c r="Z768" i="18" s="1"/>
  <c r="Y767" i="18"/>
  <c r="X767" i="18"/>
  <c r="W767" i="18"/>
  <c r="V767" i="18"/>
  <c r="Y766" i="18"/>
  <c r="X766" i="18"/>
  <c r="W766" i="18"/>
  <c r="V766" i="18"/>
  <c r="Z766" i="18" s="1"/>
  <c r="Y765" i="18"/>
  <c r="X765" i="18"/>
  <c r="W765" i="18"/>
  <c r="V765" i="18"/>
  <c r="Y764" i="18"/>
  <c r="X764" i="18"/>
  <c r="W764" i="18"/>
  <c r="V764" i="18"/>
  <c r="Z764" i="18" s="1"/>
  <c r="Y763" i="18"/>
  <c r="X763" i="18"/>
  <c r="W763" i="18"/>
  <c r="V763" i="18"/>
  <c r="Y762" i="18"/>
  <c r="X762" i="18"/>
  <c r="W762" i="18"/>
  <c r="V762" i="18"/>
  <c r="Z762" i="18" s="1"/>
  <c r="Y761" i="18"/>
  <c r="X761" i="18"/>
  <c r="W761" i="18"/>
  <c r="V761" i="18"/>
  <c r="Y760" i="18"/>
  <c r="X760" i="18"/>
  <c r="W760" i="18"/>
  <c r="V760" i="18"/>
  <c r="Z760" i="18" s="1"/>
  <c r="Y759" i="18"/>
  <c r="X759" i="18"/>
  <c r="W759" i="18"/>
  <c r="V759" i="18"/>
  <c r="Y758" i="18"/>
  <c r="X758" i="18"/>
  <c r="W758" i="18"/>
  <c r="V758" i="18"/>
  <c r="Z758" i="18" s="1"/>
  <c r="Y757" i="18"/>
  <c r="X757" i="18"/>
  <c r="W757" i="18"/>
  <c r="Z757" i="18" s="1"/>
  <c r="V757" i="18"/>
  <c r="Y756" i="18"/>
  <c r="X756" i="18"/>
  <c r="W756" i="18"/>
  <c r="V756" i="18"/>
  <c r="Z756" i="18" s="1"/>
  <c r="Y755" i="18"/>
  <c r="X755" i="18"/>
  <c r="W755" i="18"/>
  <c r="V755" i="18"/>
  <c r="Y754" i="18"/>
  <c r="X754" i="18"/>
  <c r="W754" i="18"/>
  <c r="V754" i="18"/>
  <c r="Y753" i="18"/>
  <c r="X753" i="18"/>
  <c r="W753" i="18"/>
  <c r="V753" i="18"/>
  <c r="Y752" i="18"/>
  <c r="X752" i="18"/>
  <c r="W752" i="18"/>
  <c r="V752" i="18"/>
  <c r="Y751" i="18"/>
  <c r="X751" i="18"/>
  <c r="W751" i="18"/>
  <c r="V751" i="18"/>
  <c r="Y750" i="18"/>
  <c r="X750" i="18"/>
  <c r="W750" i="18"/>
  <c r="V750" i="18"/>
  <c r="Z750" i="18" s="1"/>
  <c r="Y749" i="18"/>
  <c r="X749" i="18"/>
  <c r="W749" i="18"/>
  <c r="Z749" i="18" s="1"/>
  <c r="V749" i="18"/>
  <c r="Y748" i="18"/>
  <c r="X748" i="18"/>
  <c r="W748" i="18"/>
  <c r="V748" i="18"/>
  <c r="Z748" i="18" s="1"/>
  <c r="Y747" i="18"/>
  <c r="X747" i="18"/>
  <c r="W747" i="18"/>
  <c r="V747" i="18"/>
  <c r="Y746" i="18"/>
  <c r="X746" i="18"/>
  <c r="W746" i="18"/>
  <c r="V746" i="18"/>
  <c r="Y745" i="18"/>
  <c r="X745" i="18"/>
  <c r="W745" i="18"/>
  <c r="V745" i="18"/>
  <c r="Y744" i="18"/>
  <c r="X744" i="18"/>
  <c r="W744" i="18"/>
  <c r="V744" i="18"/>
  <c r="Z744" i="18" s="1"/>
  <c r="Y743" i="18"/>
  <c r="X743" i="18"/>
  <c r="W743" i="18"/>
  <c r="V743" i="18"/>
  <c r="Y742" i="18"/>
  <c r="X742" i="18"/>
  <c r="W742" i="18"/>
  <c r="V742" i="18"/>
  <c r="Y741" i="18"/>
  <c r="X741" i="18"/>
  <c r="W741" i="18"/>
  <c r="V741" i="18"/>
  <c r="Y740" i="18"/>
  <c r="X740" i="18"/>
  <c r="W740" i="18"/>
  <c r="V740" i="18"/>
  <c r="Y739" i="18"/>
  <c r="X739" i="18"/>
  <c r="W739" i="18"/>
  <c r="V739" i="18"/>
  <c r="Y738" i="18"/>
  <c r="X738" i="18"/>
  <c r="W738" i="18"/>
  <c r="V738" i="18"/>
  <c r="Y737" i="18"/>
  <c r="X737" i="18"/>
  <c r="W737" i="18"/>
  <c r="V737" i="18"/>
  <c r="Y736" i="18"/>
  <c r="X736" i="18"/>
  <c r="W736" i="18"/>
  <c r="V736" i="18"/>
  <c r="Z736" i="18" s="1"/>
  <c r="Y735" i="18"/>
  <c r="X735" i="18"/>
  <c r="W735" i="18"/>
  <c r="V735" i="18"/>
  <c r="Y734" i="18"/>
  <c r="X734" i="18"/>
  <c r="W734" i="18"/>
  <c r="V734" i="18"/>
  <c r="Y733" i="18"/>
  <c r="X733" i="18"/>
  <c r="W733" i="18"/>
  <c r="V733" i="18"/>
  <c r="Y732" i="18"/>
  <c r="X732" i="18"/>
  <c r="W732" i="18"/>
  <c r="V732" i="18"/>
  <c r="Y731" i="18"/>
  <c r="X731" i="18"/>
  <c r="W731" i="18"/>
  <c r="V731" i="18"/>
  <c r="Z731" i="18" s="1"/>
  <c r="Y730" i="18"/>
  <c r="X730" i="18"/>
  <c r="W730" i="18"/>
  <c r="V730" i="18"/>
  <c r="Y729" i="18"/>
  <c r="X729" i="18"/>
  <c r="W729" i="18"/>
  <c r="V729" i="18"/>
  <c r="Z729" i="18" s="1"/>
  <c r="Y728" i="18"/>
  <c r="Z728" i="18" s="1"/>
  <c r="X728" i="18"/>
  <c r="W728" i="18"/>
  <c r="V728" i="18"/>
  <c r="Y727" i="18"/>
  <c r="X727" i="18"/>
  <c r="W727" i="18"/>
  <c r="V727" i="18"/>
  <c r="Z727" i="18" s="1"/>
  <c r="Y726" i="18"/>
  <c r="X726" i="18"/>
  <c r="W726" i="18"/>
  <c r="V726" i="18"/>
  <c r="Y725" i="18"/>
  <c r="X725" i="18"/>
  <c r="W725" i="18"/>
  <c r="V725" i="18"/>
  <c r="Y724" i="18"/>
  <c r="X724" i="18"/>
  <c r="W724" i="18"/>
  <c r="V724" i="18"/>
  <c r="Y723" i="18"/>
  <c r="X723" i="18"/>
  <c r="W723" i="18"/>
  <c r="V723" i="18"/>
  <c r="Z723" i="18" s="1"/>
  <c r="Y722" i="18"/>
  <c r="X722" i="18"/>
  <c r="W722" i="18"/>
  <c r="V722" i="18"/>
  <c r="Y721" i="18"/>
  <c r="X721" i="18"/>
  <c r="W721" i="18"/>
  <c r="V721" i="18"/>
  <c r="Z721" i="18" s="1"/>
  <c r="Z720" i="18"/>
  <c r="Y720" i="18"/>
  <c r="X720" i="18"/>
  <c r="W720" i="18"/>
  <c r="V720" i="18"/>
  <c r="Y719" i="18"/>
  <c r="X719" i="18"/>
  <c r="W719" i="18"/>
  <c r="V719" i="18"/>
  <c r="Z719" i="18" s="1"/>
  <c r="Y718" i="18"/>
  <c r="X718" i="18"/>
  <c r="W718" i="18"/>
  <c r="V718" i="18"/>
  <c r="Y717" i="18"/>
  <c r="X717" i="18"/>
  <c r="W717" i="18"/>
  <c r="Z717" i="18" s="1"/>
  <c r="V717" i="18"/>
  <c r="Y716" i="18"/>
  <c r="X716" i="18"/>
  <c r="W716" i="18"/>
  <c r="V716" i="18"/>
  <c r="Y715" i="18"/>
  <c r="X715" i="18"/>
  <c r="W715" i="18"/>
  <c r="V715" i="18"/>
  <c r="Y714" i="18"/>
  <c r="X714" i="18"/>
  <c r="W714" i="18"/>
  <c r="V714" i="18"/>
  <c r="Y713" i="18"/>
  <c r="X713" i="18"/>
  <c r="W713" i="18"/>
  <c r="V713" i="18"/>
  <c r="Y712" i="18"/>
  <c r="X712" i="18"/>
  <c r="Z712" i="18" s="1"/>
  <c r="W712" i="18"/>
  <c r="V712" i="18"/>
  <c r="Y711" i="18"/>
  <c r="X711" i="18"/>
  <c r="W711" i="18"/>
  <c r="V711" i="18"/>
  <c r="Y710" i="18"/>
  <c r="X710" i="18"/>
  <c r="W710" i="18"/>
  <c r="V710" i="18"/>
  <c r="Y709" i="18"/>
  <c r="X709" i="18"/>
  <c r="Z709" i="18" s="1"/>
  <c r="W709" i="18"/>
  <c r="V709" i="18"/>
  <c r="Y708" i="18"/>
  <c r="X708" i="18"/>
  <c r="W708" i="18"/>
  <c r="V708" i="18"/>
  <c r="Z708" i="18" s="1"/>
  <c r="Y707" i="18"/>
  <c r="X707" i="18"/>
  <c r="W707" i="18"/>
  <c r="V707" i="18"/>
  <c r="Y706" i="18"/>
  <c r="X706" i="18"/>
  <c r="W706" i="18"/>
  <c r="V706" i="18"/>
  <c r="Z706" i="18" s="1"/>
  <c r="Y705" i="18"/>
  <c r="X705" i="18"/>
  <c r="W705" i="18"/>
  <c r="V705" i="18"/>
  <c r="Y704" i="18"/>
  <c r="X704" i="18"/>
  <c r="W704" i="18"/>
  <c r="V704" i="18"/>
  <c r="Y703" i="18"/>
  <c r="X703" i="18"/>
  <c r="W703" i="18"/>
  <c r="V703" i="18"/>
  <c r="Y702" i="18"/>
  <c r="X702" i="18"/>
  <c r="W702" i="18"/>
  <c r="V702" i="18"/>
  <c r="Z702" i="18" s="1"/>
  <c r="Y701" i="18"/>
  <c r="X701" i="18"/>
  <c r="W701" i="18"/>
  <c r="V701" i="18"/>
  <c r="Y700" i="18"/>
  <c r="X700" i="18"/>
  <c r="W700" i="18"/>
  <c r="V700" i="18"/>
  <c r="Z700" i="18" s="1"/>
  <c r="Y699" i="18"/>
  <c r="X699" i="18"/>
  <c r="W699" i="18"/>
  <c r="V699" i="18"/>
  <c r="Y698" i="18"/>
  <c r="X698" i="18"/>
  <c r="W698" i="18"/>
  <c r="V698" i="18"/>
  <c r="Z698" i="18" s="1"/>
  <c r="Y697" i="18"/>
  <c r="X697" i="18"/>
  <c r="W697" i="18"/>
  <c r="V697" i="18"/>
  <c r="Y696" i="18"/>
  <c r="X696" i="18"/>
  <c r="W696" i="18"/>
  <c r="V696" i="18"/>
  <c r="Z696" i="18" s="1"/>
  <c r="Y695" i="18"/>
  <c r="X695" i="18"/>
  <c r="W695" i="18"/>
  <c r="V695" i="18"/>
  <c r="Y694" i="18"/>
  <c r="X694" i="18"/>
  <c r="W694" i="18"/>
  <c r="V694" i="18"/>
  <c r="Z694" i="18" s="1"/>
  <c r="Y693" i="18"/>
  <c r="X693" i="18"/>
  <c r="W693" i="18"/>
  <c r="V693" i="18"/>
  <c r="Y692" i="18"/>
  <c r="X692" i="18"/>
  <c r="W692" i="18"/>
  <c r="V692" i="18"/>
  <c r="Z692" i="18" s="1"/>
  <c r="Y691" i="18"/>
  <c r="X691" i="18"/>
  <c r="W691" i="18"/>
  <c r="V691" i="18"/>
  <c r="Y690" i="18"/>
  <c r="X690" i="18"/>
  <c r="W690" i="18"/>
  <c r="V690" i="18"/>
  <c r="Z690" i="18" s="1"/>
  <c r="Y689" i="18"/>
  <c r="X689" i="18"/>
  <c r="W689" i="18"/>
  <c r="V689" i="18"/>
  <c r="Y688" i="18"/>
  <c r="X688" i="18"/>
  <c r="W688" i="18"/>
  <c r="V688" i="18"/>
  <c r="Z688" i="18" s="1"/>
  <c r="Y687" i="18"/>
  <c r="X687" i="18"/>
  <c r="W687" i="18"/>
  <c r="V687" i="18"/>
  <c r="Y686" i="18"/>
  <c r="X686" i="18"/>
  <c r="W686" i="18"/>
  <c r="V686" i="18"/>
  <c r="Z686" i="18" s="1"/>
  <c r="Y685" i="18"/>
  <c r="X685" i="18"/>
  <c r="W685" i="18"/>
  <c r="V685" i="18"/>
  <c r="Y684" i="18"/>
  <c r="X684" i="18"/>
  <c r="W684" i="18"/>
  <c r="V684" i="18"/>
  <c r="Z684" i="18" s="1"/>
  <c r="Y683" i="18"/>
  <c r="X683" i="18"/>
  <c r="W683" i="18"/>
  <c r="V683" i="18"/>
  <c r="Y682" i="18"/>
  <c r="X682" i="18"/>
  <c r="W682" i="18"/>
  <c r="V682" i="18"/>
  <c r="Z682" i="18" s="1"/>
  <c r="Y681" i="18"/>
  <c r="X681" i="18"/>
  <c r="W681" i="18"/>
  <c r="V681" i="18"/>
  <c r="Y680" i="18"/>
  <c r="X680" i="18"/>
  <c r="W680" i="18"/>
  <c r="V680" i="18"/>
  <c r="Z680" i="18" s="1"/>
  <c r="Y679" i="18"/>
  <c r="X679" i="18"/>
  <c r="W679" i="18"/>
  <c r="V679" i="18"/>
  <c r="Y678" i="18"/>
  <c r="X678" i="18"/>
  <c r="W678" i="18"/>
  <c r="V678" i="18"/>
  <c r="Z678" i="18" s="1"/>
  <c r="Y677" i="18"/>
  <c r="X677" i="18"/>
  <c r="W677" i="18"/>
  <c r="V677" i="18"/>
  <c r="Y676" i="18"/>
  <c r="X676" i="18"/>
  <c r="W676" i="18"/>
  <c r="V676" i="18"/>
  <c r="Z676" i="18" s="1"/>
  <c r="Y675" i="18"/>
  <c r="X675" i="18"/>
  <c r="W675" i="18"/>
  <c r="V675" i="18"/>
  <c r="Y674" i="18"/>
  <c r="X674" i="18"/>
  <c r="W674" i="18"/>
  <c r="V674" i="18"/>
  <c r="Z674" i="18" s="1"/>
  <c r="Y673" i="18"/>
  <c r="X673" i="18"/>
  <c r="W673" i="18"/>
  <c r="V673" i="18"/>
  <c r="Y672" i="18"/>
  <c r="X672" i="18"/>
  <c r="W672" i="18"/>
  <c r="V672" i="18"/>
  <c r="Z672" i="18" s="1"/>
  <c r="Y671" i="18"/>
  <c r="X671" i="18"/>
  <c r="W671" i="18"/>
  <c r="V671" i="18"/>
  <c r="Y670" i="18"/>
  <c r="X670" i="18"/>
  <c r="W670" i="18"/>
  <c r="V670" i="18"/>
  <c r="Z670" i="18" s="1"/>
  <c r="Y669" i="18"/>
  <c r="X669" i="18"/>
  <c r="W669" i="18"/>
  <c r="V669" i="18"/>
  <c r="Y668" i="18"/>
  <c r="X668" i="18"/>
  <c r="W668" i="18"/>
  <c r="V668" i="18"/>
  <c r="Z668" i="18" s="1"/>
  <c r="Y667" i="18"/>
  <c r="X667" i="18"/>
  <c r="W667" i="18"/>
  <c r="V667" i="18"/>
  <c r="Y666" i="18"/>
  <c r="X666" i="18"/>
  <c r="W666" i="18"/>
  <c r="V666" i="18"/>
  <c r="Y665" i="18"/>
  <c r="X665" i="18"/>
  <c r="W665" i="18"/>
  <c r="V665" i="18"/>
  <c r="Y664" i="18"/>
  <c r="X664" i="18"/>
  <c r="W664" i="18"/>
  <c r="V664" i="18"/>
  <c r="Z664" i="18" s="1"/>
  <c r="Y663" i="18"/>
  <c r="X663" i="18"/>
  <c r="W663" i="18"/>
  <c r="V663" i="18"/>
  <c r="Y662" i="18"/>
  <c r="X662" i="18"/>
  <c r="W662" i="18"/>
  <c r="V662" i="18"/>
  <c r="Z662" i="18" s="1"/>
  <c r="Y661" i="18"/>
  <c r="X661" i="18"/>
  <c r="W661" i="18"/>
  <c r="V661" i="18"/>
  <c r="Y660" i="18"/>
  <c r="X660" i="18"/>
  <c r="W660" i="18"/>
  <c r="V660" i="18"/>
  <c r="Z660" i="18" s="1"/>
  <c r="Y659" i="18"/>
  <c r="X659" i="18"/>
  <c r="W659" i="18"/>
  <c r="V659" i="18"/>
  <c r="Y658" i="18"/>
  <c r="X658" i="18"/>
  <c r="W658" i="18"/>
  <c r="V658" i="18"/>
  <c r="Y657" i="18"/>
  <c r="X657" i="18"/>
  <c r="W657" i="18"/>
  <c r="V657" i="18"/>
  <c r="Y656" i="18"/>
  <c r="X656" i="18"/>
  <c r="W656" i="18"/>
  <c r="V656" i="18"/>
  <c r="Z656" i="18" s="1"/>
  <c r="Y655" i="18"/>
  <c r="X655" i="18"/>
  <c r="W655" i="18"/>
  <c r="V655" i="18"/>
  <c r="Y654" i="18"/>
  <c r="X654" i="18"/>
  <c r="W654" i="18"/>
  <c r="V654" i="18"/>
  <c r="Z654" i="18" s="1"/>
  <c r="Y653" i="18"/>
  <c r="X653" i="18"/>
  <c r="W653" i="18"/>
  <c r="V653" i="18"/>
  <c r="Y652" i="18"/>
  <c r="X652" i="18"/>
  <c r="W652" i="18"/>
  <c r="V652" i="18"/>
  <c r="Z652" i="18" s="1"/>
  <c r="Y651" i="18"/>
  <c r="X651" i="18"/>
  <c r="W651" i="18"/>
  <c r="V651" i="18"/>
  <c r="Y650" i="18"/>
  <c r="X650" i="18"/>
  <c r="W650" i="18"/>
  <c r="V650" i="18"/>
  <c r="Z650" i="18" s="1"/>
  <c r="Y649" i="18"/>
  <c r="X649" i="18"/>
  <c r="W649" i="18"/>
  <c r="V649" i="18"/>
  <c r="Y648" i="18"/>
  <c r="X648" i="18"/>
  <c r="W648" i="18"/>
  <c r="V648" i="18"/>
  <c r="Z648" i="18" s="1"/>
  <c r="Y647" i="18"/>
  <c r="X647" i="18"/>
  <c r="W647" i="18"/>
  <c r="V647" i="18"/>
  <c r="Y646" i="18"/>
  <c r="X646" i="18"/>
  <c r="W646" i="18"/>
  <c r="V646" i="18"/>
  <c r="Z646" i="18" s="1"/>
  <c r="Y645" i="18"/>
  <c r="X645" i="18"/>
  <c r="W645" i="18"/>
  <c r="V645" i="18"/>
  <c r="Y644" i="18"/>
  <c r="X644" i="18"/>
  <c r="W644" i="18"/>
  <c r="V644" i="18"/>
  <c r="Z644" i="18" s="1"/>
  <c r="Y643" i="18"/>
  <c r="X643" i="18"/>
  <c r="W643" i="18"/>
  <c r="V643" i="18"/>
  <c r="Y642" i="18"/>
  <c r="X642" i="18"/>
  <c r="W642" i="18"/>
  <c r="V642" i="18"/>
  <c r="Z642" i="18" s="1"/>
  <c r="Y641" i="18"/>
  <c r="X641" i="18"/>
  <c r="W641" i="18"/>
  <c r="V641" i="18"/>
  <c r="Y640" i="18"/>
  <c r="X640" i="18"/>
  <c r="W640" i="18"/>
  <c r="V640" i="18"/>
  <c r="Z640" i="18" s="1"/>
  <c r="Y639" i="18"/>
  <c r="X639" i="18"/>
  <c r="W639" i="18"/>
  <c r="V639" i="18"/>
  <c r="Y638" i="18"/>
  <c r="X638" i="18"/>
  <c r="W638" i="18"/>
  <c r="V638" i="18"/>
  <c r="Z638" i="18" s="1"/>
  <c r="Y637" i="18"/>
  <c r="X637" i="18"/>
  <c r="W637" i="18"/>
  <c r="V637" i="18"/>
  <c r="Y636" i="18"/>
  <c r="X636" i="18"/>
  <c r="W636" i="18"/>
  <c r="V636" i="18"/>
  <c r="Z636" i="18" s="1"/>
  <c r="Y635" i="18"/>
  <c r="X635" i="18"/>
  <c r="W635" i="18"/>
  <c r="V635" i="18"/>
  <c r="Y634" i="18"/>
  <c r="X634" i="18"/>
  <c r="W634" i="18"/>
  <c r="V634" i="18"/>
  <c r="Z634" i="18" s="1"/>
  <c r="Y633" i="18"/>
  <c r="X633" i="18"/>
  <c r="W633" i="18"/>
  <c r="V633" i="18"/>
  <c r="Y632" i="18"/>
  <c r="X632" i="18"/>
  <c r="W632" i="18"/>
  <c r="V632" i="18"/>
  <c r="Z632" i="18" s="1"/>
  <c r="Y631" i="18"/>
  <c r="X631" i="18"/>
  <c r="W631" i="18"/>
  <c r="V631" i="18"/>
  <c r="Y630" i="18"/>
  <c r="X630" i="18"/>
  <c r="W630" i="18"/>
  <c r="V630" i="18"/>
  <c r="Z630" i="18" s="1"/>
  <c r="Y629" i="18"/>
  <c r="X629" i="18"/>
  <c r="W629" i="18"/>
  <c r="V629" i="18"/>
  <c r="Y628" i="18"/>
  <c r="X628" i="18"/>
  <c r="W628" i="18"/>
  <c r="V628" i="18"/>
  <c r="Z628" i="18" s="1"/>
  <c r="Y627" i="18"/>
  <c r="X627" i="18"/>
  <c r="W627" i="18"/>
  <c r="V627" i="18"/>
  <c r="Y626" i="18"/>
  <c r="X626" i="18"/>
  <c r="W626" i="18"/>
  <c r="V626" i="18"/>
  <c r="Z626" i="18" s="1"/>
  <c r="Y625" i="18"/>
  <c r="X625" i="18"/>
  <c r="W625" i="18"/>
  <c r="V625" i="18"/>
  <c r="Y624" i="18"/>
  <c r="X624" i="18"/>
  <c r="W624" i="18"/>
  <c r="V624" i="18"/>
  <c r="Z624" i="18" s="1"/>
  <c r="Y623" i="18"/>
  <c r="X623" i="18"/>
  <c r="W623" i="18"/>
  <c r="V623" i="18"/>
  <c r="Y622" i="18"/>
  <c r="X622" i="18"/>
  <c r="W622" i="18"/>
  <c r="V622" i="18"/>
  <c r="Z622" i="18" s="1"/>
  <c r="Y621" i="18"/>
  <c r="X621" i="18"/>
  <c r="W621" i="18"/>
  <c r="V621" i="18"/>
  <c r="Y620" i="18"/>
  <c r="X620" i="18"/>
  <c r="W620" i="18"/>
  <c r="V620" i="18"/>
  <c r="Y619" i="18"/>
  <c r="X619" i="18"/>
  <c r="W619" i="18"/>
  <c r="V619" i="18"/>
  <c r="Y618" i="18"/>
  <c r="X618" i="18"/>
  <c r="W618" i="18"/>
  <c r="Z618" i="18" s="1"/>
  <c r="V618" i="18"/>
  <c r="Y617" i="18"/>
  <c r="X617" i="18"/>
  <c r="W617" i="18"/>
  <c r="V617" i="18"/>
  <c r="Y616" i="18"/>
  <c r="X616" i="18"/>
  <c r="W616" i="18"/>
  <c r="V616" i="18"/>
  <c r="Y615" i="18"/>
  <c r="X615" i="18"/>
  <c r="W615" i="18"/>
  <c r="V615" i="18"/>
  <c r="Y614" i="18"/>
  <c r="X614" i="18"/>
  <c r="W614" i="18"/>
  <c r="V614" i="18"/>
  <c r="Y613" i="18"/>
  <c r="X613" i="18"/>
  <c r="W613" i="18"/>
  <c r="V613" i="18"/>
  <c r="Y612" i="18"/>
  <c r="X612" i="18"/>
  <c r="W612" i="18"/>
  <c r="Z612" i="18" s="1"/>
  <c r="V612" i="18"/>
  <c r="Y611" i="18"/>
  <c r="X611" i="18"/>
  <c r="W611" i="18"/>
  <c r="V611" i="18"/>
  <c r="Y610" i="18"/>
  <c r="X610" i="18"/>
  <c r="W610" i="18"/>
  <c r="V610" i="18"/>
  <c r="Y609" i="18"/>
  <c r="X609" i="18"/>
  <c r="W609" i="18"/>
  <c r="V609" i="18"/>
  <c r="Y608" i="18"/>
  <c r="X608" i="18"/>
  <c r="W608" i="18"/>
  <c r="V608" i="18"/>
  <c r="Y607" i="18"/>
  <c r="X607" i="18"/>
  <c r="W607" i="18"/>
  <c r="V607" i="18"/>
  <c r="Y606" i="18"/>
  <c r="X606" i="18"/>
  <c r="W606" i="18"/>
  <c r="V606" i="18"/>
  <c r="Y605" i="18"/>
  <c r="X605" i="18"/>
  <c r="W605" i="18"/>
  <c r="V605" i="18"/>
  <c r="Y604" i="18"/>
  <c r="Z604" i="18" s="1"/>
  <c r="X604" i="18"/>
  <c r="W604" i="18"/>
  <c r="V604" i="18"/>
  <c r="Y603" i="18"/>
  <c r="X603" i="18"/>
  <c r="W603" i="18"/>
  <c r="V603" i="18"/>
  <c r="Z603" i="18" s="1"/>
  <c r="Y602" i="18"/>
  <c r="X602" i="18"/>
  <c r="W602" i="18"/>
  <c r="V602" i="18"/>
  <c r="Y601" i="18"/>
  <c r="X601" i="18"/>
  <c r="W601" i="18"/>
  <c r="V601" i="18"/>
  <c r="Z601" i="18" s="1"/>
  <c r="Y600" i="18"/>
  <c r="X600" i="18"/>
  <c r="W600" i="18"/>
  <c r="V600" i="18"/>
  <c r="Y599" i="18"/>
  <c r="X599" i="18"/>
  <c r="W599" i="18"/>
  <c r="V599" i="18"/>
  <c r="Z599" i="18" s="1"/>
  <c r="Y598" i="18"/>
  <c r="X598" i="18"/>
  <c r="W598" i="18"/>
  <c r="V598" i="18"/>
  <c r="Y597" i="18"/>
  <c r="X597" i="18"/>
  <c r="W597" i="18"/>
  <c r="V597" i="18"/>
  <c r="Z597" i="18" s="1"/>
  <c r="Z596" i="18"/>
  <c r="Y596" i="18"/>
  <c r="X596" i="18"/>
  <c r="W596" i="18"/>
  <c r="V596" i="18"/>
  <c r="Y595" i="18"/>
  <c r="X595" i="18"/>
  <c r="W595" i="18"/>
  <c r="V595" i="18"/>
  <c r="Z595" i="18" s="1"/>
  <c r="Y594" i="18"/>
  <c r="X594" i="18"/>
  <c r="W594" i="18"/>
  <c r="Z594" i="18" s="1"/>
  <c r="V594" i="18"/>
  <c r="Y593" i="18"/>
  <c r="X593" i="18"/>
  <c r="W593" i="18"/>
  <c r="V593" i="18"/>
  <c r="Z593" i="18" s="1"/>
  <c r="Y592" i="18"/>
  <c r="X592" i="18"/>
  <c r="W592" i="18"/>
  <c r="V592" i="18"/>
  <c r="Y591" i="18"/>
  <c r="X591" i="18"/>
  <c r="W591" i="18"/>
  <c r="V591" i="18"/>
  <c r="Z591" i="18" s="1"/>
  <c r="Y590" i="18"/>
  <c r="X590" i="18"/>
  <c r="W590" i="18"/>
  <c r="V590" i="18"/>
  <c r="Y589" i="18"/>
  <c r="X589" i="18"/>
  <c r="W589" i="18"/>
  <c r="V589" i="18"/>
  <c r="Z589" i="18" s="1"/>
  <c r="Y588" i="18"/>
  <c r="X588" i="18"/>
  <c r="W588" i="18"/>
  <c r="V588" i="18"/>
  <c r="Z588" i="18" s="1"/>
  <c r="Y587" i="18"/>
  <c r="X587" i="18"/>
  <c r="W587" i="18"/>
  <c r="V587" i="18"/>
  <c r="Y586" i="18"/>
  <c r="X586" i="18"/>
  <c r="W586" i="18"/>
  <c r="V586" i="18"/>
  <c r="Z586" i="18" s="1"/>
  <c r="Y585" i="18"/>
  <c r="X585" i="18"/>
  <c r="W585" i="18"/>
  <c r="V585" i="18"/>
  <c r="Y584" i="18"/>
  <c r="X584" i="18"/>
  <c r="W584" i="18"/>
  <c r="V584" i="18"/>
  <c r="Y583" i="18"/>
  <c r="X583" i="18"/>
  <c r="W583" i="18"/>
  <c r="V583" i="18"/>
  <c r="Y582" i="18"/>
  <c r="X582" i="18"/>
  <c r="W582" i="18"/>
  <c r="V582" i="18"/>
  <c r="Z582" i="18" s="1"/>
  <c r="Y581" i="18"/>
  <c r="X581" i="18"/>
  <c r="W581" i="18"/>
  <c r="V581" i="18"/>
  <c r="Y580" i="18"/>
  <c r="X580" i="18"/>
  <c r="W580" i="18"/>
  <c r="V580" i="18"/>
  <c r="Z580" i="18" s="1"/>
  <c r="Y579" i="18"/>
  <c r="X579" i="18"/>
  <c r="W579" i="18"/>
  <c r="V579" i="18"/>
  <c r="Y578" i="18"/>
  <c r="X578" i="18"/>
  <c r="W578" i="18"/>
  <c r="V578" i="18"/>
  <c r="Z578" i="18" s="1"/>
  <c r="Y577" i="18"/>
  <c r="X577" i="18"/>
  <c r="W577" i="18"/>
  <c r="V577" i="18"/>
  <c r="Y576" i="18"/>
  <c r="X576" i="18"/>
  <c r="W576" i="18"/>
  <c r="V576" i="18"/>
  <c r="Z576" i="18" s="1"/>
  <c r="Y575" i="18"/>
  <c r="X575" i="18"/>
  <c r="W575" i="18"/>
  <c r="V575" i="18"/>
  <c r="Y574" i="18"/>
  <c r="X574" i="18"/>
  <c r="W574" i="18"/>
  <c r="V574" i="18"/>
  <c r="Z574" i="18" s="1"/>
  <c r="Y573" i="18"/>
  <c r="X573" i="18"/>
  <c r="W573" i="18"/>
  <c r="V573" i="18"/>
  <c r="Y572" i="18"/>
  <c r="X572" i="18"/>
  <c r="W572" i="18"/>
  <c r="V572" i="18"/>
  <c r="Z572" i="18" s="1"/>
  <c r="Y571" i="18"/>
  <c r="X571" i="18"/>
  <c r="W571" i="18"/>
  <c r="V571" i="18"/>
  <c r="Y570" i="18"/>
  <c r="X570" i="18"/>
  <c r="W570" i="18"/>
  <c r="V570" i="18"/>
  <c r="Z570" i="18" s="1"/>
  <c r="Y569" i="18"/>
  <c r="X569" i="18"/>
  <c r="W569" i="18"/>
  <c r="V569" i="18"/>
  <c r="Y568" i="18"/>
  <c r="X568" i="18"/>
  <c r="W568" i="18"/>
  <c r="V568" i="18"/>
  <c r="Z568" i="18" s="1"/>
  <c r="Y567" i="18"/>
  <c r="X567" i="18"/>
  <c r="W567" i="18"/>
  <c r="V567" i="18"/>
  <c r="Y566" i="18"/>
  <c r="X566" i="18"/>
  <c r="W566" i="18"/>
  <c r="V566" i="18"/>
  <c r="Z566" i="18" s="1"/>
  <c r="Y565" i="18"/>
  <c r="X565" i="18"/>
  <c r="Z565" i="18" s="1"/>
  <c r="W565" i="18"/>
  <c r="V565" i="18"/>
  <c r="Y564" i="18"/>
  <c r="X564" i="18"/>
  <c r="W564" i="18"/>
  <c r="V564" i="18"/>
  <c r="Y563" i="18"/>
  <c r="X563" i="18"/>
  <c r="W563" i="18"/>
  <c r="V563" i="18"/>
  <c r="Y562" i="18"/>
  <c r="X562" i="18"/>
  <c r="W562" i="18"/>
  <c r="V562" i="18"/>
  <c r="Y561" i="18"/>
  <c r="X561" i="18"/>
  <c r="W561" i="18"/>
  <c r="V561" i="18"/>
  <c r="Y560" i="18"/>
  <c r="X560" i="18"/>
  <c r="W560" i="18"/>
  <c r="V560" i="18"/>
  <c r="Y559" i="18"/>
  <c r="X559" i="18"/>
  <c r="W559" i="18"/>
  <c r="V559" i="18"/>
  <c r="Y558" i="18"/>
  <c r="X558" i="18"/>
  <c r="W558" i="18"/>
  <c r="V558" i="18"/>
  <c r="Y557" i="18"/>
  <c r="X557" i="18"/>
  <c r="W557" i="18"/>
  <c r="V557" i="18"/>
  <c r="Y556" i="18"/>
  <c r="X556" i="18"/>
  <c r="W556" i="18"/>
  <c r="V556" i="18"/>
  <c r="Y555" i="18"/>
  <c r="X555" i="18"/>
  <c r="W555" i="18"/>
  <c r="V555" i="18"/>
  <c r="Y554" i="18"/>
  <c r="X554" i="18"/>
  <c r="W554" i="18"/>
  <c r="V554" i="18"/>
  <c r="Y553" i="18"/>
  <c r="X553" i="18"/>
  <c r="W553" i="18"/>
  <c r="V553" i="18"/>
  <c r="Y552" i="18"/>
  <c r="X552" i="18"/>
  <c r="W552" i="18"/>
  <c r="V552" i="18"/>
  <c r="Y551" i="18"/>
  <c r="X551" i="18"/>
  <c r="W551" i="18"/>
  <c r="V551" i="18"/>
  <c r="Y550" i="18"/>
  <c r="Z550" i="18" s="1"/>
  <c r="X550" i="18"/>
  <c r="W550" i="18"/>
  <c r="V550" i="18"/>
  <c r="Y549" i="18"/>
  <c r="X549" i="18"/>
  <c r="W549" i="18"/>
  <c r="V549" i="18"/>
  <c r="Y548" i="18"/>
  <c r="X548" i="18"/>
  <c r="W548" i="18"/>
  <c r="V548" i="18"/>
  <c r="Y547" i="18"/>
  <c r="X547" i="18"/>
  <c r="W547" i="18"/>
  <c r="V547" i="18"/>
  <c r="Z547" i="18" s="1"/>
  <c r="Y546" i="18"/>
  <c r="X546" i="18"/>
  <c r="W546" i="18"/>
  <c r="V546" i="18"/>
  <c r="Y545" i="18"/>
  <c r="X545" i="18"/>
  <c r="W545" i="18"/>
  <c r="V545" i="18"/>
  <c r="Z545" i="18" s="1"/>
  <c r="Y544" i="18"/>
  <c r="X544" i="18"/>
  <c r="W544" i="18"/>
  <c r="V544" i="18"/>
  <c r="Y543" i="18"/>
  <c r="X543" i="18"/>
  <c r="W543" i="18"/>
  <c r="V543" i="18"/>
  <c r="Z543" i="18" s="1"/>
  <c r="Z542" i="18"/>
  <c r="Y542" i="18"/>
  <c r="X542" i="18"/>
  <c r="W542" i="18"/>
  <c r="V542" i="18"/>
  <c r="Y541" i="18"/>
  <c r="X541" i="18"/>
  <c r="W541" i="18"/>
  <c r="V541" i="18"/>
  <c r="Y540" i="18"/>
  <c r="X540" i="18"/>
  <c r="W540" i="18"/>
  <c r="V540" i="18"/>
  <c r="Y539" i="18"/>
  <c r="X539" i="18"/>
  <c r="W539" i="18"/>
  <c r="V539" i="18"/>
  <c r="Y538" i="18"/>
  <c r="X538" i="18"/>
  <c r="W538" i="18"/>
  <c r="V538" i="18"/>
  <c r="Y537" i="18"/>
  <c r="X537" i="18"/>
  <c r="W537" i="18"/>
  <c r="V537" i="18"/>
  <c r="Z537" i="18" s="1"/>
  <c r="Y536" i="18"/>
  <c r="X536" i="18"/>
  <c r="W536" i="18"/>
  <c r="V536" i="18"/>
  <c r="Y535" i="18"/>
  <c r="X535" i="18"/>
  <c r="W535" i="18"/>
  <c r="V535" i="18"/>
  <c r="Z535" i="18" s="1"/>
  <c r="Y534" i="18"/>
  <c r="X534" i="18"/>
  <c r="W534" i="18"/>
  <c r="V534" i="18"/>
  <c r="Z534" i="18" s="1"/>
  <c r="Y533" i="18"/>
  <c r="X533" i="18"/>
  <c r="W533" i="18"/>
  <c r="V533" i="18"/>
  <c r="Y532" i="18"/>
  <c r="X532" i="18"/>
  <c r="W532" i="18"/>
  <c r="V532" i="18"/>
  <c r="Y531" i="18"/>
  <c r="X531" i="18"/>
  <c r="W531" i="18"/>
  <c r="V531" i="18"/>
  <c r="Y530" i="18"/>
  <c r="X530" i="18"/>
  <c r="W530" i="18"/>
  <c r="V530" i="18"/>
  <c r="Y529" i="18"/>
  <c r="X529" i="18"/>
  <c r="W529" i="18"/>
  <c r="V529" i="18"/>
  <c r="Y528" i="18"/>
  <c r="X528" i="18"/>
  <c r="W528" i="18"/>
  <c r="V528" i="18"/>
  <c r="Y527" i="18"/>
  <c r="X527" i="18"/>
  <c r="W527" i="18"/>
  <c r="V527" i="18"/>
  <c r="Y526" i="18"/>
  <c r="X526" i="18"/>
  <c r="W526" i="18"/>
  <c r="Z526" i="18" s="1"/>
  <c r="V526" i="18"/>
  <c r="Y525" i="18"/>
  <c r="X525" i="18"/>
  <c r="W525" i="18"/>
  <c r="V525" i="18"/>
  <c r="Y524" i="18"/>
  <c r="X524" i="18"/>
  <c r="W524" i="18"/>
  <c r="V524" i="18"/>
  <c r="Y523" i="18"/>
  <c r="X523" i="18"/>
  <c r="W523" i="18"/>
  <c r="V523" i="18"/>
  <c r="Y522" i="18"/>
  <c r="X522" i="18"/>
  <c r="W522" i="18"/>
  <c r="V522" i="18"/>
  <c r="Y521" i="18"/>
  <c r="X521" i="18"/>
  <c r="W521" i="18"/>
  <c r="V521" i="18"/>
  <c r="Y520" i="18"/>
  <c r="X520" i="18"/>
  <c r="W520" i="18"/>
  <c r="V520" i="18"/>
  <c r="Y519" i="18"/>
  <c r="X519" i="18"/>
  <c r="W519" i="18"/>
  <c r="V519" i="18"/>
  <c r="Y518" i="18"/>
  <c r="X518" i="18"/>
  <c r="W518" i="18"/>
  <c r="V518" i="18"/>
  <c r="Z518" i="18" s="1"/>
  <c r="Y517" i="18"/>
  <c r="X517" i="18"/>
  <c r="W517" i="18"/>
  <c r="V517" i="18"/>
  <c r="Y516" i="18"/>
  <c r="X516" i="18"/>
  <c r="W516" i="18"/>
  <c r="V516" i="18"/>
  <c r="Z516" i="18" s="1"/>
  <c r="Y515" i="18"/>
  <c r="X515" i="18"/>
  <c r="W515" i="18"/>
  <c r="V515" i="18"/>
  <c r="Y514" i="18"/>
  <c r="X514" i="18"/>
  <c r="W514" i="18"/>
  <c r="V514" i="18"/>
  <c r="Z514" i="18" s="1"/>
  <c r="Y513" i="18"/>
  <c r="X513" i="18"/>
  <c r="W513" i="18"/>
  <c r="V513" i="18"/>
  <c r="Y512" i="18"/>
  <c r="X512" i="18"/>
  <c r="W512" i="18"/>
  <c r="V512" i="18"/>
  <c r="Z512" i="18" s="1"/>
  <c r="Y511" i="18"/>
  <c r="X511" i="18"/>
  <c r="W511" i="18"/>
  <c r="V511" i="18"/>
  <c r="Y510" i="18"/>
  <c r="X510" i="18"/>
  <c r="W510" i="18"/>
  <c r="V510" i="18"/>
  <c r="Z510" i="18" s="1"/>
  <c r="Y509" i="18"/>
  <c r="X509" i="18"/>
  <c r="W509" i="18"/>
  <c r="V509" i="18"/>
  <c r="Y508" i="18"/>
  <c r="X508" i="18"/>
  <c r="W508" i="18"/>
  <c r="V508" i="18"/>
  <c r="Z508" i="18" s="1"/>
  <c r="Y507" i="18"/>
  <c r="X507" i="18"/>
  <c r="W507" i="18"/>
  <c r="Z507" i="18" s="1"/>
  <c r="V507" i="18"/>
  <c r="Y506" i="18"/>
  <c r="X506" i="18"/>
  <c r="W506" i="18"/>
  <c r="V506" i="18"/>
  <c r="Z506" i="18" s="1"/>
  <c r="Y505" i="18"/>
  <c r="X505" i="18"/>
  <c r="W505" i="18"/>
  <c r="V505" i="18"/>
  <c r="Y504" i="18"/>
  <c r="X504" i="18"/>
  <c r="W504" i="18"/>
  <c r="V504" i="18"/>
  <c r="Z504" i="18" s="1"/>
  <c r="Y503" i="18"/>
  <c r="X503" i="18"/>
  <c r="W503" i="18"/>
  <c r="V503" i="18"/>
  <c r="Y502" i="18"/>
  <c r="X502" i="18"/>
  <c r="W502" i="18"/>
  <c r="V502" i="18"/>
  <c r="Y501" i="18"/>
  <c r="X501" i="18"/>
  <c r="Z501" i="18" s="1"/>
  <c r="W501" i="18"/>
  <c r="V501" i="18"/>
  <c r="Y500" i="18"/>
  <c r="X500" i="18"/>
  <c r="W500" i="18"/>
  <c r="V500" i="18"/>
  <c r="Y499" i="18"/>
  <c r="X499" i="18"/>
  <c r="W499" i="18"/>
  <c r="V499" i="18"/>
  <c r="Y498" i="18"/>
  <c r="X498" i="18"/>
  <c r="W498" i="18"/>
  <c r="V498" i="18"/>
  <c r="Y497" i="18"/>
  <c r="X497" i="18"/>
  <c r="W497" i="18"/>
  <c r="V497" i="18"/>
  <c r="Y496" i="18"/>
  <c r="X496" i="18"/>
  <c r="W496" i="18"/>
  <c r="V496" i="18"/>
  <c r="Y495" i="18"/>
  <c r="X495" i="18"/>
  <c r="W495" i="18"/>
  <c r="V495" i="18"/>
  <c r="Y494" i="18"/>
  <c r="X494" i="18"/>
  <c r="W494" i="18"/>
  <c r="V494" i="18"/>
  <c r="Y493" i="18"/>
  <c r="X493" i="18"/>
  <c r="W493" i="18"/>
  <c r="V493" i="18"/>
  <c r="Y492" i="18"/>
  <c r="X492" i="18"/>
  <c r="W492" i="18"/>
  <c r="V492" i="18"/>
  <c r="Y491" i="18"/>
  <c r="X491" i="18"/>
  <c r="W491" i="18"/>
  <c r="V491" i="18"/>
  <c r="Y490" i="18"/>
  <c r="X490" i="18"/>
  <c r="W490" i="18"/>
  <c r="V490" i="18"/>
  <c r="Y489" i="18"/>
  <c r="X489" i="18"/>
  <c r="W489" i="18"/>
  <c r="V489" i="18"/>
  <c r="Y488" i="18"/>
  <c r="X488" i="18"/>
  <c r="W488" i="18"/>
  <c r="V488" i="18"/>
  <c r="Y487" i="18"/>
  <c r="X487" i="18"/>
  <c r="W487" i="18"/>
  <c r="V487" i="18"/>
  <c r="Y486" i="18"/>
  <c r="Z486" i="18" s="1"/>
  <c r="X486" i="18"/>
  <c r="W486" i="18"/>
  <c r="V486" i="18"/>
  <c r="Y485" i="18"/>
  <c r="X485" i="18"/>
  <c r="W485" i="18"/>
  <c r="V485" i="18"/>
  <c r="Y484" i="18"/>
  <c r="X484" i="18"/>
  <c r="W484" i="18"/>
  <c r="V484" i="18"/>
  <c r="Y483" i="18"/>
  <c r="X483" i="18"/>
  <c r="W483" i="18"/>
  <c r="V483" i="18"/>
  <c r="Y482" i="18"/>
  <c r="X482" i="18"/>
  <c r="W482" i="18"/>
  <c r="V482" i="18"/>
  <c r="Y481" i="18"/>
  <c r="X481" i="18"/>
  <c r="W481" i="18"/>
  <c r="V481" i="18"/>
  <c r="Z481" i="18" s="1"/>
  <c r="Y480" i="18"/>
  <c r="X480" i="18"/>
  <c r="W480" i="18"/>
  <c r="V480" i="18"/>
  <c r="Y479" i="18"/>
  <c r="X479" i="18"/>
  <c r="W479" i="18"/>
  <c r="V479" i="18"/>
  <c r="Z479" i="18" s="1"/>
  <c r="Z478" i="18"/>
  <c r="Y478" i="18"/>
  <c r="X478" i="18"/>
  <c r="W478" i="18"/>
  <c r="V478" i="18"/>
  <c r="Y477" i="18"/>
  <c r="X477" i="18"/>
  <c r="W477" i="18"/>
  <c r="V477" i="18"/>
  <c r="Y476" i="18"/>
  <c r="X476" i="18"/>
  <c r="W476" i="18"/>
  <c r="V476" i="18"/>
  <c r="Y475" i="18"/>
  <c r="X475" i="18"/>
  <c r="W475" i="18"/>
  <c r="V475" i="18"/>
  <c r="Y474" i="18"/>
  <c r="X474" i="18"/>
  <c r="W474" i="18"/>
  <c r="V474" i="18"/>
  <c r="Y473" i="18"/>
  <c r="X473" i="18"/>
  <c r="W473" i="18"/>
  <c r="V473" i="18"/>
  <c r="Z473" i="18" s="1"/>
  <c r="Y472" i="18"/>
  <c r="X472" i="18"/>
  <c r="W472" i="18"/>
  <c r="V472" i="18"/>
  <c r="Y471" i="18"/>
  <c r="X471" i="18"/>
  <c r="W471" i="18"/>
  <c r="V471" i="18"/>
  <c r="Z471" i="18" s="1"/>
  <c r="Y470" i="18"/>
  <c r="X470" i="18"/>
  <c r="W470" i="18"/>
  <c r="V470" i="18"/>
  <c r="Z470" i="18" s="1"/>
  <c r="Y469" i="18"/>
  <c r="X469" i="18"/>
  <c r="W469" i="18"/>
  <c r="V469" i="18"/>
  <c r="Y468" i="18"/>
  <c r="X468" i="18"/>
  <c r="W468" i="18"/>
  <c r="V468" i="18"/>
  <c r="Y467" i="18"/>
  <c r="X467" i="18"/>
  <c r="W467" i="18"/>
  <c r="Z467" i="18" s="1"/>
  <c r="V467" i="18"/>
  <c r="Y466" i="18"/>
  <c r="X466" i="18"/>
  <c r="W466" i="18"/>
  <c r="V466" i="18"/>
  <c r="Y465" i="18"/>
  <c r="X465" i="18"/>
  <c r="W465" i="18"/>
  <c r="V465" i="18"/>
  <c r="Y464" i="18"/>
  <c r="X464" i="18"/>
  <c r="W464" i="18"/>
  <c r="V464" i="18"/>
  <c r="Y463" i="18"/>
  <c r="X463" i="18"/>
  <c r="W463" i="18"/>
  <c r="V463" i="18"/>
  <c r="Y462" i="18"/>
  <c r="X462" i="18"/>
  <c r="W462" i="18"/>
  <c r="Z462" i="18" s="1"/>
  <c r="V462" i="18"/>
  <c r="Y461" i="18"/>
  <c r="X461" i="18"/>
  <c r="W461" i="18"/>
  <c r="V461" i="18"/>
  <c r="Y460" i="18"/>
  <c r="X460" i="18"/>
  <c r="W460" i="18"/>
  <c r="V460" i="18"/>
  <c r="Y459" i="18"/>
  <c r="X459" i="18"/>
  <c r="W459" i="18"/>
  <c r="V459" i="18"/>
  <c r="Y458" i="18"/>
  <c r="X458" i="18"/>
  <c r="W458" i="18"/>
  <c r="V458" i="18"/>
  <c r="Y457" i="18"/>
  <c r="X457" i="18"/>
  <c r="W457" i="18"/>
  <c r="V457" i="18"/>
  <c r="Y456" i="18"/>
  <c r="X456" i="18"/>
  <c r="W456" i="18"/>
  <c r="V456" i="18"/>
  <c r="Y455" i="18"/>
  <c r="X455" i="18"/>
  <c r="W455" i="18"/>
  <c r="V455" i="18"/>
  <c r="Y454" i="18"/>
  <c r="X454" i="18"/>
  <c r="W454" i="18"/>
  <c r="V454" i="18"/>
  <c r="Z454" i="18" s="1"/>
  <c r="Y453" i="18"/>
  <c r="X453" i="18"/>
  <c r="W453" i="18"/>
  <c r="V453" i="18"/>
  <c r="Y452" i="18"/>
  <c r="X452" i="18"/>
  <c r="W452" i="18"/>
  <c r="V452" i="18"/>
  <c r="Z452" i="18" s="1"/>
  <c r="Y451" i="18"/>
  <c r="X451" i="18"/>
  <c r="W451" i="18"/>
  <c r="V451" i="18"/>
  <c r="Y450" i="18"/>
  <c r="X450" i="18"/>
  <c r="W450" i="18"/>
  <c r="V450" i="18"/>
  <c r="Z450" i="18" s="1"/>
  <c r="Y449" i="18"/>
  <c r="X449" i="18"/>
  <c r="W449" i="18"/>
  <c r="V449" i="18"/>
  <c r="Y448" i="18"/>
  <c r="X448" i="18"/>
  <c r="W448" i="18"/>
  <c r="V448" i="18"/>
  <c r="Z448" i="18" s="1"/>
  <c r="Y447" i="18"/>
  <c r="X447" i="18"/>
  <c r="W447" i="18"/>
  <c r="V447" i="18"/>
  <c r="Y446" i="18"/>
  <c r="X446" i="18"/>
  <c r="W446" i="18"/>
  <c r="V446" i="18"/>
  <c r="Z446" i="18" s="1"/>
  <c r="Y445" i="18"/>
  <c r="X445" i="18"/>
  <c r="W445" i="18"/>
  <c r="V445" i="18"/>
  <c r="Y444" i="18"/>
  <c r="X444" i="18"/>
  <c r="W444" i="18"/>
  <c r="V444" i="18"/>
  <c r="Z444" i="18" s="1"/>
  <c r="Y443" i="18"/>
  <c r="X443" i="18"/>
  <c r="W443" i="18"/>
  <c r="Z443" i="18" s="1"/>
  <c r="V443" i="18"/>
  <c r="Y442" i="18"/>
  <c r="X442" i="18"/>
  <c r="W442" i="18"/>
  <c r="V442" i="18"/>
  <c r="Z442" i="18" s="1"/>
  <c r="Y441" i="18"/>
  <c r="X441" i="18"/>
  <c r="W441" i="18"/>
  <c r="V441" i="18"/>
  <c r="Y440" i="18"/>
  <c r="X440" i="18"/>
  <c r="W440" i="18"/>
  <c r="V440" i="18"/>
  <c r="Y439" i="18"/>
  <c r="X439" i="18"/>
  <c r="W439" i="18"/>
  <c r="V439" i="18"/>
  <c r="Y438" i="18"/>
  <c r="X438" i="18"/>
  <c r="W438" i="18"/>
  <c r="V438" i="18"/>
  <c r="Y437" i="18"/>
  <c r="X437" i="18"/>
  <c r="W437" i="18"/>
  <c r="V437" i="18"/>
  <c r="Y436" i="18"/>
  <c r="X436" i="18"/>
  <c r="W436" i="18"/>
  <c r="V436" i="18"/>
  <c r="Y435" i="18"/>
  <c r="X435" i="18"/>
  <c r="W435" i="18"/>
  <c r="V435" i="18"/>
  <c r="Z435" i="18" s="1"/>
  <c r="Y434" i="18"/>
  <c r="X434" i="18"/>
  <c r="W434" i="18"/>
  <c r="V434" i="18"/>
  <c r="Y433" i="18"/>
  <c r="X433" i="18"/>
  <c r="W433" i="18"/>
  <c r="V433" i="18"/>
  <c r="Y432" i="18"/>
  <c r="X432" i="18"/>
  <c r="W432" i="18"/>
  <c r="V432" i="18"/>
  <c r="Y431" i="18"/>
  <c r="X431" i="18"/>
  <c r="W431" i="18"/>
  <c r="V431" i="18"/>
  <c r="Y430" i="18"/>
  <c r="Z430" i="18" s="1"/>
  <c r="X430" i="18"/>
  <c r="W430" i="18"/>
  <c r="V430" i="18"/>
  <c r="Y429" i="18"/>
  <c r="X429" i="18"/>
  <c r="W429" i="18"/>
  <c r="V429" i="18"/>
  <c r="Y428" i="18"/>
  <c r="X428" i="18"/>
  <c r="W428" i="18"/>
  <c r="V428" i="18"/>
  <c r="Y427" i="18"/>
  <c r="X427" i="18"/>
  <c r="W427" i="18"/>
  <c r="V427" i="18"/>
  <c r="Y426" i="18"/>
  <c r="X426" i="18"/>
  <c r="W426" i="18"/>
  <c r="V426" i="18"/>
  <c r="Y425" i="18"/>
  <c r="X425" i="18"/>
  <c r="W425" i="18"/>
  <c r="V425" i="18"/>
  <c r="Y424" i="18"/>
  <c r="X424" i="18"/>
  <c r="W424" i="18"/>
  <c r="V424" i="18"/>
  <c r="Y423" i="18"/>
  <c r="X423" i="18"/>
  <c r="W423" i="18"/>
  <c r="V423" i="18"/>
  <c r="Y422" i="18"/>
  <c r="X422" i="18"/>
  <c r="W422" i="18"/>
  <c r="V422" i="18"/>
  <c r="Y421" i="18"/>
  <c r="X421" i="18"/>
  <c r="W421" i="18"/>
  <c r="V421" i="18"/>
  <c r="Y420" i="18"/>
  <c r="X420" i="18"/>
  <c r="W420" i="18"/>
  <c r="V420" i="18"/>
  <c r="Y419" i="18"/>
  <c r="X419" i="18"/>
  <c r="W419" i="18"/>
  <c r="V419" i="18"/>
  <c r="Y418" i="18"/>
  <c r="X418" i="18"/>
  <c r="W418" i="18"/>
  <c r="V418" i="18"/>
  <c r="Y417" i="18"/>
  <c r="X417" i="18"/>
  <c r="W417" i="18"/>
  <c r="V417" i="18"/>
  <c r="Y416" i="18"/>
  <c r="X416" i="18"/>
  <c r="W416" i="18"/>
  <c r="V416" i="18"/>
  <c r="Y415" i="18"/>
  <c r="X415" i="18"/>
  <c r="W415" i="18"/>
  <c r="V415" i="18"/>
  <c r="Y414" i="18"/>
  <c r="Z414" i="18" s="1"/>
  <c r="X414" i="18"/>
  <c r="W414" i="18"/>
  <c r="V414" i="18"/>
  <c r="Y413" i="18"/>
  <c r="X413" i="18"/>
  <c r="W413" i="18"/>
  <c r="V413" i="18"/>
  <c r="Y412" i="18"/>
  <c r="X412" i="18"/>
  <c r="W412" i="18"/>
  <c r="V412" i="18"/>
  <c r="Y411" i="18"/>
  <c r="X411" i="18"/>
  <c r="W411" i="18"/>
  <c r="V411" i="18"/>
  <c r="Y410" i="18"/>
  <c r="X410" i="18"/>
  <c r="W410" i="18"/>
  <c r="V410" i="18"/>
  <c r="Y409" i="18"/>
  <c r="X409" i="18"/>
  <c r="W409" i="18"/>
  <c r="V409" i="18"/>
  <c r="Y408" i="18"/>
  <c r="X408" i="18"/>
  <c r="W408" i="18"/>
  <c r="V408" i="18"/>
  <c r="Z407" i="18"/>
  <c r="Y407" i="18"/>
  <c r="X407" i="18"/>
  <c r="W407" i="18"/>
  <c r="V407" i="18"/>
  <c r="Y406" i="18"/>
  <c r="X406" i="18"/>
  <c r="W406" i="18"/>
  <c r="V406" i="18"/>
  <c r="Y405" i="18"/>
  <c r="X405" i="18"/>
  <c r="W405" i="18"/>
  <c r="V405" i="18"/>
  <c r="Y404" i="18"/>
  <c r="X404" i="18"/>
  <c r="W404" i="18"/>
  <c r="V404" i="18"/>
  <c r="Y403" i="18"/>
  <c r="X403" i="18"/>
  <c r="W403" i="18"/>
  <c r="V403" i="18"/>
  <c r="Y402" i="18"/>
  <c r="X402" i="18"/>
  <c r="W402" i="18"/>
  <c r="V402" i="18"/>
  <c r="Y401" i="18"/>
  <c r="X401" i="18"/>
  <c r="W401" i="18"/>
  <c r="V401" i="18"/>
  <c r="Y400" i="18"/>
  <c r="X400" i="18"/>
  <c r="W400" i="18"/>
  <c r="V400" i="18"/>
  <c r="Y399" i="18"/>
  <c r="X399" i="18"/>
  <c r="W399" i="18"/>
  <c r="V399" i="18"/>
  <c r="Z399" i="18" s="1"/>
  <c r="Y398" i="18"/>
  <c r="X398" i="18"/>
  <c r="W398" i="18"/>
  <c r="V398" i="18"/>
  <c r="Y397" i="18"/>
  <c r="X397" i="18"/>
  <c r="Z397" i="18" s="1"/>
  <c r="W397" i="18"/>
  <c r="V397" i="18"/>
  <c r="Y396" i="18"/>
  <c r="X396" i="18"/>
  <c r="W396" i="18"/>
  <c r="V396" i="18"/>
  <c r="Y395" i="18"/>
  <c r="X395" i="18"/>
  <c r="Z395" i="18" s="1"/>
  <c r="W395" i="18"/>
  <c r="V395" i="18"/>
  <c r="Y394" i="18"/>
  <c r="X394" i="18"/>
  <c r="W394" i="18"/>
  <c r="V394" i="18"/>
  <c r="Y393" i="18"/>
  <c r="X393" i="18"/>
  <c r="W393" i="18"/>
  <c r="V393" i="18"/>
  <c r="Y392" i="18"/>
  <c r="X392" i="18"/>
  <c r="W392" i="18"/>
  <c r="V392" i="18"/>
  <c r="Y391" i="18"/>
  <c r="X391" i="18"/>
  <c r="W391" i="18"/>
  <c r="V391" i="18"/>
  <c r="Y390" i="18"/>
  <c r="X390" i="18"/>
  <c r="W390" i="18"/>
  <c r="V390" i="18"/>
  <c r="Y389" i="18"/>
  <c r="X389" i="18"/>
  <c r="W389" i="18"/>
  <c r="V389" i="18"/>
  <c r="Z389" i="18" s="1"/>
  <c r="Y388" i="18"/>
  <c r="X388" i="18"/>
  <c r="W388" i="18"/>
  <c r="V388" i="18"/>
  <c r="Y387" i="18"/>
  <c r="X387" i="18"/>
  <c r="W387" i="18"/>
  <c r="V387" i="18"/>
  <c r="Y386" i="18"/>
  <c r="X386" i="18"/>
  <c r="W386" i="18"/>
  <c r="V386" i="18"/>
  <c r="Y385" i="18"/>
  <c r="X385" i="18"/>
  <c r="W385" i="18"/>
  <c r="V385" i="18"/>
  <c r="Z385" i="18" s="1"/>
  <c r="Y384" i="18"/>
  <c r="X384" i="18"/>
  <c r="W384" i="18"/>
  <c r="V384" i="18"/>
  <c r="Y383" i="18"/>
  <c r="X383" i="18"/>
  <c r="W383" i="18"/>
  <c r="V383" i="18"/>
  <c r="Z383" i="18" s="1"/>
  <c r="Y382" i="18"/>
  <c r="Z382" i="18" s="1"/>
  <c r="X382" i="18"/>
  <c r="W382" i="18"/>
  <c r="V382" i="18"/>
  <c r="Y381" i="18"/>
  <c r="X381" i="18"/>
  <c r="W381" i="18"/>
  <c r="V381" i="18"/>
  <c r="Y380" i="18"/>
  <c r="X380" i="18"/>
  <c r="W380" i="18"/>
  <c r="V380" i="18"/>
  <c r="Y379" i="18"/>
  <c r="X379" i="18"/>
  <c r="W379" i="18"/>
  <c r="V379" i="18"/>
  <c r="Y378" i="18"/>
  <c r="X378" i="18"/>
  <c r="W378" i="18"/>
  <c r="V378" i="18"/>
  <c r="Y377" i="18"/>
  <c r="X377" i="18"/>
  <c r="W377" i="18"/>
  <c r="V377" i="18"/>
  <c r="Z377" i="18" s="1"/>
  <c r="Y376" i="18"/>
  <c r="X376" i="18"/>
  <c r="W376" i="18"/>
  <c r="V376" i="18"/>
  <c r="Y375" i="18"/>
  <c r="X375" i="18"/>
  <c r="W375" i="18"/>
  <c r="V375" i="18"/>
  <c r="Y374" i="18"/>
  <c r="X374" i="18"/>
  <c r="W374" i="18"/>
  <c r="V374" i="18"/>
  <c r="Y373" i="18"/>
  <c r="X373" i="18"/>
  <c r="W373" i="18"/>
  <c r="V373" i="18"/>
  <c r="Z373" i="18" s="1"/>
  <c r="Y372" i="18"/>
  <c r="X372" i="18"/>
  <c r="W372" i="18"/>
  <c r="V372" i="18"/>
  <c r="Y371" i="18"/>
  <c r="X371" i="18"/>
  <c r="W371" i="18"/>
  <c r="V371" i="18"/>
  <c r="Y370" i="18"/>
  <c r="X370" i="18"/>
  <c r="W370" i="18"/>
  <c r="V370" i="18"/>
  <c r="Y369" i="18"/>
  <c r="X369" i="18"/>
  <c r="W369" i="18"/>
  <c r="V369" i="18"/>
  <c r="Z369" i="18" s="1"/>
  <c r="Y368" i="18"/>
  <c r="X368" i="18"/>
  <c r="W368" i="18"/>
  <c r="V368" i="18"/>
  <c r="Y367" i="18"/>
  <c r="X367" i="18"/>
  <c r="W367" i="18"/>
  <c r="V367" i="18"/>
  <c r="Y366" i="18"/>
  <c r="X366" i="18"/>
  <c r="W366" i="18"/>
  <c r="V366" i="18"/>
  <c r="Y365" i="18"/>
  <c r="X365" i="18"/>
  <c r="W365" i="18"/>
  <c r="V365" i="18"/>
  <c r="Z365" i="18" s="1"/>
  <c r="Y364" i="18"/>
  <c r="X364" i="18"/>
  <c r="W364" i="18"/>
  <c r="V364" i="18"/>
  <c r="Y363" i="18"/>
  <c r="X363" i="18"/>
  <c r="W363" i="18"/>
  <c r="V363" i="18"/>
  <c r="Y362" i="18"/>
  <c r="X362" i="18"/>
  <c r="W362" i="18"/>
  <c r="V362" i="18"/>
  <c r="Y361" i="18"/>
  <c r="X361" i="18"/>
  <c r="W361" i="18"/>
  <c r="V361" i="18"/>
  <c r="Y360" i="18"/>
  <c r="X360" i="18"/>
  <c r="W360" i="18"/>
  <c r="V360" i="18"/>
  <c r="Y359" i="18"/>
  <c r="X359" i="18"/>
  <c r="W359" i="18"/>
  <c r="V359" i="18"/>
  <c r="Y358" i="18"/>
  <c r="X358" i="18"/>
  <c r="W358" i="18"/>
  <c r="V358" i="18"/>
  <c r="Y357" i="18"/>
  <c r="X357" i="18"/>
  <c r="W357" i="18"/>
  <c r="V357" i="18"/>
  <c r="Y356" i="18"/>
  <c r="X356" i="18"/>
  <c r="W356" i="18"/>
  <c r="V356" i="18"/>
  <c r="Z356" i="18" s="1"/>
  <c r="Y355" i="18"/>
  <c r="Z355" i="18" s="1"/>
  <c r="X355" i="18"/>
  <c r="W355" i="18"/>
  <c r="V355" i="18"/>
  <c r="Y354" i="18"/>
  <c r="X354" i="18"/>
  <c r="W354" i="18"/>
  <c r="V354" i="18"/>
  <c r="Z354" i="18" s="1"/>
  <c r="Y353" i="18"/>
  <c r="X353" i="18"/>
  <c r="W353" i="18"/>
  <c r="V353" i="18"/>
  <c r="Y352" i="18"/>
  <c r="X352" i="18"/>
  <c r="W352" i="18"/>
  <c r="V352" i="18"/>
  <c r="Z352" i="18" s="1"/>
  <c r="Y351" i="18"/>
  <c r="X351" i="18"/>
  <c r="W351" i="18"/>
  <c r="V351" i="18"/>
  <c r="Y350" i="18"/>
  <c r="X350" i="18"/>
  <c r="W350" i="18"/>
  <c r="V350" i="18"/>
  <c r="Z350" i="18" s="1"/>
  <c r="Y349" i="18"/>
  <c r="X349" i="18"/>
  <c r="W349" i="18"/>
  <c r="V349" i="18"/>
  <c r="Y348" i="18"/>
  <c r="X348" i="18"/>
  <c r="W348" i="18"/>
  <c r="V348" i="18"/>
  <c r="Y347" i="18"/>
  <c r="X347" i="18"/>
  <c r="W347" i="18"/>
  <c r="V347" i="18"/>
  <c r="Z347" i="18" s="1"/>
  <c r="Y346" i="18"/>
  <c r="X346" i="18"/>
  <c r="W346" i="18"/>
  <c r="V346" i="18"/>
  <c r="Y345" i="18"/>
  <c r="X345" i="18"/>
  <c r="W345" i="18"/>
  <c r="V345" i="18"/>
  <c r="Y344" i="18"/>
  <c r="X344" i="18"/>
  <c r="W344" i="18"/>
  <c r="V344" i="18"/>
  <c r="Y343" i="18"/>
  <c r="X343" i="18"/>
  <c r="W343" i="18"/>
  <c r="V343" i="18"/>
  <c r="Y342" i="18"/>
  <c r="X342" i="18"/>
  <c r="W342" i="18"/>
  <c r="V342" i="18"/>
  <c r="Y341" i="18"/>
  <c r="X341" i="18"/>
  <c r="W341" i="18"/>
  <c r="V341" i="18"/>
  <c r="Y340" i="18"/>
  <c r="X340" i="18"/>
  <c r="W340" i="18"/>
  <c r="V340" i="18"/>
  <c r="Y339" i="18"/>
  <c r="X339" i="18"/>
  <c r="W339" i="18"/>
  <c r="V339" i="18"/>
  <c r="Z339" i="18" s="1"/>
  <c r="Y338" i="18"/>
  <c r="X338" i="18"/>
  <c r="W338" i="18"/>
  <c r="V338" i="18"/>
  <c r="Y337" i="18"/>
  <c r="X337" i="18"/>
  <c r="W337" i="18"/>
  <c r="V337" i="18"/>
  <c r="Y336" i="18"/>
  <c r="X336" i="18"/>
  <c r="W336" i="18"/>
  <c r="V336" i="18"/>
  <c r="Y335" i="18"/>
  <c r="X335" i="18"/>
  <c r="W335" i="18"/>
  <c r="V335" i="18"/>
  <c r="Z335" i="18" s="1"/>
  <c r="Y334" i="18"/>
  <c r="X334" i="18"/>
  <c r="W334" i="18"/>
  <c r="V334" i="18"/>
  <c r="Y333" i="18"/>
  <c r="X333" i="18"/>
  <c r="W333" i="18"/>
  <c r="V333" i="18"/>
  <c r="Z333" i="18" s="1"/>
  <c r="Z332" i="18"/>
  <c r="Y332" i="18"/>
  <c r="X332" i="18"/>
  <c r="W332" i="18"/>
  <c r="V332" i="18"/>
  <c r="Y331" i="18"/>
  <c r="X331" i="18"/>
  <c r="W331" i="18"/>
  <c r="V331" i="18"/>
  <c r="Y330" i="18"/>
  <c r="X330" i="18"/>
  <c r="W330" i="18"/>
  <c r="V330" i="18"/>
  <c r="Y329" i="18"/>
  <c r="X329" i="18"/>
  <c r="Z329" i="18" s="1"/>
  <c r="W329" i="18"/>
  <c r="V329" i="18"/>
  <c r="Y328" i="18"/>
  <c r="X328" i="18"/>
  <c r="W328" i="18"/>
  <c r="V328" i="18"/>
  <c r="Y327" i="18"/>
  <c r="X327" i="18"/>
  <c r="W327" i="18"/>
  <c r="V327" i="18"/>
  <c r="Y326" i="18"/>
  <c r="X326" i="18"/>
  <c r="W326" i="18"/>
  <c r="V326" i="18"/>
  <c r="Y325" i="18"/>
  <c r="X325" i="18"/>
  <c r="W325" i="18"/>
  <c r="V325" i="18"/>
  <c r="Y324" i="18"/>
  <c r="X324" i="18"/>
  <c r="W324" i="18"/>
  <c r="V324" i="18"/>
  <c r="Z324" i="18" s="1"/>
  <c r="Y323" i="18"/>
  <c r="Z323" i="18" s="1"/>
  <c r="X323" i="18"/>
  <c r="W323" i="18"/>
  <c r="V323" i="18"/>
  <c r="Y322" i="18"/>
  <c r="X322" i="18"/>
  <c r="W322" i="18"/>
  <c r="V322" i="18"/>
  <c r="Z322" i="18" s="1"/>
  <c r="Y321" i="18"/>
  <c r="X321" i="18"/>
  <c r="W321" i="18"/>
  <c r="V321" i="18"/>
  <c r="Y320" i="18"/>
  <c r="X320" i="18"/>
  <c r="W320" i="18"/>
  <c r="V320" i="18"/>
  <c r="Z320" i="18" s="1"/>
  <c r="Y319" i="18"/>
  <c r="X319" i="18"/>
  <c r="W319" i="18"/>
  <c r="V319" i="18"/>
  <c r="Y318" i="18"/>
  <c r="X318" i="18"/>
  <c r="W318" i="18"/>
  <c r="V318" i="18"/>
  <c r="Z318" i="18" s="1"/>
  <c r="Y317" i="18"/>
  <c r="X317" i="18"/>
  <c r="W317" i="18"/>
  <c r="V317" i="18"/>
  <c r="Y316" i="18"/>
  <c r="X316" i="18"/>
  <c r="W316" i="18"/>
  <c r="V316" i="18"/>
  <c r="Y315" i="18"/>
  <c r="X315" i="18"/>
  <c r="W315" i="18"/>
  <c r="V315" i="18"/>
  <c r="Z315" i="18" s="1"/>
  <c r="Y314" i="18"/>
  <c r="X314" i="18"/>
  <c r="W314" i="18"/>
  <c r="V314" i="18"/>
  <c r="Y313" i="18"/>
  <c r="X313" i="18"/>
  <c r="Z313" i="18" s="1"/>
  <c r="W313" i="18"/>
  <c r="V313" i="18"/>
  <c r="Y312" i="18"/>
  <c r="X312" i="18"/>
  <c r="W312" i="18"/>
  <c r="V312" i="18"/>
  <c r="Y311" i="18"/>
  <c r="X311" i="18"/>
  <c r="W311" i="18"/>
  <c r="V311" i="18"/>
  <c r="Y310" i="18"/>
  <c r="X310" i="18"/>
  <c r="W310" i="18"/>
  <c r="V310" i="18"/>
  <c r="Y309" i="18"/>
  <c r="X309" i="18"/>
  <c r="W309" i="18"/>
  <c r="V309" i="18"/>
  <c r="Y308" i="18"/>
  <c r="X308" i="18"/>
  <c r="Z308" i="18" s="1"/>
  <c r="W308" i="18"/>
  <c r="V308" i="18"/>
  <c r="Y307" i="18"/>
  <c r="X307" i="18"/>
  <c r="W307" i="18"/>
  <c r="V307" i="18"/>
  <c r="Z307" i="18" s="1"/>
  <c r="Y306" i="18"/>
  <c r="X306" i="18"/>
  <c r="W306" i="18"/>
  <c r="V306" i="18"/>
  <c r="Y305" i="18"/>
  <c r="X305" i="18"/>
  <c r="W305" i="18"/>
  <c r="V305" i="18"/>
  <c r="Y304" i="18"/>
  <c r="X304" i="18"/>
  <c r="W304" i="18"/>
  <c r="V304" i="18"/>
  <c r="Y303" i="18"/>
  <c r="X303" i="18"/>
  <c r="W303" i="18"/>
  <c r="V303" i="18"/>
  <c r="Z303" i="18" s="1"/>
  <c r="Y302" i="18"/>
  <c r="X302" i="18"/>
  <c r="W302" i="18"/>
  <c r="V302" i="18"/>
  <c r="Y301" i="18"/>
  <c r="X301" i="18"/>
  <c r="W301" i="18"/>
  <c r="V301" i="18"/>
  <c r="Z301" i="18" s="1"/>
  <c r="Z300" i="18"/>
  <c r="Y300" i="18"/>
  <c r="X300" i="18"/>
  <c r="W300" i="18"/>
  <c r="V300" i="18"/>
  <c r="Y299" i="18"/>
  <c r="X299" i="18"/>
  <c r="W299" i="18"/>
  <c r="V299" i="18"/>
  <c r="Y298" i="18"/>
  <c r="X298" i="18"/>
  <c r="W298" i="18"/>
  <c r="V298" i="18"/>
  <c r="Y297" i="18"/>
  <c r="X297" i="18"/>
  <c r="Z297" i="18" s="1"/>
  <c r="W297" i="18"/>
  <c r="V297" i="18"/>
  <c r="Y296" i="18"/>
  <c r="X296" i="18"/>
  <c r="W296" i="18"/>
  <c r="V296" i="18"/>
  <c r="Y295" i="18"/>
  <c r="X295" i="18"/>
  <c r="W295" i="18"/>
  <c r="V295" i="18"/>
  <c r="Y294" i="18"/>
  <c r="X294" i="18"/>
  <c r="W294" i="18"/>
  <c r="V294" i="18"/>
  <c r="Y293" i="18"/>
  <c r="X293" i="18"/>
  <c r="W293" i="18"/>
  <c r="V293" i="18"/>
  <c r="Y292" i="18"/>
  <c r="X292" i="18"/>
  <c r="W292" i="18"/>
  <c r="V292" i="18"/>
  <c r="Z292" i="18" s="1"/>
  <c r="Y291" i="18"/>
  <c r="Z291" i="18" s="1"/>
  <c r="X291" i="18"/>
  <c r="W291" i="18"/>
  <c r="V291" i="18"/>
  <c r="Y290" i="18"/>
  <c r="X290" i="18"/>
  <c r="W290" i="18"/>
  <c r="V290" i="18"/>
  <c r="Z290" i="18" s="1"/>
  <c r="Y289" i="18"/>
  <c r="X289" i="18"/>
  <c r="W289" i="18"/>
  <c r="V289" i="18"/>
  <c r="Y288" i="18"/>
  <c r="X288" i="18"/>
  <c r="W288" i="18"/>
  <c r="V288" i="18"/>
  <c r="Z288" i="18" s="1"/>
  <c r="Y287" i="18"/>
  <c r="X287" i="18"/>
  <c r="W287" i="18"/>
  <c r="V287" i="18"/>
  <c r="Y286" i="18"/>
  <c r="X286" i="18"/>
  <c r="W286" i="18"/>
  <c r="V286" i="18"/>
  <c r="Z286" i="18" s="1"/>
  <c r="Y285" i="18"/>
  <c r="X285" i="18"/>
  <c r="W285" i="18"/>
  <c r="V285" i="18"/>
  <c r="Y284" i="18"/>
  <c r="X284" i="18"/>
  <c r="W284" i="18"/>
  <c r="V284" i="18"/>
  <c r="Y283" i="18"/>
  <c r="X283" i="18"/>
  <c r="W283" i="18"/>
  <c r="V283" i="18"/>
  <c r="Z283" i="18" s="1"/>
  <c r="Y282" i="18"/>
  <c r="X282" i="18"/>
  <c r="W282" i="18"/>
  <c r="V282" i="18"/>
  <c r="Y281" i="18"/>
  <c r="X281" i="18"/>
  <c r="Z281" i="18" s="1"/>
  <c r="W281" i="18"/>
  <c r="V281" i="18"/>
  <c r="Y280" i="18"/>
  <c r="X280" i="18"/>
  <c r="W280" i="18"/>
  <c r="V280" i="18"/>
  <c r="Y279" i="18"/>
  <c r="X279" i="18"/>
  <c r="W279" i="18"/>
  <c r="V279" i="18"/>
  <c r="Y278" i="18"/>
  <c r="X278" i="18"/>
  <c r="W278" i="18"/>
  <c r="V278" i="18"/>
  <c r="Y277" i="18"/>
  <c r="X277" i="18"/>
  <c r="W277" i="18"/>
  <c r="V277" i="18"/>
  <c r="Y276" i="18"/>
  <c r="X276" i="18"/>
  <c r="W276" i="18"/>
  <c r="V276" i="18"/>
  <c r="Y275" i="18"/>
  <c r="X275" i="18"/>
  <c r="W275" i="18"/>
  <c r="V275" i="18"/>
  <c r="Z275" i="18" s="1"/>
  <c r="Y274" i="18"/>
  <c r="X274" i="18"/>
  <c r="W274" i="18"/>
  <c r="V274" i="18"/>
  <c r="Y273" i="18"/>
  <c r="X273" i="18"/>
  <c r="W273" i="18"/>
  <c r="V273" i="18"/>
  <c r="Z273" i="18" s="1"/>
  <c r="Y272" i="18"/>
  <c r="X272" i="18"/>
  <c r="W272" i="18"/>
  <c r="V272" i="18"/>
  <c r="Y271" i="18"/>
  <c r="X271" i="18"/>
  <c r="W271" i="18"/>
  <c r="V271" i="18"/>
  <c r="Y270" i="18"/>
  <c r="X270" i="18"/>
  <c r="W270" i="18"/>
  <c r="V270" i="18"/>
  <c r="Y269" i="18"/>
  <c r="X269" i="18"/>
  <c r="W269" i="18"/>
  <c r="V269" i="18"/>
  <c r="Z269" i="18" s="1"/>
  <c r="Y268" i="18"/>
  <c r="X268" i="18"/>
  <c r="W268" i="18"/>
  <c r="V268" i="18"/>
  <c r="Z268" i="18" s="1"/>
  <c r="Y267" i="18"/>
  <c r="X267" i="18"/>
  <c r="W267" i="18"/>
  <c r="V267" i="18"/>
  <c r="Y266" i="18"/>
  <c r="X266" i="18"/>
  <c r="W266" i="18"/>
  <c r="V266" i="18"/>
  <c r="Y265" i="18"/>
  <c r="X265" i="18"/>
  <c r="Z265" i="18" s="1"/>
  <c r="W265" i="18"/>
  <c r="V265" i="18"/>
  <c r="Y264" i="18"/>
  <c r="X264" i="18"/>
  <c r="W264" i="18"/>
  <c r="V264" i="18"/>
  <c r="Y263" i="18"/>
  <c r="X263" i="18"/>
  <c r="W263" i="18"/>
  <c r="V263" i="18"/>
  <c r="Y262" i="18"/>
  <c r="X262" i="18"/>
  <c r="W262" i="18"/>
  <c r="V262" i="18"/>
  <c r="Y261" i="18"/>
  <c r="X261" i="18"/>
  <c r="W261" i="18"/>
  <c r="V261" i="18"/>
  <c r="Y260" i="18"/>
  <c r="X260" i="18"/>
  <c r="W260" i="18"/>
  <c r="V260" i="18"/>
  <c r="Z260" i="18" s="1"/>
  <c r="Z259" i="18"/>
  <c r="Y259" i="18"/>
  <c r="X259" i="18"/>
  <c r="W259" i="18"/>
  <c r="V259" i="18"/>
  <c r="Y258" i="18"/>
  <c r="X258" i="18"/>
  <c r="W258" i="18"/>
  <c r="V258" i="18"/>
  <c r="Y257" i="18"/>
  <c r="X257" i="18"/>
  <c r="W257" i="18"/>
  <c r="V257" i="18"/>
  <c r="Y256" i="18"/>
  <c r="X256" i="18"/>
  <c r="W256" i="18"/>
  <c r="V256" i="18"/>
  <c r="Y255" i="18"/>
  <c r="X255" i="18"/>
  <c r="W255" i="18"/>
  <c r="V255" i="18"/>
  <c r="Y254" i="18"/>
  <c r="X254" i="18"/>
  <c r="W254" i="18"/>
  <c r="V254" i="18"/>
  <c r="Y253" i="18"/>
  <c r="X253" i="18"/>
  <c r="W253" i="18"/>
  <c r="V253" i="18"/>
  <c r="Y252" i="18"/>
  <c r="X252" i="18"/>
  <c r="W252" i="18"/>
  <c r="V252" i="18"/>
  <c r="Z252" i="18" s="1"/>
  <c r="Y251" i="18"/>
  <c r="X251" i="18"/>
  <c r="W251" i="18"/>
  <c r="V251" i="18"/>
  <c r="Z251" i="18" s="1"/>
  <c r="Y250" i="18"/>
  <c r="X250" i="18"/>
  <c r="W250" i="18"/>
  <c r="V250" i="18"/>
  <c r="Y249" i="18"/>
  <c r="X249" i="18"/>
  <c r="W249" i="18"/>
  <c r="V249" i="18"/>
  <c r="Y248" i="18"/>
  <c r="X248" i="18"/>
  <c r="W248" i="18"/>
  <c r="V248" i="18"/>
  <c r="Y247" i="18"/>
  <c r="X247" i="18"/>
  <c r="W247" i="18"/>
  <c r="V247" i="18"/>
  <c r="Y246" i="18"/>
  <c r="X246" i="18"/>
  <c r="W246" i="18"/>
  <c r="V246" i="18"/>
  <c r="Y245" i="18"/>
  <c r="X245" i="18"/>
  <c r="W245" i="18"/>
  <c r="V245" i="18"/>
  <c r="Y244" i="18"/>
  <c r="X244" i="18"/>
  <c r="Z244" i="18" s="1"/>
  <c r="W244" i="18"/>
  <c r="V244" i="18"/>
  <c r="Y243" i="18"/>
  <c r="Z243" i="18" s="1"/>
  <c r="X243" i="18"/>
  <c r="W243" i="18"/>
  <c r="V243" i="18"/>
  <c r="Y242" i="18"/>
  <c r="X242" i="18"/>
  <c r="W242" i="18"/>
  <c r="V242" i="18"/>
  <c r="Y241" i="18"/>
  <c r="X241" i="18"/>
  <c r="W241" i="18"/>
  <c r="V241" i="18"/>
  <c r="Y240" i="18"/>
  <c r="X240" i="18"/>
  <c r="W240" i="18"/>
  <c r="V240" i="18"/>
  <c r="Y239" i="18"/>
  <c r="X239" i="18"/>
  <c r="W239" i="18"/>
  <c r="V239" i="18"/>
  <c r="Y238" i="18"/>
  <c r="X238" i="18"/>
  <c r="W238" i="18"/>
  <c r="V238" i="18"/>
  <c r="Y237" i="18"/>
  <c r="X237" i="18"/>
  <c r="W237" i="18"/>
  <c r="V237" i="18"/>
  <c r="Y236" i="18"/>
  <c r="Z236" i="18" s="1"/>
  <c r="X236" i="18"/>
  <c r="W236" i="18"/>
  <c r="V236" i="18"/>
  <c r="Y235" i="18"/>
  <c r="X235" i="18"/>
  <c r="W235" i="18"/>
  <c r="V235" i="18"/>
  <c r="Y234" i="18"/>
  <c r="X234" i="18"/>
  <c r="W234" i="18"/>
  <c r="V234" i="18"/>
  <c r="Y233" i="18"/>
  <c r="X233" i="18"/>
  <c r="W233" i="18"/>
  <c r="V233" i="18"/>
  <c r="Y232" i="18"/>
  <c r="X232" i="18"/>
  <c r="W232" i="18"/>
  <c r="V232" i="18"/>
  <c r="Y231" i="18"/>
  <c r="X231" i="18"/>
  <c r="W231" i="18"/>
  <c r="V231" i="18"/>
  <c r="Y230" i="18"/>
  <c r="X230" i="18"/>
  <c r="W230" i="18"/>
  <c r="V230" i="18"/>
  <c r="Y229" i="18"/>
  <c r="X229" i="18"/>
  <c r="W229" i="18"/>
  <c r="V229" i="18"/>
  <c r="Y228" i="18"/>
  <c r="X228" i="18"/>
  <c r="W228" i="18"/>
  <c r="V228" i="18"/>
  <c r="Z228" i="18" s="1"/>
  <c r="Y227" i="18"/>
  <c r="X227" i="18"/>
  <c r="W227" i="18"/>
  <c r="V227" i="18"/>
  <c r="Y226" i="18"/>
  <c r="X226" i="18"/>
  <c r="W226" i="18"/>
  <c r="V226" i="18"/>
  <c r="Y225" i="18"/>
  <c r="X225" i="18"/>
  <c r="Z225" i="18" s="1"/>
  <c r="W225" i="18"/>
  <c r="V225" i="18"/>
  <c r="Y224" i="18"/>
  <c r="X224" i="18"/>
  <c r="W224" i="18"/>
  <c r="V224" i="18"/>
  <c r="Y223" i="18"/>
  <c r="X223" i="18"/>
  <c r="W223" i="18"/>
  <c r="V223" i="18"/>
  <c r="Y222" i="18"/>
  <c r="X222" i="18"/>
  <c r="W222" i="18"/>
  <c r="V222" i="18"/>
  <c r="Y221" i="18"/>
  <c r="X221" i="18"/>
  <c r="W221" i="18"/>
  <c r="V221" i="18"/>
  <c r="Y220" i="18"/>
  <c r="X220" i="18"/>
  <c r="W220" i="18"/>
  <c r="V220" i="18"/>
  <c r="Z220" i="18" s="1"/>
  <c r="Z219" i="18"/>
  <c r="Y219" i="18"/>
  <c r="X219" i="18"/>
  <c r="W219" i="18"/>
  <c r="V219" i="18"/>
  <c r="Y218" i="18"/>
  <c r="X218" i="18"/>
  <c r="W218" i="18"/>
  <c r="V218" i="18"/>
  <c r="Y217" i="18"/>
  <c r="X217" i="18"/>
  <c r="W217" i="18"/>
  <c r="V217" i="18"/>
  <c r="Z217" i="18" s="1"/>
  <c r="Y216" i="18"/>
  <c r="X216" i="18"/>
  <c r="W216" i="18"/>
  <c r="V216" i="18"/>
  <c r="Y215" i="18"/>
  <c r="X215" i="18"/>
  <c r="W215" i="18"/>
  <c r="V215" i="18"/>
  <c r="Y214" i="18"/>
  <c r="X214" i="18"/>
  <c r="Z214" i="18" s="1"/>
  <c r="W214" i="18"/>
  <c r="V214" i="18"/>
  <c r="Y213" i="18"/>
  <c r="Z213" i="18" s="1"/>
  <c r="X213" i="18"/>
  <c r="W213" i="18"/>
  <c r="V213" i="18"/>
  <c r="Y212" i="18"/>
  <c r="X212" i="18"/>
  <c r="Z212" i="18" s="1"/>
  <c r="W212" i="18"/>
  <c r="V212" i="18"/>
  <c r="Y211" i="18"/>
  <c r="X211" i="18"/>
  <c r="W211" i="18"/>
  <c r="V211" i="18"/>
  <c r="Z211" i="18" s="1"/>
  <c r="Y210" i="18"/>
  <c r="X210" i="18"/>
  <c r="W210" i="18"/>
  <c r="V210" i="18"/>
  <c r="Y209" i="18"/>
  <c r="X209" i="18"/>
  <c r="W209" i="18"/>
  <c r="V209" i="18"/>
  <c r="Z209" i="18" s="1"/>
  <c r="Y208" i="18"/>
  <c r="X208" i="18"/>
  <c r="W208" i="18"/>
  <c r="V208" i="18"/>
  <c r="Y207" i="18"/>
  <c r="X207" i="18"/>
  <c r="W207" i="18"/>
  <c r="V207" i="18"/>
  <c r="Z207" i="18" s="1"/>
  <c r="Z206" i="18"/>
  <c r="Y206" i="18"/>
  <c r="X206" i="18"/>
  <c r="W206" i="18"/>
  <c r="V206" i="18"/>
  <c r="Y205" i="18"/>
  <c r="X205" i="18"/>
  <c r="W205" i="18"/>
  <c r="V205" i="18"/>
  <c r="Y204" i="18"/>
  <c r="X204" i="18"/>
  <c r="W204" i="18"/>
  <c r="V204" i="18"/>
  <c r="Y203" i="18"/>
  <c r="X203" i="18"/>
  <c r="W203" i="18"/>
  <c r="V203" i="18"/>
  <c r="Y202" i="18"/>
  <c r="X202" i="18"/>
  <c r="W202" i="18"/>
  <c r="V202" i="18"/>
  <c r="Y201" i="18"/>
  <c r="X201" i="18"/>
  <c r="W201" i="18"/>
  <c r="V201" i="18"/>
  <c r="Y200" i="18"/>
  <c r="X200" i="18"/>
  <c r="W200" i="18"/>
  <c r="V200" i="18"/>
  <c r="Y199" i="18"/>
  <c r="X199" i="18"/>
  <c r="W199" i="18"/>
  <c r="V199" i="18"/>
  <c r="Y198" i="18"/>
  <c r="X198" i="18"/>
  <c r="W198" i="18"/>
  <c r="V198" i="18"/>
  <c r="Z198" i="18" s="1"/>
  <c r="Y197" i="18"/>
  <c r="Z197" i="18" s="1"/>
  <c r="X197" i="18"/>
  <c r="W197" i="18"/>
  <c r="V197" i="18"/>
  <c r="Y196" i="18"/>
  <c r="X196" i="18"/>
  <c r="W196" i="18"/>
  <c r="V196" i="18"/>
  <c r="Z195" i="18"/>
  <c r="Y195" i="18"/>
  <c r="X195" i="18"/>
  <c r="W195" i="18"/>
  <c r="V195" i="18"/>
  <c r="Y194" i="18"/>
  <c r="X194" i="18"/>
  <c r="W194" i="18"/>
  <c r="V194" i="18"/>
  <c r="Y193" i="18"/>
  <c r="X193" i="18"/>
  <c r="W193" i="18"/>
  <c r="V193" i="18"/>
  <c r="Y192" i="18"/>
  <c r="X192" i="18"/>
  <c r="W192" i="18"/>
  <c r="V192" i="18"/>
  <c r="Y191" i="18"/>
  <c r="X191" i="18"/>
  <c r="W191" i="18"/>
  <c r="V191" i="18"/>
  <c r="Y190" i="18"/>
  <c r="X190" i="18"/>
  <c r="W190" i="18"/>
  <c r="V190" i="18"/>
  <c r="Z190" i="18" s="1"/>
  <c r="Y189" i="18"/>
  <c r="X189" i="18"/>
  <c r="W189" i="18"/>
  <c r="V189" i="18"/>
  <c r="Y188" i="18"/>
  <c r="X188" i="18"/>
  <c r="W188" i="18"/>
  <c r="V188" i="18"/>
  <c r="Y187" i="18"/>
  <c r="X187" i="18"/>
  <c r="W187" i="18"/>
  <c r="V187" i="18"/>
  <c r="Z187" i="18" s="1"/>
  <c r="Y186" i="18"/>
  <c r="X186" i="18"/>
  <c r="W186" i="18"/>
  <c r="V186" i="18"/>
  <c r="Y185" i="18"/>
  <c r="X185" i="18"/>
  <c r="W185" i="18"/>
  <c r="V185" i="18"/>
  <c r="Y184" i="18"/>
  <c r="X184" i="18"/>
  <c r="W184" i="18"/>
  <c r="V184" i="18"/>
  <c r="Y183" i="18"/>
  <c r="X183" i="18"/>
  <c r="W183" i="18"/>
  <c r="V183" i="18"/>
  <c r="Y182" i="18"/>
  <c r="X182" i="18"/>
  <c r="W182" i="18"/>
  <c r="V182" i="18"/>
  <c r="Y181" i="18"/>
  <c r="Z181" i="18" s="1"/>
  <c r="X181" i="18"/>
  <c r="W181" i="18"/>
  <c r="V181" i="18"/>
  <c r="Y180" i="18"/>
  <c r="X180" i="18"/>
  <c r="W180" i="18"/>
  <c r="V180" i="18"/>
  <c r="Y179" i="18"/>
  <c r="X179" i="18"/>
  <c r="W179" i="18"/>
  <c r="V179" i="18"/>
  <c r="Z179" i="18" s="1"/>
  <c r="Y178" i="18"/>
  <c r="X178" i="18"/>
  <c r="W178" i="18"/>
  <c r="V178" i="18"/>
  <c r="Y177" i="18"/>
  <c r="X177" i="18"/>
  <c r="W177" i="18"/>
  <c r="V177" i="18"/>
  <c r="Z177" i="18" s="1"/>
  <c r="Y176" i="18"/>
  <c r="X176" i="18"/>
  <c r="W176" i="18"/>
  <c r="V176" i="18"/>
  <c r="Y175" i="18"/>
  <c r="X175" i="18"/>
  <c r="W175" i="18"/>
  <c r="V175" i="18"/>
  <c r="Z175" i="18" s="1"/>
  <c r="Z174" i="18"/>
  <c r="Y174" i="18"/>
  <c r="X174" i="18"/>
  <c r="W174" i="18"/>
  <c r="V174" i="18"/>
  <c r="Y173" i="18"/>
  <c r="X173" i="18"/>
  <c r="W173" i="18"/>
  <c r="V173" i="18"/>
  <c r="Y172" i="18"/>
  <c r="X172" i="18"/>
  <c r="W172" i="18"/>
  <c r="V172" i="18"/>
  <c r="Y171" i="18"/>
  <c r="X171" i="18"/>
  <c r="W171" i="18"/>
  <c r="V171" i="18"/>
  <c r="Y170" i="18"/>
  <c r="X170" i="18"/>
  <c r="W170" i="18"/>
  <c r="V170" i="18"/>
  <c r="Y169" i="18"/>
  <c r="X169" i="18"/>
  <c r="W169" i="18"/>
  <c r="V169" i="18"/>
  <c r="Y168" i="18"/>
  <c r="X168" i="18"/>
  <c r="W168" i="18"/>
  <c r="V168" i="18"/>
  <c r="Y167" i="18"/>
  <c r="X167" i="18"/>
  <c r="W167" i="18"/>
  <c r="V167" i="18"/>
  <c r="Y166" i="18"/>
  <c r="X166" i="18"/>
  <c r="W166" i="18"/>
  <c r="V166" i="18"/>
  <c r="Z166" i="18" s="1"/>
  <c r="Y165" i="18"/>
  <c r="Z165" i="18" s="1"/>
  <c r="X165" i="18"/>
  <c r="W165" i="18"/>
  <c r="V165" i="18"/>
  <c r="Y164" i="18"/>
  <c r="X164" i="18"/>
  <c r="W164" i="18"/>
  <c r="V164" i="18"/>
  <c r="Z163" i="18"/>
  <c r="Y163" i="18"/>
  <c r="X163" i="18"/>
  <c r="W163" i="18"/>
  <c r="V163" i="18"/>
  <c r="Y162" i="18"/>
  <c r="X162" i="18"/>
  <c r="W162" i="18"/>
  <c r="V162" i="18"/>
  <c r="Y161" i="18"/>
  <c r="X161" i="18"/>
  <c r="W161" i="18"/>
  <c r="V161" i="18"/>
  <c r="Y160" i="18"/>
  <c r="X160" i="18"/>
  <c r="W160" i="18"/>
  <c r="V160" i="18"/>
  <c r="Y159" i="18"/>
  <c r="X159" i="18"/>
  <c r="W159" i="18"/>
  <c r="V159" i="18"/>
  <c r="Y158" i="18"/>
  <c r="X158" i="18"/>
  <c r="W158" i="18"/>
  <c r="V158" i="18"/>
  <c r="Z158" i="18" s="1"/>
  <c r="Y157" i="18"/>
  <c r="X157" i="18"/>
  <c r="W157" i="18"/>
  <c r="V157" i="18"/>
  <c r="Y156" i="18"/>
  <c r="X156" i="18"/>
  <c r="W156" i="18"/>
  <c r="V156" i="18"/>
  <c r="Y155" i="18"/>
  <c r="X155" i="18"/>
  <c r="W155" i="18"/>
  <c r="V155" i="18"/>
  <c r="Z155" i="18" s="1"/>
  <c r="Y154" i="18"/>
  <c r="X154" i="18"/>
  <c r="W154" i="18"/>
  <c r="V154" i="18"/>
  <c r="Y153" i="18"/>
  <c r="X153" i="18"/>
  <c r="W153" i="18"/>
  <c r="V153" i="18"/>
  <c r="Y152" i="18"/>
  <c r="X152" i="18"/>
  <c r="W152" i="18"/>
  <c r="V152" i="18"/>
  <c r="Y151" i="18"/>
  <c r="X151" i="18"/>
  <c r="W151" i="18"/>
  <c r="V151" i="18"/>
  <c r="Y150" i="18"/>
  <c r="X150" i="18"/>
  <c r="Z150" i="18" s="1"/>
  <c r="W150" i="18"/>
  <c r="V150" i="18"/>
  <c r="Y149" i="18"/>
  <c r="Z149" i="18" s="1"/>
  <c r="X149" i="18"/>
  <c r="W149" i="18"/>
  <c r="V149" i="18"/>
  <c r="Y148" i="18"/>
  <c r="X148" i="18"/>
  <c r="Z148" i="18" s="1"/>
  <c r="W148" i="18"/>
  <c r="V148" i="18"/>
  <c r="Y147" i="18"/>
  <c r="X147" i="18"/>
  <c r="W147" i="18"/>
  <c r="V147" i="18"/>
  <c r="Z147" i="18" s="1"/>
  <c r="Y146" i="18"/>
  <c r="X146" i="18"/>
  <c r="W146" i="18"/>
  <c r="V146" i="18"/>
  <c r="Y145" i="18"/>
  <c r="X145" i="18"/>
  <c r="W145" i="18"/>
  <c r="V145" i="18"/>
  <c r="Z145" i="18" s="1"/>
  <c r="Y144" i="18"/>
  <c r="X144" i="18"/>
  <c r="W144" i="18"/>
  <c r="V144" i="18"/>
  <c r="Y143" i="18"/>
  <c r="X143" i="18"/>
  <c r="W143" i="18"/>
  <c r="V143" i="18"/>
  <c r="Z143" i="18" s="1"/>
  <c r="Y142" i="18"/>
  <c r="X142" i="18"/>
  <c r="W142" i="18"/>
  <c r="Z142" i="18" s="1"/>
  <c r="V142" i="18"/>
  <c r="Y141" i="18"/>
  <c r="X141" i="18"/>
  <c r="W141" i="18"/>
  <c r="V141" i="18"/>
  <c r="Y140" i="18"/>
  <c r="X140" i="18"/>
  <c r="W140" i="18"/>
  <c r="V140" i="18"/>
  <c r="Y139" i="18"/>
  <c r="X139" i="18"/>
  <c r="W139" i="18"/>
  <c r="V139" i="18"/>
  <c r="Y138" i="18"/>
  <c r="X138" i="18"/>
  <c r="W138" i="18"/>
  <c r="V138" i="18"/>
  <c r="Y137" i="18"/>
  <c r="X137" i="18"/>
  <c r="W137" i="18"/>
  <c r="V137" i="18"/>
  <c r="Y136" i="18"/>
  <c r="X136" i="18"/>
  <c r="W136" i="18"/>
  <c r="V136" i="18"/>
  <c r="Y135" i="18"/>
  <c r="X135" i="18"/>
  <c r="W135" i="18"/>
  <c r="V135" i="18"/>
  <c r="Y134" i="18"/>
  <c r="X134" i="18"/>
  <c r="W134" i="18"/>
  <c r="V134" i="18"/>
  <c r="Z134" i="18" s="1"/>
  <c r="Y133" i="18"/>
  <c r="X133" i="18"/>
  <c r="W133" i="18"/>
  <c r="V133" i="18"/>
  <c r="Y132" i="18"/>
  <c r="X132" i="18"/>
  <c r="W132" i="18"/>
  <c r="V132" i="18"/>
  <c r="Y131" i="18"/>
  <c r="X131" i="18"/>
  <c r="W131" i="18"/>
  <c r="Z131" i="18" s="1"/>
  <c r="V131" i="18"/>
  <c r="Y130" i="18"/>
  <c r="X130" i="18"/>
  <c r="W130" i="18"/>
  <c r="V130" i="18"/>
  <c r="Y129" i="18"/>
  <c r="X129" i="18"/>
  <c r="W129" i="18"/>
  <c r="V129" i="18"/>
  <c r="Y128" i="18"/>
  <c r="X128" i="18"/>
  <c r="W128" i="18"/>
  <c r="V128" i="18"/>
  <c r="Y127" i="18"/>
  <c r="X127" i="18"/>
  <c r="W127" i="18"/>
  <c r="V127" i="18"/>
  <c r="Y126" i="18"/>
  <c r="X126" i="18"/>
  <c r="Z126" i="18" s="1"/>
  <c r="W126" i="18"/>
  <c r="V126" i="18"/>
  <c r="Y125" i="18"/>
  <c r="X125" i="18"/>
  <c r="W125" i="18"/>
  <c r="V125" i="18"/>
  <c r="Y124" i="18"/>
  <c r="X124" i="18"/>
  <c r="Z124" i="18" s="1"/>
  <c r="W124" i="18"/>
  <c r="V124" i="18"/>
  <c r="Y123" i="18"/>
  <c r="X123" i="18"/>
  <c r="W123" i="18"/>
  <c r="V123" i="18"/>
  <c r="Z123" i="18" s="1"/>
  <c r="Y122" i="18"/>
  <c r="X122" i="18"/>
  <c r="W122" i="18"/>
  <c r="V122" i="18"/>
  <c r="Y121" i="18"/>
  <c r="X121" i="18"/>
  <c r="W121" i="18"/>
  <c r="V121" i="18"/>
  <c r="Y120" i="18"/>
  <c r="X120" i="18"/>
  <c r="W120" i="18"/>
  <c r="V120" i="18"/>
  <c r="Y119" i="18"/>
  <c r="X119" i="18"/>
  <c r="W119" i="18"/>
  <c r="V119" i="18"/>
  <c r="Z118" i="18"/>
  <c r="Y118" i="18"/>
  <c r="X118" i="18"/>
  <c r="W118" i="18"/>
  <c r="V118" i="18"/>
  <c r="Y117" i="18"/>
  <c r="X117" i="18"/>
  <c r="W117" i="18"/>
  <c r="V117" i="18"/>
  <c r="Y116" i="18"/>
  <c r="X116" i="18"/>
  <c r="W116" i="18"/>
  <c r="V116" i="18"/>
  <c r="Y115" i="18"/>
  <c r="X115" i="18"/>
  <c r="W115" i="18"/>
  <c r="V115" i="18"/>
  <c r="Z115" i="18" s="1"/>
  <c r="Y114" i="18"/>
  <c r="X114" i="18"/>
  <c r="W114" i="18"/>
  <c r="V114" i="18"/>
  <c r="Y113" i="18"/>
  <c r="X113" i="18"/>
  <c r="W113" i="18"/>
  <c r="V113" i="18"/>
  <c r="Y112" i="18"/>
  <c r="X112" i="18"/>
  <c r="W112" i="18"/>
  <c r="V112" i="18"/>
  <c r="Y111" i="18"/>
  <c r="X111" i="18"/>
  <c r="W111" i="18"/>
  <c r="V111" i="18"/>
  <c r="Y110" i="18"/>
  <c r="X110" i="18"/>
  <c r="W110" i="18"/>
  <c r="V110" i="18"/>
  <c r="Z110" i="18" s="1"/>
  <c r="Y109" i="18"/>
  <c r="X109" i="18"/>
  <c r="W109" i="18"/>
  <c r="V109" i="18"/>
  <c r="Y108" i="18"/>
  <c r="X108" i="18"/>
  <c r="W108" i="18"/>
  <c r="V108" i="18"/>
  <c r="Y107" i="18"/>
  <c r="X107" i="18"/>
  <c r="W107" i="18"/>
  <c r="V107" i="18"/>
  <c r="Z107" i="18" s="1"/>
  <c r="Y106" i="18"/>
  <c r="X106" i="18"/>
  <c r="W106" i="18"/>
  <c r="V106" i="18"/>
  <c r="Y105" i="18"/>
  <c r="X105" i="18"/>
  <c r="W105" i="18"/>
  <c r="V105" i="18"/>
  <c r="Y104" i="18"/>
  <c r="X104" i="18"/>
  <c r="W104" i="18"/>
  <c r="V104" i="18"/>
  <c r="Y103" i="18"/>
  <c r="X103" i="18"/>
  <c r="W103" i="18"/>
  <c r="V103" i="18"/>
  <c r="Y102" i="18"/>
  <c r="X102" i="18"/>
  <c r="W102" i="18"/>
  <c r="V102" i="18"/>
  <c r="Z102" i="18" s="1"/>
  <c r="Y101" i="18"/>
  <c r="Z101" i="18" s="1"/>
  <c r="X101" i="18"/>
  <c r="W101" i="18"/>
  <c r="V101" i="18"/>
  <c r="Y100" i="18"/>
  <c r="X100" i="18"/>
  <c r="W100" i="18"/>
  <c r="V100" i="18"/>
  <c r="Y99" i="18"/>
  <c r="X99" i="18"/>
  <c r="W99" i="18"/>
  <c r="V99" i="18"/>
  <c r="Y98" i="18"/>
  <c r="X98" i="18"/>
  <c r="W98" i="18"/>
  <c r="V98" i="18"/>
  <c r="Y97" i="18"/>
  <c r="X97" i="18"/>
  <c r="W97" i="18"/>
  <c r="V97" i="18"/>
  <c r="Y96" i="18"/>
  <c r="X96" i="18"/>
  <c r="W96" i="18"/>
  <c r="V96" i="18"/>
  <c r="Z96" i="18" s="1"/>
  <c r="Y95" i="18"/>
  <c r="X95" i="18"/>
  <c r="W95" i="18"/>
  <c r="V95" i="18"/>
  <c r="Z95" i="18" s="1"/>
  <c r="Y94" i="18"/>
  <c r="X94" i="18"/>
  <c r="W94" i="18"/>
  <c r="V94" i="18"/>
  <c r="Z94" i="18" s="1"/>
  <c r="Y93" i="18"/>
  <c r="X93" i="18"/>
  <c r="W93" i="18"/>
  <c r="V93" i="18"/>
  <c r="Z93" i="18" s="1"/>
  <c r="Y92" i="18"/>
  <c r="X92" i="18"/>
  <c r="W92" i="18"/>
  <c r="V92" i="18"/>
  <c r="Y91" i="18"/>
  <c r="X91" i="18"/>
  <c r="W91" i="18"/>
  <c r="V91" i="18"/>
  <c r="Z91" i="18" s="1"/>
  <c r="Y90" i="18"/>
  <c r="X90" i="18"/>
  <c r="W90" i="18"/>
  <c r="V90" i="18"/>
  <c r="Y89" i="18"/>
  <c r="X89" i="18"/>
  <c r="W89" i="18"/>
  <c r="V89" i="18"/>
  <c r="Z89" i="18" s="1"/>
  <c r="Y88" i="18"/>
  <c r="X88" i="18"/>
  <c r="W88" i="18"/>
  <c r="V88" i="18"/>
  <c r="Y87" i="18"/>
  <c r="X87" i="18"/>
  <c r="W87" i="18"/>
  <c r="V87" i="18"/>
  <c r="Y86" i="18"/>
  <c r="X86" i="18"/>
  <c r="W86" i="18"/>
  <c r="V86" i="18"/>
  <c r="Y85" i="18"/>
  <c r="X85" i="18"/>
  <c r="W85" i="18"/>
  <c r="V85" i="18"/>
  <c r="Z85" i="18" s="1"/>
  <c r="Y84" i="18"/>
  <c r="X84" i="18"/>
  <c r="W84" i="18"/>
  <c r="V84" i="18"/>
  <c r="Y83" i="18"/>
  <c r="X83" i="18"/>
  <c r="W83" i="18"/>
  <c r="V83" i="18"/>
  <c r="Y82" i="18"/>
  <c r="X82" i="18"/>
  <c r="W82" i="18"/>
  <c r="V82" i="18"/>
  <c r="Z82" i="18" s="1"/>
  <c r="Y81" i="18"/>
  <c r="X81" i="18"/>
  <c r="W81" i="18"/>
  <c r="V81" i="18"/>
  <c r="Z81" i="18" s="1"/>
  <c r="Y80" i="18"/>
  <c r="X80" i="18"/>
  <c r="W80" i="18"/>
  <c r="V80" i="18"/>
  <c r="Z80" i="18" s="1"/>
  <c r="Y79" i="18"/>
  <c r="X79" i="18"/>
  <c r="W79" i="18"/>
  <c r="V79" i="18"/>
  <c r="Z79" i="18" s="1"/>
  <c r="Y78" i="18"/>
  <c r="X78" i="18"/>
  <c r="W78" i="18"/>
  <c r="Z78" i="18" s="1"/>
  <c r="V78" i="18"/>
  <c r="Y77" i="18"/>
  <c r="X77" i="18"/>
  <c r="W77" i="18"/>
  <c r="V77" i="18"/>
  <c r="Y76" i="18"/>
  <c r="X76" i="18"/>
  <c r="W76" i="18"/>
  <c r="V76" i="18"/>
  <c r="Z76" i="18" s="1"/>
  <c r="Y75" i="18"/>
  <c r="X75" i="18"/>
  <c r="W75" i="18"/>
  <c r="V75" i="18"/>
  <c r="Y74" i="18"/>
  <c r="X74" i="18"/>
  <c r="W74" i="18"/>
  <c r="V74" i="18"/>
  <c r="Y73" i="18"/>
  <c r="X73" i="18"/>
  <c r="W73" i="18"/>
  <c r="V73" i="18"/>
  <c r="Y72" i="18"/>
  <c r="X72" i="18"/>
  <c r="W72" i="18"/>
  <c r="V72" i="18"/>
  <c r="Y71" i="18"/>
  <c r="X71" i="18"/>
  <c r="W71" i="18"/>
  <c r="V71" i="18"/>
  <c r="Y70" i="18"/>
  <c r="X70" i="18"/>
  <c r="W70" i="18"/>
  <c r="V70" i="18"/>
  <c r="Y69" i="18"/>
  <c r="X69" i="18"/>
  <c r="W69" i="18"/>
  <c r="V69" i="18"/>
  <c r="Y68" i="18"/>
  <c r="X68" i="18"/>
  <c r="W68" i="18"/>
  <c r="V68" i="18"/>
  <c r="Y67" i="18"/>
  <c r="X67" i="18"/>
  <c r="W67" i="18"/>
  <c r="V67" i="18"/>
  <c r="Z67" i="18" s="1"/>
  <c r="Y66" i="18"/>
  <c r="X66" i="18"/>
  <c r="W66" i="18"/>
  <c r="V66" i="18"/>
  <c r="Z65" i="18"/>
  <c r="Y65" i="18"/>
  <c r="X65" i="18"/>
  <c r="W65" i="18"/>
  <c r="V65" i="18"/>
  <c r="Y64" i="18"/>
  <c r="X64" i="18"/>
  <c r="W64" i="18"/>
  <c r="V64" i="18"/>
  <c r="Y63" i="18"/>
  <c r="X63" i="18"/>
  <c r="W63" i="18"/>
  <c r="Z63" i="18" s="1"/>
  <c r="V63" i="18"/>
  <c r="Y62" i="18"/>
  <c r="X62" i="18"/>
  <c r="W62" i="18"/>
  <c r="Z62" i="18" s="1"/>
  <c r="V62" i="18"/>
  <c r="Y61" i="18"/>
  <c r="X61" i="18"/>
  <c r="W61" i="18"/>
  <c r="V61" i="18"/>
  <c r="Y60" i="18"/>
  <c r="X60" i="18"/>
  <c r="W60" i="18"/>
  <c r="V60" i="18"/>
  <c r="Y59" i="18"/>
  <c r="X59" i="18"/>
  <c r="W59" i="18"/>
  <c r="V59" i="18"/>
  <c r="Y58" i="18"/>
  <c r="X58" i="18"/>
  <c r="W58" i="18"/>
  <c r="V58" i="18"/>
  <c r="Y57" i="18"/>
  <c r="X57" i="18"/>
  <c r="W57" i="18"/>
  <c r="Z57" i="18" s="1"/>
  <c r="V57" i="18"/>
  <c r="Y56" i="18"/>
  <c r="X56" i="18"/>
  <c r="W56" i="18"/>
  <c r="V56" i="18"/>
  <c r="Y55" i="18"/>
  <c r="X55" i="18"/>
  <c r="W55" i="18"/>
  <c r="V55" i="18"/>
  <c r="Z55" i="18" s="1"/>
  <c r="Y54" i="18"/>
  <c r="X54" i="18"/>
  <c r="W54" i="18"/>
  <c r="V54" i="18"/>
  <c r="Y53" i="18"/>
  <c r="X53" i="18"/>
  <c r="W53" i="18"/>
  <c r="V53" i="18"/>
  <c r="Z53" i="18" s="1"/>
  <c r="Y52" i="18"/>
  <c r="X52" i="18"/>
  <c r="W52" i="18"/>
  <c r="V52" i="18"/>
  <c r="Y51" i="18"/>
  <c r="X51" i="18"/>
  <c r="W51" i="18"/>
  <c r="V51" i="18"/>
  <c r="Y50" i="18"/>
  <c r="X50" i="18"/>
  <c r="W50" i="18"/>
  <c r="V50" i="18"/>
  <c r="Y49" i="18"/>
  <c r="X49" i="18"/>
  <c r="W49" i="18"/>
  <c r="V49" i="18"/>
  <c r="Y48" i="18"/>
  <c r="X48" i="18"/>
  <c r="W48" i="18"/>
  <c r="V48" i="18"/>
  <c r="Y47" i="18"/>
  <c r="X47" i="18"/>
  <c r="W47" i="18"/>
  <c r="V47" i="18"/>
  <c r="Z46" i="18"/>
  <c r="Y46" i="18"/>
  <c r="X46" i="18"/>
  <c r="W46" i="18"/>
  <c r="V46" i="18"/>
  <c r="Y45" i="18"/>
  <c r="X45" i="18"/>
  <c r="W45" i="18"/>
  <c r="V45" i="18"/>
  <c r="Z45" i="18" s="1"/>
  <c r="Y44" i="18"/>
  <c r="X44" i="18"/>
  <c r="W44" i="18"/>
  <c r="V44" i="18"/>
  <c r="Z44" i="18" s="1"/>
  <c r="Y43" i="18"/>
  <c r="X43" i="18"/>
  <c r="W43" i="18"/>
  <c r="V43" i="18"/>
  <c r="Y42" i="18"/>
  <c r="X42" i="18"/>
  <c r="W42" i="18"/>
  <c r="V42" i="18"/>
  <c r="Y41" i="18"/>
  <c r="X41" i="18"/>
  <c r="Z41" i="18" s="1"/>
  <c r="W41" i="18"/>
  <c r="V41" i="18"/>
  <c r="Y40" i="18"/>
  <c r="X40" i="18"/>
  <c r="W40" i="18"/>
  <c r="V40" i="18"/>
  <c r="Y39" i="18"/>
  <c r="X39" i="18"/>
  <c r="W39" i="18"/>
  <c r="V39" i="18"/>
  <c r="Y38" i="18"/>
  <c r="X38" i="18"/>
  <c r="W38" i="18"/>
  <c r="V38" i="18"/>
  <c r="Y37" i="18"/>
  <c r="X37" i="18"/>
  <c r="W37" i="18"/>
  <c r="V37" i="18"/>
  <c r="Y36" i="18"/>
  <c r="X36" i="18"/>
  <c r="W36" i="18"/>
  <c r="V36" i="18"/>
  <c r="Z36" i="18" s="1"/>
  <c r="Z35" i="18"/>
  <c r="Y35" i="18"/>
  <c r="X35" i="18"/>
  <c r="W35" i="18"/>
  <c r="V35" i="18"/>
  <c r="Y34" i="18"/>
  <c r="X34" i="18"/>
  <c r="W34" i="18"/>
  <c r="V34" i="18"/>
  <c r="Y33" i="18"/>
  <c r="X33" i="18"/>
  <c r="W33" i="18"/>
  <c r="V33" i="18"/>
  <c r="Z33" i="18" s="1"/>
  <c r="Y32" i="18"/>
  <c r="X32" i="18"/>
  <c r="W32" i="18"/>
  <c r="V32" i="18"/>
  <c r="Z32" i="18" s="1"/>
  <c r="Y31" i="18"/>
  <c r="X31" i="18"/>
  <c r="W31" i="18"/>
  <c r="V31" i="18"/>
  <c r="Y30" i="18"/>
  <c r="X30" i="18"/>
  <c r="W30" i="18"/>
  <c r="V30" i="18"/>
  <c r="Y29" i="18"/>
  <c r="X29" i="18"/>
  <c r="W29" i="18"/>
  <c r="V29" i="18"/>
  <c r="Z29" i="18" s="1"/>
  <c r="Y28" i="18"/>
  <c r="X28" i="18"/>
  <c r="W28" i="18"/>
  <c r="V28" i="18"/>
  <c r="Y27" i="18"/>
  <c r="X27" i="18"/>
  <c r="W27" i="18"/>
  <c r="V27" i="18"/>
  <c r="Z27" i="18" s="1"/>
  <c r="Y26" i="18"/>
  <c r="X26" i="18"/>
  <c r="W26" i="18"/>
  <c r="V26" i="18"/>
  <c r="Y25" i="18"/>
  <c r="X25" i="18"/>
  <c r="W25" i="18"/>
  <c r="V25" i="18"/>
  <c r="Z25" i="18" s="1"/>
  <c r="Y24" i="18"/>
  <c r="X24" i="18"/>
  <c r="W24" i="18"/>
  <c r="Z24" i="18" s="1"/>
  <c r="V24" i="18"/>
  <c r="Y23" i="18"/>
  <c r="X23" i="18"/>
  <c r="W23" i="18"/>
  <c r="V23" i="18"/>
  <c r="Y22" i="18"/>
  <c r="X22" i="18"/>
  <c r="W22" i="18"/>
  <c r="V22" i="18"/>
  <c r="Y21" i="18"/>
  <c r="X21" i="18"/>
  <c r="W21" i="18"/>
  <c r="V21" i="18"/>
  <c r="Z21" i="18" s="1"/>
  <c r="Y20" i="18"/>
  <c r="X20" i="18"/>
  <c r="W20" i="18"/>
  <c r="V20" i="18"/>
  <c r="Z20" i="18" s="1"/>
  <c r="Y19" i="18"/>
  <c r="X19" i="18"/>
  <c r="W19" i="18"/>
  <c r="V19" i="18"/>
  <c r="Z19" i="18" s="1"/>
  <c r="Y18" i="18"/>
  <c r="X18" i="18"/>
  <c r="W18" i="18"/>
  <c r="V18" i="18"/>
  <c r="Z18" i="18" s="1"/>
  <c r="Y17" i="18"/>
  <c r="X17" i="18"/>
  <c r="W17" i="18"/>
  <c r="V17" i="18"/>
  <c r="Z17" i="18" s="1"/>
  <c r="Y16" i="18"/>
  <c r="X16" i="18"/>
  <c r="W16" i="18"/>
  <c r="Z16" i="18" s="1"/>
  <c r="V16" i="18"/>
  <c r="Y15" i="18"/>
  <c r="X15" i="18"/>
  <c r="W15" i="18"/>
  <c r="V15" i="18"/>
  <c r="Y14" i="18"/>
  <c r="X14" i="18"/>
  <c r="W14" i="18"/>
  <c r="V14" i="18"/>
  <c r="Y13" i="18"/>
  <c r="X13" i="18"/>
  <c r="Z13" i="18" s="1"/>
  <c r="W13" i="18"/>
  <c r="V13" i="18"/>
  <c r="Y12" i="18"/>
  <c r="X12" i="18"/>
  <c r="W12" i="18"/>
  <c r="V12" i="18"/>
  <c r="Z12" i="18" s="1"/>
  <c r="Y11" i="18"/>
  <c r="X11" i="18"/>
  <c r="W11" i="18"/>
  <c r="V11" i="18"/>
  <c r="Y10" i="18"/>
  <c r="X10" i="18"/>
  <c r="W10" i="18"/>
  <c r="V10" i="18"/>
  <c r="Z10" i="18" s="1"/>
  <c r="Y9" i="18"/>
  <c r="X9" i="18"/>
  <c r="W9" i="18"/>
  <c r="V9" i="18"/>
  <c r="Y8" i="18"/>
  <c r="X8" i="18"/>
  <c r="W8" i="18"/>
  <c r="V8" i="18"/>
  <c r="Z8" i="18" s="1"/>
  <c r="Y7" i="18"/>
  <c r="Z7" i="18" s="1"/>
  <c r="X7" i="18"/>
  <c r="W7" i="18"/>
  <c r="V7" i="18"/>
  <c r="Y6" i="18"/>
  <c r="X6" i="18"/>
  <c r="W6" i="18"/>
  <c r="V6" i="18"/>
  <c r="Z5" i="18"/>
  <c r="Y5" i="18"/>
  <c r="X5" i="18"/>
  <c r="W5" i="18"/>
  <c r="V5" i="18"/>
  <c r="Y4" i="18"/>
  <c r="X4" i="18"/>
  <c r="W4" i="18"/>
  <c r="V4" i="18"/>
  <c r="Z4" i="18" s="1"/>
  <c r="Y3" i="18"/>
  <c r="X3" i="18"/>
  <c r="W3" i="18"/>
  <c r="V3" i="18"/>
  <c r="Z3" i="18" s="1"/>
  <c r="Y2" i="18"/>
  <c r="X2" i="18"/>
  <c r="W2" i="18"/>
  <c r="V2" i="18"/>
  <c r="Z2" i="18" s="1"/>
  <c r="U2" i="18"/>
  <c r="U3" i="18" s="1"/>
  <c r="Y810" i="17"/>
  <c r="X810" i="17"/>
  <c r="W810" i="17"/>
  <c r="Z810" i="17" s="1"/>
  <c r="V810" i="17"/>
  <c r="Y809" i="17"/>
  <c r="X809" i="17"/>
  <c r="W809" i="17"/>
  <c r="V809" i="17"/>
  <c r="Z809" i="17" s="1"/>
  <c r="Y808" i="17"/>
  <c r="X808" i="17"/>
  <c r="W808" i="17"/>
  <c r="V808" i="17"/>
  <c r="Y807" i="17"/>
  <c r="X807" i="17"/>
  <c r="W807" i="17"/>
  <c r="Z807" i="17" s="1"/>
  <c r="V807" i="17"/>
  <c r="Y806" i="17"/>
  <c r="X806" i="17"/>
  <c r="W806" i="17"/>
  <c r="V806" i="17"/>
  <c r="Z806" i="17" s="1"/>
  <c r="Y805" i="17"/>
  <c r="X805" i="17"/>
  <c r="W805" i="17"/>
  <c r="V805" i="17"/>
  <c r="Y804" i="17"/>
  <c r="X804" i="17"/>
  <c r="W804" i="17"/>
  <c r="V804" i="17"/>
  <c r="Z804" i="17" s="1"/>
  <c r="Y803" i="17"/>
  <c r="X803" i="17"/>
  <c r="W803" i="17"/>
  <c r="V803" i="17"/>
  <c r="Y802" i="17"/>
  <c r="X802" i="17"/>
  <c r="W802" i="17"/>
  <c r="V802" i="17"/>
  <c r="Y801" i="17"/>
  <c r="X801" i="17"/>
  <c r="W801" i="17"/>
  <c r="V801" i="17"/>
  <c r="Y800" i="17"/>
  <c r="X800" i="17"/>
  <c r="W800" i="17"/>
  <c r="V800" i="17"/>
  <c r="Z800" i="17" s="1"/>
  <c r="Y799" i="17"/>
  <c r="X799" i="17"/>
  <c r="W799" i="17"/>
  <c r="Z799" i="17" s="1"/>
  <c r="V799" i="17"/>
  <c r="Y798" i="17"/>
  <c r="X798" i="17"/>
  <c r="W798" i="17"/>
  <c r="V798" i="17"/>
  <c r="Y797" i="17"/>
  <c r="X797" i="17"/>
  <c r="Z797" i="17" s="1"/>
  <c r="W797" i="17"/>
  <c r="V797" i="17"/>
  <c r="Y796" i="17"/>
  <c r="X796" i="17"/>
  <c r="W796" i="17"/>
  <c r="V796" i="17"/>
  <c r="Y795" i="17"/>
  <c r="X795" i="17"/>
  <c r="W795" i="17"/>
  <c r="V795" i="17"/>
  <c r="Y794" i="17"/>
  <c r="X794" i="17"/>
  <c r="W794" i="17"/>
  <c r="Z794" i="17" s="1"/>
  <c r="V794" i="17"/>
  <c r="Y793" i="17"/>
  <c r="X793" i="17"/>
  <c r="W793" i="17"/>
  <c r="V793" i="17"/>
  <c r="Y792" i="17"/>
  <c r="X792" i="17"/>
  <c r="W792" i="17"/>
  <c r="V792" i="17"/>
  <c r="Y791" i="17"/>
  <c r="X791" i="17"/>
  <c r="W791" i="17"/>
  <c r="V791" i="17"/>
  <c r="Z791" i="17" s="1"/>
  <c r="Y790" i="17"/>
  <c r="X790" i="17"/>
  <c r="W790" i="17"/>
  <c r="V790" i="17"/>
  <c r="Y789" i="17"/>
  <c r="X789" i="17"/>
  <c r="W789" i="17"/>
  <c r="V789" i="17"/>
  <c r="Y788" i="17"/>
  <c r="X788" i="17"/>
  <c r="W788" i="17"/>
  <c r="V788" i="17"/>
  <c r="Y787" i="17"/>
  <c r="X787" i="17"/>
  <c r="W787" i="17"/>
  <c r="V787" i="17"/>
  <c r="Y786" i="17"/>
  <c r="X786" i="17"/>
  <c r="W786" i="17"/>
  <c r="V786" i="17"/>
  <c r="Y785" i="17"/>
  <c r="X785" i="17"/>
  <c r="W785" i="17"/>
  <c r="V785" i="17"/>
  <c r="Y784" i="17"/>
  <c r="X784" i="17"/>
  <c r="W784" i="17"/>
  <c r="V784" i="17"/>
  <c r="Z783" i="17"/>
  <c r="Y783" i="17"/>
  <c r="X783" i="17"/>
  <c r="W783" i="17"/>
  <c r="V783" i="17"/>
  <c r="Y782" i="17"/>
  <c r="X782" i="17"/>
  <c r="W782" i="17"/>
  <c r="V782" i="17"/>
  <c r="Z782" i="17" s="1"/>
  <c r="Y781" i="17"/>
  <c r="X781" i="17"/>
  <c r="W781" i="17"/>
  <c r="V781" i="17"/>
  <c r="Y780" i="17"/>
  <c r="X780" i="17"/>
  <c r="W780" i="17"/>
  <c r="V780" i="17"/>
  <c r="Y779" i="17"/>
  <c r="X779" i="17"/>
  <c r="W779" i="17"/>
  <c r="V779" i="17"/>
  <c r="Y778" i="17"/>
  <c r="X778" i="17"/>
  <c r="W778" i="17"/>
  <c r="V778" i="17"/>
  <c r="Y777" i="17"/>
  <c r="X777" i="17"/>
  <c r="W777" i="17"/>
  <c r="V777" i="17"/>
  <c r="Y776" i="17"/>
  <c r="X776" i="17"/>
  <c r="W776" i="17"/>
  <c r="V776" i="17"/>
  <c r="Z776" i="17" s="1"/>
  <c r="Y775" i="17"/>
  <c r="X775" i="17"/>
  <c r="W775" i="17"/>
  <c r="V775" i="17"/>
  <c r="Z775" i="17" s="1"/>
  <c r="Y774" i="17"/>
  <c r="X774" i="17"/>
  <c r="W774" i="17"/>
  <c r="V774" i="17"/>
  <c r="Y773" i="17"/>
  <c r="X773" i="17"/>
  <c r="W773" i="17"/>
  <c r="V773" i="17"/>
  <c r="Y772" i="17"/>
  <c r="X772" i="17"/>
  <c r="W772" i="17"/>
  <c r="Z772" i="17" s="1"/>
  <c r="V772" i="17"/>
  <c r="Y771" i="17"/>
  <c r="X771" i="17"/>
  <c r="W771" i="17"/>
  <c r="V771" i="17"/>
  <c r="Z771" i="17" s="1"/>
  <c r="Y770" i="17"/>
  <c r="X770" i="17"/>
  <c r="W770" i="17"/>
  <c r="Z770" i="17" s="1"/>
  <c r="V770" i="17"/>
  <c r="Y769" i="17"/>
  <c r="X769" i="17"/>
  <c r="W769" i="17"/>
  <c r="V769" i="17"/>
  <c r="Z769" i="17" s="1"/>
  <c r="Y768" i="17"/>
  <c r="X768" i="17"/>
  <c r="W768" i="17"/>
  <c r="V768" i="17"/>
  <c r="Y767" i="17"/>
  <c r="X767" i="17"/>
  <c r="W767" i="17"/>
  <c r="V767" i="17"/>
  <c r="Z767" i="17" s="1"/>
  <c r="Y766" i="17"/>
  <c r="X766" i="17"/>
  <c r="W766" i="17"/>
  <c r="V766" i="17"/>
  <c r="Y765" i="17"/>
  <c r="X765" i="17"/>
  <c r="W765" i="17"/>
  <c r="V765" i="17"/>
  <c r="Y764" i="17"/>
  <c r="X764" i="17"/>
  <c r="W764" i="17"/>
  <c r="V764" i="17"/>
  <c r="Y763" i="17"/>
  <c r="X763" i="17"/>
  <c r="W763" i="17"/>
  <c r="V763" i="17"/>
  <c r="Y762" i="17"/>
  <c r="X762" i="17"/>
  <c r="W762" i="17"/>
  <c r="V762" i="17"/>
  <c r="Y761" i="17"/>
  <c r="X761" i="17"/>
  <c r="W761" i="17"/>
  <c r="V761" i="17"/>
  <c r="Y760" i="17"/>
  <c r="X760" i="17"/>
  <c r="W760" i="17"/>
  <c r="V760" i="17"/>
  <c r="Y759" i="17"/>
  <c r="X759" i="17"/>
  <c r="W759" i="17"/>
  <c r="V759" i="17"/>
  <c r="Z759" i="17" s="1"/>
  <c r="Y758" i="17"/>
  <c r="X758" i="17"/>
  <c r="W758" i="17"/>
  <c r="V758" i="17"/>
  <c r="Y757" i="17"/>
  <c r="X757" i="17"/>
  <c r="Z757" i="17" s="1"/>
  <c r="W757" i="17"/>
  <c r="V757" i="17"/>
  <c r="Y756" i="17"/>
  <c r="X756" i="17"/>
  <c r="W756" i="17"/>
  <c r="V756" i="17"/>
  <c r="Y755" i="17"/>
  <c r="X755" i="17"/>
  <c r="W755" i="17"/>
  <c r="V755" i="17"/>
  <c r="Y754" i="17"/>
  <c r="X754" i="17"/>
  <c r="W754" i="17"/>
  <c r="V754" i="17"/>
  <c r="Y753" i="17"/>
  <c r="X753" i="17"/>
  <c r="W753" i="17"/>
  <c r="V753" i="17"/>
  <c r="Y752" i="17"/>
  <c r="X752" i="17"/>
  <c r="W752" i="17"/>
  <c r="V752" i="17"/>
  <c r="Y751" i="17"/>
  <c r="X751" i="17"/>
  <c r="W751" i="17"/>
  <c r="V751" i="17"/>
  <c r="Z751" i="17" s="1"/>
  <c r="Y750" i="17"/>
  <c r="X750" i="17"/>
  <c r="W750" i="17"/>
  <c r="V750" i="17"/>
  <c r="Y749" i="17"/>
  <c r="X749" i="17"/>
  <c r="W749" i="17"/>
  <c r="V749" i="17"/>
  <c r="Y748" i="17"/>
  <c r="X748" i="17"/>
  <c r="W748" i="17"/>
  <c r="Z748" i="17" s="1"/>
  <c r="V748" i="17"/>
  <c r="Y747" i="17"/>
  <c r="X747" i="17"/>
  <c r="W747" i="17"/>
  <c r="V747" i="17"/>
  <c r="Z747" i="17" s="1"/>
  <c r="Y746" i="17"/>
  <c r="X746" i="17"/>
  <c r="W746" i="17"/>
  <c r="Z746" i="17" s="1"/>
  <c r="V746" i="17"/>
  <c r="Y745" i="17"/>
  <c r="X745" i="17"/>
  <c r="W745" i="17"/>
  <c r="V745" i="17"/>
  <c r="Z745" i="17" s="1"/>
  <c r="Y744" i="17"/>
  <c r="X744" i="17"/>
  <c r="W744" i="17"/>
  <c r="V744" i="17"/>
  <c r="Y743" i="17"/>
  <c r="X743" i="17"/>
  <c r="W743" i="17"/>
  <c r="Z743" i="17" s="1"/>
  <c r="V743" i="17"/>
  <c r="Y742" i="17"/>
  <c r="X742" i="17"/>
  <c r="W742" i="17"/>
  <c r="V742" i="17"/>
  <c r="Z742" i="17" s="1"/>
  <c r="Y741" i="17"/>
  <c r="X741" i="17"/>
  <c r="W741" i="17"/>
  <c r="V741" i="17"/>
  <c r="Y740" i="17"/>
  <c r="X740" i="17"/>
  <c r="W740" i="17"/>
  <c r="V740" i="17"/>
  <c r="Z740" i="17" s="1"/>
  <c r="Y739" i="17"/>
  <c r="X739" i="17"/>
  <c r="W739" i="17"/>
  <c r="V739" i="17"/>
  <c r="Y738" i="17"/>
  <c r="X738" i="17"/>
  <c r="W738" i="17"/>
  <c r="V738" i="17"/>
  <c r="Y737" i="17"/>
  <c r="X737" i="17"/>
  <c r="W737" i="17"/>
  <c r="V737" i="17"/>
  <c r="Y736" i="17"/>
  <c r="X736" i="17"/>
  <c r="W736" i="17"/>
  <c r="V736" i="17"/>
  <c r="Z736" i="17" s="1"/>
  <c r="Y735" i="17"/>
  <c r="X735" i="17"/>
  <c r="W735" i="17"/>
  <c r="V735" i="17"/>
  <c r="Z735" i="17" s="1"/>
  <c r="Y734" i="17"/>
  <c r="X734" i="17"/>
  <c r="W734" i="17"/>
  <c r="V734" i="17"/>
  <c r="Y733" i="17"/>
  <c r="X733" i="17"/>
  <c r="Z733" i="17" s="1"/>
  <c r="W733" i="17"/>
  <c r="V733" i="17"/>
  <c r="Y732" i="17"/>
  <c r="X732" i="17"/>
  <c r="W732" i="17"/>
  <c r="V732" i="17"/>
  <c r="Y731" i="17"/>
  <c r="X731" i="17"/>
  <c r="W731" i="17"/>
  <c r="V731" i="17"/>
  <c r="Y730" i="17"/>
  <c r="X730" i="17"/>
  <c r="W730" i="17"/>
  <c r="Z730" i="17" s="1"/>
  <c r="V730" i="17"/>
  <c r="Y729" i="17"/>
  <c r="X729" i="17"/>
  <c r="W729" i="17"/>
  <c r="V729" i="17"/>
  <c r="Y728" i="17"/>
  <c r="X728" i="17"/>
  <c r="W728" i="17"/>
  <c r="V728" i="17"/>
  <c r="Y727" i="17"/>
  <c r="X727" i="17"/>
  <c r="W727" i="17"/>
  <c r="V727" i="17"/>
  <c r="Z727" i="17" s="1"/>
  <c r="Y726" i="17"/>
  <c r="X726" i="17"/>
  <c r="W726" i="17"/>
  <c r="V726" i="17"/>
  <c r="Y725" i="17"/>
  <c r="X725" i="17"/>
  <c r="W725" i="17"/>
  <c r="V725" i="17"/>
  <c r="Y724" i="17"/>
  <c r="X724" i="17"/>
  <c r="W724" i="17"/>
  <c r="V724" i="17"/>
  <c r="Y723" i="17"/>
  <c r="X723" i="17"/>
  <c r="W723" i="17"/>
  <c r="V723" i="17"/>
  <c r="Y722" i="17"/>
  <c r="X722" i="17"/>
  <c r="W722" i="17"/>
  <c r="V722" i="17"/>
  <c r="Y721" i="17"/>
  <c r="X721" i="17"/>
  <c r="W721" i="17"/>
  <c r="V721" i="17"/>
  <c r="Y720" i="17"/>
  <c r="X720" i="17"/>
  <c r="W720" i="17"/>
  <c r="V720" i="17"/>
  <c r="Z719" i="17"/>
  <c r="Y719" i="17"/>
  <c r="X719" i="17"/>
  <c r="W719" i="17"/>
  <c r="V719" i="17"/>
  <c r="Y718" i="17"/>
  <c r="X718" i="17"/>
  <c r="W718" i="17"/>
  <c r="V718" i="17"/>
  <c r="Z718" i="17" s="1"/>
  <c r="Y717" i="17"/>
  <c r="X717" i="17"/>
  <c r="W717" i="17"/>
  <c r="V717" i="17"/>
  <c r="Y716" i="17"/>
  <c r="X716" i="17"/>
  <c r="W716" i="17"/>
  <c r="V716" i="17"/>
  <c r="Y715" i="17"/>
  <c r="X715" i="17"/>
  <c r="W715" i="17"/>
  <c r="V715" i="17"/>
  <c r="Y714" i="17"/>
  <c r="X714" i="17"/>
  <c r="W714" i="17"/>
  <c r="V714" i="17"/>
  <c r="Y713" i="17"/>
  <c r="X713" i="17"/>
  <c r="W713" i="17"/>
  <c r="V713" i="17"/>
  <c r="Y712" i="17"/>
  <c r="X712" i="17"/>
  <c r="W712" i="17"/>
  <c r="V712" i="17"/>
  <c r="Z712" i="17" s="1"/>
  <c r="Y711" i="17"/>
  <c r="X711" i="17"/>
  <c r="W711" i="17"/>
  <c r="V711" i="17"/>
  <c r="Z711" i="17" s="1"/>
  <c r="Y710" i="17"/>
  <c r="X710" i="17"/>
  <c r="W710" i="17"/>
  <c r="V710" i="17"/>
  <c r="Y709" i="17"/>
  <c r="X709" i="17"/>
  <c r="Z709" i="17" s="1"/>
  <c r="W709" i="17"/>
  <c r="V709" i="17"/>
  <c r="Y708" i="17"/>
  <c r="X708" i="17"/>
  <c r="W708" i="17"/>
  <c r="V708" i="17"/>
  <c r="Y707" i="17"/>
  <c r="X707" i="17"/>
  <c r="W707" i="17"/>
  <c r="V707" i="17"/>
  <c r="Z707" i="17" s="1"/>
  <c r="Y706" i="17"/>
  <c r="X706" i="17"/>
  <c r="W706" i="17"/>
  <c r="Z706" i="17" s="1"/>
  <c r="V706" i="17"/>
  <c r="Y705" i="17"/>
  <c r="X705" i="17"/>
  <c r="W705" i="17"/>
  <c r="V705" i="17"/>
  <c r="Z705" i="17" s="1"/>
  <c r="Y704" i="17"/>
  <c r="X704" i="17"/>
  <c r="W704" i="17"/>
  <c r="V704" i="17"/>
  <c r="Y703" i="17"/>
  <c r="X703" i="17"/>
  <c r="W703" i="17"/>
  <c r="V703" i="17"/>
  <c r="Z703" i="17" s="1"/>
  <c r="Y702" i="17"/>
  <c r="X702" i="17"/>
  <c r="W702" i="17"/>
  <c r="V702" i="17"/>
  <c r="Y701" i="17"/>
  <c r="X701" i="17"/>
  <c r="W701" i="17"/>
  <c r="V701" i="17"/>
  <c r="Y700" i="17"/>
  <c r="X700" i="17"/>
  <c r="W700" i="17"/>
  <c r="V700" i="17"/>
  <c r="Y699" i="17"/>
  <c r="X699" i="17"/>
  <c r="W699" i="17"/>
  <c r="V699" i="17"/>
  <c r="Y698" i="17"/>
  <c r="X698" i="17"/>
  <c r="W698" i="17"/>
  <c r="V698" i="17"/>
  <c r="Y697" i="17"/>
  <c r="X697" i="17"/>
  <c r="W697" i="17"/>
  <c r="V697" i="17"/>
  <c r="Y696" i="17"/>
  <c r="X696" i="17"/>
  <c r="W696" i="17"/>
  <c r="V696" i="17"/>
  <c r="Y695" i="17"/>
  <c r="X695" i="17"/>
  <c r="W695" i="17"/>
  <c r="V695" i="17"/>
  <c r="Z695" i="17" s="1"/>
  <c r="Y694" i="17"/>
  <c r="X694" i="17"/>
  <c r="W694" i="17"/>
  <c r="V694" i="17"/>
  <c r="Y693" i="17"/>
  <c r="X693" i="17"/>
  <c r="Z693" i="17" s="1"/>
  <c r="W693" i="17"/>
  <c r="V693" i="17"/>
  <c r="Y692" i="17"/>
  <c r="X692" i="17"/>
  <c r="W692" i="17"/>
  <c r="V692" i="17"/>
  <c r="Y691" i="17"/>
  <c r="X691" i="17"/>
  <c r="W691" i="17"/>
  <c r="V691" i="17"/>
  <c r="Y690" i="17"/>
  <c r="X690" i="17"/>
  <c r="W690" i="17"/>
  <c r="V690" i="17"/>
  <c r="Y689" i="17"/>
  <c r="X689" i="17"/>
  <c r="W689" i="17"/>
  <c r="V689" i="17"/>
  <c r="Y688" i="17"/>
  <c r="X688" i="17"/>
  <c r="W688" i="17"/>
  <c r="V688" i="17"/>
  <c r="Y687" i="17"/>
  <c r="X687" i="17"/>
  <c r="W687" i="17"/>
  <c r="V687" i="17"/>
  <c r="Z687" i="17" s="1"/>
  <c r="Y686" i="17"/>
  <c r="X686" i="17"/>
  <c r="W686" i="17"/>
  <c r="V686" i="17"/>
  <c r="Y685" i="17"/>
  <c r="X685" i="17"/>
  <c r="W685" i="17"/>
  <c r="V685" i="17"/>
  <c r="Y684" i="17"/>
  <c r="X684" i="17"/>
  <c r="W684" i="17"/>
  <c r="V684" i="17"/>
  <c r="Y683" i="17"/>
  <c r="X683" i="17"/>
  <c r="W683" i="17"/>
  <c r="V683" i="17"/>
  <c r="Z683" i="17" s="1"/>
  <c r="Y682" i="17"/>
  <c r="X682" i="17"/>
  <c r="W682" i="17"/>
  <c r="Z682" i="17" s="1"/>
  <c r="V682" i="17"/>
  <c r="Y681" i="17"/>
  <c r="X681" i="17"/>
  <c r="W681" i="17"/>
  <c r="V681" i="17"/>
  <c r="Z681" i="17" s="1"/>
  <c r="Y680" i="17"/>
  <c r="X680" i="17"/>
  <c r="W680" i="17"/>
  <c r="V680" i="17"/>
  <c r="Y679" i="17"/>
  <c r="X679" i="17"/>
  <c r="W679" i="17"/>
  <c r="Z679" i="17" s="1"/>
  <c r="V679" i="17"/>
  <c r="Y678" i="17"/>
  <c r="X678" i="17"/>
  <c r="W678" i="17"/>
  <c r="V678" i="17"/>
  <c r="Z678" i="17" s="1"/>
  <c r="Y677" i="17"/>
  <c r="X677" i="17"/>
  <c r="W677" i="17"/>
  <c r="V677" i="17"/>
  <c r="Y676" i="17"/>
  <c r="X676" i="17"/>
  <c r="W676" i="17"/>
  <c r="V676" i="17"/>
  <c r="Z676" i="17" s="1"/>
  <c r="Y675" i="17"/>
  <c r="X675" i="17"/>
  <c r="W675" i="17"/>
  <c r="V675" i="17"/>
  <c r="Y674" i="17"/>
  <c r="X674" i="17"/>
  <c r="W674" i="17"/>
  <c r="V674" i="17"/>
  <c r="Y673" i="17"/>
  <c r="X673" i="17"/>
  <c r="W673" i="17"/>
  <c r="V673" i="17"/>
  <c r="Y672" i="17"/>
  <c r="X672" i="17"/>
  <c r="W672" i="17"/>
  <c r="V672" i="17"/>
  <c r="Z672" i="17" s="1"/>
  <c r="Y671" i="17"/>
  <c r="X671" i="17"/>
  <c r="W671" i="17"/>
  <c r="V671" i="17"/>
  <c r="Z671" i="17" s="1"/>
  <c r="Y670" i="17"/>
  <c r="X670" i="17"/>
  <c r="W670" i="17"/>
  <c r="V670" i="17"/>
  <c r="Y669" i="17"/>
  <c r="X669" i="17"/>
  <c r="Z669" i="17" s="1"/>
  <c r="W669" i="17"/>
  <c r="V669" i="17"/>
  <c r="Y668" i="17"/>
  <c r="X668" i="17"/>
  <c r="W668" i="17"/>
  <c r="V668" i="17"/>
  <c r="Y667" i="17"/>
  <c r="X667" i="17"/>
  <c r="W667" i="17"/>
  <c r="V667" i="17"/>
  <c r="Y666" i="17"/>
  <c r="X666" i="17"/>
  <c r="W666" i="17"/>
  <c r="Z666" i="17" s="1"/>
  <c r="V666" i="17"/>
  <c r="Y665" i="17"/>
  <c r="X665" i="17"/>
  <c r="W665" i="17"/>
  <c r="V665" i="17"/>
  <c r="Y664" i="17"/>
  <c r="X664" i="17"/>
  <c r="W664" i="17"/>
  <c r="V664" i="17"/>
  <c r="Y663" i="17"/>
  <c r="X663" i="17"/>
  <c r="W663" i="17"/>
  <c r="V663" i="17"/>
  <c r="Z663" i="17" s="1"/>
  <c r="Y662" i="17"/>
  <c r="X662" i="17"/>
  <c r="W662" i="17"/>
  <c r="V662" i="17"/>
  <c r="Y661" i="17"/>
  <c r="X661" i="17"/>
  <c r="W661" i="17"/>
  <c r="V661" i="17"/>
  <c r="Y660" i="17"/>
  <c r="X660" i="17"/>
  <c r="W660" i="17"/>
  <c r="V660" i="17"/>
  <c r="Y659" i="17"/>
  <c r="X659" i="17"/>
  <c r="W659" i="17"/>
  <c r="V659" i="17"/>
  <c r="Y658" i="17"/>
  <c r="X658" i="17"/>
  <c r="W658" i="17"/>
  <c r="V658" i="17"/>
  <c r="Y657" i="17"/>
  <c r="X657" i="17"/>
  <c r="W657" i="17"/>
  <c r="V657" i="17"/>
  <c r="Y656" i="17"/>
  <c r="X656" i="17"/>
  <c r="W656" i="17"/>
  <c r="V656" i="17"/>
  <c r="Z655" i="17"/>
  <c r="Y655" i="17"/>
  <c r="X655" i="17"/>
  <c r="W655" i="17"/>
  <c r="V655" i="17"/>
  <c r="Y654" i="17"/>
  <c r="X654" i="17"/>
  <c r="W654" i="17"/>
  <c r="V654" i="17"/>
  <c r="Z654" i="17" s="1"/>
  <c r="Y653" i="17"/>
  <c r="X653" i="17"/>
  <c r="W653" i="17"/>
  <c r="V653" i="17"/>
  <c r="Y652" i="17"/>
  <c r="X652" i="17"/>
  <c r="W652" i="17"/>
  <c r="V652" i="17"/>
  <c r="Z652" i="17" s="1"/>
  <c r="Y651" i="17"/>
  <c r="X651" i="17"/>
  <c r="W651" i="17"/>
  <c r="V651" i="17"/>
  <c r="Y650" i="17"/>
  <c r="X650" i="17"/>
  <c r="W650" i="17"/>
  <c r="V650" i="17"/>
  <c r="Y649" i="17"/>
  <c r="X649" i="17"/>
  <c r="W649" i="17"/>
  <c r="V649" i="17"/>
  <c r="Y648" i="17"/>
  <c r="X648" i="17"/>
  <c r="W648" i="17"/>
  <c r="V648" i="17"/>
  <c r="Z648" i="17" s="1"/>
  <c r="Y647" i="17"/>
  <c r="X647" i="17"/>
  <c r="W647" i="17"/>
  <c r="V647" i="17"/>
  <c r="Z647" i="17" s="1"/>
  <c r="Y646" i="17"/>
  <c r="X646" i="17"/>
  <c r="W646" i="17"/>
  <c r="V646" i="17"/>
  <c r="Y645" i="17"/>
  <c r="X645" i="17"/>
  <c r="W645" i="17"/>
  <c r="V645" i="17"/>
  <c r="Y644" i="17"/>
  <c r="X644" i="17"/>
  <c r="W644" i="17"/>
  <c r="V644" i="17"/>
  <c r="Y643" i="17"/>
  <c r="X643" i="17"/>
  <c r="W643" i="17"/>
  <c r="V643" i="17"/>
  <c r="Z643" i="17" s="1"/>
  <c r="Y642" i="17"/>
  <c r="X642" i="17"/>
  <c r="W642" i="17"/>
  <c r="Z642" i="17" s="1"/>
  <c r="V642" i="17"/>
  <c r="Y641" i="17"/>
  <c r="X641" i="17"/>
  <c r="W641" i="17"/>
  <c r="V641" i="17"/>
  <c r="Z641" i="17" s="1"/>
  <c r="Y640" i="17"/>
  <c r="X640" i="17"/>
  <c r="W640" i="17"/>
  <c r="V640" i="17"/>
  <c r="Y639" i="17"/>
  <c r="X639" i="17"/>
  <c r="W639" i="17"/>
  <c r="V639" i="17"/>
  <c r="Z639" i="17" s="1"/>
  <c r="Y638" i="17"/>
  <c r="X638" i="17"/>
  <c r="W638" i="17"/>
  <c r="V638" i="17"/>
  <c r="Y637" i="17"/>
  <c r="X637" i="17"/>
  <c r="W637" i="17"/>
  <c r="V637" i="17"/>
  <c r="Y636" i="17"/>
  <c r="X636" i="17"/>
  <c r="W636" i="17"/>
  <c r="V636" i="17"/>
  <c r="Y635" i="17"/>
  <c r="X635" i="17"/>
  <c r="W635" i="17"/>
  <c r="V635" i="17"/>
  <c r="Y634" i="17"/>
  <c r="X634" i="17"/>
  <c r="W634" i="17"/>
  <c r="V634" i="17"/>
  <c r="Y633" i="17"/>
  <c r="X633" i="17"/>
  <c r="W633" i="17"/>
  <c r="V633" i="17"/>
  <c r="Y632" i="17"/>
  <c r="X632" i="17"/>
  <c r="W632" i="17"/>
  <c r="V632" i="17"/>
  <c r="Y631" i="17"/>
  <c r="X631" i="17"/>
  <c r="W631" i="17"/>
  <c r="V631" i="17"/>
  <c r="Z631" i="17" s="1"/>
  <c r="Y630" i="17"/>
  <c r="X630" i="17"/>
  <c r="W630" i="17"/>
  <c r="V630" i="17"/>
  <c r="Y629" i="17"/>
  <c r="X629" i="17"/>
  <c r="Z629" i="17" s="1"/>
  <c r="W629" i="17"/>
  <c r="V629" i="17"/>
  <c r="Y628" i="17"/>
  <c r="X628" i="17"/>
  <c r="W628" i="17"/>
  <c r="V628" i="17"/>
  <c r="Y627" i="17"/>
  <c r="X627" i="17"/>
  <c r="W627" i="17"/>
  <c r="V627" i="17"/>
  <c r="Y626" i="17"/>
  <c r="X626" i="17"/>
  <c r="W626" i="17"/>
  <c r="V626" i="17"/>
  <c r="Y625" i="17"/>
  <c r="X625" i="17"/>
  <c r="W625" i="17"/>
  <c r="V625" i="17"/>
  <c r="Y624" i="17"/>
  <c r="X624" i="17"/>
  <c r="W624" i="17"/>
  <c r="V624" i="17"/>
  <c r="Y623" i="17"/>
  <c r="X623" i="17"/>
  <c r="W623" i="17"/>
  <c r="V623" i="17"/>
  <c r="Z623" i="17" s="1"/>
  <c r="Y622" i="17"/>
  <c r="X622" i="17"/>
  <c r="W622" i="17"/>
  <c r="V622" i="17"/>
  <c r="Y621" i="17"/>
  <c r="X621" i="17"/>
  <c r="W621" i="17"/>
  <c r="V621" i="17"/>
  <c r="Y620" i="17"/>
  <c r="X620" i="17"/>
  <c r="W620" i="17"/>
  <c r="V620" i="17"/>
  <c r="Y619" i="17"/>
  <c r="X619" i="17"/>
  <c r="W619" i="17"/>
  <c r="V619" i="17"/>
  <c r="Z619" i="17" s="1"/>
  <c r="Y618" i="17"/>
  <c r="X618" i="17"/>
  <c r="W618" i="17"/>
  <c r="V618" i="17"/>
  <c r="Y617" i="17"/>
  <c r="X617" i="17"/>
  <c r="W617" i="17"/>
  <c r="V617" i="17"/>
  <c r="Z617" i="17" s="1"/>
  <c r="Y616" i="17"/>
  <c r="X616" i="17"/>
  <c r="W616" i="17"/>
  <c r="V616" i="17"/>
  <c r="Y615" i="17"/>
  <c r="X615" i="17"/>
  <c r="W615" i="17"/>
  <c r="Z615" i="17" s="1"/>
  <c r="V615" i="17"/>
  <c r="Y614" i="17"/>
  <c r="X614" i="17"/>
  <c r="W614" i="17"/>
  <c r="V614" i="17"/>
  <c r="Z614" i="17" s="1"/>
  <c r="Y613" i="17"/>
  <c r="X613" i="17"/>
  <c r="W613" i="17"/>
  <c r="V613" i="17"/>
  <c r="Y612" i="17"/>
  <c r="X612" i="17"/>
  <c r="W612" i="17"/>
  <c r="V612" i="17"/>
  <c r="Z612" i="17" s="1"/>
  <c r="Y611" i="17"/>
  <c r="X611" i="17"/>
  <c r="W611" i="17"/>
  <c r="V611" i="17"/>
  <c r="Y610" i="17"/>
  <c r="X610" i="17"/>
  <c r="W610" i="17"/>
  <c r="V610" i="17"/>
  <c r="Y609" i="17"/>
  <c r="X609" i="17"/>
  <c r="W609" i="17"/>
  <c r="V609" i="17"/>
  <c r="Y608" i="17"/>
  <c r="X608" i="17"/>
  <c r="W608" i="17"/>
  <c r="V608" i="17"/>
  <c r="Z608" i="17" s="1"/>
  <c r="Y607" i="17"/>
  <c r="X607" i="17"/>
  <c r="W607" i="17"/>
  <c r="V607" i="17"/>
  <c r="Z607" i="17" s="1"/>
  <c r="Y606" i="17"/>
  <c r="X606" i="17"/>
  <c r="W606" i="17"/>
  <c r="V606" i="17"/>
  <c r="Y605" i="17"/>
  <c r="X605" i="17"/>
  <c r="Z605" i="17" s="1"/>
  <c r="W605" i="17"/>
  <c r="V605" i="17"/>
  <c r="Y604" i="17"/>
  <c r="X604" i="17"/>
  <c r="W604" i="17"/>
  <c r="V604" i="17"/>
  <c r="Y603" i="17"/>
  <c r="X603" i="17"/>
  <c r="W603" i="17"/>
  <c r="V603" i="17"/>
  <c r="Y602" i="17"/>
  <c r="X602" i="17"/>
  <c r="W602" i="17"/>
  <c r="Z602" i="17" s="1"/>
  <c r="V602" i="17"/>
  <c r="Y601" i="17"/>
  <c r="X601" i="17"/>
  <c r="W601" i="17"/>
  <c r="V601" i="17"/>
  <c r="Y600" i="17"/>
  <c r="X600" i="17"/>
  <c r="W600" i="17"/>
  <c r="V600" i="17"/>
  <c r="Y599" i="17"/>
  <c r="X599" i="17"/>
  <c r="W599" i="17"/>
  <c r="V599" i="17"/>
  <c r="Z599" i="17" s="1"/>
  <c r="Y598" i="17"/>
  <c r="X598" i="17"/>
  <c r="W598" i="17"/>
  <c r="V598" i="17"/>
  <c r="Z597" i="17"/>
  <c r="Y597" i="17"/>
  <c r="X597" i="17"/>
  <c r="W597" i="17"/>
  <c r="V597" i="17"/>
  <c r="Y596" i="17"/>
  <c r="X596" i="17"/>
  <c r="W596" i="17"/>
  <c r="V596" i="17"/>
  <c r="Y595" i="17"/>
  <c r="X595" i="17"/>
  <c r="W595" i="17"/>
  <c r="V595" i="17"/>
  <c r="Y594" i="17"/>
  <c r="X594" i="17"/>
  <c r="W594" i="17"/>
  <c r="V594" i="17"/>
  <c r="Y593" i="17"/>
  <c r="X593" i="17"/>
  <c r="W593" i="17"/>
  <c r="V593" i="17"/>
  <c r="Z593" i="17" s="1"/>
  <c r="Y592" i="17"/>
  <c r="X592" i="17"/>
  <c r="W592" i="17"/>
  <c r="V592" i="17"/>
  <c r="Z592" i="17" s="1"/>
  <c r="Y591" i="17"/>
  <c r="X591" i="17"/>
  <c r="W591" i="17"/>
  <c r="V591" i="17"/>
  <c r="Z591" i="17" s="1"/>
  <c r="Y590" i="17"/>
  <c r="X590" i="17"/>
  <c r="W590" i="17"/>
  <c r="V590" i="17"/>
  <c r="Y589" i="17"/>
  <c r="X589" i="17"/>
  <c r="W589" i="17"/>
  <c r="V589" i="17"/>
  <c r="Z589" i="17" s="1"/>
  <c r="Y588" i="17"/>
  <c r="X588" i="17"/>
  <c r="W588" i="17"/>
  <c r="V588" i="17"/>
  <c r="Y587" i="17"/>
  <c r="X587" i="17"/>
  <c r="W587" i="17"/>
  <c r="V587" i="17"/>
  <c r="Y586" i="17"/>
  <c r="X586" i="17"/>
  <c r="W586" i="17"/>
  <c r="V586" i="17"/>
  <c r="Z586" i="17" s="1"/>
  <c r="Y585" i="17"/>
  <c r="X585" i="17"/>
  <c r="W585" i="17"/>
  <c r="V585" i="17"/>
  <c r="Z584" i="17"/>
  <c r="Y584" i="17"/>
  <c r="X584" i="17"/>
  <c r="W584" i="17"/>
  <c r="V584" i="17"/>
  <c r="Y583" i="17"/>
  <c r="X583" i="17"/>
  <c r="W583" i="17"/>
  <c r="V583" i="17"/>
  <c r="Y582" i="17"/>
  <c r="X582" i="17"/>
  <c r="W582" i="17"/>
  <c r="V582" i="17"/>
  <c r="Y581" i="17"/>
  <c r="X581" i="17"/>
  <c r="W581" i="17"/>
  <c r="V581" i="17"/>
  <c r="Z581" i="17" s="1"/>
  <c r="Y580" i="17"/>
  <c r="X580" i="17"/>
  <c r="W580" i="17"/>
  <c r="V580" i="17"/>
  <c r="Z580" i="17" s="1"/>
  <c r="Y579" i="17"/>
  <c r="X579" i="17"/>
  <c r="W579" i="17"/>
  <c r="V579" i="17"/>
  <c r="Z579" i="17" s="1"/>
  <c r="Y578" i="17"/>
  <c r="X578" i="17"/>
  <c r="W578" i="17"/>
  <c r="V578" i="17"/>
  <c r="Z578" i="17" s="1"/>
  <c r="Y577" i="17"/>
  <c r="X577" i="17"/>
  <c r="W577" i="17"/>
  <c r="V577" i="17"/>
  <c r="Y576" i="17"/>
  <c r="X576" i="17"/>
  <c r="W576" i="17"/>
  <c r="V576" i="17"/>
  <c r="Z576" i="17" s="1"/>
  <c r="Y575" i="17"/>
  <c r="X575" i="17"/>
  <c r="W575" i="17"/>
  <c r="V575" i="17"/>
  <c r="Y574" i="17"/>
  <c r="X574" i="17"/>
  <c r="W574" i="17"/>
  <c r="V574" i="17"/>
  <c r="Y573" i="17"/>
  <c r="X573" i="17"/>
  <c r="W573" i="17"/>
  <c r="V573" i="17"/>
  <c r="Y572" i="17"/>
  <c r="X572" i="17"/>
  <c r="W572" i="17"/>
  <c r="V572" i="17"/>
  <c r="Y571" i="17"/>
  <c r="X571" i="17"/>
  <c r="W571" i="17"/>
  <c r="V571" i="17"/>
  <c r="Y570" i="17"/>
  <c r="X570" i="17"/>
  <c r="W570" i="17"/>
  <c r="V570" i="17"/>
  <c r="Z570" i="17" s="1"/>
  <c r="Y569" i="17"/>
  <c r="Z569" i="17" s="1"/>
  <c r="X569" i="17"/>
  <c r="W569" i="17"/>
  <c r="V569" i="17"/>
  <c r="Y568" i="17"/>
  <c r="X568" i="17"/>
  <c r="W568" i="17"/>
  <c r="V568" i="17"/>
  <c r="Z568" i="17" s="1"/>
  <c r="Y567" i="17"/>
  <c r="X567" i="17"/>
  <c r="W567" i="17"/>
  <c r="V567" i="17"/>
  <c r="Y566" i="17"/>
  <c r="X566" i="17"/>
  <c r="W566" i="17"/>
  <c r="V566" i="17"/>
  <c r="Y565" i="17"/>
  <c r="X565" i="17"/>
  <c r="W565" i="17"/>
  <c r="V565" i="17"/>
  <c r="Z565" i="17" s="1"/>
  <c r="Y564" i="17"/>
  <c r="X564" i="17"/>
  <c r="W564" i="17"/>
  <c r="V564" i="17"/>
  <c r="Y563" i="17"/>
  <c r="X563" i="17"/>
  <c r="W563" i="17"/>
  <c r="V563" i="17"/>
  <c r="Z563" i="17" s="1"/>
  <c r="Y562" i="17"/>
  <c r="X562" i="17"/>
  <c r="W562" i="17"/>
  <c r="Z562" i="17" s="1"/>
  <c r="V562" i="17"/>
  <c r="Y561" i="17"/>
  <c r="X561" i="17"/>
  <c r="W561" i="17"/>
  <c r="V561" i="17"/>
  <c r="Y560" i="17"/>
  <c r="X560" i="17"/>
  <c r="Z560" i="17" s="1"/>
  <c r="W560" i="17"/>
  <c r="V560" i="17"/>
  <c r="Y559" i="17"/>
  <c r="X559" i="17"/>
  <c r="W559" i="17"/>
  <c r="V559" i="17"/>
  <c r="Z559" i="17" s="1"/>
  <c r="Y558" i="17"/>
  <c r="X558" i="17"/>
  <c r="W558" i="17"/>
  <c r="V558" i="17"/>
  <c r="Y557" i="17"/>
  <c r="X557" i="17"/>
  <c r="W557" i="17"/>
  <c r="V557" i="17"/>
  <c r="Y556" i="17"/>
  <c r="X556" i="17"/>
  <c r="W556" i="17"/>
  <c r="V556" i="17"/>
  <c r="Y555" i="17"/>
  <c r="X555" i="17"/>
  <c r="W555" i="17"/>
  <c r="V555" i="17"/>
  <c r="Z554" i="17"/>
  <c r="Y554" i="17"/>
  <c r="X554" i="17"/>
  <c r="W554" i="17"/>
  <c r="V554" i="17"/>
  <c r="Y553" i="17"/>
  <c r="X553" i="17"/>
  <c r="W553" i="17"/>
  <c r="V553" i="17"/>
  <c r="Y552" i="17"/>
  <c r="X552" i="17"/>
  <c r="W552" i="17"/>
  <c r="V552" i="17"/>
  <c r="Z552" i="17" s="1"/>
  <c r="Y551" i="17"/>
  <c r="X551" i="17"/>
  <c r="Z551" i="17" s="1"/>
  <c r="W551" i="17"/>
  <c r="V551" i="17"/>
  <c r="Y550" i="17"/>
  <c r="X550" i="17"/>
  <c r="W550" i="17"/>
  <c r="V550" i="17"/>
  <c r="Y549" i="17"/>
  <c r="X549" i="17"/>
  <c r="W549" i="17"/>
  <c r="V549" i="17"/>
  <c r="Y548" i="17"/>
  <c r="X548" i="17"/>
  <c r="W548" i="17"/>
  <c r="V548" i="17"/>
  <c r="Y547" i="17"/>
  <c r="X547" i="17"/>
  <c r="W547" i="17"/>
  <c r="V547" i="17"/>
  <c r="Y546" i="17"/>
  <c r="X546" i="17"/>
  <c r="W546" i="17"/>
  <c r="V546" i="17"/>
  <c r="Z546" i="17" s="1"/>
  <c r="Y545" i="17"/>
  <c r="Z545" i="17" s="1"/>
  <c r="X545" i="17"/>
  <c r="W545" i="17"/>
  <c r="V545" i="17"/>
  <c r="Y544" i="17"/>
  <c r="X544" i="17"/>
  <c r="W544" i="17"/>
  <c r="V544" i="17"/>
  <c r="Z544" i="17" s="1"/>
  <c r="Y543" i="17"/>
  <c r="X543" i="17"/>
  <c r="W543" i="17"/>
  <c r="V543" i="17"/>
  <c r="Y542" i="17"/>
  <c r="X542" i="17"/>
  <c r="W542" i="17"/>
  <c r="V542" i="17"/>
  <c r="Z542" i="17" s="1"/>
  <c r="Y541" i="17"/>
  <c r="X541" i="17"/>
  <c r="W541" i="17"/>
  <c r="V541" i="17"/>
  <c r="Y540" i="17"/>
  <c r="X540" i="17"/>
  <c r="W540" i="17"/>
  <c r="V540" i="17"/>
  <c r="Z540" i="17" s="1"/>
  <c r="Y539" i="17"/>
  <c r="X539" i="17"/>
  <c r="W539" i="17"/>
  <c r="V539" i="17"/>
  <c r="Y538" i="17"/>
  <c r="X538" i="17"/>
  <c r="W538" i="17"/>
  <c r="Z538" i="17" s="1"/>
  <c r="V538" i="17"/>
  <c r="Y537" i="17"/>
  <c r="X537" i="17"/>
  <c r="W537" i="17"/>
  <c r="V537" i="17"/>
  <c r="Y536" i="17"/>
  <c r="X536" i="17"/>
  <c r="W536" i="17"/>
  <c r="V536" i="17"/>
  <c r="Z536" i="17" s="1"/>
  <c r="Y535" i="17"/>
  <c r="X535" i="17"/>
  <c r="W535" i="17"/>
  <c r="V535" i="17"/>
  <c r="Y534" i="17"/>
  <c r="X534" i="17"/>
  <c r="W534" i="17"/>
  <c r="V534" i="17"/>
  <c r="Y533" i="17"/>
  <c r="X533" i="17"/>
  <c r="W533" i="17"/>
  <c r="V533" i="17"/>
  <c r="Y532" i="17"/>
  <c r="X532" i="17"/>
  <c r="W532" i="17"/>
  <c r="V532" i="17"/>
  <c r="Y531" i="17"/>
  <c r="X531" i="17"/>
  <c r="W531" i="17"/>
  <c r="V531" i="17"/>
  <c r="Y530" i="17"/>
  <c r="X530" i="17"/>
  <c r="W530" i="17"/>
  <c r="V530" i="17"/>
  <c r="Z530" i="17" s="1"/>
  <c r="Y529" i="17"/>
  <c r="X529" i="17"/>
  <c r="W529" i="17"/>
  <c r="V529" i="17"/>
  <c r="Z528" i="17"/>
  <c r="Y528" i="17"/>
  <c r="X528" i="17"/>
  <c r="W528" i="17"/>
  <c r="V528" i="17"/>
  <c r="Y527" i="17"/>
  <c r="X527" i="17"/>
  <c r="W527" i="17"/>
  <c r="V527" i="17"/>
  <c r="Y526" i="17"/>
  <c r="X526" i="17"/>
  <c r="W526" i="17"/>
  <c r="V526" i="17"/>
  <c r="Y525" i="17"/>
  <c r="X525" i="17"/>
  <c r="W525" i="17"/>
  <c r="V525" i="17"/>
  <c r="Y524" i="17"/>
  <c r="X524" i="17"/>
  <c r="W524" i="17"/>
  <c r="V524" i="17"/>
  <c r="Y523" i="17"/>
  <c r="X523" i="17"/>
  <c r="W523" i="17"/>
  <c r="V523" i="17"/>
  <c r="Z523" i="17" s="1"/>
  <c r="Y522" i="17"/>
  <c r="X522" i="17"/>
  <c r="W522" i="17"/>
  <c r="V522" i="17"/>
  <c r="Z522" i="17" s="1"/>
  <c r="Y521" i="17"/>
  <c r="X521" i="17"/>
  <c r="W521" i="17"/>
  <c r="V521" i="17"/>
  <c r="Y520" i="17"/>
  <c r="X520" i="17"/>
  <c r="W520" i="17"/>
  <c r="V520" i="17"/>
  <c r="Z520" i="17" s="1"/>
  <c r="Y519" i="17"/>
  <c r="X519" i="17"/>
  <c r="W519" i="17"/>
  <c r="V519" i="17"/>
  <c r="Y518" i="17"/>
  <c r="X518" i="17"/>
  <c r="W518" i="17"/>
  <c r="V518" i="17"/>
  <c r="Y517" i="17"/>
  <c r="X517" i="17"/>
  <c r="W517" i="17"/>
  <c r="V517" i="17"/>
  <c r="Y516" i="17"/>
  <c r="X516" i="17"/>
  <c r="W516" i="17"/>
  <c r="V516" i="17"/>
  <c r="Y515" i="17"/>
  <c r="X515" i="17"/>
  <c r="W515" i="17"/>
  <c r="V515" i="17"/>
  <c r="Y514" i="17"/>
  <c r="X514" i="17"/>
  <c r="W514" i="17"/>
  <c r="V514" i="17"/>
  <c r="Z514" i="17" s="1"/>
  <c r="Y513" i="17"/>
  <c r="Z513" i="17" s="1"/>
  <c r="X513" i="17"/>
  <c r="W513" i="17"/>
  <c r="V513" i="17"/>
  <c r="Y512" i="17"/>
  <c r="X512" i="17"/>
  <c r="W512" i="17"/>
  <c r="V512" i="17"/>
  <c r="Z512" i="17" s="1"/>
  <c r="Y511" i="17"/>
  <c r="X511" i="17"/>
  <c r="W511" i="17"/>
  <c r="V511" i="17"/>
  <c r="Y510" i="17"/>
  <c r="X510" i="17"/>
  <c r="W510" i="17"/>
  <c r="V510" i="17"/>
  <c r="Y509" i="17"/>
  <c r="X509" i="17"/>
  <c r="W509" i="17"/>
  <c r="V509" i="17"/>
  <c r="Y508" i="17"/>
  <c r="X508" i="17"/>
  <c r="W508" i="17"/>
  <c r="V508" i="17"/>
  <c r="Z508" i="17" s="1"/>
  <c r="Y507" i="17"/>
  <c r="X507" i="17"/>
  <c r="W507" i="17"/>
  <c r="V507" i="17"/>
  <c r="Y506" i="17"/>
  <c r="X506" i="17"/>
  <c r="W506" i="17"/>
  <c r="Z506" i="17" s="1"/>
  <c r="V506" i="17"/>
  <c r="Y505" i="17"/>
  <c r="X505" i="17"/>
  <c r="W505" i="17"/>
  <c r="V505" i="17"/>
  <c r="Y504" i="17"/>
  <c r="X504" i="17"/>
  <c r="W504" i="17"/>
  <c r="V504" i="17"/>
  <c r="Z504" i="17" s="1"/>
  <c r="Y503" i="17"/>
  <c r="X503" i="17"/>
  <c r="W503" i="17"/>
  <c r="V503" i="17"/>
  <c r="Y502" i="17"/>
  <c r="X502" i="17"/>
  <c r="W502" i="17"/>
  <c r="V502" i="17"/>
  <c r="Y501" i="17"/>
  <c r="X501" i="17"/>
  <c r="W501" i="17"/>
  <c r="V501" i="17"/>
  <c r="Y500" i="17"/>
  <c r="X500" i="17"/>
  <c r="W500" i="17"/>
  <c r="V500" i="17"/>
  <c r="Y499" i="17"/>
  <c r="X499" i="17"/>
  <c r="W499" i="17"/>
  <c r="V499" i="17"/>
  <c r="Y498" i="17"/>
  <c r="X498" i="17"/>
  <c r="W498" i="17"/>
  <c r="V498" i="17"/>
  <c r="Z498" i="17" s="1"/>
  <c r="Y497" i="17"/>
  <c r="X497" i="17"/>
  <c r="W497" i="17"/>
  <c r="V497" i="17"/>
  <c r="Z496" i="17"/>
  <c r="Y496" i="17"/>
  <c r="X496" i="17"/>
  <c r="W496" i="17"/>
  <c r="V496" i="17"/>
  <c r="Y495" i="17"/>
  <c r="X495" i="17"/>
  <c r="W495" i="17"/>
  <c r="Z495" i="17" s="1"/>
  <c r="V495" i="17"/>
  <c r="Y494" i="17"/>
  <c r="X494" i="17"/>
  <c r="W494" i="17"/>
  <c r="V494" i="17"/>
  <c r="Y493" i="17"/>
  <c r="X493" i="17"/>
  <c r="W493" i="17"/>
  <c r="V493" i="17"/>
  <c r="Y492" i="17"/>
  <c r="X492" i="17"/>
  <c r="W492" i="17"/>
  <c r="V492" i="17"/>
  <c r="Y491" i="17"/>
  <c r="X491" i="17"/>
  <c r="W491" i="17"/>
  <c r="V491" i="17"/>
  <c r="Y490" i="17"/>
  <c r="X490" i="17"/>
  <c r="W490" i="17"/>
  <c r="V490" i="17"/>
  <c r="Z490" i="17" s="1"/>
  <c r="Y489" i="17"/>
  <c r="X489" i="17"/>
  <c r="W489" i="17"/>
  <c r="V489" i="17"/>
  <c r="Y488" i="17"/>
  <c r="X488" i="17"/>
  <c r="W488" i="17"/>
  <c r="V488" i="17"/>
  <c r="Z488" i="17" s="1"/>
  <c r="Z487" i="17"/>
  <c r="Y487" i="17"/>
  <c r="X487" i="17"/>
  <c r="W487" i="17"/>
  <c r="V487" i="17"/>
  <c r="Y486" i="17"/>
  <c r="X486" i="17"/>
  <c r="W486" i="17"/>
  <c r="V486" i="17"/>
  <c r="Z486" i="17" s="1"/>
  <c r="Y485" i="17"/>
  <c r="X485" i="17"/>
  <c r="W485" i="17"/>
  <c r="V485" i="17"/>
  <c r="Y484" i="17"/>
  <c r="X484" i="17"/>
  <c r="W484" i="17"/>
  <c r="V484" i="17"/>
  <c r="Z484" i="17" s="1"/>
  <c r="Y483" i="17"/>
  <c r="X483" i="17"/>
  <c r="W483" i="17"/>
  <c r="V483" i="17"/>
  <c r="Y482" i="17"/>
  <c r="X482" i="17"/>
  <c r="W482" i="17"/>
  <c r="Z482" i="17" s="1"/>
  <c r="V482" i="17"/>
  <c r="Y481" i="17"/>
  <c r="X481" i="17"/>
  <c r="W481" i="17"/>
  <c r="V481" i="17"/>
  <c r="Y480" i="17"/>
  <c r="X480" i="17"/>
  <c r="Z480" i="17" s="1"/>
  <c r="W480" i="17"/>
  <c r="V480" i="17"/>
  <c r="Y479" i="17"/>
  <c r="X479" i="17"/>
  <c r="W479" i="17"/>
  <c r="V479" i="17"/>
  <c r="Y478" i="17"/>
  <c r="X478" i="17"/>
  <c r="W478" i="17"/>
  <c r="V478" i="17"/>
  <c r="Y477" i="17"/>
  <c r="X477" i="17"/>
  <c r="W477" i="17"/>
  <c r="V477" i="17"/>
  <c r="Y476" i="17"/>
  <c r="X476" i="17"/>
  <c r="W476" i="17"/>
  <c r="V476" i="17"/>
  <c r="Y475" i="17"/>
  <c r="X475" i="17"/>
  <c r="W475" i="17"/>
  <c r="V475" i="17"/>
  <c r="Y474" i="17"/>
  <c r="X474" i="17"/>
  <c r="W474" i="17"/>
  <c r="V474" i="17"/>
  <c r="Z474" i="17" s="1"/>
  <c r="Y473" i="17"/>
  <c r="X473" i="17"/>
  <c r="W473" i="17"/>
  <c r="V473" i="17"/>
  <c r="Z472" i="17"/>
  <c r="Y472" i="17"/>
  <c r="X472" i="17"/>
  <c r="W472" i="17"/>
  <c r="V472" i="17"/>
  <c r="Y471" i="17"/>
  <c r="X471" i="17"/>
  <c r="W471" i="17"/>
  <c r="V471" i="17"/>
  <c r="Y470" i="17"/>
  <c r="X470" i="17"/>
  <c r="W470" i="17"/>
  <c r="V470" i="17"/>
  <c r="Y469" i="17"/>
  <c r="X469" i="17"/>
  <c r="W469" i="17"/>
  <c r="V469" i="17"/>
  <c r="Y468" i="17"/>
  <c r="X468" i="17"/>
  <c r="W468" i="17"/>
  <c r="V468" i="17"/>
  <c r="Z468" i="17" s="1"/>
  <c r="Y467" i="17"/>
  <c r="X467" i="17"/>
  <c r="W467" i="17"/>
  <c r="V467" i="17"/>
  <c r="Z467" i="17" s="1"/>
  <c r="Y466" i="17"/>
  <c r="X466" i="17"/>
  <c r="W466" i="17"/>
  <c r="V466" i="17"/>
  <c r="Z466" i="17" s="1"/>
  <c r="Y465" i="17"/>
  <c r="X465" i="17"/>
  <c r="W465" i="17"/>
  <c r="V465" i="17"/>
  <c r="Y464" i="17"/>
  <c r="X464" i="17"/>
  <c r="W464" i="17"/>
  <c r="V464" i="17"/>
  <c r="Z464" i="17" s="1"/>
  <c r="Y463" i="17"/>
  <c r="X463" i="17"/>
  <c r="W463" i="17"/>
  <c r="V463" i="17"/>
  <c r="Y462" i="17"/>
  <c r="X462" i="17"/>
  <c r="W462" i="17"/>
  <c r="V462" i="17"/>
  <c r="Y461" i="17"/>
  <c r="X461" i="17"/>
  <c r="W461" i="17"/>
  <c r="V461" i="17"/>
  <c r="Y460" i="17"/>
  <c r="X460" i="17"/>
  <c r="W460" i="17"/>
  <c r="V460" i="17"/>
  <c r="Y459" i="17"/>
  <c r="X459" i="17"/>
  <c r="W459" i="17"/>
  <c r="V459" i="17"/>
  <c r="Y458" i="17"/>
  <c r="X458" i="17"/>
  <c r="W458" i="17"/>
  <c r="V458" i="17"/>
  <c r="Z458" i="17" s="1"/>
  <c r="Y457" i="17"/>
  <c r="Z457" i="17" s="1"/>
  <c r="X457" i="17"/>
  <c r="W457" i="17"/>
  <c r="V457" i="17"/>
  <c r="Y456" i="17"/>
  <c r="X456" i="17"/>
  <c r="W456" i="17"/>
  <c r="V456" i="17"/>
  <c r="Z456" i="17" s="1"/>
  <c r="Y455" i="17"/>
  <c r="X455" i="17"/>
  <c r="W455" i="17"/>
  <c r="V455" i="17"/>
  <c r="Y454" i="17"/>
  <c r="X454" i="17"/>
  <c r="W454" i="17"/>
  <c r="V454" i="17"/>
  <c r="Y453" i="17"/>
  <c r="X453" i="17"/>
  <c r="W453" i="17"/>
  <c r="V453" i="17"/>
  <c r="Y452" i="17"/>
  <c r="X452" i="17"/>
  <c r="W452" i="17"/>
  <c r="V452" i="17"/>
  <c r="Z452" i="17" s="1"/>
  <c r="Y451" i="17"/>
  <c r="X451" i="17"/>
  <c r="W451" i="17"/>
  <c r="V451" i="17"/>
  <c r="Z451" i="17" s="1"/>
  <c r="Y450" i="17"/>
  <c r="X450" i="17"/>
  <c r="W450" i="17"/>
  <c r="Z450" i="17" s="1"/>
  <c r="V450" i="17"/>
  <c r="Y449" i="17"/>
  <c r="X449" i="17"/>
  <c r="W449" i="17"/>
  <c r="V449" i="17"/>
  <c r="Y448" i="17"/>
  <c r="X448" i="17"/>
  <c r="Z448" i="17" s="1"/>
  <c r="W448" i="17"/>
  <c r="V448" i="17"/>
  <c r="Y447" i="17"/>
  <c r="X447" i="17"/>
  <c r="W447" i="17"/>
  <c r="V447" i="17"/>
  <c r="Y446" i="17"/>
  <c r="X446" i="17"/>
  <c r="W446" i="17"/>
  <c r="V446" i="17"/>
  <c r="Y445" i="17"/>
  <c r="X445" i="17"/>
  <c r="W445" i="17"/>
  <c r="V445" i="17"/>
  <c r="Z445" i="17" s="1"/>
  <c r="Y444" i="17"/>
  <c r="X444" i="17"/>
  <c r="W444" i="17"/>
  <c r="V444" i="17"/>
  <c r="Y443" i="17"/>
  <c r="X443" i="17"/>
  <c r="W443" i="17"/>
  <c r="V443" i="17"/>
  <c r="Z443" i="17" s="1"/>
  <c r="Y442" i="17"/>
  <c r="X442" i="17"/>
  <c r="W442" i="17"/>
  <c r="V442" i="17"/>
  <c r="Z442" i="17" s="1"/>
  <c r="Y441" i="17"/>
  <c r="X441" i="17"/>
  <c r="W441" i="17"/>
  <c r="V441" i="17"/>
  <c r="Z440" i="17"/>
  <c r="Y440" i="17"/>
  <c r="X440" i="17"/>
  <c r="W440" i="17"/>
  <c r="V440" i="17"/>
  <c r="Y439" i="17"/>
  <c r="X439" i="17"/>
  <c r="W439" i="17"/>
  <c r="V439" i="17"/>
  <c r="Y438" i="17"/>
  <c r="X438" i="17"/>
  <c r="W438" i="17"/>
  <c r="V438" i="17"/>
  <c r="Y437" i="17"/>
  <c r="X437" i="17"/>
  <c r="W437" i="17"/>
  <c r="V437" i="17"/>
  <c r="Z437" i="17" s="1"/>
  <c r="Y436" i="17"/>
  <c r="X436" i="17"/>
  <c r="W436" i="17"/>
  <c r="V436" i="17"/>
  <c r="Y435" i="17"/>
  <c r="X435" i="17"/>
  <c r="W435" i="17"/>
  <c r="V435" i="17"/>
  <c r="Z435" i="17" s="1"/>
  <c r="Y434" i="17"/>
  <c r="X434" i="17"/>
  <c r="W434" i="17"/>
  <c r="V434" i="17"/>
  <c r="Z434" i="17" s="1"/>
  <c r="Y433" i="17"/>
  <c r="X433" i="17"/>
  <c r="W433" i="17"/>
  <c r="V433" i="17"/>
  <c r="Y432" i="17"/>
  <c r="X432" i="17"/>
  <c r="W432" i="17"/>
  <c r="V432" i="17"/>
  <c r="Z432" i="17" s="1"/>
  <c r="Y431" i="17"/>
  <c r="X431" i="17"/>
  <c r="W431" i="17"/>
  <c r="V431" i="17"/>
  <c r="Z431" i="17" s="1"/>
  <c r="Y430" i="17"/>
  <c r="X430" i="17"/>
  <c r="W430" i="17"/>
  <c r="V430" i="17"/>
  <c r="Y429" i="17"/>
  <c r="X429" i="17"/>
  <c r="W429" i="17"/>
  <c r="V429" i="17"/>
  <c r="Y428" i="17"/>
  <c r="X428" i="17"/>
  <c r="W428" i="17"/>
  <c r="V428" i="17"/>
  <c r="Y427" i="17"/>
  <c r="X427" i="17"/>
  <c r="W427" i="17"/>
  <c r="V427" i="17"/>
  <c r="Y426" i="17"/>
  <c r="X426" i="17"/>
  <c r="W426" i="17"/>
  <c r="V426" i="17"/>
  <c r="Z426" i="17" s="1"/>
  <c r="Y425" i="17"/>
  <c r="X425" i="17"/>
  <c r="W425" i="17"/>
  <c r="V425" i="17"/>
  <c r="Y424" i="17"/>
  <c r="X424" i="17"/>
  <c r="W424" i="17"/>
  <c r="Z424" i="17" s="1"/>
  <c r="V424" i="17"/>
  <c r="Y423" i="17"/>
  <c r="X423" i="17"/>
  <c r="W423" i="17"/>
  <c r="V423" i="17"/>
  <c r="Z423" i="17" s="1"/>
  <c r="Y422" i="17"/>
  <c r="X422" i="17"/>
  <c r="W422" i="17"/>
  <c r="V422" i="17"/>
  <c r="Y421" i="17"/>
  <c r="X421" i="17"/>
  <c r="W421" i="17"/>
  <c r="V421" i="17"/>
  <c r="Z421" i="17" s="1"/>
  <c r="Y420" i="17"/>
  <c r="X420" i="17"/>
  <c r="W420" i="17"/>
  <c r="V420" i="17"/>
  <c r="Y419" i="17"/>
  <c r="X419" i="17"/>
  <c r="W419" i="17"/>
  <c r="V419" i="17"/>
  <c r="Z419" i="17" s="1"/>
  <c r="Y418" i="17"/>
  <c r="X418" i="17"/>
  <c r="W418" i="17"/>
  <c r="V418" i="17"/>
  <c r="Z418" i="17" s="1"/>
  <c r="Y417" i="17"/>
  <c r="X417" i="17"/>
  <c r="W417" i="17"/>
  <c r="V417" i="17"/>
  <c r="Z417" i="17" s="1"/>
  <c r="Y416" i="17"/>
  <c r="X416" i="17"/>
  <c r="W416" i="17"/>
  <c r="V416" i="17"/>
  <c r="Y415" i="17"/>
  <c r="X415" i="17"/>
  <c r="W415" i="17"/>
  <c r="V415" i="17"/>
  <c r="Y414" i="17"/>
  <c r="X414" i="17"/>
  <c r="W414" i="17"/>
  <c r="V414" i="17"/>
  <c r="Y413" i="17"/>
  <c r="X413" i="17"/>
  <c r="W413" i="17"/>
  <c r="V413" i="17"/>
  <c r="Z413" i="17" s="1"/>
  <c r="Y412" i="17"/>
  <c r="X412" i="17"/>
  <c r="W412" i="17"/>
  <c r="V412" i="17"/>
  <c r="Y411" i="17"/>
  <c r="X411" i="17"/>
  <c r="W411" i="17"/>
  <c r="V411" i="17"/>
  <c r="Z411" i="17" s="1"/>
  <c r="Y410" i="17"/>
  <c r="X410" i="17"/>
  <c r="W410" i="17"/>
  <c r="V410" i="17"/>
  <c r="Z410" i="17" s="1"/>
  <c r="Y409" i="17"/>
  <c r="X409" i="17"/>
  <c r="W409" i="17"/>
  <c r="V409" i="17"/>
  <c r="Y408" i="17"/>
  <c r="X408" i="17"/>
  <c r="W408" i="17"/>
  <c r="V408" i="17"/>
  <c r="Y407" i="17"/>
  <c r="X407" i="17"/>
  <c r="Z407" i="17" s="1"/>
  <c r="W407" i="17"/>
  <c r="V407" i="17"/>
  <c r="Y406" i="17"/>
  <c r="X406" i="17"/>
  <c r="W406" i="17"/>
  <c r="V406" i="17"/>
  <c r="Z406" i="17" s="1"/>
  <c r="Y405" i="17"/>
  <c r="X405" i="17"/>
  <c r="W405" i="17"/>
  <c r="V405" i="17"/>
  <c r="Y404" i="17"/>
  <c r="X404" i="17"/>
  <c r="W404" i="17"/>
  <c r="V404" i="17"/>
  <c r="Y403" i="17"/>
  <c r="X403" i="17"/>
  <c r="W403" i="17"/>
  <c r="V403" i="17"/>
  <c r="Y402" i="17"/>
  <c r="X402" i="17"/>
  <c r="W402" i="17"/>
  <c r="V402" i="17"/>
  <c r="Z402" i="17" s="1"/>
  <c r="Z401" i="17"/>
  <c r="Y401" i="17"/>
  <c r="X401" i="17"/>
  <c r="W401" i="17"/>
  <c r="V401" i="17"/>
  <c r="Y400" i="17"/>
  <c r="X400" i="17"/>
  <c r="W400" i="17"/>
  <c r="V400" i="17"/>
  <c r="Y399" i="17"/>
  <c r="X399" i="17"/>
  <c r="W399" i="17"/>
  <c r="V399" i="17"/>
  <c r="Y398" i="17"/>
  <c r="X398" i="17"/>
  <c r="W398" i="17"/>
  <c r="V398" i="17"/>
  <c r="Z398" i="17" s="1"/>
  <c r="Y397" i="17"/>
  <c r="X397" i="17"/>
  <c r="W397" i="17"/>
  <c r="V397" i="17"/>
  <c r="Y396" i="17"/>
  <c r="X396" i="17"/>
  <c r="W396" i="17"/>
  <c r="V396" i="17"/>
  <c r="Z396" i="17" s="1"/>
  <c r="Y395" i="17"/>
  <c r="X395" i="17"/>
  <c r="W395" i="17"/>
  <c r="V395" i="17"/>
  <c r="Y394" i="17"/>
  <c r="X394" i="17"/>
  <c r="W394" i="17"/>
  <c r="Z394" i="17" s="1"/>
  <c r="V394" i="17"/>
  <c r="Y393" i="17"/>
  <c r="X393" i="17"/>
  <c r="W393" i="17"/>
  <c r="V393" i="17"/>
  <c r="Z393" i="17" s="1"/>
  <c r="Y392" i="17"/>
  <c r="X392" i="17"/>
  <c r="W392" i="17"/>
  <c r="V392" i="17"/>
  <c r="Y391" i="17"/>
  <c r="X391" i="17"/>
  <c r="W391" i="17"/>
  <c r="V391" i="17"/>
  <c r="Y390" i="17"/>
  <c r="X390" i="17"/>
  <c r="W390" i="17"/>
  <c r="V390" i="17"/>
  <c r="Y389" i="17"/>
  <c r="X389" i="17"/>
  <c r="W389" i="17"/>
  <c r="V389" i="17"/>
  <c r="Z389" i="17" s="1"/>
  <c r="Y388" i="17"/>
  <c r="X388" i="17"/>
  <c r="W388" i="17"/>
  <c r="V388" i="17"/>
  <c r="Y387" i="17"/>
  <c r="X387" i="17"/>
  <c r="W387" i="17"/>
  <c r="V387" i="17"/>
  <c r="Z387" i="17" s="1"/>
  <c r="Y386" i="17"/>
  <c r="X386" i="17"/>
  <c r="W386" i="17"/>
  <c r="Z386" i="17" s="1"/>
  <c r="V386" i="17"/>
  <c r="Y385" i="17"/>
  <c r="X385" i="17"/>
  <c r="W385" i="17"/>
  <c r="V385" i="17"/>
  <c r="Z385" i="17" s="1"/>
  <c r="Y384" i="17"/>
  <c r="X384" i="17"/>
  <c r="W384" i="17"/>
  <c r="V384" i="17"/>
  <c r="Y383" i="17"/>
  <c r="X383" i="17"/>
  <c r="W383" i="17"/>
  <c r="V383" i="17"/>
  <c r="Y382" i="17"/>
  <c r="X382" i="17"/>
  <c r="W382" i="17"/>
  <c r="V382" i="17"/>
  <c r="Y381" i="17"/>
  <c r="X381" i="17"/>
  <c r="W381" i="17"/>
  <c r="V381" i="17"/>
  <c r="Z381" i="17" s="1"/>
  <c r="Y380" i="17"/>
  <c r="X380" i="17"/>
  <c r="W380" i="17"/>
  <c r="V380" i="17"/>
  <c r="Y379" i="17"/>
  <c r="X379" i="17"/>
  <c r="W379" i="17"/>
  <c r="V379" i="17"/>
  <c r="Z379" i="17" s="1"/>
  <c r="Y378" i="17"/>
  <c r="X378" i="17"/>
  <c r="W378" i="17"/>
  <c r="V378" i="17"/>
  <c r="Z378" i="17" s="1"/>
  <c r="Y377" i="17"/>
  <c r="X377" i="17"/>
  <c r="Z377" i="17" s="1"/>
  <c r="W377" i="17"/>
  <c r="V377" i="17"/>
  <c r="Y376" i="17"/>
  <c r="X376" i="17"/>
  <c r="W376" i="17"/>
  <c r="V376" i="17"/>
  <c r="Y375" i="17"/>
  <c r="X375" i="17"/>
  <c r="W375" i="17"/>
  <c r="V375" i="17"/>
  <c r="Y374" i="17"/>
  <c r="X374" i="17"/>
  <c r="W374" i="17"/>
  <c r="V374" i="17"/>
  <c r="Z374" i="17" s="1"/>
  <c r="Y373" i="17"/>
  <c r="X373" i="17"/>
  <c r="W373" i="17"/>
  <c r="V373" i="17"/>
  <c r="Y372" i="17"/>
  <c r="X372" i="17"/>
  <c r="W372" i="17"/>
  <c r="V372" i="17"/>
  <c r="Z372" i="17" s="1"/>
  <c r="Y371" i="17"/>
  <c r="X371" i="17"/>
  <c r="W371" i="17"/>
  <c r="V371" i="17"/>
  <c r="Y370" i="17"/>
  <c r="X370" i="17"/>
  <c r="W370" i="17"/>
  <c r="V370" i="17"/>
  <c r="Z370" i="17" s="1"/>
  <c r="Z369" i="17"/>
  <c r="Y369" i="17"/>
  <c r="X369" i="17"/>
  <c r="W369" i="17"/>
  <c r="V369" i="17"/>
  <c r="Y368" i="17"/>
  <c r="X368" i="17"/>
  <c r="W368" i="17"/>
  <c r="V368" i="17"/>
  <c r="Y367" i="17"/>
  <c r="X367" i="17"/>
  <c r="W367" i="17"/>
  <c r="V367" i="17"/>
  <c r="Y366" i="17"/>
  <c r="X366" i="17"/>
  <c r="W366" i="17"/>
  <c r="V366" i="17"/>
  <c r="Z366" i="17" s="1"/>
  <c r="Y365" i="17"/>
  <c r="X365" i="17"/>
  <c r="W365" i="17"/>
  <c r="V365" i="17"/>
  <c r="Y364" i="17"/>
  <c r="X364" i="17"/>
  <c r="W364" i="17"/>
  <c r="V364" i="17"/>
  <c r="Z364" i="17" s="1"/>
  <c r="Y363" i="17"/>
  <c r="X363" i="17"/>
  <c r="W363" i="17"/>
  <c r="V363" i="17"/>
  <c r="Y362" i="17"/>
  <c r="X362" i="17"/>
  <c r="W362" i="17"/>
  <c r="Z362" i="17" s="1"/>
  <c r="V362" i="17"/>
  <c r="Y361" i="17"/>
  <c r="X361" i="17"/>
  <c r="W361" i="17"/>
  <c r="V361" i="17"/>
  <c r="Z361" i="17" s="1"/>
  <c r="Y360" i="17"/>
  <c r="X360" i="17"/>
  <c r="W360" i="17"/>
  <c r="V360" i="17"/>
  <c r="Y359" i="17"/>
  <c r="X359" i="17"/>
  <c r="W359" i="17"/>
  <c r="V359" i="17"/>
  <c r="Y358" i="17"/>
  <c r="X358" i="17"/>
  <c r="W358" i="17"/>
  <c r="V358" i="17"/>
  <c r="Y357" i="17"/>
  <c r="X357" i="17"/>
  <c r="W357" i="17"/>
  <c r="V357" i="17"/>
  <c r="Z357" i="17" s="1"/>
  <c r="Y356" i="17"/>
  <c r="X356" i="17"/>
  <c r="W356" i="17"/>
  <c r="V356" i="17"/>
  <c r="Y355" i="17"/>
  <c r="X355" i="17"/>
  <c r="W355" i="17"/>
  <c r="V355" i="17"/>
  <c r="Z355" i="17" s="1"/>
  <c r="Y354" i="17"/>
  <c r="X354" i="17"/>
  <c r="W354" i="17"/>
  <c r="V354" i="17"/>
  <c r="Z354" i="17" s="1"/>
  <c r="Y353" i="17"/>
  <c r="X353" i="17"/>
  <c r="W353" i="17"/>
  <c r="V353" i="17"/>
  <c r="Z353" i="17" s="1"/>
  <c r="Y352" i="17"/>
  <c r="X352" i="17"/>
  <c r="W352" i="17"/>
  <c r="V352" i="17"/>
  <c r="Y351" i="17"/>
  <c r="X351" i="17"/>
  <c r="W351" i="17"/>
  <c r="V351" i="17"/>
  <c r="Y350" i="17"/>
  <c r="X350" i="17"/>
  <c r="W350" i="17"/>
  <c r="V350" i="17"/>
  <c r="Y349" i="17"/>
  <c r="X349" i="17"/>
  <c r="W349" i="17"/>
  <c r="V349" i="17"/>
  <c r="Z349" i="17" s="1"/>
  <c r="Y348" i="17"/>
  <c r="X348" i="17"/>
  <c r="W348" i="17"/>
  <c r="V348" i="17"/>
  <c r="Y347" i="17"/>
  <c r="X347" i="17"/>
  <c r="W347" i="17"/>
  <c r="V347" i="17"/>
  <c r="Z347" i="17" s="1"/>
  <c r="Y346" i="17"/>
  <c r="X346" i="17"/>
  <c r="W346" i="17"/>
  <c r="V346" i="17"/>
  <c r="Z346" i="17" s="1"/>
  <c r="Y345" i="17"/>
  <c r="X345" i="17"/>
  <c r="Z345" i="17" s="1"/>
  <c r="W345" i="17"/>
  <c r="V345" i="17"/>
  <c r="Y344" i="17"/>
  <c r="X344" i="17"/>
  <c r="W344" i="17"/>
  <c r="V344" i="17"/>
  <c r="Y343" i="17"/>
  <c r="X343" i="17"/>
  <c r="W343" i="17"/>
  <c r="V343" i="17"/>
  <c r="Y342" i="17"/>
  <c r="X342" i="17"/>
  <c r="W342" i="17"/>
  <c r="V342" i="17"/>
  <c r="Z342" i="17" s="1"/>
  <c r="Y341" i="17"/>
  <c r="X341" i="17"/>
  <c r="W341" i="17"/>
  <c r="V341" i="17"/>
  <c r="Y340" i="17"/>
  <c r="X340" i="17"/>
  <c r="W340" i="17"/>
  <c r="V340" i="17"/>
  <c r="Z340" i="17" s="1"/>
  <c r="Y339" i="17"/>
  <c r="X339" i="17"/>
  <c r="W339" i="17"/>
  <c r="V339" i="17"/>
  <c r="Y338" i="17"/>
  <c r="X338" i="17"/>
  <c r="W338" i="17"/>
  <c r="V338" i="17"/>
  <c r="Z338" i="17" s="1"/>
  <c r="Z337" i="17"/>
  <c r="Y337" i="17"/>
  <c r="X337" i="17"/>
  <c r="W337" i="17"/>
  <c r="V337" i="17"/>
  <c r="Y336" i="17"/>
  <c r="X336" i="17"/>
  <c r="W336" i="17"/>
  <c r="V336" i="17"/>
  <c r="Y335" i="17"/>
  <c r="X335" i="17"/>
  <c r="W335" i="17"/>
  <c r="V335" i="17"/>
  <c r="Y334" i="17"/>
  <c r="X334" i="17"/>
  <c r="W334" i="17"/>
  <c r="V334" i="17"/>
  <c r="Z334" i="17" s="1"/>
  <c r="Y333" i="17"/>
  <c r="X333" i="17"/>
  <c r="W333" i="17"/>
  <c r="V333" i="17"/>
  <c r="Y332" i="17"/>
  <c r="X332" i="17"/>
  <c r="W332" i="17"/>
  <c r="V332" i="17"/>
  <c r="Z332" i="17" s="1"/>
  <c r="Y331" i="17"/>
  <c r="X331" i="17"/>
  <c r="W331" i="17"/>
  <c r="V331" i="17"/>
  <c r="Y330" i="17"/>
  <c r="X330" i="17"/>
  <c r="W330" i="17"/>
  <c r="Z330" i="17" s="1"/>
  <c r="V330" i="17"/>
  <c r="Y329" i="17"/>
  <c r="X329" i="17"/>
  <c r="W329" i="17"/>
  <c r="V329" i="17"/>
  <c r="Z329" i="17" s="1"/>
  <c r="Y328" i="17"/>
  <c r="X328" i="17"/>
  <c r="W328" i="17"/>
  <c r="V328" i="17"/>
  <c r="Y327" i="17"/>
  <c r="X327" i="17"/>
  <c r="W327" i="17"/>
  <c r="V327" i="17"/>
  <c r="Y326" i="17"/>
  <c r="X326" i="17"/>
  <c r="W326" i="17"/>
  <c r="V326" i="17"/>
  <c r="Y325" i="17"/>
  <c r="X325" i="17"/>
  <c r="W325" i="17"/>
  <c r="V325" i="17"/>
  <c r="Y324" i="17"/>
  <c r="X324" i="17"/>
  <c r="W324" i="17"/>
  <c r="V324" i="17"/>
  <c r="Y323" i="17"/>
  <c r="X323" i="17"/>
  <c r="W323" i="17"/>
  <c r="V323" i="17"/>
  <c r="Z323" i="17" s="1"/>
  <c r="Y322" i="17"/>
  <c r="X322" i="17"/>
  <c r="W322" i="17"/>
  <c r="V322" i="17"/>
  <c r="Z322" i="17" s="1"/>
  <c r="Y321" i="17"/>
  <c r="X321" i="17"/>
  <c r="W321" i="17"/>
  <c r="V321" i="17"/>
  <c r="Z321" i="17" s="1"/>
  <c r="Y320" i="17"/>
  <c r="X320" i="17"/>
  <c r="W320" i="17"/>
  <c r="V320" i="17"/>
  <c r="Z320" i="17" s="1"/>
  <c r="Y319" i="17"/>
  <c r="X319" i="17"/>
  <c r="W319" i="17"/>
  <c r="V319" i="17"/>
  <c r="Y318" i="17"/>
  <c r="X318" i="17"/>
  <c r="W318" i="17"/>
  <c r="V318" i="17"/>
  <c r="Y317" i="17"/>
  <c r="X317" i="17"/>
  <c r="W317" i="17"/>
  <c r="V317" i="17"/>
  <c r="Y316" i="17"/>
  <c r="X316" i="17"/>
  <c r="W316" i="17"/>
  <c r="V316" i="17"/>
  <c r="Z316" i="17" s="1"/>
  <c r="Y315" i="17"/>
  <c r="X315" i="17"/>
  <c r="W315" i="17"/>
  <c r="V315" i="17"/>
  <c r="Y314" i="17"/>
  <c r="X314" i="17"/>
  <c r="W314" i="17"/>
  <c r="V314" i="17"/>
  <c r="Z314" i="17" s="1"/>
  <c r="Y313" i="17"/>
  <c r="X313" i="17"/>
  <c r="W313" i="17"/>
  <c r="V313" i="17"/>
  <c r="Z313" i="17" s="1"/>
  <c r="Y312" i="17"/>
  <c r="X312" i="17"/>
  <c r="W312" i="17"/>
  <c r="V312" i="17"/>
  <c r="Y311" i="17"/>
  <c r="X311" i="17"/>
  <c r="W311" i="17"/>
  <c r="V311" i="17"/>
  <c r="Y310" i="17"/>
  <c r="X310" i="17"/>
  <c r="W310" i="17"/>
  <c r="V310" i="17"/>
  <c r="Y309" i="17"/>
  <c r="X309" i="17"/>
  <c r="W309" i="17"/>
  <c r="V309" i="17"/>
  <c r="Y308" i="17"/>
  <c r="X308" i="17"/>
  <c r="W308" i="17"/>
  <c r="V308" i="17"/>
  <c r="Y307" i="17"/>
  <c r="X307" i="17"/>
  <c r="W307" i="17"/>
  <c r="V307" i="17"/>
  <c r="Y306" i="17"/>
  <c r="X306" i="17"/>
  <c r="W306" i="17"/>
  <c r="V306" i="17"/>
  <c r="Z306" i="17" s="1"/>
  <c r="Y305" i="17"/>
  <c r="X305" i="17"/>
  <c r="W305" i="17"/>
  <c r="V305" i="17"/>
  <c r="Z305" i="17" s="1"/>
  <c r="Y304" i="17"/>
  <c r="X304" i="17"/>
  <c r="W304" i="17"/>
  <c r="V304" i="17"/>
  <c r="Y303" i="17"/>
  <c r="X303" i="17"/>
  <c r="W303" i="17"/>
  <c r="V303" i="17"/>
  <c r="Y302" i="17"/>
  <c r="X302" i="17"/>
  <c r="W302" i="17"/>
  <c r="V302" i="17"/>
  <c r="Y301" i="17"/>
  <c r="X301" i="17"/>
  <c r="W301" i="17"/>
  <c r="V301" i="17"/>
  <c r="Y300" i="17"/>
  <c r="X300" i="17"/>
  <c r="W300" i="17"/>
  <c r="V300" i="17"/>
  <c r="Y299" i="17"/>
  <c r="X299" i="17"/>
  <c r="W299" i="17"/>
  <c r="V299" i="17"/>
  <c r="Z299" i="17" s="1"/>
  <c r="Y298" i="17"/>
  <c r="X298" i="17"/>
  <c r="Z298" i="17" s="1"/>
  <c r="W298" i="17"/>
  <c r="V298" i="17"/>
  <c r="Y297" i="17"/>
  <c r="X297" i="17"/>
  <c r="W297" i="17"/>
  <c r="V297" i="17"/>
  <c r="Z297" i="17" s="1"/>
  <c r="Z296" i="17"/>
  <c r="Y296" i="17"/>
  <c r="X296" i="17"/>
  <c r="W296" i="17"/>
  <c r="V296" i="17"/>
  <c r="Y295" i="17"/>
  <c r="X295" i="17"/>
  <c r="W295" i="17"/>
  <c r="V295" i="17"/>
  <c r="Y294" i="17"/>
  <c r="X294" i="17"/>
  <c r="W294" i="17"/>
  <c r="V294" i="17"/>
  <c r="Y293" i="17"/>
  <c r="X293" i="17"/>
  <c r="W293" i="17"/>
  <c r="V293" i="17"/>
  <c r="Y292" i="17"/>
  <c r="X292" i="17"/>
  <c r="W292" i="17"/>
  <c r="V292" i="17"/>
  <c r="Y291" i="17"/>
  <c r="X291" i="17"/>
  <c r="W291" i="17"/>
  <c r="V291" i="17"/>
  <c r="Z291" i="17" s="1"/>
  <c r="Y290" i="17"/>
  <c r="X290" i="17"/>
  <c r="W290" i="17"/>
  <c r="V290" i="17"/>
  <c r="Z290" i="17" s="1"/>
  <c r="Y289" i="17"/>
  <c r="X289" i="17"/>
  <c r="Z289" i="17" s="1"/>
  <c r="W289" i="17"/>
  <c r="V289" i="17"/>
  <c r="Y288" i="17"/>
  <c r="X288" i="17"/>
  <c r="W288" i="17"/>
  <c r="V288" i="17"/>
  <c r="Z288" i="17" s="1"/>
  <c r="Y287" i="17"/>
  <c r="X287" i="17"/>
  <c r="W287" i="17"/>
  <c r="V287" i="17"/>
  <c r="Y286" i="17"/>
  <c r="X286" i="17"/>
  <c r="W286" i="17"/>
  <c r="V286" i="17"/>
  <c r="Y285" i="17"/>
  <c r="X285" i="17"/>
  <c r="W285" i="17"/>
  <c r="V285" i="17"/>
  <c r="Y284" i="17"/>
  <c r="X284" i="17"/>
  <c r="W284" i="17"/>
  <c r="V284" i="17"/>
  <c r="Y283" i="17"/>
  <c r="X283" i="17"/>
  <c r="W283" i="17"/>
  <c r="V283" i="17"/>
  <c r="Y282" i="17"/>
  <c r="X282" i="17"/>
  <c r="W282" i="17"/>
  <c r="V282" i="17"/>
  <c r="Z282" i="17" s="1"/>
  <c r="Y281" i="17"/>
  <c r="X281" i="17"/>
  <c r="W281" i="17"/>
  <c r="V281" i="17"/>
  <c r="Y280" i="17"/>
  <c r="X280" i="17"/>
  <c r="W280" i="17"/>
  <c r="V280" i="17"/>
  <c r="Y279" i="17"/>
  <c r="X279" i="17"/>
  <c r="W279" i="17"/>
  <c r="V279" i="17"/>
  <c r="Z279" i="17" s="1"/>
  <c r="Y278" i="17"/>
  <c r="X278" i="17"/>
  <c r="W278" i="17"/>
  <c r="V278" i="17"/>
  <c r="Y277" i="17"/>
  <c r="X277" i="17"/>
  <c r="W277" i="17"/>
  <c r="V277" i="17"/>
  <c r="Z277" i="17" s="1"/>
  <c r="Y276" i="17"/>
  <c r="X276" i="17"/>
  <c r="W276" i="17"/>
  <c r="V276" i="17"/>
  <c r="Y275" i="17"/>
  <c r="X275" i="17"/>
  <c r="W275" i="17"/>
  <c r="V275" i="17"/>
  <c r="Z275" i="17" s="1"/>
  <c r="Y274" i="17"/>
  <c r="X274" i="17"/>
  <c r="Z274" i="17" s="1"/>
  <c r="W274" i="17"/>
  <c r="V274" i="17"/>
  <c r="Y273" i="17"/>
  <c r="X273" i="17"/>
  <c r="W273" i="17"/>
  <c r="V273" i="17"/>
  <c r="Z273" i="17" s="1"/>
  <c r="Y272" i="17"/>
  <c r="Z272" i="17" s="1"/>
  <c r="X272" i="17"/>
  <c r="W272" i="17"/>
  <c r="V272" i="17"/>
  <c r="Y271" i="17"/>
  <c r="X271" i="17"/>
  <c r="W271" i="17"/>
  <c r="V271" i="17"/>
  <c r="Y270" i="17"/>
  <c r="X270" i="17"/>
  <c r="W270" i="17"/>
  <c r="V270" i="17"/>
  <c r="Y269" i="17"/>
  <c r="X269" i="17"/>
  <c r="W269" i="17"/>
  <c r="V269" i="17"/>
  <c r="Y268" i="17"/>
  <c r="X268" i="17"/>
  <c r="W268" i="17"/>
  <c r="V268" i="17"/>
  <c r="Y267" i="17"/>
  <c r="X267" i="17"/>
  <c r="W267" i="17"/>
  <c r="V267" i="17"/>
  <c r="Z266" i="17"/>
  <c r="Y266" i="17"/>
  <c r="X266" i="17"/>
  <c r="W266" i="17"/>
  <c r="V266" i="17"/>
  <c r="Y265" i="17"/>
  <c r="X265" i="17"/>
  <c r="W265" i="17"/>
  <c r="V265" i="17"/>
  <c r="Y264" i="17"/>
  <c r="X264" i="17"/>
  <c r="W264" i="17"/>
  <c r="V264" i="17"/>
  <c r="Y263" i="17"/>
  <c r="X263" i="17"/>
  <c r="W263" i="17"/>
  <c r="Z263" i="17" s="1"/>
  <c r="V263" i="17"/>
  <c r="Y262" i="17"/>
  <c r="X262" i="17"/>
  <c r="W262" i="17"/>
  <c r="V262" i="17"/>
  <c r="Y261" i="17"/>
  <c r="X261" i="17"/>
  <c r="W261" i="17"/>
  <c r="V261" i="17"/>
  <c r="Y260" i="17"/>
  <c r="X260" i="17"/>
  <c r="W260" i="17"/>
  <c r="V260" i="17"/>
  <c r="Y259" i="17"/>
  <c r="X259" i="17"/>
  <c r="W259" i="17"/>
  <c r="V259" i="17"/>
  <c r="Y258" i="17"/>
  <c r="X258" i="17"/>
  <c r="W258" i="17"/>
  <c r="V258" i="17"/>
  <c r="Z258" i="17" s="1"/>
  <c r="Y257" i="17"/>
  <c r="X257" i="17"/>
  <c r="W257" i="17"/>
  <c r="V257" i="17"/>
  <c r="Z257" i="17" s="1"/>
  <c r="Y256" i="17"/>
  <c r="X256" i="17"/>
  <c r="W256" i="17"/>
  <c r="V256" i="17"/>
  <c r="Y255" i="17"/>
  <c r="X255" i="17"/>
  <c r="W255" i="17"/>
  <c r="V255" i="17"/>
  <c r="Y254" i="17"/>
  <c r="X254" i="17"/>
  <c r="W254" i="17"/>
  <c r="V254" i="17"/>
  <c r="Y253" i="17"/>
  <c r="X253" i="17"/>
  <c r="W253" i="17"/>
  <c r="V253" i="17"/>
  <c r="Y252" i="17"/>
  <c r="X252" i="17"/>
  <c r="W252" i="17"/>
  <c r="V252" i="17"/>
  <c r="Y251" i="17"/>
  <c r="X251" i="17"/>
  <c r="W251" i="17"/>
  <c r="V251" i="17"/>
  <c r="Y250" i="17"/>
  <c r="X250" i="17"/>
  <c r="W250" i="17"/>
  <c r="V250" i="17"/>
  <c r="Z250" i="17" s="1"/>
  <c r="Y249" i="17"/>
  <c r="X249" i="17"/>
  <c r="W249" i="17"/>
  <c r="V249" i="17"/>
  <c r="Y248" i="17"/>
  <c r="X248" i="17"/>
  <c r="W248" i="17"/>
  <c r="V248" i="17"/>
  <c r="Y247" i="17"/>
  <c r="X247" i="17"/>
  <c r="W247" i="17"/>
  <c r="V247" i="17"/>
  <c r="Z247" i="17" s="1"/>
  <c r="Y246" i="17"/>
  <c r="X246" i="17"/>
  <c r="W246" i="17"/>
  <c r="V246" i="17"/>
  <c r="Y245" i="17"/>
  <c r="X245" i="17"/>
  <c r="W245" i="17"/>
  <c r="V245" i="17"/>
  <c r="Z245" i="17" s="1"/>
  <c r="Y244" i="17"/>
  <c r="X244" i="17"/>
  <c r="W244" i="17"/>
  <c r="V244" i="17"/>
  <c r="Y243" i="17"/>
  <c r="X243" i="17"/>
  <c r="W243" i="17"/>
  <c r="V243" i="17"/>
  <c r="Y242" i="17"/>
  <c r="X242" i="17"/>
  <c r="W242" i="17"/>
  <c r="V242" i="17"/>
  <c r="Y241" i="17"/>
  <c r="X241" i="17"/>
  <c r="W241" i="17"/>
  <c r="V241" i="17"/>
  <c r="Z241" i="17" s="1"/>
  <c r="Y240" i="17"/>
  <c r="X240" i="17"/>
  <c r="W240" i="17"/>
  <c r="Z240" i="17" s="1"/>
  <c r="V240" i="17"/>
  <c r="Y239" i="17"/>
  <c r="X239" i="17"/>
  <c r="W239" i="17"/>
  <c r="V239" i="17"/>
  <c r="Z239" i="17" s="1"/>
  <c r="Y238" i="17"/>
  <c r="X238" i="17"/>
  <c r="W238" i="17"/>
  <c r="V238" i="17"/>
  <c r="Y237" i="17"/>
  <c r="X237" i="17"/>
  <c r="W237" i="17"/>
  <c r="V237" i="17"/>
  <c r="Z237" i="17" s="1"/>
  <c r="Y236" i="17"/>
  <c r="X236" i="17"/>
  <c r="W236" i="17"/>
  <c r="V236" i="17"/>
  <c r="Y235" i="17"/>
  <c r="X235" i="17"/>
  <c r="W235" i="17"/>
  <c r="V235" i="17"/>
  <c r="Y234" i="17"/>
  <c r="X234" i="17"/>
  <c r="W234" i="17"/>
  <c r="V234" i="17"/>
  <c r="Y233" i="17"/>
  <c r="X233" i="17"/>
  <c r="W233" i="17"/>
  <c r="V233" i="17"/>
  <c r="Z233" i="17" s="1"/>
  <c r="Y232" i="17"/>
  <c r="X232" i="17"/>
  <c r="W232" i="17"/>
  <c r="V232" i="17"/>
  <c r="Y231" i="17"/>
  <c r="X231" i="17"/>
  <c r="W231" i="17"/>
  <c r="V231" i="17"/>
  <c r="Z231" i="17" s="1"/>
  <c r="Y230" i="17"/>
  <c r="X230" i="17"/>
  <c r="Z230" i="17" s="1"/>
  <c r="W230" i="17"/>
  <c r="V230" i="17"/>
  <c r="Y229" i="17"/>
  <c r="X229" i="17"/>
  <c r="W229" i="17"/>
  <c r="V229" i="17"/>
  <c r="Z229" i="17" s="1"/>
  <c r="Y228" i="17"/>
  <c r="X228" i="17"/>
  <c r="W228" i="17"/>
  <c r="V228" i="17"/>
  <c r="Y227" i="17"/>
  <c r="X227" i="17"/>
  <c r="W227" i="17"/>
  <c r="V227" i="17"/>
  <c r="Y226" i="17"/>
  <c r="X226" i="17"/>
  <c r="W226" i="17"/>
  <c r="V226" i="17"/>
  <c r="Y225" i="17"/>
  <c r="X225" i="17"/>
  <c r="W225" i="17"/>
  <c r="V225" i="17"/>
  <c r="Y224" i="17"/>
  <c r="X224" i="17"/>
  <c r="W224" i="17"/>
  <c r="V224" i="17"/>
  <c r="Y223" i="17"/>
  <c r="X223" i="17"/>
  <c r="W223" i="17"/>
  <c r="V223" i="17"/>
  <c r="Y222" i="17"/>
  <c r="X222" i="17"/>
  <c r="W222" i="17"/>
  <c r="V222" i="17"/>
  <c r="Y221" i="17"/>
  <c r="X221" i="17"/>
  <c r="W221" i="17"/>
  <c r="V221" i="17"/>
  <c r="Z221" i="17" s="1"/>
  <c r="Y220" i="17"/>
  <c r="X220" i="17"/>
  <c r="W220" i="17"/>
  <c r="V220" i="17"/>
  <c r="Y219" i="17"/>
  <c r="X219" i="17"/>
  <c r="W219" i="17"/>
  <c r="V219" i="17"/>
  <c r="Y218" i="17"/>
  <c r="X218" i="17"/>
  <c r="W218" i="17"/>
  <c r="V218" i="17"/>
  <c r="Y217" i="17"/>
  <c r="X217" i="17"/>
  <c r="W217" i="17"/>
  <c r="V217" i="17"/>
  <c r="Z217" i="17" s="1"/>
  <c r="Y216" i="17"/>
  <c r="X216" i="17"/>
  <c r="W216" i="17"/>
  <c r="V216" i="17"/>
  <c r="Y215" i="17"/>
  <c r="X215" i="17"/>
  <c r="W215" i="17"/>
  <c r="V215" i="17"/>
  <c r="Z215" i="17" s="1"/>
  <c r="Y214" i="17"/>
  <c r="X214" i="17"/>
  <c r="Z214" i="17" s="1"/>
  <c r="W214" i="17"/>
  <c r="V214" i="17"/>
  <c r="Y213" i="17"/>
  <c r="X213" i="17"/>
  <c r="W213" i="17"/>
  <c r="Z213" i="17" s="1"/>
  <c r="V213" i="17"/>
  <c r="Y212" i="17"/>
  <c r="X212" i="17"/>
  <c r="W212" i="17"/>
  <c r="V212" i="17"/>
  <c r="Z212" i="17" s="1"/>
  <c r="Y211" i="17"/>
  <c r="X211" i="17"/>
  <c r="W211" i="17"/>
  <c r="V211" i="17"/>
  <c r="Y210" i="17"/>
  <c r="X210" i="17"/>
  <c r="W210" i="17"/>
  <c r="V210" i="17"/>
  <c r="Z210" i="17" s="1"/>
  <c r="Y209" i="17"/>
  <c r="X209" i="17"/>
  <c r="W209" i="17"/>
  <c r="V209" i="17"/>
  <c r="Y208" i="17"/>
  <c r="X208" i="17"/>
  <c r="W208" i="17"/>
  <c r="V208" i="17"/>
  <c r="Y207" i="17"/>
  <c r="X207" i="17"/>
  <c r="W207" i="17"/>
  <c r="V207" i="17"/>
  <c r="Y206" i="17"/>
  <c r="X206" i="17"/>
  <c r="W206" i="17"/>
  <c r="V206" i="17"/>
  <c r="Y205" i="17"/>
  <c r="X205" i="17"/>
  <c r="Z205" i="17" s="1"/>
  <c r="W205" i="17"/>
  <c r="V205" i="17"/>
  <c r="Y204" i="17"/>
  <c r="X204" i="17"/>
  <c r="W204" i="17"/>
  <c r="V204" i="17"/>
  <c r="Y203" i="17"/>
  <c r="X203" i="17"/>
  <c r="Z203" i="17" s="1"/>
  <c r="W203" i="17"/>
  <c r="V203" i="17"/>
  <c r="Y202" i="17"/>
  <c r="X202" i="17"/>
  <c r="W202" i="17"/>
  <c r="V202" i="17"/>
  <c r="Y201" i="17"/>
  <c r="X201" i="17"/>
  <c r="W201" i="17"/>
  <c r="V201" i="17"/>
  <c r="Y200" i="17"/>
  <c r="X200" i="17"/>
  <c r="W200" i="17"/>
  <c r="V200" i="17"/>
  <c r="Y199" i="17"/>
  <c r="X199" i="17"/>
  <c r="W199" i="17"/>
  <c r="V199" i="17"/>
  <c r="Y198" i="17"/>
  <c r="X198" i="17"/>
  <c r="W198" i="17"/>
  <c r="V198" i="17"/>
  <c r="Y197" i="17"/>
  <c r="X197" i="17"/>
  <c r="W197" i="17"/>
  <c r="V197" i="17"/>
  <c r="Z197" i="17" s="1"/>
  <c r="Y196" i="17"/>
  <c r="X196" i="17"/>
  <c r="W196" i="17"/>
  <c r="V196" i="17"/>
  <c r="Y195" i="17"/>
  <c r="X195" i="17"/>
  <c r="W195" i="17"/>
  <c r="V195" i="17"/>
  <c r="Y194" i="17"/>
  <c r="X194" i="17"/>
  <c r="W194" i="17"/>
  <c r="V194" i="17"/>
  <c r="Y193" i="17"/>
  <c r="X193" i="17"/>
  <c r="W193" i="17"/>
  <c r="V193" i="17"/>
  <c r="Y192" i="17"/>
  <c r="X192" i="17"/>
  <c r="W192" i="17"/>
  <c r="Z192" i="17" s="1"/>
  <c r="V192" i="17"/>
  <c r="Y191" i="17"/>
  <c r="X191" i="17"/>
  <c r="W191" i="17"/>
  <c r="V191" i="17"/>
  <c r="Y190" i="17"/>
  <c r="X190" i="17"/>
  <c r="W190" i="17"/>
  <c r="V190" i="17"/>
  <c r="Z189" i="17"/>
  <c r="Y189" i="17"/>
  <c r="X189" i="17"/>
  <c r="W189" i="17"/>
  <c r="V189" i="17"/>
  <c r="Y188" i="17"/>
  <c r="X188" i="17"/>
  <c r="W188" i="17"/>
  <c r="V188" i="17"/>
  <c r="Y187" i="17"/>
  <c r="X187" i="17"/>
  <c r="Z187" i="17" s="1"/>
  <c r="W187" i="17"/>
  <c r="V187" i="17"/>
  <c r="Y186" i="17"/>
  <c r="X186" i="17"/>
  <c r="W186" i="17"/>
  <c r="V186" i="17"/>
  <c r="Y185" i="17"/>
  <c r="X185" i="17"/>
  <c r="W185" i="17"/>
  <c r="V185" i="17"/>
  <c r="Y184" i="17"/>
  <c r="X184" i="17"/>
  <c r="W184" i="17"/>
  <c r="V184" i="17"/>
  <c r="Y183" i="17"/>
  <c r="X183" i="17"/>
  <c r="W183" i="17"/>
  <c r="V183" i="17"/>
  <c r="Y182" i="17"/>
  <c r="X182" i="17"/>
  <c r="W182" i="17"/>
  <c r="V182" i="17"/>
  <c r="Y181" i="17"/>
  <c r="X181" i="17"/>
  <c r="W181" i="17"/>
  <c r="V181" i="17"/>
  <c r="Z181" i="17" s="1"/>
  <c r="Y180" i="17"/>
  <c r="X180" i="17"/>
  <c r="W180" i="17"/>
  <c r="V180" i="17"/>
  <c r="Y179" i="17"/>
  <c r="X179" i="17"/>
  <c r="W179" i="17"/>
  <c r="V179" i="17"/>
  <c r="Y178" i="17"/>
  <c r="X178" i="17"/>
  <c r="W178" i="17"/>
  <c r="V178" i="17"/>
  <c r="Y177" i="17"/>
  <c r="X177" i="17"/>
  <c r="W177" i="17"/>
  <c r="V177" i="17"/>
  <c r="Z177" i="17" s="1"/>
  <c r="Y176" i="17"/>
  <c r="X176" i="17"/>
  <c r="W176" i="17"/>
  <c r="Z176" i="17" s="1"/>
  <c r="V176" i="17"/>
  <c r="Y175" i="17"/>
  <c r="X175" i="17"/>
  <c r="W175" i="17"/>
  <c r="V175" i="17"/>
  <c r="Z175" i="17" s="1"/>
  <c r="Y174" i="17"/>
  <c r="X174" i="17"/>
  <c r="W174" i="17"/>
  <c r="V174" i="17"/>
  <c r="Y173" i="17"/>
  <c r="X173" i="17"/>
  <c r="W173" i="17"/>
  <c r="V173" i="17"/>
  <c r="Z173" i="17" s="1"/>
  <c r="Y172" i="17"/>
  <c r="X172" i="17"/>
  <c r="W172" i="17"/>
  <c r="V172" i="17"/>
  <c r="Y171" i="17"/>
  <c r="X171" i="17"/>
  <c r="W171" i="17"/>
  <c r="V171" i="17"/>
  <c r="Z171" i="17" s="1"/>
  <c r="Y170" i="17"/>
  <c r="X170" i="17"/>
  <c r="W170" i="17"/>
  <c r="V170" i="17"/>
  <c r="Y169" i="17"/>
  <c r="X169" i="17"/>
  <c r="W169" i="17"/>
  <c r="V169" i="17"/>
  <c r="Y168" i="17"/>
  <c r="X168" i="17"/>
  <c r="W168" i="17"/>
  <c r="V168" i="17"/>
  <c r="Y167" i="17"/>
  <c r="X167" i="17"/>
  <c r="W167" i="17"/>
  <c r="V167" i="17"/>
  <c r="Y166" i="17"/>
  <c r="X166" i="17"/>
  <c r="W166" i="17"/>
  <c r="V166" i="17"/>
  <c r="Y165" i="17"/>
  <c r="X165" i="17"/>
  <c r="W165" i="17"/>
  <c r="V165" i="17"/>
  <c r="Z165" i="17" s="1"/>
  <c r="Y164" i="17"/>
  <c r="X164" i="17"/>
  <c r="W164" i="17"/>
  <c r="V164" i="17"/>
  <c r="Y163" i="17"/>
  <c r="X163" i="17"/>
  <c r="W163" i="17"/>
  <c r="V163" i="17"/>
  <c r="Y162" i="17"/>
  <c r="X162" i="17"/>
  <c r="W162" i="17"/>
  <c r="V162" i="17"/>
  <c r="Y161" i="17"/>
  <c r="X161" i="17"/>
  <c r="W161" i="17"/>
  <c r="V161" i="17"/>
  <c r="Y160" i="17"/>
  <c r="X160" i="17"/>
  <c r="W160" i="17"/>
  <c r="V160" i="17"/>
  <c r="Y159" i="17"/>
  <c r="X159" i="17"/>
  <c r="W159" i="17"/>
  <c r="V159" i="17"/>
  <c r="Z159" i="17" s="1"/>
  <c r="Y158" i="17"/>
  <c r="X158" i="17"/>
  <c r="W158" i="17"/>
  <c r="V158" i="17"/>
  <c r="Y157" i="17"/>
  <c r="X157" i="17"/>
  <c r="W157" i="17"/>
  <c r="Z157" i="17" s="1"/>
  <c r="V157" i="17"/>
  <c r="Y156" i="17"/>
  <c r="X156" i="17"/>
  <c r="W156" i="17"/>
  <c r="V156" i="17"/>
  <c r="Z156" i="17" s="1"/>
  <c r="Y155" i="17"/>
  <c r="X155" i="17"/>
  <c r="W155" i="17"/>
  <c r="V155" i="17"/>
  <c r="Y154" i="17"/>
  <c r="X154" i="17"/>
  <c r="W154" i="17"/>
  <c r="V154" i="17"/>
  <c r="Y153" i="17"/>
  <c r="X153" i="17"/>
  <c r="W153" i="17"/>
  <c r="V153" i="17"/>
  <c r="Y152" i="17"/>
  <c r="X152" i="17"/>
  <c r="W152" i="17"/>
  <c r="V152" i="17"/>
  <c r="Y151" i="17"/>
  <c r="X151" i="17"/>
  <c r="W151" i="17"/>
  <c r="V151" i="17"/>
  <c r="Y150" i="17"/>
  <c r="X150" i="17"/>
  <c r="W150" i="17"/>
  <c r="V150" i="17"/>
  <c r="Y149" i="17"/>
  <c r="X149" i="17"/>
  <c r="W149" i="17"/>
  <c r="V149" i="17"/>
  <c r="Y148" i="17"/>
  <c r="X148" i="17"/>
  <c r="W148" i="17"/>
  <c r="V148" i="17"/>
  <c r="Y147" i="17"/>
  <c r="X147" i="17"/>
  <c r="Z147" i="17" s="1"/>
  <c r="W147" i="17"/>
  <c r="V147" i="17"/>
  <c r="Y146" i="17"/>
  <c r="X146" i="17"/>
  <c r="W146" i="17"/>
  <c r="V146" i="17"/>
  <c r="Y145" i="17"/>
  <c r="X145" i="17"/>
  <c r="W145" i="17"/>
  <c r="V145" i="17"/>
  <c r="Y144" i="17"/>
  <c r="X144" i="17"/>
  <c r="W144" i="17"/>
  <c r="Z144" i="17" s="1"/>
  <c r="V144" i="17"/>
  <c r="Y143" i="17"/>
  <c r="X143" i="17"/>
  <c r="W143" i="17"/>
  <c r="V143" i="17"/>
  <c r="Z143" i="17" s="1"/>
  <c r="Y142" i="17"/>
  <c r="X142" i="17"/>
  <c r="Z142" i="17" s="1"/>
  <c r="W142" i="17"/>
  <c r="V142" i="17"/>
  <c r="Z141" i="17"/>
  <c r="Y141" i="17"/>
  <c r="X141" i="17"/>
  <c r="W141" i="17"/>
  <c r="V141" i="17"/>
  <c r="Y140" i="17"/>
  <c r="X140" i="17"/>
  <c r="W140" i="17"/>
  <c r="V140" i="17"/>
  <c r="Y139" i="17"/>
  <c r="X139" i="17"/>
  <c r="Z139" i="17" s="1"/>
  <c r="W139" i="17"/>
  <c r="V139" i="17"/>
  <c r="Y138" i="17"/>
  <c r="X138" i="17"/>
  <c r="W138" i="17"/>
  <c r="V138" i="17"/>
  <c r="Y137" i="17"/>
  <c r="X137" i="17"/>
  <c r="W137" i="17"/>
  <c r="V137" i="17"/>
  <c r="Y136" i="17"/>
  <c r="X136" i="17"/>
  <c r="W136" i="17"/>
  <c r="Z136" i="17" s="1"/>
  <c r="V136" i="17"/>
  <c r="Y135" i="17"/>
  <c r="X135" i="17"/>
  <c r="W135" i="17"/>
  <c r="V135" i="17"/>
  <c r="Y134" i="17"/>
  <c r="X134" i="17"/>
  <c r="W134" i="17"/>
  <c r="V134" i="17"/>
  <c r="Y133" i="17"/>
  <c r="X133" i="17"/>
  <c r="W133" i="17"/>
  <c r="V133" i="17"/>
  <c r="Y132" i="17"/>
  <c r="X132" i="17"/>
  <c r="W132" i="17"/>
  <c r="V132" i="17"/>
  <c r="Y131" i="17"/>
  <c r="X131" i="17"/>
  <c r="W131" i="17"/>
  <c r="V131" i="17"/>
  <c r="Z131" i="17" s="1"/>
  <c r="Y130" i="17"/>
  <c r="X130" i="17"/>
  <c r="W130" i="17"/>
  <c r="V130" i="17"/>
  <c r="Y129" i="17"/>
  <c r="X129" i="17"/>
  <c r="W129" i="17"/>
  <c r="V129" i="17"/>
  <c r="Z129" i="17" s="1"/>
  <c r="Y128" i="17"/>
  <c r="X128" i="17"/>
  <c r="W128" i="17"/>
  <c r="Z128" i="17" s="1"/>
  <c r="V128" i="17"/>
  <c r="Y127" i="17"/>
  <c r="X127" i="17"/>
  <c r="W127" i="17"/>
  <c r="V127" i="17"/>
  <c r="Z127" i="17" s="1"/>
  <c r="Y126" i="17"/>
  <c r="X126" i="17"/>
  <c r="W126" i="17"/>
  <c r="V126" i="17"/>
  <c r="Z126" i="17" s="1"/>
  <c r="Y125" i="17"/>
  <c r="X125" i="17"/>
  <c r="Z125" i="17" s="1"/>
  <c r="W125" i="17"/>
  <c r="V125" i="17"/>
  <c r="Y124" i="17"/>
  <c r="X124" i="17"/>
  <c r="W124" i="17"/>
  <c r="V124" i="17"/>
  <c r="Y123" i="17"/>
  <c r="X123" i="17"/>
  <c r="W123" i="17"/>
  <c r="V123" i="17"/>
  <c r="Y122" i="17"/>
  <c r="X122" i="17"/>
  <c r="W122" i="17"/>
  <c r="V122" i="17"/>
  <c r="Y121" i="17"/>
  <c r="X121" i="17"/>
  <c r="W121" i="17"/>
  <c r="V121" i="17"/>
  <c r="Z120" i="17"/>
  <c r="Y120" i="17"/>
  <c r="X120" i="17"/>
  <c r="W120" i="17"/>
  <c r="V120" i="17"/>
  <c r="Y119" i="17"/>
  <c r="X119" i="17"/>
  <c r="W119" i="17"/>
  <c r="V119" i="17"/>
  <c r="Z119" i="17" s="1"/>
  <c r="Y118" i="17"/>
  <c r="X118" i="17"/>
  <c r="W118" i="17"/>
  <c r="V118" i="17"/>
  <c r="Y117" i="17"/>
  <c r="X117" i="17"/>
  <c r="W117" i="17"/>
  <c r="V117" i="17"/>
  <c r="Y116" i="17"/>
  <c r="X116" i="17"/>
  <c r="W116" i="17"/>
  <c r="V116" i="17"/>
  <c r="Y115" i="17"/>
  <c r="X115" i="17"/>
  <c r="W115" i="17"/>
  <c r="V115" i="17"/>
  <c r="Z115" i="17" s="1"/>
  <c r="Y114" i="17"/>
  <c r="X114" i="17"/>
  <c r="W114" i="17"/>
  <c r="V114" i="17"/>
  <c r="Y113" i="17"/>
  <c r="X113" i="17"/>
  <c r="W113" i="17"/>
  <c r="V113" i="17"/>
  <c r="Y112" i="17"/>
  <c r="X112" i="17"/>
  <c r="W112" i="17"/>
  <c r="V112" i="17"/>
  <c r="Y111" i="17"/>
  <c r="X111" i="17"/>
  <c r="W111" i="17"/>
  <c r="V111" i="17"/>
  <c r="Z111" i="17" s="1"/>
  <c r="Y110" i="17"/>
  <c r="X110" i="17"/>
  <c r="Z110" i="17" s="1"/>
  <c r="W110" i="17"/>
  <c r="V110" i="17"/>
  <c r="Y109" i="17"/>
  <c r="X109" i="17"/>
  <c r="W109" i="17"/>
  <c r="Z109" i="17" s="1"/>
  <c r="V109" i="17"/>
  <c r="Y108" i="17"/>
  <c r="X108" i="17"/>
  <c r="W108" i="17"/>
  <c r="V108" i="17"/>
  <c r="Y107" i="17"/>
  <c r="X107" i="17"/>
  <c r="W107" i="17"/>
  <c r="V107" i="17"/>
  <c r="Y106" i="17"/>
  <c r="X106" i="17"/>
  <c r="W106" i="17"/>
  <c r="V106" i="17"/>
  <c r="Y105" i="17"/>
  <c r="X105" i="17"/>
  <c r="W105" i="17"/>
  <c r="V105" i="17"/>
  <c r="Y104" i="17"/>
  <c r="X104" i="17"/>
  <c r="W104" i="17"/>
  <c r="V104" i="17"/>
  <c r="Z104" i="17" s="1"/>
  <c r="Y103" i="17"/>
  <c r="X103" i="17"/>
  <c r="W103" i="17"/>
  <c r="V103" i="17"/>
  <c r="Y102" i="17"/>
  <c r="X102" i="17"/>
  <c r="W102" i="17"/>
  <c r="V102" i="17"/>
  <c r="Y101" i="17"/>
  <c r="X101" i="17"/>
  <c r="W101" i="17"/>
  <c r="V101" i="17"/>
  <c r="Y100" i="17"/>
  <c r="X100" i="17"/>
  <c r="W100" i="17"/>
  <c r="V100" i="17"/>
  <c r="Y99" i="17"/>
  <c r="X99" i="17"/>
  <c r="W99" i="17"/>
  <c r="V99" i="17"/>
  <c r="Y98" i="17"/>
  <c r="X98" i="17"/>
  <c r="W98" i="17"/>
  <c r="V98" i="17"/>
  <c r="Y97" i="17"/>
  <c r="X97" i="17"/>
  <c r="W97" i="17"/>
  <c r="V97" i="17"/>
  <c r="Y96" i="17"/>
  <c r="X96" i="17"/>
  <c r="W96" i="17"/>
  <c r="Z96" i="17" s="1"/>
  <c r="V96" i="17"/>
  <c r="Y95" i="17"/>
  <c r="X95" i="17"/>
  <c r="W95" i="17"/>
  <c r="V95" i="17"/>
  <c r="Y94" i="17"/>
  <c r="X94" i="17"/>
  <c r="W94" i="17"/>
  <c r="V94" i="17"/>
  <c r="Z94" i="17" s="1"/>
  <c r="Y93" i="17"/>
  <c r="X93" i="17"/>
  <c r="W93" i="17"/>
  <c r="V93" i="17"/>
  <c r="Y92" i="17"/>
  <c r="X92" i="17"/>
  <c r="W92" i="17"/>
  <c r="V92" i="17"/>
  <c r="Z91" i="17"/>
  <c r="Y91" i="17"/>
  <c r="X91" i="17"/>
  <c r="W91" i="17"/>
  <c r="V91" i="17"/>
  <c r="Y90" i="17"/>
  <c r="X90" i="17"/>
  <c r="W90" i="17"/>
  <c r="V90" i="17"/>
  <c r="Y89" i="17"/>
  <c r="X89" i="17"/>
  <c r="W89" i="17"/>
  <c r="V89" i="17"/>
  <c r="Y88" i="17"/>
  <c r="X88" i="17"/>
  <c r="W88" i="17"/>
  <c r="Z88" i="17" s="1"/>
  <c r="V88" i="17"/>
  <c r="Y87" i="17"/>
  <c r="X87" i="17"/>
  <c r="W87" i="17"/>
  <c r="V87" i="17"/>
  <c r="Y86" i="17"/>
  <c r="X86" i="17"/>
  <c r="W86" i="17"/>
  <c r="V86" i="17"/>
  <c r="Y85" i="17"/>
  <c r="X85" i="17"/>
  <c r="W85" i="17"/>
  <c r="V85" i="17"/>
  <c r="Y84" i="17"/>
  <c r="X84" i="17"/>
  <c r="W84" i="17"/>
  <c r="V84" i="17"/>
  <c r="Y83" i="17"/>
  <c r="X83" i="17"/>
  <c r="W83" i="17"/>
  <c r="V83" i="17"/>
  <c r="Y82" i="17"/>
  <c r="X82" i="17"/>
  <c r="W82" i="17"/>
  <c r="V82" i="17"/>
  <c r="Y81" i="17"/>
  <c r="X81" i="17"/>
  <c r="W81" i="17"/>
  <c r="V81" i="17"/>
  <c r="Y80" i="17"/>
  <c r="X80" i="17"/>
  <c r="W80" i="17"/>
  <c r="Z80" i="17" s="1"/>
  <c r="V80" i="17"/>
  <c r="Y79" i="17"/>
  <c r="X79" i="17"/>
  <c r="W79" i="17"/>
  <c r="V79" i="17"/>
  <c r="Z79" i="17" s="1"/>
  <c r="Y78" i="17"/>
  <c r="X78" i="17"/>
  <c r="Z78" i="17" s="1"/>
  <c r="W78" i="17"/>
  <c r="V78" i="17"/>
  <c r="Y77" i="17"/>
  <c r="X77" i="17"/>
  <c r="W77" i="17"/>
  <c r="V77" i="17"/>
  <c r="Z77" i="17" s="1"/>
  <c r="Y76" i="17"/>
  <c r="X76" i="17"/>
  <c r="W76" i="17"/>
  <c r="V76" i="17"/>
  <c r="Y75" i="17"/>
  <c r="X75" i="17"/>
  <c r="Z75" i="17" s="1"/>
  <c r="W75" i="17"/>
  <c r="V75" i="17"/>
  <c r="Y74" i="17"/>
  <c r="X74" i="17"/>
  <c r="W74" i="17"/>
  <c r="V74" i="17"/>
  <c r="Y73" i="17"/>
  <c r="X73" i="17"/>
  <c r="W73" i="17"/>
  <c r="V73" i="17"/>
  <c r="Z73" i="17" s="1"/>
  <c r="Z72" i="17"/>
  <c r="Y72" i="17"/>
  <c r="X72" i="17"/>
  <c r="W72" i="17"/>
  <c r="V72" i="17"/>
  <c r="Y71" i="17"/>
  <c r="X71" i="17"/>
  <c r="W71" i="17"/>
  <c r="V71" i="17"/>
  <c r="Y70" i="17"/>
  <c r="X70" i="17"/>
  <c r="W70" i="17"/>
  <c r="V70" i="17"/>
  <c r="Y69" i="17"/>
  <c r="X69" i="17"/>
  <c r="W69" i="17"/>
  <c r="V69" i="17"/>
  <c r="Y68" i="17"/>
  <c r="X68" i="17"/>
  <c r="W68" i="17"/>
  <c r="V68" i="17"/>
  <c r="Z68" i="17" s="1"/>
  <c r="Y67" i="17"/>
  <c r="X67" i="17"/>
  <c r="W67" i="17"/>
  <c r="V67" i="17"/>
  <c r="Z67" i="17" s="1"/>
  <c r="Y66" i="17"/>
  <c r="X66" i="17"/>
  <c r="W66" i="17"/>
  <c r="V66" i="17"/>
  <c r="Z66" i="17" s="1"/>
  <c r="Y65" i="17"/>
  <c r="X65" i="17"/>
  <c r="W65" i="17"/>
  <c r="V65" i="17"/>
  <c r="Z65" i="17" s="1"/>
  <c r="Y64" i="17"/>
  <c r="X64" i="17"/>
  <c r="W64" i="17"/>
  <c r="V64" i="17"/>
  <c r="Y63" i="17"/>
  <c r="X63" i="17"/>
  <c r="W63" i="17"/>
  <c r="V63" i="17"/>
  <c r="Z63" i="17" s="1"/>
  <c r="Y62" i="17"/>
  <c r="X62" i="17"/>
  <c r="W62" i="17"/>
  <c r="V62" i="17"/>
  <c r="Y61" i="17"/>
  <c r="X61" i="17"/>
  <c r="W61" i="17"/>
  <c r="V61" i="17"/>
  <c r="Y60" i="17"/>
  <c r="X60" i="17"/>
  <c r="W60" i="17"/>
  <c r="V60" i="17"/>
  <c r="Z60" i="17" s="1"/>
  <c r="Y59" i="17"/>
  <c r="X59" i="17"/>
  <c r="W59" i="17"/>
  <c r="Z59" i="17" s="1"/>
  <c r="V59" i="17"/>
  <c r="Y58" i="17"/>
  <c r="X58" i="17"/>
  <c r="W58" i="17"/>
  <c r="V58" i="17"/>
  <c r="Z58" i="17" s="1"/>
  <c r="Y57" i="17"/>
  <c r="X57" i="17"/>
  <c r="W57" i="17"/>
  <c r="V57" i="17"/>
  <c r="Y56" i="17"/>
  <c r="X56" i="17"/>
  <c r="W56" i="17"/>
  <c r="V56" i="17"/>
  <c r="Y55" i="17"/>
  <c r="X55" i="17"/>
  <c r="W55" i="17"/>
  <c r="V55" i="17"/>
  <c r="Y54" i="17"/>
  <c r="X54" i="17"/>
  <c r="W54" i="17"/>
  <c r="V54" i="17"/>
  <c r="Y53" i="17"/>
  <c r="X53" i="17"/>
  <c r="W53" i="17"/>
  <c r="V53" i="17"/>
  <c r="Y52" i="17"/>
  <c r="X52" i="17"/>
  <c r="W52" i="17"/>
  <c r="V52" i="17"/>
  <c r="Y51" i="17"/>
  <c r="X51" i="17"/>
  <c r="W51" i="17"/>
  <c r="V51" i="17"/>
  <c r="Y50" i="17"/>
  <c r="X50" i="17"/>
  <c r="W50" i="17"/>
  <c r="V50" i="17"/>
  <c r="Z50" i="17" s="1"/>
  <c r="Y49" i="17"/>
  <c r="X49" i="17"/>
  <c r="W49" i="17"/>
  <c r="V49" i="17"/>
  <c r="Y48" i="17"/>
  <c r="X48" i="17"/>
  <c r="Z48" i="17" s="1"/>
  <c r="W48" i="17"/>
  <c r="V48" i="17"/>
  <c r="Y47" i="17"/>
  <c r="X47" i="17"/>
  <c r="W47" i="17"/>
  <c r="V47" i="17"/>
  <c r="Y46" i="17"/>
  <c r="X46" i="17"/>
  <c r="W46" i="17"/>
  <c r="V46" i="17"/>
  <c r="Y45" i="17"/>
  <c r="X45" i="17"/>
  <c r="W45" i="17"/>
  <c r="V45" i="17"/>
  <c r="Y44" i="17"/>
  <c r="X44" i="17"/>
  <c r="W44" i="17"/>
  <c r="V44" i="17"/>
  <c r="Y43" i="17"/>
  <c r="X43" i="17"/>
  <c r="W43" i="17"/>
  <c r="V43" i="17"/>
  <c r="Y42" i="17"/>
  <c r="X42" i="17"/>
  <c r="W42" i="17"/>
  <c r="V42" i="17"/>
  <c r="Z42" i="17" s="1"/>
  <c r="Y41" i="17"/>
  <c r="X41" i="17"/>
  <c r="W41" i="17"/>
  <c r="V41" i="17"/>
  <c r="Y40" i="17"/>
  <c r="X40" i="17"/>
  <c r="W40" i="17"/>
  <c r="V40" i="17"/>
  <c r="Y39" i="17"/>
  <c r="X39" i="17"/>
  <c r="W39" i="17"/>
  <c r="V39" i="17"/>
  <c r="Y38" i="17"/>
  <c r="X38" i="17"/>
  <c r="W38" i="17"/>
  <c r="V38" i="17"/>
  <c r="Z38" i="17" s="1"/>
  <c r="Y37" i="17"/>
  <c r="X37" i="17"/>
  <c r="W37" i="17"/>
  <c r="V37" i="17"/>
  <c r="Z37" i="17" s="1"/>
  <c r="Y36" i="17"/>
  <c r="X36" i="17"/>
  <c r="W36" i="17"/>
  <c r="V36" i="17"/>
  <c r="Z36" i="17" s="1"/>
  <c r="Y35" i="17"/>
  <c r="X35" i="17"/>
  <c r="W35" i="17"/>
  <c r="V35" i="17"/>
  <c r="Y34" i="17"/>
  <c r="X34" i="17"/>
  <c r="W34" i="17"/>
  <c r="Z34" i="17" s="1"/>
  <c r="V34" i="17"/>
  <c r="Y33" i="17"/>
  <c r="X33" i="17"/>
  <c r="W33" i="17"/>
  <c r="V33" i="17"/>
  <c r="Z33" i="17" s="1"/>
  <c r="Y32" i="17"/>
  <c r="X32" i="17"/>
  <c r="W32" i="17"/>
  <c r="V32" i="17"/>
  <c r="Y31" i="17"/>
  <c r="X31" i="17"/>
  <c r="W31" i="17"/>
  <c r="V31" i="17"/>
  <c r="Z31" i="17" s="1"/>
  <c r="Y30" i="17"/>
  <c r="X30" i="17"/>
  <c r="W30" i="17"/>
  <c r="V30" i="17"/>
  <c r="Y29" i="17"/>
  <c r="X29" i="17"/>
  <c r="W29" i="17"/>
  <c r="V29" i="17"/>
  <c r="Z29" i="17" s="1"/>
  <c r="Y28" i="17"/>
  <c r="X28" i="17"/>
  <c r="W28" i="17"/>
  <c r="V28" i="17"/>
  <c r="Y27" i="17"/>
  <c r="X27" i="17"/>
  <c r="W27" i="17"/>
  <c r="V27" i="17"/>
  <c r="Y26" i="17"/>
  <c r="X26" i="17"/>
  <c r="W26" i="17"/>
  <c r="V26" i="17"/>
  <c r="Z26" i="17" s="1"/>
  <c r="Y25" i="17"/>
  <c r="X25" i="17"/>
  <c r="W25" i="17"/>
  <c r="V25" i="17"/>
  <c r="Y24" i="17"/>
  <c r="X24" i="17"/>
  <c r="Z24" i="17" s="1"/>
  <c r="W24" i="17"/>
  <c r="V24" i="17"/>
  <c r="Y23" i="17"/>
  <c r="X23" i="17"/>
  <c r="W23" i="17"/>
  <c r="V23" i="17"/>
  <c r="Y22" i="17"/>
  <c r="X22" i="17"/>
  <c r="W22" i="17"/>
  <c r="V22" i="17"/>
  <c r="Y21" i="17"/>
  <c r="X21" i="17"/>
  <c r="W21" i="17"/>
  <c r="V21" i="17"/>
  <c r="Y20" i="17"/>
  <c r="X20" i="17"/>
  <c r="W20" i="17"/>
  <c r="V20" i="17"/>
  <c r="Y19" i="17"/>
  <c r="X19" i="17"/>
  <c r="W19" i="17"/>
  <c r="Z19" i="17" s="1"/>
  <c r="V19" i="17"/>
  <c r="Y18" i="17"/>
  <c r="X18" i="17"/>
  <c r="W18" i="17"/>
  <c r="V18" i="17"/>
  <c r="Z18" i="17" s="1"/>
  <c r="Y17" i="17"/>
  <c r="X17" i="17"/>
  <c r="W17" i="17"/>
  <c r="V17" i="17"/>
  <c r="Y16" i="17"/>
  <c r="X16" i="17"/>
  <c r="W16" i="17"/>
  <c r="V16" i="17"/>
  <c r="Y15" i="17"/>
  <c r="X15" i="17"/>
  <c r="W15" i="17"/>
  <c r="V15" i="17"/>
  <c r="Y14" i="17"/>
  <c r="X14" i="17"/>
  <c r="W14" i="17"/>
  <c r="V14" i="17"/>
  <c r="Y13" i="17"/>
  <c r="X13" i="17"/>
  <c r="W13" i="17"/>
  <c r="V13" i="17"/>
  <c r="Y12" i="17"/>
  <c r="X12" i="17"/>
  <c r="W12" i="17"/>
  <c r="V12" i="17"/>
  <c r="Y11" i="17"/>
  <c r="X11" i="17"/>
  <c r="W11" i="17"/>
  <c r="V11" i="17"/>
  <c r="Z10" i="17"/>
  <c r="Y10" i="17"/>
  <c r="X10" i="17"/>
  <c r="W10" i="17"/>
  <c r="V10" i="17"/>
  <c r="Y9" i="17"/>
  <c r="X9" i="17"/>
  <c r="W9" i="17"/>
  <c r="V9" i="17"/>
  <c r="Z9" i="17" s="1"/>
  <c r="Y8" i="17"/>
  <c r="X8" i="17"/>
  <c r="Z8" i="17" s="1"/>
  <c r="W8" i="17"/>
  <c r="V8" i="17"/>
  <c r="Y7" i="17"/>
  <c r="X7" i="17"/>
  <c r="W7" i="17"/>
  <c r="V7" i="17"/>
  <c r="Z7" i="17" s="1"/>
  <c r="Y6" i="17"/>
  <c r="X6" i="17"/>
  <c r="W6" i="17"/>
  <c r="V6" i="17"/>
  <c r="Y5" i="17"/>
  <c r="X5" i="17"/>
  <c r="W5" i="17"/>
  <c r="V5" i="17"/>
  <c r="Z5" i="17" s="1"/>
  <c r="Y4" i="17"/>
  <c r="X4" i="17"/>
  <c r="W4" i="17"/>
  <c r="V4" i="17"/>
  <c r="Z4" i="17" s="1"/>
  <c r="AA3" i="17"/>
  <c r="Y3" i="17"/>
  <c r="X3" i="17"/>
  <c r="W3" i="17"/>
  <c r="Z3" i="17" s="1"/>
  <c r="V3" i="17"/>
  <c r="U3" i="17"/>
  <c r="U4" i="17" s="1"/>
  <c r="Y2" i="17"/>
  <c r="X2" i="17"/>
  <c r="W2" i="17"/>
  <c r="V2" i="17"/>
  <c r="Z2" i="17" s="1"/>
  <c r="U2" i="17"/>
  <c r="AA2" i="17" s="1"/>
  <c r="Y810" i="16"/>
  <c r="X810" i="16"/>
  <c r="W810" i="16"/>
  <c r="V810" i="16"/>
  <c r="Y809" i="16"/>
  <c r="X809" i="16"/>
  <c r="W809" i="16"/>
  <c r="V809" i="16"/>
  <c r="Z809" i="16" s="1"/>
  <c r="Y808" i="16"/>
  <c r="X808" i="16"/>
  <c r="W808" i="16"/>
  <c r="V808" i="16"/>
  <c r="Y807" i="16"/>
  <c r="X807" i="16"/>
  <c r="W807" i="16"/>
  <c r="Z807" i="16" s="1"/>
  <c r="V807" i="16"/>
  <c r="Y806" i="16"/>
  <c r="X806" i="16"/>
  <c r="W806" i="16"/>
  <c r="V806" i="16"/>
  <c r="Y805" i="16"/>
  <c r="X805" i="16"/>
  <c r="W805" i="16"/>
  <c r="V805" i="16"/>
  <c r="Y804" i="16"/>
  <c r="X804" i="16"/>
  <c r="W804" i="16"/>
  <c r="V804" i="16"/>
  <c r="Y803" i="16"/>
  <c r="X803" i="16"/>
  <c r="W803" i="16"/>
  <c r="V803" i="16"/>
  <c r="Y802" i="16"/>
  <c r="X802" i="16"/>
  <c r="W802" i="16"/>
  <c r="V802" i="16"/>
  <c r="Y801" i="16"/>
  <c r="X801" i="16"/>
  <c r="W801" i="16"/>
  <c r="V801" i="16"/>
  <c r="Y800" i="16"/>
  <c r="X800" i="16"/>
  <c r="W800" i="16"/>
  <c r="V800" i="16"/>
  <c r="Y799" i="16"/>
  <c r="X799" i="16"/>
  <c r="Z799" i="16" s="1"/>
  <c r="W799" i="16"/>
  <c r="V799" i="16"/>
  <c r="Y798" i="16"/>
  <c r="X798" i="16"/>
  <c r="W798" i="16"/>
  <c r="V798" i="16"/>
  <c r="Y797" i="16"/>
  <c r="X797" i="16"/>
  <c r="W797" i="16"/>
  <c r="V797" i="16"/>
  <c r="Y796" i="16"/>
  <c r="X796" i="16"/>
  <c r="W796" i="16"/>
  <c r="V796" i="16"/>
  <c r="Y795" i="16"/>
  <c r="X795" i="16"/>
  <c r="W795" i="16"/>
  <c r="V795" i="16"/>
  <c r="Y794" i="16"/>
  <c r="X794" i="16"/>
  <c r="W794" i="16"/>
  <c r="V794" i="16"/>
  <c r="Z794" i="16" s="1"/>
  <c r="Y793" i="16"/>
  <c r="X793" i="16"/>
  <c r="W793" i="16"/>
  <c r="V793" i="16"/>
  <c r="Y792" i="16"/>
  <c r="X792" i="16"/>
  <c r="W792" i="16"/>
  <c r="V792" i="16"/>
  <c r="Z792" i="16" s="1"/>
  <c r="Y791" i="16"/>
  <c r="X791" i="16"/>
  <c r="W791" i="16"/>
  <c r="V791" i="16"/>
  <c r="Z791" i="16" s="1"/>
  <c r="Y790" i="16"/>
  <c r="X790" i="16"/>
  <c r="W790" i="16"/>
  <c r="V790" i="16"/>
  <c r="Y789" i="16"/>
  <c r="X789" i="16"/>
  <c r="W789" i="16"/>
  <c r="V789" i="16"/>
  <c r="Y788" i="16"/>
  <c r="X788" i="16"/>
  <c r="W788" i="16"/>
  <c r="Z788" i="16" s="1"/>
  <c r="V788" i="16"/>
  <c r="Y787" i="16"/>
  <c r="X787" i="16"/>
  <c r="W787" i="16"/>
  <c r="V787" i="16"/>
  <c r="Y786" i="16"/>
  <c r="X786" i="16"/>
  <c r="W786" i="16"/>
  <c r="V786" i="16"/>
  <c r="Y785" i="16"/>
  <c r="X785" i="16"/>
  <c r="W785" i="16"/>
  <c r="V785" i="16"/>
  <c r="Y784" i="16"/>
  <c r="X784" i="16"/>
  <c r="W784" i="16"/>
  <c r="V784" i="16"/>
  <c r="Z783" i="16"/>
  <c r="Y783" i="16"/>
  <c r="X783" i="16"/>
  <c r="W783" i="16"/>
  <c r="V783" i="16"/>
  <c r="Y782" i="16"/>
  <c r="X782" i="16"/>
  <c r="W782" i="16"/>
  <c r="V782" i="16"/>
  <c r="Z782" i="16" s="1"/>
  <c r="Y781" i="16"/>
  <c r="X781" i="16"/>
  <c r="W781" i="16"/>
  <c r="V781" i="16"/>
  <c r="Y780" i="16"/>
  <c r="X780" i="16"/>
  <c r="W780" i="16"/>
  <c r="V780" i="16"/>
  <c r="Y779" i="16"/>
  <c r="X779" i="16"/>
  <c r="W779" i="16"/>
  <c r="V779" i="16"/>
  <c r="Y778" i="16"/>
  <c r="X778" i="16"/>
  <c r="W778" i="16"/>
  <c r="V778" i="16"/>
  <c r="Z778" i="16" s="1"/>
  <c r="Y777" i="16"/>
  <c r="X777" i="16"/>
  <c r="W777" i="16"/>
  <c r="V777" i="16"/>
  <c r="Y776" i="16"/>
  <c r="X776" i="16"/>
  <c r="W776" i="16"/>
  <c r="V776" i="16"/>
  <c r="Z776" i="16" s="1"/>
  <c r="Y775" i="16"/>
  <c r="X775" i="16"/>
  <c r="W775" i="16"/>
  <c r="V775" i="16"/>
  <c r="Z775" i="16" s="1"/>
  <c r="Y774" i="16"/>
  <c r="X774" i="16"/>
  <c r="W774" i="16"/>
  <c r="V774" i="16"/>
  <c r="Y773" i="16"/>
  <c r="X773" i="16"/>
  <c r="Z773" i="16" s="1"/>
  <c r="W773" i="16"/>
  <c r="V773" i="16"/>
  <c r="Y772" i="16"/>
  <c r="X772" i="16"/>
  <c r="W772" i="16"/>
  <c r="Z772" i="16" s="1"/>
  <c r="V772" i="16"/>
  <c r="Y771" i="16"/>
  <c r="X771" i="16"/>
  <c r="W771" i="16"/>
  <c r="V771" i="16"/>
  <c r="Y770" i="16"/>
  <c r="X770" i="16"/>
  <c r="W770" i="16"/>
  <c r="V770" i="16"/>
  <c r="Y769" i="16"/>
  <c r="X769" i="16"/>
  <c r="W769" i="16"/>
  <c r="V769" i="16"/>
  <c r="Y768" i="16"/>
  <c r="X768" i="16"/>
  <c r="W768" i="16"/>
  <c r="V768" i="16"/>
  <c r="Y767" i="16"/>
  <c r="X767" i="16"/>
  <c r="W767" i="16"/>
  <c r="V767" i="16"/>
  <c r="Z767" i="16" s="1"/>
  <c r="Y766" i="16"/>
  <c r="X766" i="16"/>
  <c r="W766" i="16"/>
  <c r="V766" i="16"/>
  <c r="Y765" i="16"/>
  <c r="X765" i="16"/>
  <c r="W765" i="16"/>
  <c r="V765" i="16"/>
  <c r="Y764" i="16"/>
  <c r="X764" i="16"/>
  <c r="W764" i="16"/>
  <c r="V764" i="16"/>
  <c r="Y763" i="16"/>
  <c r="X763" i="16"/>
  <c r="W763" i="16"/>
  <c r="V763" i="16"/>
  <c r="Z763" i="16" s="1"/>
  <c r="Y762" i="16"/>
  <c r="X762" i="16"/>
  <c r="W762" i="16"/>
  <c r="V762" i="16"/>
  <c r="Y761" i="16"/>
  <c r="X761" i="16"/>
  <c r="W761" i="16"/>
  <c r="V761" i="16"/>
  <c r="Z761" i="16" s="1"/>
  <c r="Y760" i="16"/>
  <c r="X760" i="16"/>
  <c r="W760" i="16"/>
  <c r="V760" i="16"/>
  <c r="Y759" i="16"/>
  <c r="X759" i="16"/>
  <c r="W759" i="16"/>
  <c r="Z759" i="16" s="1"/>
  <c r="V759" i="16"/>
  <c r="Y758" i="16"/>
  <c r="X758" i="16"/>
  <c r="W758" i="16"/>
  <c r="V758" i="16"/>
  <c r="Y757" i="16"/>
  <c r="X757" i="16"/>
  <c r="W757" i="16"/>
  <c r="V757" i="16"/>
  <c r="Y756" i="16"/>
  <c r="X756" i="16"/>
  <c r="W756" i="16"/>
  <c r="V756" i="16"/>
  <c r="Y755" i="16"/>
  <c r="X755" i="16"/>
  <c r="W755" i="16"/>
  <c r="V755" i="16"/>
  <c r="Y754" i="16"/>
  <c r="X754" i="16"/>
  <c r="W754" i="16"/>
  <c r="V754" i="16"/>
  <c r="Y753" i="16"/>
  <c r="X753" i="16"/>
  <c r="W753" i="16"/>
  <c r="V753" i="16"/>
  <c r="Y752" i="16"/>
  <c r="X752" i="16"/>
  <c r="W752" i="16"/>
  <c r="V752" i="16"/>
  <c r="Y751" i="16"/>
  <c r="X751" i="16"/>
  <c r="W751" i="16"/>
  <c r="V751" i="16"/>
  <c r="Z751" i="16" s="1"/>
  <c r="Y750" i="16"/>
  <c r="X750" i="16"/>
  <c r="W750" i="16"/>
  <c r="V750" i="16"/>
  <c r="Y749" i="16"/>
  <c r="X749" i="16"/>
  <c r="W749" i="16"/>
  <c r="V749" i="16"/>
  <c r="Y748" i="16"/>
  <c r="X748" i="16"/>
  <c r="W748" i="16"/>
  <c r="Z748" i="16" s="1"/>
  <c r="V748" i="16"/>
  <c r="Y747" i="16"/>
  <c r="X747" i="16"/>
  <c r="W747" i="16"/>
  <c r="V747" i="16"/>
  <c r="Z747" i="16" s="1"/>
  <c r="Y746" i="16"/>
  <c r="X746" i="16"/>
  <c r="W746" i="16"/>
  <c r="V746" i="16"/>
  <c r="Y745" i="16"/>
  <c r="X745" i="16"/>
  <c r="W745" i="16"/>
  <c r="V745" i="16"/>
  <c r="Z745" i="16" s="1"/>
  <c r="Y744" i="16"/>
  <c r="X744" i="16"/>
  <c r="W744" i="16"/>
  <c r="V744" i="16"/>
  <c r="Y743" i="16"/>
  <c r="X743" i="16"/>
  <c r="W743" i="16"/>
  <c r="V743" i="16"/>
  <c r="Y742" i="16"/>
  <c r="X742" i="16"/>
  <c r="W742" i="16"/>
  <c r="V742" i="16"/>
  <c r="Y741" i="16"/>
  <c r="X741" i="16"/>
  <c r="W741" i="16"/>
  <c r="V741" i="16"/>
  <c r="Y740" i="16"/>
  <c r="X740" i="16"/>
  <c r="W740" i="16"/>
  <c r="V740" i="16"/>
  <c r="Y739" i="16"/>
  <c r="X739" i="16"/>
  <c r="W739" i="16"/>
  <c r="V739" i="16"/>
  <c r="Y738" i="16"/>
  <c r="X738" i="16"/>
  <c r="W738" i="16"/>
  <c r="V738" i="16"/>
  <c r="Y737" i="16"/>
  <c r="X737" i="16"/>
  <c r="W737" i="16"/>
  <c r="V737" i="16"/>
  <c r="Y736" i="16"/>
  <c r="X736" i="16"/>
  <c r="W736" i="16"/>
  <c r="V736" i="16"/>
  <c r="Y735" i="16"/>
  <c r="X735" i="16"/>
  <c r="Z735" i="16" s="1"/>
  <c r="W735" i="16"/>
  <c r="V735" i="16"/>
  <c r="Y734" i="16"/>
  <c r="X734" i="16"/>
  <c r="W734" i="16"/>
  <c r="V734" i="16"/>
  <c r="Y733" i="16"/>
  <c r="X733" i="16"/>
  <c r="Z733" i="16" s="1"/>
  <c r="W733" i="16"/>
  <c r="V733" i="16"/>
  <c r="Y732" i="16"/>
  <c r="X732" i="16"/>
  <c r="W732" i="16"/>
  <c r="V732" i="16"/>
  <c r="Y731" i="16"/>
  <c r="X731" i="16"/>
  <c r="W731" i="16"/>
  <c r="V731" i="16"/>
  <c r="Y730" i="16"/>
  <c r="X730" i="16"/>
  <c r="W730" i="16"/>
  <c r="V730" i="16"/>
  <c r="Z730" i="16" s="1"/>
  <c r="Y729" i="16"/>
  <c r="X729" i="16"/>
  <c r="W729" i="16"/>
  <c r="V729" i="16"/>
  <c r="Y728" i="16"/>
  <c r="X728" i="16"/>
  <c r="W728" i="16"/>
  <c r="V728" i="16"/>
  <c r="Z728" i="16" s="1"/>
  <c r="Y727" i="16"/>
  <c r="X727" i="16"/>
  <c r="W727" i="16"/>
  <c r="V727" i="16"/>
  <c r="Z727" i="16" s="1"/>
  <c r="Y726" i="16"/>
  <c r="X726" i="16"/>
  <c r="W726" i="16"/>
  <c r="V726" i="16"/>
  <c r="Y725" i="16"/>
  <c r="X725" i="16"/>
  <c r="W725" i="16"/>
  <c r="V725" i="16"/>
  <c r="Y724" i="16"/>
  <c r="X724" i="16"/>
  <c r="W724" i="16"/>
  <c r="Z724" i="16" s="1"/>
  <c r="V724" i="16"/>
  <c r="Y723" i="16"/>
  <c r="X723" i="16"/>
  <c r="W723" i="16"/>
  <c r="V723" i="16"/>
  <c r="Y722" i="16"/>
  <c r="X722" i="16"/>
  <c r="W722" i="16"/>
  <c r="V722" i="16"/>
  <c r="Y721" i="16"/>
  <c r="X721" i="16"/>
  <c r="W721" i="16"/>
  <c r="V721" i="16"/>
  <c r="Y720" i="16"/>
  <c r="X720" i="16"/>
  <c r="W720" i="16"/>
  <c r="V720" i="16"/>
  <c r="Z719" i="16"/>
  <c r="Y719" i="16"/>
  <c r="X719" i="16"/>
  <c r="W719" i="16"/>
  <c r="V719" i="16"/>
  <c r="Y718" i="16"/>
  <c r="X718" i="16"/>
  <c r="W718" i="16"/>
  <c r="V718" i="16"/>
  <c r="Z718" i="16" s="1"/>
  <c r="Y717" i="16"/>
  <c r="X717" i="16"/>
  <c r="W717" i="16"/>
  <c r="V717" i="16"/>
  <c r="Y716" i="16"/>
  <c r="X716" i="16"/>
  <c r="W716" i="16"/>
  <c r="V716" i="16"/>
  <c r="Y715" i="16"/>
  <c r="X715" i="16"/>
  <c r="W715" i="16"/>
  <c r="V715" i="16"/>
  <c r="Y714" i="16"/>
  <c r="X714" i="16"/>
  <c r="W714" i="16"/>
  <c r="V714" i="16"/>
  <c r="Z714" i="16" s="1"/>
  <c r="Y713" i="16"/>
  <c r="X713" i="16"/>
  <c r="W713" i="16"/>
  <c r="V713" i="16"/>
  <c r="Y712" i="16"/>
  <c r="X712" i="16"/>
  <c r="W712" i="16"/>
  <c r="V712" i="16"/>
  <c r="Z712" i="16" s="1"/>
  <c r="Y711" i="16"/>
  <c r="X711" i="16"/>
  <c r="W711" i="16"/>
  <c r="V711" i="16"/>
  <c r="Z711" i="16" s="1"/>
  <c r="Y710" i="16"/>
  <c r="X710" i="16"/>
  <c r="W710" i="16"/>
  <c r="V710" i="16"/>
  <c r="Y709" i="16"/>
  <c r="X709" i="16"/>
  <c r="Z709" i="16" s="1"/>
  <c r="W709" i="16"/>
  <c r="V709" i="16"/>
  <c r="Y708" i="16"/>
  <c r="X708" i="16"/>
  <c r="W708" i="16"/>
  <c r="Z708" i="16" s="1"/>
  <c r="V708" i="16"/>
  <c r="Y707" i="16"/>
  <c r="X707" i="16"/>
  <c r="W707" i="16"/>
  <c r="V707" i="16"/>
  <c r="Y706" i="16"/>
  <c r="X706" i="16"/>
  <c r="W706" i="16"/>
  <c r="V706" i="16"/>
  <c r="Y705" i="16"/>
  <c r="X705" i="16"/>
  <c r="W705" i="16"/>
  <c r="V705" i="16"/>
  <c r="Y704" i="16"/>
  <c r="X704" i="16"/>
  <c r="W704" i="16"/>
  <c r="V704" i="16"/>
  <c r="Y703" i="16"/>
  <c r="X703" i="16"/>
  <c r="W703" i="16"/>
  <c r="V703" i="16"/>
  <c r="Z703" i="16" s="1"/>
  <c r="Y702" i="16"/>
  <c r="X702" i="16"/>
  <c r="W702" i="16"/>
  <c r="V702" i="16"/>
  <c r="Y701" i="16"/>
  <c r="X701" i="16"/>
  <c r="W701" i="16"/>
  <c r="V701" i="16"/>
  <c r="Y700" i="16"/>
  <c r="X700" i="16"/>
  <c r="W700" i="16"/>
  <c r="V700" i="16"/>
  <c r="Y699" i="16"/>
  <c r="X699" i="16"/>
  <c r="W699" i="16"/>
  <c r="V699" i="16"/>
  <c r="Z699" i="16" s="1"/>
  <c r="Y698" i="16"/>
  <c r="X698" i="16"/>
  <c r="W698" i="16"/>
  <c r="V698" i="16"/>
  <c r="Y697" i="16"/>
  <c r="X697" i="16"/>
  <c r="W697" i="16"/>
  <c r="V697" i="16"/>
  <c r="Z697" i="16" s="1"/>
  <c r="Y696" i="16"/>
  <c r="X696" i="16"/>
  <c r="W696" i="16"/>
  <c r="V696" i="16"/>
  <c r="Y695" i="16"/>
  <c r="X695" i="16"/>
  <c r="W695" i="16"/>
  <c r="Z695" i="16" s="1"/>
  <c r="V695" i="16"/>
  <c r="Y694" i="16"/>
  <c r="X694" i="16"/>
  <c r="W694" i="16"/>
  <c r="V694" i="16"/>
  <c r="Y693" i="16"/>
  <c r="X693" i="16"/>
  <c r="W693" i="16"/>
  <c r="V693" i="16"/>
  <c r="Y692" i="16"/>
  <c r="X692" i="16"/>
  <c r="W692" i="16"/>
  <c r="V692" i="16"/>
  <c r="Y691" i="16"/>
  <c r="X691" i="16"/>
  <c r="W691" i="16"/>
  <c r="V691" i="16"/>
  <c r="Y690" i="16"/>
  <c r="X690" i="16"/>
  <c r="W690" i="16"/>
  <c r="V690" i="16"/>
  <c r="Y689" i="16"/>
  <c r="X689" i="16"/>
  <c r="W689" i="16"/>
  <c r="V689" i="16"/>
  <c r="Y688" i="16"/>
  <c r="X688" i="16"/>
  <c r="W688" i="16"/>
  <c r="V688" i="16"/>
  <c r="Y687" i="16"/>
  <c r="X687" i="16"/>
  <c r="W687" i="16"/>
  <c r="V687" i="16"/>
  <c r="Z687" i="16" s="1"/>
  <c r="Y686" i="16"/>
  <c r="X686" i="16"/>
  <c r="W686" i="16"/>
  <c r="V686" i="16"/>
  <c r="Y685" i="16"/>
  <c r="X685" i="16"/>
  <c r="W685" i="16"/>
  <c r="V685" i="16"/>
  <c r="Z685" i="16" s="1"/>
  <c r="Y684" i="16"/>
  <c r="X684" i="16"/>
  <c r="W684" i="16"/>
  <c r="Z684" i="16" s="1"/>
  <c r="V684" i="16"/>
  <c r="Y683" i="16"/>
  <c r="X683" i="16"/>
  <c r="W683" i="16"/>
  <c r="V683" i="16"/>
  <c r="Z683" i="16" s="1"/>
  <c r="Y682" i="16"/>
  <c r="X682" i="16"/>
  <c r="W682" i="16"/>
  <c r="V682" i="16"/>
  <c r="Y681" i="16"/>
  <c r="X681" i="16"/>
  <c r="W681" i="16"/>
  <c r="V681" i="16"/>
  <c r="Z681" i="16" s="1"/>
  <c r="Y680" i="16"/>
  <c r="X680" i="16"/>
  <c r="W680" i="16"/>
  <c r="V680" i="16"/>
  <c r="Y679" i="16"/>
  <c r="X679" i="16"/>
  <c r="W679" i="16"/>
  <c r="V679" i="16"/>
  <c r="Y678" i="16"/>
  <c r="X678" i="16"/>
  <c r="W678" i="16"/>
  <c r="V678" i="16"/>
  <c r="Y677" i="16"/>
  <c r="X677" i="16"/>
  <c r="W677" i="16"/>
  <c r="V677" i="16"/>
  <c r="Y676" i="16"/>
  <c r="X676" i="16"/>
  <c r="W676" i="16"/>
  <c r="V676" i="16"/>
  <c r="Y675" i="16"/>
  <c r="X675" i="16"/>
  <c r="W675" i="16"/>
  <c r="V675" i="16"/>
  <c r="Y674" i="16"/>
  <c r="X674" i="16"/>
  <c r="W674" i="16"/>
  <c r="V674" i="16"/>
  <c r="Y673" i="16"/>
  <c r="X673" i="16"/>
  <c r="W673" i="16"/>
  <c r="V673" i="16"/>
  <c r="Y672" i="16"/>
  <c r="X672" i="16"/>
  <c r="W672" i="16"/>
  <c r="V672" i="16"/>
  <c r="Y671" i="16"/>
  <c r="X671" i="16"/>
  <c r="Z671" i="16" s="1"/>
  <c r="W671" i="16"/>
  <c r="V671" i="16"/>
  <c r="Y670" i="16"/>
  <c r="X670" i="16"/>
  <c r="W670" i="16"/>
  <c r="V670" i="16"/>
  <c r="Y669" i="16"/>
  <c r="X669" i="16"/>
  <c r="Z669" i="16" s="1"/>
  <c r="W669" i="16"/>
  <c r="V669" i="16"/>
  <c r="Y668" i="16"/>
  <c r="X668" i="16"/>
  <c r="W668" i="16"/>
  <c r="V668" i="16"/>
  <c r="Y667" i="16"/>
  <c r="X667" i="16"/>
  <c r="W667" i="16"/>
  <c r="V667" i="16"/>
  <c r="Y666" i="16"/>
  <c r="X666" i="16"/>
  <c r="W666" i="16"/>
  <c r="V666" i="16"/>
  <c r="Z666" i="16" s="1"/>
  <c r="Y665" i="16"/>
  <c r="X665" i="16"/>
  <c r="W665" i="16"/>
  <c r="V665" i="16"/>
  <c r="Y664" i="16"/>
  <c r="X664" i="16"/>
  <c r="W664" i="16"/>
  <c r="V664" i="16"/>
  <c r="Z664" i="16" s="1"/>
  <c r="Y663" i="16"/>
  <c r="X663" i="16"/>
  <c r="W663" i="16"/>
  <c r="V663" i="16"/>
  <c r="Y662" i="16"/>
  <c r="X662" i="16"/>
  <c r="W662" i="16"/>
  <c r="V662" i="16"/>
  <c r="Y661" i="16"/>
  <c r="X661" i="16"/>
  <c r="W661" i="16"/>
  <c r="V661" i="16"/>
  <c r="Y660" i="16"/>
  <c r="X660" i="16"/>
  <c r="W660" i="16"/>
  <c r="Z660" i="16" s="1"/>
  <c r="V660" i="16"/>
  <c r="Y659" i="16"/>
  <c r="X659" i="16"/>
  <c r="W659" i="16"/>
  <c r="V659" i="16"/>
  <c r="Y658" i="16"/>
  <c r="X658" i="16"/>
  <c r="W658" i="16"/>
  <c r="V658" i="16"/>
  <c r="Y657" i="16"/>
  <c r="X657" i="16"/>
  <c r="W657" i="16"/>
  <c r="V657" i="16"/>
  <c r="Y656" i="16"/>
  <c r="X656" i="16"/>
  <c r="W656" i="16"/>
  <c r="V656" i="16"/>
  <c r="Z655" i="16"/>
  <c r="Y655" i="16"/>
  <c r="X655" i="16"/>
  <c r="W655" i="16"/>
  <c r="V655" i="16"/>
  <c r="Y654" i="16"/>
  <c r="X654" i="16"/>
  <c r="W654" i="16"/>
  <c r="V654" i="16"/>
  <c r="Z654" i="16" s="1"/>
  <c r="Y653" i="16"/>
  <c r="X653" i="16"/>
  <c r="W653" i="16"/>
  <c r="V653" i="16"/>
  <c r="Y652" i="16"/>
  <c r="X652" i="16"/>
  <c r="W652" i="16"/>
  <c r="V652" i="16"/>
  <c r="Y651" i="16"/>
  <c r="X651" i="16"/>
  <c r="W651" i="16"/>
  <c r="V651" i="16"/>
  <c r="Y650" i="16"/>
  <c r="X650" i="16"/>
  <c r="W650" i="16"/>
  <c r="V650" i="16"/>
  <c r="Z650" i="16" s="1"/>
  <c r="Y649" i="16"/>
  <c r="X649" i="16"/>
  <c r="W649" i="16"/>
  <c r="V649" i="16"/>
  <c r="Y648" i="16"/>
  <c r="X648" i="16"/>
  <c r="W648" i="16"/>
  <c r="V648" i="16"/>
  <c r="Z648" i="16" s="1"/>
  <c r="Y647" i="16"/>
  <c r="X647" i="16"/>
  <c r="W647" i="16"/>
  <c r="V647" i="16"/>
  <c r="Z647" i="16" s="1"/>
  <c r="Y646" i="16"/>
  <c r="X646" i="16"/>
  <c r="W646" i="16"/>
  <c r="V646" i="16"/>
  <c r="Y645" i="16"/>
  <c r="X645" i="16"/>
  <c r="Z645" i="16" s="1"/>
  <c r="W645" i="16"/>
  <c r="V645" i="16"/>
  <c r="Y644" i="16"/>
  <c r="X644" i="16"/>
  <c r="W644" i="16"/>
  <c r="Z644" i="16" s="1"/>
  <c r="V644" i="16"/>
  <c r="Y643" i="16"/>
  <c r="X643" i="16"/>
  <c r="W643" i="16"/>
  <c r="V643" i="16"/>
  <c r="Y642" i="16"/>
  <c r="X642" i="16"/>
  <c r="W642" i="16"/>
  <c r="V642" i="16"/>
  <c r="Y641" i="16"/>
  <c r="X641" i="16"/>
  <c r="W641" i="16"/>
  <c r="V641" i="16"/>
  <c r="Y640" i="16"/>
  <c r="X640" i="16"/>
  <c r="W640" i="16"/>
  <c r="V640" i="16"/>
  <c r="Y639" i="16"/>
  <c r="X639" i="16"/>
  <c r="W639" i="16"/>
  <c r="V639" i="16"/>
  <c r="Z639" i="16" s="1"/>
  <c r="Y638" i="16"/>
  <c r="X638" i="16"/>
  <c r="W638" i="16"/>
  <c r="V638" i="16"/>
  <c r="Y637" i="16"/>
  <c r="X637" i="16"/>
  <c r="W637" i="16"/>
  <c r="V637" i="16"/>
  <c r="Y636" i="16"/>
  <c r="X636" i="16"/>
  <c r="W636" i="16"/>
  <c r="V636" i="16"/>
  <c r="Y635" i="16"/>
  <c r="X635" i="16"/>
  <c r="W635" i="16"/>
  <c r="V635" i="16"/>
  <c r="Z635" i="16" s="1"/>
  <c r="Y634" i="16"/>
  <c r="X634" i="16"/>
  <c r="W634" i="16"/>
  <c r="V634" i="16"/>
  <c r="Y633" i="16"/>
  <c r="X633" i="16"/>
  <c r="W633" i="16"/>
  <c r="V633" i="16"/>
  <c r="Z633" i="16" s="1"/>
  <c r="Y632" i="16"/>
  <c r="X632" i="16"/>
  <c r="W632" i="16"/>
  <c r="V632" i="16"/>
  <c r="Y631" i="16"/>
  <c r="X631" i="16"/>
  <c r="W631" i="16"/>
  <c r="Z631" i="16" s="1"/>
  <c r="V631" i="16"/>
  <c r="Y630" i="16"/>
  <c r="X630" i="16"/>
  <c r="W630" i="16"/>
  <c r="V630" i="16"/>
  <c r="Y629" i="16"/>
  <c r="X629" i="16"/>
  <c r="W629" i="16"/>
  <c r="V629" i="16"/>
  <c r="Y628" i="16"/>
  <c r="X628" i="16"/>
  <c r="W628" i="16"/>
  <c r="V628" i="16"/>
  <c r="Y627" i="16"/>
  <c r="X627" i="16"/>
  <c r="W627" i="16"/>
  <c r="V627" i="16"/>
  <c r="Y626" i="16"/>
  <c r="X626" i="16"/>
  <c r="W626" i="16"/>
  <c r="V626" i="16"/>
  <c r="Y625" i="16"/>
  <c r="X625" i="16"/>
  <c r="W625" i="16"/>
  <c r="V625" i="16"/>
  <c r="Y624" i="16"/>
  <c r="X624" i="16"/>
  <c r="W624" i="16"/>
  <c r="V624" i="16"/>
  <c r="Y623" i="16"/>
  <c r="X623" i="16"/>
  <c r="W623" i="16"/>
  <c r="V623" i="16"/>
  <c r="Z623" i="16" s="1"/>
  <c r="Y622" i="16"/>
  <c r="X622" i="16"/>
  <c r="W622" i="16"/>
  <c r="V622" i="16"/>
  <c r="Y621" i="16"/>
  <c r="X621" i="16"/>
  <c r="W621" i="16"/>
  <c r="V621" i="16"/>
  <c r="Y620" i="16"/>
  <c r="X620" i="16"/>
  <c r="W620" i="16"/>
  <c r="Z620" i="16" s="1"/>
  <c r="V620" i="16"/>
  <c r="Y619" i="16"/>
  <c r="X619" i="16"/>
  <c r="W619" i="16"/>
  <c r="V619" i="16"/>
  <c r="Z619" i="16" s="1"/>
  <c r="Y618" i="16"/>
  <c r="X618" i="16"/>
  <c r="W618" i="16"/>
  <c r="V618" i="16"/>
  <c r="Y617" i="16"/>
  <c r="X617" i="16"/>
  <c r="W617" i="16"/>
  <c r="V617" i="16"/>
  <c r="Z617" i="16" s="1"/>
  <c r="Y616" i="16"/>
  <c r="X616" i="16"/>
  <c r="W616" i="16"/>
  <c r="V616" i="16"/>
  <c r="Y615" i="16"/>
  <c r="X615" i="16"/>
  <c r="W615" i="16"/>
  <c r="Z615" i="16" s="1"/>
  <c r="V615" i="16"/>
  <c r="Y614" i="16"/>
  <c r="X614" i="16"/>
  <c r="W614" i="16"/>
  <c r="V614" i="16"/>
  <c r="Y613" i="16"/>
  <c r="X613" i="16"/>
  <c r="W613" i="16"/>
  <c r="V613" i="16"/>
  <c r="Y612" i="16"/>
  <c r="X612" i="16"/>
  <c r="W612" i="16"/>
  <c r="V612" i="16"/>
  <c r="Y611" i="16"/>
  <c r="X611" i="16"/>
  <c r="W611" i="16"/>
  <c r="V611" i="16"/>
  <c r="Y610" i="16"/>
  <c r="X610" i="16"/>
  <c r="W610" i="16"/>
  <c r="V610" i="16"/>
  <c r="Y609" i="16"/>
  <c r="X609" i="16"/>
  <c r="W609" i="16"/>
  <c r="V609" i="16"/>
  <c r="Y608" i="16"/>
  <c r="X608" i="16"/>
  <c r="W608" i="16"/>
  <c r="V608" i="16"/>
  <c r="Y607" i="16"/>
  <c r="X607" i="16"/>
  <c r="Z607" i="16" s="1"/>
  <c r="W607" i="16"/>
  <c r="V607" i="16"/>
  <c r="Y606" i="16"/>
  <c r="X606" i="16"/>
  <c r="W606" i="16"/>
  <c r="V606" i="16"/>
  <c r="Y605" i="16"/>
  <c r="X605" i="16"/>
  <c r="Z605" i="16" s="1"/>
  <c r="W605" i="16"/>
  <c r="V605" i="16"/>
  <c r="Y604" i="16"/>
  <c r="X604" i="16"/>
  <c r="W604" i="16"/>
  <c r="V604" i="16"/>
  <c r="Y603" i="16"/>
  <c r="X603" i="16"/>
  <c r="W603" i="16"/>
  <c r="V603" i="16"/>
  <c r="Y602" i="16"/>
  <c r="X602" i="16"/>
  <c r="W602" i="16"/>
  <c r="V602" i="16"/>
  <c r="Z602" i="16" s="1"/>
  <c r="Y601" i="16"/>
  <c r="X601" i="16"/>
  <c r="W601" i="16"/>
  <c r="V601" i="16"/>
  <c r="Y600" i="16"/>
  <c r="X600" i="16"/>
  <c r="W600" i="16"/>
  <c r="V600" i="16"/>
  <c r="Z600" i="16" s="1"/>
  <c r="Y599" i="16"/>
  <c r="X599" i="16"/>
  <c r="W599" i="16"/>
  <c r="V599" i="16"/>
  <c r="Y598" i="16"/>
  <c r="X598" i="16"/>
  <c r="W598" i="16"/>
  <c r="V598" i="16"/>
  <c r="Y597" i="16"/>
  <c r="X597" i="16"/>
  <c r="W597" i="16"/>
  <c r="V597" i="16"/>
  <c r="Y596" i="16"/>
  <c r="X596" i="16"/>
  <c r="W596" i="16"/>
  <c r="Z596" i="16" s="1"/>
  <c r="V596" i="16"/>
  <c r="Y595" i="16"/>
  <c r="X595" i="16"/>
  <c r="W595" i="16"/>
  <c r="V595" i="16"/>
  <c r="Y594" i="16"/>
  <c r="X594" i="16"/>
  <c r="W594" i="16"/>
  <c r="V594" i="16"/>
  <c r="Y593" i="16"/>
  <c r="X593" i="16"/>
  <c r="W593" i="16"/>
  <c r="V593" i="16"/>
  <c r="Y592" i="16"/>
  <c r="X592" i="16"/>
  <c r="W592" i="16"/>
  <c r="V592" i="16"/>
  <c r="Z591" i="16"/>
  <c r="Y591" i="16"/>
  <c r="X591" i="16"/>
  <c r="W591" i="16"/>
  <c r="V591" i="16"/>
  <c r="Y590" i="16"/>
  <c r="X590" i="16"/>
  <c r="W590" i="16"/>
  <c r="V590" i="16"/>
  <c r="Y589" i="16"/>
  <c r="X589" i="16"/>
  <c r="W589" i="16"/>
  <c r="V589" i="16"/>
  <c r="Z589" i="16" s="1"/>
  <c r="Y588" i="16"/>
  <c r="X588" i="16"/>
  <c r="W588" i="16"/>
  <c r="V588" i="16"/>
  <c r="Y587" i="16"/>
  <c r="X587" i="16"/>
  <c r="W587" i="16"/>
  <c r="V587" i="16"/>
  <c r="Y586" i="16"/>
  <c r="X586" i="16"/>
  <c r="W586" i="16"/>
  <c r="V586" i="16"/>
  <c r="Y585" i="16"/>
  <c r="X585" i="16"/>
  <c r="Z585" i="16" s="1"/>
  <c r="W585" i="16"/>
  <c r="V585" i="16"/>
  <c r="Y584" i="16"/>
  <c r="X584" i="16"/>
  <c r="W584" i="16"/>
  <c r="V584" i="16"/>
  <c r="Y583" i="16"/>
  <c r="X583" i="16"/>
  <c r="W583" i="16"/>
  <c r="V583" i="16"/>
  <c r="Y582" i="16"/>
  <c r="X582" i="16"/>
  <c r="W582" i="16"/>
  <c r="V582" i="16"/>
  <c r="Y581" i="16"/>
  <c r="X581" i="16"/>
  <c r="W581" i="16"/>
  <c r="V581" i="16"/>
  <c r="Y580" i="16"/>
  <c r="X580" i="16"/>
  <c r="W580" i="16"/>
  <c r="V580" i="16"/>
  <c r="Y579" i="16"/>
  <c r="X579" i="16"/>
  <c r="W579" i="16"/>
  <c r="V579" i="16"/>
  <c r="Z579" i="16" s="1"/>
  <c r="Y578" i="16"/>
  <c r="X578" i="16"/>
  <c r="W578" i="16"/>
  <c r="V578" i="16"/>
  <c r="Y577" i="16"/>
  <c r="X577" i="16"/>
  <c r="W577" i="16"/>
  <c r="V577" i="16"/>
  <c r="Y576" i="16"/>
  <c r="X576" i="16"/>
  <c r="W576" i="16"/>
  <c r="V576" i="16"/>
  <c r="Y575" i="16"/>
  <c r="X575" i="16"/>
  <c r="W575" i="16"/>
  <c r="V575" i="16"/>
  <c r="Z575" i="16" s="1"/>
  <c r="Y574" i="16"/>
  <c r="X574" i="16"/>
  <c r="W574" i="16"/>
  <c r="V574" i="16"/>
  <c r="Y573" i="16"/>
  <c r="X573" i="16"/>
  <c r="W573" i="16"/>
  <c r="V573" i="16"/>
  <c r="Z573" i="16" s="1"/>
  <c r="Y572" i="16"/>
  <c r="X572" i="16"/>
  <c r="W572" i="16"/>
  <c r="V572" i="16"/>
  <c r="Y571" i="16"/>
  <c r="X571" i="16"/>
  <c r="W571" i="16"/>
  <c r="Z571" i="16" s="1"/>
  <c r="V571" i="16"/>
  <c r="Y570" i="16"/>
  <c r="X570" i="16"/>
  <c r="W570" i="16"/>
  <c r="V570" i="16"/>
  <c r="Y569" i="16"/>
  <c r="X569" i="16"/>
  <c r="W569" i="16"/>
  <c r="V569" i="16"/>
  <c r="Y568" i="16"/>
  <c r="X568" i="16"/>
  <c r="W568" i="16"/>
  <c r="V568" i="16"/>
  <c r="Y567" i="16"/>
  <c r="X567" i="16"/>
  <c r="W567" i="16"/>
  <c r="V567" i="16"/>
  <c r="Y566" i="16"/>
  <c r="X566" i="16"/>
  <c r="W566" i="16"/>
  <c r="V566" i="16"/>
  <c r="Y565" i="16"/>
  <c r="X565" i="16"/>
  <c r="W565" i="16"/>
  <c r="V565" i="16"/>
  <c r="Y564" i="16"/>
  <c r="X564" i="16"/>
  <c r="W564" i="16"/>
  <c r="V564" i="16"/>
  <c r="Y563" i="16"/>
  <c r="X563" i="16"/>
  <c r="W563" i="16"/>
  <c r="V563" i="16"/>
  <c r="Z563" i="16" s="1"/>
  <c r="Y562" i="16"/>
  <c r="X562" i="16"/>
  <c r="W562" i="16"/>
  <c r="V562" i="16"/>
  <c r="Y561" i="16"/>
  <c r="X561" i="16"/>
  <c r="W561" i="16"/>
  <c r="V561" i="16"/>
  <c r="Y560" i="16"/>
  <c r="X560" i="16"/>
  <c r="W560" i="16"/>
  <c r="V560" i="16"/>
  <c r="Y559" i="16"/>
  <c r="X559" i="16"/>
  <c r="W559" i="16"/>
  <c r="V559" i="16"/>
  <c r="Z559" i="16" s="1"/>
  <c r="Y558" i="16"/>
  <c r="X558" i="16"/>
  <c r="W558" i="16"/>
  <c r="V558" i="16"/>
  <c r="Y557" i="16"/>
  <c r="X557" i="16"/>
  <c r="W557" i="16"/>
  <c r="V557" i="16"/>
  <c r="Z557" i="16" s="1"/>
  <c r="Y556" i="16"/>
  <c r="X556" i="16"/>
  <c r="W556" i="16"/>
  <c r="V556" i="16"/>
  <c r="Y555" i="16"/>
  <c r="X555" i="16"/>
  <c r="W555" i="16"/>
  <c r="Z555" i="16" s="1"/>
  <c r="V555" i="16"/>
  <c r="Y554" i="16"/>
  <c r="X554" i="16"/>
  <c r="W554" i="16"/>
  <c r="V554" i="16"/>
  <c r="Y553" i="16"/>
  <c r="X553" i="16"/>
  <c r="W553" i="16"/>
  <c r="V553" i="16"/>
  <c r="Y552" i="16"/>
  <c r="X552" i="16"/>
  <c r="W552" i="16"/>
  <c r="V552" i="16"/>
  <c r="Y551" i="16"/>
  <c r="X551" i="16"/>
  <c r="W551" i="16"/>
  <c r="V551" i="16"/>
  <c r="Y550" i="16"/>
  <c r="X550" i="16"/>
  <c r="W550" i="16"/>
  <c r="V550" i="16"/>
  <c r="Y549" i="16"/>
  <c r="X549" i="16"/>
  <c r="W549" i="16"/>
  <c r="V549" i="16"/>
  <c r="Y548" i="16"/>
  <c r="X548" i="16"/>
  <c r="W548" i="16"/>
  <c r="V548" i="16"/>
  <c r="Y547" i="16"/>
  <c r="X547" i="16"/>
  <c r="Z547" i="16" s="1"/>
  <c r="W547" i="16"/>
  <c r="V547" i="16"/>
  <c r="Y546" i="16"/>
  <c r="X546" i="16"/>
  <c r="W546" i="16"/>
  <c r="V546" i="16"/>
  <c r="Z546" i="16" s="1"/>
  <c r="Y545" i="16"/>
  <c r="X545" i="16"/>
  <c r="Z545" i="16" s="1"/>
  <c r="W545" i="16"/>
  <c r="V545" i="16"/>
  <c r="Y544" i="16"/>
  <c r="X544" i="16"/>
  <c r="W544" i="16"/>
  <c r="V544" i="16"/>
  <c r="Y543" i="16"/>
  <c r="X543" i="16"/>
  <c r="W543" i="16"/>
  <c r="V543" i="16"/>
  <c r="Y542" i="16"/>
  <c r="X542" i="16"/>
  <c r="W542" i="16"/>
  <c r="V542" i="16"/>
  <c r="Z542" i="16" s="1"/>
  <c r="Y541" i="16"/>
  <c r="X541" i="16"/>
  <c r="W541" i="16"/>
  <c r="V541" i="16"/>
  <c r="Y540" i="16"/>
  <c r="X540" i="16"/>
  <c r="W540" i="16"/>
  <c r="V540" i="16"/>
  <c r="Z540" i="16" s="1"/>
  <c r="Y539" i="16"/>
  <c r="X539" i="16"/>
  <c r="W539" i="16"/>
  <c r="V539" i="16"/>
  <c r="Y538" i="16"/>
  <c r="X538" i="16"/>
  <c r="W538" i="16"/>
  <c r="V538" i="16"/>
  <c r="Y537" i="16"/>
  <c r="X537" i="16"/>
  <c r="W537" i="16"/>
  <c r="V537" i="16"/>
  <c r="Y536" i="16"/>
  <c r="X536" i="16"/>
  <c r="W536" i="16"/>
  <c r="Z536" i="16" s="1"/>
  <c r="V536" i="16"/>
  <c r="Y535" i="16"/>
  <c r="X535" i="16"/>
  <c r="W535" i="16"/>
  <c r="V535" i="16"/>
  <c r="Y534" i="16"/>
  <c r="X534" i="16"/>
  <c r="W534" i="16"/>
  <c r="V534" i="16"/>
  <c r="Y533" i="16"/>
  <c r="X533" i="16"/>
  <c r="W533" i="16"/>
  <c r="V533" i="16"/>
  <c r="Y532" i="16"/>
  <c r="X532" i="16"/>
  <c r="W532" i="16"/>
  <c r="V532" i="16"/>
  <c r="Z531" i="16"/>
  <c r="Y531" i="16"/>
  <c r="X531" i="16"/>
  <c r="W531" i="16"/>
  <c r="V531" i="16"/>
  <c r="Y530" i="16"/>
  <c r="X530" i="16"/>
  <c r="W530" i="16"/>
  <c r="V530" i="16"/>
  <c r="Z530" i="16" s="1"/>
  <c r="Y529" i="16"/>
  <c r="X529" i="16"/>
  <c r="W529" i="16"/>
  <c r="V529" i="16"/>
  <c r="Y528" i="16"/>
  <c r="X528" i="16"/>
  <c r="W528" i="16"/>
  <c r="V528" i="16"/>
  <c r="Y527" i="16"/>
  <c r="X527" i="16"/>
  <c r="W527" i="16"/>
  <c r="V527" i="16"/>
  <c r="Y526" i="16"/>
  <c r="X526" i="16"/>
  <c r="W526" i="16"/>
  <c r="V526" i="16"/>
  <c r="Z526" i="16" s="1"/>
  <c r="Y525" i="16"/>
  <c r="X525" i="16"/>
  <c r="W525" i="16"/>
  <c r="V525" i="16"/>
  <c r="Y524" i="16"/>
  <c r="X524" i="16"/>
  <c r="W524" i="16"/>
  <c r="V524" i="16"/>
  <c r="Z524" i="16" s="1"/>
  <c r="Y523" i="16"/>
  <c r="X523" i="16"/>
  <c r="W523" i="16"/>
  <c r="V523" i="16"/>
  <c r="Z523" i="16" s="1"/>
  <c r="Y522" i="16"/>
  <c r="X522" i="16"/>
  <c r="W522" i="16"/>
  <c r="V522" i="16"/>
  <c r="Y521" i="16"/>
  <c r="X521" i="16"/>
  <c r="Z521" i="16" s="1"/>
  <c r="W521" i="16"/>
  <c r="V521" i="16"/>
  <c r="Y520" i="16"/>
  <c r="X520" i="16"/>
  <c r="W520" i="16"/>
  <c r="Z520" i="16" s="1"/>
  <c r="V520" i="16"/>
  <c r="Y519" i="16"/>
  <c r="X519" i="16"/>
  <c r="W519" i="16"/>
  <c r="V519" i="16"/>
  <c r="Y518" i="16"/>
  <c r="X518" i="16"/>
  <c r="W518" i="16"/>
  <c r="V518" i="16"/>
  <c r="Y517" i="16"/>
  <c r="X517" i="16"/>
  <c r="W517" i="16"/>
  <c r="V517" i="16"/>
  <c r="Y516" i="16"/>
  <c r="X516" i="16"/>
  <c r="W516" i="16"/>
  <c r="V516" i="16"/>
  <c r="Y515" i="16"/>
  <c r="X515" i="16"/>
  <c r="W515" i="16"/>
  <c r="V515" i="16"/>
  <c r="Z515" i="16" s="1"/>
  <c r="Y514" i="16"/>
  <c r="X514" i="16"/>
  <c r="W514" i="16"/>
  <c r="V514" i="16"/>
  <c r="Y513" i="16"/>
  <c r="X513" i="16"/>
  <c r="W513" i="16"/>
  <c r="V513" i="16"/>
  <c r="Y512" i="16"/>
  <c r="X512" i="16"/>
  <c r="W512" i="16"/>
  <c r="V512" i="16"/>
  <c r="Y511" i="16"/>
  <c r="X511" i="16"/>
  <c r="W511" i="16"/>
  <c r="V511" i="16"/>
  <c r="Z511" i="16" s="1"/>
  <c r="Y510" i="16"/>
  <c r="X510" i="16"/>
  <c r="W510" i="16"/>
  <c r="V510" i="16"/>
  <c r="Y509" i="16"/>
  <c r="X509" i="16"/>
  <c r="W509" i="16"/>
  <c r="V509" i="16"/>
  <c r="Z509" i="16" s="1"/>
  <c r="Y508" i="16"/>
  <c r="X508" i="16"/>
  <c r="W508" i="16"/>
  <c r="V508" i="16"/>
  <c r="Y507" i="16"/>
  <c r="X507" i="16"/>
  <c r="W507" i="16"/>
  <c r="Z507" i="16" s="1"/>
  <c r="V507" i="16"/>
  <c r="Y506" i="16"/>
  <c r="X506" i="16"/>
  <c r="W506" i="16"/>
  <c r="V506" i="16"/>
  <c r="Y505" i="16"/>
  <c r="X505" i="16"/>
  <c r="W505" i="16"/>
  <c r="V505" i="16"/>
  <c r="Y504" i="16"/>
  <c r="X504" i="16"/>
  <c r="W504" i="16"/>
  <c r="V504" i="16"/>
  <c r="Y503" i="16"/>
  <c r="X503" i="16"/>
  <c r="W503" i="16"/>
  <c r="V503" i="16"/>
  <c r="Y502" i="16"/>
  <c r="X502" i="16"/>
  <c r="W502" i="16"/>
  <c r="V502" i="16"/>
  <c r="Y501" i="16"/>
  <c r="X501" i="16"/>
  <c r="W501" i="16"/>
  <c r="V501" i="16"/>
  <c r="Y500" i="16"/>
  <c r="X500" i="16"/>
  <c r="W500" i="16"/>
  <c r="V500" i="16"/>
  <c r="Y499" i="16"/>
  <c r="X499" i="16"/>
  <c r="W499" i="16"/>
  <c r="V499" i="16"/>
  <c r="Z499" i="16" s="1"/>
  <c r="Y498" i="16"/>
  <c r="X498" i="16"/>
  <c r="W498" i="16"/>
  <c r="V498" i="16"/>
  <c r="Y497" i="16"/>
  <c r="X497" i="16"/>
  <c r="W497" i="16"/>
  <c r="V497" i="16"/>
  <c r="Y496" i="16"/>
  <c r="X496" i="16"/>
  <c r="W496" i="16"/>
  <c r="Z496" i="16" s="1"/>
  <c r="V496" i="16"/>
  <c r="Y495" i="16"/>
  <c r="X495" i="16"/>
  <c r="W495" i="16"/>
  <c r="V495" i="16"/>
  <c r="Z495" i="16" s="1"/>
  <c r="Y494" i="16"/>
  <c r="X494" i="16"/>
  <c r="W494" i="16"/>
  <c r="V494" i="16"/>
  <c r="Y493" i="16"/>
  <c r="X493" i="16"/>
  <c r="W493" i="16"/>
  <c r="V493" i="16"/>
  <c r="Z493" i="16" s="1"/>
  <c r="Y492" i="16"/>
  <c r="X492" i="16"/>
  <c r="W492" i="16"/>
  <c r="V492" i="16"/>
  <c r="Y491" i="16"/>
  <c r="X491" i="16"/>
  <c r="W491" i="16"/>
  <c r="V491" i="16"/>
  <c r="Z491" i="16" s="1"/>
  <c r="Y490" i="16"/>
  <c r="X490" i="16"/>
  <c r="W490" i="16"/>
  <c r="V490" i="16"/>
  <c r="Y489" i="16"/>
  <c r="X489" i="16"/>
  <c r="W489" i="16"/>
  <c r="V489" i="16"/>
  <c r="Y488" i="16"/>
  <c r="X488" i="16"/>
  <c r="W488" i="16"/>
  <c r="V488" i="16"/>
  <c r="Y487" i="16"/>
  <c r="X487" i="16"/>
  <c r="W487" i="16"/>
  <c r="V487" i="16"/>
  <c r="Y486" i="16"/>
  <c r="X486" i="16"/>
  <c r="W486" i="16"/>
  <c r="V486" i="16"/>
  <c r="Y485" i="16"/>
  <c r="X485" i="16"/>
  <c r="W485" i="16"/>
  <c r="V485" i="16"/>
  <c r="Y484" i="16"/>
  <c r="X484" i="16"/>
  <c r="W484" i="16"/>
  <c r="V484" i="16"/>
  <c r="Y483" i="16"/>
  <c r="X483" i="16"/>
  <c r="Z483" i="16" s="1"/>
  <c r="W483" i="16"/>
  <c r="V483" i="16"/>
  <c r="Y482" i="16"/>
  <c r="X482" i="16"/>
  <c r="W482" i="16"/>
  <c r="V482" i="16"/>
  <c r="Y481" i="16"/>
  <c r="X481" i="16"/>
  <c r="Z481" i="16" s="1"/>
  <c r="W481" i="16"/>
  <c r="V481" i="16"/>
  <c r="Y480" i="16"/>
  <c r="X480" i="16"/>
  <c r="W480" i="16"/>
  <c r="V480" i="16"/>
  <c r="Y479" i="16"/>
  <c r="X479" i="16"/>
  <c r="W479" i="16"/>
  <c r="V479" i="16"/>
  <c r="Y478" i="16"/>
  <c r="X478" i="16"/>
  <c r="W478" i="16"/>
  <c r="V478" i="16"/>
  <c r="Z478" i="16" s="1"/>
  <c r="Y477" i="16"/>
  <c r="X477" i="16"/>
  <c r="W477" i="16"/>
  <c r="V477" i="16"/>
  <c r="Y476" i="16"/>
  <c r="X476" i="16"/>
  <c r="W476" i="16"/>
  <c r="V476" i="16"/>
  <c r="Z476" i="16" s="1"/>
  <c r="Y475" i="16"/>
  <c r="X475" i="16"/>
  <c r="W475" i="16"/>
  <c r="V475" i="16"/>
  <c r="Z475" i="16" s="1"/>
  <c r="Y474" i="16"/>
  <c r="X474" i="16"/>
  <c r="W474" i="16"/>
  <c r="V474" i="16"/>
  <c r="Y473" i="16"/>
  <c r="X473" i="16"/>
  <c r="W473" i="16"/>
  <c r="V473" i="16"/>
  <c r="Y472" i="16"/>
  <c r="X472" i="16"/>
  <c r="W472" i="16"/>
  <c r="Z472" i="16" s="1"/>
  <c r="V472" i="16"/>
  <c r="Y471" i="16"/>
  <c r="X471" i="16"/>
  <c r="W471" i="16"/>
  <c r="V471" i="16"/>
  <c r="Y470" i="16"/>
  <c r="X470" i="16"/>
  <c r="W470" i="16"/>
  <c r="Z470" i="16" s="1"/>
  <c r="V470" i="16"/>
  <c r="Y469" i="16"/>
  <c r="X469" i="16"/>
  <c r="W469" i="16"/>
  <c r="V469" i="16"/>
  <c r="Y468" i="16"/>
  <c r="X468" i="16"/>
  <c r="W468" i="16"/>
  <c r="V468" i="16"/>
  <c r="Z467" i="16"/>
  <c r="Y467" i="16"/>
  <c r="X467" i="16"/>
  <c r="W467" i="16"/>
  <c r="V467" i="16"/>
  <c r="Y466" i="16"/>
  <c r="X466" i="16"/>
  <c r="W466" i="16"/>
  <c r="V466" i="16"/>
  <c r="Y465" i="16"/>
  <c r="X465" i="16"/>
  <c r="W465" i="16"/>
  <c r="V465" i="16"/>
  <c r="Y464" i="16"/>
  <c r="X464" i="16"/>
  <c r="W464" i="16"/>
  <c r="V464" i="16"/>
  <c r="Y463" i="16"/>
  <c r="X463" i="16"/>
  <c r="W463" i="16"/>
  <c r="V463" i="16"/>
  <c r="Y462" i="16"/>
  <c r="X462" i="16"/>
  <c r="W462" i="16"/>
  <c r="V462" i="16"/>
  <c r="Y461" i="16"/>
  <c r="X461" i="16"/>
  <c r="W461" i="16"/>
  <c r="V461" i="16"/>
  <c r="Y460" i="16"/>
  <c r="X460" i="16"/>
  <c r="W460" i="16"/>
  <c r="V460" i="16"/>
  <c r="Y459" i="16"/>
  <c r="X459" i="16"/>
  <c r="W459" i="16"/>
  <c r="V459" i="16"/>
  <c r="Z459" i="16" s="1"/>
  <c r="Y458" i="16"/>
  <c r="X458" i="16"/>
  <c r="W458" i="16"/>
  <c r="V458" i="16"/>
  <c r="Y457" i="16"/>
  <c r="X457" i="16"/>
  <c r="Z457" i="16" s="1"/>
  <c r="W457" i="16"/>
  <c r="V457" i="16"/>
  <c r="Y456" i="16"/>
  <c r="X456" i="16"/>
  <c r="W456" i="16"/>
  <c r="V456" i="16"/>
  <c r="Y455" i="16"/>
  <c r="X455" i="16"/>
  <c r="W455" i="16"/>
  <c r="V455" i="16"/>
  <c r="Y454" i="16"/>
  <c r="X454" i="16"/>
  <c r="W454" i="16"/>
  <c r="V454" i="16"/>
  <c r="Y453" i="16"/>
  <c r="X453" i="16"/>
  <c r="W453" i="16"/>
  <c r="V453" i="16"/>
  <c r="Y452" i="16"/>
  <c r="X452" i="16"/>
  <c r="W452" i="16"/>
  <c r="V452" i="16"/>
  <c r="Y451" i="16"/>
  <c r="X451" i="16"/>
  <c r="W451" i="16"/>
  <c r="V451" i="16"/>
  <c r="Z451" i="16" s="1"/>
  <c r="Y450" i="16"/>
  <c r="X450" i="16"/>
  <c r="W450" i="16"/>
  <c r="V450" i="16"/>
  <c r="Y449" i="16"/>
  <c r="X449" i="16"/>
  <c r="W449" i="16"/>
  <c r="V449" i="16"/>
  <c r="Y448" i="16"/>
  <c r="X448" i="16"/>
  <c r="W448" i="16"/>
  <c r="V448" i="16"/>
  <c r="Y447" i="16"/>
  <c r="X447" i="16"/>
  <c r="W447" i="16"/>
  <c r="V447" i="16"/>
  <c r="Z447" i="16" s="1"/>
  <c r="Y446" i="16"/>
  <c r="X446" i="16"/>
  <c r="W446" i="16"/>
  <c r="V446" i="16"/>
  <c r="Y445" i="16"/>
  <c r="X445" i="16"/>
  <c r="W445" i="16"/>
  <c r="V445" i="16"/>
  <c r="Z445" i="16" s="1"/>
  <c r="Y444" i="16"/>
  <c r="X444" i="16"/>
  <c r="W444" i="16"/>
  <c r="V444" i="16"/>
  <c r="Y443" i="16"/>
  <c r="X443" i="16"/>
  <c r="W443" i="16"/>
  <c r="Z443" i="16" s="1"/>
  <c r="V443" i="16"/>
  <c r="Y442" i="16"/>
  <c r="X442" i="16"/>
  <c r="W442" i="16"/>
  <c r="V442" i="16"/>
  <c r="Y441" i="16"/>
  <c r="X441" i="16"/>
  <c r="W441" i="16"/>
  <c r="V441" i="16"/>
  <c r="Y440" i="16"/>
  <c r="X440" i="16"/>
  <c r="W440" i="16"/>
  <c r="V440" i="16"/>
  <c r="Y439" i="16"/>
  <c r="X439" i="16"/>
  <c r="W439" i="16"/>
  <c r="V439" i="16"/>
  <c r="Y438" i="16"/>
  <c r="X438" i="16"/>
  <c r="W438" i="16"/>
  <c r="V438" i="16"/>
  <c r="Y437" i="16"/>
  <c r="X437" i="16"/>
  <c r="W437" i="16"/>
  <c r="V437" i="16"/>
  <c r="Y436" i="16"/>
  <c r="X436" i="16"/>
  <c r="W436" i="16"/>
  <c r="V436" i="16"/>
  <c r="Y435" i="16"/>
  <c r="X435" i="16"/>
  <c r="W435" i="16"/>
  <c r="V435" i="16"/>
  <c r="Z435" i="16" s="1"/>
  <c r="Y434" i="16"/>
  <c r="X434" i="16"/>
  <c r="W434" i="16"/>
  <c r="V434" i="16"/>
  <c r="Y433" i="16"/>
  <c r="X433" i="16"/>
  <c r="W433" i="16"/>
  <c r="V433" i="16"/>
  <c r="Y432" i="16"/>
  <c r="X432" i="16"/>
  <c r="W432" i="16"/>
  <c r="Z432" i="16" s="1"/>
  <c r="V432" i="16"/>
  <c r="Y431" i="16"/>
  <c r="X431" i="16"/>
  <c r="W431" i="16"/>
  <c r="V431" i="16"/>
  <c r="Z431" i="16" s="1"/>
  <c r="Y430" i="16"/>
  <c r="X430" i="16"/>
  <c r="W430" i="16"/>
  <c r="Z430" i="16" s="1"/>
  <c r="V430" i="16"/>
  <c r="Y429" i="16"/>
  <c r="X429" i="16"/>
  <c r="W429" i="16"/>
  <c r="V429" i="16"/>
  <c r="Z429" i="16" s="1"/>
  <c r="Y428" i="16"/>
  <c r="X428" i="16"/>
  <c r="W428" i="16"/>
  <c r="V428" i="16"/>
  <c r="Y427" i="16"/>
  <c r="X427" i="16"/>
  <c r="W427" i="16"/>
  <c r="V427" i="16"/>
  <c r="Y426" i="16"/>
  <c r="X426" i="16"/>
  <c r="W426" i="16"/>
  <c r="V426" i="16"/>
  <c r="Y425" i="16"/>
  <c r="X425" i="16"/>
  <c r="W425" i="16"/>
  <c r="V425" i="16"/>
  <c r="Y424" i="16"/>
  <c r="X424" i="16"/>
  <c r="W424" i="16"/>
  <c r="V424" i="16"/>
  <c r="Y423" i="16"/>
  <c r="X423" i="16"/>
  <c r="W423" i="16"/>
  <c r="V423" i="16"/>
  <c r="Y422" i="16"/>
  <c r="X422" i="16"/>
  <c r="W422" i="16"/>
  <c r="V422" i="16"/>
  <c r="Y421" i="16"/>
  <c r="X421" i="16"/>
  <c r="W421" i="16"/>
  <c r="V421" i="16"/>
  <c r="Y420" i="16"/>
  <c r="X420" i="16"/>
  <c r="W420" i="16"/>
  <c r="V420" i="16"/>
  <c r="Y419" i="16"/>
  <c r="X419" i="16"/>
  <c r="Z419" i="16" s="1"/>
  <c r="W419" i="16"/>
  <c r="V419" i="16"/>
  <c r="Y418" i="16"/>
  <c r="X418" i="16"/>
  <c r="W418" i="16"/>
  <c r="V418" i="16"/>
  <c r="Y417" i="16"/>
  <c r="X417" i="16"/>
  <c r="Z417" i="16" s="1"/>
  <c r="W417" i="16"/>
  <c r="V417" i="16"/>
  <c r="Y416" i="16"/>
  <c r="X416" i="16"/>
  <c r="W416" i="16"/>
  <c r="V416" i="16"/>
  <c r="Y415" i="16"/>
  <c r="X415" i="16"/>
  <c r="W415" i="16"/>
  <c r="V415" i="16"/>
  <c r="Y414" i="16"/>
  <c r="X414" i="16"/>
  <c r="W414" i="16"/>
  <c r="V414" i="16"/>
  <c r="Z414" i="16" s="1"/>
  <c r="Y413" i="16"/>
  <c r="X413" i="16"/>
  <c r="W413" i="16"/>
  <c r="V413" i="16"/>
  <c r="Y412" i="16"/>
  <c r="X412" i="16"/>
  <c r="W412" i="16"/>
  <c r="V412" i="16"/>
  <c r="Z412" i="16" s="1"/>
  <c r="Y411" i="16"/>
  <c r="X411" i="16"/>
  <c r="W411" i="16"/>
  <c r="V411" i="16"/>
  <c r="Z411" i="16" s="1"/>
  <c r="Y410" i="16"/>
  <c r="X410" i="16"/>
  <c r="W410" i="16"/>
  <c r="V410" i="16"/>
  <c r="Y409" i="16"/>
  <c r="X409" i="16"/>
  <c r="W409" i="16"/>
  <c r="V409" i="16"/>
  <c r="Y408" i="16"/>
  <c r="X408" i="16"/>
  <c r="W408" i="16"/>
  <c r="V408" i="16"/>
  <c r="Y407" i="16"/>
  <c r="X407" i="16"/>
  <c r="W407" i="16"/>
  <c r="V407" i="16"/>
  <c r="Y406" i="16"/>
  <c r="X406" i="16"/>
  <c r="W406" i="16"/>
  <c r="Z406" i="16" s="1"/>
  <c r="V406" i="16"/>
  <c r="Y405" i="16"/>
  <c r="X405" i="16"/>
  <c r="W405" i="16"/>
  <c r="V405" i="16"/>
  <c r="Y404" i="16"/>
  <c r="X404" i="16"/>
  <c r="W404" i="16"/>
  <c r="V404" i="16"/>
  <c r="Y403" i="16"/>
  <c r="Z403" i="16" s="1"/>
  <c r="X403" i="16"/>
  <c r="W403" i="16"/>
  <c r="V403" i="16"/>
  <c r="Y402" i="16"/>
  <c r="X402" i="16"/>
  <c r="W402" i="16"/>
  <c r="V402" i="16"/>
  <c r="Y401" i="16"/>
  <c r="X401" i="16"/>
  <c r="W401" i="16"/>
  <c r="V401" i="16"/>
  <c r="Y400" i="16"/>
  <c r="X400" i="16"/>
  <c r="W400" i="16"/>
  <c r="V400" i="16"/>
  <c r="Z399" i="16"/>
  <c r="Y399" i="16"/>
  <c r="X399" i="16"/>
  <c r="W399" i="16"/>
  <c r="V399" i="16"/>
  <c r="Y398" i="16"/>
  <c r="X398" i="16"/>
  <c r="Z398" i="16" s="1"/>
  <c r="W398" i="16"/>
  <c r="V398" i="16"/>
  <c r="Y397" i="16"/>
  <c r="X397" i="16"/>
  <c r="W397" i="16"/>
  <c r="V397" i="16"/>
  <c r="Y396" i="16"/>
  <c r="X396" i="16"/>
  <c r="W396" i="16"/>
  <c r="V396" i="16"/>
  <c r="Y395" i="16"/>
  <c r="X395" i="16"/>
  <c r="W395" i="16"/>
  <c r="V395" i="16"/>
  <c r="Y394" i="16"/>
  <c r="X394" i="16"/>
  <c r="W394" i="16"/>
  <c r="V394" i="16"/>
  <c r="Y393" i="16"/>
  <c r="X393" i="16"/>
  <c r="W393" i="16"/>
  <c r="V393" i="16"/>
  <c r="Z393" i="16" s="1"/>
  <c r="Y392" i="16"/>
  <c r="X392" i="16"/>
  <c r="W392" i="16"/>
  <c r="V392" i="16"/>
  <c r="Y391" i="16"/>
  <c r="X391" i="16"/>
  <c r="W391" i="16"/>
  <c r="V391" i="16"/>
  <c r="Y390" i="16"/>
  <c r="X390" i="16"/>
  <c r="W390" i="16"/>
  <c r="V390" i="16"/>
  <c r="Y389" i="16"/>
  <c r="X389" i="16"/>
  <c r="W389" i="16"/>
  <c r="V389" i="16"/>
  <c r="Y388" i="16"/>
  <c r="X388" i="16"/>
  <c r="W388" i="16"/>
  <c r="V388" i="16"/>
  <c r="Y387" i="16"/>
  <c r="X387" i="16"/>
  <c r="W387" i="16"/>
  <c r="V387" i="16"/>
  <c r="Y386" i="16"/>
  <c r="Z386" i="16" s="1"/>
  <c r="X386" i="16"/>
  <c r="W386" i="16"/>
  <c r="V386" i="16"/>
  <c r="Y385" i="16"/>
  <c r="X385" i="16"/>
  <c r="W385" i="16"/>
  <c r="V385" i="16"/>
  <c r="Z385" i="16" s="1"/>
  <c r="Y384" i="16"/>
  <c r="X384" i="16"/>
  <c r="W384" i="16"/>
  <c r="V384" i="16"/>
  <c r="Y383" i="16"/>
  <c r="X383" i="16"/>
  <c r="W383" i="16"/>
  <c r="V383" i="16"/>
  <c r="Z383" i="16" s="1"/>
  <c r="Y382" i="16"/>
  <c r="X382" i="16"/>
  <c r="W382" i="16"/>
  <c r="V382" i="16"/>
  <c r="Y381" i="16"/>
  <c r="X381" i="16"/>
  <c r="W381" i="16"/>
  <c r="V381" i="16"/>
  <c r="Z381" i="16" s="1"/>
  <c r="Y380" i="16"/>
  <c r="X380" i="16"/>
  <c r="W380" i="16"/>
  <c r="V380" i="16"/>
  <c r="Y379" i="16"/>
  <c r="X379" i="16"/>
  <c r="W379" i="16"/>
  <c r="V379" i="16"/>
  <c r="Z379" i="16" s="1"/>
  <c r="Y378" i="16"/>
  <c r="X378" i="16"/>
  <c r="W378" i="16"/>
  <c r="V378" i="16"/>
  <c r="Y377" i="16"/>
  <c r="X377" i="16"/>
  <c r="W377" i="16"/>
  <c r="Z377" i="16" s="1"/>
  <c r="V377" i="16"/>
  <c r="Y376" i="16"/>
  <c r="X376" i="16"/>
  <c r="W376" i="16"/>
  <c r="V376" i="16"/>
  <c r="Y375" i="16"/>
  <c r="X375" i="16"/>
  <c r="W375" i="16"/>
  <c r="V375" i="16"/>
  <c r="Y374" i="16"/>
  <c r="X374" i="16"/>
  <c r="W374" i="16"/>
  <c r="V374" i="16"/>
  <c r="Y373" i="16"/>
  <c r="X373" i="16"/>
  <c r="W373" i="16"/>
  <c r="V373" i="16"/>
  <c r="Y372" i="16"/>
  <c r="X372" i="16"/>
  <c r="W372" i="16"/>
  <c r="V372" i="16"/>
  <c r="Y371" i="16"/>
  <c r="X371" i="16"/>
  <c r="W371" i="16"/>
  <c r="V371" i="16"/>
  <c r="Y370" i="16"/>
  <c r="Z370" i="16" s="1"/>
  <c r="X370" i="16"/>
  <c r="W370" i="16"/>
  <c r="V370" i="16"/>
  <c r="Y369" i="16"/>
  <c r="X369" i="16"/>
  <c r="W369" i="16"/>
  <c r="V369" i="16"/>
  <c r="Z369" i="16" s="1"/>
  <c r="Y368" i="16"/>
  <c r="X368" i="16"/>
  <c r="W368" i="16"/>
  <c r="V368" i="16"/>
  <c r="Y367" i="16"/>
  <c r="X367" i="16"/>
  <c r="W367" i="16"/>
  <c r="V367" i="16"/>
  <c r="Y366" i="16"/>
  <c r="X366" i="16"/>
  <c r="W366" i="16"/>
  <c r="V366" i="16"/>
  <c r="Y365" i="16"/>
  <c r="X365" i="16"/>
  <c r="W365" i="16"/>
  <c r="V365" i="16"/>
  <c r="Z365" i="16" s="1"/>
  <c r="Y364" i="16"/>
  <c r="X364" i="16"/>
  <c r="W364" i="16"/>
  <c r="V364" i="16"/>
  <c r="Y363" i="16"/>
  <c r="X363" i="16"/>
  <c r="W363" i="16"/>
  <c r="V363" i="16"/>
  <c r="Z363" i="16" s="1"/>
  <c r="Y362" i="16"/>
  <c r="X362" i="16"/>
  <c r="W362" i="16"/>
  <c r="V362" i="16"/>
  <c r="Y361" i="16"/>
  <c r="X361" i="16"/>
  <c r="W361" i="16"/>
  <c r="V361" i="16"/>
  <c r="Z361" i="16" s="1"/>
  <c r="Y360" i="16"/>
  <c r="X360" i="16"/>
  <c r="W360" i="16"/>
  <c r="V360" i="16"/>
  <c r="Y359" i="16"/>
  <c r="X359" i="16"/>
  <c r="W359" i="16"/>
  <c r="V359" i="16"/>
  <c r="Y358" i="16"/>
  <c r="X358" i="16"/>
  <c r="W358" i="16"/>
  <c r="V358" i="16"/>
  <c r="Y357" i="16"/>
  <c r="X357" i="16"/>
  <c r="W357" i="16"/>
  <c r="V357" i="16"/>
  <c r="Y356" i="16"/>
  <c r="X356" i="16"/>
  <c r="W356" i="16"/>
  <c r="V356" i="16"/>
  <c r="Y355" i="16"/>
  <c r="X355" i="16"/>
  <c r="W355" i="16"/>
  <c r="V355" i="16"/>
  <c r="Y354" i="16"/>
  <c r="X354" i="16"/>
  <c r="W354" i="16"/>
  <c r="V354" i="16"/>
  <c r="Y353" i="16"/>
  <c r="X353" i="16"/>
  <c r="Z353" i="16" s="1"/>
  <c r="W353" i="16"/>
  <c r="V353" i="16"/>
  <c r="Y352" i="16"/>
  <c r="X352" i="16"/>
  <c r="W352" i="16"/>
  <c r="V352" i="16"/>
  <c r="Z352" i="16" s="1"/>
  <c r="Y351" i="16"/>
  <c r="X351" i="16"/>
  <c r="Z351" i="16" s="1"/>
  <c r="W351" i="16"/>
  <c r="V351" i="16"/>
  <c r="Y350" i="16"/>
  <c r="X350" i="16"/>
  <c r="W350" i="16"/>
  <c r="V350" i="16"/>
  <c r="Z350" i="16" s="1"/>
  <c r="Y349" i="16"/>
  <c r="X349" i="16"/>
  <c r="W349" i="16"/>
  <c r="V349" i="16"/>
  <c r="Y348" i="16"/>
  <c r="X348" i="16"/>
  <c r="W348" i="16"/>
  <c r="V348" i="16"/>
  <c r="Z348" i="16" s="1"/>
  <c r="Y347" i="16"/>
  <c r="X347" i="16"/>
  <c r="W347" i="16"/>
  <c r="V347" i="16"/>
  <c r="Y346" i="16"/>
  <c r="X346" i="16"/>
  <c r="W346" i="16"/>
  <c r="V346" i="16"/>
  <c r="Y345" i="16"/>
  <c r="X345" i="16"/>
  <c r="W345" i="16"/>
  <c r="V345" i="16"/>
  <c r="Z345" i="16" s="1"/>
  <c r="Y344" i="16"/>
  <c r="X344" i="16"/>
  <c r="W344" i="16"/>
  <c r="V344" i="16"/>
  <c r="Y343" i="16"/>
  <c r="X343" i="16"/>
  <c r="W343" i="16"/>
  <c r="V343" i="16"/>
  <c r="Y342" i="16"/>
  <c r="X342" i="16"/>
  <c r="W342" i="16"/>
  <c r="V342" i="16"/>
  <c r="Y341" i="16"/>
  <c r="X341" i="16"/>
  <c r="W341" i="16"/>
  <c r="V341" i="16"/>
  <c r="Y340" i="16"/>
  <c r="X340" i="16"/>
  <c r="W340" i="16"/>
  <c r="V340" i="16"/>
  <c r="Y339" i="16"/>
  <c r="X339" i="16"/>
  <c r="W339" i="16"/>
  <c r="V339" i="16"/>
  <c r="Y338" i="16"/>
  <c r="X338" i="16"/>
  <c r="W338" i="16"/>
  <c r="V338" i="16"/>
  <c r="Z337" i="16"/>
  <c r="Y337" i="16"/>
  <c r="X337" i="16"/>
  <c r="W337" i="16"/>
  <c r="V337" i="16"/>
  <c r="Y336" i="16"/>
  <c r="X336" i="16"/>
  <c r="W336" i="16"/>
  <c r="V336" i="16"/>
  <c r="Y335" i="16"/>
  <c r="X335" i="16"/>
  <c r="W335" i="16"/>
  <c r="V335" i="16"/>
  <c r="Y334" i="16"/>
  <c r="X334" i="16"/>
  <c r="W334" i="16"/>
  <c r="V334" i="16"/>
  <c r="Z334" i="16" s="1"/>
  <c r="Y333" i="16"/>
  <c r="X333" i="16"/>
  <c r="W333" i="16"/>
  <c r="V333" i="16"/>
  <c r="Y332" i="16"/>
  <c r="X332" i="16"/>
  <c r="W332" i="16"/>
  <c r="V332" i="16"/>
  <c r="Z332" i="16" s="1"/>
  <c r="Y331" i="16"/>
  <c r="X331" i="16"/>
  <c r="W331" i="16"/>
  <c r="V331" i="16"/>
  <c r="Y330" i="16"/>
  <c r="X330" i="16"/>
  <c r="W330" i="16"/>
  <c r="V330" i="16"/>
  <c r="Y329" i="16"/>
  <c r="X329" i="16"/>
  <c r="W329" i="16"/>
  <c r="V329" i="16"/>
  <c r="Z329" i="16" s="1"/>
  <c r="Y328" i="16"/>
  <c r="X328" i="16"/>
  <c r="W328" i="16"/>
  <c r="V328" i="16"/>
  <c r="Y327" i="16"/>
  <c r="X327" i="16"/>
  <c r="Z327" i="16" s="1"/>
  <c r="W327" i="16"/>
  <c r="V327" i="16"/>
  <c r="Y326" i="16"/>
  <c r="X326" i="16"/>
  <c r="W326" i="16"/>
  <c r="V326" i="16"/>
  <c r="Y325" i="16"/>
  <c r="X325" i="16"/>
  <c r="W325" i="16"/>
  <c r="V325" i="16"/>
  <c r="Y324" i="16"/>
  <c r="X324" i="16"/>
  <c r="W324" i="16"/>
  <c r="V324" i="16"/>
  <c r="Y323" i="16"/>
  <c r="X323" i="16"/>
  <c r="W323" i="16"/>
  <c r="V323" i="16"/>
  <c r="Y322" i="16"/>
  <c r="X322" i="16"/>
  <c r="W322" i="16"/>
  <c r="V322" i="16"/>
  <c r="Y321" i="16"/>
  <c r="X321" i="16"/>
  <c r="W321" i="16"/>
  <c r="V321" i="16"/>
  <c r="Z321" i="16" s="1"/>
  <c r="Y320" i="16"/>
  <c r="X320" i="16"/>
  <c r="W320" i="16"/>
  <c r="V320" i="16"/>
  <c r="Y319" i="16"/>
  <c r="X319" i="16"/>
  <c r="W319" i="16"/>
  <c r="V319" i="16"/>
  <c r="Y318" i="16"/>
  <c r="X318" i="16"/>
  <c r="W318" i="16"/>
  <c r="V318" i="16"/>
  <c r="Y317" i="16"/>
  <c r="X317" i="16"/>
  <c r="W317" i="16"/>
  <c r="V317" i="16"/>
  <c r="Z317" i="16" s="1"/>
  <c r="Y316" i="16"/>
  <c r="X316" i="16"/>
  <c r="W316" i="16"/>
  <c r="V316" i="16"/>
  <c r="Y315" i="16"/>
  <c r="X315" i="16"/>
  <c r="W315" i="16"/>
  <c r="V315" i="16"/>
  <c r="Z315" i="16" s="1"/>
  <c r="Y314" i="16"/>
  <c r="X314" i="16"/>
  <c r="W314" i="16"/>
  <c r="V314" i="16"/>
  <c r="Y313" i="16"/>
  <c r="X313" i="16"/>
  <c r="W313" i="16"/>
  <c r="Z313" i="16" s="1"/>
  <c r="V313" i="16"/>
  <c r="Y312" i="16"/>
  <c r="X312" i="16"/>
  <c r="W312" i="16"/>
  <c r="V312" i="16"/>
  <c r="Y311" i="16"/>
  <c r="X311" i="16"/>
  <c r="W311" i="16"/>
  <c r="V311" i="16"/>
  <c r="Y310" i="16"/>
  <c r="X310" i="16"/>
  <c r="W310" i="16"/>
  <c r="V310" i="16"/>
  <c r="Y309" i="16"/>
  <c r="X309" i="16"/>
  <c r="W309" i="16"/>
  <c r="V309" i="16"/>
  <c r="Y308" i="16"/>
  <c r="X308" i="16"/>
  <c r="W308" i="16"/>
  <c r="V308" i="16"/>
  <c r="Y307" i="16"/>
  <c r="X307" i="16"/>
  <c r="W307" i="16"/>
  <c r="V307" i="16"/>
  <c r="Y306" i="16"/>
  <c r="Z306" i="16" s="1"/>
  <c r="X306" i="16"/>
  <c r="W306" i="16"/>
  <c r="V306" i="16"/>
  <c r="Y305" i="16"/>
  <c r="X305" i="16"/>
  <c r="W305" i="16"/>
  <c r="V305" i="16"/>
  <c r="Y304" i="16"/>
  <c r="X304" i="16"/>
  <c r="W304" i="16"/>
  <c r="V304" i="16"/>
  <c r="Y303" i="16"/>
  <c r="X303" i="16"/>
  <c r="Z303" i="16" s="1"/>
  <c r="W303" i="16"/>
  <c r="V303" i="16"/>
  <c r="Y302" i="16"/>
  <c r="X302" i="16"/>
  <c r="W302" i="16"/>
  <c r="V302" i="16"/>
  <c r="Y301" i="16"/>
  <c r="X301" i="16"/>
  <c r="W301" i="16"/>
  <c r="V301" i="16"/>
  <c r="Y300" i="16"/>
  <c r="X300" i="16"/>
  <c r="W300" i="16"/>
  <c r="V300" i="16"/>
  <c r="Y299" i="16"/>
  <c r="X299" i="16"/>
  <c r="W299" i="16"/>
  <c r="V299" i="16"/>
  <c r="Y298" i="16"/>
  <c r="X298" i="16"/>
  <c r="W298" i="16"/>
  <c r="V298" i="16"/>
  <c r="Y297" i="16"/>
  <c r="X297" i="16"/>
  <c r="W297" i="16"/>
  <c r="V297" i="16"/>
  <c r="Y296" i="16"/>
  <c r="X296" i="16"/>
  <c r="W296" i="16"/>
  <c r="V296" i="16"/>
  <c r="Z295" i="16"/>
  <c r="Y295" i="16"/>
  <c r="X295" i="16"/>
  <c r="W295" i="16"/>
  <c r="V295" i="16"/>
  <c r="Y294" i="16"/>
  <c r="X294" i="16"/>
  <c r="W294" i="16"/>
  <c r="V294" i="16"/>
  <c r="Z294" i="16" s="1"/>
  <c r="Y293" i="16"/>
  <c r="X293" i="16"/>
  <c r="W293" i="16"/>
  <c r="V293" i="16"/>
  <c r="Y292" i="16"/>
  <c r="X292" i="16"/>
  <c r="W292" i="16"/>
  <c r="V292" i="16"/>
  <c r="Y291" i="16"/>
  <c r="X291" i="16"/>
  <c r="W291" i="16"/>
  <c r="V291" i="16"/>
  <c r="Y290" i="16"/>
  <c r="X290" i="16"/>
  <c r="W290" i="16"/>
  <c r="V290" i="16"/>
  <c r="Y289" i="16"/>
  <c r="X289" i="16"/>
  <c r="W289" i="16"/>
  <c r="V289" i="16"/>
  <c r="Y288" i="16"/>
  <c r="X288" i="16"/>
  <c r="W288" i="16"/>
  <c r="V288" i="16"/>
  <c r="Z287" i="16"/>
  <c r="Y287" i="16"/>
  <c r="X287" i="16"/>
  <c r="W287" i="16"/>
  <c r="V287" i="16"/>
  <c r="Y286" i="16"/>
  <c r="X286" i="16"/>
  <c r="W286" i="16"/>
  <c r="V286" i="16"/>
  <c r="Z286" i="16" s="1"/>
  <c r="Y285" i="16"/>
  <c r="X285" i="16"/>
  <c r="W285" i="16"/>
  <c r="V285" i="16"/>
  <c r="Y284" i="16"/>
  <c r="X284" i="16"/>
  <c r="W284" i="16"/>
  <c r="V284" i="16"/>
  <c r="Z284" i="16" s="1"/>
  <c r="Y283" i="16"/>
  <c r="X283" i="16"/>
  <c r="W283" i="16"/>
  <c r="V283" i="16"/>
  <c r="Y282" i="16"/>
  <c r="X282" i="16"/>
  <c r="W282" i="16"/>
  <c r="V282" i="16"/>
  <c r="Y281" i="16"/>
  <c r="X281" i="16"/>
  <c r="W281" i="16"/>
  <c r="V281" i="16"/>
  <c r="Y280" i="16"/>
  <c r="X280" i="16"/>
  <c r="W280" i="16"/>
  <c r="V280" i="16"/>
  <c r="Z280" i="16" s="1"/>
  <c r="Y279" i="16"/>
  <c r="X279" i="16"/>
  <c r="W279" i="16"/>
  <c r="V279" i="16"/>
  <c r="Y278" i="16"/>
  <c r="X278" i="16"/>
  <c r="W278" i="16"/>
  <c r="V278" i="16"/>
  <c r="Y277" i="16"/>
  <c r="X277" i="16"/>
  <c r="W277" i="16"/>
  <c r="V277" i="16"/>
  <c r="Y276" i="16"/>
  <c r="X276" i="16"/>
  <c r="W276" i="16"/>
  <c r="V276" i="16"/>
  <c r="Z276" i="16" s="1"/>
  <c r="Y275" i="16"/>
  <c r="X275" i="16"/>
  <c r="W275" i="16"/>
  <c r="V275" i="16"/>
  <c r="Y274" i="16"/>
  <c r="X274" i="16"/>
  <c r="W274" i="16"/>
  <c r="V274" i="16"/>
  <c r="Y273" i="16"/>
  <c r="X273" i="16"/>
  <c r="W273" i="16"/>
  <c r="V273" i="16"/>
  <c r="Z273" i="16" s="1"/>
  <c r="Y272" i="16"/>
  <c r="X272" i="16"/>
  <c r="W272" i="16"/>
  <c r="V272" i="16"/>
  <c r="Y271" i="16"/>
  <c r="X271" i="16"/>
  <c r="W271" i="16"/>
  <c r="V271" i="16"/>
  <c r="Y270" i="16"/>
  <c r="X270" i="16"/>
  <c r="W270" i="16"/>
  <c r="V270" i="16"/>
  <c r="Y269" i="16"/>
  <c r="X269" i="16"/>
  <c r="W269" i="16"/>
  <c r="V269" i="16"/>
  <c r="Y268" i="16"/>
  <c r="X268" i="16"/>
  <c r="W268" i="16"/>
  <c r="V268" i="16"/>
  <c r="Y267" i="16"/>
  <c r="X267" i="16"/>
  <c r="W267" i="16"/>
  <c r="V267" i="16"/>
  <c r="Y266" i="16"/>
  <c r="X266" i="16"/>
  <c r="W266" i="16"/>
  <c r="V266" i="16"/>
  <c r="Y265" i="16"/>
  <c r="X265" i="16"/>
  <c r="Z265" i="16" s="1"/>
  <c r="W265" i="16"/>
  <c r="V265" i="16"/>
  <c r="Y264" i="16"/>
  <c r="X264" i="16"/>
  <c r="W264" i="16"/>
  <c r="V264" i="16"/>
  <c r="Y263" i="16"/>
  <c r="X263" i="16"/>
  <c r="W263" i="16"/>
  <c r="V263" i="16"/>
  <c r="Z263" i="16" s="1"/>
  <c r="Y262" i="16"/>
  <c r="X262" i="16"/>
  <c r="W262" i="16"/>
  <c r="V262" i="16"/>
  <c r="Y261" i="16"/>
  <c r="X261" i="16"/>
  <c r="W261" i="16"/>
  <c r="V261" i="16"/>
  <c r="Z261" i="16" s="1"/>
  <c r="Y260" i="16"/>
  <c r="X260" i="16"/>
  <c r="W260" i="16"/>
  <c r="V260" i="16"/>
  <c r="Y259" i="16"/>
  <c r="X259" i="16"/>
  <c r="W259" i="16"/>
  <c r="V259" i="16"/>
  <c r="Z259" i="16" s="1"/>
  <c r="Y258" i="16"/>
  <c r="X258" i="16"/>
  <c r="W258" i="16"/>
  <c r="V258" i="16"/>
  <c r="Y257" i="16"/>
  <c r="X257" i="16"/>
  <c r="W257" i="16"/>
  <c r="Z257" i="16" s="1"/>
  <c r="V257" i="16"/>
  <c r="Y256" i="16"/>
  <c r="X256" i="16"/>
  <c r="W256" i="16"/>
  <c r="V256" i="16"/>
  <c r="Y255" i="16"/>
  <c r="X255" i="16"/>
  <c r="W255" i="16"/>
  <c r="V255" i="16"/>
  <c r="Y254" i="16"/>
  <c r="X254" i="16"/>
  <c r="W254" i="16"/>
  <c r="V254" i="16"/>
  <c r="Y253" i="16"/>
  <c r="X253" i="16"/>
  <c r="W253" i="16"/>
  <c r="V253" i="16"/>
  <c r="Y252" i="16"/>
  <c r="X252" i="16"/>
  <c r="W252" i="16"/>
  <c r="V252" i="16"/>
  <c r="Y251" i="16"/>
  <c r="X251" i="16"/>
  <c r="W251" i="16"/>
  <c r="V251" i="16"/>
  <c r="Y250" i="16"/>
  <c r="X250" i="16"/>
  <c r="W250" i="16"/>
  <c r="V250" i="16"/>
  <c r="Y249" i="16"/>
  <c r="X249" i="16"/>
  <c r="W249" i="16"/>
  <c r="V249" i="16"/>
  <c r="Y248" i="16"/>
  <c r="X248" i="16"/>
  <c r="W248" i="16"/>
  <c r="V248" i="16"/>
  <c r="Y247" i="16"/>
  <c r="X247" i="16"/>
  <c r="W247" i="16"/>
  <c r="V247" i="16"/>
  <c r="Y246" i="16"/>
  <c r="X246" i="16"/>
  <c r="W246" i="16"/>
  <c r="V246" i="16"/>
  <c r="Y245" i="16"/>
  <c r="X245" i="16"/>
  <c r="W245" i="16"/>
  <c r="V245" i="16"/>
  <c r="Y244" i="16"/>
  <c r="X244" i="16"/>
  <c r="W244" i="16"/>
  <c r="V244" i="16"/>
  <c r="Y243" i="16"/>
  <c r="X243" i="16"/>
  <c r="W243" i="16"/>
  <c r="V243" i="16"/>
  <c r="Y242" i="16"/>
  <c r="X242" i="16"/>
  <c r="W242" i="16"/>
  <c r="V242" i="16"/>
  <c r="Z241" i="16"/>
  <c r="Y241" i="16"/>
  <c r="X241" i="16"/>
  <c r="W241" i="16"/>
  <c r="V241" i="16"/>
  <c r="Y240" i="16"/>
  <c r="X240" i="16"/>
  <c r="W240" i="16"/>
  <c r="V240" i="16"/>
  <c r="Y239" i="16"/>
  <c r="X239" i="16"/>
  <c r="W239" i="16"/>
  <c r="V239" i="16"/>
  <c r="Z239" i="16" s="1"/>
  <c r="Y238" i="16"/>
  <c r="X238" i="16"/>
  <c r="W238" i="16"/>
  <c r="V238" i="16"/>
  <c r="Y237" i="16"/>
  <c r="X237" i="16"/>
  <c r="W237" i="16"/>
  <c r="V237" i="16"/>
  <c r="Y236" i="16"/>
  <c r="X236" i="16"/>
  <c r="W236" i="16"/>
  <c r="V236" i="16"/>
  <c r="Z235" i="16"/>
  <c r="Y235" i="16"/>
  <c r="X235" i="16"/>
  <c r="W235" i="16"/>
  <c r="V235" i="16"/>
  <c r="Y234" i="16"/>
  <c r="X234" i="16"/>
  <c r="W234" i="16"/>
  <c r="V234" i="16"/>
  <c r="Y233" i="16"/>
  <c r="X233" i="16"/>
  <c r="W233" i="16"/>
  <c r="V233" i="16"/>
  <c r="Y232" i="16"/>
  <c r="X232" i="16"/>
  <c r="W232" i="16"/>
  <c r="V232" i="16"/>
  <c r="Y231" i="16"/>
  <c r="X231" i="16"/>
  <c r="W231" i="16"/>
  <c r="V231" i="16"/>
  <c r="Y230" i="16"/>
  <c r="X230" i="16"/>
  <c r="W230" i="16"/>
  <c r="V230" i="16"/>
  <c r="Y229" i="16"/>
  <c r="X229" i="16"/>
  <c r="W229" i="16"/>
  <c r="V229" i="16"/>
  <c r="Y228" i="16"/>
  <c r="X228" i="16"/>
  <c r="W228" i="16"/>
  <c r="V228" i="16"/>
  <c r="Y227" i="16"/>
  <c r="X227" i="16"/>
  <c r="W227" i="16"/>
  <c r="V227" i="16"/>
  <c r="Y226" i="16"/>
  <c r="X226" i="16"/>
  <c r="W226" i="16"/>
  <c r="V226" i="16"/>
  <c r="Y225" i="16"/>
  <c r="X225" i="16"/>
  <c r="W225" i="16"/>
  <c r="V225" i="16"/>
  <c r="Y224" i="16"/>
  <c r="X224" i="16"/>
  <c r="W224" i="16"/>
  <c r="V224" i="16"/>
  <c r="Y223" i="16"/>
  <c r="X223" i="16"/>
  <c r="W223" i="16"/>
  <c r="V223" i="16"/>
  <c r="Y222" i="16"/>
  <c r="X222" i="16"/>
  <c r="W222" i="16"/>
  <c r="V222" i="16"/>
  <c r="Y221" i="16"/>
  <c r="X221" i="16"/>
  <c r="W221" i="16"/>
  <c r="V221" i="16"/>
  <c r="Y220" i="16"/>
  <c r="X220" i="16"/>
  <c r="W220" i="16"/>
  <c r="V220" i="16"/>
  <c r="Y219" i="16"/>
  <c r="X219" i="16"/>
  <c r="W219" i="16"/>
  <c r="V219" i="16"/>
  <c r="Y218" i="16"/>
  <c r="X218" i="16"/>
  <c r="W218" i="16"/>
  <c r="V218" i="16"/>
  <c r="Y217" i="16"/>
  <c r="X217" i="16"/>
  <c r="W217" i="16"/>
  <c r="V217" i="16"/>
  <c r="Y216" i="16"/>
  <c r="X216" i="16"/>
  <c r="W216" i="16"/>
  <c r="V216" i="16"/>
  <c r="Y215" i="16"/>
  <c r="X215" i="16"/>
  <c r="W215" i="16"/>
  <c r="Z215" i="16" s="1"/>
  <c r="V215" i="16"/>
  <c r="Y214" i="16"/>
  <c r="X214" i="16"/>
  <c r="W214" i="16"/>
  <c r="V214" i="16"/>
  <c r="Y213" i="16"/>
  <c r="X213" i="16"/>
  <c r="W213" i="16"/>
  <c r="V213" i="16"/>
  <c r="Z213" i="16" s="1"/>
  <c r="Y212" i="16"/>
  <c r="X212" i="16"/>
  <c r="W212" i="16"/>
  <c r="V212" i="16"/>
  <c r="Y211" i="16"/>
  <c r="X211" i="16"/>
  <c r="W211" i="16"/>
  <c r="V211" i="16"/>
  <c r="Z211" i="16" s="1"/>
  <c r="Y210" i="16"/>
  <c r="X210" i="16"/>
  <c r="W210" i="16"/>
  <c r="V210" i="16"/>
  <c r="Y209" i="16"/>
  <c r="X209" i="16"/>
  <c r="W209" i="16"/>
  <c r="V209" i="16"/>
  <c r="Z209" i="16" s="1"/>
  <c r="Y208" i="16"/>
  <c r="X208" i="16"/>
  <c r="W208" i="16"/>
  <c r="V208" i="16"/>
  <c r="Y207" i="16"/>
  <c r="X207" i="16"/>
  <c r="W207" i="16"/>
  <c r="V207" i="16"/>
  <c r="Z207" i="16" s="1"/>
  <c r="Y206" i="16"/>
  <c r="X206" i="16"/>
  <c r="W206" i="16"/>
  <c r="V206" i="16"/>
  <c r="Y205" i="16"/>
  <c r="X205" i="16"/>
  <c r="W205" i="16"/>
  <c r="Z205" i="16" s="1"/>
  <c r="V205" i="16"/>
  <c r="Y204" i="16"/>
  <c r="X204" i="16"/>
  <c r="W204" i="16"/>
  <c r="V204" i="16"/>
  <c r="Y203" i="16"/>
  <c r="X203" i="16"/>
  <c r="W203" i="16"/>
  <c r="V203" i="16"/>
  <c r="Y202" i="16"/>
  <c r="X202" i="16"/>
  <c r="W202" i="16"/>
  <c r="V202" i="16"/>
  <c r="Y201" i="16"/>
  <c r="X201" i="16"/>
  <c r="W201" i="16"/>
  <c r="V201" i="16"/>
  <c r="Z201" i="16" s="1"/>
  <c r="Y200" i="16"/>
  <c r="X200" i="16"/>
  <c r="W200" i="16"/>
  <c r="V200" i="16"/>
  <c r="Y199" i="16"/>
  <c r="X199" i="16"/>
  <c r="W199" i="16"/>
  <c r="V199" i="16"/>
  <c r="Z199" i="16" s="1"/>
  <c r="Y198" i="16"/>
  <c r="X198" i="16"/>
  <c r="W198" i="16"/>
  <c r="V198" i="16"/>
  <c r="Y197" i="16"/>
  <c r="X197" i="16"/>
  <c r="W197" i="16"/>
  <c r="V197" i="16"/>
  <c r="Y196" i="16"/>
  <c r="X196" i="16"/>
  <c r="W196" i="16"/>
  <c r="V196" i="16"/>
  <c r="Y195" i="16"/>
  <c r="X195" i="16"/>
  <c r="W195" i="16"/>
  <c r="V195" i="16"/>
  <c r="Z195" i="16" s="1"/>
  <c r="Y194" i="16"/>
  <c r="X194" i="16"/>
  <c r="W194" i="16"/>
  <c r="V194" i="16"/>
  <c r="Y193" i="16"/>
  <c r="X193" i="16"/>
  <c r="W193" i="16"/>
  <c r="V193" i="16"/>
  <c r="Y192" i="16"/>
  <c r="X192" i="16"/>
  <c r="W192" i="16"/>
  <c r="V192" i="16"/>
  <c r="Y191" i="16"/>
  <c r="X191" i="16"/>
  <c r="W191" i="16"/>
  <c r="V191" i="16"/>
  <c r="Y190" i="16"/>
  <c r="X190" i="16"/>
  <c r="W190" i="16"/>
  <c r="V190" i="16"/>
  <c r="Y189" i="16"/>
  <c r="X189" i="16"/>
  <c r="W189" i="16"/>
  <c r="V189" i="16"/>
  <c r="Z189" i="16" s="1"/>
  <c r="Y188" i="16"/>
  <c r="X188" i="16"/>
  <c r="W188" i="16"/>
  <c r="V188" i="16"/>
  <c r="Y187" i="16"/>
  <c r="X187" i="16"/>
  <c r="W187" i="16"/>
  <c r="V187" i="16"/>
  <c r="Z187" i="16" s="1"/>
  <c r="Y186" i="16"/>
  <c r="X186" i="16"/>
  <c r="W186" i="16"/>
  <c r="V186" i="16"/>
  <c r="Z186" i="16" s="1"/>
  <c r="Y185" i="16"/>
  <c r="X185" i="16"/>
  <c r="W185" i="16"/>
  <c r="V185" i="16"/>
  <c r="Y184" i="16"/>
  <c r="X184" i="16"/>
  <c r="W184" i="16"/>
  <c r="V184" i="16"/>
  <c r="Y183" i="16"/>
  <c r="X183" i="16"/>
  <c r="W183" i="16"/>
  <c r="Z183" i="16" s="1"/>
  <c r="V183" i="16"/>
  <c r="Y182" i="16"/>
  <c r="X182" i="16"/>
  <c r="W182" i="16"/>
  <c r="V182" i="16"/>
  <c r="Y181" i="16"/>
  <c r="X181" i="16"/>
  <c r="W181" i="16"/>
  <c r="V181" i="16"/>
  <c r="Y180" i="16"/>
  <c r="X180" i="16"/>
  <c r="W180" i="16"/>
  <c r="V180" i="16"/>
  <c r="Y179" i="16"/>
  <c r="X179" i="16"/>
  <c r="W179" i="16"/>
  <c r="V179" i="16"/>
  <c r="Y178" i="16"/>
  <c r="X178" i="16"/>
  <c r="W178" i="16"/>
  <c r="V178" i="16"/>
  <c r="Z178" i="16" s="1"/>
  <c r="Y177" i="16"/>
  <c r="X177" i="16"/>
  <c r="W177" i="16"/>
  <c r="V177" i="16"/>
  <c r="Y176" i="16"/>
  <c r="X176" i="16"/>
  <c r="W176" i="16"/>
  <c r="V176" i="16"/>
  <c r="Y175" i="16"/>
  <c r="X175" i="16"/>
  <c r="W175" i="16"/>
  <c r="V175" i="16"/>
  <c r="Y174" i="16"/>
  <c r="X174" i="16"/>
  <c r="W174" i="16"/>
  <c r="V174" i="16"/>
  <c r="Z174" i="16" s="1"/>
  <c r="Y173" i="16"/>
  <c r="X173" i="16"/>
  <c r="W173" i="16"/>
  <c r="V173" i="16"/>
  <c r="Y172" i="16"/>
  <c r="X172" i="16"/>
  <c r="W172" i="16"/>
  <c r="V172" i="16"/>
  <c r="Z172" i="16" s="1"/>
  <c r="Y171" i="16"/>
  <c r="X171" i="16"/>
  <c r="W171" i="16"/>
  <c r="V171" i="16"/>
  <c r="Y170" i="16"/>
  <c r="X170" i="16"/>
  <c r="W170" i="16"/>
  <c r="V170" i="16"/>
  <c r="Y169" i="16"/>
  <c r="Z169" i="16" s="1"/>
  <c r="X169" i="16"/>
  <c r="W169" i="16"/>
  <c r="V169" i="16"/>
  <c r="Y168" i="16"/>
  <c r="X168" i="16"/>
  <c r="W168" i="16"/>
  <c r="V168" i="16"/>
  <c r="Y167" i="16"/>
  <c r="X167" i="16"/>
  <c r="W167" i="16"/>
  <c r="V167" i="16"/>
  <c r="Y166" i="16"/>
  <c r="X166" i="16"/>
  <c r="W166" i="16"/>
  <c r="V166" i="16"/>
  <c r="Y165" i="16"/>
  <c r="X165" i="16"/>
  <c r="W165" i="16"/>
  <c r="V165" i="16"/>
  <c r="Y164" i="16"/>
  <c r="X164" i="16"/>
  <c r="W164" i="16"/>
  <c r="V164" i="16"/>
  <c r="Y163" i="16"/>
  <c r="X163" i="16"/>
  <c r="W163" i="16"/>
  <c r="V163" i="16"/>
  <c r="Y162" i="16"/>
  <c r="X162" i="16"/>
  <c r="W162" i="16"/>
  <c r="V162" i="16"/>
  <c r="Y161" i="16"/>
  <c r="X161" i="16"/>
  <c r="W161" i="16"/>
  <c r="V161" i="16"/>
  <c r="Y160" i="16"/>
  <c r="X160" i="16"/>
  <c r="Z160" i="16" s="1"/>
  <c r="W160" i="16"/>
  <c r="V160" i="16"/>
  <c r="Y159" i="16"/>
  <c r="X159" i="16"/>
  <c r="W159" i="16"/>
  <c r="Z159" i="16" s="1"/>
  <c r="V159" i="16"/>
  <c r="Y158" i="16"/>
  <c r="X158" i="16"/>
  <c r="W158" i="16"/>
  <c r="V158" i="16"/>
  <c r="Y157" i="16"/>
  <c r="X157" i="16"/>
  <c r="W157" i="16"/>
  <c r="V157" i="16"/>
  <c r="Y156" i="16"/>
  <c r="X156" i="16"/>
  <c r="W156" i="16"/>
  <c r="V156" i="16"/>
  <c r="Y155" i="16"/>
  <c r="X155" i="16"/>
  <c r="W155" i="16"/>
  <c r="V155" i="16"/>
  <c r="Y154" i="16"/>
  <c r="X154" i="16"/>
  <c r="W154" i="16"/>
  <c r="V154" i="16"/>
  <c r="Y153" i="16"/>
  <c r="X153" i="16"/>
  <c r="W153" i="16"/>
  <c r="V153" i="16"/>
  <c r="Y152" i="16"/>
  <c r="X152" i="16"/>
  <c r="W152" i="16"/>
  <c r="V152" i="16"/>
  <c r="Y151" i="16"/>
  <c r="X151" i="16"/>
  <c r="W151" i="16"/>
  <c r="V151" i="16"/>
  <c r="Y150" i="16"/>
  <c r="X150" i="16"/>
  <c r="W150" i="16"/>
  <c r="V150" i="16"/>
  <c r="Y149" i="16"/>
  <c r="X149" i="16"/>
  <c r="W149" i="16"/>
  <c r="V149" i="16"/>
  <c r="Y148" i="16"/>
  <c r="X148" i="16"/>
  <c r="W148" i="16"/>
  <c r="V148" i="16"/>
  <c r="Y147" i="16"/>
  <c r="X147" i="16"/>
  <c r="W147" i="16"/>
  <c r="V147" i="16"/>
  <c r="Z146" i="16"/>
  <c r="Y146" i="16"/>
  <c r="X146" i="16"/>
  <c r="W146" i="16"/>
  <c r="V146" i="16"/>
  <c r="Y145" i="16"/>
  <c r="X145" i="16"/>
  <c r="W145" i="16"/>
  <c r="V145" i="16"/>
  <c r="Y144" i="16"/>
  <c r="X144" i="16"/>
  <c r="W144" i="16"/>
  <c r="V144" i="16"/>
  <c r="Y143" i="16"/>
  <c r="X143" i="16"/>
  <c r="W143" i="16"/>
  <c r="V143" i="16"/>
  <c r="Y142" i="16"/>
  <c r="X142" i="16"/>
  <c r="W142" i="16"/>
  <c r="V142" i="16"/>
  <c r="Y141" i="16"/>
  <c r="X141" i="16"/>
  <c r="W141" i="16"/>
  <c r="V141" i="16"/>
  <c r="Z141" i="16" s="1"/>
  <c r="Y140" i="16"/>
  <c r="X140" i="16"/>
  <c r="W140" i="16"/>
  <c r="V140" i="16"/>
  <c r="Y139" i="16"/>
  <c r="X139" i="16"/>
  <c r="W139" i="16"/>
  <c r="V139" i="16"/>
  <c r="Z139" i="16" s="1"/>
  <c r="Y138" i="16"/>
  <c r="X138" i="16"/>
  <c r="W138" i="16"/>
  <c r="V138" i="16"/>
  <c r="Y137" i="16"/>
  <c r="X137" i="16"/>
  <c r="W137" i="16"/>
  <c r="V137" i="16"/>
  <c r="Y136" i="16"/>
  <c r="X136" i="16"/>
  <c r="W136" i="16"/>
  <c r="V136" i="16"/>
  <c r="Y135" i="16"/>
  <c r="X135" i="16"/>
  <c r="W135" i="16"/>
  <c r="V135" i="16"/>
  <c r="Y134" i="16"/>
  <c r="X134" i="16"/>
  <c r="W134" i="16"/>
  <c r="V134" i="16"/>
  <c r="Y133" i="16"/>
  <c r="X133" i="16"/>
  <c r="W133" i="16"/>
  <c r="V133" i="16"/>
  <c r="Y132" i="16"/>
  <c r="X132" i="16"/>
  <c r="W132" i="16"/>
  <c r="V132" i="16"/>
  <c r="Y131" i="16"/>
  <c r="X131" i="16"/>
  <c r="W131" i="16"/>
  <c r="V131" i="16"/>
  <c r="Z130" i="16"/>
  <c r="Y130" i="16"/>
  <c r="X130" i="16"/>
  <c r="W130" i="16"/>
  <c r="V130" i="16"/>
  <c r="Y129" i="16"/>
  <c r="X129" i="16"/>
  <c r="W129" i="16"/>
  <c r="V129" i="16"/>
  <c r="Z129" i="16" s="1"/>
  <c r="Y128" i="16"/>
  <c r="X128" i="16"/>
  <c r="W128" i="16"/>
  <c r="V128" i="16"/>
  <c r="Y127" i="16"/>
  <c r="X127" i="16"/>
  <c r="W127" i="16"/>
  <c r="V127" i="16"/>
  <c r="Z127" i="16" s="1"/>
  <c r="Y126" i="16"/>
  <c r="X126" i="16"/>
  <c r="W126" i="16"/>
  <c r="V126" i="16"/>
  <c r="Y125" i="16"/>
  <c r="X125" i="16"/>
  <c r="W125" i="16"/>
  <c r="V125" i="16"/>
  <c r="Z125" i="16" s="1"/>
  <c r="Y124" i="16"/>
  <c r="X124" i="16"/>
  <c r="W124" i="16"/>
  <c r="V124" i="16"/>
  <c r="Y123" i="16"/>
  <c r="X123" i="16"/>
  <c r="W123" i="16"/>
  <c r="V123" i="16"/>
  <c r="Z123" i="16" s="1"/>
  <c r="Y122" i="16"/>
  <c r="X122" i="16"/>
  <c r="W122" i="16"/>
  <c r="V122" i="16"/>
  <c r="Y121" i="16"/>
  <c r="X121" i="16"/>
  <c r="W121" i="16"/>
  <c r="V121" i="16"/>
  <c r="Y120" i="16"/>
  <c r="X120" i="16"/>
  <c r="W120" i="16"/>
  <c r="V120" i="16"/>
  <c r="Y119" i="16"/>
  <c r="X119" i="16"/>
  <c r="W119" i="16"/>
  <c r="V119" i="16"/>
  <c r="Y118" i="16"/>
  <c r="X118" i="16"/>
  <c r="W118" i="16"/>
  <c r="V118" i="16"/>
  <c r="Y117" i="16"/>
  <c r="X117" i="16"/>
  <c r="W117" i="16"/>
  <c r="V117" i="16"/>
  <c r="Y116" i="16"/>
  <c r="X116" i="16"/>
  <c r="W116" i="16"/>
  <c r="V116" i="16"/>
  <c r="Y115" i="16"/>
  <c r="X115" i="16"/>
  <c r="W115" i="16"/>
  <c r="V115" i="16"/>
  <c r="Y114" i="16"/>
  <c r="X114" i="16"/>
  <c r="W114" i="16"/>
  <c r="V114" i="16"/>
  <c r="Y113" i="16"/>
  <c r="X113" i="16"/>
  <c r="W113" i="16"/>
  <c r="V113" i="16"/>
  <c r="Y112" i="16"/>
  <c r="X112" i="16"/>
  <c r="W112" i="16"/>
  <c r="V112" i="16"/>
  <c r="Y111" i="16"/>
  <c r="X111" i="16"/>
  <c r="W111" i="16"/>
  <c r="V111" i="16"/>
  <c r="Y110" i="16"/>
  <c r="X110" i="16"/>
  <c r="W110" i="16"/>
  <c r="V110" i="16"/>
  <c r="Y109" i="16"/>
  <c r="X109" i="16"/>
  <c r="W109" i="16"/>
  <c r="V109" i="16"/>
  <c r="Y108" i="16"/>
  <c r="X108" i="16"/>
  <c r="W108" i="16"/>
  <c r="V108" i="16"/>
  <c r="Y107" i="16"/>
  <c r="X107" i="16"/>
  <c r="W107" i="16"/>
  <c r="V107" i="16"/>
  <c r="Z106" i="16"/>
  <c r="Y106" i="16"/>
  <c r="X106" i="16"/>
  <c r="W106" i="16"/>
  <c r="V106" i="16"/>
  <c r="Y105" i="16"/>
  <c r="X105" i="16"/>
  <c r="W105" i="16"/>
  <c r="V105" i="16"/>
  <c r="Y104" i="16"/>
  <c r="X104" i="16"/>
  <c r="W104" i="16"/>
  <c r="V104" i="16"/>
  <c r="Y103" i="16"/>
  <c r="X103" i="16"/>
  <c r="W103" i="16"/>
  <c r="V103" i="16"/>
  <c r="Y102" i="16"/>
  <c r="X102" i="16"/>
  <c r="W102" i="16"/>
  <c r="V102" i="16"/>
  <c r="Y101" i="16"/>
  <c r="X101" i="16"/>
  <c r="W101" i="16"/>
  <c r="V101" i="16"/>
  <c r="Z101" i="16" s="1"/>
  <c r="Y100" i="16"/>
  <c r="X100" i="16"/>
  <c r="W100" i="16"/>
  <c r="V100" i="16"/>
  <c r="Y99" i="16"/>
  <c r="X99" i="16"/>
  <c r="W99" i="16"/>
  <c r="V99" i="16"/>
  <c r="Z99" i="16" s="1"/>
  <c r="Y98" i="16"/>
  <c r="X98" i="16"/>
  <c r="W98" i="16"/>
  <c r="V98" i="16"/>
  <c r="Z98" i="16" s="1"/>
  <c r="Y97" i="16"/>
  <c r="X97" i="16"/>
  <c r="W97" i="16"/>
  <c r="V97" i="16"/>
  <c r="Y96" i="16"/>
  <c r="X96" i="16"/>
  <c r="W96" i="16"/>
  <c r="V96" i="16"/>
  <c r="Z96" i="16" s="1"/>
  <c r="Y95" i="16"/>
  <c r="X95" i="16"/>
  <c r="W95" i="16"/>
  <c r="V95" i="16"/>
  <c r="Y94" i="16"/>
  <c r="X94" i="16"/>
  <c r="W94" i="16"/>
  <c r="V94" i="16"/>
  <c r="Z94" i="16" s="1"/>
  <c r="Y93" i="16"/>
  <c r="X93" i="16"/>
  <c r="W93" i="16"/>
  <c r="V93" i="16"/>
  <c r="Y92" i="16"/>
  <c r="X92" i="16"/>
  <c r="W92" i="16"/>
  <c r="V92" i="16"/>
  <c r="Z92" i="16" s="1"/>
  <c r="Y91" i="16"/>
  <c r="X91" i="16"/>
  <c r="W91" i="16"/>
  <c r="V91" i="16"/>
  <c r="Y90" i="16"/>
  <c r="X90" i="16"/>
  <c r="W90" i="16"/>
  <c r="V90" i="16"/>
  <c r="Z90" i="16" s="1"/>
  <c r="Y89" i="16"/>
  <c r="X89" i="16"/>
  <c r="W89" i="16"/>
  <c r="V89" i="16"/>
  <c r="Y88" i="16"/>
  <c r="X88" i="16"/>
  <c r="W88" i="16"/>
  <c r="V88" i="16"/>
  <c r="Y87" i="16"/>
  <c r="X87" i="16"/>
  <c r="W87" i="16"/>
  <c r="V87" i="16"/>
  <c r="Y86" i="16"/>
  <c r="X86" i="16"/>
  <c r="W86" i="16"/>
  <c r="V86" i="16"/>
  <c r="Z86" i="16" s="1"/>
  <c r="Y85" i="16"/>
  <c r="X85" i="16"/>
  <c r="W85" i="16"/>
  <c r="V85" i="16"/>
  <c r="Y84" i="16"/>
  <c r="X84" i="16"/>
  <c r="W84" i="16"/>
  <c r="V84" i="16"/>
  <c r="Z84" i="16" s="1"/>
  <c r="Y83" i="16"/>
  <c r="X83" i="16"/>
  <c r="W83" i="16"/>
  <c r="V83" i="16"/>
  <c r="Y82" i="16"/>
  <c r="X82" i="16"/>
  <c r="W82" i="16"/>
  <c r="Z82" i="16" s="1"/>
  <c r="V82" i="16"/>
  <c r="Y81" i="16"/>
  <c r="X81" i="16"/>
  <c r="W81" i="16"/>
  <c r="V81" i="16"/>
  <c r="Y80" i="16"/>
  <c r="X80" i="16"/>
  <c r="W80" i="16"/>
  <c r="V80" i="16"/>
  <c r="Y79" i="16"/>
  <c r="X79" i="16"/>
  <c r="W79" i="16"/>
  <c r="V79" i="16"/>
  <c r="Y78" i="16"/>
  <c r="X78" i="16"/>
  <c r="W78" i="16"/>
  <c r="V78" i="16"/>
  <c r="Y77" i="16"/>
  <c r="X77" i="16"/>
  <c r="W77" i="16"/>
  <c r="V77" i="16"/>
  <c r="Y76" i="16"/>
  <c r="X76" i="16"/>
  <c r="W76" i="16"/>
  <c r="V76" i="16"/>
  <c r="Y75" i="16"/>
  <c r="X75" i="16"/>
  <c r="W75" i="16"/>
  <c r="V75" i="16"/>
  <c r="Y74" i="16"/>
  <c r="X74" i="16"/>
  <c r="W74" i="16"/>
  <c r="V74" i="16"/>
  <c r="Z74" i="16" s="1"/>
  <c r="Y73" i="16"/>
  <c r="X73" i="16"/>
  <c r="W73" i="16"/>
  <c r="V73" i="16"/>
  <c r="Y72" i="16"/>
  <c r="X72" i="16"/>
  <c r="W72" i="16"/>
  <c r="V72" i="16"/>
  <c r="Z72" i="16" s="1"/>
  <c r="Y71" i="16"/>
  <c r="X71" i="16"/>
  <c r="W71" i="16"/>
  <c r="V71" i="16"/>
  <c r="Y70" i="16"/>
  <c r="X70" i="16"/>
  <c r="W70" i="16"/>
  <c r="V70" i="16"/>
  <c r="Z70" i="16" s="1"/>
  <c r="Y69" i="16"/>
  <c r="X69" i="16"/>
  <c r="W69" i="16"/>
  <c r="V69" i="16"/>
  <c r="Y68" i="16"/>
  <c r="X68" i="16"/>
  <c r="W68" i="16"/>
  <c r="V68" i="16"/>
  <c r="Z68" i="16" s="1"/>
  <c r="Y67" i="16"/>
  <c r="X67" i="16"/>
  <c r="W67" i="16"/>
  <c r="V67" i="16"/>
  <c r="Y66" i="16"/>
  <c r="X66" i="16"/>
  <c r="W66" i="16"/>
  <c r="V66" i="16"/>
  <c r="Z66" i="16" s="1"/>
  <c r="Y65" i="16"/>
  <c r="X65" i="16"/>
  <c r="W65" i="16"/>
  <c r="V65" i="16"/>
  <c r="Y64" i="16"/>
  <c r="X64" i="16"/>
  <c r="W64" i="16"/>
  <c r="V64" i="16"/>
  <c r="Y63" i="16"/>
  <c r="X63" i="16"/>
  <c r="W63" i="16"/>
  <c r="V63" i="16"/>
  <c r="Y62" i="16"/>
  <c r="X62" i="16"/>
  <c r="W62" i="16"/>
  <c r="V62" i="16"/>
  <c r="Z62" i="16" s="1"/>
  <c r="Y61" i="16"/>
  <c r="X61" i="16"/>
  <c r="W61" i="16"/>
  <c r="V61" i="16"/>
  <c r="Y60" i="16"/>
  <c r="X60" i="16"/>
  <c r="W60" i="16"/>
  <c r="V60" i="16"/>
  <c r="Z60" i="16" s="1"/>
  <c r="Y59" i="16"/>
  <c r="X59" i="16"/>
  <c r="W59" i="16"/>
  <c r="V59" i="16"/>
  <c r="Y58" i="16"/>
  <c r="X58" i="16"/>
  <c r="W58" i="16"/>
  <c r="Z58" i="16" s="1"/>
  <c r="V58" i="16"/>
  <c r="Y57" i="16"/>
  <c r="X57" i="16"/>
  <c r="W57" i="16"/>
  <c r="V57" i="16"/>
  <c r="Y56" i="16"/>
  <c r="X56" i="16"/>
  <c r="W56" i="16"/>
  <c r="V56" i="16"/>
  <c r="Y55" i="16"/>
  <c r="X55" i="16"/>
  <c r="W55" i="16"/>
  <c r="V55" i="16"/>
  <c r="Y54" i="16"/>
  <c r="X54" i="16"/>
  <c r="W54" i="16"/>
  <c r="V54" i="16"/>
  <c r="Y53" i="16"/>
  <c r="X53" i="16"/>
  <c r="W53" i="16"/>
  <c r="V53" i="16"/>
  <c r="Z53" i="16" s="1"/>
  <c r="Y52" i="16"/>
  <c r="X52" i="16"/>
  <c r="W52" i="16"/>
  <c r="V52" i="16"/>
  <c r="Y51" i="16"/>
  <c r="X51" i="16"/>
  <c r="W51" i="16"/>
  <c r="V51" i="16"/>
  <c r="Z51" i="16" s="1"/>
  <c r="Y50" i="16"/>
  <c r="X50" i="16"/>
  <c r="W50" i="16"/>
  <c r="V50" i="16"/>
  <c r="Z50" i="16" s="1"/>
  <c r="Y49" i="16"/>
  <c r="X49" i="16"/>
  <c r="W49" i="16"/>
  <c r="V49" i="16"/>
  <c r="Z49" i="16" s="1"/>
  <c r="Y48" i="16"/>
  <c r="X48" i="16"/>
  <c r="W48" i="16"/>
  <c r="V48" i="16"/>
  <c r="Y47" i="16"/>
  <c r="X47" i="16"/>
  <c r="W47" i="16"/>
  <c r="V47" i="16"/>
  <c r="Y46" i="16"/>
  <c r="X46" i="16"/>
  <c r="W46" i="16"/>
  <c r="V46" i="16"/>
  <c r="Y45" i="16"/>
  <c r="X45" i="16"/>
  <c r="W45" i="16"/>
  <c r="V45" i="16"/>
  <c r="Z45" i="16" s="1"/>
  <c r="Y44" i="16"/>
  <c r="X44" i="16"/>
  <c r="W44" i="16"/>
  <c r="V44" i="16"/>
  <c r="Y43" i="16"/>
  <c r="X43" i="16"/>
  <c r="W43" i="16"/>
  <c r="V43" i="16"/>
  <c r="Z43" i="16" s="1"/>
  <c r="Z42" i="16"/>
  <c r="Y42" i="16"/>
  <c r="X42" i="16"/>
  <c r="W42" i="16"/>
  <c r="V42" i="16"/>
  <c r="Y41" i="16"/>
  <c r="X41" i="16"/>
  <c r="W41" i="16"/>
  <c r="Z41" i="16" s="1"/>
  <c r="V41" i="16"/>
  <c r="Y40" i="16"/>
  <c r="X40" i="16"/>
  <c r="W40" i="16"/>
  <c r="V40" i="16"/>
  <c r="Z40" i="16" s="1"/>
  <c r="Y39" i="16"/>
  <c r="X39" i="16"/>
  <c r="W39" i="16"/>
  <c r="Z39" i="16" s="1"/>
  <c r="V39" i="16"/>
  <c r="Y38" i="16"/>
  <c r="X38" i="16"/>
  <c r="W38" i="16"/>
  <c r="V38" i="16"/>
  <c r="Z38" i="16" s="1"/>
  <c r="Y37" i="16"/>
  <c r="X37" i="16"/>
  <c r="W37" i="16"/>
  <c r="V37" i="16"/>
  <c r="Y36" i="16"/>
  <c r="X36" i="16"/>
  <c r="W36" i="16"/>
  <c r="V36" i="16"/>
  <c r="Z36" i="16" s="1"/>
  <c r="Y35" i="16"/>
  <c r="X35" i="16"/>
  <c r="W35" i="16"/>
  <c r="V35" i="16"/>
  <c r="Y34" i="16"/>
  <c r="X34" i="16"/>
  <c r="W34" i="16"/>
  <c r="Z34" i="16" s="1"/>
  <c r="V34" i="16"/>
  <c r="Y33" i="16"/>
  <c r="Z33" i="16" s="1"/>
  <c r="X33" i="16"/>
  <c r="W33" i="16"/>
  <c r="V33" i="16"/>
  <c r="Y32" i="16"/>
  <c r="X32" i="16"/>
  <c r="W32" i="16"/>
  <c r="V32" i="16"/>
  <c r="Z32" i="16" s="1"/>
  <c r="Y31" i="16"/>
  <c r="X31" i="16"/>
  <c r="W31" i="16"/>
  <c r="V31" i="16"/>
  <c r="Y30" i="16"/>
  <c r="X30" i="16"/>
  <c r="W30" i="16"/>
  <c r="V30" i="16"/>
  <c r="Z30" i="16" s="1"/>
  <c r="Y29" i="16"/>
  <c r="X29" i="16"/>
  <c r="W29" i="16"/>
  <c r="V29" i="16"/>
  <c r="Y28" i="16"/>
  <c r="X28" i="16"/>
  <c r="W28" i="16"/>
  <c r="V28" i="16"/>
  <c r="Z28" i="16" s="1"/>
  <c r="Y27" i="16"/>
  <c r="X27" i="16"/>
  <c r="W27" i="16"/>
  <c r="V27" i="16"/>
  <c r="Y26" i="16"/>
  <c r="X26" i="16"/>
  <c r="W26" i="16"/>
  <c r="V26" i="16"/>
  <c r="Z26" i="16" s="1"/>
  <c r="Y25" i="16"/>
  <c r="X25" i="16"/>
  <c r="W25" i="16"/>
  <c r="V25" i="16"/>
  <c r="Z25" i="16" s="1"/>
  <c r="Y24" i="16"/>
  <c r="X24" i="16"/>
  <c r="W24" i="16"/>
  <c r="V24" i="16"/>
  <c r="Y23" i="16"/>
  <c r="X23" i="16"/>
  <c r="W23" i="16"/>
  <c r="V23" i="16"/>
  <c r="Y22" i="16"/>
  <c r="X22" i="16"/>
  <c r="W22" i="16"/>
  <c r="V22" i="16"/>
  <c r="Y21" i="16"/>
  <c r="X21" i="16"/>
  <c r="W21" i="16"/>
  <c r="V21" i="16"/>
  <c r="Z21" i="16" s="1"/>
  <c r="Y20" i="16"/>
  <c r="X20" i="16"/>
  <c r="W20" i="16"/>
  <c r="V20" i="16"/>
  <c r="Y19" i="16"/>
  <c r="X19" i="16"/>
  <c r="W19" i="16"/>
  <c r="V19" i="16"/>
  <c r="Z19" i="16" s="1"/>
  <c r="Y18" i="16"/>
  <c r="X18" i="16"/>
  <c r="W18" i="16"/>
  <c r="V18" i="16"/>
  <c r="Z18" i="16" s="1"/>
  <c r="Y17" i="16"/>
  <c r="X17" i="16"/>
  <c r="W17" i="16"/>
  <c r="V17" i="16"/>
  <c r="Z17" i="16" s="1"/>
  <c r="Y16" i="16"/>
  <c r="X16" i="16"/>
  <c r="W16" i="16"/>
  <c r="V16" i="16"/>
  <c r="Y15" i="16"/>
  <c r="X15" i="16"/>
  <c r="W15" i="16"/>
  <c r="V15" i="16"/>
  <c r="Y14" i="16"/>
  <c r="X14" i="16"/>
  <c r="W14" i="16"/>
  <c r="V14" i="16"/>
  <c r="Y13" i="16"/>
  <c r="X13" i="16"/>
  <c r="W13" i="16"/>
  <c r="V13" i="16"/>
  <c r="Z13" i="16" s="1"/>
  <c r="Y12" i="16"/>
  <c r="X12" i="16"/>
  <c r="W12" i="16"/>
  <c r="V12" i="16"/>
  <c r="Y11" i="16"/>
  <c r="X11" i="16"/>
  <c r="W11" i="16"/>
  <c r="V11" i="16"/>
  <c r="Z11" i="16" s="1"/>
  <c r="Z10" i="16"/>
  <c r="Y10" i="16"/>
  <c r="X10" i="16"/>
  <c r="W10" i="16"/>
  <c r="V10" i="16"/>
  <c r="Y9" i="16"/>
  <c r="X9" i="16"/>
  <c r="W9" i="16"/>
  <c r="Z9" i="16" s="1"/>
  <c r="V9" i="16"/>
  <c r="Y8" i="16"/>
  <c r="X8" i="16"/>
  <c r="W8" i="16"/>
  <c r="V8" i="16"/>
  <c r="Z8" i="16" s="1"/>
  <c r="Y7" i="16"/>
  <c r="X7" i="16"/>
  <c r="W7" i="16"/>
  <c r="Z7" i="16" s="1"/>
  <c r="V7" i="16"/>
  <c r="Y6" i="16"/>
  <c r="X6" i="16"/>
  <c r="W6" i="16"/>
  <c r="V6" i="16"/>
  <c r="Z6" i="16" s="1"/>
  <c r="Y5" i="16"/>
  <c r="X5" i="16"/>
  <c r="W5" i="16"/>
  <c r="V5" i="16"/>
  <c r="Y4" i="16"/>
  <c r="X4" i="16"/>
  <c r="W4" i="16"/>
  <c r="V4" i="16"/>
  <c r="Z4" i="16" s="1"/>
  <c r="Y3" i="16"/>
  <c r="X3" i="16"/>
  <c r="W3" i="16"/>
  <c r="V3" i="16"/>
  <c r="AA2" i="16"/>
  <c r="Y2" i="16"/>
  <c r="X2" i="16"/>
  <c r="W2" i="16"/>
  <c r="V2" i="16"/>
  <c r="Z2" i="16" s="1"/>
  <c r="U2" i="16"/>
  <c r="U3" i="16" s="1"/>
  <c r="Y810" i="15"/>
  <c r="X810" i="15"/>
  <c r="W810" i="15"/>
  <c r="V810" i="15"/>
  <c r="Z810" i="15" s="1"/>
  <c r="Y809" i="15"/>
  <c r="X809" i="15"/>
  <c r="W809" i="15"/>
  <c r="V809" i="15"/>
  <c r="Z809" i="15" s="1"/>
  <c r="Y808" i="15"/>
  <c r="X808" i="15"/>
  <c r="W808" i="15"/>
  <c r="V808" i="15"/>
  <c r="Y807" i="15"/>
  <c r="X807" i="15"/>
  <c r="W807" i="15"/>
  <c r="V807" i="15"/>
  <c r="Y806" i="15"/>
  <c r="X806" i="15"/>
  <c r="W806" i="15"/>
  <c r="V806" i="15"/>
  <c r="Y805" i="15"/>
  <c r="X805" i="15"/>
  <c r="W805" i="15"/>
  <c r="V805" i="15"/>
  <c r="Y804" i="15"/>
  <c r="X804" i="15"/>
  <c r="W804" i="15"/>
  <c r="V804" i="15"/>
  <c r="Y803" i="15"/>
  <c r="X803" i="15"/>
  <c r="W803" i="15"/>
  <c r="V803" i="15"/>
  <c r="Y802" i="15"/>
  <c r="X802" i="15"/>
  <c r="W802" i="15"/>
  <c r="V802" i="15"/>
  <c r="Z802" i="15" s="1"/>
  <c r="Y801" i="15"/>
  <c r="X801" i="15"/>
  <c r="W801" i="15"/>
  <c r="V801" i="15"/>
  <c r="Y800" i="15"/>
  <c r="X800" i="15"/>
  <c r="W800" i="15"/>
  <c r="V800" i="15"/>
  <c r="Y799" i="15"/>
  <c r="X799" i="15"/>
  <c r="W799" i="15"/>
  <c r="V799" i="15"/>
  <c r="Z799" i="15" s="1"/>
  <c r="Y798" i="15"/>
  <c r="X798" i="15"/>
  <c r="W798" i="15"/>
  <c r="V798" i="15"/>
  <c r="Y797" i="15"/>
  <c r="X797" i="15"/>
  <c r="W797" i="15"/>
  <c r="V797" i="15"/>
  <c r="Y796" i="15"/>
  <c r="X796" i="15"/>
  <c r="W796" i="15"/>
  <c r="V796" i="15"/>
  <c r="Z796" i="15" s="1"/>
  <c r="Y795" i="15"/>
  <c r="X795" i="15"/>
  <c r="W795" i="15"/>
  <c r="V795" i="15"/>
  <c r="Y794" i="15"/>
  <c r="X794" i="15"/>
  <c r="W794" i="15"/>
  <c r="V794" i="15"/>
  <c r="Z794" i="15" s="1"/>
  <c r="Y793" i="15"/>
  <c r="X793" i="15"/>
  <c r="W793" i="15"/>
  <c r="V793" i="15"/>
  <c r="Y792" i="15"/>
  <c r="X792" i="15"/>
  <c r="W792" i="15"/>
  <c r="V792" i="15"/>
  <c r="Y791" i="15"/>
  <c r="X791" i="15"/>
  <c r="W791" i="15"/>
  <c r="V791" i="15"/>
  <c r="Y790" i="15"/>
  <c r="X790" i="15"/>
  <c r="W790" i="15"/>
  <c r="V790" i="15"/>
  <c r="Y789" i="15"/>
  <c r="X789" i="15"/>
  <c r="W789" i="15"/>
  <c r="V789" i="15"/>
  <c r="Y788" i="15"/>
  <c r="X788" i="15"/>
  <c r="W788" i="15"/>
  <c r="V788" i="15"/>
  <c r="Y787" i="15"/>
  <c r="X787" i="15"/>
  <c r="W787" i="15"/>
  <c r="V787" i="15"/>
  <c r="Y786" i="15"/>
  <c r="X786" i="15"/>
  <c r="W786" i="15"/>
  <c r="V786" i="15"/>
  <c r="Y785" i="15"/>
  <c r="X785" i="15"/>
  <c r="W785" i="15"/>
  <c r="V785" i="15"/>
  <c r="Y784" i="15"/>
  <c r="X784" i="15"/>
  <c r="W784" i="15"/>
  <c r="V784" i="15"/>
  <c r="Y783" i="15"/>
  <c r="X783" i="15"/>
  <c r="W783" i="15"/>
  <c r="V783" i="15"/>
  <c r="Y782" i="15"/>
  <c r="X782" i="15"/>
  <c r="W782" i="15"/>
  <c r="V782" i="15"/>
  <c r="Y781" i="15"/>
  <c r="X781" i="15"/>
  <c r="W781" i="15"/>
  <c r="V781" i="15"/>
  <c r="Y780" i="15"/>
  <c r="X780" i="15"/>
  <c r="W780" i="15"/>
  <c r="V780" i="15"/>
  <c r="Z780" i="15" s="1"/>
  <c r="Y779" i="15"/>
  <c r="X779" i="15"/>
  <c r="W779" i="15"/>
  <c r="V779" i="15"/>
  <c r="Y778" i="15"/>
  <c r="X778" i="15"/>
  <c r="W778" i="15"/>
  <c r="V778" i="15"/>
  <c r="Z778" i="15" s="1"/>
  <c r="Y777" i="15"/>
  <c r="X777" i="15"/>
  <c r="W777" i="15"/>
  <c r="V777" i="15"/>
  <c r="Y776" i="15"/>
  <c r="X776" i="15"/>
  <c r="W776" i="15"/>
  <c r="V776" i="15"/>
  <c r="Y775" i="15"/>
  <c r="X775" i="15"/>
  <c r="W775" i="15"/>
  <c r="V775" i="15"/>
  <c r="Y774" i="15"/>
  <c r="X774" i="15"/>
  <c r="W774" i="15"/>
  <c r="V774" i="15"/>
  <c r="Y773" i="15"/>
  <c r="X773" i="15"/>
  <c r="W773" i="15"/>
  <c r="V773" i="15"/>
  <c r="Y772" i="15"/>
  <c r="X772" i="15"/>
  <c r="W772" i="15"/>
  <c r="V772" i="15"/>
  <c r="Z772" i="15" s="1"/>
  <c r="Y771" i="15"/>
  <c r="X771" i="15"/>
  <c r="W771" i="15"/>
  <c r="V771" i="15"/>
  <c r="Y770" i="15"/>
  <c r="X770" i="15"/>
  <c r="W770" i="15"/>
  <c r="V770" i="15"/>
  <c r="Z770" i="15" s="1"/>
  <c r="Y769" i="15"/>
  <c r="X769" i="15"/>
  <c r="W769" i="15"/>
  <c r="V769" i="15"/>
  <c r="Y768" i="15"/>
  <c r="X768" i="15"/>
  <c r="W768" i="15"/>
  <c r="V768" i="15"/>
  <c r="Y767" i="15"/>
  <c r="X767" i="15"/>
  <c r="W767" i="15"/>
  <c r="V767" i="15"/>
  <c r="Y766" i="15"/>
  <c r="X766" i="15"/>
  <c r="W766" i="15"/>
  <c r="V766" i="15"/>
  <c r="Y765" i="15"/>
  <c r="X765" i="15"/>
  <c r="W765" i="15"/>
  <c r="V765" i="15"/>
  <c r="Y764" i="15"/>
  <c r="X764" i="15"/>
  <c r="W764" i="15"/>
  <c r="V764" i="15"/>
  <c r="Z764" i="15" s="1"/>
  <c r="Y763" i="15"/>
  <c r="X763" i="15"/>
  <c r="W763" i="15"/>
  <c r="V763" i="15"/>
  <c r="Y762" i="15"/>
  <c r="X762" i="15"/>
  <c r="W762" i="15"/>
  <c r="V762" i="15"/>
  <c r="Z762" i="15" s="1"/>
  <c r="Y761" i="15"/>
  <c r="X761" i="15"/>
  <c r="W761" i="15"/>
  <c r="V761" i="15"/>
  <c r="Y760" i="15"/>
  <c r="X760" i="15"/>
  <c r="W760" i="15"/>
  <c r="V760" i="15"/>
  <c r="Y759" i="15"/>
  <c r="X759" i="15"/>
  <c r="W759" i="15"/>
  <c r="V759" i="15"/>
  <c r="Y758" i="15"/>
  <c r="X758" i="15"/>
  <c r="W758" i="15"/>
  <c r="V758" i="15"/>
  <c r="Y757" i="15"/>
  <c r="X757" i="15"/>
  <c r="W757" i="15"/>
  <c r="V757" i="15"/>
  <c r="Y756" i="15"/>
  <c r="X756" i="15"/>
  <c r="W756" i="15"/>
  <c r="V756" i="15"/>
  <c r="Y755" i="15"/>
  <c r="X755" i="15"/>
  <c r="W755" i="15"/>
  <c r="V755" i="15"/>
  <c r="Y754" i="15"/>
  <c r="X754" i="15"/>
  <c r="W754" i="15"/>
  <c r="V754" i="15"/>
  <c r="Y753" i="15"/>
  <c r="X753" i="15"/>
  <c r="W753" i="15"/>
  <c r="V753" i="15"/>
  <c r="Y752" i="15"/>
  <c r="X752" i="15"/>
  <c r="W752" i="15"/>
  <c r="V752" i="15"/>
  <c r="Y751" i="15"/>
  <c r="X751" i="15"/>
  <c r="W751" i="15"/>
  <c r="V751" i="15"/>
  <c r="Y750" i="15"/>
  <c r="X750" i="15"/>
  <c r="W750" i="15"/>
  <c r="V750" i="15"/>
  <c r="Y749" i="15"/>
  <c r="X749" i="15"/>
  <c r="W749" i="15"/>
  <c r="V749" i="15"/>
  <c r="Y748" i="15"/>
  <c r="X748" i="15"/>
  <c r="W748" i="15"/>
  <c r="V748" i="15"/>
  <c r="Z748" i="15" s="1"/>
  <c r="Y747" i="15"/>
  <c r="X747" i="15"/>
  <c r="W747" i="15"/>
  <c r="V747" i="15"/>
  <c r="Y746" i="15"/>
  <c r="X746" i="15"/>
  <c r="W746" i="15"/>
  <c r="V746" i="15"/>
  <c r="Z746" i="15" s="1"/>
  <c r="Y745" i="15"/>
  <c r="X745" i="15"/>
  <c r="W745" i="15"/>
  <c r="V745" i="15"/>
  <c r="Y744" i="15"/>
  <c r="X744" i="15"/>
  <c r="W744" i="15"/>
  <c r="V744" i="15"/>
  <c r="Z744" i="15" s="1"/>
  <c r="Y743" i="15"/>
  <c r="X743" i="15"/>
  <c r="W743" i="15"/>
  <c r="V743" i="15"/>
  <c r="Y742" i="15"/>
  <c r="X742" i="15"/>
  <c r="W742" i="15"/>
  <c r="V742" i="15"/>
  <c r="Z742" i="15" s="1"/>
  <c r="Y741" i="15"/>
  <c r="X741" i="15"/>
  <c r="W741" i="15"/>
  <c r="V741" i="15"/>
  <c r="Y740" i="15"/>
  <c r="X740" i="15"/>
  <c r="W740" i="15"/>
  <c r="V740" i="15"/>
  <c r="Y739" i="15"/>
  <c r="X739" i="15"/>
  <c r="W739" i="15"/>
  <c r="V739" i="15"/>
  <c r="Y738" i="15"/>
  <c r="X738" i="15"/>
  <c r="W738" i="15"/>
  <c r="V738" i="15"/>
  <c r="Y737" i="15"/>
  <c r="X737" i="15"/>
  <c r="W737" i="15"/>
  <c r="V737" i="15"/>
  <c r="Y736" i="15"/>
  <c r="X736" i="15"/>
  <c r="W736" i="15"/>
  <c r="V736" i="15"/>
  <c r="Z736" i="15" s="1"/>
  <c r="Y735" i="15"/>
  <c r="X735" i="15"/>
  <c r="W735" i="15"/>
  <c r="V735" i="15"/>
  <c r="Y734" i="15"/>
  <c r="X734" i="15"/>
  <c r="W734" i="15"/>
  <c r="V734" i="15"/>
  <c r="Y733" i="15"/>
  <c r="X733" i="15"/>
  <c r="W733" i="15"/>
  <c r="V733" i="15"/>
  <c r="Y732" i="15"/>
  <c r="X732" i="15"/>
  <c r="W732" i="15"/>
  <c r="V732" i="15"/>
  <c r="Y731" i="15"/>
  <c r="X731" i="15"/>
  <c r="W731" i="15"/>
  <c r="V731" i="15"/>
  <c r="Y730" i="15"/>
  <c r="X730" i="15"/>
  <c r="W730" i="15"/>
  <c r="V730" i="15"/>
  <c r="Y729" i="15"/>
  <c r="X729" i="15"/>
  <c r="W729" i="15"/>
  <c r="V729" i="15"/>
  <c r="Y728" i="15"/>
  <c r="X728" i="15"/>
  <c r="W728" i="15"/>
  <c r="V728" i="15"/>
  <c r="Y727" i="15"/>
  <c r="X727" i="15"/>
  <c r="W727" i="15"/>
  <c r="V727" i="15"/>
  <c r="Y726" i="15"/>
  <c r="X726" i="15"/>
  <c r="W726" i="15"/>
  <c r="V726" i="15"/>
  <c r="Z726" i="15" s="1"/>
  <c r="Y725" i="15"/>
  <c r="X725" i="15"/>
  <c r="W725" i="15"/>
  <c r="V725" i="15"/>
  <c r="Y724" i="15"/>
  <c r="X724" i="15"/>
  <c r="W724" i="15"/>
  <c r="V724" i="15"/>
  <c r="Y723" i="15"/>
  <c r="X723" i="15"/>
  <c r="W723" i="15"/>
  <c r="V723" i="15"/>
  <c r="Y722" i="15"/>
  <c r="X722" i="15"/>
  <c r="W722" i="15"/>
  <c r="V722" i="15"/>
  <c r="Y721" i="15"/>
  <c r="X721" i="15"/>
  <c r="W721" i="15"/>
  <c r="V721" i="15"/>
  <c r="Y720" i="15"/>
  <c r="X720" i="15"/>
  <c r="W720" i="15"/>
  <c r="V720" i="15"/>
  <c r="Y719" i="15"/>
  <c r="X719" i="15"/>
  <c r="W719" i="15"/>
  <c r="V719" i="15"/>
  <c r="Y718" i="15"/>
  <c r="X718" i="15"/>
  <c r="W718" i="15"/>
  <c r="V718" i="15"/>
  <c r="Z718" i="15" s="1"/>
  <c r="Y717" i="15"/>
  <c r="X717" i="15"/>
  <c r="W717" i="15"/>
  <c r="V717" i="15"/>
  <c r="Y716" i="15"/>
  <c r="X716" i="15"/>
  <c r="W716" i="15"/>
  <c r="V716" i="15"/>
  <c r="Y715" i="15"/>
  <c r="X715" i="15"/>
  <c r="W715" i="15"/>
  <c r="V715" i="15"/>
  <c r="Y714" i="15"/>
  <c r="X714" i="15"/>
  <c r="W714" i="15"/>
  <c r="V714" i="15"/>
  <c r="Y713" i="15"/>
  <c r="X713" i="15"/>
  <c r="W713" i="15"/>
  <c r="V713" i="15"/>
  <c r="Y712" i="15"/>
  <c r="X712" i="15"/>
  <c r="W712" i="15"/>
  <c r="V712" i="15"/>
  <c r="Y711" i="15"/>
  <c r="X711" i="15"/>
  <c r="W711" i="15"/>
  <c r="V711" i="15"/>
  <c r="Z711" i="15" s="1"/>
  <c r="Y710" i="15"/>
  <c r="X710" i="15"/>
  <c r="W710" i="15"/>
  <c r="V710" i="15"/>
  <c r="Y709" i="15"/>
  <c r="X709" i="15"/>
  <c r="W709" i="15"/>
  <c r="V709" i="15"/>
  <c r="Y708" i="15"/>
  <c r="X708" i="15"/>
  <c r="W708" i="15"/>
  <c r="V708" i="15"/>
  <c r="Y707" i="15"/>
  <c r="X707" i="15"/>
  <c r="W707" i="15"/>
  <c r="V707" i="15"/>
  <c r="Y706" i="15"/>
  <c r="X706" i="15"/>
  <c r="W706" i="15"/>
  <c r="V706" i="15"/>
  <c r="Y705" i="15"/>
  <c r="X705" i="15"/>
  <c r="W705" i="15"/>
  <c r="V705" i="15"/>
  <c r="Y704" i="15"/>
  <c r="X704" i="15"/>
  <c r="W704" i="15"/>
  <c r="V704" i="15"/>
  <c r="Y703" i="15"/>
  <c r="X703" i="15"/>
  <c r="W703" i="15"/>
  <c r="V703" i="15"/>
  <c r="Y702" i="15"/>
  <c r="X702" i="15"/>
  <c r="W702" i="15"/>
  <c r="V702" i="15"/>
  <c r="Y701" i="15"/>
  <c r="X701" i="15"/>
  <c r="W701" i="15"/>
  <c r="V701" i="15"/>
  <c r="Y700" i="15"/>
  <c r="X700" i="15"/>
  <c r="W700" i="15"/>
  <c r="V700" i="15"/>
  <c r="Y699" i="15"/>
  <c r="X699" i="15"/>
  <c r="W699" i="15"/>
  <c r="V699" i="15"/>
  <c r="Y698" i="15"/>
  <c r="X698" i="15"/>
  <c r="W698" i="15"/>
  <c r="V698" i="15"/>
  <c r="Y697" i="15"/>
  <c r="X697" i="15"/>
  <c r="W697" i="15"/>
  <c r="V697" i="15"/>
  <c r="Y696" i="15"/>
  <c r="X696" i="15"/>
  <c r="W696" i="15"/>
  <c r="V696" i="15"/>
  <c r="Y695" i="15"/>
  <c r="X695" i="15"/>
  <c r="W695" i="15"/>
  <c r="V695" i="15"/>
  <c r="Y694" i="15"/>
  <c r="X694" i="15"/>
  <c r="W694" i="15"/>
  <c r="V694" i="15"/>
  <c r="Y693" i="15"/>
  <c r="X693" i="15"/>
  <c r="W693" i="15"/>
  <c r="V693" i="15"/>
  <c r="Y692" i="15"/>
  <c r="X692" i="15"/>
  <c r="W692" i="15"/>
  <c r="V692" i="15"/>
  <c r="Y691" i="15"/>
  <c r="X691" i="15"/>
  <c r="W691" i="15"/>
  <c r="V691" i="15"/>
  <c r="Y690" i="15"/>
  <c r="X690" i="15"/>
  <c r="W690" i="15"/>
  <c r="V690" i="15"/>
  <c r="Y689" i="15"/>
  <c r="X689" i="15"/>
  <c r="W689" i="15"/>
  <c r="V689" i="15"/>
  <c r="Y688" i="15"/>
  <c r="X688" i="15"/>
  <c r="W688" i="15"/>
  <c r="V688" i="15"/>
  <c r="Y687" i="15"/>
  <c r="X687" i="15"/>
  <c r="W687" i="15"/>
  <c r="V687" i="15"/>
  <c r="Y686" i="15"/>
  <c r="X686" i="15"/>
  <c r="W686" i="15"/>
  <c r="V686" i="15"/>
  <c r="Y685" i="15"/>
  <c r="X685" i="15"/>
  <c r="W685" i="15"/>
  <c r="V685" i="15"/>
  <c r="Y684" i="15"/>
  <c r="X684" i="15"/>
  <c r="W684" i="15"/>
  <c r="V684" i="15"/>
  <c r="Y683" i="15"/>
  <c r="X683" i="15"/>
  <c r="W683" i="15"/>
  <c r="V683" i="15"/>
  <c r="Y682" i="15"/>
  <c r="X682" i="15"/>
  <c r="W682" i="15"/>
  <c r="V682" i="15"/>
  <c r="Y681" i="15"/>
  <c r="X681" i="15"/>
  <c r="W681" i="15"/>
  <c r="V681" i="15"/>
  <c r="Y680" i="15"/>
  <c r="X680" i="15"/>
  <c r="W680" i="15"/>
  <c r="V680" i="15"/>
  <c r="Y679" i="15"/>
  <c r="X679" i="15"/>
  <c r="W679" i="15"/>
  <c r="Z679" i="15" s="1"/>
  <c r="V679" i="15"/>
  <c r="Y678" i="15"/>
  <c r="X678" i="15"/>
  <c r="W678" i="15"/>
  <c r="V678" i="15"/>
  <c r="Z678" i="15" s="1"/>
  <c r="Y677" i="15"/>
  <c r="X677" i="15"/>
  <c r="W677" i="15"/>
  <c r="V677" i="15"/>
  <c r="Y676" i="15"/>
  <c r="X676" i="15"/>
  <c r="W676" i="15"/>
  <c r="V676" i="15"/>
  <c r="Y675" i="15"/>
  <c r="X675" i="15"/>
  <c r="W675" i="15"/>
  <c r="V675" i="15"/>
  <c r="Y674" i="15"/>
  <c r="X674" i="15"/>
  <c r="W674" i="15"/>
  <c r="V674" i="15"/>
  <c r="Y673" i="15"/>
  <c r="X673" i="15"/>
  <c r="W673" i="15"/>
  <c r="V673" i="15"/>
  <c r="Y672" i="15"/>
  <c r="X672" i="15"/>
  <c r="W672" i="15"/>
  <c r="V672" i="15"/>
  <c r="Y671" i="15"/>
  <c r="X671" i="15"/>
  <c r="W671" i="15"/>
  <c r="V671" i="15"/>
  <c r="Y670" i="15"/>
  <c r="X670" i="15"/>
  <c r="W670" i="15"/>
  <c r="V670" i="15"/>
  <c r="Y669" i="15"/>
  <c r="X669" i="15"/>
  <c r="W669" i="15"/>
  <c r="V669" i="15"/>
  <c r="Y668" i="15"/>
  <c r="X668" i="15"/>
  <c r="W668" i="15"/>
  <c r="V668" i="15"/>
  <c r="Y667" i="15"/>
  <c r="X667" i="15"/>
  <c r="W667" i="15"/>
  <c r="V667" i="15"/>
  <c r="Y666" i="15"/>
  <c r="X666" i="15"/>
  <c r="W666" i="15"/>
  <c r="V666" i="15"/>
  <c r="Y665" i="15"/>
  <c r="X665" i="15"/>
  <c r="W665" i="15"/>
  <c r="V665" i="15"/>
  <c r="Y664" i="15"/>
  <c r="X664" i="15"/>
  <c r="W664" i="15"/>
  <c r="V664" i="15"/>
  <c r="Y663" i="15"/>
  <c r="X663" i="15"/>
  <c r="W663" i="15"/>
  <c r="V663" i="15"/>
  <c r="Y662" i="15"/>
  <c r="X662" i="15"/>
  <c r="W662" i="15"/>
  <c r="V662" i="15"/>
  <c r="Y661" i="15"/>
  <c r="X661" i="15"/>
  <c r="W661" i="15"/>
  <c r="V661" i="15"/>
  <c r="Y660" i="15"/>
  <c r="X660" i="15"/>
  <c r="W660" i="15"/>
  <c r="V660" i="15"/>
  <c r="Y659" i="15"/>
  <c r="X659" i="15"/>
  <c r="W659" i="15"/>
  <c r="V659" i="15"/>
  <c r="Y658" i="15"/>
  <c r="X658" i="15"/>
  <c r="W658" i="15"/>
  <c r="V658" i="15"/>
  <c r="Z658" i="15" s="1"/>
  <c r="Y657" i="15"/>
  <c r="X657" i="15"/>
  <c r="W657" i="15"/>
  <c r="V657" i="15"/>
  <c r="Y656" i="15"/>
  <c r="X656" i="15"/>
  <c r="W656" i="15"/>
  <c r="V656" i="15"/>
  <c r="Z656" i="15" s="1"/>
  <c r="Y655" i="15"/>
  <c r="X655" i="15"/>
  <c r="W655" i="15"/>
  <c r="V655" i="15"/>
  <c r="Y654" i="15"/>
  <c r="X654" i="15"/>
  <c r="W654" i="15"/>
  <c r="V654" i="15"/>
  <c r="Y653" i="15"/>
  <c r="X653" i="15"/>
  <c r="W653" i="15"/>
  <c r="V653" i="15"/>
  <c r="Y652" i="15"/>
  <c r="X652" i="15"/>
  <c r="W652" i="15"/>
  <c r="V652" i="15"/>
  <c r="Y651" i="15"/>
  <c r="X651" i="15"/>
  <c r="W651" i="15"/>
  <c r="V651" i="15"/>
  <c r="Y650" i="15"/>
  <c r="X650" i="15"/>
  <c r="W650" i="15"/>
  <c r="V650" i="15"/>
  <c r="Y649" i="15"/>
  <c r="X649" i="15"/>
  <c r="W649" i="15"/>
  <c r="V649" i="15"/>
  <c r="Y648" i="15"/>
  <c r="X648" i="15"/>
  <c r="W648" i="15"/>
  <c r="V648" i="15"/>
  <c r="Y647" i="15"/>
  <c r="X647" i="15"/>
  <c r="W647" i="15"/>
  <c r="V647" i="15"/>
  <c r="Y646" i="15"/>
  <c r="X646" i="15"/>
  <c r="W646" i="15"/>
  <c r="V646" i="15"/>
  <c r="Y645" i="15"/>
  <c r="X645" i="15"/>
  <c r="W645" i="15"/>
  <c r="V645" i="15"/>
  <c r="Y644" i="15"/>
  <c r="X644" i="15"/>
  <c r="W644" i="15"/>
  <c r="V644" i="15"/>
  <c r="Y643" i="15"/>
  <c r="X643" i="15"/>
  <c r="W643" i="15"/>
  <c r="V643" i="15"/>
  <c r="Y642" i="15"/>
  <c r="X642" i="15"/>
  <c r="W642" i="15"/>
  <c r="V642" i="15"/>
  <c r="Y641" i="15"/>
  <c r="X641" i="15"/>
  <c r="W641" i="15"/>
  <c r="V641" i="15"/>
  <c r="Y640" i="15"/>
  <c r="X640" i="15"/>
  <c r="W640" i="15"/>
  <c r="V640" i="15"/>
  <c r="Y639" i="15"/>
  <c r="X639" i="15"/>
  <c r="W639" i="15"/>
  <c r="V639" i="15"/>
  <c r="Y638" i="15"/>
  <c r="X638" i="15"/>
  <c r="W638" i="15"/>
  <c r="V638" i="15"/>
  <c r="Y637" i="15"/>
  <c r="X637" i="15"/>
  <c r="W637" i="15"/>
  <c r="V637" i="15"/>
  <c r="Y636" i="15"/>
  <c r="X636" i="15"/>
  <c r="W636" i="15"/>
  <c r="V636" i="15"/>
  <c r="Y635" i="15"/>
  <c r="X635" i="15"/>
  <c r="W635" i="15"/>
  <c r="V635" i="15"/>
  <c r="Y634" i="15"/>
  <c r="X634" i="15"/>
  <c r="W634" i="15"/>
  <c r="V634" i="15"/>
  <c r="Y633" i="15"/>
  <c r="X633" i="15"/>
  <c r="W633" i="15"/>
  <c r="V633" i="15"/>
  <c r="Y632" i="15"/>
  <c r="X632" i="15"/>
  <c r="W632" i="15"/>
  <c r="V632" i="15"/>
  <c r="Y631" i="15"/>
  <c r="X631" i="15"/>
  <c r="W631" i="15"/>
  <c r="V631" i="15"/>
  <c r="Y630" i="15"/>
  <c r="X630" i="15"/>
  <c r="W630" i="15"/>
  <c r="V630" i="15"/>
  <c r="Y629" i="15"/>
  <c r="X629" i="15"/>
  <c r="W629" i="15"/>
  <c r="V629" i="15"/>
  <c r="Y628" i="15"/>
  <c r="X628" i="15"/>
  <c r="W628" i="15"/>
  <c r="V628" i="15"/>
  <c r="Y627" i="15"/>
  <c r="X627" i="15"/>
  <c r="W627" i="15"/>
  <c r="V627" i="15"/>
  <c r="Y626" i="15"/>
  <c r="X626" i="15"/>
  <c r="W626" i="15"/>
  <c r="V626" i="15"/>
  <c r="Y625" i="15"/>
  <c r="X625" i="15"/>
  <c r="W625" i="15"/>
  <c r="V625" i="15"/>
  <c r="Y624" i="15"/>
  <c r="X624" i="15"/>
  <c r="W624" i="15"/>
  <c r="V624" i="15"/>
  <c r="Y623" i="15"/>
  <c r="X623" i="15"/>
  <c r="W623" i="15"/>
  <c r="V623" i="15"/>
  <c r="Y622" i="15"/>
  <c r="X622" i="15"/>
  <c r="W622" i="15"/>
  <c r="V622" i="15"/>
  <c r="Y621" i="15"/>
  <c r="X621" i="15"/>
  <c r="W621" i="15"/>
  <c r="V621" i="15"/>
  <c r="Y620" i="15"/>
  <c r="X620" i="15"/>
  <c r="W620" i="15"/>
  <c r="V620" i="15"/>
  <c r="Y619" i="15"/>
  <c r="X619" i="15"/>
  <c r="W619" i="15"/>
  <c r="V619" i="15"/>
  <c r="Y618" i="15"/>
  <c r="X618" i="15"/>
  <c r="W618" i="15"/>
  <c r="V618" i="15"/>
  <c r="Y617" i="15"/>
  <c r="X617" i="15"/>
  <c r="W617" i="15"/>
  <c r="V617" i="15"/>
  <c r="Y616" i="15"/>
  <c r="X616" i="15"/>
  <c r="W616" i="15"/>
  <c r="V616" i="15"/>
  <c r="Y615" i="15"/>
  <c r="X615" i="15"/>
  <c r="W615" i="15"/>
  <c r="V615" i="15"/>
  <c r="Y614" i="15"/>
  <c r="X614" i="15"/>
  <c r="W614" i="15"/>
  <c r="V614" i="15"/>
  <c r="Y613" i="15"/>
  <c r="X613" i="15"/>
  <c r="W613" i="15"/>
  <c r="V613" i="15"/>
  <c r="Y612" i="15"/>
  <c r="X612" i="15"/>
  <c r="W612" i="15"/>
  <c r="V612" i="15"/>
  <c r="Y611" i="15"/>
  <c r="X611" i="15"/>
  <c r="W611" i="15"/>
  <c r="V611" i="15"/>
  <c r="Y610" i="15"/>
  <c r="X610" i="15"/>
  <c r="W610" i="15"/>
  <c r="V610" i="15"/>
  <c r="Y609" i="15"/>
  <c r="X609" i="15"/>
  <c r="W609" i="15"/>
  <c r="V609" i="15"/>
  <c r="Y608" i="15"/>
  <c r="X608" i="15"/>
  <c r="W608" i="15"/>
  <c r="V608" i="15"/>
  <c r="Y607" i="15"/>
  <c r="X607" i="15"/>
  <c r="W607" i="15"/>
  <c r="V607" i="15"/>
  <c r="Y606" i="15"/>
  <c r="X606" i="15"/>
  <c r="W606" i="15"/>
  <c r="V606" i="15"/>
  <c r="Y605" i="15"/>
  <c r="X605" i="15"/>
  <c r="W605" i="15"/>
  <c r="V605" i="15"/>
  <c r="Y604" i="15"/>
  <c r="X604" i="15"/>
  <c r="W604" i="15"/>
  <c r="V604" i="15"/>
  <c r="Y603" i="15"/>
  <c r="X603" i="15"/>
  <c r="W603" i="15"/>
  <c r="V603" i="15"/>
  <c r="Y602" i="15"/>
  <c r="X602" i="15"/>
  <c r="W602" i="15"/>
  <c r="V602" i="15"/>
  <c r="Y601" i="15"/>
  <c r="X601" i="15"/>
  <c r="W601" i="15"/>
  <c r="V601" i="15"/>
  <c r="Y600" i="15"/>
  <c r="X600" i="15"/>
  <c r="W600" i="15"/>
  <c r="V600" i="15"/>
  <c r="Y599" i="15"/>
  <c r="X599" i="15"/>
  <c r="W599" i="15"/>
  <c r="V599" i="15"/>
  <c r="Y598" i="15"/>
  <c r="X598" i="15"/>
  <c r="W598" i="15"/>
  <c r="V598" i="15"/>
  <c r="Y597" i="15"/>
  <c r="X597" i="15"/>
  <c r="W597" i="15"/>
  <c r="V597" i="15"/>
  <c r="Y596" i="15"/>
  <c r="X596" i="15"/>
  <c r="W596" i="15"/>
  <c r="V596" i="15"/>
  <c r="Y595" i="15"/>
  <c r="X595" i="15"/>
  <c r="W595" i="15"/>
  <c r="V595" i="15"/>
  <c r="Y594" i="15"/>
  <c r="X594" i="15"/>
  <c r="W594" i="15"/>
  <c r="V594" i="15"/>
  <c r="Y593" i="15"/>
  <c r="X593" i="15"/>
  <c r="W593" i="15"/>
  <c r="V593" i="15"/>
  <c r="Y592" i="15"/>
  <c r="X592" i="15"/>
  <c r="W592" i="15"/>
  <c r="V592" i="15"/>
  <c r="Y591" i="15"/>
  <c r="X591" i="15"/>
  <c r="W591" i="15"/>
  <c r="V591" i="15"/>
  <c r="Y590" i="15"/>
  <c r="X590" i="15"/>
  <c r="W590" i="15"/>
  <c r="V590" i="15"/>
  <c r="Y589" i="15"/>
  <c r="X589" i="15"/>
  <c r="W589" i="15"/>
  <c r="V589" i="15"/>
  <c r="Y588" i="15"/>
  <c r="X588" i="15"/>
  <c r="W588" i="15"/>
  <c r="V588" i="15"/>
  <c r="Y587" i="15"/>
  <c r="X587" i="15"/>
  <c r="W587" i="15"/>
  <c r="V587" i="15"/>
  <c r="Y586" i="15"/>
  <c r="X586" i="15"/>
  <c r="W586" i="15"/>
  <c r="V586" i="15"/>
  <c r="Y585" i="15"/>
  <c r="X585" i="15"/>
  <c r="W585" i="15"/>
  <c r="V585" i="15"/>
  <c r="Y584" i="15"/>
  <c r="X584" i="15"/>
  <c r="W584" i="15"/>
  <c r="V584" i="15"/>
  <c r="Y583" i="15"/>
  <c r="X583" i="15"/>
  <c r="W583" i="15"/>
  <c r="V583" i="15"/>
  <c r="Y582" i="15"/>
  <c r="X582" i="15"/>
  <c r="W582" i="15"/>
  <c r="V582" i="15"/>
  <c r="Y581" i="15"/>
  <c r="X581" i="15"/>
  <c r="W581" i="15"/>
  <c r="V581" i="15"/>
  <c r="Y580" i="15"/>
  <c r="X580" i="15"/>
  <c r="W580" i="15"/>
  <c r="V580" i="15"/>
  <c r="Y579" i="15"/>
  <c r="X579" i="15"/>
  <c r="W579" i="15"/>
  <c r="V579" i="15"/>
  <c r="Y578" i="15"/>
  <c r="X578" i="15"/>
  <c r="W578" i="15"/>
  <c r="V578" i="15"/>
  <c r="Y577" i="15"/>
  <c r="X577" i="15"/>
  <c r="W577" i="15"/>
  <c r="V577" i="15"/>
  <c r="Y576" i="15"/>
  <c r="X576" i="15"/>
  <c r="W576" i="15"/>
  <c r="V576" i="15"/>
  <c r="Y575" i="15"/>
  <c r="X575" i="15"/>
  <c r="W575" i="15"/>
  <c r="V575" i="15"/>
  <c r="Y574" i="15"/>
  <c r="X574" i="15"/>
  <c r="W574" i="15"/>
  <c r="V574" i="15"/>
  <c r="Y573" i="15"/>
  <c r="X573" i="15"/>
  <c r="W573" i="15"/>
  <c r="V573" i="15"/>
  <c r="Y572" i="15"/>
  <c r="X572" i="15"/>
  <c r="W572" i="15"/>
  <c r="V572" i="15"/>
  <c r="Y571" i="15"/>
  <c r="X571" i="15"/>
  <c r="W571" i="15"/>
  <c r="V571" i="15"/>
  <c r="Y570" i="15"/>
  <c r="X570" i="15"/>
  <c r="W570" i="15"/>
  <c r="V570" i="15"/>
  <c r="Y569" i="15"/>
  <c r="X569" i="15"/>
  <c r="W569" i="15"/>
  <c r="V569" i="15"/>
  <c r="Y568" i="15"/>
  <c r="X568" i="15"/>
  <c r="W568" i="15"/>
  <c r="V568" i="15"/>
  <c r="Y567" i="15"/>
  <c r="X567" i="15"/>
  <c r="W567" i="15"/>
  <c r="V567" i="15"/>
  <c r="Y566" i="15"/>
  <c r="X566" i="15"/>
  <c r="W566" i="15"/>
  <c r="V566" i="15"/>
  <c r="Y565" i="15"/>
  <c r="X565" i="15"/>
  <c r="W565" i="15"/>
  <c r="V565" i="15"/>
  <c r="Y564" i="15"/>
  <c r="X564" i="15"/>
  <c r="W564" i="15"/>
  <c r="V564" i="15"/>
  <c r="Y563" i="15"/>
  <c r="X563" i="15"/>
  <c r="W563" i="15"/>
  <c r="V563" i="15"/>
  <c r="Y562" i="15"/>
  <c r="X562" i="15"/>
  <c r="W562" i="15"/>
  <c r="V562" i="15"/>
  <c r="Y561" i="15"/>
  <c r="X561" i="15"/>
  <c r="W561" i="15"/>
  <c r="V561" i="15"/>
  <c r="Y560" i="15"/>
  <c r="X560" i="15"/>
  <c r="W560" i="15"/>
  <c r="V560" i="15"/>
  <c r="Y559" i="15"/>
  <c r="X559" i="15"/>
  <c r="W559" i="15"/>
  <c r="V559" i="15"/>
  <c r="Y558" i="15"/>
  <c r="X558" i="15"/>
  <c r="W558" i="15"/>
  <c r="V558" i="15"/>
  <c r="Y557" i="15"/>
  <c r="X557" i="15"/>
  <c r="W557" i="15"/>
  <c r="V557" i="15"/>
  <c r="Y556" i="15"/>
  <c r="X556" i="15"/>
  <c r="W556" i="15"/>
  <c r="V556" i="15"/>
  <c r="Y555" i="15"/>
  <c r="X555" i="15"/>
  <c r="W555" i="15"/>
  <c r="V555" i="15"/>
  <c r="Y554" i="15"/>
  <c r="X554" i="15"/>
  <c r="W554" i="15"/>
  <c r="V554" i="15"/>
  <c r="Y553" i="15"/>
  <c r="X553" i="15"/>
  <c r="W553" i="15"/>
  <c r="V553" i="15"/>
  <c r="Y552" i="15"/>
  <c r="X552" i="15"/>
  <c r="W552" i="15"/>
  <c r="V552" i="15"/>
  <c r="Y551" i="15"/>
  <c r="X551" i="15"/>
  <c r="W551" i="15"/>
  <c r="V551" i="15"/>
  <c r="Y550" i="15"/>
  <c r="X550" i="15"/>
  <c r="W550" i="15"/>
  <c r="V550" i="15"/>
  <c r="Y549" i="15"/>
  <c r="X549" i="15"/>
  <c r="W549" i="15"/>
  <c r="V549" i="15"/>
  <c r="Y548" i="15"/>
  <c r="X548" i="15"/>
  <c r="W548" i="15"/>
  <c r="V548" i="15"/>
  <c r="Y547" i="15"/>
  <c r="X547" i="15"/>
  <c r="W547" i="15"/>
  <c r="V547" i="15"/>
  <c r="Y546" i="15"/>
  <c r="X546" i="15"/>
  <c r="W546" i="15"/>
  <c r="V546" i="15"/>
  <c r="Y545" i="15"/>
  <c r="X545" i="15"/>
  <c r="W545" i="15"/>
  <c r="V545" i="15"/>
  <c r="Y544" i="15"/>
  <c r="X544" i="15"/>
  <c r="W544" i="15"/>
  <c r="V544" i="15"/>
  <c r="Z544" i="15" s="1"/>
  <c r="Y543" i="15"/>
  <c r="X543" i="15"/>
  <c r="W543" i="15"/>
  <c r="V543" i="15"/>
  <c r="Y542" i="15"/>
  <c r="X542" i="15"/>
  <c r="W542" i="15"/>
  <c r="V542" i="15"/>
  <c r="Y541" i="15"/>
  <c r="X541" i="15"/>
  <c r="W541" i="15"/>
  <c r="V541" i="15"/>
  <c r="Y540" i="15"/>
  <c r="X540" i="15"/>
  <c r="W540" i="15"/>
  <c r="V540" i="15"/>
  <c r="Y539" i="15"/>
  <c r="X539" i="15"/>
  <c r="W539" i="15"/>
  <c r="V539" i="15"/>
  <c r="Y538" i="15"/>
  <c r="X538" i="15"/>
  <c r="W538" i="15"/>
  <c r="V538" i="15"/>
  <c r="Y537" i="15"/>
  <c r="X537" i="15"/>
  <c r="W537" i="15"/>
  <c r="V537" i="15"/>
  <c r="Y536" i="15"/>
  <c r="X536" i="15"/>
  <c r="W536" i="15"/>
  <c r="V536" i="15"/>
  <c r="Y535" i="15"/>
  <c r="X535" i="15"/>
  <c r="W535" i="15"/>
  <c r="V535" i="15"/>
  <c r="Y534" i="15"/>
  <c r="X534" i="15"/>
  <c r="W534" i="15"/>
  <c r="V534" i="15"/>
  <c r="Y533" i="15"/>
  <c r="X533" i="15"/>
  <c r="W533" i="15"/>
  <c r="V533" i="15"/>
  <c r="Y532" i="15"/>
  <c r="X532" i="15"/>
  <c r="W532" i="15"/>
  <c r="V532" i="15"/>
  <c r="Y531" i="15"/>
  <c r="X531" i="15"/>
  <c r="W531" i="15"/>
  <c r="V531" i="15"/>
  <c r="Y530" i="15"/>
  <c r="X530" i="15"/>
  <c r="W530" i="15"/>
  <c r="V530" i="15"/>
  <c r="Y529" i="15"/>
  <c r="X529" i="15"/>
  <c r="W529" i="15"/>
  <c r="Z529" i="15" s="1"/>
  <c r="V529" i="15"/>
  <c r="Y528" i="15"/>
  <c r="X528" i="15"/>
  <c r="W528" i="15"/>
  <c r="V528" i="15"/>
  <c r="Y527" i="15"/>
  <c r="X527" i="15"/>
  <c r="W527" i="15"/>
  <c r="V527" i="15"/>
  <c r="Y526" i="15"/>
  <c r="X526" i="15"/>
  <c r="W526" i="15"/>
  <c r="V526" i="15"/>
  <c r="Y525" i="15"/>
  <c r="X525" i="15"/>
  <c r="W525" i="15"/>
  <c r="V525" i="15"/>
  <c r="Y524" i="15"/>
  <c r="X524" i="15"/>
  <c r="W524" i="15"/>
  <c r="V524" i="15"/>
  <c r="Y523" i="15"/>
  <c r="X523" i="15"/>
  <c r="W523" i="15"/>
  <c r="V523" i="15"/>
  <c r="Y522" i="15"/>
  <c r="X522" i="15"/>
  <c r="W522" i="15"/>
  <c r="V522" i="15"/>
  <c r="Y521" i="15"/>
  <c r="X521" i="15"/>
  <c r="W521" i="15"/>
  <c r="V521" i="15"/>
  <c r="Y520" i="15"/>
  <c r="X520" i="15"/>
  <c r="W520" i="15"/>
  <c r="V520" i="15"/>
  <c r="Y519" i="15"/>
  <c r="X519" i="15"/>
  <c r="W519" i="15"/>
  <c r="V519" i="15"/>
  <c r="Y518" i="15"/>
  <c r="X518" i="15"/>
  <c r="W518" i="15"/>
  <c r="V518" i="15"/>
  <c r="Y517" i="15"/>
  <c r="X517" i="15"/>
  <c r="W517" i="15"/>
  <c r="V517" i="15"/>
  <c r="Y516" i="15"/>
  <c r="X516" i="15"/>
  <c r="W516" i="15"/>
  <c r="V516" i="15"/>
  <c r="Y515" i="15"/>
  <c r="X515" i="15"/>
  <c r="W515" i="15"/>
  <c r="V515" i="15"/>
  <c r="Y514" i="15"/>
  <c r="X514" i="15"/>
  <c r="W514" i="15"/>
  <c r="V514" i="15"/>
  <c r="Y513" i="15"/>
  <c r="X513" i="15"/>
  <c r="W513" i="15"/>
  <c r="V513" i="15"/>
  <c r="Y512" i="15"/>
  <c r="X512" i="15"/>
  <c r="W512" i="15"/>
  <c r="V512" i="15"/>
  <c r="Y511" i="15"/>
  <c r="X511" i="15"/>
  <c r="W511" i="15"/>
  <c r="V511" i="15"/>
  <c r="Y510" i="15"/>
  <c r="X510" i="15"/>
  <c r="W510" i="15"/>
  <c r="V510" i="15"/>
  <c r="Y509" i="15"/>
  <c r="X509" i="15"/>
  <c r="W509" i="15"/>
  <c r="V509" i="15"/>
  <c r="Y508" i="15"/>
  <c r="X508" i="15"/>
  <c r="W508" i="15"/>
  <c r="V508" i="15"/>
  <c r="Y507" i="15"/>
  <c r="X507" i="15"/>
  <c r="W507" i="15"/>
  <c r="V507" i="15"/>
  <c r="Y506" i="15"/>
  <c r="X506" i="15"/>
  <c r="W506" i="15"/>
  <c r="V506" i="15"/>
  <c r="Y505" i="15"/>
  <c r="X505" i="15"/>
  <c r="W505" i="15"/>
  <c r="Z505" i="15" s="1"/>
  <c r="V505" i="15"/>
  <c r="Y504" i="15"/>
  <c r="X504" i="15"/>
  <c r="W504" i="15"/>
  <c r="V504" i="15"/>
  <c r="Y503" i="15"/>
  <c r="X503" i="15"/>
  <c r="W503" i="15"/>
  <c r="V503" i="15"/>
  <c r="Y502" i="15"/>
  <c r="X502" i="15"/>
  <c r="W502" i="15"/>
  <c r="V502" i="15"/>
  <c r="Y501" i="15"/>
  <c r="X501" i="15"/>
  <c r="W501" i="15"/>
  <c r="V501" i="15"/>
  <c r="Y500" i="15"/>
  <c r="X500" i="15"/>
  <c r="W500" i="15"/>
  <c r="V500" i="15"/>
  <c r="Y499" i="15"/>
  <c r="X499" i="15"/>
  <c r="W499" i="15"/>
  <c r="V499" i="15"/>
  <c r="Y498" i="15"/>
  <c r="X498" i="15"/>
  <c r="W498" i="15"/>
  <c r="V498" i="15"/>
  <c r="Y497" i="15"/>
  <c r="X497" i="15"/>
  <c r="W497" i="15"/>
  <c r="V497" i="15"/>
  <c r="Y496" i="15"/>
  <c r="X496" i="15"/>
  <c r="W496" i="15"/>
  <c r="V496" i="15"/>
  <c r="Y495" i="15"/>
  <c r="X495" i="15"/>
  <c r="W495" i="15"/>
  <c r="V495" i="15"/>
  <c r="Y494" i="15"/>
  <c r="X494" i="15"/>
  <c r="W494" i="15"/>
  <c r="V494" i="15"/>
  <c r="Y493" i="15"/>
  <c r="X493" i="15"/>
  <c r="W493" i="15"/>
  <c r="V493" i="15"/>
  <c r="Y492" i="15"/>
  <c r="X492" i="15"/>
  <c r="W492" i="15"/>
  <c r="V492" i="15"/>
  <c r="Y491" i="15"/>
  <c r="X491" i="15"/>
  <c r="W491" i="15"/>
  <c r="V491" i="15"/>
  <c r="Y490" i="15"/>
  <c r="X490" i="15"/>
  <c r="W490" i="15"/>
  <c r="V490" i="15"/>
  <c r="Y489" i="15"/>
  <c r="X489" i="15"/>
  <c r="W489" i="15"/>
  <c r="Z489" i="15" s="1"/>
  <c r="V489" i="15"/>
  <c r="Y488" i="15"/>
  <c r="X488" i="15"/>
  <c r="W488" i="15"/>
  <c r="V488" i="15"/>
  <c r="Y487" i="15"/>
  <c r="X487" i="15"/>
  <c r="W487" i="15"/>
  <c r="V487" i="15"/>
  <c r="Y486" i="15"/>
  <c r="X486" i="15"/>
  <c r="W486" i="15"/>
  <c r="V486" i="15"/>
  <c r="Y485" i="15"/>
  <c r="X485" i="15"/>
  <c r="W485" i="15"/>
  <c r="V485" i="15"/>
  <c r="Y484" i="15"/>
  <c r="X484" i="15"/>
  <c r="W484" i="15"/>
  <c r="V484" i="15"/>
  <c r="Y483" i="15"/>
  <c r="X483" i="15"/>
  <c r="W483" i="15"/>
  <c r="V483" i="15"/>
  <c r="Y482" i="15"/>
  <c r="X482" i="15"/>
  <c r="W482" i="15"/>
  <c r="V482" i="15"/>
  <c r="Y481" i="15"/>
  <c r="X481" i="15"/>
  <c r="W481" i="15"/>
  <c r="V481" i="15"/>
  <c r="Y480" i="15"/>
  <c r="X480" i="15"/>
  <c r="W480" i="15"/>
  <c r="V480" i="15"/>
  <c r="Z480" i="15" s="1"/>
  <c r="Y479" i="15"/>
  <c r="X479" i="15"/>
  <c r="W479" i="15"/>
  <c r="V479" i="15"/>
  <c r="Y478" i="15"/>
  <c r="X478" i="15"/>
  <c r="W478" i="15"/>
  <c r="V478" i="15"/>
  <c r="Y477" i="15"/>
  <c r="X477" i="15"/>
  <c r="W477" i="15"/>
  <c r="V477" i="15"/>
  <c r="Y476" i="15"/>
  <c r="X476" i="15"/>
  <c r="W476" i="15"/>
  <c r="V476" i="15"/>
  <c r="Y475" i="15"/>
  <c r="X475" i="15"/>
  <c r="W475" i="15"/>
  <c r="V475" i="15"/>
  <c r="Y474" i="15"/>
  <c r="X474" i="15"/>
  <c r="W474" i="15"/>
  <c r="V474" i="15"/>
  <c r="Y473" i="15"/>
  <c r="X473" i="15"/>
  <c r="W473" i="15"/>
  <c r="V473" i="15"/>
  <c r="Y472" i="15"/>
  <c r="X472" i="15"/>
  <c r="W472" i="15"/>
  <c r="V472" i="15"/>
  <c r="Y471" i="15"/>
  <c r="X471" i="15"/>
  <c r="W471" i="15"/>
  <c r="V471" i="15"/>
  <c r="Y470" i="15"/>
  <c r="X470" i="15"/>
  <c r="W470" i="15"/>
  <c r="V470" i="15"/>
  <c r="Y469" i="15"/>
  <c r="X469" i="15"/>
  <c r="W469" i="15"/>
  <c r="V469" i="15"/>
  <c r="Y468" i="15"/>
  <c r="X468" i="15"/>
  <c r="W468" i="15"/>
  <c r="V468" i="15"/>
  <c r="Y467" i="15"/>
  <c r="X467" i="15"/>
  <c r="W467" i="15"/>
  <c r="V467" i="15"/>
  <c r="Y466" i="15"/>
  <c r="X466" i="15"/>
  <c r="W466" i="15"/>
  <c r="V466" i="15"/>
  <c r="Y465" i="15"/>
  <c r="X465" i="15"/>
  <c r="W465" i="15"/>
  <c r="V465" i="15"/>
  <c r="Y464" i="15"/>
  <c r="X464" i="15"/>
  <c r="W464" i="15"/>
  <c r="V464" i="15"/>
  <c r="Y463" i="15"/>
  <c r="X463" i="15"/>
  <c r="W463" i="15"/>
  <c r="V463" i="15"/>
  <c r="Y462" i="15"/>
  <c r="X462" i="15"/>
  <c r="W462" i="15"/>
  <c r="V462" i="15"/>
  <c r="Y461" i="15"/>
  <c r="X461" i="15"/>
  <c r="W461" i="15"/>
  <c r="V461" i="15"/>
  <c r="Y460" i="15"/>
  <c r="X460" i="15"/>
  <c r="W460" i="15"/>
  <c r="V460" i="15"/>
  <c r="Y459" i="15"/>
  <c r="X459" i="15"/>
  <c r="W459" i="15"/>
  <c r="V459" i="15"/>
  <c r="Y458" i="15"/>
  <c r="X458" i="15"/>
  <c r="W458" i="15"/>
  <c r="V458" i="15"/>
  <c r="Y457" i="15"/>
  <c r="X457" i="15"/>
  <c r="W457" i="15"/>
  <c r="V457" i="15"/>
  <c r="Y456" i="15"/>
  <c r="X456" i="15"/>
  <c r="W456" i="15"/>
  <c r="V456" i="15"/>
  <c r="Y455" i="15"/>
  <c r="X455" i="15"/>
  <c r="W455" i="15"/>
  <c r="V455" i="15"/>
  <c r="Y454" i="15"/>
  <c r="X454" i="15"/>
  <c r="W454" i="15"/>
  <c r="V454" i="15"/>
  <c r="Y453" i="15"/>
  <c r="X453" i="15"/>
  <c r="W453" i="15"/>
  <c r="V453" i="15"/>
  <c r="Y452" i="15"/>
  <c r="X452" i="15"/>
  <c r="W452" i="15"/>
  <c r="V452" i="15"/>
  <c r="Y451" i="15"/>
  <c r="X451" i="15"/>
  <c r="W451" i="15"/>
  <c r="V451" i="15"/>
  <c r="Y450" i="15"/>
  <c r="X450" i="15"/>
  <c r="W450" i="15"/>
  <c r="V450" i="15"/>
  <c r="Y449" i="15"/>
  <c r="X449" i="15"/>
  <c r="W449" i="15"/>
  <c r="V449" i="15"/>
  <c r="Y448" i="15"/>
  <c r="X448" i="15"/>
  <c r="W448" i="15"/>
  <c r="V448" i="15"/>
  <c r="Y447" i="15"/>
  <c r="X447" i="15"/>
  <c r="W447" i="15"/>
  <c r="V447" i="15"/>
  <c r="Y446" i="15"/>
  <c r="X446" i="15"/>
  <c r="W446" i="15"/>
  <c r="V446" i="15"/>
  <c r="Y445" i="15"/>
  <c r="X445" i="15"/>
  <c r="W445" i="15"/>
  <c r="V445" i="15"/>
  <c r="Y444" i="15"/>
  <c r="X444" i="15"/>
  <c r="W444" i="15"/>
  <c r="V444" i="15"/>
  <c r="Y443" i="15"/>
  <c r="X443" i="15"/>
  <c r="W443" i="15"/>
  <c r="V443" i="15"/>
  <c r="Y442" i="15"/>
  <c r="X442" i="15"/>
  <c r="W442" i="15"/>
  <c r="V442" i="15"/>
  <c r="Y441" i="15"/>
  <c r="X441" i="15"/>
  <c r="W441" i="15"/>
  <c r="V441" i="15"/>
  <c r="Y440" i="15"/>
  <c r="X440" i="15"/>
  <c r="W440" i="15"/>
  <c r="V440" i="15"/>
  <c r="Y439" i="15"/>
  <c r="X439" i="15"/>
  <c r="W439" i="15"/>
  <c r="V439" i="15"/>
  <c r="Y438" i="15"/>
  <c r="X438" i="15"/>
  <c r="W438" i="15"/>
  <c r="V438" i="15"/>
  <c r="Y437" i="15"/>
  <c r="X437" i="15"/>
  <c r="W437" i="15"/>
  <c r="V437" i="15"/>
  <c r="Y436" i="15"/>
  <c r="X436" i="15"/>
  <c r="W436" i="15"/>
  <c r="V436" i="15"/>
  <c r="Y435" i="15"/>
  <c r="X435" i="15"/>
  <c r="W435" i="15"/>
  <c r="V435" i="15"/>
  <c r="Y434" i="15"/>
  <c r="X434" i="15"/>
  <c r="W434" i="15"/>
  <c r="V434" i="15"/>
  <c r="Y433" i="15"/>
  <c r="X433" i="15"/>
  <c r="W433" i="15"/>
  <c r="V433" i="15"/>
  <c r="Y432" i="15"/>
  <c r="X432" i="15"/>
  <c r="W432" i="15"/>
  <c r="V432" i="15"/>
  <c r="Y431" i="15"/>
  <c r="X431" i="15"/>
  <c r="W431" i="15"/>
  <c r="V431" i="15"/>
  <c r="Y430" i="15"/>
  <c r="X430" i="15"/>
  <c r="W430" i="15"/>
  <c r="V430" i="15"/>
  <c r="Y429" i="15"/>
  <c r="X429" i="15"/>
  <c r="W429" i="15"/>
  <c r="V429" i="15"/>
  <c r="Y428" i="15"/>
  <c r="X428" i="15"/>
  <c r="W428" i="15"/>
  <c r="V428" i="15"/>
  <c r="Y427" i="15"/>
  <c r="X427" i="15"/>
  <c r="W427" i="15"/>
  <c r="V427" i="15"/>
  <c r="Y426" i="15"/>
  <c r="X426" i="15"/>
  <c r="W426" i="15"/>
  <c r="V426" i="15"/>
  <c r="Y425" i="15"/>
  <c r="X425" i="15"/>
  <c r="W425" i="15"/>
  <c r="V425" i="15"/>
  <c r="Y424" i="15"/>
  <c r="X424" i="15"/>
  <c r="W424" i="15"/>
  <c r="V424" i="15"/>
  <c r="Y423" i="15"/>
  <c r="X423" i="15"/>
  <c r="W423" i="15"/>
  <c r="V423" i="15"/>
  <c r="Y422" i="15"/>
  <c r="X422" i="15"/>
  <c r="W422" i="15"/>
  <c r="V422" i="15"/>
  <c r="Y421" i="15"/>
  <c r="X421" i="15"/>
  <c r="W421" i="15"/>
  <c r="V421" i="15"/>
  <c r="Y420" i="15"/>
  <c r="X420" i="15"/>
  <c r="W420" i="15"/>
  <c r="V420" i="15"/>
  <c r="Z420" i="15" s="1"/>
  <c r="Y419" i="15"/>
  <c r="X419" i="15"/>
  <c r="W419" i="15"/>
  <c r="V419" i="15"/>
  <c r="Y418" i="15"/>
  <c r="X418" i="15"/>
  <c r="W418" i="15"/>
  <c r="V418" i="15"/>
  <c r="Y417" i="15"/>
  <c r="X417" i="15"/>
  <c r="W417" i="15"/>
  <c r="V417" i="15"/>
  <c r="Y416" i="15"/>
  <c r="X416" i="15"/>
  <c r="W416" i="15"/>
  <c r="V416" i="15"/>
  <c r="Z416" i="15" s="1"/>
  <c r="Y415" i="15"/>
  <c r="X415" i="15"/>
  <c r="W415" i="15"/>
  <c r="V415" i="15"/>
  <c r="Y414" i="15"/>
  <c r="X414" i="15"/>
  <c r="W414" i="15"/>
  <c r="V414" i="15"/>
  <c r="Y413" i="15"/>
  <c r="X413" i="15"/>
  <c r="W413" i="15"/>
  <c r="V413" i="15"/>
  <c r="Y412" i="15"/>
  <c r="X412" i="15"/>
  <c r="W412" i="15"/>
  <c r="V412" i="15"/>
  <c r="Z412" i="15" s="1"/>
  <c r="Y411" i="15"/>
  <c r="X411" i="15"/>
  <c r="W411" i="15"/>
  <c r="V411" i="15"/>
  <c r="Y410" i="15"/>
  <c r="X410" i="15"/>
  <c r="W410" i="15"/>
  <c r="V410" i="15"/>
  <c r="Y409" i="15"/>
  <c r="X409" i="15"/>
  <c r="W409" i="15"/>
  <c r="V409" i="15"/>
  <c r="Y408" i="15"/>
  <c r="X408" i="15"/>
  <c r="W408" i="15"/>
  <c r="V408" i="15"/>
  <c r="Y407" i="15"/>
  <c r="X407" i="15"/>
  <c r="W407" i="15"/>
  <c r="V407" i="15"/>
  <c r="Y406" i="15"/>
  <c r="X406" i="15"/>
  <c r="W406" i="15"/>
  <c r="V406" i="15"/>
  <c r="Y405" i="15"/>
  <c r="X405" i="15"/>
  <c r="W405" i="15"/>
  <c r="V405" i="15"/>
  <c r="Y404" i="15"/>
  <c r="X404" i="15"/>
  <c r="W404" i="15"/>
  <c r="V404" i="15"/>
  <c r="Y403" i="15"/>
  <c r="X403" i="15"/>
  <c r="W403" i="15"/>
  <c r="V403" i="15"/>
  <c r="Y402" i="15"/>
  <c r="X402" i="15"/>
  <c r="W402" i="15"/>
  <c r="V402" i="15"/>
  <c r="Y401" i="15"/>
  <c r="X401" i="15"/>
  <c r="W401" i="15"/>
  <c r="V401" i="15"/>
  <c r="Y400" i="15"/>
  <c r="X400" i="15"/>
  <c r="W400" i="15"/>
  <c r="V400" i="15"/>
  <c r="Y399" i="15"/>
  <c r="X399" i="15"/>
  <c r="W399" i="15"/>
  <c r="V399" i="15"/>
  <c r="Y398" i="15"/>
  <c r="X398" i="15"/>
  <c r="W398" i="15"/>
  <c r="V398" i="15"/>
  <c r="Y397" i="15"/>
  <c r="X397" i="15"/>
  <c r="W397" i="15"/>
  <c r="V397" i="15"/>
  <c r="Y396" i="15"/>
  <c r="X396" i="15"/>
  <c r="W396" i="15"/>
  <c r="V396" i="15"/>
  <c r="Y395" i="15"/>
  <c r="X395" i="15"/>
  <c r="W395" i="15"/>
  <c r="V395" i="15"/>
  <c r="Y394" i="15"/>
  <c r="X394" i="15"/>
  <c r="W394" i="15"/>
  <c r="V394" i="15"/>
  <c r="Y393" i="15"/>
  <c r="X393" i="15"/>
  <c r="W393" i="15"/>
  <c r="V393" i="15"/>
  <c r="Y392" i="15"/>
  <c r="X392" i="15"/>
  <c r="W392" i="15"/>
  <c r="V392" i="15"/>
  <c r="Y391" i="15"/>
  <c r="X391" i="15"/>
  <c r="W391" i="15"/>
  <c r="V391" i="15"/>
  <c r="Y390" i="15"/>
  <c r="X390" i="15"/>
  <c r="W390" i="15"/>
  <c r="V390" i="15"/>
  <c r="Y389" i="15"/>
  <c r="X389" i="15"/>
  <c r="W389" i="15"/>
  <c r="V389" i="15"/>
  <c r="Y388" i="15"/>
  <c r="X388" i="15"/>
  <c r="W388" i="15"/>
  <c r="V388" i="15"/>
  <c r="Y387" i="15"/>
  <c r="X387" i="15"/>
  <c r="W387" i="15"/>
  <c r="V387" i="15"/>
  <c r="Y386" i="15"/>
  <c r="X386" i="15"/>
  <c r="W386" i="15"/>
  <c r="V386" i="15"/>
  <c r="Y385" i="15"/>
  <c r="X385" i="15"/>
  <c r="W385" i="15"/>
  <c r="V385" i="15"/>
  <c r="Y384" i="15"/>
  <c r="X384" i="15"/>
  <c r="W384" i="15"/>
  <c r="V384" i="15"/>
  <c r="Y383" i="15"/>
  <c r="X383" i="15"/>
  <c r="W383" i="15"/>
  <c r="V383" i="15"/>
  <c r="Y382" i="15"/>
  <c r="X382" i="15"/>
  <c r="W382" i="15"/>
  <c r="V382" i="15"/>
  <c r="Y381" i="15"/>
  <c r="X381" i="15"/>
  <c r="W381" i="15"/>
  <c r="V381" i="15"/>
  <c r="Y380" i="15"/>
  <c r="X380" i="15"/>
  <c r="W380" i="15"/>
  <c r="V380" i="15"/>
  <c r="Y379" i="15"/>
  <c r="X379" i="15"/>
  <c r="W379" i="15"/>
  <c r="V379" i="15"/>
  <c r="Y378" i="15"/>
  <c r="X378" i="15"/>
  <c r="W378" i="15"/>
  <c r="V378" i="15"/>
  <c r="Y377" i="15"/>
  <c r="X377" i="15"/>
  <c r="W377" i="15"/>
  <c r="V377" i="15"/>
  <c r="Y376" i="15"/>
  <c r="X376" i="15"/>
  <c r="W376" i="15"/>
  <c r="V376" i="15"/>
  <c r="Y375" i="15"/>
  <c r="X375" i="15"/>
  <c r="W375" i="15"/>
  <c r="V375" i="15"/>
  <c r="Y374" i="15"/>
  <c r="X374" i="15"/>
  <c r="W374" i="15"/>
  <c r="V374" i="15"/>
  <c r="Y373" i="15"/>
  <c r="X373" i="15"/>
  <c r="W373" i="15"/>
  <c r="V373" i="15"/>
  <c r="Y372" i="15"/>
  <c r="X372" i="15"/>
  <c r="W372" i="15"/>
  <c r="V372" i="15"/>
  <c r="Y371" i="15"/>
  <c r="X371" i="15"/>
  <c r="W371" i="15"/>
  <c r="V371" i="15"/>
  <c r="Y370" i="15"/>
  <c r="X370" i="15"/>
  <c r="W370" i="15"/>
  <c r="V370" i="15"/>
  <c r="Y369" i="15"/>
  <c r="X369" i="15"/>
  <c r="W369" i="15"/>
  <c r="V369" i="15"/>
  <c r="Y368" i="15"/>
  <c r="X368" i="15"/>
  <c r="W368" i="15"/>
  <c r="V368" i="15"/>
  <c r="Y367" i="15"/>
  <c r="X367" i="15"/>
  <c r="W367" i="15"/>
  <c r="V367" i="15"/>
  <c r="Y366" i="15"/>
  <c r="X366" i="15"/>
  <c r="W366" i="15"/>
  <c r="V366" i="15"/>
  <c r="Y365" i="15"/>
  <c r="X365" i="15"/>
  <c r="W365" i="15"/>
  <c r="V365" i="15"/>
  <c r="Y364" i="15"/>
  <c r="X364" i="15"/>
  <c r="W364" i="15"/>
  <c r="V364" i="15"/>
  <c r="Y363" i="15"/>
  <c r="X363" i="15"/>
  <c r="W363" i="15"/>
  <c r="V363" i="15"/>
  <c r="Y362" i="15"/>
  <c r="X362" i="15"/>
  <c r="W362" i="15"/>
  <c r="V362" i="15"/>
  <c r="Y361" i="15"/>
  <c r="X361" i="15"/>
  <c r="W361" i="15"/>
  <c r="V361" i="15"/>
  <c r="Y360" i="15"/>
  <c r="X360" i="15"/>
  <c r="W360" i="15"/>
  <c r="V360" i="15"/>
  <c r="Y359" i="15"/>
  <c r="X359" i="15"/>
  <c r="W359" i="15"/>
  <c r="V359" i="15"/>
  <c r="Y358" i="15"/>
  <c r="X358" i="15"/>
  <c r="W358" i="15"/>
  <c r="V358" i="15"/>
  <c r="Y357" i="15"/>
  <c r="X357" i="15"/>
  <c r="W357" i="15"/>
  <c r="V357" i="15"/>
  <c r="Y356" i="15"/>
  <c r="X356" i="15"/>
  <c r="W356" i="15"/>
  <c r="V356" i="15"/>
  <c r="Y355" i="15"/>
  <c r="X355" i="15"/>
  <c r="W355" i="15"/>
  <c r="V355" i="15"/>
  <c r="Y354" i="15"/>
  <c r="X354" i="15"/>
  <c r="W354" i="15"/>
  <c r="V354" i="15"/>
  <c r="Y353" i="15"/>
  <c r="X353" i="15"/>
  <c r="W353" i="15"/>
  <c r="V353" i="15"/>
  <c r="Y352" i="15"/>
  <c r="X352" i="15"/>
  <c r="W352" i="15"/>
  <c r="V352" i="15"/>
  <c r="Y351" i="15"/>
  <c r="X351" i="15"/>
  <c r="W351" i="15"/>
  <c r="V351" i="15"/>
  <c r="Y350" i="15"/>
  <c r="X350" i="15"/>
  <c r="W350" i="15"/>
  <c r="V350" i="15"/>
  <c r="Y349" i="15"/>
  <c r="X349" i="15"/>
  <c r="W349" i="15"/>
  <c r="V349" i="15"/>
  <c r="Y348" i="15"/>
  <c r="X348" i="15"/>
  <c r="W348" i="15"/>
  <c r="V348" i="15"/>
  <c r="Y347" i="15"/>
  <c r="X347" i="15"/>
  <c r="W347" i="15"/>
  <c r="V347" i="15"/>
  <c r="Y346" i="15"/>
  <c r="X346" i="15"/>
  <c r="W346" i="15"/>
  <c r="V346" i="15"/>
  <c r="Y345" i="15"/>
  <c r="X345" i="15"/>
  <c r="W345" i="15"/>
  <c r="V345" i="15"/>
  <c r="Y344" i="15"/>
  <c r="X344" i="15"/>
  <c r="W344" i="15"/>
  <c r="V344" i="15"/>
  <c r="Y343" i="15"/>
  <c r="X343" i="15"/>
  <c r="W343" i="15"/>
  <c r="V343" i="15"/>
  <c r="Y342" i="15"/>
  <c r="X342" i="15"/>
  <c r="W342" i="15"/>
  <c r="V342" i="15"/>
  <c r="Y341" i="15"/>
  <c r="X341" i="15"/>
  <c r="W341" i="15"/>
  <c r="V341" i="15"/>
  <c r="Y340" i="15"/>
  <c r="X340" i="15"/>
  <c r="W340" i="15"/>
  <c r="V340" i="15"/>
  <c r="Y339" i="15"/>
  <c r="X339" i="15"/>
  <c r="W339" i="15"/>
  <c r="V339" i="15"/>
  <c r="Y338" i="15"/>
  <c r="X338" i="15"/>
  <c r="W338" i="15"/>
  <c r="V338" i="15"/>
  <c r="Y337" i="15"/>
  <c r="X337" i="15"/>
  <c r="W337" i="15"/>
  <c r="V337" i="15"/>
  <c r="Y336" i="15"/>
  <c r="X336" i="15"/>
  <c r="W336" i="15"/>
  <c r="V336" i="15"/>
  <c r="Y335" i="15"/>
  <c r="X335" i="15"/>
  <c r="Z335" i="15" s="1"/>
  <c r="W335" i="15"/>
  <c r="V335" i="15"/>
  <c r="Y334" i="15"/>
  <c r="X334" i="15"/>
  <c r="W334" i="15"/>
  <c r="V334" i="15"/>
  <c r="Z334" i="15" s="1"/>
  <c r="Y333" i="15"/>
  <c r="X333" i="15"/>
  <c r="Z333" i="15" s="1"/>
  <c r="W333" i="15"/>
  <c r="V333" i="15"/>
  <c r="Y332" i="15"/>
  <c r="X332" i="15"/>
  <c r="W332" i="15"/>
  <c r="V332" i="15"/>
  <c r="Z332" i="15" s="1"/>
  <c r="Y331" i="15"/>
  <c r="X331" i="15"/>
  <c r="W331" i="15"/>
  <c r="V331" i="15"/>
  <c r="Y330" i="15"/>
  <c r="X330" i="15"/>
  <c r="W330" i="15"/>
  <c r="V330" i="15"/>
  <c r="Y329" i="15"/>
  <c r="X329" i="15"/>
  <c r="W329" i="15"/>
  <c r="V329" i="15"/>
  <c r="Y328" i="15"/>
  <c r="X328" i="15"/>
  <c r="W328" i="15"/>
  <c r="V328" i="15"/>
  <c r="Y327" i="15"/>
  <c r="X327" i="15"/>
  <c r="W327" i="15"/>
  <c r="V327" i="15"/>
  <c r="Y326" i="15"/>
  <c r="X326" i="15"/>
  <c r="W326" i="15"/>
  <c r="V326" i="15"/>
  <c r="Y325" i="15"/>
  <c r="X325" i="15"/>
  <c r="Z325" i="15" s="1"/>
  <c r="W325" i="15"/>
  <c r="V325" i="15"/>
  <c r="Y324" i="15"/>
  <c r="X324" i="15"/>
  <c r="W324" i="15"/>
  <c r="V324" i="15"/>
  <c r="Y323" i="15"/>
  <c r="X323" i="15"/>
  <c r="W323" i="15"/>
  <c r="V323" i="15"/>
  <c r="Y322" i="15"/>
  <c r="X322" i="15"/>
  <c r="W322" i="15"/>
  <c r="V322" i="15"/>
  <c r="Y321" i="15"/>
  <c r="X321" i="15"/>
  <c r="W321" i="15"/>
  <c r="V321" i="15"/>
  <c r="Y320" i="15"/>
  <c r="X320" i="15"/>
  <c r="W320" i="15"/>
  <c r="V320" i="15"/>
  <c r="Y319" i="15"/>
  <c r="X319" i="15"/>
  <c r="W319" i="15"/>
  <c r="V319" i="15"/>
  <c r="Y318" i="15"/>
  <c r="X318" i="15"/>
  <c r="W318" i="15"/>
  <c r="V318" i="15"/>
  <c r="Z318" i="15" s="1"/>
  <c r="Y317" i="15"/>
  <c r="X317" i="15"/>
  <c r="W317" i="15"/>
  <c r="V317" i="15"/>
  <c r="Y316" i="15"/>
  <c r="X316" i="15"/>
  <c r="W316" i="15"/>
  <c r="V316" i="15"/>
  <c r="Z316" i="15" s="1"/>
  <c r="Y315" i="15"/>
  <c r="X315" i="15"/>
  <c r="W315" i="15"/>
  <c r="V315" i="15"/>
  <c r="Y314" i="15"/>
  <c r="X314" i="15"/>
  <c r="W314" i="15"/>
  <c r="V314" i="15"/>
  <c r="Y313" i="15"/>
  <c r="X313" i="15"/>
  <c r="W313" i="15"/>
  <c r="V313" i="15"/>
  <c r="Y312" i="15"/>
  <c r="X312" i="15"/>
  <c r="W312" i="15"/>
  <c r="V312" i="15"/>
  <c r="Z312" i="15" s="1"/>
  <c r="Y311" i="15"/>
  <c r="X311" i="15"/>
  <c r="Z311" i="15" s="1"/>
  <c r="W311" i="15"/>
  <c r="V311" i="15"/>
  <c r="Y310" i="15"/>
  <c r="X310" i="15"/>
  <c r="W310" i="15"/>
  <c r="V310" i="15"/>
  <c r="Y309" i="15"/>
  <c r="X309" i="15"/>
  <c r="Z309" i="15" s="1"/>
  <c r="W309" i="15"/>
  <c r="V309" i="15"/>
  <c r="Y308" i="15"/>
  <c r="X308" i="15"/>
  <c r="W308" i="15"/>
  <c r="V308" i="15"/>
  <c r="Y307" i="15"/>
  <c r="X307" i="15"/>
  <c r="W307" i="15"/>
  <c r="V307" i="15"/>
  <c r="Y306" i="15"/>
  <c r="X306" i="15"/>
  <c r="W306" i="15"/>
  <c r="V306" i="15"/>
  <c r="Y305" i="15"/>
  <c r="X305" i="15"/>
  <c r="W305" i="15"/>
  <c r="V305" i="15"/>
  <c r="Y304" i="15"/>
  <c r="X304" i="15"/>
  <c r="W304" i="15"/>
  <c r="V304" i="15"/>
  <c r="Z304" i="15" s="1"/>
  <c r="Y303" i="15"/>
  <c r="X303" i="15"/>
  <c r="W303" i="15"/>
  <c r="V303" i="15"/>
  <c r="Y302" i="15"/>
  <c r="X302" i="15"/>
  <c r="W302" i="15"/>
  <c r="V302" i="15"/>
  <c r="Y301" i="15"/>
  <c r="X301" i="15"/>
  <c r="W301" i="15"/>
  <c r="V301" i="15"/>
  <c r="Y300" i="15"/>
  <c r="X300" i="15"/>
  <c r="W300" i="15"/>
  <c r="V300" i="15"/>
  <c r="Y299" i="15"/>
  <c r="X299" i="15"/>
  <c r="W299" i="15"/>
  <c r="V299" i="15"/>
  <c r="Y298" i="15"/>
  <c r="X298" i="15"/>
  <c r="W298" i="15"/>
  <c r="V298" i="15"/>
  <c r="Y297" i="15"/>
  <c r="X297" i="15"/>
  <c r="W297" i="15"/>
  <c r="V297" i="15"/>
  <c r="Y296" i="15"/>
  <c r="X296" i="15"/>
  <c r="W296" i="15"/>
  <c r="V296" i="15"/>
  <c r="Y295" i="15"/>
  <c r="X295" i="15"/>
  <c r="W295" i="15"/>
  <c r="V295" i="15"/>
  <c r="Y294" i="15"/>
  <c r="X294" i="15"/>
  <c r="W294" i="15"/>
  <c r="V294" i="15"/>
  <c r="Y293" i="15"/>
  <c r="X293" i="15"/>
  <c r="W293" i="15"/>
  <c r="V293" i="15"/>
  <c r="Y292" i="15"/>
  <c r="X292" i="15"/>
  <c r="W292" i="15"/>
  <c r="V292" i="15"/>
  <c r="Y291" i="15"/>
  <c r="X291" i="15"/>
  <c r="W291" i="15"/>
  <c r="V291" i="15"/>
  <c r="Y290" i="15"/>
  <c r="X290" i="15"/>
  <c r="W290" i="15"/>
  <c r="V290" i="15"/>
  <c r="Y289" i="15"/>
  <c r="X289" i="15"/>
  <c r="W289" i="15"/>
  <c r="V289" i="15"/>
  <c r="Y288" i="15"/>
  <c r="X288" i="15"/>
  <c r="W288" i="15"/>
  <c r="V288" i="15"/>
  <c r="Y287" i="15"/>
  <c r="X287" i="15"/>
  <c r="W287" i="15"/>
  <c r="V287" i="15"/>
  <c r="Y286" i="15"/>
  <c r="X286" i="15"/>
  <c r="W286" i="15"/>
  <c r="V286" i="15"/>
  <c r="Y285" i="15"/>
  <c r="X285" i="15"/>
  <c r="W285" i="15"/>
  <c r="V285" i="15"/>
  <c r="Y284" i="15"/>
  <c r="X284" i="15"/>
  <c r="W284" i="15"/>
  <c r="V284" i="15"/>
  <c r="Y283" i="15"/>
  <c r="X283" i="15"/>
  <c r="W283" i="15"/>
  <c r="V283" i="15"/>
  <c r="Y282" i="15"/>
  <c r="X282" i="15"/>
  <c r="W282" i="15"/>
  <c r="V282" i="15"/>
  <c r="Y281" i="15"/>
  <c r="X281" i="15"/>
  <c r="W281" i="15"/>
  <c r="V281" i="15"/>
  <c r="Y280" i="15"/>
  <c r="X280" i="15"/>
  <c r="W280" i="15"/>
  <c r="V280" i="15"/>
  <c r="Y279" i="15"/>
  <c r="X279" i="15"/>
  <c r="W279" i="15"/>
  <c r="V279" i="15"/>
  <c r="Y278" i="15"/>
  <c r="X278" i="15"/>
  <c r="W278" i="15"/>
  <c r="V278" i="15"/>
  <c r="Y277" i="15"/>
  <c r="X277" i="15"/>
  <c r="W277" i="15"/>
  <c r="V277" i="15"/>
  <c r="Y276" i="15"/>
  <c r="X276" i="15"/>
  <c r="W276" i="15"/>
  <c r="V276" i="15"/>
  <c r="Y275" i="15"/>
  <c r="X275" i="15"/>
  <c r="W275" i="15"/>
  <c r="V275" i="15"/>
  <c r="Y274" i="15"/>
  <c r="X274" i="15"/>
  <c r="W274" i="15"/>
  <c r="V274" i="15"/>
  <c r="Y273" i="15"/>
  <c r="X273" i="15"/>
  <c r="W273" i="15"/>
  <c r="V273" i="15"/>
  <c r="Y272" i="15"/>
  <c r="X272" i="15"/>
  <c r="W272" i="15"/>
  <c r="V272" i="15"/>
  <c r="Y271" i="15"/>
  <c r="X271" i="15"/>
  <c r="W271" i="15"/>
  <c r="V271" i="15"/>
  <c r="Y270" i="15"/>
  <c r="X270" i="15"/>
  <c r="W270" i="15"/>
  <c r="V270" i="15"/>
  <c r="Y269" i="15"/>
  <c r="X269" i="15"/>
  <c r="W269" i="15"/>
  <c r="V269" i="15"/>
  <c r="Y268" i="15"/>
  <c r="X268" i="15"/>
  <c r="W268" i="15"/>
  <c r="V268" i="15"/>
  <c r="Y267" i="15"/>
  <c r="X267" i="15"/>
  <c r="W267" i="15"/>
  <c r="V267" i="15"/>
  <c r="Y266" i="15"/>
  <c r="X266" i="15"/>
  <c r="W266" i="15"/>
  <c r="V266" i="15"/>
  <c r="Y265" i="15"/>
  <c r="X265" i="15"/>
  <c r="W265" i="15"/>
  <c r="V265" i="15"/>
  <c r="Z265" i="15" s="1"/>
  <c r="Y264" i="15"/>
  <c r="X264" i="15"/>
  <c r="W264" i="15"/>
  <c r="V264" i="15"/>
  <c r="Y263" i="15"/>
  <c r="X263" i="15"/>
  <c r="W263" i="15"/>
  <c r="V263" i="15"/>
  <c r="Y262" i="15"/>
  <c r="X262" i="15"/>
  <c r="W262" i="15"/>
  <c r="V262" i="15"/>
  <c r="Y261" i="15"/>
  <c r="X261" i="15"/>
  <c r="W261" i="15"/>
  <c r="V261" i="15"/>
  <c r="Y260" i="15"/>
  <c r="X260" i="15"/>
  <c r="W260" i="15"/>
  <c r="V260" i="15"/>
  <c r="Y259" i="15"/>
  <c r="X259" i="15"/>
  <c r="W259" i="15"/>
  <c r="V259" i="15"/>
  <c r="Y258" i="15"/>
  <c r="X258" i="15"/>
  <c r="W258" i="15"/>
  <c r="V258" i="15"/>
  <c r="Y257" i="15"/>
  <c r="X257" i="15"/>
  <c r="W257" i="15"/>
  <c r="V257" i="15"/>
  <c r="Y256" i="15"/>
  <c r="X256" i="15"/>
  <c r="W256" i="15"/>
  <c r="V256" i="15"/>
  <c r="Y255" i="15"/>
  <c r="X255" i="15"/>
  <c r="W255" i="15"/>
  <c r="V255" i="15"/>
  <c r="Y254" i="15"/>
  <c r="X254" i="15"/>
  <c r="W254" i="15"/>
  <c r="V254" i="15"/>
  <c r="Y253" i="15"/>
  <c r="X253" i="15"/>
  <c r="W253" i="15"/>
  <c r="V253" i="15"/>
  <c r="Y252" i="15"/>
  <c r="X252" i="15"/>
  <c r="W252" i="15"/>
  <c r="V252" i="15"/>
  <c r="Y251" i="15"/>
  <c r="X251" i="15"/>
  <c r="W251" i="15"/>
  <c r="V251" i="15"/>
  <c r="Y250" i="15"/>
  <c r="X250" i="15"/>
  <c r="W250" i="15"/>
  <c r="V250" i="15"/>
  <c r="Y249" i="15"/>
  <c r="X249" i="15"/>
  <c r="W249" i="15"/>
  <c r="V249" i="15"/>
  <c r="Y248" i="15"/>
  <c r="X248" i="15"/>
  <c r="W248" i="15"/>
  <c r="V248" i="15"/>
  <c r="Y247" i="15"/>
  <c r="X247" i="15"/>
  <c r="W247" i="15"/>
  <c r="V247" i="15"/>
  <c r="Y246" i="15"/>
  <c r="X246" i="15"/>
  <c r="W246" i="15"/>
  <c r="V246" i="15"/>
  <c r="Y245" i="15"/>
  <c r="X245" i="15"/>
  <c r="W245" i="15"/>
  <c r="V245" i="15"/>
  <c r="Y244" i="15"/>
  <c r="X244" i="15"/>
  <c r="W244" i="15"/>
  <c r="V244" i="15"/>
  <c r="Y243" i="15"/>
  <c r="X243" i="15"/>
  <c r="W243" i="15"/>
  <c r="V243" i="15"/>
  <c r="Y242" i="15"/>
  <c r="X242" i="15"/>
  <c r="W242" i="15"/>
  <c r="V242" i="15"/>
  <c r="Y241" i="15"/>
  <c r="X241" i="15"/>
  <c r="W241" i="15"/>
  <c r="V241" i="15"/>
  <c r="Y240" i="15"/>
  <c r="X240" i="15"/>
  <c r="W240" i="15"/>
  <c r="V240" i="15"/>
  <c r="Y239" i="15"/>
  <c r="X239" i="15"/>
  <c r="W239" i="15"/>
  <c r="V239" i="15"/>
  <c r="Y238" i="15"/>
  <c r="X238" i="15"/>
  <c r="W238" i="15"/>
  <c r="V238" i="15"/>
  <c r="Y237" i="15"/>
  <c r="X237" i="15"/>
  <c r="W237" i="15"/>
  <c r="V237" i="15"/>
  <c r="Y236" i="15"/>
  <c r="X236" i="15"/>
  <c r="W236" i="15"/>
  <c r="V236" i="15"/>
  <c r="Y235" i="15"/>
  <c r="X235" i="15"/>
  <c r="W235" i="15"/>
  <c r="V235" i="15"/>
  <c r="Y234" i="15"/>
  <c r="X234" i="15"/>
  <c r="W234" i="15"/>
  <c r="V234" i="15"/>
  <c r="Y233" i="15"/>
  <c r="X233" i="15"/>
  <c r="W233" i="15"/>
  <c r="V233" i="15"/>
  <c r="Y232" i="15"/>
  <c r="X232" i="15"/>
  <c r="W232" i="15"/>
  <c r="V232" i="15"/>
  <c r="Y231" i="15"/>
  <c r="X231" i="15"/>
  <c r="W231" i="15"/>
  <c r="V231" i="15"/>
  <c r="Y230" i="15"/>
  <c r="X230" i="15"/>
  <c r="W230" i="15"/>
  <c r="V230" i="15"/>
  <c r="Y229" i="15"/>
  <c r="X229" i="15"/>
  <c r="W229" i="15"/>
  <c r="V229" i="15"/>
  <c r="Y228" i="15"/>
  <c r="X228" i="15"/>
  <c r="W228" i="15"/>
  <c r="V228" i="15"/>
  <c r="Y227" i="15"/>
  <c r="X227" i="15"/>
  <c r="W227" i="15"/>
  <c r="V227" i="15"/>
  <c r="Y226" i="15"/>
  <c r="X226" i="15"/>
  <c r="W226" i="15"/>
  <c r="V226" i="15"/>
  <c r="Y225" i="15"/>
  <c r="X225" i="15"/>
  <c r="W225" i="15"/>
  <c r="V225" i="15"/>
  <c r="Y224" i="15"/>
  <c r="X224" i="15"/>
  <c r="W224" i="15"/>
  <c r="V224" i="15"/>
  <c r="Y223" i="15"/>
  <c r="X223" i="15"/>
  <c r="W223" i="15"/>
  <c r="V223" i="15"/>
  <c r="Y222" i="15"/>
  <c r="X222" i="15"/>
  <c r="W222" i="15"/>
  <c r="V222" i="15"/>
  <c r="Y221" i="15"/>
  <c r="X221" i="15"/>
  <c r="W221" i="15"/>
  <c r="V221" i="15"/>
  <c r="Y220" i="15"/>
  <c r="X220" i="15"/>
  <c r="W220" i="15"/>
  <c r="V220" i="15"/>
  <c r="Y219" i="15"/>
  <c r="X219" i="15"/>
  <c r="W219" i="15"/>
  <c r="V219" i="15"/>
  <c r="Y218" i="15"/>
  <c r="X218" i="15"/>
  <c r="W218" i="15"/>
  <c r="V218" i="15"/>
  <c r="Y217" i="15"/>
  <c r="X217" i="15"/>
  <c r="W217" i="15"/>
  <c r="V217" i="15"/>
  <c r="Y216" i="15"/>
  <c r="X216" i="15"/>
  <c r="W216" i="15"/>
  <c r="V216" i="15"/>
  <c r="Y215" i="15"/>
  <c r="X215" i="15"/>
  <c r="W215" i="15"/>
  <c r="V215" i="15"/>
  <c r="Y214" i="15"/>
  <c r="X214" i="15"/>
  <c r="W214" i="15"/>
  <c r="V214" i="15"/>
  <c r="Y213" i="15"/>
  <c r="X213" i="15"/>
  <c r="W213" i="15"/>
  <c r="V213" i="15"/>
  <c r="Y212" i="15"/>
  <c r="X212" i="15"/>
  <c r="W212" i="15"/>
  <c r="V212" i="15"/>
  <c r="Y211" i="15"/>
  <c r="X211" i="15"/>
  <c r="W211" i="15"/>
  <c r="V211" i="15"/>
  <c r="Y210" i="15"/>
  <c r="X210" i="15"/>
  <c r="W210" i="15"/>
  <c r="V210" i="15"/>
  <c r="Y209" i="15"/>
  <c r="X209" i="15"/>
  <c r="W209" i="15"/>
  <c r="V209" i="15"/>
  <c r="Y208" i="15"/>
  <c r="X208" i="15"/>
  <c r="W208" i="15"/>
  <c r="V208" i="15"/>
  <c r="Y207" i="15"/>
  <c r="X207" i="15"/>
  <c r="W207" i="15"/>
  <c r="V207" i="15"/>
  <c r="Y206" i="15"/>
  <c r="X206" i="15"/>
  <c r="W206" i="15"/>
  <c r="Z206" i="15" s="1"/>
  <c r="V206" i="15"/>
  <c r="Y205" i="15"/>
  <c r="X205" i="15"/>
  <c r="W205" i="15"/>
  <c r="V205" i="15"/>
  <c r="Y204" i="15"/>
  <c r="X204" i="15"/>
  <c r="W204" i="15"/>
  <c r="V204" i="15"/>
  <c r="Y203" i="15"/>
  <c r="X203" i="15"/>
  <c r="W203" i="15"/>
  <c r="V203" i="15"/>
  <c r="Y202" i="15"/>
  <c r="X202" i="15"/>
  <c r="W202" i="15"/>
  <c r="V202" i="15"/>
  <c r="Y201" i="15"/>
  <c r="X201" i="15"/>
  <c r="W201" i="15"/>
  <c r="V201" i="15"/>
  <c r="Y200" i="15"/>
  <c r="X200" i="15"/>
  <c r="W200" i="15"/>
  <c r="V200" i="15"/>
  <c r="Y199" i="15"/>
  <c r="X199" i="15"/>
  <c r="W199" i="15"/>
  <c r="V199" i="15"/>
  <c r="Y198" i="15"/>
  <c r="X198" i="15"/>
  <c r="W198" i="15"/>
  <c r="V198" i="15"/>
  <c r="Y197" i="15"/>
  <c r="X197" i="15"/>
  <c r="W197" i="15"/>
  <c r="V197" i="15"/>
  <c r="Y196" i="15"/>
  <c r="X196" i="15"/>
  <c r="W196" i="15"/>
  <c r="V196" i="15"/>
  <c r="Y195" i="15"/>
  <c r="X195" i="15"/>
  <c r="W195" i="15"/>
  <c r="V195" i="15"/>
  <c r="Y194" i="15"/>
  <c r="X194" i="15"/>
  <c r="W194" i="15"/>
  <c r="V194" i="15"/>
  <c r="Y193" i="15"/>
  <c r="X193" i="15"/>
  <c r="W193" i="15"/>
  <c r="V193" i="15"/>
  <c r="Y192" i="15"/>
  <c r="X192" i="15"/>
  <c r="W192" i="15"/>
  <c r="V192" i="15"/>
  <c r="Y191" i="15"/>
  <c r="X191" i="15"/>
  <c r="W191" i="15"/>
  <c r="V191" i="15"/>
  <c r="Y190" i="15"/>
  <c r="X190" i="15"/>
  <c r="W190" i="15"/>
  <c r="V190" i="15"/>
  <c r="Y189" i="15"/>
  <c r="X189" i="15"/>
  <c r="W189" i="15"/>
  <c r="V189" i="15"/>
  <c r="Y188" i="15"/>
  <c r="X188" i="15"/>
  <c r="W188" i="15"/>
  <c r="V188" i="15"/>
  <c r="Y187" i="15"/>
  <c r="X187" i="15"/>
  <c r="W187" i="15"/>
  <c r="V187" i="15"/>
  <c r="Y186" i="15"/>
  <c r="X186" i="15"/>
  <c r="W186" i="15"/>
  <c r="V186" i="15"/>
  <c r="Y185" i="15"/>
  <c r="X185" i="15"/>
  <c r="W185" i="15"/>
  <c r="V185" i="15"/>
  <c r="Y184" i="15"/>
  <c r="X184" i="15"/>
  <c r="W184" i="15"/>
  <c r="V184" i="15"/>
  <c r="Y183" i="15"/>
  <c r="X183" i="15"/>
  <c r="W183" i="15"/>
  <c r="V183" i="15"/>
  <c r="Y182" i="15"/>
  <c r="X182" i="15"/>
  <c r="W182" i="15"/>
  <c r="V182" i="15"/>
  <c r="Y181" i="15"/>
  <c r="X181" i="15"/>
  <c r="W181" i="15"/>
  <c r="V181" i="15"/>
  <c r="Y180" i="15"/>
  <c r="X180" i="15"/>
  <c r="W180" i="15"/>
  <c r="V180" i="15"/>
  <c r="Y179" i="15"/>
  <c r="X179" i="15"/>
  <c r="W179" i="15"/>
  <c r="V179" i="15"/>
  <c r="Y178" i="15"/>
  <c r="X178" i="15"/>
  <c r="W178" i="15"/>
  <c r="V178" i="15"/>
  <c r="Y177" i="15"/>
  <c r="X177" i="15"/>
  <c r="W177" i="15"/>
  <c r="V177" i="15"/>
  <c r="Y176" i="15"/>
  <c r="X176" i="15"/>
  <c r="W176" i="15"/>
  <c r="V176" i="15"/>
  <c r="Y175" i="15"/>
  <c r="X175" i="15"/>
  <c r="W175" i="15"/>
  <c r="V175" i="15"/>
  <c r="Y174" i="15"/>
  <c r="X174" i="15"/>
  <c r="W174" i="15"/>
  <c r="V174" i="15"/>
  <c r="Y173" i="15"/>
  <c r="X173" i="15"/>
  <c r="W173" i="15"/>
  <c r="V173" i="15"/>
  <c r="Y172" i="15"/>
  <c r="X172" i="15"/>
  <c r="W172" i="15"/>
  <c r="V172" i="15"/>
  <c r="Y171" i="15"/>
  <c r="X171" i="15"/>
  <c r="W171" i="15"/>
  <c r="V171" i="15"/>
  <c r="Y170" i="15"/>
  <c r="X170" i="15"/>
  <c r="W170" i="15"/>
  <c r="V170" i="15"/>
  <c r="Y169" i="15"/>
  <c r="X169" i="15"/>
  <c r="W169" i="15"/>
  <c r="V169" i="15"/>
  <c r="Y168" i="15"/>
  <c r="X168" i="15"/>
  <c r="W168" i="15"/>
  <c r="V168" i="15"/>
  <c r="Y167" i="15"/>
  <c r="X167" i="15"/>
  <c r="W167" i="15"/>
  <c r="V167" i="15"/>
  <c r="Y166" i="15"/>
  <c r="X166" i="15"/>
  <c r="W166" i="15"/>
  <c r="V166" i="15"/>
  <c r="Y165" i="15"/>
  <c r="X165" i="15"/>
  <c r="W165" i="15"/>
  <c r="V165" i="15"/>
  <c r="Y164" i="15"/>
  <c r="X164" i="15"/>
  <c r="W164" i="15"/>
  <c r="V164" i="15"/>
  <c r="Y163" i="15"/>
  <c r="X163" i="15"/>
  <c r="W163" i="15"/>
  <c r="V163" i="15"/>
  <c r="Y162" i="15"/>
  <c r="X162" i="15"/>
  <c r="W162" i="15"/>
  <c r="V162" i="15"/>
  <c r="Y161" i="15"/>
  <c r="X161" i="15"/>
  <c r="W161" i="15"/>
  <c r="V161" i="15"/>
  <c r="Y160" i="15"/>
  <c r="X160" i="15"/>
  <c r="W160" i="15"/>
  <c r="V160" i="15"/>
  <c r="Y159" i="15"/>
  <c r="X159" i="15"/>
  <c r="W159" i="15"/>
  <c r="V159" i="15"/>
  <c r="Y158" i="15"/>
  <c r="X158" i="15"/>
  <c r="W158" i="15"/>
  <c r="V158" i="15"/>
  <c r="Y157" i="15"/>
  <c r="X157" i="15"/>
  <c r="W157" i="15"/>
  <c r="V157" i="15"/>
  <c r="Y156" i="15"/>
  <c r="X156" i="15"/>
  <c r="W156" i="15"/>
  <c r="V156" i="15"/>
  <c r="Y155" i="15"/>
  <c r="X155" i="15"/>
  <c r="W155" i="15"/>
  <c r="V155" i="15"/>
  <c r="Y154" i="15"/>
  <c r="X154" i="15"/>
  <c r="W154" i="15"/>
  <c r="V154" i="15"/>
  <c r="Y153" i="15"/>
  <c r="X153" i="15"/>
  <c r="W153" i="15"/>
  <c r="V153" i="15"/>
  <c r="Y152" i="15"/>
  <c r="X152" i="15"/>
  <c r="W152" i="15"/>
  <c r="V152" i="15"/>
  <c r="Y151" i="15"/>
  <c r="X151" i="15"/>
  <c r="W151" i="15"/>
  <c r="V151" i="15"/>
  <c r="Y150" i="15"/>
  <c r="X150" i="15"/>
  <c r="W150" i="15"/>
  <c r="V150" i="15"/>
  <c r="Y149" i="15"/>
  <c r="X149" i="15"/>
  <c r="W149" i="15"/>
  <c r="V149" i="15"/>
  <c r="Y148" i="15"/>
  <c r="X148" i="15"/>
  <c r="W148" i="15"/>
  <c r="V148" i="15"/>
  <c r="Y147" i="15"/>
  <c r="X147" i="15"/>
  <c r="W147" i="15"/>
  <c r="V147" i="15"/>
  <c r="Y146" i="15"/>
  <c r="X146" i="15"/>
  <c r="W146" i="15"/>
  <c r="V146" i="15"/>
  <c r="Y145" i="15"/>
  <c r="X145" i="15"/>
  <c r="W145" i="15"/>
  <c r="V145" i="15"/>
  <c r="Y144" i="15"/>
  <c r="X144" i="15"/>
  <c r="W144" i="15"/>
  <c r="V144" i="15"/>
  <c r="Y143" i="15"/>
  <c r="X143" i="15"/>
  <c r="W143" i="15"/>
  <c r="V143" i="15"/>
  <c r="Y142" i="15"/>
  <c r="X142" i="15"/>
  <c r="W142" i="15"/>
  <c r="V142" i="15"/>
  <c r="Y141" i="15"/>
  <c r="X141" i="15"/>
  <c r="W141" i="15"/>
  <c r="V141" i="15"/>
  <c r="Y140" i="15"/>
  <c r="X140" i="15"/>
  <c r="W140" i="15"/>
  <c r="V140" i="15"/>
  <c r="Y139" i="15"/>
  <c r="X139" i="15"/>
  <c r="W139" i="15"/>
  <c r="V139" i="15"/>
  <c r="Y138" i="15"/>
  <c r="X138" i="15"/>
  <c r="W138" i="15"/>
  <c r="V138" i="15"/>
  <c r="Y137" i="15"/>
  <c r="X137" i="15"/>
  <c r="W137" i="15"/>
  <c r="V137" i="15"/>
  <c r="Y136" i="15"/>
  <c r="X136" i="15"/>
  <c r="W136" i="15"/>
  <c r="V136" i="15"/>
  <c r="Y135" i="15"/>
  <c r="X135" i="15"/>
  <c r="W135" i="15"/>
  <c r="V135" i="15"/>
  <c r="Y134" i="15"/>
  <c r="X134" i="15"/>
  <c r="W134" i="15"/>
  <c r="V134" i="15"/>
  <c r="Y133" i="15"/>
  <c r="X133" i="15"/>
  <c r="W133" i="15"/>
  <c r="V133" i="15"/>
  <c r="Y132" i="15"/>
  <c r="X132" i="15"/>
  <c r="W132" i="15"/>
  <c r="V132" i="15"/>
  <c r="Y131" i="15"/>
  <c r="X131" i="15"/>
  <c r="W131" i="15"/>
  <c r="V131" i="15"/>
  <c r="Y130" i="15"/>
  <c r="X130" i="15"/>
  <c r="W130" i="15"/>
  <c r="V130" i="15"/>
  <c r="Y129" i="15"/>
  <c r="X129" i="15"/>
  <c r="W129" i="15"/>
  <c r="V129" i="15"/>
  <c r="Y128" i="15"/>
  <c r="X128" i="15"/>
  <c r="W128" i="15"/>
  <c r="V128" i="15"/>
  <c r="Y127" i="15"/>
  <c r="X127" i="15"/>
  <c r="W127" i="15"/>
  <c r="V127" i="15"/>
  <c r="Y126" i="15"/>
  <c r="X126" i="15"/>
  <c r="W126" i="15"/>
  <c r="V126" i="15"/>
  <c r="Y125" i="15"/>
  <c r="X125" i="15"/>
  <c r="W125" i="15"/>
  <c r="V125" i="15"/>
  <c r="Y124" i="15"/>
  <c r="X124" i="15"/>
  <c r="W124" i="15"/>
  <c r="V124" i="15"/>
  <c r="Y123" i="15"/>
  <c r="X123" i="15"/>
  <c r="W123" i="15"/>
  <c r="V123" i="15"/>
  <c r="Y122" i="15"/>
  <c r="X122" i="15"/>
  <c r="W122" i="15"/>
  <c r="V122" i="15"/>
  <c r="Y121" i="15"/>
  <c r="X121" i="15"/>
  <c r="W121" i="15"/>
  <c r="V121" i="15"/>
  <c r="Y120" i="15"/>
  <c r="X120" i="15"/>
  <c r="W120" i="15"/>
  <c r="V120" i="15"/>
  <c r="Y119" i="15"/>
  <c r="X119" i="15"/>
  <c r="W119" i="15"/>
  <c r="V119" i="15"/>
  <c r="Y118" i="15"/>
  <c r="X118" i="15"/>
  <c r="W118" i="15"/>
  <c r="V118" i="15"/>
  <c r="Y117" i="15"/>
  <c r="X117" i="15"/>
  <c r="W117" i="15"/>
  <c r="V117" i="15"/>
  <c r="Y116" i="15"/>
  <c r="X116" i="15"/>
  <c r="W116" i="15"/>
  <c r="V116" i="15"/>
  <c r="Y115" i="15"/>
  <c r="X115" i="15"/>
  <c r="W115" i="15"/>
  <c r="V115" i="15"/>
  <c r="Y114" i="15"/>
  <c r="X114" i="15"/>
  <c r="W114" i="15"/>
  <c r="V114" i="15"/>
  <c r="Y113" i="15"/>
  <c r="X113" i="15"/>
  <c r="W113" i="15"/>
  <c r="V113" i="15"/>
  <c r="Y112" i="15"/>
  <c r="X112" i="15"/>
  <c r="W112" i="15"/>
  <c r="V112" i="15"/>
  <c r="Y111" i="15"/>
  <c r="X111" i="15"/>
  <c r="W111" i="15"/>
  <c r="V111" i="15"/>
  <c r="Y110" i="15"/>
  <c r="X110" i="15"/>
  <c r="W110" i="15"/>
  <c r="V110" i="15"/>
  <c r="Z110" i="15" s="1"/>
  <c r="Y109" i="15"/>
  <c r="X109" i="15"/>
  <c r="W109" i="15"/>
  <c r="V109" i="15"/>
  <c r="Y108" i="15"/>
  <c r="X108" i="15"/>
  <c r="W108" i="15"/>
  <c r="V108" i="15"/>
  <c r="Y107" i="15"/>
  <c r="X107" i="15"/>
  <c r="W107" i="15"/>
  <c r="V107" i="15"/>
  <c r="Y106" i="15"/>
  <c r="X106" i="15"/>
  <c r="W106" i="15"/>
  <c r="V106" i="15"/>
  <c r="Y105" i="15"/>
  <c r="X105" i="15"/>
  <c r="W105" i="15"/>
  <c r="V105" i="15"/>
  <c r="Y104" i="15"/>
  <c r="X104" i="15"/>
  <c r="W104" i="15"/>
  <c r="V104" i="15"/>
  <c r="Y103" i="15"/>
  <c r="X103" i="15"/>
  <c r="W103" i="15"/>
  <c r="V103" i="15"/>
  <c r="Y102" i="15"/>
  <c r="X102" i="15"/>
  <c r="W102" i="15"/>
  <c r="V102" i="15"/>
  <c r="Y101" i="15"/>
  <c r="X101" i="15"/>
  <c r="W101" i="15"/>
  <c r="V101" i="15"/>
  <c r="Y100" i="15"/>
  <c r="X100" i="15"/>
  <c r="W100" i="15"/>
  <c r="V100" i="15"/>
  <c r="Y99" i="15"/>
  <c r="X99" i="15"/>
  <c r="W99" i="15"/>
  <c r="V99" i="15"/>
  <c r="Y98" i="15"/>
  <c r="X98" i="15"/>
  <c r="W98" i="15"/>
  <c r="V98" i="15"/>
  <c r="Y97" i="15"/>
  <c r="X97" i="15"/>
  <c r="W97" i="15"/>
  <c r="V97" i="15"/>
  <c r="Y96" i="15"/>
  <c r="X96" i="15"/>
  <c r="W96" i="15"/>
  <c r="V96" i="15"/>
  <c r="Z96" i="15" s="1"/>
  <c r="Y95" i="15"/>
  <c r="X95" i="15"/>
  <c r="W95" i="15"/>
  <c r="V95" i="15"/>
  <c r="Y94" i="15"/>
  <c r="X94" i="15"/>
  <c r="W94" i="15"/>
  <c r="V94" i="15"/>
  <c r="Z94" i="15" s="1"/>
  <c r="Y93" i="15"/>
  <c r="X93" i="15"/>
  <c r="W93" i="15"/>
  <c r="V93" i="15"/>
  <c r="Y92" i="15"/>
  <c r="X92" i="15"/>
  <c r="W92" i="15"/>
  <c r="V92" i="15"/>
  <c r="Y91" i="15"/>
  <c r="X91" i="15"/>
  <c r="W91" i="15"/>
  <c r="V91" i="15"/>
  <c r="Y90" i="15"/>
  <c r="X90" i="15"/>
  <c r="W90" i="15"/>
  <c r="V90" i="15"/>
  <c r="Y89" i="15"/>
  <c r="X89" i="15"/>
  <c r="W89" i="15"/>
  <c r="V89" i="15"/>
  <c r="Y88" i="15"/>
  <c r="X88" i="15"/>
  <c r="W88" i="15"/>
  <c r="V88" i="15"/>
  <c r="Y87" i="15"/>
  <c r="X87" i="15"/>
  <c r="W87" i="15"/>
  <c r="V87" i="15"/>
  <c r="Y86" i="15"/>
  <c r="X86" i="15"/>
  <c r="W86" i="15"/>
  <c r="V86" i="15"/>
  <c r="Y85" i="15"/>
  <c r="X85" i="15"/>
  <c r="W85" i="15"/>
  <c r="V85" i="15"/>
  <c r="Y84" i="15"/>
  <c r="X84" i="15"/>
  <c r="W84" i="15"/>
  <c r="V84" i="15"/>
  <c r="Y83" i="15"/>
  <c r="X83" i="15"/>
  <c r="W83" i="15"/>
  <c r="V83" i="15"/>
  <c r="Y82" i="15"/>
  <c r="X82" i="15"/>
  <c r="W82" i="15"/>
  <c r="V82" i="15"/>
  <c r="Y81" i="15"/>
  <c r="X81" i="15"/>
  <c r="W81" i="15"/>
  <c r="V81" i="15"/>
  <c r="Y80" i="15"/>
  <c r="X80" i="15"/>
  <c r="W80" i="15"/>
  <c r="V80" i="15"/>
  <c r="Y79" i="15"/>
  <c r="X79" i="15"/>
  <c r="W79" i="15"/>
  <c r="V79" i="15"/>
  <c r="Y78" i="15"/>
  <c r="X78" i="15"/>
  <c r="W78" i="15"/>
  <c r="V78" i="15"/>
  <c r="Y77" i="15"/>
  <c r="X77" i="15"/>
  <c r="W77" i="15"/>
  <c r="V77" i="15"/>
  <c r="Z77" i="15" s="1"/>
  <c r="Y76" i="15"/>
  <c r="X76" i="15"/>
  <c r="W76" i="15"/>
  <c r="V76" i="15"/>
  <c r="Y75" i="15"/>
  <c r="X75" i="15"/>
  <c r="W75" i="15"/>
  <c r="V75" i="15"/>
  <c r="Y74" i="15"/>
  <c r="X74" i="15"/>
  <c r="W74" i="15"/>
  <c r="V74" i="15"/>
  <c r="Y73" i="15"/>
  <c r="X73" i="15"/>
  <c r="W73" i="15"/>
  <c r="V73" i="15"/>
  <c r="Z73" i="15" s="1"/>
  <c r="Y72" i="15"/>
  <c r="X72" i="15"/>
  <c r="W72" i="15"/>
  <c r="V72" i="15"/>
  <c r="Z72" i="15" s="1"/>
  <c r="Y71" i="15"/>
  <c r="X71" i="15"/>
  <c r="W71" i="15"/>
  <c r="V71" i="15"/>
  <c r="Z71" i="15" s="1"/>
  <c r="Y70" i="15"/>
  <c r="X70" i="15"/>
  <c r="W70" i="15"/>
  <c r="V70" i="15"/>
  <c r="Z70" i="15" s="1"/>
  <c r="Y69" i="15"/>
  <c r="X69" i="15"/>
  <c r="W69" i="15"/>
  <c r="V69" i="15"/>
  <c r="Y68" i="15"/>
  <c r="X68" i="15"/>
  <c r="W68" i="15"/>
  <c r="V68" i="15"/>
  <c r="Y67" i="15"/>
  <c r="X67" i="15"/>
  <c r="W67" i="15"/>
  <c r="V67" i="15"/>
  <c r="Y66" i="15"/>
  <c r="X66" i="15"/>
  <c r="W66" i="15"/>
  <c r="V66" i="15"/>
  <c r="Y65" i="15"/>
  <c r="X65" i="15"/>
  <c r="W65" i="15"/>
  <c r="V65" i="15"/>
  <c r="Y64" i="15"/>
  <c r="X64" i="15"/>
  <c r="W64" i="15"/>
  <c r="V64" i="15"/>
  <c r="Y63" i="15"/>
  <c r="X63" i="15"/>
  <c r="W63" i="15"/>
  <c r="V63" i="15"/>
  <c r="Y62" i="15"/>
  <c r="X62" i="15"/>
  <c r="W62" i="15"/>
  <c r="V62" i="15"/>
  <c r="Z62" i="15" s="1"/>
  <c r="Y61" i="15"/>
  <c r="X61" i="15"/>
  <c r="W61" i="15"/>
  <c r="V61" i="15"/>
  <c r="Z61" i="15" s="1"/>
  <c r="Y60" i="15"/>
  <c r="X60" i="15"/>
  <c r="W60" i="15"/>
  <c r="V60" i="15"/>
  <c r="Y59" i="15"/>
  <c r="X59" i="15"/>
  <c r="W59" i="15"/>
  <c r="V59" i="15"/>
  <c r="Y58" i="15"/>
  <c r="X58" i="15"/>
  <c r="W58" i="15"/>
  <c r="V58" i="15"/>
  <c r="Y57" i="15"/>
  <c r="X57" i="15"/>
  <c r="W57" i="15"/>
  <c r="V57" i="15"/>
  <c r="Y56" i="15"/>
  <c r="X56" i="15"/>
  <c r="W56" i="15"/>
  <c r="V56" i="15"/>
  <c r="Y55" i="15"/>
  <c r="X55" i="15"/>
  <c r="W55" i="15"/>
  <c r="V55" i="15"/>
  <c r="Y54" i="15"/>
  <c r="X54" i="15"/>
  <c r="W54" i="15"/>
  <c r="V54" i="15"/>
  <c r="Y53" i="15"/>
  <c r="X53" i="15"/>
  <c r="W53" i="15"/>
  <c r="V53" i="15"/>
  <c r="Z53" i="15" s="1"/>
  <c r="Y52" i="15"/>
  <c r="X52" i="15"/>
  <c r="W52" i="15"/>
  <c r="V52" i="15"/>
  <c r="Y51" i="15"/>
  <c r="X51" i="15"/>
  <c r="W51" i="15"/>
  <c r="V51" i="15"/>
  <c r="Y50" i="15"/>
  <c r="X50" i="15"/>
  <c r="W50" i="15"/>
  <c r="V50" i="15"/>
  <c r="Y49" i="15"/>
  <c r="X49" i="15"/>
  <c r="W49" i="15"/>
  <c r="V49" i="15"/>
  <c r="Y48" i="15"/>
  <c r="X48" i="15"/>
  <c r="W48" i="15"/>
  <c r="V48" i="15"/>
  <c r="Y47" i="15"/>
  <c r="X47" i="15"/>
  <c r="W47" i="15"/>
  <c r="V47" i="15"/>
  <c r="Y46" i="15"/>
  <c r="X46" i="15"/>
  <c r="W46" i="15"/>
  <c r="V46" i="15"/>
  <c r="Y45" i="15"/>
  <c r="X45" i="15"/>
  <c r="W45" i="15"/>
  <c r="V45" i="15"/>
  <c r="Z45" i="15" s="1"/>
  <c r="Y44" i="15"/>
  <c r="X44" i="15"/>
  <c r="W44" i="15"/>
  <c r="V44" i="15"/>
  <c r="Y43" i="15"/>
  <c r="X43" i="15"/>
  <c r="W43" i="15"/>
  <c r="V43" i="15"/>
  <c r="Y42" i="15"/>
  <c r="X42" i="15"/>
  <c r="W42" i="15"/>
  <c r="V42" i="15"/>
  <c r="Y41" i="15"/>
  <c r="X41" i="15"/>
  <c r="W41" i="15"/>
  <c r="V41" i="15"/>
  <c r="Y40" i="15"/>
  <c r="X40" i="15"/>
  <c r="W40" i="15"/>
  <c r="V40" i="15"/>
  <c r="Y39" i="15"/>
  <c r="X39" i="15"/>
  <c r="W39" i="15"/>
  <c r="V39" i="15"/>
  <c r="Y38" i="15"/>
  <c r="X38" i="15"/>
  <c r="W38" i="15"/>
  <c r="V38" i="15"/>
  <c r="Y37" i="15"/>
  <c r="X37" i="15"/>
  <c r="W37" i="15"/>
  <c r="V37" i="15"/>
  <c r="Y36" i="15"/>
  <c r="X36" i="15"/>
  <c r="W36" i="15"/>
  <c r="V36" i="15"/>
  <c r="Y35" i="15"/>
  <c r="X35" i="15"/>
  <c r="W35" i="15"/>
  <c r="V35" i="15"/>
  <c r="Y34" i="15"/>
  <c r="X34" i="15"/>
  <c r="W34" i="15"/>
  <c r="V34" i="15"/>
  <c r="Y33" i="15"/>
  <c r="X33" i="15"/>
  <c r="W33" i="15"/>
  <c r="V33" i="15"/>
  <c r="Y32" i="15"/>
  <c r="X32" i="15"/>
  <c r="W32" i="15"/>
  <c r="V32" i="15"/>
  <c r="Y31" i="15"/>
  <c r="X31" i="15"/>
  <c r="W31" i="15"/>
  <c r="V31" i="15"/>
  <c r="Y30" i="15"/>
  <c r="X30" i="15"/>
  <c r="W30" i="15"/>
  <c r="V30" i="15"/>
  <c r="Y29" i="15"/>
  <c r="X29" i="15"/>
  <c r="W29" i="15"/>
  <c r="V29" i="15"/>
  <c r="Y28" i="15"/>
  <c r="X28" i="15"/>
  <c r="W28" i="15"/>
  <c r="V28" i="15"/>
  <c r="Y27" i="15"/>
  <c r="X27" i="15"/>
  <c r="W27" i="15"/>
  <c r="V27" i="15"/>
  <c r="Y26" i="15"/>
  <c r="X26" i="15"/>
  <c r="W26" i="15"/>
  <c r="V26" i="15"/>
  <c r="Y25" i="15"/>
  <c r="X25" i="15"/>
  <c r="W25" i="15"/>
  <c r="V25" i="15"/>
  <c r="Y24" i="15"/>
  <c r="X24" i="15"/>
  <c r="W24" i="15"/>
  <c r="V24" i="15"/>
  <c r="Y23" i="15"/>
  <c r="X23" i="15"/>
  <c r="W23" i="15"/>
  <c r="V23" i="15"/>
  <c r="Y22" i="15"/>
  <c r="X22" i="15"/>
  <c r="W22" i="15"/>
  <c r="V22" i="15"/>
  <c r="Y21" i="15"/>
  <c r="X21" i="15"/>
  <c r="W21" i="15"/>
  <c r="V21" i="15"/>
  <c r="Y20" i="15"/>
  <c r="X20" i="15"/>
  <c r="W20" i="15"/>
  <c r="V20" i="15"/>
  <c r="Y19" i="15"/>
  <c r="X19" i="15"/>
  <c r="W19" i="15"/>
  <c r="V19" i="15"/>
  <c r="Y18" i="15"/>
  <c r="X18" i="15"/>
  <c r="W18" i="15"/>
  <c r="V18" i="15"/>
  <c r="Y17" i="15"/>
  <c r="X17" i="15"/>
  <c r="W17" i="15"/>
  <c r="V17" i="15"/>
  <c r="Y16" i="15"/>
  <c r="X16" i="15"/>
  <c r="W16" i="15"/>
  <c r="V16" i="15"/>
  <c r="Y15" i="15"/>
  <c r="X15" i="15"/>
  <c r="W15" i="15"/>
  <c r="V15" i="15"/>
  <c r="Y14" i="15"/>
  <c r="X14" i="15"/>
  <c r="W14" i="15"/>
  <c r="V14" i="15"/>
  <c r="Y13" i="15"/>
  <c r="X13" i="15"/>
  <c r="W13" i="15"/>
  <c r="V13" i="15"/>
  <c r="Y12" i="15"/>
  <c r="X12" i="15"/>
  <c r="W12" i="15"/>
  <c r="V12" i="15"/>
  <c r="Y11" i="15"/>
  <c r="X11" i="15"/>
  <c r="W11" i="15"/>
  <c r="V11" i="15"/>
  <c r="Y10" i="15"/>
  <c r="X10" i="15"/>
  <c r="W10" i="15"/>
  <c r="V10" i="15"/>
  <c r="Y9" i="15"/>
  <c r="X9" i="15"/>
  <c r="W9" i="15"/>
  <c r="V9" i="15"/>
  <c r="Y8" i="15"/>
  <c r="X8" i="15"/>
  <c r="W8" i="15"/>
  <c r="V8" i="15"/>
  <c r="Y7" i="15"/>
  <c r="X7" i="15"/>
  <c r="W7" i="15"/>
  <c r="V7" i="15"/>
  <c r="Y6" i="15"/>
  <c r="X6" i="15"/>
  <c r="W6" i="15"/>
  <c r="V6" i="15"/>
  <c r="Z6" i="15" s="1"/>
  <c r="Y5" i="15"/>
  <c r="X5" i="15"/>
  <c r="W5" i="15"/>
  <c r="V5" i="15"/>
  <c r="Y4" i="15"/>
  <c r="X4" i="15"/>
  <c r="W4" i="15"/>
  <c r="V4" i="15"/>
  <c r="Z4" i="15" s="1"/>
  <c r="Y3" i="15"/>
  <c r="X3" i="15"/>
  <c r="W3" i="15"/>
  <c r="V3" i="15"/>
  <c r="Y2" i="15"/>
  <c r="X2" i="15"/>
  <c r="W2" i="15"/>
  <c r="V2" i="15"/>
  <c r="U2" i="15"/>
  <c r="U3" i="15" s="1"/>
  <c r="Y810" i="14"/>
  <c r="X810" i="14"/>
  <c r="W810" i="14"/>
  <c r="V810" i="14"/>
  <c r="Z810" i="14" s="1"/>
  <c r="Y809" i="14"/>
  <c r="X809" i="14"/>
  <c r="W809" i="14"/>
  <c r="V809" i="14"/>
  <c r="Y808" i="14"/>
  <c r="X808" i="14"/>
  <c r="W808" i="14"/>
  <c r="V808" i="14"/>
  <c r="Z808" i="14" s="1"/>
  <c r="Y807" i="14"/>
  <c r="Z807" i="14" s="1"/>
  <c r="X807" i="14"/>
  <c r="W807" i="14"/>
  <c r="V807" i="14"/>
  <c r="Y806" i="14"/>
  <c r="X806" i="14"/>
  <c r="W806" i="14"/>
  <c r="V806" i="14"/>
  <c r="Y805" i="14"/>
  <c r="X805" i="14"/>
  <c r="W805" i="14"/>
  <c r="V805" i="14"/>
  <c r="Y804" i="14"/>
  <c r="X804" i="14"/>
  <c r="W804" i="14"/>
  <c r="V804" i="14"/>
  <c r="Y803" i="14"/>
  <c r="X803" i="14"/>
  <c r="W803" i="14"/>
  <c r="V803" i="14"/>
  <c r="Y802" i="14"/>
  <c r="X802" i="14"/>
  <c r="W802" i="14"/>
  <c r="V802" i="14"/>
  <c r="Z802" i="14" s="1"/>
  <c r="Y801" i="14"/>
  <c r="X801" i="14"/>
  <c r="W801" i="14"/>
  <c r="V801" i="14"/>
  <c r="Y800" i="14"/>
  <c r="X800" i="14"/>
  <c r="W800" i="14"/>
  <c r="V800" i="14"/>
  <c r="Z800" i="14" s="1"/>
  <c r="Y799" i="14"/>
  <c r="X799" i="14"/>
  <c r="W799" i="14"/>
  <c r="V799" i="14"/>
  <c r="Z799" i="14" s="1"/>
  <c r="Y798" i="14"/>
  <c r="X798" i="14"/>
  <c r="W798" i="14"/>
  <c r="V798" i="14"/>
  <c r="Y797" i="14"/>
  <c r="X797" i="14"/>
  <c r="W797" i="14"/>
  <c r="V797" i="14"/>
  <c r="Y796" i="14"/>
  <c r="X796" i="14"/>
  <c r="W796" i="14"/>
  <c r="V796" i="14"/>
  <c r="Y795" i="14"/>
  <c r="X795" i="14"/>
  <c r="W795" i="14"/>
  <c r="V795" i="14"/>
  <c r="Z795" i="14" s="1"/>
  <c r="Y794" i="14"/>
  <c r="Z794" i="14" s="1"/>
  <c r="X794" i="14"/>
  <c r="W794" i="14"/>
  <c r="V794" i="14"/>
  <c r="Y793" i="14"/>
  <c r="X793" i="14"/>
  <c r="W793" i="14"/>
  <c r="V793" i="14"/>
  <c r="Z793" i="14" s="1"/>
  <c r="Z792" i="14"/>
  <c r="Y792" i="14"/>
  <c r="X792" i="14"/>
  <c r="W792" i="14"/>
  <c r="V792" i="14"/>
  <c r="Y791" i="14"/>
  <c r="X791" i="14"/>
  <c r="W791" i="14"/>
  <c r="V791" i="14"/>
  <c r="Y790" i="14"/>
  <c r="X790" i="14"/>
  <c r="W790" i="14"/>
  <c r="V790" i="14"/>
  <c r="Y789" i="14"/>
  <c r="X789" i="14"/>
  <c r="W789" i="14"/>
  <c r="V789" i="14"/>
  <c r="Y788" i="14"/>
  <c r="X788" i="14"/>
  <c r="W788" i="14"/>
  <c r="V788" i="14"/>
  <c r="Y787" i="14"/>
  <c r="X787" i="14"/>
  <c r="W787" i="14"/>
  <c r="V787" i="14"/>
  <c r="Y786" i="14"/>
  <c r="X786" i="14"/>
  <c r="W786" i="14"/>
  <c r="V786" i="14"/>
  <c r="Z786" i="14" s="1"/>
  <c r="Y785" i="14"/>
  <c r="X785" i="14"/>
  <c r="W785" i="14"/>
  <c r="V785" i="14"/>
  <c r="Y784" i="14"/>
  <c r="X784" i="14"/>
  <c r="W784" i="14"/>
  <c r="V784" i="14"/>
  <c r="Z784" i="14" s="1"/>
  <c r="Z783" i="14"/>
  <c r="Y783" i="14"/>
  <c r="X783" i="14"/>
  <c r="W783" i="14"/>
  <c r="V783" i="14"/>
  <c r="Y782" i="14"/>
  <c r="X782" i="14"/>
  <c r="W782" i="14"/>
  <c r="V782" i="14"/>
  <c r="Z782" i="14" s="1"/>
  <c r="Y781" i="14"/>
  <c r="X781" i="14"/>
  <c r="W781" i="14"/>
  <c r="V781" i="14"/>
  <c r="Y780" i="14"/>
  <c r="X780" i="14"/>
  <c r="W780" i="14"/>
  <c r="V780" i="14"/>
  <c r="Z780" i="14" s="1"/>
  <c r="Y779" i="14"/>
  <c r="X779" i="14"/>
  <c r="W779" i="14"/>
  <c r="V779" i="14"/>
  <c r="Z779" i="14" s="1"/>
  <c r="Y778" i="14"/>
  <c r="X778" i="14"/>
  <c r="W778" i="14"/>
  <c r="V778" i="14"/>
  <c r="Z778" i="14" s="1"/>
  <c r="Y777" i="14"/>
  <c r="X777" i="14"/>
  <c r="W777" i="14"/>
  <c r="V777" i="14"/>
  <c r="Y776" i="14"/>
  <c r="X776" i="14"/>
  <c r="W776" i="14"/>
  <c r="V776" i="14"/>
  <c r="Y775" i="14"/>
  <c r="X775" i="14"/>
  <c r="W775" i="14"/>
  <c r="V775" i="14"/>
  <c r="Z775" i="14" s="1"/>
  <c r="Y774" i="14"/>
  <c r="X774" i="14"/>
  <c r="W774" i="14"/>
  <c r="V774" i="14"/>
  <c r="Y773" i="14"/>
  <c r="X773" i="14"/>
  <c r="W773" i="14"/>
  <c r="V773" i="14"/>
  <c r="Z773" i="14" s="1"/>
  <c r="Y772" i="14"/>
  <c r="X772" i="14"/>
  <c r="W772" i="14"/>
  <c r="V772" i="14"/>
  <c r="Y771" i="14"/>
  <c r="X771" i="14"/>
  <c r="W771" i="14"/>
  <c r="V771" i="14"/>
  <c r="Z771" i="14" s="1"/>
  <c r="Y770" i="14"/>
  <c r="Z770" i="14" s="1"/>
  <c r="X770" i="14"/>
  <c r="W770" i="14"/>
  <c r="V770" i="14"/>
  <c r="Y769" i="14"/>
  <c r="X769" i="14"/>
  <c r="W769" i="14"/>
  <c r="V769" i="14"/>
  <c r="Z769" i="14" s="1"/>
  <c r="Y768" i="14"/>
  <c r="X768" i="14"/>
  <c r="W768" i="14"/>
  <c r="V768" i="14"/>
  <c r="Y767" i="14"/>
  <c r="X767" i="14"/>
  <c r="W767" i="14"/>
  <c r="V767" i="14"/>
  <c r="Z767" i="14" s="1"/>
  <c r="Y766" i="14"/>
  <c r="X766" i="14"/>
  <c r="W766" i="14"/>
  <c r="V766" i="14"/>
  <c r="Z766" i="14" s="1"/>
  <c r="Y765" i="14"/>
  <c r="X765" i="14"/>
  <c r="W765" i="14"/>
  <c r="V765" i="14"/>
  <c r="Y764" i="14"/>
  <c r="X764" i="14"/>
  <c r="W764" i="14"/>
  <c r="V764" i="14"/>
  <c r="Z764" i="14" s="1"/>
  <c r="Y763" i="14"/>
  <c r="X763" i="14"/>
  <c r="W763" i="14"/>
  <c r="V763" i="14"/>
  <c r="Z763" i="14" s="1"/>
  <c r="Y762" i="14"/>
  <c r="X762" i="14"/>
  <c r="W762" i="14"/>
  <c r="V762" i="14"/>
  <c r="Z762" i="14" s="1"/>
  <c r="Y761" i="14"/>
  <c r="X761" i="14"/>
  <c r="W761" i="14"/>
  <c r="V761" i="14"/>
  <c r="Y760" i="14"/>
  <c r="X760" i="14"/>
  <c r="W760" i="14"/>
  <c r="V760" i="14"/>
  <c r="Y759" i="14"/>
  <c r="X759" i="14"/>
  <c r="W759" i="14"/>
  <c r="V759" i="14"/>
  <c r="Y758" i="14"/>
  <c r="X758" i="14"/>
  <c r="W758" i="14"/>
  <c r="V758" i="14"/>
  <c r="Y757" i="14"/>
  <c r="X757" i="14"/>
  <c r="W757" i="14"/>
  <c r="V757" i="14"/>
  <c r="Y756" i="14"/>
  <c r="X756" i="14"/>
  <c r="W756" i="14"/>
  <c r="V756" i="14"/>
  <c r="Y755" i="14"/>
  <c r="X755" i="14"/>
  <c r="W755" i="14"/>
  <c r="V755" i="14"/>
  <c r="Y754" i="14"/>
  <c r="X754" i="14"/>
  <c r="W754" i="14"/>
  <c r="V754" i="14"/>
  <c r="Z754" i="14" s="1"/>
  <c r="Y753" i="14"/>
  <c r="X753" i="14"/>
  <c r="W753" i="14"/>
  <c r="V753" i="14"/>
  <c r="Y752" i="14"/>
  <c r="X752" i="14"/>
  <c r="W752" i="14"/>
  <c r="V752" i="14"/>
  <c r="Z751" i="14"/>
  <c r="Y751" i="14"/>
  <c r="X751" i="14"/>
  <c r="W751" i="14"/>
  <c r="V751" i="14"/>
  <c r="Y750" i="14"/>
  <c r="X750" i="14"/>
  <c r="W750" i="14"/>
  <c r="V750" i="14"/>
  <c r="Z750" i="14" s="1"/>
  <c r="Y749" i="14"/>
  <c r="X749" i="14"/>
  <c r="W749" i="14"/>
  <c r="V749" i="14"/>
  <c r="Y748" i="14"/>
  <c r="X748" i="14"/>
  <c r="W748" i="14"/>
  <c r="V748" i="14"/>
  <c r="Z748" i="14" s="1"/>
  <c r="Y747" i="14"/>
  <c r="X747" i="14"/>
  <c r="W747" i="14"/>
  <c r="V747" i="14"/>
  <c r="Z747" i="14" s="1"/>
  <c r="Y746" i="14"/>
  <c r="X746" i="14"/>
  <c r="W746" i="14"/>
  <c r="V746" i="14"/>
  <c r="Y745" i="14"/>
  <c r="X745" i="14"/>
  <c r="W745" i="14"/>
  <c r="V745" i="14"/>
  <c r="Y744" i="14"/>
  <c r="X744" i="14"/>
  <c r="W744" i="14"/>
  <c r="V744" i="14"/>
  <c r="Y743" i="14"/>
  <c r="X743" i="14"/>
  <c r="W743" i="14"/>
  <c r="V743" i="14"/>
  <c r="Z743" i="14" s="1"/>
  <c r="Y742" i="14"/>
  <c r="X742" i="14"/>
  <c r="W742" i="14"/>
  <c r="V742" i="14"/>
  <c r="Y741" i="14"/>
  <c r="X741" i="14"/>
  <c r="W741" i="14"/>
  <c r="V741" i="14"/>
  <c r="Z741" i="14" s="1"/>
  <c r="Y740" i="14"/>
  <c r="X740" i="14"/>
  <c r="W740" i="14"/>
  <c r="V740" i="14"/>
  <c r="Y739" i="14"/>
  <c r="X739" i="14"/>
  <c r="W739" i="14"/>
  <c r="V739" i="14"/>
  <c r="Z739" i="14" s="1"/>
  <c r="Y738" i="14"/>
  <c r="Z738" i="14" s="1"/>
  <c r="X738" i="14"/>
  <c r="W738" i="14"/>
  <c r="V738" i="14"/>
  <c r="Y737" i="14"/>
  <c r="X737" i="14"/>
  <c r="W737" i="14"/>
  <c r="V737" i="14"/>
  <c r="Z737" i="14" s="1"/>
  <c r="Y736" i="14"/>
  <c r="X736" i="14"/>
  <c r="W736" i="14"/>
  <c r="V736" i="14"/>
  <c r="Y735" i="14"/>
  <c r="X735" i="14"/>
  <c r="W735" i="14"/>
  <c r="V735" i="14"/>
  <c r="Z735" i="14" s="1"/>
  <c r="Y734" i="14"/>
  <c r="X734" i="14"/>
  <c r="W734" i="14"/>
  <c r="V734" i="14"/>
  <c r="Z734" i="14" s="1"/>
  <c r="Y733" i="14"/>
  <c r="X733" i="14"/>
  <c r="W733" i="14"/>
  <c r="V733" i="14"/>
  <c r="Y732" i="14"/>
  <c r="X732" i="14"/>
  <c r="W732" i="14"/>
  <c r="V732" i="14"/>
  <c r="Z732" i="14" s="1"/>
  <c r="Y731" i="14"/>
  <c r="X731" i="14"/>
  <c r="W731" i="14"/>
  <c r="V731" i="14"/>
  <c r="Z731" i="14" s="1"/>
  <c r="Y730" i="14"/>
  <c r="X730" i="14"/>
  <c r="W730" i="14"/>
  <c r="V730" i="14"/>
  <c r="Z730" i="14" s="1"/>
  <c r="Y729" i="14"/>
  <c r="X729" i="14"/>
  <c r="W729" i="14"/>
  <c r="V729" i="14"/>
  <c r="Y728" i="14"/>
  <c r="X728" i="14"/>
  <c r="W728" i="14"/>
  <c r="V728" i="14"/>
  <c r="Y727" i="14"/>
  <c r="X727" i="14"/>
  <c r="Z727" i="14" s="1"/>
  <c r="W727" i="14"/>
  <c r="V727" i="14"/>
  <c r="Y726" i="14"/>
  <c r="X726" i="14"/>
  <c r="W726" i="14"/>
  <c r="V726" i="14"/>
  <c r="Y725" i="14"/>
  <c r="X725" i="14"/>
  <c r="W725" i="14"/>
  <c r="V725" i="14"/>
  <c r="Y724" i="14"/>
  <c r="X724" i="14"/>
  <c r="W724" i="14"/>
  <c r="V724" i="14"/>
  <c r="Z724" i="14" s="1"/>
  <c r="Y723" i="14"/>
  <c r="X723" i="14"/>
  <c r="W723" i="14"/>
  <c r="V723" i="14"/>
  <c r="Y722" i="14"/>
  <c r="X722" i="14"/>
  <c r="W722" i="14"/>
  <c r="V722" i="14"/>
  <c r="Z722" i="14" s="1"/>
  <c r="Y721" i="14"/>
  <c r="X721" i="14"/>
  <c r="W721" i="14"/>
  <c r="V721" i="14"/>
  <c r="Y720" i="14"/>
  <c r="X720" i="14"/>
  <c r="W720" i="14"/>
  <c r="V720" i="14"/>
  <c r="Z719" i="14"/>
  <c r="Y719" i="14"/>
  <c r="X719" i="14"/>
  <c r="W719" i="14"/>
  <c r="V719" i="14"/>
  <c r="Y718" i="14"/>
  <c r="X718" i="14"/>
  <c r="W718" i="14"/>
  <c r="V718" i="14"/>
  <c r="Z718" i="14" s="1"/>
  <c r="Y717" i="14"/>
  <c r="X717" i="14"/>
  <c r="W717" i="14"/>
  <c r="V717" i="14"/>
  <c r="Y716" i="14"/>
  <c r="X716" i="14"/>
  <c r="W716" i="14"/>
  <c r="V716" i="14"/>
  <c r="Z716" i="14" s="1"/>
  <c r="Y715" i="14"/>
  <c r="X715" i="14"/>
  <c r="W715" i="14"/>
  <c r="V715" i="14"/>
  <c r="Z715" i="14" s="1"/>
  <c r="Y714" i="14"/>
  <c r="X714" i="14"/>
  <c r="W714" i="14"/>
  <c r="V714" i="14"/>
  <c r="Z714" i="14" s="1"/>
  <c r="Y713" i="14"/>
  <c r="X713" i="14"/>
  <c r="W713" i="14"/>
  <c r="V713" i="14"/>
  <c r="Y712" i="14"/>
  <c r="X712" i="14"/>
  <c r="W712" i="14"/>
  <c r="V712" i="14"/>
  <c r="Y711" i="14"/>
  <c r="X711" i="14"/>
  <c r="W711" i="14"/>
  <c r="V711" i="14"/>
  <c r="Z711" i="14" s="1"/>
  <c r="Y710" i="14"/>
  <c r="X710" i="14"/>
  <c r="W710" i="14"/>
  <c r="V710" i="14"/>
  <c r="Y709" i="14"/>
  <c r="X709" i="14"/>
  <c r="W709" i="14"/>
  <c r="V709" i="14"/>
  <c r="Y708" i="14"/>
  <c r="X708" i="14"/>
  <c r="W708" i="14"/>
  <c r="V708" i="14"/>
  <c r="Y707" i="14"/>
  <c r="X707" i="14"/>
  <c r="W707" i="14"/>
  <c r="V707" i="14"/>
  <c r="Z707" i="14" s="1"/>
  <c r="Y706" i="14"/>
  <c r="Z706" i="14" s="1"/>
  <c r="X706" i="14"/>
  <c r="W706" i="14"/>
  <c r="V706" i="14"/>
  <c r="Y705" i="14"/>
  <c r="X705" i="14"/>
  <c r="W705" i="14"/>
  <c r="V705" i="14"/>
  <c r="Z705" i="14" s="1"/>
  <c r="Y704" i="14"/>
  <c r="X704" i="14"/>
  <c r="W704" i="14"/>
  <c r="V704" i="14"/>
  <c r="Y703" i="14"/>
  <c r="X703" i="14"/>
  <c r="W703" i="14"/>
  <c r="V703" i="14"/>
  <c r="Z703" i="14" s="1"/>
  <c r="Y702" i="14"/>
  <c r="X702" i="14"/>
  <c r="W702" i="14"/>
  <c r="V702" i="14"/>
  <c r="Z702" i="14" s="1"/>
  <c r="Y701" i="14"/>
  <c r="X701" i="14"/>
  <c r="W701" i="14"/>
  <c r="V701" i="14"/>
  <c r="Y700" i="14"/>
  <c r="X700" i="14"/>
  <c r="W700" i="14"/>
  <c r="V700" i="14"/>
  <c r="Z700" i="14" s="1"/>
  <c r="Y699" i="14"/>
  <c r="X699" i="14"/>
  <c r="W699" i="14"/>
  <c r="V699" i="14"/>
  <c r="Z699" i="14" s="1"/>
  <c r="Y698" i="14"/>
  <c r="X698" i="14"/>
  <c r="W698" i="14"/>
  <c r="V698" i="14"/>
  <c r="Z698" i="14" s="1"/>
  <c r="Y697" i="14"/>
  <c r="X697" i="14"/>
  <c r="W697" i="14"/>
  <c r="V697" i="14"/>
  <c r="Y696" i="14"/>
  <c r="X696" i="14"/>
  <c r="W696" i="14"/>
  <c r="V696" i="14"/>
  <c r="Y695" i="14"/>
  <c r="X695" i="14"/>
  <c r="Z695" i="14" s="1"/>
  <c r="W695" i="14"/>
  <c r="V695" i="14"/>
  <c r="Y694" i="14"/>
  <c r="X694" i="14"/>
  <c r="W694" i="14"/>
  <c r="V694" i="14"/>
  <c r="Y693" i="14"/>
  <c r="X693" i="14"/>
  <c r="W693" i="14"/>
  <c r="V693" i="14"/>
  <c r="Y692" i="14"/>
  <c r="X692" i="14"/>
  <c r="W692" i="14"/>
  <c r="V692" i="14"/>
  <c r="Z692" i="14" s="1"/>
  <c r="Y691" i="14"/>
  <c r="X691" i="14"/>
  <c r="W691" i="14"/>
  <c r="V691" i="14"/>
  <c r="Y690" i="14"/>
  <c r="X690" i="14"/>
  <c r="W690" i="14"/>
  <c r="V690" i="14"/>
  <c r="Z690" i="14" s="1"/>
  <c r="Y689" i="14"/>
  <c r="X689" i="14"/>
  <c r="W689" i="14"/>
  <c r="V689" i="14"/>
  <c r="Y688" i="14"/>
  <c r="X688" i="14"/>
  <c r="W688" i="14"/>
  <c r="V688" i="14"/>
  <c r="Z687" i="14"/>
  <c r="Y687" i="14"/>
  <c r="X687" i="14"/>
  <c r="W687" i="14"/>
  <c r="V687" i="14"/>
  <c r="Y686" i="14"/>
  <c r="X686" i="14"/>
  <c r="W686" i="14"/>
  <c r="V686" i="14"/>
  <c r="Z686" i="14" s="1"/>
  <c r="Y685" i="14"/>
  <c r="X685" i="14"/>
  <c r="W685" i="14"/>
  <c r="V685" i="14"/>
  <c r="Y684" i="14"/>
  <c r="X684" i="14"/>
  <c r="W684" i="14"/>
  <c r="V684" i="14"/>
  <c r="Z684" i="14" s="1"/>
  <c r="Y683" i="14"/>
  <c r="X683" i="14"/>
  <c r="W683" i="14"/>
  <c r="V683" i="14"/>
  <c r="Z683" i="14" s="1"/>
  <c r="Y682" i="14"/>
  <c r="X682" i="14"/>
  <c r="W682" i="14"/>
  <c r="V682" i="14"/>
  <c r="Y681" i="14"/>
  <c r="X681" i="14"/>
  <c r="W681" i="14"/>
  <c r="V681" i="14"/>
  <c r="Y680" i="14"/>
  <c r="X680" i="14"/>
  <c r="W680" i="14"/>
  <c r="V680" i="14"/>
  <c r="Y679" i="14"/>
  <c r="X679" i="14"/>
  <c r="W679" i="14"/>
  <c r="V679" i="14"/>
  <c r="Z679" i="14" s="1"/>
  <c r="Y678" i="14"/>
  <c r="X678" i="14"/>
  <c r="W678" i="14"/>
  <c r="V678" i="14"/>
  <c r="Y677" i="14"/>
  <c r="X677" i="14"/>
  <c r="W677" i="14"/>
  <c r="V677" i="14"/>
  <c r="Y676" i="14"/>
  <c r="X676" i="14"/>
  <c r="W676" i="14"/>
  <c r="V676" i="14"/>
  <c r="Y675" i="14"/>
  <c r="X675" i="14"/>
  <c r="W675" i="14"/>
  <c r="V675" i="14"/>
  <c r="Z675" i="14" s="1"/>
  <c r="Y674" i="14"/>
  <c r="Z674" i="14" s="1"/>
  <c r="X674" i="14"/>
  <c r="W674" i="14"/>
  <c r="V674" i="14"/>
  <c r="Y673" i="14"/>
  <c r="X673" i="14"/>
  <c r="W673" i="14"/>
  <c r="V673" i="14"/>
  <c r="Z673" i="14" s="1"/>
  <c r="Y672" i="14"/>
  <c r="X672" i="14"/>
  <c r="W672" i="14"/>
  <c r="V672" i="14"/>
  <c r="Y671" i="14"/>
  <c r="X671" i="14"/>
  <c r="W671" i="14"/>
  <c r="V671" i="14"/>
  <c r="Z671" i="14" s="1"/>
  <c r="Y670" i="14"/>
  <c r="X670" i="14"/>
  <c r="W670" i="14"/>
  <c r="V670" i="14"/>
  <c r="Z670" i="14" s="1"/>
  <c r="Y669" i="14"/>
  <c r="X669" i="14"/>
  <c r="W669" i="14"/>
  <c r="V669" i="14"/>
  <c r="Y668" i="14"/>
  <c r="X668" i="14"/>
  <c r="W668" i="14"/>
  <c r="V668" i="14"/>
  <c r="Z668" i="14" s="1"/>
  <c r="Y667" i="14"/>
  <c r="X667" i="14"/>
  <c r="W667" i="14"/>
  <c r="V667" i="14"/>
  <c r="Z667" i="14" s="1"/>
  <c r="Y666" i="14"/>
  <c r="X666" i="14"/>
  <c r="W666" i="14"/>
  <c r="V666" i="14"/>
  <c r="Z666" i="14" s="1"/>
  <c r="Y665" i="14"/>
  <c r="X665" i="14"/>
  <c r="W665" i="14"/>
  <c r="V665" i="14"/>
  <c r="Y664" i="14"/>
  <c r="X664" i="14"/>
  <c r="W664" i="14"/>
  <c r="V664" i="14"/>
  <c r="Y663" i="14"/>
  <c r="X663" i="14"/>
  <c r="Z663" i="14" s="1"/>
  <c r="W663" i="14"/>
  <c r="V663" i="14"/>
  <c r="Y662" i="14"/>
  <c r="X662" i="14"/>
  <c r="W662" i="14"/>
  <c r="V662" i="14"/>
  <c r="Y661" i="14"/>
  <c r="X661" i="14"/>
  <c r="W661" i="14"/>
  <c r="V661" i="14"/>
  <c r="Y660" i="14"/>
  <c r="X660" i="14"/>
  <c r="W660" i="14"/>
  <c r="V660" i="14"/>
  <c r="Z660" i="14" s="1"/>
  <c r="Y659" i="14"/>
  <c r="X659" i="14"/>
  <c r="W659" i="14"/>
  <c r="V659" i="14"/>
  <c r="Y658" i="14"/>
  <c r="X658" i="14"/>
  <c r="W658" i="14"/>
  <c r="V658" i="14"/>
  <c r="Z658" i="14" s="1"/>
  <c r="Y657" i="14"/>
  <c r="X657" i="14"/>
  <c r="W657" i="14"/>
  <c r="V657" i="14"/>
  <c r="Y656" i="14"/>
  <c r="X656" i="14"/>
  <c r="W656" i="14"/>
  <c r="V656" i="14"/>
  <c r="Z655" i="14"/>
  <c r="Y655" i="14"/>
  <c r="X655" i="14"/>
  <c r="W655" i="14"/>
  <c r="V655" i="14"/>
  <c r="Y654" i="14"/>
  <c r="X654" i="14"/>
  <c r="W654" i="14"/>
  <c r="V654" i="14"/>
  <c r="Z654" i="14" s="1"/>
  <c r="Y653" i="14"/>
  <c r="X653" i="14"/>
  <c r="W653" i="14"/>
  <c r="V653" i="14"/>
  <c r="Y652" i="14"/>
  <c r="X652" i="14"/>
  <c r="W652" i="14"/>
  <c r="V652" i="14"/>
  <c r="Z652" i="14" s="1"/>
  <c r="Y651" i="14"/>
  <c r="X651" i="14"/>
  <c r="W651" i="14"/>
  <c r="V651" i="14"/>
  <c r="Z651" i="14" s="1"/>
  <c r="Y650" i="14"/>
  <c r="X650" i="14"/>
  <c r="W650" i="14"/>
  <c r="V650" i="14"/>
  <c r="Z650" i="14" s="1"/>
  <c r="Y649" i="14"/>
  <c r="X649" i="14"/>
  <c r="W649" i="14"/>
  <c r="V649" i="14"/>
  <c r="Y648" i="14"/>
  <c r="X648" i="14"/>
  <c r="W648" i="14"/>
  <c r="V648" i="14"/>
  <c r="Y647" i="14"/>
  <c r="X647" i="14"/>
  <c r="W647" i="14"/>
  <c r="V647" i="14"/>
  <c r="Z647" i="14" s="1"/>
  <c r="Y646" i="14"/>
  <c r="X646" i="14"/>
  <c r="W646" i="14"/>
  <c r="V646" i="14"/>
  <c r="Y645" i="14"/>
  <c r="X645" i="14"/>
  <c r="W645" i="14"/>
  <c r="V645" i="14"/>
  <c r="Z645" i="14" s="1"/>
  <c r="Y644" i="14"/>
  <c r="X644" i="14"/>
  <c r="W644" i="14"/>
  <c r="V644" i="14"/>
  <c r="Y643" i="14"/>
  <c r="X643" i="14"/>
  <c r="W643" i="14"/>
  <c r="V643" i="14"/>
  <c r="Z643" i="14" s="1"/>
  <c r="Y642" i="14"/>
  <c r="Z642" i="14" s="1"/>
  <c r="X642" i="14"/>
  <c r="W642" i="14"/>
  <c r="V642" i="14"/>
  <c r="Y641" i="14"/>
  <c r="X641" i="14"/>
  <c r="W641" i="14"/>
  <c r="V641" i="14"/>
  <c r="Z641" i="14" s="1"/>
  <c r="Y640" i="14"/>
  <c r="X640" i="14"/>
  <c r="W640" i="14"/>
  <c r="V640" i="14"/>
  <c r="Y639" i="14"/>
  <c r="X639" i="14"/>
  <c r="W639" i="14"/>
  <c r="V639" i="14"/>
  <c r="Z639" i="14" s="1"/>
  <c r="Y638" i="14"/>
  <c r="X638" i="14"/>
  <c r="W638" i="14"/>
  <c r="V638" i="14"/>
  <c r="Z638" i="14" s="1"/>
  <c r="Y637" i="14"/>
  <c r="X637" i="14"/>
  <c r="W637" i="14"/>
  <c r="V637" i="14"/>
  <c r="Y636" i="14"/>
  <c r="X636" i="14"/>
  <c r="W636" i="14"/>
  <c r="V636" i="14"/>
  <c r="Z636" i="14" s="1"/>
  <c r="Y635" i="14"/>
  <c r="X635" i="14"/>
  <c r="W635" i="14"/>
  <c r="V635" i="14"/>
  <c r="Z635" i="14" s="1"/>
  <c r="Y634" i="14"/>
  <c r="X634" i="14"/>
  <c r="W634" i="14"/>
  <c r="V634" i="14"/>
  <c r="Z634" i="14" s="1"/>
  <c r="Y633" i="14"/>
  <c r="X633" i="14"/>
  <c r="W633" i="14"/>
  <c r="V633" i="14"/>
  <c r="Y632" i="14"/>
  <c r="X632" i="14"/>
  <c r="W632" i="14"/>
  <c r="V632" i="14"/>
  <c r="Y631" i="14"/>
  <c r="X631" i="14"/>
  <c r="Z631" i="14" s="1"/>
  <c r="W631" i="14"/>
  <c r="V631" i="14"/>
  <c r="Y630" i="14"/>
  <c r="X630" i="14"/>
  <c r="W630" i="14"/>
  <c r="V630" i="14"/>
  <c r="Y629" i="14"/>
  <c r="X629" i="14"/>
  <c r="W629" i="14"/>
  <c r="V629" i="14"/>
  <c r="Y628" i="14"/>
  <c r="X628" i="14"/>
  <c r="W628" i="14"/>
  <c r="V628" i="14"/>
  <c r="Z628" i="14" s="1"/>
  <c r="Y627" i="14"/>
  <c r="X627" i="14"/>
  <c r="W627" i="14"/>
  <c r="V627" i="14"/>
  <c r="Y626" i="14"/>
  <c r="X626" i="14"/>
  <c r="W626" i="14"/>
  <c r="V626" i="14"/>
  <c r="Y625" i="14"/>
  <c r="X625" i="14"/>
  <c r="W625" i="14"/>
  <c r="V625" i="14"/>
  <c r="Y624" i="14"/>
  <c r="X624" i="14"/>
  <c r="W624" i="14"/>
  <c r="V624" i="14"/>
  <c r="Y623" i="14"/>
  <c r="Z623" i="14" s="1"/>
  <c r="X623" i="14"/>
  <c r="W623" i="14"/>
  <c r="V623" i="14"/>
  <c r="Y622" i="14"/>
  <c r="X622" i="14"/>
  <c r="W622" i="14"/>
  <c r="V622" i="14"/>
  <c r="Y621" i="14"/>
  <c r="X621" i="14"/>
  <c r="W621" i="14"/>
  <c r="V621" i="14"/>
  <c r="Y620" i="14"/>
  <c r="X620" i="14"/>
  <c r="W620" i="14"/>
  <c r="V620" i="14"/>
  <c r="Y619" i="14"/>
  <c r="X619" i="14"/>
  <c r="W619" i="14"/>
  <c r="V619" i="14"/>
  <c r="Y618" i="14"/>
  <c r="X618" i="14"/>
  <c r="W618" i="14"/>
  <c r="V618" i="14"/>
  <c r="Y617" i="14"/>
  <c r="X617" i="14"/>
  <c r="W617" i="14"/>
  <c r="V617" i="14"/>
  <c r="Y616" i="14"/>
  <c r="X616" i="14"/>
  <c r="W616" i="14"/>
  <c r="V616" i="14"/>
  <c r="Z616" i="14" s="1"/>
  <c r="Z615" i="14"/>
  <c r="Y615" i="14"/>
  <c r="X615" i="14"/>
  <c r="W615" i="14"/>
  <c r="V615" i="14"/>
  <c r="Y614" i="14"/>
  <c r="X614" i="14"/>
  <c r="W614" i="14"/>
  <c r="V614" i="14"/>
  <c r="Z614" i="14" s="1"/>
  <c r="Y613" i="14"/>
  <c r="X613" i="14"/>
  <c r="W613" i="14"/>
  <c r="V613" i="14"/>
  <c r="Y612" i="14"/>
  <c r="X612" i="14"/>
  <c r="W612" i="14"/>
  <c r="V612" i="14"/>
  <c r="Y611" i="14"/>
  <c r="X611" i="14"/>
  <c r="W611" i="14"/>
  <c r="V611" i="14"/>
  <c r="Z611" i="14" s="1"/>
  <c r="Y610" i="14"/>
  <c r="X610" i="14"/>
  <c r="W610" i="14"/>
  <c r="V610" i="14"/>
  <c r="Z610" i="14" s="1"/>
  <c r="Y609" i="14"/>
  <c r="X609" i="14"/>
  <c r="W609" i="14"/>
  <c r="V609" i="14"/>
  <c r="Z609" i="14" s="1"/>
  <c r="Y608" i="14"/>
  <c r="X608" i="14"/>
  <c r="W608" i="14"/>
  <c r="V608" i="14"/>
  <c r="Z608" i="14" s="1"/>
  <c r="Y607" i="14"/>
  <c r="X607" i="14"/>
  <c r="W607" i="14"/>
  <c r="V607" i="14"/>
  <c r="Z607" i="14" s="1"/>
  <c r="Y606" i="14"/>
  <c r="X606" i="14"/>
  <c r="W606" i="14"/>
  <c r="V606" i="14"/>
  <c r="Y605" i="14"/>
  <c r="X605" i="14"/>
  <c r="W605" i="14"/>
  <c r="Z605" i="14" s="1"/>
  <c r="V605" i="14"/>
  <c r="Y604" i="14"/>
  <c r="X604" i="14"/>
  <c r="W604" i="14"/>
  <c r="V604" i="14"/>
  <c r="Y603" i="14"/>
  <c r="X603" i="14"/>
  <c r="W603" i="14"/>
  <c r="V603" i="14"/>
  <c r="Y602" i="14"/>
  <c r="X602" i="14"/>
  <c r="W602" i="14"/>
  <c r="V602" i="14"/>
  <c r="Y601" i="14"/>
  <c r="X601" i="14"/>
  <c r="W601" i="14"/>
  <c r="V601" i="14"/>
  <c r="Y600" i="14"/>
  <c r="X600" i="14"/>
  <c r="W600" i="14"/>
  <c r="V600" i="14"/>
  <c r="Y599" i="14"/>
  <c r="X599" i="14"/>
  <c r="W599" i="14"/>
  <c r="V599" i="14"/>
  <c r="Z599" i="14" s="1"/>
  <c r="Y598" i="14"/>
  <c r="X598" i="14"/>
  <c r="W598" i="14"/>
  <c r="V598" i="14"/>
  <c r="Y597" i="14"/>
  <c r="X597" i="14"/>
  <c r="W597" i="14"/>
  <c r="V597" i="14"/>
  <c r="Y596" i="14"/>
  <c r="X596" i="14"/>
  <c r="W596" i="14"/>
  <c r="V596" i="14"/>
  <c r="Y595" i="14"/>
  <c r="X595" i="14"/>
  <c r="W595" i="14"/>
  <c r="V595" i="14"/>
  <c r="Z595" i="14" s="1"/>
  <c r="Y594" i="14"/>
  <c r="X594" i="14"/>
  <c r="W594" i="14"/>
  <c r="V594" i="14"/>
  <c r="Y593" i="14"/>
  <c r="X593" i="14"/>
  <c r="W593" i="14"/>
  <c r="V593" i="14"/>
  <c r="Z593" i="14" s="1"/>
  <c r="Y592" i="14"/>
  <c r="X592" i="14"/>
  <c r="W592" i="14"/>
  <c r="V592" i="14"/>
  <c r="Y591" i="14"/>
  <c r="X591" i="14"/>
  <c r="W591" i="14"/>
  <c r="V591" i="14"/>
  <c r="Z591" i="14" s="1"/>
  <c r="Y590" i="14"/>
  <c r="X590" i="14"/>
  <c r="W590" i="14"/>
  <c r="V590" i="14"/>
  <c r="Y589" i="14"/>
  <c r="X589" i="14"/>
  <c r="W589" i="14"/>
  <c r="V589" i="14"/>
  <c r="Y588" i="14"/>
  <c r="X588" i="14"/>
  <c r="W588" i="14"/>
  <c r="V588" i="14"/>
  <c r="Y587" i="14"/>
  <c r="X587" i="14"/>
  <c r="W587" i="14"/>
  <c r="V587" i="14"/>
  <c r="Z587" i="14" s="1"/>
  <c r="Y586" i="14"/>
  <c r="X586" i="14"/>
  <c r="W586" i="14"/>
  <c r="V586" i="14"/>
  <c r="Y585" i="14"/>
  <c r="X585" i="14"/>
  <c r="W585" i="14"/>
  <c r="V585" i="14"/>
  <c r="Z585" i="14" s="1"/>
  <c r="Y584" i="14"/>
  <c r="X584" i="14"/>
  <c r="W584" i="14"/>
  <c r="V584" i="14"/>
  <c r="Z584" i="14" s="1"/>
  <c r="Y583" i="14"/>
  <c r="X583" i="14"/>
  <c r="W583" i="14"/>
  <c r="V583" i="14"/>
  <c r="Y582" i="14"/>
  <c r="X582" i="14"/>
  <c r="W582" i="14"/>
  <c r="V582" i="14"/>
  <c r="Y581" i="14"/>
  <c r="X581" i="14"/>
  <c r="W581" i="14"/>
  <c r="V581" i="14"/>
  <c r="Y580" i="14"/>
  <c r="X580" i="14"/>
  <c r="W580" i="14"/>
  <c r="V580" i="14"/>
  <c r="Y579" i="14"/>
  <c r="X579" i="14"/>
  <c r="W579" i="14"/>
  <c r="V579" i="14"/>
  <c r="Y578" i="14"/>
  <c r="X578" i="14"/>
  <c r="W578" i="14"/>
  <c r="V578" i="14"/>
  <c r="Y577" i="14"/>
  <c r="X577" i="14"/>
  <c r="Z577" i="14" s="1"/>
  <c r="W577" i="14"/>
  <c r="V577" i="14"/>
  <c r="Y576" i="14"/>
  <c r="X576" i="14"/>
  <c r="W576" i="14"/>
  <c r="V576" i="14"/>
  <c r="Z576" i="14" s="1"/>
  <c r="Y575" i="14"/>
  <c r="X575" i="14"/>
  <c r="W575" i="14"/>
  <c r="V575" i="14"/>
  <c r="Y574" i="14"/>
  <c r="X574" i="14"/>
  <c r="W574" i="14"/>
  <c r="V574" i="14"/>
  <c r="Y573" i="14"/>
  <c r="X573" i="14"/>
  <c r="W573" i="14"/>
  <c r="V573" i="14"/>
  <c r="Y572" i="14"/>
  <c r="X572" i="14"/>
  <c r="W572" i="14"/>
  <c r="V572" i="14"/>
  <c r="Z572" i="14" s="1"/>
  <c r="Y571" i="14"/>
  <c r="X571" i="14"/>
  <c r="W571" i="14"/>
  <c r="V571" i="14"/>
  <c r="Y570" i="14"/>
  <c r="X570" i="14"/>
  <c r="W570" i="14"/>
  <c r="V570" i="14"/>
  <c r="Z570" i="14" s="1"/>
  <c r="Z569" i="14"/>
  <c r="Y569" i="14"/>
  <c r="X569" i="14"/>
  <c r="W569" i="14"/>
  <c r="V569" i="14"/>
  <c r="Y568" i="14"/>
  <c r="X568" i="14"/>
  <c r="W568" i="14"/>
  <c r="Z568" i="14" s="1"/>
  <c r="V568" i="14"/>
  <c r="Y567" i="14"/>
  <c r="X567" i="14"/>
  <c r="W567" i="14"/>
  <c r="V567" i="14"/>
  <c r="Y566" i="14"/>
  <c r="X566" i="14"/>
  <c r="W566" i="14"/>
  <c r="V566" i="14"/>
  <c r="Y565" i="14"/>
  <c r="X565" i="14"/>
  <c r="W565" i="14"/>
  <c r="V565" i="14"/>
  <c r="Y564" i="14"/>
  <c r="X564" i="14"/>
  <c r="W564" i="14"/>
  <c r="V564" i="14"/>
  <c r="Y563" i="14"/>
  <c r="X563" i="14"/>
  <c r="W563" i="14"/>
  <c r="V563" i="14"/>
  <c r="Z563" i="14" s="1"/>
  <c r="Y562" i="14"/>
  <c r="X562" i="14"/>
  <c r="W562" i="14"/>
  <c r="V562" i="14"/>
  <c r="Y561" i="14"/>
  <c r="X561" i="14"/>
  <c r="W561" i="14"/>
  <c r="V561" i="14"/>
  <c r="Z561" i="14" s="1"/>
  <c r="Y560" i="14"/>
  <c r="Z560" i="14" s="1"/>
  <c r="X560" i="14"/>
  <c r="W560" i="14"/>
  <c r="V560" i="14"/>
  <c r="Y559" i="14"/>
  <c r="X559" i="14"/>
  <c r="W559" i="14"/>
  <c r="V559" i="14"/>
  <c r="Z559" i="14" s="1"/>
  <c r="Y558" i="14"/>
  <c r="X558" i="14"/>
  <c r="W558" i="14"/>
  <c r="V558" i="14"/>
  <c r="Y557" i="14"/>
  <c r="X557" i="14"/>
  <c r="W557" i="14"/>
  <c r="V557" i="14"/>
  <c r="Z557" i="14" s="1"/>
  <c r="Y556" i="14"/>
  <c r="X556" i="14"/>
  <c r="W556" i="14"/>
  <c r="V556" i="14"/>
  <c r="Y555" i="14"/>
  <c r="X555" i="14"/>
  <c r="W555" i="14"/>
  <c r="V555" i="14"/>
  <c r="Z555" i="14" s="1"/>
  <c r="Y554" i="14"/>
  <c r="X554" i="14"/>
  <c r="W554" i="14"/>
  <c r="V554" i="14"/>
  <c r="Y553" i="14"/>
  <c r="X553" i="14"/>
  <c r="W553" i="14"/>
  <c r="V553" i="14"/>
  <c r="Z553" i="14" s="1"/>
  <c r="Y552" i="14"/>
  <c r="X552" i="14"/>
  <c r="W552" i="14"/>
  <c r="V552" i="14"/>
  <c r="Z552" i="14" s="1"/>
  <c r="Y551" i="14"/>
  <c r="X551" i="14"/>
  <c r="W551" i="14"/>
  <c r="V551" i="14"/>
  <c r="Y550" i="14"/>
  <c r="X550" i="14"/>
  <c r="W550" i="14"/>
  <c r="V550" i="14"/>
  <c r="Y549" i="14"/>
  <c r="X549" i="14"/>
  <c r="W549" i="14"/>
  <c r="V549" i="14"/>
  <c r="Y548" i="14"/>
  <c r="X548" i="14"/>
  <c r="W548" i="14"/>
  <c r="V548" i="14"/>
  <c r="Z548" i="14" s="1"/>
  <c r="Y547" i="14"/>
  <c r="X547" i="14"/>
  <c r="W547" i="14"/>
  <c r="V547" i="14"/>
  <c r="Y546" i="14"/>
  <c r="X546" i="14"/>
  <c r="W546" i="14"/>
  <c r="V546" i="14"/>
  <c r="Z546" i="14" s="1"/>
  <c r="Y545" i="14"/>
  <c r="X545" i="14"/>
  <c r="Z545" i="14" s="1"/>
  <c r="W545" i="14"/>
  <c r="V545" i="14"/>
  <c r="Y544" i="14"/>
  <c r="X544" i="14"/>
  <c r="W544" i="14"/>
  <c r="V544" i="14"/>
  <c r="Z544" i="14" s="1"/>
  <c r="Y543" i="14"/>
  <c r="X543" i="14"/>
  <c r="W543" i="14"/>
  <c r="V543" i="14"/>
  <c r="Y542" i="14"/>
  <c r="X542" i="14"/>
  <c r="W542" i="14"/>
  <c r="V542" i="14"/>
  <c r="Y541" i="14"/>
  <c r="X541" i="14"/>
  <c r="W541" i="14"/>
  <c r="V541" i="14"/>
  <c r="Y540" i="14"/>
  <c r="X540" i="14"/>
  <c r="W540" i="14"/>
  <c r="V540" i="14"/>
  <c r="Z540" i="14" s="1"/>
  <c r="Y539" i="14"/>
  <c r="X539" i="14"/>
  <c r="W539" i="14"/>
  <c r="V539" i="14"/>
  <c r="Y538" i="14"/>
  <c r="X538" i="14"/>
  <c r="W538" i="14"/>
  <c r="V538" i="14"/>
  <c r="Z538" i="14" s="1"/>
  <c r="Z537" i="14"/>
  <c r="Y537" i="14"/>
  <c r="X537" i="14"/>
  <c r="W537" i="14"/>
  <c r="V537" i="14"/>
  <c r="Y536" i="14"/>
  <c r="X536" i="14"/>
  <c r="W536" i="14"/>
  <c r="Z536" i="14" s="1"/>
  <c r="V536" i="14"/>
  <c r="Y535" i="14"/>
  <c r="X535" i="14"/>
  <c r="W535" i="14"/>
  <c r="V535" i="14"/>
  <c r="Z535" i="14" s="1"/>
  <c r="Y534" i="14"/>
  <c r="X534" i="14"/>
  <c r="W534" i="14"/>
  <c r="V534" i="14"/>
  <c r="Y533" i="14"/>
  <c r="X533" i="14"/>
  <c r="W533" i="14"/>
  <c r="V533" i="14"/>
  <c r="Z533" i="14" s="1"/>
  <c r="Y532" i="14"/>
  <c r="X532" i="14"/>
  <c r="W532" i="14"/>
  <c r="V532" i="14"/>
  <c r="Y531" i="14"/>
  <c r="X531" i="14"/>
  <c r="W531" i="14"/>
  <c r="V531" i="14"/>
  <c r="Z531" i="14" s="1"/>
  <c r="Y530" i="14"/>
  <c r="X530" i="14"/>
  <c r="W530" i="14"/>
  <c r="V530" i="14"/>
  <c r="Y529" i="14"/>
  <c r="X529" i="14"/>
  <c r="W529" i="14"/>
  <c r="V529" i="14"/>
  <c r="Z529" i="14" s="1"/>
  <c r="Y528" i="14"/>
  <c r="Z528" i="14" s="1"/>
  <c r="X528" i="14"/>
  <c r="W528" i="14"/>
  <c r="V528" i="14"/>
  <c r="Y527" i="14"/>
  <c r="X527" i="14"/>
  <c r="W527" i="14"/>
  <c r="V527" i="14"/>
  <c r="Z527" i="14" s="1"/>
  <c r="Y526" i="14"/>
  <c r="X526" i="14"/>
  <c r="W526" i="14"/>
  <c r="V526" i="14"/>
  <c r="Y525" i="14"/>
  <c r="X525" i="14"/>
  <c r="W525" i="14"/>
  <c r="V525" i="14"/>
  <c r="Z525" i="14" s="1"/>
  <c r="Y524" i="14"/>
  <c r="X524" i="14"/>
  <c r="W524" i="14"/>
  <c r="V524" i="14"/>
  <c r="Y523" i="14"/>
  <c r="X523" i="14"/>
  <c r="W523" i="14"/>
  <c r="V523" i="14"/>
  <c r="Z523" i="14" s="1"/>
  <c r="Y522" i="14"/>
  <c r="X522" i="14"/>
  <c r="W522" i="14"/>
  <c r="V522" i="14"/>
  <c r="Y521" i="14"/>
  <c r="X521" i="14"/>
  <c r="W521" i="14"/>
  <c r="V521" i="14"/>
  <c r="Z521" i="14" s="1"/>
  <c r="Y520" i="14"/>
  <c r="X520" i="14"/>
  <c r="W520" i="14"/>
  <c r="V520" i="14"/>
  <c r="Z520" i="14" s="1"/>
  <c r="Y519" i="14"/>
  <c r="X519" i="14"/>
  <c r="W519" i="14"/>
  <c r="V519" i="14"/>
  <c r="Y518" i="14"/>
  <c r="X518" i="14"/>
  <c r="W518" i="14"/>
  <c r="V518" i="14"/>
  <c r="Y517" i="14"/>
  <c r="X517" i="14"/>
  <c r="W517" i="14"/>
  <c r="V517" i="14"/>
  <c r="Y516" i="14"/>
  <c r="X516" i="14"/>
  <c r="W516" i="14"/>
  <c r="V516" i="14"/>
  <c r="Z516" i="14" s="1"/>
  <c r="Y515" i="14"/>
  <c r="X515" i="14"/>
  <c r="W515" i="14"/>
  <c r="V515" i="14"/>
  <c r="Y514" i="14"/>
  <c r="X514" i="14"/>
  <c r="W514" i="14"/>
  <c r="V514" i="14"/>
  <c r="Z514" i="14" s="1"/>
  <c r="Y513" i="14"/>
  <c r="X513" i="14"/>
  <c r="Z513" i="14" s="1"/>
  <c r="W513" i="14"/>
  <c r="V513" i="14"/>
  <c r="Y512" i="14"/>
  <c r="X512" i="14"/>
  <c r="W512" i="14"/>
  <c r="V512" i="14"/>
  <c r="Z512" i="14" s="1"/>
  <c r="Y511" i="14"/>
  <c r="X511" i="14"/>
  <c r="W511" i="14"/>
  <c r="V511" i="14"/>
  <c r="Y510" i="14"/>
  <c r="X510" i="14"/>
  <c r="W510" i="14"/>
  <c r="V510" i="14"/>
  <c r="Y509" i="14"/>
  <c r="X509" i="14"/>
  <c r="W509" i="14"/>
  <c r="V509" i="14"/>
  <c r="Y508" i="14"/>
  <c r="X508" i="14"/>
  <c r="W508" i="14"/>
  <c r="V508" i="14"/>
  <c r="Z508" i="14" s="1"/>
  <c r="Y507" i="14"/>
  <c r="X507" i="14"/>
  <c r="W507" i="14"/>
  <c r="V507" i="14"/>
  <c r="Y506" i="14"/>
  <c r="X506" i="14"/>
  <c r="W506" i="14"/>
  <c r="V506" i="14"/>
  <c r="Z506" i="14" s="1"/>
  <c r="Z505" i="14"/>
  <c r="Y505" i="14"/>
  <c r="X505" i="14"/>
  <c r="W505" i="14"/>
  <c r="V505" i="14"/>
  <c r="Y504" i="14"/>
  <c r="X504" i="14"/>
  <c r="W504" i="14"/>
  <c r="Z504" i="14" s="1"/>
  <c r="V504" i="14"/>
  <c r="Y503" i="14"/>
  <c r="X503" i="14"/>
  <c r="W503" i="14"/>
  <c r="V503" i="14"/>
  <c r="Z503" i="14" s="1"/>
  <c r="Y502" i="14"/>
  <c r="X502" i="14"/>
  <c r="W502" i="14"/>
  <c r="V502" i="14"/>
  <c r="Y501" i="14"/>
  <c r="X501" i="14"/>
  <c r="W501" i="14"/>
  <c r="V501" i="14"/>
  <c r="Z501" i="14" s="1"/>
  <c r="Y500" i="14"/>
  <c r="X500" i="14"/>
  <c r="W500" i="14"/>
  <c r="V500" i="14"/>
  <c r="Y499" i="14"/>
  <c r="X499" i="14"/>
  <c r="W499" i="14"/>
  <c r="V499" i="14"/>
  <c r="Z499" i="14" s="1"/>
  <c r="Y498" i="14"/>
  <c r="X498" i="14"/>
  <c r="W498" i="14"/>
  <c r="V498" i="14"/>
  <c r="Y497" i="14"/>
  <c r="X497" i="14"/>
  <c r="W497" i="14"/>
  <c r="V497" i="14"/>
  <c r="Z497" i="14" s="1"/>
  <c r="Y496" i="14"/>
  <c r="Z496" i="14" s="1"/>
  <c r="X496" i="14"/>
  <c r="W496" i="14"/>
  <c r="V496" i="14"/>
  <c r="Y495" i="14"/>
  <c r="X495" i="14"/>
  <c r="W495" i="14"/>
  <c r="V495" i="14"/>
  <c r="Z495" i="14" s="1"/>
  <c r="Y494" i="14"/>
  <c r="X494" i="14"/>
  <c r="W494" i="14"/>
  <c r="V494" i="14"/>
  <c r="Y493" i="14"/>
  <c r="X493" i="14"/>
  <c r="W493" i="14"/>
  <c r="V493" i="14"/>
  <c r="Z493" i="14" s="1"/>
  <c r="Y492" i="14"/>
  <c r="X492" i="14"/>
  <c r="W492" i="14"/>
  <c r="V492" i="14"/>
  <c r="Y491" i="14"/>
  <c r="X491" i="14"/>
  <c r="W491" i="14"/>
  <c r="V491" i="14"/>
  <c r="Z491" i="14" s="1"/>
  <c r="Y490" i="14"/>
  <c r="X490" i="14"/>
  <c r="W490" i="14"/>
  <c r="V490" i="14"/>
  <c r="Y489" i="14"/>
  <c r="X489" i="14"/>
  <c r="W489" i="14"/>
  <c r="V489" i="14"/>
  <c r="Z489" i="14" s="1"/>
  <c r="Y488" i="14"/>
  <c r="X488" i="14"/>
  <c r="W488" i="14"/>
  <c r="V488" i="14"/>
  <c r="Z488" i="14" s="1"/>
  <c r="Y487" i="14"/>
  <c r="X487" i="14"/>
  <c r="W487" i="14"/>
  <c r="V487" i="14"/>
  <c r="Y486" i="14"/>
  <c r="X486" i="14"/>
  <c r="W486" i="14"/>
  <c r="V486" i="14"/>
  <c r="Y485" i="14"/>
  <c r="X485" i="14"/>
  <c r="W485" i="14"/>
  <c r="V485" i="14"/>
  <c r="Y484" i="14"/>
  <c r="X484" i="14"/>
  <c r="W484" i="14"/>
  <c r="V484" i="14"/>
  <c r="Z484" i="14" s="1"/>
  <c r="Y483" i="14"/>
  <c r="X483" i="14"/>
  <c r="W483" i="14"/>
  <c r="V483" i="14"/>
  <c r="Y482" i="14"/>
  <c r="X482" i="14"/>
  <c r="W482" i="14"/>
  <c r="V482" i="14"/>
  <c r="Z482" i="14" s="1"/>
  <c r="Y481" i="14"/>
  <c r="X481" i="14"/>
  <c r="Z481" i="14" s="1"/>
  <c r="W481" i="14"/>
  <c r="V481" i="14"/>
  <c r="Y480" i="14"/>
  <c r="X480" i="14"/>
  <c r="W480" i="14"/>
  <c r="V480" i="14"/>
  <c r="Z480" i="14" s="1"/>
  <c r="Y479" i="14"/>
  <c r="X479" i="14"/>
  <c r="W479" i="14"/>
  <c r="V479" i="14"/>
  <c r="Y478" i="14"/>
  <c r="X478" i="14"/>
  <c r="W478" i="14"/>
  <c r="V478" i="14"/>
  <c r="Y477" i="14"/>
  <c r="X477" i="14"/>
  <c r="W477" i="14"/>
  <c r="V477" i="14"/>
  <c r="Y476" i="14"/>
  <c r="X476" i="14"/>
  <c r="W476" i="14"/>
  <c r="V476" i="14"/>
  <c r="Z476" i="14" s="1"/>
  <c r="Y475" i="14"/>
  <c r="X475" i="14"/>
  <c r="W475" i="14"/>
  <c r="V475" i="14"/>
  <c r="Y474" i="14"/>
  <c r="X474" i="14"/>
  <c r="W474" i="14"/>
  <c r="V474" i="14"/>
  <c r="Z474" i="14" s="1"/>
  <c r="Z473" i="14"/>
  <c r="Y473" i="14"/>
  <c r="X473" i="14"/>
  <c r="W473" i="14"/>
  <c r="V473" i="14"/>
  <c r="Y472" i="14"/>
  <c r="X472" i="14"/>
  <c r="W472" i="14"/>
  <c r="Z472" i="14" s="1"/>
  <c r="V472" i="14"/>
  <c r="Y471" i="14"/>
  <c r="X471" i="14"/>
  <c r="W471" i="14"/>
  <c r="V471" i="14"/>
  <c r="Z471" i="14" s="1"/>
  <c r="Y470" i="14"/>
  <c r="X470" i="14"/>
  <c r="W470" i="14"/>
  <c r="V470" i="14"/>
  <c r="Y469" i="14"/>
  <c r="X469" i="14"/>
  <c r="W469" i="14"/>
  <c r="V469" i="14"/>
  <c r="Z469" i="14" s="1"/>
  <c r="Y468" i="14"/>
  <c r="X468" i="14"/>
  <c r="W468" i="14"/>
  <c r="V468" i="14"/>
  <c r="Y467" i="14"/>
  <c r="X467" i="14"/>
  <c r="W467" i="14"/>
  <c r="V467" i="14"/>
  <c r="Z467" i="14" s="1"/>
  <c r="Y466" i="14"/>
  <c r="X466" i="14"/>
  <c r="W466" i="14"/>
  <c r="V466" i="14"/>
  <c r="Y465" i="14"/>
  <c r="X465" i="14"/>
  <c r="W465" i="14"/>
  <c r="V465" i="14"/>
  <c r="Z465" i="14" s="1"/>
  <c r="Y464" i="14"/>
  <c r="Z464" i="14" s="1"/>
  <c r="X464" i="14"/>
  <c r="W464" i="14"/>
  <c r="V464" i="14"/>
  <c r="Y463" i="14"/>
  <c r="X463" i="14"/>
  <c r="W463" i="14"/>
  <c r="V463" i="14"/>
  <c r="Z463" i="14" s="1"/>
  <c r="Y462" i="14"/>
  <c r="X462" i="14"/>
  <c r="W462" i="14"/>
  <c r="V462" i="14"/>
  <c r="Y461" i="14"/>
  <c r="X461" i="14"/>
  <c r="W461" i="14"/>
  <c r="V461" i="14"/>
  <c r="Z461" i="14" s="1"/>
  <c r="Y460" i="14"/>
  <c r="X460" i="14"/>
  <c r="W460" i="14"/>
  <c r="V460" i="14"/>
  <c r="Y459" i="14"/>
  <c r="X459" i="14"/>
  <c r="W459" i="14"/>
  <c r="V459" i="14"/>
  <c r="Z459" i="14" s="1"/>
  <c r="Y458" i="14"/>
  <c r="X458" i="14"/>
  <c r="W458" i="14"/>
  <c r="V458" i="14"/>
  <c r="Y457" i="14"/>
  <c r="X457" i="14"/>
  <c r="W457" i="14"/>
  <c r="V457" i="14"/>
  <c r="Z457" i="14" s="1"/>
  <c r="Y456" i="14"/>
  <c r="X456" i="14"/>
  <c r="W456" i="14"/>
  <c r="V456" i="14"/>
  <c r="Z456" i="14" s="1"/>
  <c r="Y455" i="14"/>
  <c r="X455" i="14"/>
  <c r="W455" i="14"/>
  <c r="V455" i="14"/>
  <c r="Y454" i="14"/>
  <c r="X454" i="14"/>
  <c r="W454" i="14"/>
  <c r="V454" i="14"/>
  <c r="Y453" i="14"/>
  <c r="X453" i="14"/>
  <c r="W453" i="14"/>
  <c r="V453" i="14"/>
  <c r="Y452" i="14"/>
  <c r="X452" i="14"/>
  <c r="W452" i="14"/>
  <c r="V452" i="14"/>
  <c r="Z452" i="14" s="1"/>
  <c r="Y451" i="14"/>
  <c r="X451" i="14"/>
  <c r="W451" i="14"/>
  <c r="V451" i="14"/>
  <c r="Y450" i="14"/>
  <c r="X450" i="14"/>
  <c r="W450" i="14"/>
  <c r="V450" i="14"/>
  <c r="Z450" i="14" s="1"/>
  <c r="Y449" i="14"/>
  <c r="X449" i="14"/>
  <c r="Z449" i="14" s="1"/>
  <c r="W449" i="14"/>
  <c r="V449" i="14"/>
  <c r="Y448" i="14"/>
  <c r="X448" i="14"/>
  <c r="W448" i="14"/>
  <c r="V448" i="14"/>
  <c r="Z448" i="14" s="1"/>
  <c r="Y447" i="14"/>
  <c r="X447" i="14"/>
  <c r="W447" i="14"/>
  <c r="V447" i="14"/>
  <c r="Y446" i="14"/>
  <c r="X446" i="14"/>
  <c r="W446" i="14"/>
  <c r="V446" i="14"/>
  <c r="Y445" i="14"/>
  <c r="X445" i="14"/>
  <c r="W445" i="14"/>
  <c r="V445" i="14"/>
  <c r="Y444" i="14"/>
  <c r="X444" i="14"/>
  <c r="W444" i="14"/>
  <c r="V444" i="14"/>
  <c r="Z444" i="14" s="1"/>
  <c r="Y443" i="14"/>
  <c r="X443" i="14"/>
  <c r="W443" i="14"/>
  <c r="V443" i="14"/>
  <c r="Y442" i="14"/>
  <c r="X442" i="14"/>
  <c r="W442" i="14"/>
  <c r="V442" i="14"/>
  <c r="Z442" i="14" s="1"/>
  <c r="Z441" i="14"/>
  <c r="Y441" i="14"/>
  <c r="X441" i="14"/>
  <c r="W441" i="14"/>
  <c r="V441" i="14"/>
  <c r="Y440" i="14"/>
  <c r="X440" i="14"/>
  <c r="W440" i="14"/>
  <c r="V440" i="14"/>
  <c r="Y439" i="14"/>
  <c r="X439" i="14"/>
  <c r="W439" i="14"/>
  <c r="V439" i="14"/>
  <c r="Y438" i="14"/>
  <c r="X438" i="14"/>
  <c r="W438" i="14"/>
  <c r="V438" i="14"/>
  <c r="Y437" i="14"/>
  <c r="X437" i="14"/>
  <c r="W437" i="14"/>
  <c r="V437" i="14"/>
  <c r="Y436" i="14"/>
  <c r="X436" i="14"/>
  <c r="W436" i="14"/>
  <c r="V436" i="14"/>
  <c r="Y435" i="14"/>
  <c r="X435" i="14"/>
  <c r="W435" i="14"/>
  <c r="V435" i="14"/>
  <c r="Y434" i="14"/>
  <c r="X434" i="14"/>
  <c r="W434" i="14"/>
  <c r="V434" i="14"/>
  <c r="Z434" i="14" s="1"/>
  <c r="Y433" i="14"/>
  <c r="X433" i="14"/>
  <c r="W433" i="14"/>
  <c r="V433" i="14"/>
  <c r="Z433" i="14" s="1"/>
  <c r="Y432" i="14"/>
  <c r="X432" i="14"/>
  <c r="W432" i="14"/>
  <c r="V432" i="14"/>
  <c r="Z432" i="14" s="1"/>
  <c r="Y431" i="14"/>
  <c r="X431" i="14"/>
  <c r="W431" i="14"/>
  <c r="V431" i="14"/>
  <c r="Y430" i="14"/>
  <c r="X430" i="14"/>
  <c r="W430" i="14"/>
  <c r="V430" i="14"/>
  <c r="Y429" i="14"/>
  <c r="X429" i="14"/>
  <c r="W429" i="14"/>
  <c r="V429" i="14"/>
  <c r="Z429" i="14" s="1"/>
  <c r="Y428" i="14"/>
  <c r="X428" i="14"/>
  <c r="Z428" i="14" s="1"/>
  <c r="W428" i="14"/>
  <c r="V428" i="14"/>
  <c r="Y427" i="14"/>
  <c r="X427" i="14"/>
  <c r="W427" i="14"/>
  <c r="V427" i="14"/>
  <c r="Y426" i="14"/>
  <c r="X426" i="14"/>
  <c r="W426" i="14"/>
  <c r="V426" i="14"/>
  <c r="Y425" i="14"/>
  <c r="X425" i="14"/>
  <c r="W425" i="14"/>
  <c r="V425" i="14"/>
  <c r="Z425" i="14" s="1"/>
  <c r="Y424" i="14"/>
  <c r="X424" i="14"/>
  <c r="Z424" i="14" s="1"/>
  <c r="W424" i="14"/>
  <c r="V424" i="14"/>
  <c r="Y423" i="14"/>
  <c r="X423" i="14"/>
  <c r="W423" i="14"/>
  <c r="V423" i="14"/>
  <c r="Y422" i="14"/>
  <c r="Z422" i="14" s="1"/>
  <c r="X422" i="14"/>
  <c r="W422" i="14"/>
  <c r="V422" i="14"/>
  <c r="Y421" i="14"/>
  <c r="X421" i="14"/>
  <c r="W421" i="14"/>
  <c r="V421" i="14"/>
  <c r="Z421" i="14" s="1"/>
  <c r="Y420" i="14"/>
  <c r="X420" i="14"/>
  <c r="W420" i="14"/>
  <c r="V420" i="14"/>
  <c r="Y419" i="14"/>
  <c r="X419" i="14"/>
  <c r="W419" i="14"/>
  <c r="V419" i="14"/>
  <c r="Z419" i="14" s="1"/>
  <c r="Y418" i="14"/>
  <c r="X418" i="14"/>
  <c r="W418" i="14"/>
  <c r="V418" i="14"/>
  <c r="Y417" i="14"/>
  <c r="X417" i="14"/>
  <c r="W417" i="14"/>
  <c r="V417" i="14"/>
  <c r="Y416" i="14"/>
  <c r="Z416" i="14" s="1"/>
  <c r="X416" i="14"/>
  <c r="W416" i="14"/>
  <c r="V416" i="14"/>
  <c r="Y415" i="14"/>
  <c r="X415" i="14"/>
  <c r="W415" i="14"/>
  <c r="V415" i="14"/>
  <c r="Z414" i="14"/>
  <c r="Y414" i="14"/>
  <c r="X414" i="14"/>
  <c r="W414" i="14"/>
  <c r="V414" i="14"/>
  <c r="Y413" i="14"/>
  <c r="X413" i="14"/>
  <c r="W413" i="14"/>
  <c r="V413" i="14"/>
  <c r="Y412" i="14"/>
  <c r="X412" i="14"/>
  <c r="W412" i="14"/>
  <c r="V412" i="14"/>
  <c r="Y411" i="14"/>
  <c r="X411" i="14"/>
  <c r="W411" i="14"/>
  <c r="V411" i="14"/>
  <c r="Y410" i="14"/>
  <c r="X410" i="14"/>
  <c r="W410" i="14"/>
  <c r="Z410" i="14" s="1"/>
  <c r="V410" i="14"/>
  <c r="Y409" i="14"/>
  <c r="X409" i="14"/>
  <c r="W409" i="14"/>
  <c r="V409" i="14"/>
  <c r="Y408" i="14"/>
  <c r="X408" i="14"/>
  <c r="W408" i="14"/>
  <c r="V408" i="14"/>
  <c r="Y407" i="14"/>
  <c r="Z407" i="14" s="1"/>
  <c r="X407" i="14"/>
  <c r="W407" i="14"/>
  <c r="V407" i="14"/>
  <c r="Y406" i="14"/>
  <c r="X406" i="14"/>
  <c r="W406" i="14"/>
  <c r="V406" i="14"/>
  <c r="Z406" i="14" s="1"/>
  <c r="Y405" i="14"/>
  <c r="X405" i="14"/>
  <c r="W405" i="14"/>
  <c r="V405" i="14"/>
  <c r="Y404" i="14"/>
  <c r="X404" i="14"/>
  <c r="W404" i="14"/>
  <c r="V404" i="14"/>
  <c r="Y403" i="14"/>
  <c r="X403" i="14"/>
  <c r="W403" i="14"/>
  <c r="V403" i="14"/>
  <c r="Y402" i="14"/>
  <c r="X402" i="14"/>
  <c r="W402" i="14"/>
  <c r="V402" i="14"/>
  <c r="Z401" i="14"/>
  <c r="Y401" i="14"/>
  <c r="X401" i="14"/>
  <c r="W401" i="14"/>
  <c r="V401" i="14"/>
  <c r="Y400" i="14"/>
  <c r="X400" i="14"/>
  <c r="W400" i="14"/>
  <c r="V400" i="14"/>
  <c r="Z400" i="14" s="1"/>
  <c r="Y399" i="14"/>
  <c r="X399" i="14"/>
  <c r="W399" i="14"/>
  <c r="V399" i="14"/>
  <c r="Z399" i="14" s="1"/>
  <c r="Y398" i="14"/>
  <c r="X398" i="14"/>
  <c r="W398" i="14"/>
  <c r="V398" i="14"/>
  <c r="Y397" i="14"/>
  <c r="X397" i="14"/>
  <c r="W397" i="14"/>
  <c r="V397" i="14"/>
  <c r="Y396" i="14"/>
  <c r="X396" i="14"/>
  <c r="W396" i="14"/>
  <c r="Z396" i="14" s="1"/>
  <c r="V396" i="14"/>
  <c r="Y395" i="14"/>
  <c r="X395" i="14"/>
  <c r="W395" i="14"/>
  <c r="V395" i="14"/>
  <c r="Y394" i="14"/>
  <c r="X394" i="14"/>
  <c r="W394" i="14"/>
  <c r="V394" i="14"/>
  <c r="Y393" i="14"/>
  <c r="X393" i="14"/>
  <c r="W393" i="14"/>
  <c r="V393" i="14"/>
  <c r="Z393" i="14" s="1"/>
  <c r="Y392" i="14"/>
  <c r="X392" i="14"/>
  <c r="W392" i="14"/>
  <c r="V392" i="14"/>
  <c r="Y391" i="14"/>
  <c r="X391" i="14"/>
  <c r="W391" i="14"/>
  <c r="V391" i="14"/>
  <c r="Z391" i="14" s="1"/>
  <c r="Y390" i="14"/>
  <c r="X390" i="14"/>
  <c r="W390" i="14"/>
  <c r="V390" i="14"/>
  <c r="Y389" i="14"/>
  <c r="X389" i="14"/>
  <c r="W389" i="14"/>
  <c r="V389" i="14"/>
  <c r="Y388" i="14"/>
  <c r="X388" i="14"/>
  <c r="W388" i="14"/>
  <c r="V388" i="14"/>
  <c r="Y387" i="14"/>
  <c r="X387" i="14"/>
  <c r="W387" i="14"/>
  <c r="V387" i="14"/>
  <c r="Z387" i="14" s="1"/>
  <c r="Y386" i="14"/>
  <c r="X386" i="14"/>
  <c r="W386" i="14"/>
  <c r="V386" i="14"/>
  <c r="Y385" i="14"/>
  <c r="X385" i="14"/>
  <c r="W385" i="14"/>
  <c r="V385" i="14"/>
  <c r="Z385" i="14" s="1"/>
  <c r="Y384" i="14"/>
  <c r="X384" i="14"/>
  <c r="W384" i="14"/>
  <c r="V384" i="14"/>
  <c r="Y383" i="14"/>
  <c r="X383" i="14"/>
  <c r="W383" i="14"/>
  <c r="V383" i="14"/>
  <c r="Z383" i="14" s="1"/>
  <c r="Y382" i="14"/>
  <c r="X382" i="14"/>
  <c r="W382" i="14"/>
  <c r="V382" i="14"/>
  <c r="Y381" i="14"/>
  <c r="X381" i="14"/>
  <c r="W381" i="14"/>
  <c r="V381" i="14"/>
  <c r="Z381" i="14" s="1"/>
  <c r="Y380" i="14"/>
  <c r="X380" i="14"/>
  <c r="W380" i="14"/>
  <c r="V380" i="14"/>
  <c r="Y379" i="14"/>
  <c r="X379" i="14"/>
  <c r="W379" i="14"/>
  <c r="V379" i="14"/>
  <c r="Z379" i="14" s="1"/>
  <c r="Y378" i="14"/>
  <c r="X378" i="14"/>
  <c r="W378" i="14"/>
  <c r="V378" i="14"/>
  <c r="Y377" i="14"/>
  <c r="X377" i="14"/>
  <c r="W377" i="14"/>
  <c r="V377" i="14"/>
  <c r="Z377" i="14" s="1"/>
  <c r="Y376" i="14"/>
  <c r="X376" i="14"/>
  <c r="W376" i="14"/>
  <c r="V376" i="14"/>
  <c r="Y375" i="14"/>
  <c r="X375" i="14"/>
  <c r="W375" i="14"/>
  <c r="V375" i="14"/>
  <c r="Z375" i="14" s="1"/>
  <c r="Y374" i="14"/>
  <c r="X374" i="14"/>
  <c r="W374" i="14"/>
  <c r="V374" i="14"/>
  <c r="Y373" i="14"/>
  <c r="X373" i="14"/>
  <c r="W373" i="14"/>
  <c r="V373" i="14"/>
  <c r="Z373" i="14" s="1"/>
  <c r="Y372" i="14"/>
  <c r="X372" i="14"/>
  <c r="W372" i="14"/>
  <c r="Z372" i="14" s="1"/>
  <c r="V372" i="14"/>
  <c r="Y371" i="14"/>
  <c r="X371" i="14"/>
  <c r="W371" i="14"/>
  <c r="V371" i="14"/>
  <c r="Z371" i="14" s="1"/>
  <c r="Y370" i="14"/>
  <c r="X370" i="14"/>
  <c r="W370" i="14"/>
  <c r="V370" i="14"/>
  <c r="Y369" i="14"/>
  <c r="X369" i="14"/>
  <c r="W369" i="14"/>
  <c r="V369" i="14"/>
  <c r="Z369" i="14" s="1"/>
  <c r="Y368" i="14"/>
  <c r="X368" i="14"/>
  <c r="W368" i="14"/>
  <c r="V368" i="14"/>
  <c r="Z368" i="14" s="1"/>
  <c r="Y367" i="14"/>
  <c r="X367" i="14"/>
  <c r="W367" i="14"/>
  <c r="V367" i="14"/>
  <c r="Z367" i="14" s="1"/>
  <c r="Y366" i="14"/>
  <c r="X366" i="14"/>
  <c r="W366" i="14"/>
  <c r="V366" i="14"/>
  <c r="Y365" i="14"/>
  <c r="X365" i="14"/>
  <c r="W365" i="14"/>
  <c r="V365" i="14"/>
  <c r="Y364" i="14"/>
  <c r="X364" i="14"/>
  <c r="W364" i="14"/>
  <c r="Z364" i="14" s="1"/>
  <c r="V364" i="14"/>
  <c r="Y363" i="14"/>
  <c r="X363" i="14"/>
  <c r="W363" i="14"/>
  <c r="V363" i="14"/>
  <c r="Y362" i="14"/>
  <c r="X362" i="14"/>
  <c r="W362" i="14"/>
  <c r="V362" i="14"/>
  <c r="Y361" i="14"/>
  <c r="X361" i="14"/>
  <c r="W361" i="14"/>
  <c r="V361" i="14"/>
  <c r="Y360" i="14"/>
  <c r="X360" i="14"/>
  <c r="W360" i="14"/>
  <c r="V360" i="14"/>
  <c r="Y359" i="14"/>
  <c r="X359" i="14"/>
  <c r="W359" i="14"/>
  <c r="V359" i="14"/>
  <c r="Z359" i="14" s="1"/>
  <c r="Y358" i="14"/>
  <c r="X358" i="14"/>
  <c r="W358" i="14"/>
  <c r="V358" i="14"/>
  <c r="Y357" i="14"/>
  <c r="X357" i="14"/>
  <c r="W357" i="14"/>
  <c r="V357" i="14"/>
  <c r="Y356" i="14"/>
  <c r="X356" i="14"/>
  <c r="W356" i="14"/>
  <c r="V356" i="14"/>
  <c r="Y355" i="14"/>
  <c r="X355" i="14"/>
  <c r="W355" i="14"/>
  <c r="V355" i="14"/>
  <c r="Y354" i="14"/>
  <c r="X354" i="14"/>
  <c r="W354" i="14"/>
  <c r="V354" i="14"/>
  <c r="Y353" i="14"/>
  <c r="X353" i="14"/>
  <c r="W353" i="14"/>
  <c r="V353" i="14"/>
  <c r="Y352" i="14"/>
  <c r="X352" i="14"/>
  <c r="W352" i="14"/>
  <c r="V352" i="14"/>
  <c r="Y351" i="14"/>
  <c r="Z351" i="14" s="1"/>
  <c r="X351" i="14"/>
  <c r="W351" i="14"/>
  <c r="V351" i="14"/>
  <c r="Y350" i="14"/>
  <c r="X350" i="14"/>
  <c r="W350" i="14"/>
  <c r="V350" i="14"/>
  <c r="Z350" i="14" s="1"/>
  <c r="Y349" i="14"/>
  <c r="X349" i="14"/>
  <c r="W349" i="14"/>
  <c r="V349" i="14"/>
  <c r="Y348" i="14"/>
  <c r="X348" i="14"/>
  <c r="W348" i="14"/>
  <c r="V348" i="14"/>
  <c r="Y347" i="14"/>
  <c r="X347" i="14"/>
  <c r="W347" i="14"/>
  <c r="V347" i="14"/>
  <c r="Y346" i="14"/>
  <c r="X346" i="14"/>
  <c r="W346" i="14"/>
  <c r="V346" i="14"/>
  <c r="Z346" i="14" s="1"/>
  <c r="Y345" i="14"/>
  <c r="X345" i="14"/>
  <c r="W345" i="14"/>
  <c r="V345" i="14"/>
  <c r="Y344" i="14"/>
  <c r="X344" i="14"/>
  <c r="W344" i="14"/>
  <c r="V344" i="14"/>
  <c r="Z344" i="14" s="1"/>
  <c r="Y343" i="14"/>
  <c r="X343" i="14"/>
  <c r="W343" i="14"/>
  <c r="V343" i="14"/>
  <c r="Y342" i="14"/>
  <c r="X342" i="14"/>
  <c r="W342" i="14"/>
  <c r="V342" i="14"/>
  <c r="Y341" i="14"/>
  <c r="X341" i="14"/>
  <c r="W341" i="14"/>
  <c r="V341" i="14"/>
  <c r="Y340" i="14"/>
  <c r="X340" i="14"/>
  <c r="W340" i="14"/>
  <c r="V340" i="14"/>
  <c r="Y339" i="14"/>
  <c r="X339" i="14"/>
  <c r="W339" i="14"/>
  <c r="V339" i="14"/>
  <c r="Y338" i="14"/>
  <c r="X338" i="14"/>
  <c r="W338" i="14"/>
  <c r="V338" i="14"/>
  <c r="Z338" i="14" s="1"/>
  <c r="Y337" i="14"/>
  <c r="X337" i="14"/>
  <c r="W337" i="14"/>
  <c r="V337" i="14"/>
  <c r="Y336" i="14"/>
  <c r="X336" i="14"/>
  <c r="W336" i="14"/>
  <c r="V336" i="14"/>
  <c r="Y335" i="14"/>
  <c r="X335" i="14"/>
  <c r="W335" i="14"/>
  <c r="V335" i="14"/>
  <c r="Y334" i="14"/>
  <c r="X334" i="14"/>
  <c r="W334" i="14"/>
  <c r="V334" i="14"/>
  <c r="Z334" i="14" s="1"/>
  <c r="Y333" i="14"/>
  <c r="X333" i="14"/>
  <c r="W333" i="14"/>
  <c r="V333" i="14"/>
  <c r="Y332" i="14"/>
  <c r="X332" i="14"/>
  <c r="W332" i="14"/>
  <c r="V332" i="14"/>
  <c r="Y331" i="14"/>
  <c r="X331" i="14"/>
  <c r="W331" i="14"/>
  <c r="V331" i="14"/>
  <c r="Y330" i="14"/>
  <c r="X330" i="14"/>
  <c r="W330" i="14"/>
  <c r="V330" i="14"/>
  <c r="Z329" i="14"/>
  <c r="Y329" i="14"/>
  <c r="X329" i="14"/>
  <c r="W329" i="14"/>
  <c r="V329" i="14"/>
  <c r="Y328" i="14"/>
  <c r="X328" i="14"/>
  <c r="W328" i="14"/>
  <c r="V328" i="14"/>
  <c r="Z328" i="14" s="1"/>
  <c r="Y327" i="14"/>
  <c r="X327" i="14"/>
  <c r="W327" i="14"/>
  <c r="V327" i="14"/>
  <c r="Y326" i="14"/>
  <c r="X326" i="14"/>
  <c r="W326" i="14"/>
  <c r="V326" i="14"/>
  <c r="Y325" i="14"/>
  <c r="X325" i="14"/>
  <c r="W325" i="14"/>
  <c r="V325" i="14"/>
  <c r="Z325" i="14" s="1"/>
  <c r="Y324" i="14"/>
  <c r="X324" i="14"/>
  <c r="W324" i="14"/>
  <c r="Z324" i="14" s="1"/>
  <c r="V324" i="14"/>
  <c r="Y323" i="14"/>
  <c r="X323" i="14"/>
  <c r="W323" i="14"/>
  <c r="V323" i="14"/>
  <c r="Y322" i="14"/>
  <c r="X322" i="14"/>
  <c r="W322" i="14"/>
  <c r="V322" i="14"/>
  <c r="Y321" i="14"/>
  <c r="X321" i="14"/>
  <c r="W321" i="14"/>
  <c r="V321" i="14"/>
  <c r="Z321" i="14" s="1"/>
  <c r="Y320" i="14"/>
  <c r="X320" i="14"/>
  <c r="W320" i="14"/>
  <c r="V320" i="14"/>
  <c r="Y319" i="14"/>
  <c r="X319" i="14"/>
  <c r="W319" i="14"/>
  <c r="V319" i="14"/>
  <c r="Z319" i="14" s="1"/>
  <c r="Y318" i="14"/>
  <c r="X318" i="14"/>
  <c r="W318" i="14"/>
  <c r="V318" i="14"/>
  <c r="Y317" i="14"/>
  <c r="X317" i="14"/>
  <c r="W317" i="14"/>
  <c r="V317" i="14"/>
  <c r="Y316" i="14"/>
  <c r="X316" i="14"/>
  <c r="W316" i="14"/>
  <c r="V316" i="14"/>
  <c r="Y315" i="14"/>
  <c r="X315" i="14"/>
  <c r="W315" i="14"/>
  <c r="V315" i="14"/>
  <c r="Z315" i="14" s="1"/>
  <c r="Y314" i="14"/>
  <c r="X314" i="14"/>
  <c r="W314" i="14"/>
  <c r="V314" i="14"/>
  <c r="Y313" i="14"/>
  <c r="X313" i="14"/>
  <c r="W313" i="14"/>
  <c r="V313" i="14"/>
  <c r="Z313" i="14" s="1"/>
  <c r="Y312" i="14"/>
  <c r="X312" i="14"/>
  <c r="W312" i="14"/>
  <c r="V312" i="14"/>
  <c r="Y311" i="14"/>
  <c r="X311" i="14"/>
  <c r="W311" i="14"/>
  <c r="V311" i="14"/>
  <c r="Z311" i="14" s="1"/>
  <c r="Y310" i="14"/>
  <c r="X310" i="14"/>
  <c r="W310" i="14"/>
  <c r="V310" i="14"/>
  <c r="Y309" i="14"/>
  <c r="X309" i="14"/>
  <c r="W309" i="14"/>
  <c r="V309" i="14"/>
  <c r="Z309" i="14" s="1"/>
  <c r="Y308" i="14"/>
  <c r="X308" i="14"/>
  <c r="W308" i="14"/>
  <c r="V308" i="14"/>
  <c r="Y307" i="14"/>
  <c r="X307" i="14"/>
  <c r="W307" i="14"/>
  <c r="V307" i="14"/>
  <c r="Y306" i="14"/>
  <c r="X306" i="14"/>
  <c r="W306" i="14"/>
  <c r="V306" i="14"/>
  <c r="Y305" i="14"/>
  <c r="X305" i="14"/>
  <c r="W305" i="14"/>
  <c r="V305" i="14"/>
  <c r="Y304" i="14"/>
  <c r="X304" i="14"/>
  <c r="W304" i="14"/>
  <c r="V304" i="14"/>
  <c r="Y303" i="14"/>
  <c r="X303" i="14"/>
  <c r="W303" i="14"/>
  <c r="V303" i="14"/>
  <c r="Y302" i="14"/>
  <c r="X302" i="14"/>
  <c r="W302" i="14"/>
  <c r="V302" i="14"/>
  <c r="Y301" i="14"/>
  <c r="X301" i="14"/>
  <c r="W301" i="14"/>
  <c r="V301" i="14"/>
  <c r="Z301" i="14" s="1"/>
  <c r="Y300" i="14"/>
  <c r="X300" i="14"/>
  <c r="W300" i="14"/>
  <c r="V300" i="14"/>
  <c r="Y299" i="14"/>
  <c r="X299" i="14"/>
  <c r="W299" i="14"/>
  <c r="V299" i="14"/>
  <c r="Y298" i="14"/>
  <c r="X298" i="14"/>
  <c r="W298" i="14"/>
  <c r="V298" i="14"/>
  <c r="Y297" i="14"/>
  <c r="X297" i="14"/>
  <c r="W297" i="14"/>
  <c r="V297" i="14"/>
  <c r="Y296" i="14"/>
  <c r="X296" i="14"/>
  <c r="W296" i="14"/>
  <c r="V296" i="14"/>
  <c r="Z296" i="14" s="1"/>
  <c r="Y295" i="14"/>
  <c r="X295" i="14"/>
  <c r="Z295" i="14" s="1"/>
  <c r="W295" i="14"/>
  <c r="V295" i="14"/>
  <c r="Y294" i="14"/>
  <c r="X294" i="14"/>
  <c r="W294" i="14"/>
  <c r="V294" i="14"/>
  <c r="Y293" i="14"/>
  <c r="X293" i="14"/>
  <c r="W293" i="14"/>
  <c r="V293" i="14"/>
  <c r="Y292" i="14"/>
  <c r="X292" i="14"/>
  <c r="W292" i="14"/>
  <c r="V292" i="14"/>
  <c r="Y291" i="14"/>
  <c r="X291" i="14"/>
  <c r="W291" i="14"/>
  <c r="V291" i="14"/>
  <c r="Y290" i="14"/>
  <c r="X290" i="14"/>
  <c r="W290" i="14"/>
  <c r="V290" i="14"/>
  <c r="Z290" i="14" s="1"/>
  <c r="Y289" i="14"/>
  <c r="Z289" i="14" s="1"/>
  <c r="X289" i="14"/>
  <c r="W289" i="14"/>
  <c r="V289" i="14"/>
  <c r="Y288" i="14"/>
  <c r="X288" i="14"/>
  <c r="W288" i="14"/>
  <c r="V288" i="14"/>
  <c r="Z287" i="14"/>
  <c r="Y287" i="14"/>
  <c r="X287" i="14"/>
  <c r="W287" i="14"/>
  <c r="V287" i="14"/>
  <c r="Y286" i="14"/>
  <c r="X286" i="14"/>
  <c r="W286" i="14"/>
  <c r="V286" i="14"/>
  <c r="Z286" i="14" s="1"/>
  <c r="Y285" i="14"/>
  <c r="X285" i="14"/>
  <c r="W285" i="14"/>
  <c r="V285" i="14"/>
  <c r="Z285" i="14" s="1"/>
  <c r="Y284" i="14"/>
  <c r="X284" i="14"/>
  <c r="W284" i="14"/>
  <c r="Z284" i="14" s="1"/>
  <c r="V284" i="14"/>
  <c r="Y283" i="14"/>
  <c r="X283" i="14"/>
  <c r="W283" i="14"/>
  <c r="V283" i="14"/>
  <c r="Y282" i="14"/>
  <c r="X282" i="14"/>
  <c r="W282" i="14"/>
  <c r="V282" i="14"/>
  <c r="Y281" i="14"/>
  <c r="X281" i="14"/>
  <c r="W281" i="14"/>
  <c r="V281" i="14"/>
  <c r="Y280" i="14"/>
  <c r="X280" i="14"/>
  <c r="W280" i="14"/>
  <c r="V280" i="14"/>
  <c r="Y279" i="14"/>
  <c r="X279" i="14"/>
  <c r="W279" i="14"/>
  <c r="V279" i="14"/>
  <c r="Y278" i="14"/>
  <c r="X278" i="14"/>
  <c r="W278" i="14"/>
  <c r="V278" i="14"/>
  <c r="Y277" i="14"/>
  <c r="X277" i="14"/>
  <c r="W277" i="14"/>
  <c r="V277" i="14"/>
  <c r="Y276" i="14"/>
  <c r="X276" i="14"/>
  <c r="W276" i="14"/>
  <c r="V276" i="14"/>
  <c r="Y275" i="14"/>
  <c r="X275" i="14"/>
  <c r="W275" i="14"/>
  <c r="V275" i="14"/>
  <c r="Z275" i="14" s="1"/>
  <c r="Y274" i="14"/>
  <c r="X274" i="14"/>
  <c r="W274" i="14"/>
  <c r="V274" i="14"/>
  <c r="Y273" i="14"/>
  <c r="X273" i="14"/>
  <c r="W273" i="14"/>
  <c r="V273" i="14"/>
  <c r="Z273" i="14" s="1"/>
  <c r="Y272" i="14"/>
  <c r="X272" i="14"/>
  <c r="W272" i="14"/>
  <c r="V272" i="14"/>
  <c r="Y271" i="14"/>
  <c r="X271" i="14"/>
  <c r="W271" i="14"/>
  <c r="Z271" i="14" s="1"/>
  <c r="V271" i="14"/>
  <c r="Y270" i="14"/>
  <c r="X270" i="14"/>
  <c r="W270" i="14"/>
  <c r="V270" i="14"/>
  <c r="Y269" i="14"/>
  <c r="X269" i="14"/>
  <c r="W269" i="14"/>
  <c r="V269" i="14"/>
  <c r="Y268" i="14"/>
  <c r="X268" i="14"/>
  <c r="W268" i="14"/>
  <c r="V268" i="14"/>
  <c r="Y267" i="14"/>
  <c r="X267" i="14"/>
  <c r="W267" i="14"/>
  <c r="V267" i="14"/>
  <c r="Y266" i="14"/>
  <c r="X266" i="14"/>
  <c r="W266" i="14"/>
  <c r="V266" i="14"/>
  <c r="Y265" i="14"/>
  <c r="X265" i="14"/>
  <c r="W265" i="14"/>
  <c r="V265" i="14"/>
  <c r="Z265" i="14" s="1"/>
  <c r="Y264" i="14"/>
  <c r="X264" i="14"/>
  <c r="W264" i="14"/>
  <c r="V264" i="14"/>
  <c r="Y263" i="14"/>
  <c r="X263" i="14"/>
  <c r="W263" i="14"/>
  <c r="V263" i="14"/>
  <c r="Y262" i="14"/>
  <c r="X262" i="14"/>
  <c r="W262" i="14"/>
  <c r="V262" i="14"/>
  <c r="Y261" i="14"/>
  <c r="X261" i="14"/>
  <c r="W261" i="14"/>
  <c r="V261" i="14"/>
  <c r="Z261" i="14" s="1"/>
  <c r="Y260" i="14"/>
  <c r="X260" i="14"/>
  <c r="W260" i="14"/>
  <c r="V260" i="14"/>
  <c r="Y259" i="14"/>
  <c r="X259" i="14"/>
  <c r="W259" i="14"/>
  <c r="V259" i="14"/>
  <c r="Y258" i="14"/>
  <c r="X258" i="14"/>
  <c r="W258" i="14"/>
  <c r="V258" i="14"/>
  <c r="Z258" i="14" s="1"/>
  <c r="Y257" i="14"/>
  <c r="X257" i="14"/>
  <c r="W257" i="14"/>
  <c r="V257" i="14"/>
  <c r="Z257" i="14" s="1"/>
  <c r="Y256" i="14"/>
  <c r="X256" i="14"/>
  <c r="W256" i="14"/>
  <c r="V256" i="14"/>
  <c r="Z256" i="14" s="1"/>
  <c r="Y255" i="14"/>
  <c r="X255" i="14"/>
  <c r="W255" i="14"/>
  <c r="Z255" i="14" s="1"/>
  <c r="V255" i="14"/>
  <c r="Y254" i="14"/>
  <c r="X254" i="14"/>
  <c r="W254" i="14"/>
  <c r="V254" i="14"/>
  <c r="Z254" i="14" s="1"/>
  <c r="Y253" i="14"/>
  <c r="X253" i="14"/>
  <c r="W253" i="14"/>
  <c r="V253" i="14"/>
  <c r="Y252" i="14"/>
  <c r="X252" i="14"/>
  <c r="W252" i="14"/>
  <c r="V252" i="14"/>
  <c r="Y251" i="14"/>
  <c r="X251" i="14"/>
  <c r="W251" i="14"/>
  <c r="V251" i="14"/>
  <c r="Y250" i="14"/>
  <c r="X250" i="14"/>
  <c r="W250" i="14"/>
  <c r="V250" i="14"/>
  <c r="Z250" i="14" s="1"/>
  <c r="Y249" i="14"/>
  <c r="X249" i="14"/>
  <c r="W249" i="14"/>
  <c r="V249" i="14"/>
  <c r="Z249" i="14" s="1"/>
  <c r="Y248" i="14"/>
  <c r="X248" i="14"/>
  <c r="W248" i="14"/>
  <c r="V248" i="14"/>
  <c r="Y247" i="14"/>
  <c r="Z247" i="14" s="1"/>
  <c r="X247" i="14"/>
  <c r="W247" i="14"/>
  <c r="V247" i="14"/>
  <c r="Y246" i="14"/>
  <c r="X246" i="14"/>
  <c r="W246" i="14"/>
  <c r="V246" i="14"/>
  <c r="Y245" i="14"/>
  <c r="X245" i="14"/>
  <c r="W245" i="14"/>
  <c r="V245" i="14"/>
  <c r="Y244" i="14"/>
  <c r="X244" i="14"/>
  <c r="W244" i="14"/>
  <c r="V244" i="14"/>
  <c r="Z244" i="14" s="1"/>
  <c r="Y243" i="14"/>
  <c r="X243" i="14"/>
  <c r="W243" i="14"/>
  <c r="V243" i="14"/>
  <c r="Y242" i="14"/>
  <c r="X242" i="14"/>
  <c r="W242" i="14"/>
  <c r="V242" i="14"/>
  <c r="Z242" i="14" s="1"/>
  <c r="Z241" i="14"/>
  <c r="Y241" i="14"/>
  <c r="X241" i="14"/>
  <c r="W241" i="14"/>
  <c r="V241" i="14"/>
  <c r="Y240" i="14"/>
  <c r="X240" i="14"/>
  <c r="W240" i="14"/>
  <c r="V240" i="14"/>
  <c r="Y239" i="14"/>
  <c r="X239" i="14"/>
  <c r="W239" i="14"/>
  <c r="V239" i="14"/>
  <c r="Y238" i="14"/>
  <c r="X238" i="14"/>
  <c r="W238" i="14"/>
  <c r="V238" i="14"/>
  <c r="Y237" i="14"/>
  <c r="X237" i="14"/>
  <c r="W237" i="14"/>
  <c r="V237" i="14"/>
  <c r="Y236" i="14"/>
  <c r="X236" i="14"/>
  <c r="W236" i="14"/>
  <c r="V236" i="14"/>
  <c r="Y235" i="14"/>
  <c r="X235" i="14"/>
  <c r="W235" i="14"/>
  <c r="V235" i="14"/>
  <c r="Z235" i="14" s="1"/>
  <c r="Y234" i="14"/>
  <c r="X234" i="14"/>
  <c r="W234" i="14"/>
  <c r="V234" i="14"/>
  <c r="Y233" i="14"/>
  <c r="X233" i="14"/>
  <c r="W233" i="14"/>
  <c r="V233" i="14"/>
  <c r="Z233" i="14" s="1"/>
  <c r="Y232" i="14"/>
  <c r="X232" i="14"/>
  <c r="W232" i="14"/>
  <c r="V232" i="14"/>
  <c r="Z232" i="14" s="1"/>
  <c r="Y231" i="14"/>
  <c r="X231" i="14"/>
  <c r="W231" i="14"/>
  <c r="V231" i="14"/>
  <c r="Z231" i="14" s="1"/>
  <c r="Y230" i="14"/>
  <c r="X230" i="14"/>
  <c r="W230" i="14"/>
  <c r="V230" i="14"/>
  <c r="Y229" i="14"/>
  <c r="X229" i="14"/>
  <c r="W229" i="14"/>
  <c r="V229" i="14"/>
  <c r="Y228" i="14"/>
  <c r="X228" i="14"/>
  <c r="W228" i="14"/>
  <c r="Z228" i="14" s="1"/>
  <c r="V228" i="14"/>
  <c r="Y227" i="14"/>
  <c r="X227" i="14"/>
  <c r="W227" i="14"/>
  <c r="V227" i="14"/>
  <c r="Y226" i="14"/>
  <c r="X226" i="14"/>
  <c r="W226" i="14"/>
  <c r="Z226" i="14" s="1"/>
  <c r="V226" i="14"/>
  <c r="Y225" i="14"/>
  <c r="X225" i="14"/>
  <c r="W225" i="14"/>
  <c r="V225" i="14"/>
  <c r="Y224" i="14"/>
  <c r="X224" i="14"/>
  <c r="W224" i="14"/>
  <c r="V224" i="14"/>
  <c r="Y223" i="14"/>
  <c r="X223" i="14"/>
  <c r="W223" i="14"/>
  <c r="Z223" i="14" s="1"/>
  <c r="V223" i="14"/>
  <c r="Y222" i="14"/>
  <c r="X222" i="14"/>
  <c r="W222" i="14"/>
  <c r="V222" i="14"/>
  <c r="Y221" i="14"/>
  <c r="X221" i="14"/>
  <c r="Z221" i="14" s="1"/>
  <c r="W221" i="14"/>
  <c r="V221" i="14"/>
  <c r="Y220" i="14"/>
  <c r="X220" i="14"/>
  <c r="W220" i="14"/>
  <c r="V220" i="14"/>
  <c r="Y219" i="14"/>
  <c r="X219" i="14"/>
  <c r="W219" i="14"/>
  <c r="V219" i="14"/>
  <c r="Y218" i="14"/>
  <c r="X218" i="14"/>
  <c r="W218" i="14"/>
  <c r="V218" i="14"/>
  <c r="Y217" i="14"/>
  <c r="X217" i="14"/>
  <c r="W217" i="14"/>
  <c r="V217" i="14"/>
  <c r="Y216" i="14"/>
  <c r="X216" i="14"/>
  <c r="W216" i="14"/>
  <c r="V216" i="14"/>
  <c r="Y215" i="14"/>
  <c r="X215" i="14"/>
  <c r="W215" i="14"/>
  <c r="V215" i="14"/>
  <c r="Z215" i="14" s="1"/>
  <c r="Y214" i="14"/>
  <c r="X214" i="14"/>
  <c r="W214" i="14"/>
  <c r="V214" i="14"/>
  <c r="Y213" i="14"/>
  <c r="X213" i="14"/>
  <c r="W213" i="14"/>
  <c r="V213" i="14"/>
  <c r="Y212" i="14"/>
  <c r="X212" i="14"/>
  <c r="W212" i="14"/>
  <c r="V212" i="14"/>
  <c r="Y211" i="14"/>
  <c r="X211" i="14"/>
  <c r="W211" i="14"/>
  <c r="V211" i="14"/>
  <c r="Z211" i="14" s="1"/>
  <c r="Y210" i="14"/>
  <c r="X210" i="14"/>
  <c r="W210" i="14"/>
  <c r="V210" i="14"/>
  <c r="Y209" i="14"/>
  <c r="X209" i="14"/>
  <c r="W209" i="14"/>
  <c r="V209" i="14"/>
  <c r="Z209" i="14" s="1"/>
  <c r="Y208" i="14"/>
  <c r="X208" i="14"/>
  <c r="W208" i="14"/>
  <c r="V208" i="14"/>
  <c r="Y207" i="14"/>
  <c r="X207" i="14"/>
  <c r="W207" i="14"/>
  <c r="V207" i="14"/>
  <c r="Z207" i="14" s="1"/>
  <c r="Y206" i="14"/>
  <c r="X206" i="14"/>
  <c r="W206" i="14"/>
  <c r="V206" i="14"/>
  <c r="Y205" i="14"/>
  <c r="X205" i="14"/>
  <c r="W205" i="14"/>
  <c r="V205" i="14"/>
  <c r="Y204" i="14"/>
  <c r="X204" i="14"/>
  <c r="W204" i="14"/>
  <c r="V204" i="14"/>
  <c r="Y203" i="14"/>
  <c r="X203" i="14"/>
  <c r="W203" i="14"/>
  <c r="V203" i="14"/>
  <c r="Z203" i="14" s="1"/>
  <c r="Y202" i="14"/>
  <c r="X202" i="14"/>
  <c r="W202" i="14"/>
  <c r="V202" i="14"/>
  <c r="Y201" i="14"/>
  <c r="X201" i="14"/>
  <c r="W201" i="14"/>
  <c r="V201" i="14"/>
  <c r="Z201" i="14" s="1"/>
  <c r="Y200" i="14"/>
  <c r="X200" i="14"/>
  <c r="W200" i="14"/>
  <c r="V200" i="14"/>
  <c r="Z200" i="14" s="1"/>
  <c r="Y199" i="14"/>
  <c r="X199" i="14"/>
  <c r="W199" i="14"/>
  <c r="Z199" i="14" s="1"/>
  <c r="V199" i="14"/>
  <c r="Y198" i="14"/>
  <c r="X198" i="14"/>
  <c r="W198" i="14"/>
  <c r="V198" i="14"/>
  <c r="Y197" i="14"/>
  <c r="X197" i="14"/>
  <c r="W197" i="14"/>
  <c r="V197" i="14"/>
  <c r="Y196" i="14"/>
  <c r="X196" i="14"/>
  <c r="W196" i="14"/>
  <c r="Z196" i="14" s="1"/>
  <c r="V196" i="14"/>
  <c r="Y195" i="14"/>
  <c r="X195" i="14"/>
  <c r="W195" i="14"/>
  <c r="V195" i="14"/>
  <c r="Y194" i="14"/>
  <c r="X194" i="14"/>
  <c r="W194" i="14"/>
  <c r="Z194" i="14" s="1"/>
  <c r="V194" i="14"/>
  <c r="Y193" i="14"/>
  <c r="X193" i="14"/>
  <c r="W193" i="14"/>
  <c r="V193" i="14"/>
  <c r="Y192" i="14"/>
  <c r="X192" i="14"/>
  <c r="W192" i="14"/>
  <c r="V192" i="14"/>
  <c r="Y191" i="14"/>
  <c r="X191" i="14"/>
  <c r="W191" i="14"/>
  <c r="V191" i="14"/>
  <c r="Y190" i="14"/>
  <c r="X190" i="14"/>
  <c r="W190" i="14"/>
  <c r="V190" i="14"/>
  <c r="Y189" i="14"/>
  <c r="X189" i="14"/>
  <c r="Z189" i="14" s="1"/>
  <c r="W189" i="14"/>
  <c r="V189" i="14"/>
  <c r="Y188" i="14"/>
  <c r="X188" i="14"/>
  <c r="W188" i="14"/>
  <c r="V188" i="14"/>
  <c r="Y187" i="14"/>
  <c r="X187" i="14"/>
  <c r="W187" i="14"/>
  <c r="V187" i="14"/>
  <c r="Y186" i="14"/>
  <c r="X186" i="14"/>
  <c r="W186" i="14"/>
  <c r="V186" i="14"/>
  <c r="Y185" i="14"/>
  <c r="X185" i="14"/>
  <c r="W185" i="14"/>
  <c r="V185" i="14"/>
  <c r="Y184" i="14"/>
  <c r="X184" i="14"/>
  <c r="W184" i="14"/>
  <c r="V184" i="14"/>
  <c r="Y183" i="14"/>
  <c r="Z183" i="14" s="1"/>
  <c r="X183" i="14"/>
  <c r="W183" i="14"/>
  <c r="V183" i="14"/>
  <c r="Y182" i="14"/>
  <c r="X182" i="14"/>
  <c r="W182" i="14"/>
  <c r="V182" i="14"/>
  <c r="Y181" i="14"/>
  <c r="X181" i="14"/>
  <c r="W181" i="14"/>
  <c r="V181" i="14"/>
  <c r="Y180" i="14"/>
  <c r="X180" i="14"/>
  <c r="W180" i="14"/>
  <c r="V180" i="14"/>
  <c r="Z180" i="14" s="1"/>
  <c r="Y179" i="14"/>
  <c r="X179" i="14"/>
  <c r="W179" i="14"/>
  <c r="V179" i="14"/>
  <c r="Y178" i="14"/>
  <c r="X178" i="14"/>
  <c r="W178" i="14"/>
  <c r="V178" i="14"/>
  <c r="Y177" i="14"/>
  <c r="X177" i="14"/>
  <c r="W177" i="14"/>
  <c r="V177" i="14"/>
  <c r="Y176" i="14"/>
  <c r="X176" i="14"/>
  <c r="W176" i="14"/>
  <c r="V176" i="14"/>
  <c r="Z176" i="14" s="1"/>
  <c r="Z175" i="14"/>
  <c r="Y175" i="14"/>
  <c r="X175" i="14"/>
  <c r="W175" i="14"/>
  <c r="V175" i="14"/>
  <c r="Y174" i="14"/>
  <c r="X174" i="14"/>
  <c r="W174" i="14"/>
  <c r="V174" i="14"/>
  <c r="Y173" i="14"/>
  <c r="X173" i="14"/>
  <c r="W173" i="14"/>
  <c r="V173" i="14"/>
  <c r="Y172" i="14"/>
  <c r="X172" i="14"/>
  <c r="W172" i="14"/>
  <c r="V172" i="14"/>
  <c r="Y171" i="14"/>
  <c r="X171" i="14"/>
  <c r="W171" i="14"/>
  <c r="V171" i="14"/>
  <c r="Z171" i="14" s="1"/>
  <c r="Y170" i="14"/>
  <c r="X170" i="14"/>
  <c r="W170" i="14"/>
  <c r="V170" i="14"/>
  <c r="Y169" i="14"/>
  <c r="X169" i="14"/>
  <c r="W169" i="14"/>
  <c r="V169" i="14"/>
  <c r="Z169" i="14" s="1"/>
  <c r="Y168" i="14"/>
  <c r="X168" i="14"/>
  <c r="W168" i="14"/>
  <c r="V168" i="14"/>
  <c r="Z168" i="14" s="1"/>
  <c r="Y167" i="14"/>
  <c r="X167" i="14"/>
  <c r="W167" i="14"/>
  <c r="V167" i="14"/>
  <c r="Z167" i="14" s="1"/>
  <c r="Y166" i="14"/>
  <c r="X166" i="14"/>
  <c r="W166" i="14"/>
  <c r="V166" i="14"/>
  <c r="Y165" i="14"/>
  <c r="X165" i="14"/>
  <c r="Z165" i="14" s="1"/>
  <c r="W165" i="14"/>
  <c r="V165" i="14"/>
  <c r="Y164" i="14"/>
  <c r="X164" i="14"/>
  <c r="W164" i="14"/>
  <c r="V164" i="14"/>
  <c r="Y163" i="14"/>
  <c r="X163" i="14"/>
  <c r="W163" i="14"/>
  <c r="V163" i="14"/>
  <c r="Y162" i="14"/>
  <c r="X162" i="14"/>
  <c r="W162" i="14"/>
  <c r="V162" i="14"/>
  <c r="Y161" i="14"/>
  <c r="X161" i="14"/>
  <c r="W161" i="14"/>
  <c r="V161" i="14"/>
  <c r="Y160" i="14"/>
  <c r="X160" i="14"/>
  <c r="W160" i="14"/>
  <c r="V160" i="14"/>
  <c r="Z160" i="14" s="1"/>
  <c r="Y159" i="14"/>
  <c r="X159" i="14"/>
  <c r="W159" i="14"/>
  <c r="V159" i="14"/>
  <c r="Z159" i="14" s="1"/>
  <c r="Y158" i="14"/>
  <c r="X158" i="14"/>
  <c r="W158" i="14"/>
  <c r="V158" i="14"/>
  <c r="Y157" i="14"/>
  <c r="X157" i="14"/>
  <c r="W157" i="14"/>
  <c r="V157" i="14"/>
  <c r="Y156" i="14"/>
  <c r="X156" i="14"/>
  <c r="W156" i="14"/>
  <c r="V156" i="14"/>
  <c r="Y155" i="14"/>
  <c r="X155" i="14"/>
  <c r="W155" i="14"/>
  <c r="V155" i="14"/>
  <c r="Y154" i="14"/>
  <c r="X154" i="14"/>
  <c r="W154" i="14"/>
  <c r="Z154" i="14" s="1"/>
  <c r="V154" i="14"/>
  <c r="Y153" i="14"/>
  <c r="X153" i="14"/>
  <c r="W153" i="14"/>
  <c r="V153" i="14"/>
  <c r="Y152" i="14"/>
  <c r="X152" i="14"/>
  <c r="W152" i="14"/>
  <c r="V152" i="14"/>
  <c r="Z151" i="14"/>
  <c r="Y151" i="14"/>
  <c r="X151" i="14"/>
  <c r="W151" i="14"/>
  <c r="V151" i="14"/>
  <c r="Y150" i="14"/>
  <c r="X150" i="14"/>
  <c r="W150" i="14"/>
  <c r="V150" i="14"/>
  <c r="Z150" i="14" s="1"/>
  <c r="Y149" i="14"/>
  <c r="X149" i="14"/>
  <c r="Z149" i="14" s="1"/>
  <c r="W149" i="14"/>
  <c r="V149" i="14"/>
  <c r="Y148" i="14"/>
  <c r="X148" i="14"/>
  <c r="W148" i="14"/>
  <c r="V148" i="14"/>
  <c r="Y147" i="14"/>
  <c r="X147" i="14"/>
  <c r="W147" i="14"/>
  <c r="V147" i="14"/>
  <c r="Y146" i="14"/>
  <c r="X146" i="14"/>
  <c r="W146" i="14"/>
  <c r="V146" i="14"/>
  <c r="Y145" i="14"/>
  <c r="X145" i="14"/>
  <c r="W145" i="14"/>
  <c r="V145" i="14"/>
  <c r="Y144" i="14"/>
  <c r="X144" i="14"/>
  <c r="W144" i="14"/>
  <c r="V144" i="14"/>
  <c r="Z144" i="14" s="1"/>
  <c r="Y143" i="14"/>
  <c r="X143" i="14"/>
  <c r="W143" i="14"/>
  <c r="V143" i="14"/>
  <c r="Z143" i="14" s="1"/>
  <c r="Y142" i="14"/>
  <c r="X142" i="14"/>
  <c r="W142" i="14"/>
  <c r="V142" i="14"/>
  <c r="Y141" i="14"/>
  <c r="X141" i="14"/>
  <c r="W141" i="14"/>
  <c r="V141" i="14"/>
  <c r="Y140" i="14"/>
  <c r="X140" i="14"/>
  <c r="W140" i="14"/>
  <c r="Z140" i="14" s="1"/>
  <c r="V140" i="14"/>
  <c r="Y139" i="14"/>
  <c r="X139" i="14"/>
  <c r="W139" i="14"/>
  <c r="V139" i="14"/>
  <c r="Y138" i="14"/>
  <c r="X138" i="14"/>
  <c r="W138" i="14"/>
  <c r="Z138" i="14" s="1"/>
  <c r="V138" i="14"/>
  <c r="Y137" i="14"/>
  <c r="X137" i="14"/>
  <c r="W137" i="14"/>
  <c r="V137" i="14"/>
  <c r="Y136" i="14"/>
  <c r="X136" i="14"/>
  <c r="W136" i="14"/>
  <c r="V136" i="14"/>
  <c r="Y135" i="14"/>
  <c r="X135" i="14"/>
  <c r="W135" i="14"/>
  <c r="V135" i="14"/>
  <c r="Z135" i="14" s="1"/>
  <c r="Y134" i="14"/>
  <c r="X134" i="14"/>
  <c r="W134" i="14"/>
  <c r="V134" i="14"/>
  <c r="Y133" i="14"/>
  <c r="X133" i="14"/>
  <c r="W133" i="14"/>
  <c r="V133" i="14"/>
  <c r="Y132" i="14"/>
  <c r="X132" i="14"/>
  <c r="W132" i="14"/>
  <c r="V132" i="14"/>
  <c r="Y131" i="14"/>
  <c r="X131" i="14"/>
  <c r="W131" i="14"/>
  <c r="V131" i="14"/>
  <c r="Z131" i="14" s="1"/>
  <c r="Y130" i="14"/>
  <c r="X130" i="14"/>
  <c r="W130" i="14"/>
  <c r="V130" i="14"/>
  <c r="Y129" i="14"/>
  <c r="X129" i="14"/>
  <c r="W129" i="14"/>
  <c r="V129" i="14"/>
  <c r="Z129" i="14" s="1"/>
  <c r="Y128" i="14"/>
  <c r="X128" i="14"/>
  <c r="W128" i="14"/>
  <c r="V128" i="14"/>
  <c r="Y127" i="14"/>
  <c r="X127" i="14"/>
  <c r="W127" i="14"/>
  <c r="V127" i="14"/>
  <c r="Z127" i="14" s="1"/>
  <c r="Y126" i="14"/>
  <c r="X126" i="14"/>
  <c r="W126" i="14"/>
  <c r="V126" i="14"/>
  <c r="Y125" i="14"/>
  <c r="X125" i="14"/>
  <c r="W125" i="14"/>
  <c r="V125" i="14"/>
  <c r="Y124" i="14"/>
  <c r="X124" i="14"/>
  <c r="W124" i="14"/>
  <c r="V124" i="14"/>
  <c r="Y123" i="14"/>
  <c r="X123" i="14"/>
  <c r="W123" i="14"/>
  <c r="V123" i="14"/>
  <c r="Y122" i="14"/>
  <c r="X122" i="14"/>
  <c r="W122" i="14"/>
  <c r="V122" i="14"/>
  <c r="Y121" i="14"/>
  <c r="X121" i="14"/>
  <c r="W121" i="14"/>
  <c r="V121" i="14"/>
  <c r="Y120" i="14"/>
  <c r="X120" i="14"/>
  <c r="W120" i="14"/>
  <c r="V120" i="14"/>
  <c r="Y119" i="14"/>
  <c r="X119" i="14"/>
  <c r="W119" i="14"/>
  <c r="V119" i="14"/>
  <c r="Z119" i="14" s="1"/>
  <c r="Y118" i="14"/>
  <c r="X118" i="14"/>
  <c r="W118" i="14"/>
  <c r="V118" i="14"/>
  <c r="Y117" i="14"/>
  <c r="X117" i="14"/>
  <c r="W117" i="14"/>
  <c r="V117" i="14"/>
  <c r="Y116" i="14"/>
  <c r="X116" i="14"/>
  <c r="W116" i="14"/>
  <c r="V116" i="14"/>
  <c r="Y115" i="14"/>
  <c r="X115" i="14"/>
  <c r="W115" i="14"/>
  <c r="V115" i="14"/>
  <c r="Z115" i="14" s="1"/>
  <c r="Y114" i="14"/>
  <c r="X114" i="14"/>
  <c r="W114" i="14"/>
  <c r="V114" i="14"/>
  <c r="Y113" i="14"/>
  <c r="X113" i="14"/>
  <c r="W113" i="14"/>
  <c r="V113" i="14"/>
  <c r="Z113" i="14" s="1"/>
  <c r="Y112" i="14"/>
  <c r="X112" i="14"/>
  <c r="W112" i="14"/>
  <c r="V112" i="14"/>
  <c r="Y111" i="14"/>
  <c r="X111" i="14"/>
  <c r="W111" i="14"/>
  <c r="V111" i="14"/>
  <c r="Z111" i="14" s="1"/>
  <c r="Y110" i="14"/>
  <c r="X110" i="14"/>
  <c r="W110" i="14"/>
  <c r="V110" i="14"/>
  <c r="Y109" i="14"/>
  <c r="X109" i="14"/>
  <c r="W109" i="14"/>
  <c r="V109" i="14"/>
  <c r="Y108" i="14"/>
  <c r="X108" i="14"/>
  <c r="W108" i="14"/>
  <c r="V108" i="14"/>
  <c r="Y107" i="14"/>
  <c r="X107" i="14"/>
  <c r="W107" i="14"/>
  <c r="V107" i="14"/>
  <c r="Y106" i="14"/>
  <c r="X106" i="14"/>
  <c r="W106" i="14"/>
  <c r="V106" i="14"/>
  <c r="Y105" i="14"/>
  <c r="X105" i="14"/>
  <c r="W105" i="14"/>
  <c r="V105" i="14"/>
  <c r="Y104" i="14"/>
  <c r="X104" i="14"/>
  <c r="W104" i="14"/>
  <c r="V104" i="14"/>
  <c r="Y103" i="14"/>
  <c r="X103" i="14"/>
  <c r="Z103" i="14" s="1"/>
  <c r="W103" i="14"/>
  <c r="V103" i="14"/>
  <c r="Y102" i="14"/>
  <c r="X102" i="14"/>
  <c r="W102" i="14"/>
  <c r="V102" i="14"/>
  <c r="Z102" i="14" s="1"/>
  <c r="Y101" i="14"/>
  <c r="X101" i="14"/>
  <c r="Z101" i="14" s="1"/>
  <c r="W101" i="14"/>
  <c r="V101" i="14"/>
  <c r="Y100" i="14"/>
  <c r="X100" i="14"/>
  <c r="W100" i="14"/>
  <c r="V100" i="14"/>
  <c r="Y99" i="14"/>
  <c r="X99" i="14"/>
  <c r="W99" i="14"/>
  <c r="V99" i="14"/>
  <c r="Y98" i="14"/>
  <c r="X98" i="14"/>
  <c r="W98" i="14"/>
  <c r="V98" i="14"/>
  <c r="Z98" i="14" s="1"/>
  <c r="Y97" i="14"/>
  <c r="X97" i="14"/>
  <c r="W97" i="14"/>
  <c r="V97" i="14"/>
  <c r="Y96" i="14"/>
  <c r="X96" i="14"/>
  <c r="W96" i="14"/>
  <c r="V96" i="14"/>
  <c r="Z96" i="14" s="1"/>
  <c r="Y95" i="14"/>
  <c r="X95" i="14"/>
  <c r="W95" i="14"/>
  <c r="V95" i="14"/>
  <c r="Z95" i="14" s="1"/>
  <c r="Y94" i="14"/>
  <c r="X94" i="14"/>
  <c r="W94" i="14"/>
  <c r="V94" i="14"/>
  <c r="Y93" i="14"/>
  <c r="X93" i="14"/>
  <c r="W93" i="14"/>
  <c r="V93" i="14"/>
  <c r="Y92" i="14"/>
  <c r="X92" i="14"/>
  <c r="W92" i="14"/>
  <c r="V92" i="14"/>
  <c r="Y91" i="14"/>
  <c r="X91" i="14"/>
  <c r="W91" i="14"/>
  <c r="V91" i="14"/>
  <c r="Y90" i="14"/>
  <c r="X90" i="14"/>
  <c r="W90" i="14"/>
  <c r="V90" i="14"/>
  <c r="Y89" i="14"/>
  <c r="X89" i="14"/>
  <c r="W89" i="14"/>
  <c r="V89" i="14"/>
  <c r="Y88" i="14"/>
  <c r="X88" i="14"/>
  <c r="W88" i="14"/>
  <c r="V88" i="14"/>
  <c r="Y87" i="14"/>
  <c r="X87" i="14"/>
  <c r="W87" i="14"/>
  <c r="V87" i="14"/>
  <c r="Y86" i="14"/>
  <c r="X86" i="14"/>
  <c r="W86" i="14"/>
  <c r="V86" i="14"/>
  <c r="Z86" i="14" s="1"/>
  <c r="Y85" i="14"/>
  <c r="X85" i="14"/>
  <c r="W85" i="14"/>
  <c r="V85" i="14"/>
  <c r="Z85" i="14" s="1"/>
  <c r="Y84" i="14"/>
  <c r="X84" i="14"/>
  <c r="W84" i="14"/>
  <c r="V84" i="14"/>
  <c r="Y83" i="14"/>
  <c r="X83" i="14"/>
  <c r="W83" i="14"/>
  <c r="V83" i="14"/>
  <c r="Y82" i="14"/>
  <c r="X82" i="14"/>
  <c r="W82" i="14"/>
  <c r="V82" i="14"/>
  <c r="Y81" i="14"/>
  <c r="X81" i="14"/>
  <c r="W81" i="14"/>
  <c r="V81" i="14"/>
  <c r="Y80" i="14"/>
  <c r="X80" i="14"/>
  <c r="W80" i="14"/>
  <c r="V80" i="14"/>
  <c r="Y79" i="14"/>
  <c r="X79" i="14"/>
  <c r="W79" i="14"/>
  <c r="V79" i="14"/>
  <c r="Y78" i="14"/>
  <c r="X78" i="14"/>
  <c r="Z78" i="14" s="1"/>
  <c r="W78" i="14"/>
  <c r="V78" i="14"/>
  <c r="Y77" i="14"/>
  <c r="X77" i="14"/>
  <c r="W77" i="14"/>
  <c r="V77" i="14"/>
  <c r="Z77" i="14" s="1"/>
  <c r="Y76" i="14"/>
  <c r="X76" i="14"/>
  <c r="W76" i="14"/>
  <c r="V76" i="14"/>
  <c r="Y75" i="14"/>
  <c r="X75" i="14"/>
  <c r="W75" i="14"/>
  <c r="V75" i="14"/>
  <c r="Y74" i="14"/>
  <c r="X74" i="14"/>
  <c r="W74" i="14"/>
  <c r="V74" i="14"/>
  <c r="Y73" i="14"/>
  <c r="X73" i="14"/>
  <c r="W73" i="14"/>
  <c r="V73" i="14"/>
  <c r="Y72" i="14"/>
  <c r="X72" i="14"/>
  <c r="W72" i="14"/>
  <c r="V72" i="14"/>
  <c r="Y71" i="14"/>
  <c r="X71" i="14"/>
  <c r="W71" i="14"/>
  <c r="V71" i="14"/>
  <c r="Z70" i="14"/>
  <c r="Y70" i="14"/>
  <c r="X70" i="14"/>
  <c r="W70" i="14"/>
  <c r="V70" i="14"/>
  <c r="Y69" i="14"/>
  <c r="X69" i="14"/>
  <c r="W69" i="14"/>
  <c r="V69" i="14"/>
  <c r="Z69" i="14" s="1"/>
  <c r="Y68" i="14"/>
  <c r="X68" i="14"/>
  <c r="W68" i="14"/>
  <c r="V68" i="14"/>
  <c r="Y67" i="14"/>
  <c r="X67" i="14"/>
  <c r="W67" i="14"/>
  <c r="V67" i="14"/>
  <c r="Y66" i="14"/>
  <c r="X66" i="14"/>
  <c r="W66" i="14"/>
  <c r="V66" i="14"/>
  <c r="Y65" i="14"/>
  <c r="X65" i="14"/>
  <c r="W65" i="14"/>
  <c r="V65" i="14"/>
  <c r="Y64" i="14"/>
  <c r="X64" i="14"/>
  <c r="W64" i="14"/>
  <c r="V64" i="14"/>
  <c r="Y63" i="14"/>
  <c r="X63" i="14"/>
  <c r="W63" i="14"/>
  <c r="V63" i="14"/>
  <c r="Y62" i="14"/>
  <c r="X62" i="14"/>
  <c r="W62" i="14"/>
  <c r="V62" i="14"/>
  <c r="Z62" i="14" s="1"/>
  <c r="Y61" i="14"/>
  <c r="X61" i="14"/>
  <c r="W61" i="14"/>
  <c r="V61" i="14"/>
  <c r="Y60" i="14"/>
  <c r="X60" i="14"/>
  <c r="W60" i="14"/>
  <c r="V60" i="14"/>
  <c r="Y59" i="14"/>
  <c r="X59" i="14"/>
  <c r="W59" i="14"/>
  <c r="V59" i="14"/>
  <c r="Y58" i="14"/>
  <c r="X58" i="14"/>
  <c r="W58" i="14"/>
  <c r="V58" i="14"/>
  <c r="Z58" i="14" s="1"/>
  <c r="Y57" i="14"/>
  <c r="X57" i="14"/>
  <c r="W57" i="14"/>
  <c r="V57" i="14"/>
  <c r="Y56" i="14"/>
  <c r="X56" i="14"/>
  <c r="W56" i="14"/>
  <c r="V56" i="14"/>
  <c r="Z56" i="14" s="1"/>
  <c r="Y55" i="14"/>
  <c r="X55" i="14"/>
  <c r="W55" i="14"/>
  <c r="V55" i="14"/>
  <c r="Y54" i="14"/>
  <c r="X54" i="14"/>
  <c r="W54" i="14"/>
  <c r="V54" i="14"/>
  <c r="Z54" i="14" s="1"/>
  <c r="Y53" i="14"/>
  <c r="Z53" i="14" s="1"/>
  <c r="X53" i="14"/>
  <c r="W53" i="14"/>
  <c r="V53" i="14"/>
  <c r="Y52" i="14"/>
  <c r="X52" i="14"/>
  <c r="W52" i="14"/>
  <c r="V52" i="14"/>
  <c r="Y51" i="14"/>
  <c r="X51" i="14"/>
  <c r="W51" i="14"/>
  <c r="V51" i="14"/>
  <c r="Y50" i="14"/>
  <c r="X50" i="14"/>
  <c r="W50" i="14"/>
  <c r="V50" i="14"/>
  <c r="Y49" i="14"/>
  <c r="X49" i="14"/>
  <c r="W49" i="14"/>
  <c r="V49" i="14"/>
  <c r="Y48" i="14"/>
  <c r="X48" i="14"/>
  <c r="W48" i="14"/>
  <c r="V48" i="14"/>
  <c r="Y47" i="14"/>
  <c r="X47" i="14"/>
  <c r="W47" i="14"/>
  <c r="V47" i="14"/>
  <c r="Y46" i="14"/>
  <c r="X46" i="14"/>
  <c r="W46" i="14"/>
  <c r="V46" i="14"/>
  <c r="Z46" i="14" s="1"/>
  <c r="Y45" i="14"/>
  <c r="X45" i="14"/>
  <c r="W45" i="14"/>
  <c r="V45" i="14"/>
  <c r="Y44" i="14"/>
  <c r="X44" i="14"/>
  <c r="W44" i="14"/>
  <c r="V44" i="14"/>
  <c r="Y43" i="14"/>
  <c r="X43" i="14"/>
  <c r="W43" i="14"/>
  <c r="V43" i="14"/>
  <c r="Y42" i="14"/>
  <c r="X42" i="14"/>
  <c r="W42" i="14"/>
  <c r="V42" i="14"/>
  <c r="Z42" i="14" s="1"/>
  <c r="Y41" i="14"/>
  <c r="X41" i="14"/>
  <c r="W41" i="14"/>
  <c r="V41" i="14"/>
  <c r="Y40" i="14"/>
  <c r="X40" i="14"/>
  <c r="W40" i="14"/>
  <c r="V40" i="14"/>
  <c r="Z40" i="14" s="1"/>
  <c r="Y39" i="14"/>
  <c r="X39" i="14"/>
  <c r="W39" i="14"/>
  <c r="V39" i="14"/>
  <c r="Y38" i="14"/>
  <c r="X38" i="14"/>
  <c r="W38" i="14"/>
  <c r="V38" i="14"/>
  <c r="Y37" i="14"/>
  <c r="X37" i="14"/>
  <c r="W37" i="14"/>
  <c r="V37" i="14"/>
  <c r="Y36" i="14"/>
  <c r="X36" i="14"/>
  <c r="W36" i="14"/>
  <c r="V36" i="14"/>
  <c r="Z36" i="14" s="1"/>
  <c r="Y35" i="14"/>
  <c r="X35" i="14"/>
  <c r="W35" i="14"/>
  <c r="V35" i="14"/>
  <c r="Y34" i="14"/>
  <c r="X34" i="14"/>
  <c r="W34" i="14"/>
  <c r="V34" i="14"/>
  <c r="Z34" i="14" s="1"/>
  <c r="Y33" i="14"/>
  <c r="X33" i="14"/>
  <c r="W33" i="14"/>
  <c r="V33" i="14"/>
  <c r="Y32" i="14"/>
  <c r="X32" i="14"/>
  <c r="W32" i="14"/>
  <c r="V32" i="14"/>
  <c r="Z32" i="14" s="1"/>
  <c r="Y31" i="14"/>
  <c r="X31" i="14"/>
  <c r="W31" i="14"/>
  <c r="V31" i="14"/>
  <c r="Y30" i="14"/>
  <c r="X30" i="14"/>
  <c r="W30" i="14"/>
  <c r="V30" i="14"/>
  <c r="Y29" i="14"/>
  <c r="X29" i="14"/>
  <c r="W29" i="14"/>
  <c r="V29" i="14"/>
  <c r="Y28" i="14"/>
  <c r="X28" i="14"/>
  <c r="W28" i="14"/>
  <c r="V28" i="14"/>
  <c r="Y27" i="14"/>
  <c r="X27" i="14"/>
  <c r="W27" i="14"/>
  <c r="V27" i="14"/>
  <c r="Y26" i="14"/>
  <c r="X26" i="14"/>
  <c r="W26" i="14"/>
  <c r="V26" i="14"/>
  <c r="Y25" i="14"/>
  <c r="X25" i="14"/>
  <c r="W25" i="14"/>
  <c r="V25" i="14"/>
  <c r="Y24" i="14"/>
  <c r="X24" i="14"/>
  <c r="Z24" i="14" s="1"/>
  <c r="W24" i="14"/>
  <c r="V24" i="14"/>
  <c r="Y23" i="14"/>
  <c r="X23" i="14"/>
  <c r="W23" i="14"/>
  <c r="V23" i="14"/>
  <c r="Z23" i="14" s="1"/>
  <c r="Y22" i="14"/>
  <c r="X22" i="14"/>
  <c r="Z22" i="14" s="1"/>
  <c r="W22" i="14"/>
  <c r="V22" i="14"/>
  <c r="Y21" i="14"/>
  <c r="X21" i="14"/>
  <c r="W21" i="14"/>
  <c r="V21" i="14"/>
  <c r="Y20" i="14"/>
  <c r="X20" i="14"/>
  <c r="W20" i="14"/>
  <c r="V20" i="14"/>
  <c r="Y19" i="14"/>
  <c r="X19" i="14"/>
  <c r="W19" i="14"/>
  <c r="V19" i="14"/>
  <c r="Y18" i="14"/>
  <c r="X18" i="14"/>
  <c r="W18" i="14"/>
  <c r="V18" i="14"/>
  <c r="Y17" i="14"/>
  <c r="X17" i="14"/>
  <c r="W17" i="14"/>
  <c r="V17" i="14"/>
  <c r="Y16" i="14"/>
  <c r="X16" i="14"/>
  <c r="W16" i="14"/>
  <c r="V16" i="14"/>
  <c r="Y15" i="14"/>
  <c r="X15" i="14"/>
  <c r="W15" i="14"/>
  <c r="V15" i="14"/>
  <c r="Y14" i="14"/>
  <c r="X14" i="14"/>
  <c r="W14" i="14"/>
  <c r="V14" i="14"/>
  <c r="Y13" i="14"/>
  <c r="X13" i="14"/>
  <c r="W13" i="14"/>
  <c r="V13" i="14"/>
  <c r="Y12" i="14"/>
  <c r="X12" i="14"/>
  <c r="W12" i="14"/>
  <c r="V12" i="14"/>
  <c r="Y11" i="14"/>
  <c r="X11" i="14"/>
  <c r="W11" i="14"/>
  <c r="V11" i="14"/>
  <c r="Y10" i="14"/>
  <c r="X10" i="14"/>
  <c r="W10" i="14"/>
  <c r="V10" i="14"/>
  <c r="Y9" i="14"/>
  <c r="X9" i="14"/>
  <c r="W9" i="14"/>
  <c r="V9" i="14"/>
  <c r="Y8" i="14"/>
  <c r="X8" i="14"/>
  <c r="W8" i="14"/>
  <c r="V8" i="14"/>
  <c r="Y7" i="14"/>
  <c r="X7" i="14"/>
  <c r="W7" i="14"/>
  <c r="V7" i="14"/>
  <c r="Y6" i="14"/>
  <c r="X6" i="14"/>
  <c r="W6" i="14"/>
  <c r="V6" i="14"/>
  <c r="Y5" i="14"/>
  <c r="X5" i="14"/>
  <c r="W5" i="14"/>
  <c r="V5" i="14"/>
  <c r="Y4" i="14"/>
  <c r="X4" i="14"/>
  <c r="W4" i="14"/>
  <c r="V4" i="14"/>
  <c r="Y3" i="14"/>
  <c r="X3" i="14"/>
  <c r="W3" i="14"/>
  <c r="V3" i="14"/>
  <c r="U3" i="14"/>
  <c r="U4" i="14" s="1"/>
  <c r="AA2" i="14"/>
  <c r="Y2" i="14"/>
  <c r="X2" i="14"/>
  <c r="W2" i="14"/>
  <c r="V2" i="14"/>
  <c r="U2" i="14"/>
  <c r="Y810" i="1"/>
  <c r="X810" i="1"/>
  <c r="W810" i="1"/>
  <c r="V810" i="1"/>
  <c r="Y809" i="1"/>
  <c r="X809" i="1"/>
  <c r="W809" i="1"/>
  <c r="V809" i="1"/>
  <c r="Z809" i="1" s="1"/>
  <c r="Y808" i="1"/>
  <c r="X808" i="1"/>
  <c r="W808" i="1"/>
  <c r="V808" i="1"/>
  <c r="Y807" i="1"/>
  <c r="X807" i="1"/>
  <c r="W807" i="1"/>
  <c r="V807" i="1"/>
  <c r="Z807" i="1" s="1"/>
  <c r="Y806" i="1"/>
  <c r="X806" i="1"/>
  <c r="W806" i="1"/>
  <c r="V806" i="1"/>
  <c r="Y805" i="1"/>
  <c r="X805" i="1"/>
  <c r="W805" i="1"/>
  <c r="V805" i="1"/>
  <c r="Y804" i="1"/>
  <c r="X804" i="1"/>
  <c r="W804" i="1"/>
  <c r="V804" i="1"/>
  <c r="Y803" i="1"/>
  <c r="X803" i="1"/>
  <c r="W803" i="1"/>
  <c r="V803" i="1"/>
  <c r="Y802" i="1"/>
  <c r="X802" i="1"/>
  <c r="W802" i="1"/>
  <c r="V802" i="1"/>
  <c r="Y801" i="1"/>
  <c r="X801" i="1"/>
  <c r="W801" i="1"/>
  <c r="V801" i="1"/>
  <c r="Y800" i="1"/>
  <c r="X800" i="1"/>
  <c r="W800" i="1"/>
  <c r="V800" i="1"/>
  <c r="Y799" i="1"/>
  <c r="X799" i="1"/>
  <c r="W799" i="1"/>
  <c r="V799" i="1"/>
  <c r="Z799" i="1" s="1"/>
  <c r="Y798" i="1"/>
  <c r="X798" i="1"/>
  <c r="W798" i="1"/>
  <c r="V798" i="1"/>
  <c r="Y797" i="1"/>
  <c r="X797" i="1"/>
  <c r="W797" i="1"/>
  <c r="V797" i="1"/>
  <c r="Y796" i="1"/>
  <c r="X796" i="1"/>
  <c r="W796" i="1"/>
  <c r="V796" i="1"/>
  <c r="Y795" i="1"/>
  <c r="X795" i="1"/>
  <c r="W795" i="1"/>
  <c r="V795" i="1"/>
  <c r="Y794" i="1"/>
  <c r="X794" i="1"/>
  <c r="W794" i="1"/>
  <c r="V794" i="1"/>
  <c r="Y793" i="1"/>
  <c r="X793" i="1"/>
  <c r="W793" i="1"/>
  <c r="V793" i="1"/>
  <c r="Y792" i="1"/>
  <c r="X792" i="1"/>
  <c r="W792" i="1"/>
  <c r="V792" i="1"/>
  <c r="Y791" i="1"/>
  <c r="X791" i="1"/>
  <c r="W791" i="1"/>
  <c r="V791" i="1"/>
  <c r="Y790" i="1"/>
  <c r="X790" i="1"/>
  <c r="W790" i="1"/>
  <c r="V790" i="1"/>
  <c r="Y789" i="1"/>
  <c r="X789" i="1"/>
  <c r="W789" i="1"/>
  <c r="V789" i="1"/>
  <c r="Y788" i="1"/>
  <c r="X788" i="1"/>
  <c r="W788" i="1"/>
  <c r="V788" i="1"/>
  <c r="Y787" i="1"/>
  <c r="X787" i="1"/>
  <c r="W787" i="1"/>
  <c r="V787" i="1"/>
  <c r="Y786" i="1"/>
  <c r="X786" i="1"/>
  <c r="W786" i="1"/>
  <c r="V786" i="1"/>
  <c r="Y785" i="1"/>
  <c r="X785" i="1"/>
  <c r="W785" i="1"/>
  <c r="V785" i="1"/>
  <c r="Y784" i="1"/>
  <c r="X784" i="1"/>
  <c r="W784" i="1"/>
  <c r="V784" i="1"/>
  <c r="Y783" i="1"/>
  <c r="X783" i="1"/>
  <c r="W783" i="1"/>
  <c r="V783" i="1"/>
  <c r="Y782" i="1"/>
  <c r="X782" i="1"/>
  <c r="W782" i="1"/>
  <c r="V782" i="1"/>
  <c r="Y781" i="1"/>
  <c r="X781" i="1"/>
  <c r="W781" i="1"/>
  <c r="V781" i="1"/>
  <c r="Y780" i="1"/>
  <c r="X780" i="1"/>
  <c r="W780" i="1"/>
  <c r="V780" i="1"/>
  <c r="Y779" i="1"/>
  <c r="X779" i="1"/>
  <c r="W779" i="1"/>
  <c r="V779" i="1"/>
  <c r="Z779" i="1" s="1"/>
  <c r="Y778" i="1"/>
  <c r="X778" i="1"/>
  <c r="W778" i="1"/>
  <c r="V778" i="1"/>
  <c r="Y777" i="1"/>
  <c r="X777" i="1"/>
  <c r="W777" i="1"/>
  <c r="V777" i="1"/>
  <c r="Z777" i="1" s="1"/>
  <c r="Y776" i="1"/>
  <c r="X776" i="1"/>
  <c r="W776" i="1"/>
  <c r="V776" i="1"/>
  <c r="Y775" i="1"/>
  <c r="X775" i="1"/>
  <c r="W775" i="1"/>
  <c r="V775" i="1"/>
  <c r="Z775" i="1" s="1"/>
  <c r="Y774" i="1"/>
  <c r="X774" i="1"/>
  <c r="W774" i="1"/>
  <c r="V774" i="1"/>
  <c r="Y773" i="1"/>
  <c r="X773" i="1"/>
  <c r="W773" i="1"/>
  <c r="V773" i="1"/>
  <c r="Y772" i="1"/>
  <c r="X772" i="1"/>
  <c r="W772" i="1"/>
  <c r="V772" i="1"/>
  <c r="Y771" i="1"/>
  <c r="X771" i="1"/>
  <c r="W771" i="1"/>
  <c r="V771" i="1"/>
  <c r="Z771" i="1" s="1"/>
  <c r="Y770" i="1"/>
  <c r="X770" i="1"/>
  <c r="W770" i="1"/>
  <c r="V770" i="1"/>
  <c r="Y769" i="1"/>
  <c r="X769" i="1"/>
  <c r="W769" i="1"/>
  <c r="V769" i="1"/>
  <c r="Z769" i="1" s="1"/>
  <c r="Y768" i="1"/>
  <c r="X768" i="1"/>
  <c r="W768" i="1"/>
  <c r="V768" i="1"/>
  <c r="Y767" i="1"/>
  <c r="X767" i="1"/>
  <c r="W767" i="1"/>
  <c r="V767" i="1"/>
  <c r="Z767" i="1" s="1"/>
  <c r="Y766" i="1"/>
  <c r="X766" i="1"/>
  <c r="W766" i="1"/>
  <c r="V766" i="1"/>
  <c r="Y765" i="1"/>
  <c r="X765" i="1"/>
  <c r="W765" i="1"/>
  <c r="V765" i="1"/>
  <c r="Y764" i="1"/>
  <c r="X764" i="1"/>
  <c r="W764" i="1"/>
  <c r="V764" i="1"/>
  <c r="Y763" i="1"/>
  <c r="X763" i="1"/>
  <c r="W763" i="1"/>
  <c r="V763" i="1"/>
  <c r="Y762" i="1"/>
  <c r="X762" i="1"/>
  <c r="W762" i="1"/>
  <c r="V762" i="1"/>
  <c r="Y761" i="1"/>
  <c r="X761" i="1"/>
  <c r="W761" i="1"/>
  <c r="V761" i="1"/>
  <c r="Y760" i="1"/>
  <c r="X760" i="1"/>
  <c r="W760" i="1"/>
  <c r="V760" i="1"/>
  <c r="Y759" i="1"/>
  <c r="X759" i="1"/>
  <c r="W759" i="1"/>
  <c r="V759" i="1"/>
  <c r="Z759" i="1" s="1"/>
  <c r="Y758" i="1"/>
  <c r="X758" i="1"/>
  <c r="W758" i="1"/>
  <c r="V758" i="1"/>
  <c r="Y757" i="1"/>
  <c r="X757" i="1"/>
  <c r="W757" i="1"/>
  <c r="V757" i="1"/>
  <c r="Y756" i="1"/>
  <c r="X756" i="1"/>
  <c r="W756" i="1"/>
  <c r="V756" i="1"/>
  <c r="Y755" i="1"/>
  <c r="X755" i="1"/>
  <c r="W755" i="1"/>
  <c r="V755" i="1"/>
  <c r="Z755" i="1" s="1"/>
  <c r="Y754" i="1"/>
  <c r="X754" i="1"/>
  <c r="W754" i="1"/>
  <c r="V754" i="1"/>
  <c r="Y753" i="1"/>
  <c r="X753" i="1"/>
  <c r="W753" i="1"/>
  <c r="V753" i="1"/>
  <c r="Z753" i="1" s="1"/>
  <c r="Y752" i="1"/>
  <c r="X752" i="1"/>
  <c r="W752" i="1"/>
  <c r="V752" i="1"/>
  <c r="Y751" i="1"/>
  <c r="X751" i="1"/>
  <c r="W751" i="1"/>
  <c r="V751" i="1"/>
  <c r="Z751" i="1" s="1"/>
  <c r="Y750" i="1"/>
  <c r="X750" i="1"/>
  <c r="W750" i="1"/>
  <c r="V750" i="1"/>
  <c r="Y749" i="1"/>
  <c r="X749" i="1"/>
  <c r="W749" i="1"/>
  <c r="V749" i="1"/>
  <c r="Y748" i="1"/>
  <c r="X748" i="1"/>
  <c r="W748" i="1"/>
  <c r="V748" i="1"/>
  <c r="Y747" i="1"/>
  <c r="X747" i="1"/>
  <c r="W747" i="1"/>
  <c r="V747" i="1"/>
  <c r="Y746" i="1"/>
  <c r="X746" i="1"/>
  <c r="W746" i="1"/>
  <c r="V746" i="1"/>
  <c r="Y745" i="1"/>
  <c r="X745" i="1"/>
  <c r="W745" i="1"/>
  <c r="V745" i="1"/>
  <c r="Z745" i="1" s="1"/>
  <c r="Y744" i="1"/>
  <c r="X744" i="1"/>
  <c r="W744" i="1"/>
  <c r="V744" i="1"/>
  <c r="Y743" i="1"/>
  <c r="X743" i="1"/>
  <c r="W743" i="1"/>
  <c r="V743" i="1"/>
  <c r="Z743" i="1" s="1"/>
  <c r="Y742" i="1"/>
  <c r="X742" i="1"/>
  <c r="W742" i="1"/>
  <c r="V742" i="1"/>
  <c r="Y741" i="1"/>
  <c r="X741" i="1"/>
  <c r="W741" i="1"/>
  <c r="V741" i="1"/>
  <c r="Y740" i="1"/>
  <c r="X740" i="1"/>
  <c r="W740" i="1"/>
  <c r="V740" i="1"/>
  <c r="Y739" i="1"/>
  <c r="X739" i="1"/>
  <c r="W739" i="1"/>
  <c r="V739" i="1"/>
  <c r="Y738" i="1"/>
  <c r="X738" i="1"/>
  <c r="W738" i="1"/>
  <c r="V738" i="1"/>
  <c r="Y737" i="1"/>
  <c r="X737" i="1"/>
  <c r="W737" i="1"/>
  <c r="V737" i="1"/>
  <c r="Z737" i="1" s="1"/>
  <c r="Y736" i="1"/>
  <c r="X736" i="1"/>
  <c r="W736" i="1"/>
  <c r="V736" i="1"/>
  <c r="Y735" i="1"/>
  <c r="X735" i="1"/>
  <c r="W735" i="1"/>
  <c r="V735" i="1"/>
  <c r="Z735" i="1" s="1"/>
  <c r="Y734" i="1"/>
  <c r="X734" i="1"/>
  <c r="W734" i="1"/>
  <c r="V734" i="1"/>
  <c r="Y733" i="1"/>
  <c r="X733" i="1"/>
  <c r="W733" i="1"/>
  <c r="V733" i="1"/>
  <c r="Z733" i="1" s="1"/>
  <c r="Y732" i="1"/>
  <c r="X732" i="1"/>
  <c r="W732" i="1"/>
  <c r="V732" i="1"/>
  <c r="Y731" i="1"/>
  <c r="X731" i="1"/>
  <c r="W731" i="1"/>
  <c r="V731" i="1"/>
  <c r="Z731" i="1" s="1"/>
  <c r="Y730" i="1"/>
  <c r="X730" i="1"/>
  <c r="W730" i="1"/>
  <c r="V730" i="1"/>
  <c r="Y729" i="1"/>
  <c r="X729" i="1"/>
  <c r="W729" i="1"/>
  <c r="V729" i="1"/>
  <c r="Z729" i="1" s="1"/>
  <c r="Y728" i="1"/>
  <c r="X728" i="1"/>
  <c r="W728" i="1"/>
  <c r="V728" i="1"/>
  <c r="Y727" i="1"/>
  <c r="X727" i="1"/>
  <c r="W727" i="1"/>
  <c r="V727" i="1"/>
  <c r="Z727" i="1" s="1"/>
  <c r="Y726" i="1"/>
  <c r="X726" i="1"/>
  <c r="W726" i="1"/>
  <c r="V726" i="1"/>
  <c r="Y725" i="1"/>
  <c r="X725" i="1"/>
  <c r="W725" i="1"/>
  <c r="V725" i="1"/>
  <c r="Y724" i="1"/>
  <c r="X724" i="1"/>
  <c r="W724" i="1"/>
  <c r="V724" i="1"/>
  <c r="Y723" i="1"/>
  <c r="X723" i="1"/>
  <c r="W723" i="1"/>
  <c r="V723" i="1"/>
  <c r="Y722" i="1"/>
  <c r="X722" i="1"/>
  <c r="W722" i="1"/>
  <c r="V722" i="1"/>
  <c r="Y721" i="1"/>
  <c r="X721" i="1"/>
  <c r="W721" i="1"/>
  <c r="V721" i="1"/>
  <c r="Z721" i="1" s="1"/>
  <c r="Y720" i="1"/>
  <c r="X720" i="1"/>
  <c r="W720" i="1"/>
  <c r="V720" i="1"/>
  <c r="Y719" i="1"/>
  <c r="X719" i="1"/>
  <c r="W719" i="1"/>
  <c r="V719" i="1"/>
  <c r="Z719" i="1" s="1"/>
  <c r="Y718" i="1"/>
  <c r="X718" i="1"/>
  <c r="W718" i="1"/>
  <c r="V718" i="1"/>
  <c r="Y717" i="1"/>
  <c r="X717" i="1"/>
  <c r="W717" i="1"/>
  <c r="V717" i="1"/>
  <c r="Y716" i="1"/>
  <c r="X716" i="1"/>
  <c r="W716" i="1"/>
  <c r="V716" i="1"/>
  <c r="Y715" i="1"/>
  <c r="X715" i="1"/>
  <c r="W715" i="1"/>
  <c r="V715" i="1"/>
  <c r="Y714" i="1"/>
  <c r="X714" i="1"/>
  <c r="W714" i="1"/>
  <c r="V714" i="1"/>
  <c r="Y713" i="1"/>
  <c r="X713" i="1"/>
  <c r="W713" i="1"/>
  <c r="V713" i="1"/>
  <c r="Z713" i="1" s="1"/>
  <c r="Y712" i="1"/>
  <c r="X712" i="1"/>
  <c r="W712" i="1"/>
  <c r="V712" i="1"/>
  <c r="Y711" i="1"/>
  <c r="X711" i="1"/>
  <c r="W711" i="1"/>
  <c r="V711" i="1"/>
  <c r="Z711" i="1" s="1"/>
  <c r="Y710" i="1"/>
  <c r="X710" i="1"/>
  <c r="W710" i="1"/>
  <c r="V710" i="1"/>
  <c r="Y709" i="1"/>
  <c r="X709" i="1"/>
  <c r="W709" i="1"/>
  <c r="V709" i="1"/>
  <c r="Y708" i="1"/>
  <c r="X708" i="1"/>
  <c r="W708" i="1"/>
  <c r="V708" i="1"/>
  <c r="Y707" i="1"/>
  <c r="X707" i="1"/>
  <c r="W707" i="1"/>
  <c r="V707" i="1"/>
  <c r="Z707" i="1" s="1"/>
  <c r="Y706" i="1"/>
  <c r="X706" i="1"/>
  <c r="W706" i="1"/>
  <c r="V706" i="1"/>
  <c r="Y705" i="1"/>
  <c r="X705" i="1"/>
  <c r="W705" i="1"/>
  <c r="V705" i="1"/>
  <c r="Z705" i="1" s="1"/>
  <c r="Y704" i="1"/>
  <c r="X704" i="1"/>
  <c r="W704" i="1"/>
  <c r="V704" i="1"/>
  <c r="Y703" i="1"/>
  <c r="X703" i="1"/>
  <c r="W703" i="1"/>
  <c r="V703" i="1"/>
  <c r="Z703" i="1" s="1"/>
  <c r="Y702" i="1"/>
  <c r="X702" i="1"/>
  <c r="W702" i="1"/>
  <c r="V702" i="1"/>
  <c r="Y701" i="1"/>
  <c r="X701" i="1"/>
  <c r="W701" i="1"/>
  <c r="V701" i="1"/>
  <c r="Y700" i="1"/>
  <c r="X700" i="1"/>
  <c r="W700" i="1"/>
  <c r="V700" i="1"/>
  <c r="Y699" i="1"/>
  <c r="X699" i="1"/>
  <c r="W699" i="1"/>
  <c r="V699" i="1"/>
  <c r="Z699" i="1" s="1"/>
  <c r="Y698" i="1"/>
  <c r="X698" i="1"/>
  <c r="W698" i="1"/>
  <c r="V698" i="1"/>
  <c r="Y697" i="1"/>
  <c r="X697" i="1"/>
  <c r="W697" i="1"/>
  <c r="V697" i="1"/>
  <c r="Z697" i="1" s="1"/>
  <c r="Y696" i="1"/>
  <c r="X696" i="1"/>
  <c r="W696" i="1"/>
  <c r="V696" i="1"/>
  <c r="Y695" i="1"/>
  <c r="X695" i="1"/>
  <c r="W695" i="1"/>
  <c r="V695" i="1"/>
  <c r="Z695" i="1" s="1"/>
  <c r="Y694" i="1"/>
  <c r="X694" i="1"/>
  <c r="W694" i="1"/>
  <c r="V694" i="1"/>
  <c r="Y693" i="1"/>
  <c r="X693" i="1"/>
  <c r="W693" i="1"/>
  <c r="V693" i="1"/>
  <c r="Y692" i="1"/>
  <c r="X692" i="1"/>
  <c r="W692" i="1"/>
  <c r="V692" i="1"/>
  <c r="Y691" i="1"/>
  <c r="X691" i="1"/>
  <c r="W691" i="1"/>
  <c r="V691" i="1"/>
  <c r="Y690" i="1"/>
  <c r="X690" i="1"/>
  <c r="W690" i="1"/>
  <c r="V690" i="1"/>
  <c r="Y689" i="1"/>
  <c r="X689" i="1"/>
  <c r="W689" i="1"/>
  <c r="V689" i="1"/>
  <c r="Y688" i="1"/>
  <c r="X688" i="1"/>
  <c r="W688" i="1"/>
  <c r="V688" i="1"/>
  <c r="Y687" i="1"/>
  <c r="X687" i="1"/>
  <c r="W687" i="1"/>
  <c r="V687" i="1"/>
  <c r="Z687" i="1" s="1"/>
  <c r="Y686" i="1"/>
  <c r="X686" i="1"/>
  <c r="W686" i="1"/>
  <c r="V686" i="1"/>
  <c r="Y685" i="1"/>
  <c r="X685" i="1"/>
  <c r="W685" i="1"/>
  <c r="V685" i="1"/>
  <c r="Z685" i="1" s="1"/>
  <c r="Y684" i="1"/>
  <c r="X684" i="1"/>
  <c r="W684" i="1"/>
  <c r="V684" i="1"/>
  <c r="Y683" i="1"/>
  <c r="X683" i="1"/>
  <c r="W683" i="1"/>
  <c r="V683" i="1"/>
  <c r="Z683" i="1" s="1"/>
  <c r="Y682" i="1"/>
  <c r="X682" i="1"/>
  <c r="W682" i="1"/>
  <c r="V682" i="1"/>
  <c r="Y681" i="1"/>
  <c r="X681" i="1"/>
  <c r="W681" i="1"/>
  <c r="V681" i="1"/>
  <c r="Z681" i="1" s="1"/>
  <c r="Y680" i="1"/>
  <c r="X680" i="1"/>
  <c r="W680" i="1"/>
  <c r="V680" i="1"/>
  <c r="Y679" i="1"/>
  <c r="X679" i="1"/>
  <c r="W679" i="1"/>
  <c r="V679" i="1"/>
  <c r="Z679" i="1" s="1"/>
  <c r="Y678" i="1"/>
  <c r="X678" i="1"/>
  <c r="W678" i="1"/>
  <c r="V678" i="1"/>
  <c r="Y677" i="1"/>
  <c r="X677" i="1"/>
  <c r="W677" i="1"/>
  <c r="V677" i="1"/>
  <c r="Y676" i="1"/>
  <c r="X676" i="1"/>
  <c r="W676" i="1"/>
  <c r="V676" i="1"/>
  <c r="Y675" i="1"/>
  <c r="X675" i="1"/>
  <c r="W675" i="1"/>
  <c r="V675" i="1"/>
  <c r="Y674" i="1"/>
  <c r="X674" i="1"/>
  <c r="W674" i="1"/>
  <c r="V674" i="1"/>
  <c r="Y673" i="1"/>
  <c r="X673" i="1"/>
  <c r="W673" i="1"/>
  <c r="V673" i="1"/>
  <c r="Y672" i="1"/>
  <c r="X672" i="1"/>
  <c r="W672" i="1"/>
  <c r="V672" i="1"/>
  <c r="Y671" i="1"/>
  <c r="X671" i="1"/>
  <c r="W671" i="1"/>
  <c r="V671" i="1"/>
  <c r="Z671" i="1" s="1"/>
  <c r="Y670" i="1"/>
  <c r="X670" i="1"/>
  <c r="W670" i="1"/>
  <c r="V670" i="1"/>
  <c r="Y669" i="1"/>
  <c r="X669" i="1"/>
  <c r="W669" i="1"/>
  <c r="V669" i="1"/>
  <c r="Y668" i="1"/>
  <c r="X668" i="1"/>
  <c r="W668" i="1"/>
  <c r="V668" i="1"/>
  <c r="Y667" i="1"/>
  <c r="X667" i="1"/>
  <c r="W667" i="1"/>
  <c r="V667" i="1"/>
  <c r="Z667" i="1" s="1"/>
  <c r="Y666" i="1"/>
  <c r="X666" i="1"/>
  <c r="W666" i="1"/>
  <c r="V666" i="1"/>
  <c r="Y665" i="1"/>
  <c r="X665" i="1"/>
  <c r="W665" i="1"/>
  <c r="V665" i="1"/>
  <c r="Z665" i="1" s="1"/>
  <c r="Y664" i="1"/>
  <c r="X664" i="1"/>
  <c r="W664" i="1"/>
  <c r="V664" i="1"/>
  <c r="Y663" i="1"/>
  <c r="X663" i="1"/>
  <c r="W663" i="1"/>
  <c r="V663" i="1"/>
  <c r="Z663" i="1" s="1"/>
  <c r="Y662" i="1"/>
  <c r="X662" i="1"/>
  <c r="W662" i="1"/>
  <c r="V662" i="1"/>
  <c r="Y661" i="1"/>
  <c r="X661" i="1"/>
  <c r="W661" i="1"/>
  <c r="V661" i="1"/>
  <c r="Y660" i="1"/>
  <c r="X660" i="1"/>
  <c r="W660" i="1"/>
  <c r="V660" i="1"/>
  <c r="Y659" i="1"/>
  <c r="X659" i="1"/>
  <c r="W659" i="1"/>
  <c r="V659" i="1"/>
  <c r="Y658" i="1"/>
  <c r="X658" i="1"/>
  <c r="W658" i="1"/>
  <c r="V658" i="1"/>
  <c r="Y657" i="1"/>
  <c r="X657" i="1"/>
  <c r="W657" i="1"/>
  <c r="V657" i="1"/>
  <c r="Y656" i="1"/>
  <c r="X656" i="1"/>
  <c r="W656" i="1"/>
  <c r="V656" i="1"/>
  <c r="Y655" i="1"/>
  <c r="X655" i="1"/>
  <c r="W655" i="1"/>
  <c r="V655" i="1"/>
  <c r="Z655" i="1" s="1"/>
  <c r="Y654" i="1"/>
  <c r="X654" i="1"/>
  <c r="W654" i="1"/>
  <c r="V654" i="1"/>
  <c r="Y653" i="1"/>
  <c r="X653" i="1"/>
  <c r="W653" i="1"/>
  <c r="V653" i="1"/>
  <c r="Y652" i="1"/>
  <c r="X652" i="1"/>
  <c r="W652" i="1"/>
  <c r="V652" i="1"/>
  <c r="Y651" i="1"/>
  <c r="X651" i="1"/>
  <c r="W651" i="1"/>
  <c r="V651" i="1"/>
  <c r="Y650" i="1"/>
  <c r="X650" i="1"/>
  <c r="W650" i="1"/>
  <c r="V650" i="1"/>
  <c r="Y649" i="1"/>
  <c r="X649" i="1"/>
  <c r="W649" i="1"/>
  <c r="V649" i="1"/>
  <c r="Z649" i="1" s="1"/>
  <c r="Y648" i="1"/>
  <c r="X648" i="1"/>
  <c r="W648" i="1"/>
  <c r="V648" i="1"/>
  <c r="Y647" i="1"/>
  <c r="X647" i="1"/>
  <c r="W647" i="1"/>
  <c r="V647" i="1"/>
  <c r="Z647" i="1" s="1"/>
  <c r="Y646" i="1"/>
  <c r="X646" i="1"/>
  <c r="W646" i="1"/>
  <c r="V646" i="1"/>
  <c r="Y645" i="1"/>
  <c r="X645" i="1"/>
  <c r="W645" i="1"/>
  <c r="V645" i="1"/>
  <c r="Y644" i="1"/>
  <c r="X644" i="1"/>
  <c r="W644" i="1"/>
  <c r="V644" i="1"/>
  <c r="Y643" i="1"/>
  <c r="X643" i="1"/>
  <c r="W643" i="1"/>
  <c r="V643" i="1"/>
  <c r="Z643" i="1" s="1"/>
  <c r="Y642" i="1"/>
  <c r="X642" i="1"/>
  <c r="W642" i="1"/>
  <c r="V642" i="1"/>
  <c r="Y641" i="1"/>
  <c r="X641" i="1"/>
  <c r="W641" i="1"/>
  <c r="V641" i="1"/>
  <c r="Z641" i="1" s="1"/>
  <c r="Y640" i="1"/>
  <c r="X640" i="1"/>
  <c r="W640" i="1"/>
  <c r="V640" i="1"/>
  <c r="Y639" i="1"/>
  <c r="X639" i="1"/>
  <c r="W639" i="1"/>
  <c r="V639" i="1"/>
  <c r="Z639" i="1" s="1"/>
  <c r="Y638" i="1"/>
  <c r="X638" i="1"/>
  <c r="W638" i="1"/>
  <c r="V638" i="1"/>
  <c r="Y637" i="1"/>
  <c r="X637" i="1"/>
  <c r="W637" i="1"/>
  <c r="V637" i="1"/>
  <c r="Y636" i="1"/>
  <c r="X636" i="1"/>
  <c r="W636" i="1"/>
  <c r="V636" i="1"/>
  <c r="Y635" i="1"/>
  <c r="X635" i="1"/>
  <c r="W635" i="1"/>
  <c r="V635" i="1"/>
  <c r="Z635" i="1" s="1"/>
  <c r="Y634" i="1"/>
  <c r="X634" i="1"/>
  <c r="W634" i="1"/>
  <c r="V634" i="1"/>
  <c r="Y633" i="1"/>
  <c r="X633" i="1"/>
  <c r="W633" i="1"/>
  <c r="V633" i="1"/>
  <c r="Z633" i="1" s="1"/>
  <c r="Y632" i="1"/>
  <c r="X632" i="1"/>
  <c r="W632" i="1"/>
  <c r="V632" i="1"/>
  <c r="Y631" i="1"/>
  <c r="X631" i="1"/>
  <c r="W631" i="1"/>
  <c r="V631" i="1"/>
  <c r="Z631" i="1" s="1"/>
  <c r="Y630" i="1"/>
  <c r="X630" i="1"/>
  <c r="W630" i="1"/>
  <c r="V630" i="1"/>
  <c r="Y629" i="1"/>
  <c r="X629" i="1"/>
  <c r="W629" i="1"/>
  <c r="V629" i="1"/>
  <c r="Y628" i="1"/>
  <c r="X628" i="1"/>
  <c r="W628" i="1"/>
  <c r="V628" i="1"/>
  <c r="Y627" i="1"/>
  <c r="X627" i="1"/>
  <c r="W627" i="1"/>
  <c r="V627" i="1"/>
  <c r="Y626" i="1"/>
  <c r="X626" i="1"/>
  <c r="W626" i="1"/>
  <c r="V626" i="1"/>
  <c r="Y625" i="1"/>
  <c r="X625" i="1"/>
  <c r="W625" i="1"/>
  <c r="V625" i="1"/>
  <c r="Y624" i="1"/>
  <c r="X624" i="1"/>
  <c r="W624" i="1"/>
  <c r="V624" i="1"/>
  <c r="Y623" i="1"/>
  <c r="X623" i="1"/>
  <c r="W623" i="1"/>
  <c r="V623" i="1"/>
  <c r="Z623" i="1" s="1"/>
  <c r="Y622" i="1"/>
  <c r="X622" i="1"/>
  <c r="W622" i="1"/>
  <c r="V622" i="1"/>
  <c r="Y621" i="1"/>
  <c r="X621" i="1"/>
  <c r="W621" i="1"/>
  <c r="V621" i="1"/>
  <c r="Y620" i="1"/>
  <c r="X620" i="1"/>
  <c r="W620" i="1"/>
  <c r="V620" i="1"/>
  <c r="Y619" i="1"/>
  <c r="X619" i="1"/>
  <c r="W619" i="1"/>
  <c r="V619" i="1"/>
  <c r="Y618" i="1"/>
  <c r="X618" i="1"/>
  <c r="W618" i="1"/>
  <c r="V618" i="1"/>
  <c r="Y617" i="1"/>
  <c r="X617" i="1"/>
  <c r="W617" i="1"/>
  <c r="V617" i="1"/>
  <c r="Y616" i="1"/>
  <c r="X616" i="1"/>
  <c r="W616" i="1"/>
  <c r="V616" i="1"/>
  <c r="Y615" i="1"/>
  <c r="X615" i="1"/>
  <c r="W615" i="1"/>
  <c r="V615" i="1"/>
  <c r="Z615" i="1" s="1"/>
  <c r="Y614" i="1"/>
  <c r="X614" i="1"/>
  <c r="W614" i="1"/>
  <c r="V614" i="1"/>
  <c r="Y613" i="1"/>
  <c r="X613" i="1"/>
  <c r="W613" i="1"/>
  <c r="V613" i="1"/>
  <c r="Y612" i="1"/>
  <c r="X612" i="1"/>
  <c r="W612" i="1"/>
  <c r="V612" i="1"/>
  <c r="Y611" i="1"/>
  <c r="X611" i="1"/>
  <c r="W611" i="1"/>
  <c r="V611" i="1"/>
  <c r="Y610" i="1"/>
  <c r="X610" i="1"/>
  <c r="W610" i="1"/>
  <c r="V610" i="1"/>
  <c r="Y609" i="1"/>
  <c r="X609" i="1"/>
  <c r="W609" i="1"/>
  <c r="V609" i="1"/>
  <c r="Y608" i="1"/>
  <c r="X608" i="1"/>
  <c r="W608" i="1"/>
  <c r="V608" i="1"/>
  <c r="Y607" i="1"/>
  <c r="X607" i="1"/>
  <c r="W607" i="1"/>
  <c r="V607" i="1"/>
  <c r="Z607" i="1" s="1"/>
  <c r="Y606" i="1"/>
  <c r="X606" i="1"/>
  <c r="W606" i="1"/>
  <c r="V606" i="1"/>
  <c r="Y605" i="1"/>
  <c r="X605" i="1"/>
  <c r="W605" i="1"/>
  <c r="V605" i="1"/>
  <c r="Y604" i="1"/>
  <c r="X604" i="1"/>
  <c r="W604" i="1"/>
  <c r="V604" i="1"/>
  <c r="Y603" i="1"/>
  <c r="X603" i="1"/>
  <c r="W603" i="1"/>
  <c r="V603" i="1"/>
  <c r="Y602" i="1"/>
  <c r="X602" i="1"/>
  <c r="W602" i="1"/>
  <c r="V602" i="1"/>
  <c r="Y601" i="1"/>
  <c r="X601" i="1"/>
  <c r="W601" i="1"/>
  <c r="V601" i="1"/>
  <c r="Y600" i="1"/>
  <c r="X600" i="1"/>
  <c r="W600" i="1"/>
  <c r="V600" i="1"/>
  <c r="Y599" i="1"/>
  <c r="X599" i="1"/>
  <c r="W599" i="1"/>
  <c r="V599" i="1"/>
  <c r="Y598" i="1"/>
  <c r="X598" i="1"/>
  <c r="W598" i="1"/>
  <c r="V598" i="1"/>
  <c r="Y597" i="1"/>
  <c r="X597" i="1"/>
  <c r="W597" i="1"/>
  <c r="V597" i="1"/>
  <c r="Y596" i="1"/>
  <c r="X596" i="1"/>
  <c r="W596" i="1"/>
  <c r="V596" i="1"/>
  <c r="Y595" i="1"/>
  <c r="X595" i="1"/>
  <c r="W595" i="1"/>
  <c r="V595" i="1"/>
  <c r="Y594" i="1"/>
  <c r="X594" i="1"/>
  <c r="W594" i="1"/>
  <c r="V594" i="1"/>
  <c r="Y593" i="1"/>
  <c r="X593" i="1"/>
  <c r="W593" i="1"/>
  <c r="V593" i="1"/>
  <c r="Y592" i="1"/>
  <c r="X592" i="1"/>
  <c r="W592" i="1"/>
  <c r="V592" i="1"/>
  <c r="Y591" i="1"/>
  <c r="X591" i="1"/>
  <c r="W591" i="1"/>
  <c r="V591" i="1"/>
  <c r="Y590" i="1"/>
  <c r="X590" i="1"/>
  <c r="W590" i="1"/>
  <c r="V590" i="1"/>
  <c r="Y589" i="1"/>
  <c r="X589" i="1"/>
  <c r="W589" i="1"/>
  <c r="V589" i="1"/>
  <c r="Y588" i="1"/>
  <c r="X588" i="1"/>
  <c r="W588" i="1"/>
  <c r="V588" i="1"/>
  <c r="Y587" i="1"/>
  <c r="X587" i="1"/>
  <c r="W587" i="1"/>
  <c r="V587" i="1"/>
  <c r="Y586" i="1"/>
  <c r="X586" i="1"/>
  <c r="W586" i="1"/>
  <c r="V586" i="1"/>
  <c r="Y585" i="1"/>
  <c r="X585" i="1"/>
  <c r="W585" i="1"/>
  <c r="V585" i="1"/>
  <c r="Y584" i="1"/>
  <c r="X584" i="1"/>
  <c r="W584" i="1"/>
  <c r="V584" i="1"/>
  <c r="Y583" i="1"/>
  <c r="X583" i="1"/>
  <c r="W583" i="1"/>
  <c r="V583" i="1"/>
  <c r="Y582" i="1"/>
  <c r="X582" i="1"/>
  <c r="W582" i="1"/>
  <c r="V582" i="1"/>
  <c r="Y581" i="1"/>
  <c r="X581" i="1"/>
  <c r="W581" i="1"/>
  <c r="V581" i="1"/>
  <c r="Y580" i="1"/>
  <c r="X580" i="1"/>
  <c r="W580" i="1"/>
  <c r="V580" i="1"/>
  <c r="Y579" i="1"/>
  <c r="X579" i="1"/>
  <c r="W579" i="1"/>
  <c r="V579" i="1"/>
  <c r="Y578" i="1"/>
  <c r="X578" i="1"/>
  <c r="W578" i="1"/>
  <c r="V578" i="1"/>
  <c r="Y577" i="1"/>
  <c r="X577" i="1"/>
  <c r="W577" i="1"/>
  <c r="V577" i="1"/>
  <c r="Y576" i="1"/>
  <c r="X576" i="1"/>
  <c r="W576" i="1"/>
  <c r="V576" i="1"/>
  <c r="Y575" i="1"/>
  <c r="X575" i="1"/>
  <c r="W575" i="1"/>
  <c r="V575" i="1"/>
  <c r="Y574" i="1"/>
  <c r="X574" i="1"/>
  <c r="W574" i="1"/>
  <c r="V574" i="1"/>
  <c r="Y573" i="1"/>
  <c r="X573" i="1"/>
  <c r="W573" i="1"/>
  <c r="V573" i="1"/>
  <c r="Y572" i="1"/>
  <c r="X572" i="1"/>
  <c r="W572" i="1"/>
  <c r="V572" i="1"/>
  <c r="Y571" i="1"/>
  <c r="X571" i="1"/>
  <c r="W571" i="1"/>
  <c r="V571" i="1"/>
  <c r="Y570" i="1"/>
  <c r="X570" i="1"/>
  <c r="W570" i="1"/>
  <c r="V570" i="1"/>
  <c r="Y569" i="1"/>
  <c r="X569" i="1"/>
  <c r="W569" i="1"/>
  <c r="V569" i="1"/>
  <c r="Y568" i="1"/>
  <c r="X568" i="1"/>
  <c r="W568" i="1"/>
  <c r="V568" i="1"/>
  <c r="Y567" i="1"/>
  <c r="X567" i="1"/>
  <c r="W567" i="1"/>
  <c r="V567" i="1"/>
  <c r="Y566" i="1"/>
  <c r="X566" i="1"/>
  <c r="W566" i="1"/>
  <c r="V566" i="1"/>
  <c r="Y565" i="1"/>
  <c r="X565" i="1"/>
  <c r="W565" i="1"/>
  <c r="V565" i="1"/>
  <c r="Y564" i="1"/>
  <c r="X564" i="1"/>
  <c r="W564" i="1"/>
  <c r="V564" i="1"/>
  <c r="Y563" i="1"/>
  <c r="X563" i="1"/>
  <c r="W563" i="1"/>
  <c r="V563" i="1"/>
  <c r="Y562" i="1"/>
  <c r="X562" i="1"/>
  <c r="W562" i="1"/>
  <c r="V562" i="1"/>
  <c r="Y561" i="1"/>
  <c r="X561" i="1"/>
  <c r="W561" i="1"/>
  <c r="V561" i="1"/>
  <c r="Y560" i="1"/>
  <c r="X560" i="1"/>
  <c r="W560" i="1"/>
  <c r="V560" i="1"/>
  <c r="Y559" i="1"/>
  <c r="X559" i="1"/>
  <c r="W559" i="1"/>
  <c r="V559" i="1"/>
  <c r="Y558" i="1"/>
  <c r="X558" i="1"/>
  <c r="W558" i="1"/>
  <c r="V558" i="1"/>
  <c r="Y557" i="1"/>
  <c r="X557" i="1"/>
  <c r="W557" i="1"/>
  <c r="V557" i="1"/>
  <c r="Y556" i="1"/>
  <c r="X556" i="1"/>
  <c r="W556" i="1"/>
  <c r="V556" i="1"/>
  <c r="Y555" i="1"/>
  <c r="X555" i="1"/>
  <c r="W555" i="1"/>
  <c r="V555" i="1"/>
  <c r="Y554" i="1"/>
  <c r="X554" i="1"/>
  <c r="W554" i="1"/>
  <c r="V554" i="1"/>
  <c r="Y553" i="1"/>
  <c r="X553" i="1"/>
  <c r="W553" i="1"/>
  <c r="V553" i="1"/>
  <c r="Y552" i="1"/>
  <c r="X552" i="1"/>
  <c r="W552" i="1"/>
  <c r="V552" i="1"/>
  <c r="Y551" i="1"/>
  <c r="X551" i="1"/>
  <c r="W551" i="1"/>
  <c r="V551" i="1"/>
  <c r="Y550" i="1"/>
  <c r="X550" i="1"/>
  <c r="W550" i="1"/>
  <c r="V550" i="1"/>
  <c r="Y549" i="1"/>
  <c r="X549" i="1"/>
  <c r="W549" i="1"/>
  <c r="V549" i="1"/>
  <c r="Y548" i="1"/>
  <c r="X548" i="1"/>
  <c r="W548" i="1"/>
  <c r="V548" i="1"/>
  <c r="Y547" i="1"/>
  <c r="X547" i="1"/>
  <c r="W547" i="1"/>
  <c r="V547" i="1"/>
  <c r="Y546" i="1"/>
  <c r="X546" i="1"/>
  <c r="W546" i="1"/>
  <c r="V546" i="1"/>
  <c r="Y545" i="1"/>
  <c r="X545" i="1"/>
  <c r="W545" i="1"/>
  <c r="V545" i="1"/>
  <c r="Y544" i="1"/>
  <c r="X544" i="1"/>
  <c r="W544" i="1"/>
  <c r="V544" i="1"/>
  <c r="Y543" i="1"/>
  <c r="X543" i="1"/>
  <c r="W543" i="1"/>
  <c r="V543" i="1"/>
  <c r="Y542" i="1"/>
  <c r="X542" i="1"/>
  <c r="W542" i="1"/>
  <c r="V542" i="1"/>
  <c r="Y541" i="1"/>
  <c r="X541" i="1"/>
  <c r="W541" i="1"/>
  <c r="V541" i="1"/>
  <c r="Y540" i="1"/>
  <c r="X540" i="1"/>
  <c r="W540" i="1"/>
  <c r="V540" i="1"/>
  <c r="Y539" i="1"/>
  <c r="X539" i="1"/>
  <c r="W539" i="1"/>
  <c r="V539" i="1"/>
  <c r="Y538" i="1"/>
  <c r="X538" i="1"/>
  <c r="W538" i="1"/>
  <c r="V538" i="1"/>
  <c r="Y537" i="1"/>
  <c r="X537" i="1"/>
  <c r="W537" i="1"/>
  <c r="V537" i="1"/>
  <c r="Y536" i="1"/>
  <c r="X536" i="1"/>
  <c r="W536" i="1"/>
  <c r="V536" i="1"/>
  <c r="Y535" i="1"/>
  <c r="X535" i="1"/>
  <c r="W535" i="1"/>
  <c r="V535" i="1"/>
  <c r="Y534" i="1"/>
  <c r="X534" i="1"/>
  <c r="W534" i="1"/>
  <c r="V534" i="1"/>
  <c r="Y533" i="1"/>
  <c r="X533" i="1"/>
  <c r="W533" i="1"/>
  <c r="V533" i="1"/>
  <c r="Y532" i="1"/>
  <c r="X532" i="1"/>
  <c r="W532" i="1"/>
  <c r="V532" i="1"/>
  <c r="Y531" i="1"/>
  <c r="X531" i="1"/>
  <c r="W531" i="1"/>
  <c r="V531" i="1"/>
  <c r="Y530" i="1"/>
  <c r="X530" i="1"/>
  <c r="W530" i="1"/>
  <c r="V530" i="1"/>
  <c r="Y529" i="1"/>
  <c r="X529" i="1"/>
  <c r="W529" i="1"/>
  <c r="V529" i="1"/>
  <c r="Y528" i="1"/>
  <c r="X528" i="1"/>
  <c r="W528" i="1"/>
  <c r="V528" i="1"/>
  <c r="Y527" i="1"/>
  <c r="X527" i="1"/>
  <c r="W527" i="1"/>
  <c r="V527" i="1"/>
  <c r="Y526" i="1"/>
  <c r="X526" i="1"/>
  <c r="W526" i="1"/>
  <c r="V526" i="1"/>
  <c r="Y525" i="1"/>
  <c r="X525" i="1"/>
  <c r="W525" i="1"/>
  <c r="V525" i="1"/>
  <c r="Y524" i="1"/>
  <c r="X524" i="1"/>
  <c r="W524" i="1"/>
  <c r="V524" i="1"/>
  <c r="Y523" i="1"/>
  <c r="X523" i="1"/>
  <c r="W523" i="1"/>
  <c r="V523" i="1"/>
  <c r="Y522" i="1"/>
  <c r="X522" i="1"/>
  <c r="W522" i="1"/>
  <c r="V522" i="1"/>
  <c r="Y521" i="1"/>
  <c r="X521" i="1"/>
  <c r="W521" i="1"/>
  <c r="V521" i="1"/>
  <c r="Y520" i="1"/>
  <c r="X520" i="1"/>
  <c r="W520" i="1"/>
  <c r="V520" i="1"/>
  <c r="Y519" i="1"/>
  <c r="X519" i="1"/>
  <c r="W519" i="1"/>
  <c r="V519" i="1"/>
  <c r="Y518" i="1"/>
  <c r="X518" i="1"/>
  <c r="W518" i="1"/>
  <c r="V518" i="1"/>
  <c r="Y517" i="1"/>
  <c r="X517" i="1"/>
  <c r="W517" i="1"/>
  <c r="V517" i="1"/>
  <c r="Y516" i="1"/>
  <c r="X516" i="1"/>
  <c r="W516" i="1"/>
  <c r="V516" i="1"/>
  <c r="Y515" i="1"/>
  <c r="X515" i="1"/>
  <c r="W515" i="1"/>
  <c r="V515" i="1"/>
  <c r="Y514" i="1"/>
  <c r="X514" i="1"/>
  <c r="W514" i="1"/>
  <c r="V514" i="1"/>
  <c r="Y513" i="1"/>
  <c r="X513" i="1"/>
  <c r="W513" i="1"/>
  <c r="V513" i="1"/>
  <c r="Y512" i="1"/>
  <c r="X512" i="1"/>
  <c r="W512" i="1"/>
  <c r="V512" i="1"/>
  <c r="Y511" i="1"/>
  <c r="X511" i="1"/>
  <c r="W511" i="1"/>
  <c r="V511" i="1"/>
  <c r="Y510" i="1"/>
  <c r="X510" i="1"/>
  <c r="W510" i="1"/>
  <c r="V510" i="1"/>
  <c r="Y509" i="1"/>
  <c r="X509" i="1"/>
  <c r="W509" i="1"/>
  <c r="V509" i="1"/>
  <c r="Y508" i="1"/>
  <c r="X508" i="1"/>
  <c r="W508" i="1"/>
  <c r="V508" i="1"/>
  <c r="Y507" i="1"/>
  <c r="X507" i="1"/>
  <c r="W507" i="1"/>
  <c r="V507" i="1"/>
  <c r="Y506" i="1"/>
  <c r="X506" i="1"/>
  <c r="W506" i="1"/>
  <c r="V506" i="1"/>
  <c r="Y505" i="1"/>
  <c r="X505" i="1"/>
  <c r="W505" i="1"/>
  <c r="V505" i="1"/>
  <c r="Y504" i="1"/>
  <c r="X504" i="1"/>
  <c r="W504" i="1"/>
  <c r="V504" i="1"/>
  <c r="Y503" i="1"/>
  <c r="X503" i="1"/>
  <c r="W503" i="1"/>
  <c r="V503" i="1"/>
  <c r="Y502" i="1"/>
  <c r="X502" i="1"/>
  <c r="W502" i="1"/>
  <c r="V502" i="1"/>
  <c r="Y501" i="1"/>
  <c r="X501" i="1"/>
  <c r="W501" i="1"/>
  <c r="V501" i="1"/>
  <c r="Y500" i="1"/>
  <c r="X500" i="1"/>
  <c r="W500" i="1"/>
  <c r="V500" i="1"/>
  <c r="Y499" i="1"/>
  <c r="X499" i="1"/>
  <c r="W499" i="1"/>
  <c r="V499" i="1"/>
  <c r="Y498" i="1"/>
  <c r="X498" i="1"/>
  <c r="W498" i="1"/>
  <c r="V498" i="1"/>
  <c r="Y497" i="1"/>
  <c r="X497" i="1"/>
  <c r="W497" i="1"/>
  <c r="V497" i="1"/>
  <c r="Y496" i="1"/>
  <c r="X496" i="1"/>
  <c r="W496" i="1"/>
  <c r="V496" i="1"/>
  <c r="Y495" i="1"/>
  <c r="X495" i="1"/>
  <c r="W495" i="1"/>
  <c r="V495" i="1"/>
  <c r="Y494" i="1"/>
  <c r="X494" i="1"/>
  <c r="W494" i="1"/>
  <c r="V494" i="1"/>
  <c r="Y493" i="1"/>
  <c r="X493" i="1"/>
  <c r="W493" i="1"/>
  <c r="V493" i="1"/>
  <c r="Y492" i="1"/>
  <c r="X492" i="1"/>
  <c r="W492" i="1"/>
  <c r="V492" i="1"/>
  <c r="Y491" i="1"/>
  <c r="X491" i="1"/>
  <c r="W491" i="1"/>
  <c r="V491" i="1"/>
  <c r="Y490" i="1"/>
  <c r="X490" i="1"/>
  <c r="W490" i="1"/>
  <c r="V490" i="1"/>
  <c r="Y489" i="1"/>
  <c r="X489" i="1"/>
  <c r="W489" i="1"/>
  <c r="V489" i="1"/>
  <c r="Y488" i="1"/>
  <c r="X488" i="1"/>
  <c r="W488" i="1"/>
  <c r="V488" i="1"/>
  <c r="Y487" i="1"/>
  <c r="X487" i="1"/>
  <c r="W487" i="1"/>
  <c r="V487" i="1"/>
  <c r="Y486" i="1"/>
  <c r="X486" i="1"/>
  <c r="W486" i="1"/>
  <c r="V486" i="1"/>
  <c r="Y485" i="1"/>
  <c r="X485" i="1"/>
  <c r="W485" i="1"/>
  <c r="V485" i="1"/>
  <c r="Y484" i="1"/>
  <c r="X484" i="1"/>
  <c r="W484" i="1"/>
  <c r="V484" i="1"/>
  <c r="Y483" i="1"/>
  <c r="X483" i="1"/>
  <c r="W483" i="1"/>
  <c r="V483" i="1"/>
  <c r="Y482" i="1"/>
  <c r="X482" i="1"/>
  <c r="W482" i="1"/>
  <c r="V482" i="1"/>
  <c r="Y481" i="1"/>
  <c r="X481" i="1"/>
  <c r="W481" i="1"/>
  <c r="V481" i="1"/>
  <c r="Y480" i="1"/>
  <c r="X480" i="1"/>
  <c r="W480" i="1"/>
  <c r="V480" i="1"/>
  <c r="Y479" i="1"/>
  <c r="X479" i="1"/>
  <c r="W479" i="1"/>
  <c r="V479" i="1"/>
  <c r="Y478" i="1"/>
  <c r="X478" i="1"/>
  <c r="W478" i="1"/>
  <c r="V478" i="1"/>
  <c r="Y477" i="1"/>
  <c r="X477" i="1"/>
  <c r="W477" i="1"/>
  <c r="V477" i="1"/>
  <c r="Y476" i="1"/>
  <c r="X476" i="1"/>
  <c r="W476" i="1"/>
  <c r="V476" i="1"/>
  <c r="Y475" i="1"/>
  <c r="X475" i="1"/>
  <c r="W475" i="1"/>
  <c r="V475" i="1"/>
  <c r="Y474" i="1"/>
  <c r="X474" i="1"/>
  <c r="W474" i="1"/>
  <c r="V474" i="1"/>
  <c r="Y473" i="1"/>
  <c r="X473" i="1"/>
  <c r="W473" i="1"/>
  <c r="V473" i="1"/>
  <c r="Y472" i="1"/>
  <c r="X472" i="1"/>
  <c r="W472" i="1"/>
  <c r="V472" i="1"/>
  <c r="Y471" i="1"/>
  <c r="X471" i="1"/>
  <c r="W471" i="1"/>
  <c r="V471" i="1"/>
  <c r="Y470" i="1"/>
  <c r="X470" i="1"/>
  <c r="W470" i="1"/>
  <c r="V470" i="1"/>
  <c r="Y469" i="1"/>
  <c r="X469" i="1"/>
  <c r="W469" i="1"/>
  <c r="V469" i="1"/>
  <c r="Y468" i="1"/>
  <c r="X468" i="1"/>
  <c r="W468" i="1"/>
  <c r="V468" i="1"/>
  <c r="Y467" i="1"/>
  <c r="X467" i="1"/>
  <c r="W467" i="1"/>
  <c r="V467" i="1"/>
  <c r="Y466" i="1"/>
  <c r="X466" i="1"/>
  <c r="W466" i="1"/>
  <c r="V466" i="1"/>
  <c r="Y465" i="1"/>
  <c r="X465" i="1"/>
  <c r="W465" i="1"/>
  <c r="V465" i="1"/>
  <c r="Y464" i="1"/>
  <c r="X464" i="1"/>
  <c r="W464" i="1"/>
  <c r="V464" i="1"/>
  <c r="Y463" i="1"/>
  <c r="X463" i="1"/>
  <c r="W463" i="1"/>
  <c r="V463" i="1"/>
  <c r="Y462" i="1"/>
  <c r="X462" i="1"/>
  <c r="W462" i="1"/>
  <c r="V462" i="1"/>
  <c r="Y461" i="1"/>
  <c r="X461" i="1"/>
  <c r="W461" i="1"/>
  <c r="V461" i="1"/>
  <c r="Y460" i="1"/>
  <c r="X460" i="1"/>
  <c r="W460" i="1"/>
  <c r="V460" i="1"/>
  <c r="Y459" i="1"/>
  <c r="X459" i="1"/>
  <c r="W459" i="1"/>
  <c r="V459" i="1"/>
  <c r="Y458" i="1"/>
  <c r="X458" i="1"/>
  <c r="W458" i="1"/>
  <c r="V458" i="1"/>
  <c r="Y457" i="1"/>
  <c r="X457" i="1"/>
  <c r="W457" i="1"/>
  <c r="V457" i="1"/>
  <c r="Y456" i="1"/>
  <c r="X456" i="1"/>
  <c r="W456" i="1"/>
  <c r="V456" i="1"/>
  <c r="Y455" i="1"/>
  <c r="X455" i="1"/>
  <c r="W455" i="1"/>
  <c r="V455" i="1"/>
  <c r="Y454" i="1"/>
  <c r="X454" i="1"/>
  <c r="W454" i="1"/>
  <c r="V454" i="1"/>
  <c r="Y453" i="1"/>
  <c r="X453" i="1"/>
  <c r="W453" i="1"/>
  <c r="V453" i="1"/>
  <c r="Y452" i="1"/>
  <c r="X452" i="1"/>
  <c r="W452" i="1"/>
  <c r="V452" i="1"/>
  <c r="Y451" i="1"/>
  <c r="X451" i="1"/>
  <c r="W451" i="1"/>
  <c r="V451" i="1"/>
  <c r="Y450" i="1"/>
  <c r="X450" i="1"/>
  <c r="W450" i="1"/>
  <c r="V450" i="1"/>
  <c r="Y449" i="1"/>
  <c r="X449" i="1"/>
  <c r="W449" i="1"/>
  <c r="V449" i="1"/>
  <c r="Y448" i="1"/>
  <c r="X448" i="1"/>
  <c r="W448" i="1"/>
  <c r="V448" i="1"/>
  <c r="Y447" i="1"/>
  <c r="X447" i="1"/>
  <c r="W447" i="1"/>
  <c r="V447" i="1"/>
  <c r="Y446" i="1"/>
  <c r="X446" i="1"/>
  <c r="W446" i="1"/>
  <c r="V446" i="1"/>
  <c r="Y445" i="1"/>
  <c r="X445" i="1"/>
  <c r="W445" i="1"/>
  <c r="V445" i="1"/>
  <c r="Y444" i="1"/>
  <c r="X444" i="1"/>
  <c r="W444" i="1"/>
  <c r="V444" i="1"/>
  <c r="Y443" i="1"/>
  <c r="X443" i="1"/>
  <c r="W443" i="1"/>
  <c r="V443" i="1"/>
  <c r="Y442" i="1"/>
  <c r="X442" i="1"/>
  <c r="W442" i="1"/>
  <c r="V442" i="1"/>
  <c r="Y441" i="1"/>
  <c r="X441" i="1"/>
  <c r="W441" i="1"/>
  <c r="V441" i="1"/>
  <c r="Y440" i="1"/>
  <c r="X440" i="1"/>
  <c r="W440" i="1"/>
  <c r="V440" i="1"/>
  <c r="Y439" i="1"/>
  <c r="X439" i="1"/>
  <c r="W439" i="1"/>
  <c r="V439" i="1"/>
  <c r="Y438" i="1"/>
  <c r="X438" i="1"/>
  <c r="W438" i="1"/>
  <c r="V438" i="1"/>
  <c r="Y437" i="1"/>
  <c r="X437" i="1"/>
  <c r="W437" i="1"/>
  <c r="V437" i="1"/>
  <c r="Y436" i="1"/>
  <c r="X436" i="1"/>
  <c r="W436" i="1"/>
  <c r="V436" i="1"/>
  <c r="Y435" i="1"/>
  <c r="X435" i="1"/>
  <c r="W435" i="1"/>
  <c r="V435" i="1"/>
  <c r="Y434" i="1"/>
  <c r="X434" i="1"/>
  <c r="W434" i="1"/>
  <c r="V434" i="1"/>
  <c r="Y433" i="1"/>
  <c r="X433" i="1"/>
  <c r="W433" i="1"/>
  <c r="V433" i="1"/>
  <c r="Y432" i="1"/>
  <c r="X432" i="1"/>
  <c r="W432" i="1"/>
  <c r="V432" i="1"/>
  <c r="Y431" i="1"/>
  <c r="X431" i="1"/>
  <c r="W431" i="1"/>
  <c r="V431" i="1"/>
  <c r="Y430" i="1"/>
  <c r="X430" i="1"/>
  <c r="W430" i="1"/>
  <c r="V430" i="1"/>
  <c r="Y429" i="1"/>
  <c r="X429" i="1"/>
  <c r="W429" i="1"/>
  <c r="V429" i="1"/>
  <c r="Y428" i="1"/>
  <c r="X428" i="1"/>
  <c r="W428" i="1"/>
  <c r="V428" i="1"/>
  <c r="Y427" i="1"/>
  <c r="X427" i="1"/>
  <c r="W427" i="1"/>
  <c r="V427" i="1"/>
  <c r="Y426" i="1"/>
  <c r="X426" i="1"/>
  <c r="W426" i="1"/>
  <c r="V426" i="1"/>
  <c r="Y425" i="1"/>
  <c r="X425" i="1"/>
  <c r="W425" i="1"/>
  <c r="V425" i="1"/>
  <c r="Y424" i="1"/>
  <c r="X424" i="1"/>
  <c r="W424" i="1"/>
  <c r="V424" i="1"/>
  <c r="Y423" i="1"/>
  <c r="X423" i="1"/>
  <c r="W423" i="1"/>
  <c r="V423" i="1"/>
  <c r="Y422" i="1"/>
  <c r="X422" i="1"/>
  <c r="W422" i="1"/>
  <c r="V422" i="1"/>
  <c r="Y421" i="1"/>
  <c r="X421" i="1"/>
  <c r="W421" i="1"/>
  <c r="V421" i="1"/>
  <c r="Y420" i="1"/>
  <c r="X420" i="1"/>
  <c r="W420" i="1"/>
  <c r="V420" i="1"/>
  <c r="Y419" i="1"/>
  <c r="X419" i="1"/>
  <c r="W419" i="1"/>
  <c r="V419" i="1"/>
  <c r="Y418" i="1"/>
  <c r="X418" i="1"/>
  <c r="W418" i="1"/>
  <c r="V418" i="1"/>
  <c r="Y417" i="1"/>
  <c r="X417" i="1"/>
  <c r="W417" i="1"/>
  <c r="V417" i="1"/>
  <c r="Y416" i="1"/>
  <c r="X416" i="1"/>
  <c r="W416" i="1"/>
  <c r="V416" i="1"/>
  <c r="Y415" i="1"/>
  <c r="X415" i="1"/>
  <c r="W415" i="1"/>
  <c r="V415" i="1"/>
  <c r="Y414" i="1"/>
  <c r="X414" i="1"/>
  <c r="W414" i="1"/>
  <c r="V414" i="1"/>
  <c r="Y413" i="1"/>
  <c r="X413" i="1"/>
  <c r="W413" i="1"/>
  <c r="V413" i="1"/>
  <c r="Y412" i="1"/>
  <c r="X412" i="1"/>
  <c r="W412" i="1"/>
  <c r="V412" i="1"/>
  <c r="Y411" i="1"/>
  <c r="X411" i="1"/>
  <c r="W411" i="1"/>
  <c r="V411" i="1"/>
  <c r="Y410" i="1"/>
  <c r="X410" i="1"/>
  <c r="W410" i="1"/>
  <c r="V410" i="1"/>
  <c r="Y409" i="1"/>
  <c r="X409" i="1"/>
  <c r="W409" i="1"/>
  <c r="V409" i="1"/>
  <c r="Y408" i="1"/>
  <c r="X408" i="1"/>
  <c r="W408" i="1"/>
  <c r="V408" i="1"/>
  <c r="Y407" i="1"/>
  <c r="X407" i="1"/>
  <c r="W407" i="1"/>
  <c r="V407" i="1"/>
  <c r="Y406" i="1"/>
  <c r="X406" i="1"/>
  <c r="W406" i="1"/>
  <c r="V406" i="1"/>
  <c r="Y405" i="1"/>
  <c r="X405" i="1"/>
  <c r="W405" i="1"/>
  <c r="V405" i="1"/>
  <c r="Y404" i="1"/>
  <c r="X404" i="1"/>
  <c r="W404" i="1"/>
  <c r="V404" i="1"/>
  <c r="Y403" i="1"/>
  <c r="X403" i="1"/>
  <c r="W403" i="1"/>
  <c r="V403" i="1"/>
  <c r="Y402" i="1"/>
  <c r="X402" i="1"/>
  <c r="W402" i="1"/>
  <c r="V402" i="1"/>
  <c r="Y401" i="1"/>
  <c r="X401" i="1"/>
  <c r="W401" i="1"/>
  <c r="V401" i="1"/>
  <c r="Y400" i="1"/>
  <c r="X400" i="1"/>
  <c r="W400" i="1"/>
  <c r="V400" i="1"/>
  <c r="Y399" i="1"/>
  <c r="X399" i="1"/>
  <c r="W399" i="1"/>
  <c r="V399" i="1"/>
  <c r="Y398" i="1"/>
  <c r="X398" i="1"/>
  <c r="W398" i="1"/>
  <c r="V398" i="1"/>
  <c r="Y397" i="1"/>
  <c r="X397" i="1"/>
  <c r="W397" i="1"/>
  <c r="V397" i="1"/>
  <c r="Y396" i="1"/>
  <c r="X396" i="1"/>
  <c r="W396" i="1"/>
  <c r="V396" i="1"/>
  <c r="Y395" i="1"/>
  <c r="X395" i="1"/>
  <c r="W395" i="1"/>
  <c r="V395" i="1"/>
  <c r="Y394" i="1"/>
  <c r="X394" i="1"/>
  <c r="W394" i="1"/>
  <c r="V394" i="1"/>
  <c r="Y393" i="1"/>
  <c r="X393" i="1"/>
  <c r="W393" i="1"/>
  <c r="V393" i="1"/>
  <c r="Y392" i="1"/>
  <c r="X392" i="1"/>
  <c r="W392" i="1"/>
  <c r="V392" i="1"/>
  <c r="Y391" i="1"/>
  <c r="X391" i="1"/>
  <c r="W391" i="1"/>
  <c r="V391" i="1"/>
  <c r="Y390" i="1"/>
  <c r="X390" i="1"/>
  <c r="W390" i="1"/>
  <c r="V390" i="1"/>
  <c r="Y389" i="1"/>
  <c r="X389" i="1"/>
  <c r="W389" i="1"/>
  <c r="V389" i="1"/>
  <c r="Y388" i="1"/>
  <c r="X388" i="1"/>
  <c r="W388" i="1"/>
  <c r="V388" i="1"/>
  <c r="Y387" i="1"/>
  <c r="X387" i="1"/>
  <c r="W387" i="1"/>
  <c r="Z387" i="1" s="1"/>
  <c r="V387" i="1"/>
  <c r="Y386" i="1"/>
  <c r="X386" i="1"/>
  <c r="W386" i="1"/>
  <c r="V386" i="1"/>
  <c r="Y385" i="1"/>
  <c r="X385" i="1"/>
  <c r="W385" i="1"/>
  <c r="V385" i="1"/>
  <c r="Y384" i="1"/>
  <c r="X384" i="1"/>
  <c r="W384" i="1"/>
  <c r="V384" i="1"/>
  <c r="Y383" i="1"/>
  <c r="X383" i="1"/>
  <c r="W383" i="1"/>
  <c r="V383" i="1"/>
  <c r="Y382" i="1"/>
  <c r="X382" i="1"/>
  <c r="W382" i="1"/>
  <c r="V382" i="1"/>
  <c r="Y381" i="1"/>
  <c r="X381" i="1"/>
  <c r="W381" i="1"/>
  <c r="V381" i="1"/>
  <c r="Y380" i="1"/>
  <c r="X380" i="1"/>
  <c r="W380" i="1"/>
  <c r="V380" i="1"/>
  <c r="Z380" i="1" s="1"/>
  <c r="Y379" i="1"/>
  <c r="X379" i="1"/>
  <c r="W379" i="1"/>
  <c r="V379" i="1"/>
  <c r="Y378" i="1"/>
  <c r="X378" i="1"/>
  <c r="W378" i="1"/>
  <c r="V378" i="1"/>
  <c r="Y377" i="1"/>
  <c r="X377" i="1"/>
  <c r="W377" i="1"/>
  <c r="V377" i="1"/>
  <c r="Y376" i="1"/>
  <c r="X376" i="1"/>
  <c r="W376" i="1"/>
  <c r="V376" i="1"/>
  <c r="Y375" i="1"/>
  <c r="X375" i="1"/>
  <c r="W375" i="1"/>
  <c r="V375" i="1"/>
  <c r="Y374" i="1"/>
  <c r="X374" i="1"/>
  <c r="W374" i="1"/>
  <c r="V374" i="1"/>
  <c r="Y373" i="1"/>
  <c r="X373" i="1"/>
  <c r="W373" i="1"/>
  <c r="V373" i="1"/>
  <c r="Y372" i="1"/>
  <c r="X372" i="1"/>
  <c r="W372" i="1"/>
  <c r="V372" i="1"/>
  <c r="Y371" i="1"/>
  <c r="X371" i="1"/>
  <c r="W371" i="1"/>
  <c r="V371" i="1"/>
  <c r="Y370" i="1"/>
  <c r="X370" i="1"/>
  <c r="W370" i="1"/>
  <c r="V370" i="1"/>
  <c r="Y369" i="1"/>
  <c r="X369" i="1"/>
  <c r="W369" i="1"/>
  <c r="V369" i="1"/>
  <c r="Y368" i="1"/>
  <c r="X368" i="1"/>
  <c r="W368" i="1"/>
  <c r="V368" i="1"/>
  <c r="Y367" i="1"/>
  <c r="X367" i="1"/>
  <c r="W367" i="1"/>
  <c r="V367" i="1"/>
  <c r="Y366" i="1"/>
  <c r="X366" i="1"/>
  <c r="W366" i="1"/>
  <c r="V366" i="1"/>
  <c r="Y365" i="1"/>
  <c r="X365" i="1"/>
  <c r="W365" i="1"/>
  <c r="V365" i="1"/>
  <c r="Y364" i="1"/>
  <c r="X364" i="1"/>
  <c r="W364" i="1"/>
  <c r="V364" i="1"/>
  <c r="Y363" i="1"/>
  <c r="X363" i="1"/>
  <c r="W363" i="1"/>
  <c r="V363" i="1"/>
  <c r="Y362" i="1"/>
  <c r="X362" i="1"/>
  <c r="W362" i="1"/>
  <c r="V362" i="1"/>
  <c r="Y361" i="1"/>
  <c r="X361" i="1"/>
  <c r="W361" i="1"/>
  <c r="V361" i="1"/>
  <c r="Y360" i="1"/>
  <c r="X360" i="1"/>
  <c r="W360" i="1"/>
  <c r="V360" i="1"/>
  <c r="Y359" i="1"/>
  <c r="X359" i="1"/>
  <c r="W359" i="1"/>
  <c r="V359" i="1"/>
  <c r="Y358" i="1"/>
  <c r="X358" i="1"/>
  <c r="W358" i="1"/>
  <c r="V358" i="1"/>
  <c r="Y357" i="1"/>
  <c r="X357" i="1"/>
  <c r="W357" i="1"/>
  <c r="V357" i="1"/>
  <c r="Y356" i="1"/>
  <c r="X356" i="1"/>
  <c r="W356" i="1"/>
  <c r="V356" i="1"/>
  <c r="Z356" i="1" s="1"/>
  <c r="Y355" i="1"/>
  <c r="X355" i="1"/>
  <c r="W355" i="1"/>
  <c r="V355" i="1"/>
  <c r="Y354" i="1"/>
  <c r="X354" i="1"/>
  <c r="W354" i="1"/>
  <c r="V354" i="1"/>
  <c r="Z354" i="1" s="1"/>
  <c r="Y353" i="1"/>
  <c r="X353" i="1"/>
  <c r="W353" i="1"/>
  <c r="V353" i="1"/>
  <c r="Y352" i="1"/>
  <c r="X352" i="1"/>
  <c r="W352" i="1"/>
  <c r="V352" i="1"/>
  <c r="Z352" i="1" s="1"/>
  <c r="Y351" i="1"/>
  <c r="X351" i="1"/>
  <c r="W351" i="1"/>
  <c r="V351" i="1"/>
  <c r="Y350" i="1"/>
  <c r="X350" i="1"/>
  <c r="W350" i="1"/>
  <c r="V350" i="1"/>
  <c r="Y349" i="1"/>
  <c r="X349" i="1"/>
  <c r="W349" i="1"/>
  <c r="V349" i="1"/>
  <c r="Y348" i="1"/>
  <c r="X348" i="1"/>
  <c r="W348" i="1"/>
  <c r="V348" i="1"/>
  <c r="Y347" i="1"/>
  <c r="X347" i="1"/>
  <c r="W347" i="1"/>
  <c r="V347" i="1"/>
  <c r="Y346" i="1"/>
  <c r="X346" i="1"/>
  <c r="W346" i="1"/>
  <c r="V346" i="1"/>
  <c r="Y345" i="1"/>
  <c r="X345" i="1"/>
  <c r="W345" i="1"/>
  <c r="V345" i="1"/>
  <c r="Y344" i="1"/>
  <c r="X344" i="1"/>
  <c r="W344" i="1"/>
  <c r="V344" i="1"/>
  <c r="Y343" i="1"/>
  <c r="X343" i="1"/>
  <c r="W343" i="1"/>
  <c r="V343" i="1"/>
  <c r="Y342" i="1"/>
  <c r="X342" i="1"/>
  <c r="W342" i="1"/>
  <c r="V342" i="1"/>
  <c r="Y341" i="1"/>
  <c r="X341" i="1"/>
  <c r="W341" i="1"/>
  <c r="V341" i="1"/>
  <c r="Y340" i="1"/>
  <c r="X340" i="1"/>
  <c r="W340" i="1"/>
  <c r="V340" i="1"/>
  <c r="Y339" i="1"/>
  <c r="X339" i="1"/>
  <c r="W339" i="1"/>
  <c r="V339" i="1"/>
  <c r="Y338" i="1"/>
  <c r="X338" i="1"/>
  <c r="W338" i="1"/>
  <c r="V338" i="1"/>
  <c r="Y337" i="1"/>
  <c r="X337" i="1"/>
  <c r="W337" i="1"/>
  <c r="V337" i="1"/>
  <c r="Y336" i="1"/>
  <c r="X336" i="1"/>
  <c r="W336" i="1"/>
  <c r="V336" i="1"/>
  <c r="Y335" i="1"/>
  <c r="X335" i="1"/>
  <c r="W335" i="1"/>
  <c r="V335" i="1"/>
  <c r="Y334" i="1"/>
  <c r="X334" i="1"/>
  <c r="W334" i="1"/>
  <c r="V334" i="1"/>
  <c r="Y333" i="1"/>
  <c r="X333" i="1"/>
  <c r="W333" i="1"/>
  <c r="V333" i="1"/>
  <c r="Y332" i="1"/>
  <c r="X332" i="1"/>
  <c r="W332" i="1"/>
  <c r="V332" i="1"/>
  <c r="Y331" i="1"/>
  <c r="X331" i="1"/>
  <c r="W331" i="1"/>
  <c r="V331" i="1"/>
  <c r="Y330" i="1"/>
  <c r="X330" i="1"/>
  <c r="W330" i="1"/>
  <c r="V330" i="1"/>
  <c r="Y329" i="1"/>
  <c r="X329" i="1"/>
  <c r="W329" i="1"/>
  <c r="V329" i="1"/>
  <c r="Y328" i="1"/>
  <c r="X328" i="1"/>
  <c r="W328" i="1"/>
  <c r="V328" i="1"/>
  <c r="Y327" i="1"/>
  <c r="X327" i="1"/>
  <c r="W327" i="1"/>
  <c r="V327" i="1"/>
  <c r="Y326" i="1"/>
  <c r="X326" i="1"/>
  <c r="W326" i="1"/>
  <c r="V326" i="1"/>
  <c r="Y325" i="1"/>
  <c r="X325" i="1"/>
  <c r="W325" i="1"/>
  <c r="V325" i="1"/>
  <c r="Y324" i="1"/>
  <c r="X324" i="1"/>
  <c r="W324" i="1"/>
  <c r="V324" i="1"/>
  <c r="Y323" i="1"/>
  <c r="X323" i="1"/>
  <c r="W323" i="1"/>
  <c r="V323" i="1"/>
  <c r="Y322" i="1"/>
  <c r="X322" i="1"/>
  <c r="W322" i="1"/>
  <c r="V322" i="1"/>
  <c r="Y321" i="1"/>
  <c r="X321" i="1"/>
  <c r="W321" i="1"/>
  <c r="V321" i="1"/>
  <c r="Y320" i="1"/>
  <c r="X320" i="1"/>
  <c r="W320" i="1"/>
  <c r="V320" i="1"/>
  <c r="Y319" i="1"/>
  <c r="X319" i="1"/>
  <c r="W319" i="1"/>
  <c r="V319" i="1"/>
  <c r="Y318" i="1"/>
  <c r="X318" i="1"/>
  <c r="W318" i="1"/>
  <c r="V318" i="1"/>
  <c r="Y317" i="1"/>
  <c r="X317" i="1"/>
  <c r="W317" i="1"/>
  <c r="V317" i="1"/>
  <c r="Y316" i="1"/>
  <c r="X316" i="1"/>
  <c r="W316" i="1"/>
  <c r="V316" i="1"/>
  <c r="Y315" i="1"/>
  <c r="X315" i="1"/>
  <c r="W315" i="1"/>
  <c r="V315" i="1"/>
  <c r="Y314" i="1"/>
  <c r="X314" i="1"/>
  <c r="W314" i="1"/>
  <c r="V314" i="1"/>
  <c r="Y313" i="1"/>
  <c r="X313" i="1"/>
  <c r="W313" i="1"/>
  <c r="V313" i="1"/>
  <c r="Y312" i="1"/>
  <c r="X312" i="1"/>
  <c r="W312" i="1"/>
  <c r="V312" i="1"/>
  <c r="Z312" i="1" s="1"/>
  <c r="Y311" i="1"/>
  <c r="X311" i="1"/>
  <c r="W311" i="1"/>
  <c r="V311" i="1"/>
  <c r="Y310" i="1"/>
  <c r="X310" i="1"/>
  <c r="W310" i="1"/>
  <c r="V310" i="1"/>
  <c r="Z310" i="1" s="1"/>
  <c r="Y309" i="1"/>
  <c r="X309" i="1"/>
  <c r="W309" i="1"/>
  <c r="V309" i="1"/>
  <c r="Y308" i="1"/>
  <c r="X308" i="1"/>
  <c r="W308" i="1"/>
  <c r="V308" i="1"/>
  <c r="Y307" i="1"/>
  <c r="X307" i="1"/>
  <c r="W307" i="1"/>
  <c r="V307" i="1"/>
  <c r="Y306" i="1"/>
  <c r="X306" i="1"/>
  <c r="W306" i="1"/>
  <c r="V306" i="1"/>
  <c r="Y305" i="1"/>
  <c r="X305" i="1"/>
  <c r="W305" i="1"/>
  <c r="V305" i="1"/>
  <c r="Y304" i="1"/>
  <c r="X304" i="1"/>
  <c r="W304" i="1"/>
  <c r="V304" i="1"/>
  <c r="Z304" i="1" s="1"/>
  <c r="Y303" i="1"/>
  <c r="X303" i="1"/>
  <c r="W303" i="1"/>
  <c r="V303" i="1"/>
  <c r="Y302" i="1"/>
  <c r="X302" i="1"/>
  <c r="W302" i="1"/>
  <c r="V302" i="1"/>
  <c r="Y301" i="1"/>
  <c r="X301" i="1"/>
  <c r="W301" i="1"/>
  <c r="V301" i="1"/>
  <c r="Y300" i="1"/>
  <c r="X300" i="1"/>
  <c r="W300" i="1"/>
  <c r="V300" i="1"/>
  <c r="Z300" i="1" s="1"/>
  <c r="Y299" i="1"/>
  <c r="X299" i="1"/>
  <c r="W299" i="1"/>
  <c r="V299" i="1"/>
  <c r="Y298" i="1"/>
  <c r="X298" i="1"/>
  <c r="W298" i="1"/>
  <c r="V298" i="1"/>
  <c r="Z298" i="1" s="1"/>
  <c r="Y297" i="1"/>
  <c r="X297" i="1"/>
  <c r="W297" i="1"/>
  <c r="V297" i="1"/>
  <c r="Y296" i="1"/>
  <c r="X296" i="1"/>
  <c r="W296" i="1"/>
  <c r="V296" i="1"/>
  <c r="Y295" i="1"/>
  <c r="X295" i="1"/>
  <c r="W295" i="1"/>
  <c r="V295" i="1"/>
  <c r="Y294" i="1"/>
  <c r="X294" i="1"/>
  <c r="W294" i="1"/>
  <c r="V294" i="1"/>
  <c r="Y293" i="1"/>
  <c r="X293" i="1"/>
  <c r="W293" i="1"/>
  <c r="V293" i="1"/>
  <c r="Y292" i="1"/>
  <c r="X292" i="1"/>
  <c r="W292" i="1"/>
  <c r="V292" i="1"/>
  <c r="Y291" i="1"/>
  <c r="X291" i="1"/>
  <c r="W291" i="1"/>
  <c r="V291" i="1"/>
  <c r="Y290" i="1"/>
  <c r="X290" i="1"/>
  <c r="W290" i="1"/>
  <c r="V290" i="1"/>
  <c r="Y289" i="1"/>
  <c r="X289" i="1"/>
  <c r="W289" i="1"/>
  <c r="V289" i="1"/>
  <c r="Y288" i="1"/>
  <c r="X288" i="1"/>
  <c r="W288" i="1"/>
  <c r="V288" i="1"/>
  <c r="Y287" i="1"/>
  <c r="X287" i="1"/>
  <c r="W287" i="1"/>
  <c r="V287" i="1"/>
  <c r="Y286" i="1"/>
  <c r="X286" i="1"/>
  <c r="W286" i="1"/>
  <c r="V286" i="1"/>
  <c r="Y285" i="1"/>
  <c r="X285" i="1"/>
  <c r="W285" i="1"/>
  <c r="V285" i="1"/>
  <c r="Y284" i="1"/>
  <c r="X284" i="1"/>
  <c r="W284" i="1"/>
  <c r="V284" i="1"/>
  <c r="Y283" i="1"/>
  <c r="X283" i="1"/>
  <c r="W283" i="1"/>
  <c r="V283" i="1"/>
  <c r="Y282" i="1"/>
  <c r="X282" i="1"/>
  <c r="W282" i="1"/>
  <c r="V282" i="1"/>
  <c r="Y281" i="1"/>
  <c r="X281" i="1"/>
  <c r="W281" i="1"/>
  <c r="V281" i="1"/>
  <c r="Y280" i="1"/>
  <c r="X280" i="1"/>
  <c r="W280" i="1"/>
  <c r="V280" i="1"/>
  <c r="Y279" i="1"/>
  <c r="X279" i="1"/>
  <c r="W279" i="1"/>
  <c r="V279" i="1"/>
  <c r="Y278" i="1"/>
  <c r="X278" i="1"/>
  <c r="W278" i="1"/>
  <c r="V278" i="1"/>
  <c r="Y277" i="1"/>
  <c r="X277" i="1"/>
  <c r="W277" i="1"/>
  <c r="V277" i="1"/>
  <c r="Y276" i="1"/>
  <c r="X276" i="1"/>
  <c r="W276" i="1"/>
  <c r="V276" i="1"/>
  <c r="Z276" i="1" s="1"/>
  <c r="Y275" i="1"/>
  <c r="X275" i="1"/>
  <c r="W275" i="1"/>
  <c r="V275" i="1"/>
  <c r="Y274" i="1"/>
  <c r="X274" i="1"/>
  <c r="W274" i="1"/>
  <c r="V274" i="1"/>
  <c r="Y273" i="1"/>
  <c r="X273" i="1"/>
  <c r="W273" i="1"/>
  <c r="V273" i="1"/>
  <c r="Y272" i="1"/>
  <c r="X272" i="1"/>
  <c r="W272" i="1"/>
  <c r="V272" i="1"/>
  <c r="Y271" i="1"/>
  <c r="X271" i="1"/>
  <c r="W271" i="1"/>
  <c r="V271" i="1"/>
  <c r="Y270" i="1"/>
  <c r="X270" i="1"/>
  <c r="W270" i="1"/>
  <c r="V270" i="1"/>
  <c r="Y269" i="1"/>
  <c r="X269" i="1"/>
  <c r="W269" i="1"/>
  <c r="V269" i="1"/>
  <c r="Y268" i="1"/>
  <c r="X268" i="1"/>
  <c r="W268" i="1"/>
  <c r="V268" i="1"/>
  <c r="Y267" i="1"/>
  <c r="X267" i="1"/>
  <c r="W267" i="1"/>
  <c r="V267" i="1"/>
  <c r="Y266" i="1"/>
  <c r="X266" i="1"/>
  <c r="W266" i="1"/>
  <c r="V266" i="1"/>
  <c r="Y265" i="1"/>
  <c r="X265" i="1"/>
  <c r="W265" i="1"/>
  <c r="V265" i="1"/>
  <c r="Y264" i="1"/>
  <c r="X264" i="1"/>
  <c r="W264" i="1"/>
  <c r="V264" i="1"/>
  <c r="Y263" i="1"/>
  <c r="X263" i="1"/>
  <c r="W263" i="1"/>
  <c r="V263" i="1"/>
  <c r="Y262" i="1"/>
  <c r="X262" i="1"/>
  <c r="W262" i="1"/>
  <c r="V262" i="1"/>
  <c r="Y261" i="1"/>
  <c r="X261" i="1"/>
  <c r="W261" i="1"/>
  <c r="V261" i="1"/>
  <c r="Y260" i="1"/>
  <c r="X260" i="1"/>
  <c r="W260" i="1"/>
  <c r="V260" i="1"/>
  <c r="Y259" i="1"/>
  <c r="X259" i="1"/>
  <c r="W259" i="1"/>
  <c r="V259" i="1"/>
  <c r="Y258" i="1"/>
  <c r="X258" i="1"/>
  <c r="W258" i="1"/>
  <c r="V258" i="1"/>
  <c r="Y257" i="1"/>
  <c r="X257" i="1"/>
  <c r="W257" i="1"/>
  <c r="V257" i="1"/>
  <c r="Y256" i="1"/>
  <c r="X256" i="1"/>
  <c r="W256" i="1"/>
  <c r="V256" i="1"/>
  <c r="Y255" i="1"/>
  <c r="X255" i="1"/>
  <c r="W255" i="1"/>
  <c r="V255" i="1"/>
  <c r="Y254" i="1"/>
  <c r="X254" i="1"/>
  <c r="W254" i="1"/>
  <c r="V254" i="1"/>
  <c r="Y253" i="1"/>
  <c r="X253" i="1"/>
  <c r="W253" i="1"/>
  <c r="V253" i="1"/>
  <c r="Y252" i="1"/>
  <c r="X252" i="1"/>
  <c r="W252" i="1"/>
  <c r="V252" i="1"/>
  <c r="Y251" i="1"/>
  <c r="X251" i="1"/>
  <c r="W251" i="1"/>
  <c r="V251" i="1"/>
  <c r="Y250" i="1"/>
  <c r="X250" i="1"/>
  <c r="W250" i="1"/>
  <c r="Z250" i="1" s="1"/>
  <c r="V250" i="1"/>
  <c r="Y249" i="1"/>
  <c r="X249" i="1"/>
  <c r="W249" i="1"/>
  <c r="V249" i="1"/>
  <c r="Y248" i="1"/>
  <c r="X248" i="1"/>
  <c r="W248" i="1"/>
  <c r="V248" i="1"/>
  <c r="Y247" i="1"/>
  <c r="X247" i="1"/>
  <c r="W247" i="1"/>
  <c r="V247" i="1"/>
  <c r="Y246" i="1"/>
  <c r="X246" i="1"/>
  <c r="W246" i="1"/>
  <c r="V246" i="1"/>
  <c r="Y245" i="1"/>
  <c r="X245" i="1"/>
  <c r="W245" i="1"/>
  <c r="V245" i="1"/>
  <c r="Y244" i="1"/>
  <c r="X244" i="1"/>
  <c r="W244" i="1"/>
  <c r="V244" i="1"/>
  <c r="Y243" i="1"/>
  <c r="X243" i="1"/>
  <c r="W243" i="1"/>
  <c r="V243" i="1"/>
  <c r="Y242" i="1"/>
  <c r="X242" i="1"/>
  <c r="W242" i="1"/>
  <c r="V242" i="1"/>
  <c r="Y241" i="1"/>
  <c r="X241" i="1"/>
  <c r="W241" i="1"/>
  <c r="V241" i="1"/>
  <c r="Y240" i="1"/>
  <c r="X240" i="1"/>
  <c r="W240" i="1"/>
  <c r="V240" i="1"/>
  <c r="Y239" i="1"/>
  <c r="X239" i="1"/>
  <c r="W239" i="1"/>
  <c r="V239" i="1"/>
  <c r="Y238" i="1"/>
  <c r="X238" i="1"/>
  <c r="W238" i="1"/>
  <c r="V238" i="1"/>
  <c r="Y237" i="1"/>
  <c r="X237" i="1"/>
  <c r="W237" i="1"/>
  <c r="V237" i="1"/>
  <c r="Y236" i="1"/>
  <c r="X236" i="1"/>
  <c r="W236" i="1"/>
  <c r="V236" i="1"/>
  <c r="Y235" i="1"/>
  <c r="X235" i="1"/>
  <c r="W235" i="1"/>
  <c r="V235" i="1"/>
  <c r="Y234" i="1"/>
  <c r="X234" i="1"/>
  <c r="W234" i="1"/>
  <c r="Z234" i="1" s="1"/>
  <c r="V234" i="1"/>
  <c r="Y233" i="1"/>
  <c r="X233" i="1"/>
  <c r="W233" i="1"/>
  <c r="V233" i="1"/>
  <c r="Y232" i="1"/>
  <c r="X232" i="1"/>
  <c r="W232" i="1"/>
  <c r="V232" i="1"/>
  <c r="Y231" i="1"/>
  <c r="X231" i="1"/>
  <c r="W231" i="1"/>
  <c r="V231" i="1"/>
  <c r="Y230" i="1"/>
  <c r="X230" i="1"/>
  <c r="W230" i="1"/>
  <c r="V230" i="1"/>
  <c r="Y229" i="1"/>
  <c r="X229" i="1"/>
  <c r="W229" i="1"/>
  <c r="V229" i="1"/>
  <c r="Y228" i="1"/>
  <c r="X228" i="1"/>
  <c r="W228" i="1"/>
  <c r="V228" i="1"/>
  <c r="Y227" i="1"/>
  <c r="X227" i="1"/>
  <c r="W227" i="1"/>
  <c r="V227" i="1"/>
  <c r="Y226" i="1"/>
  <c r="X226" i="1"/>
  <c r="W226" i="1"/>
  <c r="V226" i="1"/>
  <c r="Y225" i="1"/>
  <c r="X225" i="1"/>
  <c r="W225" i="1"/>
  <c r="V225" i="1"/>
  <c r="Y224" i="1"/>
  <c r="X224" i="1"/>
  <c r="W224" i="1"/>
  <c r="V224" i="1"/>
  <c r="Y223" i="1"/>
  <c r="X223" i="1"/>
  <c r="W223" i="1"/>
  <c r="V223" i="1"/>
  <c r="Y222" i="1"/>
  <c r="X222" i="1"/>
  <c r="W222" i="1"/>
  <c r="V222" i="1"/>
  <c r="Y221" i="1"/>
  <c r="X221" i="1"/>
  <c r="W221" i="1"/>
  <c r="V221" i="1"/>
  <c r="Y220" i="1"/>
  <c r="X220" i="1"/>
  <c r="W220" i="1"/>
  <c r="V220" i="1"/>
  <c r="Y219" i="1"/>
  <c r="X219" i="1"/>
  <c r="W219" i="1"/>
  <c r="V219" i="1"/>
  <c r="Y218" i="1"/>
  <c r="X218" i="1"/>
  <c r="W218" i="1"/>
  <c r="V218" i="1"/>
  <c r="Y217" i="1"/>
  <c r="X217" i="1"/>
  <c r="W217" i="1"/>
  <c r="V217" i="1"/>
  <c r="Y216" i="1"/>
  <c r="X216" i="1"/>
  <c r="W216" i="1"/>
  <c r="V216" i="1"/>
  <c r="Y215" i="1"/>
  <c r="X215" i="1"/>
  <c r="W215" i="1"/>
  <c r="V215" i="1"/>
  <c r="Y214" i="1"/>
  <c r="X214" i="1"/>
  <c r="W214" i="1"/>
  <c r="V214" i="1"/>
  <c r="Y213" i="1"/>
  <c r="X213" i="1"/>
  <c r="W213" i="1"/>
  <c r="V213" i="1"/>
  <c r="Y212" i="1"/>
  <c r="X212" i="1"/>
  <c r="W212" i="1"/>
  <c r="V212" i="1"/>
  <c r="Y211" i="1"/>
  <c r="X211" i="1"/>
  <c r="W211" i="1"/>
  <c r="V211" i="1"/>
  <c r="Y210" i="1"/>
  <c r="X210" i="1"/>
  <c r="W210" i="1"/>
  <c r="V210" i="1"/>
  <c r="Y209" i="1"/>
  <c r="X209" i="1"/>
  <c r="W209" i="1"/>
  <c r="V209" i="1"/>
  <c r="Y208" i="1"/>
  <c r="X208" i="1"/>
  <c r="W208" i="1"/>
  <c r="V208" i="1"/>
  <c r="Y207" i="1"/>
  <c r="X207" i="1"/>
  <c r="W207" i="1"/>
  <c r="V207" i="1"/>
  <c r="Y206" i="1"/>
  <c r="X206" i="1"/>
  <c r="W206" i="1"/>
  <c r="V206" i="1"/>
  <c r="Y205" i="1"/>
  <c r="X205" i="1"/>
  <c r="W205" i="1"/>
  <c r="V205" i="1"/>
  <c r="Y204" i="1"/>
  <c r="X204" i="1"/>
  <c r="W204" i="1"/>
  <c r="V204" i="1"/>
  <c r="Y203" i="1"/>
  <c r="X203" i="1"/>
  <c r="W203" i="1"/>
  <c r="V203" i="1"/>
  <c r="Y202" i="1"/>
  <c r="X202" i="1"/>
  <c r="W202" i="1"/>
  <c r="V202" i="1"/>
  <c r="Y201" i="1"/>
  <c r="X201" i="1"/>
  <c r="W201" i="1"/>
  <c r="V201" i="1"/>
  <c r="Y200" i="1"/>
  <c r="X200" i="1"/>
  <c r="W200" i="1"/>
  <c r="V200" i="1"/>
  <c r="Y199" i="1"/>
  <c r="X199" i="1"/>
  <c r="W199" i="1"/>
  <c r="V199" i="1"/>
  <c r="Y198" i="1"/>
  <c r="X198" i="1"/>
  <c r="W198" i="1"/>
  <c r="V198" i="1"/>
  <c r="Y197" i="1"/>
  <c r="X197" i="1"/>
  <c r="W197" i="1"/>
  <c r="V197" i="1"/>
  <c r="Y196" i="1"/>
  <c r="X196" i="1"/>
  <c r="W196" i="1"/>
  <c r="V196" i="1"/>
  <c r="Y195" i="1"/>
  <c r="X195" i="1"/>
  <c r="W195" i="1"/>
  <c r="V195" i="1"/>
  <c r="Y194" i="1"/>
  <c r="X194" i="1"/>
  <c r="W194" i="1"/>
  <c r="V194" i="1"/>
  <c r="Y193" i="1"/>
  <c r="X193" i="1"/>
  <c r="W193" i="1"/>
  <c r="V193" i="1"/>
  <c r="Y192" i="1"/>
  <c r="X192" i="1"/>
  <c r="W192" i="1"/>
  <c r="V192" i="1"/>
  <c r="Y191" i="1"/>
  <c r="X191" i="1"/>
  <c r="W191" i="1"/>
  <c r="V191" i="1"/>
  <c r="Y190" i="1"/>
  <c r="X190" i="1"/>
  <c r="W190" i="1"/>
  <c r="V190" i="1"/>
  <c r="Y189" i="1"/>
  <c r="X189" i="1"/>
  <c r="W189" i="1"/>
  <c r="V189" i="1"/>
  <c r="Y188" i="1"/>
  <c r="X188" i="1"/>
  <c r="W188" i="1"/>
  <c r="V188" i="1"/>
  <c r="Y187" i="1"/>
  <c r="X187" i="1"/>
  <c r="W187" i="1"/>
  <c r="V187" i="1"/>
  <c r="Y186" i="1"/>
  <c r="X186" i="1"/>
  <c r="W186" i="1"/>
  <c r="V186" i="1"/>
  <c r="Y185" i="1"/>
  <c r="X185" i="1"/>
  <c r="W185" i="1"/>
  <c r="V185" i="1"/>
  <c r="Y184" i="1"/>
  <c r="X184" i="1"/>
  <c r="W184" i="1"/>
  <c r="V184" i="1"/>
  <c r="Y183" i="1"/>
  <c r="X183" i="1"/>
  <c r="W183" i="1"/>
  <c r="V183" i="1"/>
  <c r="Y182" i="1"/>
  <c r="X182" i="1"/>
  <c r="W182" i="1"/>
  <c r="V182" i="1"/>
  <c r="Y181" i="1"/>
  <c r="X181" i="1"/>
  <c r="W181" i="1"/>
  <c r="V181" i="1"/>
  <c r="Y180" i="1"/>
  <c r="X180" i="1"/>
  <c r="W180" i="1"/>
  <c r="V180" i="1"/>
  <c r="Y179" i="1"/>
  <c r="X179" i="1"/>
  <c r="W179" i="1"/>
  <c r="V179" i="1"/>
  <c r="Y178" i="1"/>
  <c r="X178" i="1"/>
  <c r="W178" i="1"/>
  <c r="V178" i="1"/>
  <c r="Y177" i="1"/>
  <c r="X177" i="1"/>
  <c r="W177" i="1"/>
  <c r="V177" i="1"/>
  <c r="Y176" i="1"/>
  <c r="X176" i="1"/>
  <c r="W176" i="1"/>
  <c r="V176" i="1"/>
  <c r="Y175" i="1"/>
  <c r="X175" i="1"/>
  <c r="W175" i="1"/>
  <c r="V175" i="1"/>
  <c r="Y174" i="1"/>
  <c r="X174" i="1"/>
  <c r="W174" i="1"/>
  <c r="V174" i="1"/>
  <c r="Y173" i="1"/>
  <c r="X173" i="1"/>
  <c r="W173" i="1"/>
  <c r="V173" i="1"/>
  <c r="Y172" i="1"/>
  <c r="X172" i="1"/>
  <c r="W172" i="1"/>
  <c r="V172" i="1"/>
  <c r="Y171" i="1"/>
  <c r="X171" i="1"/>
  <c r="W171" i="1"/>
  <c r="V171" i="1"/>
  <c r="Y170" i="1"/>
  <c r="X170" i="1"/>
  <c r="W170" i="1"/>
  <c r="V170" i="1"/>
  <c r="Y169" i="1"/>
  <c r="X169" i="1"/>
  <c r="W169" i="1"/>
  <c r="V169" i="1"/>
  <c r="Y168" i="1"/>
  <c r="X168" i="1"/>
  <c r="W168" i="1"/>
  <c r="V168" i="1"/>
  <c r="Y167" i="1"/>
  <c r="X167" i="1"/>
  <c r="W167" i="1"/>
  <c r="V167" i="1"/>
  <c r="Y166" i="1"/>
  <c r="X166" i="1"/>
  <c r="W166" i="1"/>
  <c r="V166" i="1"/>
  <c r="Y165" i="1"/>
  <c r="X165" i="1"/>
  <c r="W165" i="1"/>
  <c r="V165" i="1"/>
  <c r="Y164" i="1"/>
  <c r="X164" i="1"/>
  <c r="W164" i="1"/>
  <c r="V164" i="1"/>
  <c r="Y163" i="1"/>
  <c r="X163" i="1"/>
  <c r="W163" i="1"/>
  <c r="V163" i="1"/>
  <c r="Y162" i="1"/>
  <c r="X162" i="1"/>
  <c r="W162" i="1"/>
  <c r="V162" i="1"/>
  <c r="Y161" i="1"/>
  <c r="X161" i="1"/>
  <c r="W161" i="1"/>
  <c r="V161" i="1"/>
  <c r="Y160" i="1"/>
  <c r="X160" i="1"/>
  <c r="W160" i="1"/>
  <c r="V160" i="1"/>
  <c r="Y159" i="1"/>
  <c r="X159" i="1"/>
  <c r="W159" i="1"/>
  <c r="V159" i="1"/>
  <c r="Y158" i="1"/>
  <c r="X158" i="1"/>
  <c r="W158" i="1"/>
  <c r="V158" i="1"/>
  <c r="Y157" i="1"/>
  <c r="X157" i="1"/>
  <c r="W157" i="1"/>
  <c r="V157" i="1"/>
  <c r="Y156" i="1"/>
  <c r="X156" i="1"/>
  <c r="W156" i="1"/>
  <c r="V156" i="1"/>
  <c r="Y155" i="1"/>
  <c r="X155" i="1"/>
  <c r="W155" i="1"/>
  <c r="V155" i="1"/>
  <c r="Y154" i="1"/>
  <c r="X154" i="1"/>
  <c r="W154" i="1"/>
  <c r="V154" i="1"/>
  <c r="Y153" i="1"/>
  <c r="X153" i="1"/>
  <c r="W153" i="1"/>
  <c r="V153" i="1"/>
  <c r="Y152" i="1"/>
  <c r="X152" i="1"/>
  <c r="W152" i="1"/>
  <c r="V152" i="1"/>
  <c r="Y151" i="1"/>
  <c r="X151" i="1"/>
  <c r="W151" i="1"/>
  <c r="V151" i="1"/>
  <c r="Y150" i="1"/>
  <c r="X150" i="1"/>
  <c r="W150" i="1"/>
  <c r="V150" i="1"/>
  <c r="Y149" i="1"/>
  <c r="X149" i="1"/>
  <c r="W149" i="1"/>
  <c r="V149" i="1"/>
  <c r="Y148" i="1"/>
  <c r="X148" i="1"/>
  <c r="W148" i="1"/>
  <c r="V148" i="1"/>
  <c r="Y147" i="1"/>
  <c r="X147" i="1"/>
  <c r="W147" i="1"/>
  <c r="V147" i="1"/>
  <c r="Y146" i="1"/>
  <c r="X146" i="1"/>
  <c r="W146" i="1"/>
  <c r="V146" i="1"/>
  <c r="Y145" i="1"/>
  <c r="X145" i="1"/>
  <c r="W145" i="1"/>
  <c r="V145" i="1"/>
  <c r="Y144" i="1"/>
  <c r="X144" i="1"/>
  <c r="W144" i="1"/>
  <c r="V144" i="1"/>
  <c r="Y143" i="1"/>
  <c r="X143" i="1"/>
  <c r="W143" i="1"/>
  <c r="V143" i="1"/>
  <c r="Y142" i="1"/>
  <c r="X142" i="1"/>
  <c r="W142" i="1"/>
  <c r="V142" i="1"/>
  <c r="Y141" i="1"/>
  <c r="X141" i="1"/>
  <c r="W141" i="1"/>
  <c r="V141" i="1"/>
  <c r="Y140" i="1"/>
  <c r="X140" i="1"/>
  <c r="W140" i="1"/>
  <c r="V140" i="1"/>
  <c r="Y139" i="1"/>
  <c r="X139" i="1"/>
  <c r="W139" i="1"/>
  <c r="V139" i="1"/>
  <c r="Y138" i="1"/>
  <c r="X138" i="1"/>
  <c r="W138" i="1"/>
  <c r="V138" i="1"/>
  <c r="Y137" i="1"/>
  <c r="X137" i="1"/>
  <c r="W137" i="1"/>
  <c r="V137" i="1"/>
  <c r="Y136" i="1"/>
  <c r="X136" i="1"/>
  <c r="W136" i="1"/>
  <c r="V136" i="1"/>
  <c r="Y135" i="1"/>
  <c r="X135" i="1"/>
  <c r="W135" i="1"/>
  <c r="V135" i="1"/>
  <c r="Y134" i="1"/>
  <c r="X134" i="1"/>
  <c r="W134" i="1"/>
  <c r="V134" i="1"/>
  <c r="Z134" i="1" s="1"/>
  <c r="Y133" i="1"/>
  <c r="X133" i="1"/>
  <c r="W133" i="1"/>
  <c r="V133" i="1"/>
  <c r="Y132" i="1"/>
  <c r="X132" i="1"/>
  <c r="W132" i="1"/>
  <c r="V132" i="1"/>
  <c r="Y131" i="1"/>
  <c r="X131" i="1"/>
  <c r="W131" i="1"/>
  <c r="V131" i="1"/>
  <c r="Y130" i="1"/>
  <c r="X130" i="1"/>
  <c r="W130" i="1"/>
  <c r="V130" i="1"/>
  <c r="Y129" i="1"/>
  <c r="X129" i="1"/>
  <c r="W129" i="1"/>
  <c r="V129" i="1"/>
  <c r="Y128" i="1"/>
  <c r="X128" i="1"/>
  <c r="W128" i="1"/>
  <c r="V128" i="1"/>
  <c r="Y127" i="1"/>
  <c r="X127" i="1"/>
  <c r="W127" i="1"/>
  <c r="V127" i="1"/>
  <c r="Y126" i="1"/>
  <c r="X126" i="1"/>
  <c r="W126" i="1"/>
  <c r="V126" i="1"/>
  <c r="Y125" i="1"/>
  <c r="X125" i="1"/>
  <c r="W125" i="1"/>
  <c r="V125" i="1"/>
  <c r="Y124" i="1"/>
  <c r="X124" i="1"/>
  <c r="W124" i="1"/>
  <c r="V124" i="1"/>
  <c r="Y123" i="1"/>
  <c r="X123" i="1"/>
  <c r="W123" i="1"/>
  <c r="V123" i="1"/>
  <c r="Y122" i="1"/>
  <c r="X122" i="1"/>
  <c r="W122" i="1"/>
  <c r="V122" i="1"/>
  <c r="Y121" i="1"/>
  <c r="X121" i="1"/>
  <c r="W121" i="1"/>
  <c r="V121" i="1"/>
  <c r="Y120" i="1"/>
  <c r="X120" i="1"/>
  <c r="W120" i="1"/>
  <c r="V120" i="1"/>
  <c r="Y119" i="1"/>
  <c r="X119" i="1"/>
  <c r="W119" i="1"/>
  <c r="V119" i="1"/>
  <c r="Y118" i="1"/>
  <c r="X118" i="1"/>
  <c r="W118" i="1"/>
  <c r="V118" i="1"/>
  <c r="Y117" i="1"/>
  <c r="X117" i="1"/>
  <c r="W117" i="1"/>
  <c r="V117" i="1"/>
  <c r="Y116" i="1"/>
  <c r="X116" i="1"/>
  <c r="W116" i="1"/>
  <c r="V116" i="1"/>
  <c r="Y115" i="1"/>
  <c r="X115" i="1"/>
  <c r="W115" i="1"/>
  <c r="V115" i="1"/>
  <c r="Y114" i="1"/>
  <c r="X114" i="1"/>
  <c r="W114" i="1"/>
  <c r="V114" i="1"/>
  <c r="Y113" i="1"/>
  <c r="X113" i="1"/>
  <c r="W113" i="1"/>
  <c r="V113" i="1"/>
  <c r="Y112" i="1"/>
  <c r="X112" i="1"/>
  <c r="W112" i="1"/>
  <c r="V112" i="1"/>
  <c r="Y111" i="1"/>
  <c r="X111" i="1"/>
  <c r="W111" i="1"/>
  <c r="V111" i="1"/>
  <c r="Y110" i="1"/>
  <c r="X110" i="1"/>
  <c r="W110" i="1"/>
  <c r="V110" i="1"/>
  <c r="Y109" i="1"/>
  <c r="X109" i="1"/>
  <c r="W109" i="1"/>
  <c r="V109" i="1"/>
  <c r="Y108" i="1"/>
  <c r="X108" i="1"/>
  <c r="W108" i="1"/>
  <c r="V108" i="1"/>
  <c r="Y107" i="1"/>
  <c r="X107" i="1"/>
  <c r="W107" i="1"/>
  <c r="V107" i="1"/>
  <c r="Y106" i="1"/>
  <c r="X106" i="1"/>
  <c r="W106" i="1"/>
  <c r="V106" i="1"/>
  <c r="Y105" i="1"/>
  <c r="X105" i="1"/>
  <c r="W105" i="1"/>
  <c r="V105" i="1"/>
  <c r="Y104" i="1"/>
  <c r="X104" i="1"/>
  <c r="W104" i="1"/>
  <c r="V104" i="1"/>
  <c r="Y103" i="1"/>
  <c r="X103" i="1"/>
  <c r="W103" i="1"/>
  <c r="V103" i="1"/>
  <c r="Y102" i="1"/>
  <c r="X102" i="1"/>
  <c r="W102" i="1"/>
  <c r="V102" i="1"/>
  <c r="Y101" i="1"/>
  <c r="X101" i="1"/>
  <c r="W101" i="1"/>
  <c r="V101" i="1"/>
  <c r="Y100" i="1"/>
  <c r="X100" i="1"/>
  <c r="W100" i="1"/>
  <c r="V100" i="1"/>
  <c r="Y99" i="1"/>
  <c r="X99" i="1"/>
  <c r="W99" i="1"/>
  <c r="V99" i="1"/>
  <c r="Y98" i="1"/>
  <c r="X98" i="1"/>
  <c r="W98" i="1"/>
  <c r="V98" i="1"/>
  <c r="Y97" i="1"/>
  <c r="X97" i="1"/>
  <c r="W97" i="1"/>
  <c r="V97" i="1"/>
  <c r="Y96" i="1"/>
  <c r="X96" i="1"/>
  <c r="W96" i="1"/>
  <c r="V96" i="1"/>
  <c r="Y95" i="1"/>
  <c r="X95" i="1"/>
  <c r="W95" i="1"/>
  <c r="V95" i="1"/>
  <c r="Y94" i="1"/>
  <c r="X94" i="1"/>
  <c r="W94" i="1"/>
  <c r="V94" i="1"/>
  <c r="Y93" i="1"/>
  <c r="X93" i="1"/>
  <c r="W93" i="1"/>
  <c r="V93" i="1"/>
  <c r="Y92" i="1"/>
  <c r="X92" i="1"/>
  <c r="W92" i="1"/>
  <c r="V92" i="1"/>
  <c r="Y91" i="1"/>
  <c r="X91" i="1"/>
  <c r="W91" i="1"/>
  <c r="V91" i="1"/>
  <c r="Y90" i="1"/>
  <c r="X90" i="1"/>
  <c r="W90" i="1"/>
  <c r="V90" i="1"/>
  <c r="Y89" i="1"/>
  <c r="X89" i="1"/>
  <c r="W89" i="1"/>
  <c r="V89" i="1"/>
  <c r="Y88" i="1"/>
  <c r="X88" i="1"/>
  <c r="W88" i="1"/>
  <c r="V88" i="1"/>
  <c r="Y87" i="1"/>
  <c r="X87" i="1"/>
  <c r="W87" i="1"/>
  <c r="V87" i="1"/>
  <c r="Y86" i="1"/>
  <c r="X86" i="1"/>
  <c r="W86" i="1"/>
  <c r="V86" i="1"/>
  <c r="Y85" i="1"/>
  <c r="X85" i="1"/>
  <c r="W85" i="1"/>
  <c r="V85" i="1"/>
  <c r="Y84" i="1"/>
  <c r="X84" i="1"/>
  <c r="W84" i="1"/>
  <c r="V84" i="1"/>
  <c r="Y83" i="1"/>
  <c r="X83" i="1"/>
  <c r="W83" i="1"/>
  <c r="V83" i="1"/>
  <c r="Y82" i="1"/>
  <c r="X82" i="1"/>
  <c r="W82" i="1"/>
  <c r="V82" i="1"/>
  <c r="Y81" i="1"/>
  <c r="X81" i="1"/>
  <c r="W81" i="1"/>
  <c r="V81" i="1"/>
  <c r="Y80" i="1"/>
  <c r="X80" i="1"/>
  <c r="W80" i="1"/>
  <c r="V80" i="1"/>
  <c r="Y79" i="1"/>
  <c r="X79" i="1"/>
  <c r="W79" i="1"/>
  <c r="V79" i="1"/>
  <c r="Y78" i="1"/>
  <c r="X78" i="1"/>
  <c r="W78" i="1"/>
  <c r="V78" i="1"/>
  <c r="Y77" i="1"/>
  <c r="X77" i="1"/>
  <c r="W77" i="1"/>
  <c r="V77" i="1"/>
  <c r="Y76" i="1"/>
  <c r="X76" i="1"/>
  <c r="W76" i="1"/>
  <c r="V76" i="1"/>
  <c r="Y75" i="1"/>
  <c r="X75" i="1"/>
  <c r="W75" i="1"/>
  <c r="V75" i="1"/>
  <c r="Y74" i="1"/>
  <c r="Z74" i="1" s="1"/>
  <c r="X74" i="1"/>
  <c r="W74" i="1"/>
  <c r="V74" i="1"/>
  <c r="Y73" i="1"/>
  <c r="X73" i="1"/>
  <c r="W73" i="1"/>
  <c r="V73" i="1"/>
  <c r="Y72" i="1"/>
  <c r="X72" i="1"/>
  <c r="W72" i="1"/>
  <c r="V72" i="1"/>
  <c r="Y71" i="1"/>
  <c r="X71" i="1"/>
  <c r="W71" i="1"/>
  <c r="V71" i="1"/>
  <c r="Y70" i="1"/>
  <c r="X70" i="1"/>
  <c r="W70" i="1"/>
  <c r="V70" i="1"/>
  <c r="Y69" i="1"/>
  <c r="X69" i="1"/>
  <c r="W69" i="1"/>
  <c r="V69" i="1"/>
  <c r="Y68" i="1"/>
  <c r="X68" i="1"/>
  <c r="W68" i="1"/>
  <c r="V68" i="1"/>
  <c r="Y67" i="1"/>
  <c r="X67" i="1"/>
  <c r="W67" i="1"/>
  <c r="V67" i="1"/>
  <c r="Y66" i="1"/>
  <c r="X66" i="1"/>
  <c r="W66" i="1"/>
  <c r="V66" i="1"/>
  <c r="Y65" i="1"/>
  <c r="X65" i="1"/>
  <c r="W65" i="1"/>
  <c r="V65" i="1"/>
  <c r="Y64" i="1"/>
  <c r="X64" i="1"/>
  <c r="W64" i="1"/>
  <c r="V64" i="1"/>
  <c r="Y63" i="1"/>
  <c r="X63" i="1"/>
  <c r="W63" i="1"/>
  <c r="V63" i="1"/>
  <c r="Y62" i="1"/>
  <c r="X62" i="1"/>
  <c r="W62" i="1"/>
  <c r="V62" i="1"/>
  <c r="Y61" i="1"/>
  <c r="X61" i="1"/>
  <c r="W61" i="1"/>
  <c r="V61" i="1"/>
  <c r="Y60" i="1"/>
  <c r="X60" i="1"/>
  <c r="W60" i="1"/>
  <c r="V60" i="1"/>
  <c r="Y59" i="1"/>
  <c r="X59" i="1"/>
  <c r="W59" i="1"/>
  <c r="V59" i="1"/>
  <c r="Y58" i="1"/>
  <c r="X58" i="1"/>
  <c r="W58" i="1"/>
  <c r="V58" i="1"/>
  <c r="Y57" i="1"/>
  <c r="X57" i="1"/>
  <c r="W57" i="1"/>
  <c r="V57" i="1"/>
  <c r="Y56" i="1"/>
  <c r="X56" i="1"/>
  <c r="W56" i="1"/>
  <c r="V56" i="1"/>
  <c r="Y55" i="1"/>
  <c r="X55" i="1"/>
  <c r="W55" i="1"/>
  <c r="V55" i="1"/>
  <c r="Y54" i="1"/>
  <c r="X54" i="1"/>
  <c r="W54" i="1"/>
  <c r="V54" i="1"/>
  <c r="Y53" i="1"/>
  <c r="X53" i="1"/>
  <c r="W53" i="1"/>
  <c r="V53" i="1"/>
  <c r="Y52" i="1"/>
  <c r="X52" i="1"/>
  <c r="W52" i="1"/>
  <c r="V52" i="1"/>
  <c r="Y51" i="1"/>
  <c r="X51" i="1"/>
  <c r="W51" i="1"/>
  <c r="V51" i="1"/>
  <c r="Y50" i="1"/>
  <c r="X50" i="1"/>
  <c r="W50" i="1"/>
  <c r="V50" i="1"/>
  <c r="Y49" i="1"/>
  <c r="X49" i="1"/>
  <c r="W49" i="1"/>
  <c r="V49" i="1"/>
  <c r="Y48" i="1"/>
  <c r="X48" i="1"/>
  <c r="W48" i="1"/>
  <c r="V48" i="1"/>
  <c r="Y47" i="1"/>
  <c r="X47" i="1"/>
  <c r="W47" i="1"/>
  <c r="V47" i="1"/>
  <c r="Y46" i="1"/>
  <c r="X46" i="1"/>
  <c r="W46" i="1"/>
  <c r="V46" i="1"/>
  <c r="Y45" i="1"/>
  <c r="X45" i="1"/>
  <c r="W45" i="1"/>
  <c r="V45" i="1"/>
  <c r="Y44" i="1"/>
  <c r="X44" i="1"/>
  <c r="W44" i="1"/>
  <c r="V44" i="1"/>
  <c r="Y43" i="1"/>
  <c r="X43" i="1"/>
  <c r="W43" i="1"/>
  <c r="V43" i="1"/>
  <c r="Y42" i="1"/>
  <c r="X42" i="1"/>
  <c r="W42" i="1"/>
  <c r="V42" i="1"/>
  <c r="Y41" i="1"/>
  <c r="X41" i="1"/>
  <c r="W41" i="1"/>
  <c r="V41" i="1"/>
  <c r="Y40" i="1"/>
  <c r="X40" i="1"/>
  <c r="W40" i="1"/>
  <c r="V40" i="1"/>
  <c r="Z40" i="1" s="1"/>
  <c r="Y39" i="1"/>
  <c r="X39" i="1"/>
  <c r="W39" i="1"/>
  <c r="V39" i="1"/>
  <c r="Y38" i="1"/>
  <c r="X38" i="1"/>
  <c r="W38" i="1"/>
  <c r="V38" i="1"/>
  <c r="Z38" i="1" s="1"/>
  <c r="Y37" i="1"/>
  <c r="X37" i="1"/>
  <c r="W37" i="1"/>
  <c r="V37" i="1"/>
  <c r="Y36" i="1"/>
  <c r="X36" i="1"/>
  <c r="W36" i="1"/>
  <c r="V36" i="1"/>
  <c r="Z36" i="1" s="1"/>
  <c r="Y35" i="1"/>
  <c r="X35" i="1"/>
  <c r="W35" i="1"/>
  <c r="V35" i="1"/>
  <c r="Y34" i="1"/>
  <c r="X34" i="1"/>
  <c r="W34" i="1"/>
  <c r="V34" i="1"/>
  <c r="Y33" i="1"/>
  <c r="X33" i="1"/>
  <c r="W33" i="1"/>
  <c r="V33" i="1"/>
  <c r="Y32" i="1"/>
  <c r="X32" i="1"/>
  <c r="W32" i="1"/>
  <c r="V32" i="1"/>
  <c r="Y31" i="1"/>
  <c r="X31" i="1"/>
  <c r="W31" i="1"/>
  <c r="V31" i="1"/>
  <c r="Y30" i="1"/>
  <c r="X30" i="1"/>
  <c r="W30" i="1"/>
  <c r="V30" i="1"/>
  <c r="Y29" i="1"/>
  <c r="X29" i="1"/>
  <c r="W29" i="1"/>
  <c r="V29" i="1"/>
  <c r="Y28" i="1"/>
  <c r="X28" i="1"/>
  <c r="W28" i="1"/>
  <c r="V28" i="1"/>
  <c r="Y27" i="1"/>
  <c r="X27" i="1"/>
  <c r="W27" i="1"/>
  <c r="V27" i="1"/>
  <c r="Y26" i="1"/>
  <c r="X26" i="1"/>
  <c r="W26" i="1"/>
  <c r="V26" i="1"/>
  <c r="Y25" i="1"/>
  <c r="X25" i="1"/>
  <c r="W25" i="1"/>
  <c r="V25" i="1"/>
  <c r="Y24" i="1"/>
  <c r="X24" i="1"/>
  <c r="W24" i="1"/>
  <c r="V24" i="1"/>
  <c r="Y23" i="1"/>
  <c r="X23" i="1"/>
  <c r="W23" i="1"/>
  <c r="V23" i="1"/>
  <c r="Y22" i="1"/>
  <c r="X22" i="1"/>
  <c r="W22" i="1"/>
  <c r="V22" i="1"/>
  <c r="Y21" i="1"/>
  <c r="X21" i="1"/>
  <c r="W21" i="1"/>
  <c r="V21" i="1"/>
  <c r="Y20" i="1"/>
  <c r="X20" i="1"/>
  <c r="W20" i="1"/>
  <c r="V20" i="1"/>
  <c r="Z20" i="1" s="1"/>
  <c r="Y19" i="1"/>
  <c r="X19" i="1"/>
  <c r="W19" i="1"/>
  <c r="V19" i="1"/>
  <c r="Y18" i="1"/>
  <c r="X18" i="1"/>
  <c r="W18" i="1"/>
  <c r="V18" i="1"/>
  <c r="Y17" i="1"/>
  <c r="X17" i="1"/>
  <c r="W17" i="1"/>
  <c r="V17" i="1"/>
  <c r="Y16" i="1"/>
  <c r="X16" i="1"/>
  <c r="W16" i="1"/>
  <c r="V16" i="1"/>
  <c r="Y15" i="1"/>
  <c r="X15" i="1"/>
  <c r="W15" i="1"/>
  <c r="V15" i="1"/>
  <c r="Y14" i="1"/>
  <c r="X14" i="1"/>
  <c r="W14" i="1"/>
  <c r="V14" i="1"/>
  <c r="Y13" i="1"/>
  <c r="X13" i="1"/>
  <c r="W13" i="1"/>
  <c r="V13" i="1"/>
  <c r="Y12" i="1"/>
  <c r="X12" i="1"/>
  <c r="W12" i="1"/>
  <c r="V12" i="1"/>
  <c r="Z12" i="1" s="1"/>
  <c r="Y11" i="1"/>
  <c r="X11" i="1"/>
  <c r="W11" i="1"/>
  <c r="V11" i="1"/>
  <c r="Y10" i="1"/>
  <c r="X10" i="1"/>
  <c r="W10" i="1"/>
  <c r="V10" i="1"/>
  <c r="Y9" i="1"/>
  <c r="X9" i="1"/>
  <c r="W9" i="1"/>
  <c r="V9" i="1"/>
  <c r="Y8" i="1"/>
  <c r="X8" i="1"/>
  <c r="W8" i="1"/>
  <c r="V8" i="1"/>
  <c r="Y7" i="1"/>
  <c r="X7" i="1"/>
  <c r="W7" i="1"/>
  <c r="V7" i="1"/>
  <c r="Y6" i="1"/>
  <c r="X6" i="1"/>
  <c r="W6" i="1"/>
  <c r="V6" i="1"/>
  <c r="Z6" i="1" s="1"/>
  <c r="Y5" i="1"/>
  <c r="X5" i="1"/>
  <c r="W5" i="1"/>
  <c r="V5" i="1"/>
  <c r="Y4" i="1"/>
  <c r="X4" i="1"/>
  <c r="W4" i="1"/>
  <c r="V4" i="1"/>
  <c r="Z4" i="1" s="1"/>
  <c r="Y3" i="1"/>
  <c r="X3" i="1"/>
  <c r="W3" i="1"/>
  <c r="V3" i="1"/>
  <c r="AA2" i="1"/>
  <c r="Y2" i="1"/>
  <c r="X2" i="1"/>
  <c r="W2" i="1"/>
  <c r="V2" i="1"/>
  <c r="U2" i="1"/>
  <c r="U3" i="1" s="1"/>
  <c r="Z762" i="23" l="1"/>
  <c r="Z768" i="23"/>
  <c r="Z770" i="23"/>
  <c r="Z808" i="23"/>
  <c r="Z810" i="23"/>
  <c r="Z151" i="23"/>
  <c r="Z157" i="23"/>
  <c r="Z159" i="23"/>
  <c r="Z165" i="23"/>
  <c r="Z167" i="23"/>
  <c r="Z173" i="23"/>
  <c r="Z175" i="23"/>
  <c r="Z177" i="23"/>
  <c r="Z247" i="23"/>
  <c r="Z251" i="23"/>
  <c r="Z255" i="23"/>
  <c r="Z263" i="23"/>
  <c r="Z275" i="23"/>
  <c r="Z277" i="23"/>
  <c r="Z279" i="23"/>
  <c r="Z283" i="23"/>
  <c r="Z287" i="23"/>
  <c r="Z291" i="23"/>
  <c r="Z293" i="23"/>
  <c r="Z295" i="23"/>
  <c r="Z331" i="23"/>
  <c r="Z333" i="23"/>
  <c r="Z335" i="23"/>
  <c r="Z337" i="23"/>
  <c r="Z339" i="23"/>
  <c r="Z341" i="23"/>
  <c r="Z455" i="23"/>
  <c r="Z533" i="23"/>
  <c r="Z599" i="23"/>
  <c r="Z623" i="23"/>
  <c r="Z625" i="23"/>
  <c r="Z627" i="23"/>
  <c r="Z631" i="23"/>
  <c r="Z633" i="23"/>
  <c r="Z635" i="23"/>
  <c r="Z639" i="23"/>
  <c r="Z641" i="23"/>
  <c r="Z643" i="23"/>
  <c r="Z645" i="23"/>
  <c r="Z647" i="23"/>
  <c r="Z649" i="23"/>
  <c r="Z651" i="23"/>
  <c r="Z653" i="23"/>
  <c r="Z655" i="23"/>
  <c r="Z663" i="23"/>
  <c r="Z687" i="23"/>
  <c r="Z689" i="23"/>
  <c r="Z691" i="23"/>
  <c r="Z695" i="23"/>
  <c r="Z697" i="23"/>
  <c r="Z699" i="23"/>
  <c r="Z703" i="23"/>
  <c r="Z705" i="23"/>
  <c r="Z707" i="23"/>
  <c r="Z709" i="23"/>
  <c r="Z711" i="23"/>
  <c r="Z713" i="23"/>
  <c r="Z715" i="23"/>
  <c r="Z717" i="23"/>
  <c r="Z727" i="23"/>
  <c r="Z751" i="23"/>
  <c r="Z755" i="23"/>
  <c r="Z759" i="23"/>
  <c r="Z763" i="23"/>
  <c r="Z767" i="23"/>
  <c r="Z783" i="23"/>
  <c r="Z785" i="23"/>
  <c r="Z787" i="23"/>
  <c r="Z791" i="23"/>
  <c r="Z807" i="23"/>
  <c r="Z809" i="23"/>
  <c r="Z425" i="23"/>
  <c r="Z437" i="23"/>
  <c r="Z99" i="23"/>
  <c r="Z110" i="23"/>
  <c r="Z116" i="23"/>
  <c r="Z118" i="23"/>
  <c r="Z120" i="23"/>
  <c r="Z124" i="23"/>
  <c r="Z126" i="23"/>
  <c r="Z128" i="23"/>
  <c r="Z148" i="23"/>
  <c r="Z180" i="23"/>
  <c r="Z182" i="23"/>
  <c r="Z212" i="23"/>
  <c r="Z214" i="23"/>
  <c r="Z216" i="23"/>
  <c r="Z220" i="23"/>
  <c r="Z222" i="23"/>
  <c r="Z224" i="23"/>
  <c r="Z226" i="23"/>
  <c r="Z228" i="23"/>
  <c r="Z230" i="23"/>
  <c r="Z232" i="23"/>
  <c r="Z236" i="23"/>
  <c r="Z238" i="23"/>
  <c r="Z240" i="23"/>
  <c r="Z242" i="23"/>
  <c r="Z244" i="23"/>
  <c r="Z246" i="23"/>
  <c r="Z248" i="23"/>
  <c r="Z254" i="23"/>
  <c r="Z256" i="23"/>
  <c r="Z350" i="23"/>
  <c r="Z358" i="23"/>
  <c r="Z362" i="23"/>
  <c r="Z364" i="23"/>
  <c r="Z366" i="23"/>
  <c r="Z370" i="23"/>
  <c r="Z372" i="23"/>
  <c r="Z374" i="23"/>
  <c r="Z378" i="23"/>
  <c r="Z412" i="23"/>
  <c r="Z420" i="23"/>
  <c r="Z424" i="23"/>
  <c r="Z426" i="23"/>
  <c r="Z428" i="23"/>
  <c r="Z432" i="23"/>
  <c r="Z436" i="23"/>
  <c r="Z440" i="23"/>
  <c r="Z452" i="23"/>
  <c r="Z454" i="23"/>
  <c r="Z456" i="23"/>
  <c r="Z468" i="23"/>
  <c r="Z524" i="23"/>
  <c r="Z532" i="23"/>
  <c r="Z536" i="23"/>
  <c r="Z540" i="23"/>
  <c r="Z544" i="23"/>
  <c r="Z548" i="23"/>
  <c r="Z552" i="23"/>
  <c r="Z554" i="23"/>
  <c r="Z564" i="23"/>
  <c r="Z624" i="23"/>
  <c r="Z626" i="23"/>
  <c r="Z628" i="23"/>
  <c r="Z630" i="23"/>
  <c r="Z632" i="23"/>
  <c r="Z634" i="23"/>
  <c r="Z640" i="23"/>
  <c r="Z642" i="23"/>
  <c r="Z644" i="23"/>
  <c r="Z688" i="23"/>
  <c r="Z690" i="23"/>
  <c r="Z694" i="23"/>
  <c r="Z696" i="23"/>
  <c r="Z698" i="23"/>
  <c r="Z752" i="23"/>
  <c r="Z754" i="23"/>
  <c r="Z758" i="23"/>
  <c r="Z760" i="23"/>
  <c r="Z150" i="23"/>
  <c r="Z604" i="23"/>
  <c r="Z612" i="23"/>
  <c r="Z668" i="23"/>
  <c r="Z676" i="23"/>
  <c r="Z732" i="23"/>
  <c r="Z740" i="23"/>
  <c r="Z788" i="23"/>
  <c r="Z796" i="23"/>
  <c r="AA2" i="23"/>
  <c r="Z46" i="23"/>
  <c r="Z54" i="23"/>
  <c r="Z70" i="23"/>
  <c r="Z78" i="23"/>
  <c r="Z86" i="23"/>
  <c r="Z296" i="23"/>
  <c r="Z15" i="23"/>
  <c r="Z23" i="23"/>
  <c r="Z272" i="23"/>
  <c r="Z470" i="23"/>
  <c r="Z478" i="23"/>
  <c r="Z502" i="23"/>
  <c r="Z510" i="23"/>
  <c r="Z566" i="23"/>
  <c r="Z574" i="23"/>
  <c r="Z2" i="23"/>
  <c r="Z89" i="23"/>
  <c r="Z91" i="23"/>
  <c r="Z111" i="23"/>
  <c r="Z152" i="23"/>
  <c r="Z156" i="23"/>
  <c r="Z158" i="23"/>
  <c r="Z160" i="23"/>
  <c r="Z162" i="23"/>
  <c r="Z164" i="23"/>
  <c r="Z166" i="23"/>
  <c r="Z168" i="23"/>
  <c r="Z172" i="23"/>
  <c r="Z174" i="23"/>
  <c r="Z176" i="23"/>
  <c r="Z178" i="23"/>
  <c r="Z215" i="23"/>
  <c r="Z221" i="23"/>
  <c r="Z223" i="23"/>
  <c r="Z229" i="23"/>
  <c r="Z231" i="23"/>
  <c r="Z237" i="23"/>
  <c r="Z239" i="23"/>
  <c r="Z264" i="23"/>
  <c r="Z274" i="23"/>
  <c r="Z286" i="23"/>
  <c r="Z288" i="23"/>
  <c r="Z290" i="23"/>
  <c r="Z359" i="23"/>
  <c r="Z361" i="23"/>
  <c r="Z367" i="23"/>
  <c r="Z369" i="23"/>
  <c r="Z375" i="23"/>
  <c r="Z377" i="23"/>
  <c r="Z383" i="23"/>
  <c r="Z385" i="23"/>
  <c r="Z391" i="23"/>
  <c r="Z393" i="23"/>
  <c r="Z399" i="23"/>
  <c r="Z405" i="23"/>
  <c r="Z409" i="23"/>
  <c r="Z416" i="23"/>
  <c r="Z458" i="23"/>
  <c r="Z460" i="23"/>
  <c r="Z464" i="23"/>
  <c r="Z565" i="23"/>
  <c r="Z567" i="23"/>
  <c r="Z573" i="23"/>
  <c r="Z575" i="23"/>
  <c r="Z577" i="23"/>
  <c r="Z581" i="23"/>
  <c r="Z583" i="23"/>
  <c r="Z591" i="23"/>
  <c r="Z593" i="23"/>
  <c r="Z595" i="23"/>
  <c r="Z704" i="23"/>
  <c r="Z706" i="23"/>
  <c r="Z710" i="23"/>
  <c r="Z712" i="23"/>
  <c r="Z714" i="23"/>
  <c r="Z718" i="23"/>
  <c r="Z720" i="23"/>
  <c r="Z722" i="23"/>
  <c r="Z726" i="23"/>
  <c r="Z761" i="23"/>
  <c r="Z769" i="23"/>
  <c r="Z4" i="23"/>
  <c r="Z8" i="23"/>
  <c r="Z10" i="23"/>
  <c r="Z12" i="23"/>
  <c r="Z16" i="23"/>
  <c r="Z18" i="23"/>
  <c r="Z24" i="23"/>
  <c r="Z26" i="23"/>
  <c r="Z28" i="23"/>
  <c r="Z32" i="23"/>
  <c r="Z47" i="23"/>
  <c r="Z55" i="23"/>
  <c r="Z79" i="23"/>
  <c r="Z117" i="23"/>
  <c r="Z187" i="23"/>
  <c r="Z203" i="23"/>
  <c r="Z217" i="23"/>
  <c r="Z233" i="23"/>
  <c r="Z245" i="23"/>
  <c r="Z280" i="23"/>
  <c r="Z304" i="23"/>
  <c r="Z306" i="23"/>
  <c r="Z320" i="23"/>
  <c r="Z322" i="23"/>
  <c r="Z326" i="23"/>
  <c r="Z330" i="23"/>
  <c r="Z363" i="23"/>
  <c r="Z365" i="23"/>
  <c r="Z371" i="23"/>
  <c r="Z373" i="23"/>
  <c r="Z395" i="23"/>
  <c r="Z401" i="23"/>
  <c r="Z417" i="23"/>
  <c r="Z472" i="23"/>
  <c r="Z476" i="23"/>
  <c r="Z480" i="23"/>
  <c r="Z484" i="23"/>
  <c r="Z488" i="23"/>
  <c r="Z490" i="23"/>
  <c r="Z492" i="23"/>
  <c r="Z496" i="23"/>
  <c r="Z500" i="23"/>
  <c r="Z504" i="23"/>
  <c r="Z508" i="23"/>
  <c r="Z512" i="23"/>
  <c r="Z514" i="23"/>
  <c r="Z516" i="23"/>
  <c r="Z520" i="23"/>
  <c r="Z522" i="23"/>
  <c r="Z601" i="23"/>
  <c r="Z603" i="23"/>
  <c r="Z607" i="23"/>
  <c r="Z609" i="23"/>
  <c r="Z611" i="23"/>
  <c r="Z615" i="23"/>
  <c r="Z617" i="23"/>
  <c r="Z619" i="23"/>
  <c r="Z621" i="23"/>
  <c r="Z700" i="23"/>
  <c r="Z708" i="23"/>
  <c r="Z716" i="23"/>
  <c r="Z728" i="23"/>
  <c r="Z730" i="23"/>
  <c r="Z736" i="23"/>
  <c r="Z738" i="23"/>
  <c r="Z742" i="23"/>
  <c r="Z744" i="23"/>
  <c r="Z746" i="23"/>
  <c r="Z789" i="23"/>
  <c r="Z797" i="23"/>
  <c r="Z14" i="23"/>
  <c r="Z20" i="23"/>
  <c r="Z22" i="23"/>
  <c r="Z34" i="23"/>
  <c r="Z36" i="23"/>
  <c r="Z40" i="23"/>
  <c r="Z119" i="23"/>
  <c r="Z125" i="23"/>
  <c r="Z127" i="23"/>
  <c r="Z133" i="23"/>
  <c r="Z135" i="23"/>
  <c r="Z137" i="23"/>
  <c r="Z141" i="23"/>
  <c r="Z143" i="23"/>
  <c r="Z184" i="23"/>
  <c r="Z188" i="23"/>
  <c r="Z190" i="23"/>
  <c r="Z192" i="23"/>
  <c r="Z194" i="23"/>
  <c r="Z196" i="23"/>
  <c r="Z198" i="23"/>
  <c r="Z200" i="23"/>
  <c r="Z204" i="23"/>
  <c r="Z206" i="23"/>
  <c r="Z208" i="23"/>
  <c r="Z210" i="23"/>
  <c r="Z259" i="23"/>
  <c r="Z261" i="23"/>
  <c r="Z332" i="23"/>
  <c r="Z334" i="23"/>
  <c r="Z338" i="23"/>
  <c r="Z342" i="23"/>
  <c r="Z346" i="23"/>
  <c r="Z348" i="23"/>
  <c r="Z421" i="23"/>
  <c r="Z429" i="23"/>
  <c r="Z433" i="23"/>
  <c r="Z441" i="23"/>
  <c r="Z445" i="23"/>
  <c r="Z451" i="23"/>
  <c r="Z528" i="23"/>
  <c r="Z657" i="23"/>
  <c r="Z659" i="23"/>
  <c r="Z774" i="23"/>
  <c r="Z776" i="23"/>
  <c r="Z778" i="23"/>
  <c r="Z782" i="23"/>
  <c r="Z42" i="23"/>
  <c r="Z44" i="23"/>
  <c r="Z48" i="23"/>
  <c r="Z50" i="23"/>
  <c r="Z52" i="23"/>
  <c r="Z56" i="23"/>
  <c r="Z58" i="23"/>
  <c r="Z60" i="23"/>
  <c r="Z64" i="23"/>
  <c r="Z66" i="23"/>
  <c r="Z68" i="23"/>
  <c r="Z72" i="23"/>
  <c r="Z74" i="23"/>
  <c r="Z76" i="23"/>
  <c r="Z80" i="23"/>
  <c r="Z82" i="23"/>
  <c r="Z84" i="23"/>
  <c r="Z88" i="23"/>
  <c r="Z92" i="23"/>
  <c r="Z94" i="23"/>
  <c r="Z96" i="23"/>
  <c r="Z102" i="23"/>
  <c r="Z106" i="23"/>
  <c r="Z121" i="23"/>
  <c r="Z149" i="23"/>
  <c r="Z219" i="23"/>
  <c r="Z235" i="23"/>
  <c r="Z267" i="23"/>
  <c r="Z271" i="23"/>
  <c r="Z278" i="23"/>
  <c r="Z318" i="23"/>
  <c r="Z354" i="23"/>
  <c r="Z356" i="23"/>
  <c r="Z556" i="23"/>
  <c r="Z560" i="23"/>
  <c r="Z605" i="23"/>
  <c r="Z613" i="23"/>
  <c r="Z665" i="23"/>
  <c r="Z667" i="23"/>
  <c r="Z671" i="23"/>
  <c r="Z673" i="23"/>
  <c r="Z675" i="23"/>
  <c r="Z679" i="23"/>
  <c r="Z681" i="23"/>
  <c r="Z683" i="23"/>
  <c r="Z764" i="23"/>
  <c r="Z772" i="23"/>
  <c r="Z784" i="23"/>
  <c r="Z786" i="23"/>
  <c r="Z792" i="23"/>
  <c r="Z794" i="23"/>
  <c r="Z798" i="23"/>
  <c r="Z800" i="23"/>
  <c r="Z802" i="23"/>
  <c r="Z380" i="23"/>
  <c r="Z382" i="23"/>
  <c r="Z386" i="23"/>
  <c r="Z388" i="23"/>
  <c r="Z390" i="23"/>
  <c r="Z394" i="23"/>
  <c r="Z396" i="23"/>
  <c r="Z398" i="23"/>
  <c r="Z400" i="23"/>
  <c r="Z404" i="23"/>
  <c r="Z406" i="23"/>
  <c r="Z408" i="23"/>
  <c r="Z461" i="23"/>
  <c r="Z463" i="23"/>
  <c r="Z467" i="23"/>
  <c r="Z568" i="23"/>
  <c r="Z572" i="23"/>
  <c r="Z576" i="23"/>
  <c r="Z578" i="23"/>
  <c r="Z580" i="23"/>
  <c r="Z584" i="23"/>
  <c r="Z590" i="23"/>
  <c r="Z592" i="23"/>
  <c r="Z594" i="23"/>
  <c r="Z598" i="23"/>
  <c r="Z719" i="23"/>
  <c r="Z721" i="23"/>
  <c r="Z723" i="23"/>
  <c r="Z3" i="23"/>
  <c r="Z5" i="23"/>
  <c r="Z9" i="23"/>
  <c r="Z11" i="23"/>
  <c r="Z13" i="23"/>
  <c r="Z17" i="23"/>
  <c r="Z19" i="23"/>
  <c r="Z21" i="23"/>
  <c r="Z25" i="23"/>
  <c r="Z27" i="23"/>
  <c r="Z29" i="23"/>
  <c r="Z108" i="23"/>
  <c r="Z123" i="23"/>
  <c r="Z139" i="23"/>
  <c r="Z153" i="23"/>
  <c r="Z181" i="23"/>
  <c r="Z299" i="23"/>
  <c r="Z303" i="23"/>
  <c r="Z307" i="23"/>
  <c r="Z309" i="23"/>
  <c r="Z311" i="23"/>
  <c r="Z315" i="23"/>
  <c r="Z319" i="23"/>
  <c r="Z321" i="23"/>
  <c r="Z323" i="23"/>
  <c r="Z325" i="23"/>
  <c r="Z327" i="23"/>
  <c r="Z368" i="23"/>
  <c r="Z402" i="23"/>
  <c r="Z410" i="23"/>
  <c r="Z414" i="23"/>
  <c r="Z469" i="23"/>
  <c r="Z471" i="23"/>
  <c r="Z477" i="23"/>
  <c r="Z479" i="23"/>
  <c r="Z483" i="23"/>
  <c r="Z485" i="23"/>
  <c r="Z487" i="23"/>
  <c r="Z491" i="23"/>
  <c r="Z493" i="23"/>
  <c r="Z495" i="23"/>
  <c r="Z499" i="23"/>
  <c r="Z501" i="23"/>
  <c r="Z503" i="23"/>
  <c r="Z509" i="23"/>
  <c r="Z511" i="23"/>
  <c r="Z517" i="23"/>
  <c r="Z519" i="23"/>
  <c r="Z523" i="23"/>
  <c r="Z534" i="23"/>
  <c r="Z542" i="23"/>
  <c r="Z588" i="23"/>
  <c r="Z600" i="23"/>
  <c r="Z602" i="23"/>
  <c r="Z608" i="23"/>
  <c r="Z610" i="23"/>
  <c r="Z614" i="23"/>
  <c r="Z616" i="23"/>
  <c r="Z618" i="23"/>
  <c r="Z677" i="23"/>
  <c r="Z729" i="23"/>
  <c r="Z731" i="23"/>
  <c r="Z735" i="23"/>
  <c r="Z737" i="23"/>
  <c r="Z739" i="23"/>
  <c r="Z741" i="23"/>
  <c r="Z743" i="23"/>
  <c r="Z745" i="23"/>
  <c r="Z747" i="23"/>
  <c r="Z749" i="23"/>
  <c r="Z35" i="23"/>
  <c r="Z37" i="23"/>
  <c r="Z130" i="23"/>
  <c r="Z132" i="23"/>
  <c r="Z134" i="23"/>
  <c r="Z136" i="23"/>
  <c r="Z140" i="23"/>
  <c r="Z142" i="23"/>
  <c r="Z144" i="23"/>
  <c r="Z146" i="23"/>
  <c r="Z183" i="23"/>
  <c r="Z189" i="23"/>
  <c r="Z191" i="23"/>
  <c r="Z197" i="23"/>
  <c r="Z199" i="23"/>
  <c r="Z205" i="23"/>
  <c r="Z207" i="23"/>
  <c r="Z258" i="23"/>
  <c r="Z343" i="23"/>
  <c r="Z345" i="23"/>
  <c r="Z349" i="23"/>
  <c r="Z444" i="23"/>
  <c r="Z446" i="23"/>
  <c r="Z448" i="23"/>
  <c r="Z473" i="23"/>
  <c r="Z481" i="23"/>
  <c r="Z489" i="23"/>
  <c r="Z505" i="23"/>
  <c r="Z513" i="23"/>
  <c r="Z525" i="23"/>
  <c r="Z527" i="23"/>
  <c r="Z531" i="23"/>
  <c r="Z648" i="23"/>
  <c r="Z650" i="23"/>
  <c r="Z654" i="23"/>
  <c r="Z656" i="23"/>
  <c r="Z658" i="23"/>
  <c r="Z662" i="23"/>
  <c r="Z701" i="23"/>
  <c r="Z771" i="23"/>
  <c r="Z773" i="23"/>
  <c r="Z775" i="23"/>
  <c r="Z777" i="23"/>
  <c r="Z779" i="23"/>
  <c r="Z43" i="23"/>
  <c r="Z45" i="23"/>
  <c r="Z49" i="23"/>
  <c r="Z51" i="23"/>
  <c r="Z53" i="23"/>
  <c r="Z57" i="23"/>
  <c r="Z59" i="23"/>
  <c r="Z61" i="23"/>
  <c r="Z65" i="23"/>
  <c r="Z67" i="23"/>
  <c r="Z69" i="23"/>
  <c r="Z73" i="23"/>
  <c r="Z75" i="23"/>
  <c r="Z77" i="23"/>
  <c r="Z81" i="23"/>
  <c r="Z83" i="23"/>
  <c r="Z85" i="23"/>
  <c r="Z87" i="23"/>
  <c r="Z95" i="23"/>
  <c r="Z101" i="23"/>
  <c r="Z103" i="23"/>
  <c r="Z107" i="23"/>
  <c r="Z155" i="23"/>
  <c r="Z171" i="23"/>
  <c r="Z185" i="23"/>
  <c r="Z201" i="23"/>
  <c r="Z213" i="23"/>
  <c r="Z270" i="23"/>
  <c r="Z351" i="23"/>
  <c r="Z353" i="23"/>
  <c r="Z430" i="23"/>
  <c r="Z535" i="23"/>
  <c r="Z541" i="23"/>
  <c r="Z543" i="23"/>
  <c r="Z545" i="23"/>
  <c r="Z547" i="23"/>
  <c r="Z549" i="23"/>
  <c r="Z551" i="23"/>
  <c r="Z553" i="23"/>
  <c r="Z555" i="23"/>
  <c r="Z557" i="23"/>
  <c r="Z559" i="23"/>
  <c r="Z561" i="23"/>
  <c r="Z563" i="23"/>
  <c r="Z664" i="23"/>
  <c r="Z666" i="23"/>
  <c r="Z672" i="23"/>
  <c r="Z674" i="23"/>
  <c r="Z678" i="23"/>
  <c r="Z680" i="23"/>
  <c r="Z682" i="23"/>
  <c r="Z793" i="23"/>
  <c r="Z795" i="23"/>
  <c r="Z799" i="23"/>
  <c r="Z801" i="23"/>
  <c r="Z803" i="23"/>
  <c r="Z62" i="23"/>
  <c r="Z129" i="23"/>
  <c r="Z161" i="23"/>
  <c r="Z193" i="23"/>
  <c r="Z225" i="23"/>
  <c r="Z344" i="23"/>
  <c r="Z379" i="23"/>
  <c r="Z381" i="23"/>
  <c r="Z6" i="23"/>
  <c r="Z31" i="23"/>
  <c r="Z97" i="23"/>
  <c r="Z302" i="23"/>
  <c r="Z312" i="23"/>
  <c r="Z352" i="23"/>
  <c r="Z387" i="23"/>
  <c r="Z389" i="23"/>
  <c r="Z497" i="23"/>
  <c r="Z518" i="23"/>
  <c r="Z582" i="23"/>
  <c r="Z596" i="23"/>
  <c r="Z646" i="23"/>
  <c r="Z660" i="23"/>
  <c r="Z685" i="23"/>
  <c r="Z724" i="23"/>
  <c r="Z753" i="23"/>
  <c r="Z780" i="23"/>
  <c r="Z39" i="23"/>
  <c r="Z131" i="23"/>
  <c r="Z163" i="23"/>
  <c r="Z195" i="23"/>
  <c r="Z227" i="23"/>
  <c r="Z310" i="23"/>
  <c r="Z360" i="23"/>
  <c r="Z397" i="23"/>
  <c r="Z422" i="23"/>
  <c r="Z449" i="23"/>
  <c r="Z462" i="23"/>
  <c r="Z526" i="23"/>
  <c r="Z629" i="23"/>
  <c r="Z693" i="23"/>
  <c r="Z30" i="23"/>
  <c r="Z113" i="23"/>
  <c r="Z145" i="23"/>
  <c r="Z209" i="23"/>
  <c r="Z241" i="23"/>
  <c r="Z328" i="23"/>
  <c r="Z347" i="23"/>
  <c r="Z376" i="23"/>
  <c r="Z438" i="23"/>
  <c r="Z521" i="23"/>
  <c r="Z684" i="23"/>
  <c r="Z748" i="23"/>
  <c r="Z804" i="23"/>
  <c r="Z38" i="23"/>
  <c r="Z63" i="23"/>
  <c r="Z355" i="23"/>
  <c r="Z357" i="23"/>
  <c r="Z384" i="23"/>
  <c r="Z413" i="23"/>
  <c r="Z457" i="23"/>
  <c r="Z465" i="23"/>
  <c r="Z486" i="23"/>
  <c r="Z550" i="23"/>
  <c r="Z589" i="23"/>
  <c r="Z692" i="23"/>
  <c r="Z756" i="23"/>
  <c r="Z7" i="23"/>
  <c r="Z71" i="23"/>
  <c r="Z100" i="23"/>
  <c r="Z115" i="23"/>
  <c r="Z147" i="23"/>
  <c r="Z179" i="23"/>
  <c r="Z211" i="23"/>
  <c r="Z243" i="23"/>
  <c r="Z336" i="23"/>
  <c r="Z392" i="23"/>
  <c r="Z494" i="23"/>
  <c r="Z558" i="23"/>
  <c r="Z597" i="23"/>
  <c r="Z781" i="23"/>
  <c r="Z262" i="23"/>
  <c r="Z294" i="23"/>
  <c r="AA3" i="23"/>
  <c r="U4" i="23"/>
  <c r="Z169" i="23"/>
  <c r="Z93" i="23"/>
  <c r="Z105" i="23"/>
  <c r="Z90" i="23"/>
  <c r="Z122" i="23"/>
  <c r="Z138" i="23"/>
  <c r="Z154" i="23"/>
  <c r="Z170" i="23"/>
  <c r="Z186" i="23"/>
  <c r="Z202" i="23"/>
  <c r="Z218" i="23"/>
  <c r="Z234" i="23"/>
  <c r="Z98" i="23"/>
  <c r="Z104" i="23"/>
  <c r="Z109" i="23"/>
  <c r="Z112" i="23"/>
  <c r="Z114" i="23"/>
  <c r="Z257" i="23"/>
  <c r="Z260" i="23"/>
  <c r="Z273" i="23"/>
  <c r="Z276" i="23"/>
  <c r="Z289" i="23"/>
  <c r="Z292" i="23"/>
  <c r="Z305" i="23"/>
  <c r="Z308" i="23"/>
  <c r="Z324" i="23"/>
  <c r="Z253" i="23"/>
  <c r="Z269" i="23"/>
  <c r="Z285" i="23"/>
  <c r="Z301" i="23"/>
  <c r="Z317" i="23"/>
  <c r="Z329" i="23"/>
  <c r="Z250" i="23"/>
  <c r="Z266" i="23"/>
  <c r="Z282" i="23"/>
  <c r="Z298" i="23"/>
  <c r="Z314" i="23"/>
  <c r="Z249" i="23"/>
  <c r="Z252" i="23"/>
  <c r="Z265" i="23"/>
  <c r="Z268" i="23"/>
  <c r="Z281" i="23"/>
  <c r="Z284" i="23"/>
  <c r="Z297" i="23"/>
  <c r="Z300" i="23"/>
  <c r="Z313" i="23"/>
  <c r="Z316" i="23"/>
  <c r="Z340" i="23"/>
  <c r="Z403" i="23"/>
  <c r="Z439" i="23"/>
  <c r="Z443" i="23"/>
  <c r="Z482" i="23"/>
  <c r="Z515" i="23"/>
  <c r="Z546" i="23"/>
  <c r="Z579" i="23"/>
  <c r="Z586" i="23"/>
  <c r="Z407" i="23"/>
  <c r="Z431" i="23"/>
  <c r="Z435" i="23"/>
  <c r="Z475" i="23"/>
  <c r="Z506" i="23"/>
  <c r="Z537" i="23"/>
  <c r="Z539" i="23"/>
  <c r="Z570" i="23"/>
  <c r="Z411" i="23"/>
  <c r="Z423" i="23"/>
  <c r="Z427" i="23"/>
  <c r="Z442" i="23"/>
  <c r="Z466" i="23"/>
  <c r="Z530" i="23"/>
  <c r="Z415" i="23"/>
  <c r="Z419" i="23"/>
  <c r="Z434" i="23"/>
  <c r="Z453" i="23"/>
  <c r="Z459" i="23"/>
  <c r="Z418" i="23"/>
  <c r="Z447" i="23"/>
  <c r="Z450" i="23"/>
  <c r="Z474" i="23"/>
  <c r="Z507" i="23"/>
  <c r="Z538" i="23"/>
  <c r="Z569" i="23"/>
  <c r="Z571" i="23"/>
  <c r="Z498" i="23"/>
  <c r="Z529" i="23"/>
  <c r="Z562" i="23"/>
  <c r="Z636" i="23"/>
  <c r="Z638" i="23"/>
  <c r="Z669" i="23"/>
  <c r="Z702" i="23"/>
  <c r="Z733" i="23"/>
  <c r="Z766" i="23"/>
  <c r="Z806" i="23"/>
  <c r="Z587" i="23"/>
  <c r="Z757" i="23"/>
  <c r="Z620" i="23"/>
  <c r="Z622" i="23"/>
  <c r="Z686" i="23"/>
  <c r="Z750" i="23"/>
  <c r="Z790" i="23"/>
  <c r="Z606" i="23"/>
  <c r="Z637" i="23"/>
  <c r="Z670" i="23"/>
  <c r="Z734" i="23"/>
  <c r="Z765" i="23"/>
  <c r="Z805" i="23"/>
  <c r="Z661" i="23"/>
  <c r="Z725" i="23"/>
  <c r="Z585" i="23"/>
  <c r="Z652" i="23"/>
  <c r="Z13" i="22"/>
  <c r="Z100" i="22"/>
  <c r="Z116" i="22"/>
  <c r="Z124" i="22"/>
  <c r="Z21" i="22"/>
  <c r="Z27" i="22"/>
  <c r="Z31" i="22"/>
  <c r="Z60" i="22"/>
  <c r="Z62" i="22"/>
  <c r="Z93" i="22"/>
  <c r="Z97" i="22"/>
  <c r="Z99" i="22"/>
  <c r="Z101" i="22"/>
  <c r="Z196" i="22"/>
  <c r="Z4" i="22"/>
  <c r="Z6" i="22"/>
  <c r="Z33" i="22"/>
  <c r="Z35" i="22"/>
  <c r="Z39" i="22"/>
  <c r="Z68" i="22"/>
  <c r="Z70" i="22"/>
  <c r="Z72" i="22"/>
  <c r="Z78" i="22"/>
  <c r="Z12" i="22"/>
  <c r="Z14" i="22"/>
  <c r="Z41" i="22"/>
  <c r="Z43" i="22"/>
  <c r="Z47" i="22"/>
  <c r="Z157" i="22"/>
  <c r="Z18" i="22"/>
  <c r="Z20" i="22"/>
  <c r="Z22" i="22"/>
  <c r="Z45" i="22"/>
  <c r="Z49" i="22"/>
  <c r="Z51" i="22"/>
  <c r="Z55" i="22"/>
  <c r="Z86" i="22"/>
  <c r="Z88" i="22"/>
  <c r="Z94" i="22"/>
  <c r="Z26" i="22"/>
  <c r="Z28" i="22"/>
  <c r="Z30" i="22"/>
  <c r="Z53" i="22"/>
  <c r="Z57" i="22"/>
  <c r="Z59" i="22"/>
  <c r="Z63" i="22"/>
  <c r="Z102" i="22"/>
  <c r="Z104" i="22"/>
  <c r="Z112" i="22"/>
  <c r="Z189" i="22"/>
  <c r="Z3" i="22"/>
  <c r="Z7" i="22"/>
  <c r="Z34" i="22"/>
  <c r="Z36" i="22"/>
  <c r="Z38" i="22"/>
  <c r="Z61" i="22"/>
  <c r="Z65" i="22"/>
  <c r="Z67" i="22"/>
  <c r="Z69" i="22"/>
  <c r="Z73" i="22"/>
  <c r="Z148" i="22"/>
  <c r="Z105" i="22"/>
  <c r="Z134" i="22"/>
  <c r="Z136" i="22"/>
  <c r="Z138" i="22"/>
  <c r="Z142" i="22"/>
  <c r="Z144" i="22"/>
  <c r="Z146" i="22"/>
  <c r="Z159" i="22"/>
  <c r="Z161" i="22"/>
  <c r="Z163" i="22"/>
  <c r="Z174" i="22"/>
  <c r="Z176" i="22"/>
  <c r="Z178" i="22"/>
  <c r="Z191" i="22"/>
  <c r="Z193" i="22"/>
  <c r="Z195" i="22"/>
  <c r="Z214" i="22"/>
  <c r="Z216" i="22"/>
  <c r="Z218" i="22"/>
  <c r="Z239" i="22"/>
  <c r="Z260" i="22"/>
  <c r="Z285" i="22"/>
  <c r="Z294" i="22"/>
  <c r="Z316" i="22"/>
  <c r="Z320" i="22"/>
  <c r="Z322" i="22"/>
  <c r="Z345" i="22"/>
  <c r="Z347" i="22"/>
  <c r="Z351" i="22"/>
  <c r="Z357" i="22"/>
  <c r="Z380" i="22"/>
  <c r="Z384" i="22"/>
  <c r="Z386" i="22"/>
  <c r="Z411" i="22"/>
  <c r="Z413" i="22"/>
  <c r="Z418" i="22"/>
  <c r="Z468" i="22"/>
  <c r="Z470" i="22"/>
  <c r="Z487" i="22"/>
  <c r="Z491" i="22"/>
  <c r="Z493" i="22"/>
  <c r="Z524" i="22"/>
  <c r="Z526" i="22"/>
  <c r="Z528" i="22"/>
  <c r="Z537" i="22"/>
  <c r="Z551" i="22"/>
  <c r="Z555" i="22"/>
  <c r="Z557" i="22"/>
  <c r="Z590" i="22"/>
  <c r="Z617" i="22"/>
  <c r="Z619" i="22"/>
  <c r="Z621" i="22"/>
  <c r="Z642" i="22"/>
  <c r="Z648" i="22"/>
  <c r="Z652" i="22"/>
  <c r="Z654" i="22"/>
  <c r="Z681" i="22"/>
  <c r="Z683" i="22"/>
  <c r="Z685" i="22"/>
  <c r="Z712" i="22"/>
  <c r="Z714" i="22"/>
  <c r="Z716" i="22"/>
  <c r="Z718" i="22"/>
  <c r="Z733" i="22"/>
  <c r="Z745" i="22"/>
  <c r="Z747" i="22"/>
  <c r="Z764" i="22"/>
  <c r="Z773" i="22"/>
  <c r="Z779" i="22"/>
  <c r="Z796" i="22"/>
  <c r="Z254" i="22"/>
  <c r="Z302" i="22"/>
  <c r="Z545" i="22"/>
  <c r="Z741" i="22"/>
  <c r="Z203" i="22"/>
  <c r="Z230" i="22"/>
  <c r="Z262" i="22"/>
  <c r="Z332" i="22"/>
  <c r="Z338" i="22"/>
  <c r="Z361" i="22"/>
  <c r="Z363" i="22"/>
  <c r="Z373" i="22"/>
  <c r="Z396" i="22"/>
  <c r="Z426" i="22"/>
  <c r="Z455" i="22"/>
  <c r="Z489" i="22"/>
  <c r="Z503" i="22"/>
  <c r="Z553" i="22"/>
  <c r="Z594" i="22"/>
  <c r="Z635" i="22"/>
  <c r="Z658" i="22"/>
  <c r="Z664" i="22"/>
  <c r="Z670" i="22"/>
  <c r="Z722" i="22"/>
  <c r="Z724" i="22"/>
  <c r="Z749" i="22"/>
  <c r="Z781" i="22"/>
  <c r="Z125" i="22"/>
  <c r="Z132" i="22"/>
  <c r="Z140" i="22"/>
  <c r="Z205" i="22"/>
  <c r="Z207" i="22"/>
  <c r="Z209" i="22"/>
  <c r="Z211" i="22"/>
  <c r="Z234" i="22"/>
  <c r="Z249" i="22"/>
  <c r="Z299" i="22"/>
  <c r="Z305" i="22"/>
  <c r="Z311" i="22"/>
  <c r="Z317" i="22"/>
  <c r="Z369" i="22"/>
  <c r="Z371" i="22"/>
  <c r="Z375" i="22"/>
  <c r="Z381" i="22"/>
  <c r="Z404" i="22"/>
  <c r="Z429" i="22"/>
  <c r="Z434" i="22"/>
  <c r="Z461" i="22"/>
  <c r="Z486" i="22"/>
  <c r="Z488" i="22"/>
  <c r="Z497" i="22"/>
  <c r="Z511" i="22"/>
  <c r="Z515" i="22"/>
  <c r="Z517" i="22"/>
  <c r="Z552" i="22"/>
  <c r="Z561" i="22"/>
  <c r="Z602" i="22"/>
  <c r="Z643" i="22"/>
  <c r="Z645" i="22"/>
  <c r="Z666" i="22"/>
  <c r="Z668" i="22"/>
  <c r="Z672" i="22"/>
  <c r="Z705" i="22"/>
  <c r="Z707" i="22"/>
  <c r="Z709" i="22"/>
  <c r="Z730" i="22"/>
  <c r="Z736" i="22"/>
  <c r="Z761" i="22"/>
  <c r="Z776" i="22"/>
  <c r="Z793" i="22"/>
  <c r="Z800" i="22"/>
  <c r="Z110" i="22"/>
  <c r="Z131" i="22"/>
  <c r="Z133" i="22"/>
  <c r="Z141" i="22"/>
  <c r="Z143" i="22"/>
  <c r="Z145" i="22"/>
  <c r="Z147" i="22"/>
  <c r="Z158" i="22"/>
  <c r="Z160" i="22"/>
  <c r="Z162" i="22"/>
  <c r="Z175" i="22"/>
  <c r="Z177" i="22"/>
  <c r="Z190" i="22"/>
  <c r="Z192" i="22"/>
  <c r="Z194" i="22"/>
  <c r="Z213" i="22"/>
  <c r="Z215" i="22"/>
  <c r="Z217" i="22"/>
  <c r="Z240" i="22"/>
  <c r="Z259" i="22"/>
  <c r="Z315" i="22"/>
  <c r="Z319" i="22"/>
  <c r="Z352" i="22"/>
  <c r="Z354" i="22"/>
  <c r="Z383" i="22"/>
  <c r="Z389" i="22"/>
  <c r="Z467" i="22"/>
  <c r="Z469" i="22"/>
  <c r="Z492" i="22"/>
  <c r="Z494" i="22"/>
  <c r="Z496" i="22"/>
  <c r="Z505" i="22"/>
  <c r="Z523" i="22"/>
  <c r="Z525" i="22"/>
  <c r="Z556" i="22"/>
  <c r="Z558" i="22"/>
  <c r="Z560" i="22"/>
  <c r="Z569" i="22"/>
  <c r="Z612" i="22"/>
  <c r="Z616" i="22"/>
  <c r="Z649" i="22"/>
  <c r="Z651" i="22"/>
  <c r="Z680" i="22"/>
  <c r="Z682" i="22"/>
  <c r="Z684" i="22"/>
  <c r="Z713" i="22"/>
  <c r="Z715" i="22"/>
  <c r="Z738" i="22"/>
  <c r="Z744" i="22"/>
  <c r="Z748" i="22"/>
  <c r="Z757" i="22"/>
  <c r="Z763" i="22"/>
  <c r="Z780" i="22"/>
  <c r="Z789" i="22"/>
  <c r="Z795" i="22"/>
  <c r="Z810" i="22"/>
  <c r="Z137" i="22"/>
  <c r="Z179" i="22"/>
  <c r="Z219" i="22"/>
  <c r="Z221" i="22"/>
  <c r="Z223" i="22"/>
  <c r="Z225" i="22"/>
  <c r="Z271" i="22"/>
  <c r="Z284" i="22"/>
  <c r="Z321" i="22"/>
  <c r="Z323" i="22"/>
  <c r="Z327" i="22"/>
  <c r="Z333" i="22"/>
  <c r="Z356" i="22"/>
  <c r="Z360" i="22"/>
  <c r="Z362" i="22"/>
  <c r="Z385" i="22"/>
  <c r="Z387" i="22"/>
  <c r="Z391" i="22"/>
  <c r="Z397" i="22"/>
  <c r="Z437" i="22"/>
  <c r="Z452" i="22"/>
  <c r="Z454" i="22"/>
  <c r="Z456" i="22"/>
  <c r="Z475" i="22"/>
  <c r="Z477" i="22"/>
  <c r="Z500" i="22"/>
  <c r="Z502" i="22"/>
  <c r="Z513" i="22"/>
  <c r="Z527" i="22"/>
  <c r="Z531" i="22"/>
  <c r="Z533" i="22"/>
  <c r="Z564" i="22"/>
  <c r="Z566" i="22"/>
  <c r="Z577" i="22"/>
  <c r="Z593" i="22"/>
  <c r="Z595" i="22"/>
  <c r="Z597" i="22"/>
  <c r="Z618" i="22"/>
  <c r="Z620" i="22"/>
  <c r="Z624" i="22"/>
  <c r="Z630" i="22"/>
  <c r="Z657" i="22"/>
  <c r="Z659" i="22"/>
  <c r="Z661" i="22"/>
  <c r="Z688" i="22"/>
  <c r="Z690" i="22"/>
  <c r="Z692" i="22"/>
  <c r="Z694" i="22"/>
  <c r="Z721" i="22"/>
  <c r="Z723" i="22"/>
  <c r="Z746" i="22"/>
  <c r="Z752" i="22"/>
  <c r="Z769" i="22"/>
  <c r="Z784" i="22"/>
  <c r="Z801" i="22"/>
  <c r="Z808" i="22"/>
  <c r="Z118" i="22"/>
  <c r="Z120" i="22"/>
  <c r="Z126" i="22"/>
  <c r="Z151" i="22"/>
  <c r="Z153" i="22"/>
  <c r="Z166" i="22"/>
  <c r="Z168" i="22"/>
  <c r="Z170" i="22"/>
  <c r="Z183" i="22"/>
  <c r="Z185" i="22"/>
  <c r="Z187" i="22"/>
  <c r="Z198" i="22"/>
  <c r="Z200" i="22"/>
  <c r="Z202" i="22"/>
  <c r="Z227" i="22"/>
  <c r="Z229" i="22"/>
  <c r="Z231" i="22"/>
  <c r="Z244" i="22"/>
  <c r="Z246" i="22"/>
  <c r="Z273" i="22"/>
  <c r="Z292" i="22"/>
  <c r="Z296" i="22"/>
  <c r="Z298" i="22"/>
  <c r="Z304" i="22"/>
  <c r="Z329" i="22"/>
  <c r="Z331" i="22"/>
  <c r="Z335" i="22"/>
  <c r="Z364" i="22"/>
  <c r="Z368" i="22"/>
  <c r="Z370" i="22"/>
  <c r="Z393" i="22"/>
  <c r="Z395" i="22"/>
  <c r="Z399" i="22"/>
  <c r="Z405" i="22"/>
  <c r="Z439" i="22"/>
  <c r="Z465" i="22"/>
  <c r="Z508" i="22"/>
  <c r="Z510" i="22"/>
  <c r="Z521" i="22"/>
  <c r="Z535" i="22"/>
  <c r="Z539" i="22"/>
  <c r="Z541" i="22"/>
  <c r="Z572" i="22"/>
  <c r="Z574" i="22"/>
  <c r="Z585" i="22"/>
  <c r="Z601" i="22"/>
  <c r="Z603" i="22"/>
  <c r="Z605" i="22"/>
  <c r="Z626" i="22"/>
  <c r="Z628" i="22"/>
  <c r="Z632" i="22"/>
  <c r="Z638" i="22"/>
  <c r="Z665" i="22"/>
  <c r="Z667" i="22"/>
  <c r="Z669" i="22"/>
  <c r="Z696" i="22"/>
  <c r="Z698" i="22"/>
  <c r="Z700" i="22"/>
  <c r="Z702" i="22"/>
  <c r="Z729" i="22"/>
  <c r="Z731" i="22"/>
  <c r="Z756" i="22"/>
  <c r="Z758" i="22"/>
  <c r="Z771" i="22"/>
  <c r="Z788" i="22"/>
  <c r="Z790" i="22"/>
  <c r="Z803" i="22"/>
  <c r="U5" i="22"/>
  <c r="AA4" i="22"/>
  <c r="Z139" i="22"/>
  <c r="Z66" i="22"/>
  <c r="Z79" i="22"/>
  <c r="Z82" i="22"/>
  <c r="Z95" i="22"/>
  <c r="Z98" i="22"/>
  <c r="Z111" i="22"/>
  <c r="Z114" i="22"/>
  <c r="Z127" i="22"/>
  <c r="Z130" i="22"/>
  <c r="Z75" i="22"/>
  <c r="Z91" i="22"/>
  <c r="Z107" i="22"/>
  <c r="Z123" i="22"/>
  <c r="Z155" i="22"/>
  <c r="AA3" i="22"/>
  <c r="Z71" i="22"/>
  <c r="Z74" i="22"/>
  <c r="Z87" i="22"/>
  <c r="Z90" i="22"/>
  <c r="Z103" i="22"/>
  <c r="Z106" i="22"/>
  <c r="Z119" i="22"/>
  <c r="Z122" i="22"/>
  <c r="Z135" i="22"/>
  <c r="Z250" i="22"/>
  <c r="Z269" i="22"/>
  <c r="Z272" i="22"/>
  <c r="Z281" i="22"/>
  <c r="Z300" i="22"/>
  <c r="Z349" i="22"/>
  <c r="Z232" i="22"/>
  <c r="Z237" i="22"/>
  <c r="Z277" i="22"/>
  <c r="Z280" i="22"/>
  <c r="Z289" i="22"/>
  <c r="Z308" i="22"/>
  <c r="Z252" i="22"/>
  <c r="Z288" i="22"/>
  <c r="Z297" i="22"/>
  <c r="Z313" i="22"/>
  <c r="Z340" i="22"/>
  <c r="Z282" i="22"/>
  <c r="Z301" i="22"/>
  <c r="Z248" i="22"/>
  <c r="Z257" i="22"/>
  <c r="Z276" i="22"/>
  <c r="Z290" i="22"/>
  <c r="Z309" i="22"/>
  <c r="Z314" i="22"/>
  <c r="Z341" i="22"/>
  <c r="Z348" i="22"/>
  <c r="Z261" i="22"/>
  <c r="Z306" i="22"/>
  <c r="Z325" i="22"/>
  <c r="Z422" i="22"/>
  <c r="Z438" i="22"/>
  <c r="Z444" i="22"/>
  <c r="Z471" i="22"/>
  <c r="Z512" i="22"/>
  <c r="Z576" i="22"/>
  <c r="Z408" i="22"/>
  <c r="Z412" i="22"/>
  <c r="Z428" i="22"/>
  <c r="Z446" i="22"/>
  <c r="Z448" i="22"/>
  <c r="Z478" i="22"/>
  <c r="Z480" i="22"/>
  <c r="Z567" i="22"/>
  <c r="Z472" i="22"/>
  <c r="Z414" i="22"/>
  <c r="Z430" i="22"/>
  <c r="Z544" i="22"/>
  <c r="Z416" i="22"/>
  <c r="Z420" i="22"/>
  <c r="Z432" i="22"/>
  <c r="Z436" i="22"/>
  <c r="Z445" i="22"/>
  <c r="Z462" i="22"/>
  <c r="Z464" i="22"/>
  <c r="Z504" i="22"/>
  <c r="Z568" i="22"/>
  <c r="Z447" i="22"/>
  <c r="Z479" i="22"/>
  <c r="Z587" i="22"/>
  <c r="Z614" i="22"/>
  <c r="Z678" i="22"/>
  <c r="Z740" i="22"/>
  <c r="Z742" i="22"/>
  <c r="Z765" i="22"/>
  <c r="Z797" i="22"/>
  <c r="Z596" i="22"/>
  <c r="Z598" i="22"/>
  <c r="Z660" i="22"/>
  <c r="Z662" i="22"/>
  <c r="Z693" i="22"/>
  <c r="Z726" i="22"/>
  <c r="Z589" i="22"/>
  <c r="Z622" i="22"/>
  <c r="Z653" i="22"/>
  <c r="Z686" i="22"/>
  <c r="Z717" i="22"/>
  <c r="Z750" i="22"/>
  <c r="Z766" i="22"/>
  <c r="Z782" i="22"/>
  <c r="Z798" i="22"/>
  <c r="Z613" i="22"/>
  <c r="Z644" i="22"/>
  <c r="Z646" i="22"/>
  <c r="Z677" i="22"/>
  <c r="Z708" i="22"/>
  <c r="Z710" i="22"/>
  <c r="Z805" i="22"/>
  <c r="Z604" i="22"/>
  <c r="Z637" i="22"/>
  <c r="Z701" i="22"/>
  <c r="Z732" i="22"/>
  <c r="Z19" i="20"/>
  <c r="Z10" i="20"/>
  <c r="Z14" i="20"/>
  <c r="Z16" i="20"/>
  <c r="Z36" i="20"/>
  <c r="Z183" i="20"/>
  <c r="Z9" i="20"/>
  <c r="Z86" i="20"/>
  <c r="Z438" i="20"/>
  <c r="Z639" i="20"/>
  <c r="Z2" i="20"/>
  <c r="Z13" i="20"/>
  <c r="Z15" i="20"/>
  <c r="Z17" i="20"/>
  <c r="Z671" i="20"/>
  <c r="Z510" i="20"/>
  <c r="Z566" i="20"/>
  <c r="Z727" i="20"/>
  <c r="Z735" i="20"/>
  <c r="Z743" i="20"/>
  <c r="Z21" i="20"/>
  <c r="Z23" i="20"/>
  <c r="Z25" i="20"/>
  <c r="Z56" i="20"/>
  <c r="Z81" i="20"/>
  <c r="Z83" i="20"/>
  <c r="Z85" i="20"/>
  <c r="Z100" i="20"/>
  <c r="Z104" i="20"/>
  <c r="Z106" i="20"/>
  <c r="Z129" i="20"/>
  <c r="Z139" i="20"/>
  <c r="Z141" i="20"/>
  <c r="Z150" i="20"/>
  <c r="Z164" i="20"/>
  <c r="Z170" i="20"/>
  <c r="Z193" i="20"/>
  <c r="Z203" i="20"/>
  <c r="Z205" i="20"/>
  <c r="Z228" i="20"/>
  <c r="Z232" i="20"/>
  <c r="Z234" i="20"/>
  <c r="Z259" i="20"/>
  <c r="Z276" i="20"/>
  <c r="Z305" i="20"/>
  <c r="Z307" i="20"/>
  <c r="Z309" i="20"/>
  <c r="Z320" i="20"/>
  <c r="Z332" i="20"/>
  <c r="Z334" i="20"/>
  <c r="Z359" i="20"/>
  <c r="Z367" i="20"/>
  <c r="Z369" i="20"/>
  <c r="Z371" i="20"/>
  <c r="Z373" i="20"/>
  <c r="Z404" i="20"/>
  <c r="Z406" i="20"/>
  <c r="Z437" i="20"/>
  <c r="Z464" i="20"/>
  <c r="Z466" i="20"/>
  <c r="Z468" i="20"/>
  <c r="Z495" i="20"/>
  <c r="Z497" i="20"/>
  <c r="Z499" i="20"/>
  <c r="Z501" i="20"/>
  <c r="Z528" i="20"/>
  <c r="Z530" i="20"/>
  <c r="Z532" i="20"/>
  <c r="Z559" i="20"/>
  <c r="Z561" i="20"/>
  <c r="Z563" i="20"/>
  <c r="Z565" i="20"/>
  <c r="Z592" i="20"/>
  <c r="Z605" i="20"/>
  <c r="Z615" i="20"/>
  <c r="Z619" i="20"/>
  <c r="Z651" i="20"/>
  <c r="Z689" i="20"/>
  <c r="Z691" i="20"/>
  <c r="Z693" i="20"/>
  <c r="Z720" i="20"/>
  <c r="Z722" i="20"/>
  <c r="Z724" i="20"/>
  <c r="Z753" i="20"/>
  <c r="Z755" i="20"/>
  <c r="Z757" i="20"/>
  <c r="Z784" i="20"/>
  <c r="Z786" i="20"/>
  <c r="Z788" i="20"/>
  <c r="Z805" i="20"/>
  <c r="Z29" i="20"/>
  <c r="Z31" i="20"/>
  <c r="Z33" i="20"/>
  <c r="Z35" i="20"/>
  <c r="Z94" i="20"/>
  <c r="Z108" i="20"/>
  <c r="Z112" i="20"/>
  <c r="Z114" i="20"/>
  <c r="Z137" i="20"/>
  <c r="Z147" i="20"/>
  <c r="Z149" i="20"/>
  <c r="Z158" i="20"/>
  <c r="Z172" i="20"/>
  <c r="Z176" i="20"/>
  <c r="Z178" i="20"/>
  <c r="Z201" i="20"/>
  <c r="Z211" i="20"/>
  <c r="Z213" i="20"/>
  <c r="Z236" i="20"/>
  <c r="Z284" i="20"/>
  <c r="Z288" i="20"/>
  <c r="Z328" i="20"/>
  <c r="Z340" i="20"/>
  <c r="Z342" i="20"/>
  <c r="Z381" i="20"/>
  <c r="Z383" i="20"/>
  <c r="Z412" i="20"/>
  <c r="Z414" i="20"/>
  <c r="Z439" i="20"/>
  <c r="Z441" i="20"/>
  <c r="Z472" i="20"/>
  <c r="Z474" i="20"/>
  <c r="Z476" i="20"/>
  <c r="Z503" i="20"/>
  <c r="Z505" i="20"/>
  <c r="Z536" i="20"/>
  <c r="Z538" i="20"/>
  <c r="Z540" i="20"/>
  <c r="Z567" i="20"/>
  <c r="Z569" i="20"/>
  <c r="Z613" i="20"/>
  <c r="Z625" i="20"/>
  <c r="Z640" i="20"/>
  <c r="Z657" i="20"/>
  <c r="Z697" i="20"/>
  <c r="Z699" i="20"/>
  <c r="Z734" i="20"/>
  <c r="Z763" i="20"/>
  <c r="Z792" i="20"/>
  <c r="Z794" i="20"/>
  <c r="Z796" i="20"/>
  <c r="Z798" i="20"/>
  <c r="Z49" i="20"/>
  <c r="Z102" i="20"/>
  <c r="Z166" i="20"/>
  <c r="Z317" i="20"/>
  <c r="Z348" i="20"/>
  <c r="Z420" i="20"/>
  <c r="Z422" i="20"/>
  <c r="Z738" i="20"/>
  <c r="Z800" i="20"/>
  <c r="Z802" i="20"/>
  <c r="Z27" i="20"/>
  <c r="Z45" i="20"/>
  <c r="Z55" i="20"/>
  <c r="Z57" i="20"/>
  <c r="Z99" i="20"/>
  <c r="Z101" i="20"/>
  <c r="Z110" i="20"/>
  <c r="Z124" i="20"/>
  <c r="Z128" i="20"/>
  <c r="Z130" i="20"/>
  <c r="Z153" i="20"/>
  <c r="Z163" i="20"/>
  <c r="Z165" i="20"/>
  <c r="Z174" i="20"/>
  <c r="Z188" i="20"/>
  <c r="Z194" i="20"/>
  <c r="Z217" i="20"/>
  <c r="Z273" i="20"/>
  <c r="Z282" i="20"/>
  <c r="Z290" i="20"/>
  <c r="Z300" i="20"/>
  <c r="Z319" i="20"/>
  <c r="Z321" i="20"/>
  <c r="Z323" i="20"/>
  <c r="Z325" i="20"/>
  <c r="Z344" i="20"/>
  <c r="Z366" i="20"/>
  <c r="Z393" i="20"/>
  <c r="Z395" i="20"/>
  <c r="Z397" i="20"/>
  <c r="Z399" i="20"/>
  <c r="Z455" i="20"/>
  <c r="Z457" i="20"/>
  <c r="Z488" i="20"/>
  <c r="Z490" i="20"/>
  <c r="Z521" i="20"/>
  <c r="Z554" i="20"/>
  <c r="Z682" i="20"/>
  <c r="Z684" i="20"/>
  <c r="Z713" i="20"/>
  <c r="Z715" i="20"/>
  <c r="Z22" i="20"/>
  <c r="Z24" i="20"/>
  <c r="Z26" i="20"/>
  <c r="Z61" i="20"/>
  <c r="Z72" i="20"/>
  <c r="Z74" i="20"/>
  <c r="Z76" i="20"/>
  <c r="Z78" i="20"/>
  <c r="Z80" i="20"/>
  <c r="Z82" i="20"/>
  <c r="Z105" i="20"/>
  <c r="Z107" i="20"/>
  <c r="Z109" i="20"/>
  <c r="Z118" i="20"/>
  <c r="Z136" i="20"/>
  <c r="Z138" i="20"/>
  <c r="Z161" i="20"/>
  <c r="Z171" i="20"/>
  <c r="Z173" i="20"/>
  <c r="Z182" i="20"/>
  <c r="Z196" i="20"/>
  <c r="Z200" i="20"/>
  <c r="Z202" i="20"/>
  <c r="Z206" i="20"/>
  <c r="Z225" i="20"/>
  <c r="Z235" i="20"/>
  <c r="Z237" i="20"/>
  <c r="Z254" i="20"/>
  <c r="Z256" i="20"/>
  <c r="Z260" i="20"/>
  <c r="Z262" i="20"/>
  <c r="Z277" i="20"/>
  <c r="Z308" i="20"/>
  <c r="Z310" i="20"/>
  <c r="Z331" i="20"/>
  <c r="Z333" i="20"/>
  <c r="Z352" i="20"/>
  <c r="Z370" i="20"/>
  <c r="Z372" i="20"/>
  <c r="Z374" i="20"/>
  <c r="Z401" i="20"/>
  <c r="Z403" i="20"/>
  <c r="Z405" i="20"/>
  <c r="Z432" i="20"/>
  <c r="Z434" i="20"/>
  <c r="Z436" i="20"/>
  <c r="Z463" i="20"/>
  <c r="Z465" i="20"/>
  <c r="Z467" i="20"/>
  <c r="Z469" i="20"/>
  <c r="Z496" i="20"/>
  <c r="Z498" i="20"/>
  <c r="Z500" i="20"/>
  <c r="Z527" i="20"/>
  <c r="Z529" i="20"/>
  <c r="Z531" i="20"/>
  <c r="Z533" i="20"/>
  <c r="Z560" i="20"/>
  <c r="Z562" i="20"/>
  <c r="Z564" i="20"/>
  <c r="Z635" i="20"/>
  <c r="Z667" i="20"/>
  <c r="Z688" i="20"/>
  <c r="Z690" i="20"/>
  <c r="Z721" i="20"/>
  <c r="Z723" i="20"/>
  <c r="Z725" i="20"/>
  <c r="Z752" i="20"/>
  <c r="Z754" i="20"/>
  <c r="Z785" i="20"/>
  <c r="Z787" i="20"/>
  <c r="Z789" i="20"/>
  <c r="Z30" i="20"/>
  <c r="Z32" i="20"/>
  <c r="Z34" i="20"/>
  <c r="Z113" i="20"/>
  <c r="Z115" i="20"/>
  <c r="Z117" i="20"/>
  <c r="Z126" i="20"/>
  <c r="Z140" i="20"/>
  <c r="Z144" i="20"/>
  <c r="Z146" i="20"/>
  <c r="Z169" i="20"/>
  <c r="Z179" i="20"/>
  <c r="Z181" i="20"/>
  <c r="Z190" i="20"/>
  <c r="Z204" i="20"/>
  <c r="Z208" i="20"/>
  <c r="Z210" i="20"/>
  <c r="Z214" i="20"/>
  <c r="Z233" i="20"/>
  <c r="Z239" i="20"/>
  <c r="Z279" i="20"/>
  <c r="Z283" i="20"/>
  <c r="Z287" i="20"/>
  <c r="Z304" i="20"/>
  <c r="Z335" i="20"/>
  <c r="Z339" i="20"/>
  <c r="Z341" i="20"/>
  <c r="Z360" i="20"/>
  <c r="Z378" i="20"/>
  <c r="Z380" i="20"/>
  <c r="Z382" i="20"/>
  <c r="Z407" i="20"/>
  <c r="Z409" i="20"/>
  <c r="Z411" i="20"/>
  <c r="Z413" i="20"/>
  <c r="Z440" i="20"/>
  <c r="Z442" i="20"/>
  <c r="Z444" i="20"/>
  <c r="Z471" i="20"/>
  <c r="Z473" i="20"/>
  <c r="Z504" i="20"/>
  <c r="Z506" i="20"/>
  <c r="Z508" i="20"/>
  <c r="Z535" i="20"/>
  <c r="Z537" i="20"/>
  <c r="Z568" i="20"/>
  <c r="Z570" i="20"/>
  <c r="Z572" i="20"/>
  <c r="Z589" i="20"/>
  <c r="Z595" i="20"/>
  <c r="Z624" i="20"/>
  <c r="Z641" i="20"/>
  <c r="Z656" i="20"/>
  <c r="Z673" i="20"/>
  <c r="Z696" i="20"/>
  <c r="Z698" i="20"/>
  <c r="Z700" i="20"/>
  <c r="Z702" i="20"/>
  <c r="Z729" i="20"/>
  <c r="Z731" i="20"/>
  <c r="Z733" i="20"/>
  <c r="Z760" i="20"/>
  <c r="Z762" i="20"/>
  <c r="Z764" i="20"/>
  <c r="Z766" i="20"/>
  <c r="Z793" i="20"/>
  <c r="Z795" i="20"/>
  <c r="Z797" i="20"/>
  <c r="Z38" i="20"/>
  <c r="Z40" i="20"/>
  <c r="Z42" i="20"/>
  <c r="Z44" i="20"/>
  <c r="Z46" i="20"/>
  <c r="Z50" i="20"/>
  <c r="Z88" i="20"/>
  <c r="Z90" i="20"/>
  <c r="Z123" i="20"/>
  <c r="Z125" i="20"/>
  <c r="Z134" i="20"/>
  <c r="Z148" i="20"/>
  <c r="Z152" i="20"/>
  <c r="Z154" i="20"/>
  <c r="Z177" i="20"/>
  <c r="Z187" i="20"/>
  <c r="Z189" i="20"/>
  <c r="Z198" i="20"/>
  <c r="Z212" i="20"/>
  <c r="Z216" i="20"/>
  <c r="Z218" i="20"/>
  <c r="Z222" i="20"/>
  <c r="Z258" i="20"/>
  <c r="Z293" i="20"/>
  <c r="Z316" i="20"/>
  <c r="Z318" i="20"/>
  <c r="Z343" i="20"/>
  <c r="Z345" i="20"/>
  <c r="Z347" i="20"/>
  <c r="Z349" i="20"/>
  <c r="Z386" i="20"/>
  <c r="Z388" i="20"/>
  <c r="Z390" i="20"/>
  <c r="Z415" i="20"/>
  <c r="Z417" i="20"/>
  <c r="Z419" i="20"/>
  <c r="Z421" i="20"/>
  <c r="Z448" i="20"/>
  <c r="Z450" i="20"/>
  <c r="Z479" i="20"/>
  <c r="Z481" i="20"/>
  <c r="Z485" i="20"/>
  <c r="Z512" i="20"/>
  <c r="Z514" i="20"/>
  <c r="Z543" i="20"/>
  <c r="Z545" i="20"/>
  <c r="Z549" i="20"/>
  <c r="Z576" i="20"/>
  <c r="Z578" i="20"/>
  <c r="Z599" i="20"/>
  <c r="Z603" i="20"/>
  <c r="Z609" i="20"/>
  <c r="Z630" i="20"/>
  <c r="Z643" i="20"/>
  <c r="Z675" i="20"/>
  <c r="Z686" i="20"/>
  <c r="Z704" i="20"/>
  <c r="Z706" i="20"/>
  <c r="Z737" i="20"/>
  <c r="Z739" i="20"/>
  <c r="Z768" i="20"/>
  <c r="Z770" i="20"/>
  <c r="Z801" i="20"/>
  <c r="Z803" i="20"/>
  <c r="U4" i="20"/>
  <c r="AA3" i="20"/>
  <c r="Z64" i="20"/>
  <c r="Z67" i="20"/>
  <c r="Z75" i="20"/>
  <c r="AA2" i="20"/>
  <c r="Z77" i="20"/>
  <c r="Z60" i="20"/>
  <c r="Z68" i="20"/>
  <c r="Z84" i="20"/>
  <c r="Z65" i="20"/>
  <c r="Z73" i="20"/>
  <c r="Z93" i="20"/>
  <c r="Z257" i="20"/>
  <c r="Z263" i="20"/>
  <c r="Z299" i="20"/>
  <c r="Z302" i="20"/>
  <c r="Z337" i="20"/>
  <c r="Z243" i="20"/>
  <c r="Z246" i="20"/>
  <c r="Z265" i="20"/>
  <c r="Z271" i="20"/>
  <c r="Z285" i="20"/>
  <c r="Z245" i="20"/>
  <c r="Z267" i="20"/>
  <c r="Z270" i="20"/>
  <c r="Z281" i="20"/>
  <c r="Z295" i="20"/>
  <c r="Z311" i="20"/>
  <c r="Z253" i="20"/>
  <c r="Z275" i="20"/>
  <c r="Z278" i="20"/>
  <c r="Z289" i="20"/>
  <c r="Z303" i="20"/>
  <c r="Z313" i="20"/>
  <c r="Z329" i="20"/>
  <c r="Z241" i="20"/>
  <c r="Z247" i="20"/>
  <c r="Z261" i="20"/>
  <c r="Z286" i="20"/>
  <c r="Z297" i="20"/>
  <c r="Z353" i="20"/>
  <c r="Z238" i="20"/>
  <c r="Z249" i="20"/>
  <c r="Z255" i="20"/>
  <c r="Z291" i="20"/>
  <c r="Z452" i="20"/>
  <c r="Z483" i="20"/>
  <c r="Z516" i="20"/>
  <c r="Z547" i="20"/>
  <c r="Z580" i="20"/>
  <c r="Z443" i="20"/>
  <c r="Z445" i="20"/>
  <c r="Z507" i="20"/>
  <c r="Z509" i="20"/>
  <c r="Z571" i="20"/>
  <c r="Z573" i="20"/>
  <c r="Z427" i="20"/>
  <c r="Z429" i="20"/>
  <c r="Z460" i="20"/>
  <c r="Z491" i="20"/>
  <c r="Z493" i="20"/>
  <c r="Z524" i="20"/>
  <c r="Z555" i="20"/>
  <c r="Z557" i="20"/>
  <c r="Z484" i="20"/>
  <c r="Z548" i="20"/>
  <c r="Z475" i="20"/>
  <c r="Z477" i="20"/>
  <c r="Z539" i="20"/>
  <c r="Z541" i="20"/>
  <c r="Z428" i="20"/>
  <c r="Z459" i="20"/>
  <c r="Z461" i="20"/>
  <c r="Z492" i="20"/>
  <c r="Z523" i="20"/>
  <c r="Z525" i="20"/>
  <c r="Z556" i="20"/>
  <c r="Z587" i="20"/>
  <c r="Z621" i="20"/>
  <c r="Z628" i="20"/>
  <c r="Z637" i="20"/>
  <c r="Z644" i="20"/>
  <c r="Z653" i="20"/>
  <c r="Z660" i="20"/>
  <c r="Z662" i="20"/>
  <c r="Z669" i="20"/>
  <c r="Z676" i="20"/>
  <c r="Z678" i="20"/>
  <c r="Z709" i="20"/>
  <c r="Z740" i="20"/>
  <c r="Z742" i="20"/>
  <c r="Z773" i="20"/>
  <c r="Z806" i="20"/>
  <c r="Z601" i="20"/>
  <c r="Z606" i="20"/>
  <c r="Z726" i="20"/>
  <c r="Z790" i="20"/>
  <c r="Z588" i="20"/>
  <c r="Z596" i="20"/>
  <c r="Z608" i="20"/>
  <c r="Z717" i="20"/>
  <c r="Z750" i="20"/>
  <c r="Z781" i="20"/>
  <c r="Z593" i="20"/>
  <c r="Z598" i="20"/>
  <c r="Z620" i="20"/>
  <c r="Z622" i="20"/>
  <c r="Z629" i="20"/>
  <c r="Z636" i="20"/>
  <c r="Z638" i="20"/>
  <c r="Z645" i="20"/>
  <c r="Z652" i="20"/>
  <c r="Z654" i="20"/>
  <c r="Z661" i="20"/>
  <c r="Z668" i="20"/>
  <c r="Z670" i="20"/>
  <c r="Z677" i="20"/>
  <c r="Z708" i="20"/>
  <c r="Z710" i="20"/>
  <c r="Z741" i="20"/>
  <c r="Z772" i="20"/>
  <c r="Z774" i="20"/>
  <c r="Z600" i="20"/>
  <c r="Z701" i="20"/>
  <c r="Z765" i="20"/>
  <c r="Z590" i="20"/>
  <c r="Z617" i="20"/>
  <c r="Z692" i="20"/>
  <c r="Z694" i="20"/>
  <c r="Z756" i="20"/>
  <c r="Z758" i="20"/>
  <c r="Z533" i="19"/>
  <c r="Z539" i="19"/>
  <c r="Z541" i="19"/>
  <c r="Z661" i="19"/>
  <c r="Z667" i="19"/>
  <c r="Z669" i="19"/>
  <c r="Z725" i="19"/>
  <c r="Z42" i="19"/>
  <c r="Z44" i="19"/>
  <c r="Z54" i="19"/>
  <c r="Z56" i="19"/>
  <c r="Z74" i="19"/>
  <c r="Z80" i="19"/>
  <c r="Z82" i="19"/>
  <c r="Z86" i="19"/>
  <c r="Z88" i="19"/>
  <c r="Z90" i="19"/>
  <c r="Z106" i="19"/>
  <c r="Z108" i="19"/>
  <c r="Z110" i="19"/>
  <c r="Z112" i="19"/>
  <c r="Z118" i="19"/>
  <c r="Z120" i="19"/>
  <c r="Z122" i="19"/>
  <c r="Z126" i="19"/>
  <c r="Z146" i="19"/>
  <c r="Z162" i="19"/>
  <c r="Z240" i="19"/>
  <c r="Z248" i="19"/>
  <c r="Z336" i="19"/>
  <c r="Z478" i="19"/>
  <c r="Z480" i="19"/>
  <c r="Z484" i="19"/>
  <c r="Z525" i="19"/>
  <c r="Z739" i="19"/>
  <c r="Z2" i="19"/>
  <c r="Z542" i="19"/>
  <c r="Z606" i="19"/>
  <c r="Z608" i="19"/>
  <c r="Z610" i="19"/>
  <c r="Z728" i="19"/>
  <c r="Z732" i="19"/>
  <c r="Z136" i="19"/>
  <c r="Z37" i="19"/>
  <c r="Z39" i="19"/>
  <c r="Z45" i="19"/>
  <c r="Z63" i="19"/>
  <c r="Z69" i="19"/>
  <c r="Z89" i="19"/>
  <c r="Z315" i="19"/>
  <c r="Z323" i="19"/>
  <c r="Z341" i="19"/>
  <c r="Z343" i="19"/>
  <c r="Z345" i="19"/>
  <c r="Z355" i="19"/>
  <c r="Z357" i="19"/>
  <c r="Z363" i="19"/>
  <c r="Z371" i="19"/>
  <c r="Z377" i="19"/>
  <c r="Z389" i="19"/>
  <c r="Z393" i="19"/>
  <c r="Z397" i="19"/>
  <c r="Z445" i="19"/>
  <c r="Z461" i="19"/>
  <c r="Z744" i="19"/>
  <c r="Z209" i="19"/>
  <c r="Z217" i="19"/>
  <c r="Z219" i="19"/>
  <c r="Z241" i="19"/>
  <c r="Z283" i="19"/>
  <c r="Z421" i="19"/>
  <c r="Z549" i="19"/>
  <c r="Z589" i="19"/>
  <c r="Z613" i="19"/>
  <c r="Z621" i="19"/>
  <c r="Z639" i="19"/>
  <c r="Z641" i="19"/>
  <c r="Z645" i="19"/>
  <c r="Z653" i="19"/>
  <c r="Z677" i="19"/>
  <c r="Z701" i="19"/>
  <c r="Z717" i="19"/>
  <c r="Z297" i="19"/>
  <c r="Z563" i="19"/>
  <c r="Z773" i="19"/>
  <c r="Z48" i="19"/>
  <c r="Z62" i="19"/>
  <c r="Z96" i="19"/>
  <c r="Z104" i="19"/>
  <c r="Z134" i="19"/>
  <c r="Z152" i="19"/>
  <c r="Z154" i="19"/>
  <c r="Z158" i="19"/>
  <c r="Z160" i="19"/>
  <c r="Z329" i="19"/>
  <c r="Z405" i="19"/>
  <c r="Z514" i="19"/>
  <c r="Z544" i="19"/>
  <c r="Z548" i="19"/>
  <c r="Z597" i="19"/>
  <c r="Z603" i="19"/>
  <c r="Z605" i="19"/>
  <c r="Z795" i="19"/>
  <c r="Z339" i="19"/>
  <c r="Z771" i="19"/>
  <c r="Z98" i="19"/>
  <c r="Z144" i="19"/>
  <c r="Z178" i="19"/>
  <c r="Z182" i="19"/>
  <c r="Z184" i="19"/>
  <c r="Z192" i="19"/>
  <c r="Z198" i="19"/>
  <c r="Z250" i="19"/>
  <c r="Z252" i="19"/>
  <c r="Z268" i="19"/>
  <c r="Z395" i="19"/>
  <c r="Z447" i="19"/>
  <c r="Z449" i="19"/>
  <c r="Z453" i="19"/>
  <c r="Z538" i="19"/>
  <c r="Z703" i="19"/>
  <c r="Z705" i="19"/>
  <c r="Z709" i="19"/>
  <c r="Z36" i="19"/>
  <c r="Z70" i="19"/>
  <c r="Z765" i="19"/>
  <c r="Z33" i="19"/>
  <c r="Z138" i="19"/>
  <c r="Z236" i="19"/>
  <c r="Z368" i="19"/>
  <c r="Z413" i="19"/>
  <c r="Z347" i="19"/>
  <c r="Z105" i="19"/>
  <c r="Z107" i="19"/>
  <c r="Z109" i="19"/>
  <c r="Z123" i="19"/>
  <c r="Z125" i="19"/>
  <c r="Z174" i="19"/>
  <c r="Z212" i="19"/>
  <c r="Z220" i="19"/>
  <c r="Z260" i="19"/>
  <c r="Z300" i="19"/>
  <c r="Z326" i="19"/>
  <c r="Z342" i="19"/>
  <c r="Z358" i="19"/>
  <c r="Z435" i="19"/>
  <c r="Z501" i="19"/>
  <c r="Z511" i="19"/>
  <c r="Z513" i="19"/>
  <c r="Z517" i="19"/>
  <c r="Z281" i="19"/>
  <c r="Z474" i="19"/>
  <c r="Z3" i="19"/>
  <c r="Z19" i="19"/>
  <c r="Z119" i="19"/>
  <c r="Z139" i="19"/>
  <c r="Z145" i="19"/>
  <c r="Z161" i="19"/>
  <c r="Z316" i="19"/>
  <c r="Z348" i="19"/>
  <c r="Z390" i="19"/>
  <c r="Z414" i="19"/>
  <c r="Z416" i="19"/>
  <c r="Z420" i="19"/>
  <c r="Z477" i="19"/>
  <c r="Z642" i="19"/>
  <c r="Z670" i="19"/>
  <c r="Z672" i="19"/>
  <c r="Z745" i="19"/>
  <c r="Z749" i="19"/>
  <c r="Z4" i="19"/>
  <c r="Z6" i="19"/>
  <c r="Z8" i="19"/>
  <c r="Z12" i="19"/>
  <c r="Z22" i="19"/>
  <c r="Z24" i="19"/>
  <c r="Z28" i="19"/>
  <c r="Z169" i="19"/>
  <c r="Z201" i="19"/>
  <c r="Z207" i="19"/>
  <c r="Z231" i="19"/>
  <c r="Z285" i="19"/>
  <c r="Z287" i="19"/>
  <c r="Z291" i="19"/>
  <c r="Z299" i="19"/>
  <c r="Z307" i="19"/>
  <c r="Z309" i="19"/>
  <c r="Z311" i="19"/>
  <c r="Z313" i="19"/>
  <c r="Z372" i="19"/>
  <c r="Z410" i="19"/>
  <c r="Z499" i="19"/>
  <c r="Z565" i="19"/>
  <c r="Z575" i="19"/>
  <c r="Z577" i="19"/>
  <c r="Z581" i="19"/>
  <c r="Z666" i="19"/>
  <c r="Z796" i="19"/>
  <c r="Z14" i="19"/>
  <c r="Z16" i="19"/>
  <c r="Z27" i="19"/>
  <c r="Z41" i="19"/>
  <c r="Z331" i="19"/>
  <c r="Z379" i="19"/>
  <c r="Z387" i="19"/>
  <c r="Z629" i="19"/>
  <c r="Z637" i="19"/>
  <c r="Z10" i="19"/>
  <c r="Z35" i="19"/>
  <c r="Z18" i="19"/>
  <c r="Z30" i="19"/>
  <c r="Z32" i="19"/>
  <c r="Z168" i="19"/>
  <c r="Z429" i="19"/>
  <c r="Z437" i="19"/>
  <c r="Z685" i="19"/>
  <c r="Z693" i="19"/>
  <c r="Z5" i="19"/>
  <c r="Z7" i="19"/>
  <c r="Z26" i="19"/>
  <c r="Z38" i="19"/>
  <c r="Z40" i="19"/>
  <c r="Z43" i="19"/>
  <c r="Z55" i="19"/>
  <c r="Z59" i="19"/>
  <c r="Z9" i="19"/>
  <c r="Z13" i="19"/>
  <c r="Z15" i="19"/>
  <c r="Z34" i="19"/>
  <c r="Z493" i="19"/>
  <c r="Z509" i="19"/>
  <c r="Z17" i="19"/>
  <c r="Z21" i="19"/>
  <c r="Z23" i="19"/>
  <c r="Z46" i="19"/>
  <c r="Z741" i="19"/>
  <c r="Z11" i="19"/>
  <c r="Z25" i="19"/>
  <c r="Z29" i="19"/>
  <c r="Z31" i="19"/>
  <c r="Z50" i="19"/>
  <c r="Z557" i="19"/>
  <c r="Z573" i="19"/>
  <c r="Z64" i="19"/>
  <c r="Z78" i="19"/>
  <c r="Z91" i="19"/>
  <c r="Z133" i="19"/>
  <c r="Z150" i="19"/>
  <c r="Z228" i="19"/>
  <c r="Z238" i="19"/>
  <c r="Z246" i="19"/>
  <c r="Z256" i="19"/>
  <c r="Z264" i="19"/>
  <c r="Z266" i="19"/>
  <c r="Z293" i="19"/>
  <c r="Z308" i="19"/>
  <c r="Z320" i="19"/>
  <c r="Z337" i="19"/>
  <c r="Z356" i="19"/>
  <c r="Z366" i="19"/>
  <c r="Z376" i="19"/>
  <c r="Z385" i="19"/>
  <c r="Z418" i="19"/>
  <c r="Z422" i="19"/>
  <c r="Z424" i="19"/>
  <c r="Z443" i="19"/>
  <c r="Z455" i="19"/>
  <c r="Z457" i="19"/>
  <c r="Z482" i="19"/>
  <c r="Z486" i="19"/>
  <c r="Z488" i="19"/>
  <c r="Z507" i="19"/>
  <c r="Z519" i="19"/>
  <c r="Z521" i="19"/>
  <c r="Z546" i="19"/>
  <c r="Z550" i="19"/>
  <c r="Z552" i="19"/>
  <c r="Z571" i="19"/>
  <c r="Z583" i="19"/>
  <c r="Z585" i="19"/>
  <c r="Z614" i="19"/>
  <c r="Z616" i="19"/>
  <c r="Z620" i="19"/>
  <c r="Z647" i="19"/>
  <c r="Z649" i="19"/>
  <c r="Z651" i="19"/>
  <c r="Z674" i="19"/>
  <c r="Z678" i="19"/>
  <c r="Z680" i="19"/>
  <c r="Z684" i="19"/>
  <c r="Z699" i="19"/>
  <c r="Z711" i="19"/>
  <c r="Z713" i="19"/>
  <c r="Z715" i="19"/>
  <c r="Z734" i="19"/>
  <c r="Z751" i="19"/>
  <c r="Z753" i="19"/>
  <c r="Z782" i="19"/>
  <c r="Z784" i="19"/>
  <c r="Z788" i="19"/>
  <c r="Z803" i="19"/>
  <c r="Z61" i="19"/>
  <c r="Z72" i="19"/>
  <c r="Z97" i="19"/>
  <c r="Z114" i="19"/>
  <c r="Z171" i="19"/>
  <c r="Z186" i="19"/>
  <c r="Z203" i="19"/>
  <c r="Z215" i="19"/>
  <c r="Z244" i="19"/>
  <c r="Z254" i="19"/>
  <c r="Z262" i="19"/>
  <c r="Z272" i="19"/>
  <c r="Z280" i="19"/>
  <c r="Z289" i="19"/>
  <c r="Z301" i="19"/>
  <c r="Z318" i="19"/>
  <c r="Z328" i="19"/>
  <c r="Z349" i="19"/>
  <c r="Z351" i="19"/>
  <c r="Z364" i="19"/>
  <c r="Z374" i="19"/>
  <c r="Z399" i="19"/>
  <c r="Z430" i="19"/>
  <c r="Z432" i="19"/>
  <c r="Z436" i="19"/>
  <c r="Z451" i="19"/>
  <c r="Z463" i="19"/>
  <c r="Z465" i="19"/>
  <c r="Z490" i="19"/>
  <c r="Z494" i="19"/>
  <c r="Z496" i="19"/>
  <c r="Z500" i="19"/>
  <c r="Z515" i="19"/>
  <c r="Z527" i="19"/>
  <c r="Z529" i="19"/>
  <c r="Z554" i="19"/>
  <c r="Z558" i="19"/>
  <c r="Z560" i="19"/>
  <c r="Z564" i="19"/>
  <c r="Z579" i="19"/>
  <c r="Z591" i="19"/>
  <c r="Z593" i="19"/>
  <c r="Z618" i="19"/>
  <c r="Z622" i="19"/>
  <c r="Z624" i="19"/>
  <c r="Z628" i="19"/>
  <c r="Z655" i="19"/>
  <c r="Z657" i="19"/>
  <c r="Z659" i="19"/>
  <c r="Z682" i="19"/>
  <c r="Z686" i="19"/>
  <c r="Z688" i="19"/>
  <c r="Z692" i="19"/>
  <c r="Z719" i="19"/>
  <c r="Z721" i="19"/>
  <c r="Z723" i="19"/>
  <c r="Z738" i="19"/>
  <c r="Z740" i="19"/>
  <c r="Z747" i="19"/>
  <c r="Z759" i="19"/>
  <c r="Z761" i="19"/>
  <c r="Z790" i="19"/>
  <c r="Z792" i="19"/>
  <c r="Z384" i="19"/>
  <c r="Z407" i="19"/>
  <c r="Z409" i="19"/>
  <c r="Z434" i="19"/>
  <c r="Z438" i="19"/>
  <c r="Z440" i="19"/>
  <c r="Z459" i="19"/>
  <c r="Z471" i="19"/>
  <c r="Z473" i="19"/>
  <c r="Z498" i="19"/>
  <c r="Z502" i="19"/>
  <c r="Z504" i="19"/>
  <c r="Z523" i="19"/>
  <c r="Z535" i="19"/>
  <c r="Z537" i="19"/>
  <c r="Z562" i="19"/>
  <c r="Z566" i="19"/>
  <c r="Z568" i="19"/>
  <c r="Z587" i="19"/>
  <c r="Z599" i="19"/>
  <c r="Z601" i="19"/>
  <c r="Z626" i="19"/>
  <c r="Z630" i="19"/>
  <c r="Z632" i="19"/>
  <c r="Z663" i="19"/>
  <c r="Z665" i="19"/>
  <c r="Z694" i="19"/>
  <c r="Z696" i="19"/>
  <c r="Z727" i="19"/>
  <c r="Z742" i="19"/>
  <c r="Z755" i="19"/>
  <c r="Z767" i="19"/>
  <c r="Z769" i="19"/>
  <c r="Z798" i="19"/>
  <c r="Z800" i="19"/>
  <c r="Z802" i="19"/>
  <c r="Z175" i="19"/>
  <c r="Z200" i="19"/>
  <c r="Z225" i="19"/>
  <c r="Z233" i="19"/>
  <c r="Z235" i="19"/>
  <c r="Z247" i="19"/>
  <c r="Z276" i="19"/>
  <c r="Z288" i="19"/>
  <c r="Z305" i="19"/>
  <c r="Z324" i="19"/>
  <c r="Z334" i="19"/>
  <c r="Z344" i="19"/>
  <c r="Z353" i="19"/>
  <c r="Z365" i="19"/>
  <c r="Z382" i="19"/>
  <c r="Z403" i="19"/>
  <c r="Z415" i="19"/>
  <c r="Z417" i="19"/>
  <c r="Z442" i="19"/>
  <c r="Z446" i="19"/>
  <c r="Z448" i="19"/>
  <c r="Z467" i="19"/>
  <c r="Z479" i="19"/>
  <c r="Z481" i="19"/>
  <c r="Z506" i="19"/>
  <c r="Z510" i="19"/>
  <c r="Z512" i="19"/>
  <c r="Z531" i="19"/>
  <c r="Z543" i="19"/>
  <c r="Z545" i="19"/>
  <c r="Z570" i="19"/>
  <c r="Z574" i="19"/>
  <c r="Z576" i="19"/>
  <c r="Z595" i="19"/>
  <c r="Z607" i="19"/>
  <c r="Z609" i="19"/>
  <c r="Z634" i="19"/>
  <c r="Z638" i="19"/>
  <c r="Z640" i="19"/>
  <c r="Z671" i="19"/>
  <c r="Z673" i="19"/>
  <c r="Z702" i="19"/>
  <c r="Z704" i="19"/>
  <c r="Z706" i="19"/>
  <c r="Z729" i="19"/>
  <c r="Z731" i="19"/>
  <c r="Z748" i="19"/>
  <c r="Z763" i="19"/>
  <c r="Z775" i="19"/>
  <c r="Z777" i="19"/>
  <c r="Z806" i="19"/>
  <c r="Z808" i="19"/>
  <c r="Z75" i="19"/>
  <c r="Z94" i="19"/>
  <c r="Z130" i="19"/>
  <c r="Z147" i="19"/>
  <c r="Z164" i="19"/>
  <c r="Z166" i="19"/>
  <c r="Z181" i="19"/>
  <c r="Z196" i="19"/>
  <c r="Z202" i="19"/>
  <c r="Z249" i="19"/>
  <c r="Z251" i="19"/>
  <c r="Z263" i="19"/>
  <c r="Z286" i="19"/>
  <c r="Z296" i="19"/>
  <c r="Z317" i="19"/>
  <c r="Z319" i="19"/>
  <c r="Z332" i="19"/>
  <c r="Z361" i="19"/>
  <c r="Z373" i="19"/>
  <c r="Z375" i="19"/>
  <c r="Z380" i="19"/>
  <c r="Z423" i="19"/>
  <c r="Z425" i="19"/>
  <c r="Z454" i="19"/>
  <c r="Z456" i="19"/>
  <c r="Z487" i="19"/>
  <c r="Z489" i="19"/>
  <c r="Z518" i="19"/>
  <c r="Z520" i="19"/>
  <c r="Z551" i="19"/>
  <c r="Z553" i="19"/>
  <c r="Z582" i="19"/>
  <c r="Z584" i="19"/>
  <c r="Z615" i="19"/>
  <c r="Z617" i="19"/>
  <c r="Z619" i="19"/>
  <c r="Z646" i="19"/>
  <c r="Z648" i="19"/>
  <c r="Z679" i="19"/>
  <c r="Z681" i="19"/>
  <c r="Z683" i="19"/>
  <c r="Z710" i="19"/>
  <c r="Z712" i="19"/>
  <c r="Z714" i="19"/>
  <c r="Z735" i="19"/>
  <c r="Z750" i="19"/>
  <c r="Z752" i="19"/>
  <c r="Z783" i="19"/>
  <c r="Z785" i="19"/>
  <c r="Z58" i="19"/>
  <c r="Z81" i="19"/>
  <c r="Z111" i="19"/>
  <c r="Z153" i="19"/>
  <c r="Z170" i="19"/>
  <c r="Z172" i="19"/>
  <c r="Z183" i="19"/>
  <c r="Z187" i="19"/>
  <c r="Z204" i="19"/>
  <c r="Z206" i="19"/>
  <c r="Z216" i="19"/>
  <c r="Z218" i="19"/>
  <c r="Z257" i="19"/>
  <c r="Z259" i="19"/>
  <c r="Z265" i="19"/>
  <c r="Z267" i="19"/>
  <c r="Z279" i="19"/>
  <c r="Z284" i="19"/>
  <c r="Z294" i="19"/>
  <c r="Z304" i="19"/>
  <c r="Z325" i="19"/>
  <c r="Z340" i="19"/>
  <c r="Z352" i="19"/>
  <c r="Z369" i="19"/>
  <c r="Z388" i="19"/>
  <c r="Z394" i="19"/>
  <c r="Z398" i="19"/>
  <c r="Z400" i="19"/>
  <c r="Z404" i="19"/>
  <c r="Z419" i="19"/>
  <c r="Z431" i="19"/>
  <c r="Z433" i="19"/>
  <c r="Z458" i="19"/>
  <c r="Z462" i="19"/>
  <c r="Z464" i="19"/>
  <c r="Z468" i="19"/>
  <c r="Z483" i="19"/>
  <c r="Z495" i="19"/>
  <c r="Z497" i="19"/>
  <c r="Z522" i="19"/>
  <c r="Z526" i="19"/>
  <c r="Z528" i="19"/>
  <c r="Z532" i="19"/>
  <c r="Z547" i="19"/>
  <c r="Z559" i="19"/>
  <c r="Z561" i="19"/>
  <c r="Z590" i="19"/>
  <c r="Z592" i="19"/>
  <c r="Z594" i="19"/>
  <c r="Z596" i="19"/>
  <c r="Z623" i="19"/>
  <c r="Z625" i="19"/>
  <c r="Z627" i="19"/>
  <c r="Z650" i="19"/>
  <c r="Z654" i="19"/>
  <c r="Z656" i="19"/>
  <c r="Z660" i="19"/>
  <c r="Z675" i="19"/>
  <c r="Z687" i="19"/>
  <c r="Z689" i="19"/>
  <c r="Z691" i="19"/>
  <c r="Z718" i="19"/>
  <c r="Z722" i="19"/>
  <c r="Z724" i="19"/>
  <c r="Z737" i="19"/>
  <c r="Z758" i="19"/>
  <c r="Z760" i="19"/>
  <c r="Z762" i="19"/>
  <c r="Z779" i="19"/>
  <c r="Z791" i="19"/>
  <c r="Z793" i="19"/>
  <c r="Z804" i="19"/>
  <c r="Z66" i="19"/>
  <c r="Z83" i="19"/>
  <c r="Z100" i="19"/>
  <c r="Z102" i="19"/>
  <c r="Z128" i="19"/>
  <c r="Z142" i="19"/>
  <c r="Z155" i="19"/>
  <c r="Z189" i="19"/>
  <c r="Z191" i="19"/>
  <c r="Z193" i="19"/>
  <c r="Z197" i="19"/>
  <c r="Z214" i="19"/>
  <c r="Z224" i="19"/>
  <c r="Z232" i="19"/>
  <c r="Z234" i="19"/>
  <c r="Z273" i="19"/>
  <c r="Z275" i="19"/>
  <c r="Z292" i="19"/>
  <c r="Z302" i="19"/>
  <c r="Z312" i="19"/>
  <c r="Z321" i="19"/>
  <c r="Z333" i="19"/>
  <c r="Z350" i="19"/>
  <c r="Z360" i="19"/>
  <c r="Z381" i="19"/>
  <c r="Z383" i="19"/>
  <c r="Z402" i="19"/>
  <c r="Z406" i="19"/>
  <c r="Z408" i="19"/>
  <c r="Z427" i="19"/>
  <c r="Z439" i="19"/>
  <c r="Z441" i="19"/>
  <c r="Z466" i="19"/>
  <c r="Z470" i="19"/>
  <c r="Z472" i="19"/>
  <c r="Z491" i="19"/>
  <c r="Z503" i="19"/>
  <c r="Z505" i="19"/>
  <c r="Z530" i="19"/>
  <c r="Z534" i="19"/>
  <c r="Z536" i="19"/>
  <c r="Z555" i="19"/>
  <c r="Z567" i="19"/>
  <c r="Z569" i="19"/>
  <c r="Z598" i="19"/>
  <c r="Z600" i="19"/>
  <c r="Z631" i="19"/>
  <c r="Z633" i="19"/>
  <c r="Z658" i="19"/>
  <c r="Z662" i="19"/>
  <c r="Z664" i="19"/>
  <c r="Z668" i="19"/>
  <c r="Z695" i="19"/>
  <c r="Z697" i="19"/>
  <c r="Z720" i="19"/>
  <c r="Z726" i="19"/>
  <c r="Z743" i="19"/>
  <c r="Z766" i="19"/>
  <c r="Z768" i="19"/>
  <c r="Z770" i="19"/>
  <c r="Z787" i="19"/>
  <c r="Z799" i="19"/>
  <c r="Z801" i="19"/>
  <c r="AA3" i="19"/>
  <c r="U4" i="19"/>
  <c r="Z84" i="19"/>
  <c r="Z148" i="19"/>
  <c r="Z159" i="19"/>
  <c r="Z226" i="19"/>
  <c r="Z47" i="19"/>
  <c r="Z53" i="19"/>
  <c r="Z67" i="19"/>
  <c r="Z92" i="19"/>
  <c r="Z103" i="19"/>
  <c r="Z117" i="19"/>
  <c r="Z131" i="19"/>
  <c r="Z156" i="19"/>
  <c r="Z167" i="19"/>
  <c r="Z173" i="19"/>
  <c r="Z210" i="19"/>
  <c r="Z49" i="19"/>
  <c r="Z52" i="19"/>
  <c r="Z77" i="19"/>
  <c r="Z113" i="19"/>
  <c r="Z116" i="19"/>
  <c r="Z127" i="19"/>
  <c r="Z141" i="19"/>
  <c r="Z177" i="19"/>
  <c r="Z180" i="19"/>
  <c r="Z195" i="19"/>
  <c r="Z243" i="19"/>
  <c r="Z57" i="19"/>
  <c r="Z60" i="19"/>
  <c r="Z71" i="19"/>
  <c r="Z79" i="19"/>
  <c r="Z85" i="19"/>
  <c r="Z99" i="19"/>
  <c r="Z121" i="19"/>
  <c r="Z124" i="19"/>
  <c r="Z135" i="19"/>
  <c r="Z149" i="19"/>
  <c r="Z163" i="19"/>
  <c r="Z185" i="19"/>
  <c r="Z188" i="19"/>
  <c r="Z227" i="19"/>
  <c r="Z274" i="19"/>
  <c r="Z65" i="19"/>
  <c r="Z68" i="19"/>
  <c r="Z87" i="19"/>
  <c r="Z93" i="19"/>
  <c r="Z129" i="19"/>
  <c r="Z132" i="19"/>
  <c r="Z143" i="19"/>
  <c r="Z157" i="19"/>
  <c r="Z190" i="19"/>
  <c r="Z211" i="19"/>
  <c r="Z258" i="19"/>
  <c r="Z51" i="19"/>
  <c r="Z73" i="19"/>
  <c r="Z76" i="19"/>
  <c r="Z95" i="19"/>
  <c r="Z101" i="19"/>
  <c r="Z115" i="19"/>
  <c r="Z137" i="19"/>
  <c r="Z140" i="19"/>
  <c r="Z151" i="19"/>
  <c r="Z165" i="19"/>
  <c r="Z179" i="19"/>
  <c r="Z199" i="19"/>
  <c r="Z242" i="19"/>
  <c r="Z295" i="19"/>
  <c r="Z327" i="19"/>
  <c r="Z359" i="19"/>
  <c r="Z391" i="19"/>
  <c r="Z213" i="19"/>
  <c r="Z223" i="19"/>
  <c r="Z229" i="19"/>
  <c r="Z239" i="19"/>
  <c r="Z245" i="19"/>
  <c r="Z255" i="19"/>
  <c r="Z261" i="19"/>
  <c r="Z271" i="19"/>
  <c r="Z277" i="19"/>
  <c r="Z282" i="19"/>
  <c r="Z314" i="19"/>
  <c r="Z346" i="19"/>
  <c r="Z378" i="19"/>
  <c r="Z194" i="19"/>
  <c r="Z205" i="19"/>
  <c r="Z306" i="19"/>
  <c r="Z338" i="19"/>
  <c r="Z370" i="19"/>
  <c r="Z208" i="19"/>
  <c r="Z221" i="19"/>
  <c r="Z237" i="19"/>
  <c r="Z253" i="19"/>
  <c r="Z269" i="19"/>
  <c r="Z298" i="19"/>
  <c r="Z330" i="19"/>
  <c r="Z362" i="19"/>
  <c r="Z303" i="19"/>
  <c r="Z335" i="19"/>
  <c r="Z367" i="19"/>
  <c r="Z290" i="19"/>
  <c r="Z322" i="19"/>
  <c r="Z354" i="19"/>
  <c r="Z386" i="19"/>
  <c r="Z444" i="19"/>
  <c r="Z508" i="19"/>
  <c r="Z572" i="19"/>
  <c r="Z428" i="19"/>
  <c r="Z492" i="19"/>
  <c r="Z556" i="19"/>
  <c r="Z396" i="19"/>
  <c r="Z452" i="19"/>
  <c r="Z516" i="19"/>
  <c r="Z580" i="19"/>
  <c r="Z412" i="19"/>
  <c r="Z476" i="19"/>
  <c r="Z540" i="19"/>
  <c r="Z401" i="19"/>
  <c r="Z392" i="19"/>
  <c r="Z460" i="19"/>
  <c r="Z524" i="19"/>
  <c r="Z611" i="19"/>
  <c r="Z644" i="19"/>
  <c r="Z708" i="19"/>
  <c r="Z764" i="19"/>
  <c r="Z602" i="19"/>
  <c r="Z604" i="19"/>
  <c r="Z635" i="19"/>
  <c r="Z786" i="19"/>
  <c r="Z690" i="19"/>
  <c r="Z730" i="19"/>
  <c r="Z746" i="19"/>
  <c r="Z810" i="19"/>
  <c r="Z586" i="19"/>
  <c r="Z588" i="19"/>
  <c r="Z716" i="19"/>
  <c r="Z772" i="19"/>
  <c r="Z612" i="19"/>
  <c r="Z643" i="19"/>
  <c r="Z652" i="19"/>
  <c r="Z676" i="19"/>
  <c r="Z707" i="19"/>
  <c r="Z794" i="19"/>
  <c r="Z636" i="19"/>
  <c r="Z698" i="19"/>
  <c r="Z700" i="19"/>
  <c r="Z754" i="19"/>
  <c r="Z756" i="19"/>
  <c r="Z6" i="18"/>
  <c r="Z47" i="18"/>
  <c r="Z49" i="18"/>
  <c r="Z51" i="18"/>
  <c r="Z54" i="18"/>
  <c r="Z83" i="18"/>
  <c r="Z106" i="18"/>
  <c r="Z109" i="18"/>
  <c r="Z119" i="18"/>
  <c r="Z136" i="18"/>
  <c r="Z138" i="18"/>
  <c r="Z203" i="18"/>
  <c r="Z284" i="18"/>
  <c r="Z331" i="18"/>
  <c r="Z438" i="18"/>
  <c r="Z494" i="18"/>
  <c r="Z502" i="18"/>
  <c r="Z15" i="18"/>
  <c r="Z60" i="18"/>
  <c r="Z77" i="18"/>
  <c r="Z132" i="18"/>
  <c r="Z558" i="18"/>
  <c r="Z14" i="18"/>
  <c r="Z38" i="18"/>
  <c r="Z61" i="18"/>
  <c r="Z70" i="18"/>
  <c r="Z117" i="18"/>
  <c r="Z127" i="18"/>
  <c r="Z129" i="18"/>
  <c r="Z233" i="18"/>
  <c r="Z235" i="18"/>
  <c r="Z276" i="18"/>
  <c r="Z316" i="18"/>
  <c r="Z363" i="18"/>
  <c r="Z367" i="18"/>
  <c r="Z419" i="18"/>
  <c r="Z423" i="18"/>
  <c r="Z425" i="18"/>
  <c r="Z427" i="18"/>
  <c r="Z620" i="18"/>
  <c r="Z23" i="18"/>
  <c r="Z108" i="18"/>
  <c r="Z22" i="18"/>
  <c r="Z68" i="18"/>
  <c r="Z86" i="18"/>
  <c r="Z103" i="18"/>
  <c r="Z120" i="18"/>
  <c r="Z122" i="18"/>
  <c r="Z125" i="18"/>
  <c r="Z135" i="18"/>
  <c r="Z139" i="18"/>
  <c r="Z348" i="18"/>
  <c r="Z415" i="18"/>
  <c r="Z9" i="18"/>
  <c r="Z11" i="18"/>
  <c r="Z26" i="18"/>
  <c r="Z28" i="18"/>
  <c r="Z31" i="18"/>
  <c r="Z37" i="18"/>
  <c r="Z39" i="18"/>
  <c r="Z43" i="18"/>
  <c r="Z52" i="18"/>
  <c r="Z59" i="18"/>
  <c r="Z69" i="18"/>
  <c r="Z71" i="18"/>
  <c r="Z73" i="18"/>
  <c r="Z75" i="18"/>
  <c r="Z84" i="18"/>
  <c r="Z99" i="18"/>
  <c r="Z116" i="18"/>
  <c r="Z180" i="18"/>
  <c r="Z182" i="18"/>
  <c r="Z227" i="18"/>
  <c r="Z400" i="18"/>
  <c r="Z406" i="18"/>
  <c r="Z30" i="18"/>
  <c r="Z111" i="18"/>
  <c r="Z113" i="18"/>
  <c r="Z133" i="18"/>
  <c r="Z171" i="18"/>
  <c r="Z299" i="18"/>
  <c r="Z340" i="18"/>
  <c r="Z140" i="18"/>
  <c r="Z172" i="18"/>
  <c r="Z204" i="18"/>
  <c r="Z221" i="18"/>
  <c r="Z238" i="18"/>
  <c r="Z257" i="18"/>
  <c r="Z353" i="18"/>
  <c r="Z384" i="18"/>
  <c r="Z409" i="18"/>
  <c r="Z411" i="18"/>
  <c r="Z451" i="18"/>
  <c r="Z455" i="18"/>
  <c r="Z457" i="18"/>
  <c r="Z488" i="18"/>
  <c r="Z490" i="18"/>
  <c r="Z492" i="18"/>
  <c r="Z519" i="18"/>
  <c r="Z521" i="18"/>
  <c r="Z552" i="18"/>
  <c r="Z554" i="18"/>
  <c r="Z556" i="18"/>
  <c r="Z583" i="18"/>
  <c r="Z585" i="18"/>
  <c r="Z606" i="18"/>
  <c r="Z608" i="18"/>
  <c r="Z693" i="18"/>
  <c r="Z697" i="18"/>
  <c r="Z699" i="18"/>
  <c r="Z703" i="18"/>
  <c r="Z705" i="18"/>
  <c r="Z707" i="18"/>
  <c r="Z730" i="18"/>
  <c r="Z732" i="18"/>
  <c r="Z734" i="18"/>
  <c r="Z765" i="18"/>
  <c r="Z769" i="18"/>
  <c r="Z771" i="18"/>
  <c r="Z775" i="18"/>
  <c r="Z777" i="18"/>
  <c r="Z783" i="18"/>
  <c r="Z785" i="18"/>
  <c r="Z791" i="18"/>
  <c r="Z793" i="18"/>
  <c r="Z799" i="18"/>
  <c r="Z801" i="18"/>
  <c r="Z807" i="18"/>
  <c r="Z809" i="18"/>
  <c r="Z152" i="18"/>
  <c r="Z154" i="18"/>
  <c r="Z157" i="18"/>
  <c r="Z167" i="18"/>
  <c r="Z184" i="18"/>
  <c r="Z186" i="18"/>
  <c r="Z189" i="18"/>
  <c r="Z199" i="18"/>
  <c r="Z229" i="18"/>
  <c r="Z261" i="18"/>
  <c r="Z263" i="18"/>
  <c r="Z289" i="18"/>
  <c r="Z293" i="18"/>
  <c r="Z295" i="18"/>
  <c r="Z310" i="18"/>
  <c r="Z321" i="18"/>
  <c r="Z325" i="18"/>
  <c r="Z327" i="18"/>
  <c r="Z342" i="18"/>
  <c r="Z357" i="18"/>
  <c r="Z359" i="18"/>
  <c r="Z396" i="18"/>
  <c r="Z417" i="18"/>
  <c r="Z422" i="18"/>
  <c r="Z436" i="18"/>
  <c r="Z453" i="18"/>
  <c r="Z459" i="18"/>
  <c r="Z463" i="18"/>
  <c r="Z465" i="18"/>
  <c r="Z496" i="18"/>
  <c r="Z498" i="18"/>
  <c r="Z500" i="18"/>
  <c r="Z517" i="18"/>
  <c r="Z527" i="18"/>
  <c r="Z529" i="18"/>
  <c r="Z531" i="18"/>
  <c r="Z560" i="18"/>
  <c r="Z562" i="18"/>
  <c r="Z564" i="18"/>
  <c r="Z581" i="18"/>
  <c r="Z587" i="18"/>
  <c r="Z610" i="18"/>
  <c r="Z614" i="18"/>
  <c r="Z616" i="18"/>
  <c r="Z701" i="18"/>
  <c r="Z711" i="18"/>
  <c r="Z713" i="18"/>
  <c r="Z715" i="18"/>
  <c r="Z738" i="18"/>
  <c r="Z740" i="18"/>
  <c r="Z742" i="18"/>
  <c r="Z773" i="18"/>
  <c r="Z779" i="18"/>
  <c r="Z781" i="18"/>
  <c r="Z787" i="18"/>
  <c r="Z789" i="18"/>
  <c r="Z795" i="18"/>
  <c r="Z797" i="18"/>
  <c r="Z803" i="18"/>
  <c r="Z805" i="18"/>
  <c r="Z475" i="18"/>
  <c r="Z746" i="18"/>
  <c r="Z754" i="18"/>
  <c r="Z156" i="18"/>
  <c r="Z188" i="18"/>
  <c r="Z222" i="18"/>
  <c r="Z226" i="18"/>
  <c r="Z237" i="18"/>
  <c r="Z239" i="18"/>
  <c r="Z254" i="18"/>
  <c r="Z267" i="18"/>
  <c r="Z337" i="18"/>
  <c r="Z387" i="18"/>
  <c r="Z390" i="18"/>
  <c r="Z398" i="18"/>
  <c r="Z431" i="18"/>
  <c r="Z433" i="18"/>
  <c r="Z456" i="18"/>
  <c r="Z458" i="18"/>
  <c r="Z483" i="18"/>
  <c r="Z487" i="18"/>
  <c r="Z489" i="18"/>
  <c r="Z520" i="18"/>
  <c r="Z522" i="18"/>
  <c r="Z551" i="18"/>
  <c r="Z553" i="18"/>
  <c r="Z605" i="18"/>
  <c r="Z607" i="18"/>
  <c r="Z609" i="18"/>
  <c r="Z611" i="18"/>
  <c r="Z658" i="18"/>
  <c r="Z666" i="18"/>
  <c r="Z725" i="18"/>
  <c r="Z735" i="18"/>
  <c r="Z752" i="18"/>
  <c r="Z772" i="18"/>
  <c r="Z774" i="18"/>
  <c r="Z141" i="18"/>
  <c r="Z151" i="18"/>
  <c r="Z168" i="18"/>
  <c r="Z170" i="18"/>
  <c r="Z173" i="18"/>
  <c r="Z183" i="18"/>
  <c r="Z200" i="18"/>
  <c r="Z202" i="18"/>
  <c r="Z205" i="18"/>
  <c r="Z215" i="18"/>
  <c r="Z232" i="18"/>
  <c r="Z241" i="18"/>
  <c r="Z245" i="18"/>
  <c r="Z277" i="18"/>
  <c r="Z279" i="18"/>
  <c r="Z294" i="18"/>
  <c r="Z305" i="18"/>
  <c r="Z309" i="18"/>
  <c r="Z311" i="18"/>
  <c r="Z326" i="18"/>
  <c r="Z341" i="18"/>
  <c r="Z343" i="18"/>
  <c r="Z358" i="18"/>
  <c r="Z379" i="18"/>
  <c r="Z381" i="18"/>
  <c r="Z391" i="18"/>
  <c r="Z393" i="18"/>
  <c r="Z416" i="18"/>
  <c r="Z418" i="18"/>
  <c r="Z429" i="18"/>
  <c r="Z464" i="18"/>
  <c r="Z466" i="18"/>
  <c r="Z468" i="18"/>
  <c r="Z485" i="18"/>
  <c r="Z491" i="18"/>
  <c r="Z495" i="18"/>
  <c r="Z497" i="18"/>
  <c r="Z528" i="18"/>
  <c r="Z530" i="18"/>
  <c r="Z532" i="18"/>
  <c r="Z549" i="18"/>
  <c r="Z559" i="18"/>
  <c r="Z561" i="18"/>
  <c r="Z563" i="18"/>
  <c r="Z613" i="18"/>
  <c r="Z615" i="18"/>
  <c r="Z617" i="18"/>
  <c r="Z619" i="18"/>
  <c r="Z710" i="18"/>
  <c r="Z714" i="18"/>
  <c r="Z716" i="18"/>
  <c r="Z733" i="18"/>
  <c r="Z737" i="18"/>
  <c r="Z739" i="18"/>
  <c r="Z743" i="18"/>
  <c r="Z164" i="18"/>
  <c r="Z196" i="18"/>
  <c r="Z366" i="18"/>
  <c r="Z370" i="18"/>
  <c r="Z401" i="18"/>
  <c r="Z403" i="18"/>
  <c r="Z420" i="18"/>
  <c r="Z426" i="18"/>
  <c r="Z439" i="18"/>
  <c r="Z441" i="18"/>
  <c r="Z472" i="18"/>
  <c r="Z474" i="18"/>
  <c r="Z476" i="18"/>
  <c r="Z499" i="18"/>
  <c r="Z503" i="18"/>
  <c r="Z505" i="18"/>
  <c r="Z536" i="18"/>
  <c r="Z538" i="18"/>
  <c r="Z540" i="18"/>
  <c r="Z567" i="18"/>
  <c r="Z569" i="18"/>
  <c r="Z590" i="18"/>
  <c r="Z592" i="18"/>
  <c r="Z621" i="18"/>
  <c r="Z623" i="18"/>
  <c r="Z625" i="18"/>
  <c r="Z627" i="18"/>
  <c r="Z704" i="18"/>
  <c r="Z718" i="18"/>
  <c r="Z741" i="18"/>
  <c r="Z745" i="18"/>
  <c r="Z747" i="18"/>
  <c r="Z751" i="18"/>
  <c r="Z753" i="18"/>
  <c r="Z755" i="18"/>
  <c r="Z759" i="18"/>
  <c r="Z776" i="18"/>
  <c r="Z784" i="18"/>
  <c r="Z792" i="18"/>
  <c r="Z800" i="18"/>
  <c r="Z808" i="18"/>
  <c r="Z159" i="18"/>
  <c r="Z161" i="18"/>
  <c r="Z191" i="18"/>
  <c r="Z193" i="18"/>
  <c r="Z253" i="18"/>
  <c r="Z255" i="18"/>
  <c r="Z285" i="18"/>
  <c r="Z287" i="18"/>
  <c r="Z302" i="18"/>
  <c r="Z304" i="18"/>
  <c r="Z306" i="18"/>
  <c r="Z317" i="18"/>
  <c r="Z319" i="18"/>
  <c r="Z334" i="18"/>
  <c r="Z336" i="18"/>
  <c r="Z338" i="18"/>
  <c r="Z349" i="18"/>
  <c r="Z351" i="18"/>
  <c r="Z374" i="18"/>
  <c r="Z380" i="18"/>
  <c r="Z447" i="18"/>
  <c r="Z449" i="18"/>
  <c r="Z480" i="18"/>
  <c r="Z482" i="18"/>
  <c r="Z511" i="18"/>
  <c r="Z513" i="18"/>
  <c r="Z544" i="18"/>
  <c r="Z546" i="18"/>
  <c r="Z575" i="18"/>
  <c r="Z577" i="18"/>
  <c r="Z598" i="18"/>
  <c r="Z600" i="18"/>
  <c r="Z602" i="18"/>
  <c r="Z629" i="18"/>
  <c r="Z631" i="18"/>
  <c r="Z633" i="18"/>
  <c r="Z635" i="18"/>
  <c r="Z637" i="18"/>
  <c r="Z639" i="18"/>
  <c r="Z641" i="18"/>
  <c r="Z643" i="18"/>
  <c r="Z645" i="18"/>
  <c r="Z647" i="18"/>
  <c r="Z649" i="18"/>
  <c r="Z651" i="18"/>
  <c r="Z653" i="18"/>
  <c r="Z655" i="18"/>
  <c r="Z657" i="18"/>
  <c r="Z659" i="18"/>
  <c r="Z661" i="18"/>
  <c r="Z663" i="18"/>
  <c r="Z665" i="18"/>
  <c r="Z667" i="18"/>
  <c r="Z669" i="18"/>
  <c r="Z671" i="18"/>
  <c r="Z673" i="18"/>
  <c r="Z675" i="18"/>
  <c r="Z677" i="18"/>
  <c r="Z679" i="18"/>
  <c r="Z681" i="18"/>
  <c r="Z683" i="18"/>
  <c r="Z685" i="18"/>
  <c r="Z687" i="18"/>
  <c r="Z689" i="18"/>
  <c r="Z691" i="18"/>
  <c r="Z695" i="18"/>
  <c r="Z722" i="18"/>
  <c r="Z724" i="18"/>
  <c r="Z726" i="18"/>
  <c r="Z761" i="18"/>
  <c r="Z763" i="18"/>
  <c r="Z767" i="18"/>
  <c r="U4" i="18"/>
  <c r="AA3" i="18"/>
  <c r="Z42" i="18"/>
  <c r="Z56" i="18"/>
  <c r="Z74" i="18"/>
  <c r="Z92" i="18"/>
  <c r="Z88" i="18"/>
  <c r="Z100" i="18"/>
  <c r="Z50" i="18"/>
  <c r="Z64" i="18"/>
  <c r="Z97" i="18"/>
  <c r="AA2" i="18"/>
  <c r="Z87" i="18"/>
  <c r="Z90" i="18"/>
  <c r="Z105" i="18"/>
  <c r="Z112" i="18"/>
  <c r="Z114" i="18"/>
  <c r="Z121" i="18"/>
  <c r="Z128" i="18"/>
  <c r="Z130" i="18"/>
  <c r="Z137" i="18"/>
  <c r="Z144" i="18"/>
  <c r="Z146" i="18"/>
  <c r="Z153" i="18"/>
  <c r="Z160" i="18"/>
  <c r="Z162" i="18"/>
  <c r="Z169" i="18"/>
  <c r="Z176" i="18"/>
  <c r="Z178" i="18"/>
  <c r="Z185" i="18"/>
  <c r="Z192" i="18"/>
  <c r="Z194" i="18"/>
  <c r="Z201" i="18"/>
  <c r="Z208" i="18"/>
  <c r="Z210" i="18"/>
  <c r="Z40" i="18"/>
  <c r="Z58" i="18"/>
  <c r="Z72" i="18"/>
  <c r="Z34" i="18"/>
  <c r="Z48" i="18"/>
  <c r="Z66" i="18"/>
  <c r="Z98" i="18"/>
  <c r="Z104" i="18"/>
  <c r="Z249" i="18"/>
  <c r="Z234" i="18"/>
  <c r="Z240" i="18"/>
  <c r="Z246" i="18"/>
  <c r="Z271" i="18"/>
  <c r="Z345" i="18"/>
  <c r="Z361" i="18"/>
  <c r="Z242" i="18"/>
  <c r="Z248" i="18"/>
  <c r="Z223" i="18"/>
  <c r="Z250" i="18"/>
  <c r="Z256" i="18"/>
  <c r="Z262" i="18"/>
  <c r="Z231" i="18"/>
  <c r="Z258" i="18"/>
  <c r="Z264" i="18"/>
  <c r="Z270" i="18"/>
  <c r="Z278" i="18"/>
  <c r="Z280" i="18"/>
  <c r="Z282" i="18"/>
  <c r="Z296" i="18"/>
  <c r="Z298" i="18"/>
  <c r="Z312" i="18"/>
  <c r="Z314" i="18"/>
  <c r="Z328" i="18"/>
  <c r="Z330" i="18"/>
  <c r="Z344" i="18"/>
  <c r="Z346" i="18"/>
  <c r="Z360" i="18"/>
  <c r="Z362" i="18"/>
  <c r="Z371" i="18"/>
  <c r="Z216" i="18"/>
  <c r="Z266" i="18"/>
  <c r="Z272" i="18"/>
  <c r="Z375" i="18"/>
  <c r="Z247" i="18"/>
  <c r="Z274" i="18"/>
  <c r="Z218" i="18"/>
  <c r="Z224" i="18"/>
  <c r="Z230" i="18"/>
  <c r="Z378" i="18"/>
  <c r="Z394" i="18"/>
  <c r="Z428" i="18"/>
  <c r="Z434" i="18"/>
  <c r="Z437" i="18"/>
  <c r="Z477" i="18"/>
  <c r="Z523" i="18"/>
  <c r="Z541" i="18"/>
  <c r="Z364" i="18"/>
  <c r="Z408" i="18"/>
  <c r="Z461" i="18"/>
  <c r="Z525" i="18"/>
  <c r="Z571" i="18"/>
  <c r="Z368" i="18"/>
  <c r="Z372" i="18"/>
  <c r="Z386" i="18"/>
  <c r="Z402" i="18"/>
  <c r="Z405" i="18"/>
  <c r="Z424" i="18"/>
  <c r="Z445" i="18"/>
  <c r="Z460" i="18"/>
  <c r="Z509" i="18"/>
  <c r="Z524" i="18"/>
  <c r="Z555" i="18"/>
  <c r="Z573" i="18"/>
  <c r="Z376" i="18"/>
  <c r="Z388" i="18"/>
  <c r="Z392" i="18"/>
  <c r="Z404" i="18"/>
  <c r="Z410" i="18"/>
  <c r="Z413" i="18"/>
  <c r="Z432" i="18"/>
  <c r="Z440" i="18"/>
  <c r="Z469" i="18"/>
  <c r="Z484" i="18"/>
  <c r="Z515" i="18"/>
  <c r="Z533" i="18"/>
  <c r="Z548" i="18"/>
  <c r="Z579" i="18"/>
  <c r="Z412" i="18"/>
  <c r="Z421" i="18"/>
  <c r="Z493" i="18"/>
  <c r="Z539" i="18"/>
  <c r="Z557" i="18"/>
  <c r="Z584" i="18"/>
  <c r="Z13" i="17"/>
  <c r="Z15" i="17"/>
  <c r="Z17" i="17"/>
  <c r="Z32" i="17"/>
  <c r="Z44" i="17"/>
  <c r="Z46" i="17"/>
  <c r="Z69" i="17"/>
  <c r="Z86" i="17"/>
  <c r="Z117" i="17"/>
  <c r="Z123" i="17"/>
  <c r="Z149" i="17"/>
  <c r="Z155" i="17"/>
  <c r="Z167" i="17"/>
  <c r="Z169" i="17"/>
  <c r="Z174" i="17"/>
  <c r="Z184" i="17"/>
  <c r="Z194" i="17"/>
  <c r="Z196" i="17"/>
  <c r="Z211" i="17"/>
  <c r="Z223" i="17"/>
  <c r="Z225" i="17"/>
  <c r="Z238" i="17"/>
  <c r="Z254" i="17"/>
  <c r="Z267" i="17"/>
  <c r="Z286" i="17"/>
  <c r="Z308" i="17"/>
  <c r="Z328" i="17"/>
  <c r="Z351" i="17"/>
  <c r="Z360" i="17"/>
  <c r="Z383" i="17"/>
  <c r="Z392" i="17"/>
  <c r="Z415" i="17"/>
  <c r="Z463" i="17"/>
  <c r="Z489" i="17"/>
  <c r="Z519" i="17"/>
  <c r="Z555" i="17"/>
  <c r="Z575" i="17"/>
  <c r="Z594" i="17"/>
  <c r="Z613" i="17"/>
  <c r="Z625" i="17"/>
  <c r="Z627" i="17"/>
  <c r="Z650" i="17"/>
  <c r="Z656" i="17"/>
  <c r="Z677" i="17"/>
  <c r="Z689" i="17"/>
  <c r="Z691" i="17"/>
  <c r="Z714" i="17"/>
  <c r="Z720" i="17"/>
  <c r="Z741" i="17"/>
  <c r="Z753" i="17"/>
  <c r="Z755" i="17"/>
  <c r="Z778" i="17"/>
  <c r="Z780" i="17"/>
  <c r="Z784" i="17"/>
  <c r="Z805" i="17"/>
  <c r="Z11" i="17"/>
  <c r="Z21" i="17"/>
  <c r="Z23" i="17"/>
  <c r="Z25" i="17"/>
  <c r="Z40" i="17"/>
  <c r="Z52" i="17"/>
  <c r="Z54" i="17"/>
  <c r="Z98" i="17"/>
  <c r="Z100" i="17"/>
  <c r="Z134" i="17"/>
  <c r="Z146" i="17"/>
  <c r="Z163" i="17"/>
  <c r="Z182" i="17"/>
  <c r="Z219" i="17"/>
  <c r="Z304" i="17"/>
  <c r="Z409" i="17"/>
  <c r="Z433" i="17"/>
  <c r="Z460" i="17"/>
  <c r="Z462" i="17"/>
  <c r="Z465" i="17"/>
  <c r="Z475" i="17"/>
  <c r="Z499" i="17"/>
  <c r="Z501" i="17"/>
  <c r="Z516" i="17"/>
  <c r="Z521" i="17"/>
  <c r="Z531" i="17"/>
  <c r="Z548" i="17"/>
  <c r="Z550" i="17"/>
  <c r="Z572" i="17"/>
  <c r="Z577" i="17"/>
  <c r="Z587" i="17"/>
  <c r="Z600" i="17"/>
  <c r="Z621" i="17"/>
  <c r="Z633" i="17"/>
  <c r="Z635" i="17"/>
  <c r="Z658" i="17"/>
  <c r="Z664" i="17"/>
  <c r="Z685" i="17"/>
  <c r="Z697" i="17"/>
  <c r="Z699" i="17"/>
  <c r="Z722" i="17"/>
  <c r="Z728" i="17"/>
  <c r="Z749" i="17"/>
  <c r="Z761" i="17"/>
  <c r="Z763" i="17"/>
  <c r="Z786" i="17"/>
  <c r="Z788" i="17"/>
  <c r="Z792" i="17"/>
  <c r="Z62" i="17"/>
  <c r="Z71" i="17"/>
  <c r="Z190" i="17"/>
  <c r="Z200" i="17"/>
  <c r="Z227" i="17"/>
  <c r="Z248" i="17"/>
  <c r="Z256" i="17"/>
  <c r="Z265" i="17"/>
  <c r="Z271" i="17"/>
  <c r="Z280" i="17"/>
  <c r="Z327" i="17"/>
  <c r="Z336" i="17"/>
  <c r="Z359" i="17"/>
  <c r="Z368" i="17"/>
  <c r="Z391" i="17"/>
  <c r="Z400" i="17"/>
  <c r="Z439" i="17"/>
  <c r="Z471" i="17"/>
  <c r="Z527" i="17"/>
  <c r="Z553" i="17"/>
  <c r="Z583" i="17"/>
  <c r="Z6" i="17"/>
  <c r="Z27" i="17"/>
  <c r="Z39" i="17"/>
  <c r="Z41" i="17"/>
  <c r="Z56" i="17"/>
  <c r="Z83" i="17"/>
  <c r="Z85" i="17"/>
  <c r="Z114" i="17"/>
  <c r="Z133" i="17"/>
  <c r="Z137" i="17"/>
  <c r="Z152" i="17"/>
  <c r="Z162" i="17"/>
  <c r="Z183" i="17"/>
  <c r="Z185" i="17"/>
  <c r="Z198" i="17"/>
  <c r="Z208" i="17"/>
  <c r="Z235" i="17"/>
  <c r="Z292" i="17"/>
  <c r="Z312" i="17"/>
  <c r="Z331" i="17"/>
  <c r="Z333" i="17"/>
  <c r="Z348" i="17"/>
  <c r="Z350" i="17"/>
  <c r="Z363" i="17"/>
  <c r="Z365" i="17"/>
  <c r="Z380" i="17"/>
  <c r="Z382" i="17"/>
  <c r="Z395" i="17"/>
  <c r="Z397" i="17"/>
  <c r="Z441" i="17"/>
  <c r="Z470" i="17"/>
  <c r="Z473" i="17"/>
  <c r="Z483" i="17"/>
  <c r="Z485" i="17"/>
  <c r="Z497" i="17"/>
  <c r="Z507" i="17"/>
  <c r="Z509" i="17"/>
  <c r="Z524" i="17"/>
  <c r="Z526" i="17"/>
  <c r="Z529" i="17"/>
  <c r="Z539" i="17"/>
  <c r="Z585" i="17"/>
  <c r="Z595" i="17"/>
  <c r="Z610" i="17"/>
  <c r="Z616" i="17"/>
  <c r="Z620" i="17"/>
  <c r="Z637" i="17"/>
  <c r="Z649" i="17"/>
  <c r="Z651" i="17"/>
  <c r="Z674" i="17"/>
  <c r="Z680" i="17"/>
  <c r="Z684" i="17"/>
  <c r="Z701" i="17"/>
  <c r="Z713" i="17"/>
  <c r="Z715" i="17"/>
  <c r="Z738" i="17"/>
  <c r="Z744" i="17"/>
  <c r="Z765" i="17"/>
  <c r="Z777" i="17"/>
  <c r="Z779" i="17"/>
  <c r="Z802" i="17"/>
  <c r="Z808" i="17"/>
  <c r="Z12" i="17"/>
  <c r="Z14" i="17"/>
  <c r="Z35" i="17"/>
  <c r="Z45" i="17"/>
  <c r="Z47" i="17"/>
  <c r="Z49" i="17"/>
  <c r="Z64" i="17"/>
  <c r="Z102" i="17"/>
  <c r="Z112" i="17"/>
  <c r="Z160" i="17"/>
  <c r="Z170" i="17"/>
  <c r="Z179" i="17"/>
  <c r="Z191" i="17"/>
  <c r="Z193" i="17"/>
  <c r="Z206" i="17"/>
  <c r="Z216" i="17"/>
  <c r="Z226" i="17"/>
  <c r="Z228" i="17"/>
  <c r="Z243" i="17"/>
  <c r="Z251" i="17"/>
  <c r="Z270" i="17"/>
  <c r="Z283" i="17"/>
  <c r="Z307" i="17"/>
  <c r="Z309" i="17"/>
  <c r="Z335" i="17"/>
  <c r="Z344" i="17"/>
  <c r="Z367" i="17"/>
  <c r="Z376" i="17"/>
  <c r="Z399" i="17"/>
  <c r="Z408" i="17"/>
  <c r="Z427" i="17"/>
  <c r="Z447" i="17"/>
  <c r="Z479" i="17"/>
  <c r="Z503" i="17"/>
  <c r="Z535" i="17"/>
  <c r="Z618" i="17"/>
  <c r="Z624" i="17"/>
  <c r="Z630" i="17"/>
  <c r="Z645" i="17"/>
  <c r="Z657" i="17"/>
  <c r="Z659" i="17"/>
  <c r="Z688" i="17"/>
  <c r="Z694" i="17"/>
  <c r="Z721" i="17"/>
  <c r="Z723" i="17"/>
  <c r="Z752" i="17"/>
  <c r="Z758" i="17"/>
  <c r="Z773" i="17"/>
  <c r="Z785" i="17"/>
  <c r="Z787" i="17"/>
  <c r="Z20" i="17"/>
  <c r="Z22" i="17"/>
  <c r="Z43" i="17"/>
  <c r="Z53" i="17"/>
  <c r="Z55" i="17"/>
  <c r="Z57" i="17"/>
  <c r="Z87" i="17"/>
  <c r="Z95" i="17"/>
  <c r="Z97" i="17"/>
  <c r="Z103" i="17"/>
  <c r="Z118" i="17"/>
  <c r="Z135" i="17"/>
  <c r="Z168" i="17"/>
  <c r="Z199" i="17"/>
  <c r="Z201" i="17"/>
  <c r="Z224" i="17"/>
  <c r="Z324" i="17"/>
  <c r="Z339" i="17"/>
  <c r="Z341" i="17"/>
  <c r="Z356" i="17"/>
  <c r="Z358" i="17"/>
  <c r="Z371" i="17"/>
  <c r="Z373" i="17"/>
  <c r="Z388" i="17"/>
  <c r="Z390" i="17"/>
  <c r="Z403" i="17"/>
  <c r="Z405" i="17"/>
  <c r="Z422" i="17"/>
  <c r="Z444" i="17"/>
  <c r="Z449" i="17"/>
  <c r="Z459" i="17"/>
  <c r="Z476" i="17"/>
  <c r="Z478" i="17"/>
  <c r="Z481" i="17"/>
  <c r="Z505" i="17"/>
  <c r="Z515" i="17"/>
  <c r="Z517" i="17"/>
  <c r="Z532" i="17"/>
  <c r="Z534" i="17"/>
  <c r="Z537" i="17"/>
  <c r="Z547" i="17"/>
  <c r="Z549" i="17"/>
  <c r="Z561" i="17"/>
  <c r="Z571" i="17"/>
  <c r="Z573" i="17"/>
  <c r="Z601" i="17"/>
  <c r="Z626" i="17"/>
  <c r="Z632" i="17"/>
  <c r="Z653" i="17"/>
  <c r="Z665" i="17"/>
  <c r="Z667" i="17"/>
  <c r="Z690" i="17"/>
  <c r="Z696" i="17"/>
  <c r="Z717" i="17"/>
  <c r="Z729" i="17"/>
  <c r="Z731" i="17"/>
  <c r="Z754" i="17"/>
  <c r="Z756" i="17"/>
  <c r="Z760" i="17"/>
  <c r="Z781" i="17"/>
  <c r="Z793" i="17"/>
  <c r="Z795" i="17"/>
  <c r="Z16" i="17"/>
  <c r="Z28" i="17"/>
  <c r="Z30" i="17"/>
  <c r="Z51" i="17"/>
  <c r="Z61" i="17"/>
  <c r="Z70" i="17"/>
  <c r="Z82" i="17"/>
  <c r="Z93" i="17"/>
  <c r="Z99" i="17"/>
  <c r="Z101" i="17"/>
  <c r="Z105" i="17"/>
  <c r="Z107" i="17"/>
  <c r="Z130" i="17"/>
  <c r="Z132" i="17"/>
  <c r="Z151" i="17"/>
  <c r="Z153" i="17"/>
  <c r="Z166" i="17"/>
  <c r="Z180" i="17"/>
  <c r="Z195" i="17"/>
  <c r="Z207" i="17"/>
  <c r="Z209" i="17"/>
  <c r="Z222" i="17"/>
  <c r="Z232" i="17"/>
  <c r="Z249" i="17"/>
  <c r="Z255" i="17"/>
  <c r="Z259" i="17"/>
  <c r="Z261" i="17"/>
  <c r="Z264" i="17"/>
  <c r="Z281" i="17"/>
  <c r="Z300" i="17"/>
  <c r="Z302" i="17"/>
  <c r="Z315" i="17"/>
  <c r="Z317" i="17"/>
  <c r="Z343" i="17"/>
  <c r="Z352" i="17"/>
  <c r="Z375" i="17"/>
  <c r="Z384" i="17"/>
  <c r="Z416" i="17"/>
  <c r="Z425" i="17"/>
  <c r="Z455" i="17"/>
  <c r="Z491" i="17"/>
  <c r="Z511" i="17"/>
  <c r="Z543" i="17"/>
  <c r="Z567" i="17"/>
  <c r="Z590" i="17"/>
  <c r="Z609" i="17"/>
  <c r="Z611" i="17"/>
  <c r="Z634" i="17"/>
  <c r="Z640" i="17"/>
  <c r="Z661" i="17"/>
  <c r="Z673" i="17"/>
  <c r="Z675" i="17"/>
  <c r="Z698" i="17"/>
  <c r="Z704" i="17"/>
  <c r="Z725" i="17"/>
  <c r="Z737" i="17"/>
  <c r="Z739" i="17"/>
  <c r="Z762" i="17"/>
  <c r="Z764" i="17"/>
  <c r="Z768" i="17"/>
  <c r="Z789" i="17"/>
  <c r="Z801" i="17"/>
  <c r="Z803" i="17"/>
  <c r="AA4" i="17"/>
  <c r="U5" i="17"/>
  <c r="Z74" i="17"/>
  <c r="Z89" i="17"/>
  <c r="Z92" i="17"/>
  <c r="Z138" i="17"/>
  <c r="Z148" i="17"/>
  <c r="Z154" i="17"/>
  <c r="Z172" i="17"/>
  <c r="Z186" i="17"/>
  <c r="Z188" i="17"/>
  <c r="Z81" i="17"/>
  <c r="Z84" i="17"/>
  <c r="Z145" i="17"/>
  <c r="Z76" i="17"/>
  <c r="Z122" i="17"/>
  <c r="Z140" i="17"/>
  <c r="Z164" i="17"/>
  <c r="Z234" i="17"/>
  <c r="Z236" i="17"/>
  <c r="Z106" i="17"/>
  <c r="Z121" i="17"/>
  <c r="Z124" i="17"/>
  <c r="Z161" i="17"/>
  <c r="Z218" i="17"/>
  <c r="Z220" i="17"/>
  <c r="Z113" i="17"/>
  <c r="Z116" i="17"/>
  <c r="Z150" i="17"/>
  <c r="Z178" i="17"/>
  <c r="Z242" i="17"/>
  <c r="Z90" i="17"/>
  <c r="Z108" i="17"/>
  <c r="Z158" i="17"/>
  <c r="Z202" i="17"/>
  <c r="Z204" i="17"/>
  <c r="Z252" i="17"/>
  <c r="Z268" i="17"/>
  <c r="Z284" i="17"/>
  <c r="Z294" i="17"/>
  <c r="Z325" i="17"/>
  <c r="Z319" i="17"/>
  <c r="Z301" i="17"/>
  <c r="Z311" i="17"/>
  <c r="Z244" i="17"/>
  <c r="Z260" i="17"/>
  <c r="Z276" i="17"/>
  <c r="Z293" i="17"/>
  <c r="Z303" i="17"/>
  <c r="Z326" i="17"/>
  <c r="Z246" i="17"/>
  <c r="Z253" i="17"/>
  <c r="Z262" i="17"/>
  <c r="Z269" i="17"/>
  <c r="Z278" i="17"/>
  <c r="Z285" i="17"/>
  <c r="Z295" i="17"/>
  <c r="Z318" i="17"/>
  <c r="Z287" i="17"/>
  <c r="Z310" i="17"/>
  <c r="Z412" i="17"/>
  <c r="Z429" i="17"/>
  <c r="Z493" i="17"/>
  <c r="Z557" i="17"/>
  <c r="Z414" i="17"/>
  <c r="Z454" i="17"/>
  <c r="Z518" i="17"/>
  <c r="Z582" i="17"/>
  <c r="Z446" i="17"/>
  <c r="Z477" i="17"/>
  <c r="Z510" i="17"/>
  <c r="Z541" i="17"/>
  <c r="Z574" i="17"/>
  <c r="Z716" i="17"/>
  <c r="Z436" i="17"/>
  <c r="Z438" i="17"/>
  <c r="Z469" i="17"/>
  <c r="Z500" i="17"/>
  <c r="Z502" i="17"/>
  <c r="Z533" i="17"/>
  <c r="Z564" i="17"/>
  <c r="Z566" i="17"/>
  <c r="Z404" i="17"/>
  <c r="Z420" i="17"/>
  <c r="Z428" i="17"/>
  <c r="Z430" i="17"/>
  <c r="Z461" i="17"/>
  <c r="Z492" i="17"/>
  <c r="Z494" i="17"/>
  <c r="Z525" i="17"/>
  <c r="Z556" i="17"/>
  <c r="Z558" i="17"/>
  <c r="Z453" i="17"/>
  <c r="Z636" i="17"/>
  <c r="Z638" i="17"/>
  <c r="Z700" i="17"/>
  <c r="Z702" i="17"/>
  <c r="Z766" i="17"/>
  <c r="Z604" i="17"/>
  <c r="Z660" i="17"/>
  <c r="Z662" i="17"/>
  <c r="Z724" i="17"/>
  <c r="Z726" i="17"/>
  <c r="Z790" i="17"/>
  <c r="Z606" i="17"/>
  <c r="Z622" i="17"/>
  <c r="Z686" i="17"/>
  <c r="Z750" i="17"/>
  <c r="Z596" i="17"/>
  <c r="Z644" i="17"/>
  <c r="Z646" i="17"/>
  <c r="Z708" i="17"/>
  <c r="Z710" i="17"/>
  <c r="Z774" i="17"/>
  <c r="Z588" i="17"/>
  <c r="Z598" i="17"/>
  <c r="Z668" i="17"/>
  <c r="Z670" i="17"/>
  <c r="Z732" i="17"/>
  <c r="Z734" i="17"/>
  <c r="Z796" i="17"/>
  <c r="Z798" i="17"/>
  <c r="Z603" i="17"/>
  <c r="Z628" i="17"/>
  <c r="Z692" i="17"/>
  <c r="Z15" i="16"/>
  <c r="Z47" i="16"/>
  <c r="Z76" i="16"/>
  <c r="Z78" i="16"/>
  <c r="Z80" i="16"/>
  <c r="Z367" i="16"/>
  <c r="Z427" i="16"/>
  <c r="Z266" i="16"/>
  <c r="Z23" i="16"/>
  <c r="Z59" i="16"/>
  <c r="Z61" i="16"/>
  <c r="Z63" i="16"/>
  <c r="Z65" i="16"/>
  <c r="Z108" i="16"/>
  <c r="Z110" i="16"/>
  <c r="Z114" i="16"/>
  <c r="Z122" i="16"/>
  <c r="Z197" i="16"/>
  <c r="Z249" i="16"/>
  <c r="Z251" i="16"/>
  <c r="Z433" i="16"/>
  <c r="Z539" i="16"/>
  <c r="Z12" i="16"/>
  <c r="Z14" i="16"/>
  <c r="Z16" i="16"/>
  <c r="Z27" i="16"/>
  <c r="Z29" i="16"/>
  <c r="Z44" i="16"/>
  <c r="Z46" i="16"/>
  <c r="Z48" i="16"/>
  <c r="Z67" i="16"/>
  <c r="Z69" i="16"/>
  <c r="Z71" i="16"/>
  <c r="Z73" i="16"/>
  <c r="Z132" i="16"/>
  <c r="Z134" i="16"/>
  <c r="Z136" i="16"/>
  <c r="Z138" i="16"/>
  <c r="Z185" i="16"/>
  <c r="Z291" i="16"/>
  <c r="Z322" i="16"/>
  <c r="Z599" i="16"/>
  <c r="Z31" i="16"/>
  <c r="Z75" i="16"/>
  <c r="Z77" i="16"/>
  <c r="Z154" i="16"/>
  <c r="Z156" i="16"/>
  <c r="Z158" i="16"/>
  <c r="Z162" i="16"/>
  <c r="Z170" i="16"/>
  <c r="Z230" i="16"/>
  <c r="Z232" i="16"/>
  <c r="Z297" i="16"/>
  <c r="Z299" i="16"/>
  <c r="Z301" i="16"/>
  <c r="Z305" i="16"/>
  <c r="Z460" i="16"/>
  <c r="Z663" i="16"/>
  <c r="Z679" i="16"/>
  <c r="Z3" i="16"/>
  <c r="Z5" i="16"/>
  <c r="Z20" i="16"/>
  <c r="Z22" i="16"/>
  <c r="Z24" i="16"/>
  <c r="Z35" i="16"/>
  <c r="Z37" i="16"/>
  <c r="Z52" i="16"/>
  <c r="Z54" i="16"/>
  <c r="Z83" i="16"/>
  <c r="Z85" i="16"/>
  <c r="Z89" i="16"/>
  <c r="Z454" i="16"/>
  <c r="Z456" i="16"/>
  <c r="Z743" i="16"/>
  <c r="Z100" i="16"/>
  <c r="Z102" i="16"/>
  <c r="Z104" i="16"/>
  <c r="Z131" i="16"/>
  <c r="Z133" i="16"/>
  <c r="Z135" i="16"/>
  <c r="Z137" i="16"/>
  <c r="Z164" i="16"/>
  <c r="Z166" i="16"/>
  <c r="Z177" i="16"/>
  <c r="Z191" i="16"/>
  <c r="Z203" i="16"/>
  <c r="Z218" i="16"/>
  <c r="Z226" i="16"/>
  <c r="Z236" i="16"/>
  <c r="Z253" i="16"/>
  <c r="Z255" i="16"/>
  <c r="Z258" i="16"/>
  <c r="Z307" i="16"/>
  <c r="Z309" i="16"/>
  <c r="Z314" i="16"/>
  <c r="Z340" i="16"/>
  <c r="Z342" i="16"/>
  <c r="Z344" i="16"/>
  <c r="Z359" i="16"/>
  <c r="Z371" i="16"/>
  <c r="Z373" i="16"/>
  <c r="Z375" i="16"/>
  <c r="Z378" i="16"/>
  <c r="Z396" i="16"/>
  <c r="Z400" i="16"/>
  <c r="Z404" i="16"/>
  <c r="Z410" i="16"/>
  <c r="Z425" i="16"/>
  <c r="Z437" i="16"/>
  <c r="Z439" i="16"/>
  <c r="Z462" i="16"/>
  <c r="Z464" i="16"/>
  <c r="Z468" i="16"/>
  <c r="Z489" i="16"/>
  <c r="Z501" i="16"/>
  <c r="Z503" i="16"/>
  <c r="Z528" i="16"/>
  <c r="Z532" i="16"/>
  <c r="Z534" i="16"/>
  <c r="Z538" i="16"/>
  <c r="Z553" i="16"/>
  <c r="Z565" i="16"/>
  <c r="Z567" i="16"/>
  <c r="Z594" i="16"/>
  <c r="Z598" i="16"/>
  <c r="Z613" i="16"/>
  <c r="Z625" i="16"/>
  <c r="Z627" i="16"/>
  <c r="Z652" i="16"/>
  <c r="Z656" i="16"/>
  <c r="Z658" i="16"/>
  <c r="Z662" i="16"/>
  <c r="Z689" i="16"/>
  <c r="Z691" i="16"/>
  <c r="Z693" i="16"/>
  <c r="Z716" i="16"/>
  <c r="Z720" i="16"/>
  <c r="Z722" i="16"/>
  <c r="Z726" i="16"/>
  <c r="Z741" i="16"/>
  <c r="Z753" i="16"/>
  <c r="Z755" i="16"/>
  <c r="Z757" i="16"/>
  <c r="Z780" i="16"/>
  <c r="Z784" i="16"/>
  <c r="Z786" i="16"/>
  <c r="Z790" i="16"/>
  <c r="Z497" i="16"/>
  <c r="Z561" i="16"/>
  <c r="Z588" i="16"/>
  <c r="Z621" i="16"/>
  <c r="Z749" i="16"/>
  <c r="Z116" i="16"/>
  <c r="Z118" i="16"/>
  <c r="Z147" i="16"/>
  <c r="Z149" i="16"/>
  <c r="Z153" i="16"/>
  <c r="Z168" i="16"/>
  <c r="Z180" i="16"/>
  <c r="Z182" i="16"/>
  <c r="Z193" i="16"/>
  <c r="Z234" i="16"/>
  <c r="Z267" i="16"/>
  <c r="Z269" i="16"/>
  <c r="Z271" i="16"/>
  <c r="Z274" i="16"/>
  <c r="Z282" i="16"/>
  <c r="Z311" i="16"/>
  <c r="Z323" i="16"/>
  <c r="Z325" i="16"/>
  <c r="Z330" i="16"/>
  <c r="Z356" i="16"/>
  <c r="Z387" i="16"/>
  <c r="Z389" i="16"/>
  <c r="Z394" i="16"/>
  <c r="Z420" i="16"/>
  <c r="Z426" i="16"/>
  <c r="Z441" i="16"/>
  <c r="Z453" i="16"/>
  <c r="Z455" i="16"/>
  <c r="Z480" i="16"/>
  <c r="Z484" i="16"/>
  <c r="Z490" i="16"/>
  <c r="Z505" i="16"/>
  <c r="Z517" i="16"/>
  <c r="Z519" i="16"/>
  <c r="Z544" i="16"/>
  <c r="Z548" i="16"/>
  <c r="Z550" i="16"/>
  <c r="Z552" i="16"/>
  <c r="Z554" i="16"/>
  <c r="Z569" i="16"/>
  <c r="Z581" i="16"/>
  <c r="Z583" i="16"/>
  <c r="Z587" i="16"/>
  <c r="Z604" i="16"/>
  <c r="Z608" i="16"/>
  <c r="Z610" i="16"/>
  <c r="Z629" i="16"/>
  <c r="Z641" i="16"/>
  <c r="Z643" i="16"/>
  <c r="Z668" i="16"/>
  <c r="Z672" i="16"/>
  <c r="Z674" i="16"/>
  <c r="Z705" i="16"/>
  <c r="Z707" i="16"/>
  <c r="Z732" i="16"/>
  <c r="Z736" i="16"/>
  <c r="Z738" i="16"/>
  <c r="Z769" i="16"/>
  <c r="Z771" i="16"/>
  <c r="Z800" i="16"/>
  <c r="Z802" i="16"/>
  <c r="Z91" i="16"/>
  <c r="Z93" i="16"/>
  <c r="Z124" i="16"/>
  <c r="Z126" i="16"/>
  <c r="Z155" i="16"/>
  <c r="Z157" i="16"/>
  <c r="Z184" i="16"/>
  <c r="Z188" i="16"/>
  <c r="Z190" i="16"/>
  <c r="Z194" i="16"/>
  <c r="Z196" i="16"/>
  <c r="Z217" i="16"/>
  <c r="Z221" i="16"/>
  <c r="Z227" i="16"/>
  <c r="Z229" i="16"/>
  <c r="Z231" i="16"/>
  <c r="Z233" i="16"/>
  <c r="Z275" i="16"/>
  <c r="Z277" i="16"/>
  <c r="Z283" i="16"/>
  <c r="Z290" i="16"/>
  <c r="Z300" i="16"/>
  <c r="Z302" i="16"/>
  <c r="Z304" i="16"/>
  <c r="Z319" i="16"/>
  <c r="Z331" i="16"/>
  <c r="Z333" i="16"/>
  <c r="Z338" i="16"/>
  <c r="Z364" i="16"/>
  <c r="Z366" i="16"/>
  <c r="Z368" i="16"/>
  <c r="Z395" i="16"/>
  <c r="Z397" i="16"/>
  <c r="Z408" i="16"/>
  <c r="Z422" i="16"/>
  <c r="Z424" i="16"/>
  <c r="Z428" i="16"/>
  <c r="Z449" i="16"/>
  <c r="Z461" i="16"/>
  <c r="Z463" i="16"/>
  <c r="Z486" i="16"/>
  <c r="Z488" i="16"/>
  <c r="Z492" i="16"/>
  <c r="Z494" i="16"/>
  <c r="Z498" i="16"/>
  <c r="Z513" i="16"/>
  <c r="Z525" i="16"/>
  <c r="Z527" i="16"/>
  <c r="Z556" i="16"/>
  <c r="Z558" i="16"/>
  <c r="Z560" i="16"/>
  <c r="Z562" i="16"/>
  <c r="Z577" i="16"/>
  <c r="Z612" i="16"/>
  <c r="Z616" i="16"/>
  <c r="Z618" i="16"/>
  <c r="Z637" i="16"/>
  <c r="Z649" i="16"/>
  <c r="Z651" i="16"/>
  <c r="Z653" i="16"/>
  <c r="Z676" i="16"/>
  <c r="Z680" i="16"/>
  <c r="Z682" i="16"/>
  <c r="Z701" i="16"/>
  <c r="Z713" i="16"/>
  <c r="Z715" i="16"/>
  <c r="Z740" i="16"/>
  <c r="Z744" i="16"/>
  <c r="Z746" i="16"/>
  <c r="Z777" i="16"/>
  <c r="Z779" i="16"/>
  <c r="Z808" i="16"/>
  <c r="Z810" i="16"/>
  <c r="Z163" i="16"/>
  <c r="Z165" i="16"/>
  <c r="Z237" i="16"/>
  <c r="Z252" i="16"/>
  <c r="Z256" i="16"/>
  <c r="Z308" i="16"/>
  <c r="Z339" i="16"/>
  <c r="Z341" i="16"/>
  <c r="Z346" i="16"/>
  <c r="Z372" i="16"/>
  <c r="Z405" i="16"/>
  <c r="Z436" i="16"/>
  <c r="Z442" i="16"/>
  <c r="Z469" i="16"/>
  <c r="Z471" i="16"/>
  <c r="Z500" i="16"/>
  <c r="Z506" i="16"/>
  <c r="Z533" i="16"/>
  <c r="Z535" i="16"/>
  <c r="Z564" i="16"/>
  <c r="Z566" i="16"/>
  <c r="Z568" i="16"/>
  <c r="Z570" i="16"/>
  <c r="Z595" i="16"/>
  <c r="Z624" i="16"/>
  <c r="Z626" i="16"/>
  <c r="Z657" i="16"/>
  <c r="Z659" i="16"/>
  <c r="Z661" i="16"/>
  <c r="Z688" i="16"/>
  <c r="Z690" i="16"/>
  <c r="Z721" i="16"/>
  <c r="Z723" i="16"/>
  <c r="Z752" i="16"/>
  <c r="Z754" i="16"/>
  <c r="Z785" i="16"/>
  <c r="Z787" i="16"/>
  <c r="Z789" i="16"/>
  <c r="Z107" i="16"/>
  <c r="Z109" i="16"/>
  <c r="Z111" i="16"/>
  <c r="Z113" i="16"/>
  <c r="Z140" i="16"/>
  <c r="Z142" i="16"/>
  <c r="Z144" i="16"/>
  <c r="Z167" i="16"/>
  <c r="Z171" i="16"/>
  <c r="Z173" i="16"/>
  <c r="Z202" i="16"/>
  <c r="Z206" i="16"/>
  <c r="Z219" i="16"/>
  <c r="Z223" i="16"/>
  <c r="Z225" i="16"/>
  <c r="Z242" i="16"/>
  <c r="Z262" i="16"/>
  <c r="Z279" i="16"/>
  <c r="Z281" i="16"/>
  <c r="Z316" i="16"/>
  <c r="Z320" i="16"/>
  <c r="Z335" i="16"/>
  <c r="Z347" i="16"/>
  <c r="Z349" i="16"/>
  <c r="Z354" i="16"/>
  <c r="Z380" i="16"/>
  <c r="Z384" i="16"/>
  <c r="Z401" i="16"/>
  <c r="Z415" i="16"/>
  <c r="Z438" i="16"/>
  <c r="Z440" i="16"/>
  <c r="Z444" i="16"/>
  <c r="Z465" i="16"/>
  <c r="Z477" i="16"/>
  <c r="Z479" i="16"/>
  <c r="Z502" i="16"/>
  <c r="Z504" i="16"/>
  <c r="Z508" i="16"/>
  <c r="Z514" i="16"/>
  <c r="Z529" i="16"/>
  <c r="Z541" i="16"/>
  <c r="Z543" i="16"/>
  <c r="Z572" i="16"/>
  <c r="Z574" i="16"/>
  <c r="Z576" i="16"/>
  <c r="Z578" i="16"/>
  <c r="Z601" i="16"/>
  <c r="Z603" i="16"/>
  <c r="Z628" i="16"/>
  <c r="Z632" i="16"/>
  <c r="Z634" i="16"/>
  <c r="Z638" i="16"/>
  <c r="Z665" i="16"/>
  <c r="Z667" i="16"/>
  <c r="Z692" i="16"/>
  <c r="Z696" i="16"/>
  <c r="Z698" i="16"/>
  <c r="Z702" i="16"/>
  <c r="Z717" i="16"/>
  <c r="Z729" i="16"/>
  <c r="Z731" i="16"/>
  <c r="Z756" i="16"/>
  <c r="Z760" i="16"/>
  <c r="Z762" i="16"/>
  <c r="Z764" i="16"/>
  <c r="Z766" i="16"/>
  <c r="Z781" i="16"/>
  <c r="Z793" i="16"/>
  <c r="Z795" i="16"/>
  <c r="Z797" i="16"/>
  <c r="Z115" i="16"/>
  <c r="Z117" i="16"/>
  <c r="Z148" i="16"/>
  <c r="Z150" i="16"/>
  <c r="Z175" i="16"/>
  <c r="Z179" i="16"/>
  <c r="Z181" i="16"/>
  <c r="Z210" i="16"/>
  <c r="Z243" i="16"/>
  <c r="Z245" i="16"/>
  <c r="Z247" i="16"/>
  <c r="Z250" i="16"/>
  <c r="Z264" i="16"/>
  <c r="Z270" i="16"/>
  <c r="Z289" i="16"/>
  <c r="Z298" i="16"/>
  <c r="Z324" i="16"/>
  <c r="Z343" i="16"/>
  <c r="Z355" i="16"/>
  <c r="Z357" i="16"/>
  <c r="Z362" i="16"/>
  <c r="Z388" i="16"/>
  <c r="Z409" i="16"/>
  <c r="Z421" i="16"/>
  <c r="Z423" i="16"/>
  <c r="Z446" i="16"/>
  <c r="Z448" i="16"/>
  <c r="Z452" i="16"/>
  <c r="Z458" i="16"/>
  <c r="Z473" i="16"/>
  <c r="Z485" i="16"/>
  <c r="Z487" i="16"/>
  <c r="Z510" i="16"/>
  <c r="Z512" i="16"/>
  <c r="Z516" i="16"/>
  <c r="Z518" i="16"/>
  <c r="Z522" i="16"/>
  <c r="Z537" i="16"/>
  <c r="Z549" i="16"/>
  <c r="Z551" i="16"/>
  <c r="Z580" i="16"/>
  <c r="Z582" i="16"/>
  <c r="Z584" i="16"/>
  <c r="Z586" i="16"/>
  <c r="Z597" i="16"/>
  <c r="Z609" i="16"/>
  <c r="Z611" i="16"/>
  <c r="Z636" i="16"/>
  <c r="Z640" i="16"/>
  <c r="Z642" i="16"/>
  <c r="Z673" i="16"/>
  <c r="Z675" i="16"/>
  <c r="Z700" i="16"/>
  <c r="Z704" i="16"/>
  <c r="Z706" i="16"/>
  <c r="Z725" i="16"/>
  <c r="Z737" i="16"/>
  <c r="Z739" i="16"/>
  <c r="Z768" i="16"/>
  <c r="Z770" i="16"/>
  <c r="Z801" i="16"/>
  <c r="Z803" i="16"/>
  <c r="AA3" i="16"/>
  <c r="U4" i="16"/>
  <c r="Z56" i="16"/>
  <c r="Z811" i="16" s="1"/>
  <c r="Z87" i="16"/>
  <c r="Z120" i="16"/>
  <c r="Z151" i="16"/>
  <c r="Z64" i="16"/>
  <c r="Z95" i="16"/>
  <c r="Z97" i="16"/>
  <c r="Z128" i="16"/>
  <c r="Z161" i="16"/>
  <c r="Z55" i="16"/>
  <c r="Z57" i="16"/>
  <c r="Z88" i="16"/>
  <c r="Z119" i="16"/>
  <c r="Z121" i="16"/>
  <c r="Z152" i="16"/>
  <c r="Z192" i="16"/>
  <c r="Z79" i="16"/>
  <c r="Z81" i="16"/>
  <c r="Z112" i="16"/>
  <c r="Z143" i="16"/>
  <c r="Z145" i="16"/>
  <c r="Z103" i="16"/>
  <c r="Z105" i="16"/>
  <c r="Z176" i="16"/>
  <c r="Z222" i="16"/>
  <c r="Z214" i="16"/>
  <c r="Z240" i="16"/>
  <c r="Z244" i="16"/>
  <c r="Z272" i="16"/>
  <c r="Z278" i="16"/>
  <c r="Z292" i="16"/>
  <c r="Z326" i="16"/>
  <c r="Z328" i="16"/>
  <c r="Z390" i="16"/>
  <c r="Z392" i="16"/>
  <c r="Z198" i="16"/>
  <c r="Z224" i="16"/>
  <c r="Z228" i="16"/>
  <c r="Z288" i="16"/>
  <c r="Z296" i="16"/>
  <c r="Z310" i="16"/>
  <c r="Z312" i="16"/>
  <c r="Z374" i="16"/>
  <c r="Z376" i="16"/>
  <c r="Z216" i="16"/>
  <c r="Z220" i="16"/>
  <c r="Z336" i="16"/>
  <c r="Z208" i="16"/>
  <c r="Z212" i="16"/>
  <c r="Z246" i="16"/>
  <c r="Z260" i="16"/>
  <c r="Z285" i="16"/>
  <c r="Z358" i="16"/>
  <c r="Z360" i="16"/>
  <c r="Z391" i="16"/>
  <c r="Z200" i="16"/>
  <c r="Z204" i="16"/>
  <c r="Z238" i="16"/>
  <c r="Z248" i="16"/>
  <c r="Z254" i="16"/>
  <c r="Z268" i="16"/>
  <c r="Z293" i="16"/>
  <c r="Z318" i="16"/>
  <c r="Z382" i="16"/>
  <c r="Z466" i="16"/>
  <c r="Z450" i="16"/>
  <c r="Z474" i="16"/>
  <c r="Z402" i="16"/>
  <c r="Z416" i="16"/>
  <c r="Z418" i="16"/>
  <c r="Z434" i="16"/>
  <c r="Z407" i="16"/>
  <c r="Z413" i="16"/>
  <c r="Z482" i="16"/>
  <c r="Z592" i="16"/>
  <c r="Z614" i="16"/>
  <c r="Z678" i="16"/>
  <c r="Z742" i="16"/>
  <c r="Z804" i="16"/>
  <c r="Z806" i="16"/>
  <c r="Z622" i="16"/>
  <c r="Z686" i="16"/>
  <c r="Z750" i="16"/>
  <c r="Z646" i="16"/>
  <c r="Z677" i="16"/>
  <c r="Z710" i="16"/>
  <c r="Z774" i="16"/>
  <c r="Z805" i="16"/>
  <c r="Z590" i="16"/>
  <c r="Z593" i="16"/>
  <c r="Z606" i="16"/>
  <c r="Z670" i="16"/>
  <c r="Z734" i="16"/>
  <c r="Z765" i="16"/>
  <c r="Z796" i="16"/>
  <c r="Z798" i="16"/>
  <c r="Z630" i="16"/>
  <c r="Z694" i="16"/>
  <c r="Z758" i="16"/>
  <c r="Z50" i="15"/>
  <c r="Z118" i="15"/>
  <c r="Z242" i="15"/>
  <c r="Z250" i="15"/>
  <c r="Z258" i="15"/>
  <c r="Z262" i="15"/>
  <c r="Z621" i="15"/>
  <c r="Z773" i="15"/>
  <c r="Z797" i="15"/>
  <c r="Z743" i="15"/>
  <c r="Z765" i="15"/>
  <c r="Z132" i="15"/>
  <c r="Z182" i="15"/>
  <c r="Z280" i="15"/>
  <c r="Z288" i="15"/>
  <c r="Z370" i="15"/>
  <c r="Z386" i="15"/>
  <c r="Z432" i="15"/>
  <c r="Z87" i="15"/>
  <c r="Z93" i="15"/>
  <c r="Z31" i="15"/>
  <c r="Z119" i="15"/>
  <c r="Z129" i="15"/>
  <c r="Z135" i="15"/>
  <c r="Z175" i="15"/>
  <c r="Z177" i="15"/>
  <c r="Z7" i="15"/>
  <c r="Z253" i="15"/>
  <c r="Z255" i="15"/>
  <c r="Z303" i="15"/>
  <c r="Z367" i="15"/>
  <c r="Z375" i="15"/>
  <c r="Z385" i="15"/>
  <c r="Z387" i="15"/>
  <c r="Z391" i="15"/>
  <c r="Z401" i="15"/>
  <c r="Z403" i="15"/>
  <c r="Z411" i="15"/>
  <c r="Z415" i="15"/>
  <c r="Z425" i="15"/>
  <c r="Z443" i="15"/>
  <c r="Z475" i="15"/>
  <c r="Z477" i="15"/>
  <c r="Z599" i="15"/>
  <c r="Z605" i="15"/>
  <c r="Z607" i="15"/>
  <c r="Z609" i="15"/>
  <c r="Z611" i="15"/>
  <c r="Z613" i="15"/>
  <c r="Z615" i="15"/>
  <c r="Z647" i="15"/>
  <c r="Z807" i="15"/>
  <c r="Z29" i="15"/>
  <c r="Z69" i="15"/>
  <c r="Z83" i="15"/>
  <c r="Z91" i="15"/>
  <c r="Z111" i="15"/>
  <c r="Z196" i="15"/>
  <c r="Z198" i="15"/>
  <c r="Z220" i="15"/>
  <c r="Z296" i="15"/>
  <c r="Z300" i="15"/>
  <c r="Z302" i="15"/>
  <c r="Z341" i="15"/>
  <c r="Z343" i="15"/>
  <c r="Z383" i="15"/>
  <c r="Z399" i="15"/>
  <c r="Z441" i="15"/>
  <c r="Z465" i="15"/>
  <c r="Z499" i="15"/>
  <c r="Z539" i="15"/>
  <c r="Z541" i="15"/>
  <c r="Z688" i="15"/>
  <c r="Z690" i="15"/>
  <c r="Z710" i="15"/>
  <c r="Z805" i="15"/>
  <c r="Z417" i="15"/>
  <c r="Z439" i="15"/>
  <c r="Z44" i="15"/>
  <c r="Z85" i="15"/>
  <c r="Z101" i="15"/>
  <c r="Z123" i="15"/>
  <c r="Z147" i="15"/>
  <c r="Z171" i="15"/>
  <c r="Z199" i="15"/>
  <c r="Z201" i="15"/>
  <c r="Z239" i="15"/>
  <c r="Z328" i="15"/>
  <c r="Z344" i="15"/>
  <c r="Z348" i="15"/>
  <c r="Z352" i="15"/>
  <c r="Z364" i="15"/>
  <c r="Z366" i="15"/>
  <c r="Z487" i="15"/>
  <c r="Z503" i="15"/>
  <c r="Z553" i="15"/>
  <c r="Z569" i="15"/>
  <c r="Z591" i="15"/>
  <c r="Z597" i="15"/>
  <c r="Z629" i="15"/>
  <c r="Z631" i="15"/>
  <c r="Z637" i="15"/>
  <c r="Z639" i="15"/>
  <c r="Z641" i="15"/>
  <c r="Z643" i="15"/>
  <c r="Z645" i="15"/>
  <c r="Z734" i="15"/>
  <c r="Z54" i="15"/>
  <c r="Z64" i="15"/>
  <c r="Z102" i="15"/>
  <c r="Z108" i="15"/>
  <c r="Z187" i="15"/>
  <c r="Z195" i="15"/>
  <c r="Z235" i="15"/>
  <c r="Z249" i="15"/>
  <c r="Z259" i="15"/>
  <c r="Z336" i="15"/>
  <c r="Z360" i="15"/>
  <c r="Z376" i="15"/>
  <c r="Z382" i="15"/>
  <c r="Z422" i="15"/>
  <c r="Z424" i="15"/>
  <c r="Z442" i="15"/>
  <c r="Z444" i="15"/>
  <c r="Z448" i="15"/>
  <c r="Z456" i="15"/>
  <c r="Z458" i="15"/>
  <c r="Z464" i="15"/>
  <c r="Z466" i="15"/>
  <c r="Z468" i="15"/>
  <c r="Z472" i="15"/>
  <c r="Z551" i="15"/>
  <c r="Z567" i="15"/>
  <c r="Z589" i="15"/>
  <c r="Z663" i="15"/>
  <c r="Z665" i="15"/>
  <c r="Z669" i="15"/>
  <c r="Z671" i="15"/>
  <c r="Z673" i="15"/>
  <c r="Z675" i="15"/>
  <c r="Z677" i="15"/>
  <c r="Z58" i="15"/>
  <c r="Z66" i="15"/>
  <c r="Z157" i="15"/>
  <c r="Z277" i="15"/>
  <c r="Z281" i="15"/>
  <c r="Z283" i="15"/>
  <c r="Z287" i="15"/>
  <c r="Z295" i="15"/>
  <c r="Z297" i="15"/>
  <c r="Z299" i="15"/>
  <c r="Z496" i="15"/>
  <c r="Z506" i="15"/>
  <c r="Z508" i="15"/>
  <c r="Z512" i="15"/>
  <c r="Z520" i="15"/>
  <c r="Z522" i="15"/>
  <c r="Z528" i="15"/>
  <c r="Z530" i="15"/>
  <c r="Z532" i="15"/>
  <c r="Z536" i="15"/>
  <c r="Z687" i="15"/>
  <c r="Z693" i="15"/>
  <c r="Z695" i="15"/>
  <c r="Z703" i="15"/>
  <c r="Z705" i="15"/>
  <c r="Z707" i="15"/>
  <c r="Z709" i="15"/>
  <c r="Z720" i="15"/>
  <c r="Z126" i="15"/>
  <c r="Z144" i="15"/>
  <c r="Z146" i="15"/>
  <c r="Z150" i="15"/>
  <c r="Z158" i="15"/>
  <c r="Z160" i="15"/>
  <c r="Z162" i="15"/>
  <c r="Z166" i="15"/>
  <c r="Z168" i="15"/>
  <c r="Z170" i="15"/>
  <c r="Z174" i="15"/>
  <c r="Z176" i="15"/>
  <c r="Z213" i="15"/>
  <c r="Z221" i="15"/>
  <c r="Z313" i="15"/>
  <c r="Z315" i="15"/>
  <c r="Z319" i="15"/>
  <c r="Z321" i="15"/>
  <c r="Z327" i="15"/>
  <c r="Z329" i="15"/>
  <c r="Z331" i="15"/>
  <c r="Z400" i="15"/>
  <c r="Z408" i="15"/>
  <c r="Z504" i="15"/>
  <c r="Z552" i="15"/>
  <c r="Z570" i="15"/>
  <c r="Z572" i="15"/>
  <c r="Z576" i="15"/>
  <c r="Z592" i="15"/>
  <c r="Z594" i="15"/>
  <c r="Z596" i="15"/>
  <c r="Z614" i="15"/>
  <c r="Z701" i="15"/>
  <c r="Z727" i="15"/>
  <c r="Z729" i="15"/>
  <c r="Z733" i="15"/>
  <c r="Z735" i="15"/>
  <c r="Z745" i="15"/>
  <c r="Z747" i="15"/>
  <c r="Z749" i="15"/>
  <c r="Z751" i="15"/>
  <c r="Z753" i="15"/>
  <c r="Z755" i="15"/>
  <c r="Z757" i="15"/>
  <c r="Z759" i="15"/>
  <c r="Z761" i="15"/>
  <c r="Z763" i="15"/>
  <c r="Z23" i="15"/>
  <c r="Z190" i="15"/>
  <c r="Z208" i="15"/>
  <c r="Z210" i="15"/>
  <c r="Z214" i="15"/>
  <c r="Z222" i="15"/>
  <c r="Z230" i="15"/>
  <c r="Z232" i="15"/>
  <c r="Z234" i="15"/>
  <c r="Z238" i="15"/>
  <c r="Z240" i="15"/>
  <c r="Z293" i="15"/>
  <c r="Z345" i="15"/>
  <c r="Z347" i="15"/>
  <c r="Z351" i="15"/>
  <c r="Z353" i="15"/>
  <c r="Z355" i="15"/>
  <c r="Z359" i="15"/>
  <c r="Z584" i="15"/>
  <c r="Z624" i="15"/>
  <c r="Z626" i="15"/>
  <c r="Z646" i="15"/>
  <c r="Z767" i="15"/>
  <c r="Z777" i="15"/>
  <c r="Z779" i="15"/>
  <c r="Z781" i="15"/>
  <c r="Z783" i="15"/>
  <c r="Z785" i="15"/>
  <c r="Z787" i="15"/>
  <c r="Z789" i="15"/>
  <c r="Z791" i="15"/>
  <c r="Z793" i="15"/>
  <c r="Z795" i="15"/>
  <c r="Z2" i="15"/>
  <c r="Z8" i="15"/>
  <c r="Z14" i="15"/>
  <c r="Z16" i="15"/>
  <c r="Z22" i="15"/>
  <c r="Z37" i="15"/>
  <c r="Z10" i="15"/>
  <c r="Z12" i="15"/>
  <c r="Z18" i="15"/>
  <c r="Z20" i="15"/>
  <c r="Z24" i="15"/>
  <c r="Z30" i="15"/>
  <c r="Z320" i="15"/>
  <c r="Z728" i="15"/>
  <c r="Z26" i="15"/>
  <c r="Z28" i="15"/>
  <c r="Z32" i="15"/>
  <c r="Z36" i="15"/>
  <c r="Z38" i="15"/>
  <c r="Z40" i="15"/>
  <c r="Z3" i="15"/>
  <c r="Z34" i="15"/>
  <c r="Z78" i="15"/>
  <c r="Z86" i="15"/>
  <c r="Z428" i="15"/>
  <c r="Z440" i="15"/>
  <c r="Z623" i="15"/>
  <c r="Z653" i="15"/>
  <c r="Z655" i="15"/>
  <c r="Z661" i="15"/>
  <c r="Z9" i="15"/>
  <c r="Z11" i="15"/>
  <c r="Z15" i="15"/>
  <c r="Z17" i="15"/>
  <c r="Z19" i="15"/>
  <c r="Z488" i="15"/>
  <c r="Z685" i="15"/>
  <c r="Z5" i="15"/>
  <c r="Z25" i="15"/>
  <c r="Z27" i="15"/>
  <c r="Z134" i="15"/>
  <c r="Z142" i="15"/>
  <c r="Z269" i="15"/>
  <c r="Z560" i="15"/>
  <c r="Z568" i="15"/>
  <c r="Z717" i="15"/>
  <c r="Z719" i="15"/>
  <c r="Z725" i="15"/>
  <c r="Z741" i="15"/>
  <c r="Z13" i="15"/>
  <c r="Z21" i="15"/>
  <c r="Z33" i="15"/>
  <c r="Z35" i="15"/>
  <c r="Z39" i="15"/>
  <c r="Z775" i="15"/>
  <c r="Z42" i="15"/>
  <c r="Z46" i="15"/>
  <c r="Z48" i="15"/>
  <c r="Z52" i="15"/>
  <c r="Z75" i="15"/>
  <c r="Z84" i="15"/>
  <c r="Z92" i="15"/>
  <c r="Z98" i="15"/>
  <c r="Z115" i="15"/>
  <c r="Z140" i="15"/>
  <c r="Z152" i="15"/>
  <c r="Z154" i="15"/>
  <c r="Z165" i="15"/>
  <c r="Z179" i="15"/>
  <c r="Z183" i="15"/>
  <c r="Z185" i="15"/>
  <c r="Z204" i="15"/>
  <c r="Z216" i="15"/>
  <c r="Z218" i="15"/>
  <c r="Z229" i="15"/>
  <c r="Z245" i="15"/>
  <c r="Z256" i="15"/>
  <c r="Z268" i="15"/>
  <c r="Z279" i="15"/>
  <c r="Z285" i="15"/>
  <c r="Z298" i="15"/>
  <c r="Z330" i="15"/>
  <c r="Z362" i="15"/>
  <c r="Z372" i="15"/>
  <c r="Z381" i="15"/>
  <c r="Z393" i="15"/>
  <c r="Z395" i="15"/>
  <c r="Z450" i="15"/>
  <c r="Z452" i="15"/>
  <c r="Z471" i="15"/>
  <c r="Z473" i="15"/>
  <c r="Z483" i="15"/>
  <c r="Z485" i="15"/>
  <c r="Z514" i="15"/>
  <c r="Z516" i="15"/>
  <c r="Z535" i="15"/>
  <c r="Z537" i="15"/>
  <c r="Z547" i="15"/>
  <c r="Z549" i="15"/>
  <c r="Z578" i="15"/>
  <c r="Z580" i="15"/>
  <c r="Z601" i="15"/>
  <c r="Z616" i="15"/>
  <c r="Z618" i="15"/>
  <c r="Z633" i="15"/>
  <c r="Z648" i="15"/>
  <c r="Z650" i="15"/>
  <c r="Z680" i="15"/>
  <c r="Z682" i="15"/>
  <c r="Z697" i="15"/>
  <c r="Z712" i="15"/>
  <c r="Z714" i="15"/>
  <c r="Z740" i="15"/>
  <c r="Z752" i="15"/>
  <c r="Z766" i="15"/>
  <c r="Z784" i="15"/>
  <c r="Z798" i="15"/>
  <c r="Z56" i="15"/>
  <c r="Z60" i="15"/>
  <c r="Z79" i="15"/>
  <c r="Z109" i="15"/>
  <c r="Z127" i="15"/>
  <c r="Z148" i="15"/>
  <c r="Z173" i="15"/>
  <c r="Z191" i="15"/>
  <c r="Z193" i="15"/>
  <c r="Z212" i="15"/>
  <c r="Z224" i="15"/>
  <c r="Z226" i="15"/>
  <c r="Z237" i="15"/>
  <c r="Z247" i="15"/>
  <c r="Z264" i="15"/>
  <c r="Z266" i="15"/>
  <c r="Z270" i="15"/>
  <c r="Z289" i="15"/>
  <c r="Z317" i="15"/>
  <c r="Z323" i="15"/>
  <c r="Z349" i="15"/>
  <c r="Z389" i="15"/>
  <c r="Z423" i="15"/>
  <c r="Z460" i="15"/>
  <c r="Z479" i="15"/>
  <c r="Z481" i="15"/>
  <c r="Z491" i="15"/>
  <c r="Z524" i="15"/>
  <c r="Z545" i="15"/>
  <c r="Z555" i="15"/>
  <c r="Z622" i="15"/>
  <c r="Z654" i="15"/>
  <c r="Z686" i="15"/>
  <c r="Z804" i="15"/>
  <c r="Z68" i="15"/>
  <c r="Z89" i="15"/>
  <c r="Z117" i="15"/>
  <c r="Z131" i="15"/>
  <c r="Z137" i="15"/>
  <c r="Z156" i="15"/>
  <c r="Z181" i="15"/>
  <c r="Z241" i="15"/>
  <c r="Z251" i="15"/>
  <c r="Z274" i="15"/>
  <c r="Z306" i="15"/>
  <c r="Z338" i="15"/>
  <c r="Z397" i="15"/>
  <c r="Z435" i="15"/>
  <c r="Z563" i="15"/>
  <c r="Z722" i="15"/>
  <c r="Z760" i="15"/>
  <c r="Z774" i="15"/>
  <c r="Z792" i="15"/>
  <c r="Z806" i="15"/>
  <c r="Z41" i="15"/>
  <c r="Z43" i="15"/>
  <c r="Z100" i="15"/>
  <c r="Z112" i="15"/>
  <c r="Z114" i="15"/>
  <c r="Z125" i="15"/>
  <c r="Z139" i="15"/>
  <c r="Z143" i="15"/>
  <c r="Z145" i="15"/>
  <c r="Z164" i="15"/>
  <c r="Z178" i="15"/>
  <c r="Z189" i="15"/>
  <c r="Z203" i="15"/>
  <c r="Z207" i="15"/>
  <c r="Z209" i="15"/>
  <c r="Z228" i="15"/>
  <c r="Z350" i="15"/>
  <c r="Z357" i="15"/>
  <c r="Z361" i="15"/>
  <c r="Z363" i="15"/>
  <c r="Z368" i="15"/>
  <c r="Z378" i="15"/>
  <c r="Z388" i="15"/>
  <c r="Z390" i="15"/>
  <c r="Z407" i="15"/>
  <c r="Z409" i="15"/>
  <c r="Z431" i="15"/>
  <c r="Z433" i="15"/>
  <c r="Z474" i="15"/>
  <c r="Z476" i="15"/>
  <c r="Z478" i="15"/>
  <c r="Z495" i="15"/>
  <c r="Z497" i="15"/>
  <c r="Z507" i="15"/>
  <c r="Z538" i="15"/>
  <c r="Z540" i="15"/>
  <c r="Z542" i="15"/>
  <c r="Z559" i="15"/>
  <c r="Z561" i="15"/>
  <c r="Z571" i="15"/>
  <c r="Z630" i="15"/>
  <c r="Z662" i="15"/>
  <c r="Z694" i="15"/>
  <c r="Z47" i="15"/>
  <c r="Z49" i="15"/>
  <c r="Z51" i="15"/>
  <c r="Z95" i="15"/>
  <c r="Z120" i="15"/>
  <c r="Z122" i="15"/>
  <c r="Z133" i="15"/>
  <c r="Z151" i="15"/>
  <c r="Z153" i="15"/>
  <c r="Z172" i="15"/>
  <c r="Z184" i="15"/>
  <c r="Z186" i="15"/>
  <c r="Z197" i="15"/>
  <c r="Z211" i="15"/>
  <c r="Z215" i="15"/>
  <c r="Z217" i="15"/>
  <c r="Z236" i="15"/>
  <c r="Z244" i="15"/>
  <c r="Z263" i="15"/>
  <c r="Z267" i="15"/>
  <c r="Z272" i="15"/>
  <c r="Z282" i="15"/>
  <c r="Z314" i="15"/>
  <c r="Z346" i="15"/>
  <c r="Z369" i="15"/>
  <c r="Z371" i="15"/>
  <c r="Z451" i="15"/>
  <c r="Z453" i="15"/>
  <c r="Z482" i="15"/>
  <c r="Z484" i="15"/>
  <c r="Z486" i="15"/>
  <c r="Z515" i="15"/>
  <c r="Z517" i="15"/>
  <c r="Z546" i="15"/>
  <c r="Z548" i="15"/>
  <c r="Z550" i="15"/>
  <c r="Z579" i="15"/>
  <c r="Z581" i="15"/>
  <c r="Z600" i="15"/>
  <c r="Z617" i="15"/>
  <c r="Z632" i="15"/>
  <c r="Z634" i="15"/>
  <c r="Z649" i="15"/>
  <c r="Z664" i="15"/>
  <c r="Z666" i="15"/>
  <c r="Z681" i="15"/>
  <c r="Z696" i="15"/>
  <c r="Z698" i="15"/>
  <c r="Z713" i="15"/>
  <c r="Z737" i="15"/>
  <c r="Z750" i="15"/>
  <c r="Z768" i="15"/>
  <c r="Z782" i="15"/>
  <c r="Z800" i="15"/>
  <c r="Z55" i="15"/>
  <c r="Z57" i="15"/>
  <c r="Z59" i="15"/>
  <c r="Z76" i="15"/>
  <c r="Z80" i="15"/>
  <c r="Z82" i="15"/>
  <c r="Z99" i="15"/>
  <c r="Z103" i="15"/>
  <c r="Z116" i="15"/>
  <c r="Z128" i="15"/>
  <c r="Z130" i="15"/>
  <c r="Z141" i="15"/>
  <c r="Z155" i="15"/>
  <c r="Z159" i="15"/>
  <c r="Z161" i="15"/>
  <c r="Z180" i="15"/>
  <c r="Z192" i="15"/>
  <c r="Z194" i="15"/>
  <c r="Z205" i="15"/>
  <c r="Z219" i="15"/>
  <c r="Z223" i="15"/>
  <c r="Z225" i="15"/>
  <c r="Z257" i="15"/>
  <c r="Z261" i="15"/>
  <c r="Z273" i="15"/>
  <c r="Z275" i="15"/>
  <c r="Z292" i="15"/>
  <c r="Z301" i="15"/>
  <c r="Z305" i="15"/>
  <c r="Z307" i="15"/>
  <c r="Z337" i="15"/>
  <c r="Z339" i="15"/>
  <c r="Z365" i="15"/>
  <c r="Z384" i="15"/>
  <c r="Z394" i="15"/>
  <c r="Z404" i="15"/>
  <c r="Z430" i="15"/>
  <c r="Z449" i="15"/>
  <c r="Z459" i="15"/>
  <c r="Z490" i="15"/>
  <c r="Z492" i="15"/>
  <c r="Z494" i="15"/>
  <c r="Z513" i="15"/>
  <c r="Z523" i="15"/>
  <c r="Z554" i="15"/>
  <c r="Z556" i="15"/>
  <c r="Z558" i="15"/>
  <c r="Z577" i="15"/>
  <c r="Z587" i="15"/>
  <c r="Z606" i="15"/>
  <c r="Z638" i="15"/>
  <c r="Z670" i="15"/>
  <c r="Z702" i="15"/>
  <c r="Z754" i="15"/>
  <c r="Z756" i="15"/>
  <c r="Z769" i="15"/>
  <c r="Z771" i="15"/>
  <c r="Z786" i="15"/>
  <c r="Z788" i="15"/>
  <c r="Z801" i="15"/>
  <c r="Z803" i="15"/>
  <c r="Z63" i="15"/>
  <c r="Z65" i="15"/>
  <c r="Z67" i="15"/>
  <c r="Z107" i="15"/>
  <c r="Z124" i="15"/>
  <c r="Z136" i="15"/>
  <c r="Z138" i="15"/>
  <c r="Z149" i="15"/>
  <c r="Z163" i="15"/>
  <c r="Z167" i="15"/>
  <c r="Z169" i="15"/>
  <c r="Z188" i="15"/>
  <c r="Z200" i="15"/>
  <c r="Z202" i="15"/>
  <c r="Z227" i="15"/>
  <c r="Z231" i="15"/>
  <c r="Z233" i="15"/>
  <c r="Z248" i="15"/>
  <c r="Z252" i="15"/>
  <c r="Z254" i="15"/>
  <c r="Z271" i="15"/>
  <c r="Z290" i="15"/>
  <c r="Z322" i="15"/>
  <c r="Z354" i="15"/>
  <c r="Z373" i="15"/>
  <c r="Z377" i="15"/>
  <c r="Z379" i="15"/>
  <c r="Z392" i="15"/>
  <c r="Z410" i="15"/>
  <c r="Z434" i="15"/>
  <c r="Z436" i="15"/>
  <c r="Z438" i="15"/>
  <c r="Z457" i="15"/>
  <c r="Z467" i="15"/>
  <c r="Z469" i="15"/>
  <c r="Z498" i="15"/>
  <c r="Z500" i="15"/>
  <c r="Z502" i="15"/>
  <c r="Z521" i="15"/>
  <c r="Z531" i="15"/>
  <c r="Z533" i="15"/>
  <c r="Z562" i="15"/>
  <c r="Z564" i="15"/>
  <c r="Z566" i="15"/>
  <c r="Z585" i="15"/>
  <c r="Z593" i="15"/>
  <c r="Z608" i="15"/>
  <c r="Z610" i="15"/>
  <c r="Z625" i="15"/>
  <c r="Z627" i="15"/>
  <c r="Z640" i="15"/>
  <c r="Z642" i="15"/>
  <c r="Z657" i="15"/>
  <c r="Z659" i="15"/>
  <c r="Z672" i="15"/>
  <c r="Z674" i="15"/>
  <c r="Z689" i="15"/>
  <c r="Z691" i="15"/>
  <c r="Z704" i="15"/>
  <c r="Z706" i="15"/>
  <c r="Z721" i="15"/>
  <c r="Z723" i="15"/>
  <c r="Z758" i="15"/>
  <c r="Z776" i="15"/>
  <c r="Z790" i="15"/>
  <c r="Z808" i="15"/>
  <c r="AA3" i="15"/>
  <c r="U4" i="15"/>
  <c r="AA2" i="15"/>
  <c r="Z88" i="15"/>
  <c r="Z104" i="15"/>
  <c r="Z74" i="15"/>
  <c r="Z81" i="15"/>
  <c r="Z90" i="15"/>
  <c r="Z97" i="15"/>
  <c r="Z106" i="15"/>
  <c r="Z121" i="15"/>
  <c r="Z113" i="15"/>
  <c r="Z105" i="15"/>
  <c r="Z243" i="15"/>
  <c r="Z246" i="15"/>
  <c r="Z284" i="15"/>
  <c r="Z294" i="15"/>
  <c r="Z374" i="15"/>
  <c r="Z286" i="15"/>
  <c r="Z308" i="15"/>
  <c r="Z310" i="15"/>
  <c r="Z324" i="15"/>
  <c r="Z326" i="15"/>
  <c r="Z340" i="15"/>
  <c r="Z342" i="15"/>
  <c r="Z356" i="15"/>
  <c r="Z358" i="15"/>
  <c r="Z276" i="15"/>
  <c r="Z396" i="15"/>
  <c r="Z398" i="15"/>
  <c r="Z291" i="15"/>
  <c r="Z260" i="15"/>
  <c r="Z278" i="15"/>
  <c r="Z380" i="15"/>
  <c r="Z402" i="15"/>
  <c r="Z406" i="15"/>
  <c r="Z413" i="15"/>
  <c r="Z426" i="15"/>
  <c r="Z429" i="15"/>
  <c r="Z447" i="15"/>
  <c r="Z462" i="15"/>
  <c r="Z493" i="15"/>
  <c r="Z511" i="15"/>
  <c r="Z526" i="15"/>
  <c r="Z557" i="15"/>
  <c r="Z575" i="15"/>
  <c r="Z405" i="15"/>
  <c r="Z419" i="15"/>
  <c r="Z446" i="15"/>
  <c r="Z510" i="15"/>
  <c r="Z574" i="15"/>
  <c r="Z437" i="15"/>
  <c r="Z455" i="15"/>
  <c r="Z470" i="15"/>
  <c r="Z501" i="15"/>
  <c r="Z519" i="15"/>
  <c r="Z534" i="15"/>
  <c r="Z565" i="15"/>
  <c r="Z583" i="15"/>
  <c r="Z418" i="15"/>
  <c r="Z421" i="15"/>
  <c r="Z461" i="15"/>
  <c r="Z525" i="15"/>
  <c r="Z543" i="15"/>
  <c r="Z414" i="15"/>
  <c r="Z454" i="15"/>
  <c r="Z518" i="15"/>
  <c r="Z582" i="15"/>
  <c r="Z427" i="15"/>
  <c r="Z445" i="15"/>
  <c r="Z463" i="15"/>
  <c r="Z509" i="15"/>
  <c r="Z527" i="15"/>
  <c r="Z573" i="15"/>
  <c r="Z620" i="15"/>
  <c r="Z636" i="15"/>
  <c r="Z652" i="15"/>
  <c r="Z668" i="15"/>
  <c r="Z684" i="15"/>
  <c r="Z700" i="15"/>
  <c r="Z716" i="15"/>
  <c r="Z586" i="15"/>
  <c r="Z598" i="15"/>
  <c r="Z730" i="15"/>
  <c r="Z732" i="15"/>
  <c r="Z588" i="15"/>
  <c r="Z603" i="15"/>
  <c r="Z739" i="15"/>
  <c r="Z590" i="15"/>
  <c r="Z595" i="15"/>
  <c r="Z612" i="15"/>
  <c r="Z619" i="15"/>
  <c r="Z635" i="15"/>
  <c r="Z644" i="15"/>
  <c r="Z651" i="15"/>
  <c r="Z660" i="15"/>
  <c r="Z667" i="15"/>
  <c r="Z676" i="15"/>
  <c r="Z683" i="15"/>
  <c r="Z692" i="15"/>
  <c r="Z699" i="15"/>
  <c r="Z708" i="15"/>
  <c r="Z715" i="15"/>
  <c r="Z724" i="15"/>
  <c r="Z628" i="15"/>
  <c r="Z731" i="15"/>
  <c r="Z602" i="15"/>
  <c r="Z604" i="15"/>
  <c r="Z738" i="15"/>
  <c r="Z30" i="14"/>
  <c r="Z48" i="14"/>
  <c r="Z50" i="14"/>
  <c r="Z61" i="14"/>
  <c r="Z71" i="14"/>
  <c r="Z73" i="14"/>
  <c r="Z75" i="14"/>
  <c r="Z84" i="14"/>
  <c r="Z88" i="14"/>
  <c r="Z90" i="14"/>
  <c r="Z92" i="14"/>
  <c r="Z109" i="14"/>
  <c r="Z121" i="14"/>
  <c r="Z123" i="14"/>
  <c r="Z146" i="14"/>
  <c r="Z148" i="14"/>
  <c r="Z152" i="14"/>
  <c r="Z305" i="14"/>
  <c r="Z746" i="14"/>
  <c r="Z38" i="14"/>
  <c r="Z44" i="14"/>
  <c r="Z117" i="14"/>
  <c r="Z13" i="14"/>
  <c r="Z21" i="14"/>
  <c r="Z25" i="14"/>
  <c r="Z27" i="14"/>
  <c r="Z31" i="14"/>
  <c r="Z52" i="14"/>
  <c r="Z64" i="14"/>
  <c r="Z66" i="14"/>
  <c r="Z79" i="14"/>
  <c r="Z81" i="14"/>
  <c r="Z83" i="14"/>
  <c r="Z104" i="14"/>
  <c r="Z106" i="14"/>
  <c r="Z125" i="14"/>
  <c r="Z137" i="14"/>
  <c r="Z139" i="14"/>
  <c r="Z162" i="14"/>
  <c r="Z170" i="14"/>
  <c r="Z409" i="14"/>
  <c r="Z413" i="14"/>
  <c r="Z29" i="14"/>
  <c r="Z33" i="14"/>
  <c r="Z35" i="14"/>
  <c r="Z39" i="14"/>
  <c r="Z41" i="14"/>
  <c r="Z43" i="14"/>
  <c r="Z60" i="14"/>
  <c r="Z112" i="14"/>
  <c r="Z116" i="14"/>
  <c r="Z133" i="14"/>
  <c r="Z145" i="14"/>
  <c r="Z147" i="14"/>
  <c r="Z37" i="14"/>
  <c r="Z47" i="14"/>
  <c r="Z49" i="14"/>
  <c r="Z51" i="14"/>
  <c r="Z68" i="14"/>
  <c r="Z72" i="14"/>
  <c r="Z74" i="14"/>
  <c r="Z87" i="14"/>
  <c r="Z89" i="14"/>
  <c r="Z91" i="14"/>
  <c r="Z114" i="14"/>
  <c r="Z120" i="14"/>
  <c r="Z124" i="14"/>
  <c r="Z126" i="14"/>
  <c r="Z141" i="14"/>
  <c r="Z153" i="14"/>
  <c r="Z155" i="14"/>
  <c r="Z8" i="14"/>
  <c r="Z18" i="14"/>
  <c r="Z20" i="14"/>
  <c r="Z55" i="14"/>
  <c r="Z57" i="14"/>
  <c r="Z59" i="14"/>
  <c r="Z97" i="14"/>
  <c r="Z99" i="14"/>
  <c r="Z122" i="14"/>
  <c r="Z128" i="14"/>
  <c r="Z134" i="14"/>
  <c r="Z161" i="14"/>
  <c r="Z163" i="14"/>
  <c r="Z759" i="14"/>
  <c r="Z26" i="14"/>
  <c r="Z28" i="14"/>
  <c r="Z45" i="14"/>
  <c r="Z63" i="14"/>
  <c r="Z65" i="14"/>
  <c r="Z67" i="14"/>
  <c r="Z76" i="14"/>
  <c r="Z80" i="14"/>
  <c r="Z82" i="14"/>
  <c r="Z93" i="14"/>
  <c r="Z105" i="14"/>
  <c r="Z107" i="14"/>
  <c r="Z130" i="14"/>
  <c r="Z136" i="14"/>
  <c r="Z157" i="14"/>
  <c r="Z191" i="14"/>
  <c r="Z682" i="14"/>
  <c r="Z791" i="14"/>
  <c r="Z197" i="14"/>
  <c r="Z234" i="14"/>
  <c r="Z236" i="14"/>
  <c r="Z303" i="14"/>
  <c r="Z438" i="14"/>
  <c r="Z470" i="14"/>
  <c r="Z502" i="14"/>
  <c r="Z534" i="14"/>
  <c r="Z648" i="14"/>
  <c r="Z680" i="14"/>
  <c r="Z712" i="14"/>
  <c r="Z744" i="14"/>
  <c r="Z776" i="14"/>
  <c r="Z178" i="14"/>
  <c r="Z184" i="14"/>
  <c r="Z190" i="14"/>
  <c r="Z205" i="14"/>
  <c r="Z217" i="14"/>
  <c r="Z219" i="14"/>
  <c r="Z248" i="14"/>
  <c r="Z267" i="14"/>
  <c r="Z269" i="14"/>
  <c r="Z317" i="14"/>
  <c r="Z332" i="14"/>
  <c r="Z348" i="14"/>
  <c r="Z352" i="14"/>
  <c r="Z354" i="14"/>
  <c r="Z402" i="14"/>
  <c r="Z404" i="14"/>
  <c r="Z408" i="14"/>
  <c r="Z574" i="14"/>
  <c r="Z589" i="14"/>
  <c r="Z618" i="14"/>
  <c r="Z756" i="14"/>
  <c r="Z186" i="14"/>
  <c r="Z188" i="14"/>
  <c r="Z192" i="14"/>
  <c r="Z198" i="14"/>
  <c r="Z213" i="14"/>
  <c r="Z225" i="14"/>
  <c r="Z227" i="14"/>
  <c r="Z263" i="14"/>
  <c r="Z281" i="14"/>
  <c r="Z292" i="14"/>
  <c r="Z356" i="14"/>
  <c r="Z360" i="14"/>
  <c r="Z362" i="14"/>
  <c r="Z366" i="14"/>
  <c r="Z395" i="14"/>
  <c r="Z412" i="14"/>
  <c r="Z440" i="14"/>
  <c r="Z446" i="14"/>
  <c r="Z478" i="14"/>
  <c r="Z510" i="14"/>
  <c r="Z542" i="14"/>
  <c r="Z565" i="14"/>
  <c r="Z567" i="14"/>
  <c r="Z578" i="14"/>
  <c r="Z580" i="14"/>
  <c r="Z601" i="14"/>
  <c r="Z603" i="14"/>
  <c r="Z626" i="14"/>
  <c r="Z649" i="14"/>
  <c r="Z656" i="14"/>
  <c r="Z681" i="14"/>
  <c r="Z688" i="14"/>
  <c r="Z713" i="14"/>
  <c r="Z720" i="14"/>
  <c r="Z745" i="14"/>
  <c r="Z752" i="14"/>
  <c r="Z777" i="14"/>
  <c r="Z260" i="14"/>
  <c r="Z306" i="14"/>
  <c r="Z370" i="14"/>
  <c r="Z624" i="14"/>
  <c r="Z801" i="14"/>
  <c r="Z177" i="14"/>
  <c r="Z179" i="14"/>
  <c r="Z202" i="14"/>
  <c r="Z204" i="14"/>
  <c r="Z208" i="14"/>
  <c r="Z214" i="14"/>
  <c r="Z229" i="14"/>
  <c r="Z245" i="14"/>
  <c r="Z264" i="14"/>
  <c r="Z277" i="14"/>
  <c r="Z279" i="14"/>
  <c r="Z312" i="14"/>
  <c r="Z331" i="14"/>
  <c r="Z333" i="14"/>
  <c r="Z337" i="14"/>
  <c r="Z339" i="14"/>
  <c r="Z345" i="14"/>
  <c r="Z347" i="14"/>
  <c r="Z349" i="14"/>
  <c r="Z376" i="14"/>
  <c r="Z378" i="14"/>
  <c r="Z382" i="14"/>
  <c r="Z403" i="14"/>
  <c r="Z405" i="14"/>
  <c r="Z418" i="14"/>
  <c r="Z420" i="14"/>
  <c r="Z445" i="14"/>
  <c r="Z447" i="14"/>
  <c r="Z454" i="14"/>
  <c r="Z458" i="14"/>
  <c r="Z460" i="14"/>
  <c r="Z475" i="14"/>
  <c r="Z477" i="14"/>
  <c r="Z479" i="14"/>
  <c r="Z486" i="14"/>
  <c r="Z490" i="14"/>
  <c r="Z492" i="14"/>
  <c r="Z507" i="14"/>
  <c r="Z509" i="14"/>
  <c r="Z511" i="14"/>
  <c r="Z518" i="14"/>
  <c r="Z522" i="14"/>
  <c r="Z524" i="14"/>
  <c r="Z539" i="14"/>
  <c r="Z541" i="14"/>
  <c r="Z543" i="14"/>
  <c r="Z550" i="14"/>
  <c r="Z554" i="14"/>
  <c r="Z556" i="14"/>
  <c r="Z571" i="14"/>
  <c r="Z573" i="14"/>
  <c r="Z575" i="14"/>
  <c r="Z613" i="14"/>
  <c r="Z617" i="14"/>
  <c r="Z619" i="14"/>
  <c r="Z632" i="14"/>
  <c r="Z657" i="14"/>
  <c r="Z664" i="14"/>
  <c r="Z689" i="14"/>
  <c r="Z696" i="14"/>
  <c r="Z721" i="14"/>
  <c r="Z728" i="14"/>
  <c r="Z753" i="14"/>
  <c r="Z760" i="14"/>
  <c r="Z803" i="14"/>
  <c r="Z805" i="14"/>
  <c r="Z173" i="14"/>
  <c r="Z185" i="14"/>
  <c r="Z187" i="14"/>
  <c r="Z210" i="14"/>
  <c r="Z212" i="14"/>
  <c r="Z216" i="14"/>
  <c r="Z237" i="14"/>
  <c r="Z239" i="14"/>
  <c r="Z270" i="14"/>
  <c r="Z293" i="14"/>
  <c r="Z297" i="14"/>
  <c r="Z299" i="14"/>
  <c r="Z314" i="14"/>
  <c r="Z318" i="14"/>
  <c r="Z327" i="14"/>
  <c r="Z353" i="14"/>
  <c r="Z355" i="14"/>
  <c r="Z357" i="14"/>
  <c r="Z380" i="14"/>
  <c r="Z384" i="14"/>
  <c r="Z386" i="14"/>
  <c r="Z426" i="14"/>
  <c r="Z558" i="14"/>
  <c r="Z586" i="14"/>
  <c r="Z592" i="14"/>
  <c r="Z594" i="14"/>
  <c r="Z596" i="14"/>
  <c r="Z598" i="14"/>
  <c r="Z625" i="14"/>
  <c r="Z627" i="14"/>
  <c r="Z644" i="14"/>
  <c r="Z659" i="14"/>
  <c r="Z661" i="14"/>
  <c r="Z676" i="14"/>
  <c r="Z691" i="14"/>
  <c r="Z693" i="14"/>
  <c r="Z708" i="14"/>
  <c r="Z723" i="14"/>
  <c r="Z740" i="14"/>
  <c r="Z755" i="14"/>
  <c r="Z757" i="14"/>
  <c r="Z772" i="14"/>
  <c r="Z785" i="14"/>
  <c r="Z796" i="14"/>
  <c r="Z798" i="14"/>
  <c r="Z166" i="14"/>
  <c r="Z181" i="14"/>
  <c r="Z193" i="14"/>
  <c r="Z195" i="14"/>
  <c r="Z218" i="14"/>
  <c r="Z220" i="14"/>
  <c r="Z224" i="14"/>
  <c r="Z230" i="14"/>
  <c r="Z251" i="14"/>
  <c r="Z253" i="14"/>
  <c r="Z268" i="14"/>
  <c r="Z274" i="14"/>
  <c r="Z280" i="14"/>
  <c r="Z316" i="14"/>
  <c r="Z322" i="14"/>
  <c r="Z335" i="14"/>
  <c r="Z341" i="14"/>
  <c r="Z343" i="14"/>
  <c r="Z361" i="14"/>
  <c r="Z363" i="14"/>
  <c r="Z365" i="14"/>
  <c r="Z388" i="14"/>
  <c r="Z392" i="14"/>
  <c r="Z394" i="14"/>
  <c r="Z398" i="14"/>
  <c r="Z411" i="14"/>
  <c r="Z430" i="14"/>
  <c r="Z451" i="14"/>
  <c r="Z453" i="14"/>
  <c r="Z455" i="14"/>
  <c r="Z462" i="14"/>
  <c r="Z466" i="14"/>
  <c r="Z468" i="14"/>
  <c r="Z483" i="14"/>
  <c r="Z485" i="14"/>
  <c r="Z487" i="14"/>
  <c r="Z494" i="14"/>
  <c r="Z498" i="14"/>
  <c r="Z500" i="14"/>
  <c r="Z515" i="14"/>
  <c r="Z517" i="14"/>
  <c r="Z519" i="14"/>
  <c r="Z526" i="14"/>
  <c r="Z530" i="14"/>
  <c r="Z532" i="14"/>
  <c r="Z547" i="14"/>
  <c r="Z549" i="14"/>
  <c r="Z551" i="14"/>
  <c r="Z562" i="14"/>
  <c r="Z564" i="14"/>
  <c r="Z579" i="14"/>
  <c r="Z581" i="14"/>
  <c r="Z583" i="14"/>
  <c r="Z600" i="14"/>
  <c r="Z602" i="14"/>
  <c r="Z604" i="14"/>
  <c r="Z633" i="14"/>
  <c r="Z640" i="14"/>
  <c r="Z665" i="14"/>
  <c r="Z672" i="14"/>
  <c r="Z697" i="14"/>
  <c r="Z704" i="14"/>
  <c r="Z729" i="14"/>
  <c r="Z736" i="14"/>
  <c r="Z761" i="14"/>
  <c r="Z768" i="14"/>
  <c r="Z787" i="14"/>
  <c r="Z809" i="14"/>
  <c r="Z2" i="14"/>
  <c r="Z16" i="14"/>
  <c r="Z6" i="14"/>
  <c r="Z17" i="14"/>
  <c r="Z19" i="14"/>
  <c r="Z4" i="14"/>
  <c r="Z10" i="14"/>
  <c r="Z12" i="14"/>
  <c r="Z14" i="14"/>
  <c r="Z3" i="14"/>
  <c r="Z7" i="14"/>
  <c r="Z5" i="14"/>
  <c r="Z9" i="14"/>
  <c r="Z11" i="14"/>
  <c r="Z15" i="14"/>
  <c r="U5" i="14"/>
  <c r="AA4" i="14"/>
  <c r="Z108" i="14"/>
  <c r="Z110" i="14"/>
  <c r="Z172" i="14"/>
  <c r="Z174" i="14"/>
  <c r="AA3" i="14"/>
  <c r="Z132" i="14"/>
  <c r="Z94" i="14"/>
  <c r="Z156" i="14"/>
  <c r="Z158" i="14"/>
  <c r="Z222" i="14"/>
  <c r="Z118" i="14"/>
  <c r="Z182" i="14"/>
  <c r="Z142" i="14"/>
  <c r="Z206" i="14"/>
  <c r="Z100" i="14"/>
  <c r="Z164" i="14"/>
  <c r="Z240" i="14"/>
  <c r="Z243" i="14"/>
  <c r="Z262" i="14"/>
  <c r="Z282" i="14"/>
  <c r="Z304" i="14"/>
  <c r="Z307" i="14"/>
  <c r="Z326" i="14"/>
  <c r="Z374" i="14"/>
  <c r="Z417" i="14"/>
  <c r="Z259" i="14"/>
  <c r="Z276" i="14"/>
  <c r="Z278" i="14"/>
  <c r="Z298" i="14"/>
  <c r="Z320" i="14"/>
  <c r="Z323" i="14"/>
  <c r="Z340" i="14"/>
  <c r="Z342" i="14"/>
  <c r="Z358" i="14"/>
  <c r="Z389" i="14"/>
  <c r="Z238" i="14"/>
  <c r="Z272" i="14"/>
  <c r="Z294" i="14"/>
  <c r="Z336" i="14"/>
  <c r="Z283" i="14"/>
  <c r="Z300" i="14"/>
  <c r="Z302" i="14"/>
  <c r="Z397" i="14"/>
  <c r="Z246" i="14"/>
  <c r="Z252" i="14"/>
  <c r="Z266" i="14"/>
  <c r="Z288" i="14"/>
  <c r="Z291" i="14"/>
  <c r="Z308" i="14"/>
  <c r="Z310" i="14"/>
  <c r="Z330" i="14"/>
  <c r="Z390" i="14"/>
  <c r="Z415" i="14"/>
  <c r="Z436" i="14"/>
  <c r="Z423" i="14"/>
  <c r="Z427" i="14"/>
  <c r="Z431" i="14"/>
  <c r="Z435" i="14"/>
  <c r="Z437" i="14"/>
  <c r="Z443" i="14"/>
  <c r="Z439" i="14"/>
  <c r="Z566" i="14"/>
  <c r="Z582" i="14"/>
  <c r="Z620" i="14"/>
  <c r="Z622" i="14"/>
  <c r="Z629" i="14"/>
  <c r="Z677" i="14"/>
  <c r="Z709" i="14"/>
  <c r="Z725" i="14"/>
  <c r="Z789" i="14"/>
  <c r="Z606" i="14"/>
  <c r="Z630" i="14"/>
  <c r="Z637" i="14"/>
  <c r="Z646" i="14"/>
  <c r="Z653" i="14"/>
  <c r="Z662" i="14"/>
  <c r="Z669" i="14"/>
  <c r="Z678" i="14"/>
  <c r="Z685" i="14"/>
  <c r="Z694" i="14"/>
  <c r="Z701" i="14"/>
  <c r="Z710" i="14"/>
  <c r="Z726" i="14"/>
  <c r="Z733" i="14"/>
  <c r="Z742" i="14"/>
  <c r="Z749" i="14"/>
  <c r="Z758" i="14"/>
  <c r="Z765" i="14"/>
  <c r="Z774" i="14"/>
  <c r="Z781" i="14"/>
  <c r="Z588" i="14"/>
  <c r="Z590" i="14"/>
  <c r="Z597" i="14"/>
  <c r="Z717" i="14"/>
  <c r="Z788" i="14"/>
  <c r="Z790" i="14"/>
  <c r="Z612" i="14"/>
  <c r="Z621" i="14"/>
  <c r="Z797" i="14"/>
  <c r="Z804" i="14"/>
  <c r="Z806" i="14"/>
  <c r="Z103" i="1"/>
  <c r="Z237" i="1"/>
  <c r="Z259" i="1"/>
  <c r="Z275" i="1"/>
  <c r="Z439" i="1"/>
  <c r="Z479" i="1"/>
  <c r="Z495" i="1"/>
  <c r="Z543" i="1"/>
  <c r="Z567" i="1"/>
  <c r="Z447" i="1"/>
  <c r="Z477" i="1"/>
  <c r="Z482" i="1"/>
  <c r="Z488" i="1"/>
  <c r="Z490" i="1"/>
  <c r="Z504" i="1"/>
  <c r="Z512" i="1"/>
  <c r="Z514" i="1"/>
  <c r="Z520" i="1"/>
  <c r="Z616" i="1"/>
  <c r="Z618" i="1"/>
  <c r="Z632" i="1"/>
  <c r="Z634" i="1"/>
  <c r="Z636" i="1"/>
  <c r="Z648" i="1"/>
  <c r="Z650" i="1"/>
  <c r="Z664" i="1"/>
  <c r="Z666" i="1"/>
  <c r="Z668" i="1"/>
  <c r="Z672" i="1"/>
  <c r="Z674" i="1"/>
  <c r="Z712" i="1"/>
  <c r="Z728" i="1"/>
  <c r="Z730" i="1"/>
  <c r="Z744" i="1"/>
  <c r="Z746" i="1"/>
  <c r="Z784" i="1"/>
  <c r="Z786" i="1"/>
  <c r="Z792" i="1"/>
  <c r="Z808" i="1"/>
  <c r="Z810" i="1"/>
  <c r="Z390" i="1"/>
  <c r="Z406" i="1"/>
  <c r="Z596" i="1"/>
  <c r="Z35" i="1"/>
  <c r="Z41" i="1"/>
  <c r="Z43" i="1"/>
  <c r="Z49" i="1"/>
  <c r="Z51" i="1"/>
  <c r="Z53" i="1"/>
  <c r="Z55" i="1"/>
  <c r="Z57" i="1"/>
  <c r="Z59" i="1"/>
  <c r="Z65" i="1"/>
  <c r="Z67" i="1"/>
  <c r="Z73" i="1"/>
  <c r="Z75" i="1"/>
  <c r="Z113" i="1"/>
  <c r="Z135" i="1"/>
  <c r="Z145" i="1"/>
  <c r="Z149" i="1"/>
  <c r="Z205" i="1"/>
  <c r="Z207" i="1"/>
  <c r="Z209" i="1"/>
  <c r="Z213" i="1"/>
  <c r="Z215" i="1"/>
  <c r="Z217" i="1"/>
  <c r="Z219" i="1"/>
  <c r="Z221" i="1"/>
  <c r="Z225" i="1"/>
  <c r="Z227" i="1"/>
  <c r="Z229" i="1"/>
  <c r="Z281" i="1"/>
  <c r="Z285" i="1"/>
  <c r="Z289" i="1"/>
  <c r="Z323" i="1"/>
  <c r="Z327" i="1"/>
  <c r="Z329" i="1"/>
  <c r="Z333" i="1"/>
  <c r="Z341" i="1"/>
  <c r="Z345" i="1"/>
  <c r="Z349" i="1"/>
  <c r="Z353" i="1"/>
  <c r="Z359" i="1"/>
  <c r="Z361" i="1"/>
  <c r="Z363" i="1"/>
  <c r="Z367" i="1"/>
  <c r="Z369" i="1"/>
  <c r="Z371" i="1"/>
  <c r="Z9" i="1"/>
  <c r="Z81" i="1"/>
  <c r="Z83" i="1"/>
  <c r="Z85" i="1"/>
  <c r="Z87" i="1"/>
  <c r="Z89" i="1"/>
  <c r="Z91" i="1"/>
  <c r="Z93" i="1"/>
  <c r="Z97" i="1"/>
  <c r="Z105" i="1"/>
  <c r="Z130" i="1"/>
  <c r="Z208" i="1"/>
  <c r="Z224" i="1"/>
  <c r="Z320" i="1"/>
  <c r="Z374" i="1"/>
  <c r="Z396" i="1"/>
  <c r="Z400" i="1"/>
  <c r="Z441" i="1"/>
  <c r="Z487" i="1"/>
  <c r="Z501" i="1"/>
  <c r="Z559" i="1"/>
  <c r="Z129" i="1"/>
  <c r="Z131" i="1"/>
  <c r="Z146" i="1"/>
  <c r="Z340" i="1"/>
  <c r="Z436" i="1"/>
  <c r="Z440" i="1"/>
  <c r="Z444" i="1"/>
  <c r="Z446" i="1"/>
  <c r="Z448" i="1"/>
  <c r="Z472" i="1"/>
  <c r="Z481" i="1"/>
  <c r="Z783" i="1"/>
  <c r="Z22" i="1"/>
  <c r="Z324" i="1"/>
  <c r="Z328" i="1"/>
  <c r="Z522" i="1"/>
  <c r="Z524" i="1"/>
  <c r="Z526" i="1"/>
  <c r="Z528" i="1"/>
  <c r="Z530" i="1"/>
  <c r="Z532" i="1"/>
  <c r="Z534" i="1"/>
  <c r="Z536" i="1"/>
  <c r="Z538" i="1"/>
  <c r="Z542" i="1"/>
  <c r="Z552" i="1"/>
  <c r="Z554" i="1"/>
  <c r="Z556" i="1"/>
  <c r="Z560" i="1"/>
  <c r="Z568" i="1"/>
  <c r="Z570" i="1"/>
  <c r="Z574" i="1"/>
  <c r="Z600" i="1"/>
  <c r="Z602" i="1"/>
  <c r="Z606" i="1"/>
  <c r="Z791" i="1"/>
  <c r="Z127" i="1"/>
  <c r="Z253" i="1"/>
  <c r="Z291" i="1"/>
  <c r="Z68" i="1"/>
  <c r="Z70" i="1"/>
  <c r="Z72" i="1"/>
  <c r="Z121" i="1"/>
  <c r="Z197" i="1"/>
  <c r="Z245" i="1"/>
  <c r="Z267" i="1"/>
  <c r="Z297" i="1"/>
  <c r="Z315" i="1"/>
  <c r="Z321" i="1"/>
  <c r="Z373" i="1"/>
  <c r="Z379" i="1"/>
  <c r="Z395" i="1"/>
  <c r="Z403" i="1"/>
  <c r="Z409" i="1"/>
  <c r="Z413" i="1"/>
  <c r="Z415" i="1"/>
  <c r="Z419" i="1"/>
  <c r="Z423" i="1"/>
  <c r="Z425" i="1"/>
  <c r="Z431" i="1"/>
  <c r="Z660" i="1"/>
  <c r="Z706" i="1"/>
  <c r="Z708" i="1"/>
  <c r="Z724" i="1"/>
  <c r="Z740" i="1"/>
  <c r="Z764" i="1"/>
  <c r="Z772" i="1"/>
  <c r="Z780" i="1"/>
  <c r="Z804" i="1"/>
  <c r="Z26" i="1"/>
  <c r="Z116" i="1"/>
  <c r="Z118" i="1"/>
  <c r="Z120" i="1"/>
  <c r="Z124" i="1"/>
  <c r="Z126" i="1"/>
  <c r="Z128" i="1"/>
  <c r="Z153" i="1"/>
  <c r="Z157" i="1"/>
  <c r="Z169" i="1"/>
  <c r="Z173" i="1"/>
  <c r="Z305" i="1"/>
  <c r="Z309" i="1"/>
  <c r="Z405" i="1"/>
  <c r="Z453" i="1"/>
  <c r="Z457" i="1"/>
  <c r="Z461" i="1"/>
  <c r="Z465" i="1"/>
  <c r="Z467" i="1"/>
  <c r="Z469" i="1"/>
  <c r="Z471" i="1"/>
  <c r="Z473" i="1"/>
  <c r="Z3" i="1"/>
  <c r="Z11" i="1"/>
  <c r="Z19" i="1"/>
  <c r="Z21" i="1"/>
  <c r="Z23" i="1"/>
  <c r="Z25" i="1"/>
  <c r="Z27" i="1"/>
  <c r="Z29" i="1"/>
  <c r="Z33" i="1"/>
  <c r="Z42" i="1"/>
  <c r="Z150" i="1"/>
  <c r="Z162" i="1"/>
  <c r="Z164" i="1"/>
  <c r="Z166" i="1"/>
  <c r="Z168" i="1"/>
  <c r="Z170" i="1"/>
  <c r="Z174" i="1"/>
  <c r="Z178" i="1"/>
  <c r="Z180" i="1"/>
  <c r="Z182" i="1"/>
  <c r="Z238" i="1"/>
  <c r="Z254" i="1"/>
  <c r="Z258" i="1"/>
  <c r="Z260" i="1"/>
  <c r="Z266" i="1"/>
  <c r="Z268" i="1"/>
  <c r="Z497" i="1"/>
  <c r="Z503" i="1"/>
  <c r="Z511" i="1"/>
  <c r="Z513" i="1"/>
  <c r="Z515" i="1"/>
  <c r="Z519" i="1"/>
  <c r="Z527" i="1"/>
  <c r="Z529" i="1"/>
  <c r="Z531" i="1"/>
  <c r="Z533" i="1"/>
  <c r="Z535" i="1"/>
  <c r="Z545" i="1"/>
  <c r="Z547" i="1"/>
  <c r="Z551" i="1"/>
  <c r="Z569" i="1"/>
  <c r="Z571" i="1"/>
  <c r="Z575" i="1"/>
  <c r="Z583" i="1"/>
  <c r="Z585" i="1"/>
  <c r="Z587" i="1"/>
  <c r="Z591" i="1"/>
  <c r="Z593" i="1"/>
  <c r="Z599" i="1"/>
  <c r="Z601" i="1"/>
  <c r="Z603" i="1"/>
  <c r="Z605" i="1"/>
  <c r="Z10" i="1"/>
  <c r="Z92" i="1"/>
  <c r="Z94" i="1"/>
  <c r="Z96" i="1"/>
  <c r="Z111" i="1"/>
  <c r="Z123" i="1"/>
  <c r="Z125" i="1"/>
  <c r="Z148" i="1"/>
  <c r="Z181" i="1"/>
  <c r="Z185" i="1"/>
  <c r="Z189" i="1"/>
  <c r="Z191" i="1"/>
  <c r="Z218" i="1"/>
  <c r="Z222" i="1"/>
  <c r="Z228" i="1"/>
  <c r="Z247" i="1"/>
  <c r="Z257" i="1"/>
  <c r="Z263" i="1"/>
  <c r="Z265" i="1"/>
  <c r="Z269" i="1"/>
  <c r="Z271" i="1"/>
  <c r="Z273" i="1"/>
  <c r="Z307" i="1"/>
  <c r="Z317" i="1"/>
  <c r="Z360" i="1"/>
  <c r="Z362" i="1"/>
  <c r="Z381" i="1"/>
  <c r="Z391" i="1"/>
  <c r="Z393" i="1"/>
  <c r="Z416" i="1"/>
  <c r="Z443" i="1"/>
  <c r="Z445" i="1"/>
  <c r="Z489" i="1"/>
  <c r="Z491" i="1"/>
  <c r="Z553" i="1"/>
  <c r="Z555" i="1"/>
  <c r="Z557" i="1"/>
  <c r="Z584" i="1"/>
  <c r="Z617" i="1"/>
  <c r="Z619" i="1"/>
  <c r="Z621" i="1"/>
  <c r="Z652" i="1"/>
  <c r="Z654" i="1"/>
  <c r="Z714" i="1"/>
  <c r="Z718" i="1"/>
  <c r="Z747" i="1"/>
  <c r="Z749" i="1"/>
  <c r="Z776" i="1"/>
  <c r="Z778" i="1"/>
  <c r="Z782" i="1"/>
  <c r="Z5" i="1"/>
  <c r="Z7" i="1"/>
  <c r="Z18" i="1"/>
  <c r="Z28" i="1"/>
  <c r="Z30" i="1"/>
  <c r="Z32" i="1"/>
  <c r="Z45" i="1"/>
  <c r="Z47" i="1"/>
  <c r="Z50" i="1"/>
  <c r="Z60" i="1"/>
  <c r="Z62" i="1"/>
  <c r="Z64" i="1"/>
  <c r="Z77" i="1"/>
  <c r="Z79" i="1"/>
  <c r="Z82" i="1"/>
  <c r="Z100" i="1"/>
  <c r="Z102" i="1"/>
  <c r="Z104" i="1"/>
  <c r="Z119" i="1"/>
  <c r="Z152" i="1"/>
  <c r="Z154" i="1"/>
  <c r="Z158" i="1"/>
  <c r="Z199" i="1"/>
  <c r="Z201" i="1"/>
  <c r="Z216" i="1"/>
  <c r="Z226" i="1"/>
  <c r="Z230" i="1"/>
  <c r="Z277" i="1"/>
  <c r="Z335" i="1"/>
  <c r="Z337" i="1"/>
  <c r="Z350" i="1"/>
  <c r="Z358" i="1"/>
  <c r="Z364" i="1"/>
  <c r="Z370" i="1"/>
  <c r="Z389" i="1"/>
  <c r="Z399" i="1"/>
  <c r="Z401" i="1"/>
  <c r="Z420" i="1"/>
  <c r="Z449" i="1"/>
  <c r="Z451" i="1"/>
  <c r="Z474" i="1"/>
  <c r="Z499" i="1"/>
  <c r="Z561" i="1"/>
  <c r="Z563" i="1"/>
  <c r="Z592" i="1"/>
  <c r="Z594" i="1"/>
  <c r="Z625" i="1"/>
  <c r="Z627" i="1"/>
  <c r="Z629" i="1"/>
  <c r="Z656" i="1"/>
  <c r="Z658" i="1"/>
  <c r="Z689" i="1"/>
  <c r="Z691" i="1"/>
  <c r="Z693" i="1"/>
  <c r="Z716" i="1"/>
  <c r="Z720" i="1"/>
  <c r="Z722" i="1"/>
  <c r="Z757" i="1"/>
  <c r="Z13" i="1"/>
  <c r="Z15" i="1"/>
  <c r="Z108" i="1"/>
  <c r="Z110" i="1"/>
  <c r="Z112" i="1"/>
  <c r="Z133" i="1"/>
  <c r="Z255" i="1"/>
  <c r="Z308" i="1"/>
  <c r="Z325" i="1"/>
  <c r="Z366" i="1"/>
  <c r="Z372" i="1"/>
  <c r="Z397" i="1"/>
  <c r="Z407" i="1"/>
  <c r="Z424" i="1"/>
  <c r="Z428" i="1"/>
  <c r="Z493" i="1"/>
  <c r="Z505" i="1"/>
  <c r="Z507" i="1"/>
  <c r="Z670" i="1"/>
  <c r="Z734" i="1"/>
  <c r="Z761" i="1"/>
  <c r="Z763" i="1"/>
  <c r="Z788" i="1"/>
  <c r="Z794" i="1"/>
  <c r="Z798" i="1"/>
  <c r="Z58" i="1"/>
  <c r="Z90" i="1"/>
  <c r="Z232" i="1"/>
  <c r="Z242" i="1"/>
  <c r="Z246" i="1"/>
  <c r="Z331" i="1"/>
  <c r="Z339" i="1"/>
  <c r="Z544" i="1"/>
  <c r="Z546" i="1"/>
  <c r="Z565" i="1"/>
  <c r="Z577" i="1"/>
  <c r="Z579" i="1"/>
  <c r="Z604" i="1"/>
  <c r="Z608" i="1"/>
  <c r="Z610" i="1"/>
  <c r="Z732" i="1"/>
  <c r="Z736" i="1"/>
  <c r="Z738" i="1"/>
  <c r="Z796" i="1"/>
  <c r="Z800" i="1"/>
  <c r="Z802" i="1"/>
  <c r="Z17" i="1"/>
  <c r="Z98" i="1"/>
  <c r="Z240" i="1"/>
  <c r="Z272" i="1"/>
  <c r="Z293" i="1"/>
  <c r="Z295" i="1"/>
  <c r="Z382" i="1"/>
  <c r="Z388" i="1"/>
  <c r="Z392" i="1"/>
  <c r="Z394" i="1"/>
  <c r="Z455" i="1"/>
  <c r="Z484" i="1"/>
  <c r="Z509" i="1"/>
  <c r="Z521" i="1"/>
  <c r="Z523" i="1"/>
  <c r="Z573" i="1"/>
  <c r="Z589" i="1"/>
  <c r="Z620" i="1"/>
  <c r="Z651" i="1"/>
  <c r="Z680" i="1"/>
  <c r="Z682" i="1"/>
  <c r="Z715" i="1"/>
  <c r="Z8" i="1"/>
  <c r="Z31" i="1"/>
  <c r="Z34" i="1"/>
  <c r="Z44" i="1"/>
  <c r="Z46" i="1"/>
  <c r="Z48" i="1"/>
  <c r="Z61" i="1"/>
  <c r="Z63" i="1"/>
  <c r="Z66" i="1"/>
  <c r="Z76" i="1"/>
  <c r="Z78" i="1"/>
  <c r="Z80" i="1"/>
  <c r="Z99" i="1"/>
  <c r="Z101" i="1"/>
  <c r="Z106" i="1"/>
  <c r="Z151" i="1"/>
  <c r="Z155" i="1"/>
  <c r="Z161" i="1"/>
  <c r="Z186" i="1"/>
  <c r="Z194" i="1"/>
  <c r="Z198" i="1"/>
  <c r="Z223" i="1"/>
  <c r="Z233" i="1"/>
  <c r="Z248" i="1"/>
  <c r="Z256" i="1"/>
  <c r="Z278" i="1"/>
  <c r="Z283" i="1"/>
  <c r="Z303" i="1"/>
  <c r="Z330" i="1"/>
  <c r="Z332" i="1"/>
  <c r="Z336" i="1"/>
  <c r="Z357" i="1"/>
  <c r="Z402" i="1"/>
  <c r="Z411" i="1"/>
  <c r="Z432" i="1"/>
  <c r="Z463" i="1"/>
  <c r="Z475" i="1"/>
  <c r="Z492" i="1"/>
  <c r="Z496" i="1"/>
  <c r="Z498" i="1"/>
  <c r="Z562" i="1"/>
  <c r="Z581" i="1"/>
  <c r="Z595" i="1"/>
  <c r="Z597" i="1"/>
  <c r="Z624" i="1"/>
  <c r="Z626" i="1"/>
  <c r="Z657" i="1"/>
  <c r="Z659" i="1"/>
  <c r="Z661" i="1"/>
  <c r="Z684" i="1"/>
  <c r="Z688" i="1"/>
  <c r="Z690" i="1"/>
  <c r="Z723" i="1"/>
  <c r="Z725" i="1"/>
  <c r="Z748" i="1"/>
  <c r="Z752" i="1"/>
  <c r="Z754" i="1"/>
  <c r="Z785" i="1"/>
  <c r="Z787" i="1"/>
  <c r="Z789" i="1"/>
  <c r="Z2" i="1"/>
  <c r="Z14" i="1"/>
  <c r="Z16" i="1"/>
  <c r="Z95" i="1"/>
  <c r="Z107" i="1"/>
  <c r="Z109" i="1"/>
  <c r="Z114" i="1"/>
  <c r="Z137" i="1"/>
  <c r="Z141" i="1"/>
  <c r="Z165" i="1"/>
  <c r="Z192" i="1"/>
  <c r="Z202" i="1"/>
  <c r="Z206" i="1"/>
  <c r="Z212" i="1"/>
  <c r="Z231" i="1"/>
  <c r="Z241" i="1"/>
  <c r="Z243" i="1"/>
  <c r="Z280" i="1"/>
  <c r="Z284" i="1"/>
  <c r="Z299" i="1"/>
  <c r="Z301" i="1"/>
  <c r="Z342" i="1"/>
  <c r="Z347" i="1"/>
  <c r="Z365" i="1"/>
  <c r="Z375" i="1"/>
  <c r="Z398" i="1"/>
  <c r="Z404" i="1"/>
  <c r="Z408" i="1"/>
  <c r="Z429" i="1"/>
  <c r="Z437" i="1"/>
  <c r="Z452" i="1"/>
  <c r="Z456" i="1"/>
  <c r="Z506" i="1"/>
  <c r="Z510" i="1"/>
  <c r="Z537" i="1"/>
  <c r="Z539" i="1"/>
  <c r="Z541" i="1"/>
  <c r="Z638" i="1"/>
  <c r="Z669" i="1"/>
  <c r="Z692" i="1"/>
  <c r="Z696" i="1"/>
  <c r="Z702" i="1"/>
  <c r="Z756" i="1"/>
  <c r="Z760" i="1"/>
  <c r="Z762" i="1"/>
  <c r="Z766" i="1"/>
  <c r="Z793" i="1"/>
  <c r="Z795" i="1"/>
  <c r="Z797" i="1"/>
  <c r="Z24" i="1"/>
  <c r="Z37" i="1"/>
  <c r="Z39" i="1"/>
  <c r="Z52" i="1"/>
  <c r="Z54" i="1"/>
  <c r="Z56" i="1"/>
  <c r="Z69" i="1"/>
  <c r="Z71" i="1"/>
  <c r="Z84" i="1"/>
  <c r="Z86" i="1"/>
  <c r="Z88" i="1"/>
  <c r="Z115" i="1"/>
  <c r="Z117" i="1"/>
  <c r="Z122" i="1"/>
  <c r="Z136" i="1"/>
  <c r="Z138" i="1"/>
  <c r="Z142" i="1"/>
  <c r="Z167" i="1"/>
  <c r="Z171" i="1"/>
  <c r="Z177" i="1"/>
  <c r="Z200" i="1"/>
  <c r="Z210" i="1"/>
  <c r="Z214" i="1"/>
  <c r="Z239" i="1"/>
  <c r="Z249" i="1"/>
  <c r="Z251" i="1"/>
  <c r="Z264" i="1"/>
  <c r="Z286" i="1"/>
  <c r="Z288" i="1"/>
  <c r="Z313" i="1"/>
  <c r="Z316" i="1"/>
  <c r="Z344" i="1"/>
  <c r="Z348" i="1"/>
  <c r="Z355" i="1"/>
  <c r="Z383" i="1"/>
  <c r="Z410" i="1"/>
  <c r="Z412" i="1"/>
  <c r="Z433" i="1"/>
  <c r="Z485" i="1"/>
  <c r="Z576" i="1"/>
  <c r="Z578" i="1"/>
  <c r="Z609" i="1"/>
  <c r="Z611" i="1"/>
  <c r="Z640" i="1"/>
  <c r="Z642" i="1"/>
  <c r="Z673" i="1"/>
  <c r="Z675" i="1"/>
  <c r="Z698" i="1"/>
  <c r="Z700" i="1"/>
  <c r="Z704" i="1"/>
  <c r="Z739" i="1"/>
  <c r="Z768" i="1"/>
  <c r="Z770" i="1"/>
  <c r="Z801" i="1"/>
  <c r="Z803" i="1"/>
  <c r="AA3" i="1"/>
  <c r="U4" i="1"/>
  <c r="Z132" i="1"/>
  <c r="Z139" i="1"/>
  <c r="Z183" i="1"/>
  <c r="Z196" i="1"/>
  <c r="Z203" i="1"/>
  <c r="Z236" i="1"/>
  <c r="Z188" i="1"/>
  <c r="Z220" i="1"/>
  <c r="Z193" i="1"/>
  <c r="Z144" i="1"/>
  <c r="Z160" i="1"/>
  <c r="Z163" i="1"/>
  <c r="Z176" i="1"/>
  <c r="Z179" i="1"/>
  <c r="Z195" i="1"/>
  <c r="Z211" i="1"/>
  <c r="Z244" i="1"/>
  <c r="Z292" i="1"/>
  <c r="Z147" i="1"/>
  <c r="Z187" i="1"/>
  <c r="Z190" i="1"/>
  <c r="Z204" i="1"/>
  <c r="Z235" i="1"/>
  <c r="Z296" i="1"/>
  <c r="Z140" i="1"/>
  <c r="Z143" i="1"/>
  <c r="Z156" i="1"/>
  <c r="Z159" i="1"/>
  <c r="Z172" i="1"/>
  <c r="Z175" i="1"/>
  <c r="Z184" i="1"/>
  <c r="Z261" i="1"/>
  <c r="Z252" i="1"/>
  <c r="Z287" i="1"/>
  <c r="Z290" i="1"/>
  <c r="Z302" i="1"/>
  <c r="Z351" i="1"/>
  <c r="Z385" i="1"/>
  <c r="Z279" i="1"/>
  <c r="Z282" i="1"/>
  <c r="Z294" i="1"/>
  <c r="Z343" i="1"/>
  <c r="Z346" i="1"/>
  <c r="Z376" i="1"/>
  <c r="Z378" i="1"/>
  <c r="Z274" i="1"/>
  <c r="Z338" i="1"/>
  <c r="Z262" i="1"/>
  <c r="Z270" i="1"/>
  <c r="Z319" i="1"/>
  <c r="Z322" i="1"/>
  <c r="Z334" i="1"/>
  <c r="Z384" i="1"/>
  <c r="Z386" i="1"/>
  <c r="Z311" i="1"/>
  <c r="Z314" i="1"/>
  <c r="Z326" i="1"/>
  <c r="Z377" i="1"/>
  <c r="Z417" i="1"/>
  <c r="Z306" i="1"/>
  <c r="Z318" i="1"/>
  <c r="Z368" i="1"/>
  <c r="Z421" i="1"/>
  <c r="Z458" i="1"/>
  <c r="Z480" i="1"/>
  <c r="Z483" i="1"/>
  <c r="Z517" i="1"/>
  <c r="Z548" i="1"/>
  <c r="Z550" i="1"/>
  <c r="Z588" i="1"/>
  <c r="Z454" i="1"/>
  <c r="Z466" i="1"/>
  <c r="Z508" i="1"/>
  <c r="Z572" i="1"/>
  <c r="Z414" i="1"/>
  <c r="Z435" i="1"/>
  <c r="Z438" i="1"/>
  <c r="Z450" i="1"/>
  <c r="Z460" i="1"/>
  <c r="Z462" i="1"/>
  <c r="Z494" i="1"/>
  <c r="Z525" i="1"/>
  <c r="Z558" i="1"/>
  <c r="Z418" i="1"/>
  <c r="Z427" i="1"/>
  <c r="Z430" i="1"/>
  <c r="Z442" i="1"/>
  <c r="Z468" i="1"/>
  <c r="Z470" i="1"/>
  <c r="Z516" i="1"/>
  <c r="Z518" i="1"/>
  <c r="Z549" i="1"/>
  <c r="Z580" i="1"/>
  <c r="Z582" i="1"/>
  <c r="Z422" i="1"/>
  <c r="Z434" i="1"/>
  <c r="Z459" i="1"/>
  <c r="Z476" i="1"/>
  <c r="Z478" i="1"/>
  <c r="Z540" i="1"/>
  <c r="Z426" i="1"/>
  <c r="Z464" i="1"/>
  <c r="Z486" i="1"/>
  <c r="Z500" i="1"/>
  <c r="Z502" i="1"/>
  <c r="Z564" i="1"/>
  <c r="Z566" i="1"/>
  <c r="Z586" i="1"/>
  <c r="Z612" i="1"/>
  <c r="Z614" i="1"/>
  <c r="Z645" i="1"/>
  <c r="Z676" i="1"/>
  <c r="Z678" i="1"/>
  <c r="Z709" i="1"/>
  <c r="Z742" i="1"/>
  <c r="Z773" i="1"/>
  <c r="Z806" i="1"/>
  <c r="Z598" i="1"/>
  <c r="Z662" i="1"/>
  <c r="Z726" i="1"/>
  <c r="Z790" i="1"/>
  <c r="Z622" i="1"/>
  <c r="Z653" i="1"/>
  <c r="Z686" i="1"/>
  <c r="Z717" i="1"/>
  <c r="Z750" i="1"/>
  <c r="Z781" i="1"/>
  <c r="Z613" i="1"/>
  <c r="Z644" i="1"/>
  <c r="Z646" i="1"/>
  <c r="Z677" i="1"/>
  <c r="Z710" i="1"/>
  <c r="Z741" i="1"/>
  <c r="Z774" i="1"/>
  <c r="Z805" i="1"/>
  <c r="Z637" i="1"/>
  <c r="Z701" i="1"/>
  <c r="Z765" i="1"/>
  <c r="Z590" i="1"/>
  <c r="Z628" i="1"/>
  <c r="Z630" i="1"/>
  <c r="Z694" i="1"/>
  <c r="Z758" i="1"/>
  <c r="Z811" i="23" l="1"/>
  <c r="U5" i="23"/>
  <c r="AA4" i="23"/>
  <c r="Z811" i="22"/>
  <c r="U6" i="22"/>
  <c r="AA5" i="22"/>
  <c r="Z811" i="20"/>
  <c r="U5" i="20"/>
  <c r="AA4" i="20"/>
  <c r="Z811" i="19"/>
  <c r="U5" i="19"/>
  <c r="AA4" i="19"/>
  <c r="Z811" i="18"/>
  <c r="U5" i="18"/>
  <c r="AA4" i="18"/>
  <c r="Z811" i="17"/>
  <c r="U6" i="17"/>
  <c r="AA5" i="17"/>
  <c r="U5" i="16"/>
  <c r="AA4" i="16"/>
  <c r="Z811" i="15"/>
  <c r="U5" i="15"/>
  <c r="AA4" i="15"/>
  <c r="Z811" i="14"/>
  <c r="U6" i="14"/>
  <c r="AA5" i="14"/>
  <c r="Z811" i="1"/>
  <c r="U5" i="1"/>
  <c r="AA4" i="1"/>
  <c r="U6" i="23" l="1"/>
  <c r="AA5" i="23"/>
  <c r="U7" i="22"/>
  <c r="AA6" i="22"/>
  <c r="U6" i="20"/>
  <c r="AA5" i="20"/>
  <c r="U6" i="19"/>
  <c r="AA5" i="19"/>
  <c r="U6" i="18"/>
  <c r="AA5" i="18"/>
  <c r="U7" i="17"/>
  <c r="AA6" i="17"/>
  <c r="U6" i="16"/>
  <c r="AA5" i="16"/>
  <c r="U6" i="15"/>
  <c r="AA5" i="15"/>
  <c r="AA6" i="14"/>
  <c r="U7" i="14"/>
  <c r="AA5" i="1"/>
  <c r="U6" i="1"/>
  <c r="U7" i="23" l="1"/>
  <c r="AA6" i="23"/>
  <c r="U8" i="22"/>
  <c r="AA7" i="22"/>
  <c r="AA6" i="20"/>
  <c r="U7" i="20"/>
  <c r="AA6" i="19"/>
  <c r="U7" i="19"/>
  <c r="U7" i="18"/>
  <c r="AA6" i="18"/>
  <c r="U8" i="17"/>
  <c r="AA7" i="17"/>
  <c r="U7" i="16"/>
  <c r="AA6" i="16"/>
  <c r="U7" i="15"/>
  <c r="AA6" i="15"/>
  <c r="U8" i="14"/>
  <c r="AA7" i="14"/>
  <c r="U7" i="1"/>
  <c r="AA6" i="1"/>
  <c r="U8" i="23" l="1"/>
  <c r="AA7" i="23"/>
  <c r="U9" i="22"/>
  <c r="AA8" i="22"/>
  <c r="U8" i="20"/>
  <c r="AA7" i="20"/>
  <c r="U8" i="19"/>
  <c r="AA7" i="19"/>
  <c r="AA7" i="18"/>
  <c r="U8" i="18"/>
  <c r="U9" i="17"/>
  <c r="AA8" i="17"/>
  <c r="U8" i="16"/>
  <c r="AA7" i="16"/>
  <c r="U8" i="15"/>
  <c r="AA7" i="15"/>
  <c r="U9" i="14"/>
  <c r="AA8" i="14"/>
  <c r="U8" i="1"/>
  <c r="AA7" i="1"/>
  <c r="U9" i="23" l="1"/>
  <c r="AA8" i="23"/>
  <c r="U10" i="22"/>
  <c r="AA9" i="22"/>
  <c r="U9" i="20"/>
  <c r="AA8" i="20"/>
  <c r="U9" i="19"/>
  <c r="AA8" i="19"/>
  <c r="U9" i="18"/>
  <c r="AA8" i="18"/>
  <c r="U10" i="17"/>
  <c r="AA9" i="17"/>
  <c r="U9" i="16"/>
  <c r="AA8" i="16"/>
  <c r="U9" i="15"/>
  <c r="AA8" i="15"/>
  <c r="U10" i="14"/>
  <c r="AA9" i="14"/>
  <c r="U9" i="1"/>
  <c r="AA8" i="1"/>
  <c r="U10" i="23" l="1"/>
  <c r="AA9" i="23"/>
  <c r="AA10" i="22"/>
  <c r="U11" i="22"/>
  <c r="U10" i="20"/>
  <c r="AA9" i="20"/>
  <c r="U10" i="19"/>
  <c r="AA9" i="19"/>
  <c r="U10" i="18"/>
  <c r="AA9" i="18"/>
  <c r="U11" i="17"/>
  <c r="AA10" i="17"/>
  <c r="U10" i="16"/>
  <c r="AA9" i="16"/>
  <c r="U10" i="15"/>
  <c r="AA9" i="15"/>
  <c r="U11" i="14"/>
  <c r="AA10" i="14"/>
  <c r="U10" i="1"/>
  <c r="AA9" i="1"/>
  <c r="U11" i="23" l="1"/>
  <c r="AA10" i="23"/>
  <c r="U12" i="22"/>
  <c r="AA11" i="22"/>
  <c r="U11" i="20"/>
  <c r="AA10" i="20"/>
  <c r="U11" i="19"/>
  <c r="AA10" i="19"/>
  <c r="U11" i="18"/>
  <c r="AA10" i="18"/>
  <c r="U12" i="17"/>
  <c r="AA11" i="17"/>
  <c r="U11" i="16"/>
  <c r="AA10" i="16"/>
  <c r="U11" i="15"/>
  <c r="AA10" i="15"/>
  <c r="U12" i="14"/>
  <c r="AA11" i="14"/>
  <c r="U11" i="1"/>
  <c r="AA10" i="1"/>
  <c r="AA11" i="23" l="1"/>
  <c r="U12" i="23"/>
  <c r="U13" i="22"/>
  <c r="AA12" i="22"/>
  <c r="U12" i="20"/>
  <c r="AA11" i="20"/>
  <c r="AA11" i="19"/>
  <c r="U12" i="19"/>
  <c r="U12" i="18"/>
  <c r="AA11" i="18"/>
  <c r="AA12" i="17"/>
  <c r="U13" i="17"/>
  <c r="AA11" i="16"/>
  <c r="U12" i="16"/>
  <c r="AA11" i="15"/>
  <c r="U12" i="15"/>
  <c r="U13" i="14"/>
  <c r="AA12" i="14"/>
  <c r="AA11" i="1"/>
  <c r="U12" i="1"/>
  <c r="U13" i="23" l="1"/>
  <c r="AA12" i="23"/>
  <c r="U14" i="22"/>
  <c r="AA13" i="22"/>
  <c r="U13" i="20"/>
  <c r="AA12" i="20"/>
  <c r="U13" i="19"/>
  <c r="AA12" i="19"/>
  <c r="U13" i="18"/>
  <c r="AA12" i="18"/>
  <c r="U14" i="17"/>
  <c r="AA13" i="17"/>
  <c r="U13" i="16"/>
  <c r="AA12" i="16"/>
  <c r="U13" i="15"/>
  <c r="AA12" i="15"/>
  <c r="U14" i="14"/>
  <c r="AA13" i="14"/>
  <c r="U13" i="1"/>
  <c r="AA12" i="1"/>
  <c r="U14" i="23" l="1"/>
  <c r="AA13" i="23"/>
  <c r="U15" i="22"/>
  <c r="AA14" i="22"/>
  <c r="U14" i="20"/>
  <c r="AA13" i="20"/>
  <c r="U14" i="19"/>
  <c r="AA13" i="19"/>
  <c r="U14" i="18"/>
  <c r="AA13" i="18"/>
  <c r="U15" i="17"/>
  <c r="AA14" i="17"/>
  <c r="U14" i="16"/>
  <c r="AA13" i="16"/>
  <c r="U14" i="15"/>
  <c r="AA13" i="15"/>
  <c r="AA14" i="14"/>
  <c r="U15" i="14"/>
  <c r="AA13" i="1"/>
  <c r="U14" i="1"/>
  <c r="U15" i="23" l="1"/>
  <c r="AA14" i="23"/>
  <c r="U16" i="22"/>
  <c r="AA15" i="22"/>
  <c r="AA14" i="20"/>
  <c r="U15" i="20"/>
  <c r="AA14" i="19"/>
  <c r="U15" i="19"/>
  <c r="U15" i="18"/>
  <c r="AA14" i="18"/>
  <c r="U16" i="17"/>
  <c r="AA15" i="17"/>
  <c r="U15" i="16"/>
  <c r="AA14" i="16"/>
  <c r="U15" i="15"/>
  <c r="AA14" i="15"/>
  <c r="U16" i="14"/>
  <c r="AA15" i="14"/>
  <c r="U15" i="1"/>
  <c r="AA14" i="1"/>
  <c r="U16" i="23" l="1"/>
  <c r="AA15" i="23"/>
  <c r="U17" i="22"/>
  <c r="AA16" i="22"/>
  <c r="U16" i="20"/>
  <c r="AA15" i="20"/>
  <c r="U16" i="19"/>
  <c r="AA15" i="19"/>
  <c r="AA15" i="18"/>
  <c r="U16" i="18"/>
  <c r="U17" i="17"/>
  <c r="AA16" i="17"/>
  <c r="U16" i="16"/>
  <c r="AA15" i="16"/>
  <c r="U16" i="15"/>
  <c r="AA15" i="15"/>
  <c r="U17" i="14"/>
  <c r="AA16" i="14"/>
  <c r="U16" i="1"/>
  <c r="AA15" i="1"/>
  <c r="U17" i="23" l="1"/>
  <c r="AA16" i="23"/>
  <c r="U18" i="22"/>
  <c r="AA17" i="22"/>
  <c r="U17" i="20"/>
  <c r="AA16" i="20"/>
  <c r="U17" i="19"/>
  <c r="AA16" i="19"/>
  <c r="U17" i="18"/>
  <c r="AA16" i="18"/>
  <c r="U18" i="17"/>
  <c r="AA17" i="17"/>
  <c r="U17" i="16"/>
  <c r="AA16" i="16"/>
  <c r="U17" i="15"/>
  <c r="AA16" i="15"/>
  <c r="U18" i="14"/>
  <c r="AA17" i="14"/>
  <c r="U17" i="1"/>
  <c r="AA16" i="1"/>
  <c r="U18" i="23" l="1"/>
  <c r="AA17" i="23"/>
  <c r="AA18" i="22"/>
  <c r="U19" i="22"/>
  <c r="U18" i="20"/>
  <c r="AA17" i="20"/>
  <c r="U18" i="19"/>
  <c r="AA17" i="19"/>
  <c r="U18" i="18"/>
  <c r="AA17" i="18"/>
  <c r="U19" i="17"/>
  <c r="AA18" i="17"/>
  <c r="U18" i="16"/>
  <c r="AA17" i="16"/>
  <c r="U18" i="15"/>
  <c r="AA17" i="15"/>
  <c r="U19" i="14"/>
  <c r="AA18" i="14"/>
  <c r="U18" i="1"/>
  <c r="AA17" i="1"/>
  <c r="U19" i="23" l="1"/>
  <c r="AA18" i="23"/>
  <c r="U20" i="22"/>
  <c r="AA19" i="22"/>
  <c r="U19" i="20"/>
  <c r="AA18" i="20"/>
  <c r="U19" i="19"/>
  <c r="AA18" i="19"/>
  <c r="U19" i="18"/>
  <c r="AA18" i="18"/>
  <c r="U20" i="17"/>
  <c r="AA19" i="17"/>
  <c r="U19" i="16"/>
  <c r="AA18" i="16"/>
  <c r="U19" i="15"/>
  <c r="AA18" i="15"/>
  <c r="U20" i="14"/>
  <c r="AA19" i="14"/>
  <c r="AA18" i="1"/>
  <c r="U19" i="1"/>
  <c r="AA19" i="23" l="1"/>
  <c r="U20" i="23"/>
  <c r="U21" i="22"/>
  <c r="AA20" i="22"/>
  <c r="U20" i="20"/>
  <c r="AA19" i="20"/>
  <c r="AA19" i="19"/>
  <c r="U20" i="19"/>
  <c r="U20" i="18"/>
  <c r="AA19" i="18"/>
  <c r="AA20" i="17"/>
  <c r="U21" i="17"/>
  <c r="AA19" i="16"/>
  <c r="U20" i="16"/>
  <c r="AA19" i="15"/>
  <c r="U20" i="15"/>
  <c r="U21" i="14"/>
  <c r="AA20" i="14"/>
  <c r="AA19" i="1"/>
  <c r="U20" i="1"/>
  <c r="U21" i="23" l="1"/>
  <c r="AA20" i="23"/>
  <c r="U22" i="22"/>
  <c r="AA21" i="22"/>
  <c r="U21" i="20"/>
  <c r="AA20" i="20"/>
  <c r="U21" i="19"/>
  <c r="AA20" i="19"/>
  <c r="U21" i="18"/>
  <c r="AA20" i="18"/>
  <c r="U22" i="17"/>
  <c r="AA21" i="17"/>
  <c r="U21" i="16"/>
  <c r="AA20" i="16"/>
  <c r="U21" i="15"/>
  <c r="AA20" i="15"/>
  <c r="U22" i="14"/>
  <c r="AA21" i="14"/>
  <c r="U21" i="1"/>
  <c r="AA20" i="1"/>
  <c r="U22" i="23" l="1"/>
  <c r="AA21" i="23"/>
  <c r="U23" i="22"/>
  <c r="AA22" i="22"/>
  <c r="U22" i="20"/>
  <c r="AA21" i="20"/>
  <c r="U22" i="19"/>
  <c r="AA21" i="19"/>
  <c r="U22" i="18"/>
  <c r="AA21" i="18"/>
  <c r="U23" i="17"/>
  <c r="AA22" i="17"/>
  <c r="U22" i="16"/>
  <c r="AA21" i="16"/>
  <c r="U22" i="15"/>
  <c r="AA21" i="15"/>
  <c r="AA22" i="14"/>
  <c r="U23" i="14"/>
  <c r="U22" i="1"/>
  <c r="AA21" i="1"/>
  <c r="U23" i="23" l="1"/>
  <c r="AA22" i="23"/>
  <c r="U24" i="22"/>
  <c r="AA23" i="22"/>
  <c r="AA22" i="20"/>
  <c r="U23" i="20"/>
  <c r="AA22" i="19"/>
  <c r="U23" i="19"/>
  <c r="U23" i="18"/>
  <c r="AA22" i="18"/>
  <c r="U24" i="17"/>
  <c r="AA23" i="17"/>
  <c r="U23" i="16"/>
  <c r="AA22" i="16"/>
  <c r="U23" i="15"/>
  <c r="AA22" i="15"/>
  <c r="U24" i="14"/>
  <c r="AA23" i="14"/>
  <c r="U23" i="1"/>
  <c r="AA22" i="1"/>
  <c r="U24" i="23" l="1"/>
  <c r="AA23" i="23"/>
  <c r="U25" i="22"/>
  <c r="AA24" i="22"/>
  <c r="U24" i="20"/>
  <c r="AA23" i="20"/>
  <c r="U24" i="19"/>
  <c r="AA23" i="19"/>
  <c r="AA23" i="18"/>
  <c r="U24" i="18"/>
  <c r="U25" i="17"/>
  <c r="AA24" i="17"/>
  <c r="U24" i="16"/>
  <c r="AA23" i="16"/>
  <c r="U24" i="15"/>
  <c r="AA23" i="15"/>
  <c r="U25" i="14"/>
  <c r="AA24" i="14"/>
  <c r="U24" i="1"/>
  <c r="AA23" i="1"/>
  <c r="U25" i="23" l="1"/>
  <c r="AA24" i="23"/>
  <c r="U26" i="22"/>
  <c r="AA25" i="22"/>
  <c r="U25" i="20"/>
  <c r="AA24" i="20"/>
  <c r="U25" i="19"/>
  <c r="AA24" i="19"/>
  <c r="U25" i="18"/>
  <c r="AA24" i="18"/>
  <c r="U26" i="17"/>
  <c r="AA25" i="17"/>
  <c r="U25" i="16"/>
  <c r="AA24" i="16"/>
  <c r="U25" i="15"/>
  <c r="AA24" i="15"/>
  <c r="U26" i="14"/>
  <c r="AA25" i="14"/>
  <c r="U25" i="1"/>
  <c r="AA24" i="1"/>
  <c r="U26" i="23" l="1"/>
  <c r="AA25" i="23"/>
  <c r="AA26" i="22"/>
  <c r="U27" i="22"/>
  <c r="U26" i="20"/>
  <c r="AA25" i="20"/>
  <c r="U26" i="19"/>
  <c r="AA25" i="19"/>
  <c r="U26" i="18"/>
  <c r="AA25" i="18"/>
  <c r="U27" i="17"/>
  <c r="AA26" i="17"/>
  <c r="U26" i="16"/>
  <c r="AA25" i="16"/>
  <c r="U26" i="15"/>
  <c r="AA25" i="15"/>
  <c r="U27" i="14"/>
  <c r="AA26" i="14"/>
  <c r="U26" i="1"/>
  <c r="AA25" i="1"/>
  <c r="U27" i="23" l="1"/>
  <c r="AA26" i="23"/>
  <c r="U28" i="22"/>
  <c r="AA27" i="22"/>
  <c r="U27" i="20"/>
  <c r="AA26" i="20"/>
  <c r="U27" i="19"/>
  <c r="AA26" i="19"/>
  <c r="U27" i="18"/>
  <c r="AA26" i="18"/>
  <c r="AA27" i="17"/>
  <c r="U28" i="17"/>
  <c r="U27" i="16"/>
  <c r="AA26" i="16"/>
  <c r="U27" i="15"/>
  <c r="AA26" i="15"/>
  <c r="U28" i="14"/>
  <c r="AA27" i="14"/>
  <c r="AA26" i="1"/>
  <c r="U27" i="1"/>
  <c r="AA27" i="23" l="1"/>
  <c r="U28" i="23"/>
  <c r="U29" i="22"/>
  <c r="AA28" i="22"/>
  <c r="U28" i="20"/>
  <c r="AA27" i="20"/>
  <c r="U28" i="19"/>
  <c r="AA27" i="19"/>
  <c r="U28" i="18"/>
  <c r="AA27" i="18"/>
  <c r="AA28" i="17"/>
  <c r="U29" i="17"/>
  <c r="AA27" i="16"/>
  <c r="U28" i="16"/>
  <c r="AA27" i="15"/>
  <c r="U28" i="15"/>
  <c r="U29" i="14"/>
  <c r="AA28" i="14"/>
  <c r="AA27" i="1"/>
  <c r="U28" i="1"/>
  <c r="U29" i="23" l="1"/>
  <c r="AA28" i="23"/>
  <c r="U30" i="22"/>
  <c r="AA29" i="22"/>
  <c r="U29" i="20"/>
  <c r="AA28" i="20"/>
  <c r="U29" i="19"/>
  <c r="AA28" i="19"/>
  <c r="U29" i="18"/>
  <c r="AA28" i="18"/>
  <c r="U30" i="17"/>
  <c r="AA29" i="17"/>
  <c r="U29" i="16"/>
  <c r="AA28" i="16"/>
  <c r="U29" i="15"/>
  <c r="AA28" i="15"/>
  <c r="U30" i="14"/>
  <c r="AA29" i="14"/>
  <c r="U29" i="1"/>
  <c r="AA28" i="1"/>
  <c r="U30" i="23" l="1"/>
  <c r="AA29" i="23"/>
  <c r="U31" i="22"/>
  <c r="AA30" i="22"/>
  <c r="U30" i="20"/>
  <c r="AA29" i="20"/>
  <c r="U30" i="19"/>
  <c r="AA29" i="19"/>
  <c r="U30" i="18"/>
  <c r="AA29" i="18"/>
  <c r="U31" i="17"/>
  <c r="AA30" i="17"/>
  <c r="U30" i="16"/>
  <c r="AA29" i="16"/>
  <c r="U30" i="15"/>
  <c r="AA29" i="15"/>
  <c r="AA30" i="14"/>
  <c r="U31" i="14"/>
  <c r="U30" i="1"/>
  <c r="AA29" i="1"/>
  <c r="U31" i="23" l="1"/>
  <c r="AA30" i="23"/>
  <c r="U32" i="22"/>
  <c r="AA31" i="22"/>
  <c r="AA30" i="20"/>
  <c r="U31" i="20"/>
  <c r="AA30" i="19"/>
  <c r="U31" i="19"/>
  <c r="U31" i="18"/>
  <c r="AA30" i="18"/>
  <c r="U32" i="17"/>
  <c r="AA31" i="17"/>
  <c r="U31" i="16"/>
  <c r="AA30" i="16"/>
  <c r="U31" i="15"/>
  <c r="AA30" i="15"/>
  <c r="U32" i="14"/>
  <c r="AA31" i="14"/>
  <c r="U31" i="1"/>
  <c r="AA30" i="1"/>
  <c r="U32" i="23" l="1"/>
  <c r="AA31" i="23"/>
  <c r="U33" i="22"/>
  <c r="AA32" i="22"/>
  <c r="U32" i="20"/>
  <c r="AA31" i="20"/>
  <c r="U32" i="19"/>
  <c r="AA31" i="19"/>
  <c r="AA31" i="18"/>
  <c r="U32" i="18"/>
  <c r="U33" i="17"/>
  <c r="AA32" i="17"/>
  <c r="U32" i="16"/>
  <c r="AA31" i="16"/>
  <c r="U32" i="15"/>
  <c r="AA31" i="15"/>
  <c r="U33" i="14"/>
  <c r="AA32" i="14"/>
  <c r="AA31" i="1"/>
  <c r="U32" i="1"/>
  <c r="U33" i="23" l="1"/>
  <c r="AA32" i="23"/>
  <c r="U34" i="22"/>
  <c r="AA33" i="22"/>
  <c r="U33" i="20"/>
  <c r="AA32" i="20"/>
  <c r="U33" i="19"/>
  <c r="AA32" i="19"/>
  <c r="U33" i="18"/>
  <c r="AA32" i="18"/>
  <c r="U34" i="17"/>
  <c r="AA33" i="17"/>
  <c r="U33" i="16"/>
  <c r="AA32" i="16"/>
  <c r="U33" i="15"/>
  <c r="AA32" i="15"/>
  <c r="U34" i="14"/>
  <c r="AA33" i="14"/>
  <c r="AA32" i="1"/>
  <c r="U33" i="1"/>
  <c r="U34" i="23" l="1"/>
  <c r="AA33" i="23"/>
  <c r="AA34" i="22"/>
  <c r="U35" i="22"/>
  <c r="U34" i="20"/>
  <c r="AA33" i="20"/>
  <c r="U34" i="19"/>
  <c r="AA33" i="19"/>
  <c r="U34" i="18"/>
  <c r="AA33" i="18"/>
  <c r="U35" i="17"/>
  <c r="AA34" i="17"/>
  <c r="U34" i="16"/>
  <c r="AA33" i="16"/>
  <c r="U34" i="15"/>
  <c r="AA33" i="15"/>
  <c r="U35" i="14"/>
  <c r="AA34" i="14"/>
  <c r="U34" i="1"/>
  <c r="AA33" i="1"/>
  <c r="U35" i="23" l="1"/>
  <c r="AA34" i="23"/>
  <c r="U36" i="22"/>
  <c r="AA35" i="22"/>
  <c r="U35" i="20"/>
  <c r="AA34" i="20"/>
  <c r="U35" i="19"/>
  <c r="AA34" i="19"/>
  <c r="U35" i="18"/>
  <c r="AA34" i="18"/>
  <c r="U36" i="17"/>
  <c r="AA35" i="17"/>
  <c r="U35" i="16"/>
  <c r="AA34" i="16"/>
  <c r="U35" i="15"/>
  <c r="AA34" i="15"/>
  <c r="U36" i="14"/>
  <c r="AA35" i="14"/>
  <c r="AA34" i="1"/>
  <c r="U35" i="1"/>
  <c r="AA35" i="23" l="1"/>
  <c r="U36" i="23"/>
  <c r="U37" i="22"/>
  <c r="AA36" i="22"/>
  <c r="U36" i="20"/>
  <c r="AA35" i="20"/>
  <c r="AA35" i="19"/>
  <c r="U36" i="19"/>
  <c r="AA35" i="18"/>
  <c r="U36" i="18"/>
  <c r="AA36" i="17"/>
  <c r="U37" i="17"/>
  <c r="AA35" i="16"/>
  <c r="U36" i="16"/>
  <c r="AA35" i="15"/>
  <c r="U36" i="15"/>
  <c r="U37" i="14"/>
  <c r="AA36" i="14"/>
  <c r="AA35" i="1"/>
  <c r="U36" i="1"/>
  <c r="U37" i="23" l="1"/>
  <c r="AA36" i="23"/>
  <c r="U38" i="22"/>
  <c r="AA37" i="22"/>
  <c r="U37" i="20"/>
  <c r="AA36" i="20"/>
  <c r="U37" i="19"/>
  <c r="AA36" i="19"/>
  <c r="U37" i="18"/>
  <c r="AA36" i="18"/>
  <c r="U38" i="17"/>
  <c r="AA37" i="17"/>
  <c r="U37" i="16"/>
  <c r="AA36" i="16"/>
  <c r="U37" i="15"/>
  <c r="AA36" i="15"/>
  <c r="U38" i="14"/>
  <c r="AA37" i="14"/>
  <c r="U37" i="1"/>
  <c r="AA36" i="1"/>
  <c r="U38" i="23" l="1"/>
  <c r="AA37" i="23"/>
  <c r="U39" i="22"/>
  <c r="AA38" i="22"/>
  <c r="U38" i="20"/>
  <c r="AA37" i="20"/>
  <c r="U38" i="19"/>
  <c r="AA37" i="19"/>
  <c r="U38" i="18"/>
  <c r="AA37" i="18"/>
  <c r="U39" i="17"/>
  <c r="AA38" i="17"/>
  <c r="U38" i="16"/>
  <c r="AA37" i="16"/>
  <c r="U38" i="15"/>
  <c r="AA37" i="15"/>
  <c r="AA38" i="14"/>
  <c r="U39" i="14"/>
  <c r="U38" i="1"/>
  <c r="AA37" i="1"/>
  <c r="U39" i="23" l="1"/>
  <c r="AA38" i="23"/>
  <c r="U40" i="22"/>
  <c r="AA39" i="22"/>
  <c r="AA38" i="20"/>
  <c r="U39" i="20"/>
  <c r="AA38" i="19"/>
  <c r="U39" i="19"/>
  <c r="U39" i="18"/>
  <c r="AA38" i="18"/>
  <c r="U40" i="17"/>
  <c r="AA39" i="17"/>
  <c r="U39" i="16"/>
  <c r="AA38" i="16"/>
  <c r="U39" i="15"/>
  <c r="AA38" i="15"/>
  <c r="U40" i="14"/>
  <c r="AA39" i="14"/>
  <c r="U39" i="1"/>
  <c r="AA38" i="1"/>
  <c r="U40" i="23" l="1"/>
  <c r="AA39" i="23"/>
  <c r="U41" i="22"/>
  <c r="AA40" i="22"/>
  <c r="U40" i="20"/>
  <c r="AA39" i="20"/>
  <c r="U40" i="19"/>
  <c r="AA39" i="19"/>
  <c r="U40" i="18"/>
  <c r="AA39" i="18"/>
  <c r="U41" i="17"/>
  <c r="AA40" i="17"/>
  <c r="U40" i="16"/>
  <c r="AA39" i="16"/>
  <c r="U40" i="15"/>
  <c r="AA39" i="15"/>
  <c r="U41" i="14"/>
  <c r="AA40" i="14"/>
  <c r="U40" i="1"/>
  <c r="AA39" i="1"/>
  <c r="U41" i="23" l="1"/>
  <c r="AA40" i="23"/>
  <c r="U42" i="22"/>
  <c r="AA41" i="22"/>
  <c r="U41" i="20"/>
  <c r="AA40" i="20"/>
  <c r="U41" i="19"/>
  <c r="AA40" i="19"/>
  <c r="U41" i="18"/>
  <c r="AA40" i="18"/>
  <c r="U42" i="17"/>
  <c r="AA41" i="17"/>
  <c r="U41" i="16"/>
  <c r="AA40" i="16"/>
  <c r="U41" i="15"/>
  <c r="AA40" i="15"/>
  <c r="U42" i="14"/>
  <c r="AA41" i="14"/>
  <c r="AA40" i="1"/>
  <c r="U41" i="1"/>
  <c r="U42" i="23" l="1"/>
  <c r="AA41" i="23"/>
  <c r="AA42" i="22"/>
  <c r="U43" i="22"/>
  <c r="U42" i="20"/>
  <c r="AA41" i="20"/>
  <c r="U42" i="19"/>
  <c r="AA41" i="19"/>
  <c r="AA41" i="18"/>
  <c r="U42" i="18"/>
  <c r="U43" i="17"/>
  <c r="AA42" i="17"/>
  <c r="U42" i="16"/>
  <c r="AA41" i="16"/>
  <c r="U42" i="15"/>
  <c r="AA41" i="15"/>
  <c r="U43" i="14"/>
  <c r="AA42" i="14"/>
  <c r="U42" i="1"/>
  <c r="AA41" i="1"/>
  <c r="U43" i="23" l="1"/>
  <c r="AA42" i="23"/>
  <c r="U44" i="22"/>
  <c r="AA43" i="22"/>
  <c r="U43" i="20"/>
  <c r="AA42" i="20"/>
  <c r="U43" i="19"/>
  <c r="AA42" i="19"/>
  <c r="U43" i="18"/>
  <c r="AA42" i="18"/>
  <c r="U44" i="17"/>
  <c r="AA43" i="17"/>
  <c r="U43" i="16"/>
  <c r="AA42" i="16"/>
  <c r="U43" i="15"/>
  <c r="AA42" i="15"/>
  <c r="U44" i="14"/>
  <c r="AA43" i="14"/>
  <c r="U43" i="1"/>
  <c r="AA42" i="1"/>
  <c r="AA43" i="23" l="1"/>
  <c r="U44" i="23"/>
  <c r="U45" i="22"/>
  <c r="AA44" i="22"/>
  <c r="U44" i="20"/>
  <c r="AA43" i="20"/>
  <c r="U44" i="19"/>
  <c r="AA43" i="19"/>
  <c r="AA43" i="18"/>
  <c r="U44" i="18"/>
  <c r="AA44" i="17"/>
  <c r="U45" i="17"/>
  <c r="AA43" i="16"/>
  <c r="U44" i="16"/>
  <c r="AA43" i="15"/>
  <c r="U44" i="15"/>
  <c r="U45" i="14"/>
  <c r="AA44" i="14"/>
  <c r="AA43" i="1"/>
  <c r="U44" i="1"/>
  <c r="U45" i="23" l="1"/>
  <c r="AA44" i="23"/>
  <c r="U46" i="22"/>
  <c r="AA45" i="22"/>
  <c r="U45" i="20"/>
  <c r="AA44" i="20"/>
  <c r="U45" i="19"/>
  <c r="AA44" i="19"/>
  <c r="U45" i="18"/>
  <c r="AA44" i="18"/>
  <c r="U46" i="17"/>
  <c r="AA45" i="17"/>
  <c r="U45" i="16"/>
  <c r="AA44" i="16"/>
  <c r="U45" i="15"/>
  <c r="AA44" i="15"/>
  <c r="U46" i="14"/>
  <c r="AA45" i="14"/>
  <c r="U45" i="1"/>
  <c r="AA44" i="1"/>
  <c r="U46" i="23" l="1"/>
  <c r="AA45" i="23"/>
  <c r="U47" i="22"/>
  <c r="AA46" i="22"/>
  <c r="U46" i="20"/>
  <c r="AA45" i="20"/>
  <c r="U46" i="19"/>
  <c r="AA45" i="19"/>
  <c r="AA45" i="18"/>
  <c r="U46" i="18"/>
  <c r="U47" i="17"/>
  <c r="AA46" i="17"/>
  <c r="U46" i="16"/>
  <c r="AA45" i="16"/>
  <c r="U46" i="15"/>
  <c r="AA45" i="15"/>
  <c r="AA46" i="14"/>
  <c r="U47" i="14"/>
  <c r="U46" i="1"/>
  <c r="AA45" i="1"/>
  <c r="U47" i="23" l="1"/>
  <c r="AA46" i="23"/>
  <c r="U48" i="22"/>
  <c r="AA47" i="22"/>
  <c r="AA46" i="20"/>
  <c r="U47" i="20"/>
  <c r="AA46" i="19"/>
  <c r="U47" i="19"/>
  <c r="U47" i="18"/>
  <c r="AA46" i="18"/>
  <c r="U48" i="17"/>
  <c r="AA47" i="17"/>
  <c r="U47" i="16"/>
  <c r="AA46" i="16"/>
  <c r="U47" i="15"/>
  <c r="AA46" i="15"/>
  <c r="U48" i="14"/>
  <c r="AA47" i="14"/>
  <c r="U47" i="1"/>
  <c r="AA46" i="1"/>
  <c r="U48" i="23" l="1"/>
  <c r="AA47" i="23"/>
  <c r="U49" i="22"/>
  <c r="AA48" i="22"/>
  <c r="U48" i="20"/>
  <c r="AA47" i="20"/>
  <c r="U48" i="19"/>
  <c r="AA47" i="19"/>
  <c r="U48" i="18"/>
  <c r="AA47" i="18"/>
  <c r="U49" i="17"/>
  <c r="AA48" i="17"/>
  <c r="U48" i="16"/>
  <c r="AA47" i="16"/>
  <c r="U48" i="15"/>
  <c r="AA47" i="15"/>
  <c r="U49" i="14"/>
  <c r="AA48" i="14"/>
  <c r="AA47" i="1"/>
  <c r="U48" i="1"/>
  <c r="U49" i="23" l="1"/>
  <c r="AA48" i="23"/>
  <c r="U50" i="22"/>
  <c r="AA49" i="22"/>
  <c r="U49" i="20"/>
  <c r="AA48" i="20"/>
  <c r="AA48" i="19"/>
  <c r="U49" i="19"/>
  <c r="U49" i="18"/>
  <c r="AA48" i="18"/>
  <c r="U50" i="17"/>
  <c r="AA49" i="17"/>
  <c r="U49" i="16"/>
  <c r="AA48" i="16"/>
  <c r="U49" i="15"/>
  <c r="AA48" i="15"/>
  <c r="U50" i="14"/>
  <c r="AA49" i="14"/>
  <c r="AA48" i="1"/>
  <c r="U49" i="1"/>
  <c r="U50" i="23" l="1"/>
  <c r="AA49" i="23"/>
  <c r="AA50" i="22"/>
  <c r="U51" i="22"/>
  <c r="U50" i="20"/>
  <c r="AA49" i="20"/>
  <c r="U50" i="19"/>
  <c r="AA49" i="19"/>
  <c r="AA49" i="18"/>
  <c r="U50" i="18"/>
  <c r="U51" i="17"/>
  <c r="AA50" i="17"/>
  <c r="U50" i="16"/>
  <c r="AA49" i="16"/>
  <c r="U50" i="15"/>
  <c r="AA49" i="15"/>
  <c r="U51" i="14"/>
  <c r="AA50" i="14"/>
  <c r="U50" i="1"/>
  <c r="AA49" i="1"/>
  <c r="U51" i="23" l="1"/>
  <c r="AA50" i="23"/>
  <c r="U52" i="22"/>
  <c r="AA51" i="22"/>
  <c r="U51" i="20"/>
  <c r="AA50" i="20"/>
  <c r="AA50" i="19"/>
  <c r="U51" i="19"/>
  <c r="U51" i="18"/>
  <c r="AA50" i="18"/>
  <c r="U52" i="17"/>
  <c r="AA51" i="17"/>
  <c r="U51" i="16"/>
  <c r="AA50" i="16"/>
  <c r="U51" i="15"/>
  <c r="AA50" i="15"/>
  <c r="U52" i="14"/>
  <c r="AA51" i="14"/>
  <c r="AA50" i="1"/>
  <c r="U51" i="1"/>
  <c r="AA51" i="23" l="1"/>
  <c r="U52" i="23"/>
  <c r="U53" i="22"/>
  <c r="AA52" i="22"/>
  <c r="U52" i="20"/>
  <c r="AA51" i="20"/>
  <c r="U52" i="19"/>
  <c r="AA51" i="19"/>
  <c r="AA51" i="18"/>
  <c r="U52" i="18"/>
  <c r="AA52" i="17"/>
  <c r="U53" i="17"/>
  <c r="AA51" i="16"/>
  <c r="U52" i="16"/>
  <c r="AA51" i="15"/>
  <c r="U52" i="15"/>
  <c r="U53" i="14"/>
  <c r="AA52" i="14"/>
  <c r="AA51" i="1"/>
  <c r="U52" i="1"/>
  <c r="U53" i="23" l="1"/>
  <c r="AA52" i="23"/>
  <c r="U54" i="22"/>
  <c r="AA53" i="22"/>
  <c r="U53" i="20"/>
  <c r="AA52" i="20"/>
  <c r="AA52" i="19"/>
  <c r="U53" i="19"/>
  <c r="U53" i="18"/>
  <c r="AA52" i="18"/>
  <c r="U54" i="17"/>
  <c r="AA53" i="17"/>
  <c r="U53" i="16"/>
  <c r="AA52" i="16"/>
  <c r="U53" i="15"/>
  <c r="AA52" i="15"/>
  <c r="U54" i="14"/>
  <c r="AA53" i="14"/>
  <c r="U53" i="1"/>
  <c r="AA52" i="1"/>
  <c r="U54" i="23" l="1"/>
  <c r="AA53" i="23"/>
  <c r="U55" i="22"/>
  <c r="AA54" i="22"/>
  <c r="U54" i="20"/>
  <c r="AA53" i="20"/>
  <c r="U54" i="19"/>
  <c r="AA53" i="19"/>
  <c r="U54" i="18"/>
  <c r="AA53" i="18"/>
  <c r="U55" i="17"/>
  <c r="AA54" i="17"/>
  <c r="U54" i="16"/>
  <c r="AA53" i="16"/>
  <c r="U54" i="15"/>
  <c r="AA53" i="15"/>
  <c r="AA54" i="14"/>
  <c r="U55" i="14"/>
  <c r="U54" i="1"/>
  <c r="AA53" i="1"/>
  <c r="U55" i="23" l="1"/>
  <c r="AA54" i="23"/>
  <c r="U56" i="22"/>
  <c r="AA55" i="22"/>
  <c r="AA54" i="20"/>
  <c r="U55" i="20"/>
  <c r="U55" i="19"/>
  <c r="AA54" i="19"/>
  <c r="U55" i="18"/>
  <c r="AA54" i="18"/>
  <c r="U56" i="17"/>
  <c r="AA55" i="17"/>
  <c r="AA54" i="16"/>
  <c r="U55" i="16"/>
  <c r="U55" i="15"/>
  <c r="AA54" i="15"/>
  <c r="U56" i="14"/>
  <c r="AA55" i="14"/>
  <c r="U55" i="1"/>
  <c r="AA54" i="1"/>
  <c r="U56" i="23" l="1"/>
  <c r="AA55" i="23"/>
  <c r="U57" i="22"/>
  <c r="AA56" i="22"/>
  <c r="U56" i="20"/>
  <c r="AA55" i="20"/>
  <c r="U56" i="19"/>
  <c r="AA55" i="19"/>
  <c r="AA55" i="18"/>
  <c r="U56" i="18"/>
  <c r="U57" i="17"/>
  <c r="AA56" i="17"/>
  <c r="U56" i="16"/>
  <c r="AA55" i="16"/>
  <c r="U56" i="15"/>
  <c r="AA55" i="15"/>
  <c r="U57" i="14"/>
  <c r="AA56" i="14"/>
  <c r="U56" i="1"/>
  <c r="AA55" i="1"/>
  <c r="U57" i="23" l="1"/>
  <c r="AA56" i="23"/>
  <c r="U58" i="22"/>
  <c r="AA57" i="22"/>
  <c r="U57" i="20"/>
  <c r="AA56" i="20"/>
  <c r="AA56" i="19"/>
  <c r="U57" i="19"/>
  <c r="U57" i="18"/>
  <c r="AA56" i="18"/>
  <c r="U58" i="17"/>
  <c r="AA57" i="17"/>
  <c r="U57" i="16"/>
  <c r="AA56" i="16"/>
  <c r="U57" i="15"/>
  <c r="AA56" i="15"/>
  <c r="U58" i="14"/>
  <c r="AA57" i="14"/>
  <c r="U57" i="1"/>
  <c r="AA56" i="1"/>
  <c r="U58" i="23" l="1"/>
  <c r="AA57" i="23"/>
  <c r="AA58" i="22"/>
  <c r="U59" i="22"/>
  <c r="U58" i="20"/>
  <c r="AA57" i="20"/>
  <c r="U58" i="19"/>
  <c r="AA57" i="19"/>
  <c r="AA57" i="18"/>
  <c r="U58" i="18"/>
  <c r="U59" i="17"/>
  <c r="AA58" i="17"/>
  <c r="U58" i="16"/>
  <c r="AA57" i="16"/>
  <c r="U58" i="15"/>
  <c r="AA57" i="15"/>
  <c r="U59" i="14"/>
  <c r="AA58" i="14"/>
  <c r="U58" i="1"/>
  <c r="AA57" i="1"/>
  <c r="U59" i="23" l="1"/>
  <c r="AA58" i="23"/>
  <c r="U60" i="22"/>
  <c r="AA59" i="22"/>
  <c r="U59" i="20"/>
  <c r="AA58" i="20"/>
  <c r="AA58" i="19"/>
  <c r="U59" i="19"/>
  <c r="U59" i="18"/>
  <c r="AA58" i="18"/>
  <c r="U60" i="17"/>
  <c r="AA59" i="17"/>
  <c r="U59" i="16"/>
  <c r="AA58" i="16"/>
  <c r="U59" i="15"/>
  <c r="AA58" i="15"/>
  <c r="U60" i="14"/>
  <c r="AA59" i="14"/>
  <c r="AA58" i="1"/>
  <c r="U59" i="1"/>
  <c r="AA59" i="23" l="1"/>
  <c r="U60" i="23"/>
  <c r="U61" i="22"/>
  <c r="AA60" i="22"/>
  <c r="U60" i="20"/>
  <c r="AA59" i="20"/>
  <c r="U60" i="19"/>
  <c r="AA59" i="19"/>
  <c r="AA59" i="18"/>
  <c r="U60" i="18"/>
  <c r="AA60" i="17"/>
  <c r="U61" i="17"/>
  <c r="U60" i="16"/>
  <c r="AA59" i="16"/>
  <c r="AA59" i="15"/>
  <c r="U60" i="15"/>
  <c r="U61" i="14"/>
  <c r="AA60" i="14"/>
  <c r="AA59" i="1"/>
  <c r="U60" i="1"/>
  <c r="U61" i="23" l="1"/>
  <c r="AA60" i="23"/>
  <c r="U62" i="22"/>
  <c r="AA61" i="22"/>
  <c r="AA60" i="20"/>
  <c r="U61" i="20"/>
  <c r="AA60" i="19"/>
  <c r="U61" i="19"/>
  <c r="U61" i="18"/>
  <c r="AA60" i="18"/>
  <c r="U62" i="17"/>
  <c r="AA61" i="17"/>
  <c r="AA60" i="16"/>
  <c r="U61" i="16"/>
  <c r="U61" i="15"/>
  <c r="AA60" i="15"/>
  <c r="U62" i="14"/>
  <c r="AA61" i="14"/>
  <c r="U61" i="1"/>
  <c r="AA60" i="1"/>
  <c r="U62" i="23" l="1"/>
  <c r="AA61" i="23"/>
  <c r="U63" i="22"/>
  <c r="AA62" i="22"/>
  <c r="U62" i="20"/>
  <c r="AA61" i="20"/>
  <c r="U62" i="19"/>
  <c r="AA61" i="19"/>
  <c r="U62" i="18"/>
  <c r="AA61" i="18"/>
  <c r="U63" i="17"/>
  <c r="AA62" i="17"/>
  <c r="U62" i="16"/>
  <c r="AA61" i="16"/>
  <c r="U62" i="15"/>
  <c r="AA61" i="15"/>
  <c r="AA62" i="14"/>
  <c r="U63" i="14"/>
  <c r="U62" i="1"/>
  <c r="AA61" i="1"/>
  <c r="U63" i="23" l="1"/>
  <c r="AA62" i="23"/>
  <c r="U64" i="22"/>
  <c r="AA63" i="22"/>
  <c r="U63" i="20"/>
  <c r="AA62" i="20"/>
  <c r="U63" i="19"/>
  <c r="AA62" i="19"/>
  <c r="U63" i="18"/>
  <c r="AA62" i="18"/>
  <c r="U64" i="17"/>
  <c r="AA63" i="17"/>
  <c r="U63" i="16"/>
  <c r="AA62" i="16"/>
  <c r="U63" i="15"/>
  <c r="AA62" i="15"/>
  <c r="U64" i="14"/>
  <c r="AA63" i="14"/>
  <c r="U63" i="1"/>
  <c r="AA62" i="1"/>
  <c r="U64" i="23" l="1"/>
  <c r="AA63" i="23"/>
  <c r="U65" i="22"/>
  <c r="AA64" i="22"/>
  <c r="U64" i="20"/>
  <c r="AA63" i="20"/>
  <c r="U64" i="19"/>
  <c r="AA63" i="19"/>
  <c r="U64" i="18"/>
  <c r="AA63" i="18"/>
  <c r="U65" i="17"/>
  <c r="AA64" i="17"/>
  <c r="U64" i="16"/>
  <c r="AA63" i="16"/>
  <c r="U64" i="15"/>
  <c r="AA63" i="15"/>
  <c r="U65" i="14"/>
  <c r="AA64" i="14"/>
  <c r="AA63" i="1"/>
  <c r="U64" i="1"/>
  <c r="U65" i="23" l="1"/>
  <c r="AA64" i="23"/>
  <c r="AA65" i="22"/>
  <c r="U66" i="22"/>
  <c r="U65" i="20"/>
  <c r="AA64" i="20"/>
  <c r="AA64" i="19"/>
  <c r="U65" i="19"/>
  <c r="AA64" i="18"/>
  <c r="U65" i="18"/>
  <c r="U66" i="17"/>
  <c r="AA65" i="17"/>
  <c r="U65" i="16"/>
  <c r="AA64" i="16"/>
  <c r="U65" i="15"/>
  <c r="AA64" i="15"/>
  <c r="U66" i="14"/>
  <c r="AA65" i="14"/>
  <c r="U65" i="1"/>
  <c r="AA64" i="1"/>
  <c r="U66" i="23" l="1"/>
  <c r="AA65" i="23"/>
  <c r="U67" i="22"/>
  <c r="AA66" i="22"/>
  <c r="AA65" i="20"/>
  <c r="U66" i="20"/>
  <c r="U66" i="19"/>
  <c r="AA65" i="19"/>
  <c r="AA65" i="18"/>
  <c r="U66" i="18"/>
  <c r="AA66" i="17"/>
  <c r="U67" i="17"/>
  <c r="U66" i="16"/>
  <c r="AA65" i="16"/>
  <c r="U66" i="15"/>
  <c r="AA65" i="15"/>
  <c r="U67" i="14"/>
  <c r="AA66" i="14"/>
  <c r="U66" i="1"/>
  <c r="AA65" i="1"/>
  <c r="U67" i="23" l="1"/>
  <c r="AA66" i="23"/>
  <c r="AA67" i="22"/>
  <c r="U68" i="22"/>
  <c r="U67" i="20"/>
  <c r="AA66" i="20"/>
  <c r="AA66" i="19"/>
  <c r="U67" i="19"/>
  <c r="U67" i="18"/>
  <c r="AA66" i="18"/>
  <c r="U68" i="17"/>
  <c r="AA67" i="17"/>
  <c r="U67" i="16"/>
  <c r="AA66" i="16"/>
  <c r="U67" i="15"/>
  <c r="AA66" i="15"/>
  <c r="U68" i="14"/>
  <c r="AA67" i="14"/>
  <c r="AA66" i="1"/>
  <c r="U67" i="1"/>
  <c r="AA67" i="23" l="1"/>
  <c r="U68" i="23"/>
  <c r="U69" i="22"/>
  <c r="AA68" i="22"/>
  <c r="U68" i="20"/>
  <c r="AA67" i="20"/>
  <c r="U68" i="19"/>
  <c r="AA67" i="19"/>
  <c r="AA67" i="18"/>
  <c r="U68" i="18"/>
  <c r="U69" i="17"/>
  <c r="AA68" i="17"/>
  <c r="U68" i="16"/>
  <c r="AA67" i="16"/>
  <c r="AA67" i="15"/>
  <c r="U68" i="15"/>
  <c r="U69" i="14"/>
  <c r="AA68" i="14"/>
  <c r="AA67" i="1"/>
  <c r="U68" i="1"/>
  <c r="U69" i="23" l="1"/>
  <c r="AA68" i="23"/>
  <c r="U70" i="22"/>
  <c r="AA69" i="22"/>
  <c r="AA68" i="20"/>
  <c r="U69" i="20"/>
  <c r="AA68" i="19"/>
  <c r="U69" i="19"/>
  <c r="U69" i="18"/>
  <c r="AA68" i="18"/>
  <c r="AA69" i="17"/>
  <c r="U70" i="17"/>
  <c r="AA68" i="16"/>
  <c r="U69" i="16"/>
  <c r="U69" i="15"/>
  <c r="AA68" i="15"/>
  <c r="U70" i="14"/>
  <c r="AA69" i="14"/>
  <c r="U69" i="1"/>
  <c r="AA68" i="1"/>
  <c r="U70" i="23" l="1"/>
  <c r="AA69" i="23"/>
  <c r="U71" i="22"/>
  <c r="AA70" i="22"/>
  <c r="U70" i="20"/>
  <c r="AA69" i="20"/>
  <c r="U70" i="19"/>
  <c r="AA69" i="19"/>
  <c r="U70" i="18"/>
  <c r="AA69" i="18"/>
  <c r="U71" i="17"/>
  <c r="AA70" i="17"/>
  <c r="U70" i="16"/>
  <c r="AA69" i="16"/>
  <c r="U70" i="15"/>
  <c r="AA69" i="15"/>
  <c r="AA70" i="14"/>
  <c r="U71" i="14"/>
  <c r="U70" i="1"/>
  <c r="AA69" i="1"/>
  <c r="U71" i="23" l="1"/>
  <c r="AA70" i="23"/>
  <c r="AA71" i="22"/>
  <c r="U72" i="22"/>
  <c r="U71" i="20"/>
  <c r="AA70" i="20"/>
  <c r="U71" i="19"/>
  <c r="AA70" i="19"/>
  <c r="U71" i="18"/>
  <c r="AA70" i="18"/>
  <c r="U72" i="17"/>
  <c r="AA71" i="17"/>
  <c r="U71" i="16"/>
  <c r="AA70" i="16"/>
  <c r="U71" i="15"/>
  <c r="AA70" i="15"/>
  <c r="U72" i="14"/>
  <c r="AA71" i="14"/>
  <c r="U71" i="1"/>
  <c r="AA70" i="1"/>
  <c r="U72" i="23" l="1"/>
  <c r="AA71" i="23"/>
  <c r="U73" i="22"/>
  <c r="AA72" i="22"/>
  <c r="U72" i="20"/>
  <c r="AA71" i="20"/>
  <c r="U72" i="19"/>
  <c r="AA71" i="19"/>
  <c r="U72" i="18"/>
  <c r="AA71" i="18"/>
  <c r="U73" i="17"/>
  <c r="AA72" i="17"/>
  <c r="U72" i="16"/>
  <c r="AA71" i="16"/>
  <c r="U72" i="15"/>
  <c r="AA71" i="15"/>
  <c r="U73" i="14"/>
  <c r="AA72" i="14"/>
  <c r="U72" i="1"/>
  <c r="AA71" i="1"/>
  <c r="U73" i="23" l="1"/>
  <c r="AA72" i="23"/>
  <c r="U74" i="22"/>
  <c r="AA73" i="22"/>
  <c r="U73" i="20"/>
  <c r="AA72" i="20"/>
  <c r="AA72" i="19"/>
  <c r="U73" i="19"/>
  <c r="U73" i="18"/>
  <c r="AA72" i="18"/>
  <c r="AA73" i="17"/>
  <c r="U74" i="17"/>
  <c r="U73" i="16"/>
  <c r="AA72" i="16"/>
  <c r="U73" i="15"/>
  <c r="AA72" i="15"/>
  <c r="U74" i="14"/>
  <c r="AA73" i="14"/>
  <c r="AA72" i="1"/>
  <c r="U73" i="1"/>
  <c r="U74" i="23" l="1"/>
  <c r="AA73" i="23"/>
  <c r="U75" i="22"/>
  <c r="AA74" i="22"/>
  <c r="AA73" i="20"/>
  <c r="U74" i="20"/>
  <c r="U74" i="19"/>
  <c r="AA73" i="19"/>
  <c r="AA73" i="18"/>
  <c r="U74" i="18"/>
  <c r="AA74" i="17"/>
  <c r="U75" i="17"/>
  <c r="U74" i="16"/>
  <c r="AA73" i="16"/>
  <c r="AA73" i="15"/>
  <c r="U74" i="15"/>
  <c r="U75" i="14"/>
  <c r="AA74" i="14"/>
  <c r="U74" i="1"/>
  <c r="AA73" i="1"/>
  <c r="U75" i="23" l="1"/>
  <c r="AA74" i="23"/>
  <c r="AA75" i="22"/>
  <c r="U76" i="22"/>
  <c r="U75" i="20"/>
  <c r="AA74" i="20"/>
  <c r="AA74" i="19"/>
  <c r="U75" i="19"/>
  <c r="U75" i="18"/>
  <c r="AA74" i="18"/>
  <c r="U76" i="17"/>
  <c r="AA75" i="17"/>
  <c r="U75" i="16"/>
  <c r="AA74" i="16"/>
  <c r="U75" i="15"/>
  <c r="AA74" i="15"/>
  <c r="U76" i="14"/>
  <c r="AA75" i="14"/>
  <c r="AA74" i="1"/>
  <c r="U75" i="1"/>
  <c r="AA75" i="23" l="1"/>
  <c r="U76" i="23"/>
  <c r="U77" i="22"/>
  <c r="AA76" i="22"/>
  <c r="U76" i="20"/>
  <c r="AA75" i="20"/>
  <c r="U76" i="19"/>
  <c r="AA75" i="19"/>
  <c r="AA75" i="18"/>
  <c r="U76" i="18"/>
  <c r="U77" i="17"/>
  <c r="AA76" i="17"/>
  <c r="U76" i="16"/>
  <c r="AA75" i="16"/>
  <c r="U76" i="15"/>
  <c r="AA75" i="15"/>
  <c r="U77" i="14"/>
  <c r="AA76" i="14"/>
  <c r="AA75" i="1"/>
  <c r="U76" i="1"/>
  <c r="U77" i="23" l="1"/>
  <c r="AA76" i="23"/>
  <c r="U78" i="22"/>
  <c r="AA77" i="22"/>
  <c r="AA76" i="20"/>
  <c r="U77" i="20"/>
  <c r="AA76" i="19"/>
  <c r="U77" i="19"/>
  <c r="U77" i="18"/>
  <c r="AA76" i="18"/>
  <c r="AA77" i="17"/>
  <c r="U78" i="17"/>
  <c r="AA76" i="16"/>
  <c r="U77" i="16"/>
  <c r="U77" i="15"/>
  <c r="AA76" i="15"/>
  <c r="U78" i="14"/>
  <c r="AA77" i="14"/>
  <c r="U77" i="1"/>
  <c r="AA76" i="1"/>
  <c r="U78" i="23" l="1"/>
  <c r="AA77" i="23"/>
  <c r="U79" i="22"/>
  <c r="AA78" i="22"/>
  <c r="U78" i="20"/>
  <c r="AA77" i="20"/>
  <c r="U78" i="19"/>
  <c r="AA77" i="19"/>
  <c r="AA77" i="18"/>
  <c r="U78" i="18"/>
  <c r="U79" i="17"/>
  <c r="AA78" i="17"/>
  <c r="U78" i="16"/>
  <c r="AA77" i="16"/>
  <c r="U78" i="15"/>
  <c r="AA77" i="15"/>
  <c r="AA78" i="14"/>
  <c r="U79" i="14"/>
  <c r="U78" i="1"/>
  <c r="AA77" i="1"/>
  <c r="U79" i="23" l="1"/>
  <c r="AA78" i="23"/>
  <c r="AA79" i="22"/>
  <c r="U80" i="22"/>
  <c r="U79" i="20"/>
  <c r="AA78" i="20"/>
  <c r="U79" i="19"/>
  <c r="AA78" i="19"/>
  <c r="U79" i="18"/>
  <c r="AA78" i="18"/>
  <c r="U80" i="17"/>
  <c r="AA79" i="17"/>
  <c r="U79" i="16"/>
  <c r="AA78" i="16"/>
  <c r="U79" i="15"/>
  <c r="AA78" i="15"/>
  <c r="U80" i="14"/>
  <c r="AA79" i="14"/>
  <c r="U79" i="1"/>
  <c r="AA78" i="1"/>
  <c r="U80" i="23" l="1"/>
  <c r="AA79" i="23"/>
  <c r="U81" i="22"/>
  <c r="AA80" i="22"/>
  <c r="U80" i="20"/>
  <c r="AA79" i="20"/>
  <c r="U80" i="19"/>
  <c r="AA79" i="19"/>
  <c r="U80" i="18"/>
  <c r="AA79" i="18"/>
  <c r="U81" i="17"/>
  <c r="AA80" i="17"/>
  <c r="U80" i="16"/>
  <c r="AA79" i="16"/>
  <c r="U80" i="15"/>
  <c r="AA79" i="15"/>
  <c r="U81" i="14"/>
  <c r="AA80" i="14"/>
  <c r="AA79" i="1"/>
  <c r="U80" i="1"/>
  <c r="U81" i="23" l="1"/>
  <c r="AA80" i="23"/>
  <c r="U82" i="22"/>
  <c r="AA81" i="22"/>
  <c r="U81" i="20"/>
  <c r="AA80" i="20"/>
  <c r="AA80" i="19"/>
  <c r="U81" i="19"/>
  <c r="AA80" i="18"/>
  <c r="U81" i="18"/>
  <c r="U82" i="17"/>
  <c r="AA81" i="17"/>
  <c r="U81" i="16"/>
  <c r="AA80" i="16"/>
  <c r="AA80" i="15"/>
  <c r="U81" i="15"/>
  <c r="U82" i="14"/>
  <c r="AA81" i="14"/>
  <c r="U81" i="1"/>
  <c r="AA80" i="1"/>
  <c r="U82" i="23" l="1"/>
  <c r="AA81" i="23"/>
  <c r="U83" i="22"/>
  <c r="AA82" i="22"/>
  <c r="AA81" i="20"/>
  <c r="U82" i="20"/>
  <c r="U82" i="19"/>
  <c r="AA81" i="19"/>
  <c r="U82" i="18"/>
  <c r="AA81" i="18"/>
  <c r="AA82" i="17"/>
  <c r="U83" i="17"/>
  <c r="U82" i="16"/>
  <c r="AA81" i="16"/>
  <c r="U82" i="15"/>
  <c r="AA81" i="15"/>
  <c r="U83" i="14"/>
  <c r="AA82" i="14"/>
  <c r="U82" i="1"/>
  <c r="AA81" i="1"/>
  <c r="U83" i="23" l="1"/>
  <c r="AA82" i="23"/>
  <c r="AA83" i="22"/>
  <c r="U84" i="22"/>
  <c r="U83" i="20"/>
  <c r="AA82" i="20"/>
  <c r="AA82" i="19"/>
  <c r="U83" i="19"/>
  <c r="U83" i="18"/>
  <c r="AA82" i="18"/>
  <c r="U84" i="17"/>
  <c r="AA83" i="17"/>
  <c r="U83" i="16"/>
  <c r="AA82" i="16"/>
  <c r="U83" i="15"/>
  <c r="AA82" i="15"/>
  <c r="U84" i="14"/>
  <c r="AA83" i="14"/>
  <c r="U83" i="1"/>
  <c r="AA82" i="1"/>
  <c r="AA83" i="23" l="1"/>
  <c r="U84" i="23"/>
  <c r="U85" i="22"/>
  <c r="AA84" i="22"/>
  <c r="AA83" i="20"/>
  <c r="U84" i="20"/>
  <c r="U84" i="19"/>
  <c r="AA83" i="19"/>
  <c r="AA83" i="18"/>
  <c r="U84" i="18"/>
  <c r="U85" i="17"/>
  <c r="AA84" i="17"/>
  <c r="U84" i="16"/>
  <c r="AA83" i="16"/>
  <c r="U84" i="15"/>
  <c r="AA83" i="15"/>
  <c r="U85" i="14"/>
  <c r="AA84" i="14"/>
  <c r="AA83" i="1"/>
  <c r="U84" i="1"/>
  <c r="U85" i="23" l="1"/>
  <c r="AA84" i="23"/>
  <c r="U86" i="22"/>
  <c r="AA85" i="22"/>
  <c r="U85" i="20"/>
  <c r="AA84" i="20"/>
  <c r="AA84" i="19"/>
  <c r="U85" i="19"/>
  <c r="U85" i="18"/>
  <c r="AA84" i="18"/>
  <c r="AA85" i="17"/>
  <c r="U86" i="17"/>
  <c r="AA84" i="16"/>
  <c r="U85" i="16"/>
  <c r="U85" i="15"/>
  <c r="AA84" i="15"/>
  <c r="U86" i="14"/>
  <c r="AA85" i="14"/>
  <c r="U85" i="1"/>
  <c r="AA84" i="1"/>
  <c r="U86" i="23" l="1"/>
  <c r="AA85" i="23"/>
  <c r="U87" i="22"/>
  <c r="AA86" i="22"/>
  <c r="U86" i="20"/>
  <c r="AA85" i="20"/>
  <c r="U86" i="19"/>
  <c r="AA85" i="19"/>
  <c r="AA85" i="18"/>
  <c r="U86" i="18"/>
  <c r="U87" i="17"/>
  <c r="AA86" i="17"/>
  <c r="U86" i="16"/>
  <c r="AA85" i="16"/>
  <c r="U86" i="15"/>
  <c r="AA85" i="15"/>
  <c r="AA86" i="14"/>
  <c r="U87" i="14"/>
  <c r="U86" i="1"/>
  <c r="AA85" i="1"/>
  <c r="AA86" i="23" l="1"/>
  <c r="U87" i="23"/>
  <c r="AA87" i="22"/>
  <c r="U88" i="22"/>
  <c r="U87" i="20"/>
  <c r="AA86" i="20"/>
  <c r="U87" i="19"/>
  <c r="AA86" i="19"/>
  <c r="U87" i="18"/>
  <c r="AA86" i="18"/>
  <c r="U88" i="17"/>
  <c r="AA87" i="17"/>
  <c r="U87" i="16"/>
  <c r="AA86" i="16"/>
  <c r="U87" i="15"/>
  <c r="AA86" i="15"/>
  <c r="U88" i="14"/>
  <c r="AA87" i="14"/>
  <c r="U87" i="1"/>
  <c r="AA86" i="1"/>
  <c r="U88" i="23" l="1"/>
  <c r="AA87" i="23"/>
  <c r="U89" i="22"/>
  <c r="AA88" i="22"/>
  <c r="U88" i="20"/>
  <c r="AA87" i="20"/>
  <c r="U88" i="19"/>
  <c r="AA87" i="19"/>
  <c r="U88" i="18"/>
  <c r="AA87" i="18"/>
  <c r="AA88" i="17"/>
  <c r="U89" i="17"/>
  <c r="U88" i="16"/>
  <c r="AA87" i="16"/>
  <c r="U88" i="15"/>
  <c r="AA87" i="15"/>
  <c r="U89" i="14"/>
  <c r="AA88" i="14"/>
  <c r="U88" i="1"/>
  <c r="AA87" i="1"/>
  <c r="AA88" i="23" l="1"/>
  <c r="U89" i="23"/>
  <c r="U90" i="22"/>
  <c r="AA89" i="22"/>
  <c r="U89" i="20"/>
  <c r="AA88" i="20"/>
  <c r="AA88" i="19"/>
  <c r="U89" i="19"/>
  <c r="AA88" i="18"/>
  <c r="U89" i="18"/>
  <c r="U90" i="17"/>
  <c r="AA89" i="17"/>
  <c r="U89" i="16"/>
  <c r="AA88" i="16"/>
  <c r="AA88" i="15"/>
  <c r="U89" i="15"/>
  <c r="AA89" i="14"/>
  <c r="U90" i="14"/>
  <c r="U89" i="1"/>
  <c r="AA88" i="1"/>
  <c r="U90" i="23" l="1"/>
  <c r="AA89" i="23"/>
  <c r="U91" i="22"/>
  <c r="AA90" i="22"/>
  <c r="AA89" i="20"/>
  <c r="U90" i="20"/>
  <c r="U90" i="19"/>
  <c r="AA89" i="19"/>
  <c r="U90" i="18"/>
  <c r="AA89" i="18"/>
  <c r="AA90" i="17"/>
  <c r="U91" i="17"/>
  <c r="U90" i="16"/>
  <c r="AA89" i="16"/>
  <c r="U90" i="15"/>
  <c r="AA89" i="15"/>
  <c r="U91" i="14"/>
  <c r="AA90" i="14"/>
  <c r="U90" i="1"/>
  <c r="AA89" i="1"/>
  <c r="U91" i="23" l="1"/>
  <c r="AA90" i="23"/>
  <c r="AA91" i="22"/>
  <c r="U92" i="22"/>
  <c r="U91" i="20"/>
  <c r="AA90" i="20"/>
  <c r="AA90" i="19"/>
  <c r="U91" i="19"/>
  <c r="U91" i="18"/>
  <c r="AA90" i="18"/>
  <c r="U92" i="17"/>
  <c r="AA91" i="17"/>
  <c r="U91" i="16"/>
  <c r="AA90" i="16"/>
  <c r="U91" i="15"/>
  <c r="AA90" i="15"/>
  <c r="U92" i="14"/>
  <c r="AA91" i="14"/>
  <c r="AA90" i="1"/>
  <c r="U91" i="1"/>
  <c r="U92" i="23" l="1"/>
  <c r="AA91" i="23"/>
  <c r="U93" i="22"/>
  <c r="AA92" i="22"/>
  <c r="AA91" i="20"/>
  <c r="U92" i="20"/>
  <c r="U92" i="19"/>
  <c r="AA91" i="19"/>
  <c r="AA91" i="18"/>
  <c r="U92" i="18"/>
  <c r="U93" i="17"/>
  <c r="AA92" i="17"/>
  <c r="U92" i="16"/>
  <c r="AA91" i="16"/>
  <c r="U92" i="15"/>
  <c r="AA91" i="15"/>
  <c r="U93" i="14"/>
  <c r="AA92" i="14"/>
  <c r="AA91" i="1"/>
  <c r="U92" i="1"/>
  <c r="U93" i="23" l="1"/>
  <c r="AA92" i="23"/>
  <c r="U94" i="22"/>
  <c r="AA93" i="22"/>
  <c r="U93" i="20"/>
  <c r="AA92" i="20"/>
  <c r="AA92" i="19"/>
  <c r="U93" i="19"/>
  <c r="U93" i="18"/>
  <c r="AA92" i="18"/>
  <c r="AA93" i="17"/>
  <c r="U94" i="17"/>
  <c r="AA92" i="16"/>
  <c r="U93" i="16"/>
  <c r="U93" i="15"/>
  <c r="AA92" i="15"/>
  <c r="U94" i="14"/>
  <c r="AA93" i="14"/>
  <c r="U93" i="1"/>
  <c r="AA92" i="1"/>
  <c r="U94" i="23" l="1"/>
  <c r="AA93" i="23"/>
  <c r="U95" i="22"/>
  <c r="AA94" i="22"/>
  <c r="U94" i="20"/>
  <c r="AA93" i="20"/>
  <c r="U94" i="19"/>
  <c r="AA93" i="19"/>
  <c r="AA93" i="18"/>
  <c r="U94" i="18"/>
  <c r="U95" i="17"/>
  <c r="AA94" i="17"/>
  <c r="U94" i="16"/>
  <c r="AA93" i="16"/>
  <c r="U94" i="15"/>
  <c r="AA93" i="15"/>
  <c r="U95" i="14"/>
  <c r="AA94" i="14"/>
  <c r="U94" i="1"/>
  <c r="AA93" i="1"/>
  <c r="AA94" i="23" l="1"/>
  <c r="U95" i="23"/>
  <c r="AA95" i="22"/>
  <c r="U96" i="22"/>
  <c r="U95" i="20"/>
  <c r="AA94" i="20"/>
  <c r="U95" i="19"/>
  <c r="AA94" i="19"/>
  <c r="U95" i="18"/>
  <c r="AA94" i="18"/>
  <c r="AA95" i="17"/>
  <c r="U96" i="17"/>
  <c r="U95" i="16"/>
  <c r="AA94" i="16"/>
  <c r="U95" i="15"/>
  <c r="AA94" i="15"/>
  <c r="U96" i="14"/>
  <c r="AA95" i="14"/>
  <c r="U95" i="1"/>
  <c r="AA94" i="1"/>
  <c r="U96" i="23" l="1"/>
  <c r="AA95" i="23"/>
  <c r="U97" i="22"/>
  <c r="AA96" i="22"/>
  <c r="U96" i="20"/>
  <c r="AA95" i="20"/>
  <c r="U96" i="19"/>
  <c r="AA95" i="19"/>
  <c r="U96" i="18"/>
  <c r="AA95" i="18"/>
  <c r="U97" i="17"/>
  <c r="AA96" i="17"/>
  <c r="U96" i="16"/>
  <c r="AA95" i="16"/>
  <c r="U96" i="15"/>
  <c r="AA95" i="15"/>
  <c r="U97" i="14"/>
  <c r="AA96" i="14"/>
  <c r="U96" i="1"/>
  <c r="AA95" i="1"/>
  <c r="AA96" i="23" l="1"/>
  <c r="U97" i="23"/>
  <c r="U98" i="22"/>
  <c r="AA97" i="22"/>
  <c r="U97" i="20"/>
  <c r="AA96" i="20"/>
  <c r="AA96" i="19"/>
  <c r="U97" i="19"/>
  <c r="AA96" i="18"/>
  <c r="U97" i="18"/>
  <c r="U98" i="17"/>
  <c r="AA97" i="17"/>
  <c r="U97" i="16"/>
  <c r="AA96" i="16"/>
  <c r="AA96" i="15"/>
  <c r="U97" i="15"/>
  <c r="AA97" i="14"/>
  <c r="U98" i="14"/>
  <c r="U97" i="1"/>
  <c r="AA96" i="1"/>
  <c r="U98" i="23" l="1"/>
  <c r="AA97" i="23"/>
  <c r="U99" i="22"/>
  <c r="AA98" i="22"/>
  <c r="AA97" i="20"/>
  <c r="U98" i="20"/>
  <c r="U98" i="19"/>
  <c r="AA97" i="19"/>
  <c r="U98" i="18"/>
  <c r="AA97" i="18"/>
  <c r="AA98" i="17"/>
  <c r="U99" i="17"/>
  <c r="U98" i="16"/>
  <c r="AA97" i="16"/>
  <c r="U98" i="15"/>
  <c r="AA97" i="15"/>
  <c r="U99" i="14"/>
  <c r="AA98" i="14"/>
  <c r="U98" i="1"/>
  <c r="AA97" i="1"/>
  <c r="U99" i="23" l="1"/>
  <c r="AA98" i="23"/>
  <c r="AA99" i="22"/>
  <c r="U100" i="22"/>
  <c r="U99" i="20"/>
  <c r="AA98" i="20"/>
  <c r="AA98" i="19"/>
  <c r="U99" i="19"/>
  <c r="U99" i="18"/>
  <c r="AA98" i="18"/>
  <c r="U100" i="17"/>
  <c r="AA99" i="17"/>
  <c r="U99" i="16"/>
  <c r="AA98" i="16"/>
  <c r="U99" i="15"/>
  <c r="AA98" i="15"/>
  <c r="U100" i="14"/>
  <c r="AA99" i="14"/>
  <c r="U99" i="1"/>
  <c r="AA98" i="1"/>
  <c r="U100" i="23" l="1"/>
  <c r="AA99" i="23"/>
  <c r="U101" i="22"/>
  <c r="AA100" i="22"/>
  <c r="AA99" i="20"/>
  <c r="U100" i="20"/>
  <c r="U100" i="19"/>
  <c r="AA99" i="19"/>
  <c r="U100" i="18"/>
  <c r="AA99" i="18"/>
  <c r="U101" i="17"/>
  <c r="AA100" i="17"/>
  <c r="U100" i="16"/>
  <c r="AA99" i="16"/>
  <c r="U100" i="15"/>
  <c r="AA99" i="15"/>
  <c r="U101" i="14"/>
  <c r="AA100" i="14"/>
  <c r="AA99" i="1"/>
  <c r="U100" i="1"/>
  <c r="U101" i="23" l="1"/>
  <c r="AA100" i="23"/>
  <c r="U102" i="22"/>
  <c r="AA101" i="22"/>
  <c r="U101" i="20"/>
  <c r="AA100" i="20"/>
  <c r="AA100" i="19"/>
  <c r="U101" i="19"/>
  <c r="U101" i="18"/>
  <c r="AA100" i="18"/>
  <c r="AA101" i="17"/>
  <c r="U102" i="17"/>
  <c r="AA100" i="16"/>
  <c r="U101" i="16"/>
  <c r="U101" i="15"/>
  <c r="AA100" i="15"/>
  <c r="U102" i="14"/>
  <c r="AA101" i="14"/>
  <c r="U101" i="1"/>
  <c r="AA100" i="1"/>
  <c r="U102" i="23" l="1"/>
  <c r="AA101" i="23"/>
  <c r="U103" i="22"/>
  <c r="AA102" i="22"/>
  <c r="U102" i="20"/>
  <c r="AA101" i="20"/>
  <c r="U102" i="19"/>
  <c r="AA101" i="19"/>
  <c r="AA101" i="18"/>
  <c r="U102" i="18"/>
  <c r="U103" i="17"/>
  <c r="AA102" i="17"/>
  <c r="U102" i="16"/>
  <c r="AA101" i="16"/>
  <c r="U102" i="15"/>
  <c r="AA101" i="15"/>
  <c r="U103" i="14"/>
  <c r="AA102" i="14"/>
  <c r="U102" i="1"/>
  <c r="AA101" i="1"/>
  <c r="AA102" i="23" l="1"/>
  <c r="U103" i="23"/>
  <c r="AA103" i="22"/>
  <c r="U104" i="22"/>
  <c r="U103" i="20"/>
  <c r="AA102" i="20"/>
  <c r="U103" i="19"/>
  <c r="AA102" i="19"/>
  <c r="U103" i="18"/>
  <c r="AA102" i="18"/>
  <c r="U104" i="17"/>
  <c r="AA103" i="17"/>
  <c r="U103" i="16"/>
  <c r="AA102" i="16"/>
  <c r="U103" i="15"/>
  <c r="AA102" i="15"/>
  <c r="U104" i="14"/>
  <c r="AA103" i="14"/>
  <c r="U103" i="1"/>
  <c r="AA102" i="1"/>
  <c r="U104" i="23" l="1"/>
  <c r="AA103" i="23"/>
  <c r="U105" i="22"/>
  <c r="AA104" i="22"/>
  <c r="U104" i="20"/>
  <c r="AA103" i="20"/>
  <c r="U104" i="19"/>
  <c r="AA103" i="19"/>
  <c r="U104" i="18"/>
  <c r="AA103" i="18"/>
  <c r="U105" i="17"/>
  <c r="AA104" i="17"/>
  <c r="U104" i="16"/>
  <c r="AA103" i="16"/>
  <c r="U104" i="15"/>
  <c r="AA103" i="15"/>
  <c r="U105" i="14"/>
  <c r="AA104" i="14"/>
  <c r="U104" i="1"/>
  <c r="AA103" i="1"/>
  <c r="AA104" i="23" l="1"/>
  <c r="U105" i="23"/>
  <c r="U106" i="22"/>
  <c r="AA105" i="22"/>
  <c r="U105" i="20"/>
  <c r="AA104" i="20"/>
  <c r="AA104" i="19"/>
  <c r="U105" i="19"/>
  <c r="AA104" i="18"/>
  <c r="U105" i="18"/>
  <c r="U106" i="17"/>
  <c r="AA105" i="17"/>
  <c r="U105" i="16"/>
  <c r="AA104" i="16"/>
  <c r="AA104" i="15"/>
  <c r="U105" i="15"/>
  <c r="AA105" i="14"/>
  <c r="U106" i="14"/>
  <c r="U105" i="1"/>
  <c r="AA104" i="1"/>
  <c r="U106" i="23" l="1"/>
  <c r="AA105" i="23"/>
  <c r="U107" i="22"/>
  <c r="AA106" i="22"/>
  <c r="AA105" i="20"/>
  <c r="U106" i="20"/>
  <c r="U106" i="19"/>
  <c r="AA105" i="19"/>
  <c r="U106" i="18"/>
  <c r="AA105" i="18"/>
  <c r="AA106" i="17"/>
  <c r="U107" i="17"/>
  <c r="U106" i="16"/>
  <c r="AA105" i="16"/>
  <c r="U106" i="15"/>
  <c r="AA105" i="15"/>
  <c r="U107" i="14"/>
  <c r="AA106" i="14"/>
  <c r="U106" i="1"/>
  <c r="AA105" i="1"/>
  <c r="U107" i="23" l="1"/>
  <c r="AA106" i="23"/>
  <c r="AA107" i="22"/>
  <c r="U108" i="22"/>
  <c r="U107" i="20"/>
  <c r="AA106" i="20"/>
  <c r="AA106" i="19"/>
  <c r="U107" i="19"/>
  <c r="U107" i="18"/>
  <c r="AA106" i="18"/>
  <c r="U108" i="17"/>
  <c r="AA107" i="17"/>
  <c r="U107" i="16"/>
  <c r="AA106" i="16"/>
  <c r="U107" i="15"/>
  <c r="AA106" i="15"/>
  <c r="U108" i="14"/>
  <c r="AA107" i="14"/>
  <c r="AA106" i="1"/>
  <c r="U107" i="1"/>
  <c r="U108" i="23" l="1"/>
  <c r="AA107" i="23"/>
  <c r="U109" i="22"/>
  <c r="AA108" i="22"/>
  <c r="AA107" i="20"/>
  <c r="U108" i="20"/>
  <c r="U108" i="19"/>
  <c r="AA107" i="19"/>
  <c r="U108" i="18"/>
  <c r="AA107" i="18"/>
  <c r="U109" i="17"/>
  <c r="AA108" i="17"/>
  <c r="U108" i="16"/>
  <c r="AA107" i="16"/>
  <c r="U108" i="15"/>
  <c r="AA107" i="15"/>
  <c r="U109" i="14"/>
  <c r="AA108" i="14"/>
  <c r="AA107" i="1"/>
  <c r="U108" i="1"/>
  <c r="U109" i="23" l="1"/>
  <c r="AA108" i="23"/>
  <c r="U110" i="22"/>
  <c r="AA109" i="22"/>
  <c r="U109" i="20"/>
  <c r="AA108" i="20"/>
  <c r="AA108" i="19"/>
  <c r="U109" i="19"/>
  <c r="U109" i="18"/>
  <c r="AA108" i="18"/>
  <c r="AA109" i="17"/>
  <c r="U110" i="17"/>
  <c r="AA108" i="16"/>
  <c r="U109" i="16"/>
  <c r="AA108" i="15"/>
  <c r="U109" i="15"/>
  <c r="U110" i="14"/>
  <c r="AA109" i="14"/>
  <c r="U109" i="1"/>
  <c r="AA108" i="1"/>
  <c r="U110" i="23" l="1"/>
  <c r="AA109" i="23"/>
  <c r="U111" i="22"/>
  <c r="AA110" i="22"/>
  <c r="U110" i="20"/>
  <c r="AA109" i="20"/>
  <c r="U110" i="19"/>
  <c r="AA109" i="19"/>
  <c r="AA109" i="18"/>
  <c r="U110" i="18"/>
  <c r="U111" i="17"/>
  <c r="AA110" i="17"/>
  <c r="U110" i="16"/>
  <c r="AA109" i="16"/>
  <c r="U110" i="15"/>
  <c r="AA109" i="15"/>
  <c r="U111" i="14"/>
  <c r="AA110" i="14"/>
  <c r="U110" i="1"/>
  <c r="AA109" i="1"/>
  <c r="AA110" i="23" l="1"/>
  <c r="U111" i="23"/>
  <c r="AA111" i="22"/>
  <c r="U112" i="22"/>
  <c r="U111" i="20"/>
  <c r="AA110" i="20"/>
  <c r="U111" i="19"/>
  <c r="AA110" i="19"/>
  <c r="U111" i="18"/>
  <c r="AA110" i="18"/>
  <c r="U112" i="17"/>
  <c r="AA111" i="17"/>
  <c r="U111" i="16"/>
  <c r="AA110" i="16"/>
  <c r="AA110" i="15"/>
  <c r="U111" i="15"/>
  <c r="U112" i="14"/>
  <c r="AA111" i="14"/>
  <c r="U111" i="1"/>
  <c r="AA110" i="1"/>
  <c r="U112" i="23" l="1"/>
  <c r="AA111" i="23"/>
  <c r="U113" i="22"/>
  <c r="AA112" i="22"/>
  <c r="U112" i="20"/>
  <c r="AA111" i="20"/>
  <c r="U112" i="19"/>
  <c r="AA111" i="19"/>
  <c r="U112" i="18"/>
  <c r="AA111" i="18"/>
  <c r="U113" i="17"/>
  <c r="AA112" i="17"/>
  <c r="U112" i="16"/>
  <c r="AA111" i="16"/>
  <c r="U112" i="15"/>
  <c r="AA111" i="15"/>
  <c r="U113" i="14"/>
  <c r="AA112" i="14"/>
  <c r="AA111" i="1"/>
  <c r="U112" i="1"/>
  <c r="U113" i="23" l="1"/>
  <c r="AA112" i="23"/>
  <c r="U114" i="22"/>
  <c r="AA113" i="22"/>
  <c r="U113" i="20"/>
  <c r="AA112" i="20"/>
  <c r="AA112" i="19"/>
  <c r="U113" i="19"/>
  <c r="U113" i="18"/>
  <c r="AA112" i="18"/>
  <c r="U114" i="17"/>
  <c r="AA113" i="17"/>
  <c r="U113" i="16"/>
  <c r="AA112" i="16"/>
  <c r="AA112" i="15"/>
  <c r="U113" i="15"/>
  <c r="AA113" i="14"/>
  <c r="U114" i="14"/>
  <c r="U113" i="1"/>
  <c r="AA112" i="1"/>
  <c r="U114" i="23" l="1"/>
  <c r="AA113" i="23"/>
  <c r="U115" i="22"/>
  <c r="AA114" i="22"/>
  <c r="U114" i="20"/>
  <c r="AA113" i="20"/>
  <c r="U114" i="19"/>
  <c r="AA113" i="19"/>
  <c r="U114" i="18"/>
  <c r="AA113" i="18"/>
  <c r="AA114" i="17"/>
  <c r="U115" i="17"/>
  <c r="U114" i="16"/>
  <c r="AA113" i="16"/>
  <c r="U114" i="15"/>
  <c r="AA113" i="15"/>
  <c r="U115" i="14"/>
  <c r="AA114" i="14"/>
  <c r="U114" i="1"/>
  <c r="AA113" i="1"/>
  <c r="U115" i="23" l="1"/>
  <c r="AA114" i="23"/>
  <c r="AA115" i="22"/>
  <c r="U116" i="22"/>
  <c r="U115" i="20"/>
  <c r="AA114" i="20"/>
  <c r="AA114" i="19"/>
  <c r="U115" i="19"/>
  <c r="U115" i="18"/>
  <c r="AA114" i="18"/>
  <c r="U116" i="17"/>
  <c r="AA115" i="17"/>
  <c r="U115" i="16"/>
  <c r="AA114" i="16"/>
  <c r="U115" i="15"/>
  <c r="AA114" i="15"/>
  <c r="U116" i="14"/>
  <c r="AA115" i="14"/>
  <c r="U115" i="1"/>
  <c r="AA114" i="1"/>
  <c r="U116" i="23" l="1"/>
  <c r="AA115" i="23"/>
  <c r="U117" i="22"/>
  <c r="AA116" i="22"/>
  <c r="AA115" i="20"/>
  <c r="U116" i="20"/>
  <c r="U116" i="19"/>
  <c r="AA115" i="19"/>
  <c r="U116" i="18"/>
  <c r="AA115" i="18"/>
  <c r="U117" i="17"/>
  <c r="AA116" i="17"/>
  <c r="U116" i="16"/>
  <c r="AA115" i="16"/>
  <c r="U116" i="15"/>
  <c r="AA115" i="15"/>
  <c r="U117" i="14"/>
  <c r="AA116" i="14"/>
  <c r="AA115" i="1"/>
  <c r="U116" i="1"/>
  <c r="U117" i="23" l="1"/>
  <c r="AA116" i="23"/>
  <c r="U118" i="22"/>
  <c r="AA117" i="22"/>
  <c r="U117" i="20"/>
  <c r="AA116" i="20"/>
  <c r="AA116" i="19"/>
  <c r="U117" i="19"/>
  <c r="U117" i="18"/>
  <c r="AA116" i="18"/>
  <c r="AA117" i="17"/>
  <c r="U118" i="17"/>
  <c r="AA116" i="16"/>
  <c r="U117" i="16"/>
  <c r="AA116" i="15"/>
  <c r="U117" i="15"/>
  <c r="U118" i="14"/>
  <c r="AA117" i="14"/>
  <c r="U117" i="1"/>
  <c r="AA116" i="1"/>
  <c r="U118" i="23" l="1"/>
  <c r="AA117" i="23"/>
  <c r="U119" i="22"/>
  <c r="AA118" i="22"/>
  <c r="U118" i="20"/>
  <c r="AA117" i="20"/>
  <c r="U118" i="19"/>
  <c r="AA117" i="19"/>
  <c r="AA117" i="18"/>
  <c r="U118" i="18"/>
  <c r="U119" i="17"/>
  <c r="AA118" i="17"/>
  <c r="U118" i="16"/>
  <c r="AA117" i="16"/>
  <c r="U118" i="15"/>
  <c r="AA117" i="15"/>
  <c r="U119" i="14"/>
  <c r="AA118" i="14"/>
  <c r="U118" i="1"/>
  <c r="AA117" i="1"/>
  <c r="AA118" i="23" l="1"/>
  <c r="U119" i="23"/>
  <c r="AA119" i="22"/>
  <c r="U120" i="22"/>
  <c r="U119" i="20"/>
  <c r="AA118" i="20"/>
  <c r="U119" i="19"/>
  <c r="AA118" i="19"/>
  <c r="U119" i="18"/>
  <c r="AA118" i="18"/>
  <c r="U120" i="17"/>
  <c r="AA119" i="17"/>
  <c r="U119" i="16"/>
  <c r="AA118" i="16"/>
  <c r="AA118" i="15"/>
  <c r="U119" i="15"/>
  <c r="U120" i="14"/>
  <c r="AA119" i="14"/>
  <c r="U119" i="1"/>
  <c r="AA118" i="1"/>
  <c r="U120" i="23" l="1"/>
  <c r="AA119" i="23"/>
  <c r="U121" i="22"/>
  <c r="AA120" i="22"/>
  <c r="U120" i="20"/>
  <c r="AA119" i="20"/>
  <c r="U120" i="19"/>
  <c r="AA119" i="19"/>
  <c r="U120" i="18"/>
  <c r="AA119" i="18"/>
  <c r="U121" i="17"/>
  <c r="AA120" i="17"/>
  <c r="U120" i="16"/>
  <c r="AA119" i="16"/>
  <c r="U120" i="15"/>
  <c r="AA119" i="15"/>
  <c r="U121" i="14"/>
  <c r="AA120" i="14"/>
  <c r="U120" i="1"/>
  <c r="AA119" i="1"/>
  <c r="U121" i="23" l="1"/>
  <c r="AA120" i="23"/>
  <c r="U122" i="22"/>
  <c r="AA121" i="22"/>
  <c r="U121" i="20"/>
  <c r="AA120" i="20"/>
  <c r="AA120" i="19"/>
  <c r="U121" i="19"/>
  <c r="U121" i="18"/>
  <c r="AA120" i="18"/>
  <c r="U122" i="17"/>
  <c r="AA121" i="17"/>
  <c r="U121" i="16"/>
  <c r="AA120" i="16"/>
  <c r="AA120" i="15"/>
  <c r="U121" i="15"/>
  <c r="AA121" i="14"/>
  <c r="U122" i="14"/>
  <c r="U121" i="1"/>
  <c r="AA120" i="1"/>
  <c r="U122" i="23" l="1"/>
  <c r="AA121" i="23"/>
  <c r="U123" i="22"/>
  <c r="AA122" i="22"/>
  <c r="U122" i="20"/>
  <c r="AA121" i="20"/>
  <c r="U122" i="19"/>
  <c r="AA121" i="19"/>
  <c r="U122" i="18"/>
  <c r="AA121" i="18"/>
  <c r="AA122" i="17"/>
  <c r="U123" i="17"/>
  <c r="U122" i="16"/>
  <c r="AA121" i="16"/>
  <c r="U122" i="15"/>
  <c r="AA121" i="15"/>
  <c r="U123" i="14"/>
  <c r="AA122" i="14"/>
  <c r="U122" i="1"/>
  <c r="AA121" i="1"/>
  <c r="U123" i="23" l="1"/>
  <c r="AA122" i="23"/>
  <c r="AA123" i="22"/>
  <c r="U124" i="22"/>
  <c r="U123" i="20"/>
  <c r="AA122" i="20"/>
  <c r="AA122" i="19"/>
  <c r="U123" i="19"/>
  <c r="U123" i="18"/>
  <c r="AA122" i="18"/>
  <c r="U124" i="17"/>
  <c r="AA123" i="17"/>
  <c r="U123" i="16"/>
  <c r="AA122" i="16"/>
  <c r="U123" i="15"/>
  <c r="AA122" i="15"/>
  <c r="U124" i="14"/>
  <c r="AA123" i="14"/>
  <c r="U123" i="1"/>
  <c r="AA122" i="1"/>
  <c r="U124" i="23" l="1"/>
  <c r="AA123" i="23"/>
  <c r="U125" i="22"/>
  <c r="AA124" i="22"/>
  <c r="AA123" i="20"/>
  <c r="U124" i="20"/>
  <c r="U124" i="19"/>
  <c r="AA123" i="19"/>
  <c r="U124" i="18"/>
  <c r="AA123" i="18"/>
  <c r="U125" i="17"/>
  <c r="AA124" i="17"/>
  <c r="U124" i="16"/>
  <c r="AA123" i="16"/>
  <c r="U124" i="15"/>
  <c r="AA123" i="15"/>
  <c r="U125" i="14"/>
  <c r="AA124" i="14"/>
  <c r="AA123" i="1"/>
  <c r="U124" i="1"/>
  <c r="U125" i="23" l="1"/>
  <c r="AA124" i="23"/>
  <c r="U126" i="22"/>
  <c r="AA125" i="22"/>
  <c r="U125" i="20"/>
  <c r="AA124" i="20"/>
  <c r="AA124" i="19"/>
  <c r="U125" i="19"/>
  <c r="U125" i="18"/>
  <c r="AA124" i="18"/>
  <c r="AA125" i="17"/>
  <c r="U126" i="17"/>
  <c r="AA124" i="16"/>
  <c r="U125" i="16"/>
  <c r="AA124" i="15"/>
  <c r="U125" i="15"/>
  <c r="U126" i="14"/>
  <c r="AA125" i="14"/>
  <c r="U125" i="1"/>
  <c r="AA124" i="1"/>
  <c r="U126" i="23" l="1"/>
  <c r="AA125" i="23"/>
  <c r="U127" i="22"/>
  <c r="AA126" i="22"/>
  <c r="U126" i="20"/>
  <c r="AA125" i="20"/>
  <c r="U126" i="19"/>
  <c r="AA125" i="19"/>
  <c r="AA125" i="18"/>
  <c r="U126" i="18"/>
  <c r="U127" i="17"/>
  <c r="AA126" i="17"/>
  <c r="U126" i="16"/>
  <c r="AA125" i="16"/>
  <c r="U126" i="15"/>
  <c r="AA125" i="15"/>
  <c r="U127" i="14"/>
  <c r="AA126" i="14"/>
  <c r="U126" i="1"/>
  <c r="AA125" i="1"/>
  <c r="AA126" i="23" l="1"/>
  <c r="U127" i="23"/>
  <c r="AA127" i="22"/>
  <c r="U128" i="22"/>
  <c r="U127" i="20"/>
  <c r="AA126" i="20"/>
  <c r="U127" i="19"/>
  <c r="AA126" i="19"/>
  <c r="U127" i="18"/>
  <c r="AA126" i="18"/>
  <c r="U128" i="17"/>
  <c r="AA127" i="17"/>
  <c r="U127" i="16"/>
  <c r="AA126" i="16"/>
  <c r="U127" i="15"/>
  <c r="AA126" i="15"/>
  <c r="U128" i="14"/>
  <c r="AA127" i="14"/>
  <c r="U127" i="1"/>
  <c r="AA126" i="1"/>
  <c r="U128" i="23" l="1"/>
  <c r="AA127" i="23"/>
  <c r="U129" i="22"/>
  <c r="AA128" i="22"/>
  <c r="U128" i="20"/>
  <c r="AA127" i="20"/>
  <c r="U128" i="19"/>
  <c r="AA127" i="19"/>
  <c r="U128" i="18"/>
  <c r="AA127" i="18"/>
  <c r="U129" i="17"/>
  <c r="AA128" i="17"/>
  <c r="U128" i="16"/>
  <c r="AA127" i="16"/>
  <c r="U128" i="15"/>
  <c r="AA127" i="15"/>
  <c r="U129" i="14"/>
  <c r="AA128" i="14"/>
  <c r="U128" i="1"/>
  <c r="AA127" i="1"/>
  <c r="U129" i="23" l="1"/>
  <c r="AA128" i="23"/>
  <c r="U130" i="22"/>
  <c r="AA129" i="22"/>
  <c r="U129" i="20"/>
  <c r="AA128" i="20"/>
  <c r="AA128" i="19"/>
  <c r="U129" i="19"/>
  <c r="U129" i="18"/>
  <c r="AA128" i="18"/>
  <c r="U130" i="17"/>
  <c r="AA129" i="17"/>
  <c r="U129" i="16"/>
  <c r="AA128" i="16"/>
  <c r="U129" i="15"/>
  <c r="AA128" i="15"/>
  <c r="AA129" i="14"/>
  <c r="U130" i="14"/>
  <c r="U129" i="1"/>
  <c r="AA128" i="1"/>
  <c r="U130" i="23" l="1"/>
  <c r="AA129" i="23"/>
  <c r="U131" i="22"/>
  <c r="AA130" i="22"/>
  <c r="U130" i="20"/>
  <c r="AA129" i="20"/>
  <c r="U130" i="19"/>
  <c r="AA129" i="19"/>
  <c r="U130" i="18"/>
  <c r="AA129" i="18"/>
  <c r="AA130" i="17"/>
  <c r="U131" i="17"/>
  <c r="U130" i="16"/>
  <c r="AA129" i="16"/>
  <c r="U130" i="15"/>
  <c r="AA129" i="15"/>
  <c r="U131" i="14"/>
  <c r="AA130" i="14"/>
  <c r="U130" i="1"/>
  <c r="AA129" i="1"/>
  <c r="U131" i="23" l="1"/>
  <c r="AA130" i="23"/>
  <c r="AA131" i="22"/>
  <c r="U132" i="22"/>
  <c r="U131" i="20"/>
  <c r="AA130" i="20"/>
  <c r="AA130" i="19"/>
  <c r="U131" i="19"/>
  <c r="U131" i="18"/>
  <c r="AA130" i="18"/>
  <c r="U132" i="17"/>
  <c r="AA131" i="17"/>
  <c r="U131" i="16"/>
  <c r="AA130" i="16"/>
  <c r="U131" i="15"/>
  <c r="AA130" i="15"/>
  <c r="U132" i="14"/>
  <c r="AA131" i="14"/>
  <c r="U131" i="1"/>
  <c r="AA130" i="1"/>
  <c r="U132" i="23" l="1"/>
  <c r="AA131" i="23"/>
  <c r="U133" i="22"/>
  <c r="AA132" i="22"/>
  <c r="AA131" i="20"/>
  <c r="U132" i="20"/>
  <c r="U132" i="19"/>
  <c r="AA131" i="19"/>
  <c r="U132" i="18"/>
  <c r="AA131" i="18"/>
  <c r="U133" i="17"/>
  <c r="AA132" i="17"/>
  <c r="U132" i="16"/>
  <c r="AA131" i="16"/>
  <c r="U132" i="15"/>
  <c r="AA131" i="15"/>
  <c r="U133" i="14"/>
  <c r="AA132" i="14"/>
  <c r="AA131" i="1"/>
  <c r="U132" i="1"/>
  <c r="U133" i="23" l="1"/>
  <c r="AA132" i="23"/>
  <c r="U134" i="22"/>
  <c r="AA133" i="22"/>
  <c r="U133" i="20"/>
  <c r="AA132" i="20"/>
  <c r="AA132" i="19"/>
  <c r="U133" i="19"/>
  <c r="U133" i="18"/>
  <c r="AA132" i="18"/>
  <c r="AA133" i="17"/>
  <c r="U134" i="17"/>
  <c r="AA132" i="16"/>
  <c r="U133" i="16"/>
  <c r="AA132" i="15"/>
  <c r="U133" i="15"/>
  <c r="U134" i="14"/>
  <c r="AA133" i="14"/>
  <c r="U133" i="1"/>
  <c r="AA132" i="1"/>
  <c r="U134" i="23" l="1"/>
  <c r="AA133" i="23"/>
  <c r="U135" i="22"/>
  <c r="AA134" i="22"/>
  <c r="U134" i="20"/>
  <c r="AA133" i="20"/>
  <c r="U134" i="19"/>
  <c r="AA133" i="19"/>
  <c r="AA133" i="18"/>
  <c r="U134" i="18"/>
  <c r="U135" i="17"/>
  <c r="AA134" i="17"/>
  <c r="U134" i="16"/>
  <c r="AA133" i="16"/>
  <c r="U134" i="15"/>
  <c r="AA133" i="15"/>
  <c r="U135" i="14"/>
  <c r="AA134" i="14"/>
  <c r="U134" i="1"/>
  <c r="AA133" i="1"/>
  <c r="AA134" i="23" l="1"/>
  <c r="U135" i="23"/>
  <c r="AA135" i="22"/>
  <c r="U136" i="22"/>
  <c r="U135" i="20"/>
  <c r="AA134" i="20"/>
  <c r="U135" i="19"/>
  <c r="AA134" i="19"/>
  <c r="U135" i="18"/>
  <c r="AA134" i="18"/>
  <c r="U136" i="17"/>
  <c r="AA135" i="17"/>
  <c r="U135" i="16"/>
  <c r="AA134" i="16"/>
  <c r="U135" i="15"/>
  <c r="AA134" i="15"/>
  <c r="U136" i="14"/>
  <c r="AA135" i="14"/>
  <c r="U135" i="1"/>
  <c r="AA134" i="1"/>
  <c r="U136" i="23" l="1"/>
  <c r="AA135" i="23"/>
  <c r="U137" i="22"/>
  <c r="AA136" i="22"/>
  <c r="U136" i="20"/>
  <c r="AA135" i="20"/>
  <c r="U136" i="19"/>
  <c r="AA135" i="19"/>
  <c r="U136" i="18"/>
  <c r="AA135" i="18"/>
  <c r="U137" i="17"/>
  <c r="AA136" i="17"/>
  <c r="U136" i="16"/>
  <c r="AA135" i="16"/>
  <c r="U136" i="15"/>
  <c r="AA135" i="15"/>
  <c r="U137" i="14"/>
  <c r="AA136" i="14"/>
  <c r="U136" i="1"/>
  <c r="AA135" i="1"/>
  <c r="U137" i="23" l="1"/>
  <c r="AA136" i="23"/>
  <c r="AA137" i="22"/>
  <c r="U138" i="22"/>
  <c r="U137" i="20"/>
  <c r="AA136" i="20"/>
  <c r="AA136" i="19"/>
  <c r="U137" i="19"/>
  <c r="U137" i="18"/>
  <c r="AA136" i="18"/>
  <c r="AA137" i="17"/>
  <c r="U138" i="17"/>
  <c r="U137" i="16"/>
  <c r="AA136" i="16"/>
  <c r="U137" i="15"/>
  <c r="AA136" i="15"/>
  <c r="AA137" i="14"/>
  <c r="U138" i="14"/>
  <c r="AA136" i="1"/>
  <c r="U137" i="1"/>
  <c r="U138" i="23" l="1"/>
  <c r="AA137" i="23"/>
  <c r="U139" i="22"/>
  <c r="AA138" i="22"/>
  <c r="U138" i="20"/>
  <c r="AA137" i="20"/>
  <c r="U138" i="19"/>
  <c r="AA137" i="19"/>
  <c r="U138" i="18"/>
  <c r="AA137" i="18"/>
  <c r="AA138" i="17"/>
  <c r="U139" i="17"/>
  <c r="U138" i="16"/>
  <c r="AA137" i="16"/>
  <c r="U138" i="15"/>
  <c r="AA137" i="15"/>
  <c r="U139" i="14"/>
  <c r="AA138" i="14"/>
  <c r="U138" i="1"/>
  <c r="AA137" i="1"/>
  <c r="U139" i="23" l="1"/>
  <c r="AA138" i="23"/>
  <c r="AA139" i="22"/>
  <c r="U140" i="22"/>
  <c r="U139" i="20"/>
  <c r="AA138" i="20"/>
  <c r="AA138" i="19"/>
  <c r="U139" i="19"/>
  <c r="U139" i="18"/>
  <c r="AA138" i="18"/>
  <c r="U140" i="17"/>
  <c r="AA139" i="17"/>
  <c r="U139" i="16"/>
  <c r="AA138" i="16"/>
  <c r="U139" i="15"/>
  <c r="AA138" i="15"/>
  <c r="U140" i="14"/>
  <c r="AA139" i="14"/>
  <c r="U139" i="1"/>
  <c r="AA138" i="1"/>
  <c r="U140" i="23" l="1"/>
  <c r="AA139" i="23"/>
  <c r="U141" i="22"/>
  <c r="AA140" i="22"/>
  <c r="AA139" i="20"/>
  <c r="U140" i="20"/>
  <c r="U140" i="19"/>
  <c r="AA139" i="19"/>
  <c r="U140" i="18"/>
  <c r="AA139" i="18"/>
  <c r="U141" i="17"/>
  <c r="AA140" i="17"/>
  <c r="U140" i="16"/>
  <c r="AA139" i="16"/>
  <c r="U140" i="15"/>
  <c r="AA139" i="15"/>
  <c r="U141" i="14"/>
  <c r="AA140" i="14"/>
  <c r="U140" i="1"/>
  <c r="AA139" i="1"/>
  <c r="U141" i="23" l="1"/>
  <c r="AA140" i="23"/>
  <c r="U142" i="22"/>
  <c r="AA141" i="22"/>
  <c r="U141" i="20"/>
  <c r="AA140" i="20"/>
  <c r="AA140" i="19"/>
  <c r="U141" i="19"/>
  <c r="U141" i="18"/>
  <c r="AA140" i="18"/>
  <c r="AA141" i="17"/>
  <c r="U142" i="17"/>
  <c r="AA140" i="16"/>
  <c r="U141" i="16"/>
  <c r="AA140" i="15"/>
  <c r="U141" i="15"/>
  <c r="U142" i="14"/>
  <c r="AA141" i="14"/>
  <c r="AA140" i="1"/>
  <c r="U141" i="1"/>
  <c r="U142" i="23" l="1"/>
  <c r="AA141" i="23"/>
  <c r="U143" i="22"/>
  <c r="AA142" i="22"/>
  <c r="U142" i="20"/>
  <c r="AA141" i="20"/>
  <c r="U142" i="19"/>
  <c r="AA141" i="19"/>
  <c r="AA141" i="18"/>
  <c r="U142" i="18"/>
  <c r="U143" i="17"/>
  <c r="AA142" i="17"/>
  <c r="U142" i="16"/>
  <c r="AA141" i="16"/>
  <c r="U142" i="15"/>
  <c r="AA141" i="15"/>
  <c r="U143" i="14"/>
  <c r="AA142" i="14"/>
  <c r="U142" i="1"/>
  <c r="AA141" i="1"/>
  <c r="AA142" i="23" l="1"/>
  <c r="U143" i="23"/>
  <c r="AA143" i="22"/>
  <c r="U144" i="22"/>
  <c r="U143" i="20"/>
  <c r="AA142" i="20"/>
  <c r="U143" i="19"/>
  <c r="AA142" i="19"/>
  <c r="U143" i="18"/>
  <c r="AA142" i="18"/>
  <c r="U144" i="17"/>
  <c r="AA143" i="17"/>
  <c r="U143" i="16"/>
  <c r="AA142" i="16"/>
  <c r="U143" i="15"/>
  <c r="AA142" i="15"/>
  <c r="U144" i="14"/>
  <c r="AA143" i="14"/>
  <c r="U143" i="1"/>
  <c r="AA142" i="1"/>
  <c r="U144" i="23" l="1"/>
  <c r="AA143" i="23"/>
  <c r="U145" i="22"/>
  <c r="AA144" i="22"/>
  <c r="U144" i="20"/>
  <c r="AA143" i="20"/>
  <c r="U144" i="19"/>
  <c r="AA143" i="19"/>
  <c r="U144" i="18"/>
  <c r="AA143" i="18"/>
  <c r="U145" i="17"/>
  <c r="AA144" i="17"/>
  <c r="U144" i="16"/>
  <c r="AA143" i="16"/>
  <c r="U144" i="15"/>
  <c r="AA143" i="15"/>
  <c r="U145" i="14"/>
  <c r="AA144" i="14"/>
  <c r="U144" i="1"/>
  <c r="AA143" i="1"/>
  <c r="U145" i="23" l="1"/>
  <c r="AA144" i="23"/>
  <c r="AA145" i="22"/>
  <c r="U146" i="22"/>
  <c r="U145" i="20"/>
  <c r="AA144" i="20"/>
  <c r="AA144" i="19"/>
  <c r="U145" i="19"/>
  <c r="U145" i="18"/>
  <c r="AA144" i="18"/>
  <c r="U146" i="17"/>
  <c r="AA145" i="17"/>
  <c r="U145" i="16"/>
  <c r="AA144" i="16"/>
  <c r="U145" i="15"/>
  <c r="AA144" i="15"/>
  <c r="AA145" i="14"/>
  <c r="U146" i="14"/>
  <c r="AA144" i="1"/>
  <c r="U145" i="1"/>
  <c r="U146" i="23" l="1"/>
  <c r="AA145" i="23"/>
  <c r="U147" i="22"/>
  <c r="AA146" i="22"/>
  <c r="U146" i="20"/>
  <c r="AA145" i="20"/>
  <c r="U146" i="19"/>
  <c r="AA145" i="19"/>
  <c r="U146" i="18"/>
  <c r="AA145" i="18"/>
  <c r="U147" i="17"/>
  <c r="AA146" i="17"/>
  <c r="U146" i="16"/>
  <c r="AA145" i="16"/>
  <c r="U146" i="15"/>
  <c r="AA145" i="15"/>
  <c r="U147" i="14"/>
  <c r="AA146" i="14"/>
  <c r="U146" i="1"/>
  <c r="AA145" i="1"/>
  <c r="U147" i="23" l="1"/>
  <c r="AA146" i="23"/>
  <c r="U148" i="22"/>
  <c r="AA147" i="22"/>
  <c r="U147" i="20"/>
  <c r="AA146" i="20"/>
  <c r="AA146" i="19"/>
  <c r="U147" i="19"/>
  <c r="U147" i="18"/>
  <c r="AA146" i="18"/>
  <c r="U148" i="17"/>
  <c r="AA147" i="17"/>
  <c r="U147" i="16"/>
  <c r="AA146" i="16"/>
  <c r="U147" i="15"/>
  <c r="AA146" i="15"/>
  <c r="U148" i="14"/>
  <c r="AA147" i="14"/>
  <c r="U147" i="1"/>
  <c r="AA146" i="1"/>
  <c r="U148" i="23" l="1"/>
  <c r="AA147" i="23"/>
  <c r="U149" i="22"/>
  <c r="AA148" i="22"/>
  <c r="AA147" i="20"/>
  <c r="U148" i="20"/>
  <c r="U148" i="19"/>
  <c r="AA147" i="19"/>
  <c r="U148" i="18"/>
  <c r="AA147" i="18"/>
  <c r="U149" i="17"/>
  <c r="AA148" i="17"/>
  <c r="U148" i="16"/>
  <c r="AA147" i="16"/>
  <c r="U148" i="15"/>
  <c r="AA147" i="15"/>
  <c r="U149" i="14"/>
  <c r="AA148" i="14"/>
  <c r="U148" i="1"/>
  <c r="AA147" i="1"/>
  <c r="U149" i="23" l="1"/>
  <c r="AA148" i="23"/>
  <c r="U150" i="22"/>
  <c r="AA149" i="22"/>
  <c r="U149" i="20"/>
  <c r="AA148" i="20"/>
  <c r="AA148" i="19"/>
  <c r="U149" i="19"/>
  <c r="U149" i="18"/>
  <c r="AA148" i="18"/>
  <c r="AA149" i="17"/>
  <c r="U150" i="17"/>
  <c r="AA148" i="16"/>
  <c r="U149" i="16"/>
  <c r="AA148" i="15"/>
  <c r="U149" i="15"/>
  <c r="U150" i="14"/>
  <c r="AA149" i="14"/>
  <c r="AA148" i="1"/>
  <c r="U149" i="1"/>
  <c r="U150" i="23" l="1"/>
  <c r="AA149" i="23"/>
  <c r="AA150" i="22"/>
  <c r="U151" i="22"/>
  <c r="U150" i="20"/>
  <c r="AA149" i="20"/>
  <c r="U150" i="19"/>
  <c r="AA149" i="19"/>
  <c r="AA149" i="18"/>
  <c r="U150" i="18"/>
  <c r="U151" i="17"/>
  <c r="AA150" i="17"/>
  <c r="U150" i="16"/>
  <c r="AA149" i="16"/>
  <c r="U150" i="15"/>
  <c r="AA149" i="15"/>
  <c r="U151" i="14"/>
  <c r="AA150" i="14"/>
  <c r="U150" i="1"/>
  <c r="AA149" i="1"/>
  <c r="AA150" i="23" l="1"/>
  <c r="U151" i="23"/>
  <c r="U152" i="22"/>
  <c r="AA151" i="22"/>
  <c r="U151" i="20"/>
  <c r="AA150" i="20"/>
  <c r="U151" i="19"/>
  <c r="AA150" i="19"/>
  <c r="U151" i="18"/>
  <c r="AA150" i="18"/>
  <c r="AA151" i="17"/>
  <c r="U152" i="17"/>
  <c r="U151" i="16"/>
  <c r="AA150" i="16"/>
  <c r="U151" i="15"/>
  <c r="AA150" i="15"/>
  <c r="U152" i="14"/>
  <c r="AA151" i="14"/>
  <c r="U151" i="1"/>
  <c r="AA150" i="1"/>
  <c r="U152" i="23" l="1"/>
  <c r="AA151" i="23"/>
  <c r="U153" i="22"/>
  <c r="AA152" i="22"/>
  <c r="U152" i="20"/>
  <c r="AA151" i="20"/>
  <c r="U152" i="19"/>
  <c r="AA151" i="19"/>
  <c r="U152" i="18"/>
  <c r="AA151" i="18"/>
  <c r="U153" i="17"/>
  <c r="AA152" i="17"/>
  <c r="U152" i="16"/>
  <c r="AA151" i="16"/>
  <c r="U152" i="15"/>
  <c r="AA151" i="15"/>
  <c r="U153" i="14"/>
  <c r="AA152" i="14"/>
  <c r="U152" i="1"/>
  <c r="AA151" i="1"/>
  <c r="U153" i="23" l="1"/>
  <c r="AA152" i="23"/>
  <c r="AA153" i="22"/>
  <c r="U154" i="22"/>
  <c r="U153" i="20"/>
  <c r="AA152" i="20"/>
  <c r="AA152" i="19"/>
  <c r="U153" i="19"/>
  <c r="U153" i="18"/>
  <c r="AA152" i="18"/>
  <c r="AA153" i="17"/>
  <c r="U154" i="17"/>
  <c r="U153" i="16"/>
  <c r="AA152" i="16"/>
  <c r="U153" i="15"/>
  <c r="AA152" i="15"/>
  <c r="AA153" i="14"/>
  <c r="U154" i="14"/>
  <c r="AA152" i="1"/>
  <c r="U153" i="1"/>
  <c r="U154" i="23" l="1"/>
  <c r="AA153" i="23"/>
  <c r="U155" i="22"/>
  <c r="AA154" i="22"/>
  <c r="U154" i="20"/>
  <c r="AA153" i="20"/>
  <c r="U154" i="19"/>
  <c r="AA153" i="19"/>
  <c r="U154" i="18"/>
  <c r="AA153" i="18"/>
  <c r="U155" i="17"/>
  <c r="AA154" i="17"/>
  <c r="U154" i="16"/>
  <c r="AA153" i="16"/>
  <c r="U154" i="15"/>
  <c r="AA153" i="15"/>
  <c r="U155" i="14"/>
  <c r="AA154" i="14"/>
  <c r="U154" i="1"/>
  <c r="AA153" i="1"/>
  <c r="U155" i="23" l="1"/>
  <c r="AA154" i="23"/>
  <c r="U156" i="22"/>
  <c r="AA155" i="22"/>
  <c r="U155" i="20"/>
  <c r="AA154" i="20"/>
  <c r="AA154" i="19"/>
  <c r="U155" i="19"/>
  <c r="U155" i="18"/>
  <c r="AA154" i="18"/>
  <c r="U156" i="17"/>
  <c r="AA155" i="17"/>
  <c r="U155" i="16"/>
  <c r="AA154" i="16"/>
  <c r="U155" i="15"/>
  <c r="AA154" i="15"/>
  <c r="U156" i="14"/>
  <c r="AA155" i="14"/>
  <c r="U155" i="1"/>
  <c r="AA154" i="1"/>
  <c r="U156" i="23" l="1"/>
  <c r="AA155" i="23"/>
  <c r="U157" i="22"/>
  <c r="AA156" i="22"/>
  <c r="AA155" i="20"/>
  <c r="U156" i="20"/>
  <c r="U156" i="19"/>
  <c r="AA155" i="19"/>
  <c r="U156" i="18"/>
  <c r="AA155" i="18"/>
  <c r="U157" i="17"/>
  <c r="AA156" i="17"/>
  <c r="U156" i="16"/>
  <c r="AA155" i="16"/>
  <c r="U156" i="15"/>
  <c r="AA155" i="15"/>
  <c r="U157" i="14"/>
  <c r="AA156" i="14"/>
  <c r="U156" i="1"/>
  <c r="AA155" i="1"/>
  <c r="U157" i="23" l="1"/>
  <c r="AA156" i="23"/>
  <c r="U158" i="22"/>
  <c r="AA157" i="22"/>
  <c r="U157" i="20"/>
  <c r="AA156" i="20"/>
  <c r="AA156" i="19"/>
  <c r="U157" i="19"/>
  <c r="U157" i="18"/>
  <c r="AA156" i="18"/>
  <c r="AA157" i="17"/>
  <c r="U158" i="17"/>
  <c r="AA156" i="16"/>
  <c r="U157" i="16"/>
  <c r="AA156" i="15"/>
  <c r="U157" i="15"/>
  <c r="U158" i="14"/>
  <c r="AA157" i="14"/>
  <c r="AA156" i="1"/>
  <c r="U157" i="1"/>
  <c r="U158" i="23" l="1"/>
  <c r="AA157" i="23"/>
  <c r="AA158" i="22"/>
  <c r="U159" i="22"/>
  <c r="U158" i="20"/>
  <c r="AA157" i="20"/>
  <c r="U158" i="19"/>
  <c r="AA157" i="19"/>
  <c r="AA157" i="18"/>
  <c r="U158" i="18"/>
  <c r="U159" i="17"/>
  <c r="AA158" i="17"/>
  <c r="U158" i="16"/>
  <c r="AA157" i="16"/>
  <c r="U158" i="15"/>
  <c r="AA157" i="15"/>
  <c r="U159" i="14"/>
  <c r="AA158" i="14"/>
  <c r="U158" i="1"/>
  <c r="AA157" i="1"/>
  <c r="AA158" i="23" l="1"/>
  <c r="U159" i="23"/>
  <c r="U160" i="22"/>
  <c r="AA159" i="22"/>
  <c r="U159" i="20"/>
  <c r="AA158" i="20"/>
  <c r="U159" i="19"/>
  <c r="AA158" i="19"/>
  <c r="U159" i="18"/>
  <c r="AA158" i="18"/>
  <c r="AA159" i="17"/>
  <c r="U160" i="17"/>
  <c r="U159" i="16"/>
  <c r="AA158" i="16"/>
  <c r="U159" i="15"/>
  <c r="AA158" i="15"/>
  <c r="U160" i="14"/>
  <c r="AA159" i="14"/>
  <c r="U159" i="1"/>
  <c r="AA158" i="1"/>
  <c r="U160" i="23" l="1"/>
  <c r="AA159" i="23"/>
  <c r="U161" i="22"/>
  <c r="AA160" i="22"/>
  <c r="U160" i="20"/>
  <c r="AA159" i="20"/>
  <c r="U160" i="19"/>
  <c r="AA159" i="19"/>
  <c r="U160" i="18"/>
  <c r="AA159" i="18"/>
  <c r="U161" i="17"/>
  <c r="AA160" i="17"/>
  <c r="U160" i="16"/>
  <c r="AA159" i="16"/>
  <c r="U160" i="15"/>
  <c r="AA159" i="15"/>
  <c r="U161" i="14"/>
  <c r="AA160" i="14"/>
  <c r="U160" i="1"/>
  <c r="AA159" i="1"/>
  <c r="U161" i="23" l="1"/>
  <c r="AA160" i="23"/>
  <c r="AA161" i="22"/>
  <c r="U162" i="22"/>
  <c r="U161" i="20"/>
  <c r="AA160" i="20"/>
  <c r="AA160" i="19"/>
  <c r="U161" i="19"/>
  <c r="U161" i="18"/>
  <c r="AA160" i="18"/>
  <c r="AA161" i="17"/>
  <c r="U162" i="17"/>
  <c r="U161" i="16"/>
  <c r="AA160" i="16"/>
  <c r="U161" i="15"/>
  <c r="AA160" i="15"/>
  <c r="AA161" i="14"/>
  <c r="U162" i="14"/>
  <c r="AA160" i="1"/>
  <c r="U161" i="1"/>
  <c r="U162" i="23" l="1"/>
  <c r="AA161" i="23"/>
  <c r="U163" i="22"/>
  <c r="AA162" i="22"/>
  <c r="U162" i="20"/>
  <c r="AA161" i="20"/>
  <c r="U162" i="19"/>
  <c r="AA161" i="19"/>
  <c r="U162" i="18"/>
  <c r="AA161" i="18"/>
  <c r="U163" i="17"/>
  <c r="AA162" i="17"/>
  <c r="U162" i="16"/>
  <c r="AA161" i="16"/>
  <c r="U162" i="15"/>
  <c r="AA161" i="15"/>
  <c r="U163" i="14"/>
  <c r="AA162" i="14"/>
  <c r="U162" i="1"/>
  <c r="AA161" i="1"/>
  <c r="U163" i="23" l="1"/>
  <c r="AA162" i="23"/>
  <c r="U164" i="22"/>
  <c r="AA163" i="22"/>
  <c r="U163" i="20"/>
  <c r="AA162" i="20"/>
  <c r="AA162" i="19"/>
  <c r="U163" i="19"/>
  <c r="U163" i="18"/>
  <c r="AA162" i="18"/>
  <c r="U164" i="17"/>
  <c r="AA163" i="17"/>
  <c r="U163" i="16"/>
  <c r="AA162" i="16"/>
  <c r="U163" i="15"/>
  <c r="AA162" i="15"/>
  <c r="U164" i="14"/>
  <c r="AA163" i="14"/>
  <c r="U163" i="1"/>
  <c r="AA162" i="1"/>
  <c r="U164" i="23" l="1"/>
  <c r="AA163" i="23"/>
  <c r="U165" i="22"/>
  <c r="AA164" i="22"/>
  <c r="AA163" i="20"/>
  <c r="U164" i="20"/>
  <c r="U164" i="19"/>
  <c r="AA163" i="19"/>
  <c r="U164" i="18"/>
  <c r="AA163" i="18"/>
  <c r="U165" i="17"/>
  <c r="AA164" i="17"/>
  <c r="U164" i="16"/>
  <c r="AA163" i="16"/>
  <c r="U164" i="15"/>
  <c r="AA163" i="15"/>
  <c r="U165" i="14"/>
  <c r="AA164" i="14"/>
  <c r="U164" i="1"/>
  <c r="AA163" i="1"/>
  <c r="U165" i="23" l="1"/>
  <c r="AA164" i="23"/>
  <c r="U166" i="22"/>
  <c r="AA165" i="22"/>
  <c r="U165" i="20"/>
  <c r="AA164" i="20"/>
  <c r="AA164" i="19"/>
  <c r="U165" i="19"/>
  <c r="U165" i="18"/>
  <c r="AA164" i="18"/>
  <c r="AA165" i="17"/>
  <c r="U166" i="17"/>
  <c r="AA164" i="16"/>
  <c r="U165" i="16"/>
  <c r="AA164" i="15"/>
  <c r="U165" i="15"/>
  <c r="U166" i="14"/>
  <c r="AA165" i="14"/>
  <c r="AA164" i="1"/>
  <c r="U165" i="1"/>
  <c r="U166" i="23" l="1"/>
  <c r="AA165" i="23"/>
  <c r="U167" i="22"/>
  <c r="AA166" i="22"/>
  <c r="U166" i="20"/>
  <c r="AA165" i="20"/>
  <c r="U166" i="19"/>
  <c r="AA165" i="19"/>
  <c r="AA165" i="18"/>
  <c r="U166" i="18"/>
  <c r="U167" i="17"/>
  <c r="AA166" i="17"/>
  <c r="U166" i="16"/>
  <c r="AA165" i="16"/>
  <c r="U166" i="15"/>
  <c r="AA165" i="15"/>
  <c r="U167" i="14"/>
  <c r="AA166" i="14"/>
  <c r="U166" i="1"/>
  <c r="AA165" i="1"/>
  <c r="AA166" i="23" l="1"/>
  <c r="U167" i="23"/>
  <c r="U168" i="22"/>
  <c r="AA167" i="22"/>
  <c r="U167" i="20"/>
  <c r="AA166" i="20"/>
  <c r="U167" i="19"/>
  <c r="AA166" i="19"/>
  <c r="U167" i="18"/>
  <c r="AA166" i="18"/>
  <c r="AA167" i="17"/>
  <c r="U168" i="17"/>
  <c r="U167" i="16"/>
  <c r="AA166" i="16"/>
  <c r="U167" i="15"/>
  <c r="AA166" i="15"/>
  <c r="U168" i="14"/>
  <c r="AA167" i="14"/>
  <c r="U167" i="1"/>
  <c r="AA166" i="1"/>
  <c r="U168" i="23" l="1"/>
  <c r="AA167" i="23"/>
  <c r="U169" i="22"/>
  <c r="AA168" i="22"/>
  <c r="U168" i="20"/>
  <c r="AA167" i="20"/>
  <c r="U168" i="19"/>
  <c r="AA167" i="19"/>
  <c r="U168" i="18"/>
  <c r="AA167" i="18"/>
  <c r="U169" i="17"/>
  <c r="AA168" i="17"/>
  <c r="U168" i="16"/>
  <c r="AA167" i="16"/>
  <c r="U168" i="15"/>
  <c r="AA167" i="15"/>
  <c r="U169" i="14"/>
  <c r="AA168" i="14"/>
  <c r="U168" i="1"/>
  <c r="AA167" i="1"/>
  <c r="U169" i="23" l="1"/>
  <c r="AA168" i="23"/>
  <c r="AA169" i="22"/>
  <c r="U170" i="22"/>
  <c r="U169" i="20"/>
  <c r="AA168" i="20"/>
  <c r="AA168" i="19"/>
  <c r="U169" i="19"/>
  <c r="U169" i="18"/>
  <c r="AA168" i="18"/>
  <c r="U170" i="17"/>
  <c r="AA169" i="17"/>
  <c r="U169" i="16"/>
  <c r="AA168" i="16"/>
  <c r="U169" i="15"/>
  <c r="AA168" i="15"/>
  <c r="AA169" i="14"/>
  <c r="U170" i="14"/>
  <c r="AA168" i="1"/>
  <c r="U169" i="1"/>
  <c r="U170" i="23" l="1"/>
  <c r="AA169" i="23"/>
  <c r="U171" i="22"/>
  <c r="AA170" i="22"/>
  <c r="U170" i="20"/>
  <c r="AA169" i="20"/>
  <c r="U170" i="19"/>
  <c r="AA169" i="19"/>
  <c r="U170" i="18"/>
  <c r="AA169" i="18"/>
  <c r="U171" i="17"/>
  <c r="AA170" i="17"/>
  <c r="U170" i="16"/>
  <c r="AA169" i="16"/>
  <c r="U170" i="15"/>
  <c r="AA169" i="15"/>
  <c r="U171" i="14"/>
  <c r="AA170" i="14"/>
  <c r="U170" i="1"/>
  <c r="AA169" i="1"/>
  <c r="U171" i="23" l="1"/>
  <c r="AA170" i="23"/>
  <c r="U172" i="22"/>
  <c r="AA171" i="22"/>
  <c r="U171" i="20"/>
  <c r="AA170" i="20"/>
  <c r="AA170" i="19"/>
  <c r="U171" i="19"/>
  <c r="U171" i="18"/>
  <c r="AA170" i="18"/>
  <c r="U172" i="17"/>
  <c r="AA171" i="17"/>
  <c r="U171" i="16"/>
  <c r="AA170" i="16"/>
  <c r="U171" i="15"/>
  <c r="AA170" i="15"/>
  <c r="U172" i="14"/>
  <c r="AA171" i="14"/>
  <c r="U171" i="1"/>
  <c r="AA170" i="1"/>
  <c r="U172" i="23" l="1"/>
  <c r="AA171" i="23"/>
  <c r="U173" i="22"/>
  <c r="AA172" i="22"/>
  <c r="AA171" i="20"/>
  <c r="U172" i="20"/>
  <c r="U172" i="19"/>
  <c r="AA171" i="19"/>
  <c r="U172" i="18"/>
  <c r="AA171" i="18"/>
  <c r="U173" i="17"/>
  <c r="AA172" i="17"/>
  <c r="U172" i="16"/>
  <c r="AA171" i="16"/>
  <c r="U172" i="15"/>
  <c r="AA171" i="15"/>
  <c r="U173" i="14"/>
  <c r="AA172" i="14"/>
  <c r="U172" i="1"/>
  <c r="AA171" i="1"/>
  <c r="U173" i="23" l="1"/>
  <c r="AA172" i="23"/>
  <c r="U174" i="22"/>
  <c r="AA173" i="22"/>
  <c r="U173" i="20"/>
  <c r="AA172" i="20"/>
  <c r="AA172" i="19"/>
  <c r="U173" i="19"/>
  <c r="U173" i="18"/>
  <c r="AA172" i="18"/>
  <c r="AA173" i="17"/>
  <c r="U174" i="17"/>
  <c r="AA172" i="16"/>
  <c r="U173" i="16"/>
  <c r="AA172" i="15"/>
  <c r="U173" i="15"/>
  <c r="U174" i="14"/>
  <c r="AA173" i="14"/>
  <c r="AA172" i="1"/>
  <c r="U173" i="1"/>
  <c r="U174" i="23" l="1"/>
  <c r="AA173" i="23"/>
  <c r="U175" i="22"/>
  <c r="AA174" i="22"/>
  <c r="U174" i="20"/>
  <c r="AA173" i="20"/>
  <c r="U174" i="19"/>
  <c r="AA173" i="19"/>
  <c r="AA173" i="18"/>
  <c r="U174" i="18"/>
  <c r="U175" i="17"/>
  <c r="AA174" i="17"/>
  <c r="U174" i="16"/>
  <c r="AA173" i="16"/>
  <c r="U174" i="15"/>
  <c r="AA173" i="15"/>
  <c r="U175" i="14"/>
  <c r="AA174" i="14"/>
  <c r="U174" i="1"/>
  <c r="AA173" i="1"/>
  <c r="AA174" i="23" l="1"/>
  <c r="U175" i="23"/>
  <c r="U176" i="22"/>
  <c r="AA175" i="22"/>
  <c r="U175" i="20"/>
  <c r="AA174" i="20"/>
  <c r="U175" i="19"/>
  <c r="AA174" i="19"/>
  <c r="U175" i="18"/>
  <c r="AA174" i="18"/>
  <c r="AA175" i="17"/>
  <c r="U176" i="17"/>
  <c r="U175" i="16"/>
  <c r="AA174" i="16"/>
  <c r="U175" i="15"/>
  <c r="AA174" i="15"/>
  <c r="U176" i="14"/>
  <c r="AA175" i="14"/>
  <c r="U175" i="1"/>
  <c r="AA174" i="1"/>
  <c r="U176" i="23" l="1"/>
  <c r="AA175" i="23"/>
  <c r="U177" i="22"/>
  <c r="AA176" i="22"/>
  <c r="U176" i="20"/>
  <c r="AA175" i="20"/>
  <c r="U176" i="19"/>
  <c r="AA175" i="19"/>
  <c r="U176" i="18"/>
  <c r="AA175" i="18"/>
  <c r="U177" i="17"/>
  <c r="AA176" i="17"/>
  <c r="U176" i="16"/>
  <c r="AA175" i="16"/>
  <c r="U176" i="15"/>
  <c r="AA175" i="15"/>
  <c r="U177" i="14"/>
  <c r="AA176" i="14"/>
  <c r="U176" i="1"/>
  <c r="AA175" i="1"/>
  <c r="U177" i="23" l="1"/>
  <c r="AA176" i="23"/>
  <c r="AA177" i="22"/>
  <c r="U178" i="22"/>
  <c r="U177" i="20"/>
  <c r="AA176" i="20"/>
  <c r="AA176" i="19"/>
  <c r="U177" i="19"/>
  <c r="U177" i="18"/>
  <c r="AA176" i="18"/>
  <c r="U178" i="17"/>
  <c r="AA177" i="17"/>
  <c r="U177" i="16"/>
  <c r="AA176" i="16"/>
  <c r="U177" i="15"/>
  <c r="AA176" i="15"/>
  <c r="AA177" i="14"/>
  <c r="U178" i="14"/>
  <c r="AA176" i="1"/>
  <c r="U177" i="1"/>
  <c r="U178" i="23" l="1"/>
  <c r="AA177" i="23"/>
  <c r="U179" i="22"/>
  <c r="AA178" i="22"/>
  <c r="U178" i="20"/>
  <c r="AA177" i="20"/>
  <c r="U178" i="19"/>
  <c r="AA177" i="19"/>
  <c r="U178" i="18"/>
  <c r="AA177" i="18"/>
  <c r="U179" i="17"/>
  <c r="AA178" i="17"/>
  <c r="U178" i="16"/>
  <c r="AA177" i="16"/>
  <c r="U178" i="15"/>
  <c r="AA177" i="15"/>
  <c r="U179" i="14"/>
  <c r="AA178" i="14"/>
  <c r="U178" i="1"/>
  <c r="AA177" i="1"/>
  <c r="U179" i="23" l="1"/>
  <c r="AA178" i="23"/>
  <c r="U180" i="22"/>
  <c r="AA179" i="22"/>
  <c r="U179" i="20"/>
  <c r="AA178" i="20"/>
  <c r="AA178" i="19"/>
  <c r="U179" i="19"/>
  <c r="U179" i="18"/>
  <c r="AA178" i="18"/>
  <c r="U180" i="17"/>
  <c r="AA179" i="17"/>
  <c r="U179" i="16"/>
  <c r="AA178" i="16"/>
  <c r="U179" i="15"/>
  <c r="AA178" i="15"/>
  <c r="U180" i="14"/>
  <c r="AA179" i="14"/>
  <c r="U179" i="1"/>
  <c r="AA178" i="1"/>
  <c r="U180" i="23" l="1"/>
  <c r="AA179" i="23"/>
  <c r="U181" i="22"/>
  <c r="AA180" i="22"/>
  <c r="AA179" i="20"/>
  <c r="U180" i="20"/>
  <c r="U180" i="19"/>
  <c r="AA179" i="19"/>
  <c r="U180" i="18"/>
  <c r="AA179" i="18"/>
  <c r="U181" i="17"/>
  <c r="AA180" i="17"/>
  <c r="U180" i="16"/>
  <c r="AA179" i="16"/>
  <c r="U180" i="15"/>
  <c r="AA179" i="15"/>
  <c r="U181" i="14"/>
  <c r="AA180" i="14"/>
  <c r="U180" i="1"/>
  <c r="AA179" i="1"/>
  <c r="U181" i="23" l="1"/>
  <c r="AA180" i="23"/>
  <c r="U182" i="22"/>
  <c r="AA181" i="22"/>
  <c r="U181" i="20"/>
  <c r="AA180" i="20"/>
  <c r="AA180" i="19"/>
  <c r="U181" i="19"/>
  <c r="U181" i="18"/>
  <c r="AA180" i="18"/>
  <c r="U182" i="17"/>
  <c r="AA181" i="17"/>
  <c r="AA180" i="16"/>
  <c r="U181" i="16"/>
  <c r="AA180" i="15"/>
  <c r="U181" i="15"/>
  <c r="U182" i="14"/>
  <c r="AA181" i="14"/>
  <c r="AA180" i="1"/>
  <c r="U181" i="1"/>
  <c r="U182" i="23" l="1"/>
  <c r="AA181" i="23"/>
  <c r="U183" i="22"/>
  <c r="AA182" i="22"/>
  <c r="U182" i="20"/>
  <c r="AA181" i="20"/>
  <c r="U182" i="19"/>
  <c r="AA181" i="19"/>
  <c r="AA181" i="18"/>
  <c r="U182" i="18"/>
  <c r="U183" i="17"/>
  <c r="AA182" i="17"/>
  <c r="U182" i="16"/>
  <c r="AA181" i="16"/>
  <c r="U182" i="15"/>
  <c r="AA181" i="15"/>
  <c r="U183" i="14"/>
  <c r="AA182" i="14"/>
  <c r="U182" i="1"/>
  <c r="AA181" i="1"/>
  <c r="AA182" i="23" l="1"/>
  <c r="U183" i="23"/>
  <c r="U184" i="22"/>
  <c r="AA183" i="22"/>
  <c r="U183" i="20"/>
  <c r="AA182" i="20"/>
  <c r="U183" i="19"/>
  <c r="AA182" i="19"/>
  <c r="U183" i="18"/>
  <c r="AA182" i="18"/>
  <c r="AA183" i="17"/>
  <c r="U184" i="17"/>
  <c r="U183" i="16"/>
  <c r="AA182" i="16"/>
  <c r="U183" i="15"/>
  <c r="AA182" i="15"/>
  <c r="U184" i="14"/>
  <c r="AA183" i="14"/>
  <c r="U183" i="1"/>
  <c r="AA182" i="1"/>
  <c r="U184" i="23" l="1"/>
  <c r="AA183" i="23"/>
  <c r="U185" i="22"/>
  <c r="AA184" i="22"/>
  <c r="U184" i="20"/>
  <c r="AA183" i="20"/>
  <c r="U184" i="19"/>
  <c r="AA183" i="19"/>
  <c r="U184" i="18"/>
  <c r="AA183" i="18"/>
  <c r="U185" i="17"/>
  <c r="AA184" i="17"/>
  <c r="U184" i="16"/>
  <c r="AA183" i="16"/>
  <c r="U184" i="15"/>
  <c r="AA183" i="15"/>
  <c r="U185" i="14"/>
  <c r="AA184" i="14"/>
  <c r="AA183" i="1"/>
  <c r="U184" i="1"/>
  <c r="U185" i="23" l="1"/>
  <c r="AA184" i="23"/>
  <c r="AA185" i="22"/>
  <c r="U186" i="22"/>
  <c r="U185" i="20"/>
  <c r="AA184" i="20"/>
  <c r="AA184" i="19"/>
  <c r="U185" i="19"/>
  <c r="U185" i="18"/>
  <c r="AA184" i="18"/>
  <c r="U186" i="17"/>
  <c r="AA185" i="17"/>
  <c r="U185" i="16"/>
  <c r="AA184" i="16"/>
  <c r="U185" i="15"/>
  <c r="AA184" i="15"/>
  <c r="AA185" i="14"/>
  <c r="U186" i="14"/>
  <c r="U185" i="1"/>
  <c r="AA184" i="1"/>
  <c r="U186" i="23" l="1"/>
  <c r="AA185" i="23"/>
  <c r="U187" i="22"/>
  <c r="AA186" i="22"/>
  <c r="U186" i="20"/>
  <c r="AA185" i="20"/>
  <c r="U186" i="19"/>
  <c r="AA185" i="19"/>
  <c r="U186" i="18"/>
  <c r="AA185" i="18"/>
  <c r="U187" i="17"/>
  <c r="AA186" i="17"/>
  <c r="U186" i="16"/>
  <c r="AA185" i="16"/>
  <c r="U186" i="15"/>
  <c r="AA185" i="15"/>
  <c r="U187" i="14"/>
  <c r="AA186" i="14"/>
  <c r="U186" i="1"/>
  <c r="AA185" i="1"/>
  <c r="U187" i="23" l="1"/>
  <c r="AA186" i="23"/>
  <c r="U188" i="22"/>
  <c r="AA187" i="22"/>
  <c r="U187" i="20"/>
  <c r="AA186" i="20"/>
  <c r="AA186" i="19"/>
  <c r="U187" i="19"/>
  <c r="U187" i="18"/>
  <c r="AA186" i="18"/>
  <c r="U188" i="17"/>
  <c r="AA187" i="17"/>
  <c r="U187" i="16"/>
  <c r="AA186" i="16"/>
  <c r="U187" i="15"/>
  <c r="AA186" i="15"/>
  <c r="U188" i="14"/>
  <c r="AA187" i="14"/>
  <c r="U187" i="1"/>
  <c r="AA186" i="1"/>
  <c r="U188" i="23" l="1"/>
  <c r="AA187" i="23"/>
  <c r="U189" i="22"/>
  <c r="AA188" i="22"/>
  <c r="AA187" i="20"/>
  <c r="U188" i="20"/>
  <c r="U188" i="19"/>
  <c r="AA187" i="19"/>
  <c r="U188" i="18"/>
  <c r="AA187" i="18"/>
  <c r="U189" i="17"/>
  <c r="AA188" i="17"/>
  <c r="U188" i="16"/>
  <c r="AA187" i="16"/>
  <c r="U188" i="15"/>
  <c r="AA187" i="15"/>
  <c r="U189" i="14"/>
  <c r="AA188" i="14"/>
  <c r="U188" i="1"/>
  <c r="AA187" i="1"/>
  <c r="U189" i="23" l="1"/>
  <c r="AA188" i="23"/>
  <c r="U190" i="22"/>
  <c r="AA189" i="22"/>
  <c r="U189" i="20"/>
  <c r="AA188" i="20"/>
  <c r="AA188" i="19"/>
  <c r="U189" i="19"/>
  <c r="U189" i="18"/>
  <c r="AA188" i="18"/>
  <c r="U190" i="17"/>
  <c r="AA189" i="17"/>
  <c r="AA188" i="16"/>
  <c r="U189" i="16"/>
  <c r="AA188" i="15"/>
  <c r="U189" i="15"/>
  <c r="U190" i="14"/>
  <c r="AA189" i="14"/>
  <c r="AA188" i="1"/>
  <c r="U189" i="1"/>
  <c r="U190" i="23" l="1"/>
  <c r="AA189" i="23"/>
  <c r="U191" i="22"/>
  <c r="AA190" i="22"/>
  <c r="U190" i="20"/>
  <c r="AA189" i="20"/>
  <c r="U190" i="19"/>
  <c r="AA189" i="19"/>
  <c r="AA189" i="18"/>
  <c r="U190" i="18"/>
  <c r="U191" i="17"/>
  <c r="AA190" i="17"/>
  <c r="U190" i="16"/>
  <c r="AA189" i="16"/>
  <c r="U190" i="15"/>
  <c r="AA189" i="15"/>
  <c r="U191" i="14"/>
  <c r="AA190" i="14"/>
  <c r="U190" i="1"/>
  <c r="AA189" i="1"/>
  <c r="AA190" i="23" l="1"/>
  <c r="U191" i="23"/>
  <c r="U192" i="22"/>
  <c r="AA191" i="22"/>
  <c r="U191" i="20"/>
  <c r="AA190" i="20"/>
  <c r="U191" i="19"/>
  <c r="AA190" i="19"/>
  <c r="U191" i="18"/>
  <c r="AA190" i="18"/>
  <c r="AA191" i="17"/>
  <c r="U192" i="17"/>
  <c r="U191" i="16"/>
  <c r="AA190" i="16"/>
  <c r="U191" i="15"/>
  <c r="AA190" i="15"/>
  <c r="U192" i="14"/>
  <c r="AA191" i="14"/>
  <c r="U191" i="1"/>
  <c r="AA190" i="1"/>
  <c r="U192" i="23" l="1"/>
  <c r="AA191" i="23"/>
  <c r="U193" i="22"/>
  <c r="AA192" i="22"/>
  <c r="U192" i="20"/>
  <c r="AA191" i="20"/>
  <c r="U192" i="19"/>
  <c r="AA191" i="19"/>
  <c r="U192" i="18"/>
  <c r="AA191" i="18"/>
  <c r="U193" i="17"/>
  <c r="AA192" i="17"/>
  <c r="U192" i="16"/>
  <c r="AA191" i="16"/>
  <c r="U192" i="15"/>
  <c r="AA191" i="15"/>
  <c r="U193" i="14"/>
  <c r="AA192" i="14"/>
  <c r="AA191" i="1"/>
  <c r="U192" i="1"/>
  <c r="U193" i="23" l="1"/>
  <c r="AA192" i="23"/>
  <c r="AA193" i="22"/>
  <c r="U194" i="22"/>
  <c r="U193" i="20"/>
  <c r="AA192" i="20"/>
  <c r="U193" i="19"/>
  <c r="AA192" i="19"/>
  <c r="U193" i="18"/>
  <c r="AA192" i="18"/>
  <c r="U194" i="17"/>
  <c r="AA193" i="17"/>
  <c r="U193" i="16"/>
  <c r="AA192" i="16"/>
  <c r="U193" i="15"/>
  <c r="AA192" i="15"/>
  <c r="AA193" i="14"/>
  <c r="U194" i="14"/>
  <c r="U193" i="1"/>
  <c r="AA192" i="1"/>
  <c r="U194" i="23" l="1"/>
  <c r="AA193" i="23"/>
  <c r="U195" i="22"/>
  <c r="AA194" i="22"/>
  <c r="U194" i="20"/>
  <c r="AA193" i="20"/>
  <c r="AA193" i="19"/>
  <c r="U194" i="19"/>
  <c r="U194" i="18"/>
  <c r="AA193" i="18"/>
  <c r="U195" i="17"/>
  <c r="AA194" i="17"/>
  <c r="AA193" i="16"/>
  <c r="U194" i="16"/>
  <c r="U194" i="15"/>
  <c r="AA193" i="15"/>
  <c r="U195" i="14"/>
  <c r="AA194" i="14"/>
  <c r="U194" i="1"/>
  <c r="AA193" i="1"/>
  <c r="U195" i="23" l="1"/>
  <c r="AA194" i="23"/>
  <c r="U196" i="22"/>
  <c r="AA195" i="22"/>
  <c r="U195" i="20"/>
  <c r="AA194" i="20"/>
  <c r="U195" i="19"/>
  <c r="AA194" i="19"/>
  <c r="U195" i="18"/>
  <c r="AA194" i="18"/>
  <c r="U196" i="17"/>
  <c r="AA195" i="17"/>
  <c r="U195" i="16"/>
  <c r="AA194" i="16"/>
  <c r="U195" i="15"/>
  <c r="AA194" i="15"/>
  <c r="U196" i="14"/>
  <c r="AA195" i="14"/>
  <c r="U195" i="1"/>
  <c r="AA194" i="1"/>
  <c r="U196" i="23" l="1"/>
  <c r="AA195" i="23"/>
  <c r="U197" i="22"/>
  <c r="AA196" i="22"/>
  <c r="AA195" i="20"/>
  <c r="U196" i="20"/>
  <c r="AA195" i="19"/>
  <c r="U196" i="19"/>
  <c r="U196" i="18"/>
  <c r="AA195" i="18"/>
  <c r="U197" i="17"/>
  <c r="AA196" i="17"/>
  <c r="U196" i="16"/>
  <c r="AA195" i="16"/>
  <c r="U196" i="15"/>
  <c r="AA195" i="15"/>
  <c r="U197" i="14"/>
  <c r="AA196" i="14"/>
  <c r="U196" i="1"/>
  <c r="AA195" i="1"/>
  <c r="U197" i="23" l="1"/>
  <c r="AA196" i="23"/>
  <c r="U198" i="22"/>
  <c r="AA197" i="22"/>
  <c r="U197" i="20"/>
  <c r="AA196" i="20"/>
  <c r="U197" i="19"/>
  <c r="AA196" i="19"/>
  <c r="U197" i="18"/>
  <c r="AA196" i="18"/>
  <c r="U198" i="17"/>
  <c r="AA197" i="17"/>
  <c r="U197" i="16"/>
  <c r="AA196" i="16"/>
  <c r="AA196" i="15"/>
  <c r="U197" i="15"/>
  <c r="U198" i="14"/>
  <c r="AA197" i="14"/>
  <c r="AA196" i="1"/>
  <c r="U197" i="1"/>
  <c r="U198" i="23" l="1"/>
  <c r="AA197" i="23"/>
  <c r="U199" i="22"/>
  <c r="AA198" i="22"/>
  <c r="U198" i="20"/>
  <c r="AA197" i="20"/>
  <c r="U198" i="19"/>
  <c r="AA197" i="19"/>
  <c r="AA197" i="18"/>
  <c r="U198" i="18"/>
  <c r="U199" i="17"/>
  <c r="AA198" i="17"/>
  <c r="AA197" i="16"/>
  <c r="U198" i="16"/>
  <c r="U198" i="15"/>
  <c r="AA197" i="15"/>
  <c r="U199" i="14"/>
  <c r="AA198" i="14"/>
  <c r="U198" i="1"/>
  <c r="AA197" i="1"/>
  <c r="AA198" i="23" l="1"/>
  <c r="U199" i="23"/>
  <c r="U200" i="22"/>
  <c r="AA199" i="22"/>
  <c r="U199" i="20"/>
  <c r="AA198" i="20"/>
  <c r="AA198" i="19"/>
  <c r="U199" i="19"/>
  <c r="U199" i="18"/>
  <c r="AA198" i="18"/>
  <c r="AA199" i="17"/>
  <c r="U200" i="17"/>
  <c r="U199" i="16"/>
  <c r="AA198" i="16"/>
  <c r="U199" i="15"/>
  <c r="AA198" i="15"/>
  <c r="U200" i="14"/>
  <c r="AA199" i="14"/>
  <c r="U199" i="1"/>
  <c r="AA198" i="1"/>
  <c r="U200" i="23" l="1"/>
  <c r="AA199" i="23"/>
  <c r="U201" i="22"/>
  <c r="AA200" i="22"/>
  <c r="U200" i="20"/>
  <c r="AA199" i="20"/>
  <c r="U200" i="19"/>
  <c r="AA199" i="19"/>
  <c r="U200" i="18"/>
  <c r="AA199" i="18"/>
  <c r="U201" i="17"/>
  <c r="AA200" i="17"/>
  <c r="AA199" i="16"/>
  <c r="U200" i="16"/>
  <c r="U200" i="15"/>
  <c r="AA199" i="15"/>
  <c r="U201" i="14"/>
  <c r="AA200" i="14"/>
  <c r="AA199" i="1"/>
  <c r="U200" i="1"/>
  <c r="U201" i="23" l="1"/>
  <c r="AA200" i="23"/>
  <c r="AA201" i="22"/>
  <c r="U202" i="22"/>
  <c r="U201" i="20"/>
  <c r="AA200" i="20"/>
  <c r="U201" i="19"/>
  <c r="AA200" i="19"/>
  <c r="U201" i="18"/>
  <c r="AA200" i="18"/>
  <c r="U202" i="17"/>
  <c r="AA201" i="17"/>
  <c r="U201" i="16"/>
  <c r="AA200" i="16"/>
  <c r="U201" i="15"/>
  <c r="AA200" i="15"/>
  <c r="AA201" i="14"/>
  <c r="U202" i="14"/>
  <c r="U201" i="1"/>
  <c r="AA200" i="1"/>
  <c r="U202" i="23" l="1"/>
  <c r="AA201" i="23"/>
  <c r="U203" i="22"/>
  <c r="AA202" i="22"/>
  <c r="U202" i="20"/>
  <c r="AA201" i="20"/>
  <c r="AA201" i="19"/>
  <c r="U202" i="19"/>
  <c r="U202" i="18"/>
  <c r="AA201" i="18"/>
  <c r="U203" i="17"/>
  <c r="AA202" i="17"/>
  <c r="AA201" i="16"/>
  <c r="U202" i="16"/>
  <c r="U202" i="15"/>
  <c r="AA201" i="15"/>
  <c r="U203" i="14"/>
  <c r="AA202" i="14"/>
  <c r="U202" i="1"/>
  <c r="AA201" i="1"/>
  <c r="U203" i="23" l="1"/>
  <c r="AA202" i="23"/>
  <c r="U204" i="22"/>
  <c r="AA203" i="22"/>
  <c r="U203" i="20"/>
  <c r="AA202" i="20"/>
  <c r="U203" i="19"/>
  <c r="AA202" i="19"/>
  <c r="U203" i="18"/>
  <c r="AA202" i="18"/>
  <c r="U204" i="17"/>
  <c r="AA203" i="17"/>
  <c r="U203" i="16"/>
  <c r="AA202" i="16"/>
  <c r="U203" i="15"/>
  <c r="AA202" i="15"/>
  <c r="U204" i="14"/>
  <c r="AA203" i="14"/>
  <c r="U203" i="1"/>
  <c r="AA202" i="1"/>
  <c r="U204" i="23" l="1"/>
  <c r="AA203" i="23"/>
  <c r="U205" i="22"/>
  <c r="AA204" i="22"/>
  <c r="AA203" i="20"/>
  <c r="U204" i="20"/>
  <c r="AA203" i="19"/>
  <c r="U204" i="19"/>
  <c r="U204" i="18"/>
  <c r="AA203" i="18"/>
  <c r="U205" i="17"/>
  <c r="AA204" i="17"/>
  <c r="U204" i="16"/>
  <c r="AA203" i="16"/>
  <c r="U204" i="15"/>
  <c r="AA203" i="15"/>
  <c r="U205" i="14"/>
  <c r="AA204" i="14"/>
  <c r="U204" i="1"/>
  <c r="AA203" i="1"/>
  <c r="U205" i="23" l="1"/>
  <c r="AA204" i="23"/>
  <c r="U206" i="22"/>
  <c r="AA205" i="22"/>
  <c r="U205" i="20"/>
  <c r="AA204" i="20"/>
  <c r="U205" i="19"/>
  <c r="AA204" i="19"/>
  <c r="U205" i="18"/>
  <c r="AA204" i="18"/>
  <c r="U206" i="17"/>
  <c r="AA205" i="17"/>
  <c r="U205" i="16"/>
  <c r="AA204" i="16"/>
  <c r="AA204" i="15"/>
  <c r="U205" i="15"/>
  <c r="U206" i="14"/>
  <c r="AA205" i="14"/>
  <c r="U205" i="1"/>
  <c r="AA204" i="1"/>
  <c r="U206" i="23" l="1"/>
  <c r="AA205" i="23"/>
  <c r="U207" i="22"/>
  <c r="AA206" i="22"/>
  <c r="U206" i="20"/>
  <c r="AA205" i="20"/>
  <c r="AA205" i="19"/>
  <c r="U206" i="19"/>
  <c r="AA205" i="18"/>
  <c r="U206" i="18"/>
  <c r="U207" i="17"/>
  <c r="AA206" i="17"/>
  <c r="AA205" i="16"/>
  <c r="U206" i="16"/>
  <c r="U206" i="15"/>
  <c r="AA205" i="15"/>
  <c r="U207" i="14"/>
  <c r="AA206" i="14"/>
  <c r="U206" i="1"/>
  <c r="AA205" i="1"/>
  <c r="AA206" i="23" l="1"/>
  <c r="U207" i="23"/>
  <c r="U208" i="22"/>
  <c r="AA207" i="22"/>
  <c r="U207" i="20"/>
  <c r="AA206" i="20"/>
  <c r="AA206" i="19"/>
  <c r="U207" i="19"/>
  <c r="U207" i="18"/>
  <c r="AA206" i="18"/>
  <c r="AA207" i="17"/>
  <c r="U208" i="17"/>
  <c r="U207" i="16"/>
  <c r="AA206" i="16"/>
  <c r="U207" i="15"/>
  <c r="AA206" i="15"/>
  <c r="U208" i="14"/>
  <c r="AA207" i="14"/>
  <c r="U207" i="1"/>
  <c r="AA206" i="1"/>
  <c r="U208" i="23" l="1"/>
  <c r="AA207" i="23"/>
  <c r="U209" i="22"/>
  <c r="AA208" i="22"/>
  <c r="U208" i="20"/>
  <c r="AA207" i="20"/>
  <c r="U208" i="19"/>
  <c r="AA207" i="19"/>
  <c r="U208" i="18"/>
  <c r="AA207" i="18"/>
  <c r="U209" i="17"/>
  <c r="AA208" i="17"/>
  <c r="AA207" i="16"/>
  <c r="U208" i="16"/>
  <c r="U208" i="15"/>
  <c r="AA207" i="15"/>
  <c r="U209" i="14"/>
  <c r="AA208" i="14"/>
  <c r="AA207" i="1"/>
  <c r="U208" i="1"/>
  <c r="U209" i="23" l="1"/>
  <c r="AA208" i="23"/>
  <c r="AA209" i="22"/>
  <c r="U210" i="22"/>
  <c r="U209" i="20"/>
  <c r="AA208" i="20"/>
  <c r="AA208" i="19"/>
  <c r="U209" i="19"/>
  <c r="U209" i="18"/>
  <c r="AA208" i="18"/>
  <c r="U210" i="17"/>
  <c r="AA209" i="17"/>
  <c r="U209" i="16"/>
  <c r="AA208" i="16"/>
  <c r="U209" i="15"/>
  <c r="AA208" i="15"/>
  <c r="AA209" i="14"/>
  <c r="U210" i="14"/>
  <c r="U209" i="1"/>
  <c r="AA208" i="1"/>
  <c r="U210" i="23" l="1"/>
  <c r="AA209" i="23"/>
  <c r="U211" i="22"/>
  <c r="AA210" i="22"/>
  <c r="U210" i="20"/>
  <c r="AA209" i="20"/>
  <c r="U210" i="19"/>
  <c r="AA209" i="19"/>
  <c r="U210" i="18"/>
  <c r="AA209" i="18"/>
  <c r="U211" i="17"/>
  <c r="AA210" i="17"/>
  <c r="AA209" i="16"/>
  <c r="U210" i="16"/>
  <c r="U210" i="15"/>
  <c r="AA209" i="15"/>
  <c r="U211" i="14"/>
  <c r="AA210" i="14"/>
  <c r="U210" i="1"/>
  <c r="AA209" i="1"/>
  <c r="U211" i="23" l="1"/>
  <c r="AA210" i="23"/>
  <c r="U212" i="22"/>
  <c r="AA211" i="22"/>
  <c r="U211" i="20"/>
  <c r="AA210" i="20"/>
  <c r="U211" i="19"/>
  <c r="AA210" i="19"/>
  <c r="U211" i="18"/>
  <c r="AA210" i="18"/>
  <c r="U212" i="17"/>
  <c r="AA211" i="17"/>
  <c r="U211" i="16"/>
  <c r="AA210" i="16"/>
  <c r="U211" i="15"/>
  <c r="AA210" i="15"/>
  <c r="U212" i="14"/>
  <c r="AA211" i="14"/>
  <c r="U211" i="1"/>
  <c r="AA210" i="1"/>
  <c r="U212" i="23" l="1"/>
  <c r="AA211" i="23"/>
  <c r="U213" i="22"/>
  <c r="AA212" i="22"/>
  <c r="AA211" i="20"/>
  <c r="U212" i="20"/>
  <c r="AA211" i="19"/>
  <c r="U212" i="19"/>
  <c r="U212" i="18"/>
  <c r="AA211" i="18"/>
  <c r="U213" i="17"/>
  <c r="AA212" i="17"/>
  <c r="U212" i="16"/>
  <c r="AA211" i="16"/>
  <c r="U212" i="15"/>
  <c r="AA211" i="15"/>
  <c r="U213" i="14"/>
  <c r="AA212" i="14"/>
  <c r="U212" i="1"/>
  <c r="AA211" i="1"/>
  <c r="U213" i="23" l="1"/>
  <c r="AA212" i="23"/>
  <c r="U214" i="22"/>
  <c r="AA213" i="22"/>
  <c r="U213" i="20"/>
  <c r="AA212" i="20"/>
  <c r="U213" i="19"/>
  <c r="AA212" i="19"/>
  <c r="U213" i="18"/>
  <c r="AA212" i="18"/>
  <c r="U214" i="17"/>
  <c r="AA213" i="17"/>
  <c r="U213" i="16"/>
  <c r="AA212" i="16"/>
  <c r="AA212" i="15"/>
  <c r="U213" i="15"/>
  <c r="U214" i="14"/>
  <c r="AA213" i="14"/>
  <c r="U213" i="1"/>
  <c r="AA212" i="1"/>
  <c r="U214" i="23" l="1"/>
  <c r="AA213" i="23"/>
  <c r="U215" i="22"/>
  <c r="AA214" i="22"/>
  <c r="U214" i="20"/>
  <c r="AA213" i="20"/>
  <c r="U214" i="19"/>
  <c r="AA213" i="19"/>
  <c r="AA213" i="18"/>
  <c r="U214" i="18"/>
  <c r="U215" i="17"/>
  <c r="AA214" i="17"/>
  <c r="AA213" i="16"/>
  <c r="U214" i="16"/>
  <c r="U214" i="15"/>
  <c r="AA213" i="15"/>
  <c r="U215" i="14"/>
  <c r="AA214" i="14"/>
  <c r="U214" i="1"/>
  <c r="AA213" i="1"/>
  <c r="AA214" i="23" l="1"/>
  <c r="U215" i="23"/>
  <c r="U216" i="22"/>
  <c r="AA215" i="22"/>
  <c r="U215" i="20"/>
  <c r="AA214" i="20"/>
  <c r="AA214" i="19"/>
  <c r="U215" i="19"/>
  <c r="U215" i="18"/>
  <c r="AA214" i="18"/>
  <c r="AA215" i="17"/>
  <c r="U216" i="17"/>
  <c r="U215" i="16"/>
  <c r="AA214" i="16"/>
  <c r="U215" i="15"/>
  <c r="AA214" i="15"/>
  <c r="U216" i="14"/>
  <c r="AA215" i="14"/>
  <c r="U215" i="1"/>
  <c r="AA214" i="1"/>
  <c r="U216" i="23" l="1"/>
  <c r="AA215" i="23"/>
  <c r="U217" i="22"/>
  <c r="AA216" i="22"/>
  <c r="U216" i="20"/>
  <c r="AA215" i="20"/>
  <c r="U216" i="19"/>
  <c r="AA215" i="19"/>
  <c r="U216" i="18"/>
  <c r="AA215" i="18"/>
  <c r="U217" i="17"/>
  <c r="AA216" i="17"/>
  <c r="AA215" i="16"/>
  <c r="U216" i="16"/>
  <c r="U216" i="15"/>
  <c r="AA215" i="15"/>
  <c r="U217" i="14"/>
  <c r="AA216" i="14"/>
  <c r="AA215" i="1"/>
  <c r="U216" i="1"/>
  <c r="U217" i="23" l="1"/>
  <c r="AA216" i="23"/>
  <c r="AA217" i="22"/>
  <c r="U218" i="22"/>
  <c r="U217" i="20"/>
  <c r="AA216" i="20"/>
  <c r="AA216" i="19"/>
  <c r="U217" i="19"/>
  <c r="U217" i="18"/>
  <c r="AA216" i="18"/>
  <c r="U218" i="17"/>
  <c r="AA217" i="17"/>
  <c r="U217" i="16"/>
  <c r="AA216" i="16"/>
  <c r="U217" i="15"/>
  <c r="AA216" i="15"/>
  <c r="AA217" i="14"/>
  <c r="U218" i="14"/>
  <c r="U217" i="1"/>
  <c r="AA216" i="1"/>
  <c r="U218" i="23" l="1"/>
  <c r="AA217" i="23"/>
  <c r="U219" i="22"/>
  <c r="AA218" i="22"/>
  <c r="U218" i="20"/>
  <c r="AA217" i="20"/>
  <c r="U218" i="19"/>
  <c r="AA217" i="19"/>
  <c r="U218" i="18"/>
  <c r="AA217" i="18"/>
  <c r="U219" i="17"/>
  <c r="AA218" i="17"/>
  <c r="AA217" i="16"/>
  <c r="U218" i="16"/>
  <c r="U218" i="15"/>
  <c r="AA217" i="15"/>
  <c r="U219" i="14"/>
  <c r="AA218" i="14"/>
  <c r="U218" i="1"/>
  <c r="AA217" i="1"/>
  <c r="U219" i="23" l="1"/>
  <c r="AA218" i="23"/>
  <c r="U220" i="22"/>
  <c r="AA219" i="22"/>
  <c r="U219" i="20"/>
  <c r="AA218" i="20"/>
  <c r="U219" i="19"/>
  <c r="AA218" i="19"/>
  <c r="U219" i="18"/>
  <c r="AA218" i="18"/>
  <c r="U220" i="17"/>
  <c r="AA219" i="17"/>
  <c r="U219" i="16"/>
  <c r="AA218" i="16"/>
  <c r="U219" i="15"/>
  <c r="AA218" i="15"/>
  <c r="U220" i="14"/>
  <c r="AA219" i="14"/>
  <c r="U219" i="1"/>
  <c r="AA218" i="1"/>
  <c r="U220" i="23" l="1"/>
  <c r="AA219" i="23"/>
  <c r="U221" i="22"/>
  <c r="AA220" i="22"/>
  <c r="AA219" i="20"/>
  <c r="U220" i="20"/>
  <c r="AA219" i="19"/>
  <c r="U220" i="19"/>
  <c r="AA219" i="18"/>
  <c r="U220" i="18"/>
  <c r="U221" i="17"/>
  <c r="AA220" i="17"/>
  <c r="U220" i="16"/>
  <c r="AA219" i="16"/>
  <c r="U220" i="15"/>
  <c r="AA219" i="15"/>
  <c r="U221" i="14"/>
  <c r="AA220" i="14"/>
  <c r="U220" i="1"/>
  <c r="AA219" i="1"/>
  <c r="U221" i="23" l="1"/>
  <c r="AA220" i="23"/>
  <c r="U222" i="22"/>
  <c r="AA221" i="22"/>
  <c r="U221" i="20"/>
  <c r="AA220" i="20"/>
  <c r="U221" i="19"/>
  <c r="AA220" i="19"/>
  <c r="U221" i="18"/>
  <c r="AA220" i="18"/>
  <c r="U222" i="17"/>
  <c r="AA221" i="17"/>
  <c r="U221" i="16"/>
  <c r="AA220" i="16"/>
  <c r="AA220" i="15"/>
  <c r="U221" i="15"/>
  <c r="U222" i="14"/>
  <c r="AA221" i="14"/>
  <c r="U221" i="1"/>
  <c r="AA220" i="1"/>
  <c r="U222" i="23" l="1"/>
  <c r="AA221" i="23"/>
  <c r="U223" i="22"/>
  <c r="AA222" i="22"/>
  <c r="U222" i="20"/>
  <c r="AA221" i="20"/>
  <c r="AA221" i="19"/>
  <c r="U222" i="19"/>
  <c r="U222" i="18"/>
  <c r="AA221" i="18"/>
  <c r="U223" i="17"/>
  <c r="AA222" i="17"/>
  <c r="AA221" i="16"/>
  <c r="U222" i="16"/>
  <c r="U222" i="15"/>
  <c r="AA221" i="15"/>
  <c r="U223" i="14"/>
  <c r="AA222" i="14"/>
  <c r="U222" i="1"/>
  <c r="AA221" i="1"/>
  <c r="AA222" i="23" l="1"/>
  <c r="U223" i="23"/>
  <c r="U224" i="22"/>
  <c r="AA223" i="22"/>
  <c r="U223" i="20"/>
  <c r="AA222" i="20"/>
  <c r="AA222" i="19"/>
  <c r="U223" i="19"/>
  <c r="AA222" i="18"/>
  <c r="U223" i="18"/>
  <c r="AA223" i="17"/>
  <c r="U224" i="17"/>
  <c r="U223" i="16"/>
  <c r="AA222" i="16"/>
  <c r="U223" i="15"/>
  <c r="AA222" i="15"/>
  <c r="U224" i="14"/>
  <c r="AA223" i="14"/>
  <c r="U223" i="1"/>
  <c r="AA222" i="1"/>
  <c r="U224" i="23" l="1"/>
  <c r="AA223" i="23"/>
  <c r="U225" i="22"/>
  <c r="AA224" i="22"/>
  <c r="U224" i="20"/>
  <c r="AA223" i="20"/>
  <c r="U224" i="19"/>
  <c r="AA223" i="19"/>
  <c r="U224" i="18"/>
  <c r="AA223" i="18"/>
  <c r="U225" i="17"/>
  <c r="AA224" i="17"/>
  <c r="AA223" i="16"/>
  <c r="U224" i="16"/>
  <c r="U224" i="15"/>
  <c r="AA223" i="15"/>
  <c r="U225" i="14"/>
  <c r="AA224" i="14"/>
  <c r="AA223" i="1"/>
  <c r="U224" i="1"/>
  <c r="U225" i="23" l="1"/>
  <c r="AA224" i="23"/>
  <c r="AA225" i="22"/>
  <c r="U226" i="22"/>
  <c r="U225" i="20"/>
  <c r="AA224" i="20"/>
  <c r="AA224" i="19"/>
  <c r="U225" i="19"/>
  <c r="U225" i="18"/>
  <c r="AA224" i="18"/>
  <c r="U226" i="17"/>
  <c r="AA225" i="17"/>
  <c r="U225" i="16"/>
  <c r="AA224" i="16"/>
  <c r="U225" i="15"/>
  <c r="AA224" i="15"/>
  <c r="AA225" i="14"/>
  <c r="U226" i="14"/>
  <c r="U225" i="1"/>
  <c r="AA224" i="1"/>
  <c r="U226" i="23" l="1"/>
  <c r="AA225" i="23"/>
  <c r="U227" i="22"/>
  <c r="AA226" i="22"/>
  <c r="U226" i="20"/>
  <c r="AA225" i="20"/>
  <c r="U226" i="19"/>
  <c r="AA225" i="19"/>
  <c r="U226" i="18"/>
  <c r="AA225" i="18"/>
  <c r="U227" i="17"/>
  <c r="AA226" i="17"/>
  <c r="AA225" i="16"/>
  <c r="U226" i="16"/>
  <c r="U226" i="15"/>
  <c r="AA225" i="15"/>
  <c r="U227" i="14"/>
  <c r="AA226" i="14"/>
  <c r="U226" i="1"/>
  <c r="AA225" i="1"/>
  <c r="U227" i="23" l="1"/>
  <c r="AA226" i="23"/>
  <c r="U228" i="22"/>
  <c r="AA227" i="22"/>
  <c r="U227" i="20"/>
  <c r="AA226" i="20"/>
  <c r="U227" i="19"/>
  <c r="AA226" i="19"/>
  <c r="U227" i="18"/>
  <c r="AA226" i="18"/>
  <c r="U228" i="17"/>
  <c r="AA227" i="17"/>
  <c r="U227" i="16"/>
  <c r="AA226" i="16"/>
  <c r="U227" i="15"/>
  <c r="AA226" i="15"/>
  <c r="U228" i="14"/>
  <c r="AA227" i="14"/>
  <c r="U227" i="1"/>
  <c r="AA226" i="1"/>
  <c r="U228" i="23" l="1"/>
  <c r="AA227" i="23"/>
  <c r="U229" i="22"/>
  <c r="AA228" i="22"/>
  <c r="AA227" i="20"/>
  <c r="U228" i="20"/>
  <c r="AA227" i="19"/>
  <c r="U228" i="19"/>
  <c r="AA227" i="18"/>
  <c r="U228" i="18"/>
  <c r="U229" i="17"/>
  <c r="AA228" i="17"/>
  <c r="U228" i="16"/>
  <c r="AA227" i="16"/>
  <c r="U228" i="15"/>
  <c r="AA227" i="15"/>
  <c r="U229" i="14"/>
  <c r="AA228" i="14"/>
  <c r="U228" i="1"/>
  <c r="AA227" i="1"/>
  <c r="U229" i="23" l="1"/>
  <c r="AA228" i="23"/>
  <c r="U230" i="22"/>
  <c r="AA229" i="22"/>
  <c r="U229" i="20"/>
  <c r="AA228" i="20"/>
  <c r="U229" i="19"/>
  <c r="AA228" i="19"/>
  <c r="U229" i="18"/>
  <c r="AA228" i="18"/>
  <c r="U230" i="17"/>
  <c r="AA229" i="17"/>
  <c r="U229" i="16"/>
  <c r="AA228" i="16"/>
  <c r="AA228" i="15"/>
  <c r="U229" i="15"/>
  <c r="U230" i="14"/>
  <c r="AA229" i="14"/>
  <c r="U229" i="1"/>
  <c r="AA228" i="1"/>
  <c r="U230" i="23" l="1"/>
  <c r="AA229" i="23"/>
  <c r="AA230" i="22"/>
  <c r="U231" i="22"/>
  <c r="U230" i="20"/>
  <c r="AA229" i="20"/>
  <c r="U230" i="19"/>
  <c r="AA229" i="19"/>
  <c r="U230" i="18"/>
  <c r="AA229" i="18"/>
  <c r="U231" i="17"/>
  <c r="AA230" i="17"/>
  <c r="AA229" i="16"/>
  <c r="U230" i="16"/>
  <c r="U230" i="15"/>
  <c r="AA229" i="15"/>
  <c r="U231" i="14"/>
  <c r="AA230" i="14"/>
  <c r="U230" i="1"/>
  <c r="AA229" i="1"/>
  <c r="AA230" i="23" l="1"/>
  <c r="U231" i="23"/>
  <c r="U232" i="22"/>
  <c r="AA231" i="22"/>
  <c r="U231" i="20"/>
  <c r="AA230" i="20"/>
  <c r="AA230" i="19"/>
  <c r="U231" i="19"/>
  <c r="AA230" i="18"/>
  <c r="U231" i="18"/>
  <c r="AA231" i="17"/>
  <c r="U232" i="17"/>
  <c r="U231" i="16"/>
  <c r="AA230" i="16"/>
  <c r="U231" i="15"/>
  <c r="AA230" i="15"/>
  <c r="U232" i="14"/>
  <c r="AA231" i="14"/>
  <c r="U231" i="1"/>
  <c r="AA230" i="1"/>
  <c r="U232" i="23" l="1"/>
  <c r="AA231" i="23"/>
  <c r="U233" i="22"/>
  <c r="AA232" i="22"/>
  <c r="U232" i="20"/>
  <c r="AA231" i="20"/>
  <c r="U232" i="19"/>
  <c r="AA231" i="19"/>
  <c r="U232" i="18"/>
  <c r="AA231" i="18"/>
  <c r="U233" i="17"/>
  <c r="AA232" i="17"/>
  <c r="AA231" i="16"/>
  <c r="U232" i="16"/>
  <c r="U232" i="15"/>
  <c r="AA231" i="15"/>
  <c r="U233" i="14"/>
  <c r="AA232" i="14"/>
  <c r="AA231" i="1"/>
  <c r="U232" i="1"/>
  <c r="U233" i="23" l="1"/>
  <c r="AA232" i="23"/>
  <c r="AA233" i="22"/>
  <c r="U234" i="22"/>
  <c r="U233" i="20"/>
  <c r="AA232" i="20"/>
  <c r="AA232" i="19"/>
  <c r="U233" i="19"/>
  <c r="U233" i="18"/>
  <c r="AA232" i="18"/>
  <c r="U234" i="17"/>
  <c r="AA233" i="17"/>
  <c r="U233" i="16"/>
  <c r="AA232" i="16"/>
  <c r="U233" i="15"/>
  <c r="AA232" i="15"/>
  <c r="AA233" i="14"/>
  <c r="U234" i="14"/>
  <c r="U233" i="1"/>
  <c r="AA232" i="1"/>
  <c r="U234" i="23" l="1"/>
  <c r="AA233" i="23"/>
  <c r="U235" i="22"/>
  <c r="AA234" i="22"/>
  <c r="U234" i="20"/>
  <c r="AA233" i="20"/>
  <c r="U234" i="19"/>
  <c r="AA233" i="19"/>
  <c r="U234" i="18"/>
  <c r="AA233" i="18"/>
  <c r="U235" i="17"/>
  <c r="AA234" i="17"/>
  <c r="AA233" i="16"/>
  <c r="U234" i="16"/>
  <c r="U234" i="15"/>
  <c r="AA233" i="15"/>
  <c r="U235" i="14"/>
  <c r="AA234" i="14"/>
  <c r="U234" i="1"/>
  <c r="AA233" i="1"/>
  <c r="U235" i="23" l="1"/>
  <c r="AA234" i="23"/>
  <c r="U236" i="22"/>
  <c r="AA235" i="22"/>
  <c r="U235" i="20"/>
  <c r="AA234" i="20"/>
  <c r="U235" i="19"/>
  <c r="AA234" i="19"/>
  <c r="U235" i="18"/>
  <c r="AA234" i="18"/>
  <c r="U236" i="17"/>
  <c r="AA235" i="17"/>
  <c r="U235" i="16"/>
  <c r="AA234" i="16"/>
  <c r="U235" i="15"/>
  <c r="AA234" i="15"/>
  <c r="U236" i="14"/>
  <c r="AA235" i="14"/>
  <c r="U235" i="1"/>
  <c r="AA234" i="1"/>
  <c r="U236" i="23" l="1"/>
  <c r="AA235" i="23"/>
  <c r="AA236" i="22"/>
  <c r="U237" i="22"/>
  <c r="AA235" i="20"/>
  <c r="U236" i="20"/>
  <c r="AA235" i="19"/>
  <c r="U236" i="19"/>
  <c r="AA235" i="18"/>
  <c r="U236" i="18"/>
  <c r="U237" i="17"/>
  <c r="AA236" i="17"/>
  <c r="U236" i="16"/>
  <c r="AA235" i="16"/>
  <c r="U236" i="15"/>
  <c r="AA235" i="15"/>
  <c r="U237" i="14"/>
  <c r="AA236" i="14"/>
  <c r="U236" i="1"/>
  <c r="AA235" i="1"/>
  <c r="U237" i="23" l="1"/>
  <c r="AA236" i="23"/>
  <c r="U238" i="22"/>
  <c r="AA237" i="22"/>
  <c r="U237" i="20"/>
  <c r="AA236" i="20"/>
  <c r="U237" i="19"/>
  <c r="AA236" i="19"/>
  <c r="U237" i="18"/>
  <c r="AA236" i="18"/>
  <c r="U238" i="17"/>
  <c r="AA237" i="17"/>
  <c r="AA236" i="16"/>
  <c r="U237" i="16"/>
  <c r="AA236" i="15"/>
  <c r="U237" i="15"/>
  <c r="U238" i="14"/>
  <c r="AA237" i="14"/>
  <c r="U237" i="1"/>
  <c r="AA236" i="1"/>
  <c r="U238" i="23" l="1"/>
  <c r="AA237" i="23"/>
  <c r="AA238" i="22"/>
  <c r="U239" i="22"/>
  <c r="U238" i="20"/>
  <c r="AA237" i="20"/>
  <c r="AA237" i="19"/>
  <c r="U238" i="19"/>
  <c r="U238" i="18"/>
  <c r="AA237" i="18"/>
  <c r="U239" i="17"/>
  <c r="AA238" i="17"/>
  <c r="AA237" i="16"/>
  <c r="U238" i="16"/>
  <c r="U238" i="15"/>
  <c r="AA237" i="15"/>
  <c r="U239" i="14"/>
  <c r="AA238" i="14"/>
  <c r="U238" i="1"/>
  <c r="AA237" i="1"/>
  <c r="AA238" i="23" l="1"/>
  <c r="U239" i="23"/>
  <c r="U240" i="22"/>
  <c r="AA239" i="22"/>
  <c r="AA238" i="20"/>
  <c r="U239" i="20"/>
  <c r="AA238" i="19"/>
  <c r="U239" i="19"/>
  <c r="AA238" i="18"/>
  <c r="U239" i="18"/>
  <c r="AA239" i="17"/>
  <c r="U240" i="17"/>
  <c r="U239" i="16"/>
  <c r="AA238" i="16"/>
  <c r="U239" i="15"/>
  <c r="AA238" i="15"/>
  <c r="AA239" i="14"/>
  <c r="U240" i="14"/>
  <c r="U239" i="1"/>
  <c r="AA238" i="1"/>
  <c r="U240" i="23" l="1"/>
  <c r="AA239" i="23"/>
  <c r="AA240" i="22"/>
  <c r="U241" i="22"/>
  <c r="U240" i="20"/>
  <c r="AA239" i="20"/>
  <c r="U240" i="19"/>
  <c r="AA239" i="19"/>
  <c r="U240" i="18"/>
  <c r="AA239" i="18"/>
  <c r="U241" i="17"/>
  <c r="AA240" i="17"/>
  <c r="AA239" i="16"/>
  <c r="U240" i="16"/>
  <c r="AA239" i="15"/>
  <c r="U240" i="15"/>
  <c r="U241" i="14"/>
  <c r="AA240" i="14"/>
  <c r="AA239" i="1"/>
  <c r="U240" i="1"/>
  <c r="U241" i="23" l="1"/>
  <c r="AA240" i="23"/>
  <c r="AA241" i="22"/>
  <c r="U242" i="22"/>
  <c r="U241" i="20"/>
  <c r="AA240" i="20"/>
  <c r="AA240" i="19"/>
  <c r="U241" i="19"/>
  <c r="U241" i="18"/>
  <c r="AA240" i="18"/>
  <c r="U242" i="17"/>
  <c r="AA241" i="17"/>
  <c r="U241" i="16"/>
  <c r="AA240" i="16"/>
  <c r="U241" i="15"/>
  <c r="AA240" i="15"/>
  <c r="AA241" i="14"/>
  <c r="U242" i="14"/>
  <c r="U241" i="1"/>
  <c r="AA240" i="1"/>
  <c r="U242" i="23" l="1"/>
  <c r="AA241" i="23"/>
  <c r="U243" i="22"/>
  <c r="AA242" i="22"/>
  <c r="U242" i="20"/>
  <c r="AA241" i="20"/>
  <c r="U242" i="19"/>
  <c r="AA241" i="19"/>
  <c r="U242" i="18"/>
  <c r="AA241" i="18"/>
  <c r="U243" i="17"/>
  <c r="AA242" i="17"/>
  <c r="AA241" i="16"/>
  <c r="U242" i="16"/>
  <c r="U242" i="15"/>
  <c r="AA241" i="15"/>
  <c r="U243" i="14"/>
  <c r="AA242" i="14"/>
  <c r="U242" i="1"/>
  <c r="AA241" i="1"/>
  <c r="U243" i="23" l="1"/>
  <c r="AA242" i="23"/>
  <c r="U244" i="22"/>
  <c r="AA243" i="22"/>
  <c r="AA242" i="20"/>
  <c r="U243" i="20"/>
  <c r="U243" i="19"/>
  <c r="AA242" i="19"/>
  <c r="U243" i="18"/>
  <c r="AA242" i="18"/>
  <c r="U244" i="17"/>
  <c r="AA243" i="17"/>
  <c r="U243" i="16"/>
  <c r="AA242" i="16"/>
  <c r="AA242" i="15"/>
  <c r="U243" i="15"/>
  <c r="AA243" i="14"/>
  <c r="U244" i="14"/>
  <c r="U243" i="1"/>
  <c r="AA242" i="1"/>
  <c r="U244" i="23" l="1"/>
  <c r="AA243" i="23"/>
  <c r="U245" i="22"/>
  <c r="AA244" i="22"/>
  <c r="U244" i="20"/>
  <c r="AA243" i="20"/>
  <c r="AA243" i="19"/>
  <c r="U244" i="19"/>
  <c r="AA243" i="18"/>
  <c r="U244" i="18"/>
  <c r="AA244" i="17"/>
  <c r="U245" i="17"/>
  <c r="U244" i="16"/>
  <c r="AA243" i="16"/>
  <c r="U244" i="15"/>
  <c r="AA243" i="15"/>
  <c r="U245" i="14"/>
  <c r="AA244" i="14"/>
  <c r="U244" i="1"/>
  <c r="AA243" i="1"/>
  <c r="U245" i="23" l="1"/>
  <c r="AA244" i="23"/>
  <c r="AA245" i="22"/>
  <c r="U246" i="22"/>
  <c r="AA244" i="20"/>
  <c r="U245" i="20"/>
  <c r="U245" i="19"/>
  <c r="AA244" i="19"/>
  <c r="U245" i="18"/>
  <c r="AA244" i="18"/>
  <c r="U246" i="17"/>
  <c r="AA245" i="17"/>
  <c r="U245" i="16"/>
  <c r="AA244" i="16"/>
  <c r="AA244" i="15"/>
  <c r="U245" i="15"/>
  <c r="U246" i="14"/>
  <c r="AA245" i="14"/>
  <c r="U245" i="1"/>
  <c r="AA244" i="1"/>
  <c r="U246" i="23" l="1"/>
  <c r="AA245" i="23"/>
  <c r="AA246" i="22"/>
  <c r="U247" i="22"/>
  <c r="U246" i="20"/>
  <c r="AA245" i="20"/>
  <c r="U246" i="19"/>
  <c r="AA245" i="19"/>
  <c r="AA245" i="18"/>
  <c r="U246" i="18"/>
  <c r="U247" i="17"/>
  <c r="AA246" i="17"/>
  <c r="AA245" i="16"/>
  <c r="U246" i="16"/>
  <c r="U246" i="15"/>
  <c r="AA245" i="15"/>
  <c r="U247" i="14"/>
  <c r="AA246" i="14"/>
  <c r="U246" i="1"/>
  <c r="AA245" i="1"/>
  <c r="AA246" i="23" l="1"/>
  <c r="U247" i="23"/>
  <c r="U248" i="22"/>
  <c r="AA247" i="22"/>
  <c r="AA246" i="20"/>
  <c r="U247" i="20"/>
  <c r="AA246" i="19"/>
  <c r="U247" i="19"/>
  <c r="AA246" i="18"/>
  <c r="U247" i="18"/>
  <c r="U248" i="17"/>
  <c r="AA247" i="17"/>
  <c r="U247" i="16"/>
  <c r="AA246" i="16"/>
  <c r="U247" i="15"/>
  <c r="AA246" i="15"/>
  <c r="AA247" i="14"/>
  <c r="U248" i="14"/>
  <c r="U247" i="1"/>
  <c r="AA246" i="1"/>
  <c r="U248" i="23" l="1"/>
  <c r="AA247" i="23"/>
  <c r="U249" i="22"/>
  <c r="AA248" i="22"/>
  <c r="U248" i="20"/>
  <c r="AA247" i="20"/>
  <c r="U248" i="19"/>
  <c r="AA247" i="19"/>
  <c r="U248" i="18"/>
  <c r="AA247" i="18"/>
  <c r="U249" i="17"/>
  <c r="AA248" i="17"/>
  <c r="U248" i="16"/>
  <c r="AA247" i="16"/>
  <c r="AA247" i="15"/>
  <c r="U248" i="15"/>
  <c r="U249" i="14"/>
  <c r="AA248" i="14"/>
  <c r="AA247" i="1"/>
  <c r="U248" i="1"/>
  <c r="U249" i="23" l="1"/>
  <c r="AA248" i="23"/>
  <c r="AA249" i="22"/>
  <c r="U250" i="22"/>
  <c r="U249" i="20"/>
  <c r="AA248" i="20"/>
  <c r="AA248" i="19"/>
  <c r="U249" i="19"/>
  <c r="U249" i="18"/>
  <c r="AA248" i="18"/>
  <c r="U250" i="17"/>
  <c r="AA249" i="17"/>
  <c r="U249" i="16"/>
  <c r="AA248" i="16"/>
  <c r="U249" i="15"/>
  <c r="AA248" i="15"/>
  <c r="AA249" i="14"/>
  <c r="U250" i="14"/>
  <c r="U249" i="1"/>
  <c r="AA248" i="1"/>
  <c r="U250" i="23" l="1"/>
  <c r="AA249" i="23"/>
  <c r="U251" i="22"/>
  <c r="AA250" i="22"/>
  <c r="U250" i="20"/>
  <c r="AA249" i="20"/>
  <c r="U250" i="19"/>
  <c r="AA249" i="19"/>
  <c r="U250" i="18"/>
  <c r="AA249" i="18"/>
  <c r="U251" i="17"/>
  <c r="AA250" i="17"/>
  <c r="AA249" i="16"/>
  <c r="U250" i="16"/>
  <c r="AA249" i="15"/>
  <c r="U250" i="15"/>
  <c r="U251" i="14"/>
  <c r="AA250" i="14"/>
  <c r="U250" i="1"/>
  <c r="AA249" i="1"/>
  <c r="AA250" i="23" l="1"/>
  <c r="U251" i="23"/>
  <c r="U252" i="22"/>
  <c r="AA251" i="22"/>
  <c r="AA250" i="20"/>
  <c r="U251" i="20"/>
  <c r="U251" i="19"/>
  <c r="AA250" i="19"/>
  <c r="U251" i="18"/>
  <c r="AA250" i="18"/>
  <c r="AA251" i="17"/>
  <c r="U252" i="17"/>
  <c r="U251" i="16"/>
  <c r="AA250" i="16"/>
  <c r="U251" i="15"/>
  <c r="AA250" i="15"/>
  <c r="AA251" i="14"/>
  <c r="U252" i="14"/>
  <c r="U251" i="1"/>
  <c r="AA250" i="1"/>
  <c r="U252" i="23" l="1"/>
  <c r="AA251" i="23"/>
  <c r="U253" i="22"/>
  <c r="AA252" i="22"/>
  <c r="U252" i="20"/>
  <c r="AA251" i="20"/>
  <c r="AA251" i="19"/>
  <c r="U252" i="19"/>
  <c r="AA251" i="18"/>
  <c r="U252" i="18"/>
  <c r="AA252" i="17"/>
  <c r="U253" i="17"/>
  <c r="AA251" i="16"/>
  <c r="U252" i="16"/>
  <c r="U252" i="15"/>
  <c r="AA251" i="15"/>
  <c r="U253" i="14"/>
  <c r="AA252" i="14"/>
  <c r="U252" i="1"/>
  <c r="AA251" i="1"/>
  <c r="U253" i="23" l="1"/>
  <c r="AA252" i="23"/>
  <c r="AA253" i="22"/>
  <c r="U254" i="22"/>
  <c r="AA252" i="20"/>
  <c r="U253" i="20"/>
  <c r="U253" i="19"/>
  <c r="AA252" i="19"/>
  <c r="U253" i="18"/>
  <c r="AA252" i="18"/>
  <c r="U254" i="17"/>
  <c r="AA253" i="17"/>
  <c r="U253" i="16"/>
  <c r="AA252" i="16"/>
  <c r="AA252" i="15"/>
  <c r="U253" i="15"/>
  <c r="U254" i="14"/>
  <c r="AA253" i="14"/>
  <c r="U253" i="1"/>
  <c r="AA252" i="1"/>
  <c r="AA253" i="23" l="1"/>
  <c r="U254" i="23"/>
  <c r="U255" i="22"/>
  <c r="AA254" i="22"/>
  <c r="U254" i="20"/>
  <c r="AA253" i="20"/>
  <c r="AA253" i="19"/>
  <c r="U254" i="19"/>
  <c r="U254" i="18"/>
  <c r="AA253" i="18"/>
  <c r="U255" i="17"/>
  <c r="AA254" i="17"/>
  <c r="AA253" i="16"/>
  <c r="U254" i="16"/>
  <c r="U254" i="15"/>
  <c r="AA253" i="15"/>
  <c r="U255" i="14"/>
  <c r="AA254" i="14"/>
  <c r="U254" i="1"/>
  <c r="AA253" i="1"/>
  <c r="U255" i="23" l="1"/>
  <c r="AA254" i="23"/>
  <c r="U256" i="22"/>
  <c r="AA255" i="22"/>
  <c r="AA254" i="20"/>
  <c r="U255" i="20"/>
  <c r="AA254" i="19"/>
  <c r="U255" i="19"/>
  <c r="AA254" i="18"/>
  <c r="U255" i="18"/>
  <c r="U256" i="17"/>
  <c r="AA255" i="17"/>
  <c r="U255" i="16"/>
  <c r="AA254" i="16"/>
  <c r="U255" i="15"/>
  <c r="AA254" i="15"/>
  <c r="AA255" i="14"/>
  <c r="U256" i="14"/>
  <c r="AA254" i="1"/>
  <c r="U255" i="1"/>
  <c r="U256" i="23" l="1"/>
  <c r="AA255" i="23"/>
  <c r="U257" i="22"/>
  <c r="AA256" i="22"/>
  <c r="U256" i="20"/>
  <c r="AA255" i="20"/>
  <c r="U256" i="19"/>
  <c r="AA255" i="19"/>
  <c r="U256" i="18"/>
  <c r="AA255" i="18"/>
  <c r="U257" i="17"/>
  <c r="AA256" i="17"/>
  <c r="U256" i="16"/>
  <c r="AA255" i="16"/>
  <c r="AA255" i="15"/>
  <c r="U256" i="15"/>
  <c r="U257" i="14"/>
  <c r="AA256" i="14"/>
  <c r="AA255" i="1"/>
  <c r="U256" i="1"/>
  <c r="U257" i="23" l="1"/>
  <c r="AA256" i="23"/>
  <c r="AA257" i="22"/>
  <c r="U258" i="22"/>
  <c r="U257" i="20"/>
  <c r="AA256" i="20"/>
  <c r="AA256" i="19"/>
  <c r="U257" i="19"/>
  <c r="U257" i="18"/>
  <c r="AA256" i="18"/>
  <c r="U258" i="17"/>
  <c r="AA257" i="17"/>
  <c r="U257" i="16"/>
  <c r="AA256" i="16"/>
  <c r="U257" i="15"/>
  <c r="AA256" i="15"/>
  <c r="AA257" i="14"/>
  <c r="U258" i="14"/>
  <c r="U257" i="1"/>
  <c r="AA256" i="1"/>
  <c r="AA257" i="23" l="1"/>
  <c r="U258" i="23"/>
  <c r="U259" i="22"/>
  <c r="AA258" i="22"/>
  <c r="U258" i="20"/>
  <c r="AA257" i="20"/>
  <c r="U258" i="19"/>
  <c r="AA257" i="19"/>
  <c r="U258" i="18"/>
  <c r="AA257" i="18"/>
  <c r="U259" i="17"/>
  <c r="AA258" i="17"/>
  <c r="AA257" i="16"/>
  <c r="U258" i="16"/>
  <c r="U258" i="15"/>
  <c r="AA257" i="15"/>
  <c r="U259" i="14"/>
  <c r="AA258" i="14"/>
  <c r="U258" i="1"/>
  <c r="AA257" i="1"/>
  <c r="AA258" i="23" l="1"/>
  <c r="U259" i="23"/>
  <c r="U260" i="22"/>
  <c r="AA259" i="22"/>
  <c r="AA258" i="20"/>
  <c r="U259" i="20"/>
  <c r="U259" i="19"/>
  <c r="AA258" i="19"/>
  <c r="U259" i="18"/>
  <c r="AA258" i="18"/>
  <c r="U260" i="17"/>
  <c r="AA259" i="17"/>
  <c r="U259" i="16"/>
  <c r="AA258" i="16"/>
  <c r="U259" i="15"/>
  <c r="AA258" i="15"/>
  <c r="AA259" i="14"/>
  <c r="U260" i="14"/>
  <c r="U259" i="1"/>
  <c r="AA258" i="1"/>
  <c r="U260" i="23" l="1"/>
  <c r="AA259" i="23"/>
  <c r="U261" i="22"/>
  <c r="AA260" i="22"/>
  <c r="U260" i="20"/>
  <c r="AA259" i="20"/>
  <c r="AA259" i="19"/>
  <c r="U260" i="19"/>
  <c r="AA259" i="18"/>
  <c r="U260" i="18"/>
  <c r="AA260" i="17"/>
  <c r="U261" i="17"/>
  <c r="AA259" i="16"/>
  <c r="U260" i="16"/>
  <c r="U260" i="15"/>
  <c r="AA259" i="15"/>
  <c r="U261" i="14"/>
  <c r="AA260" i="14"/>
  <c r="AA259" i="1"/>
  <c r="U260" i="1"/>
  <c r="U261" i="23" l="1"/>
  <c r="AA260" i="23"/>
  <c r="AA261" i="22"/>
  <c r="U262" i="22"/>
  <c r="AA260" i="20"/>
  <c r="U261" i="20"/>
  <c r="U261" i="19"/>
  <c r="AA260" i="19"/>
  <c r="U261" i="18"/>
  <c r="AA260" i="18"/>
  <c r="U262" i="17"/>
  <c r="AA261" i="17"/>
  <c r="U261" i="16"/>
  <c r="AA260" i="16"/>
  <c r="AA260" i="15"/>
  <c r="U261" i="15"/>
  <c r="U262" i="14"/>
  <c r="AA261" i="14"/>
  <c r="U261" i="1"/>
  <c r="AA260" i="1"/>
  <c r="AA261" i="23" l="1"/>
  <c r="U262" i="23"/>
  <c r="U263" i="22"/>
  <c r="AA262" i="22"/>
  <c r="U262" i="20"/>
  <c r="AA261" i="20"/>
  <c r="U262" i="19"/>
  <c r="AA261" i="19"/>
  <c r="U262" i="18"/>
  <c r="AA261" i="18"/>
  <c r="U263" i="17"/>
  <c r="AA262" i="17"/>
  <c r="AA261" i="16"/>
  <c r="U262" i="16"/>
  <c r="U262" i="15"/>
  <c r="AA261" i="15"/>
  <c r="U263" i="14"/>
  <c r="AA262" i="14"/>
  <c r="U262" i="1"/>
  <c r="AA261" i="1"/>
  <c r="U263" i="23" l="1"/>
  <c r="AA262" i="23"/>
  <c r="U264" i="22"/>
  <c r="AA263" i="22"/>
  <c r="AA262" i="20"/>
  <c r="U263" i="20"/>
  <c r="AA262" i="19"/>
  <c r="U263" i="19"/>
  <c r="AA262" i="18"/>
  <c r="U263" i="18"/>
  <c r="U264" i="17"/>
  <c r="AA263" i="17"/>
  <c r="U263" i="16"/>
  <c r="AA262" i="16"/>
  <c r="U263" i="15"/>
  <c r="AA262" i="15"/>
  <c r="AA263" i="14"/>
  <c r="U264" i="14"/>
  <c r="U263" i="1"/>
  <c r="AA262" i="1"/>
  <c r="U264" i="23" l="1"/>
  <c r="AA263" i="23"/>
  <c r="U265" i="22"/>
  <c r="AA264" i="22"/>
  <c r="U264" i="20"/>
  <c r="AA263" i="20"/>
  <c r="U264" i="19"/>
  <c r="AA263" i="19"/>
  <c r="U264" i="18"/>
  <c r="AA263" i="18"/>
  <c r="U265" i="17"/>
  <c r="AA264" i="17"/>
  <c r="U264" i="16"/>
  <c r="AA263" i="16"/>
  <c r="AA263" i="15"/>
  <c r="U264" i="15"/>
  <c r="U265" i="14"/>
  <c r="AA264" i="14"/>
  <c r="AA263" i="1"/>
  <c r="U264" i="1"/>
  <c r="U265" i="23" l="1"/>
  <c r="AA264" i="23"/>
  <c r="AA265" i="22"/>
  <c r="U266" i="22"/>
  <c r="U265" i="20"/>
  <c r="AA264" i="20"/>
  <c r="AA264" i="19"/>
  <c r="U265" i="19"/>
  <c r="U265" i="18"/>
  <c r="AA264" i="18"/>
  <c r="U266" i="17"/>
  <c r="AA265" i="17"/>
  <c r="U265" i="16"/>
  <c r="AA264" i="16"/>
  <c r="U265" i="15"/>
  <c r="AA264" i="15"/>
  <c r="AA265" i="14"/>
  <c r="U266" i="14"/>
  <c r="U265" i="1"/>
  <c r="AA264" i="1"/>
  <c r="U266" i="23" l="1"/>
  <c r="AA265" i="23"/>
  <c r="U267" i="22"/>
  <c r="AA266" i="22"/>
  <c r="U266" i="20"/>
  <c r="AA265" i="20"/>
  <c r="U266" i="19"/>
  <c r="AA265" i="19"/>
  <c r="U266" i="18"/>
  <c r="AA265" i="18"/>
  <c r="U267" i="17"/>
  <c r="AA266" i="17"/>
  <c r="AA265" i="16"/>
  <c r="U266" i="16"/>
  <c r="U266" i="15"/>
  <c r="AA265" i="15"/>
  <c r="U267" i="14"/>
  <c r="AA266" i="14"/>
  <c r="U266" i="1"/>
  <c r="AA265" i="1"/>
  <c r="AA266" i="23" l="1"/>
  <c r="U267" i="23"/>
  <c r="U268" i="22"/>
  <c r="AA267" i="22"/>
  <c r="AA266" i="20"/>
  <c r="U267" i="20"/>
  <c r="U267" i="19"/>
  <c r="AA266" i="19"/>
  <c r="U267" i="18"/>
  <c r="AA266" i="18"/>
  <c r="AA267" i="17"/>
  <c r="U268" i="17"/>
  <c r="U267" i="16"/>
  <c r="AA266" i="16"/>
  <c r="U267" i="15"/>
  <c r="AA266" i="15"/>
  <c r="AA267" i="14"/>
  <c r="U268" i="14"/>
  <c r="U267" i="1"/>
  <c r="AA266" i="1"/>
  <c r="U268" i="23" l="1"/>
  <c r="AA267" i="23"/>
  <c r="U269" i="22"/>
  <c r="AA268" i="22"/>
  <c r="U268" i="20"/>
  <c r="AA267" i="20"/>
  <c r="AA267" i="19"/>
  <c r="U268" i="19"/>
  <c r="AA267" i="18"/>
  <c r="U268" i="18"/>
  <c r="AA268" i="17"/>
  <c r="U269" i="17"/>
  <c r="AA267" i="16"/>
  <c r="U268" i="16"/>
  <c r="U268" i="15"/>
  <c r="AA267" i="15"/>
  <c r="U269" i="14"/>
  <c r="AA268" i="14"/>
  <c r="AA267" i="1"/>
  <c r="U268" i="1"/>
  <c r="U269" i="23" l="1"/>
  <c r="AA268" i="23"/>
  <c r="AA269" i="22"/>
  <c r="U270" i="22"/>
  <c r="AA268" i="20"/>
  <c r="U269" i="20"/>
  <c r="U269" i="19"/>
  <c r="AA268" i="19"/>
  <c r="U269" i="18"/>
  <c r="AA268" i="18"/>
  <c r="U270" i="17"/>
  <c r="AA269" i="17"/>
  <c r="U269" i="16"/>
  <c r="AA268" i="16"/>
  <c r="AA268" i="15"/>
  <c r="U269" i="15"/>
  <c r="U270" i="14"/>
  <c r="AA269" i="14"/>
  <c r="U269" i="1"/>
  <c r="AA268" i="1"/>
  <c r="AA269" i="23" l="1"/>
  <c r="U270" i="23"/>
  <c r="U271" i="22"/>
  <c r="AA270" i="22"/>
  <c r="U270" i="20"/>
  <c r="AA269" i="20"/>
  <c r="AA269" i="19"/>
  <c r="U270" i="19"/>
  <c r="U270" i="18"/>
  <c r="AA269" i="18"/>
  <c r="U271" i="17"/>
  <c r="AA270" i="17"/>
  <c r="AA269" i="16"/>
  <c r="U270" i="16"/>
  <c r="U270" i="15"/>
  <c r="AA269" i="15"/>
  <c r="U271" i="14"/>
  <c r="AA270" i="14"/>
  <c r="U270" i="1"/>
  <c r="AA269" i="1"/>
  <c r="U271" i="23" l="1"/>
  <c r="AA270" i="23"/>
  <c r="U272" i="22"/>
  <c r="AA271" i="22"/>
  <c r="AA270" i="20"/>
  <c r="U271" i="20"/>
  <c r="AA270" i="19"/>
  <c r="U271" i="19"/>
  <c r="AA270" i="18"/>
  <c r="U271" i="18"/>
  <c r="U272" i="17"/>
  <c r="AA271" i="17"/>
  <c r="U271" i="16"/>
  <c r="AA270" i="16"/>
  <c r="U271" i="15"/>
  <c r="AA270" i="15"/>
  <c r="AA271" i="14"/>
  <c r="U272" i="14"/>
  <c r="U271" i="1"/>
  <c r="AA270" i="1"/>
  <c r="U272" i="23" l="1"/>
  <c r="AA271" i="23"/>
  <c r="U273" i="22"/>
  <c r="AA272" i="22"/>
  <c r="U272" i="20"/>
  <c r="AA271" i="20"/>
  <c r="U272" i="19"/>
  <c r="AA271" i="19"/>
  <c r="U272" i="18"/>
  <c r="AA271" i="18"/>
  <c r="U273" i="17"/>
  <c r="AA272" i="17"/>
  <c r="U272" i="16"/>
  <c r="AA271" i="16"/>
  <c r="AA271" i="15"/>
  <c r="U272" i="15"/>
  <c r="U273" i="14"/>
  <c r="AA272" i="14"/>
  <c r="AA271" i="1"/>
  <c r="U272" i="1"/>
  <c r="U273" i="23" l="1"/>
  <c r="AA272" i="23"/>
  <c r="AA273" i="22"/>
  <c r="U274" i="22"/>
  <c r="U273" i="20"/>
  <c r="AA272" i="20"/>
  <c r="AA272" i="19"/>
  <c r="U273" i="19"/>
  <c r="U273" i="18"/>
  <c r="AA272" i="18"/>
  <c r="U274" i="17"/>
  <c r="AA273" i="17"/>
  <c r="U273" i="16"/>
  <c r="AA272" i="16"/>
  <c r="U273" i="15"/>
  <c r="AA272" i="15"/>
  <c r="AA273" i="14"/>
  <c r="U274" i="14"/>
  <c r="U273" i="1"/>
  <c r="AA272" i="1"/>
  <c r="AA273" i="23" l="1"/>
  <c r="U274" i="23"/>
  <c r="U275" i="22"/>
  <c r="AA274" i="22"/>
  <c r="U274" i="20"/>
  <c r="AA273" i="20"/>
  <c r="U274" i="19"/>
  <c r="AA273" i="19"/>
  <c r="U274" i="18"/>
  <c r="AA273" i="18"/>
  <c r="U275" i="17"/>
  <c r="AA274" i="17"/>
  <c r="AA273" i="16"/>
  <c r="U274" i="16"/>
  <c r="U274" i="15"/>
  <c r="AA273" i="15"/>
  <c r="U275" i="14"/>
  <c r="AA274" i="14"/>
  <c r="U274" i="1"/>
  <c r="AA273" i="1"/>
  <c r="AA274" i="23" l="1"/>
  <c r="U275" i="23"/>
  <c r="U276" i="22"/>
  <c r="AA275" i="22"/>
  <c r="AA274" i="20"/>
  <c r="U275" i="20"/>
  <c r="U275" i="19"/>
  <c r="AA274" i="19"/>
  <c r="U275" i="18"/>
  <c r="AA274" i="18"/>
  <c r="U276" i="17"/>
  <c r="AA275" i="17"/>
  <c r="U275" i="16"/>
  <c r="AA274" i="16"/>
  <c r="U275" i="15"/>
  <c r="AA274" i="15"/>
  <c r="AA275" i="14"/>
  <c r="U276" i="14"/>
  <c r="AA274" i="1"/>
  <c r="U275" i="1"/>
  <c r="U276" i="23" l="1"/>
  <c r="AA275" i="23"/>
  <c r="U277" i="22"/>
  <c r="AA276" i="22"/>
  <c r="U276" i="20"/>
  <c r="AA275" i="20"/>
  <c r="AA275" i="19"/>
  <c r="U276" i="19"/>
  <c r="AA275" i="18"/>
  <c r="U276" i="18"/>
  <c r="AA276" i="17"/>
  <c r="U277" i="17"/>
  <c r="AA275" i="16"/>
  <c r="U276" i="16"/>
  <c r="U276" i="15"/>
  <c r="AA275" i="15"/>
  <c r="U277" i="14"/>
  <c r="AA276" i="14"/>
  <c r="AA275" i="1"/>
  <c r="U276" i="1"/>
  <c r="U277" i="23" l="1"/>
  <c r="AA276" i="23"/>
  <c r="AA277" i="22"/>
  <c r="U278" i="22"/>
  <c r="AA276" i="20"/>
  <c r="U277" i="20"/>
  <c r="U277" i="19"/>
  <c r="AA276" i="19"/>
  <c r="U277" i="18"/>
  <c r="AA276" i="18"/>
  <c r="U278" i="17"/>
  <c r="AA277" i="17"/>
  <c r="U277" i="16"/>
  <c r="AA276" i="16"/>
  <c r="AA276" i="15"/>
  <c r="U277" i="15"/>
  <c r="U278" i="14"/>
  <c r="AA277" i="14"/>
  <c r="U277" i="1"/>
  <c r="AA276" i="1"/>
  <c r="AA277" i="23" l="1"/>
  <c r="U278" i="23"/>
  <c r="U279" i="22"/>
  <c r="AA278" i="22"/>
  <c r="U278" i="20"/>
  <c r="AA277" i="20"/>
  <c r="U278" i="19"/>
  <c r="AA277" i="19"/>
  <c r="AA277" i="18"/>
  <c r="U278" i="18"/>
  <c r="U279" i="17"/>
  <c r="AA278" i="17"/>
  <c r="AA277" i="16"/>
  <c r="U278" i="16"/>
  <c r="U278" i="15"/>
  <c r="AA277" i="15"/>
  <c r="U279" i="14"/>
  <c r="AA278" i="14"/>
  <c r="U278" i="1"/>
  <c r="AA277" i="1"/>
  <c r="U279" i="23" l="1"/>
  <c r="AA278" i="23"/>
  <c r="U280" i="22"/>
  <c r="AA279" i="22"/>
  <c r="AA278" i="20"/>
  <c r="U279" i="20"/>
  <c r="AA278" i="19"/>
  <c r="U279" i="19"/>
  <c r="U279" i="18"/>
  <c r="AA278" i="18"/>
  <c r="U280" i="17"/>
  <c r="AA279" i="17"/>
  <c r="U279" i="16"/>
  <c r="AA278" i="16"/>
  <c r="U279" i="15"/>
  <c r="AA278" i="15"/>
  <c r="AA279" i="14"/>
  <c r="U280" i="14"/>
  <c r="U279" i="1"/>
  <c r="AA278" i="1"/>
  <c r="U280" i="23" l="1"/>
  <c r="AA279" i="23"/>
  <c r="U281" i="22"/>
  <c r="AA280" i="22"/>
  <c r="U280" i="20"/>
  <c r="AA279" i="20"/>
  <c r="U280" i="19"/>
  <c r="AA279" i="19"/>
  <c r="U280" i="18"/>
  <c r="AA279" i="18"/>
  <c r="U281" i="17"/>
  <c r="AA280" i="17"/>
  <c r="U280" i="16"/>
  <c r="AA279" i="16"/>
  <c r="AA279" i="15"/>
  <c r="U280" i="15"/>
  <c r="U281" i="14"/>
  <c r="AA280" i="14"/>
  <c r="AA279" i="1"/>
  <c r="U280" i="1"/>
  <c r="U281" i="23" l="1"/>
  <c r="AA280" i="23"/>
  <c r="AA281" i="22"/>
  <c r="U282" i="22"/>
  <c r="U281" i="20"/>
  <c r="AA280" i="20"/>
  <c r="U281" i="19"/>
  <c r="AA280" i="19"/>
  <c r="U281" i="18"/>
  <c r="AA280" i="18"/>
  <c r="U282" i="17"/>
  <c r="AA281" i="17"/>
  <c r="U281" i="16"/>
  <c r="AA280" i="16"/>
  <c r="U281" i="15"/>
  <c r="AA280" i="15"/>
  <c r="AA281" i="14"/>
  <c r="U282" i="14"/>
  <c r="U281" i="1"/>
  <c r="AA280" i="1"/>
  <c r="U282" i="23" l="1"/>
  <c r="AA281" i="23"/>
  <c r="U283" i="22"/>
  <c r="AA282" i="22"/>
  <c r="U282" i="20"/>
  <c r="AA281" i="20"/>
  <c r="U282" i="19"/>
  <c r="AA281" i="19"/>
  <c r="U282" i="18"/>
  <c r="AA281" i="18"/>
  <c r="U283" i="17"/>
  <c r="AA282" i="17"/>
  <c r="AA281" i="16"/>
  <c r="U282" i="16"/>
  <c r="U282" i="15"/>
  <c r="AA281" i="15"/>
  <c r="U283" i="14"/>
  <c r="AA282" i="14"/>
  <c r="U282" i="1"/>
  <c r="AA281" i="1"/>
  <c r="AA282" i="23" l="1"/>
  <c r="U283" i="23"/>
  <c r="U284" i="22"/>
  <c r="AA283" i="22"/>
  <c r="AA282" i="20"/>
  <c r="U283" i="20"/>
  <c r="U283" i="19"/>
  <c r="AA282" i="19"/>
  <c r="U283" i="18"/>
  <c r="AA282" i="18"/>
  <c r="AA283" i="17"/>
  <c r="U284" i="17"/>
  <c r="U283" i="16"/>
  <c r="AA282" i="16"/>
  <c r="U283" i="15"/>
  <c r="AA282" i="15"/>
  <c r="AA283" i="14"/>
  <c r="U284" i="14"/>
  <c r="U283" i="1"/>
  <c r="AA282" i="1"/>
  <c r="U284" i="23" l="1"/>
  <c r="AA283" i="23"/>
  <c r="U285" i="22"/>
  <c r="AA284" i="22"/>
  <c r="U284" i="20"/>
  <c r="AA283" i="20"/>
  <c r="AA283" i="19"/>
  <c r="U284" i="19"/>
  <c r="U284" i="18"/>
  <c r="AA283" i="18"/>
  <c r="AA284" i="17"/>
  <c r="U285" i="17"/>
  <c r="AA283" i="16"/>
  <c r="U284" i="16"/>
  <c r="AA283" i="15"/>
  <c r="U284" i="15"/>
  <c r="U285" i="14"/>
  <c r="AA284" i="14"/>
  <c r="AA283" i="1"/>
  <c r="U284" i="1"/>
  <c r="U285" i="23" l="1"/>
  <c r="AA284" i="23"/>
  <c r="AA285" i="22"/>
  <c r="U286" i="22"/>
  <c r="AA284" i="20"/>
  <c r="U285" i="20"/>
  <c r="U285" i="19"/>
  <c r="AA284" i="19"/>
  <c r="U285" i="18"/>
  <c r="AA284" i="18"/>
  <c r="U286" i="17"/>
  <c r="AA285" i="17"/>
  <c r="U285" i="16"/>
  <c r="AA284" i="16"/>
  <c r="U285" i="15"/>
  <c r="AA284" i="15"/>
  <c r="U286" i="14"/>
  <c r="AA285" i="14"/>
  <c r="U285" i="1"/>
  <c r="AA284" i="1"/>
  <c r="AA285" i="23" l="1"/>
  <c r="U286" i="23"/>
  <c r="U287" i="22"/>
  <c r="AA286" i="22"/>
  <c r="U286" i="20"/>
  <c r="AA285" i="20"/>
  <c r="AA285" i="19"/>
  <c r="U286" i="19"/>
  <c r="AA285" i="18"/>
  <c r="U286" i="18"/>
  <c r="U287" i="17"/>
  <c r="AA286" i="17"/>
  <c r="AA285" i="16"/>
  <c r="U286" i="16"/>
  <c r="U286" i="15"/>
  <c r="AA285" i="15"/>
  <c r="U287" i="14"/>
  <c r="AA286" i="14"/>
  <c r="U286" i="1"/>
  <c r="AA285" i="1"/>
  <c r="U287" i="23" l="1"/>
  <c r="AA286" i="23"/>
  <c r="U288" i="22"/>
  <c r="AA287" i="22"/>
  <c r="AA286" i="20"/>
  <c r="U287" i="20"/>
  <c r="U287" i="19"/>
  <c r="AA286" i="19"/>
  <c r="U287" i="18"/>
  <c r="AA286" i="18"/>
  <c r="U288" i="17"/>
  <c r="AA287" i="17"/>
  <c r="U287" i="16"/>
  <c r="AA286" i="16"/>
  <c r="U287" i="15"/>
  <c r="AA286" i="15"/>
  <c r="AA287" i="14"/>
  <c r="U288" i="14"/>
  <c r="AA286" i="1"/>
  <c r="U287" i="1"/>
  <c r="U288" i="23" l="1"/>
  <c r="AA287" i="23"/>
  <c r="U289" i="22"/>
  <c r="AA288" i="22"/>
  <c r="U288" i="20"/>
  <c r="AA287" i="20"/>
  <c r="U288" i="19"/>
  <c r="AA287" i="19"/>
  <c r="U288" i="18"/>
  <c r="AA287" i="18"/>
  <c r="AA288" i="17"/>
  <c r="U289" i="17"/>
  <c r="U288" i="16"/>
  <c r="AA287" i="16"/>
  <c r="AA287" i="15"/>
  <c r="U288" i="15"/>
  <c r="U289" i="14"/>
  <c r="AA288" i="14"/>
  <c r="AA287" i="1"/>
  <c r="U288" i="1"/>
  <c r="U289" i="23" l="1"/>
  <c r="AA288" i="23"/>
  <c r="AA289" i="22"/>
  <c r="U290" i="22"/>
  <c r="U289" i="20"/>
  <c r="AA288" i="20"/>
  <c r="U289" i="19"/>
  <c r="AA288" i="19"/>
  <c r="U289" i="18"/>
  <c r="AA288" i="18"/>
  <c r="U290" i="17"/>
  <c r="AA289" i="17"/>
  <c r="U289" i="16"/>
  <c r="AA288" i="16"/>
  <c r="U289" i="15"/>
  <c r="AA288" i="15"/>
  <c r="AA289" i="14"/>
  <c r="U290" i="14"/>
  <c r="U289" i="1"/>
  <c r="AA288" i="1"/>
  <c r="AA289" i="23" l="1"/>
  <c r="U290" i="23"/>
  <c r="U291" i="22"/>
  <c r="AA290" i="22"/>
  <c r="U290" i="20"/>
  <c r="AA289" i="20"/>
  <c r="U290" i="19"/>
  <c r="AA289" i="19"/>
  <c r="U290" i="18"/>
  <c r="AA289" i="18"/>
  <c r="U291" i="17"/>
  <c r="AA290" i="17"/>
  <c r="AA289" i="16"/>
  <c r="U290" i="16"/>
  <c r="AA289" i="15"/>
  <c r="U290" i="15"/>
  <c r="U291" i="14"/>
  <c r="AA290" i="14"/>
  <c r="U290" i="1"/>
  <c r="AA289" i="1"/>
  <c r="AA290" i="23" l="1"/>
  <c r="U291" i="23"/>
  <c r="U292" i="22"/>
  <c r="AA291" i="22"/>
  <c r="AA290" i="20"/>
  <c r="U291" i="20"/>
  <c r="U291" i="19"/>
  <c r="AA290" i="19"/>
  <c r="U291" i="18"/>
  <c r="AA290" i="18"/>
  <c r="AA291" i="17"/>
  <c r="U292" i="17"/>
  <c r="U291" i="16"/>
  <c r="AA290" i="16"/>
  <c r="U291" i="15"/>
  <c r="AA290" i="15"/>
  <c r="AA291" i="14"/>
  <c r="U292" i="14"/>
  <c r="U291" i="1"/>
  <c r="AA290" i="1"/>
  <c r="U292" i="23" l="1"/>
  <c r="AA291" i="23"/>
  <c r="U293" i="22"/>
  <c r="AA292" i="22"/>
  <c r="U292" i="20"/>
  <c r="AA291" i="20"/>
  <c r="AA291" i="19"/>
  <c r="U292" i="19"/>
  <c r="U292" i="18"/>
  <c r="AA291" i="18"/>
  <c r="U293" i="17"/>
  <c r="AA292" i="17"/>
  <c r="AA291" i="16"/>
  <c r="U292" i="16"/>
  <c r="U292" i="15"/>
  <c r="AA291" i="15"/>
  <c r="U293" i="14"/>
  <c r="AA292" i="14"/>
  <c r="AA291" i="1"/>
  <c r="U292" i="1"/>
  <c r="U293" i="23" l="1"/>
  <c r="AA292" i="23"/>
  <c r="AA293" i="22"/>
  <c r="U294" i="22"/>
  <c r="AA292" i="20"/>
  <c r="U293" i="20"/>
  <c r="U293" i="19"/>
  <c r="AA292" i="19"/>
  <c r="U293" i="18"/>
  <c r="AA292" i="18"/>
  <c r="U294" i="17"/>
  <c r="AA293" i="17"/>
  <c r="U293" i="16"/>
  <c r="AA292" i="16"/>
  <c r="U293" i="15"/>
  <c r="AA292" i="15"/>
  <c r="U294" i="14"/>
  <c r="AA293" i="14"/>
  <c r="U293" i="1"/>
  <c r="AA292" i="1"/>
  <c r="AA293" i="23" l="1"/>
  <c r="U294" i="23"/>
  <c r="U295" i="22"/>
  <c r="AA294" i="22"/>
  <c r="U294" i="20"/>
  <c r="AA293" i="20"/>
  <c r="AA293" i="19"/>
  <c r="U294" i="19"/>
  <c r="AA293" i="18"/>
  <c r="U294" i="18"/>
  <c r="U295" i="17"/>
  <c r="AA294" i="17"/>
  <c r="U294" i="16"/>
  <c r="AA293" i="16"/>
  <c r="U294" i="15"/>
  <c r="AA293" i="15"/>
  <c r="U295" i="14"/>
  <c r="AA294" i="14"/>
  <c r="U294" i="1"/>
  <c r="AA293" i="1"/>
  <c r="U295" i="23" l="1"/>
  <c r="AA294" i="23"/>
  <c r="U296" i="22"/>
  <c r="AA295" i="22"/>
  <c r="AA294" i="20"/>
  <c r="U295" i="20"/>
  <c r="U295" i="19"/>
  <c r="AA294" i="19"/>
  <c r="U295" i="18"/>
  <c r="AA294" i="18"/>
  <c r="U296" i="17"/>
  <c r="AA295" i="17"/>
  <c r="U295" i="16"/>
  <c r="AA294" i="16"/>
  <c r="U295" i="15"/>
  <c r="AA294" i="15"/>
  <c r="AA295" i="14"/>
  <c r="U296" i="14"/>
  <c r="U295" i="1"/>
  <c r="AA294" i="1"/>
  <c r="U296" i="23" l="1"/>
  <c r="AA295" i="23"/>
  <c r="AA296" i="22"/>
  <c r="U297" i="22"/>
  <c r="U296" i="20"/>
  <c r="AA295" i="20"/>
  <c r="U296" i="19"/>
  <c r="AA295" i="19"/>
  <c r="U296" i="18"/>
  <c r="AA295" i="18"/>
  <c r="AA296" i="17"/>
  <c r="U297" i="17"/>
  <c r="U296" i="16"/>
  <c r="AA295" i="16"/>
  <c r="U296" i="15"/>
  <c r="AA295" i="15"/>
  <c r="U297" i="14"/>
  <c r="AA296" i="14"/>
  <c r="AA295" i="1"/>
  <c r="U296" i="1"/>
  <c r="U297" i="23" l="1"/>
  <c r="AA296" i="23"/>
  <c r="AA297" i="22"/>
  <c r="U298" i="22"/>
  <c r="U297" i="20"/>
  <c r="AA296" i="20"/>
  <c r="U297" i="19"/>
  <c r="AA296" i="19"/>
  <c r="U297" i="18"/>
  <c r="AA296" i="18"/>
  <c r="U298" i="17"/>
  <c r="AA297" i="17"/>
  <c r="U297" i="16"/>
  <c r="AA296" i="16"/>
  <c r="U297" i="15"/>
  <c r="AA296" i="15"/>
  <c r="AA297" i="14"/>
  <c r="U298" i="14"/>
  <c r="U297" i="1"/>
  <c r="AA296" i="1"/>
  <c r="U298" i="23" l="1"/>
  <c r="AA297" i="23"/>
  <c r="U299" i="22"/>
  <c r="AA298" i="22"/>
  <c r="U298" i="20"/>
  <c r="AA297" i="20"/>
  <c r="U298" i="19"/>
  <c r="AA297" i="19"/>
  <c r="U298" i="18"/>
  <c r="AA297" i="18"/>
  <c r="U299" i="17"/>
  <c r="AA298" i="17"/>
  <c r="AA297" i="16"/>
  <c r="U298" i="16"/>
  <c r="AA297" i="15"/>
  <c r="U298" i="15"/>
  <c r="U299" i="14"/>
  <c r="AA298" i="14"/>
  <c r="U298" i="1"/>
  <c r="AA297" i="1"/>
  <c r="AA298" i="23" l="1"/>
  <c r="U299" i="23"/>
  <c r="U300" i="22"/>
  <c r="AA299" i="22"/>
  <c r="AA298" i="20"/>
  <c r="U299" i="20"/>
  <c r="U299" i="19"/>
  <c r="AA298" i="19"/>
  <c r="U299" i="18"/>
  <c r="AA298" i="18"/>
  <c r="AA299" i="17"/>
  <c r="U300" i="17"/>
  <c r="U299" i="16"/>
  <c r="AA298" i="16"/>
  <c r="U299" i="15"/>
  <c r="AA298" i="15"/>
  <c r="AA299" i="14"/>
  <c r="U300" i="14"/>
  <c r="U299" i="1"/>
  <c r="AA298" i="1"/>
  <c r="U300" i="23" l="1"/>
  <c r="AA299" i="23"/>
  <c r="U301" i="22"/>
  <c r="AA300" i="22"/>
  <c r="U300" i="20"/>
  <c r="AA299" i="20"/>
  <c r="AA299" i="19"/>
  <c r="U300" i="19"/>
  <c r="U300" i="18"/>
  <c r="AA299" i="18"/>
  <c r="U301" i="17"/>
  <c r="AA300" i="17"/>
  <c r="AA299" i="16"/>
  <c r="U300" i="16"/>
  <c r="U300" i="15"/>
  <c r="AA299" i="15"/>
  <c r="U301" i="14"/>
  <c r="AA300" i="14"/>
  <c r="AA299" i="1"/>
  <c r="U300" i="1"/>
  <c r="U301" i="23" l="1"/>
  <c r="AA300" i="23"/>
  <c r="AA301" i="22"/>
  <c r="U302" i="22"/>
  <c r="AA300" i="20"/>
  <c r="U301" i="20"/>
  <c r="U301" i="19"/>
  <c r="AA300" i="19"/>
  <c r="U301" i="18"/>
  <c r="AA300" i="18"/>
  <c r="U302" i="17"/>
  <c r="AA301" i="17"/>
  <c r="U301" i="16"/>
  <c r="AA300" i="16"/>
  <c r="U301" i="15"/>
  <c r="AA300" i="15"/>
  <c r="U302" i="14"/>
  <c r="AA301" i="14"/>
  <c r="U301" i="1"/>
  <c r="AA300" i="1"/>
  <c r="AA301" i="23" l="1"/>
  <c r="U302" i="23"/>
  <c r="U303" i="22"/>
  <c r="AA302" i="22"/>
  <c r="U302" i="20"/>
  <c r="AA301" i="20"/>
  <c r="AA301" i="19"/>
  <c r="U302" i="19"/>
  <c r="AA301" i="18"/>
  <c r="U302" i="18"/>
  <c r="U303" i="17"/>
  <c r="AA302" i="17"/>
  <c r="U302" i="16"/>
  <c r="AA301" i="16"/>
  <c r="U302" i="15"/>
  <c r="AA301" i="15"/>
  <c r="U303" i="14"/>
  <c r="AA302" i="14"/>
  <c r="AA301" i="1"/>
  <c r="U302" i="1"/>
  <c r="U303" i="23" l="1"/>
  <c r="AA302" i="23"/>
  <c r="U304" i="22"/>
  <c r="AA303" i="22"/>
  <c r="AA302" i="20"/>
  <c r="U303" i="20"/>
  <c r="U303" i="19"/>
  <c r="AA302" i="19"/>
  <c r="U303" i="18"/>
  <c r="AA302" i="18"/>
  <c r="U304" i="17"/>
  <c r="AA303" i="17"/>
  <c r="U303" i="16"/>
  <c r="AA302" i="16"/>
  <c r="U303" i="15"/>
  <c r="AA302" i="15"/>
  <c r="AA303" i="14"/>
  <c r="U304" i="14"/>
  <c r="U303" i="1"/>
  <c r="AA302" i="1"/>
  <c r="U304" i="23" l="1"/>
  <c r="AA303" i="23"/>
  <c r="U305" i="22"/>
  <c r="AA304" i="22"/>
  <c r="U304" i="20"/>
  <c r="AA303" i="20"/>
  <c r="U304" i="19"/>
  <c r="AA303" i="19"/>
  <c r="U304" i="18"/>
  <c r="AA303" i="18"/>
  <c r="AA304" i="17"/>
  <c r="U305" i="17"/>
  <c r="U304" i="16"/>
  <c r="AA303" i="16"/>
  <c r="U304" i="15"/>
  <c r="AA303" i="15"/>
  <c r="U305" i="14"/>
  <c r="AA304" i="14"/>
  <c r="AA303" i="1"/>
  <c r="U304" i="1"/>
  <c r="U305" i="23" l="1"/>
  <c r="AA304" i="23"/>
  <c r="AA305" i="22"/>
  <c r="U306" i="22"/>
  <c r="U305" i="20"/>
  <c r="AA304" i="20"/>
  <c r="U305" i="19"/>
  <c r="AA304" i="19"/>
  <c r="U305" i="18"/>
  <c r="AA304" i="18"/>
  <c r="U306" i="17"/>
  <c r="AA305" i="17"/>
  <c r="U305" i="16"/>
  <c r="AA304" i="16"/>
  <c r="U305" i="15"/>
  <c r="AA304" i="15"/>
  <c r="AA305" i="14"/>
  <c r="U306" i="14"/>
  <c r="U305" i="1"/>
  <c r="AA304" i="1"/>
  <c r="AA305" i="23" l="1"/>
  <c r="U306" i="23"/>
  <c r="U307" i="22"/>
  <c r="AA306" i="22"/>
  <c r="U306" i="20"/>
  <c r="AA305" i="20"/>
  <c r="U306" i="19"/>
  <c r="AA305" i="19"/>
  <c r="U306" i="18"/>
  <c r="AA305" i="18"/>
  <c r="U307" i="17"/>
  <c r="AA306" i="17"/>
  <c r="U306" i="16"/>
  <c r="AA305" i="16"/>
  <c r="AA305" i="15"/>
  <c r="U306" i="15"/>
  <c r="U307" i="14"/>
  <c r="AA306" i="14"/>
  <c r="U306" i="1"/>
  <c r="AA305" i="1"/>
  <c r="AA306" i="23" l="1"/>
  <c r="U307" i="23"/>
  <c r="U308" i="22"/>
  <c r="AA307" i="22"/>
  <c r="AA306" i="20"/>
  <c r="U307" i="20"/>
  <c r="U307" i="19"/>
  <c r="AA306" i="19"/>
  <c r="U307" i="18"/>
  <c r="AA306" i="18"/>
  <c r="AA307" i="17"/>
  <c r="U308" i="17"/>
  <c r="U307" i="16"/>
  <c r="AA306" i="16"/>
  <c r="U307" i="15"/>
  <c r="AA306" i="15"/>
  <c r="AA307" i="14"/>
  <c r="U308" i="14"/>
  <c r="U307" i="1"/>
  <c r="AA306" i="1"/>
  <c r="U308" i="23" l="1"/>
  <c r="AA307" i="23"/>
  <c r="U309" i="22"/>
  <c r="AA308" i="22"/>
  <c r="U308" i="20"/>
  <c r="AA307" i="20"/>
  <c r="AA307" i="19"/>
  <c r="U308" i="19"/>
  <c r="U308" i="18"/>
  <c r="AA307" i="18"/>
  <c r="U309" i="17"/>
  <c r="AA308" i="17"/>
  <c r="AA307" i="16"/>
  <c r="U308" i="16"/>
  <c r="U308" i="15"/>
  <c r="AA307" i="15"/>
  <c r="U309" i="14"/>
  <c r="AA308" i="14"/>
  <c r="AA307" i="1"/>
  <c r="U308" i="1"/>
  <c r="U309" i="23" l="1"/>
  <c r="AA308" i="23"/>
  <c r="AA309" i="22"/>
  <c r="U310" i="22"/>
  <c r="AA308" i="20"/>
  <c r="U309" i="20"/>
  <c r="U309" i="19"/>
  <c r="AA308" i="19"/>
  <c r="U309" i="18"/>
  <c r="AA308" i="18"/>
  <c r="U310" i="17"/>
  <c r="AA309" i="17"/>
  <c r="U309" i="16"/>
  <c r="AA308" i="16"/>
  <c r="U309" i="15"/>
  <c r="AA308" i="15"/>
  <c r="U310" i="14"/>
  <c r="AA309" i="14"/>
  <c r="U309" i="1"/>
  <c r="AA308" i="1"/>
  <c r="AA309" i="23" l="1"/>
  <c r="U310" i="23"/>
  <c r="U311" i="22"/>
  <c r="AA310" i="22"/>
  <c r="U310" i="20"/>
  <c r="AA309" i="20"/>
  <c r="AA309" i="19"/>
  <c r="U310" i="19"/>
  <c r="AA309" i="18"/>
  <c r="U310" i="18"/>
  <c r="U311" i="17"/>
  <c r="AA310" i="17"/>
  <c r="U310" i="16"/>
  <c r="AA309" i="16"/>
  <c r="U310" i="15"/>
  <c r="AA309" i="15"/>
  <c r="U311" i="14"/>
  <c r="AA310" i="14"/>
  <c r="U310" i="1"/>
  <c r="AA309" i="1"/>
  <c r="U311" i="23" l="1"/>
  <c r="AA310" i="23"/>
  <c r="U312" i="22"/>
  <c r="AA311" i="22"/>
  <c r="U311" i="20"/>
  <c r="AA310" i="20"/>
  <c r="U311" i="19"/>
  <c r="AA310" i="19"/>
  <c r="U311" i="18"/>
  <c r="AA310" i="18"/>
  <c r="U312" i="17"/>
  <c r="AA311" i="17"/>
  <c r="U311" i="16"/>
  <c r="AA310" i="16"/>
  <c r="U311" i="15"/>
  <c r="AA310" i="15"/>
  <c r="AA311" i="14"/>
  <c r="U312" i="14"/>
  <c r="U311" i="1"/>
  <c r="AA310" i="1"/>
  <c r="U312" i="23" l="1"/>
  <c r="AA311" i="23"/>
  <c r="AA312" i="22"/>
  <c r="U313" i="22"/>
  <c r="U312" i="20"/>
  <c r="AA311" i="20"/>
  <c r="U312" i="19"/>
  <c r="AA311" i="19"/>
  <c r="U312" i="18"/>
  <c r="AA311" i="18"/>
  <c r="AA312" i="17"/>
  <c r="U313" i="17"/>
  <c r="U312" i="16"/>
  <c r="AA311" i="16"/>
  <c r="U312" i="15"/>
  <c r="AA311" i="15"/>
  <c r="U313" i="14"/>
  <c r="AA312" i="14"/>
  <c r="AA311" i="1"/>
  <c r="U312" i="1"/>
  <c r="U313" i="23" l="1"/>
  <c r="AA312" i="23"/>
  <c r="U314" i="22"/>
  <c r="AA313" i="22"/>
  <c r="U313" i="20"/>
  <c r="AA312" i="20"/>
  <c r="U313" i="19"/>
  <c r="AA312" i="19"/>
  <c r="U313" i="18"/>
  <c r="AA312" i="18"/>
  <c r="U314" i="17"/>
  <c r="AA313" i="17"/>
  <c r="U313" i="16"/>
  <c r="AA312" i="16"/>
  <c r="U313" i="15"/>
  <c r="AA312" i="15"/>
  <c r="AA313" i="14"/>
  <c r="U314" i="14"/>
  <c r="U313" i="1"/>
  <c r="AA312" i="1"/>
  <c r="U314" i="23" l="1"/>
  <c r="AA313" i="23"/>
  <c r="U315" i="22"/>
  <c r="AA314" i="22"/>
  <c r="U314" i="20"/>
  <c r="AA313" i="20"/>
  <c r="U314" i="19"/>
  <c r="AA313" i="19"/>
  <c r="U314" i="18"/>
  <c r="AA313" i="18"/>
  <c r="AA314" i="17"/>
  <c r="U315" i="17"/>
  <c r="U314" i="16"/>
  <c r="AA313" i="16"/>
  <c r="AA313" i="15"/>
  <c r="U314" i="15"/>
  <c r="U315" i="14"/>
  <c r="AA314" i="14"/>
  <c r="U314" i="1"/>
  <c r="AA313" i="1"/>
  <c r="AA314" i="23" l="1"/>
  <c r="U315" i="23"/>
  <c r="U316" i="22"/>
  <c r="AA315" i="22"/>
  <c r="AA314" i="20"/>
  <c r="U315" i="20"/>
  <c r="U315" i="19"/>
  <c r="AA314" i="19"/>
  <c r="U315" i="18"/>
  <c r="AA314" i="18"/>
  <c r="AA315" i="17"/>
  <c r="U316" i="17"/>
  <c r="U315" i="16"/>
  <c r="AA314" i="16"/>
  <c r="U315" i="15"/>
  <c r="AA314" i="15"/>
  <c r="AA315" i="14"/>
  <c r="U316" i="14"/>
  <c r="U315" i="1"/>
  <c r="AA314" i="1"/>
  <c r="U316" i="23" l="1"/>
  <c r="AA315" i="23"/>
  <c r="U317" i="22"/>
  <c r="AA316" i="22"/>
  <c r="U316" i="20"/>
  <c r="AA315" i="20"/>
  <c r="AA315" i="19"/>
  <c r="U316" i="19"/>
  <c r="U316" i="18"/>
  <c r="AA315" i="18"/>
  <c r="U317" i="17"/>
  <c r="AA316" i="17"/>
  <c r="AA315" i="16"/>
  <c r="U316" i="16"/>
  <c r="U316" i="15"/>
  <c r="AA315" i="15"/>
  <c r="U317" i="14"/>
  <c r="AA316" i="14"/>
  <c r="AA315" i="1"/>
  <c r="U316" i="1"/>
  <c r="U317" i="23" l="1"/>
  <c r="AA316" i="23"/>
  <c r="AA317" i="22"/>
  <c r="U318" i="22"/>
  <c r="AA316" i="20"/>
  <c r="U317" i="20"/>
  <c r="U317" i="19"/>
  <c r="AA316" i="19"/>
  <c r="U317" i="18"/>
  <c r="AA316" i="18"/>
  <c r="U318" i="17"/>
  <c r="AA317" i="17"/>
  <c r="U317" i="16"/>
  <c r="AA316" i="16"/>
  <c r="U317" i="15"/>
  <c r="AA316" i="15"/>
  <c r="U318" i="14"/>
  <c r="AA317" i="14"/>
  <c r="U317" i="1"/>
  <c r="AA316" i="1"/>
  <c r="AA317" i="23" l="1"/>
  <c r="U318" i="23"/>
  <c r="U319" i="22"/>
  <c r="AA318" i="22"/>
  <c r="U318" i="20"/>
  <c r="AA317" i="20"/>
  <c r="AA317" i="19"/>
  <c r="U318" i="19"/>
  <c r="AA317" i="18"/>
  <c r="U318" i="18"/>
  <c r="U319" i="17"/>
  <c r="AA318" i="17"/>
  <c r="U318" i="16"/>
  <c r="AA317" i="16"/>
  <c r="U318" i="15"/>
  <c r="AA317" i="15"/>
  <c r="U319" i="14"/>
  <c r="AA318" i="14"/>
  <c r="U318" i="1"/>
  <c r="AA317" i="1"/>
  <c r="U319" i="23" l="1"/>
  <c r="AA318" i="23"/>
  <c r="U320" i="22"/>
  <c r="AA319" i="22"/>
  <c r="U319" i="20"/>
  <c r="AA318" i="20"/>
  <c r="U319" i="19"/>
  <c r="AA318" i="19"/>
  <c r="U319" i="18"/>
  <c r="AA318" i="18"/>
  <c r="U320" i="17"/>
  <c r="AA319" i="17"/>
  <c r="U319" i="16"/>
  <c r="AA318" i="16"/>
  <c r="U319" i="15"/>
  <c r="AA318" i="15"/>
  <c r="AA319" i="14"/>
  <c r="U320" i="14"/>
  <c r="U319" i="1"/>
  <c r="AA318" i="1"/>
  <c r="U320" i="23" l="1"/>
  <c r="AA319" i="23"/>
  <c r="AA320" i="22"/>
  <c r="U321" i="22"/>
  <c r="U320" i="20"/>
  <c r="AA319" i="20"/>
  <c r="U320" i="19"/>
  <c r="AA319" i="19"/>
  <c r="U320" i="18"/>
  <c r="AA319" i="18"/>
  <c r="AA320" i="17"/>
  <c r="U321" i="17"/>
  <c r="U320" i="16"/>
  <c r="AA319" i="16"/>
  <c r="U320" i="15"/>
  <c r="AA319" i="15"/>
  <c r="U321" i="14"/>
  <c r="AA320" i="14"/>
  <c r="AA319" i="1"/>
  <c r="U320" i="1"/>
  <c r="U321" i="23" l="1"/>
  <c r="AA320" i="23"/>
  <c r="U322" i="22"/>
  <c r="AA321" i="22"/>
  <c r="U321" i="20"/>
  <c r="AA320" i="20"/>
  <c r="U321" i="19"/>
  <c r="AA320" i="19"/>
  <c r="U321" i="18"/>
  <c r="AA320" i="18"/>
  <c r="U322" i="17"/>
  <c r="AA321" i="17"/>
  <c r="U321" i="16"/>
  <c r="AA320" i="16"/>
  <c r="U321" i="15"/>
  <c r="AA320" i="15"/>
  <c r="AA321" i="14"/>
  <c r="U322" i="14"/>
  <c r="U321" i="1"/>
  <c r="AA320" i="1"/>
  <c r="AA321" i="23" l="1"/>
  <c r="U322" i="23"/>
  <c r="U323" i="22"/>
  <c r="AA322" i="22"/>
  <c r="U322" i="20"/>
  <c r="AA321" i="20"/>
  <c r="U322" i="19"/>
  <c r="AA321" i="19"/>
  <c r="U322" i="18"/>
  <c r="AA321" i="18"/>
  <c r="U323" i="17"/>
  <c r="AA322" i="17"/>
  <c r="U322" i="16"/>
  <c r="AA321" i="16"/>
  <c r="AA321" i="15"/>
  <c r="U322" i="15"/>
  <c r="U323" i="14"/>
  <c r="AA322" i="14"/>
  <c r="U322" i="1"/>
  <c r="AA321" i="1"/>
  <c r="AA322" i="23" l="1"/>
  <c r="U323" i="23"/>
  <c r="U324" i="22"/>
  <c r="AA323" i="22"/>
  <c r="U323" i="20"/>
  <c r="AA322" i="20"/>
  <c r="U323" i="19"/>
  <c r="AA322" i="19"/>
  <c r="U323" i="18"/>
  <c r="AA322" i="18"/>
  <c r="AA323" i="17"/>
  <c r="U324" i="17"/>
  <c r="U323" i="16"/>
  <c r="AA322" i="16"/>
  <c r="U323" i="15"/>
  <c r="AA322" i="15"/>
  <c r="AA323" i="14"/>
  <c r="U324" i="14"/>
  <c r="U323" i="1"/>
  <c r="AA322" i="1"/>
  <c r="U324" i="23" l="1"/>
  <c r="AA323" i="23"/>
  <c r="U325" i="22"/>
  <c r="AA324" i="22"/>
  <c r="U324" i="20"/>
  <c r="AA323" i="20"/>
  <c r="AA323" i="19"/>
  <c r="U324" i="19"/>
  <c r="U324" i="18"/>
  <c r="AA323" i="18"/>
  <c r="U325" i="17"/>
  <c r="AA324" i="17"/>
  <c r="AA323" i="16"/>
  <c r="U324" i="16"/>
  <c r="U324" i="15"/>
  <c r="AA323" i="15"/>
  <c r="U325" i="14"/>
  <c r="AA324" i="14"/>
  <c r="AA323" i="1"/>
  <c r="U324" i="1"/>
  <c r="U325" i="23" l="1"/>
  <c r="AA324" i="23"/>
  <c r="U326" i="22"/>
  <c r="AA325" i="22"/>
  <c r="AA324" i="20"/>
  <c r="U325" i="20"/>
  <c r="U325" i="19"/>
  <c r="AA324" i="19"/>
  <c r="U325" i="18"/>
  <c r="AA324" i="18"/>
  <c r="U326" i="17"/>
  <c r="AA325" i="17"/>
  <c r="U325" i="16"/>
  <c r="AA324" i="16"/>
  <c r="U325" i="15"/>
  <c r="AA324" i="15"/>
  <c r="U326" i="14"/>
  <c r="AA325" i="14"/>
  <c r="U325" i="1"/>
  <c r="AA324" i="1"/>
  <c r="AA325" i="23" l="1"/>
  <c r="U326" i="23"/>
  <c r="U327" i="22"/>
  <c r="AA326" i="22"/>
  <c r="U326" i="20"/>
  <c r="AA325" i="20"/>
  <c r="AA325" i="19"/>
  <c r="U326" i="19"/>
  <c r="AA325" i="18"/>
  <c r="U326" i="18"/>
  <c r="U327" i="17"/>
  <c r="AA326" i="17"/>
  <c r="U326" i="16"/>
  <c r="AA325" i="16"/>
  <c r="U326" i="15"/>
  <c r="AA325" i="15"/>
  <c r="U327" i="14"/>
  <c r="AA326" i="14"/>
  <c r="U326" i="1"/>
  <c r="AA325" i="1"/>
  <c r="U327" i="23" l="1"/>
  <c r="AA326" i="23"/>
  <c r="U328" i="22"/>
  <c r="AA327" i="22"/>
  <c r="U327" i="20"/>
  <c r="AA326" i="20"/>
  <c r="U327" i="19"/>
  <c r="AA326" i="19"/>
  <c r="U327" i="18"/>
  <c r="AA326" i="18"/>
  <c r="U328" i="17"/>
  <c r="AA327" i="17"/>
  <c r="U327" i="16"/>
  <c r="AA326" i="16"/>
  <c r="U327" i="15"/>
  <c r="AA326" i="15"/>
  <c r="AA327" i="14"/>
  <c r="U328" i="14"/>
  <c r="U327" i="1"/>
  <c r="AA326" i="1"/>
  <c r="U328" i="23" l="1"/>
  <c r="AA327" i="23"/>
  <c r="AA328" i="22"/>
  <c r="U329" i="22"/>
  <c r="U328" i="20"/>
  <c r="AA327" i="20"/>
  <c r="U328" i="19"/>
  <c r="AA327" i="19"/>
  <c r="U328" i="18"/>
  <c r="AA327" i="18"/>
  <c r="AA328" i="17"/>
  <c r="U329" i="17"/>
  <c r="U328" i="16"/>
  <c r="AA327" i="16"/>
  <c r="U328" i="15"/>
  <c r="AA327" i="15"/>
  <c r="U329" i="14"/>
  <c r="AA328" i="14"/>
  <c r="AA327" i="1"/>
  <c r="U328" i="1"/>
  <c r="AA328" i="23" l="1"/>
  <c r="U329" i="23"/>
  <c r="U330" i="22"/>
  <c r="AA329" i="22"/>
  <c r="U329" i="20"/>
  <c r="AA328" i="20"/>
  <c r="U329" i="19"/>
  <c r="AA328" i="19"/>
  <c r="U329" i="18"/>
  <c r="AA328" i="18"/>
  <c r="U330" i="17"/>
  <c r="AA329" i="17"/>
  <c r="U329" i="16"/>
  <c r="AA328" i="16"/>
  <c r="U329" i="15"/>
  <c r="AA328" i="15"/>
  <c r="AA329" i="14"/>
  <c r="U330" i="14"/>
  <c r="U329" i="1"/>
  <c r="AA328" i="1"/>
  <c r="U330" i="23" l="1"/>
  <c r="AA329" i="23"/>
  <c r="U331" i="22"/>
  <c r="AA330" i="22"/>
  <c r="U330" i="20"/>
  <c r="AA329" i="20"/>
  <c r="U330" i="19"/>
  <c r="AA329" i="19"/>
  <c r="U330" i="18"/>
  <c r="AA329" i="18"/>
  <c r="U331" i="17"/>
  <c r="AA330" i="17"/>
  <c r="U330" i="16"/>
  <c r="AA329" i="16"/>
  <c r="AA329" i="15"/>
  <c r="U330" i="15"/>
  <c r="U331" i="14"/>
  <c r="AA330" i="14"/>
  <c r="U330" i="1"/>
  <c r="AA329" i="1"/>
  <c r="U331" i="23" l="1"/>
  <c r="AA330" i="23"/>
  <c r="U332" i="22"/>
  <c r="AA331" i="22"/>
  <c r="U331" i="20"/>
  <c r="AA330" i="20"/>
  <c r="U331" i="19"/>
  <c r="AA330" i="19"/>
  <c r="U331" i="18"/>
  <c r="AA330" i="18"/>
  <c r="U332" i="17"/>
  <c r="AA331" i="17"/>
  <c r="U331" i="16"/>
  <c r="AA330" i="16"/>
  <c r="U331" i="15"/>
  <c r="AA330" i="15"/>
  <c r="AA331" i="14"/>
  <c r="U332" i="14"/>
  <c r="U331" i="1"/>
  <c r="AA330" i="1"/>
  <c r="U332" i="23" l="1"/>
  <c r="AA331" i="23"/>
  <c r="U333" i="22"/>
  <c r="AA332" i="22"/>
  <c r="U332" i="20"/>
  <c r="AA331" i="20"/>
  <c r="AA331" i="19"/>
  <c r="U332" i="19"/>
  <c r="U332" i="18"/>
  <c r="AA331" i="18"/>
  <c r="U333" i="17"/>
  <c r="AA332" i="17"/>
  <c r="AA331" i="16"/>
  <c r="U332" i="16"/>
  <c r="U332" i="15"/>
  <c r="AA331" i="15"/>
  <c r="U333" i="14"/>
  <c r="AA332" i="14"/>
  <c r="AA331" i="1"/>
  <c r="U332" i="1"/>
  <c r="U333" i="23" l="1"/>
  <c r="AA332" i="23"/>
  <c r="U334" i="22"/>
  <c r="AA333" i="22"/>
  <c r="AA332" i="20"/>
  <c r="U333" i="20"/>
  <c r="U333" i="19"/>
  <c r="AA332" i="19"/>
  <c r="U333" i="18"/>
  <c r="AA332" i="18"/>
  <c r="U334" i="17"/>
  <c r="AA333" i="17"/>
  <c r="U333" i="16"/>
  <c r="AA332" i="16"/>
  <c r="U333" i="15"/>
  <c r="AA332" i="15"/>
  <c r="U334" i="14"/>
  <c r="AA333" i="14"/>
  <c r="U333" i="1"/>
  <c r="AA332" i="1"/>
  <c r="AA333" i="23" l="1"/>
  <c r="U334" i="23"/>
  <c r="U335" i="22"/>
  <c r="AA334" i="22"/>
  <c r="U334" i="20"/>
  <c r="AA333" i="20"/>
  <c r="AA333" i="19"/>
  <c r="U334" i="19"/>
  <c r="AA333" i="18"/>
  <c r="U334" i="18"/>
  <c r="U335" i="17"/>
  <c r="AA334" i="17"/>
  <c r="U334" i="16"/>
  <c r="AA333" i="16"/>
  <c r="U334" i="15"/>
  <c r="AA333" i="15"/>
  <c r="U335" i="14"/>
  <c r="AA334" i="14"/>
  <c r="U334" i="1"/>
  <c r="AA333" i="1"/>
  <c r="U335" i="23" l="1"/>
  <c r="AA334" i="23"/>
  <c r="U336" i="22"/>
  <c r="AA335" i="22"/>
  <c r="U335" i="20"/>
  <c r="AA334" i="20"/>
  <c r="U335" i="19"/>
  <c r="AA334" i="19"/>
  <c r="U335" i="18"/>
  <c r="AA334" i="18"/>
  <c r="U336" i="17"/>
  <c r="AA335" i="17"/>
  <c r="U335" i="16"/>
  <c r="AA334" i="16"/>
  <c r="U335" i="15"/>
  <c r="AA334" i="15"/>
  <c r="AA335" i="14"/>
  <c r="U336" i="14"/>
  <c r="U335" i="1"/>
  <c r="AA334" i="1"/>
  <c r="U336" i="23" l="1"/>
  <c r="AA335" i="23"/>
  <c r="AA336" i="22"/>
  <c r="U337" i="22"/>
  <c r="U336" i="20"/>
  <c r="AA335" i="20"/>
  <c r="U336" i="19"/>
  <c r="AA335" i="19"/>
  <c r="U336" i="18"/>
  <c r="AA335" i="18"/>
  <c r="AA336" i="17"/>
  <c r="U337" i="17"/>
  <c r="U336" i="16"/>
  <c r="AA335" i="16"/>
  <c r="U336" i="15"/>
  <c r="AA335" i="15"/>
  <c r="U337" i="14"/>
  <c r="AA336" i="14"/>
  <c r="AA335" i="1"/>
  <c r="U336" i="1"/>
  <c r="AA336" i="23" l="1"/>
  <c r="U337" i="23"/>
  <c r="U338" i="22"/>
  <c r="AA337" i="22"/>
  <c r="U337" i="20"/>
  <c r="AA336" i="20"/>
  <c r="U337" i="19"/>
  <c r="AA336" i="19"/>
  <c r="U337" i="18"/>
  <c r="AA336" i="18"/>
  <c r="U338" i="17"/>
  <c r="AA337" i="17"/>
  <c r="U337" i="16"/>
  <c r="AA336" i="16"/>
  <c r="U337" i="15"/>
  <c r="AA336" i="15"/>
  <c r="AA337" i="14"/>
  <c r="U338" i="14"/>
  <c r="U337" i="1"/>
  <c r="AA336" i="1"/>
  <c r="U338" i="23" l="1"/>
  <c r="AA337" i="23"/>
  <c r="U339" i="22"/>
  <c r="AA338" i="22"/>
  <c r="U338" i="20"/>
  <c r="AA337" i="20"/>
  <c r="U338" i="19"/>
  <c r="AA337" i="19"/>
  <c r="U338" i="18"/>
  <c r="AA337" i="18"/>
  <c r="U339" i="17"/>
  <c r="AA338" i="17"/>
  <c r="U338" i="16"/>
  <c r="AA337" i="16"/>
  <c r="AA337" i="15"/>
  <c r="U338" i="15"/>
  <c r="U339" i="14"/>
  <c r="AA338" i="14"/>
  <c r="U338" i="1"/>
  <c r="AA337" i="1"/>
  <c r="U339" i="23" l="1"/>
  <c r="AA338" i="23"/>
  <c r="U340" i="22"/>
  <c r="AA339" i="22"/>
  <c r="U339" i="20"/>
  <c r="AA338" i="20"/>
  <c r="U339" i="19"/>
  <c r="AA338" i="19"/>
  <c r="U339" i="18"/>
  <c r="AA338" i="18"/>
  <c r="U340" i="17"/>
  <c r="AA339" i="17"/>
  <c r="U339" i="16"/>
  <c r="AA338" i="16"/>
  <c r="U339" i="15"/>
  <c r="AA338" i="15"/>
  <c r="AA339" i="14"/>
  <c r="U340" i="14"/>
  <c r="AA338" i="1"/>
  <c r="U339" i="1"/>
  <c r="U340" i="23" l="1"/>
  <c r="AA339" i="23"/>
  <c r="U341" i="22"/>
  <c r="AA340" i="22"/>
  <c r="U340" i="20"/>
  <c r="AA339" i="20"/>
  <c r="AA339" i="19"/>
  <c r="U340" i="19"/>
  <c r="U340" i="18"/>
  <c r="AA339" i="18"/>
  <c r="U341" i="17"/>
  <c r="AA340" i="17"/>
  <c r="AA339" i="16"/>
  <c r="U340" i="16"/>
  <c r="U340" i="15"/>
  <c r="AA339" i="15"/>
  <c r="U341" i="14"/>
  <c r="AA340" i="14"/>
  <c r="AA339" i="1"/>
  <c r="U340" i="1"/>
  <c r="U341" i="23" l="1"/>
  <c r="AA340" i="23"/>
  <c r="U342" i="22"/>
  <c r="AA341" i="22"/>
  <c r="AA340" i="20"/>
  <c r="U341" i="20"/>
  <c r="U341" i="19"/>
  <c r="AA340" i="19"/>
  <c r="U341" i="18"/>
  <c r="AA340" i="18"/>
  <c r="U342" i="17"/>
  <c r="AA341" i="17"/>
  <c r="U341" i="16"/>
  <c r="AA340" i="16"/>
  <c r="U341" i="15"/>
  <c r="AA340" i="15"/>
  <c r="U342" i="14"/>
  <c r="AA341" i="14"/>
  <c r="U341" i="1"/>
  <c r="AA340" i="1"/>
  <c r="AA341" i="23" l="1"/>
  <c r="U342" i="23"/>
  <c r="U343" i="22"/>
  <c r="AA342" i="22"/>
  <c r="U342" i="20"/>
  <c r="AA341" i="20"/>
  <c r="AA341" i="19"/>
  <c r="U342" i="19"/>
  <c r="AA341" i="18"/>
  <c r="U342" i="18"/>
  <c r="U343" i="17"/>
  <c r="AA342" i="17"/>
  <c r="U342" i="16"/>
  <c r="AA341" i="16"/>
  <c r="U342" i="15"/>
  <c r="AA341" i="15"/>
  <c r="U343" i="14"/>
  <c r="AA342" i="14"/>
  <c r="U342" i="1"/>
  <c r="AA341" i="1"/>
  <c r="U343" i="23" l="1"/>
  <c r="AA342" i="23"/>
  <c r="U344" i="22"/>
  <c r="AA343" i="22"/>
  <c r="U343" i="20"/>
  <c r="AA342" i="20"/>
  <c r="U343" i="19"/>
  <c r="AA342" i="19"/>
  <c r="U343" i="18"/>
  <c r="AA342" i="18"/>
  <c r="U344" i="17"/>
  <c r="AA343" i="17"/>
  <c r="U343" i="16"/>
  <c r="AA342" i="16"/>
  <c r="U343" i="15"/>
  <c r="AA342" i="15"/>
  <c r="AA343" i="14"/>
  <c r="U344" i="14"/>
  <c r="U343" i="1"/>
  <c r="AA342" i="1"/>
  <c r="U344" i="23" l="1"/>
  <c r="AA343" i="23"/>
  <c r="AA344" i="22"/>
  <c r="U345" i="22"/>
  <c r="U344" i="20"/>
  <c r="AA343" i="20"/>
  <c r="U344" i="19"/>
  <c r="AA343" i="19"/>
  <c r="U344" i="18"/>
  <c r="AA343" i="18"/>
  <c r="AA344" i="17"/>
  <c r="U345" i="17"/>
  <c r="U344" i="16"/>
  <c r="AA343" i="16"/>
  <c r="U344" i="15"/>
  <c r="AA343" i="15"/>
  <c r="U345" i="14"/>
  <c r="AA344" i="14"/>
  <c r="AA343" i="1"/>
  <c r="U344" i="1"/>
  <c r="AA344" i="23" l="1"/>
  <c r="U345" i="23"/>
  <c r="U346" i="22"/>
  <c r="AA345" i="22"/>
  <c r="U345" i="20"/>
  <c r="AA344" i="20"/>
  <c r="U345" i="19"/>
  <c r="AA344" i="19"/>
  <c r="U345" i="18"/>
  <c r="AA344" i="18"/>
  <c r="U346" i="17"/>
  <c r="AA345" i="17"/>
  <c r="U345" i="16"/>
  <c r="AA344" i="16"/>
  <c r="U345" i="15"/>
  <c r="AA344" i="15"/>
  <c r="AA345" i="14"/>
  <c r="U346" i="14"/>
  <c r="U345" i="1"/>
  <c r="AA344" i="1"/>
  <c r="U346" i="23" l="1"/>
  <c r="AA345" i="23"/>
  <c r="U347" i="22"/>
  <c r="AA346" i="22"/>
  <c r="U346" i="20"/>
  <c r="AA345" i="20"/>
  <c r="U346" i="19"/>
  <c r="AA345" i="19"/>
  <c r="U346" i="18"/>
  <c r="AA345" i="18"/>
  <c r="U347" i="17"/>
  <c r="AA346" i="17"/>
  <c r="U346" i="16"/>
  <c r="AA345" i="16"/>
  <c r="AA345" i="15"/>
  <c r="U346" i="15"/>
  <c r="U347" i="14"/>
  <c r="AA346" i="14"/>
  <c r="U346" i="1"/>
  <c r="AA345" i="1"/>
  <c r="U347" i="23" l="1"/>
  <c r="AA346" i="23"/>
  <c r="U348" i="22"/>
  <c r="AA347" i="22"/>
  <c r="U347" i="20"/>
  <c r="AA346" i="20"/>
  <c r="U347" i="19"/>
  <c r="AA346" i="19"/>
  <c r="U347" i="18"/>
  <c r="AA346" i="18"/>
  <c r="U348" i="17"/>
  <c r="AA347" i="17"/>
  <c r="U347" i="16"/>
  <c r="AA346" i="16"/>
  <c r="U347" i="15"/>
  <c r="AA346" i="15"/>
  <c r="U348" i="14"/>
  <c r="AA347" i="14"/>
  <c r="U347" i="1"/>
  <c r="AA346" i="1"/>
  <c r="U348" i="23" l="1"/>
  <c r="AA347" i="23"/>
  <c r="U349" i="22"/>
  <c r="AA348" i="22"/>
  <c r="U348" i="20"/>
  <c r="AA347" i="20"/>
  <c r="AA347" i="19"/>
  <c r="U348" i="19"/>
  <c r="U348" i="18"/>
  <c r="AA347" i="18"/>
  <c r="U349" i="17"/>
  <c r="AA348" i="17"/>
  <c r="AA347" i="16"/>
  <c r="U348" i="16"/>
  <c r="U348" i="15"/>
  <c r="AA347" i="15"/>
  <c r="U349" i="14"/>
  <c r="AA348" i="14"/>
  <c r="AA347" i="1"/>
  <c r="U348" i="1"/>
  <c r="U349" i="23" l="1"/>
  <c r="AA348" i="23"/>
  <c r="U350" i="22"/>
  <c r="AA349" i="22"/>
  <c r="AA348" i="20"/>
  <c r="U349" i="20"/>
  <c r="U349" i="19"/>
  <c r="AA348" i="19"/>
  <c r="U349" i="18"/>
  <c r="AA348" i="18"/>
  <c r="U350" i="17"/>
  <c r="AA349" i="17"/>
  <c r="U349" i="16"/>
  <c r="AA348" i="16"/>
  <c r="U349" i="15"/>
  <c r="AA348" i="15"/>
  <c r="U350" i="14"/>
  <c r="AA349" i="14"/>
  <c r="U349" i="1"/>
  <c r="AA348" i="1"/>
  <c r="AA349" i="23" l="1"/>
  <c r="U350" i="23"/>
  <c r="U351" i="22"/>
  <c r="AA350" i="22"/>
  <c r="U350" i="20"/>
  <c r="AA349" i="20"/>
  <c r="AA349" i="19"/>
  <c r="U350" i="19"/>
  <c r="AA349" i="18"/>
  <c r="U350" i="18"/>
  <c r="U351" i="17"/>
  <c r="AA350" i="17"/>
  <c r="U350" i="16"/>
  <c r="AA349" i="16"/>
  <c r="U350" i="15"/>
  <c r="AA349" i="15"/>
  <c r="U351" i="14"/>
  <c r="AA350" i="14"/>
  <c r="U350" i="1"/>
  <c r="AA349" i="1"/>
  <c r="U351" i="23" l="1"/>
  <c r="AA350" i="23"/>
  <c r="U352" i="22"/>
  <c r="AA351" i="22"/>
  <c r="U351" i="20"/>
  <c r="AA350" i="20"/>
  <c r="U351" i="19"/>
  <c r="AA350" i="19"/>
  <c r="U351" i="18"/>
  <c r="AA350" i="18"/>
  <c r="U352" i="17"/>
  <c r="AA351" i="17"/>
  <c r="U351" i="16"/>
  <c r="AA350" i="16"/>
  <c r="U351" i="15"/>
  <c r="AA350" i="15"/>
  <c r="U352" i="14"/>
  <c r="AA351" i="14"/>
  <c r="AA350" i="1"/>
  <c r="U351" i="1"/>
  <c r="U352" i="23" l="1"/>
  <c r="AA351" i="23"/>
  <c r="AA352" i="22"/>
  <c r="U353" i="22"/>
  <c r="U352" i="20"/>
  <c r="AA351" i="20"/>
  <c r="U352" i="19"/>
  <c r="AA351" i="19"/>
  <c r="U352" i="18"/>
  <c r="AA351" i="18"/>
  <c r="AA352" i="17"/>
  <c r="U353" i="17"/>
  <c r="U352" i="16"/>
  <c r="AA351" i="16"/>
  <c r="U352" i="15"/>
  <c r="AA351" i="15"/>
  <c r="U353" i="14"/>
  <c r="AA352" i="14"/>
  <c r="AA351" i="1"/>
  <c r="U352" i="1"/>
  <c r="U353" i="23" l="1"/>
  <c r="AA352" i="23"/>
  <c r="U354" i="22"/>
  <c r="AA353" i="22"/>
  <c r="U353" i="20"/>
  <c r="AA352" i="20"/>
  <c r="U353" i="19"/>
  <c r="AA352" i="19"/>
  <c r="U353" i="18"/>
  <c r="AA352" i="18"/>
  <c r="U354" i="17"/>
  <c r="AA353" i="17"/>
  <c r="U353" i="16"/>
  <c r="AA352" i="16"/>
  <c r="U353" i="15"/>
  <c r="AA352" i="15"/>
  <c r="AA353" i="14"/>
  <c r="U354" i="14"/>
  <c r="U353" i="1"/>
  <c r="AA352" i="1"/>
  <c r="U354" i="23" l="1"/>
  <c r="AA353" i="23"/>
  <c r="U355" i="22"/>
  <c r="AA354" i="22"/>
  <c r="U354" i="20"/>
  <c r="AA353" i="20"/>
  <c r="U354" i="19"/>
  <c r="AA353" i="19"/>
  <c r="U354" i="18"/>
  <c r="AA353" i="18"/>
  <c r="U355" i="17"/>
  <c r="AA354" i="17"/>
  <c r="U354" i="16"/>
  <c r="AA353" i="16"/>
  <c r="AA353" i="15"/>
  <c r="U354" i="15"/>
  <c r="U355" i="14"/>
  <c r="AA354" i="14"/>
  <c r="U354" i="1"/>
  <c r="AA353" i="1"/>
  <c r="U355" i="23" l="1"/>
  <c r="AA354" i="23"/>
  <c r="U356" i="22"/>
  <c r="AA355" i="22"/>
  <c r="U355" i="20"/>
  <c r="AA354" i="20"/>
  <c r="U355" i="19"/>
  <c r="AA354" i="19"/>
  <c r="U355" i="18"/>
  <c r="AA354" i="18"/>
  <c r="U356" i="17"/>
  <c r="AA355" i="17"/>
  <c r="U355" i="16"/>
  <c r="AA354" i="16"/>
  <c r="U355" i="15"/>
  <c r="AA354" i="15"/>
  <c r="U356" i="14"/>
  <c r="AA355" i="14"/>
  <c r="AA354" i="1"/>
  <c r="U355" i="1"/>
  <c r="U356" i="23" l="1"/>
  <c r="AA355" i="23"/>
  <c r="U357" i="22"/>
  <c r="AA356" i="22"/>
  <c r="U356" i="20"/>
  <c r="AA355" i="20"/>
  <c r="AA355" i="19"/>
  <c r="U356" i="19"/>
  <c r="U356" i="18"/>
  <c r="AA355" i="18"/>
  <c r="U357" i="17"/>
  <c r="AA356" i="17"/>
  <c r="AA355" i="16"/>
  <c r="U356" i="16"/>
  <c r="U356" i="15"/>
  <c r="AA355" i="15"/>
  <c r="U357" i="14"/>
  <c r="AA356" i="14"/>
  <c r="U356" i="1"/>
  <c r="AA355" i="1"/>
  <c r="AA356" i="23" l="1"/>
  <c r="U357" i="23"/>
  <c r="U358" i="22"/>
  <c r="AA357" i="22"/>
  <c r="AA356" i="20"/>
  <c r="U357" i="20"/>
  <c r="U357" i="19"/>
  <c r="AA356" i="19"/>
  <c r="U357" i="18"/>
  <c r="AA356" i="18"/>
  <c r="U358" i="17"/>
  <c r="AA357" i="17"/>
  <c r="U357" i="16"/>
  <c r="AA356" i="16"/>
  <c r="U357" i="15"/>
  <c r="AA356" i="15"/>
  <c r="U358" i="14"/>
  <c r="AA357" i="14"/>
  <c r="U357" i="1"/>
  <c r="AA356" i="1"/>
  <c r="U358" i="23" l="1"/>
  <c r="AA357" i="23"/>
  <c r="U359" i="22"/>
  <c r="AA358" i="22"/>
  <c r="U358" i="20"/>
  <c r="AA357" i="20"/>
  <c r="AA357" i="19"/>
  <c r="U358" i="19"/>
  <c r="AA357" i="18"/>
  <c r="U358" i="18"/>
  <c r="U359" i="17"/>
  <c r="AA358" i="17"/>
  <c r="U358" i="16"/>
  <c r="AA357" i="16"/>
  <c r="U358" i="15"/>
  <c r="AA357" i="15"/>
  <c r="U359" i="14"/>
  <c r="AA358" i="14"/>
  <c r="AA357" i="1"/>
  <c r="U358" i="1"/>
  <c r="U359" i="23" l="1"/>
  <c r="AA358" i="23"/>
  <c r="U360" i="22"/>
  <c r="AA359" i="22"/>
  <c r="U359" i="20"/>
  <c r="AA358" i="20"/>
  <c r="U359" i="19"/>
  <c r="AA358" i="19"/>
  <c r="U359" i="18"/>
  <c r="AA358" i="18"/>
  <c r="U360" i="17"/>
  <c r="AA359" i="17"/>
  <c r="U359" i="16"/>
  <c r="AA358" i="16"/>
  <c r="U359" i="15"/>
  <c r="AA358" i="15"/>
  <c r="U360" i="14"/>
  <c r="AA359" i="14"/>
  <c r="U359" i="1"/>
  <c r="AA358" i="1"/>
  <c r="U360" i="23" l="1"/>
  <c r="AA359" i="23"/>
  <c r="AA360" i="22"/>
  <c r="U361" i="22"/>
  <c r="U360" i="20"/>
  <c r="AA359" i="20"/>
  <c r="U360" i="19"/>
  <c r="AA359" i="19"/>
  <c r="U360" i="18"/>
  <c r="AA359" i="18"/>
  <c r="AA360" i="17"/>
  <c r="U361" i="17"/>
  <c r="U360" i="16"/>
  <c r="AA359" i="16"/>
  <c r="U360" i="15"/>
  <c r="AA359" i="15"/>
  <c r="U361" i="14"/>
  <c r="AA360" i="14"/>
  <c r="U360" i="1"/>
  <c r="AA359" i="1"/>
  <c r="U361" i="23" l="1"/>
  <c r="AA360" i="23"/>
  <c r="U362" i="22"/>
  <c r="AA361" i="22"/>
  <c r="U361" i="20"/>
  <c r="AA360" i="20"/>
  <c r="U361" i="19"/>
  <c r="AA360" i="19"/>
  <c r="U361" i="18"/>
  <c r="AA360" i="18"/>
  <c r="U362" i="17"/>
  <c r="AA361" i="17"/>
  <c r="U361" i="16"/>
  <c r="AA360" i="16"/>
  <c r="U361" i="15"/>
  <c r="AA360" i="15"/>
  <c r="AA361" i="14"/>
  <c r="U362" i="14"/>
  <c r="U361" i="1"/>
  <c r="AA360" i="1"/>
  <c r="U362" i="23" l="1"/>
  <c r="AA361" i="23"/>
  <c r="U363" i="22"/>
  <c r="AA362" i="22"/>
  <c r="U362" i="20"/>
  <c r="AA361" i="20"/>
  <c r="U362" i="19"/>
  <c r="AA361" i="19"/>
  <c r="U362" i="18"/>
  <c r="AA361" i="18"/>
  <c r="U363" i="17"/>
  <c r="AA362" i="17"/>
  <c r="U362" i="16"/>
  <c r="AA361" i="16"/>
  <c r="AA361" i="15"/>
  <c r="U362" i="15"/>
  <c r="U363" i="14"/>
  <c r="AA362" i="14"/>
  <c r="U362" i="1"/>
  <c r="AA361" i="1"/>
  <c r="U363" i="23" l="1"/>
  <c r="AA362" i="23"/>
  <c r="U364" i="22"/>
  <c r="AA363" i="22"/>
  <c r="U363" i="20"/>
  <c r="AA362" i="20"/>
  <c r="U363" i="19"/>
  <c r="AA362" i="19"/>
  <c r="U363" i="18"/>
  <c r="AA362" i="18"/>
  <c r="U364" i="17"/>
  <c r="AA363" i="17"/>
  <c r="U363" i="16"/>
  <c r="AA362" i="16"/>
  <c r="U363" i="15"/>
  <c r="AA362" i="15"/>
  <c r="U364" i="14"/>
  <c r="AA363" i="14"/>
  <c r="U363" i="1"/>
  <c r="AA362" i="1"/>
  <c r="U364" i="23" l="1"/>
  <c r="AA363" i="23"/>
  <c r="U365" i="22"/>
  <c r="AA364" i="22"/>
  <c r="U364" i="20"/>
  <c r="AA363" i="20"/>
  <c r="AA363" i="19"/>
  <c r="U364" i="19"/>
  <c r="U364" i="18"/>
  <c r="AA363" i="18"/>
  <c r="U365" i="17"/>
  <c r="AA364" i="17"/>
  <c r="AA363" i="16"/>
  <c r="U364" i="16"/>
  <c r="U364" i="15"/>
  <c r="AA363" i="15"/>
  <c r="U365" i="14"/>
  <c r="AA364" i="14"/>
  <c r="U364" i="1"/>
  <c r="AA363" i="1"/>
  <c r="AA364" i="23" l="1"/>
  <c r="U365" i="23"/>
  <c r="U366" i="22"/>
  <c r="AA365" i="22"/>
  <c r="AA364" i="20"/>
  <c r="U365" i="20"/>
  <c r="U365" i="19"/>
  <c r="AA364" i="19"/>
  <c r="AA364" i="18"/>
  <c r="U365" i="18"/>
  <c r="U366" i="17"/>
  <c r="AA365" i="17"/>
  <c r="U365" i="16"/>
  <c r="AA364" i="16"/>
  <c r="U365" i="15"/>
  <c r="AA364" i="15"/>
  <c r="U366" i="14"/>
  <c r="AA365" i="14"/>
  <c r="U365" i="1"/>
  <c r="AA364" i="1"/>
  <c r="U366" i="23" l="1"/>
  <c r="AA365" i="23"/>
  <c r="U367" i="22"/>
  <c r="AA366" i="22"/>
  <c r="U366" i="20"/>
  <c r="AA365" i="20"/>
  <c r="AA365" i="19"/>
  <c r="U366" i="19"/>
  <c r="AA365" i="18"/>
  <c r="U366" i="18"/>
  <c r="U367" i="17"/>
  <c r="AA366" i="17"/>
  <c r="U366" i="16"/>
  <c r="AA365" i="16"/>
  <c r="U366" i="15"/>
  <c r="AA365" i="15"/>
  <c r="U367" i="14"/>
  <c r="AA366" i="14"/>
  <c r="AA365" i="1"/>
  <c r="U366" i="1"/>
  <c r="U367" i="23" l="1"/>
  <c r="AA366" i="23"/>
  <c r="U368" i="22"/>
  <c r="AA367" i="22"/>
  <c r="U367" i="20"/>
  <c r="AA366" i="20"/>
  <c r="U367" i="19"/>
  <c r="AA366" i="19"/>
  <c r="U367" i="18"/>
  <c r="AA366" i="18"/>
  <c r="U368" i="17"/>
  <c r="AA367" i="17"/>
  <c r="U367" i="16"/>
  <c r="AA366" i="16"/>
  <c r="U367" i="15"/>
  <c r="AA366" i="15"/>
  <c r="U368" i="14"/>
  <c r="AA367" i="14"/>
  <c r="U367" i="1"/>
  <c r="AA366" i="1"/>
  <c r="U368" i="23" l="1"/>
  <c r="AA367" i="23"/>
  <c r="AA368" i="22"/>
  <c r="U369" i="22"/>
  <c r="U368" i="20"/>
  <c r="AA367" i="20"/>
  <c r="U368" i="19"/>
  <c r="AA367" i="19"/>
  <c r="U368" i="18"/>
  <c r="AA367" i="18"/>
  <c r="AA368" i="17"/>
  <c r="U369" i="17"/>
  <c r="U368" i="16"/>
  <c r="AA367" i="16"/>
  <c r="U368" i="15"/>
  <c r="AA367" i="15"/>
  <c r="U369" i="14"/>
  <c r="AA368" i="14"/>
  <c r="U368" i="1"/>
  <c r="AA367" i="1"/>
  <c r="U369" i="23" l="1"/>
  <c r="AA368" i="23"/>
  <c r="U370" i="22"/>
  <c r="AA369" i="22"/>
  <c r="U369" i="20"/>
  <c r="AA368" i="20"/>
  <c r="U369" i="19"/>
  <c r="AA368" i="19"/>
  <c r="U369" i="18"/>
  <c r="AA368" i="18"/>
  <c r="U370" i="17"/>
  <c r="AA369" i="17"/>
  <c r="U369" i="16"/>
  <c r="AA368" i="16"/>
  <c r="U369" i="15"/>
  <c r="AA368" i="15"/>
  <c r="AA369" i="14"/>
  <c r="U370" i="14"/>
  <c r="U369" i="1"/>
  <c r="AA368" i="1"/>
  <c r="U370" i="23" l="1"/>
  <c r="AA369" i="23"/>
  <c r="U371" i="22"/>
  <c r="AA370" i="22"/>
  <c r="U370" i="20"/>
  <c r="AA369" i="20"/>
  <c r="U370" i="19"/>
  <c r="AA369" i="19"/>
  <c r="AA369" i="18"/>
  <c r="U370" i="18"/>
  <c r="U371" i="17"/>
  <c r="AA370" i="17"/>
  <c r="U370" i="16"/>
  <c r="AA369" i="16"/>
  <c r="AA369" i="15"/>
  <c r="U370" i="15"/>
  <c r="U371" i="14"/>
  <c r="AA370" i="14"/>
  <c r="U370" i="1"/>
  <c r="AA369" i="1"/>
  <c r="U371" i="23" l="1"/>
  <c r="AA370" i="23"/>
  <c r="U372" i="22"/>
  <c r="AA371" i="22"/>
  <c r="U371" i="20"/>
  <c r="AA370" i="20"/>
  <c r="U371" i="19"/>
  <c r="AA370" i="19"/>
  <c r="U371" i="18"/>
  <c r="AA370" i="18"/>
  <c r="U372" i="17"/>
  <c r="AA371" i="17"/>
  <c r="U371" i="16"/>
  <c r="AA370" i="16"/>
  <c r="U371" i="15"/>
  <c r="AA370" i="15"/>
  <c r="U372" i="14"/>
  <c r="AA371" i="14"/>
  <c r="U371" i="1"/>
  <c r="AA370" i="1"/>
  <c r="U372" i="23" l="1"/>
  <c r="AA371" i="23"/>
  <c r="U373" i="22"/>
  <c r="AA372" i="22"/>
  <c r="U372" i="20"/>
  <c r="AA371" i="20"/>
  <c r="AA371" i="19"/>
  <c r="U372" i="19"/>
  <c r="U372" i="18"/>
  <c r="AA371" i="18"/>
  <c r="U373" i="17"/>
  <c r="AA372" i="17"/>
  <c r="AA371" i="16"/>
  <c r="U372" i="16"/>
  <c r="U372" i="15"/>
  <c r="AA371" i="15"/>
  <c r="U373" i="14"/>
  <c r="AA372" i="14"/>
  <c r="U372" i="1"/>
  <c r="AA371" i="1"/>
  <c r="AA372" i="23" l="1"/>
  <c r="U373" i="23"/>
  <c r="U374" i="22"/>
  <c r="AA373" i="22"/>
  <c r="AA372" i="20"/>
  <c r="U373" i="20"/>
  <c r="U373" i="19"/>
  <c r="AA372" i="19"/>
  <c r="U373" i="18"/>
  <c r="AA372" i="18"/>
  <c r="U374" i="17"/>
  <c r="AA373" i="17"/>
  <c r="U373" i="16"/>
  <c r="AA372" i="16"/>
  <c r="U373" i="15"/>
  <c r="AA372" i="15"/>
  <c r="U374" i="14"/>
  <c r="AA373" i="14"/>
  <c r="U373" i="1"/>
  <c r="AA372" i="1"/>
  <c r="U374" i="23" l="1"/>
  <c r="AA373" i="23"/>
  <c r="U375" i="22"/>
  <c r="AA374" i="22"/>
  <c r="U374" i="20"/>
  <c r="AA373" i="20"/>
  <c r="AA373" i="19"/>
  <c r="U374" i="19"/>
  <c r="AA373" i="18"/>
  <c r="U374" i="18"/>
  <c r="U375" i="17"/>
  <c r="AA374" i="17"/>
  <c r="U374" i="16"/>
  <c r="AA373" i="16"/>
  <c r="U374" i="15"/>
  <c r="AA373" i="15"/>
  <c r="U375" i="14"/>
  <c r="AA374" i="14"/>
  <c r="AA373" i="1"/>
  <c r="U374" i="1"/>
  <c r="U375" i="23" l="1"/>
  <c r="AA374" i="23"/>
  <c r="U376" i="22"/>
  <c r="AA375" i="22"/>
  <c r="U375" i="20"/>
  <c r="AA374" i="20"/>
  <c r="U375" i="19"/>
  <c r="AA374" i="19"/>
  <c r="U375" i="18"/>
  <c r="AA374" i="18"/>
  <c r="U376" i="17"/>
  <c r="AA375" i="17"/>
  <c r="U375" i="16"/>
  <c r="AA374" i="16"/>
  <c r="U375" i="15"/>
  <c r="AA374" i="15"/>
  <c r="U376" i="14"/>
  <c r="AA375" i="14"/>
  <c r="U375" i="1"/>
  <c r="AA374" i="1"/>
  <c r="U376" i="23" l="1"/>
  <c r="AA375" i="23"/>
  <c r="AA376" i="22"/>
  <c r="U377" i="22"/>
  <c r="U376" i="20"/>
  <c r="AA375" i="20"/>
  <c r="U376" i="19"/>
  <c r="AA375" i="19"/>
  <c r="U376" i="18"/>
  <c r="AA375" i="18"/>
  <c r="AA376" i="17"/>
  <c r="U377" i="17"/>
  <c r="U376" i="16"/>
  <c r="AA375" i="16"/>
  <c r="U376" i="15"/>
  <c r="AA375" i="15"/>
  <c r="U377" i="14"/>
  <c r="AA376" i="14"/>
  <c r="U376" i="1"/>
  <c r="AA375" i="1"/>
  <c r="U377" i="23" l="1"/>
  <c r="AA376" i="23"/>
  <c r="U378" i="22"/>
  <c r="AA377" i="22"/>
  <c r="U377" i="20"/>
  <c r="AA376" i="20"/>
  <c r="U377" i="19"/>
  <c r="AA376" i="19"/>
  <c r="U377" i="18"/>
  <c r="AA376" i="18"/>
  <c r="U378" i="17"/>
  <c r="AA377" i="17"/>
  <c r="U377" i="16"/>
  <c r="AA376" i="16"/>
  <c r="U377" i="15"/>
  <c r="AA376" i="15"/>
  <c r="AA377" i="14"/>
  <c r="U378" i="14"/>
  <c r="U377" i="1"/>
  <c r="AA376" i="1"/>
  <c r="U378" i="23" l="1"/>
  <c r="AA377" i="23"/>
  <c r="U379" i="22"/>
  <c r="AA378" i="22"/>
  <c r="U378" i="20"/>
  <c r="AA377" i="20"/>
  <c r="U378" i="19"/>
  <c r="AA377" i="19"/>
  <c r="AA377" i="18"/>
  <c r="U378" i="18"/>
  <c r="U379" i="17"/>
  <c r="AA378" i="17"/>
  <c r="U378" i="16"/>
  <c r="AA377" i="16"/>
  <c r="AA377" i="15"/>
  <c r="U378" i="15"/>
  <c r="U379" i="14"/>
  <c r="AA378" i="14"/>
  <c r="U378" i="1"/>
  <c r="AA377" i="1"/>
  <c r="U379" i="23" l="1"/>
  <c r="AA378" i="23"/>
  <c r="U380" i="22"/>
  <c r="AA379" i="22"/>
  <c r="U379" i="20"/>
  <c r="AA378" i="20"/>
  <c r="U379" i="19"/>
  <c r="AA378" i="19"/>
  <c r="U379" i="18"/>
  <c r="AA378" i="18"/>
  <c r="U380" i="17"/>
  <c r="AA379" i="17"/>
  <c r="U379" i="16"/>
  <c r="AA378" i="16"/>
  <c r="U379" i="15"/>
  <c r="AA378" i="15"/>
  <c r="U380" i="14"/>
  <c r="AA379" i="14"/>
  <c r="U379" i="1"/>
  <c r="AA378" i="1"/>
  <c r="U380" i="23" l="1"/>
  <c r="AA379" i="23"/>
  <c r="U381" i="22"/>
  <c r="AA380" i="22"/>
  <c r="U380" i="20"/>
  <c r="AA379" i="20"/>
  <c r="AA379" i="19"/>
  <c r="U380" i="19"/>
  <c r="U380" i="18"/>
  <c r="AA379" i="18"/>
  <c r="U381" i="17"/>
  <c r="AA380" i="17"/>
  <c r="AA379" i="16"/>
  <c r="U380" i="16"/>
  <c r="U380" i="15"/>
  <c r="AA379" i="15"/>
  <c r="U381" i="14"/>
  <c r="AA380" i="14"/>
  <c r="U380" i="1"/>
  <c r="AA379" i="1"/>
  <c r="AA380" i="23" l="1"/>
  <c r="U381" i="23"/>
  <c r="U382" i="22"/>
  <c r="AA381" i="22"/>
  <c r="AA380" i="20"/>
  <c r="U381" i="20"/>
  <c r="U381" i="19"/>
  <c r="AA380" i="19"/>
  <c r="U381" i="18"/>
  <c r="AA380" i="18"/>
  <c r="U382" i="17"/>
  <c r="AA381" i="17"/>
  <c r="U381" i="16"/>
  <c r="AA380" i="16"/>
  <c r="U381" i="15"/>
  <c r="AA380" i="15"/>
  <c r="U382" i="14"/>
  <c r="AA381" i="14"/>
  <c r="U381" i="1"/>
  <c r="AA380" i="1"/>
  <c r="U382" i="23" l="1"/>
  <c r="AA381" i="23"/>
  <c r="U383" i="22"/>
  <c r="AA382" i="22"/>
  <c r="U382" i="20"/>
  <c r="AA381" i="20"/>
  <c r="AA381" i="19"/>
  <c r="U382" i="19"/>
  <c r="AA381" i="18"/>
  <c r="U382" i="18"/>
  <c r="U383" i="17"/>
  <c r="AA382" i="17"/>
  <c r="U382" i="16"/>
  <c r="AA381" i="16"/>
  <c r="U382" i="15"/>
  <c r="AA381" i="15"/>
  <c r="U383" i="14"/>
  <c r="AA382" i="14"/>
  <c r="AA381" i="1"/>
  <c r="U382" i="1"/>
  <c r="U383" i="23" l="1"/>
  <c r="AA382" i="23"/>
  <c r="U384" i="22"/>
  <c r="AA383" i="22"/>
  <c r="U383" i="20"/>
  <c r="AA382" i="20"/>
  <c r="U383" i="19"/>
  <c r="AA382" i="19"/>
  <c r="U383" i="18"/>
  <c r="AA382" i="18"/>
  <c r="U384" i="17"/>
  <c r="AA383" i="17"/>
  <c r="U383" i="16"/>
  <c r="AA382" i="16"/>
  <c r="U383" i="15"/>
  <c r="AA382" i="15"/>
  <c r="U384" i="14"/>
  <c r="AA383" i="14"/>
  <c r="U383" i="1"/>
  <c r="AA382" i="1"/>
  <c r="U384" i="23" l="1"/>
  <c r="AA383" i="23"/>
  <c r="AA384" i="22"/>
  <c r="U385" i="22"/>
  <c r="U384" i="20"/>
  <c r="AA383" i="20"/>
  <c r="U384" i="19"/>
  <c r="AA383" i="19"/>
  <c r="U384" i="18"/>
  <c r="AA383" i="18"/>
  <c r="AA384" i="17"/>
  <c r="U385" i="17"/>
  <c r="U384" i="16"/>
  <c r="AA383" i="16"/>
  <c r="U384" i="15"/>
  <c r="AA383" i="15"/>
  <c r="U385" i="14"/>
  <c r="AA384" i="14"/>
  <c r="U384" i="1"/>
  <c r="AA383" i="1"/>
  <c r="U385" i="23" l="1"/>
  <c r="AA384" i="23"/>
  <c r="U386" i="22"/>
  <c r="AA385" i="22"/>
  <c r="U385" i="20"/>
  <c r="AA384" i="20"/>
  <c r="U385" i="19"/>
  <c r="AA384" i="19"/>
  <c r="U385" i="18"/>
  <c r="AA384" i="18"/>
  <c r="U386" i="17"/>
  <c r="AA385" i="17"/>
  <c r="U385" i="16"/>
  <c r="AA384" i="16"/>
  <c r="U385" i="15"/>
  <c r="AA384" i="15"/>
  <c r="AA385" i="14"/>
  <c r="U386" i="14"/>
  <c r="U385" i="1"/>
  <c r="AA384" i="1"/>
  <c r="U386" i="23" l="1"/>
  <c r="AA385" i="23"/>
  <c r="U387" i="22"/>
  <c r="AA386" i="22"/>
  <c r="U386" i="20"/>
  <c r="AA385" i="20"/>
  <c r="U386" i="19"/>
  <c r="AA385" i="19"/>
  <c r="AA385" i="18"/>
  <c r="U386" i="18"/>
  <c r="U387" i="17"/>
  <c r="AA386" i="17"/>
  <c r="U386" i="16"/>
  <c r="AA385" i="16"/>
  <c r="AA385" i="15"/>
  <c r="U386" i="15"/>
  <c r="U387" i="14"/>
  <c r="AA386" i="14"/>
  <c r="U386" i="1"/>
  <c r="AA385" i="1"/>
  <c r="U387" i="23" l="1"/>
  <c r="AA386" i="23"/>
  <c r="U388" i="22"/>
  <c r="AA387" i="22"/>
  <c r="U387" i="20"/>
  <c r="AA386" i="20"/>
  <c r="U387" i="19"/>
  <c r="AA386" i="19"/>
  <c r="U387" i="18"/>
  <c r="AA386" i="18"/>
  <c r="U388" i="17"/>
  <c r="AA387" i="17"/>
  <c r="U387" i="16"/>
  <c r="AA386" i="16"/>
  <c r="U387" i="15"/>
  <c r="AA386" i="15"/>
  <c r="U388" i="14"/>
  <c r="AA387" i="14"/>
  <c r="U387" i="1"/>
  <c r="AA386" i="1"/>
  <c r="U388" i="23" l="1"/>
  <c r="AA387" i="23"/>
  <c r="U389" i="22"/>
  <c r="AA388" i="22"/>
  <c r="U388" i="20"/>
  <c r="AA387" i="20"/>
  <c r="AA387" i="19"/>
  <c r="U388" i="19"/>
  <c r="U388" i="18"/>
  <c r="AA387" i="18"/>
  <c r="U389" i="17"/>
  <c r="AA388" i="17"/>
  <c r="AA387" i="16"/>
  <c r="U388" i="16"/>
  <c r="U388" i="15"/>
  <c r="AA387" i="15"/>
  <c r="U389" i="14"/>
  <c r="AA388" i="14"/>
  <c r="U388" i="1"/>
  <c r="AA387" i="1"/>
  <c r="AA388" i="23" l="1"/>
  <c r="U389" i="23"/>
  <c r="U390" i="22"/>
  <c r="AA389" i="22"/>
  <c r="AA388" i="20"/>
  <c r="U389" i="20"/>
  <c r="U389" i="19"/>
  <c r="AA388" i="19"/>
  <c r="U389" i="18"/>
  <c r="AA388" i="18"/>
  <c r="U390" i="17"/>
  <c r="AA389" i="17"/>
  <c r="U389" i="16"/>
  <c r="AA388" i="16"/>
  <c r="U389" i="15"/>
  <c r="AA388" i="15"/>
  <c r="U390" i="14"/>
  <c r="AA389" i="14"/>
  <c r="U389" i="1"/>
  <c r="AA388" i="1"/>
  <c r="U390" i="23" l="1"/>
  <c r="AA389" i="23"/>
  <c r="U391" i="22"/>
  <c r="AA390" i="22"/>
  <c r="U390" i="20"/>
  <c r="AA389" i="20"/>
  <c r="AA389" i="19"/>
  <c r="U390" i="19"/>
  <c r="AA389" i="18"/>
  <c r="U390" i="18"/>
  <c r="U391" i="17"/>
  <c r="AA390" i="17"/>
  <c r="U390" i="16"/>
  <c r="AA389" i="16"/>
  <c r="U390" i="15"/>
  <c r="AA389" i="15"/>
  <c r="U391" i="14"/>
  <c r="AA390" i="14"/>
  <c r="AA389" i="1"/>
  <c r="U390" i="1"/>
  <c r="U391" i="23" l="1"/>
  <c r="AA390" i="23"/>
  <c r="U392" i="22"/>
  <c r="AA391" i="22"/>
  <c r="U391" i="20"/>
  <c r="AA390" i="20"/>
  <c r="U391" i="19"/>
  <c r="AA390" i="19"/>
  <c r="U391" i="18"/>
  <c r="AA390" i="18"/>
  <c r="U392" i="17"/>
  <c r="AA391" i="17"/>
  <c r="U391" i="16"/>
  <c r="AA390" i="16"/>
  <c r="U391" i="15"/>
  <c r="AA390" i="15"/>
  <c r="U392" i="14"/>
  <c r="AA391" i="14"/>
  <c r="U391" i="1"/>
  <c r="AA390" i="1"/>
  <c r="U392" i="23" l="1"/>
  <c r="AA391" i="23"/>
  <c r="AA392" i="22"/>
  <c r="U393" i="22"/>
  <c r="U392" i="20"/>
  <c r="AA391" i="20"/>
  <c r="U392" i="19"/>
  <c r="AA391" i="19"/>
  <c r="U392" i="18"/>
  <c r="AA391" i="18"/>
  <c r="AA392" i="17"/>
  <c r="U393" i="17"/>
  <c r="U392" i="16"/>
  <c r="AA391" i="16"/>
  <c r="U392" i="15"/>
  <c r="AA391" i="15"/>
  <c r="U393" i="14"/>
  <c r="AA392" i="14"/>
  <c r="U392" i="1"/>
  <c r="AA391" i="1"/>
  <c r="U393" i="23" l="1"/>
  <c r="AA392" i="23"/>
  <c r="U394" i="22"/>
  <c r="AA393" i="22"/>
  <c r="U393" i="20"/>
  <c r="AA392" i="20"/>
  <c r="U393" i="19"/>
  <c r="AA392" i="19"/>
  <c r="U393" i="18"/>
  <c r="AA392" i="18"/>
  <c r="U394" i="17"/>
  <c r="AA393" i="17"/>
  <c r="U393" i="16"/>
  <c r="AA392" i="16"/>
  <c r="U393" i="15"/>
  <c r="AA392" i="15"/>
  <c r="AA393" i="14"/>
  <c r="U394" i="14"/>
  <c r="U393" i="1"/>
  <c r="AA392" i="1"/>
  <c r="U394" i="23" l="1"/>
  <c r="AA393" i="23"/>
  <c r="U395" i="22"/>
  <c r="AA394" i="22"/>
  <c r="U394" i="20"/>
  <c r="AA393" i="20"/>
  <c r="U394" i="19"/>
  <c r="AA393" i="19"/>
  <c r="AA393" i="18"/>
  <c r="U394" i="18"/>
  <c r="U395" i="17"/>
  <c r="AA394" i="17"/>
  <c r="U394" i="16"/>
  <c r="AA393" i="16"/>
  <c r="AA393" i="15"/>
  <c r="U394" i="15"/>
  <c r="U395" i="14"/>
  <c r="AA394" i="14"/>
  <c r="U394" i="1"/>
  <c r="AA393" i="1"/>
  <c r="U395" i="23" l="1"/>
  <c r="AA394" i="23"/>
  <c r="U396" i="22"/>
  <c r="AA395" i="22"/>
  <c r="U395" i="20"/>
  <c r="AA394" i="20"/>
  <c r="U395" i="19"/>
  <c r="AA394" i="19"/>
  <c r="U395" i="18"/>
  <c r="AA394" i="18"/>
  <c r="U396" i="17"/>
  <c r="AA395" i="17"/>
  <c r="U395" i="16"/>
  <c r="AA394" i="16"/>
  <c r="U395" i="15"/>
  <c r="AA394" i="15"/>
  <c r="U396" i="14"/>
  <c r="AA395" i="14"/>
  <c r="U395" i="1"/>
  <c r="AA394" i="1"/>
  <c r="U396" i="23" l="1"/>
  <c r="AA395" i="23"/>
  <c r="U397" i="22"/>
  <c r="AA396" i="22"/>
  <c r="U396" i="20"/>
  <c r="AA395" i="20"/>
  <c r="U396" i="19"/>
  <c r="AA395" i="19"/>
  <c r="U396" i="18"/>
  <c r="AA395" i="18"/>
  <c r="U397" i="17"/>
  <c r="AA396" i="17"/>
  <c r="AA395" i="16"/>
  <c r="U396" i="16"/>
  <c r="U396" i="15"/>
  <c r="AA395" i="15"/>
  <c r="U397" i="14"/>
  <c r="AA396" i="14"/>
  <c r="U396" i="1"/>
  <c r="AA395" i="1"/>
  <c r="AA396" i="23" l="1"/>
  <c r="U397" i="23"/>
  <c r="U398" i="22"/>
  <c r="AA397" i="22"/>
  <c r="AA396" i="20"/>
  <c r="U397" i="20"/>
  <c r="U397" i="19"/>
  <c r="AA396" i="19"/>
  <c r="U397" i="18"/>
  <c r="AA396" i="18"/>
  <c r="U398" i="17"/>
  <c r="AA397" i="17"/>
  <c r="U397" i="16"/>
  <c r="AA396" i="16"/>
  <c r="U397" i="15"/>
  <c r="AA396" i="15"/>
  <c r="U398" i="14"/>
  <c r="AA397" i="14"/>
  <c r="U397" i="1"/>
  <c r="AA396" i="1"/>
  <c r="U398" i="23" l="1"/>
  <c r="AA397" i="23"/>
  <c r="U399" i="22"/>
  <c r="AA398" i="22"/>
  <c r="U398" i="20"/>
  <c r="AA397" i="20"/>
  <c r="AA397" i="19"/>
  <c r="U398" i="19"/>
  <c r="AA397" i="18"/>
  <c r="U398" i="18"/>
  <c r="U399" i="17"/>
  <c r="AA398" i="17"/>
  <c r="U398" i="16"/>
  <c r="AA397" i="16"/>
  <c r="U398" i="15"/>
  <c r="AA397" i="15"/>
  <c r="U399" i="14"/>
  <c r="AA398" i="14"/>
  <c r="AA397" i="1"/>
  <c r="U398" i="1"/>
  <c r="U399" i="23" l="1"/>
  <c r="AA398" i="23"/>
  <c r="U400" i="22"/>
  <c r="AA399" i="22"/>
  <c r="U399" i="20"/>
  <c r="AA398" i="20"/>
  <c r="U399" i="19"/>
  <c r="AA398" i="19"/>
  <c r="U399" i="18"/>
  <c r="AA398" i="18"/>
  <c r="U400" i="17"/>
  <c r="AA399" i="17"/>
  <c r="AA398" i="16"/>
  <c r="U399" i="16"/>
  <c r="U399" i="15"/>
  <c r="AA398" i="15"/>
  <c r="U400" i="14"/>
  <c r="AA399" i="14"/>
  <c r="U399" i="1"/>
  <c r="AA398" i="1"/>
  <c r="U400" i="23" l="1"/>
  <c r="AA399" i="23"/>
  <c r="AA400" i="22"/>
  <c r="U401" i="22"/>
  <c r="U400" i="20"/>
  <c r="AA399" i="20"/>
  <c r="AA399" i="19"/>
  <c r="U400" i="19"/>
  <c r="U400" i="18"/>
  <c r="AA399" i="18"/>
  <c r="U401" i="17"/>
  <c r="AA400" i="17"/>
  <c r="U400" i="16"/>
  <c r="AA399" i="16"/>
  <c r="U400" i="15"/>
  <c r="AA399" i="15"/>
  <c r="U401" i="14"/>
  <c r="AA400" i="14"/>
  <c r="U400" i="1"/>
  <c r="AA399" i="1"/>
  <c r="AA400" i="23" l="1"/>
  <c r="U401" i="23"/>
  <c r="U402" i="22"/>
  <c r="AA401" i="22"/>
  <c r="U401" i="20"/>
  <c r="AA400" i="20"/>
  <c r="U401" i="19"/>
  <c r="AA400" i="19"/>
  <c r="U401" i="18"/>
  <c r="AA400" i="18"/>
  <c r="U402" i="17"/>
  <c r="AA401" i="17"/>
  <c r="U401" i="16"/>
  <c r="AA400" i="16"/>
  <c r="U401" i="15"/>
  <c r="AA400" i="15"/>
  <c r="AA401" i="14"/>
  <c r="U402" i="14"/>
  <c r="U401" i="1"/>
  <c r="AA400" i="1"/>
  <c r="U402" i="23" l="1"/>
  <c r="AA401" i="23"/>
  <c r="U403" i="22"/>
  <c r="AA402" i="22"/>
  <c r="U402" i="20"/>
  <c r="AA401" i="20"/>
  <c r="U402" i="19"/>
  <c r="AA401" i="19"/>
  <c r="AA401" i="18"/>
  <c r="U402" i="18"/>
  <c r="U403" i="17"/>
  <c r="AA402" i="17"/>
  <c r="U402" i="16"/>
  <c r="AA401" i="16"/>
  <c r="AA401" i="15"/>
  <c r="U402" i="15"/>
  <c r="U403" i="14"/>
  <c r="AA402" i="14"/>
  <c r="U402" i="1"/>
  <c r="AA401" i="1"/>
  <c r="U403" i="23" l="1"/>
  <c r="AA402" i="23"/>
  <c r="U404" i="22"/>
  <c r="AA403" i="22"/>
  <c r="U403" i="20"/>
  <c r="AA402" i="20"/>
  <c r="U403" i="19"/>
  <c r="AA402" i="19"/>
  <c r="U403" i="18"/>
  <c r="AA402" i="18"/>
  <c r="U404" i="17"/>
  <c r="AA403" i="17"/>
  <c r="U403" i="16"/>
  <c r="AA402" i="16"/>
  <c r="U403" i="15"/>
  <c r="AA402" i="15"/>
  <c r="U404" i="14"/>
  <c r="AA403" i="14"/>
  <c r="U403" i="1"/>
  <c r="AA402" i="1"/>
  <c r="U404" i="23" l="1"/>
  <c r="AA403" i="23"/>
  <c r="U405" i="22"/>
  <c r="AA404" i="22"/>
  <c r="U404" i="20"/>
  <c r="AA403" i="20"/>
  <c r="U404" i="19"/>
  <c r="AA403" i="19"/>
  <c r="U404" i="18"/>
  <c r="AA403" i="18"/>
  <c r="AA404" i="17"/>
  <c r="U405" i="17"/>
  <c r="AA403" i="16"/>
  <c r="U404" i="16"/>
  <c r="AA403" i="15"/>
  <c r="U404" i="15"/>
  <c r="U405" i="14"/>
  <c r="AA404" i="14"/>
  <c r="U404" i="1"/>
  <c r="AA403" i="1"/>
  <c r="AA404" i="23" l="1"/>
  <c r="U405" i="23"/>
  <c r="U406" i="22"/>
  <c r="AA405" i="22"/>
  <c r="AA404" i="20"/>
  <c r="U405" i="20"/>
  <c r="U405" i="19"/>
  <c r="AA404" i="19"/>
  <c r="U405" i="18"/>
  <c r="AA404" i="18"/>
  <c r="U406" i="17"/>
  <c r="AA405" i="17"/>
  <c r="U405" i="16"/>
  <c r="AA404" i="16"/>
  <c r="U405" i="15"/>
  <c r="AA404" i="15"/>
  <c r="U406" i="14"/>
  <c r="AA405" i="14"/>
  <c r="U405" i="1"/>
  <c r="AA404" i="1"/>
  <c r="U406" i="23" l="1"/>
  <c r="AA405" i="23"/>
  <c r="U407" i="22"/>
  <c r="AA406" i="22"/>
  <c r="U406" i="20"/>
  <c r="AA405" i="20"/>
  <c r="U406" i="19"/>
  <c r="AA405" i="19"/>
  <c r="AA405" i="18"/>
  <c r="U406" i="18"/>
  <c r="U407" i="17"/>
  <c r="AA406" i="17"/>
  <c r="AA405" i="16"/>
  <c r="U406" i="16"/>
  <c r="AA405" i="15"/>
  <c r="U406" i="15"/>
  <c r="U407" i="14"/>
  <c r="AA406" i="14"/>
  <c r="AA405" i="1"/>
  <c r="U406" i="1"/>
  <c r="AA406" i="23" l="1"/>
  <c r="U407" i="23"/>
  <c r="AA407" i="22"/>
  <c r="U408" i="22"/>
  <c r="U407" i="20"/>
  <c r="AA406" i="20"/>
  <c r="U407" i="19"/>
  <c r="AA406" i="19"/>
  <c r="U407" i="18"/>
  <c r="AA406" i="18"/>
  <c r="U408" i="17"/>
  <c r="AA407" i="17"/>
  <c r="U407" i="16"/>
  <c r="AA406" i="16"/>
  <c r="AA406" i="15"/>
  <c r="U407" i="15"/>
  <c r="U408" i="14"/>
  <c r="AA407" i="14"/>
  <c r="U407" i="1"/>
  <c r="AA406" i="1"/>
  <c r="U408" i="23" l="1"/>
  <c r="AA407" i="23"/>
  <c r="U409" i="22"/>
  <c r="AA408" i="22"/>
  <c r="U408" i="20"/>
  <c r="AA407" i="20"/>
  <c r="AA407" i="19"/>
  <c r="U408" i="19"/>
  <c r="U408" i="18"/>
  <c r="AA407" i="18"/>
  <c r="U409" i="17"/>
  <c r="AA408" i="17"/>
  <c r="U408" i="16"/>
  <c r="AA407" i="16"/>
  <c r="U408" i="15"/>
  <c r="AA407" i="15"/>
  <c r="U409" i="14"/>
  <c r="AA408" i="14"/>
  <c r="AA407" i="1"/>
  <c r="U408" i="1"/>
  <c r="AA408" i="23" l="1"/>
  <c r="U409" i="23"/>
  <c r="AA409" i="22"/>
  <c r="U410" i="22"/>
  <c r="U409" i="20"/>
  <c r="AA408" i="20"/>
  <c r="U409" i="19"/>
  <c r="AA408" i="19"/>
  <c r="AA408" i="18"/>
  <c r="U409" i="18"/>
  <c r="U410" i="17"/>
  <c r="AA409" i="17"/>
  <c r="U409" i="16"/>
  <c r="AA408" i="16"/>
  <c r="U409" i="15"/>
  <c r="AA408" i="15"/>
  <c r="AA409" i="14"/>
  <c r="U410" i="14"/>
  <c r="U409" i="1"/>
  <c r="AA408" i="1"/>
  <c r="U410" i="23" l="1"/>
  <c r="AA409" i="23"/>
  <c r="U411" i="22"/>
  <c r="AA410" i="22"/>
  <c r="U410" i="20"/>
  <c r="AA409" i="20"/>
  <c r="U410" i="19"/>
  <c r="AA409" i="19"/>
  <c r="AA409" i="18"/>
  <c r="U410" i="18"/>
  <c r="U411" i="17"/>
  <c r="AA410" i="17"/>
  <c r="U410" i="16"/>
  <c r="AA409" i="16"/>
  <c r="U410" i="15"/>
  <c r="AA409" i="15"/>
  <c r="U411" i="14"/>
  <c r="AA410" i="14"/>
  <c r="U410" i="1"/>
  <c r="AA409" i="1"/>
  <c r="U411" i="23" l="1"/>
  <c r="AA410" i="23"/>
  <c r="U412" i="22"/>
  <c r="AA411" i="22"/>
  <c r="U411" i="20"/>
  <c r="AA410" i="20"/>
  <c r="U411" i="19"/>
  <c r="AA410" i="19"/>
  <c r="U411" i="18"/>
  <c r="AA410" i="18"/>
  <c r="U412" i="17"/>
  <c r="AA411" i="17"/>
  <c r="U411" i="16"/>
  <c r="AA410" i="16"/>
  <c r="U411" i="15"/>
  <c r="AA410" i="15"/>
  <c r="U412" i="14"/>
  <c r="AA411" i="14"/>
  <c r="AA410" i="1"/>
  <c r="U411" i="1"/>
  <c r="U412" i="23" l="1"/>
  <c r="AA411" i="23"/>
  <c r="U413" i="22"/>
  <c r="AA412" i="22"/>
  <c r="U412" i="20"/>
  <c r="AA411" i="20"/>
  <c r="U412" i="19"/>
  <c r="AA411" i="19"/>
  <c r="U412" i="18"/>
  <c r="AA411" i="18"/>
  <c r="AA412" i="17"/>
  <c r="U413" i="17"/>
  <c r="AA411" i="16"/>
  <c r="U412" i="16"/>
  <c r="AA411" i="15"/>
  <c r="U412" i="15"/>
  <c r="AA412" i="14"/>
  <c r="U413" i="14"/>
  <c r="AA411" i="1"/>
  <c r="U412" i="1"/>
  <c r="AA412" i="23" l="1"/>
  <c r="U413" i="23"/>
  <c r="AA413" i="22"/>
  <c r="U414" i="22"/>
  <c r="AA412" i="20"/>
  <c r="U413" i="20"/>
  <c r="U413" i="19"/>
  <c r="AA412" i="19"/>
  <c r="U413" i="18"/>
  <c r="AA412" i="18"/>
  <c r="U414" i="17"/>
  <c r="AA413" i="17"/>
  <c r="U413" i="16"/>
  <c r="AA412" i="16"/>
  <c r="U413" i="15"/>
  <c r="AA412" i="15"/>
  <c r="U414" i="14"/>
  <c r="AA413" i="14"/>
  <c r="U413" i="1"/>
  <c r="AA412" i="1"/>
  <c r="U414" i="23" l="1"/>
  <c r="AA413" i="23"/>
  <c r="U415" i="22"/>
  <c r="AA414" i="22"/>
  <c r="U414" i="20"/>
  <c r="AA413" i="20"/>
  <c r="U414" i="19"/>
  <c r="AA413" i="19"/>
  <c r="AA413" i="18"/>
  <c r="U414" i="18"/>
  <c r="U415" i="17"/>
  <c r="AA414" i="17"/>
  <c r="AA413" i="16"/>
  <c r="U414" i="16"/>
  <c r="U414" i="15"/>
  <c r="AA413" i="15"/>
  <c r="AA414" i="14"/>
  <c r="U415" i="14"/>
  <c r="U414" i="1"/>
  <c r="AA413" i="1"/>
  <c r="U415" i="23" l="1"/>
  <c r="AA414" i="23"/>
  <c r="U416" i="22"/>
  <c r="AA415" i="22"/>
  <c r="U415" i="20"/>
  <c r="AA414" i="20"/>
  <c r="U415" i="19"/>
  <c r="AA414" i="19"/>
  <c r="U415" i="18"/>
  <c r="AA414" i="18"/>
  <c r="U416" i="17"/>
  <c r="AA415" i="17"/>
  <c r="U415" i="16"/>
  <c r="AA414" i="16"/>
  <c r="AA414" i="15"/>
  <c r="U415" i="15"/>
  <c r="U416" i="14"/>
  <c r="AA415" i="14"/>
  <c r="U415" i="1"/>
  <c r="AA414" i="1"/>
  <c r="AA415" i="23" l="1"/>
  <c r="U416" i="23"/>
  <c r="U417" i="22"/>
  <c r="AA416" i="22"/>
  <c r="U416" i="20"/>
  <c r="AA415" i="20"/>
  <c r="AA415" i="19"/>
  <c r="U416" i="19"/>
  <c r="U416" i="18"/>
  <c r="AA415" i="18"/>
  <c r="U417" i="17"/>
  <c r="AA416" i="17"/>
  <c r="U416" i="16"/>
  <c r="AA415" i="16"/>
  <c r="U416" i="15"/>
  <c r="AA415" i="15"/>
  <c r="AA416" i="14"/>
  <c r="U417" i="14"/>
  <c r="AA415" i="1"/>
  <c r="U416" i="1"/>
  <c r="AA416" i="23" l="1"/>
  <c r="U417" i="23"/>
  <c r="AA417" i="22"/>
  <c r="U418" i="22"/>
  <c r="U417" i="20"/>
  <c r="AA416" i="20"/>
  <c r="U417" i="19"/>
  <c r="AA416" i="19"/>
  <c r="U417" i="18"/>
  <c r="AA416" i="18"/>
  <c r="U418" i="17"/>
  <c r="AA417" i="17"/>
  <c r="U417" i="16"/>
  <c r="AA416" i="16"/>
  <c r="U417" i="15"/>
  <c r="AA416" i="15"/>
  <c r="U418" i="14"/>
  <c r="AA417" i="14"/>
  <c r="U417" i="1"/>
  <c r="AA416" i="1"/>
  <c r="U418" i="23" l="1"/>
  <c r="AA417" i="23"/>
  <c r="U419" i="22"/>
  <c r="AA418" i="22"/>
  <c r="U418" i="20"/>
  <c r="AA417" i="20"/>
  <c r="U418" i="19"/>
  <c r="AA417" i="19"/>
  <c r="AA417" i="18"/>
  <c r="U418" i="18"/>
  <c r="U419" i="17"/>
  <c r="AA418" i="17"/>
  <c r="U418" i="16"/>
  <c r="AA417" i="16"/>
  <c r="U418" i="15"/>
  <c r="AA417" i="15"/>
  <c r="U419" i="14"/>
  <c r="AA418" i="14"/>
  <c r="U418" i="1"/>
  <c r="AA417" i="1"/>
  <c r="U419" i="23" l="1"/>
  <c r="AA418" i="23"/>
  <c r="U420" i="22"/>
  <c r="AA419" i="22"/>
  <c r="U419" i="20"/>
  <c r="AA418" i="20"/>
  <c r="U419" i="19"/>
  <c r="AA418" i="19"/>
  <c r="U419" i="18"/>
  <c r="AA418" i="18"/>
  <c r="U420" i="17"/>
  <c r="AA419" i="17"/>
  <c r="U419" i="16"/>
  <c r="AA418" i="16"/>
  <c r="U419" i="15"/>
  <c r="AA418" i="15"/>
  <c r="U420" i="14"/>
  <c r="AA419" i="14"/>
  <c r="U419" i="1"/>
  <c r="AA418" i="1"/>
  <c r="AA419" i="23" l="1"/>
  <c r="U420" i="23"/>
  <c r="U421" i="22"/>
  <c r="AA420" i="22"/>
  <c r="U420" i="20"/>
  <c r="AA419" i="20"/>
  <c r="U420" i="19"/>
  <c r="AA419" i="19"/>
  <c r="U420" i="18"/>
  <c r="AA419" i="18"/>
  <c r="AA420" i="17"/>
  <c r="U421" i="17"/>
  <c r="AA419" i="16"/>
  <c r="U420" i="16"/>
  <c r="AA419" i="15"/>
  <c r="U420" i="15"/>
  <c r="AA420" i="14"/>
  <c r="U421" i="14"/>
  <c r="AA419" i="1"/>
  <c r="U420" i="1"/>
  <c r="U421" i="23" l="1"/>
  <c r="AA420" i="23"/>
  <c r="AA421" i="22"/>
  <c r="U422" i="22"/>
  <c r="AA420" i="20"/>
  <c r="U421" i="20"/>
  <c r="U421" i="19"/>
  <c r="AA420" i="19"/>
  <c r="U421" i="18"/>
  <c r="AA420" i="18"/>
  <c r="U422" i="17"/>
  <c r="AA421" i="17"/>
  <c r="U421" i="16"/>
  <c r="AA420" i="16"/>
  <c r="U421" i="15"/>
  <c r="AA420" i="15"/>
  <c r="U422" i="14"/>
  <c r="AA421" i="14"/>
  <c r="U421" i="1"/>
  <c r="AA420" i="1"/>
  <c r="U422" i="23" l="1"/>
  <c r="AA421" i="23"/>
  <c r="U423" i="22"/>
  <c r="AA422" i="22"/>
  <c r="U422" i="20"/>
  <c r="AA421" i="20"/>
  <c r="U422" i="19"/>
  <c r="AA421" i="19"/>
  <c r="AA421" i="18"/>
  <c r="U422" i="18"/>
  <c r="U423" i="17"/>
  <c r="AA422" i="17"/>
  <c r="AA421" i="16"/>
  <c r="U422" i="16"/>
  <c r="U422" i="15"/>
  <c r="AA421" i="15"/>
  <c r="U423" i="14"/>
  <c r="AA422" i="14"/>
  <c r="U422" i="1"/>
  <c r="AA421" i="1"/>
  <c r="U423" i="23" l="1"/>
  <c r="AA422" i="23"/>
  <c r="U424" i="22"/>
  <c r="AA423" i="22"/>
  <c r="U423" i="20"/>
  <c r="AA422" i="20"/>
  <c r="U423" i="19"/>
  <c r="AA422" i="19"/>
  <c r="U423" i="18"/>
  <c r="AA422" i="18"/>
  <c r="U424" i="17"/>
  <c r="AA423" i="17"/>
  <c r="U423" i="16"/>
  <c r="AA422" i="16"/>
  <c r="AA422" i="15"/>
  <c r="U423" i="15"/>
  <c r="AA423" i="14"/>
  <c r="U424" i="14"/>
  <c r="U423" i="1"/>
  <c r="AA422" i="1"/>
  <c r="U424" i="23" l="1"/>
  <c r="AA423" i="23"/>
  <c r="U425" i="22"/>
  <c r="AA424" i="22"/>
  <c r="U424" i="20"/>
  <c r="AA423" i="20"/>
  <c r="AA423" i="19"/>
  <c r="U424" i="19"/>
  <c r="U424" i="18"/>
  <c r="AA423" i="18"/>
  <c r="U425" i="17"/>
  <c r="AA424" i="17"/>
  <c r="U424" i="16"/>
  <c r="AA423" i="16"/>
  <c r="U424" i="15"/>
  <c r="AA423" i="15"/>
  <c r="AA424" i="14"/>
  <c r="U425" i="14"/>
  <c r="AA423" i="1"/>
  <c r="U424" i="1"/>
  <c r="AA424" i="23" l="1"/>
  <c r="U425" i="23"/>
  <c r="AA425" i="22"/>
  <c r="U426" i="22"/>
  <c r="U425" i="20"/>
  <c r="AA424" i="20"/>
  <c r="U425" i="19"/>
  <c r="AA424" i="19"/>
  <c r="U425" i="18"/>
  <c r="AA424" i="18"/>
  <c r="U426" i="17"/>
  <c r="AA425" i="17"/>
  <c r="U425" i="16"/>
  <c r="AA424" i="16"/>
  <c r="U425" i="15"/>
  <c r="AA424" i="15"/>
  <c r="U426" i="14"/>
  <c r="AA425" i="14"/>
  <c r="U425" i="1"/>
  <c r="AA424" i="1"/>
  <c r="U426" i="23" l="1"/>
  <c r="AA425" i="23"/>
  <c r="U427" i="22"/>
  <c r="AA426" i="22"/>
  <c r="U426" i="20"/>
  <c r="AA425" i="20"/>
  <c r="U426" i="19"/>
  <c r="AA425" i="19"/>
  <c r="AA425" i="18"/>
  <c r="U426" i="18"/>
  <c r="AA426" i="17"/>
  <c r="U427" i="17"/>
  <c r="U426" i="16"/>
  <c r="AA425" i="16"/>
  <c r="AA425" i="15"/>
  <c r="U426" i="15"/>
  <c r="U427" i="14"/>
  <c r="AA426" i="14"/>
  <c r="U426" i="1"/>
  <c r="AA425" i="1"/>
  <c r="U427" i="23" l="1"/>
  <c r="AA426" i="23"/>
  <c r="U428" i="22"/>
  <c r="AA427" i="22"/>
  <c r="U427" i="20"/>
  <c r="AA426" i="20"/>
  <c r="U427" i="19"/>
  <c r="AA426" i="19"/>
  <c r="U427" i="18"/>
  <c r="AA426" i="18"/>
  <c r="U428" i="17"/>
  <c r="AA427" i="17"/>
  <c r="U427" i="16"/>
  <c r="AA426" i="16"/>
  <c r="U427" i="15"/>
  <c r="AA426" i="15"/>
  <c r="U428" i="14"/>
  <c r="AA427" i="14"/>
  <c r="U427" i="1"/>
  <c r="AA426" i="1"/>
  <c r="AA427" i="23" l="1"/>
  <c r="U428" i="23"/>
  <c r="U429" i="22"/>
  <c r="AA428" i="22"/>
  <c r="U428" i="20"/>
  <c r="AA427" i="20"/>
  <c r="U428" i="19"/>
  <c r="AA427" i="19"/>
  <c r="U428" i="18"/>
  <c r="AA427" i="18"/>
  <c r="U429" i="17"/>
  <c r="AA428" i="17"/>
  <c r="U428" i="16"/>
  <c r="AA427" i="16"/>
  <c r="AA427" i="15"/>
  <c r="U428" i="15"/>
  <c r="AA428" i="14"/>
  <c r="U429" i="14"/>
  <c r="AA427" i="1"/>
  <c r="U428" i="1"/>
  <c r="U429" i="23" l="1"/>
  <c r="AA428" i="23"/>
  <c r="AA429" i="22"/>
  <c r="U430" i="22"/>
  <c r="U429" i="20"/>
  <c r="AA428" i="20"/>
  <c r="U429" i="19"/>
  <c r="AA428" i="19"/>
  <c r="U429" i="18"/>
  <c r="AA428" i="18"/>
  <c r="U430" i="17"/>
  <c r="AA429" i="17"/>
  <c r="U429" i="16"/>
  <c r="AA428" i="16"/>
  <c r="U429" i="15"/>
  <c r="AA428" i="15"/>
  <c r="U430" i="14"/>
  <c r="AA429" i="14"/>
  <c r="U429" i="1"/>
  <c r="AA428" i="1"/>
  <c r="U430" i="23" l="1"/>
  <c r="AA429" i="23"/>
  <c r="U431" i="22"/>
  <c r="AA430" i="22"/>
  <c r="U430" i="20"/>
  <c r="AA429" i="20"/>
  <c r="U430" i="19"/>
  <c r="AA429" i="19"/>
  <c r="AA429" i="18"/>
  <c r="U430" i="18"/>
  <c r="U431" i="17"/>
  <c r="AA430" i="17"/>
  <c r="AA429" i="16"/>
  <c r="U430" i="16"/>
  <c r="U430" i="15"/>
  <c r="AA429" i="15"/>
  <c r="U431" i="14"/>
  <c r="AA430" i="14"/>
  <c r="U430" i="1"/>
  <c r="AA429" i="1"/>
  <c r="AA430" i="23" l="1"/>
  <c r="U431" i="23"/>
  <c r="U432" i="22"/>
  <c r="AA431" i="22"/>
  <c r="U431" i="20"/>
  <c r="AA430" i="20"/>
  <c r="U431" i="19"/>
  <c r="AA430" i="19"/>
  <c r="U431" i="18"/>
  <c r="AA430" i="18"/>
  <c r="U432" i="17"/>
  <c r="AA431" i="17"/>
  <c r="U431" i="16"/>
  <c r="AA430" i="16"/>
  <c r="U431" i="15"/>
  <c r="AA430" i="15"/>
  <c r="U432" i="14"/>
  <c r="AA431" i="14"/>
  <c r="U431" i="1"/>
  <c r="AA430" i="1"/>
  <c r="U432" i="23" l="1"/>
  <c r="AA431" i="23"/>
  <c r="U433" i="22"/>
  <c r="AA432" i="22"/>
  <c r="U432" i="20"/>
  <c r="AA431" i="20"/>
  <c r="AA431" i="19"/>
  <c r="U432" i="19"/>
  <c r="U432" i="18"/>
  <c r="AA431" i="18"/>
  <c r="U433" i="17"/>
  <c r="AA432" i="17"/>
  <c r="U432" i="16"/>
  <c r="AA431" i="16"/>
  <c r="U432" i="15"/>
  <c r="AA431" i="15"/>
  <c r="AA432" i="14"/>
  <c r="U433" i="14"/>
  <c r="AA431" i="1"/>
  <c r="U432" i="1"/>
  <c r="AA432" i="23" l="1"/>
  <c r="U433" i="23"/>
  <c r="AA433" i="22"/>
  <c r="U434" i="22"/>
  <c r="AA432" i="20"/>
  <c r="U433" i="20"/>
  <c r="U433" i="19"/>
  <c r="AA432" i="19"/>
  <c r="U433" i="18"/>
  <c r="AA432" i="18"/>
  <c r="AA433" i="17"/>
  <c r="U434" i="17"/>
  <c r="U433" i="16"/>
  <c r="AA432" i="16"/>
  <c r="U433" i="15"/>
  <c r="AA432" i="15"/>
  <c r="U434" i="14"/>
  <c r="AA433" i="14"/>
  <c r="U433" i="1"/>
  <c r="AA432" i="1"/>
  <c r="U434" i="23" l="1"/>
  <c r="AA433" i="23"/>
  <c r="U435" i="22"/>
  <c r="AA434" i="22"/>
  <c r="U434" i="20"/>
  <c r="AA433" i="20"/>
  <c r="U434" i="19"/>
  <c r="AA433" i="19"/>
  <c r="AA433" i="18"/>
  <c r="U434" i="18"/>
  <c r="AA434" i="17"/>
  <c r="U435" i="17"/>
  <c r="U434" i="16"/>
  <c r="AA433" i="16"/>
  <c r="U434" i="15"/>
  <c r="AA433" i="15"/>
  <c r="U435" i="14"/>
  <c r="AA434" i="14"/>
  <c r="U434" i="1"/>
  <c r="AA433" i="1"/>
  <c r="AA434" i="23" l="1"/>
  <c r="U435" i="23"/>
  <c r="U436" i="22"/>
  <c r="AA435" i="22"/>
  <c r="U435" i="20"/>
  <c r="AA434" i="20"/>
  <c r="U435" i="19"/>
  <c r="AA434" i="19"/>
  <c r="U435" i="18"/>
  <c r="AA434" i="18"/>
  <c r="U436" i="17"/>
  <c r="AA435" i="17"/>
  <c r="U435" i="16"/>
  <c r="AA434" i="16"/>
  <c r="AA434" i="15"/>
  <c r="U435" i="15"/>
  <c r="AA435" i="14"/>
  <c r="U436" i="14"/>
  <c r="U435" i="1"/>
  <c r="AA434" i="1"/>
  <c r="AA435" i="23" l="1"/>
  <c r="U436" i="23"/>
  <c r="U437" i="22"/>
  <c r="AA436" i="22"/>
  <c r="U436" i="20"/>
  <c r="AA435" i="20"/>
  <c r="U436" i="19"/>
  <c r="AA435" i="19"/>
  <c r="U436" i="18"/>
  <c r="AA435" i="18"/>
  <c r="U437" i="17"/>
  <c r="AA436" i="17"/>
  <c r="U436" i="16"/>
  <c r="AA435" i="16"/>
  <c r="U436" i="15"/>
  <c r="AA435" i="15"/>
  <c r="U437" i="14"/>
  <c r="AA436" i="14"/>
  <c r="AA435" i="1"/>
  <c r="U436" i="1"/>
  <c r="U437" i="23" l="1"/>
  <c r="AA436" i="23"/>
  <c r="AA437" i="22"/>
  <c r="U438" i="22"/>
  <c r="U437" i="20"/>
  <c r="AA436" i="20"/>
  <c r="U437" i="19"/>
  <c r="AA436" i="19"/>
  <c r="U437" i="18"/>
  <c r="AA436" i="18"/>
  <c r="U438" i="17"/>
  <c r="AA437" i="17"/>
  <c r="U437" i="16"/>
  <c r="AA436" i="16"/>
  <c r="U437" i="15"/>
  <c r="AA436" i="15"/>
  <c r="U438" i="14"/>
  <c r="AA437" i="14"/>
  <c r="U437" i="1"/>
  <c r="AA436" i="1"/>
  <c r="U438" i="23" l="1"/>
  <c r="AA437" i="23"/>
  <c r="U439" i="22"/>
  <c r="AA438" i="22"/>
  <c r="U438" i="20"/>
  <c r="AA437" i="20"/>
  <c r="U438" i="19"/>
  <c r="AA437" i="19"/>
  <c r="AA437" i="18"/>
  <c r="U438" i="18"/>
  <c r="U439" i="17"/>
  <c r="AA438" i="17"/>
  <c r="AA437" i="16"/>
  <c r="U438" i="16"/>
  <c r="U438" i="15"/>
  <c r="AA437" i="15"/>
  <c r="U439" i="14"/>
  <c r="AA438" i="14"/>
  <c r="U438" i="1"/>
  <c r="AA437" i="1"/>
  <c r="U439" i="23" l="1"/>
  <c r="AA438" i="23"/>
  <c r="U440" i="22"/>
  <c r="AA439" i="22"/>
  <c r="U439" i="20"/>
  <c r="AA438" i="20"/>
  <c r="U439" i="19"/>
  <c r="AA438" i="19"/>
  <c r="U439" i="18"/>
  <c r="AA438" i="18"/>
  <c r="U440" i="17"/>
  <c r="AA439" i="17"/>
  <c r="U439" i="16"/>
  <c r="AA438" i="16"/>
  <c r="U439" i="15"/>
  <c r="AA438" i="15"/>
  <c r="U440" i="14"/>
  <c r="AA439" i="14"/>
  <c r="U439" i="1"/>
  <c r="AA438" i="1"/>
  <c r="U440" i="23" l="1"/>
  <c r="AA439" i="23"/>
  <c r="U441" i="22"/>
  <c r="AA440" i="22"/>
  <c r="U440" i="20"/>
  <c r="AA439" i="20"/>
  <c r="AA439" i="19"/>
  <c r="U440" i="19"/>
  <c r="U440" i="18"/>
  <c r="AA439" i="18"/>
  <c r="U441" i="17"/>
  <c r="AA440" i="17"/>
  <c r="U440" i="16"/>
  <c r="AA439" i="16"/>
  <c r="U440" i="15"/>
  <c r="AA439" i="15"/>
  <c r="AA440" i="14"/>
  <c r="U441" i="14"/>
  <c r="AA439" i="1"/>
  <c r="U440" i="1"/>
  <c r="AA440" i="23" l="1"/>
  <c r="U441" i="23"/>
  <c r="AA441" i="22"/>
  <c r="U442" i="22"/>
  <c r="AA440" i="20"/>
  <c r="U441" i="20"/>
  <c r="U441" i="19"/>
  <c r="AA440" i="19"/>
  <c r="AA440" i="18"/>
  <c r="U441" i="18"/>
  <c r="U442" i="17"/>
  <c r="AA441" i="17"/>
  <c r="U441" i="16"/>
  <c r="AA440" i="16"/>
  <c r="U441" i="15"/>
  <c r="AA440" i="15"/>
  <c r="U442" i="14"/>
  <c r="AA441" i="14"/>
  <c r="U441" i="1"/>
  <c r="AA440" i="1"/>
  <c r="U442" i="23" l="1"/>
  <c r="AA441" i="23"/>
  <c r="U443" i="22"/>
  <c r="AA442" i="22"/>
  <c r="U442" i="20"/>
  <c r="AA441" i="20"/>
  <c r="U442" i="19"/>
  <c r="AA441" i="19"/>
  <c r="U442" i="18"/>
  <c r="AA441" i="18"/>
  <c r="AA442" i="17"/>
  <c r="U443" i="17"/>
  <c r="U442" i="16"/>
  <c r="AA441" i="16"/>
  <c r="U442" i="15"/>
  <c r="AA441" i="15"/>
  <c r="U443" i="14"/>
  <c r="AA442" i="14"/>
  <c r="U442" i="1"/>
  <c r="AA441" i="1"/>
  <c r="U443" i="23" l="1"/>
  <c r="AA442" i="23"/>
  <c r="AA443" i="22"/>
  <c r="U444" i="22"/>
  <c r="U443" i="20"/>
  <c r="AA442" i="20"/>
  <c r="U443" i="19"/>
  <c r="AA442" i="19"/>
  <c r="U443" i="18"/>
  <c r="AA442" i="18"/>
  <c r="U444" i="17"/>
  <c r="AA443" i="17"/>
  <c r="U443" i="16"/>
  <c r="AA442" i="16"/>
  <c r="AA442" i="15"/>
  <c r="U443" i="15"/>
  <c r="AA443" i="14"/>
  <c r="U444" i="14"/>
  <c r="U443" i="1"/>
  <c r="AA442" i="1"/>
  <c r="AA443" i="23" l="1"/>
  <c r="U444" i="23"/>
  <c r="AA444" i="22"/>
  <c r="U445" i="22"/>
  <c r="U444" i="20"/>
  <c r="AA443" i="20"/>
  <c r="U444" i="19"/>
  <c r="AA443" i="19"/>
  <c r="U444" i="18"/>
  <c r="AA443" i="18"/>
  <c r="U445" i="17"/>
  <c r="AA444" i="17"/>
  <c r="U444" i="16"/>
  <c r="AA443" i="16"/>
  <c r="U444" i="15"/>
  <c r="AA443" i="15"/>
  <c r="U445" i="14"/>
  <c r="AA444" i="14"/>
  <c r="AA443" i="1"/>
  <c r="U444" i="1"/>
  <c r="U445" i="23" l="1"/>
  <c r="AA444" i="23"/>
  <c r="U446" i="22"/>
  <c r="AA445" i="22"/>
  <c r="U445" i="20"/>
  <c r="AA444" i="20"/>
  <c r="U445" i="19"/>
  <c r="AA444" i="19"/>
  <c r="U445" i="18"/>
  <c r="AA444" i="18"/>
  <c r="U446" i="17"/>
  <c r="AA445" i="17"/>
  <c r="U445" i="16"/>
  <c r="AA444" i="16"/>
  <c r="U445" i="15"/>
  <c r="AA444" i="15"/>
  <c r="U446" i="14"/>
  <c r="AA445" i="14"/>
  <c r="U445" i="1"/>
  <c r="AA444" i="1"/>
  <c r="U446" i="23" l="1"/>
  <c r="AA445" i="23"/>
  <c r="U447" i="22"/>
  <c r="AA446" i="22"/>
  <c r="U446" i="20"/>
  <c r="AA445" i="20"/>
  <c r="U446" i="19"/>
  <c r="AA445" i="19"/>
  <c r="U446" i="18"/>
  <c r="AA445" i="18"/>
  <c r="U447" i="17"/>
  <c r="AA446" i="17"/>
  <c r="AA445" i="16"/>
  <c r="U446" i="16"/>
  <c r="U446" i="15"/>
  <c r="AA445" i="15"/>
  <c r="U447" i="14"/>
  <c r="AA446" i="14"/>
  <c r="U446" i="1"/>
  <c r="AA445" i="1"/>
  <c r="AA446" i="23" l="1"/>
  <c r="U447" i="23"/>
  <c r="U448" i="22"/>
  <c r="AA447" i="22"/>
  <c r="U447" i="20"/>
  <c r="AA446" i="20"/>
  <c r="U447" i="19"/>
  <c r="AA446" i="19"/>
  <c r="U447" i="18"/>
  <c r="AA446" i="18"/>
  <c r="U448" i="17"/>
  <c r="AA447" i="17"/>
  <c r="U447" i="16"/>
  <c r="AA446" i="16"/>
  <c r="U447" i="15"/>
  <c r="AA446" i="15"/>
  <c r="U448" i="14"/>
  <c r="AA447" i="14"/>
  <c r="AA446" i="1"/>
  <c r="U447" i="1"/>
  <c r="U448" i="23" l="1"/>
  <c r="AA447" i="23"/>
  <c r="U449" i="22"/>
  <c r="AA448" i="22"/>
  <c r="U448" i="20"/>
  <c r="AA447" i="20"/>
  <c r="AA447" i="19"/>
  <c r="U448" i="19"/>
  <c r="U448" i="18"/>
  <c r="AA447" i="18"/>
  <c r="U449" i="17"/>
  <c r="AA448" i="17"/>
  <c r="U448" i="16"/>
  <c r="AA447" i="16"/>
  <c r="U448" i="15"/>
  <c r="AA447" i="15"/>
  <c r="U449" i="14"/>
  <c r="AA448" i="14"/>
  <c r="AA447" i="1"/>
  <c r="U448" i="1"/>
  <c r="AA448" i="23" l="1"/>
  <c r="U449" i="23"/>
  <c r="U450" i="22"/>
  <c r="AA449" i="22"/>
  <c r="AA448" i="20"/>
  <c r="U449" i="20"/>
  <c r="U449" i="19"/>
  <c r="AA448" i="19"/>
  <c r="AA448" i="18"/>
  <c r="U449" i="18"/>
  <c r="U450" i="17"/>
  <c r="AA449" i="17"/>
  <c r="U449" i="16"/>
  <c r="AA448" i="16"/>
  <c r="U449" i="15"/>
  <c r="AA448" i="15"/>
  <c r="U450" i="14"/>
  <c r="AA449" i="14"/>
  <c r="U449" i="1"/>
  <c r="AA448" i="1"/>
  <c r="U450" i="23" l="1"/>
  <c r="AA449" i="23"/>
  <c r="U451" i="22"/>
  <c r="AA450" i="22"/>
  <c r="U450" i="20"/>
  <c r="AA449" i="20"/>
  <c r="U450" i="19"/>
  <c r="AA449" i="19"/>
  <c r="U450" i="18"/>
  <c r="AA449" i="18"/>
  <c r="AA450" i="17"/>
  <c r="U451" i="17"/>
  <c r="U450" i="16"/>
  <c r="AA449" i="16"/>
  <c r="U450" i="15"/>
  <c r="AA449" i="15"/>
  <c r="AA450" i="14"/>
  <c r="U451" i="14"/>
  <c r="U450" i="1"/>
  <c r="AA449" i="1"/>
  <c r="AA450" i="23" l="1"/>
  <c r="U451" i="23"/>
  <c r="U452" i="22"/>
  <c r="AA451" i="22"/>
  <c r="U451" i="20"/>
  <c r="AA450" i="20"/>
  <c r="U451" i="19"/>
  <c r="AA450" i="19"/>
  <c r="U451" i="18"/>
  <c r="AA450" i="18"/>
  <c r="U452" i="17"/>
  <c r="AA451" i="17"/>
  <c r="U451" i="16"/>
  <c r="AA450" i="16"/>
  <c r="AA450" i="15"/>
  <c r="U451" i="15"/>
  <c r="U452" i="14"/>
  <c r="AA451" i="14"/>
  <c r="U451" i="1"/>
  <c r="AA450" i="1"/>
  <c r="U452" i="23" l="1"/>
  <c r="AA451" i="23"/>
  <c r="AA452" i="22"/>
  <c r="U453" i="22"/>
  <c r="U452" i="20"/>
  <c r="AA451" i="20"/>
  <c r="U452" i="19"/>
  <c r="AA451" i="19"/>
  <c r="U452" i="18"/>
  <c r="AA451" i="18"/>
  <c r="U453" i="17"/>
  <c r="AA452" i="17"/>
  <c r="U452" i="16"/>
  <c r="AA451" i="16"/>
  <c r="U452" i="15"/>
  <c r="AA451" i="15"/>
  <c r="U453" i="14"/>
  <c r="AA452" i="14"/>
  <c r="AA451" i="1"/>
  <c r="U452" i="1"/>
  <c r="U453" i="23" l="1"/>
  <c r="AA452" i="23"/>
  <c r="U454" i="22"/>
  <c r="AA453" i="22"/>
  <c r="U453" i="20"/>
  <c r="AA452" i="20"/>
  <c r="U453" i="19"/>
  <c r="AA452" i="19"/>
  <c r="U453" i="18"/>
  <c r="AA452" i="18"/>
  <c r="U454" i="17"/>
  <c r="AA453" i="17"/>
  <c r="U453" i="16"/>
  <c r="AA452" i="16"/>
  <c r="U453" i="15"/>
  <c r="AA452" i="15"/>
  <c r="U454" i="14"/>
  <c r="AA453" i="14"/>
  <c r="U453" i="1"/>
  <c r="AA452" i="1"/>
  <c r="U454" i="23" l="1"/>
  <c r="AA453" i="23"/>
  <c r="U455" i="22"/>
  <c r="AA454" i="22"/>
  <c r="U454" i="20"/>
  <c r="AA453" i="20"/>
  <c r="U454" i="19"/>
  <c r="AA453" i="19"/>
  <c r="U454" i="18"/>
  <c r="AA453" i="18"/>
  <c r="U455" i="17"/>
  <c r="AA454" i="17"/>
  <c r="AA453" i="16"/>
  <c r="U454" i="16"/>
  <c r="U454" i="15"/>
  <c r="AA453" i="15"/>
  <c r="U455" i="14"/>
  <c r="AA454" i="14"/>
  <c r="U454" i="1"/>
  <c r="AA453" i="1"/>
  <c r="AA454" i="23" l="1"/>
  <c r="U455" i="23"/>
  <c r="U456" i="22"/>
  <c r="AA455" i="22"/>
  <c r="U455" i="20"/>
  <c r="AA454" i="20"/>
  <c r="U455" i="19"/>
  <c r="AA454" i="19"/>
  <c r="U455" i="18"/>
  <c r="AA454" i="18"/>
  <c r="U456" i="17"/>
  <c r="AA455" i="17"/>
  <c r="U455" i="16"/>
  <c r="AA454" i="16"/>
  <c r="U455" i="15"/>
  <c r="AA454" i="15"/>
  <c r="U456" i="14"/>
  <c r="AA455" i="14"/>
  <c r="U455" i="1"/>
  <c r="AA454" i="1"/>
  <c r="U456" i="23" l="1"/>
  <c r="AA455" i="23"/>
  <c r="U457" i="22"/>
  <c r="AA456" i="22"/>
  <c r="U456" i="20"/>
  <c r="AA455" i="20"/>
  <c r="AA455" i="19"/>
  <c r="U456" i="19"/>
  <c r="U456" i="18"/>
  <c r="AA455" i="18"/>
  <c r="U457" i="17"/>
  <c r="AA456" i="17"/>
  <c r="U456" i="16"/>
  <c r="AA455" i="16"/>
  <c r="U456" i="15"/>
  <c r="AA455" i="15"/>
  <c r="U457" i="14"/>
  <c r="AA456" i="14"/>
  <c r="AA455" i="1"/>
  <c r="U456" i="1"/>
  <c r="AA456" i="23" l="1"/>
  <c r="U457" i="23"/>
  <c r="U458" i="22"/>
  <c r="AA457" i="22"/>
  <c r="AA456" i="20"/>
  <c r="U457" i="20"/>
  <c r="U457" i="19"/>
  <c r="AA456" i="19"/>
  <c r="AA456" i="18"/>
  <c r="U457" i="18"/>
  <c r="U458" i="17"/>
  <c r="AA457" i="17"/>
  <c r="U457" i="16"/>
  <c r="AA456" i="16"/>
  <c r="U457" i="15"/>
  <c r="AA456" i="15"/>
  <c r="U458" i="14"/>
  <c r="AA457" i="14"/>
  <c r="U457" i="1"/>
  <c r="AA456" i="1"/>
  <c r="U458" i="23" l="1"/>
  <c r="AA457" i="23"/>
  <c r="U459" i="22"/>
  <c r="AA458" i="22"/>
  <c r="U458" i="20"/>
  <c r="AA457" i="20"/>
  <c r="U458" i="19"/>
  <c r="AA457" i="19"/>
  <c r="U458" i="18"/>
  <c r="AA457" i="18"/>
  <c r="AA458" i="17"/>
  <c r="U459" i="17"/>
  <c r="U458" i="16"/>
  <c r="AA457" i="16"/>
  <c r="U458" i="15"/>
  <c r="AA457" i="15"/>
  <c r="AA458" i="14"/>
  <c r="U459" i="14"/>
  <c r="AA457" i="1"/>
  <c r="U458" i="1"/>
  <c r="AA458" i="23" l="1"/>
  <c r="U459" i="23"/>
  <c r="U460" i="22"/>
  <c r="AA459" i="22"/>
  <c r="U459" i="20"/>
  <c r="AA458" i="20"/>
  <c r="U459" i="19"/>
  <c r="AA458" i="19"/>
  <c r="U459" i="18"/>
  <c r="AA458" i="18"/>
  <c r="U460" i="17"/>
  <c r="AA459" i="17"/>
  <c r="U459" i="16"/>
  <c r="AA458" i="16"/>
  <c r="AA458" i="15"/>
  <c r="U459" i="15"/>
  <c r="U460" i="14"/>
  <c r="AA459" i="14"/>
  <c r="U459" i="1"/>
  <c r="AA458" i="1"/>
  <c r="U460" i="23" l="1"/>
  <c r="AA459" i="23"/>
  <c r="AA460" i="22"/>
  <c r="U461" i="22"/>
  <c r="U460" i="20"/>
  <c r="AA459" i="20"/>
  <c r="U460" i="19"/>
  <c r="AA459" i="19"/>
  <c r="U460" i="18"/>
  <c r="AA459" i="18"/>
  <c r="U461" i="17"/>
  <c r="AA460" i="17"/>
  <c r="U460" i="16"/>
  <c r="AA459" i="16"/>
  <c r="U460" i="15"/>
  <c r="AA459" i="15"/>
  <c r="U461" i="14"/>
  <c r="AA460" i="14"/>
  <c r="AA459" i="1"/>
  <c r="U460" i="1"/>
  <c r="U461" i="23" l="1"/>
  <c r="AA460" i="23"/>
  <c r="U462" i="22"/>
  <c r="AA461" i="22"/>
  <c r="U461" i="20"/>
  <c r="AA460" i="20"/>
  <c r="U461" i="19"/>
  <c r="AA460" i="19"/>
  <c r="U461" i="18"/>
  <c r="AA460" i="18"/>
  <c r="U462" i="17"/>
  <c r="AA461" i="17"/>
  <c r="U461" i="16"/>
  <c r="AA460" i="16"/>
  <c r="U461" i="15"/>
  <c r="AA460" i="15"/>
  <c r="U462" i="14"/>
  <c r="AA461" i="14"/>
  <c r="U461" i="1"/>
  <c r="AA460" i="1"/>
  <c r="U462" i="23" l="1"/>
  <c r="AA461" i="23"/>
  <c r="U463" i="22"/>
  <c r="AA462" i="22"/>
  <c r="U462" i="20"/>
  <c r="AA461" i="20"/>
  <c r="U462" i="19"/>
  <c r="AA461" i="19"/>
  <c r="U462" i="18"/>
  <c r="AA461" i="18"/>
  <c r="U463" i="17"/>
  <c r="AA462" i="17"/>
  <c r="AA461" i="16"/>
  <c r="U462" i="16"/>
  <c r="U462" i="15"/>
  <c r="AA461" i="15"/>
  <c r="U463" i="14"/>
  <c r="AA462" i="14"/>
  <c r="U462" i="1"/>
  <c r="AA461" i="1"/>
  <c r="AA462" i="23" l="1"/>
  <c r="U463" i="23"/>
  <c r="U464" i="22"/>
  <c r="AA463" i="22"/>
  <c r="U463" i="20"/>
  <c r="AA462" i="20"/>
  <c r="U463" i="19"/>
  <c r="AA462" i="19"/>
  <c r="U463" i="18"/>
  <c r="AA462" i="18"/>
  <c r="U464" i="17"/>
  <c r="AA463" i="17"/>
  <c r="U463" i="16"/>
  <c r="AA462" i="16"/>
  <c r="U463" i="15"/>
  <c r="AA462" i="15"/>
  <c r="U464" i="14"/>
  <c r="AA463" i="14"/>
  <c r="U463" i="1"/>
  <c r="AA462" i="1"/>
  <c r="U464" i="23" l="1"/>
  <c r="AA463" i="23"/>
  <c r="U465" i="22"/>
  <c r="AA464" i="22"/>
  <c r="U464" i="20"/>
  <c r="AA463" i="20"/>
  <c r="AA463" i="19"/>
  <c r="U464" i="19"/>
  <c r="U464" i="18"/>
  <c r="AA463" i="18"/>
  <c r="U465" i="17"/>
  <c r="AA464" i="17"/>
  <c r="U464" i="16"/>
  <c r="AA463" i="16"/>
  <c r="U464" i="15"/>
  <c r="AA463" i="15"/>
  <c r="U465" i="14"/>
  <c r="AA464" i="14"/>
  <c r="AA463" i="1"/>
  <c r="U464" i="1"/>
  <c r="U465" i="23" l="1"/>
  <c r="AA464" i="23"/>
  <c r="U466" i="22"/>
  <c r="AA465" i="22"/>
  <c r="AA464" i="20"/>
  <c r="U465" i="20"/>
  <c r="U465" i="19"/>
  <c r="AA464" i="19"/>
  <c r="AA464" i="18"/>
  <c r="U465" i="18"/>
  <c r="U466" i="17"/>
  <c r="AA465" i="17"/>
  <c r="U465" i="16"/>
  <c r="AA464" i="16"/>
  <c r="U465" i="15"/>
  <c r="AA464" i="15"/>
  <c r="U466" i="14"/>
  <c r="AA465" i="14"/>
  <c r="U465" i="1"/>
  <c r="AA464" i="1"/>
  <c r="U466" i="23" l="1"/>
  <c r="AA465" i="23"/>
  <c r="U467" i="22"/>
  <c r="AA466" i="22"/>
  <c r="U466" i="20"/>
  <c r="AA465" i="20"/>
  <c r="U466" i="19"/>
  <c r="AA465" i="19"/>
  <c r="U466" i="18"/>
  <c r="AA465" i="18"/>
  <c r="AA466" i="17"/>
  <c r="U467" i="17"/>
  <c r="U466" i="16"/>
  <c r="AA465" i="16"/>
  <c r="U466" i="15"/>
  <c r="AA465" i="15"/>
  <c r="AA466" i="14"/>
  <c r="U467" i="14"/>
  <c r="AA465" i="1"/>
  <c r="U466" i="1"/>
  <c r="U467" i="23" l="1"/>
  <c r="AA466" i="23"/>
  <c r="U468" i="22"/>
  <c r="AA467" i="22"/>
  <c r="U467" i="20"/>
  <c r="AA466" i="20"/>
  <c r="U467" i="19"/>
  <c r="AA466" i="19"/>
  <c r="U467" i="18"/>
  <c r="AA466" i="18"/>
  <c r="U468" i="17"/>
  <c r="AA467" i="17"/>
  <c r="U467" i="16"/>
  <c r="AA466" i="16"/>
  <c r="AA466" i="15"/>
  <c r="U467" i="15"/>
  <c r="U468" i="14"/>
  <c r="AA467" i="14"/>
  <c r="U467" i="1"/>
  <c r="AA466" i="1"/>
  <c r="U468" i="23" l="1"/>
  <c r="AA467" i="23"/>
  <c r="AA468" i="22"/>
  <c r="U469" i="22"/>
  <c r="U468" i="20"/>
  <c r="AA467" i="20"/>
  <c r="U468" i="19"/>
  <c r="AA467" i="19"/>
  <c r="U468" i="18"/>
  <c r="AA467" i="18"/>
  <c r="U469" i="17"/>
  <c r="AA468" i="17"/>
  <c r="U468" i="16"/>
  <c r="AA467" i="16"/>
  <c r="U468" i="15"/>
  <c r="AA467" i="15"/>
  <c r="U469" i="14"/>
  <c r="AA468" i="14"/>
  <c r="AA467" i="1"/>
  <c r="U468" i="1"/>
  <c r="U469" i="23" l="1"/>
  <c r="AA468" i="23"/>
  <c r="U470" i="22"/>
  <c r="AA469" i="22"/>
  <c r="U469" i="20"/>
  <c r="AA468" i="20"/>
  <c r="U469" i="19"/>
  <c r="AA468" i="19"/>
  <c r="U469" i="18"/>
  <c r="AA468" i="18"/>
  <c r="U470" i="17"/>
  <c r="AA469" i="17"/>
  <c r="U469" i="16"/>
  <c r="AA468" i="16"/>
  <c r="U469" i="15"/>
  <c r="AA468" i="15"/>
  <c r="U470" i="14"/>
  <c r="AA469" i="14"/>
  <c r="U469" i="1"/>
  <c r="AA468" i="1"/>
  <c r="U470" i="23" l="1"/>
  <c r="AA469" i="23"/>
  <c r="U471" i="22"/>
  <c r="AA470" i="22"/>
  <c r="U470" i="20"/>
  <c r="AA469" i="20"/>
  <c r="U470" i="19"/>
  <c r="AA469" i="19"/>
  <c r="U470" i="18"/>
  <c r="AA469" i="18"/>
  <c r="U471" i="17"/>
  <c r="AA470" i="17"/>
  <c r="AA469" i="16"/>
  <c r="U470" i="16"/>
  <c r="U470" i="15"/>
  <c r="AA469" i="15"/>
  <c r="U471" i="14"/>
  <c r="AA470" i="14"/>
  <c r="U470" i="1"/>
  <c r="AA469" i="1"/>
  <c r="AA470" i="23" l="1"/>
  <c r="U471" i="23"/>
  <c r="U472" i="22"/>
  <c r="AA471" i="22"/>
  <c r="U471" i="20"/>
  <c r="AA470" i="20"/>
  <c r="U471" i="19"/>
  <c r="AA470" i="19"/>
  <c r="U471" i="18"/>
  <c r="AA470" i="18"/>
  <c r="U472" i="17"/>
  <c r="AA471" i="17"/>
  <c r="U471" i="16"/>
  <c r="AA470" i="16"/>
  <c r="U471" i="15"/>
  <c r="AA470" i="15"/>
  <c r="U472" i="14"/>
  <c r="AA471" i="14"/>
  <c r="U471" i="1"/>
  <c r="AA470" i="1"/>
  <c r="U472" i="23" l="1"/>
  <c r="AA471" i="23"/>
  <c r="U473" i="22"/>
  <c r="AA472" i="22"/>
  <c r="U472" i="20"/>
  <c r="AA471" i="20"/>
  <c r="AA471" i="19"/>
  <c r="U472" i="19"/>
  <c r="U472" i="18"/>
  <c r="AA471" i="18"/>
  <c r="U473" i="17"/>
  <c r="AA472" i="17"/>
  <c r="U472" i="16"/>
  <c r="AA471" i="16"/>
  <c r="U472" i="15"/>
  <c r="AA471" i="15"/>
  <c r="U473" i="14"/>
  <c r="AA472" i="14"/>
  <c r="AA471" i="1"/>
  <c r="U472" i="1"/>
  <c r="U473" i="23" l="1"/>
  <c r="AA472" i="23"/>
  <c r="U474" i="22"/>
  <c r="AA473" i="22"/>
  <c r="AA472" i="20"/>
  <c r="U473" i="20"/>
  <c r="U473" i="19"/>
  <c r="AA472" i="19"/>
  <c r="AA472" i="18"/>
  <c r="U473" i="18"/>
  <c r="U474" i="17"/>
  <c r="AA473" i="17"/>
  <c r="U473" i="16"/>
  <c r="AA472" i="16"/>
  <c r="U473" i="15"/>
  <c r="AA472" i="15"/>
  <c r="U474" i="14"/>
  <c r="AA473" i="14"/>
  <c r="U473" i="1"/>
  <c r="AA472" i="1"/>
  <c r="U474" i="23" l="1"/>
  <c r="AA473" i="23"/>
  <c r="U475" i="22"/>
  <c r="AA474" i="22"/>
  <c r="U474" i="20"/>
  <c r="AA473" i="20"/>
  <c r="U474" i="19"/>
  <c r="AA473" i="19"/>
  <c r="U474" i="18"/>
  <c r="AA473" i="18"/>
  <c r="AA474" i="17"/>
  <c r="U475" i="17"/>
  <c r="U474" i="16"/>
  <c r="AA473" i="16"/>
  <c r="U474" i="15"/>
  <c r="AA473" i="15"/>
  <c r="AA474" i="14"/>
  <c r="U475" i="14"/>
  <c r="AA473" i="1"/>
  <c r="U474" i="1"/>
  <c r="U475" i="23" l="1"/>
  <c r="AA474" i="23"/>
  <c r="AA475" i="22"/>
  <c r="U476" i="22"/>
  <c r="U475" i="20"/>
  <c r="AA474" i="20"/>
  <c r="U475" i="19"/>
  <c r="AA474" i="19"/>
  <c r="U475" i="18"/>
  <c r="AA474" i="18"/>
  <c r="U476" i="17"/>
  <c r="AA475" i="17"/>
  <c r="U475" i="16"/>
  <c r="AA474" i="16"/>
  <c r="AA474" i="15"/>
  <c r="U475" i="15"/>
  <c r="U476" i="14"/>
  <c r="AA475" i="14"/>
  <c r="U475" i="1"/>
  <c r="AA474" i="1"/>
  <c r="U476" i="23" l="1"/>
  <c r="AA475" i="23"/>
  <c r="AA476" i="22"/>
  <c r="U477" i="22"/>
  <c r="U476" i="20"/>
  <c r="AA475" i="20"/>
  <c r="U476" i="19"/>
  <c r="AA475" i="19"/>
  <c r="U476" i="18"/>
  <c r="AA475" i="18"/>
  <c r="U477" i="17"/>
  <c r="AA476" i="17"/>
  <c r="U476" i="16"/>
  <c r="AA475" i="16"/>
  <c r="U476" i="15"/>
  <c r="AA475" i="15"/>
  <c r="U477" i="14"/>
  <c r="AA476" i="14"/>
  <c r="AA475" i="1"/>
  <c r="U476" i="1"/>
  <c r="U477" i="23" l="1"/>
  <c r="AA476" i="23"/>
  <c r="U478" i="22"/>
  <c r="AA477" i="22"/>
  <c r="U477" i="20"/>
  <c r="AA476" i="20"/>
  <c r="U477" i="19"/>
  <c r="AA476" i="19"/>
  <c r="U477" i="18"/>
  <c r="AA476" i="18"/>
  <c r="U478" i="17"/>
  <c r="AA477" i="17"/>
  <c r="U477" i="16"/>
  <c r="AA476" i="16"/>
  <c r="U477" i="15"/>
  <c r="AA476" i="15"/>
  <c r="U478" i="14"/>
  <c r="AA477" i="14"/>
  <c r="U477" i="1"/>
  <c r="AA476" i="1"/>
  <c r="U478" i="23" l="1"/>
  <c r="AA477" i="23"/>
  <c r="U479" i="22"/>
  <c r="AA478" i="22"/>
  <c r="U478" i="20"/>
  <c r="AA477" i="20"/>
  <c r="U478" i="19"/>
  <c r="AA477" i="19"/>
  <c r="U478" i="18"/>
  <c r="AA477" i="18"/>
  <c r="U479" i="17"/>
  <c r="AA478" i="17"/>
  <c r="AA477" i="16"/>
  <c r="U478" i="16"/>
  <c r="U478" i="15"/>
  <c r="AA477" i="15"/>
  <c r="U479" i="14"/>
  <c r="AA478" i="14"/>
  <c r="U478" i="1"/>
  <c r="AA477" i="1"/>
  <c r="AA478" i="23" l="1"/>
  <c r="U479" i="23"/>
  <c r="U480" i="22"/>
  <c r="AA479" i="22"/>
  <c r="U479" i="20"/>
  <c r="AA478" i="20"/>
  <c r="U479" i="19"/>
  <c r="AA478" i="19"/>
  <c r="U479" i="18"/>
  <c r="AA478" i="18"/>
  <c r="U480" i="17"/>
  <c r="AA479" i="17"/>
  <c r="U479" i="16"/>
  <c r="AA478" i="16"/>
  <c r="U479" i="15"/>
  <c r="AA478" i="15"/>
  <c r="U480" i="14"/>
  <c r="AA479" i="14"/>
  <c r="U479" i="1"/>
  <c r="AA478" i="1"/>
  <c r="U480" i="23" l="1"/>
  <c r="AA479" i="23"/>
  <c r="U481" i="22"/>
  <c r="AA480" i="22"/>
  <c r="U480" i="20"/>
  <c r="AA479" i="20"/>
  <c r="AA479" i="19"/>
  <c r="U480" i="19"/>
  <c r="U480" i="18"/>
  <c r="AA479" i="18"/>
  <c r="U481" i="17"/>
  <c r="AA480" i="17"/>
  <c r="U480" i="16"/>
  <c r="AA479" i="16"/>
  <c r="U480" i="15"/>
  <c r="AA479" i="15"/>
  <c r="U481" i="14"/>
  <c r="AA480" i="14"/>
  <c r="AA479" i="1"/>
  <c r="U480" i="1"/>
  <c r="U481" i="23" l="1"/>
  <c r="AA480" i="23"/>
  <c r="U482" i="22"/>
  <c r="AA481" i="22"/>
  <c r="AA480" i="20"/>
  <c r="U481" i="20"/>
  <c r="U481" i="19"/>
  <c r="AA480" i="19"/>
  <c r="AA480" i="18"/>
  <c r="U481" i="18"/>
  <c r="U482" i="17"/>
  <c r="AA481" i="17"/>
  <c r="U481" i="16"/>
  <c r="AA480" i="16"/>
  <c r="U481" i="15"/>
  <c r="AA480" i="15"/>
  <c r="U482" i="14"/>
  <c r="AA481" i="14"/>
  <c r="U481" i="1"/>
  <c r="AA480" i="1"/>
  <c r="U482" i="23" l="1"/>
  <c r="AA481" i="23"/>
  <c r="U483" i="22"/>
  <c r="AA482" i="22"/>
  <c r="U482" i="20"/>
  <c r="AA481" i="20"/>
  <c r="U482" i="19"/>
  <c r="AA481" i="19"/>
  <c r="U482" i="18"/>
  <c r="AA481" i="18"/>
  <c r="AA482" i="17"/>
  <c r="U483" i="17"/>
  <c r="U482" i="16"/>
  <c r="AA481" i="16"/>
  <c r="U482" i="15"/>
  <c r="AA481" i="15"/>
  <c r="AA482" i="14"/>
  <c r="U483" i="14"/>
  <c r="AA481" i="1"/>
  <c r="U482" i="1"/>
  <c r="U483" i="23" l="1"/>
  <c r="AA482" i="23"/>
  <c r="U484" i="22"/>
  <c r="AA483" i="22"/>
  <c r="U483" i="20"/>
  <c r="AA482" i="20"/>
  <c r="U483" i="19"/>
  <c r="AA482" i="19"/>
  <c r="U483" i="18"/>
  <c r="AA482" i="18"/>
  <c r="U484" i="17"/>
  <c r="AA483" i="17"/>
  <c r="U483" i="16"/>
  <c r="AA482" i="16"/>
  <c r="AA482" i="15"/>
  <c r="U483" i="15"/>
  <c r="U484" i="14"/>
  <c r="AA483" i="14"/>
  <c r="U483" i="1"/>
  <c r="AA482" i="1"/>
  <c r="U484" i="23" l="1"/>
  <c r="AA483" i="23"/>
  <c r="AA484" i="22"/>
  <c r="U485" i="22"/>
  <c r="U484" i="20"/>
  <c r="AA483" i="20"/>
  <c r="U484" i="19"/>
  <c r="AA483" i="19"/>
  <c r="U484" i="18"/>
  <c r="AA483" i="18"/>
  <c r="U485" i="17"/>
  <c r="AA484" i="17"/>
  <c r="U484" i="16"/>
  <c r="AA483" i="16"/>
  <c r="U484" i="15"/>
  <c r="AA483" i="15"/>
  <c r="U485" i="14"/>
  <c r="AA484" i="14"/>
  <c r="AA483" i="1"/>
  <c r="U484" i="1"/>
  <c r="U485" i="23" l="1"/>
  <c r="AA484" i="23"/>
  <c r="U486" i="22"/>
  <c r="AA485" i="22"/>
  <c r="U485" i="20"/>
  <c r="AA484" i="20"/>
  <c r="U485" i="19"/>
  <c r="AA484" i="19"/>
  <c r="U485" i="18"/>
  <c r="AA484" i="18"/>
  <c r="U486" i="17"/>
  <c r="AA485" i="17"/>
  <c r="U485" i="16"/>
  <c r="AA484" i="16"/>
  <c r="U485" i="15"/>
  <c r="AA484" i="15"/>
  <c r="U486" i="14"/>
  <c r="AA485" i="14"/>
  <c r="U485" i="1"/>
  <c r="AA484" i="1"/>
  <c r="U486" i="23" l="1"/>
  <c r="AA485" i="23"/>
  <c r="U487" i="22"/>
  <c r="AA486" i="22"/>
  <c r="U486" i="20"/>
  <c r="AA485" i="20"/>
  <c r="U486" i="19"/>
  <c r="AA485" i="19"/>
  <c r="U486" i="18"/>
  <c r="AA485" i="18"/>
  <c r="U487" i="17"/>
  <c r="AA486" i="17"/>
  <c r="AA485" i="16"/>
  <c r="U486" i="16"/>
  <c r="U486" i="15"/>
  <c r="AA485" i="15"/>
  <c r="U487" i="14"/>
  <c r="AA486" i="14"/>
  <c r="U486" i="1"/>
  <c r="AA485" i="1"/>
  <c r="AA486" i="23" l="1"/>
  <c r="U487" i="23"/>
  <c r="U488" i="22"/>
  <c r="AA487" i="22"/>
  <c r="U487" i="20"/>
  <c r="AA486" i="20"/>
  <c r="U487" i="19"/>
  <c r="AA486" i="19"/>
  <c r="U487" i="18"/>
  <c r="AA486" i="18"/>
  <c r="U488" i="17"/>
  <c r="AA487" i="17"/>
  <c r="U487" i="16"/>
  <c r="AA486" i="16"/>
  <c r="U487" i="15"/>
  <c r="AA486" i="15"/>
  <c r="U488" i="14"/>
  <c r="AA487" i="14"/>
  <c r="U487" i="1"/>
  <c r="AA486" i="1"/>
  <c r="U488" i="23" l="1"/>
  <c r="AA487" i="23"/>
  <c r="U489" i="22"/>
  <c r="AA488" i="22"/>
  <c r="U488" i="20"/>
  <c r="AA487" i="20"/>
  <c r="AA487" i="19"/>
  <c r="U488" i="19"/>
  <c r="U488" i="18"/>
  <c r="AA487" i="18"/>
  <c r="U489" i="17"/>
  <c r="AA488" i="17"/>
  <c r="U488" i="16"/>
  <c r="AA487" i="16"/>
  <c r="U488" i="15"/>
  <c r="AA487" i="15"/>
  <c r="U489" i="14"/>
  <c r="AA488" i="14"/>
  <c r="AA487" i="1"/>
  <c r="U488" i="1"/>
  <c r="U489" i="23" l="1"/>
  <c r="AA488" i="23"/>
  <c r="U490" i="22"/>
  <c r="AA489" i="22"/>
  <c r="AA488" i="20"/>
  <c r="U489" i="20"/>
  <c r="U489" i="19"/>
  <c r="AA488" i="19"/>
  <c r="AA488" i="18"/>
  <c r="U489" i="18"/>
  <c r="U490" i="17"/>
  <c r="AA489" i="17"/>
  <c r="U489" i="16"/>
  <c r="AA488" i="16"/>
  <c r="U489" i="15"/>
  <c r="AA488" i="15"/>
  <c r="U490" i="14"/>
  <c r="AA489" i="14"/>
  <c r="U489" i="1"/>
  <c r="AA488" i="1"/>
  <c r="U490" i="23" l="1"/>
  <c r="AA489" i="23"/>
  <c r="U491" i="22"/>
  <c r="AA490" i="22"/>
  <c r="U490" i="20"/>
  <c r="AA489" i="20"/>
  <c r="U490" i="19"/>
  <c r="AA489" i="19"/>
  <c r="U490" i="18"/>
  <c r="AA489" i="18"/>
  <c r="AA490" i="17"/>
  <c r="U491" i="17"/>
  <c r="U490" i="16"/>
  <c r="AA489" i="16"/>
  <c r="U490" i="15"/>
  <c r="AA489" i="15"/>
  <c r="AA490" i="14"/>
  <c r="U491" i="14"/>
  <c r="AA489" i="1"/>
  <c r="U490" i="1"/>
  <c r="U491" i="23" l="1"/>
  <c r="AA490" i="23"/>
  <c r="U492" i="22"/>
  <c r="AA491" i="22"/>
  <c r="U491" i="20"/>
  <c r="AA490" i="20"/>
  <c r="U491" i="19"/>
  <c r="AA490" i="19"/>
  <c r="U491" i="18"/>
  <c r="AA490" i="18"/>
  <c r="U492" i="17"/>
  <c r="AA491" i="17"/>
  <c r="U491" i="16"/>
  <c r="AA490" i="16"/>
  <c r="AA490" i="15"/>
  <c r="U491" i="15"/>
  <c r="U492" i="14"/>
  <c r="AA491" i="14"/>
  <c r="U491" i="1"/>
  <c r="AA490" i="1"/>
  <c r="U492" i="23" l="1"/>
  <c r="AA491" i="23"/>
  <c r="AA492" i="22"/>
  <c r="U493" i="22"/>
  <c r="U492" i="20"/>
  <c r="AA491" i="20"/>
  <c r="U492" i="19"/>
  <c r="AA491" i="19"/>
  <c r="U492" i="18"/>
  <c r="AA491" i="18"/>
  <c r="U493" i="17"/>
  <c r="AA492" i="17"/>
  <c r="U492" i="16"/>
  <c r="AA491" i="16"/>
  <c r="U492" i="15"/>
  <c r="AA491" i="15"/>
  <c r="U493" i="14"/>
  <c r="AA492" i="14"/>
  <c r="U492" i="1"/>
  <c r="AA491" i="1"/>
  <c r="U493" i="23" l="1"/>
  <c r="AA492" i="23"/>
  <c r="U494" i="22"/>
  <c r="AA493" i="22"/>
  <c r="U493" i="20"/>
  <c r="AA492" i="20"/>
  <c r="U493" i="19"/>
  <c r="AA492" i="19"/>
  <c r="U493" i="18"/>
  <c r="AA492" i="18"/>
  <c r="U494" i="17"/>
  <c r="AA493" i="17"/>
  <c r="U493" i="16"/>
  <c r="AA492" i="16"/>
  <c r="U493" i="15"/>
  <c r="AA492" i="15"/>
  <c r="U494" i="14"/>
  <c r="AA493" i="14"/>
  <c r="U493" i="1"/>
  <c r="AA492" i="1"/>
  <c r="U494" i="23" l="1"/>
  <c r="AA493" i="23"/>
  <c r="U495" i="22"/>
  <c r="AA494" i="22"/>
  <c r="U494" i="20"/>
  <c r="AA493" i="20"/>
  <c r="U494" i="19"/>
  <c r="AA493" i="19"/>
  <c r="U494" i="18"/>
  <c r="AA493" i="18"/>
  <c r="U495" i="17"/>
  <c r="AA494" i="17"/>
  <c r="AA493" i="16"/>
  <c r="U494" i="16"/>
  <c r="U494" i="15"/>
  <c r="AA493" i="15"/>
  <c r="U495" i="14"/>
  <c r="AA494" i="14"/>
  <c r="U494" i="1"/>
  <c r="AA493" i="1"/>
  <c r="AA494" i="23" l="1"/>
  <c r="U495" i="23"/>
  <c r="U496" i="22"/>
  <c r="AA495" i="22"/>
  <c r="U495" i="20"/>
  <c r="AA494" i="20"/>
  <c r="U495" i="19"/>
  <c r="AA494" i="19"/>
  <c r="U495" i="18"/>
  <c r="AA494" i="18"/>
  <c r="U496" i="17"/>
  <c r="AA495" i="17"/>
  <c r="U495" i="16"/>
  <c r="AA494" i="16"/>
  <c r="U495" i="15"/>
  <c r="AA494" i="15"/>
  <c r="U496" i="14"/>
  <c r="AA495" i="14"/>
  <c r="U495" i="1"/>
  <c r="AA494" i="1"/>
  <c r="U496" i="23" l="1"/>
  <c r="AA495" i="23"/>
  <c r="U497" i="22"/>
  <c r="AA496" i="22"/>
  <c r="U496" i="20"/>
  <c r="AA495" i="20"/>
  <c r="AA495" i="19"/>
  <c r="U496" i="19"/>
  <c r="U496" i="18"/>
  <c r="AA495" i="18"/>
  <c r="U497" i="17"/>
  <c r="AA496" i="17"/>
  <c r="U496" i="16"/>
  <c r="AA495" i="16"/>
  <c r="U496" i="15"/>
  <c r="AA495" i="15"/>
  <c r="U497" i="14"/>
  <c r="AA496" i="14"/>
  <c r="U496" i="1"/>
  <c r="AA495" i="1"/>
  <c r="U497" i="23" l="1"/>
  <c r="AA496" i="23"/>
  <c r="U498" i="22"/>
  <c r="AA497" i="22"/>
  <c r="AA496" i="20"/>
  <c r="U497" i="20"/>
  <c r="U497" i="19"/>
  <c r="AA496" i="19"/>
  <c r="AA496" i="18"/>
  <c r="U497" i="18"/>
  <c r="AA497" i="17"/>
  <c r="U498" i="17"/>
  <c r="U497" i="16"/>
  <c r="AA496" i="16"/>
  <c r="U497" i="15"/>
  <c r="AA496" i="15"/>
  <c r="U498" i="14"/>
  <c r="AA497" i="14"/>
  <c r="U497" i="1"/>
  <c r="AA496" i="1"/>
  <c r="U498" i="23" l="1"/>
  <c r="AA497" i="23"/>
  <c r="U499" i="22"/>
  <c r="AA498" i="22"/>
  <c r="U498" i="20"/>
  <c r="AA497" i="20"/>
  <c r="U498" i="19"/>
  <c r="AA497" i="19"/>
  <c r="U498" i="18"/>
  <c r="AA497" i="18"/>
  <c r="AA498" i="17"/>
  <c r="U499" i="17"/>
  <c r="U498" i="16"/>
  <c r="AA497" i="16"/>
  <c r="U498" i="15"/>
  <c r="AA497" i="15"/>
  <c r="AA498" i="14"/>
  <c r="U499" i="14"/>
  <c r="AA497" i="1"/>
  <c r="U498" i="1"/>
  <c r="U499" i="23" l="1"/>
  <c r="AA498" i="23"/>
  <c r="U500" i="22"/>
  <c r="AA499" i="22"/>
  <c r="U499" i="20"/>
  <c r="AA498" i="20"/>
  <c r="U499" i="19"/>
  <c r="AA498" i="19"/>
  <c r="U499" i="18"/>
  <c r="AA498" i="18"/>
  <c r="U500" i="17"/>
  <c r="AA499" i="17"/>
  <c r="U499" i="16"/>
  <c r="AA498" i="16"/>
  <c r="AA498" i="15"/>
  <c r="U499" i="15"/>
  <c r="U500" i="14"/>
  <c r="AA499" i="14"/>
  <c r="U499" i="1"/>
  <c r="AA498" i="1"/>
  <c r="U500" i="23" l="1"/>
  <c r="AA499" i="23"/>
  <c r="AA500" i="22"/>
  <c r="U501" i="22"/>
  <c r="U500" i="20"/>
  <c r="AA499" i="20"/>
  <c r="U500" i="19"/>
  <c r="AA499" i="19"/>
  <c r="U500" i="18"/>
  <c r="AA499" i="18"/>
  <c r="U501" i="17"/>
  <c r="AA500" i="17"/>
  <c r="U500" i="16"/>
  <c r="AA499" i="16"/>
  <c r="U500" i="15"/>
  <c r="AA499" i="15"/>
  <c r="U501" i="14"/>
  <c r="AA500" i="14"/>
  <c r="U500" i="1"/>
  <c r="AA499" i="1"/>
  <c r="U501" i="23" l="1"/>
  <c r="AA500" i="23"/>
  <c r="U502" i="22"/>
  <c r="AA501" i="22"/>
  <c r="U501" i="20"/>
  <c r="AA500" i="20"/>
  <c r="U501" i="19"/>
  <c r="AA500" i="19"/>
  <c r="U501" i="18"/>
  <c r="AA500" i="18"/>
  <c r="U502" i="17"/>
  <c r="AA501" i="17"/>
  <c r="U501" i="16"/>
  <c r="AA500" i="16"/>
  <c r="U501" i="15"/>
  <c r="AA500" i="15"/>
  <c r="U502" i="14"/>
  <c r="AA501" i="14"/>
  <c r="U501" i="1"/>
  <c r="AA500" i="1"/>
  <c r="U502" i="23" l="1"/>
  <c r="AA501" i="23"/>
  <c r="U503" i="22"/>
  <c r="AA502" i="22"/>
  <c r="U502" i="20"/>
  <c r="AA501" i="20"/>
  <c r="U502" i="19"/>
  <c r="AA501" i="19"/>
  <c r="U502" i="18"/>
  <c r="AA501" i="18"/>
  <c r="U503" i="17"/>
  <c r="AA502" i="17"/>
  <c r="AA501" i="16"/>
  <c r="U502" i="16"/>
  <c r="U502" i="15"/>
  <c r="AA501" i="15"/>
  <c r="U503" i="14"/>
  <c r="AA502" i="14"/>
  <c r="U502" i="1"/>
  <c r="AA501" i="1"/>
  <c r="AA502" i="23" l="1"/>
  <c r="U503" i="23"/>
  <c r="U504" i="22"/>
  <c r="AA503" i="22"/>
  <c r="U503" i="20"/>
  <c r="AA502" i="20"/>
  <c r="U503" i="19"/>
  <c r="AA502" i="19"/>
  <c r="U503" i="18"/>
  <c r="AA502" i="18"/>
  <c r="U504" i="17"/>
  <c r="AA503" i="17"/>
  <c r="U503" i="16"/>
  <c r="AA502" i="16"/>
  <c r="U503" i="15"/>
  <c r="AA502" i="15"/>
  <c r="U504" i="14"/>
  <c r="AA503" i="14"/>
  <c r="U503" i="1"/>
  <c r="AA502" i="1"/>
  <c r="U504" i="23" l="1"/>
  <c r="AA503" i="23"/>
  <c r="U505" i="22"/>
  <c r="AA504" i="22"/>
  <c r="U504" i="20"/>
  <c r="AA503" i="20"/>
  <c r="AA503" i="19"/>
  <c r="U504" i="19"/>
  <c r="U504" i="18"/>
  <c r="AA503" i="18"/>
  <c r="U505" i="17"/>
  <c r="AA504" i="17"/>
  <c r="U504" i="16"/>
  <c r="AA503" i="16"/>
  <c r="U504" i="15"/>
  <c r="AA503" i="15"/>
  <c r="U505" i="14"/>
  <c r="AA504" i="14"/>
  <c r="U504" i="1"/>
  <c r="AA503" i="1"/>
  <c r="U505" i="23" l="1"/>
  <c r="AA504" i="23"/>
  <c r="U506" i="22"/>
  <c r="AA505" i="22"/>
  <c r="AA504" i="20"/>
  <c r="U505" i="20"/>
  <c r="U505" i="19"/>
  <c r="AA504" i="19"/>
  <c r="AA504" i="18"/>
  <c r="U505" i="18"/>
  <c r="U506" i="17"/>
  <c r="AA505" i="17"/>
  <c r="U505" i="16"/>
  <c r="AA504" i="16"/>
  <c r="U505" i="15"/>
  <c r="AA504" i="15"/>
  <c r="U506" i="14"/>
  <c r="AA505" i="14"/>
  <c r="U505" i="1"/>
  <c r="AA504" i="1"/>
  <c r="U506" i="23" l="1"/>
  <c r="AA505" i="23"/>
  <c r="U507" i="22"/>
  <c r="AA506" i="22"/>
  <c r="U506" i="20"/>
  <c r="AA505" i="20"/>
  <c r="U506" i="19"/>
  <c r="AA505" i="19"/>
  <c r="U506" i="18"/>
  <c r="AA505" i="18"/>
  <c r="AA506" i="17"/>
  <c r="U507" i="17"/>
  <c r="U506" i="16"/>
  <c r="AA505" i="16"/>
  <c r="U506" i="15"/>
  <c r="AA505" i="15"/>
  <c r="AA506" i="14"/>
  <c r="U507" i="14"/>
  <c r="AA505" i="1"/>
  <c r="U506" i="1"/>
  <c r="U507" i="23" l="1"/>
  <c r="AA506" i="23"/>
  <c r="U508" i="22"/>
  <c r="AA507" i="22"/>
  <c r="U507" i="20"/>
  <c r="AA506" i="20"/>
  <c r="U507" i="19"/>
  <c r="AA506" i="19"/>
  <c r="U507" i="18"/>
  <c r="AA506" i="18"/>
  <c r="U508" i="17"/>
  <c r="AA507" i="17"/>
  <c r="U507" i="16"/>
  <c r="AA506" i="16"/>
  <c r="AA506" i="15"/>
  <c r="U507" i="15"/>
  <c r="U508" i="14"/>
  <c r="AA507" i="14"/>
  <c r="U507" i="1"/>
  <c r="AA506" i="1"/>
  <c r="U508" i="23" l="1"/>
  <c r="AA507" i="23"/>
  <c r="AA508" i="22"/>
  <c r="U509" i="22"/>
  <c r="U508" i="20"/>
  <c r="AA507" i="20"/>
  <c r="U508" i="19"/>
  <c r="AA507" i="19"/>
  <c r="U508" i="18"/>
  <c r="AA507" i="18"/>
  <c r="U509" i="17"/>
  <c r="AA508" i="17"/>
  <c r="U508" i="16"/>
  <c r="AA507" i="16"/>
  <c r="U508" i="15"/>
  <c r="AA507" i="15"/>
  <c r="U509" i="14"/>
  <c r="AA508" i="14"/>
  <c r="U508" i="1"/>
  <c r="AA507" i="1"/>
  <c r="U509" i="23" l="1"/>
  <c r="AA508" i="23"/>
  <c r="U510" i="22"/>
  <c r="AA509" i="22"/>
  <c r="U509" i="20"/>
  <c r="AA508" i="20"/>
  <c r="U509" i="19"/>
  <c r="AA508" i="19"/>
  <c r="U509" i="18"/>
  <c r="AA508" i="18"/>
  <c r="U510" i="17"/>
  <c r="AA509" i="17"/>
  <c r="U509" i="16"/>
  <c r="AA508" i="16"/>
  <c r="U509" i="15"/>
  <c r="AA508" i="15"/>
  <c r="U510" i="14"/>
  <c r="AA509" i="14"/>
  <c r="U509" i="1"/>
  <c r="AA508" i="1"/>
  <c r="U510" i="23" l="1"/>
  <c r="AA509" i="23"/>
  <c r="U511" i="22"/>
  <c r="AA510" i="22"/>
  <c r="U510" i="20"/>
  <c r="AA509" i="20"/>
  <c r="U510" i="19"/>
  <c r="AA509" i="19"/>
  <c r="U510" i="18"/>
  <c r="AA509" i="18"/>
  <c r="U511" i="17"/>
  <c r="AA510" i="17"/>
  <c r="AA509" i="16"/>
  <c r="U510" i="16"/>
  <c r="U510" i="15"/>
  <c r="AA509" i="15"/>
  <c r="U511" i="14"/>
  <c r="AA510" i="14"/>
  <c r="U510" i="1"/>
  <c r="AA509" i="1"/>
  <c r="AA510" i="23" l="1"/>
  <c r="U511" i="23"/>
  <c r="U512" i="22"/>
  <c r="AA511" i="22"/>
  <c r="U511" i="20"/>
  <c r="AA510" i="20"/>
  <c r="U511" i="19"/>
  <c r="AA510" i="19"/>
  <c r="U511" i="18"/>
  <c r="AA510" i="18"/>
  <c r="U512" i="17"/>
  <c r="AA511" i="17"/>
  <c r="U511" i="16"/>
  <c r="AA510" i="16"/>
  <c r="U511" i="15"/>
  <c r="AA510" i="15"/>
  <c r="U512" i="14"/>
  <c r="AA511" i="14"/>
  <c r="U511" i="1"/>
  <c r="AA510" i="1"/>
  <c r="U512" i="23" l="1"/>
  <c r="AA511" i="23"/>
  <c r="U513" i="22"/>
  <c r="AA512" i="22"/>
  <c r="U512" i="20"/>
  <c r="AA511" i="20"/>
  <c r="AA511" i="19"/>
  <c r="U512" i="19"/>
  <c r="U512" i="18"/>
  <c r="AA511" i="18"/>
  <c r="U513" i="17"/>
  <c r="AA512" i="17"/>
  <c r="U512" i="16"/>
  <c r="AA511" i="16"/>
  <c r="U512" i="15"/>
  <c r="AA511" i="15"/>
  <c r="U513" i="14"/>
  <c r="AA512" i="14"/>
  <c r="U512" i="1"/>
  <c r="AA511" i="1"/>
  <c r="U513" i="23" l="1"/>
  <c r="AA512" i="23"/>
  <c r="U514" i="22"/>
  <c r="AA513" i="22"/>
  <c r="AA512" i="20"/>
  <c r="U513" i="20"/>
  <c r="U513" i="19"/>
  <c r="AA512" i="19"/>
  <c r="AA512" i="18"/>
  <c r="U513" i="18"/>
  <c r="U514" i="17"/>
  <c r="AA513" i="17"/>
  <c r="U513" i="16"/>
  <c r="AA512" i="16"/>
  <c r="U513" i="15"/>
  <c r="AA512" i="15"/>
  <c r="U514" i="14"/>
  <c r="AA513" i="14"/>
  <c r="U513" i="1"/>
  <c r="AA512" i="1"/>
  <c r="U514" i="23" l="1"/>
  <c r="AA513" i="23"/>
  <c r="U515" i="22"/>
  <c r="AA514" i="22"/>
  <c r="U514" i="20"/>
  <c r="AA513" i="20"/>
  <c r="U514" i="19"/>
  <c r="AA513" i="19"/>
  <c r="U514" i="18"/>
  <c r="AA513" i="18"/>
  <c r="AA514" i="17"/>
  <c r="U515" i="17"/>
  <c r="U514" i="16"/>
  <c r="AA513" i="16"/>
  <c r="U514" i="15"/>
  <c r="AA513" i="15"/>
  <c r="AA514" i="14"/>
  <c r="U515" i="14"/>
  <c r="AA513" i="1"/>
  <c r="U514" i="1"/>
  <c r="U515" i="23" l="1"/>
  <c r="AA514" i="23"/>
  <c r="U516" i="22"/>
  <c r="AA515" i="22"/>
  <c r="U515" i="20"/>
  <c r="AA514" i="20"/>
  <c r="U515" i="19"/>
  <c r="AA514" i="19"/>
  <c r="U515" i="18"/>
  <c r="AA514" i="18"/>
  <c r="U516" i="17"/>
  <c r="AA515" i="17"/>
  <c r="U515" i="16"/>
  <c r="AA514" i="16"/>
  <c r="AA514" i="15"/>
  <c r="U515" i="15"/>
  <c r="U516" i="14"/>
  <c r="AA515" i="14"/>
  <c r="U515" i="1"/>
  <c r="AA514" i="1"/>
  <c r="U516" i="23" l="1"/>
  <c r="AA515" i="23"/>
  <c r="AA516" i="22"/>
  <c r="U517" i="22"/>
  <c r="U516" i="20"/>
  <c r="AA515" i="20"/>
  <c r="U516" i="19"/>
  <c r="AA515" i="19"/>
  <c r="U516" i="18"/>
  <c r="AA515" i="18"/>
  <c r="U517" i="17"/>
  <c r="AA516" i="17"/>
  <c r="U516" i="16"/>
  <c r="AA515" i="16"/>
  <c r="U516" i="15"/>
  <c r="AA515" i="15"/>
  <c r="U517" i="14"/>
  <c r="AA516" i="14"/>
  <c r="U516" i="1"/>
  <c r="AA515" i="1"/>
  <c r="U517" i="23" l="1"/>
  <c r="AA516" i="23"/>
  <c r="U518" i="22"/>
  <c r="AA517" i="22"/>
  <c r="U517" i="20"/>
  <c r="AA516" i="20"/>
  <c r="U517" i="19"/>
  <c r="AA516" i="19"/>
  <c r="U517" i="18"/>
  <c r="AA516" i="18"/>
  <c r="U518" i="17"/>
  <c r="AA517" i="17"/>
  <c r="U517" i="16"/>
  <c r="AA516" i="16"/>
  <c r="U517" i="15"/>
  <c r="AA516" i="15"/>
  <c r="U518" i="14"/>
  <c r="AA517" i="14"/>
  <c r="U517" i="1"/>
  <c r="AA516" i="1"/>
  <c r="U518" i="23" l="1"/>
  <c r="AA517" i="23"/>
  <c r="U519" i="22"/>
  <c r="AA518" i="22"/>
  <c r="U518" i="20"/>
  <c r="AA517" i="20"/>
  <c r="U518" i="19"/>
  <c r="AA517" i="19"/>
  <c r="U518" i="18"/>
  <c r="AA517" i="18"/>
  <c r="U519" i="17"/>
  <c r="AA518" i="17"/>
  <c r="AA517" i="16"/>
  <c r="U518" i="16"/>
  <c r="U518" i="15"/>
  <c r="AA517" i="15"/>
  <c r="U519" i="14"/>
  <c r="AA518" i="14"/>
  <c r="U518" i="1"/>
  <c r="AA517" i="1"/>
  <c r="AA518" i="23" l="1"/>
  <c r="U519" i="23"/>
  <c r="U520" i="22"/>
  <c r="AA519" i="22"/>
  <c r="U519" i="20"/>
  <c r="AA518" i="20"/>
  <c r="U519" i="19"/>
  <c r="AA518" i="19"/>
  <c r="U519" i="18"/>
  <c r="AA518" i="18"/>
  <c r="U520" i="17"/>
  <c r="AA519" i="17"/>
  <c r="U519" i="16"/>
  <c r="AA518" i="16"/>
  <c r="U519" i="15"/>
  <c r="AA518" i="15"/>
  <c r="U520" i="14"/>
  <c r="AA519" i="14"/>
  <c r="U519" i="1"/>
  <c r="AA518" i="1"/>
  <c r="U520" i="23" l="1"/>
  <c r="AA519" i="23"/>
  <c r="U521" i="22"/>
  <c r="AA520" i="22"/>
  <c r="U520" i="20"/>
  <c r="AA519" i="20"/>
  <c r="AA519" i="19"/>
  <c r="U520" i="19"/>
  <c r="U520" i="18"/>
  <c r="AA519" i="18"/>
  <c r="U521" i="17"/>
  <c r="AA520" i="17"/>
  <c r="U520" i="16"/>
  <c r="AA519" i="16"/>
  <c r="U520" i="15"/>
  <c r="AA519" i="15"/>
  <c r="U521" i="14"/>
  <c r="AA520" i="14"/>
  <c r="U520" i="1"/>
  <c r="AA519" i="1"/>
  <c r="U521" i="23" l="1"/>
  <c r="AA520" i="23"/>
  <c r="U522" i="22"/>
  <c r="AA521" i="22"/>
  <c r="AA520" i="20"/>
  <c r="U521" i="20"/>
  <c r="U521" i="19"/>
  <c r="AA520" i="19"/>
  <c r="AA520" i="18"/>
  <c r="U521" i="18"/>
  <c r="U522" i="17"/>
  <c r="AA521" i="17"/>
  <c r="U521" i="16"/>
  <c r="AA520" i="16"/>
  <c r="U521" i="15"/>
  <c r="AA520" i="15"/>
  <c r="U522" i="14"/>
  <c r="AA521" i="14"/>
  <c r="U521" i="1"/>
  <c r="AA520" i="1"/>
  <c r="U522" i="23" l="1"/>
  <c r="AA521" i="23"/>
  <c r="U523" i="22"/>
  <c r="AA522" i="22"/>
  <c r="U522" i="20"/>
  <c r="AA521" i="20"/>
  <c r="U522" i="19"/>
  <c r="AA521" i="19"/>
  <c r="U522" i="18"/>
  <c r="AA521" i="18"/>
  <c r="AA522" i="17"/>
  <c r="U523" i="17"/>
  <c r="U522" i="16"/>
  <c r="AA521" i="16"/>
  <c r="U522" i="15"/>
  <c r="AA521" i="15"/>
  <c r="AA522" i="14"/>
  <c r="U523" i="14"/>
  <c r="AA521" i="1"/>
  <c r="U522" i="1"/>
  <c r="U523" i="23" l="1"/>
  <c r="AA522" i="23"/>
  <c r="U524" i="22"/>
  <c r="AA523" i="22"/>
  <c r="U523" i="20"/>
  <c r="AA522" i="20"/>
  <c r="U523" i="19"/>
  <c r="AA522" i="19"/>
  <c r="U523" i="18"/>
  <c r="AA522" i="18"/>
  <c r="U524" i="17"/>
  <c r="AA523" i="17"/>
  <c r="U523" i="16"/>
  <c r="AA522" i="16"/>
  <c r="AA522" i="15"/>
  <c r="U523" i="15"/>
  <c r="U524" i="14"/>
  <c r="AA523" i="14"/>
  <c r="U523" i="1"/>
  <c r="AA522" i="1"/>
  <c r="U524" i="23" l="1"/>
  <c r="AA523" i="23"/>
  <c r="AA524" i="22"/>
  <c r="U525" i="22"/>
  <c r="U524" i="20"/>
  <c r="AA523" i="20"/>
  <c r="U524" i="19"/>
  <c r="AA523" i="19"/>
  <c r="U524" i="18"/>
  <c r="AA523" i="18"/>
  <c r="U525" i="17"/>
  <c r="AA524" i="17"/>
  <c r="U524" i="16"/>
  <c r="AA523" i="16"/>
  <c r="U524" i="15"/>
  <c r="AA523" i="15"/>
  <c r="U525" i="14"/>
  <c r="AA524" i="14"/>
  <c r="U524" i="1"/>
  <c r="AA523" i="1"/>
  <c r="U525" i="23" l="1"/>
  <c r="AA524" i="23"/>
  <c r="U526" i="22"/>
  <c r="AA525" i="22"/>
  <c r="U525" i="20"/>
  <c r="AA524" i="20"/>
  <c r="U525" i="19"/>
  <c r="AA524" i="19"/>
  <c r="U525" i="18"/>
  <c r="AA524" i="18"/>
  <c r="U526" i="17"/>
  <c r="AA525" i="17"/>
  <c r="U525" i="16"/>
  <c r="AA524" i="16"/>
  <c r="U525" i="15"/>
  <c r="AA524" i="15"/>
  <c r="U526" i="14"/>
  <c r="AA525" i="14"/>
  <c r="U525" i="1"/>
  <c r="AA524" i="1"/>
  <c r="U526" i="23" l="1"/>
  <c r="AA525" i="23"/>
  <c r="U527" i="22"/>
  <c r="AA526" i="22"/>
  <c r="U526" i="20"/>
  <c r="AA525" i="20"/>
  <c r="U526" i="19"/>
  <c r="AA525" i="19"/>
  <c r="U526" i="18"/>
  <c r="AA525" i="18"/>
  <c r="U527" i="17"/>
  <c r="AA526" i="17"/>
  <c r="AA525" i="16"/>
  <c r="U526" i="16"/>
  <c r="U526" i="15"/>
  <c r="AA525" i="15"/>
  <c r="U527" i="14"/>
  <c r="AA526" i="14"/>
  <c r="U526" i="1"/>
  <c r="AA525" i="1"/>
  <c r="AA526" i="23" l="1"/>
  <c r="U527" i="23"/>
  <c r="U528" i="22"/>
  <c r="AA527" i="22"/>
  <c r="U527" i="20"/>
  <c r="AA526" i="20"/>
  <c r="U527" i="19"/>
  <c r="AA526" i="19"/>
  <c r="U527" i="18"/>
  <c r="AA526" i="18"/>
  <c r="U528" i="17"/>
  <c r="AA527" i="17"/>
  <c r="U527" i="16"/>
  <c r="AA526" i="16"/>
  <c r="U527" i="15"/>
  <c r="AA526" i="15"/>
  <c r="U528" i="14"/>
  <c r="AA527" i="14"/>
  <c r="U527" i="1"/>
  <c r="AA526" i="1"/>
  <c r="U528" i="23" l="1"/>
  <c r="AA527" i="23"/>
  <c r="U529" i="22"/>
  <c r="AA528" i="22"/>
  <c r="U528" i="20"/>
  <c r="AA527" i="20"/>
  <c r="AA527" i="19"/>
  <c r="U528" i="19"/>
  <c r="U528" i="18"/>
  <c r="AA527" i="18"/>
  <c r="U529" i="17"/>
  <c r="AA528" i="17"/>
  <c r="U528" i="16"/>
  <c r="AA527" i="16"/>
  <c r="U528" i="15"/>
  <c r="AA527" i="15"/>
  <c r="U529" i="14"/>
  <c r="AA528" i="14"/>
  <c r="U528" i="1"/>
  <c r="AA527" i="1"/>
  <c r="U529" i="23" l="1"/>
  <c r="AA528" i="23"/>
  <c r="U530" i="22"/>
  <c r="AA529" i="22"/>
  <c r="AA528" i="20"/>
  <c r="U529" i="20"/>
  <c r="U529" i="19"/>
  <c r="AA528" i="19"/>
  <c r="AA528" i="18"/>
  <c r="U529" i="18"/>
  <c r="U530" i="17"/>
  <c r="AA529" i="17"/>
  <c r="U529" i="16"/>
  <c r="AA528" i="16"/>
  <c r="U529" i="15"/>
  <c r="AA528" i="15"/>
  <c r="U530" i="14"/>
  <c r="AA529" i="14"/>
  <c r="U529" i="1"/>
  <c r="AA528" i="1"/>
  <c r="U530" i="23" l="1"/>
  <c r="AA529" i="23"/>
  <c r="U531" i="22"/>
  <c r="AA530" i="22"/>
  <c r="U530" i="20"/>
  <c r="AA529" i="20"/>
  <c r="U530" i="19"/>
  <c r="AA529" i="19"/>
  <c r="U530" i="18"/>
  <c r="AA529" i="18"/>
  <c r="AA530" i="17"/>
  <c r="U531" i="17"/>
  <c r="U530" i="16"/>
  <c r="AA529" i="16"/>
  <c r="U530" i="15"/>
  <c r="AA529" i="15"/>
  <c r="AA530" i="14"/>
  <c r="U531" i="14"/>
  <c r="AA529" i="1"/>
  <c r="U530" i="1"/>
  <c r="U531" i="23" l="1"/>
  <c r="AA530" i="23"/>
  <c r="U532" i="22"/>
  <c r="AA531" i="22"/>
  <c r="U531" i="20"/>
  <c r="AA530" i="20"/>
  <c r="U531" i="19"/>
  <c r="AA530" i="19"/>
  <c r="U531" i="18"/>
  <c r="AA530" i="18"/>
  <c r="U532" i="17"/>
  <c r="AA531" i="17"/>
  <c r="U531" i="16"/>
  <c r="AA530" i="16"/>
  <c r="AA530" i="15"/>
  <c r="U531" i="15"/>
  <c r="U532" i="14"/>
  <c r="AA531" i="14"/>
  <c r="U531" i="1"/>
  <c r="AA530" i="1"/>
  <c r="U532" i="23" l="1"/>
  <c r="AA531" i="23"/>
  <c r="AA532" i="22"/>
  <c r="U533" i="22"/>
  <c r="U532" i="20"/>
  <c r="AA531" i="20"/>
  <c r="U532" i="19"/>
  <c r="AA531" i="19"/>
  <c r="U532" i="18"/>
  <c r="AA531" i="18"/>
  <c r="U533" i="17"/>
  <c r="AA532" i="17"/>
  <c r="U532" i="16"/>
  <c r="AA531" i="16"/>
  <c r="U532" i="15"/>
  <c r="AA531" i="15"/>
  <c r="U533" i="14"/>
  <c r="AA532" i="14"/>
  <c r="U532" i="1"/>
  <c r="AA531" i="1"/>
  <c r="U533" i="23" l="1"/>
  <c r="AA532" i="23"/>
  <c r="U534" i="22"/>
  <c r="AA533" i="22"/>
  <c r="U533" i="20"/>
  <c r="AA532" i="20"/>
  <c r="U533" i="19"/>
  <c r="AA532" i="19"/>
  <c r="U533" i="18"/>
  <c r="AA532" i="18"/>
  <c r="U534" i="17"/>
  <c r="AA533" i="17"/>
  <c r="U533" i="16"/>
  <c r="AA532" i="16"/>
  <c r="U533" i="15"/>
  <c r="AA532" i="15"/>
  <c r="U534" i="14"/>
  <c r="AA533" i="14"/>
  <c r="U533" i="1"/>
  <c r="AA532" i="1"/>
  <c r="U534" i="23" l="1"/>
  <c r="AA533" i="23"/>
  <c r="U535" i="22"/>
  <c r="AA534" i="22"/>
  <c r="U534" i="20"/>
  <c r="AA533" i="20"/>
  <c r="U534" i="19"/>
  <c r="AA533" i="19"/>
  <c r="U534" i="18"/>
  <c r="AA533" i="18"/>
  <c r="U535" i="17"/>
  <c r="AA534" i="17"/>
  <c r="AA533" i="16"/>
  <c r="U534" i="16"/>
  <c r="U534" i="15"/>
  <c r="AA533" i="15"/>
  <c r="U535" i="14"/>
  <c r="AA534" i="14"/>
  <c r="U534" i="1"/>
  <c r="AA533" i="1"/>
  <c r="AA534" i="23" l="1"/>
  <c r="U535" i="23"/>
  <c r="U536" i="22"/>
  <c r="AA535" i="22"/>
  <c r="U535" i="20"/>
  <c r="AA534" i="20"/>
  <c r="U535" i="19"/>
  <c r="AA534" i="19"/>
  <c r="U535" i="18"/>
  <c r="AA534" i="18"/>
  <c r="U536" i="17"/>
  <c r="AA535" i="17"/>
  <c r="U535" i="16"/>
  <c r="AA534" i="16"/>
  <c r="U535" i="15"/>
  <c r="AA534" i="15"/>
  <c r="U536" i="14"/>
  <c r="AA535" i="14"/>
  <c r="U535" i="1"/>
  <c r="AA534" i="1"/>
  <c r="U536" i="23" l="1"/>
  <c r="AA535" i="23"/>
  <c r="U537" i="22"/>
  <c r="AA536" i="22"/>
  <c r="U536" i="20"/>
  <c r="AA535" i="20"/>
  <c r="AA535" i="19"/>
  <c r="U536" i="19"/>
  <c r="U536" i="18"/>
  <c r="AA535" i="18"/>
  <c r="U537" i="17"/>
  <c r="AA536" i="17"/>
  <c r="U536" i="16"/>
  <c r="AA535" i="16"/>
  <c r="U536" i="15"/>
  <c r="AA535" i="15"/>
  <c r="U537" i="14"/>
  <c r="AA536" i="14"/>
  <c r="U536" i="1"/>
  <c r="AA535" i="1"/>
  <c r="U537" i="23" l="1"/>
  <c r="AA536" i="23"/>
  <c r="U538" i="22"/>
  <c r="AA537" i="22"/>
  <c r="AA536" i="20"/>
  <c r="U537" i="20"/>
  <c r="U537" i="19"/>
  <c r="AA536" i="19"/>
  <c r="AA536" i="18"/>
  <c r="U537" i="18"/>
  <c r="U538" i="17"/>
  <c r="AA537" i="17"/>
  <c r="U537" i="16"/>
  <c r="AA536" i="16"/>
  <c r="U537" i="15"/>
  <c r="AA536" i="15"/>
  <c r="U538" i="14"/>
  <c r="AA537" i="14"/>
  <c r="U537" i="1"/>
  <c r="AA536" i="1"/>
  <c r="U538" i="23" l="1"/>
  <c r="AA537" i="23"/>
  <c r="U539" i="22"/>
  <c r="AA538" i="22"/>
  <c r="U538" i="20"/>
  <c r="AA537" i="20"/>
  <c r="U538" i="19"/>
  <c r="AA537" i="19"/>
  <c r="U538" i="18"/>
  <c r="AA537" i="18"/>
  <c r="AA538" i="17"/>
  <c r="U539" i="17"/>
  <c r="U538" i="16"/>
  <c r="AA537" i="16"/>
  <c r="U538" i="15"/>
  <c r="AA537" i="15"/>
  <c r="AA538" i="14"/>
  <c r="U539" i="14"/>
  <c r="AA537" i="1"/>
  <c r="U538" i="1"/>
  <c r="U539" i="23" l="1"/>
  <c r="AA538" i="23"/>
  <c r="U540" i="22"/>
  <c r="AA539" i="22"/>
  <c r="U539" i="20"/>
  <c r="AA538" i="20"/>
  <c r="U539" i="19"/>
  <c r="AA538" i="19"/>
  <c r="U539" i="18"/>
  <c r="AA538" i="18"/>
  <c r="U540" i="17"/>
  <c r="AA539" i="17"/>
  <c r="U539" i="16"/>
  <c r="AA538" i="16"/>
  <c r="AA538" i="15"/>
  <c r="U539" i="15"/>
  <c r="U540" i="14"/>
  <c r="AA539" i="14"/>
  <c r="U539" i="1"/>
  <c r="AA538" i="1"/>
  <c r="U540" i="23" l="1"/>
  <c r="AA539" i="23"/>
  <c r="AA540" i="22"/>
  <c r="U541" i="22"/>
  <c r="U540" i="20"/>
  <c r="AA539" i="20"/>
  <c r="U540" i="19"/>
  <c r="AA539" i="19"/>
  <c r="U540" i="18"/>
  <c r="AA539" i="18"/>
  <c r="U541" i="17"/>
  <c r="AA540" i="17"/>
  <c r="U540" i="16"/>
  <c r="AA539" i="16"/>
  <c r="U540" i="15"/>
  <c r="AA539" i="15"/>
  <c r="U541" i="14"/>
  <c r="AA540" i="14"/>
  <c r="U540" i="1"/>
  <c r="AA539" i="1"/>
  <c r="U541" i="23" l="1"/>
  <c r="AA540" i="23"/>
  <c r="U542" i="22"/>
  <c r="AA541" i="22"/>
  <c r="U541" i="20"/>
  <c r="AA540" i="20"/>
  <c r="U541" i="19"/>
  <c r="AA540" i="19"/>
  <c r="U541" i="18"/>
  <c r="AA540" i="18"/>
  <c r="U542" i="17"/>
  <c r="AA541" i="17"/>
  <c r="U541" i="16"/>
  <c r="AA540" i="16"/>
  <c r="U541" i="15"/>
  <c r="AA540" i="15"/>
  <c r="U542" i="14"/>
  <c r="AA541" i="14"/>
  <c r="U541" i="1"/>
  <c r="AA540" i="1"/>
  <c r="U542" i="23" l="1"/>
  <c r="AA541" i="23"/>
  <c r="U543" i="22"/>
  <c r="AA542" i="22"/>
  <c r="U542" i="20"/>
  <c r="AA541" i="20"/>
  <c r="U542" i="19"/>
  <c r="AA541" i="19"/>
  <c r="U542" i="18"/>
  <c r="AA541" i="18"/>
  <c r="U543" i="17"/>
  <c r="AA542" i="17"/>
  <c r="AA541" i="16"/>
  <c r="U542" i="16"/>
  <c r="U542" i="15"/>
  <c r="AA541" i="15"/>
  <c r="U543" i="14"/>
  <c r="AA542" i="14"/>
  <c r="U542" i="1"/>
  <c r="AA541" i="1"/>
  <c r="AA542" i="23" l="1"/>
  <c r="U543" i="23"/>
  <c r="U544" i="22"/>
  <c r="AA543" i="22"/>
  <c r="U543" i="20"/>
  <c r="AA542" i="20"/>
  <c r="U543" i="19"/>
  <c r="AA542" i="19"/>
  <c r="U543" i="18"/>
  <c r="AA542" i="18"/>
  <c r="U544" i="17"/>
  <c r="AA543" i="17"/>
  <c r="U543" i="16"/>
  <c r="AA542" i="16"/>
  <c r="U543" i="15"/>
  <c r="AA542" i="15"/>
  <c r="U544" i="14"/>
  <c r="AA543" i="14"/>
  <c r="U543" i="1"/>
  <c r="AA542" i="1"/>
  <c r="U544" i="23" l="1"/>
  <c r="AA543" i="23"/>
  <c r="U545" i="22"/>
  <c r="AA544" i="22"/>
  <c r="U544" i="20"/>
  <c r="AA543" i="20"/>
  <c r="AA543" i="19"/>
  <c r="U544" i="19"/>
  <c r="U544" i="18"/>
  <c r="AA543" i="18"/>
  <c r="U545" i="17"/>
  <c r="AA544" i="17"/>
  <c r="U544" i="16"/>
  <c r="AA543" i="16"/>
  <c r="U544" i="15"/>
  <c r="AA543" i="15"/>
  <c r="U545" i="14"/>
  <c r="AA544" i="14"/>
  <c r="U544" i="1"/>
  <c r="AA543" i="1"/>
  <c r="U545" i="23" l="1"/>
  <c r="AA544" i="23"/>
  <c r="U546" i="22"/>
  <c r="AA545" i="22"/>
  <c r="AA544" i="20"/>
  <c r="U545" i="20"/>
  <c r="U545" i="19"/>
  <c r="AA544" i="19"/>
  <c r="AA544" i="18"/>
  <c r="U545" i="18"/>
  <c r="U546" i="17"/>
  <c r="AA545" i="17"/>
  <c r="U545" i="16"/>
  <c r="AA544" i="16"/>
  <c r="U545" i="15"/>
  <c r="AA544" i="15"/>
  <c r="U546" i="14"/>
  <c r="AA545" i="14"/>
  <c r="U545" i="1"/>
  <c r="AA544" i="1"/>
  <c r="U546" i="23" l="1"/>
  <c r="AA545" i="23"/>
  <c r="U547" i="22"/>
  <c r="AA546" i="22"/>
  <c r="U546" i="20"/>
  <c r="AA545" i="20"/>
  <c r="U546" i="19"/>
  <c r="AA545" i="19"/>
  <c r="U546" i="18"/>
  <c r="AA545" i="18"/>
  <c r="AA546" i="17"/>
  <c r="U547" i="17"/>
  <c r="U546" i="16"/>
  <c r="AA545" i="16"/>
  <c r="U546" i="15"/>
  <c r="AA545" i="15"/>
  <c r="AA546" i="14"/>
  <c r="U547" i="14"/>
  <c r="AA545" i="1"/>
  <c r="U546" i="1"/>
  <c r="U547" i="23" l="1"/>
  <c r="AA546" i="23"/>
  <c r="U548" i="22"/>
  <c r="AA547" i="22"/>
  <c r="U547" i="20"/>
  <c r="AA546" i="20"/>
  <c r="U547" i="19"/>
  <c r="AA546" i="19"/>
  <c r="U547" i="18"/>
  <c r="AA546" i="18"/>
  <c r="U548" i="17"/>
  <c r="AA547" i="17"/>
  <c r="U547" i="16"/>
  <c r="AA546" i="16"/>
  <c r="AA546" i="15"/>
  <c r="U547" i="15"/>
  <c r="U548" i="14"/>
  <c r="AA547" i="14"/>
  <c r="U547" i="1"/>
  <c r="AA546" i="1"/>
  <c r="U548" i="23" l="1"/>
  <c r="AA547" i="23"/>
  <c r="AA548" i="22"/>
  <c r="U549" i="22"/>
  <c r="U548" i="20"/>
  <c r="AA547" i="20"/>
  <c r="U548" i="19"/>
  <c r="AA547" i="19"/>
  <c r="U548" i="18"/>
  <c r="AA547" i="18"/>
  <c r="U549" i="17"/>
  <c r="AA548" i="17"/>
  <c r="U548" i="16"/>
  <c r="AA547" i="16"/>
  <c r="U548" i="15"/>
  <c r="AA547" i="15"/>
  <c r="U549" i="14"/>
  <c r="AA548" i="14"/>
  <c r="U548" i="1"/>
  <c r="AA547" i="1"/>
  <c r="U549" i="23" l="1"/>
  <c r="AA548" i="23"/>
  <c r="U550" i="22"/>
  <c r="AA549" i="22"/>
  <c r="U549" i="20"/>
  <c r="AA548" i="20"/>
  <c r="U549" i="19"/>
  <c r="AA548" i="19"/>
  <c r="U549" i="18"/>
  <c r="AA548" i="18"/>
  <c r="U550" i="17"/>
  <c r="AA549" i="17"/>
  <c r="U549" i="16"/>
  <c r="AA548" i="16"/>
  <c r="U549" i="15"/>
  <c r="AA548" i="15"/>
  <c r="U550" i="14"/>
  <c r="AA549" i="14"/>
  <c r="U549" i="1"/>
  <c r="AA548" i="1"/>
  <c r="U550" i="23" l="1"/>
  <c r="AA549" i="23"/>
  <c r="U551" i="22"/>
  <c r="AA550" i="22"/>
  <c r="U550" i="20"/>
  <c r="AA549" i="20"/>
  <c r="U550" i="19"/>
  <c r="AA549" i="19"/>
  <c r="U550" i="18"/>
  <c r="AA549" i="18"/>
  <c r="U551" i="17"/>
  <c r="AA550" i="17"/>
  <c r="AA549" i="16"/>
  <c r="U550" i="16"/>
  <c r="U550" i="15"/>
  <c r="AA549" i="15"/>
  <c r="U551" i="14"/>
  <c r="AA550" i="14"/>
  <c r="U550" i="1"/>
  <c r="AA549" i="1"/>
  <c r="AA550" i="23" l="1"/>
  <c r="U551" i="23"/>
  <c r="U552" i="22"/>
  <c r="AA551" i="22"/>
  <c r="U551" i="20"/>
  <c r="AA550" i="20"/>
  <c r="U551" i="19"/>
  <c r="AA550" i="19"/>
  <c r="U551" i="18"/>
  <c r="AA550" i="18"/>
  <c r="U552" i="17"/>
  <c r="AA551" i="17"/>
  <c r="U551" i="16"/>
  <c r="AA550" i="16"/>
  <c r="U551" i="15"/>
  <c r="AA550" i="15"/>
  <c r="U552" i="14"/>
  <c r="AA551" i="14"/>
  <c r="U551" i="1"/>
  <c r="AA550" i="1"/>
  <c r="U552" i="23" l="1"/>
  <c r="AA551" i="23"/>
  <c r="U553" i="22"/>
  <c r="AA552" i="22"/>
  <c r="U552" i="20"/>
  <c r="AA551" i="20"/>
  <c r="AA551" i="19"/>
  <c r="U552" i="19"/>
  <c r="U552" i="18"/>
  <c r="AA551" i="18"/>
  <c r="U553" i="17"/>
  <c r="AA552" i="17"/>
  <c r="U552" i="16"/>
  <c r="AA551" i="16"/>
  <c r="U552" i="15"/>
  <c r="AA551" i="15"/>
  <c r="U553" i="14"/>
  <c r="AA552" i="14"/>
  <c r="U552" i="1"/>
  <c r="AA551" i="1"/>
  <c r="U553" i="23" l="1"/>
  <c r="AA552" i="23"/>
  <c r="U554" i="22"/>
  <c r="AA553" i="22"/>
  <c r="AA552" i="20"/>
  <c r="U553" i="20"/>
  <c r="U553" i="19"/>
  <c r="AA552" i="19"/>
  <c r="AA552" i="18"/>
  <c r="U553" i="18"/>
  <c r="U554" i="17"/>
  <c r="AA553" i="17"/>
  <c r="U553" i="16"/>
  <c r="AA552" i="16"/>
  <c r="U553" i="15"/>
  <c r="AA552" i="15"/>
  <c r="U554" i="14"/>
  <c r="AA553" i="14"/>
  <c r="U553" i="1"/>
  <c r="AA552" i="1"/>
  <c r="U554" i="23" l="1"/>
  <c r="AA553" i="23"/>
  <c r="U555" i="22"/>
  <c r="AA554" i="22"/>
  <c r="U554" i="20"/>
  <c r="AA553" i="20"/>
  <c r="U554" i="19"/>
  <c r="AA553" i="19"/>
  <c r="U554" i="18"/>
  <c r="AA553" i="18"/>
  <c r="AA554" i="17"/>
  <c r="U555" i="17"/>
  <c r="U554" i="16"/>
  <c r="AA553" i="16"/>
  <c r="U554" i="15"/>
  <c r="AA553" i="15"/>
  <c r="AA554" i="14"/>
  <c r="U555" i="14"/>
  <c r="AA553" i="1"/>
  <c r="U554" i="1"/>
  <c r="U555" i="23" l="1"/>
  <c r="AA554" i="23"/>
  <c r="U556" i="22"/>
  <c r="AA555" i="22"/>
  <c r="U555" i="20"/>
  <c r="AA554" i="20"/>
  <c r="U555" i="19"/>
  <c r="AA554" i="19"/>
  <c r="U555" i="18"/>
  <c r="AA554" i="18"/>
  <c r="U556" i="17"/>
  <c r="AA555" i="17"/>
  <c r="U555" i="16"/>
  <c r="AA554" i="16"/>
  <c r="AA554" i="15"/>
  <c r="U555" i="15"/>
  <c r="U556" i="14"/>
  <c r="AA555" i="14"/>
  <c r="U555" i="1"/>
  <c r="AA554" i="1"/>
  <c r="U556" i="23" l="1"/>
  <c r="AA555" i="23"/>
  <c r="AA556" i="22"/>
  <c r="U557" i="22"/>
  <c r="U556" i="20"/>
  <c r="AA555" i="20"/>
  <c r="U556" i="19"/>
  <c r="AA555" i="19"/>
  <c r="U556" i="18"/>
  <c r="AA555" i="18"/>
  <c r="U557" i="17"/>
  <c r="AA556" i="17"/>
  <c r="U556" i="16"/>
  <c r="AA555" i="16"/>
  <c r="U556" i="15"/>
  <c r="AA555" i="15"/>
  <c r="U557" i="14"/>
  <c r="AA556" i="14"/>
  <c r="U556" i="1"/>
  <c r="AA555" i="1"/>
  <c r="U557" i="23" l="1"/>
  <c r="AA556" i="23"/>
  <c r="U558" i="22"/>
  <c r="AA557" i="22"/>
  <c r="U557" i="20"/>
  <c r="AA556" i="20"/>
  <c r="U557" i="19"/>
  <c r="AA556" i="19"/>
  <c r="U557" i="18"/>
  <c r="AA556" i="18"/>
  <c r="U558" i="17"/>
  <c r="AA557" i="17"/>
  <c r="U557" i="16"/>
  <c r="AA556" i="16"/>
  <c r="U557" i="15"/>
  <c r="AA556" i="15"/>
  <c r="U558" i="14"/>
  <c r="AA557" i="14"/>
  <c r="U557" i="1"/>
  <c r="AA556" i="1"/>
  <c r="U558" i="23" l="1"/>
  <c r="AA557" i="23"/>
  <c r="U559" i="22"/>
  <c r="AA558" i="22"/>
  <c r="U558" i="20"/>
  <c r="AA557" i="20"/>
  <c r="U558" i="19"/>
  <c r="AA557" i="19"/>
  <c r="U558" i="18"/>
  <c r="AA557" i="18"/>
  <c r="U559" i="17"/>
  <c r="AA558" i="17"/>
  <c r="AA557" i="16"/>
  <c r="U558" i="16"/>
  <c r="U558" i="15"/>
  <c r="AA557" i="15"/>
  <c r="U559" i="14"/>
  <c r="AA558" i="14"/>
  <c r="U558" i="1"/>
  <c r="AA557" i="1"/>
  <c r="AA558" i="23" l="1"/>
  <c r="U559" i="23"/>
  <c r="U560" i="22"/>
  <c r="AA559" i="22"/>
  <c r="U559" i="20"/>
  <c r="AA558" i="20"/>
  <c r="U559" i="19"/>
  <c r="AA558" i="19"/>
  <c r="U559" i="18"/>
  <c r="AA558" i="18"/>
  <c r="U560" i="17"/>
  <c r="AA559" i="17"/>
  <c r="U559" i="16"/>
  <c r="AA558" i="16"/>
  <c r="U559" i="15"/>
  <c r="AA558" i="15"/>
  <c r="U560" i="14"/>
  <c r="AA559" i="14"/>
  <c r="U559" i="1"/>
  <c r="AA558" i="1"/>
  <c r="U560" i="23" l="1"/>
  <c r="AA559" i="23"/>
  <c r="U561" i="22"/>
  <c r="AA560" i="22"/>
  <c r="U560" i="20"/>
  <c r="AA559" i="20"/>
  <c r="AA559" i="19"/>
  <c r="U560" i="19"/>
  <c r="U560" i="18"/>
  <c r="AA559" i="18"/>
  <c r="U561" i="17"/>
  <c r="AA560" i="17"/>
  <c r="U560" i="16"/>
  <c r="AA559" i="16"/>
  <c r="U560" i="15"/>
  <c r="AA559" i="15"/>
  <c r="U561" i="14"/>
  <c r="AA560" i="14"/>
  <c r="U560" i="1"/>
  <c r="AA559" i="1"/>
  <c r="U561" i="23" l="1"/>
  <c r="AA560" i="23"/>
  <c r="U562" i="22"/>
  <c r="AA561" i="22"/>
  <c r="AA560" i="20"/>
  <c r="U561" i="20"/>
  <c r="U561" i="19"/>
  <c r="AA560" i="19"/>
  <c r="AA560" i="18"/>
  <c r="U561" i="18"/>
  <c r="AA561" i="17"/>
  <c r="U562" i="17"/>
  <c r="U561" i="16"/>
  <c r="AA560" i="16"/>
  <c r="U561" i="15"/>
  <c r="AA560" i="15"/>
  <c r="U562" i="14"/>
  <c r="AA561" i="14"/>
  <c r="U561" i="1"/>
  <c r="AA560" i="1"/>
  <c r="U562" i="23" l="1"/>
  <c r="AA561" i="23"/>
  <c r="U563" i="22"/>
  <c r="AA562" i="22"/>
  <c r="U562" i="20"/>
  <c r="AA561" i="20"/>
  <c r="U562" i="19"/>
  <c r="AA561" i="19"/>
  <c r="U562" i="18"/>
  <c r="AA561" i="18"/>
  <c r="AA562" i="17"/>
  <c r="U563" i="17"/>
  <c r="U562" i="16"/>
  <c r="AA561" i="16"/>
  <c r="U562" i="15"/>
  <c r="AA561" i="15"/>
  <c r="AA562" i="14"/>
  <c r="U563" i="14"/>
  <c r="AA561" i="1"/>
  <c r="U562" i="1"/>
  <c r="U563" i="23" l="1"/>
  <c r="AA562" i="23"/>
  <c r="U564" i="22"/>
  <c r="AA563" i="22"/>
  <c r="U563" i="20"/>
  <c r="AA562" i="20"/>
  <c r="U563" i="19"/>
  <c r="AA562" i="19"/>
  <c r="U563" i="18"/>
  <c r="AA562" i="18"/>
  <c r="U564" i="17"/>
  <c r="AA563" i="17"/>
  <c r="U563" i="16"/>
  <c r="AA562" i="16"/>
  <c r="AA562" i="15"/>
  <c r="U563" i="15"/>
  <c r="U564" i="14"/>
  <c r="AA563" i="14"/>
  <c r="U563" i="1"/>
  <c r="AA562" i="1"/>
  <c r="U564" i="23" l="1"/>
  <c r="AA563" i="23"/>
  <c r="AA564" i="22"/>
  <c r="U565" i="22"/>
  <c r="U564" i="20"/>
  <c r="AA563" i="20"/>
  <c r="U564" i="19"/>
  <c r="AA563" i="19"/>
  <c r="U564" i="18"/>
  <c r="AA563" i="18"/>
  <c r="U565" i="17"/>
  <c r="AA564" i="17"/>
  <c r="U564" i="16"/>
  <c r="AA563" i="16"/>
  <c r="U564" i="15"/>
  <c r="AA563" i="15"/>
  <c r="U565" i="14"/>
  <c r="AA564" i="14"/>
  <c r="U564" i="1"/>
  <c r="AA563" i="1"/>
  <c r="U565" i="23" l="1"/>
  <c r="AA564" i="23"/>
  <c r="U566" i="22"/>
  <c r="AA565" i="22"/>
  <c r="U565" i="20"/>
  <c r="AA564" i="20"/>
  <c r="U565" i="19"/>
  <c r="AA564" i="19"/>
  <c r="U565" i="18"/>
  <c r="AA564" i="18"/>
  <c r="U566" i="17"/>
  <c r="AA565" i="17"/>
  <c r="U565" i="16"/>
  <c r="AA564" i="16"/>
  <c r="U565" i="15"/>
  <c r="AA564" i="15"/>
  <c r="U566" i="14"/>
  <c r="AA565" i="14"/>
  <c r="U565" i="1"/>
  <c r="AA564" i="1"/>
  <c r="U566" i="23" l="1"/>
  <c r="AA565" i="23"/>
  <c r="U567" i="22"/>
  <c r="AA566" i="22"/>
  <c r="U566" i="20"/>
  <c r="AA565" i="20"/>
  <c r="U566" i="19"/>
  <c r="AA565" i="19"/>
  <c r="U566" i="18"/>
  <c r="AA565" i="18"/>
  <c r="U567" i="17"/>
  <c r="AA566" i="17"/>
  <c r="AA565" i="16"/>
  <c r="U566" i="16"/>
  <c r="U566" i="15"/>
  <c r="AA565" i="15"/>
  <c r="U567" i="14"/>
  <c r="AA566" i="14"/>
  <c r="U566" i="1"/>
  <c r="AA565" i="1"/>
  <c r="AA566" i="23" l="1"/>
  <c r="U567" i="23"/>
  <c r="U568" i="22"/>
  <c r="AA567" i="22"/>
  <c r="U567" i="20"/>
  <c r="AA566" i="20"/>
  <c r="U567" i="19"/>
  <c r="AA566" i="19"/>
  <c r="U567" i="18"/>
  <c r="AA566" i="18"/>
  <c r="U568" i="17"/>
  <c r="AA567" i="17"/>
  <c r="U567" i="16"/>
  <c r="AA566" i="16"/>
  <c r="U567" i="15"/>
  <c r="AA566" i="15"/>
  <c r="U568" i="14"/>
  <c r="AA567" i="14"/>
  <c r="U567" i="1"/>
  <c r="AA566" i="1"/>
  <c r="U568" i="23" l="1"/>
  <c r="AA567" i="23"/>
  <c r="U569" i="22"/>
  <c r="AA568" i="22"/>
  <c r="U568" i="20"/>
  <c r="AA567" i="20"/>
  <c r="AA567" i="19"/>
  <c r="U568" i="19"/>
  <c r="U568" i="18"/>
  <c r="AA567" i="18"/>
  <c r="U569" i="17"/>
  <c r="AA568" i="17"/>
  <c r="U568" i="16"/>
  <c r="AA567" i="16"/>
  <c r="U568" i="15"/>
  <c r="AA567" i="15"/>
  <c r="U569" i="14"/>
  <c r="AA568" i="14"/>
  <c r="U568" i="1"/>
  <c r="AA567" i="1"/>
  <c r="U569" i="23" l="1"/>
  <c r="AA568" i="23"/>
  <c r="U570" i="22"/>
  <c r="AA569" i="22"/>
  <c r="AA568" i="20"/>
  <c r="U569" i="20"/>
  <c r="U569" i="19"/>
  <c r="AA568" i="19"/>
  <c r="AA568" i="18"/>
  <c r="U569" i="18"/>
  <c r="U570" i="17"/>
  <c r="AA569" i="17"/>
  <c r="U569" i="16"/>
  <c r="AA568" i="16"/>
  <c r="U569" i="15"/>
  <c r="AA568" i="15"/>
  <c r="U570" i="14"/>
  <c r="AA569" i="14"/>
  <c r="U569" i="1"/>
  <c r="AA568" i="1"/>
  <c r="U570" i="23" l="1"/>
  <c r="AA569" i="23"/>
  <c r="U571" i="22"/>
  <c r="AA570" i="22"/>
  <c r="U570" i="20"/>
  <c r="AA569" i="20"/>
  <c r="U570" i="19"/>
  <c r="AA569" i="19"/>
  <c r="U570" i="18"/>
  <c r="AA569" i="18"/>
  <c r="AA570" i="17"/>
  <c r="U571" i="17"/>
  <c r="U570" i="16"/>
  <c r="AA569" i="16"/>
  <c r="U570" i="15"/>
  <c r="AA569" i="15"/>
  <c r="AA570" i="14"/>
  <c r="U571" i="14"/>
  <c r="AA569" i="1"/>
  <c r="U570" i="1"/>
  <c r="U571" i="23" l="1"/>
  <c r="AA570" i="23"/>
  <c r="U572" i="22"/>
  <c r="AA571" i="22"/>
  <c r="U571" i="20"/>
  <c r="AA570" i="20"/>
  <c r="U571" i="19"/>
  <c r="AA570" i="19"/>
  <c r="U571" i="18"/>
  <c r="AA570" i="18"/>
  <c r="U572" i="17"/>
  <c r="AA571" i="17"/>
  <c r="U571" i="16"/>
  <c r="AA570" i="16"/>
  <c r="AA570" i="15"/>
  <c r="U571" i="15"/>
  <c r="U572" i="14"/>
  <c r="AA571" i="14"/>
  <c r="U571" i="1"/>
  <c r="AA570" i="1"/>
  <c r="U572" i="23" l="1"/>
  <c r="AA571" i="23"/>
  <c r="AA572" i="22"/>
  <c r="U573" i="22"/>
  <c r="U572" i="20"/>
  <c r="AA571" i="20"/>
  <c r="U572" i="19"/>
  <c r="AA571" i="19"/>
  <c r="U572" i="18"/>
  <c r="AA571" i="18"/>
  <c r="U573" i="17"/>
  <c r="AA572" i="17"/>
  <c r="U572" i="16"/>
  <c r="AA571" i="16"/>
  <c r="U572" i="15"/>
  <c r="AA571" i="15"/>
  <c r="U573" i="14"/>
  <c r="AA572" i="14"/>
  <c r="U572" i="1"/>
  <c r="AA571" i="1"/>
  <c r="U573" i="23" l="1"/>
  <c r="AA572" i="23"/>
  <c r="U574" i="22"/>
  <c r="AA573" i="22"/>
  <c r="U573" i="20"/>
  <c r="AA572" i="20"/>
  <c r="U573" i="19"/>
  <c r="AA572" i="19"/>
  <c r="U573" i="18"/>
  <c r="AA572" i="18"/>
  <c r="U574" i="17"/>
  <c r="AA573" i="17"/>
  <c r="U573" i="16"/>
  <c r="AA572" i="16"/>
  <c r="U573" i="15"/>
  <c r="AA572" i="15"/>
  <c r="U574" i="14"/>
  <c r="AA573" i="14"/>
  <c r="U573" i="1"/>
  <c r="AA572" i="1"/>
  <c r="U574" i="23" l="1"/>
  <c r="AA573" i="23"/>
  <c r="U575" i="22"/>
  <c r="AA574" i="22"/>
  <c r="U574" i="20"/>
  <c r="AA573" i="20"/>
  <c r="U574" i="19"/>
  <c r="AA573" i="19"/>
  <c r="U574" i="18"/>
  <c r="AA573" i="18"/>
  <c r="U575" i="17"/>
  <c r="AA574" i="17"/>
  <c r="AA573" i="16"/>
  <c r="U574" i="16"/>
  <c r="U574" i="15"/>
  <c r="AA573" i="15"/>
  <c r="U575" i="14"/>
  <c r="AA574" i="14"/>
  <c r="U574" i="1"/>
  <c r="AA573" i="1"/>
  <c r="AA574" i="23" l="1"/>
  <c r="U575" i="23"/>
  <c r="U576" i="22"/>
  <c r="AA575" i="22"/>
  <c r="U575" i="20"/>
  <c r="AA574" i="20"/>
  <c r="U575" i="19"/>
  <c r="AA574" i="19"/>
  <c r="U575" i="18"/>
  <c r="AA574" i="18"/>
  <c r="U576" i="17"/>
  <c r="AA575" i="17"/>
  <c r="U575" i="16"/>
  <c r="AA574" i="16"/>
  <c r="U575" i="15"/>
  <c r="AA574" i="15"/>
  <c r="U576" i="14"/>
  <c r="AA575" i="14"/>
  <c r="U575" i="1"/>
  <c r="AA574" i="1"/>
  <c r="U576" i="23" l="1"/>
  <c r="AA575" i="23"/>
  <c r="U577" i="22"/>
  <c r="AA576" i="22"/>
  <c r="U576" i="20"/>
  <c r="AA575" i="20"/>
  <c r="AA575" i="19"/>
  <c r="U576" i="19"/>
  <c r="U576" i="18"/>
  <c r="AA575" i="18"/>
  <c r="U577" i="17"/>
  <c r="AA576" i="17"/>
  <c r="U576" i="16"/>
  <c r="AA575" i="16"/>
  <c r="U576" i="15"/>
  <c r="AA575" i="15"/>
  <c r="U577" i="14"/>
  <c r="AA576" i="14"/>
  <c r="U576" i="1"/>
  <c r="AA575" i="1"/>
  <c r="U577" i="23" l="1"/>
  <c r="AA576" i="23"/>
  <c r="U578" i="22"/>
  <c r="AA577" i="22"/>
  <c r="AA576" i="20"/>
  <c r="U577" i="20"/>
  <c r="U577" i="19"/>
  <c r="AA576" i="19"/>
  <c r="AA576" i="18"/>
  <c r="U577" i="18"/>
  <c r="U578" i="17"/>
  <c r="AA577" i="17"/>
  <c r="U577" i="16"/>
  <c r="AA576" i="16"/>
  <c r="U577" i="15"/>
  <c r="AA576" i="15"/>
  <c r="U578" i="14"/>
  <c r="AA577" i="14"/>
  <c r="U577" i="1"/>
  <c r="AA576" i="1"/>
  <c r="U578" i="23" l="1"/>
  <c r="AA577" i="23"/>
  <c r="U579" i="22"/>
  <c r="AA578" i="22"/>
  <c r="U578" i="20"/>
  <c r="AA577" i="20"/>
  <c r="U578" i="19"/>
  <c r="AA577" i="19"/>
  <c r="U578" i="18"/>
  <c r="AA577" i="18"/>
  <c r="AA578" i="17"/>
  <c r="U579" i="17"/>
  <c r="U578" i="16"/>
  <c r="AA577" i="16"/>
  <c r="U578" i="15"/>
  <c r="AA577" i="15"/>
  <c r="AA578" i="14"/>
  <c r="U579" i="14"/>
  <c r="AA577" i="1"/>
  <c r="U578" i="1"/>
  <c r="U579" i="23" l="1"/>
  <c r="AA578" i="23"/>
  <c r="U580" i="22"/>
  <c r="AA579" i="22"/>
  <c r="U579" i="20"/>
  <c r="AA578" i="20"/>
  <c r="U579" i="19"/>
  <c r="AA578" i="19"/>
  <c r="U579" i="18"/>
  <c r="AA578" i="18"/>
  <c r="U580" i="17"/>
  <c r="AA579" i="17"/>
  <c r="U579" i="16"/>
  <c r="AA578" i="16"/>
  <c r="AA578" i="15"/>
  <c r="U579" i="15"/>
  <c r="U580" i="14"/>
  <c r="AA579" i="14"/>
  <c r="U579" i="1"/>
  <c r="AA578" i="1"/>
  <c r="U580" i="23" l="1"/>
  <c r="AA579" i="23"/>
  <c r="AA580" i="22"/>
  <c r="U581" i="22"/>
  <c r="U580" i="20"/>
  <c r="AA579" i="20"/>
  <c r="U580" i="19"/>
  <c r="AA579" i="19"/>
  <c r="U580" i="18"/>
  <c r="AA579" i="18"/>
  <c r="U581" i="17"/>
  <c r="AA580" i="17"/>
  <c r="U580" i="16"/>
  <c r="AA579" i="16"/>
  <c r="U580" i="15"/>
  <c r="AA579" i="15"/>
  <c r="U581" i="14"/>
  <c r="AA580" i="14"/>
  <c r="U580" i="1"/>
  <c r="AA579" i="1"/>
  <c r="U581" i="23" l="1"/>
  <c r="AA580" i="23"/>
  <c r="U582" i="22"/>
  <c r="AA581" i="22"/>
  <c r="U581" i="20"/>
  <c r="AA580" i="20"/>
  <c r="U581" i="19"/>
  <c r="AA580" i="19"/>
  <c r="U581" i="18"/>
  <c r="AA580" i="18"/>
  <c r="U582" i="17"/>
  <c r="AA581" i="17"/>
  <c r="U581" i="16"/>
  <c r="AA580" i="16"/>
  <c r="U581" i="15"/>
  <c r="AA580" i="15"/>
  <c r="U582" i="14"/>
  <c r="AA581" i="14"/>
  <c r="U581" i="1"/>
  <c r="AA580" i="1"/>
  <c r="U582" i="23" l="1"/>
  <c r="AA581" i="23"/>
  <c r="U583" i="22"/>
  <c r="AA582" i="22"/>
  <c r="U582" i="20"/>
  <c r="AA581" i="20"/>
  <c r="U582" i="19"/>
  <c r="AA581" i="19"/>
  <c r="U582" i="18"/>
  <c r="AA581" i="18"/>
  <c r="U583" i="17"/>
  <c r="AA582" i="17"/>
  <c r="AA581" i="16"/>
  <c r="U582" i="16"/>
  <c r="U582" i="15"/>
  <c r="AA581" i="15"/>
  <c r="U583" i="14"/>
  <c r="AA582" i="14"/>
  <c r="U582" i="1"/>
  <c r="AA581" i="1"/>
  <c r="AA582" i="23" l="1"/>
  <c r="U583" i="23"/>
  <c r="U584" i="22"/>
  <c r="AA583" i="22"/>
  <c r="U583" i="20"/>
  <c r="AA582" i="20"/>
  <c r="U583" i="19"/>
  <c r="AA582" i="19"/>
  <c r="U583" i="18"/>
  <c r="AA582" i="18"/>
  <c r="U584" i="17"/>
  <c r="AA583" i="17"/>
  <c r="U583" i="16"/>
  <c r="AA582" i="16"/>
  <c r="U583" i="15"/>
  <c r="AA582" i="15"/>
  <c r="U584" i="14"/>
  <c r="AA583" i="14"/>
  <c r="U583" i="1"/>
  <c r="AA582" i="1"/>
  <c r="U584" i="23" l="1"/>
  <c r="AA583" i="23"/>
  <c r="U585" i="22"/>
  <c r="AA584" i="22"/>
  <c r="U584" i="20"/>
  <c r="AA583" i="20"/>
  <c r="AA583" i="19"/>
  <c r="U584" i="19"/>
  <c r="U584" i="18"/>
  <c r="AA583" i="18"/>
  <c r="U585" i="17"/>
  <c r="AA584" i="17"/>
  <c r="U584" i="16"/>
  <c r="AA583" i="16"/>
  <c r="U584" i="15"/>
  <c r="AA583" i="15"/>
  <c r="U585" i="14"/>
  <c r="AA584" i="14"/>
  <c r="U584" i="1"/>
  <c r="AA583" i="1"/>
  <c r="U585" i="23" l="1"/>
  <c r="AA584" i="23"/>
  <c r="U586" i="22"/>
  <c r="AA585" i="22"/>
  <c r="AA584" i="20"/>
  <c r="U585" i="20"/>
  <c r="U585" i="19"/>
  <c r="AA584" i="19"/>
  <c r="U585" i="18"/>
  <c r="AA584" i="18"/>
  <c r="U586" i="17"/>
  <c r="AA585" i="17"/>
  <c r="U585" i="16"/>
  <c r="AA584" i="16"/>
  <c r="U585" i="15"/>
  <c r="AA584" i="15"/>
  <c r="U586" i="14"/>
  <c r="AA585" i="14"/>
  <c r="U585" i="1"/>
  <c r="AA584" i="1"/>
  <c r="U586" i="23" l="1"/>
  <c r="AA585" i="23"/>
  <c r="U587" i="22"/>
  <c r="AA586" i="22"/>
  <c r="U586" i="20"/>
  <c r="AA585" i="20"/>
  <c r="AA585" i="19"/>
  <c r="U586" i="19"/>
  <c r="AA585" i="18"/>
  <c r="U586" i="18"/>
  <c r="U587" i="17"/>
  <c r="AA586" i="17"/>
  <c r="U586" i="16"/>
  <c r="AA585" i="16"/>
  <c r="U586" i="15"/>
  <c r="AA585" i="15"/>
  <c r="AA586" i="14"/>
  <c r="U587" i="14"/>
  <c r="AA585" i="1"/>
  <c r="U586" i="1"/>
  <c r="U587" i="23" l="1"/>
  <c r="AA586" i="23"/>
  <c r="U588" i="22"/>
  <c r="AA587" i="22"/>
  <c r="U587" i="20"/>
  <c r="AA586" i="20"/>
  <c r="U587" i="19"/>
  <c r="AA586" i="19"/>
  <c r="U587" i="18"/>
  <c r="AA586" i="18"/>
  <c r="U588" i="17"/>
  <c r="AA587" i="17"/>
  <c r="U587" i="16"/>
  <c r="AA586" i="16"/>
  <c r="AA586" i="15"/>
  <c r="U587" i="15"/>
  <c r="U588" i="14"/>
  <c r="AA587" i="14"/>
  <c r="U587" i="1"/>
  <c r="AA586" i="1"/>
  <c r="U588" i="23" l="1"/>
  <c r="AA587" i="23"/>
  <c r="AA588" i="22"/>
  <c r="U589" i="22"/>
  <c r="U588" i="20"/>
  <c r="AA587" i="20"/>
  <c r="U588" i="19"/>
  <c r="AA587" i="19"/>
  <c r="U588" i="18"/>
  <c r="AA587" i="18"/>
  <c r="AA588" i="17"/>
  <c r="U589" i="17"/>
  <c r="U588" i="16"/>
  <c r="AA587" i="16"/>
  <c r="U588" i="15"/>
  <c r="AA587" i="15"/>
  <c r="U589" i="14"/>
  <c r="AA588" i="14"/>
  <c r="AA587" i="1"/>
  <c r="U588" i="1"/>
  <c r="U589" i="23" l="1"/>
  <c r="AA588" i="23"/>
  <c r="U590" i="22"/>
  <c r="AA589" i="22"/>
  <c r="U589" i="20"/>
  <c r="AA588" i="20"/>
  <c r="U589" i="19"/>
  <c r="AA588" i="19"/>
  <c r="U589" i="18"/>
  <c r="AA588" i="18"/>
  <c r="U590" i="17"/>
  <c r="AA589" i="17"/>
  <c r="U589" i="16"/>
  <c r="AA588" i="16"/>
  <c r="U589" i="15"/>
  <c r="AA588" i="15"/>
  <c r="U590" i="14"/>
  <c r="AA589" i="14"/>
  <c r="U589" i="1"/>
  <c r="AA588" i="1"/>
  <c r="U590" i="23" l="1"/>
  <c r="AA589" i="23"/>
  <c r="U591" i="22"/>
  <c r="AA590" i="22"/>
  <c r="AA589" i="20"/>
  <c r="U590" i="20"/>
  <c r="U590" i="19"/>
  <c r="AA589" i="19"/>
  <c r="U590" i="18"/>
  <c r="AA589" i="18"/>
  <c r="U591" i="17"/>
  <c r="AA590" i="17"/>
  <c r="U590" i="16"/>
  <c r="AA589" i="16"/>
  <c r="U590" i="15"/>
  <c r="AA589" i="15"/>
  <c r="U591" i="14"/>
  <c r="AA590" i="14"/>
  <c r="U590" i="1"/>
  <c r="AA589" i="1"/>
  <c r="U591" i="23" l="1"/>
  <c r="AA590" i="23"/>
  <c r="U592" i="22"/>
  <c r="AA591" i="22"/>
  <c r="U591" i="20"/>
  <c r="AA590" i="20"/>
  <c r="U591" i="19"/>
  <c r="AA590" i="19"/>
  <c r="U591" i="18"/>
  <c r="AA590" i="18"/>
  <c r="AA591" i="17"/>
  <c r="U592" i="17"/>
  <c r="U591" i="16"/>
  <c r="AA590" i="16"/>
  <c r="U591" i="15"/>
  <c r="AA590" i="15"/>
  <c r="U592" i="14"/>
  <c r="AA591" i="14"/>
  <c r="AA590" i="1"/>
  <c r="U591" i="1"/>
  <c r="U592" i="23" l="1"/>
  <c r="AA591" i="23"/>
  <c r="U593" i="22"/>
  <c r="AA592" i="22"/>
  <c r="U592" i="20"/>
  <c r="AA591" i="20"/>
  <c r="AA591" i="19"/>
  <c r="U592" i="19"/>
  <c r="U592" i="18"/>
  <c r="AA591" i="18"/>
  <c r="U593" i="17"/>
  <c r="AA592" i="17"/>
  <c r="U592" i="16"/>
  <c r="AA591" i="16"/>
  <c r="AA591" i="15"/>
  <c r="U592" i="15"/>
  <c r="U593" i="14"/>
  <c r="AA592" i="14"/>
  <c r="U592" i="1"/>
  <c r="AA591" i="1"/>
  <c r="U593" i="23" l="1"/>
  <c r="AA592" i="23"/>
  <c r="AA593" i="22"/>
  <c r="U594" i="22"/>
  <c r="U593" i="20"/>
  <c r="AA592" i="20"/>
  <c r="U593" i="19"/>
  <c r="AA592" i="19"/>
  <c r="U593" i="18"/>
  <c r="AA592" i="18"/>
  <c r="AA593" i="17"/>
  <c r="U594" i="17"/>
  <c r="U593" i="16"/>
  <c r="AA592" i="16"/>
  <c r="U593" i="15"/>
  <c r="AA592" i="15"/>
  <c r="AA593" i="14"/>
  <c r="U594" i="14"/>
  <c r="U593" i="1"/>
  <c r="AA592" i="1"/>
  <c r="AA593" i="23" l="1"/>
  <c r="U594" i="23"/>
  <c r="U595" i="22"/>
  <c r="AA594" i="22"/>
  <c r="AA593" i="20"/>
  <c r="U594" i="20"/>
  <c r="AA593" i="19"/>
  <c r="U594" i="19"/>
  <c r="AA593" i="18"/>
  <c r="U594" i="18"/>
  <c r="U595" i="17"/>
  <c r="AA594" i="17"/>
  <c r="AA593" i="16"/>
  <c r="U594" i="16"/>
  <c r="AA593" i="15"/>
  <c r="U594" i="15"/>
  <c r="U595" i="14"/>
  <c r="AA594" i="14"/>
  <c r="AA593" i="1"/>
  <c r="U594" i="1"/>
  <c r="U595" i="23" l="1"/>
  <c r="AA594" i="23"/>
  <c r="U596" i="22"/>
  <c r="AA595" i="22"/>
  <c r="U595" i="20"/>
  <c r="AA594" i="20"/>
  <c r="U595" i="19"/>
  <c r="AA594" i="19"/>
  <c r="U595" i="18"/>
  <c r="AA594" i="18"/>
  <c r="U596" i="17"/>
  <c r="AA595" i="17"/>
  <c r="U595" i="16"/>
  <c r="AA594" i="16"/>
  <c r="U595" i="15"/>
  <c r="AA594" i="15"/>
  <c r="U596" i="14"/>
  <c r="AA595" i="14"/>
  <c r="U595" i="1"/>
  <c r="AA594" i="1"/>
  <c r="U596" i="23" l="1"/>
  <c r="AA595" i="23"/>
  <c r="U597" i="22"/>
  <c r="AA596" i="22"/>
  <c r="U596" i="20"/>
  <c r="AA595" i="20"/>
  <c r="U596" i="19"/>
  <c r="AA595" i="19"/>
  <c r="U596" i="18"/>
  <c r="AA595" i="18"/>
  <c r="U597" i="17"/>
  <c r="AA596" i="17"/>
  <c r="U596" i="16"/>
  <c r="AA595" i="16"/>
  <c r="U596" i="15"/>
  <c r="AA595" i="15"/>
  <c r="U597" i="14"/>
  <c r="AA596" i="14"/>
  <c r="U596" i="1"/>
  <c r="AA595" i="1"/>
  <c r="U597" i="23" l="1"/>
  <c r="AA596" i="23"/>
  <c r="U598" i="22"/>
  <c r="AA597" i="22"/>
  <c r="AA596" i="20"/>
  <c r="U597" i="20"/>
  <c r="U597" i="19"/>
  <c r="AA596" i="19"/>
  <c r="U597" i="18"/>
  <c r="AA596" i="18"/>
  <c r="U598" i="17"/>
  <c r="AA597" i="17"/>
  <c r="U597" i="16"/>
  <c r="AA596" i="16"/>
  <c r="U597" i="15"/>
  <c r="AA596" i="15"/>
  <c r="U598" i="14"/>
  <c r="AA597" i="14"/>
  <c r="U597" i="1"/>
  <c r="AA596" i="1"/>
  <c r="U598" i="23" l="1"/>
  <c r="AA597" i="23"/>
  <c r="U599" i="22"/>
  <c r="AA598" i="22"/>
  <c r="U598" i="20"/>
  <c r="AA597" i="20"/>
  <c r="U598" i="19"/>
  <c r="AA597" i="19"/>
  <c r="U598" i="18"/>
  <c r="AA597" i="18"/>
  <c r="U599" i="17"/>
  <c r="AA598" i="17"/>
  <c r="U598" i="16"/>
  <c r="AA597" i="16"/>
  <c r="U598" i="15"/>
  <c r="AA597" i="15"/>
  <c r="U599" i="14"/>
  <c r="AA598" i="14"/>
  <c r="U598" i="1"/>
  <c r="AA597" i="1"/>
  <c r="U599" i="23" l="1"/>
  <c r="AA598" i="23"/>
  <c r="U600" i="22"/>
  <c r="AA599" i="22"/>
  <c r="U599" i="20"/>
  <c r="AA598" i="20"/>
  <c r="U599" i="19"/>
  <c r="AA598" i="19"/>
  <c r="U599" i="18"/>
  <c r="AA598" i="18"/>
  <c r="AA599" i="17"/>
  <c r="U600" i="17"/>
  <c r="U599" i="16"/>
  <c r="AA598" i="16"/>
  <c r="U599" i="15"/>
  <c r="AA598" i="15"/>
  <c r="U600" i="14"/>
  <c r="AA599" i="14"/>
  <c r="U599" i="1"/>
  <c r="AA598" i="1"/>
  <c r="U600" i="23" l="1"/>
  <c r="AA599" i="23"/>
  <c r="U601" i="22"/>
  <c r="AA600" i="22"/>
  <c r="U600" i="20"/>
  <c r="AA599" i="20"/>
  <c r="AA599" i="19"/>
  <c r="U600" i="19"/>
  <c r="U600" i="18"/>
  <c r="AA599" i="18"/>
  <c r="U601" i="17"/>
  <c r="AA600" i="17"/>
  <c r="U600" i="16"/>
  <c r="AA599" i="16"/>
  <c r="AA599" i="15"/>
  <c r="U600" i="15"/>
  <c r="U601" i="14"/>
  <c r="AA600" i="14"/>
  <c r="U600" i="1"/>
  <c r="AA599" i="1"/>
  <c r="U601" i="23" l="1"/>
  <c r="AA600" i="23"/>
  <c r="AA601" i="22"/>
  <c r="U602" i="22"/>
  <c r="U601" i="20"/>
  <c r="AA600" i="20"/>
  <c r="U601" i="19"/>
  <c r="AA600" i="19"/>
  <c r="U601" i="18"/>
  <c r="AA600" i="18"/>
  <c r="AA601" i="17"/>
  <c r="U602" i="17"/>
  <c r="U601" i="16"/>
  <c r="AA600" i="16"/>
  <c r="U601" i="15"/>
  <c r="AA600" i="15"/>
  <c r="AA601" i="14"/>
  <c r="U602" i="14"/>
  <c r="U601" i="1"/>
  <c r="AA600" i="1"/>
  <c r="AA601" i="23" l="1"/>
  <c r="U602" i="23"/>
  <c r="U603" i="22"/>
  <c r="AA602" i="22"/>
  <c r="AA601" i="20"/>
  <c r="U602" i="20"/>
  <c r="AA601" i="19"/>
  <c r="U602" i="19"/>
  <c r="AA601" i="18"/>
  <c r="U602" i="18"/>
  <c r="U603" i="17"/>
  <c r="AA602" i="17"/>
  <c r="AA601" i="16"/>
  <c r="U602" i="16"/>
  <c r="AA601" i="15"/>
  <c r="U602" i="15"/>
  <c r="U603" i="14"/>
  <c r="AA602" i="14"/>
  <c r="AA601" i="1"/>
  <c r="U602" i="1"/>
  <c r="U603" i="23" l="1"/>
  <c r="AA602" i="23"/>
  <c r="U604" i="22"/>
  <c r="AA603" i="22"/>
  <c r="U603" i="20"/>
  <c r="AA602" i="20"/>
  <c r="U603" i="19"/>
  <c r="AA602" i="19"/>
  <c r="U603" i="18"/>
  <c r="AA602" i="18"/>
  <c r="U604" i="17"/>
  <c r="AA603" i="17"/>
  <c r="U603" i="16"/>
  <c r="AA602" i="16"/>
  <c r="U603" i="15"/>
  <c r="AA602" i="15"/>
  <c r="U604" i="14"/>
  <c r="AA603" i="14"/>
  <c r="U603" i="1"/>
  <c r="AA602" i="1"/>
  <c r="U604" i="23" l="1"/>
  <c r="AA603" i="23"/>
  <c r="U605" i="22"/>
  <c r="AA604" i="22"/>
  <c r="U604" i="20"/>
  <c r="AA603" i="20"/>
  <c r="U604" i="19"/>
  <c r="AA603" i="19"/>
  <c r="U604" i="18"/>
  <c r="AA603" i="18"/>
  <c r="U605" i="17"/>
  <c r="AA604" i="17"/>
  <c r="U604" i="16"/>
  <c r="AA603" i="16"/>
  <c r="U604" i="15"/>
  <c r="AA603" i="15"/>
  <c r="U605" i="14"/>
  <c r="AA604" i="14"/>
  <c r="U604" i="1"/>
  <c r="AA603" i="1"/>
  <c r="U605" i="23" l="1"/>
  <c r="AA604" i="23"/>
  <c r="U606" i="22"/>
  <c r="AA605" i="22"/>
  <c r="AA604" i="20"/>
  <c r="U605" i="20"/>
  <c r="U605" i="19"/>
  <c r="AA604" i="19"/>
  <c r="U605" i="18"/>
  <c r="AA604" i="18"/>
  <c r="U606" i="17"/>
  <c r="AA605" i="17"/>
  <c r="U605" i="16"/>
  <c r="AA604" i="16"/>
  <c r="U605" i="15"/>
  <c r="AA604" i="15"/>
  <c r="U606" i="14"/>
  <c r="AA605" i="14"/>
  <c r="U605" i="1"/>
  <c r="AA604" i="1"/>
  <c r="U606" i="23" l="1"/>
  <c r="AA605" i="23"/>
  <c r="U607" i="22"/>
  <c r="AA606" i="22"/>
  <c r="U606" i="20"/>
  <c r="AA605" i="20"/>
  <c r="U606" i="19"/>
  <c r="AA605" i="19"/>
  <c r="U606" i="18"/>
  <c r="AA605" i="18"/>
  <c r="U607" i="17"/>
  <c r="AA606" i="17"/>
  <c r="U606" i="16"/>
  <c r="AA605" i="16"/>
  <c r="U606" i="15"/>
  <c r="AA605" i="15"/>
  <c r="U607" i="14"/>
  <c r="AA606" i="14"/>
  <c r="U606" i="1"/>
  <c r="AA605" i="1"/>
  <c r="U607" i="23" l="1"/>
  <c r="AA606" i="23"/>
  <c r="U608" i="22"/>
  <c r="AA607" i="22"/>
  <c r="U607" i="20"/>
  <c r="AA606" i="20"/>
  <c r="U607" i="19"/>
  <c r="AA606" i="19"/>
  <c r="U607" i="18"/>
  <c r="AA606" i="18"/>
  <c r="AA607" i="17"/>
  <c r="U608" i="17"/>
  <c r="U607" i="16"/>
  <c r="AA606" i="16"/>
  <c r="U607" i="15"/>
  <c r="AA606" i="15"/>
  <c r="U608" i="14"/>
  <c r="AA607" i="14"/>
  <c r="U607" i="1"/>
  <c r="AA606" i="1"/>
  <c r="U608" i="23" l="1"/>
  <c r="AA607" i="23"/>
  <c r="U609" i="22"/>
  <c r="AA608" i="22"/>
  <c r="U608" i="20"/>
  <c r="AA607" i="20"/>
  <c r="AA607" i="19"/>
  <c r="U608" i="19"/>
  <c r="U608" i="18"/>
  <c r="AA607" i="18"/>
  <c r="U609" i="17"/>
  <c r="AA608" i="17"/>
  <c r="U608" i="16"/>
  <c r="AA607" i="16"/>
  <c r="AA607" i="15"/>
  <c r="U608" i="15"/>
  <c r="U609" i="14"/>
  <c r="AA608" i="14"/>
  <c r="U608" i="1"/>
  <c r="AA607" i="1"/>
  <c r="U609" i="23" l="1"/>
  <c r="AA608" i="23"/>
  <c r="AA609" i="22"/>
  <c r="U610" i="22"/>
  <c r="U609" i="20"/>
  <c r="AA608" i="20"/>
  <c r="U609" i="19"/>
  <c r="AA608" i="19"/>
  <c r="U609" i="18"/>
  <c r="AA608" i="18"/>
  <c r="AA609" i="17"/>
  <c r="U610" i="17"/>
  <c r="U609" i="16"/>
  <c r="AA608" i="16"/>
  <c r="U609" i="15"/>
  <c r="AA608" i="15"/>
  <c r="AA609" i="14"/>
  <c r="U610" i="14"/>
  <c r="U609" i="1"/>
  <c r="AA608" i="1"/>
  <c r="AA609" i="23" l="1"/>
  <c r="U610" i="23"/>
  <c r="U611" i="22"/>
  <c r="AA610" i="22"/>
  <c r="AA609" i="20"/>
  <c r="U610" i="20"/>
  <c r="AA609" i="19"/>
  <c r="U610" i="19"/>
  <c r="AA609" i="18"/>
  <c r="U610" i="18"/>
  <c r="U611" i="17"/>
  <c r="AA610" i="17"/>
  <c r="AA609" i="16"/>
  <c r="U610" i="16"/>
  <c r="AA609" i="15"/>
  <c r="U610" i="15"/>
  <c r="U611" i="14"/>
  <c r="AA610" i="14"/>
  <c r="AA609" i="1"/>
  <c r="U610" i="1"/>
  <c r="U611" i="23" l="1"/>
  <c r="AA610" i="23"/>
  <c r="U612" i="22"/>
  <c r="AA611" i="22"/>
  <c r="U611" i="20"/>
  <c r="AA610" i="20"/>
  <c r="U611" i="19"/>
  <c r="AA610" i="19"/>
  <c r="U611" i="18"/>
  <c r="AA610" i="18"/>
  <c r="U612" i="17"/>
  <c r="AA611" i="17"/>
  <c r="U611" i="16"/>
  <c r="AA610" i="16"/>
  <c r="U611" i="15"/>
  <c r="AA610" i="15"/>
  <c r="U612" i="14"/>
  <c r="AA611" i="14"/>
  <c r="U611" i="1"/>
  <c r="AA610" i="1"/>
  <c r="U612" i="23" l="1"/>
  <c r="AA611" i="23"/>
  <c r="U613" i="22"/>
  <c r="AA612" i="22"/>
  <c r="U612" i="20"/>
  <c r="AA611" i="20"/>
  <c r="U612" i="19"/>
  <c r="AA611" i="19"/>
  <c r="U612" i="18"/>
  <c r="AA611" i="18"/>
  <c r="U613" i="17"/>
  <c r="AA612" i="17"/>
  <c r="U612" i="16"/>
  <c r="AA611" i="16"/>
  <c r="U612" i="15"/>
  <c r="AA611" i="15"/>
  <c r="U613" i="14"/>
  <c r="AA612" i="14"/>
  <c r="U612" i="1"/>
  <c r="AA611" i="1"/>
  <c r="U613" i="23" l="1"/>
  <c r="AA612" i="23"/>
  <c r="U614" i="22"/>
  <c r="AA613" i="22"/>
  <c r="AA612" i="20"/>
  <c r="U613" i="20"/>
  <c r="U613" i="19"/>
  <c r="AA612" i="19"/>
  <c r="U613" i="18"/>
  <c r="AA612" i="18"/>
  <c r="U614" i="17"/>
  <c r="AA613" i="17"/>
  <c r="U613" i="16"/>
  <c r="AA612" i="16"/>
  <c r="U613" i="15"/>
  <c r="AA612" i="15"/>
  <c r="U614" i="14"/>
  <c r="AA613" i="14"/>
  <c r="U613" i="1"/>
  <c r="AA612" i="1"/>
  <c r="U614" i="23" l="1"/>
  <c r="AA613" i="23"/>
  <c r="U615" i="22"/>
  <c r="AA614" i="22"/>
  <c r="U614" i="20"/>
  <c r="AA613" i="20"/>
  <c r="U614" i="19"/>
  <c r="AA613" i="19"/>
  <c r="U614" i="18"/>
  <c r="AA613" i="18"/>
  <c r="U615" i="17"/>
  <c r="AA614" i="17"/>
  <c r="U614" i="16"/>
  <c r="AA613" i="16"/>
  <c r="U614" i="15"/>
  <c r="AA613" i="15"/>
  <c r="U615" i="14"/>
  <c r="AA614" i="14"/>
  <c r="U614" i="1"/>
  <c r="AA613" i="1"/>
  <c r="U615" i="23" l="1"/>
  <c r="AA614" i="23"/>
  <c r="U616" i="22"/>
  <c r="AA615" i="22"/>
  <c r="U615" i="20"/>
  <c r="AA614" i="20"/>
  <c r="U615" i="19"/>
  <c r="AA614" i="19"/>
  <c r="U615" i="18"/>
  <c r="AA614" i="18"/>
  <c r="U616" i="17"/>
  <c r="AA615" i="17"/>
  <c r="U615" i="16"/>
  <c r="AA614" i="16"/>
  <c r="U615" i="15"/>
  <c r="AA614" i="15"/>
  <c r="U616" i="14"/>
  <c r="AA615" i="14"/>
  <c r="U615" i="1"/>
  <c r="AA614" i="1"/>
  <c r="U616" i="23" l="1"/>
  <c r="AA615" i="23"/>
  <c r="U617" i="22"/>
  <c r="AA616" i="22"/>
  <c r="U616" i="20"/>
  <c r="AA615" i="20"/>
  <c r="AA615" i="19"/>
  <c r="U616" i="19"/>
  <c r="U616" i="18"/>
  <c r="AA615" i="18"/>
  <c r="U617" i="17"/>
  <c r="AA616" i="17"/>
  <c r="U616" i="16"/>
  <c r="AA615" i="16"/>
  <c r="AA615" i="15"/>
  <c r="U616" i="15"/>
  <c r="U617" i="14"/>
  <c r="AA616" i="14"/>
  <c r="U616" i="1"/>
  <c r="AA615" i="1"/>
  <c r="U617" i="23" l="1"/>
  <c r="AA616" i="23"/>
  <c r="AA617" i="22"/>
  <c r="U618" i="22"/>
  <c r="U617" i="20"/>
  <c r="AA616" i="20"/>
  <c r="U617" i="19"/>
  <c r="AA616" i="19"/>
  <c r="U617" i="18"/>
  <c r="AA616" i="18"/>
  <c r="AA617" i="17"/>
  <c r="U618" i="17"/>
  <c r="U617" i="16"/>
  <c r="AA616" i="16"/>
  <c r="U617" i="15"/>
  <c r="AA616" i="15"/>
  <c r="AA617" i="14"/>
  <c r="U618" i="14"/>
  <c r="U617" i="1"/>
  <c r="AA616" i="1"/>
  <c r="AA617" i="23" l="1"/>
  <c r="U618" i="23"/>
  <c r="U619" i="22"/>
  <c r="AA618" i="22"/>
  <c r="AA617" i="20"/>
  <c r="U618" i="20"/>
  <c r="AA617" i="19"/>
  <c r="U618" i="19"/>
  <c r="AA617" i="18"/>
  <c r="U618" i="18"/>
  <c r="U619" i="17"/>
  <c r="AA618" i="17"/>
  <c r="AA617" i="16"/>
  <c r="U618" i="16"/>
  <c r="AA617" i="15"/>
  <c r="U618" i="15"/>
  <c r="U619" i="14"/>
  <c r="AA618" i="14"/>
  <c r="AA617" i="1"/>
  <c r="U618" i="1"/>
  <c r="U619" i="23" l="1"/>
  <c r="AA618" i="23"/>
  <c r="U620" i="22"/>
  <c r="AA619" i="22"/>
  <c r="U619" i="20"/>
  <c r="AA618" i="20"/>
  <c r="U619" i="19"/>
  <c r="AA618" i="19"/>
  <c r="U619" i="18"/>
  <c r="AA618" i="18"/>
  <c r="U620" i="17"/>
  <c r="AA619" i="17"/>
  <c r="U619" i="16"/>
  <c r="AA618" i="16"/>
  <c r="U619" i="15"/>
  <c r="AA618" i="15"/>
  <c r="U620" i="14"/>
  <c r="AA619" i="14"/>
  <c r="U619" i="1"/>
  <c r="AA618" i="1"/>
  <c r="U620" i="23" l="1"/>
  <c r="AA619" i="23"/>
  <c r="U621" i="22"/>
  <c r="AA620" i="22"/>
  <c r="U620" i="20"/>
  <c r="AA619" i="20"/>
  <c r="U620" i="19"/>
  <c r="AA619" i="19"/>
  <c r="U620" i="18"/>
  <c r="AA619" i="18"/>
  <c r="U621" i="17"/>
  <c r="AA620" i="17"/>
  <c r="U620" i="16"/>
  <c r="AA619" i="16"/>
  <c r="U620" i="15"/>
  <c r="AA619" i="15"/>
  <c r="U621" i="14"/>
  <c r="AA620" i="14"/>
  <c r="U620" i="1"/>
  <c r="AA619" i="1"/>
  <c r="U621" i="23" l="1"/>
  <c r="AA620" i="23"/>
  <c r="U622" i="22"/>
  <c r="AA621" i="22"/>
  <c r="U621" i="20"/>
  <c r="AA620" i="20"/>
  <c r="U621" i="19"/>
  <c r="AA620" i="19"/>
  <c r="U621" i="18"/>
  <c r="AA620" i="18"/>
  <c r="U622" i="17"/>
  <c r="AA621" i="17"/>
  <c r="U621" i="16"/>
  <c r="AA620" i="16"/>
  <c r="U621" i="15"/>
  <c r="AA620" i="15"/>
  <c r="U622" i="14"/>
  <c r="AA621" i="14"/>
  <c r="U621" i="1"/>
  <c r="AA620" i="1"/>
  <c r="U622" i="23" l="1"/>
  <c r="AA621" i="23"/>
  <c r="U623" i="22"/>
  <c r="AA622" i="22"/>
  <c r="U622" i="20"/>
  <c r="AA621" i="20"/>
  <c r="U622" i="19"/>
  <c r="AA621" i="19"/>
  <c r="U622" i="18"/>
  <c r="AA621" i="18"/>
  <c r="U623" i="17"/>
  <c r="AA622" i="17"/>
  <c r="U622" i="16"/>
  <c r="AA621" i="16"/>
  <c r="U622" i="15"/>
  <c r="AA621" i="15"/>
  <c r="U623" i="14"/>
  <c r="AA622" i="14"/>
  <c r="U622" i="1"/>
  <c r="AA621" i="1"/>
  <c r="U623" i="23" l="1"/>
  <c r="AA622" i="23"/>
  <c r="U624" i="22"/>
  <c r="AA623" i="22"/>
  <c r="U623" i="20"/>
  <c r="AA622" i="20"/>
  <c r="U623" i="19"/>
  <c r="AA622" i="19"/>
  <c r="U623" i="18"/>
  <c r="AA622" i="18"/>
  <c r="U624" i="17"/>
  <c r="AA623" i="17"/>
  <c r="U623" i="16"/>
  <c r="AA622" i="16"/>
  <c r="U623" i="15"/>
  <c r="AA622" i="15"/>
  <c r="U624" i="14"/>
  <c r="AA623" i="14"/>
  <c r="U623" i="1"/>
  <c r="AA622" i="1"/>
  <c r="U624" i="23" l="1"/>
  <c r="AA623" i="23"/>
  <c r="U625" i="22"/>
  <c r="AA624" i="22"/>
  <c r="U624" i="20"/>
  <c r="AA623" i="20"/>
  <c r="AA623" i="19"/>
  <c r="U624" i="19"/>
  <c r="U624" i="18"/>
  <c r="AA623" i="18"/>
  <c r="U625" i="17"/>
  <c r="AA624" i="17"/>
  <c r="U624" i="16"/>
  <c r="AA623" i="16"/>
  <c r="AA623" i="15"/>
  <c r="U624" i="15"/>
  <c r="U625" i="14"/>
  <c r="AA624" i="14"/>
  <c r="U624" i="1"/>
  <c r="AA623" i="1"/>
  <c r="U625" i="23" l="1"/>
  <c r="AA624" i="23"/>
  <c r="AA625" i="22"/>
  <c r="U626" i="22"/>
  <c r="U625" i="20"/>
  <c r="AA624" i="20"/>
  <c r="U625" i="19"/>
  <c r="AA624" i="19"/>
  <c r="U625" i="18"/>
  <c r="AA624" i="18"/>
  <c r="AA625" i="17"/>
  <c r="U626" i="17"/>
  <c r="U625" i="16"/>
  <c r="AA624" i="16"/>
  <c r="U625" i="15"/>
  <c r="AA624" i="15"/>
  <c r="AA625" i="14"/>
  <c r="U626" i="14"/>
  <c r="U625" i="1"/>
  <c r="AA624" i="1"/>
  <c r="AA625" i="23" l="1"/>
  <c r="U626" i="23"/>
  <c r="U627" i="22"/>
  <c r="AA626" i="22"/>
  <c r="AA625" i="20"/>
  <c r="U626" i="20"/>
  <c r="AA625" i="19"/>
  <c r="U626" i="19"/>
  <c r="AA625" i="18"/>
  <c r="U626" i="18"/>
  <c r="U627" i="17"/>
  <c r="AA626" i="17"/>
  <c r="AA625" i="16"/>
  <c r="U626" i="16"/>
  <c r="AA625" i="15"/>
  <c r="U626" i="15"/>
  <c r="U627" i="14"/>
  <c r="AA626" i="14"/>
  <c r="AA625" i="1"/>
  <c r="U626" i="1"/>
  <c r="U627" i="23" l="1"/>
  <c r="AA626" i="23"/>
  <c r="U628" i="22"/>
  <c r="AA627" i="22"/>
  <c r="U627" i="20"/>
  <c r="AA626" i="20"/>
  <c r="U627" i="19"/>
  <c r="AA626" i="19"/>
  <c r="U627" i="18"/>
  <c r="AA626" i="18"/>
  <c r="U628" i="17"/>
  <c r="AA627" i="17"/>
  <c r="U627" i="16"/>
  <c r="AA626" i="16"/>
  <c r="U627" i="15"/>
  <c r="AA626" i="15"/>
  <c r="U628" i="14"/>
  <c r="AA627" i="14"/>
  <c r="U627" i="1"/>
  <c r="AA626" i="1"/>
  <c r="U628" i="23" l="1"/>
  <c r="AA627" i="23"/>
  <c r="U629" i="22"/>
  <c r="AA628" i="22"/>
  <c r="U628" i="20"/>
  <c r="AA627" i="20"/>
  <c r="U628" i="19"/>
  <c r="AA627" i="19"/>
  <c r="U628" i="18"/>
  <c r="AA627" i="18"/>
  <c r="U629" i="17"/>
  <c r="AA628" i="17"/>
  <c r="U628" i="16"/>
  <c r="AA627" i="16"/>
  <c r="U628" i="15"/>
  <c r="AA627" i="15"/>
  <c r="U629" i="14"/>
  <c r="AA628" i="14"/>
  <c r="U628" i="1"/>
  <c r="AA627" i="1"/>
  <c r="U629" i="23" l="1"/>
  <c r="AA628" i="23"/>
  <c r="U630" i="22"/>
  <c r="AA629" i="22"/>
  <c r="U629" i="20"/>
  <c r="AA628" i="20"/>
  <c r="U629" i="19"/>
  <c r="AA628" i="19"/>
  <c r="U629" i="18"/>
  <c r="AA628" i="18"/>
  <c r="U630" i="17"/>
  <c r="AA629" i="17"/>
  <c r="U629" i="16"/>
  <c r="AA628" i="16"/>
  <c r="U629" i="15"/>
  <c r="AA628" i="15"/>
  <c r="U630" i="14"/>
  <c r="AA629" i="14"/>
  <c r="U629" i="1"/>
  <c r="AA628" i="1"/>
  <c r="U630" i="23" l="1"/>
  <c r="AA629" i="23"/>
  <c r="U631" i="22"/>
  <c r="AA630" i="22"/>
  <c r="U630" i="20"/>
  <c r="AA629" i="20"/>
  <c r="U630" i="19"/>
  <c r="AA629" i="19"/>
  <c r="U630" i="18"/>
  <c r="AA629" i="18"/>
  <c r="U631" i="17"/>
  <c r="AA630" i="17"/>
  <c r="U630" i="16"/>
  <c r="AA629" i="16"/>
  <c r="U630" i="15"/>
  <c r="AA629" i="15"/>
  <c r="U631" i="14"/>
  <c r="AA630" i="14"/>
  <c r="U630" i="1"/>
  <c r="AA629" i="1"/>
  <c r="U631" i="23" l="1"/>
  <c r="AA630" i="23"/>
  <c r="U632" i="22"/>
  <c r="AA631" i="22"/>
  <c r="U631" i="20"/>
  <c r="AA630" i="20"/>
  <c r="U631" i="19"/>
  <c r="AA630" i="19"/>
  <c r="U631" i="18"/>
  <c r="AA630" i="18"/>
  <c r="U632" i="17"/>
  <c r="AA631" i="17"/>
  <c r="U631" i="16"/>
  <c r="AA630" i="16"/>
  <c r="U631" i="15"/>
  <c r="AA630" i="15"/>
  <c r="U632" i="14"/>
  <c r="AA631" i="14"/>
  <c r="U631" i="1"/>
  <c r="AA630" i="1"/>
  <c r="U632" i="23" l="1"/>
  <c r="AA631" i="23"/>
  <c r="U633" i="22"/>
  <c r="AA632" i="22"/>
  <c r="U632" i="20"/>
  <c r="AA631" i="20"/>
  <c r="AA631" i="19"/>
  <c r="U632" i="19"/>
  <c r="U632" i="18"/>
  <c r="AA631" i="18"/>
  <c r="U633" i="17"/>
  <c r="AA632" i="17"/>
  <c r="U632" i="16"/>
  <c r="AA631" i="16"/>
  <c r="AA631" i="15"/>
  <c r="U632" i="15"/>
  <c r="U633" i="14"/>
  <c r="AA632" i="14"/>
  <c r="U632" i="1"/>
  <c r="AA631" i="1"/>
  <c r="U633" i="23" l="1"/>
  <c r="AA632" i="23"/>
  <c r="AA633" i="22"/>
  <c r="U634" i="22"/>
  <c r="U633" i="20"/>
  <c r="AA632" i="20"/>
  <c r="U633" i="19"/>
  <c r="AA632" i="19"/>
  <c r="U633" i="18"/>
  <c r="AA632" i="18"/>
  <c r="AA633" i="17"/>
  <c r="U634" i="17"/>
  <c r="U633" i="16"/>
  <c r="AA632" i="16"/>
  <c r="U633" i="15"/>
  <c r="AA632" i="15"/>
  <c r="AA633" i="14"/>
  <c r="U634" i="14"/>
  <c r="U633" i="1"/>
  <c r="AA632" i="1"/>
  <c r="AA633" i="23" l="1"/>
  <c r="U634" i="23"/>
  <c r="U635" i="22"/>
  <c r="AA634" i="22"/>
  <c r="AA633" i="20"/>
  <c r="U634" i="20"/>
  <c r="AA633" i="19"/>
  <c r="U634" i="19"/>
  <c r="AA633" i="18"/>
  <c r="U634" i="18"/>
  <c r="U635" i="17"/>
  <c r="AA634" i="17"/>
  <c r="AA633" i="16"/>
  <c r="U634" i="16"/>
  <c r="AA633" i="15"/>
  <c r="U634" i="15"/>
  <c r="U635" i="14"/>
  <c r="AA634" i="14"/>
  <c r="AA633" i="1"/>
  <c r="U634" i="1"/>
  <c r="U635" i="23" l="1"/>
  <c r="AA634" i="23"/>
  <c r="U636" i="22"/>
  <c r="AA635" i="22"/>
  <c r="U635" i="20"/>
  <c r="AA634" i="20"/>
  <c r="U635" i="19"/>
  <c r="AA634" i="19"/>
  <c r="U635" i="18"/>
  <c r="AA634" i="18"/>
  <c r="U636" i="17"/>
  <c r="AA635" i="17"/>
  <c r="U635" i="16"/>
  <c r="AA634" i="16"/>
  <c r="U635" i="15"/>
  <c r="AA634" i="15"/>
  <c r="U636" i="14"/>
  <c r="AA635" i="14"/>
  <c r="U635" i="1"/>
  <c r="AA634" i="1"/>
  <c r="U636" i="23" l="1"/>
  <c r="AA635" i="23"/>
  <c r="U637" i="22"/>
  <c r="AA636" i="22"/>
  <c r="U636" i="20"/>
  <c r="AA635" i="20"/>
  <c r="U636" i="19"/>
  <c r="AA635" i="19"/>
  <c r="U636" i="18"/>
  <c r="AA635" i="18"/>
  <c r="U637" i="17"/>
  <c r="AA636" i="17"/>
  <c r="U636" i="16"/>
  <c r="AA635" i="16"/>
  <c r="U636" i="15"/>
  <c r="AA635" i="15"/>
  <c r="U637" i="14"/>
  <c r="AA636" i="14"/>
  <c r="U636" i="1"/>
  <c r="AA635" i="1"/>
  <c r="U637" i="23" l="1"/>
  <c r="AA636" i="23"/>
  <c r="U638" i="22"/>
  <c r="AA637" i="22"/>
  <c r="U637" i="20"/>
  <c r="AA636" i="20"/>
  <c r="U637" i="19"/>
  <c r="AA636" i="19"/>
  <c r="U637" i="18"/>
  <c r="AA636" i="18"/>
  <c r="U638" i="17"/>
  <c r="AA637" i="17"/>
  <c r="U637" i="16"/>
  <c r="AA636" i="16"/>
  <c r="U637" i="15"/>
  <c r="AA636" i="15"/>
  <c r="U638" i="14"/>
  <c r="AA637" i="14"/>
  <c r="U637" i="1"/>
  <c r="AA636" i="1"/>
  <c r="U638" i="23" l="1"/>
  <c r="AA637" i="23"/>
  <c r="U639" i="22"/>
  <c r="AA638" i="22"/>
  <c r="U638" i="20"/>
  <c r="AA637" i="20"/>
  <c r="U638" i="19"/>
  <c r="AA637" i="19"/>
  <c r="U638" i="18"/>
  <c r="AA637" i="18"/>
  <c r="U639" i="17"/>
  <c r="AA638" i="17"/>
  <c r="U638" i="16"/>
  <c r="AA637" i="16"/>
  <c r="U638" i="15"/>
  <c r="AA637" i="15"/>
  <c r="U639" i="14"/>
  <c r="AA638" i="14"/>
  <c r="U638" i="1"/>
  <c r="AA637" i="1"/>
  <c r="U639" i="23" l="1"/>
  <c r="AA638" i="23"/>
  <c r="U640" i="22"/>
  <c r="AA639" i="22"/>
  <c r="U639" i="20"/>
  <c r="AA638" i="20"/>
  <c r="U639" i="19"/>
  <c r="AA638" i="19"/>
  <c r="U639" i="18"/>
  <c r="AA638" i="18"/>
  <c r="U640" i="17"/>
  <c r="AA639" i="17"/>
  <c r="U639" i="16"/>
  <c r="AA638" i="16"/>
  <c r="U639" i="15"/>
  <c r="AA638" i="15"/>
  <c r="U640" i="14"/>
  <c r="AA639" i="14"/>
  <c r="U639" i="1"/>
  <c r="AA638" i="1"/>
  <c r="U640" i="23" l="1"/>
  <c r="AA639" i="23"/>
  <c r="U641" i="22"/>
  <c r="AA640" i="22"/>
  <c r="U640" i="20"/>
  <c r="AA639" i="20"/>
  <c r="AA639" i="19"/>
  <c r="U640" i="19"/>
  <c r="U640" i="18"/>
  <c r="AA639" i="18"/>
  <c r="U641" i="17"/>
  <c r="AA640" i="17"/>
  <c r="U640" i="16"/>
  <c r="AA639" i="16"/>
  <c r="AA639" i="15"/>
  <c r="U640" i="15"/>
  <c r="U641" i="14"/>
  <c r="AA640" i="14"/>
  <c r="U640" i="1"/>
  <c r="AA639" i="1"/>
  <c r="U641" i="23" l="1"/>
  <c r="AA640" i="23"/>
  <c r="AA641" i="22"/>
  <c r="U642" i="22"/>
  <c r="U641" i="20"/>
  <c r="AA640" i="20"/>
  <c r="U641" i="19"/>
  <c r="AA640" i="19"/>
  <c r="U641" i="18"/>
  <c r="AA640" i="18"/>
  <c r="AA641" i="17"/>
  <c r="U642" i="17"/>
  <c r="U641" i="16"/>
  <c r="AA640" i="16"/>
  <c r="U641" i="15"/>
  <c r="AA640" i="15"/>
  <c r="AA641" i="14"/>
  <c r="U642" i="14"/>
  <c r="U641" i="1"/>
  <c r="AA640" i="1"/>
  <c r="AA641" i="23" l="1"/>
  <c r="U642" i="23"/>
  <c r="U643" i="22"/>
  <c r="AA642" i="22"/>
  <c r="AA641" i="20"/>
  <c r="U642" i="20"/>
  <c r="AA641" i="19"/>
  <c r="U642" i="19"/>
  <c r="AA641" i="18"/>
  <c r="U642" i="18"/>
  <c r="U643" i="17"/>
  <c r="AA642" i="17"/>
  <c r="AA641" i="16"/>
  <c r="U642" i="16"/>
  <c r="AA641" i="15"/>
  <c r="U642" i="15"/>
  <c r="U643" i="14"/>
  <c r="AA642" i="14"/>
  <c r="AA641" i="1"/>
  <c r="U642" i="1"/>
  <c r="U643" i="23" l="1"/>
  <c r="AA642" i="23"/>
  <c r="U644" i="22"/>
  <c r="AA643" i="22"/>
  <c r="U643" i="20"/>
  <c r="AA642" i="20"/>
  <c r="U643" i="19"/>
  <c r="AA642" i="19"/>
  <c r="U643" i="18"/>
  <c r="AA642" i="18"/>
  <c r="U644" i="17"/>
  <c r="AA643" i="17"/>
  <c r="U643" i="16"/>
  <c r="AA642" i="16"/>
  <c r="U643" i="15"/>
  <c r="AA642" i="15"/>
  <c r="U644" i="14"/>
  <c r="AA643" i="14"/>
  <c r="U643" i="1"/>
  <c r="AA642" i="1"/>
  <c r="U644" i="23" l="1"/>
  <c r="AA643" i="23"/>
  <c r="U645" i="22"/>
  <c r="AA644" i="22"/>
  <c r="U644" i="20"/>
  <c r="AA643" i="20"/>
  <c r="U644" i="19"/>
  <c r="AA643" i="19"/>
  <c r="U644" i="18"/>
  <c r="AA643" i="18"/>
  <c r="U645" i="17"/>
  <c r="AA644" i="17"/>
  <c r="U644" i="16"/>
  <c r="AA643" i="16"/>
  <c r="U644" i="15"/>
  <c r="AA643" i="15"/>
  <c r="U645" i="14"/>
  <c r="AA644" i="14"/>
  <c r="U644" i="1"/>
  <c r="AA643" i="1"/>
  <c r="U645" i="23" l="1"/>
  <c r="AA644" i="23"/>
  <c r="U646" i="22"/>
  <c r="AA645" i="22"/>
  <c r="U645" i="20"/>
  <c r="AA644" i="20"/>
  <c r="U645" i="19"/>
  <c r="AA644" i="19"/>
  <c r="U645" i="18"/>
  <c r="AA644" i="18"/>
  <c r="U646" i="17"/>
  <c r="AA645" i="17"/>
  <c r="U645" i="16"/>
  <c r="AA644" i="16"/>
  <c r="U645" i="15"/>
  <c r="AA644" i="15"/>
  <c r="U646" i="14"/>
  <c r="AA645" i="14"/>
  <c r="U645" i="1"/>
  <c r="AA644" i="1"/>
  <c r="U646" i="23" l="1"/>
  <c r="AA645" i="23"/>
  <c r="U647" i="22"/>
  <c r="AA646" i="22"/>
  <c r="U646" i="20"/>
  <c r="AA645" i="20"/>
  <c r="U646" i="19"/>
  <c r="AA645" i="19"/>
  <c r="U646" i="18"/>
  <c r="AA645" i="18"/>
  <c r="U647" i="17"/>
  <c r="AA646" i="17"/>
  <c r="U646" i="16"/>
  <c r="AA645" i="16"/>
  <c r="U646" i="15"/>
  <c r="AA645" i="15"/>
  <c r="U647" i="14"/>
  <c r="AA646" i="14"/>
  <c r="U646" i="1"/>
  <c r="AA645" i="1"/>
  <c r="U647" i="23" l="1"/>
  <c r="AA646" i="23"/>
  <c r="U648" i="22"/>
  <c r="AA647" i="22"/>
  <c r="U647" i="20"/>
  <c r="AA646" i="20"/>
  <c r="U647" i="19"/>
  <c r="AA646" i="19"/>
  <c r="U647" i="18"/>
  <c r="AA646" i="18"/>
  <c r="U648" i="17"/>
  <c r="AA647" i="17"/>
  <c r="U647" i="16"/>
  <c r="AA646" i="16"/>
  <c r="U647" i="15"/>
  <c r="AA646" i="15"/>
  <c r="U648" i="14"/>
  <c r="AA647" i="14"/>
  <c r="U647" i="1"/>
  <c r="AA646" i="1"/>
  <c r="U648" i="23" l="1"/>
  <c r="AA647" i="23"/>
  <c r="U649" i="22"/>
  <c r="AA648" i="22"/>
  <c r="U648" i="20"/>
  <c r="AA647" i="20"/>
  <c r="AA647" i="19"/>
  <c r="U648" i="19"/>
  <c r="U648" i="18"/>
  <c r="AA647" i="18"/>
  <c r="U649" i="17"/>
  <c r="AA648" i="17"/>
  <c r="U648" i="16"/>
  <c r="AA647" i="16"/>
  <c r="AA647" i="15"/>
  <c r="U648" i="15"/>
  <c r="U649" i="14"/>
  <c r="AA648" i="14"/>
  <c r="U648" i="1"/>
  <c r="AA647" i="1"/>
  <c r="U649" i="23" l="1"/>
  <c r="AA648" i="23"/>
  <c r="AA649" i="22"/>
  <c r="U650" i="22"/>
  <c r="U649" i="20"/>
  <c r="AA648" i="20"/>
  <c r="U649" i="19"/>
  <c r="AA648" i="19"/>
  <c r="U649" i="18"/>
  <c r="AA648" i="18"/>
  <c r="AA649" i="17"/>
  <c r="U650" i="17"/>
  <c r="U649" i="16"/>
  <c r="AA648" i="16"/>
  <c r="U649" i="15"/>
  <c r="AA648" i="15"/>
  <c r="AA649" i="14"/>
  <c r="U650" i="14"/>
  <c r="U649" i="1"/>
  <c r="AA648" i="1"/>
  <c r="AA649" i="23" l="1"/>
  <c r="U650" i="23"/>
  <c r="U651" i="22"/>
  <c r="AA650" i="22"/>
  <c r="AA649" i="20"/>
  <c r="U650" i="20"/>
  <c r="AA649" i="19"/>
  <c r="U650" i="19"/>
  <c r="AA649" i="18"/>
  <c r="U650" i="18"/>
  <c r="U651" i="17"/>
  <c r="AA650" i="17"/>
  <c r="AA649" i="16"/>
  <c r="U650" i="16"/>
  <c r="AA649" i="15"/>
  <c r="U650" i="15"/>
  <c r="U651" i="14"/>
  <c r="AA650" i="14"/>
  <c r="AA649" i="1"/>
  <c r="U650" i="1"/>
  <c r="U651" i="23" l="1"/>
  <c r="AA650" i="23"/>
  <c r="U652" i="22"/>
  <c r="AA651" i="22"/>
  <c r="U651" i="20"/>
  <c r="AA650" i="20"/>
  <c r="U651" i="19"/>
  <c r="AA650" i="19"/>
  <c r="U651" i="18"/>
  <c r="AA650" i="18"/>
  <c r="U652" i="17"/>
  <c r="AA651" i="17"/>
  <c r="U651" i="16"/>
  <c r="AA650" i="16"/>
  <c r="U651" i="15"/>
  <c r="AA650" i="15"/>
  <c r="U652" i="14"/>
  <c r="AA651" i="14"/>
  <c r="U651" i="1"/>
  <c r="AA650" i="1"/>
  <c r="U652" i="23" l="1"/>
  <c r="AA651" i="23"/>
  <c r="U653" i="22"/>
  <c r="AA652" i="22"/>
  <c r="U652" i="20"/>
  <c r="AA651" i="20"/>
  <c r="U652" i="19"/>
  <c r="AA651" i="19"/>
  <c r="U652" i="18"/>
  <c r="AA651" i="18"/>
  <c r="U653" i="17"/>
  <c r="AA652" i="17"/>
  <c r="U652" i="16"/>
  <c r="AA651" i="16"/>
  <c r="U652" i="15"/>
  <c r="AA651" i="15"/>
  <c r="U653" i="14"/>
  <c r="AA652" i="14"/>
  <c r="U652" i="1"/>
  <c r="AA651" i="1"/>
  <c r="U653" i="23" l="1"/>
  <c r="AA652" i="23"/>
  <c r="U654" i="22"/>
  <c r="AA653" i="22"/>
  <c r="U653" i="20"/>
  <c r="AA652" i="20"/>
  <c r="U653" i="19"/>
  <c r="AA652" i="19"/>
  <c r="U653" i="18"/>
  <c r="AA652" i="18"/>
  <c r="U654" i="17"/>
  <c r="AA653" i="17"/>
  <c r="U653" i="16"/>
  <c r="AA652" i="16"/>
  <c r="U653" i="15"/>
  <c r="AA652" i="15"/>
  <c r="U654" i="14"/>
  <c r="AA653" i="14"/>
  <c r="U653" i="1"/>
  <c r="AA652" i="1"/>
  <c r="U654" i="23" l="1"/>
  <c r="AA653" i="23"/>
  <c r="U655" i="22"/>
  <c r="AA654" i="22"/>
  <c r="U654" i="20"/>
  <c r="AA653" i="20"/>
  <c r="U654" i="19"/>
  <c r="AA653" i="19"/>
  <c r="U654" i="18"/>
  <c r="AA653" i="18"/>
  <c r="U655" i="17"/>
  <c r="AA654" i="17"/>
  <c r="U654" i="16"/>
  <c r="AA653" i="16"/>
  <c r="U654" i="15"/>
  <c r="AA653" i="15"/>
  <c r="U655" i="14"/>
  <c r="AA654" i="14"/>
  <c r="U654" i="1"/>
  <c r="AA653" i="1"/>
  <c r="U655" i="23" l="1"/>
  <c r="AA654" i="23"/>
  <c r="U656" i="22"/>
  <c r="AA655" i="22"/>
  <c r="U655" i="20"/>
  <c r="AA654" i="20"/>
  <c r="U655" i="19"/>
  <c r="AA654" i="19"/>
  <c r="U655" i="18"/>
  <c r="AA654" i="18"/>
  <c r="U656" i="17"/>
  <c r="AA655" i="17"/>
  <c r="U655" i="16"/>
  <c r="AA654" i="16"/>
  <c r="U655" i="15"/>
  <c r="AA654" i="15"/>
  <c r="U656" i="14"/>
  <c r="AA655" i="14"/>
  <c r="U655" i="1"/>
  <c r="AA654" i="1"/>
  <c r="U656" i="23" l="1"/>
  <c r="AA655" i="23"/>
  <c r="U657" i="22"/>
  <c r="AA656" i="22"/>
  <c r="U656" i="20"/>
  <c r="AA655" i="20"/>
  <c r="AA655" i="19"/>
  <c r="U656" i="19"/>
  <c r="U656" i="18"/>
  <c r="AA655" i="18"/>
  <c r="U657" i="17"/>
  <c r="AA656" i="17"/>
  <c r="U656" i="16"/>
  <c r="AA655" i="16"/>
  <c r="AA655" i="15"/>
  <c r="U656" i="15"/>
  <c r="U657" i="14"/>
  <c r="AA656" i="14"/>
  <c r="U656" i="1"/>
  <c r="AA655" i="1"/>
  <c r="U657" i="23" l="1"/>
  <c r="AA656" i="23"/>
  <c r="AA657" i="22"/>
  <c r="U658" i="22"/>
  <c r="U657" i="20"/>
  <c r="AA656" i="20"/>
  <c r="U657" i="19"/>
  <c r="AA656" i="19"/>
  <c r="U657" i="18"/>
  <c r="AA656" i="18"/>
  <c r="AA657" i="17"/>
  <c r="U658" i="17"/>
  <c r="U657" i="16"/>
  <c r="AA656" i="16"/>
  <c r="U657" i="15"/>
  <c r="AA656" i="15"/>
  <c r="AA657" i="14"/>
  <c r="U658" i="14"/>
  <c r="U657" i="1"/>
  <c r="AA656" i="1"/>
  <c r="AA657" i="23" l="1"/>
  <c r="U658" i="23"/>
  <c r="U659" i="22"/>
  <c r="AA658" i="22"/>
  <c r="AA657" i="20"/>
  <c r="U658" i="20"/>
  <c r="AA657" i="19"/>
  <c r="U658" i="19"/>
  <c r="AA657" i="18"/>
  <c r="U658" i="18"/>
  <c r="U659" i="17"/>
  <c r="AA658" i="17"/>
  <c r="AA657" i="16"/>
  <c r="U658" i="16"/>
  <c r="AA657" i="15"/>
  <c r="U658" i="15"/>
  <c r="U659" i="14"/>
  <c r="AA658" i="14"/>
  <c r="AA657" i="1"/>
  <c r="U658" i="1"/>
  <c r="U659" i="23" l="1"/>
  <c r="AA658" i="23"/>
  <c r="U660" i="22"/>
  <c r="AA659" i="22"/>
  <c r="U659" i="20"/>
  <c r="AA658" i="20"/>
  <c r="U659" i="19"/>
  <c r="AA658" i="19"/>
  <c r="U659" i="18"/>
  <c r="AA658" i="18"/>
  <c r="U660" i="17"/>
  <c r="AA659" i="17"/>
  <c r="U659" i="16"/>
  <c r="AA658" i="16"/>
  <c r="U659" i="15"/>
  <c r="AA658" i="15"/>
  <c r="U660" i="14"/>
  <c r="AA659" i="14"/>
  <c r="U659" i="1"/>
  <c r="AA658" i="1"/>
  <c r="U660" i="23" l="1"/>
  <c r="AA659" i="23"/>
  <c r="U661" i="22"/>
  <c r="AA660" i="22"/>
  <c r="U660" i="20"/>
  <c r="AA659" i="20"/>
  <c r="U660" i="19"/>
  <c r="AA659" i="19"/>
  <c r="U660" i="18"/>
  <c r="AA659" i="18"/>
  <c r="U661" i="17"/>
  <c r="AA660" i="17"/>
  <c r="U660" i="16"/>
  <c r="AA659" i="16"/>
  <c r="U660" i="15"/>
  <c r="AA659" i="15"/>
  <c r="U661" i="14"/>
  <c r="AA660" i="14"/>
  <c r="U660" i="1"/>
  <c r="AA659" i="1"/>
  <c r="U661" i="23" l="1"/>
  <c r="AA660" i="23"/>
  <c r="U662" i="22"/>
  <c r="AA661" i="22"/>
  <c r="U661" i="20"/>
  <c r="AA660" i="20"/>
  <c r="U661" i="19"/>
  <c r="AA660" i="19"/>
  <c r="U661" i="18"/>
  <c r="AA660" i="18"/>
  <c r="U662" i="17"/>
  <c r="AA661" i="17"/>
  <c r="U661" i="16"/>
  <c r="AA660" i="16"/>
  <c r="U661" i="15"/>
  <c r="AA660" i="15"/>
  <c r="U662" i="14"/>
  <c r="AA661" i="14"/>
  <c r="U661" i="1"/>
  <c r="AA660" i="1"/>
  <c r="U662" i="23" l="1"/>
  <c r="AA661" i="23"/>
  <c r="U663" i="22"/>
  <c r="AA662" i="22"/>
  <c r="U662" i="20"/>
  <c r="AA661" i="20"/>
  <c r="U662" i="19"/>
  <c r="AA661" i="19"/>
  <c r="U662" i="18"/>
  <c r="AA661" i="18"/>
  <c r="U663" i="17"/>
  <c r="AA662" i="17"/>
  <c r="U662" i="16"/>
  <c r="AA661" i="16"/>
  <c r="U662" i="15"/>
  <c r="AA661" i="15"/>
  <c r="U663" i="14"/>
  <c r="AA662" i="14"/>
  <c r="U662" i="1"/>
  <c r="AA661" i="1"/>
  <c r="U663" i="23" l="1"/>
  <c r="AA662" i="23"/>
  <c r="U664" i="22"/>
  <c r="AA663" i="22"/>
  <c r="U663" i="20"/>
  <c r="AA662" i="20"/>
  <c r="U663" i="19"/>
  <c r="AA662" i="19"/>
  <c r="U663" i="18"/>
  <c r="AA662" i="18"/>
  <c r="U664" i="17"/>
  <c r="AA663" i="17"/>
  <c r="U663" i="16"/>
  <c r="AA662" i="16"/>
  <c r="U663" i="15"/>
  <c r="AA662" i="15"/>
  <c r="U664" i="14"/>
  <c r="AA663" i="14"/>
  <c r="U663" i="1"/>
  <c r="AA662" i="1"/>
  <c r="U664" i="23" l="1"/>
  <c r="AA663" i="23"/>
  <c r="U665" i="22"/>
  <c r="AA664" i="22"/>
  <c r="U664" i="20"/>
  <c r="AA663" i="20"/>
  <c r="AA663" i="19"/>
  <c r="U664" i="19"/>
  <c r="U664" i="18"/>
  <c r="AA663" i="18"/>
  <c r="U665" i="17"/>
  <c r="AA664" i="17"/>
  <c r="U664" i="16"/>
  <c r="AA663" i="16"/>
  <c r="AA663" i="15"/>
  <c r="U664" i="15"/>
  <c r="U665" i="14"/>
  <c r="AA664" i="14"/>
  <c r="U664" i="1"/>
  <c r="AA663" i="1"/>
  <c r="U665" i="23" l="1"/>
  <c r="AA664" i="23"/>
  <c r="AA665" i="22"/>
  <c r="U666" i="22"/>
  <c r="U665" i="20"/>
  <c r="AA664" i="20"/>
  <c r="U665" i="19"/>
  <c r="AA664" i="19"/>
  <c r="U665" i="18"/>
  <c r="AA664" i="18"/>
  <c r="AA665" i="17"/>
  <c r="U666" i="17"/>
  <c r="U665" i="16"/>
  <c r="AA664" i="16"/>
  <c r="U665" i="15"/>
  <c r="AA664" i="15"/>
  <c r="AA665" i="14"/>
  <c r="U666" i="14"/>
  <c r="U665" i="1"/>
  <c r="AA664" i="1"/>
  <c r="AA665" i="23" l="1"/>
  <c r="U666" i="23"/>
  <c r="U667" i="22"/>
  <c r="AA666" i="22"/>
  <c r="AA665" i="20"/>
  <c r="U666" i="20"/>
  <c r="AA665" i="19"/>
  <c r="U666" i="19"/>
  <c r="AA665" i="18"/>
  <c r="U666" i="18"/>
  <c r="U667" i="17"/>
  <c r="AA666" i="17"/>
  <c r="AA665" i="16"/>
  <c r="U666" i="16"/>
  <c r="AA665" i="15"/>
  <c r="U666" i="15"/>
  <c r="U667" i="14"/>
  <c r="AA666" i="14"/>
  <c r="AA665" i="1"/>
  <c r="U666" i="1"/>
  <c r="U667" i="23" l="1"/>
  <c r="AA666" i="23"/>
  <c r="U668" i="22"/>
  <c r="AA667" i="22"/>
  <c r="U667" i="20"/>
  <c r="AA666" i="20"/>
  <c r="U667" i="19"/>
  <c r="AA666" i="19"/>
  <c r="U667" i="18"/>
  <c r="AA666" i="18"/>
  <c r="U668" i="17"/>
  <c r="AA667" i="17"/>
  <c r="U667" i="16"/>
  <c r="AA666" i="16"/>
  <c r="U667" i="15"/>
  <c r="AA666" i="15"/>
  <c r="U668" i="14"/>
  <c r="AA667" i="14"/>
  <c r="U667" i="1"/>
  <c r="AA666" i="1"/>
  <c r="U668" i="23" l="1"/>
  <c r="AA667" i="23"/>
  <c r="U669" i="22"/>
  <c r="AA668" i="22"/>
  <c r="U668" i="20"/>
  <c r="AA667" i="20"/>
  <c r="U668" i="19"/>
  <c r="AA667" i="19"/>
  <c r="U668" i="18"/>
  <c r="AA667" i="18"/>
  <c r="U669" i="17"/>
  <c r="AA668" i="17"/>
  <c r="U668" i="16"/>
  <c r="AA667" i="16"/>
  <c r="U668" i="15"/>
  <c r="AA667" i="15"/>
  <c r="U669" i="14"/>
  <c r="AA668" i="14"/>
  <c r="U668" i="1"/>
  <c r="AA667" i="1"/>
  <c r="U669" i="23" l="1"/>
  <c r="AA668" i="23"/>
  <c r="U670" i="22"/>
  <c r="AA669" i="22"/>
  <c r="U669" i="20"/>
  <c r="AA668" i="20"/>
  <c r="U669" i="19"/>
  <c r="AA668" i="19"/>
  <c r="U669" i="18"/>
  <c r="AA668" i="18"/>
  <c r="U670" i="17"/>
  <c r="AA669" i="17"/>
  <c r="U669" i="16"/>
  <c r="AA668" i="16"/>
  <c r="U669" i="15"/>
  <c r="AA668" i="15"/>
  <c r="U670" i="14"/>
  <c r="AA669" i="14"/>
  <c r="U669" i="1"/>
  <c r="AA668" i="1"/>
  <c r="U670" i="23" l="1"/>
  <c r="AA669" i="23"/>
  <c r="U671" i="22"/>
  <c r="AA670" i="22"/>
  <c r="U670" i="20"/>
  <c r="AA669" i="20"/>
  <c r="U670" i="19"/>
  <c r="AA669" i="19"/>
  <c r="U670" i="18"/>
  <c r="AA669" i="18"/>
  <c r="U671" i="17"/>
  <c r="AA670" i="17"/>
  <c r="U670" i="16"/>
  <c r="AA669" i="16"/>
  <c r="U670" i="15"/>
  <c r="AA669" i="15"/>
  <c r="U671" i="14"/>
  <c r="AA670" i="14"/>
  <c r="U670" i="1"/>
  <c r="AA669" i="1"/>
  <c r="U671" i="23" l="1"/>
  <c r="AA670" i="23"/>
  <c r="U672" i="22"/>
  <c r="AA671" i="22"/>
  <c r="U671" i="20"/>
  <c r="AA670" i="20"/>
  <c r="U671" i="19"/>
  <c r="AA670" i="19"/>
  <c r="U671" i="18"/>
  <c r="AA670" i="18"/>
  <c r="U672" i="17"/>
  <c r="AA671" i="17"/>
  <c r="U671" i="16"/>
  <c r="AA670" i="16"/>
  <c r="U671" i="15"/>
  <c r="AA670" i="15"/>
  <c r="U672" i="14"/>
  <c r="AA671" i="14"/>
  <c r="U671" i="1"/>
  <c r="AA670" i="1"/>
  <c r="U672" i="23" l="1"/>
  <c r="AA671" i="23"/>
  <c r="U673" i="22"/>
  <c r="AA672" i="22"/>
  <c r="U672" i="20"/>
  <c r="AA671" i="20"/>
  <c r="AA671" i="19"/>
  <c r="U672" i="19"/>
  <c r="U672" i="18"/>
  <c r="AA671" i="18"/>
  <c r="U673" i="17"/>
  <c r="AA672" i="17"/>
  <c r="U672" i="16"/>
  <c r="AA671" i="16"/>
  <c r="AA671" i="15"/>
  <c r="U672" i="15"/>
  <c r="U673" i="14"/>
  <c r="AA672" i="14"/>
  <c r="U672" i="1"/>
  <c r="AA671" i="1"/>
  <c r="U673" i="23" l="1"/>
  <c r="AA672" i="23"/>
  <c r="AA673" i="22"/>
  <c r="U674" i="22"/>
  <c r="U673" i="20"/>
  <c r="AA672" i="20"/>
  <c r="U673" i="19"/>
  <c r="AA672" i="19"/>
  <c r="U673" i="18"/>
  <c r="AA672" i="18"/>
  <c r="AA673" i="17"/>
  <c r="U674" i="17"/>
  <c r="U673" i="16"/>
  <c r="AA672" i="16"/>
  <c r="U673" i="15"/>
  <c r="AA672" i="15"/>
  <c r="AA673" i="14"/>
  <c r="U674" i="14"/>
  <c r="U673" i="1"/>
  <c r="AA672" i="1"/>
  <c r="AA673" i="23" l="1"/>
  <c r="U674" i="23"/>
  <c r="U675" i="22"/>
  <c r="AA674" i="22"/>
  <c r="AA673" i="20"/>
  <c r="U674" i="20"/>
  <c r="AA673" i="19"/>
  <c r="U674" i="19"/>
  <c r="AA673" i="18"/>
  <c r="U674" i="18"/>
  <c r="U675" i="17"/>
  <c r="AA674" i="17"/>
  <c r="AA673" i="16"/>
  <c r="U674" i="16"/>
  <c r="AA673" i="15"/>
  <c r="U674" i="15"/>
  <c r="U675" i="14"/>
  <c r="AA674" i="14"/>
  <c r="AA673" i="1"/>
  <c r="U674" i="1"/>
  <c r="U675" i="23" l="1"/>
  <c r="AA674" i="23"/>
  <c r="U676" i="22"/>
  <c r="AA675" i="22"/>
  <c r="U675" i="20"/>
  <c r="AA674" i="20"/>
  <c r="U675" i="19"/>
  <c r="AA674" i="19"/>
  <c r="U675" i="18"/>
  <c r="AA674" i="18"/>
  <c r="U676" i="17"/>
  <c r="AA675" i="17"/>
  <c r="U675" i="16"/>
  <c r="AA674" i="16"/>
  <c r="U675" i="15"/>
  <c r="AA674" i="15"/>
  <c r="U676" i="14"/>
  <c r="AA675" i="14"/>
  <c r="U675" i="1"/>
  <c r="AA674" i="1"/>
  <c r="U676" i="23" l="1"/>
  <c r="AA675" i="23"/>
  <c r="U677" i="22"/>
  <c r="AA676" i="22"/>
  <c r="U676" i="20"/>
  <c r="AA675" i="20"/>
  <c r="U676" i="19"/>
  <c r="AA675" i="19"/>
  <c r="U676" i="18"/>
  <c r="AA675" i="18"/>
  <c r="U677" i="17"/>
  <c r="AA676" i="17"/>
  <c r="U676" i="16"/>
  <c r="AA675" i="16"/>
  <c r="U676" i="15"/>
  <c r="AA675" i="15"/>
  <c r="U677" i="14"/>
  <c r="AA676" i="14"/>
  <c r="U676" i="1"/>
  <c r="AA675" i="1"/>
  <c r="U677" i="23" l="1"/>
  <c r="AA676" i="23"/>
  <c r="U678" i="22"/>
  <c r="AA677" i="22"/>
  <c r="U677" i="20"/>
  <c r="AA676" i="20"/>
  <c r="U677" i="19"/>
  <c r="AA676" i="19"/>
  <c r="U677" i="18"/>
  <c r="AA676" i="18"/>
  <c r="U678" i="17"/>
  <c r="AA677" i="17"/>
  <c r="U677" i="16"/>
  <c r="AA676" i="16"/>
  <c r="U677" i="15"/>
  <c r="AA676" i="15"/>
  <c r="U678" i="14"/>
  <c r="AA677" i="14"/>
  <c r="U677" i="1"/>
  <c r="AA676" i="1"/>
  <c r="U678" i="23" l="1"/>
  <c r="AA677" i="23"/>
  <c r="U679" i="22"/>
  <c r="AA678" i="22"/>
  <c r="U678" i="20"/>
  <c r="AA677" i="20"/>
  <c r="U678" i="19"/>
  <c r="AA677" i="19"/>
  <c r="U678" i="18"/>
  <c r="AA677" i="18"/>
  <c r="U679" i="17"/>
  <c r="AA678" i="17"/>
  <c r="U678" i="16"/>
  <c r="AA677" i="16"/>
  <c r="U678" i="15"/>
  <c r="AA677" i="15"/>
  <c r="U679" i="14"/>
  <c r="AA678" i="14"/>
  <c r="U678" i="1"/>
  <c r="AA677" i="1"/>
  <c r="U679" i="23" l="1"/>
  <c r="AA678" i="23"/>
  <c r="U680" i="22"/>
  <c r="AA679" i="22"/>
  <c r="U679" i="20"/>
  <c r="AA678" i="20"/>
  <c r="U679" i="19"/>
  <c r="AA678" i="19"/>
  <c r="U679" i="18"/>
  <c r="AA678" i="18"/>
  <c r="U680" i="17"/>
  <c r="AA679" i="17"/>
  <c r="U679" i="16"/>
  <c r="AA678" i="16"/>
  <c r="U679" i="15"/>
  <c r="AA678" i="15"/>
  <c r="U680" i="14"/>
  <c r="AA679" i="14"/>
  <c r="U679" i="1"/>
  <c r="AA678" i="1"/>
  <c r="U680" i="23" l="1"/>
  <c r="AA679" i="23"/>
  <c r="U681" i="22"/>
  <c r="AA680" i="22"/>
  <c r="U680" i="20"/>
  <c r="AA679" i="20"/>
  <c r="AA679" i="19"/>
  <c r="U680" i="19"/>
  <c r="U680" i="18"/>
  <c r="AA679" i="18"/>
  <c r="U681" i="17"/>
  <c r="AA680" i="17"/>
  <c r="U680" i="16"/>
  <c r="AA679" i="16"/>
  <c r="AA679" i="15"/>
  <c r="U680" i="15"/>
  <c r="U681" i="14"/>
  <c r="AA680" i="14"/>
  <c r="U680" i="1"/>
  <c r="AA679" i="1"/>
  <c r="U681" i="23" l="1"/>
  <c r="AA680" i="23"/>
  <c r="AA681" i="22"/>
  <c r="U682" i="22"/>
  <c r="U681" i="20"/>
  <c r="AA680" i="20"/>
  <c r="U681" i="19"/>
  <c r="AA680" i="19"/>
  <c r="U681" i="18"/>
  <c r="AA680" i="18"/>
  <c r="AA681" i="17"/>
  <c r="U682" i="17"/>
  <c r="U681" i="16"/>
  <c r="AA680" i="16"/>
  <c r="U681" i="15"/>
  <c r="AA680" i="15"/>
  <c r="AA681" i="14"/>
  <c r="U682" i="14"/>
  <c r="U681" i="1"/>
  <c r="AA680" i="1"/>
  <c r="AA681" i="23" l="1"/>
  <c r="U682" i="23"/>
  <c r="U683" i="22"/>
  <c r="AA682" i="22"/>
  <c r="AA681" i="20"/>
  <c r="U682" i="20"/>
  <c r="AA681" i="19"/>
  <c r="U682" i="19"/>
  <c r="AA681" i="18"/>
  <c r="U682" i="18"/>
  <c r="U683" i="17"/>
  <c r="AA682" i="17"/>
  <c r="AA681" i="16"/>
  <c r="U682" i="16"/>
  <c r="AA681" i="15"/>
  <c r="U682" i="15"/>
  <c r="U683" i="14"/>
  <c r="AA682" i="14"/>
  <c r="AA681" i="1"/>
  <c r="U682" i="1"/>
  <c r="U683" i="23" l="1"/>
  <c r="AA682" i="23"/>
  <c r="U684" i="22"/>
  <c r="AA683" i="22"/>
  <c r="U683" i="20"/>
  <c r="AA682" i="20"/>
  <c r="U683" i="19"/>
  <c r="AA682" i="19"/>
  <c r="U683" i="18"/>
  <c r="AA682" i="18"/>
  <c r="U684" i="17"/>
  <c r="AA683" i="17"/>
  <c r="U683" i="16"/>
  <c r="AA682" i="16"/>
  <c r="U683" i="15"/>
  <c r="AA682" i="15"/>
  <c r="U684" i="14"/>
  <c r="AA683" i="14"/>
  <c r="U683" i="1"/>
  <c r="AA682" i="1"/>
  <c r="U684" i="23" l="1"/>
  <c r="AA683" i="23"/>
  <c r="U685" i="22"/>
  <c r="AA684" i="22"/>
  <c r="U684" i="20"/>
  <c r="AA683" i="20"/>
  <c r="U684" i="19"/>
  <c r="AA683" i="19"/>
  <c r="U684" i="18"/>
  <c r="AA683" i="18"/>
  <c r="U685" i="17"/>
  <c r="AA684" i="17"/>
  <c r="U684" i="16"/>
  <c r="AA683" i="16"/>
  <c r="U684" i="15"/>
  <c r="AA683" i="15"/>
  <c r="U685" i="14"/>
  <c r="AA684" i="14"/>
  <c r="U684" i="1"/>
  <c r="AA683" i="1"/>
  <c r="U685" i="23" l="1"/>
  <c r="AA684" i="23"/>
  <c r="U686" i="22"/>
  <c r="AA685" i="22"/>
  <c r="U685" i="20"/>
  <c r="AA684" i="20"/>
  <c r="U685" i="19"/>
  <c r="AA684" i="19"/>
  <c r="U685" i="18"/>
  <c r="AA684" i="18"/>
  <c r="U686" i="17"/>
  <c r="AA685" i="17"/>
  <c r="U685" i="16"/>
  <c r="AA684" i="16"/>
  <c r="U685" i="15"/>
  <c r="AA684" i="15"/>
  <c r="U686" i="14"/>
  <c r="AA685" i="14"/>
  <c r="U685" i="1"/>
  <c r="AA684" i="1"/>
  <c r="U686" i="23" l="1"/>
  <c r="AA685" i="23"/>
  <c r="U687" i="22"/>
  <c r="AA686" i="22"/>
  <c r="U686" i="20"/>
  <c r="AA685" i="20"/>
  <c r="U686" i="19"/>
  <c r="AA685" i="19"/>
  <c r="U686" i="18"/>
  <c r="AA685" i="18"/>
  <c r="U687" i="17"/>
  <c r="AA686" i="17"/>
  <c r="U686" i="16"/>
  <c r="AA685" i="16"/>
  <c r="U686" i="15"/>
  <c r="AA685" i="15"/>
  <c r="U687" i="14"/>
  <c r="AA686" i="14"/>
  <c r="U686" i="1"/>
  <c r="AA685" i="1"/>
  <c r="U687" i="23" l="1"/>
  <c r="AA686" i="23"/>
  <c r="U688" i="22"/>
  <c r="AA687" i="22"/>
  <c r="U687" i="20"/>
  <c r="AA686" i="20"/>
  <c r="U687" i="19"/>
  <c r="AA686" i="19"/>
  <c r="U687" i="18"/>
  <c r="AA686" i="18"/>
  <c r="U688" i="17"/>
  <c r="AA687" i="17"/>
  <c r="U687" i="16"/>
  <c r="AA686" i="16"/>
  <c r="U687" i="15"/>
  <c r="AA686" i="15"/>
  <c r="U688" i="14"/>
  <c r="AA687" i="14"/>
  <c r="U687" i="1"/>
  <c r="AA686" i="1"/>
  <c r="U688" i="23" l="1"/>
  <c r="AA687" i="23"/>
  <c r="U689" i="22"/>
  <c r="AA688" i="22"/>
  <c r="U688" i="20"/>
  <c r="AA687" i="20"/>
  <c r="AA687" i="19"/>
  <c r="U688" i="19"/>
  <c r="U688" i="18"/>
  <c r="AA687" i="18"/>
  <c r="U689" i="17"/>
  <c r="AA688" i="17"/>
  <c r="U688" i="16"/>
  <c r="AA687" i="16"/>
  <c r="AA687" i="15"/>
  <c r="U688" i="15"/>
  <c r="U689" i="14"/>
  <c r="AA688" i="14"/>
  <c r="U688" i="1"/>
  <c r="AA687" i="1"/>
  <c r="U689" i="23" l="1"/>
  <c r="AA688" i="23"/>
  <c r="AA689" i="22"/>
  <c r="U690" i="22"/>
  <c r="U689" i="20"/>
  <c r="AA688" i="20"/>
  <c r="U689" i="19"/>
  <c r="AA688" i="19"/>
  <c r="U689" i="18"/>
  <c r="AA688" i="18"/>
  <c r="AA689" i="17"/>
  <c r="U690" i="17"/>
  <c r="U689" i="16"/>
  <c r="AA688" i="16"/>
  <c r="U689" i="15"/>
  <c r="AA688" i="15"/>
  <c r="AA689" i="14"/>
  <c r="U690" i="14"/>
  <c r="U689" i="1"/>
  <c r="AA688" i="1"/>
  <c r="AA689" i="23" l="1"/>
  <c r="U690" i="23"/>
  <c r="U691" i="22"/>
  <c r="AA690" i="22"/>
  <c r="AA689" i="20"/>
  <c r="U690" i="20"/>
  <c r="AA689" i="19"/>
  <c r="U690" i="19"/>
  <c r="AA689" i="18"/>
  <c r="U690" i="18"/>
  <c r="U691" i="17"/>
  <c r="AA690" i="17"/>
  <c r="AA689" i="16"/>
  <c r="U690" i="16"/>
  <c r="AA689" i="15"/>
  <c r="U690" i="15"/>
  <c r="U691" i="14"/>
  <c r="AA690" i="14"/>
  <c r="AA689" i="1"/>
  <c r="U690" i="1"/>
  <c r="U691" i="23" l="1"/>
  <c r="AA690" i="23"/>
  <c r="U692" i="22"/>
  <c r="AA691" i="22"/>
  <c r="U691" i="20"/>
  <c r="AA690" i="20"/>
  <c r="U691" i="19"/>
  <c r="AA690" i="19"/>
  <c r="U691" i="18"/>
  <c r="AA690" i="18"/>
  <c r="U692" i="17"/>
  <c r="AA691" i="17"/>
  <c r="U691" i="16"/>
  <c r="AA690" i="16"/>
  <c r="U691" i="15"/>
  <c r="AA690" i="15"/>
  <c r="U692" i="14"/>
  <c r="AA691" i="14"/>
  <c r="U691" i="1"/>
  <c r="AA690" i="1"/>
  <c r="U692" i="23" l="1"/>
  <c r="AA691" i="23"/>
  <c r="U693" i="22"/>
  <c r="AA692" i="22"/>
  <c r="U692" i="20"/>
  <c r="AA691" i="20"/>
  <c r="U692" i="19"/>
  <c r="AA691" i="19"/>
  <c r="U692" i="18"/>
  <c r="AA691" i="18"/>
  <c r="U693" i="17"/>
  <c r="AA692" i="17"/>
  <c r="U692" i="16"/>
  <c r="AA691" i="16"/>
  <c r="U692" i="15"/>
  <c r="AA691" i="15"/>
  <c r="U693" i="14"/>
  <c r="AA692" i="14"/>
  <c r="U692" i="1"/>
  <c r="AA691" i="1"/>
  <c r="U693" i="23" l="1"/>
  <c r="AA692" i="23"/>
  <c r="U694" i="22"/>
  <c r="AA693" i="22"/>
  <c r="U693" i="20"/>
  <c r="AA692" i="20"/>
  <c r="U693" i="19"/>
  <c r="AA692" i="19"/>
  <c r="U693" i="18"/>
  <c r="AA692" i="18"/>
  <c r="U694" i="17"/>
  <c r="AA693" i="17"/>
  <c r="U693" i="16"/>
  <c r="AA692" i="16"/>
  <c r="U693" i="15"/>
  <c r="AA692" i="15"/>
  <c r="U694" i="14"/>
  <c r="AA693" i="14"/>
  <c r="U693" i="1"/>
  <c r="AA692" i="1"/>
  <c r="U694" i="23" l="1"/>
  <c r="AA693" i="23"/>
  <c r="U695" i="22"/>
  <c r="AA694" i="22"/>
  <c r="U694" i="20"/>
  <c r="AA693" i="20"/>
  <c r="U694" i="19"/>
  <c r="AA693" i="19"/>
  <c r="U694" i="18"/>
  <c r="AA693" i="18"/>
  <c r="U695" i="17"/>
  <c r="AA694" i="17"/>
  <c r="U694" i="16"/>
  <c r="AA693" i="16"/>
  <c r="U694" i="15"/>
  <c r="AA693" i="15"/>
  <c r="U695" i="14"/>
  <c r="AA694" i="14"/>
  <c r="U694" i="1"/>
  <c r="AA693" i="1"/>
  <c r="U695" i="23" l="1"/>
  <c r="AA694" i="23"/>
  <c r="U696" i="22"/>
  <c r="AA695" i="22"/>
  <c r="U695" i="20"/>
  <c r="AA694" i="20"/>
  <c r="U695" i="19"/>
  <c r="AA694" i="19"/>
  <c r="U695" i="18"/>
  <c r="AA694" i="18"/>
  <c r="U696" i="17"/>
  <c r="AA695" i="17"/>
  <c r="U695" i="16"/>
  <c r="AA694" i="16"/>
  <c r="U695" i="15"/>
  <c r="AA694" i="15"/>
  <c r="U696" i="14"/>
  <c r="AA695" i="14"/>
  <c r="U695" i="1"/>
  <c r="AA694" i="1"/>
  <c r="U696" i="23" l="1"/>
  <c r="AA695" i="23"/>
  <c r="U697" i="22"/>
  <c r="AA696" i="22"/>
  <c r="U696" i="20"/>
  <c r="AA695" i="20"/>
  <c r="AA695" i="19"/>
  <c r="U696" i="19"/>
  <c r="U696" i="18"/>
  <c r="AA695" i="18"/>
  <c r="U697" i="17"/>
  <c r="AA696" i="17"/>
  <c r="U696" i="16"/>
  <c r="AA695" i="16"/>
  <c r="AA695" i="15"/>
  <c r="U696" i="15"/>
  <c r="U697" i="14"/>
  <c r="AA696" i="14"/>
  <c r="U696" i="1"/>
  <c r="AA695" i="1"/>
  <c r="U697" i="23" l="1"/>
  <c r="AA696" i="23"/>
  <c r="AA697" i="22"/>
  <c r="U698" i="22"/>
  <c r="U697" i="20"/>
  <c r="AA696" i="20"/>
  <c r="U697" i="19"/>
  <c r="AA696" i="19"/>
  <c r="U697" i="18"/>
  <c r="AA696" i="18"/>
  <c r="AA697" i="17"/>
  <c r="U698" i="17"/>
  <c r="U697" i="16"/>
  <c r="AA696" i="16"/>
  <c r="U697" i="15"/>
  <c r="AA696" i="15"/>
  <c r="AA697" i="14"/>
  <c r="U698" i="14"/>
  <c r="U697" i="1"/>
  <c r="AA696" i="1"/>
  <c r="AA697" i="23" l="1"/>
  <c r="U698" i="23"/>
  <c r="U699" i="22"/>
  <c r="AA698" i="22"/>
  <c r="AA697" i="20"/>
  <c r="U698" i="20"/>
  <c r="AA697" i="19"/>
  <c r="U698" i="19"/>
  <c r="AA697" i="18"/>
  <c r="U698" i="18"/>
  <c r="U699" i="17"/>
  <c r="AA698" i="17"/>
  <c r="AA697" i="16"/>
  <c r="U698" i="16"/>
  <c r="AA697" i="15"/>
  <c r="U698" i="15"/>
  <c r="U699" i="14"/>
  <c r="AA698" i="14"/>
  <c r="AA697" i="1"/>
  <c r="U698" i="1"/>
  <c r="U699" i="23" l="1"/>
  <c r="AA698" i="23"/>
  <c r="U700" i="22"/>
  <c r="AA699" i="22"/>
  <c r="U699" i="20"/>
  <c r="AA698" i="20"/>
  <c r="U699" i="19"/>
  <c r="AA698" i="19"/>
  <c r="U699" i="18"/>
  <c r="AA698" i="18"/>
  <c r="U700" i="17"/>
  <c r="AA699" i="17"/>
  <c r="U699" i="16"/>
  <c r="AA698" i="16"/>
  <c r="U699" i="15"/>
  <c r="AA698" i="15"/>
  <c r="U700" i="14"/>
  <c r="AA699" i="14"/>
  <c r="U699" i="1"/>
  <c r="AA698" i="1"/>
  <c r="U700" i="23" l="1"/>
  <c r="AA699" i="23"/>
  <c r="U701" i="22"/>
  <c r="AA700" i="22"/>
  <c r="U700" i="20"/>
  <c r="AA699" i="20"/>
  <c r="U700" i="19"/>
  <c r="AA699" i="19"/>
  <c r="U700" i="18"/>
  <c r="AA699" i="18"/>
  <c r="U701" i="17"/>
  <c r="AA700" i="17"/>
  <c r="U700" i="16"/>
  <c r="AA699" i="16"/>
  <c r="U700" i="15"/>
  <c r="AA699" i="15"/>
  <c r="U701" i="14"/>
  <c r="AA700" i="14"/>
  <c r="U700" i="1"/>
  <c r="AA699" i="1"/>
  <c r="U701" i="23" l="1"/>
  <c r="AA700" i="23"/>
  <c r="U702" i="22"/>
  <c r="AA701" i="22"/>
  <c r="U701" i="20"/>
  <c r="AA700" i="20"/>
  <c r="U701" i="19"/>
  <c r="AA700" i="19"/>
  <c r="U701" i="18"/>
  <c r="AA700" i="18"/>
  <c r="U702" i="17"/>
  <c r="AA701" i="17"/>
  <c r="U701" i="16"/>
  <c r="AA700" i="16"/>
  <c r="U701" i="15"/>
  <c r="AA700" i="15"/>
  <c r="U702" i="14"/>
  <c r="AA701" i="14"/>
  <c r="U701" i="1"/>
  <c r="AA700" i="1"/>
  <c r="U702" i="23" l="1"/>
  <c r="AA701" i="23"/>
  <c r="U703" i="22"/>
  <c r="AA702" i="22"/>
  <c r="U702" i="20"/>
  <c r="AA701" i="20"/>
  <c r="U702" i="19"/>
  <c r="AA701" i="19"/>
  <c r="U702" i="18"/>
  <c r="AA701" i="18"/>
  <c r="U703" i="17"/>
  <c r="AA702" i="17"/>
  <c r="U702" i="16"/>
  <c r="AA701" i="16"/>
  <c r="U702" i="15"/>
  <c r="AA701" i="15"/>
  <c r="U703" i="14"/>
  <c r="AA702" i="14"/>
  <c r="U702" i="1"/>
  <c r="AA701" i="1"/>
  <c r="U703" i="23" l="1"/>
  <c r="AA702" i="23"/>
  <c r="U704" i="22"/>
  <c r="AA703" i="22"/>
  <c r="U703" i="20"/>
  <c r="AA702" i="20"/>
  <c r="U703" i="19"/>
  <c r="AA702" i="19"/>
  <c r="U703" i="18"/>
  <c r="AA702" i="18"/>
  <c r="U704" i="17"/>
  <c r="AA703" i="17"/>
  <c r="U703" i="16"/>
  <c r="AA702" i="16"/>
  <c r="U703" i="15"/>
  <c r="AA702" i="15"/>
  <c r="U704" i="14"/>
  <c r="AA703" i="14"/>
  <c r="U703" i="1"/>
  <c r="AA702" i="1"/>
  <c r="U704" i="23" l="1"/>
  <c r="AA703" i="23"/>
  <c r="U705" i="22"/>
  <c r="AA704" i="22"/>
  <c r="U704" i="20"/>
  <c r="AA703" i="20"/>
  <c r="AA703" i="19"/>
  <c r="U704" i="19"/>
  <c r="U704" i="18"/>
  <c r="AA703" i="18"/>
  <c r="U705" i="17"/>
  <c r="AA704" i="17"/>
  <c r="U704" i="16"/>
  <c r="AA703" i="16"/>
  <c r="AA703" i="15"/>
  <c r="U704" i="15"/>
  <c r="U705" i="14"/>
  <c r="AA704" i="14"/>
  <c r="U704" i="1"/>
  <c r="AA703" i="1"/>
  <c r="U705" i="23" l="1"/>
  <c r="AA704" i="23"/>
  <c r="AA705" i="22"/>
  <c r="U706" i="22"/>
  <c r="U705" i="20"/>
  <c r="AA704" i="20"/>
  <c r="U705" i="19"/>
  <c r="AA704" i="19"/>
  <c r="U705" i="18"/>
  <c r="AA704" i="18"/>
  <c r="AA705" i="17"/>
  <c r="U706" i="17"/>
  <c r="U705" i="16"/>
  <c r="AA704" i="16"/>
  <c r="U705" i="15"/>
  <c r="AA704" i="15"/>
  <c r="AA705" i="14"/>
  <c r="U706" i="14"/>
  <c r="U705" i="1"/>
  <c r="AA704" i="1"/>
  <c r="AA705" i="23" l="1"/>
  <c r="U706" i="23"/>
  <c r="U707" i="22"/>
  <c r="AA706" i="22"/>
  <c r="AA705" i="20"/>
  <c r="U706" i="20"/>
  <c r="AA705" i="19"/>
  <c r="U706" i="19"/>
  <c r="AA705" i="18"/>
  <c r="U706" i="18"/>
  <c r="U707" i="17"/>
  <c r="AA706" i="17"/>
  <c r="AA705" i="16"/>
  <c r="U706" i="16"/>
  <c r="AA705" i="15"/>
  <c r="U706" i="15"/>
  <c r="U707" i="14"/>
  <c r="AA706" i="14"/>
  <c r="AA705" i="1"/>
  <c r="U706" i="1"/>
  <c r="U707" i="23" l="1"/>
  <c r="AA706" i="23"/>
  <c r="U708" i="22"/>
  <c r="AA707" i="22"/>
  <c r="U707" i="20"/>
  <c r="AA706" i="20"/>
  <c r="U707" i="19"/>
  <c r="AA706" i="19"/>
  <c r="U707" i="18"/>
  <c r="AA706" i="18"/>
  <c r="U708" i="17"/>
  <c r="AA707" i="17"/>
  <c r="U707" i="16"/>
  <c r="AA706" i="16"/>
  <c r="U707" i="15"/>
  <c r="AA706" i="15"/>
  <c r="U708" i="14"/>
  <c r="AA707" i="14"/>
  <c r="U707" i="1"/>
  <c r="AA706" i="1"/>
  <c r="U708" i="23" l="1"/>
  <c r="AA707" i="23"/>
  <c r="U709" i="22"/>
  <c r="AA708" i="22"/>
  <c r="U708" i="20"/>
  <c r="AA707" i="20"/>
  <c r="U708" i="19"/>
  <c r="AA707" i="19"/>
  <c r="U708" i="18"/>
  <c r="AA707" i="18"/>
  <c r="U709" i="17"/>
  <c r="AA708" i="17"/>
  <c r="U708" i="16"/>
  <c r="AA707" i="16"/>
  <c r="U708" i="15"/>
  <c r="AA707" i="15"/>
  <c r="U709" i="14"/>
  <c r="AA708" i="14"/>
  <c r="U708" i="1"/>
  <c r="AA707" i="1"/>
  <c r="U709" i="23" l="1"/>
  <c r="AA708" i="23"/>
  <c r="U710" i="22"/>
  <c r="AA709" i="22"/>
  <c r="U709" i="20"/>
  <c r="AA708" i="20"/>
  <c r="U709" i="19"/>
  <c r="AA708" i="19"/>
  <c r="U709" i="18"/>
  <c r="AA708" i="18"/>
  <c r="U710" i="17"/>
  <c r="AA709" i="17"/>
  <c r="U709" i="16"/>
  <c r="AA708" i="16"/>
  <c r="U709" i="15"/>
  <c r="AA708" i="15"/>
  <c r="U710" i="14"/>
  <c r="AA709" i="14"/>
  <c r="U709" i="1"/>
  <c r="AA708" i="1"/>
  <c r="U710" i="23" l="1"/>
  <c r="AA709" i="23"/>
  <c r="U711" i="22"/>
  <c r="AA710" i="22"/>
  <c r="U710" i="20"/>
  <c r="AA709" i="20"/>
  <c r="U710" i="19"/>
  <c r="AA709" i="19"/>
  <c r="U710" i="18"/>
  <c r="AA709" i="18"/>
  <c r="U711" i="17"/>
  <c r="AA710" i="17"/>
  <c r="U710" i="16"/>
  <c r="AA709" i="16"/>
  <c r="U710" i="15"/>
  <c r="AA709" i="15"/>
  <c r="U711" i="14"/>
  <c r="AA710" i="14"/>
  <c r="U710" i="1"/>
  <c r="AA709" i="1"/>
  <c r="U711" i="23" l="1"/>
  <c r="AA710" i="23"/>
  <c r="U712" i="22"/>
  <c r="AA711" i="22"/>
  <c r="U711" i="20"/>
  <c r="AA710" i="20"/>
  <c r="U711" i="19"/>
  <c r="AA710" i="19"/>
  <c r="U711" i="18"/>
  <c r="AA710" i="18"/>
  <c r="U712" i="17"/>
  <c r="AA711" i="17"/>
  <c r="U711" i="16"/>
  <c r="AA710" i="16"/>
  <c r="U711" i="15"/>
  <c r="AA710" i="15"/>
  <c r="U712" i="14"/>
  <c r="AA711" i="14"/>
  <c r="U711" i="1"/>
  <c r="AA710" i="1"/>
  <c r="U712" i="23" l="1"/>
  <c r="AA711" i="23"/>
  <c r="U713" i="22"/>
  <c r="AA712" i="22"/>
  <c r="U712" i="20"/>
  <c r="AA711" i="20"/>
  <c r="AA711" i="19"/>
  <c r="U712" i="19"/>
  <c r="U712" i="18"/>
  <c r="AA711" i="18"/>
  <c r="U713" i="17"/>
  <c r="AA712" i="17"/>
  <c r="U712" i="16"/>
  <c r="AA711" i="16"/>
  <c r="AA711" i="15"/>
  <c r="U712" i="15"/>
  <c r="U713" i="14"/>
  <c r="AA712" i="14"/>
  <c r="U712" i="1"/>
  <c r="AA711" i="1"/>
  <c r="U713" i="23" l="1"/>
  <c r="AA712" i="23"/>
  <c r="AA713" i="22"/>
  <c r="U714" i="22"/>
  <c r="U713" i="20"/>
  <c r="AA712" i="20"/>
  <c r="U713" i="19"/>
  <c r="AA712" i="19"/>
  <c r="U713" i="18"/>
  <c r="AA712" i="18"/>
  <c r="AA713" i="17"/>
  <c r="U714" i="17"/>
  <c r="U713" i="16"/>
  <c r="AA712" i="16"/>
  <c r="U713" i="15"/>
  <c r="AA712" i="15"/>
  <c r="AA713" i="14"/>
  <c r="U714" i="14"/>
  <c r="U713" i="1"/>
  <c r="AA712" i="1"/>
  <c r="AA713" i="23" l="1"/>
  <c r="U714" i="23"/>
  <c r="U715" i="22"/>
  <c r="AA714" i="22"/>
  <c r="AA713" i="20"/>
  <c r="U714" i="20"/>
  <c r="AA713" i="19"/>
  <c r="U714" i="19"/>
  <c r="AA713" i="18"/>
  <c r="U714" i="18"/>
  <c r="U715" i="17"/>
  <c r="AA714" i="17"/>
  <c r="AA713" i="16"/>
  <c r="U714" i="16"/>
  <c r="AA713" i="15"/>
  <c r="U714" i="15"/>
  <c r="U715" i="14"/>
  <c r="AA714" i="14"/>
  <c r="AA713" i="1"/>
  <c r="U714" i="1"/>
  <c r="U715" i="23" l="1"/>
  <c r="AA714" i="23"/>
  <c r="U716" i="22"/>
  <c r="AA715" i="22"/>
  <c r="U715" i="20"/>
  <c r="AA714" i="20"/>
  <c r="U715" i="19"/>
  <c r="AA714" i="19"/>
  <c r="U715" i="18"/>
  <c r="AA714" i="18"/>
  <c r="U716" i="17"/>
  <c r="AA715" i="17"/>
  <c r="U715" i="16"/>
  <c r="AA714" i="16"/>
  <c r="U715" i="15"/>
  <c r="AA714" i="15"/>
  <c r="U716" i="14"/>
  <c r="AA715" i="14"/>
  <c r="U715" i="1"/>
  <c r="AA714" i="1"/>
  <c r="U716" i="23" l="1"/>
  <c r="AA715" i="23"/>
  <c r="U717" i="22"/>
  <c r="AA716" i="22"/>
  <c r="U716" i="20"/>
  <c r="AA715" i="20"/>
  <c r="U716" i="19"/>
  <c r="AA715" i="19"/>
  <c r="U716" i="18"/>
  <c r="AA715" i="18"/>
  <c r="U717" i="17"/>
  <c r="AA716" i="17"/>
  <c r="U716" i="16"/>
  <c r="AA715" i="16"/>
  <c r="U716" i="15"/>
  <c r="AA715" i="15"/>
  <c r="U717" i="14"/>
  <c r="AA716" i="14"/>
  <c r="U716" i="1"/>
  <c r="AA715" i="1"/>
  <c r="U717" i="23" l="1"/>
  <c r="AA716" i="23"/>
  <c r="U718" i="22"/>
  <c r="AA717" i="22"/>
  <c r="U717" i="20"/>
  <c r="AA716" i="20"/>
  <c r="U717" i="19"/>
  <c r="AA716" i="19"/>
  <c r="U717" i="18"/>
  <c r="AA716" i="18"/>
  <c r="U718" i="17"/>
  <c r="AA717" i="17"/>
  <c r="U717" i="16"/>
  <c r="AA716" i="16"/>
  <c r="U717" i="15"/>
  <c r="AA716" i="15"/>
  <c r="U718" i="14"/>
  <c r="AA717" i="14"/>
  <c r="U717" i="1"/>
  <c r="AA716" i="1"/>
  <c r="U718" i="23" l="1"/>
  <c r="AA717" i="23"/>
  <c r="U719" i="22"/>
  <c r="AA718" i="22"/>
  <c r="U718" i="20"/>
  <c r="AA717" i="20"/>
  <c r="U718" i="19"/>
  <c r="AA717" i="19"/>
  <c r="U718" i="18"/>
  <c r="AA717" i="18"/>
  <c r="U719" i="17"/>
  <c r="AA718" i="17"/>
  <c r="U718" i="16"/>
  <c r="AA717" i="16"/>
  <c r="U718" i="15"/>
  <c r="AA717" i="15"/>
  <c r="U719" i="14"/>
  <c r="AA718" i="14"/>
  <c r="U718" i="1"/>
  <c r="AA717" i="1"/>
  <c r="U719" i="23" l="1"/>
  <c r="AA718" i="23"/>
  <c r="U720" i="22"/>
  <c r="AA719" i="22"/>
  <c r="U719" i="20"/>
  <c r="AA718" i="20"/>
  <c r="U719" i="19"/>
  <c r="AA718" i="19"/>
  <c r="U719" i="18"/>
  <c r="AA718" i="18"/>
  <c r="U720" i="17"/>
  <c r="AA719" i="17"/>
  <c r="U719" i="16"/>
  <c r="AA718" i="16"/>
  <c r="U719" i="15"/>
  <c r="AA718" i="15"/>
  <c r="U720" i="14"/>
  <c r="AA719" i="14"/>
  <c r="U719" i="1"/>
  <c r="AA718" i="1"/>
  <c r="U720" i="23" l="1"/>
  <c r="AA719" i="23"/>
  <c r="U721" i="22"/>
  <c r="AA720" i="22"/>
  <c r="U720" i="20"/>
  <c r="AA719" i="20"/>
  <c r="AA719" i="19"/>
  <c r="U720" i="19"/>
  <c r="U720" i="18"/>
  <c r="AA719" i="18"/>
  <c r="U721" i="17"/>
  <c r="AA720" i="17"/>
  <c r="U720" i="16"/>
  <c r="AA719" i="16"/>
  <c r="AA719" i="15"/>
  <c r="U720" i="15"/>
  <c r="U721" i="14"/>
  <c r="AA720" i="14"/>
  <c r="U720" i="1"/>
  <c r="AA719" i="1"/>
  <c r="U721" i="23" l="1"/>
  <c r="AA720" i="23"/>
  <c r="AA721" i="22"/>
  <c r="U722" i="22"/>
  <c r="U721" i="20"/>
  <c r="AA720" i="20"/>
  <c r="U721" i="19"/>
  <c r="AA720" i="19"/>
  <c r="U721" i="18"/>
  <c r="AA720" i="18"/>
  <c r="AA721" i="17"/>
  <c r="U722" i="17"/>
  <c r="U721" i="16"/>
  <c r="AA720" i="16"/>
  <c r="U721" i="15"/>
  <c r="AA720" i="15"/>
  <c r="AA721" i="14"/>
  <c r="U722" i="14"/>
  <c r="U721" i="1"/>
  <c r="AA720" i="1"/>
  <c r="AA721" i="23" l="1"/>
  <c r="U722" i="23"/>
  <c r="U723" i="22"/>
  <c r="AA722" i="22"/>
  <c r="AA721" i="20"/>
  <c r="U722" i="20"/>
  <c r="AA721" i="19"/>
  <c r="U722" i="19"/>
  <c r="AA721" i="18"/>
  <c r="U722" i="18"/>
  <c r="U723" i="17"/>
  <c r="AA722" i="17"/>
  <c r="AA721" i="16"/>
  <c r="U722" i="16"/>
  <c r="AA721" i="15"/>
  <c r="U722" i="15"/>
  <c r="U723" i="14"/>
  <c r="AA722" i="14"/>
  <c r="AA721" i="1"/>
  <c r="U722" i="1"/>
  <c r="U723" i="23" l="1"/>
  <c r="AA722" i="23"/>
  <c r="U724" i="22"/>
  <c r="AA723" i="22"/>
  <c r="U723" i="20"/>
  <c r="AA722" i="20"/>
  <c r="U723" i="19"/>
  <c r="AA722" i="19"/>
  <c r="U723" i="18"/>
  <c r="AA722" i="18"/>
  <c r="U724" i="17"/>
  <c r="AA723" i="17"/>
  <c r="U723" i="16"/>
  <c r="AA722" i="16"/>
  <c r="U723" i="15"/>
  <c r="AA722" i="15"/>
  <c r="U724" i="14"/>
  <c r="AA723" i="14"/>
  <c r="U723" i="1"/>
  <c r="AA722" i="1"/>
  <c r="U724" i="23" l="1"/>
  <c r="AA723" i="23"/>
  <c r="U725" i="22"/>
  <c r="AA724" i="22"/>
  <c r="U724" i="20"/>
  <c r="AA723" i="20"/>
  <c r="U724" i="19"/>
  <c r="AA723" i="19"/>
  <c r="U724" i="18"/>
  <c r="AA723" i="18"/>
  <c r="U725" i="17"/>
  <c r="AA724" i="17"/>
  <c r="U724" i="16"/>
  <c r="AA723" i="16"/>
  <c r="U724" i="15"/>
  <c r="AA723" i="15"/>
  <c r="U725" i="14"/>
  <c r="AA724" i="14"/>
  <c r="U724" i="1"/>
  <c r="AA723" i="1"/>
  <c r="U725" i="23" l="1"/>
  <c r="AA724" i="23"/>
  <c r="U726" i="22"/>
  <c r="AA725" i="22"/>
  <c r="U725" i="20"/>
  <c r="AA724" i="20"/>
  <c r="U725" i="19"/>
  <c r="AA724" i="19"/>
  <c r="U725" i="18"/>
  <c r="AA724" i="18"/>
  <c r="U726" i="17"/>
  <c r="AA725" i="17"/>
  <c r="U725" i="16"/>
  <c r="AA724" i="16"/>
  <c r="U725" i="15"/>
  <c r="AA724" i="15"/>
  <c r="U726" i="14"/>
  <c r="AA725" i="14"/>
  <c r="U725" i="1"/>
  <c r="AA724" i="1"/>
  <c r="U726" i="23" l="1"/>
  <c r="AA725" i="23"/>
  <c r="U727" i="22"/>
  <c r="AA726" i="22"/>
  <c r="U726" i="20"/>
  <c r="AA725" i="20"/>
  <c r="U726" i="19"/>
  <c r="AA725" i="19"/>
  <c r="U726" i="18"/>
  <c r="AA725" i="18"/>
  <c r="U727" i="17"/>
  <c r="AA726" i="17"/>
  <c r="U726" i="16"/>
  <c r="AA725" i="16"/>
  <c r="U726" i="15"/>
  <c r="AA725" i="15"/>
  <c r="U727" i="14"/>
  <c r="AA726" i="14"/>
  <c r="U726" i="1"/>
  <c r="AA725" i="1"/>
  <c r="U727" i="23" l="1"/>
  <c r="AA726" i="23"/>
  <c r="U728" i="22"/>
  <c r="AA727" i="22"/>
  <c r="U727" i="20"/>
  <c r="AA726" i="20"/>
  <c r="U727" i="19"/>
  <c r="AA726" i="19"/>
  <c r="U727" i="18"/>
  <c r="AA726" i="18"/>
  <c r="U728" i="17"/>
  <c r="AA727" i="17"/>
  <c r="U727" i="16"/>
  <c r="AA726" i="16"/>
  <c r="U727" i="15"/>
  <c r="AA726" i="15"/>
  <c r="U728" i="14"/>
  <c r="AA727" i="14"/>
  <c r="U727" i="1"/>
  <c r="AA726" i="1"/>
  <c r="U728" i="23" l="1"/>
  <c r="AA727" i="23"/>
  <c r="U729" i="22"/>
  <c r="AA728" i="22"/>
  <c r="U728" i="20"/>
  <c r="AA727" i="20"/>
  <c r="AA727" i="19"/>
  <c r="U728" i="19"/>
  <c r="U728" i="18"/>
  <c r="AA727" i="18"/>
  <c r="U729" i="17"/>
  <c r="AA728" i="17"/>
  <c r="U728" i="16"/>
  <c r="AA727" i="16"/>
  <c r="AA727" i="15"/>
  <c r="U728" i="15"/>
  <c r="U729" i="14"/>
  <c r="AA728" i="14"/>
  <c r="U728" i="1"/>
  <c r="AA727" i="1"/>
  <c r="U729" i="23" l="1"/>
  <c r="AA728" i="23"/>
  <c r="AA729" i="22"/>
  <c r="U730" i="22"/>
  <c r="U729" i="20"/>
  <c r="AA728" i="20"/>
  <c r="U729" i="19"/>
  <c r="AA728" i="19"/>
  <c r="U729" i="18"/>
  <c r="AA728" i="18"/>
  <c r="AA729" i="17"/>
  <c r="U730" i="17"/>
  <c r="U729" i="16"/>
  <c r="AA728" i="16"/>
  <c r="U729" i="15"/>
  <c r="AA728" i="15"/>
  <c r="AA729" i="14"/>
  <c r="U730" i="14"/>
  <c r="U729" i="1"/>
  <c r="AA728" i="1"/>
  <c r="AA729" i="23" l="1"/>
  <c r="U730" i="23"/>
  <c r="U731" i="22"/>
  <c r="AA730" i="22"/>
  <c r="AA729" i="20"/>
  <c r="U730" i="20"/>
  <c r="AA729" i="19"/>
  <c r="U730" i="19"/>
  <c r="AA729" i="18"/>
  <c r="U730" i="18"/>
  <c r="U731" i="17"/>
  <c r="AA730" i="17"/>
  <c r="AA729" i="16"/>
  <c r="U730" i="16"/>
  <c r="AA729" i="15"/>
  <c r="U730" i="15"/>
  <c r="U731" i="14"/>
  <c r="AA730" i="14"/>
  <c r="AA729" i="1"/>
  <c r="U730" i="1"/>
  <c r="U731" i="23" l="1"/>
  <c r="AA730" i="23"/>
  <c r="U732" i="22"/>
  <c r="AA731" i="22"/>
  <c r="U731" i="20"/>
  <c r="AA730" i="20"/>
  <c r="U731" i="19"/>
  <c r="AA730" i="19"/>
  <c r="U731" i="18"/>
  <c r="AA730" i="18"/>
  <c r="U732" i="17"/>
  <c r="AA731" i="17"/>
  <c r="U731" i="16"/>
  <c r="AA730" i="16"/>
  <c r="U731" i="15"/>
  <c r="AA730" i="15"/>
  <c r="U732" i="14"/>
  <c r="AA731" i="14"/>
  <c r="U731" i="1"/>
  <c r="AA730" i="1"/>
  <c r="U732" i="23" l="1"/>
  <c r="AA731" i="23"/>
  <c r="U733" i="22"/>
  <c r="AA732" i="22"/>
  <c r="U732" i="20"/>
  <c r="AA731" i="20"/>
  <c r="U732" i="19"/>
  <c r="AA731" i="19"/>
  <c r="U732" i="18"/>
  <c r="AA731" i="18"/>
  <c r="U733" i="17"/>
  <c r="AA732" i="17"/>
  <c r="U732" i="16"/>
  <c r="AA731" i="16"/>
  <c r="U732" i="15"/>
  <c r="AA731" i="15"/>
  <c r="U733" i="14"/>
  <c r="AA732" i="14"/>
  <c r="U732" i="1"/>
  <c r="AA731" i="1"/>
  <c r="U733" i="23" l="1"/>
  <c r="AA732" i="23"/>
  <c r="U734" i="22"/>
  <c r="AA733" i="22"/>
  <c r="U733" i="20"/>
  <c r="AA732" i="20"/>
  <c r="U733" i="19"/>
  <c r="AA732" i="19"/>
  <c r="U733" i="18"/>
  <c r="AA732" i="18"/>
  <c r="U734" i="17"/>
  <c r="AA733" i="17"/>
  <c r="U733" i="16"/>
  <c r="AA732" i="16"/>
  <c r="U733" i="15"/>
  <c r="AA732" i="15"/>
  <c r="U734" i="14"/>
  <c r="AA733" i="14"/>
  <c r="U733" i="1"/>
  <c r="AA732" i="1"/>
  <c r="U734" i="23" l="1"/>
  <c r="AA733" i="23"/>
  <c r="U735" i="22"/>
  <c r="AA734" i="22"/>
  <c r="U734" i="20"/>
  <c r="AA733" i="20"/>
  <c r="U734" i="19"/>
  <c r="AA733" i="19"/>
  <c r="U734" i="18"/>
  <c r="AA733" i="18"/>
  <c r="U735" i="17"/>
  <c r="AA734" i="17"/>
  <c r="U734" i="16"/>
  <c r="AA733" i="16"/>
  <c r="U734" i="15"/>
  <c r="AA733" i="15"/>
  <c r="U735" i="14"/>
  <c r="AA734" i="14"/>
  <c r="U734" i="1"/>
  <c r="AA733" i="1"/>
  <c r="U735" i="23" l="1"/>
  <c r="AA734" i="23"/>
  <c r="U736" i="22"/>
  <c r="AA735" i="22"/>
  <c r="U735" i="20"/>
  <c r="AA734" i="20"/>
  <c r="U735" i="19"/>
  <c r="AA734" i="19"/>
  <c r="U735" i="18"/>
  <c r="AA734" i="18"/>
  <c r="U736" i="17"/>
  <c r="AA735" i="17"/>
  <c r="U735" i="16"/>
  <c r="AA734" i="16"/>
  <c r="U735" i="15"/>
  <c r="AA734" i="15"/>
  <c r="U736" i="14"/>
  <c r="AA735" i="14"/>
  <c r="U735" i="1"/>
  <c r="AA734" i="1"/>
  <c r="U736" i="23" l="1"/>
  <c r="AA735" i="23"/>
  <c r="U737" i="22"/>
  <c r="AA736" i="22"/>
  <c r="U736" i="20"/>
  <c r="AA735" i="20"/>
  <c r="AA735" i="19"/>
  <c r="U736" i="19"/>
  <c r="U736" i="18"/>
  <c r="AA735" i="18"/>
  <c r="U737" i="17"/>
  <c r="AA736" i="17"/>
  <c r="U736" i="16"/>
  <c r="AA735" i="16"/>
  <c r="AA735" i="15"/>
  <c r="U736" i="15"/>
  <c r="U737" i="14"/>
  <c r="AA736" i="14"/>
  <c r="U736" i="1"/>
  <c r="AA735" i="1"/>
  <c r="U737" i="23" l="1"/>
  <c r="AA736" i="23"/>
  <c r="AA737" i="22"/>
  <c r="U738" i="22"/>
  <c r="U737" i="20"/>
  <c r="AA736" i="20"/>
  <c r="U737" i="19"/>
  <c r="AA736" i="19"/>
  <c r="U737" i="18"/>
  <c r="AA736" i="18"/>
  <c r="AA737" i="17"/>
  <c r="U738" i="17"/>
  <c r="U737" i="16"/>
  <c r="AA736" i="16"/>
  <c r="U737" i="15"/>
  <c r="AA736" i="15"/>
  <c r="AA737" i="14"/>
  <c r="U738" i="14"/>
  <c r="U737" i="1"/>
  <c r="AA736" i="1"/>
  <c r="AA737" i="23" l="1"/>
  <c r="U738" i="23"/>
  <c r="U739" i="22"/>
  <c r="AA738" i="22"/>
  <c r="AA737" i="20"/>
  <c r="U738" i="20"/>
  <c r="AA737" i="19"/>
  <c r="U738" i="19"/>
  <c r="AA737" i="18"/>
  <c r="U738" i="18"/>
  <c r="U739" i="17"/>
  <c r="AA738" i="17"/>
  <c r="AA737" i="16"/>
  <c r="U738" i="16"/>
  <c r="AA737" i="15"/>
  <c r="U738" i="15"/>
  <c r="U739" i="14"/>
  <c r="AA738" i="14"/>
  <c r="AA737" i="1"/>
  <c r="U738" i="1"/>
  <c r="U739" i="23" l="1"/>
  <c r="AA738" i="23"/>
  <c r="U740" i="22"/>
  <c r="AA739" i="22"/>
  <c r="U739" i="20"/>
  <c r="AA738" i="20"/>
  <c r="U739" i="19"/>
  <c r="AA738" i="19"/>
  <c r="U739" i="18"/>
  <c r="AA738" i="18"/>
  <c r="U740" i="17"/>
  <c r="AA739" i="17"/>
  <c r="U739" i="16"/>
  <c r="AA738" i="16"/>
  <c r="U739" i="15"/>
  <c r="AA738" i="15"/>
  <c r="U740" i="14"/>
  <c r="AA739" i="14"/>
  <c r="U739" i="1"/>
  <c r="AA738" i="1"/>
  <c r="U740" i="23" l="1"/>
  <c r="AA739" i="23"/>
  <c r="U741" i="22"/>
  <c r="AA740" i="22"/>
  <c r="U740" i="20"/>
  <c r="AA739" i="20"/>
  <c r="U740" i="19"/>
  <c r="AA739" i="19"/>
  <c r="U740" i="18"/>
  <c r="AA739" i="18"/>
  <c r="U741" i="17"/>
  <c r="AA740" i="17"/>
  <c r="U740" i="16"/>
  <c r="AA739" i="16"/>
  <c r="U740" i="15"/>
  <c r="AA739" i="15"/>
  <c r="U741" i="14"/>
  <c r="AA740" i="14"/>
  <c r="U740" i="1"/>
  <c r="AA739" i="1"/>
  <c r="U741" i="23" l="1"/>
  <c r="AA740" i="23"/>
  <c r="U742" i="22"/>
  <c r="AA741" i="22"/>
  <c r="U741" i="20"/>
  <c r="AA740" i="20"/>
  <c r="U741" i="19"/>
  <c r="AA740" i="19"/>
  <c r="U741" i="18"/>
  <c r="AA740" i="18"/>
  <c r="U742" i="17"/>
  <c r="AA741" i="17"/>
  <c r="U741" i="16"/>
  <c r="AA740" i="16"/>
  <c r="U741" i="15"/>
  <c r="AA740" i="15"/>
  <c r="U742" i="14"/>
  <c r="AA741" i="14"/>
  <c r="U741" i="1"/>
  <c r="AA740" i="1"/>
  <c r="U742" i="23" l="1"/>
  <c r="AA741" i="23"/>
  <c r="U743" i="22"/>
  <c r="AA742" i="22"/>
  <c r="U742" i="20"/>
  <c r="AA741" i="20"/>
  <c r="U742" i="19"/>
  <c r="AA741" i="19"/>
  <c r="U742" i="18"/>
  <c r="AA741" i="18"/>
  <c r="U743" i="17"/>
  <c r="AA742" i="17"/>
  <c r="U742" i="16"/>
  <c r="AA741" i="16"/>
  <c r="U742" i="15"/>
  <c r="AA741" i="15"/>
  <c r="U743" i="14"/>
  <c r="AA742" i="14"/>
  <c r="U742" i="1"/>
  <c r="AA741" i="1"/>
  <c r="U743" i="23" l="1"/>
  <c r="AA742" i="23"/>
  <c r="U744" i="22"/>
  <c r="AA743" i="22"/>
  <c r="U743" i="20"/>
  <c r="AA742" i="20"/>
  <c r="U743" i="19"/>
  <c r="AA742" i="19"/>
  <c r="U743" i="18"/>
  <c r="AA742" i="18"/>
  <c r="U744" i="17"/>
  <c r="AA743" i="17"/>
  <c r="U743" i="16"/>
  <c r="AA742" i="16"/>
  <c r="U743" i="15"/>
  <c r="AA742" i="15"/>
  <c r="U744" i="14"/>
  <c r="AA743" i="14"/>
  <c r="U743" i="1"/>
  <c r="AA742" i="1"/>
  <c r="U744" i="23" l="1"/>
  <c r="AA743" i="23"/>
  <c r="U745" i="22"/>
  <c r="AA744" i="22"/>
  <c r="U744" i="20"/>
  <c r="AA743" i="20"/>
  <c r="AA743" i="19"/>
  <c r="U744" i="19"/>
  <c r="U744" i="18"/>
  <c r="AA743" i="18"/>
  <c r="U745" i="17"/>
  <c r="AA744" i="17"/>
  <c r="U744" i="16"/>
  <c r="AA743" i="16"/>
  <c r="AA743" i="15"/>
  <c r="U744" i="15"/>
  <c r="U745" i="14"/>
  <c r="AA744" i="14"/>
  <c r="U744" i="1"/>
  <c r="AA743" i="1"/>
  <c r="U745" i="23" l="1"/>
  <c r="AA744" i="23"/>
  <c r="AA745" i="22"/>
  <c r="U746" i="22"/>
  <c r="U745" i="20"/>
  <c r="AA744" i="20"/>
  <c r="U745" i="19"/>
  <c r="AA744" i="19"/>
  <c r="U745" i="18"/>
  <c r="AA744" i="18"/>
  <c r="AA745" i="17"/>
  <c r="U746" i="17"/>
  <c r="U745" i="16"/>
  <c r="AA744" i="16"/>
  <c r="U745" i="15"/>
  <c r="AA744" i="15"/>
  <c r="AA745" i="14"/>
  <c r="U746" i="14"/>
  <c r="U745" i="1"/>
  <c r="AA744" i="1"/>
  <c r="AA745" i="23" l="1"/>
  <c r="U746" i="23"/>
  <c r="U747" i="22"/>
  <c r="AA746" i="22"/>
  <c r="AA745" i="20"/>
  <c r="U746" i="20"/>
  <c r="AA745" i="19"/>
  <c r="U746" i="19"/>
  <c r="AA745" i="18"/>
  <c r="U746" i="18"/>
  <c r="U747" i="17"/>
  <c r="AA746" i="17"/>
  <c r="AA745" i="16"/>
  <c r="U746" i="16"/>
  <c r="AA745" i="15"/>
  <c r="U746" i="15"/>
  <c r="U747" i="14"/>
  <c r="AA746" i="14"/>
  <c r="AA745" i="1"/>
  <c r="U746" i="1"/>
  <c r="U747" i="23" l="1"/>
  <c r="AA746" i="23"/>
  <c r="U748" i="22"/>
  <c r="AA747" i="22"/>
  <c r="U747" i="20"/>
  <c r="AA746" i="20"/>
  <c r="U747" i="19"/>
  <c r="AA746" i="19"/>
  <c r="U747" i="18"/>
  <c r="AA746" i="18"/>
  <c r="U748" i="17"/>
  <c r="AA747" i="17"/>
  <c r="U747" i="16"/>
  <c r="AA746" i="16"/>
  <c r="U747" i="15"/>
  <c r="AA746" i="15"/>
  <c r="U748" i="14"/>
  <c r="AA747" i="14"/>
  <c r="U747" i="1"/>
  <c r="AA746" i="1"/>
  <c r="U748" i="23" l="1"/>
  <c r="AA747" i="23"/>
  <c r="U749" i="22"/>
  <c r="AA748" i="22"/>
  <c r="U748" i="20"/>
  <c r="AA747" i="20"/>
  <c r="U748" i="19"/>
  <c r="AA747" i="19"/>
  <c r="U748" i="18"/>
  <c r="AA747" i="18"/>
  <c r="U749" i="17"/>
  <c r="AA748" i="17"/>
  <c r="U748" i="16"/>
  <c r="AA747" i="16"/>
  <c r="U748" i="15"/>
  <c r="AA747" i="15"/>
  <c r="U749" i="14"/>
  <c r="AA748" i="14"/>
  <c r="U748" i="1"/>
  <c r="AA747" i="1"/>
  <c r="U749" i="23" l="1"/>
  <c r="AA748" i="23"/>
  <c r="U750" i="22"/>
  <c r="AA749" i="22"/>
  <c r="U749" i="20"/>
  <c r="AA748" i="20"/>
  <c r="U749" i="19"/>
  <c r="AA748" i="19"/>
  <c r="U749" i="18"/>
  <c r="AA748" i="18"/>
  <c r="U750" i="17"/>
  <c r="AA749" i="17"/>
  <c r="U749" i="16"/>
  <c r="AA748" i="16"/>
  <c r="U749" i="15"/>
  <c r="AA748" i="15"/>
  <c r="U750" i="14"/>
  <c r="AA749" i="14"/>
  <c r="U749" i="1"/>
  <c r="AA748" i="1"/>
  <c r="U750" i="23" l="1"/>
  <c r="AA749" i="23"/>
  <c r="U751" i="22"/>
  <c r="AA750" i="22"/>
  <c r="U750" i="20"/>
  <c r="AA749" i="20"/>
  <c r="U750" i="19"/>
  <c r="AA749" i="19"/>
  <c r="U750" i="18"/>
  <c r="AA749" i="18"/>
  <c r="U751" i="17"/>
  <c r="AA750" i="17"/>
  <c r="U750" i="16"/>
  <c r="AA749" i="16"/>
  <c r="U750" i="15"/>
  <c r="AA749" i="15"/>
  <c r="U751" i="14"/>
  <c r="AA750" i="14"/>
  <c r="U750" i="1"/>
  <c r="AA749" i="1"/>
  <c r="U751" i="23" l="1"/>
  <c r="AA750" i="23"/>
  <c r="U752" i="22"/>
  <c r="AA751" i="22"/>
  <c r="U751" i="20"/>
  <c r="AA750" i="20"/>
  <c r="U751" i="19"/>
  <c r="AA750" i="19"/>
  <c r="U751" i="18"/>
  <c r="AA750" i="18"/>
  <c r="U752" i="17"/>
  <c r="AA751" i="17"/>
  <c r="U751" i="16"/>
  <c r="AA750" i="16"/>
  <c r="U751" i="15"/>
  <c r="AA750" i="15"/>
  <c r="U752" i="14"/>
  <c r="AA751" i="14"/>
  <c r="U751" i="1"/>
  <c r="AA750" i="1"/>
  <c r="U752" i="23" l="1"/>
  <c r="AA751" i="23"/>
  <c r="U753" i="22"/>
  <c r="AA752" i="22"/>
  <c r="U752" i="20"/>
  <c r="AA751" i="20"/>
  <c r="AA751" i="19"/>
  <c r="U752" i="19"/>
  <c r="U752" i="18"/>
  <c r="AA751" i="18"/>
  <c r="U753" i="17"/>
  <c r="AA752" i="17"/>
  <c r="U752" i="16"/>
  <c r="AA751" i="16"/>
  <c r="AA751" i="15"/>
  <c r="U752" i="15"/>
  <c r="U753" i="14"/>
  <c r="AA752" i="14"/>
  <c r="U752" i="1"/>
  <c r="AA751" i="1"/>
  <c r="U753" i="23" l="1"/>
  <c r="AA752" i="23"/>
  <c r="AA753" i="22"/>
  <c r="U754" i="22"/>
  <c r="U753" i="20"/>
  <c r="AA752" i="20"/>
  <c r="U753" i="19"/>
  <c r="AA752" i="19"/>
  <c r="U753" i="18"/>
  <c r="AA752" i="18"/>
  <c r="AA753" i="17"/>
  <c r="U754" i="17"/>
  <c r="U753" i="16"/>
  <c r="AA752" i="16"/>
  <c r="U753" i="15"/>
  <c r="AA752" i="15"/>
  <c r="AA753" i="14"/>
  <c r="U754" i="14"/>
  <c r="U753" i="1"/>
  <c r="AA752" i="1"/>
  <c r="AA753" i="23" l="1"/>
  <c r="U754" i="23"/>
  <c r="U755" i="22"/>
  <c r="AA754" i="22"/>
  <c r="AA753" i="20"/>
  <c r="U754" i="20"/>
  <c r="AA753" i="19"/>
  <c r="U754" i="19"/>
  <c r="AA753" i="18"/>
  <c r="U754" i="18"/>
  <c r="U755" i="17"/>
  <c r="AA754" i="17"/>
  <c r="AA753" i="16"/>
  <c r="U754" i="16"/>
  <c r="AA753" i="15"/>
  <c r="U754" i="15"/>
  <c r="U755" i="14"/>
  <c r="AA754" i="14"/>
  <c r="AA753" i="1"/>
  <c r="U754" i="1"/>
  <c r="U755" i="23" l="1"/>
  <c r="AA754" i="23"/>
  <c r="U756" i="22"/>
  <c r="AA755" i="22"/>
  <c r="U755" i="20"/>
  <c r="AA754" i="20"/>
  <c r="U755" i="19"/>
  <c r="AA754" i="19"/>
  <c r="U755" i="18"/>
  <c r="AA754" i="18"/>
  <c r="U756" i="17"/>
  <c r="AA755" i="17"/>
  <c r="U755" i="16"/>
  <c r="AA754" i="16"/>
  <c r="U755" i="15"/>
  <c r="AA754" i="15"/>
  <c r="U756" i="14"/>
  <c r="AA755" i="14"/>
  <c r="U755" i="1"/>
  <c r="AA754" i="1"/>
  <c r="U756" i="23" l="1"/>
  <c r="AA755" i="23"/>
  <c r="U757" i="22"/>
  <c r="AA756" i="22"/>
  <c r="U756" i="20"/>
  <c r="AA755" i="20"/>
  <c r="U756" i="19"/>
  <c r="AA755" i="19"/>
  <c r="U756" i="18"/>
  <c r="AA755" i="18"/>
  <c r="U757" i="17"/>
  <c r="AA756" i="17"/>
  <c r="U756" i="16"/>
  <c r="AA755" i="16"/>
  <c r="U756" i="15"/>
  <c r="AA755" i="15"/>
  <c r="U757" i="14"/>
  <c r="AA756" i="14"/>
  <c r="U756" i="1"/>
  <c r="AA755" i="1"/>
  <c r="U757" i="23" l="1"/>
  <c r="AA756" i="23"/>
  <c r="U758" i="22"/>
  <c r="AA757" i="22"/>
  <c r="U757" i="20"/>
  <c r="AA756" i="20"/>
  <c r="U757" i="19"/>
  <c r="AA756" i="19"/>
  <c r="U757" i="18"/>
  <c r="AA756" i="18"/>
  <c r="U758" i="17"/>
  <c r="AA757" i="17"/>
  <c r="U757" i="16"/>
  <c r="AA756" i="16"/>
  <c r="U757" i="15"/>
  <c r="AA756" i="15"/>
  <c r="U758" i="14"/>
  <c r="AA757" i="14"/>
  <c r="U757" i="1"/>
  <c r="AA756" i="1"/>
  <c r="U758" i="23" l="1"/>
  <c r="AA757" i="23"/>
  <c r="U759" i="22"/>
  <c r="AA758" i="22"/>
  <c r="U758" i="20"/>
  <c r="AA757" i="20"/>
  <c r="U758" i="19"/>
  <c r="AA757" i="19"/>
  <c r="U758" i="18"/>
  <c r="AA757" i="18"/>
  <c r="U759" i="17"/>
  <c r="AA758" i="17"/>
  <c r="U758" i="16"/>
  <c r="AA757" i="16"/>
  <c r="U758" i="15"/>
  <c r="AA757" i="15"/>
  <c r="U759" i="14"/>
  <c r="AA758" i="14"/>
  <c r="U758" i="1"/>
  <c r="AA757" i="1"/>
  <c r="U759" i="23" l="1"/>
  <c r="AA758" i="23"/>
  <c r="U760" i="22"/>
  <c r="AA759" i="22"/>
  <c r="U759" i="20"/>
  <c r="AA758" i="20"/>
  <c r="U759" i="19"/>
  <c r="AA758" i="19"/>
  <c r="U759" i="18"/>
  <c r="AA758" i="18"/>
  <c r="U760" i="17"/>
  <c r="AA759" i="17"/>
  <c r="U759" i="16"/>
  <c r="AA758" i="16"/>
  <c r="U759" i="15"/>
  <c r="AA758" i="15"/>
  <c r="U760" i="14"/>
  <c r="AA759" i="14"/>
  <c r="U759" i="1"/>
  <c r="AA758" i="1"/>
  <c r="U760" i="23" l="1"/>
  <c r="AA759" i="23"/>
  <c r="U761" i="22"/>
  <c r="AA760" i="22"/>
  <c r="U760" i="20"/>
  <c r="AA759" i="20"/>
  <c r="AA759" i="19"/>
  <c r="U760" i="19"/>
  <c r="U760" i="18"/>
  <c r="AA759" i="18"/>
  <c r="U761" i="17"/>
  <c r="AA760" i="17"/>
  <c r="U760" i="16"/>
  <c r="AA759" i="16"/>
  <c r="AA759" i="15"/>
  <c r="U760" i="15"/>
  <c r="U761" i="14"/>
  <c r="AA760" i="14"/>
  <c r="U760" i="1"/>
  <c r="AA759" i="1"/>
  <c r="U761" i="23" l="1"/>
  <c r="AA760" i="23"/>
  <c r="AA761" i="22"/>
  <c r="U762" i="22"/>
  <c r="U761" i="20"/>
  <c r="AA760" i="20"/>
  <c r="U761" i="19"/>
  <c r="AA760" i="19"/>
  <c r="U761" i="18"/>
  <c r="AA760" i="18"/>
  <c r="AA761" i="17"/>
  <c r="U762" i="17"/>
  <c r="U761" i="16"/>
  <c r="AA760" i="16"/>
  <c r="U761" i="15"/>
  <c r="AA760" i="15"/>
  <c r="AA761" i="14"/>
  <c r="U762" i="14"/>
  <c r="U761" i="1"/>
  <c r="AA760" i="1"/>
  <c r="AA761" i="23" l="1"/>
  <c r="U762" i="23"/>
  <c r="U763" i="22"/>
  <c r="AA762" i="22"/>
  <c r="AA761" i="20"/>
  <c r="U762" i="20"/>
  <c r="AA761" i="19"/>
  <c r="U762" i="19"/>
  <c r="AA761" i="18"/>
  <c r="U762" i="18"/>
  <c r="U763" i="17"/>
  <c r="AA762" i="17"/>
  <c r="AA761" i="16"/>
  <c r="U762" i="16"/>
  <c r="AA761" i="15"/>
  <c r="U762" i="15"/>
  <c r="U763" i="14"/>
  <c r="AA762" i="14"/>
  <c r="AA761" i="1"/>
  <c r="U762" i="1"/>
  <c r="U763" i="23" l="1"/>
  <c r="AA762" i="23"/>
  <c r="U764" i="22"/>
  <c r="AA763" i="22"/>
  <c r="U763" i="20"/>
  <c r="AA762" i="20"/>
  <c r="U763" i="19"/>
  <c r="AA762" i="19"/>
  <c r="U763" i="18"/>
  <c r="AA762" i="18"/>
  <c r="U764" i="17"/>
  <c r="AA763" i="17"/>
  <c r="U763" i="16"/>
  <c r="AA762" i="16"/>
  <c r="U763" i="15"/>
  <c r="AA762" i="15"/>
  <c r="U764" i="14"/>
  <c r="AA763" i="14"/>
  <c r="U763" i="1"/>
  <c r="AA762" i="1"/>
  <c r="U764" i="23" l="1"/>
  <c r="AA763" i="23"/>
  <c r="U765" i="22"/>
  <c r="AA764" i="22"/>
  <c r="U764" i="20"/>
  <c r="AA763" i="20"/>
  <c r="U764" i="19"/>
  <c r="AA763" i="19"/>
  <c r="U764" i="18"/>
  <c r="AA763" i="18"/>
  <c r="U765" i="17"/>
  <c r="AA764" i="17"/>
  <c r="U764" i="16"/>
  <c r="AA763" i="16"/>
  <c r="U764" i="15"/>
  <c r="AA763" i="15"/>
  <c r="U765" i="14"/>
  <c r="AA764" i="14"/>
  <c r="U764" i="1"/>
  <c r="AA763" i="1"/>
  <c r="U765" i="23" l="1"/>
  <c r="AA764" i="23"/>
  <c r="U766" i="22"/>
  <c r="AA765" i="22"/>
  <c r="U765" i="20"/>
  <c r="AA764" i="20"/>
  <c r="U765" i="19"/>
  <c r="AA764" i="19"/>
  <c r="U765" i="18"/>
  <c r="AA764" i="18"/>
  <c r="U766" i="17"/>
  <c r="AA765" i="17"/>
  <c r="U765" i="16"/>
  <c r="AA764" i="16"/>
  <c r="U765" i="15"/>
  <c r="AA764" i="15"/>
  <c r="U766" i="14"/>
  <c r="AA765" i="14"/>
  <c r="U765" i="1"/>
  <c r="AA764" i="1"/>
  <c r="U766" i="23" l="1"/>
  <c r="AA765" i="23"/>
  <c r="U767" i="22"/>
  <c r="AA766" i="22"/>
  <c r="U766" i="20"/>
  <c r="AA765" i="20"/>
  <c r="U766" i="19"/>
  <c r="AA765" i="19"/>
  <c r="U766" i="18"/>
  <c r="AA765" i="18"/>
  <c r="U767" i="17"/>
  <c r="AA766" i="17"/>
  <c r="U766" i="16"/>
  <c r="AA765" i="16"/>
  <c r="U766" i="15"/>
  <c r="AA765" i="15"/>
  <c r="U767" i="14"/>
  <c r="AA766" i="14"/>
  <c r="U766" i="1"/>
  <c r="AA765" i="1"/>
  <c r="U767" i="23" l="1"/>
  <c r="AA766" i="23"/>
  <c r="U768" i="22"/>
  <c r="AA767" i="22"/>
  <c r="U767" i="20"/>
  <c r="AA766" i="20"/>
  <c r="U767" i="19"/>
  <c r="AA766" i="19"/>
  <c r="U767" i="18"/>
  <c r="AA766" i="18"/>
  <c r="U768" i="17"/>
  <c r="AA767" i="17"/>
  <c r="U767" i="16"/>
  <c r="AA766" i="16"/>
  <c r="U767" i="15"/>
  <c r="AA766" i="15"/>
  <c r="U768" i="14"/>
  <c r="AA767" i="14"/>
  <c r="U767" i="1"/>
  <c r="AA766" i="1"/>
  <c r="U768" i="23" l="1"/>
  <c r="AA767" i="23"/>
  <c r="U769" i="22"/>
  <c r="AA768" i="22"/>
  <c r="U768" i="20"/>
  <c r="AA767" i="20"/>
  <c r="AA767" i="19"/>
  <c r="U768" i="19"/>
  <c r="U768" i="18"/>
  <c r="AA767" i="18"/>
  <c r="U769" i="17"/>
  <c r="AA768" i="17"/>
  <c r="U768" i="16"/>
  <c r="AA767" i="16"/>
  <c r="AA767" i="15"/>
  <c r="U768" i="15"/>
  <c r="U769" i="14"/>
  <c r="AA768" i="14"/>
  <c r="U768" i="1"/>
  <c r="AA767" i="1"/>
  <c r="U769" i="23" l="1"/>
  <c r="AA768" i="23"/>
  <c r="AA769" i="22"/>
  <c r="U770" i="22"/>
  <c r="U769" i="20"/>
  <c r="AA768" i="20"/>
  <c r="U769" i="19"/>
  <c r="AA768" i="19"/>
  <c r="U769" i="18"/>
  <c r="AA768" i="18"/>
  <c r="AA769" i="17"/>
  <c r="U770" i="17"/>
  <c r="U769" i="16"/>
  <c r="AA768" i="16"/>
  <c r="U769" i="15"/>
  <c r="AA768" i="15"/>
  <c r="AA769" i="14"/>
  <c r="U770" i="14"/>
  <c r="U769" i="1"/>
  <c r="AA768" i="1"/>
  <c r="AA769" i="23" l="1"/>
  <c r="U770" i="23"/>
  <c r="U771" i="22"/>
  <c r="AA770" i="22"/>
  <c r="AA769" i="20"/>
  <c r="U770" i="20"/>
  <c r="AA769" i="19"/>
  <c r="U770" i="19"/>
  <c r="AA769" i="18"/>
  <c r="U770" i="18"/>
  <c r="U771" i="17"/>
  <c r="AA770" i="17"/>
  <c r="AA769" i="16"/>
  <c r="U770" i="16"/>
  <c r="AA769" i="15"/>
  <c r="U770" i="15"/>
  <c r="U771" i="14"/>
  <c r="AA770" i="14"/>
  <c r="AA769" i="1"/>
  <c r="U770" i="1"/>
  <c r="U771" i="23" l="1"/>
  <c r="AA770" i="23"/>
  <c r="U772" i="22"/>
  <c r="AA771" i="22"/>
  <c r="U771" i="20"/>
  <c r="AA770" i="20"/>
  <c r="U771" i="19"/>
  <c r="AA770" i="19"/>
  <c r="U771" i="18"/>
  <c r="AA770" i="18"/>
  <c r="U772" i="17"/>
  <c r="AA771" i="17"/>
  <c r="U771" i="16"/>
  <c r="AA770" i="16"/>
  <c r="U771" i="15"/>
  <c r="AA770" i="15"/>
  <c r="U772" i="14"/>
  <c r="AA771" i="14"/>
  <c r="U771" i="1"/>
  <c r="AA770" i="1"/>
  <c r="U772" i="23" l="1"/>
  <c r="AA771" i="23"/>
  <c r="U773" i="22"/>
  <c r="AA772" i="22"/>
  <c r="U772" i="20"/>
  <c r="AA771" i="20"/>
  <c r="U772" i="19"/>
  <c r="AA771" i="19"/>
  <c r="U772" i="18"/>
  <c r="AA771" i="18"/>
  <c r="U773" i="17"/>
  <c r="AA772" i="17"/>
  <c r="U772" i="16"/>
  <c r="AA771" i="16"/>
  <c r="U772" i="15"/>
  <c r="AA771" i="15"/>
  <c r="U773" i="14"/>
  <c r="AA772" i="14"/>
  <c r="U772" i="1"/>
  <c r="AA771" i="1"/>
  <c r="U773" i="23" l="1"/>
  <c r="AA772" i="23"/>
  <c r="U774" i="22"/>
  <c r="AA773" i="22"/>
  <c r="U773" i="20"/>
  <c r="AA772" i="20"/>
  <c r="U773" i="19"/>
  <c r="AA772" i="19"/>
  <c r="U773" i="18"/>
  <c r="AA772" i="18"/>
  <c r="U774" i="17"/>
  <c r="AA773" i="17"/>
  <c r="U773" i="16"/>
  <c r="AA772" i="16"/>
  <c r="U773" i="15"/>
  <c r="AA772" i="15"/>
  <c r="U774" i="14"/>
  <c r="AA773" i="14"/>
  <c r="U773" i="1"/>
  <c r="AA772" i="1"/>
  <c r="U774" i="23" l="1"/>
  <c r="AA773" i="23"/>
  <c r="U775" i="22"/>
  <c r="AA774" i="22"/>
  <c r="U774" i="20"/>
  <c r="AA773" i="20"/>
  <c r="U774" i="19"/>
  <c r="AA773" i="19"/>
  <c r="U774" i="18"/>
  <c r="AA773" i="18"/>
  <c r="U775" i="17"/>
  <c r="AA774" i="17"/>
  <c r="U774" i="16"/>
  <c r="AA773" i="16"/>
  <c r="U774" i="15"/>
  <c r="AA773" i="15"/>
  <c r="U775" i="14"/>
  <c r="AA774" i="14"/>
  <c r="U774" i="1"/>
  <c r="AA773" i="1"/>
  <c r="U775" i="23" l="1"/>
  <c r="AA774" i="23"/>
  <c r="U776" i="22"/>
  <c r="AA775" i="22"/>
  <c r="U775" i="20"/>
  <c r="AA774" i="20"/>
  <c r="U775" i="19"/>
  <c r="AA774" i="19"/>
  <c r="U775" i="18"/>
  <c r="AA774" i="18"/>
  <c r="U776" i="17"/>
  <c r="AA775" i="17"/>
  <c r="U775" i="16"/>
  <c r="AA774" i="16"/>
  <c r="U775" i="15"/>
  <c r="AA774" i="15"/>
  <c r="U776" i="14"/>
  <c r="AA775" i="14"/>
  <c r="U775" i="1"/>
  <c r="AA774" i="1"/>
  <c r="U776" i="23" l="1"/>
  <c r="AA775" i="23"/>
  <c r="U777" i="22"/>
  <c r="AA776" i="22"/>
  <c r="U776" i="20"/>
  <c r="AA775" i="20"/>
  <c r="AA775" i="19"/>
  <c r="U776" i="19"/>
  <c r="U776" i="18"/>
  <c r="AA775" i="18"/>
  <c r="U777" i="17"/>
  <c r="AA776" i="17"/>
  <c r="U776" i="16"/>
  <c r="AA775" i="16"/>
  <c r="AA775" i="15"/>
  <c r="U776" i="15"/>
  <c r="U777" i="14"/>
  <c r="AA776" i="14"/>
  <c r="U776" i="1"/>
  <c r="AA775" i="1"/>
  <c r="U777" i="23" l="1"/>
  <c r="AA776" i="23"/>
  <c r="AA777" i="22"/>
  <c r="U778" i="22"/>
  <c r="U777" i="20"/>
  <c r="AA776" i="20"/>
  <c r="U777" i="19"/>
  <c r="AA776" i="19"/>
  <c r="U777" i="18"/>
  <c r="AA776" i="18"/>
  <c r="AA777" i="17"/>
  <c r="U778" i="17"/>
  <c r="U777" i="16"/>
  <c r="AA776" i="16"/>
  <c r="U777" i="15"/>
  <c r="AA776" i="15"/>
  <c r="AA777" i="14"/>
  <c r="U778" i="14"/>
  <c r="U777" i="1"/>
  <c r="AA776" i="1"/>
  <c r="AA777" i="23" l="1"/>
  <c r="U778" i="23"/>
  <c r="U779" i="22"/>
  <c r="AA778" i="22"/>
  <c r="AA777" i="20"/>
  <c r="U778" i="20"/>
  <c r="AA777" i="19"/>
  <c r="U778" i="19"/>
  <c r="AA777" i="18"/>
  <c r="U778" i="18"/>
  <c r="U779" i="17"/>
  <c r="AA778" i="17"/>
  <c r="AA777" i="16"/>
  <c r="U778" i="16"/>
  <c r="AA777" i="15"/>
  <c r="U778" i="15"/>
  <c r="U779" i="14"/>
  <c r="AA778" i="14"/>
  <c r="AA777" i="1"/>
  <c r="U778" i="1"/>
  <c r="U779" i="23" l="1"/>
  <c r="AA778" i="23"/>
  <c r="U780" i="22"/>
  <c r="AA779" i="22"/>
  <c r="U779" i="20"/>
  <c r="AA778" i="20"/>
  <c r="U779" i="19"/>
  <c r="AA778" i="19"/>
  <c r="U779" i="18"/>
  <c r="AA778" i="18"/>
  <c r="U780" i="17"/>
  <c r="AA779" i="17"/>
  <c r="U779" i="16"/>
  <c r="AA778" i="16"/>
  <c r="U779" i="15"/>
  <c r="AA778" i="15"/>
  <c r="U780" i="14"/>
  <c r="AA779" i="14"/>
  <c r="U779" i="1"/>
  <c r="AA778" i="1"/>
  <c r="U780" i="23" l="1"/>
  <c r="AA779" i="23"/>
  <c r="U781" i="22"/>
  <c r="AA780" i="22"/>
  <c r="U780" i="20"/>
  <c r="AA779" i="20"/>
  <c r="U780" i="19"/>
  <c r="AA779" i="19"/>
  <c r="U780" i="18"/>
  <c r="AA779" i="18"/>
  <c r="U781" i="17"/>
  <c r="AA780" i="17"/>
  <c r="U780" i="16"/>
  <c r="AA779" i="16"/>
  <c r="U780" i="15"/>
  <c r="AA779" i="15"/>
  <c r="U781" i="14"/>
  <c r="AA780" i="14"/>
  <c r="U780" i="1"/>
  <c r="AA779" i="1"/>
  <c r="U781" i="23" l="1"/>
  <c r="AA780" i="23"/>
  <c r="U782" i="22"/>
  <c r="AA781" i="22"/>
  <c r="U781" i="20"/>
  <c r="AA780" i="20"/>
  <c r="U781" i="19"/>
  <c r="AA780" i="19"/>
  <c r="U781" i="18"/>
  <c r="AA780" i="18"/>
  <c r="U782" i="17"/>
  <c r="AA781" i="17"/>
  <c r="U781" i="16"/>
  <c r="AA780" i="16"/>
  <c r="U781" i="15"/>
  <c r="AA780" i="15"/>
  <c r="U782" i="14"/>
  <c r="AA781" i="14"/>
  <c r="U781" i="1"/>
  <c r="AA780" i="1"/>
  <c r="U782" i="23" l="1"/>
  <c r="AA781" i="23"/>
  <c r="U783" i="22"/>
  <c r="AA782" i="22"/>
  <c r="U782" i="20"/>
  <c r="AA781" i="20"/>
  <c r="U782" i="19"/>
  <c r="AA781" i="19"/>
  <c r="U782" i="18"/>
  <c r="AA781" i="18"/>
  <c r="U783" i="17"/>
  <c r="AA782" i="17"/>
  <c r="U782" i="16"/>
  <c r="AA781" i="16"/>
  <c r="U782" i="15"/>
  <c r="AA781" i="15"/>
  <c r="U783" i="14"/>
  <c r="AA782" i="14"/>
  <c r="U782" i="1"/>
  <c r="AA781" i="1"/>
  <c r="U783" i="23" l="1"/>
  <c r="AA782" i="23"/>
  <c r="U784" i="22"/>
  <c r="AA783" i="22"/>
  <c r="U783" i="20"/>
  <c r="AA782" i="20"/>
  <c r="U783" i="19"/>
  <c r="AA782" i="19"/>
  <c r="U783" i="18"/>
  <c r="AA782" i="18"/>
  <c r="U784" i="17"/>
  <c r="AA783" i="17"/>
  <c r="U783" i="16"/>
  <c r="AA782" i="16"/>
  <c r="U783" i="15"/>
  <c r="AA782" i="15"/>
  <c r="U784" i="14"/>
  <c r="AA783" i="14"/>
  <c r="U783" i="1"/>
  <c r="AA782" i="1"/>
  <c r="U784" i="23" l="1"/>
  <c r="AA783" i="23"/>
  <c r="U785" i="22"/>
  <c r="AA784" i="22"/>
  <c r="U784" i="20"/>
  <c r="AA783" i="20"/>
  <c r="AA783" i="19"/>
  <c r="U784" i="19"/>
  <c r="U784" i="18"/>
  <c r="AA783" i="18"/>
  <c r="U785" i="17"/>
  <c r="AA784" i="17"/>
  <c r="U784" i="16"/>
  <c r="AA783" i="16"/>
  <c r="AA783" i="15"/>
  <c r="U784" i="15"/>
  <c r="U785" i="14"/>
  <c r="AA784" i="14"/>
  <c r="U784" i="1"/>
  <c r="AA783" i="1"/>
  <c r="U785" i="23" l="1"/>
  <c r="AA784" i="23"/>
  <c r="AA785" i="22"/>
  <c r="U786" i="22"/>
  <c r="U785" i="20"/>
  <c r="AA784" i="20"/>
  <c r="U785" i="19"/>
  <c r="AA784" i="19"/>
  <c r="U785" i="18"/>
  <c r="AA784" i="18"/>
  <c r="AA785" i="17"/>
  <c r="U786" i="17"/>
  <c r="U785" i="16"/>
  <c r="AA784" i="16"/>
  <c r="U785" i="15"/>
  <c r="AA784" i="15"/>
  <c r="AA785" i="14"/>
  <c r="U786" i="14"/>
  <c r="U785" i="1"/>
  <c r="AA784" i="1"/>
  <c r="AA785" i="23" l="1"/>
  <c r="U786" i="23"/>
  <c r="U787" i="22"/>
  <c r="AA786" i="22"/>
  <c r="AA785" i="20"/>
  <c r="U786" i="20"/>
  <c r="AA785" i="19"/>
  <c r="U786" i="19"/>
  <c r="AA785" i="18"/>
  <c r="U786" i="18"/>
  <c r="U787" i="17"/>
  <c r="AA786" i="17"/>
  <c r="AA785" i="16"/>
  <c r="U786" i="16"/>
  <c r="AA785" i="15"/>
  <c r="U786" i="15"/>
  <c r="U787" i="14"/>
  <c r="AA786" i="14"/>
  <c r="AA785" i="1"/>
  <c r="U786" i="1"/>
  <c r="U787" i="23" l="1"/>
  <c r="AA786" i="23"/>
  <c r="U788" i="22"/>
  <c r="AA787" i="22"/>
  <c r="U787" i="20"/>
  <c r="AA786" i="20"/>
  <c r="U787" i="19"/>
  <c r="AA786" i="19"/>
  <c r="U787" i="18"/>
  <c r="AA786" i="18"/>
  <c r="U788" i="17"/>
  <c r="AA787" i="17"/>
  <c r="U787" i="16"/>
  <c r="AA786" i="16"/>
  <c r="U787" i="15"/>
  <c r="AA786" i="15"/>
  <c r="U788" i="14"/>
  <c r="AA787" i="14"/>
  <c r="U787" i="1"/>
  <c r="AA786" i="1"/>
  <c r="U788" i="23" l="1"/>
  <c r="AA787" i="23"/>
  <c r="U789" i="22"/>
  <c r="AA788" i="22"/>
  <c r="U788" i="20"/>
  <c r="AA787" i="20"/>
  <c r="U788" i="19"/>
  <c r="AA787" i="19"/>
  <c r="U788" i="18"/>
  <c r="AA787" i="18"/>
  <c r="U789" i="17"/>
  <c r="AA788" i="17"/>
  <c r="U788" i="16"/>
  <c r="AA787" i="16"/>
  <c r="U788" i="15"/>
  <c r="AA787" i="15"/>
  <c r="U789" i="14"/>
  <c r="AA788" i="14"/>
  <c r="U788" i="1"/>
  <c r="AA787" i="1"/>
  <c r="U789" i="23" l="1"/>
  <c r="AA788" i="23"/>
  <c r="U790" i="22"/>
  <c r="AA789" i="22"/>
  <c r="U789" i="20"/>
  <c r="AA788" i="20"/>
  <c r="U789" i="19"/>
  <c r="AA788" i="19"/>
  <c r="U789" i="18"/>
  <c r="AA788" i="18"/>
  <c r="U790" i="17"/>
  <c r="AA789" i="17"/>
  <c r="U789" i="16"/>
  <c r="AA788" i="16"/>
  <c r="U789" i="15"/>
  <c r="AA788" i="15"/>
  <c r="U790" i="14"/>
  <c r="AA789" i="14"/>
  <c r="U789" i="1"/>
  <c r="AA788" i="1"/>
  <c r="U790" i="23" l="1"/>
  <c r="AA789" i="23"/>
  <c r="U791" i="22"/>
  <c r="AA790" i="22"/>
  <c r="U790" i="20"/>
  <c r="AA789" i="20"/>
  <c r="U790" i="19"/>
  <c r="AA789" i="19"/>
  <c r="U790" i="18"/>
  <c r="AA789" i="18"/>
  <c r="U791" i="17"/>
  <c r="AA790" i="17"/>
  <c r="U790" i="16"/>
  <c r="AA789" i="16"/>
  <c r="U790" i="15"/>
  <c r="AA789" i="15"/>
  <c r="U791" i="14"/>
  <c r="AA790" i="14"/>
  <c r="U790" i="1"/>
  <c r="AA789" i="1"/>
  <c r="U791" i="23" l="1"/>
  <c r="AA790" i="23"/>
  <c r="U792" i="22"/>
  <c r="AA791" i="22"/>
  <c r="U791" i="20"/>
  <c r="AA790" i="20"/>
  <c r="U791" i="19"/>
  <c r="AA790" i="19"/>
  <c r="U791" i="18"/>
  <c r="AA790" i="18"/>
  <c r="U792" i="17"/>
  <c r="AA791" i="17"/>
  <c r="U791" i="16"/>
  <c r="AA790" i="16"/>
  <c r="U791" i="15"/>
  <c r="AA790" i="15"/>
  <c r="U792" i="14"/>
  <c r="AA791" i="14"/>
  <c r="U791" i="1"/>
  <c r="AA790" i="1"/>
  <c r="U792" i="23" l="1"/>
  <c r="AA791" i="23"/>
  <c r="U793" i="22"/>
  <c r="AA792" i="22"/>
  <c r="U792" i="20"/>
  <c r="AA791" i="20"/>
  <c r="AA791" i="19"/>
  <c r="U792" i="19"/>
  <c r="U792" i="18"/>
  <c r="AA791" i="18"/>
  <c r="U793" i="17"/>
  <c r="AA792" i="17"/>
  <c r="U792" i="16"/>
  <c r="AA791" i="16"/>
  <c r="AA791" i="15"/>
  <c r="U792" i="15"/>
  <c r="U793" i="14"/>
  <c r="AA792" i="14"/>
  <c r="U792" i="1"/>
  <c r="AA791" i="1"/>
  <c r="U793" i="23" l="1"/>
  <c r="AA792" i="23"/>
  <c r="AA793" i="22"/>
  <c r="U794" i="22"/>
  <c r="U793" i="20"/>
  <c r="AA792" i="20"/>
  <c r="U793" i="19"/>
  <c r="AA792" i="19"/>
  <c r="U793" i="18"/>
  <c r="AA792" i="18"/>
  <c r="AA793" i="17"/>
  <c r="U794" i="17"/>
  <c r="U793" i="16"/>
  <c r="AA792" i="16"/>
  <c r="U793" i="15"/>
  <c r="AA792" i="15"/>
  <c r="AA793" i="14"/>
  <c r="U794" i="14"/>
  <c r="U793" i="1"/>
  <c r="AA792" i="1"/>
  <c r="AA793" i="23" l="1"/>
  <c r="U794" i="23"/>
  <c r="U795" i="22"/>
  <c r="AA794" i="22"/>
  <c r="AA793" i="20"/>
  <c r="U794" i="20"/>
  <c r="AA793" i="19"/>
  <c r="U794" i="19"/>
  <c r="AA793" i="18"/>
  <c r="U794" i="18"/>
  <c r="U795" i="17"/>
  <c r="AA794" i="17"/>
  <c r="AA793" i="16"/>
  <c r="U794" i="16"/>
  <c r="AA793" i="15"/>
  <c r="U794" i="15"/>
  <c r="U795" i="14"/>
  <c r="AA794" i="14"/>
  <c r="AA793" i="1"/>
  <c r="U794" i="1"/>
  <c r="U795" i="23" l="1"/>
  <c r="AA794" i="23"/>
  <c r="U796" i="22"/>
  <c r="AA795" i="22"/>
  <c r="U795" i="20"/>
  <c r="AA794" i="20"/>
  <c r="U795" i="19"/>
  <c r="AA794" i="19"/>
  <c r="U795" i="18"/>
  <c r="AA794" i="18"/>
  <c r="U796" i="17"/>
  <c r="AA795" i="17"/>
  <c r="U795" i="16"/>
  <c r="AA794" i="16"/>
  <c r="U795" i="15"/>
  <c r="AA794" i="15"/>
  <c r="U796" i="14"/>
  <c r="AA795" i="14"/>
  <c r="U795" i="1"/>
  <c r="AA794" i="1"/>
  <c r="U796" i="23" l="1"/>
  <c r="AA795" i="23"/>
  <c r="U797" i="22"/>
  <c r="AA796" i="22"/>
  <c r="U796" i="20"/>
  <c r="AA795" i="20"/>
  <c r="U796" i="19"/>
  <c r="AA795" i="19"/>
  <c r="U796" i="18"/>
  <c r="AA795" i="18"/>
  <c r="U797" i="17"/>
  <c r="AA796" i="17"/>
  <c r="U796" i="16"/>
  <c r="AA795" i="16"/>
  <c r="U796" i="15"/>
  <c r="AA795" i="15"/>
  <c r="U797" i="14"/>
  <c r="AA796" i="14"/>
  <c r="U796" i="1"/>
  <c r="AA795" i="1"/>
  <c r="U797" i="23" l="1"/>
  <c r="AA796" i="23"/>
  <c r="U798" i="22"/>
  <c r="AA797" i="22"/>
  <c r="U797" i="20"/>
  <c r="AA796" i="20"/>
  <c r="U797" i="19"/>
  <c r="AA796" i="19"/>
  <c r="U797" i="18"/>
  <c r="AA796" i="18"/>
  <c r="U798" i="17"/>
  <c r="AA797" i="17"/>
  <c r="U797" i="16"/>
  <c r="AA796" i="16"/>
  <c r="U797" i="15"/>
  <c r="AA796" i="15"/>
  <c r="U798" i="14"/>
  <c r="AA797" i="14"/>
  <c r="U797" i="1"/>
  <c r="AA796" i="1"/>
  <c r="U798" i="23" l="1"/>
  <c r="AA797" i="23"/>
  <c r="U799" i="22"/>
  <c r="AA798" i="22"/>
  <c r="U798" i="20"/>
  <c r="AA797" i="20"/>
  <c r="U798" i="19"/>
  <c r="AA797" i="19"/>
  <c r="U798" i="18"/>
  <c r="AA797" i="18"/>
  <c r="U799" i="17"/>
  <c r="AA798" i="17"/>
  <c r="U798" i="16"/>
  <c r="AA797" i="16"/>
  <c r="U798" i="15"/>
  <c r="AA797" i="15"/>
  <c r="U799" i="14"/>
  <c r="AA798" i="14"/>
  <c r="U798" i="1"/>
  <c r="AA797" i="1"/>
  <c r="U799" i="23" l="1"/>
  <c r="AA798" i="23"/>
  <c r="U800" i="22"/>
  <c r="AA799" i="22"/>
  <c r="U799" i="20"/>
  <c r="AA798" i="20"/>
  <c r="U799" i="19"/>
  <c r="AA798" i="19"/>
  <c r="U799" i="18"/>
  <c r="AA798" i="18"/>
  <c r="U800" i="17"/>
  <c r="AA799" i="17"/>
  <c r="U799" i="16"/>
  <c r="AA798" i="16"/>
  <c r="U799" i="15"/>
  <c r="AA798" i="15"/>
  <c r="U800" i="14"/>
  <c r="AA799" i="14"/>
  <c r="U799" i="1"/>
  <c r="AA798" i="1"/>
  <c r="U800" i="23" l="1"/>
  <c r="AA799" i="23"/>
  <c r="U801" i="22"/>
  <c r="AA800" i="22"/>
  <c r="U800" i="20"/>
  <c r="AA799" i="20"/>
  <c r="AA799" i="19"/>
  <c r="U800" i="19"/>
  <c r="U800" i="18"/>
  <c r="AA799" i="18"/>
  <c r="U801" i="17"/>
  <c r="AA800" i="17"/>
  <c r="U800" i="16"/>
  <c r="AA799" i="16"/>
  <c r="AA799" i="15"/>
  <c r="U800" i="15"/>
  <c r="U801" i="14"/>
  <c r="AA800" i="14"/>
  <c r="U800" i="1"/>
  <c r="AA799" i="1"/>
  <c r="U801" i="23" l="1"/>
  <c r="AA800" i="23"/>
  <c r="AA801" i="22"/>
  <c r="U802" i="22"/>
  <c r="U801" i="20"/>
  <c r="AA800" i="20"/>
  <c r="U801" i="19"/>
  <c r="AA800" i="19"/>
  <c r="U801" i="18"/>
  <c r="AA800" i="18"/>
  <c r="AA801" i="17"/>
  <c r="U802" i="17"/>
  <c r="U801" i="16"/>
  <c r="AA800" i="16"/>
  <c r="U801" i="15"/>
  <c r="AA800" i="15"/>
  <c r="AA801" i="14"/>
  <c r="U802" i="14"/>
  <c r="U801" i="1"/>
  <c r="AA800" i="1"/>
  <c r="AA801" i="23" l="1"/>
  <c r="U802" i="23"/>
  <c r="U803" i="22"/>
  <c r="AA802" i="22"/>
  <c r="AA801" i="20"/>
  <c r="U802" i="20"/>
  <c r="AA801" i="19"/>
  <c r="U802" i="19"/>
  <c r="AA801" i="18"/>
  <c r="U802" i="18"/>
  <c r="U803" i="17"/>
  <c r="AA802" i="17"/>
  <c r="AA801" i="16"/>
  <c r="U802" i="16"/>
  <c r="AA801" i="15"/>
  <c r="U802" i="15"/>
  <c r="U803" i="14"/>
  <c r="AA802" i="14"/>
  <c r="AA801" i="1"/>
  <c r="U802" i="1"/>
  <c r="U803" i="23" l="1"/>
  <c r="AA802" i="23"/>
  <c r="U804" i="22"/>
  <c r="AA803" i="22"/>
  <c r="U803" i="20"/>
  <c r="AA802" i="20"/>
  <c r="U803" i="19"/>
  <c r="AA802" i="19"/>
  <c r="U803" i="18"/>
  <c r="AA802" i="18"/>
  <c r="U804" i="17"/>
  <c r="AA803" i="17"/>
  <c r="U803" i="16"/>
  <c r="AA802" i="16"/>
  <c r="U803" i="15"/>
  <c r="AA802" i="15"/>
  <c r="U804" i="14"/>
  <c r="AA803" i="14"/>
  <c r="U803" i="1"/>
  <c r="AA802" i="1"/>
  <c r="U804" i="23" l="1"/>
  <c r="AA803" i="23"/>
  <c r="U805" i="22"/>
  <c r="AA804" i="22"/>
  <c r="U804" i="20"/>
  <c r="AA803" i="20"/>
  <c r="U804" i="19"/>
  <c r="AA803" i="19"/>
  <c r="U804" i="18"/>
  <c r="AA803" i="18"/>
  <c r="U805" i="17"/>
  <c r="AA804" i="17"/>
  <c r="U804" i="16"/>
  <c r="AA803" i="16"/>
  <c r="U804" i="15"/>
  <c r="AA803" i="15"/>
  <c r="U805" i="14"/>
  <c r="AA804" i="14"/>
  <c r="U804" i="1"/>
  <c r="AA803" i="1"/>
  <c r="U805" i="23" l="1"/>
  <c r="AA804" i="23"/>
  <c r="U806" i="22"/>
  <c r="AA805" i="22"/>
  <c r="U805" i="20"/>
  <c r="AA804" i="20"/>
  <c r="U805" i="19"/>
  <c r="AA804" i="19"/>
  <c r="U805" i="18"/>
  <c r="AA804" i="18"/>
  <c r="U806" i="17"/>
  <c r="AA805" i="17"/>
  <c r="U805" i="16"/>
  <c r="AA804" i="16"/>
  <c r="U805" i="15"/>
  <c r="AA804" i="15"/>
  <c r="U806" i="14"/>
  <c r="AA805" i="14"/>
  <c r="U805" i="1"/>
  <c r="AA804" i="1"/>
  <c r="U806" i="23" l="1"/>
  <c r="AA805" i="23"/>
  <c r="U807" i="22"/>
  <c r="AA806" i="22"/>
  <c r="U806" i="20"/>
  <c r="AA805" i="20"/>
  <c r="U806" i="19"/>
  <c r="AA805" i="19"/>
  <c r="U806" i="18"/>
  <c r="AA805" i="18"/>
  <c r="U807" i="17"/>
  <c r="AA806" i="17"/>
  <c r="U806" i="16"/>
  <c r="AA805" i="16"/>
  <c r="U806" i="15"/>
  <c r="AA805" i="15"/>
  <c r="U807" i="14"/>
  <c r="AA806" i="14"/>
  <c r="U806" i="1"/>
  <c r="AA805" i="1"/>
  <c r="U807" i="23" l="1"/>
  <c r="AA806" i="23"/>
  <c r="U808" i="22"/>
  <c r="AA807" i="22"/>
  <c r="U807" i="20"/>
  <c r="AA806" i="20"/>
  <c r="U807" i="19"/>
  <c r="AA806" i="19"/>
  <c r="U807" i="18"/>
  <c r="AA806" i="18"/>
  <c r="U808" i="17"/>
  <c r="AA807" i="17"/>
  <c r="U807" i="16"/>
  <c r="AA806" i="16"/>
  <c r="U807" i="15"/>
  <c r="AA806" i="15"/>
  <c r="U808" i="14"/>
  <c r="AA807" i="14"/>
  <c r="U807" i="1"/>
  <c r="AA806" i="1"/>
  <c r="U808" i="23" l="1"/>
  <c r="AA807" i="23"/>
  <c r="U809" i="22"/>
  <c r="AA808" i="22"/>
  <c r="U808" i="20"/>
  <c r="AA807" i="20"/>
  <c r="AA807" i="19"/>
  <c r="U808" i="19"/>
  <c r="U808" i="18"/>
  <c r="AA807" i="18"/>
  <c r="U809" i="17"/>
  <c r="AA808" i="17"/>
  <c r="U808" i="16"/>
  <c r="AA807" i="16"/>
  <c r="AA807" i="15"/>
  <c r="U808" i="15"/>
  <c r="U809" i="14"/>
  <c r="AA808" i="14"/>
  <c r="U808" i="1"/>
  <c r="AA807" i="1"/>
  <c r="U809" i="23" l="1"/>
  <c r="AA808" i="23"/>
  <c r="AA809" i="22"/>
  <c r="U810" i="22"/>
  <c r="AA810" i="22" s="1"/>
  <c r="U809" i="20"/>
  <c r="AA808" i="20"/>
  <c r="U809" i="19"/>
  <c r="AA808" i="19"/>
  <c r="U809" i="18"/>
  <c r="AA808" i="18"/>
  <c r="AA809" i="17"/>
  <c r="U810" i="17"/>
  <c r="AA810" i="17" s="1"/>
  <c r="U809" i="16"/>
  <c r="AA808" i="16"/>
  <c r="U809" i="15"/>
  <c r="AA808" i="15"/>
  <c r="AA809" i="14"/>
  <c r="U810" i="14"/>
  <c r="AA810" i="14" s="1"/>
  <c r="U809" i="1"/>
  <c r="AA808" i="1"/>
  <c r="AA809" i="23" l="1"/>
  <c r="U810" i="23"/>
  <c r="AA810" i="23" s="1"/>
  <c r="AA809" i="20"/>
  <c r="U810" i="20"/>
  <c r="AA810" i="20" s="1"/>
  <c r="AA809" i="19"/>
  <c r="U810" i="19"/>
  <c r="AA810" i="19" s="1"/>
  <c r="AA809" i="18"/>
  <c r="U810" i="18"/>
  <c r="AA810" i="18" s="1"/>
  <c r="AA809" i="16"/>
  <c r="U810" i="16"/>
  <c r="AA810" i="16" s="1"/>
  <c r="AA809" i="15"/>
  <c r="U810" i="15"/>
  <c r="AA810" i="15" s="1"/>
  <c r="AA809" i="1"/>
  <c r="U810" i="1"/>
  <c r="AA810" i="1" s="1"/>
  <c r="C12" i="2" l="1"/>
</calcChain>
</file>

<file path=xl/sharedStrings.xml><?xml version="1.0" encoding="utf-8"?>
<sst xmlns="http://schemas.openxmlformats.org/spreadsheetml/2006/main" count="45584" uniqueCount="8462">
  <si>
    <t>ID:1</t>
  </si>
  <si>
    <t>02:23.160</t>
  </si>
  <si>
    <t>03:03.161</t>
  </si>
  <si>
    <t>04:03.161</t>
  </si>
  <si>
    <t>05:03.161</t>
  </si>
  <si>
    <t>05:23.161</t>
  </si>
  <si>
    <t>05:43.161</t>
  </si>
  <si>
    <t>06:03.161</t>
  </si>
  <si>
    <t>07:03.161</t>
  </si>
  <si>
    <t>07:23.161</t>
  </si>
  <si>
    <t>07:43.161</t>
  </si>
  <si>
    <t>08:03.162</t>
  </si>
  <si>
    <t>11:03.162</t>
  </si>
  <si>
    <t>12:03.162</t>
  </si>
  <si>
    <t>12:23.162</t>
  </si>
  <si>
    <t>14:03.162</t>
  </si>
  <si>
    <t>14:23.162</t>
  </si>
  <si>
    <t>16:03.162</t>
  </si>
  <si>
    <t>16:23.162</t>
  </si>
  <si>
    <t>17:43.162</t>
  </si>
  <si>
    <t>18:03.162</t>
  </si>
  <si>
    <t>18:23.162</t>
  </si>
  <si>
    <t>19:43.162</t>
  </si>
  <si>
    <t>20:03.162</t>
  </si>
  <si>
    <t>20:23.163</t>
  </si>
  <si>
    <t>22:03.162</t>
  </si>
  <si>
    <t>22:23.162</t>
  </si>
  <si>
    <t>22:43.162</t>
  </si>
  <si>
    <t>23:03.162</t>
  </si>
  <si>
    <t>24:43.162</t>
  </si>
  <si>
    <t>25:03.162</t>
  </si>
  <si>
    <t>25:23.162</t>
  </si>
  <si>
    <t>25:43.162</t>
  </si>
  <si>
    <t>26:03.162</t>
  </si>
  <si>
    <t>27:03.163</t>
  </si>
  <si>
    <t>28:23.163</t>
  </si>
  <si>
    <t>28:43.163</t>
  </si>
  <si>
    <t>P</t>
  </si>
  <si>
    <t>193.12</t>
  </si>
  <si>
    <t>(radio</t>
  </si>
  <si>
    <t>/</t>
  </si>
  <si>
    <t>tx</t>
  </si>
  <si>
    <t>listen</t>
  </si>
  <si>
    <t>0.67%</t>
  </si>
  <si>
    <t>0.00%</t>
  </si>
  <si>
    <t>0.54%</t>
  </si>
  <si>
    <t>0.60%</t>
  </si>
  <si>
    <t>0.51%</t>
  </si>
  <si>
    <t>0.45%</t>
  </si>
  <si>
    <t>0.40%</t>
  </si>
  <si>
    <t>0.36%</t>
  </si>
  <si>
    <t>0.37%</t>
  </si>
  <si>
    <t>0.34%</t>
  </si>
  <si>
    <t>0.32%</t>
  </si>
  <si>
    <t>0.30%</t>
  </si>
  <si>
    <t>0.28%</t>
  </si>
  <si>
    <t>0.20%</t>
  </si>
  <si>
    <t>0.16%</t>
  </si>
  <si>
    <t>0.12%</t>
  </si>
  <si>
    <t>0.11%</t>
  </si>
  <si>
    <t>1.54%</t>
  </si>
  <si>
    <t>Tid</t>
  </si>
  <si>
    <t>ID</t>
  </si>
  <si>
    <t>clock time</t>
  </si>
  <si>
    <t>rime addr</t>
  </si>
  <si>
    <t>seq nr</t>
  </si>
  <si>
    <t>all_cpu</t>
  </si>
  <si>
    <t>all_lpm</t>
  </si>
  <si>
    <t>all_transmit</t>
  </si>
  <si>
    <t>all_listen</t>
  </si>
  <si>
    <t>all_idle_trans</t>
  </si>
  <si>
    <t>all_idle_list</t>
  </si>
  <si>
    <t>cpu</t>
  </si>
  <si>
    <t>lpm</t>
  </si>
  <si>
    <t>transm</t>
  </si>
  <si>
    <t>idle_trans</t>
  </si>
  <si>
    <t>idle_listen</t>
  </si>
  <si>
    <t>p</t>
  </si>
  <si>
    <t>Current Consumption</t>
  </si>
  <si>
    <t>IDLE mode</t>
  </si>
  <si>
    <t>Rx mode</t>
  </si>
  <si>
    <t>Tx mode</t>
  </si>
  <si>
    <t>mA</t>
  </si>
  <si>
    <t>V</t>
  </si>
  <si>
    <t>Powered at</t>
  </si>
  <si>
    <t>EnergyConsumption LPM</t>
  </si>
  <si>
    <t xml:space="preserve">Ticks per Seconds </t>
  </si>
  <si>
    <t>EC Trans</t>
  </si>
  <si>
    <t>EC List</t>
  </si>
  <si>
    <t>EnergyConsumption CPU</t>
  </si>
  <si>
    <t>Off Mode</t>
  </si>
  <si>
    <t>00:23.156</t>
  </si>
  <si>
    <t>00:43.156</t>
  </si>
  <si>
    <t>01:03.156</t>
  </si>
  <si>
    <t>01:23.157</t>
  </si>
  <si>
    <t>01:43.156</t>
  </si>
  <si>
    <t>02:03.157</t>
  </si>
  <si>
    <t>02:23.156</t>
  </si>
  <si>
    <t>02:43.156</t>
  </si>
  <si>
    <t>03:03.156</t>
  </si>
  <si>
    <t>03:23.158</t>
  </si>
  <si>
    <t>03:43.158</t>
  </si>
  <si>
    <t>04:03.157</t>
  </si>
  <si>
    <t>04:23.158</t>
  </si>
  <si>
    <t>04:43.157</t>
  </si>
  <si>
    <t>05:03.156</t>
  </si>
  <si>
    <t>05:23.156</t>
  </si>
  <si>
    <t>05:43.156</t>
  </si>
  <si>
    <t>06:03.157</t>
  </si>
  <si>
    <t>06:23.157</t>
  </si>
  <si>
    <t>06:43.157</t>
  </si>
  <si>
    <t>07:03.159</t>
  </si>
  <si>
    <t>07:23.157</t>
  </si>
  <si>
    <t>07:43.157</t>
  </si>
  <si>
    <t>08:03.157</t>
  </si>
  <si>
    <t>08:23.157</t>
  </si>
  <si>
    <t>08:43.157</t>
  </si>
  <si>
    <t>09:03.157</t>
  </si>
  <si>
    <t>09:23.157</t>
  </si>
  <si>
    <t>09:43.157</t>
  </si>
  <si>
    <t>10:03.157</t>
  </si>
  <si>
    <t>10:23.158</t>
  </si>
  <si>
    <t>10:43.158</t>
  </si>
  <si>
    <t>11:03.158</t>
  </si>
  <si>
    <t>11:23.158</t>
  </si>
  <si>
    <t>11:43.158</t>
  </si>
  <si>
    <t>12:03.157</t>
  </si>
  <si>
    <t>12:23.158</t>
  </si>
  <si>
    <t>12:43.158</t>
  </si>
  <si>
    <t>13:03.158</t>
  </si>
  <si>
    <t>13:23.157</t>
  </si>
  <si>
    <t>13:43.158</t>
  </si>
  <si>
    <t>14:03.157</t>
  </si>
  <si>
    <t>14:23.158</t>
  </si>
  <si>
    <t>14:43.158</t>
  </si>
  <si>
    <t>15:03.158</t>
  </si>
  <si>
    <t>15:23.158</t>
  </si>
  <si>
    <t>15:43.158</t>
  </si>
  <si>
    <t>16:03.158</t>
  </si>
  <si>
    <t>16:23.157</t>
  </si>
  <si>
    <t>16:43.157</t>
  </si>
  <si>
    <t>17:03.159</t>
  </si>
  <si>
    <t>17:23.158</t>
  </si>
  <si>
    <t>17:43.158</t>
  </si>
  <si>
    <t>18:03.158</t>
  </si>
  <si>
    <t>18:23.157</t>
  </si>
  <si>
    <t>18:43.158</t>
  </si>
  <si>
    <t>19:03.158</t>
  </si>
  <si>
    <t>19:23.158</t>
  </si>
  <si>
    <t>19:43.158</t>
  </si>
  <si>
    <t>20:03.158</t>
  </si>
  <si>
    <t>20:23.159</t>
  </si>
  <si>
    <t>20:43.159</t>
  </si>
  <si>
    <t>21:03.158</t>
  </si>
  <si>
    <t>21:23.158</t>
  </si>
  <si>
    <t>21:43.158</t>
  </si>
  <si>
    <t>22:03.157</t>
  </si>
  <si>
    <t>22:23.157</t>
  </si>
  <si>
    <t>22:43.158</t>
  </si>
  <si>
    <t>23:03.158</t>
  </si>
  <si>
    <t>23:23.158</t>
  </si>
  <si>
    <t>23:43.158</t>
  </si>
  <si>
    <t>24:03.158</t>
  </si>
  <si>
    <t>24:23.158</t>
  </si>
  <si>
    <t>24:43.158</t>
  </si>
  <si>
    <t>25:03.158</t>
  </si>
  <si>
    <t>25:23.158</t>
  </si>
  <si>
    <t>25:43.158</t>
  </si>
  <si>
    <t>26:03.158</t>
  </si>
  <si>
    <t>26:23.158</t>
  </si>
  <si>
    <t>26:43.158</t>
  </si>
  <si>
    <t>27:03.158</t>
  </si>
  <si>
    <t>27:23.158</t>
  </si>
  <si>
    <t>27:43.158</t>
  </si>
  <si>
    <t>28:03.158</t>
  </si>
  <si>
    <t>28:23.158</t>
  </si>
  <si>
    <t>28:43.158</t>
  </si>
  <si>
    <t>29:03.158</t>
  </si>
  <si>
    <t>29:23.158</t>
  </si>
  <si>
    <t>29:43.158</t>
  </si>
  <si>
    <t>0.83%</t>
  </si>
  <si>
    <t>0.55%</t>
  </si>
  <si>
    <t>1.48%</t>
  </si>
  <si>
    <t>0.65%</t>
  </si>
  <si>
    <t>0.75%)</t>
  </si>
  <si>
    <t>1.44%</t>
  </si>
  <si>
    <t>0.52%)</t>
  </si>
  <si>
    <t>0.78%</t>
  </si>
  <si>
    <t>0.62%</t>
  </si>
  <si>
    <t>0.58%</t>
  </si>
  <si>
    <t>0.75%</t>
  </si>
  <si>
    <t>0.53%</t>
  </si>
  <si>
    <t>0.30%)</t>
  </si>
  <si>
    <t>1.27%</t>
  </si>
  <si>
    <t>0.76%</t>
  </si>
  <si>
    <t>0.50%</t>
  </si>
  <si>
    <t>0.38%)</t>
  </si>
  <si>
    <t>0.56%</t>
  </si>
  <si>
    <t>1.10%</t>
  </si>
  <si>
    <t>0.63%</t>
  </si>
  <si>
    <t>0.57%</t>
  </si>
  <si>
    <t>0.52%</t>
  </si>
  <si>
    <t>1.03%</t>
  </si>
  <si>
    <t>0.47%</t>
  </si>
  <si>
    <t>0.95%</t>
  </si>
  <si>
    <t>0.32%)</t>
  </si>
  <si>
    <t>1.01%</t>
  </si>
  <si>
    <t>0.48%</t>
  </si>
  <si>
    <t>0.96%</t>
  </si>
  <si>
    <t>1.00%</t>
  </si>
  <si>
    <t>0.49%</t>
  </si>
  <si>
    <t>0.58%)</t>
  </si>
  <si>
    <t>0.29%</t>
  </si>
  <si>
    <t>0.44%</t>
  </si>
  <si>
    <t>0.29%)</t>
  </si>
  <si>
    <t>0.88%</t>
  </si>
  <si>
    <t>0.85%</t>
  </si>
  <si>
    <t>0.39%</t>
  </si>
  <si>
    <t>0.46%</t>
  </si>
  <si>
    <t>0.82%</t>
  </si>
  <si>
    <t>0.80%</t>
  </si>
  <si>
    <t>0.35%</t>
  </si>
  <si>
    <t>0.79%</t>
  </si>
  <si>
    <t>0.33%</t>
  </si>
  <si>
    <t>0.81%</t>
  </si>
  <si>
    <t>1.19%</t>
  </si>
  <si>
    <t>0.77%</t>
  </si>
  <si>
    <t>0.31%</t>
  </si>
  <si>
    <t>0.74%</t>
  </si>
  <si>
    <t>0.73%</t>
  </si>
  <si>
    <t>0.72%</t>
  </si>
  <si>
    <t>0.27%</t>
  </si>
  <si>
    <t>0.69%</t>
  </si>
  <si>
    <t>0.43%</t>
  </si>
  <si>
    <t>0.35%)</t>
  </si>
  <si>
    <t>0.50%)</t>
  </si>
  <si>
    <t>0.66%</t>
  </si>
  <si>
    <t>0.38%</t>
  </si>
  <si>
    <t>0.42%</t>
  </si>
  <si>
    <t>0.59%</t>
  </si>
  <si>
    <t>0.42%)</t>
  </si>
  <si>
    <t>0.33%)</t>
  </si>
  <si>
    <t>1.13%</t>
  </si>
  <si>
    <t>1.05%</t>
  </si>
  <si>
    <t>0.89%</t>
  </si>
  <si>
    <t>0.54%)</t>
  </si>
  <si>
    <t>time</t>
  </si>
  <si>
    <t>Total mW</t>
  </si>
  <si>
    <t>00:22.995</t>
  </si>
  <si>
    <t>ID:2</t>
  </si>
  <si>
    <t>00:43.120</t>
  </si>
  <si>
    <t>01:02.995</t>
  </si>
  <si>
    <t>01:22.996</t>
  </si>
  <si>
    <t>01:42.994</t>
  </si>
  <si>
    <t>02:02.996</t>
  </si>
  <si>
    <t>02:22.997</t>
  </si>
  <si>
    <t>02:42.997</t>
  </si>
  <si>
    <t>03:02.997</t>
  </si>
  <si>
    <t>03:22.997</t>
  </si>
  <si>
    <t>03:42.997</t>
  </si>
  <si>
    <t>04:02.995</t>
  </si>
  <si>
    <t>04:23.082</t>
  </si>
  <si>
    <t>04:42.997</t>
  </si>
  <si>
    <t>05:02.995</t>
  </si>
  <si>
    <t>05:22.996</t>
  </si>
  <si>
    <t>05:42.995</t>
  </si>
  <si>
    <t>06:02.997</t>
  </si>
  <si>
    <t>06:22.996</t>
  </si>
  <si>
    <t>06:42.998</t>
  </si>
  <si>
    <t>07:02.997</t>
  </si>
  <si>
    <t>07:22.996</t>
  </si>
  <si>
    <t>07:42.996</t>
  </si>
  <si>
    <t>08:02.998</t>
  </si>
  <si>
    <t>08:22.997</t>
  </si>
  <si>
    <t>08:42.996</t>
  </si>
  <si>
    <t>09:02.997</t>
  </si>
  <si>
    <t>09:22.995</t>
  </si>
  <si>
    <t>09:42.995</t>
  </si>
  <si>
    <t>10:02.997</t>
  </si>
  <si>
    <t>10:22.998</t>
  </si>
  <si>
    <t>10:42.996</t>
  </si>
  <si>
    <t>11:02.996</t>
  </si>
  <si>
    <t>11:22.996</t>
  </si>
  <si>
    <t>11:42.998</t>
  </si>
  <si>
    <t>12:02.996</t>
  </si>
  <si>
    <t>12:22.998</t>
  </si>
  <si>
    <t>12:42.996</t>
  </si>
  <si>
    <t>13:02.997</t>
  </si>
  <si>
    <t>13:22.996</t>
  </si>
  <si>
    <t>13:42.998</t>
  </si>
  <si>
    <t>14:02.996</t>
  </si>
  <si>
    <t>14:23.193</t>
  </si>
  <si>
    <t>14:42.998</t>
  </si>
  <si>
    <t>15:02.996</t>
  </si>
  <si>
    <t>15:22.996</t>
  </si>
  <si>
    <t>15:42.998</t>
  </si>
  <si>
    <t>16:02.996</t>
  </si>
  <si>
    <t>16:22.996</t>
  </si>
  <si>
    <t>16:42.996</t>
  </si>
  <si>
    <t>17:02.996</t>
  </si>
  <si>
    <t>17:22.998</t>
  </si>
  <si>
    <t>17:42.998</t>
  </si>
  <si>
    <t>18:02.999</t>
  </si>
  <si>
    <t>18:22.997</t>
  </si>
  <si>
    <t>18:42.997</t>
  </si>
  <si>
    <t>19:02.997</t>
  </si>
  <si>
    <t>19:22.998</t>
  </si>
  <si>
    <t>19:42.998</t>
  </si>
  <si>
    <t>20:02.997</t>
  </si>
  <si>
    <t>20:22.998</t>
  </si>
  <si>
    <t>20:42.999</t>
  </si>
  <si>
    <t>21:02.999</t>
  </si>
  <si>
    <t>21:22.997</t>
  </si>
  <si>
    <t>21:42.997</t>
  </si>
  <si>
    <t>22:02.997</t>
  </si>
  <si>
    <t>22:22.997</t>
  </si>
  <si>
    <t>22:42.997</t>
  </si>
  <si>
    <t>23:02.997</t>
  </si>
  <si>
    <t>23:22.998</t>
  </si>
  <si>
    <t>23:42.997</t>
  </si>
  <si>
    <t>24:02.997</t>
  </si>
  <si>
    <t>24:22.999</t>
  </si>
  <si>
    <t>24:42.997</t>
  </si>
  <si>
    <t>25:02.997</t>
  </si>
  <si>
    <t>25:22.998</t>
  </si>
  <si>
    <t>25:42.997</t>
  </si>
  <si>
    <t>26:02.997</t>
  </si>
  <si>
    <t>26:22.999</t>
  </si>
  <si>
    <t>26:42.997</t>
  </si>
  <si>
    <t>27:02.999</t>
  </si>
  <si>
    <t>27:22.997</t>
  </si>
  <si>
    <t>27:42.997</t>
  </si>
  <si>
    <t>28:02.999</t>
  </si>
  <si>
    <t>28:22.999</t>
  </si>
  <si>
    <t>28:42.997</t>
  </si>
  <si>
    <t>29:02.997</t>
  </si>
  <si>
    <t>29:22.997</t>
  </si>
  <si>
    <t>29:42.997</t>
  </si>
  <si>
    <t>1.31%</t>
  </si>
  <si>
    <t>0.59%)</t>
  </si>
  <si>
    <t>0.91%</t>
  </si>
  <si>
    <t>0.60%)</t>
  </si>
  <si>
    <t>1.64%</t>
  </si>
  <si>
    <t>1.04%</t>
  </si>
  <si>
    <t>1.15%</t>
  </si>
  <si>
    <t>1.41%</t>
  </si>
  <si>
    <t>1.34%</t>
  </si>
  <si>
    <t>1.23%</t>
  </si>
  <si>
    <t>0.84%</t>
  </si>
  <si>
    <t>1.29%</t>
  </si>
  <si>
    <t>0.69%)</t>
  </si>
  <si>
    <t>1.95%</t>
  </si>
  <si>
    <t>1.07%</t>
  </si>
  <si>
    <t>1.71%</t>
  </si>
  <si>
    <t>0.93%</t>
  </si>
  <si>
    <t>0.77%)</t>
  </si>
  <si>
    <t>1.78%</t>
  </si>
  <si>
    <t>0.73%)</t>
  </si>
  <si>
    <t>1.67%</t>
  </si>
  <si>
    <t>1.86%</t>
  </si>
  <si>
    <t>1.25%</t>
  </si>
  <si>
    <t>0.61%)</t>
  </si>
  <si>
    <t>0.71%</t>
  </si>
  <si>
    <t>0.87%</t>
  </si>
  <si>
    <t>1.91%</t>
  </si>
  <si>
    <t>1.33%</t>
  </si>
  <si>
    <t>1.15%)</t>
  </si>
  <si>
    <t>1.26%</t>
  </si>
  <si>
    <t>1.20%</t>
  </si>
  <si>
    <t>0.71%)</t>
  </si>
  <si>
    <t>2.17%</t>
  </si>
  <si>
    <t>0.79%)</t>
  </si>
  <si>
    <t>1.12%</t>
  </si>
  <si>
    <t>1.11%</t>
  </si>
  <si>
    <t>1.08%</t>
  </si>
  <si>
    <t>0.98%</t>
  </si>
  <si>
    <t>00:23.658</t>
  </si>
  <si>
    <t>ID:3</t>
  </si>
  <si>
    <t>00:43.660</t>
  </si>
  <si>
    <t>01:03.660</t>
  </si>
  <si>
    <t>01:23.659</t>
  </si>
  <si>
    <t>01:43.658</t>
  </si>
  <si>
    <t>02:03.658</t>
  </si>
  <si>
    <t>02:23.661</t>
  </si>
  <si>
    <t>02:43.661</t>
  </si>
  <si>
    <t>03:03.661</t>
  </si>
  <si>
    <t>03:23.659</t>
  </si>
  <si>
    <t>03:43.659</t>
  </si>
  <si>
    <t>04:03.660</t>
  </si>
  <si>
    <t>04:23.662</t>
  </si>
  <si>
    <t>04:43.662</t>
  </si>
  <si>
    <t>05:03.659</t>
  </si>
  <si>
    <t>05:23.659</t>
  </si>
  <si>
    <t>05:43.659</t>
  </si>
  <si>
    <t>06:03.659</t>
  </si>
  <si>
    <t>06:23.662</t>
  </si>
  <si>
    <t>06:43.661</t>
  </si>
  <si>
    <t>07:03.661</t>
  </si>
  <si>
    <t>07:23.662</t>
  </si>
  <si>
    <t>07:43.659</t>
  </si>
  <si>
    <t>08:03.659</t>
  </si>
  <si>
    <t>08:23.661</t>
  </si>
  <si>
    <t>08:43.663</t>
  </si>
  <si>
    <t>09:03.662</t>
  </si>
  <si>
    <t>09:23.659</t>
  </si>
  <si>
    <t>09:43.661</t>
  </si>
  <si>
    <t>10:03.661</t>
  </si>
  <si>
    <t>10:23.662</t>
  </si>
  <si>
    <t>10:43.662</t>
  </si>
  <si>
    <t>11:03.662</t>
  </si>
  <si>
    <t>11:23.662</t>
  </si>
  <si>
    <t>11:43.660</t>
  </si>
  <si>
    <t>12:03.660</t>
  </si>
  <si>
    <t>12:23.660</t>
  </si>
  <si>
    <t>12:43.662</t>
  </si>
  <si>
    <t>13:03.660</t>
  </si>
  <si>
    <t>13:23.660</t>
  </si>
  <si>
    <t>13:43.662</t>
  </si>
  <si>
    <t>14:03.660</t>
  </si>
  <si>
    <t>14:23.662</t>
  </si>
  <si>
    <t>14:43.662</t>
  </si>
  <si>
    <t>15:03.662</t>
  </si>
  <si>
    <t>15:23.662</t>
  </si>
  <si>
    <t>15:43.663</t>
  </si>
  <si>
    <t>16:03.662</t>
  </si>
  <si>
    <t>16:23.660</t>
  </si>
  <si>
    <t>16:43.660</t>
  </si>
  <si>
    <t>17:03.661</t>
  </si>
  <si>
    <t>17:23.662</t>
  </si>
  <si>
    <t>17:43.662</t>
  </si>
  <si>
    <t>18:03.662</t>
  </si>
  <si>
    <t>18:23.660</t>
  </si>
  <si>
    <t>18:43.662</t>
  </si>
  <si>
    <t>19:03.662</t>
  </si>
  <si>
    <t>19:23.662</t>
  </si>
  <si>
    <t>19:43.662</t>
  </si>
  <si>
    <t>20:03.662</t>
  </si>
  <si>
    <t>20:23.662</t>
  </si>
  <si>
    <t>20:43.662</t>
  </si>
  <si>
    <t>21:03.662</t>
  </si>
  <si>
    <t>21:23.662</t>
  </si>
  <si>
    <t>21:43.662</t>
  </si>
  <si>
    <t>22:03.660</t>
  </si>
  <si>
    <t>22:23.661</t>
  </si>
  <si>
    <t>22:43.662</t>
  </si>
  <si>
    <t>23:03.662</t>
  </si>
  <si>
    <t>23:23.662</t>
  </si>
  <si>
    <t>23:43.662</t>
  </si>
  <si>
    <t>24:03.663</t>
  </si>
  <si>
    <t>24:23.662</t>
  </si>
  <si>
    <t>24:43.662</t>
  </si>
  <si>
    <t>25:03.662</t>
  </si>
  <si>
    <t>25:23.662</t>
  </si>
  <si>
    <t>25:43.662</t>
  </si>
  <si>
    <t>26:03.662</t>
  </si>
  <si>
    <t>26:23.661</t>
  </si>
  <si>
    <t>26:43.661</t>
  </si>
  <si>
    <t>27:03.661</t>
  </si>
  <si>
    <t>27:23.662</t>
  </si>
  <si>
    <t>27:43.662</t>
  </si>
  <si>
    <t>28:03.663</t>
  </si>
  <si>
    <t>28:23.663</t>
  </si>
  <si>
    <t>28:43.663</t>
  </si>
  <si>
    <t>29:03.662</t>
  </si>
  <si>
    <t>29:23.662</t>
  </si>
  <si>
    <t>29:43.662</t>
  </si>
  <si>
    <t>2.11%</t>
  </si>
  <si>
    <t>1.75%</t>
  </si>
  <si>
    <t>2.64%</t>
  </si>
  <si>
    <t>1.69%</t>
  </si>
  <si>
    <t>1.59%</t>
  </si>
  <si>
    <t>0.64%)</t>
  </si>
  <si>
    <t>1.35%</t>
  </si>
  <si>
    <t>0.70%)</t>
  </si>
  <si>
    <t>1.97%</t>
  </si>
  <si>
    <t>1.61%</t>
  </si>
  <si>
    <t>0.84%)</t>
  </si>
  <si>
    <t>0.78%)</t>
  </si>
  <si>
    <t>1.42%</t>
  </si>
  <si>
    <t>1.32%</t>
  </si>
  <si>
    <t>00:23.108</t>
  </si>
  <si>
    <t>ID:4</t>
  </si>
  <si>
    <t>00:43.109</t>
  </si>
  <si>
    <t>01:03.108</t>
  </si>
  <si>
    <t>01:23.108</t>
  </si>
  <si>
    <t>01:43.107</t>
  </si>
  <si>
    <t>02:03.108</t>
  </si>
  <si>
    <t>02:23.108</t>
  </si>
  <si>
    <t>02:43.107</t>
  </si>
  <si>
    <t>03:03.109</t>
  </si>
  <si>
    <t>03:23.107</t>
  </si>
  <si>
    <t>03:43.108</t>
  </si>
  <si>
    <t>04:03.107</t>
  </si>
  <si>
    <t>04:23.110</t>
  </si>
  <si>
    <t>04:43.110</t>
  </si>
  <si>
    <t>05:03.108</t>
  </si>
  <si>
    <t>05:23.108</t>
  </si>
  <si>
    <t>05:43.108</t>
  </si>
  <si>
    <t>06:03.108</t>
  </si>
  <si>
    <t>06:23.108</t>
  </si>
  <si>
    <t>06:43.109</t>
  </si>
  <si>
    <t>07:03.108</t>
  </si>
  <si>
    <t>07:23.108</t>
  </si>
  <si>
    <t>07:43.109</t>
  </si>
  <si>
    <t>08:03.110</t>
  </si>
  <si>
    <t>08:23.109</t>
  </si>
  <si>
    <t>08:43.108</t>
  </si>
  <si>
    <t>09:03.108</t>
  </si>
  <si>
    <t>09:23.108</t>
  </si>
  <si>
    <t>09:43.108</t>
  </si>
  <si>
    <t>10:03.109</t>
  </si>
  <si>
    <t>10:23.110</t>
  </si>
  <si>
    <t>10:43.110</t>
  </si>
  <si>
    <t>11:03.108</t>
  </si>
  <si>
    <t>11:23.108</t>
  </si>
  <si>
    <t>11:43.108</t>
  </si>
  <si>
    <t>12:03.108</t>
  </si>
  <si>
    <t>12:23.109</t>
  </si>
  <si>
    <t>12:43.108</t>
  </si>
  <si>
    <t>13:03.108</t>
  </si>
  <si>
    <t>13:23.108</t>
  </si>
  <si>
    <t>13:43.109</t>
  </si>
  <si>
    <t>14:03.108</t>
  </si>
  <si>
    <t>14:23.108</t>
  </si>
  <si>
    <t>14:43.108</t>
  </si>
  <si>
    <t>15:03.108</t>
  </si>
  <si>
    <t>15:23.110</t>
  </si>
  <si>
    <t>15:43.109</t>
  </si>
  <si>
    <t>16:03.109</t>
  </si>
  <si>
    <t>16:23.110</t>
  </si>
  <si>
    <t>16:43.108</t>
  </si>
  <si>
    <t>17:03.109</t>
  </si>
  <si>
    <t>17:23.109</t>
  </si>
  <si>
    <t>17:43.110</t>
  </si>
  <si>
    <t>18:03.110</t>
  </si>
  <si>
    <t>18:23.109</t>
  </si>
  <si>
    <t>18:43.109</t>
  </si>
  <si>
    <t>19:03.110</t>
  </si>
  <si>
    <t>19:23.109</t>
  </si>
  <si>
    <t>19:43.110</t>
  </si>
  <si>
    <t>20:03.109</t>
  </si>
  <si>
    <t>20:23.109</t>
  </si>
  <si>
    <t>20:43.111</t>
  </si>
  <si>
    <t>21:03.111</t>
  </si>
  <si>
    <t>21:23.110</t>
  </si>
  <si>
    <t>21:43.109</t>
  </si>
  <si>
    <t>22:03.109</t>
  </si>
  <si>
    <t>22:23.109</t>
  </si>
  <si>
    <t>22:43.108</t>
  </si>
  <si>
    <t>23:03.109</t>
  </si>
  <si>
    <t>23:23.110</t>
  </si>
  <si>
    <t>23:43.110</t>
  </si>
  <si>
    <t>24:03.110</t>
  </si>
  <si>
    <t>24:23.111</t>
  </si>
  <si>
    <t>24:43.108</t>
  </si>
  <si>
    <t>25:03.108</t>
  </si>
  <si>
    <t>25:23.109</t>
  </si>
  <si>
    <t>25:43.109</t>
  </si>
  <si>
    <t>26:03.109</t>
  </si>
  <si>
    <t>26:23.109</t>
  </si>
  <si>
    <t>26:43.109</t>
  </si>
  <si>
    <t>27:03.111</t>
  </si>
  <si>
    <t>27:23.109</t>
  </si>
  <si>
    <t>27:43.109</t>
  </si>
  <si>
    <t>28:03.110</t>
  </si>
  <si>
    <t>28:23.111</t>
  </si>
  <si>
    <t>28:43.109</t>
  </si>
  <si>
    <t>29:03.109</t>
  </si>
  <si>
    <t>29:23.109</t>
  </si>
  <si>
    <t>29:43.109</t>
  </si>
  <si>
    <t>0.43%)</t>
  </si>
  <si>
    <t>0.86%</t>
  </si>
  <si>
    <t>1.55%</t>
  </si>
  <si>
    <t>0.39%)</t>
  </si>
  <si>
    <t>0.57%)</t>
  </si>
  <si>
    <t>00:23.473</t>
  </si>
  <si>
    <t>ID:5</t>
  </si>
  <si>
    <t>00:43.475</t>
  </si>
  <si>
    <t>01:03.475</t>
  </si>
  <si>
    <t>01:23.475</t>
  </si>
  <si>
    <t>01:43.473</t>
  </si>
  <si>
    <t>02:03.474</t>
  </si>
  <si>
    <t>02:23.475</t>
  </si>
  <si>
    <t>02:43.476</t>
  </si>
  <si>
    <t>03:03.476</t>
  </si>
  <si>
    <t>03:23.474</t>
  </si>
  <si>
    <t>03:43.475</t>
  </si>
  <si>
    <t>04:03.475</t>
  </si>
  <si>
    <t>04:23.478</t>
  </si>
  <si>
    <t>04:43.477</t>
  </si>
  <si>
    <t>05:03.474</t>
  </si>
  <si>
    <t>05:23.474</t>
  </si>
  <si>
    <t>05:43.474</t>
  </si>
  <si>
    <t>06:03.475</t>
  </si>
  <si>
    <t>06:23.476</t>
  </si>
  <si>
    <t>06:43.476</t>
  </si>
  <si>
    <t>07:03.475</t>
  </si>
  <si>
    <t>07:23.476</t>
  </si>
  <si>
    <t>07:43.475</t>
  </si>
  <si>
    <t>08:03.475</t>
  </si>
  <si>
    <t>08:23.476</t>
  </si>
  <si>
    <t>08:43.477</t>
  </si>
  <si>
    <t>09:03.476</t>
  </si>
  <si>
    <t>09:23.474</t>
  </si>
  <si>
    <t>09:43.475</t>
  </si>
  <si>
    <t>10:03.476</t>
  </si>
  <si>
    <t>10:23.477</t>
  </si>
  <si>
    <t>10:43.477</t>
  </si>
  <si>
    <t>11:03.477</t>
  </si>
  <si>
    <t>11:23.478</t>
  </si>
  <si>
    <t>11:43.476</t>
  </si>
  <si>
    <t>12:03.476</t>
  </si>
  <si>
    <t>12:23.476</t>
  </si>
  <si>
    <t>12:43.478</t>
  </si>
  <si>
    <t>13:03.476</t>
  </si>
  <si>
    <t>13:23.476</t>
  </si>
  <si>
    <t>13:43.478</t>
  </si>
  <si>
    <t>14:03.476</t>
  </si>
  <si>
    <t>14:23.478</t>
  </si>
  <si>
    <t>14:43.477</t>
  </si>
  <si>
    <t>15:03.477</t>
  </si>
  <si>
    <t>15:23.477</t>
  </si>
  <si>
    <t>15:43.478</t>
  </si>
  <si>
    <t>16:03.478</t>
  </si>
  <si>
    <t>16:23.476</t>
  </si>
  <si>
    <t>16:43.476</t>
  </si>
  <si>
    <t>17:03.477</t>
  </si>
  <si>
    <t>17:23.477</t>
  </si>
  <si>
    <t>17:43.478</t>
  </si>
  <si>
    <t>18:03.478</t>
  </si>
  <si>
    <t>18:23.476</t>
  </si>
  <si>
    <t>18:43.477</t>
  </si>
  <si>
    <t>19:03.477</t>
  </si>
  <si>
    <t>19:23.478</t>
  </si>
  <si>
    <t>19:43.477</t>
  </si>
  <si>
    <t>20:03.476</t>
  </si>
  <si>
    <t>20:23.476</t>
  </si>
  <si>
    <t>20:43.478</t>
  </si>
  <si>
    <t>21:03.478</t>
  </si>
  <si>
    <t>21:23.477</t>
  </si>
  <si>
    <t>21:43.477</t>
  </si>
  <si>
    <t>22:03.476</t>
  </si>
  <si>
    <t>22:23.477</t>
  </si>
  <si>
    <t>22:43.477</t>
  </si>
  <si>
    <t>23:03.477</t>
  </si>
  <si>
    <t>23:23.477</t>
  </si>
  <si>
    <t>23:43.477</t>
  </si>
  <si>
    <t>24:03.478</t>
  </si>
  <si>
    <t>24:23.478</t>
  </si>
  <si>
    <t>24:43.476</t>
  </si>
  <si>
    <t>25:03.476</t>
  </si>
  <si>
    <t>25:23.477</t>
  </si>
  <si>
    <t>25:43.477</t>
  </si>
  <si>
    <t>26:03.477</t>
  </si>
  <si>
    <t>26:23.476</t>
  </si>
  <si>
    <t>26:43.476</t>
  </si>
  <si>
    <t>27:03.476</t>
  </si>
  <si>
    <t>27:23.476</t>
  </si>
  <si>
    <t>27:43.476</t>
  </si>
  <si>
    <t>28:03.478</t>
  </si>
  <si>
    <t>28:23.478</t>
  </si>
  <si>
    <t>28:43.478</t>
  </si>
  <si>
    <t>29:03.476</t>
  </si>
  <si>
    <t>29:23.478</t>
  </si>
  <si>
    <t>29:43.478</t>
  </si>
  <si>
    <t>2.82%</t>
  </si>
  <si>
    <t>2.29%</t>
  </si>
  <si>
    <t>1.70%</t>
  </si>
  <si>
    <t>2.01%)</t>
  </si>
  <si>
    <t>00:23.131</t>
  </si>
  <si>
    <t>ID:6</t>
  </si>
  <si>
    <t>00:43.010</t>
  </si>
  <si>
    <t>01:03.010</t>
  </si>
  <si>
    <t>01:23.010</t>
  </si>
  <si>
    <t>01:43.009</t>
  </si>
  <si>
    <t>02:03.010</t>
  </si>
  <si>
    <t>02:23.011</t>
  </si>
  <si>
    <t>02:43.011</t>
  </si>
  <si>
    <t>03:03.009</t>
  </si>
  <si>
    <t>03:23.009</t>
  </si>
  <si>
    <t>03:43.010</t>
  </si>
  <si>
    <t>04:03.010</t>
  </si>
  <si>
    <t>04:23.011</t>
  </si>
  <si>
    <t>04:43.012</t>
  </si>
  <si>
    <t>05:03.010</t>
  </si>
  <si>
    <t>05:23.010</t>
  </si>
  <si>
    <t>05:43.010</t>
  </si>
  <si>
    <t>06:03.010</t>
  </si>
  <si>
    <t>06:23.012</t>
  </si>
  <si>
    <t>06:43.010</t>
  </si>
  <si>
    <t>07:03.010</t>
  </si>
  <si>
    <t>07:23.012</t>
  </si>
  <si>
    <t>07:43.010</t>
  </si>
  <si>
    <t>08:03.011</t>
  </si>
  <si>
    <t>08:23.010</t>
  </si>
  <si>
    <t>08:43.012</t>
  </si>
  <si>
    <t>09:03.012</t>
  </si>
  <si>
    <t>09:23.010</t>
  </si>
  <si>
    <t>09:43.010</t>
  </si>
  <si>
    <t>10:03.010</t>
  </si>
  <si>
    <t>10:23.012</t>
  </si>
  <si>
    <t>10:43.012</t>
  </si>
  <si>
    <t>11:03.012</t>
  </si>
  <si>
    <t>11:23.011</t>
  </si>
  <si>
    <t>11:43.011</t>
  </si>
  <si>
    <t>12:03.010</t>
  </si>
  <si>
    <t>12:23.010</t>
  </si>
  <si>
    <t>12:43.011</t>
  </si>
  <si>
    <t>13:03.010</t>
  </si>
  <si>
    <t>13:23.012</t>
  </si>
  <si>
    <t>13:43.012</t>
  </si>
  <si>
    <t>14:03.010</t>
  </si>
  <si>
    <t>14:23.011</t>
  </si>
  <si>
    <t>14:43.011</t>
  </si>
  <si>
    <t>15:03.011</t>
  </si>
  <si>
    <t>15:23.013</t>
  </si>
  <si>
    <t>15:43.013</t>
  </si>
  <si>
    <t>16:03.011</t>
  </si>
  <si>
    <t>16:23.011</t>
  </si>
  <si>
    <t>16:43.011</t>
  </si>
  <si>
    <t>17:03.011</t>
  </si>
  <si>
    <t>17:23.013</t>
  </si>
  <si>
    <t>17:43.013</t>
  </si>
  <si>
    <t>18:03.011</t>
  </si>
  <si>
    <t>18:23.011</t>
  </si>
  <si>
    <t>18:43.012</t>
  </si>
  <si>
    <t>19:03.013</t>
  </si>
  <si>
    <t>19:23.011</t>
  </si>
  <si>
    <t>19:43.013</t>
  </si>
  <si>
    <t>20:03.011</t>
  </si>
  <si>
    <t>20:23.011</t>
  </si>
  <si>
    <t>20:43.013</t>
  </si>
  <si>
    <t>21:03.013</t>
  </si>
  <si>
    <t>21:23.013</t>
  </si>
  <si>
    <t>21:43.011</t>
  </si>
  <si>
    <t>22:03.011</t>
  </si>
  <si>
    <t>22:23.013</t>
  </si>
  <si>
    <t>22:43.013</t>
  </si>
  <si>
    <t>23:03.011</t>
  </si>
  <si>
    <t>23:23.013</t>
  </si>
  <si>
    <t>23:43.012</t>
  </si>
  <si>
    <t>24:03.013</t>
  </si>
  <si>
    <t>24:23.012</t>
  </si>
  <si>
    <t>24:43.013</t>
  </si>
  <si>
    <t>25:03.013</t>
  </si>
  <si>
    <t>25:23.012</t>
  </si>
  <si>
    <t>25:43.013</t>
  </si>
  <si>
    <t>26:03.012</t>
  </si>
  <si>
    <t>26:23.012</t>
  </si>
  <si>
    <t>26:43.012</t>
  </si>
  <si>
    <t>27:03.012</t>
  </si>
  <si>
    <t>27:23.012</t>
  </si>
  <si>
    <t>27:43.012</t>
  </si>
  <si>
    <t>28:03.014</t>
  </si>
  <si>
    <t>28:23.013</t>
  </si>
  <si>
    <t>28:43.013</t>
  </si>
  <si>
    <t>29:03.013</t>
  </si>
  <si>
    <t>29:23.012</t>
  </si>
  <si>
    <t>29:43.012</t>
  </si>
  <si>
    <t>2.67%</t>
  </si>
  <si>
    <t>0.44%)</t>
  </si>
  <si>
    <t>0.95%)</t>
  </si>
  <si>
    <t>0.87%)</t>
  </si>
  <si>
    <t>00:23.160</t>
  </si>
  <si>
    <t>ID:7</t>
  </si>
  <si>
    <t>00:43.162</t>
  </si>
  <si>
    <t>01:03.161</t>
  </si>
  <si>
    <t>01:23.161</t>
  </si>
  <si>
    <t>01:43.161</t>
  </si>
  <si>
    <t>02:03.160</t>
  </si>
  <si>
    <t>02:43.162</t>
  </si>
  <si>
    <t>03:23.160</t>
  </si>
  <si>
    <t>03:43.161</t>
  </si>
  <si>
    <t>04:23.163</t>
  </si>
  <si>
    <t>04:43.162</t>
  </si>
  <si>
    <t>06:23.163</t>
  </si>
  <si>
    <t>06:43.163</t>
  </si>
  <si>
    <t>08:23.163</t>
  </si>
  <si>
    <t>08:43.162</t>
  </si>
  <si>
    <t>09:03.163</t>
  </si>
  <si>
    <t>09:23.163</t>
  </si>
  <si>
    <t>09:43.161</t>
  </si>
  <si>
    <t>10:03.161</t>
  </si>
  <si>
    <t>10:23.161</t>
  </si>
  <si>
    <t>10:43.163</t>
  </si>
  <si>
    <t>11:23.161</t>
  </si>
  <si>
    <t>11:43.161</t>
  </si>
  <si>
    <t>12:43.161</t>
  </si>
  <si>
    <t>13:03.161</t>
  </si>
  <si>
    <t>13:23.161</t>
  </si>
  <si>
    <t>13:43.163</t>
  </si>
  <si>
    <t>14:43.163</t>
  </si>
  <si>
    <t>15:03.161</t>
  </si>
  <si>
    <t>15:23.163</t>
  </si>
  <si>
    <t>15:43.163</t>
  </si>
  <si>
    <t>16:43.161</t>
  </si>
  <si>
    <t>17:03.161</t>
  </si>
  <si>
    <t>17:23.163</t>
  </si>
  <si>
    <t>18:43.164</t>
  </si>
  <si>
    <t>19:03.161</t>
  </si>
  <si>
    <t>19:23.161</t>
  </si>
  <si>
    <t>20:43.162</t>
  </si>
  <si>
    <t>21:03.164</t>
  </si>
  <si>
    <t>21:23.164</t>
  </si>
  <si>
    <t>21:43.163</t>
  </si>
  <si>
    <t>23:23.164</t>
  </si>
  <si>
    <t>23:43.164</t>
  </si>
  <si>
    <t>24:03.163</t>
  </si>
  <si>
    <t>24:23.164</t>
  </si>
  <si>
    <t>26:23.162</t>
  </si>
  <si>
    <t>26:43.162</t>
  </si>
  <si>
    <t>27:23.162</t>
  </si>
  <si>
    <t>27:43.164</t>
  </si>
  <si>
    <t>28:03.165</t>
  </si>
  <si>
    <t>29:03.162</t>
  </si>
  <si>
    <t>29:23.164</t>
  </si>
  <si>
    <t>29:43.162</t>
  </si>
  <si>
    <t>1.52%)</t>
  </si>
  <si>
    <t>00:22.831</t>
  </si>
  <si>
    <t>ID:8</t>
  </si>
  <si>
    <t>00:42.832</t>
  </si>
  <si>
    <t>01:02.833</t>
  </si>
  <si>
    <t>01:22.833</t>
  </si>
  <si>
    <t>01:42.831</t>
  </si>
  <si>
    <t>02:02.831</t>
  </si>
  <si>
    <t>02:22.831</t>
  </si>
  <si>
    <t>02:42.833</t>
  </si>
  <si>
    <t>03:02.833</t>
  </si>
  <si>
    <t>03:22.831</t>
  </si>
  <si>
    <t>03:42.832</t>
  </si>
  <si>
    <t>04:02.832</t>
  </si>
  <si>
    <t>04:22.834</t>
  </si>
  <si>
    <t>04:42.832</t>
  </si>
  <si>
    <t>05:02.832</t>
  </si>
  <si>
    <t>05:22.832</t>
  </si>
  <si>
    <t>05:42.832</t>
  </si>
  <si>
    <t>06:02.832</t>
  </si>
  <si>
    <t>06:22.834</t>
  </si>
  <si>
    <t>06:42.834</t>
  </si>
  <si>
    <t>07:02.832</t>
  </si>
  <si>
    <t>07:22.832</t>
  </si>
  <si>
    <t>07:42.832</t>
  </si>
  <si>
    <t>08:02.833</t>
  </si>
  <si>
    <t>08:22.834</t>
  </si>
  <si>
    <t>08:42.834</t>
  </si>
  <si>
    <t>09:02.834</t>
  </si>
  <si>
    <t>09:22.832</t>
  </si>
  <si>
    <t>09:42.832</t>
  </si>
  <si>
    <t>10:02.833</t>
  </si>
  <si>
    <t>10:22.833</t>
  </si>
  <si>
    <t>10:42.834</t>
  </si>
  <si>
    <t>11:02.834</t>
  </si>
  <si>
    <t>11:22.833</t>
  </si>
  <si>
    <t>11:42.833</t>
  </si>
  <si>
    <t>12:02.833</t>
  </si>
  <si>
    <t>12:22.832</t>
  </si>
  <si>
    <t>12:42.833</t>
  </si>
  <si>
    <t>13:02.834</t>
  </si>
  <si>
    <t>13:22.832</t>
  </si>
  <si>
    <t>13:42.834</t>
  </si>
  <si>
    <t>14:02.832</t>
  </si>
  <si>
    <t>14:22.833</t>
  </si>
  <si>
    <t>14:42.834</t>
  </si>
  <si>
    <t>15:02.834</t>
  </si>
  <si>
    <t>15:22.834</t>
  </si>
  <si>
    <t>15:42.834</t>
  </si>
  <si>
    <t>16:02.834</t>
  </si>
  <si>
    <t>16:22.833</t>
  </si>
  <si>
    <t>16:42.832</t>
  </si>
  <si>
    <t>17:02.833</t>
  </si>
  <si>
    <t>17:22.834</t>
  </si>
  <si>
    <t>17:42.834</t>
  </si>
  <si>
    <t>18:02.834</t>
  </si>
  <si>
    <t>18:22.833</t>
  </si>
  <si>
    <t>18:42.835</t>
  </si>
  <si>
    <t>19:02.833</t>
  </si>
  <si>
    <t>19:22.833</t>
  </si>
  <si>
    <t>19:42.835</t>
  </si>
  <si>
    <t>20:02.833</t>
  </si>
  <si>
    <t>20:22.833</t>
  </si>
  <si>
    <t>20:42.835</t>
  </si>
  <si>
    <t>21:02.835</t>
  </si>
  <si>
    <t>21:22.835</t>
  </si>
  <si>
    <t>21:42.835</t>
  </si>
  <si>
    <t>22:02.833</t>
  </si>
  <si>
    <t>22:22.833</t>
  </si>
  <si>
    <t>22:42.833</t>
  </si>
  <si>
    <t>23:02.835</t>
  </si>
  <si>
    <t>23:22.833</t>
  </si>
  <si>
    <t>23:42.835</t>
  </si>
  <si>
    <t>24:02.835</t>
  </si>
  <si>
    <t>24:22.835</t>
  </si>
  <si>
    <t>24:42.833</t>
  </si>
  <si>
    <t>25:02.833</t>
  </si>
  <si>
    <t>25:22.835</t>
  </si>
  <si>
    <t>25:42.835</t>
  </si>
  <si>
    <t>26:02.833</t>
  </si>
  <si>
    <t>26:22.833</t>
  </si>
  <si>
    <t>26:42.833</t>
  </si>
  <si>
    <t>27:02.835</t>
  </si>
  <si>
    <t>27:22.833</t>
  </si>
  <si>
    <t>27:42.834</t>
  </si>
  <si>
    <t>28:02.836</t>
  </si>
  <si>
    <t>28:22.834</t>
  </si>
  <si>
    <t>28:42.835</t>
  </si>
  <si>
    <t>29:02.834</t>
  </si>
  <si>
    <t>29:22.835</t>
  </si>
  <si>
    <t>29:42.834</t>
  </si>
  <si>
    <t>20:03.468</t>
  </si>
  <si>
    <t>ID:9</t>
  </si>
  <si>
    <t>20:23.468</t>
  </si>
  <si>
    <t>20:43.470</t>
  </si>
  <si>
    <t>21:03.470</t>
  </si>
  <si>
    <t>21:23.469</t>
  </si>
  <si>
    <t>21:43.469</t>
  </si>
  <si>
    <t>22:03.470</t>
  </si>
  <si>
    <t>22:23.471</t>
  </si>
  <si>
    <t>22:43.469</t>
  </si>
  <si>
    <t>23:03.469</t>
  </si>
  <si>
    <t>23:23.470</t>
  </si>
  <si>
    <t>23:43.469</t>
  </si>
  <si>
    <t>24:03.469</t>
  </si>
  <si>
    <t>24:23.470</t>
  </si>
  <si>
    <t>24:43.469</t>
  </si>
  <si>
    <t>25:03.469</t>
  </si>
  <si>
    <t>25:23.469</t>
  </si>
  <si>
    <t>25:43.469</t>
  </si>
  <si>
    <t>26:03.469</t>
  </si>
  <si>
    <t>26:23.469</t>
  </si>
  <si>
    <t>26:43.469</t>
  </si>
  <si>
    <t>27:03.469</t>
  </si>
  <si>
    <t>27:23.469</t>
  </si>
  <si>
    <t>27:43.469</t>
  </si>
  <si>
    <t>28:03.471</t>
  </si>
  <si>
    <t>28:23.469</t>
  </si>
  <si>
    <t>28:43.469</t>
  </si>
  <si>
    <t>29:03.469</t>
  </si>
  <si>
    <t>29:23.469</t>
  </si>
  <si>
    <t>29:43.470</t>
  </si>
  <si>
    <t>00:23.466</t>
  </si>
  <si>
    <t>00:43.467</t>
  </si>
  <si>
    <t>01:03.467</t>
  </si>
  <si>
    <t>01:23.468</t>
  </si>
  <si>
    <t>01:43.466</t>
  </si>
  <si>
    <t>02:03.467</t>
  </si>
  <si>
    <t>02:23.467</t>
  </si>
  <si>
    <t>02:43.470</t>
  </si>
  <si>
    <t>03:03.468</t>
  </si>
  <si>
    <t>03:23.467</t>
  </si>
  <si>
    <t>03:43.467</t>
  </si>
  <si>
    <t>04:03.468</t>
  </si>
  <si>
    <t>04:23.469</t>
  </si>
  <si>
    <t>04:43.469</t>
  </si>
  <si>
    <t>05:03.468</t>
  </si>
  <si>
    <t>05:23.468</t>
  </si>
  <si>
    <t>05:43.468</t>
  </si>
  <si>
    <t>06:03.468</t>
  </si>
  <si>
    <t>06:23.468</t>
  </si>
  <si>
    <t>06:43.470</t>
  </si>
  <si>
    <t>07:03.468</t>
  </si>
  <si>
    <t>07:23.469</t>
  </si>
  <si>
    <t>07:43.468</t>
  </si>
  <si>
    <t>08:03.469</t>
  </si>
  <si>
    <t>08:23.468</t>
  </si>
  <si>
    <t>08:43.468</t>
  </si>
  <si>
    <t>09:03.470</t>
  </si>
  <si>
    <t>09:23.468</t>
  </si>
  <si>
    <t>09:43.468</t>
  </si>
  <si>
    <t>10:03.468</t>
  </si>
  <si>
    <t>10:23.470</t>
  </si>
  <si>
    <t>10:43.469</t>
  </si>
  <si>
    <t>11:03.470</t>
  </si>
  <si>
    <t>11:23.470</t>
  </si>
  <si>
    <t>11:43.468</t>
  </si>
  <si>
    <t>12:03.468</t>
  </si>
  <si>
    <t>12:23.468</t>
  </si>
  <si>
    <t>12:43.470</t>
  </si>
  <si>
    <t>13:03.468</t>
  </si>
  <si>
    <t>13:23.469</t>
  </si>
  <si>
    <t>13:43.469</t>
  </si>
  <si>
    <t>14:03.468</t>
  </si>
  <si>
    <t>14:23.469</t>
  </si>
  <si>
    <t>14:43.470</t>
  </si>
  <si>
    <t>15:03.468</t>
  </si>
  <si>
    <t>15:23.469</t>
  </si>
  <si>
    <t>15:43.470</t>
  </si>
  <si>
    <t>16:03.468</t>
  </si>
  <si>
    <t>16:23.469</t>
  </si>
  <si>
    <t>16:43.470</t>
  </si>
  <si>
    <t>17:03.468</t>
  </si>
  <si>
    <t>17:23.468</t>
  </si>
  <si>
    <t>17:43.469</t>
  </si>
  <si>
    <t>18:03.470</t>
  </si>
  <si>
    <t>18:23.468</t>
  </si>
  <si>
    <t>18:43.468</t>
  </si>
  <si>
    <t>19:03.468</t>
  </si>
  <si>
    <t>19:23.469</t>
  </si>
  <si>
    <t>19:43.470</t>
  </si>
  <si>
    <t>0.81%)</t>
  </si>
  <si>
    <t>0.02%</t>
  </si>
  <si>
    <t>00:23.330</t>
  </si>
  <si>
    <t>ID:10</t>
  </si>
  <si>
    <t>00:43.332</t>
  </si>
  <si>
    <t>01:03.332</t>
  </si>
  <si>
    <t>01:23.332</t>
  </si>
  <si>
    <t>01:43.330</t>
  </si>
  <si>
    <t>02:03.331</t>
  </si>
  <si>
    <t>02:23.332</t>
  </si>
  <si>
    <t>02:43.332</t>
  </si>
  <si>
    <t>03:03.331</t>
  </si>
  <si>
    <t>03:23.331</t>
  </si>
  <si>
    <t>03:43.331</t>
  </si>
  <si>
    <t>04:03.331</t>
  </si>
  <si>
    <t>04:23.332</t>
  </si>
  <si>
    <t>04:43.333</t>
  </si>
  <si>
    <t>05:03.331</t>
  </si>
  <si>
    <t>05:23.331</t>
  </si>
  <si>
    <t>05:43.331</t>
  </si>
  <si>
    <t>06:03.331</t>
  </si>
  <si>
    <t>06:23.333</t>
  </si>
  <si>
    <t>06:43.332</t>
  </si>
  <si>
    <t>07:03.331</t>
  </si>
  <si>
    <t>07:23.333</t>
  </si>
  <si>
    <t>07:43.331</t>
  </si>
  <si>
    <t>08:03.332</t>
  </si>
  <si>
    <t>08:23.333</t>
  </si>
  <si>
    <t>08:43.333</t>
  </si>
  <si>
    <t>09:03.332</t>
  </si>
  <si>
    <t>09:23.331</t>
  </si>
  <si>
    <t>09:43.331</t>
  </si>
  <si>
    <t>10:03.331</t>
  </si>
  <si>
    <t>10:23.333</t>
  </si>
  <si>
    <t>10:43.332</t>
  </si>
  <si>
    <t>11:03.332</t>
  </si>
  <si>
    <t>11:23.333</t>
  </si>
  <si>
    <t>11:43.332</t>
  </si>
  <si>
    <t>12:03.332</t>
  </si>
  <si>
    <t>12:23.332</t>
  </si>
  <si>
    <t>12:43.332</t>
  </si>
  <si>
    <t>13:03.332</t>
  </si>
  <si>
    <t>13:23.332</t>
  </si>
  <si>
    <t>13:43.333</t>
  </si>
  <si>
    <t>14:03.332</t>
  </si>
  <si>
    <t>14:23.332</t>
  </si>
  <si>
    <t>14:43.332</t>
  </si>
  <si>
    <t>15:03.332</t>
  </si>
  <si>
    <t>15:23.332</t>
  </si>
  <si>
    <t>15:43.334</t>
  </si>
  <si>
    <t>16:03.332</t>
  </si>
  <si>
    <t>16:23.334</t>
  </si>
  <si>
    <t>16:43.332</t>
  </si>
  <si>
    <t>17:03.332</t>
  </si>
  <si>
    <t>17:23.332</t>
  </si>
  <si>
    <t>17:43.333</t>
  </si>
  <si>
    <t>18:03.332</t>
  </si>
  <si>
    <t>18:23.332</t>
  </si>
  <si>
    <t>18:43.332</t>
  </si>
  <si>
    <t>19:03.333</t>
  </si>
  <si>
    <t>19:23.332</t>
  </si>
  <si>
    <t>19:43.334</t>
  </si>
  <si>
    <t>20:03.332</t>
  </si>
  <si>
    <t>20:23.332</t>
  </si>
  <si>
    <t>20:43.334</t>
  </si>
  <si>
    <t>21:03.334</t>
  </si>
  <si>
    <t>21:23.334</t>
  </si>
  <si>
    <t>21:43.332</t>
  </si>
  <si>
    <t>22:03.334</t>
  </si>
  <si>
    <t>22:23.334</t>
  </si>
  <si>
    <t>22:43.334</t>
  </si>
  <si>
    <t>23:03.332</t>
  </si>
  <si>
    <t>23:23.333</t>
  </si>
  <si>
    <t>23:43.332</t>
  </si>
  <si>
    <t>24:03.332</t>
  </si>
  <si>
    <t>24:23.332</t>
  </si>
  <si>
    <t>24:43.334</t>
  </si>
  <si>
    <t>25:03.333</t>
  </si>
  <si>
    <t>25:23.332</t>
  </si>
  <si>
    <t>25:43.334</t>
  </si>
  <si>
    <t>26:03.332</t>
  </si>
  <si>
    <t>26:23.333</t>
  </si>
  <si>
    <t>26:43.333</t>
  </si>
  <si>
    <t>27:03.333</t>
  </si>
  <si>
    <t>27:23.334</t>
  </si>
  <si>
    <t>27:43.334</t>
  </si>
  <si>
    <t>28:03.334</t>
  </si>
  <si>
    <t>28:23.334</t>
  </si>
  <si>
    <t>28:43.334</t>
  </si>
  <si>
    <t>29:03.333</t>
  </si>
  <si>
    <t>29:23.333</t>
  </si>
  <si>
    <t>29:43.333</t>
  </si>
  <si>
    <t>4.20%</t>
  </si>
  <si>
    <t>3.11%</t>
  </si>
  <si>
    <t>4.64%</t>
  </si>
  <si>
    <t>2.63%</t>
  </si>
  <si>
    <t>0.04%</t>
  </si>
  <si>
    <t>time in min</t>
  </si>
  <si>
    <t>30:03.158</t>
  </si>
  <si>
    <t>30:23.158</t>
  </si>
  <si>
    <t>30:43.158</t>
  </si>
  <si>
    <t>31:03.158</t>
  </si>
  <si>
    <t>31:23.159</t>
  </si>
  <si>
    <t>31:43.160</t>
  </si>
  <si>
    <t>32:03.158</t>
  </si>
  <si>
    <t>32:23.158</t>
  </si>
  <si>
    <t>32:43.158</t>
  </si>
  <si>
    <t>33:03.158</t>
  </si>
  <si>
    <t>33:23.158</t>
  </si>
  <si>
    <t>33:43.159</t>
  </si>
  <si>
    <t>34:03.159</t>
  </si>
  <si>
    <t>34:23.159</t>
  </si>
  <si>
    <t>34:43.159</t>
  </si>
  <si>
    <t>35:03.159</t>
  </si>
  <si>
    <t>35:23.159</t>
  </si>
  <si>
    <t>35:43.159</t>
  </si>
  <si>
    <t>36:03.159</t>
  </si>
  <si>
    <t>36:23.159</t>
  </si>
  <si>
    <t>36:43.159</t>
  </si>
  <si>
    <t>37:03.159</t>
  </si>
  <si>
    <t>37:23.159</t>
  </si>
  <si>
    <t>37:43.159</t>
  </si>
  <si>
    <t>38:03.158</t>
  </si>
  <si>
    <t>38:23.159</t>
  </si>
  <si>
    <t>38:43.159</t>
  </si>
  <si>
    <t>39:03.159</t>
  </si>
  <si>
    <t>39:23.159</t>
  </si>
  <si>
    <t>39:43.159</t>
  </si>
  <si>
    <t>40:03.159</t>
  </si>
  <si>
    <t>40:23.158</t>
  </si>
  <si>
    <t>40:43.159</t>
  </si>
  <si>
    <t>41:03.158</t>
  </si>
  <si>
    <t>41:23.159</t>
  </si>
  <si>
    <t>41:43.159</t>
  </si>
  <si>
    <t>42:03.159</t>
  </si>
  <si>
    <t>42:23.161</t>
  </si>
  <si>
    <t>42:43.160</t>
  </si>
  <si>
    <t>43:03.158</t>
  </si>
  <si>
    <t>43:23.158</t>
  </si>
  <si>
    <t>43:43.159</t>
  </si>
  <si>
    <t>44:03.159</t>
  </si>
  <si>
    <t>44:23.159</t>
  </si>
  <si>
    <t>44:43.159</t>
  </si>
  <si>
    <t>45:03.159</t>
  </si>
  <si>
    <t>45:23.158</t>
  </si>
  <si>
    <t>45:43.159</t>
  </si>
  <si>
    <t>46:03.159</t>
  </si>
  <si>
    <t>46:23.159</t>
  </si>
  <si>
    <t>46:43.159</t>
  </si>
  <si>
    <t>47:03.159</t>
  </si>
  <si>
    <t>47:23.159</t>
  </si>
  <si>
    <t>47:43.159</t>
  </si>
  <si>
    <t>48:03.159</t>
  </si>
  <si>
    <t>48:23.159</t>
  </si>
  <si>
    <t>48:43.159</t>
  </si>
  <si>
    <t>49:03.159</t>
  </si>
  <si>
    <t>49:23.159</t>
  </si>
  <si>
    <t>49:43.159</t>
  </si>
  <si>
    <t>50:03.159</t>
  </si>
  <si>
    <t>50:23.159</t>
  </si>
  <si>
    <t>50:43.159</t>
  </si>
  <si>
    <t>51:03.159</t>
  </si>
  <si>
    <t>51:23.159</t>
  </si>
  <si>
    <t>51:43.159</t>
  </si>
  <si>
    <t>52:03.159</t>
  </si>
  <si>
    <t>52:23.160</t>
  </si>
  <si>
    <t>52:43.160</t>
  </si>
  <si>
    <t>53:03.160</t>
  </si>
  <si>
    <t>53:23.160</t>
  </si>
  <si>
    <t>53:43.160</t>
  </si>
  <si>
    <t>54:03.159</t>
  </si>
  <si>
    <t>54:23.160</t>
  </si>
  <si>
    <t>54:43.160</t>
  </si>
  <si>
    <t>55:03.159</t>
  </si>
  <si>
    <t>55:23.159</t>
  </si>
  <si>
    <t>55:43.159</t>
  </si>
  <si>
    <t>56:03.159</t>
  </si>
  <si>
    <t>56:23.158</t>
  </si>
  <si>
    <t>56:43.159</t>
  </si>
  <si>
    <t>57:03.159</t>
  </si>
  <si>
    <t>57:23.159</t>
  </si>
  <si>
    <t>57:43.159</t>
  </si>
  <si>
    <t>58:03.159</t>
  </si>
  <si>
    <t>58:23.159</t>
  </si>
  <si>
    <t>58:43.158</t>
  </si>
  <si>
    <t>59:03.159</t>
  </si>
  <si>
    <t>59:23.158</t>
  </si>
  <si>
    <t>59:43.159</t>
  </si>
  <si>
    <t>1:00:03.159</t>
  </si>
  <si>
    <t>1:00:23.158</t>
  </si>
  <si>
    <t>1:00:43.159</t>
  </si>
  <si>
    <t>1:01:03.159</t>
  </si>
  <si>
    <t>1:01:23.159</t>
  </si>
  <si>
    <t>1:01:43.159</t>
  </si>
  <si>
    <t>1:02:03.159</t>
  </si>
  <si>
    <t>1:02:23.159</t>
  </si>
  <si>
    <t>1:02:43.159</t>
  </si>
  <si>
    <t>1:03:03.159</t>
  </si>
  <si>
    <t>1:03:23.159</t>
  </si>
  <si>
    <t>1:03:43.159</t>
  </si>
  <si>
    <t>1:04:03.160</t>
  </si>
  <si>
    <t>1:04:23.160</t>
  </si>
  <si>
    <t>1:04:43.158</t>
  </si>
  <si>
    <t>1:05:03.159</t>
  </si>
  <si>
    <t>1:05:23.159</t>
  </si>
  <si>
    <t>1:05:43.159</t>
  </si>
  <si>
    <t>1:06:03.159</t>
  </si>
  <si>
    <t>1:06:23.159</t>
  </si>
  <si>
    <t>1:06:43.159</t>
  </si>
  <si>
    <t>1:07:03.159</t>
  </si>
  <si>
    <t>1:07:23.159</t>
  </si>
  <si>
    <t>1:07:43.159</t>
  </si>
  <si>
    <t>1:08:03.159</t>
  </si>
  <si>
    <t>1:08:23.159</t>
  </si>
  <si>
    <t>1:08:43.158</t>
  </si>
  <si>
    <t>1:09:03.158</t>
  </si>
  <si>
    <t>1:09:23.160</t>
  </si>
  <si>
    <t>1:09:43.159</t>
  </si>
  <si>
    <t>1:10:03.159</t>
  </si>
  <si>
    <t>1:10:23.159</t>
  </si>
  <si>
    <t>1:10:43.158</t>
  </si>
  <si>
    <t>1:11:03.159</t>
  </si>
  <si>
    <t>1:11:23.159</t>
  </si>
  <si>
    <t>1:11:43.158</t>
  </si>
  <si>
    <t>1:12:03.159</t>
  </si>
  <si>
    <t>1:12:23.159</t>
  </si>
  <si>
    <t>1:12:43.159</t>
  </si>
  <si>
    <t>1:13:03.159</t>
  </si>
  <si>
    <t>1:13:23.159</t>
  </si>
  <si>
    <t>1:13:43.159</t>
  </si>
  <si>
    <t>1:14:03.158</t>
  </si>
  <si>
    <t>1:14:23.159</t>
  </si>
  <si>
    <t>1:14:43.159</t>
  </si>
  <si>
    <t>1:15:03.161</t>
  </si>
  <si>
    <t>1:15:23.159</t>
  </si>
  <si>
    <t>1:15:43.158</t>
  </si>
  <si>
    <t>1:16:03.159</t>
  </si>
  <si>
    <t>1:16:23.159</t>
  </si>
  <si>
    <t>1:16:43.159</t>
  </si>
  <si>
    <t>1:17:03.159</t>
  </si>
  <si>
    <t>1:17:23.159</t>
  </si>
  <si>
    <t>1:17:43.159</t>
  </si>
  <si>
    <t>1:18:03.159</t>
  </si>
  <si>
    <t>1:18:23.159</t>
  </si>
  <si>
    <t>1:18:43.159</t>
  </si>
  <si>
    <t>1:19:03.159</t>
  </si>
  <si>
    <t>1:19:23.159</t>
  </si>
  <si>
    <t>1:19:43.159</t>
  </si>
  <si>
    <t>1:20:03.159</t>
  </si>
  <si>
    <t>1:20:23.159</t>
  </si>
  <si>
    <t>1:20:43.159</t>
  </si>
  <si>
    <t>1:21:03.159</t>
  </si>
  <si>
    <t>1:21:23.159</t>
  </si>
  <si>
    <t>1:21:43.159</t>
  </si>
  <si>
    <t>1:22:03.158</t>
  </si>
  <si>
    <t>1:22:23.159</t>
  </si>
  <si>
    <t>1:22:43.159</t>
  </si>
  <si>
    <t>1:23:03.159</t>
  </si>
  <si>
    <t>1:23:23.158</t>
  </si>
  <si>
    <t>1:23:43.159</t>
  </si>
  <si>
    <t>1:24:03.158</t>
  </si>
  <si>
    <t>1:24:23.159</t>
  </si>
  <si>
    <t>1:24:43.159</t>
  </si>
  <si>
    <t>1:25:03.159</t>
  </si>
  <si>
    <t>1:25:23.159</t>
  </si>
  <si>
    <t>1:25:43.159</t>
  </si>
  <si>
    <t>1:26:03.161</t>
  </si>
  <si>
    <t>1:26:23.159</t>
  </si>
  <si>
    <t>1:26:43.159</t>
  </si>
  <si>
    <t>1:27:03.159</t>
  </si>
  <si>
    <t>1:27:23.159</t>
  </si>
  <si>
    <t>1:27:43.159</t>
  </si>
  <si>
    <t>1:28:03.159</t>
  </si>
  <si>
    <t>1:28:23.159</t>
  </si>
  <si>
    <t>1:28:43.159</t>
  </si>
  <si>
    <t>1:29:03.159</t>
  </si>
  <si>
    <t>1:29:23.159</t>
  </si>
  <si>
    <t>1:29:43.159</t>
  </si>
  <si>
    <t>1:30:03.159</t>
  </si>
  <si>
    <t>1:30:23.159</t>
  </si>
  <si>
    <t>1:30:43.159</t>
  </si>
  <si>
    <t>1:31:03.159</t>
  </si>
  <si>
    <t>1:31:23.159</t>
  </si>
  <si>
    <t>1:31:43.159</t>
  </si>
  <si>
    <t>1:32:03.159</t>
  </si>
  <si>
    <t>1:32:23.159</t>
  </si>
  <si>
    <t>1:32:43.159</t>
  </si>
  <si>
    <t>1:33:03.159</t>
  </si>
  <si>
    <t>1:33:23.158</t>
  </si>
  <si>
    <t>1:33:43.160</t>
  </si>
  <si>
    <t>1:34:03.159</t>
  </si>
  <si>
    <t>1:34:23.159</t>
  </si>
  <si>
    <t>1:34:43.159</t>
  </si>
  <si>
    <t>1:35:03.159</t>
  </si>
  <si>
    <t>1:35:23.159</t>
  </si>
  <si>
    <t>1:35:43.158</t>
  </si>
  <si>
    <t>1:36:03.159</t>
  </si>
  <si>
    <t>1:36:23.159</t>
  </si>
  <si>
    <t>1:36:43.160</t>
  </si>
  <si>
    <t>1:37:03.161</t>
  </si>
  <si>
    <t>1:37:23.159</t>
  </si>
  <si>
    <t>1:37:43.159</t>
  </si>
  <si>
    <t>1:38:03.159</t>
  </si>
  <si>
    <t>1:38:23.160</t>
  </si>
  <si>
    <t>1:38:43.160</t>
  </si>
  <si>
    <t>1:39:03.160</t>
  </si>
  <si>
    <t>1:39:23.160</t>
  </si>
  <si>
    <t>1:39:43.160</t>
  </si>
  <si>
    <t>1:40:03.160</t>
  </si>
  <si>
    <t>1:40:23.159</t>
  </si>
  <si>
    <t>1:40:43.160</t>
  </si>
  <si>
    <t>1:41:03.160</t>
  </si>
  <si>
    <t>1:41:23.160</t>
  </si>
  <si>
    <t>1:41:43.160</t>
  </si>
  <si>
    <t>1:42:03.160</t>
  </si>
  <si>
    <t>1:42:23.160</t>
  </si>
  <si>
    <t>1:42:43.159</t>
  </si>
  <si>
    <t>1:43:03.160</t>
  </si>
  <si>
    <t>1:43:23.160</t>
  </si>
  <si>
    <t>1:43:43.160</t>
  </si>
  <si>
    <t>1:44:03.160</t>
  </si>
  <si>
    <t>1:44:23.160</t>
  </si>
  <si>
    <t>1:44:43.160</t>
  </si>
  <si>
    <t>1:45:03.160</t>
  </si>
  <si>
    <t>1:45:23.160</t>
  </si>
  <si>
    <t>1:45:43.160</t>
  </si>
  <si>
    <t>1:46:03.160</t>
  </si>
  <si>
    <t>1:46:23.160</t>
  </si>
  <si>
    <t>1:46:43.160</t>
  </si>
  <si>
    <t>1:47:03.160</t>
  </si>
  <si>
    <t>1:47:23.160</t>
  </si>
  <si>
    <t>1:47:43.162</t>
  </si>
  <si>
    <t>1:48:03.160</t>
  </si>
  <si>
    <t>1:48:23.160</t>
  </si>
  <si>
    <t>1:48:43.160</t>
  </si>
  <si>
    <t>1:49:03.160</t>
  </si>
  <si>
    <t>1:49:23.160</t>
  </si>
  <si>
    <t>1:49:43.160</t>
  </si>
  <si>
    <t>1:50:03.160</t>
  </si>
  <si>
    <t>1:50:23.160</t>
  </si>
  <si>
    <t>1:50:43.160</t>
  </si>
  <si>
    <t>1:51:03.160</t>
  </si>
  <si>
    <t>1:51:23.160</t>
  </si>
  <si>
    <t>1:51:43.160</t>
  </si>
  <si>
    <t>1:52:03.160</t>
  </si>
  <si>
    <t>1:52:23.160</t>
  </si>
  <si>
    <t>1:52:43.160</t>
  </si>
  <si>
    <t>1:53:03.160</t>
  </si>
  <si>
    <t>1:53:23.160</t>
  </si>
  <si>
    <t>1:53:43.160</t>
  </si>
  <si>
    <t>1:54:03.160</t>
  </si>
  <si>
    <t>1:54:23.160</t>
  </si>
  <si>
    <t>1:54:43.160</t>
  </si>
  <si>
    <t>1:55:03.160</t>
  </si>
  <si>
    <t>1:55:23.160</t>
  </si>
  <si>
    <t>1:55:43.160</t>
  </si>
  <si>
    <t>1:56:03.160</t>
  </si>
  <si>
    <t>1:56:23.160</t>
  </si>
  <si>
    <t>1:56:43.160</t>
  </si>
  <si>
    <t>1:57:03.160</t>
  </si>
  <si>
    <t>1:57:23.160</t>
  </si>
  <si>
    <t>1:57:43.160</t>
  </si>
  <si>
    <t>1:58:03.160</t>
  </si>
  <si>
    <t>1:58:23.160</t>
  </si>
  <si>
    <t>1:58:43.162</t>
  </si>
  <si>
    <t>1:59:03.160</t>
  </si>
  <si>
    <t>1:59:23.160</t>
  </si>
  <si>
    <t>1:59:43.160</t>
  </si>
  <si>
    <t>2:00:03.160</t>
  </si>
  <si>
    <t>2:00:23.160</t>
  </si>
  <si>
    <t>2:00:43.160</t>
  </si>
  <si>
    <t>2:01:03.160</t>
  </si>
  <si>
    <t>2:01:23.160</t>
  </si>
  <si>
    <t>2:01:43.160</t>
  </si>
  <si>
    <t>2:02:03.160</t>
  </si>
  <si>
    <t>2:02:23.160</t>
  </si>
  <si>
    <t>2:02:43.160</t>
  </si>
  <si>
    <t>2:03:03.160</t>
  </si>
  <si>
    <t>2:03:23.160</t>
  </si>
  <si>
    <t>2:03:43.160</t>
  </si>
  <si>
    <t>2:04:03.160</t>
  </si>
  <si>
    <t>2:04:23.160</t>
  </si>
  <si>
    <t>2:04:43.160</t>
  </si>
  <si>
    <t>2:05:03.160</t>
  </si>
  <si>
    <t>2:05:23.160</t>
  </si>
  <si>
    <t>2:05:43.160</t>
  </si>
  <si>
    <t>2:06:03.160</t>
  </si>
  <si>
    <t>2:06:23.160</t>
  </si>
  <si>
    <t>2:06:43.160</t>
  </si>
  <si>
    <t>2:07:03.160</t>
  </si>
  <si>
    <t>2:07:23.160</t>
  </si>
  <si>
    <t>2:07:43.160</t>
  </si>
  <si>
    <t>2:08:03.160</t>
  </si>
  <si>
    <t>2:08:23.160</t>
  </si>
  <si>
    <t>2:08:43.160</t>
  </si>
  <si>
    <t>2:09:03.160</t>
  </si>
  <si>
    <t>2:09:23.161</t>
  </si>
  <si>
    <t>2:09:43.162</t>
  </si>
  <si>
    <t>2:10:03.160</t>
  </si>
  <si>
    <t>2:10:23.160</t>
  </si>
  <si>
    <t>2:10:43.160</t>
  </si>
  <si>
    <t>2:11:03.160</t>
  </si>
  <si>
    <t>2:11:23.160</t>
  </si>
  <si>
    <t>2:11:43.160</t>
  </si>
  <si>
    <t>2:12:03.160</t>
  </si>
  <si>
    <t>2:12:23.160</t>
  </si>
  <si>
    <t>2:12:43.160</t>
  </si>
  <si>
    <t>2:13:03.160</t>
  </si>
  <si>
    <t>2:13:23.160</t>
  </si>
  <si>
    <t>2:13:43.160</t>
  </si>
  <si>
    <t>2:14:03.160</t>
  </si>
  <si>
    <t>2:14:23.160</t>
  </si>
  <si>
    <t>2:14:43.160</t>
  </si>
  <si>
    <t>2:15:03.161</t>
  </si>
  <si>
    <t>2:15:23.160</t>
  </si>
  <si>
    <t>2:15:43.160</t>
  </si>
  <si>
    <t>2:16:03.160</t>
  </si>
  <si>
    <t>2:16:23.160</t>
  </si>
  <si>
    <t>2:16:43.160</t>
  </si>
  <si>
    <t>2:17:03.160</t>
  </si>
  <si>
    <t>2:17:23.160</t>
  </si>
  <si>
    <t>2:17:43.160</t>
  </si>
  <si>
    <t>2:18:03.160</t>
  </si>
  <si>
    <t>2:18:23.160</t>
  </si>
  <si>
    <t>2:18:43.160</t>
  </si>
  <si>
    <t>2:19:03.160</t>
  </si>
  <si>
    <t>2:19:23.160</t>
  </si>
  <si>
    <t>2:19:43.160</t>
  </si>
  <si>
    <t>2:20:03.160</t>
  </si>
  <si>
    <t>2:20:23.161</t>
  </si>
  <si>
    <t>2:20:43.162</t>
  </si>
  <si>
    <t>2:21:03.160</t>
  </si>
  <si>
    <t>2:21:23.160</t>
  </si>
  <si>
    <t>2:21:43.160</t>
  </si>
  <si>
    <t>2:22:03.160</t>
  </si>
  <si>
    <t>2:22:23.160</t>
  </si>
  <si>
    <t>2:22:43.160</t>
  </si>
  <si>
    <t>2:23:03.160</t>
  </si>
  <si>
    <t>2:23:23.160</t>
  </si>
  <si>
    <t>2:23:43.160</t>
  </si>
  <si>
    <t>2:24:03.160</t>
  </si>
  <si>
    <t>2:24:23.160</t>
  </si>
  <si>
    <t>2:24:43.160</t>
  </si>
  <si>
    <t>2:25:03.160</t>
  </si>
  <si>
    <t>2:25:23.160</t>
  </si>
  <si>
    <t>2:25:43.160</t>
  </si>
  <si>
    <t>2:26:03.160</t>
  </si>
  <si>
    <t>2:26:23.160</t>
  </si>
  <si>
    <t>2:26:43.160</t>
  </si>
  <si>
    <t>2:27:03.160</t>
  </si>
  <si>
    <t>2:27:23.160</t>
  </si>
  <si>
    <t>2:27:43.160</t>
  </si>
  <si>
    <t>2:28:03.160</t>
  </si>
  <si>
    <t>2:28:23.160</t>
  </si>
  <si>
    <t>2:28:43.160</t>
  </si>
  <si>
    <t>2:29:03.160</t>
  </si>
  <si>
    <t>2:29:23.160</t>
  </si>
  <si>
    <t>2:29:43.160</t>
  </si>
  <si>
    <t>2:30:03.160</t>
  </si>
  <si>
    <t>2:30:23.160</t>
  </si>
  <si>
    <t>2:30:43.160</t>
  </si>
  <si>
    <t>2:31:03.160</t>
  </si>
  <si>
    <t>2:31:23.162</t>
  </si>
  <si>
    <t>2:31:43.160</t>
  </si>
  <si>
    <t>2:32:03.160</t>
  </si>
  <si>
    <t>2:32:23.160</t>
  </si>
  <si>
    <t>2:32:43.160</t>
  </si>
  <si>
    <t>2:33:03.160</t>
  </si>
  <si>
    <t>2:33:23.160</t>
  </si>
  <si>
    <t>2:33:43.160</t>
  </si>
  <si>
    <t>2:34:03.160</t>
  </si>
  <si>
    <t>2:34:23.160</t>
  </si>
  <si>
    <t>2:34:43.160</t>
  </si>
  <si>
    <t>2:35:03.160</t>
  </si>
  <si>
    <t>2:35:23.160</t>
  </si>
  <si>
    <t>2:35:43.160</t>
  </si>
  <si>
    <t>2:36:03.160</t>
  </si>
  <si>
    <t>2:36:23.160</t>
  </si>
  <si>
    <t>2:36:43.160</t>
  </si>
  <si>
    <t>2:37:03.160</t>
  </si>
  <si>
    <t>2:37:23.160</t>
  </si>
  <si>
    <t>2:37:43.160</t>
  </si>
  <si>
    <t>2:38:03.160</t>
  </si>
  <si>
    <t>2:38:23.160</t>
  </si>
  <si>
    <t>2:38:43.160</t>
  </si>
  <si>
    <t>2:39:03.160</t>
  </si>
  <si>
    <t>2:39:23.160</t>
  </si>
  <si>
    <t>2:39:43.160</t>
  </si>
  <si>
    <t>2:40:03.161</t>
  </si>
  <si>
    <t>2:40:23.160</t>
  </si>
  <si>
    <t>2:40:43.160</t>
  </si>
  <si>
    <t>2:41:03.160</t>
  </si>
  <si>
    <t>2:41:23.160</t>
  </si>
  <si>
    <t>2:41:43.160</t>
  </si>
  <si>
    <t>2:42:03.161</t>
  </si>
  <si>
    <t>2:42:23.161</t>
  </si>
  <si>
    <t>2:42:43.160</t>
  </si>
  <si>
    <t>2:43:03.160</t>
  </si>
  <si>
    <t>2:43:23.160</t>
  </si>
  <si>
    <t>2:43:43.160</t>
  </si>
  <si>
    <t>2:44:03.160</t>
  </si>
  <si>
    <t>2:44:23.160</t>
  </si>
  <si>
    <t>2:44:43.160</t>
  </si>
  <si>
    <t>2:45:03.160</t>
  </si>
  <si>
    <t>2:45:23.160</t>
  </si>
  <si>
    <t>2:45:43.160</t>
  </si>
  <si>
    <t>2:46:03.160</t>
  </si>
  <si>
    <t>2:46:23.160</t>
  </si>
  <si>
    <t>2:46:43.160</t>
  </si>
  <si>
    <t>2:47:03.160</t>
  </si>
  <si>
    <t>2:47:23.160</t>
  </si>
  <si>
    <t>2:47:43.160</t>
  </si>
  <si>
    <t>2:48:03.160</t>
  </si>
  <si>
    <t>2:48:23.160</t>
  </si>
  <si>
    <t>2:48:43.160</t>
  </si>
  <si>
    <t>2:49:03.160</t>
  </si>
  <si>
    <t>2:49:23.160</t>
  </si>
  <si>
    <t>2:49:43.160</t>
  </si>
  <si>
    <t>2:50:03.160</t>
  </si>
  <si>
    <t>2:50:23.160</t>
  </si>
  <si>
    <t>2:50:43.160</t>
  </si>
  <si>
    <t>2:51:03.160</t>
  </si>
  <si>
    <t>2:51:23.160</t>
  </si>
  <si>
    <t>2:51:43.160</t>
  </si>
  <si>
    <t>2:52:03.160</t>
  </si>
  <si>
    <t>2:52:23.160</t>
  </si>
  <si>
    <t>2:52:43.160</t>
  </si>
  <si>
    <t>2:53:03.161</t>
  </si>
  <si>
    <t>2:53:23.162</t>
  </si>
  <si>
    <t>2:53:43.160</t>
  </si>
  <si>
    <t>2:54:03.160</t>
  </si>
  <si>
    <t>2:54:23.160</t>
  </si>
  <si>
    <t>2:54:43.160</t>
  </si>
  <si>
    <t>2:55:03.160</t>
  </si>
  <si>
    <t>2:55:23.160</t>
  </si>
  <si>
    <t>2:55:43.160</t>
  </si>
  <si>
    <t>2:56:03.160</t>
  </si>
  <si>
    <t>2:56:23.160</t>
  </si>
  <si>
    <t>2:56:43.160</t>
  </si>
  <si>
    <t>2:57:03.160</t>
  </si>
  <si>
    <t>2:57:23.160</t>
  </si>
  <si>
    <t>2:57:43.160</t>
  </si>
  <si>
    <t>2:58:03.160</t>
  </si>
  <si>
    <t>2:58:23.160</t>
  </si>
  <si>
    <t>2:58:43.160</t>
  </si>
  <si>
    <t>2:59:03.160</t>
  </si>
  <si>
    <t>2:59:23.160</t>
  </si>
  <si>
    <t>2:59:43.160</t>
  </si>
  <si>
    <t>3:00:03.160</t>
  </si>
  <si>
    <t>3:00:23.160</t>
  </si>
  <si>
    <t>3:00:43.160</t>
  </si>
  <si>
    <t>3:01:03.160</t>
  </si>
  <si>
    <t>3:01:23.160</t>
  </si>
  <si>
    <t>3:01:43.160</t>
  </si>
  <si>
    <t>3:02:03.160</t>
  </si>
  <si>
    <t>3:02:23.160</t>
  </si>
  <si>
    <t>3:02:43.160</t>
  </si>
  <si>
    <t>3:03:03.160</t>
  </si>
  <si>
    <t>3:03:23.160</t>
  </si>
  <si>
    <t>3:03:43.160</t>
  </si>
  <si>
    <t>3:04:03.162</t>
  </si>
  <si>
    <t>3:04:23.160</t>
  </si>
  <si>
    <t>3:04:43.160</t>
  </si>
  <si>
    <t>3:05:03.160</t>
  </si>
  <si>
    <t>3:05:23.160</t>
  </si>
  <si>
    <t>3:05:43.160</t>
  </si>
  <si>
    <t>3:06:03.160</t>
  </si>
  <si>
    <t>3:06:23.160</t>
  </si>
  <si>
    <t>3:06:43.160</t>
  </si>
  <si>
    <t>3:07:03.160</t>
  </si>
  <si>
    <t>3:07:23.160</t>
  </si>
  <si>
    <t>3:07:43.160</t>
  </si>
  <si>
    <t>3:08:03.160</t>
  </si>
  <si>
    <t>3:08:23.160</t>
  </si>
  <si>
    <t>3:08:43.160</t>
  </si>
  <si>
    <t>3:09:03.160</t>
  </si>
  <si>
    <t>3:09:23.160</t>
  </si>
  <si>
    <t>3:09:43.160</t>
  </si>
  <si>
    <t>3:10:03.160</t>
  </si>
  <si>
    <t>3:10:23.160</t>
  </si>
  <si>
    <t>3:10:43.160</t>
  </si>
  <si>
    <t>3:11:03.160</t>
  </si>
  <si>
    <t>3:11:23.160</t>
  </si>
  <si>
    <t>3:11:43.160</t>
  </si>
  <si>
    <t>3:12:03.160</t>
  </si>
  <si>
    <t>3:12:23.160</t>
  </si>
  <si>
    <t>3:12:43.160</t>
  </si>
  <si>
    <t>3:13:03.160</t>
  </si>
  <si>
    <t>3:13:23.160</t>
  </si>
  <si>
    <t>3:13:43.160</t>
  </si>
  <si>
    <t>3:14:03.160</t>
  </si>
  <si>
    <t>3:14:23.160</t>
  </si>
  <si>
    <t>3:14:43.160</t>
  </si>
  <si>
    <t>3:15:03.162</t>
  </si>
  <si>
    <t>3:15:23.160</t>
  </si>
  <si>
    <t>3:15:43.160</t>
  </si>
  <si>
    <t>3:16:03.160</t>
  </si>
  <si>
    <t>3:16:23.160</t>
  </si>
  <si>
    <t>3:16:43.161</t>
  </si>
  <si>
    <t>3:17:03.160</t>
  </si>
  <si>
    <t>3:17:23.160</t>
  </si>
  <si>
    <t>3:17:43.160</t>
  </si>
  <si>
    <t>3:18:03.160</t>
  </si>
  <si>
    <t>3:18:23.160</t>
  </si>
  <si>
    <t>3:18:43.160</t>
  </si>
  <si>
    <t>3:19:03.160</t>
  </si>
  <si>
    <t>3:19:23.160</t>
  </si>
  <si>
    <t>3:19:43.160</t>
  </si>
  <si>
    <t>3:20:03.160</t>
  </si>
  <si>
    <t>3:20:23.160</t>
  </si>
  <si>
    <t>3:20:43.160</t>
  </si>
  <si>
    <t>3:21:03.160</t>
  </si>
  <si>
    <t>3:21:23.160</t>
  </si>
  <si>
    <t>3:21:43.160</t>
  </si>
  <si>
    <t>3:22:03.160</t>
  </si>
  <si>
    <t>3:22:23.160</t>
  </si>
  <si>
    <t>3:22:43.160</t>
  </si>
  <si>
    <t>3:23:03.160</t>
  </si>
  <si>
    <t>3:23:23.160</t>
  </si>
  <si>
    <t>3:23:43.160</t>
  </si>
  <si>
    <t>3:24:03.160</t>
  </si>
  <si>
    <t>3:24:23.160</t>
  </si>
  <si>
    <t>3:24:43.160</t>
  </si>
  <si>
    <t>3:25:03.160</t>
  </si>
  <si>
    <t>3:25:23.160</t>
  </si>
  <si>
    <t>3:25:43.161</t>
  </si>
  <si>
    <t>3:26:03.161</t>
  </si>
  <si>
    <t>3:26:23.160</t>
  </si>
  <si>
    <t>3:26:43.160</t>
  </si>
  <si>
    <t>3:27:03.160</t>
  </si>
  <si>
    <t>3:27:23.160</t>
  </si>
  <si>
    <t>3:27:43.160</t>
  </si>
  <si>
    <t>3:28:03.160</t>
  </si>
  <si>
    <t>3:28:23.160</t>
  </si>
  <si>
    <t>3:28:43.160</t>
  </si>
  <si>
    <t>3:29:03.160</t>
  </si>
  <si>
    <t>3:29:23.160</t>
  </si>
  <si>
    <t>3:29:43.160</t>
  </si>
  <si>
    <t>3:30:03.160</t>
  </si>
  <si>
    <t>3:30:23.160</t>
  </si>
  <si>
    <t>3:30:43.160</t>
  </si>
  <si>
    <t>3:31:03.160</t>
  </si>
  <si>
    <t>3:31:23.160</t>
  </si>
  <si>
    <t>3:31:43.160</t>
  </si>
  <si>
    <t>3:32:03.160</t>
  </si>
  <si>
    <t>3:32:23.160</t>
  </si>
  <si>
    <t>3:32:43.160</t>
  </si>
  <si>
    <t>3:33:03.160</t>
  </si>
  <si>
    <t>3:33:23.160</t>
  </si>
  <si>
    <t>3:33:43.160</t>
  </si>
  <si>
    <t>3:34:03.160</t>
  </si>
  <si>
    <t>3:34:23.160</t>
  </si>
  <si>
    <t>3:34:43.160</t>
  </si>
  <si>
    <t>3:35:03.160</t>
  </si>
  <si>
    <t>3:35:23.159</t>
  </si>
  <si>
    <t>3:35:43.160</t>
  </si>
  <si>
    <t>3:36:03.160</t>
  </si>
  <si>
    <t>3:36:23.159</t>
  </si>
  <si>
    <t>3:36:43.162</t>
  </si>
  <si>
    <t>3:37:03.161</t>
  </si>
  <si>
    <t>3:37:23.159</t>
  </si>
  <si>
    <t>3:37:43.160</t>
  </si>
  <si>
    <t>3:38:03.160</t>
  </si>
  <si>
    <t>3:38:23.160</t>
  </si>
  <si>
    <t>3:38:43.160</t>
  </si>
  <si>
    <t>3:39:03.159</t>
  </si>
  <si>
    <t>3:39:23.160</t>
  </si>
  <si>
    <t>3:39:43.160</t>
  </si>
  <si>
    <t>3:40:03.160</t>
  </si>
  <si>
    <t>3:40:23.160</t>
  </si>
  <si>
    <t>3:40:43.160</t>
  </si>
  <si>
    <t>3:41:03.160</t>
  </si>
  <si>
    <t>3:41:23.160</t>
  </si>
  <si>
    <t>3:41:43.160</t>
  </si>
  <si>
    <t>3:42:03.160</t>
  </si>
  <si>
    <t>3:42:23.160</t>
  </si>
  <si>
    <t>3:42:43.160</t>
  </si>
  <si>
    <t>3:43:03.160</t>
  </si>
  <si>
    <t>3:43:23.160</t>
  </si>
  <si>
    <t>3:43:43.160</t>
  </si>
  <si>
    <t>3:44:03.160</t>
  </si>
  <si>
    <t>3:44:23.160</t>
  </si>
  <si>
    <t>3:44:43.160</t>
  </si>
  <si>
    <t>3:45:03.160</t>
  </si>
  <si>
    <t>3:45:23.160</t>
  </si>
  <si>
    <t>3:45:43.160</t>
  </si>
  <si>
    <t>3:46:03.160</t>
  </si>
  <si>
    <t>3:46:23.160</t>
  </si>
  <si>
    <t>3:46:43.160</t>
  </si>
  <si>
    <t>3:47:03.160</t>
  </si>
  <si>
    <t>3:47:23.160</t>
  </si>
  <si>
    <t>3:47:43.162</t>
  </si>
  <si>
    <t>3:48:03.160</t>
  </si>
  <si>
    <t>3:48:23.160</t>
  </si>
  <si>
    <t>3:48:43.160</t>
  </si>
  <si>
    <t>3:49:03.160</t>
  </si>
  <si>
    <t>3:49:23.160</t>
  </si>
  <si>
    <t>3:49:43.160</t>
  </si>
  <si>
    <t>3:50:03.160</t>
  </si>
  <si>
    <t>3:50:23.160</t>
  </si>
  <si>
    <t>3:50:43.160</t>
  </si>
  <si>
    <t>3:51:03.160</t>
  </si>
  <si>
    <t>3:51:23.160</t>
  </si>
  <si>
    <t>3:51:43.160</t>
  </si>
  <si>
    <t>3:52:03.160</t>
  </si>
  <si>
    <t>3:52:23.160</t>
  </si>
  <si>
    <t>3:52:43.160</t>
  </si>
  <si>
    <t>3:53:03.160</t>
  </si>
  <si>
    <t>3:53:23.160</t>
  </si>
  <si>
    <t>3:53:43.160</t>
  </si>
  <si>
    <t>3:54:03.160</t>
  </si>
  <si>
    <t>3:54:23.160</t>
  </si>
  <si>
    <t>3:54:43.160</t>
  </si>
  <si>
    <t>3:55:03.160</t>
  </si>
  <si>
    <t>3:55:23.160</t>
  </si>
  <si>
    <t>3:55:43.160</t>
  </si>
  <si>
    <t>3:56:03.160</t>
  </si>
  <si>
    <t>3:56:23.161</t>
  </si>
  <si>
    <t>3:56:43.160</t>
  </si>
  <si>
    <t>3:57:03.160</t>
  </si>
  <si>
    <t>3:57:23.160</t>
  </si>
  <si>
    <t>3:57:43.160</t>
  </si>
  <si>
    <t>3:58:03.160</t>
  </si>
  <si>
    <t>3:58:23.161</t>
  </si>
  <si>
    <t>3:58:43.162</t>
  </si>
  <si>
    <t>3:59:03.160</t>
  </si>
  <si>
    <t>3:59:23.161</t>
  </si>
  <si>
    <t>3:59:43.161</t>
  </si>
  <si>
    <t>4:00:03.160</t>
  </si>
  <si>
    <t>4:00:23.160</t>
  </si>
  <si>
    <t>4:00:43.160</t>
  </si>
  <si>
    <t>4:01:03.160</t>
  </si>
  <si>
    <t>4:01:23.161</t>
  </si>
  <si>
    <t>4:01:43.161</t>
  </si>
  <si>
    <t>4:02:03.160</t>
  </si>
  <si>
    <t>4:02:23.160</t>
  </si>
  <si>
    <t>4:02:43.160</t>
  </si>
  <si>
    <t>4:03:03.160</t>
  </si>
  <si>
    <t>4:03:23.160</t>
  </si>
  <si>
    <t>4:03:43.160</t>
  </si>
  <si>
    <t>4:04:03.160</t>
  </si>
  <si>
    <t>4:04:23.160</t>
  </si>
  <si>
    <t>4:04:43.160</t>
  </si>
  <si>
    <t>4:05:03.160</t>
  </si>
  <si>
    <t>4:05:23.160</t>
  </si>
  <si>
    <t>4:05:43.160</t>
  </si>
  <si>
    <t>4:06:03.160</t>
  </si>
  <si>
    <t>4:06:23.160</t>
  </si>
  <si>
    <t>4:06:43.160</t>
  </si>
  <si>
    <t>4:07:03.160</t>
  </si>
  <si>
    <t>4:07:23.160</t>
  </si>
  <si>
    <t>4:07:43.160</t>
  </si>
  <si>
    <t>4:08:03.160</t>
  </si>
  <si>
    <t>4:08:23.160</t>
  </si>
  <si>
    <t>4:08:43.160</t>
  </si>
  <si>
    <t>4:09:03.160</t>
  </si>
  <si>
    <t>4:09:23.162</t>
  </si>
  <si>
    <t>4:09:43.162</t>
  </si>
  <si>
    <t>4:10:03.160</t>
  </si>
  <si>
    <t>4:10:23.160</t>
  </si>
  <si>
    <t>4:10:43.160</t>
  </si>
  <si>
    <t>4:11:03.160</t>
  </si>
  <si>
    <t>4:11:23.160</t>
  </si>
  <si>
    <t>4:11:43.160</t>
  </si>
  <si>
    <t>4:12:03.160</t>
  </si>
  <si>
    <t>4:12:23.160</t>
  </si>
  <si>
    <t>4:12:43.160</t>
  </si>
  <si>
    <t>4:13:03.160</t>
  </si>
  <si>
    <t>4:13:23.160</t>
  </si>
  <si>
    <t>4:13:43.160</t>
  </si>
  <si>
    <t>4:14:03.160</t>
  </si>
  <si>
    <t>4:14:23.160</t>
  </si>
  <si>
    <t>4:14:43.160</t>
  </si>
  <si>
    <t>4:15:03.160</t>
  </si>
  <si>
    <t>4:15:23.160</t>
  </si>
  <si>
    <t>4:15:43.160</t>
  </si>
  <si>
    <t>4:16:03.160</t>
  </si>
  <si>
    <t>4:16:23.160</t>
  </si>
  <si>
    <t>4:16:43.160</t>
  </si>
  <si>
    <t>4:17:03.160</t>
  </si>
  <si>
    <t>4:17:23.160</t>
  </si>
  <si>
    <t>4:17:43.160</t>
  </si>
  <si>
    <t>4:18:03.160</t>
  </si>
  <si>
    <t>4:18:23.160</t>
  </si>
  <si>
    <t>4:18:43.160</t>
  </si>
  <si>
    <t>4:19:03.160</t>
  </si>
  <si>
    <t>4:19:23.160</t>
  </si>
  <si>
    <t>4:19:43.160</t>
  </si>
  <si>
    <t>4:20:03.160</t>
  </si>
  <si>
    <t>4:20:23.162</t>
  </si>
  <si>
    <t>4:20:43.162</t>
  </si>
  <si>
    <t>4:21:03.160</t>
  </si>
  <si>
    <t>4:21:23.160</t>
  </si>
  <si>
    <t>4:21:43.160</t>
  </si>
  <si>
    <t>4:22:03.161</t>
  </si>
  <si>
    <t>4:22:23.161</t>
  </si>
  <si>
    <t>4:22:43.161</t>
  </si>
  <si>
    <t>4:23:03.161</t>
  </si>
  <si>
    <t>4:23:23.161</t>
  </si>
  <si>
    <t>4:23:43.161</t>
  </si>
  <si>
    <t>4:24:03.161</t>
  </si>
  <si>
    <t>4:24:23.161</t>
  </si>
  <si>
    <t>4:24:43.160</t>
  </si>
  <si>
    <t>4:25:03.161</t>
  </si>
  <si>
    <t>4:25:23.160</t>
  </si>
  <si>
    <t>4:25:43.161</t>
  </si>
  <si>
    <t>4:26:03.161</t>
  </si>
  <si>
    <t>4:26:23.161</t>
  </si>
  <si>
    <t>4:26:43.160</t>
  </si>
  <si>
    <t>4:27:03.161</t>
  </si>
  <si>
    <t>4:27:23.161</t>
  </si>
  <si>
    <t>4:27:43.161</t>
  </si>
  <si>
    <t>4:28:03.160</t>
  </si>
  <si>
    <t>4:28:23.160</t>
  </si>
  <si>
    <t>4:28:43.161</t>
  </si>
  <si>
    <t>4:29:03.160</t>
  </si>
  <si>
    <t>4:29:23.160</t>
  </si>
  <si>
    <t>4:29:43.161</t>
  </si>
  <si>
    <t>0.55%)</t>
  </si>
  <si>
    <t>0.61%</t>
  </si>
  <si>
    <t>1.37%</t>
  </si>
  <si>
    <t>0.51%)</t>
  </si>
  <si>
    <t>1.28%</t>
  </si>
  <si>
    <t>0.92%</t>
  </si>
  <si>
    <t>1.21%</t>
  </si>
  <si>
    <t>1.16%</t>
  </si>
  <si>
    <t>0.56%)</t>
  </si>
  <si>
    <t>0.63%)</t>
  </si>
  <si>
    <t>0.47%)</t>
  </si>
  <si>
    <t>1.02%</t>
  </si>
  <si>
    <t>1.49%</t>
  </si>
  <si>
    <t>0.65%)</t>
  </si>
  <si>
    <t>0.97%</t>
  </si>
  <si>
    <t>0.41%</t>
  </si>
  <si>
    <t>0.37%)</t>
  </si>
  <si>
    <t>0.45%)</t>
  </si>
  <si>
    <t>0.49%)</t>
  </si>
  <si>
    <t>0.36%)</t>
  </si>
  <si>
    <t>0.53%)</t>
  </si>
  <si>
    <t>0.70%</t>
  </si>
  <si>
    <t>0.26%</t>
  </si>
  <si>
    <t>0.25%</t>
  </si>
  <si>
    <t>0.68%</t>
  </si>
  <si>
    <t>0.24%</t>
  </si>
  <si>
    <t>0.23%</t>
  </si>
  <si>
    <t>0.22%</t>
  </si>
  <si>
    <t>0.64%</t>
  </si>
  <si>
    <t>0.21%</t>
  </si>
  <si>
    <t>0.19%</t>
  </si>
  <si>
    <t>0.18%</t>
  </si>
  <si>
    <t>0.46%)</t>
  </si>
  <si>
    <t>0.17%</t>
  </si>
  <si>
    <t>0.15%</t>
  </si>
  <si>
    <t>0.48%)</t>
  </si>
  <si>
    <t>0.41%)</t>
  </si>
  <si>
    <t>0.14%</t>
  </si>
  <si>
    <t>0.40%)</t>
  </si>
  <si>
    <t>0.13%</t>
  </si>
  <si>
    <t>2.09%</t>
  </si>
  <si>
    <t>2.04%</t>
  </si>
  <si>
    <t>0.92%)</t>
  </si>
  <si>
    <t>0.10%</t>
  </si>
  <si>
    <t>1.68%</t>
  </si>
  <si>
    <t>2.47%</t>
  </si>
  <si>
    <t>1.17%</t>
  </si>
  <si>
    <t>1.29%)</t>
  </si>
  <si>
    <t>0.99%</t>
  </si>
  <si>
    <t>1.07%)</t>
  </si>
  <si>
    <t>1.30%</t>
  </si>
  <si>
    <t>0.62%)</t>
  </si>
  <si>
    <t>1.06%</t>
  </si>
  <si>
    <t>0.94%</t>
  </si>
  <si>
    <t>0.01%</t>
  </si>
  <si>
    <t>0.03%</t>
  </si>
  <si>
    <t>1.22%</t>
  </si>
  <si>
    <t>0.05%</t>
  </si>
  <si>
    <t>0.06%</t>
  </si>
  <si>
    <t>0.07%</t>
  </si>
  <si>
    <t>1.85%</t>
  </si>
  <si>
    <t>0.08%</t>
  </si>
  <si>
    <t>0.09%</t>
  </si>
  <si>
    <t>2.07%</t>
  </si>
  <si>
    <t>1.45%)</t>
  </si>
  <si>
    <t>1.00%)</t>
  </si>
  <si>
    <t>1.90%</t>
  </si>
  <si>
    <t>0.83%)</t>
  </si>
  <si>
    <t>30:02.998</t>
  </si>
  <si>
    <t>30:22.999</t>
  </si>
  <si>
    <t>30:42.999</t>
  </si>
  <si>
    <t>31:02.997</t>
  </si>
  <si>
    <t>31:22.999</t>
  </si>
  <si>
    <t>31:42.999</t>
  </si>
  <si>
    <t>32:02.997</t>
  </si>
  <si>
    <t>32:22.999</t>
  </si>
  <si>
    <t>32:42.999</t>
  </si>
  <si>
    <t>33:02.997</t>
  </si>
  <si>
    <t>33:22.997</t>
  </si>
  <si>
    <t>33:42.998</t>
  </si>
  <si>
    <t>34:03.000</t>
  </si>
  <si>
    <t>34:22.999</t>
  </si>
  <si>
    <t>34:42.999</t>
  </si>
  <si>
    <t>35:02.999</t>
  </si>
  <si>
    <t>35:22.997</t>
  </si>
  <si>
    <t>35:42.997</t>
  </si>
  <si>
    <t>36:02.998</t>
  </si>
  <si>
    <t>36:22.997</t>
  </si>
  <si>
    <t>36:42.999</t>
  </si>
  <si>
    <t>37:02.999</t>
  </si>
  <si>
    <t>37:22.999</t>
  </si>
  <si>
    <t>37:42.999</t>
  </si>
  <si>
    <t>38:02.998</t>
  </si>
  <si>
    <t>38:22.997</t>
  </si>
  <si>
    <t>38:42.999</t>
  </si>
  <si>
    <t>39:02.997</t>
  </si>
  <si>
    <t>39:22.999</t>
  </si>
  <si>
    <t>39:42.998</t>
  </si>
  <si>
    <t>40:02.997</t>
  </si>
  <si>
    <t>40:22.998</t>
  </si>
  <si>
    <t>40:42.999</t>
  </si>
  <si>
    <t>41:02.998</t>
  </si>
  <si>
    <t>41:22.998</t>
  </si>
  <si>
    <t>41:42.999</t>
  </si>
  <si>
    <t>42:02.998</t>
  </si>
  <si>
    <t>42:23.000</t>
  </si>
  <si>
    <t>42:43.000</t>
  </si>
  <si>
    <t>43:02.997</t>
  </si>
  <si>
    <t>43:22.998</t>
  </si>
  <si>
    <t>43:42.999</t>
  </si>
  <si>
    <t>44:02.998</t>
  </si>
  <si>
    <t>44:23.000</t>
  </si>
  <si>
    <t>44:42.998</t>
  </si>
  <si>
    <t>45:02.998</t>
  </si>
  <si>
    <t>45:22.997</t>
  </si>
  <si>
    <t>45:42.999</t>
  </si>
  <si>
    <t>46:03.000</t>
  </si>
  <si>
    <t>46:22.997</t>
  </si>
  <si>
    <t>46:42.997</t>
  </si>
  <si>
    <t>47:02.999</t>
  </si>
  <si>
    <t>47:22.997</t>
  </si>
  <si>
    <t>47:42.999</t>
  </si>
  <si>
    <t>48:02.998</t>
  </si>
  <si>
    <t>48:22.997</t>
  </si>
  <si>
    <t>48:42.997</t>
  </si>
  <si>
    <t>49:02.998</t>
  </si>
  <si>
    <t>49:23.000</t>
  </si>
  <si>
    <t>49:42.999</t>
  </si>
  <si>
    <t>50:02.999</t>
  </si>
  <si>
    <t>50:22.999</t>
  </si>
  <si>
    <t>50:42.999</t>
  </si>
  <si>
    <t>51:02.997</t>
  </si>
  <si>
    <t>51:22.997</t>
  </si>
  <si>
    <t>51:42.997</t>
  </si>
  <si>
    <t>52:02.999</t>
  </si>
  <si>
    <t>52:22.999</t>
  </si>
  <si>
    <t>52:42.998</t>
  </si>
  <si>
    <t>53:02.999</t>
  </si>
  <si>
    <t>53:23.001</t>
  </si>
  <si>
    <t>53:42.999</t>
  </si>
  <si>
    <t>54:02.998</t>
  </si>
  <si>
    <t>54:22.999</t>
  </si>
  <si>
    <t>54:42.998</t>
  </si>
  <si>
    <t>55:03.000</t>
  </si>
  <si>
    <t>55:22.999</t>
  </si>
  <si>
    <t>55:42.998</t>
  </si>
  <si>
    <t>56:02.998</t>
  </si>
  <si>
    <t>56:22.998</t>
  </si>
  <si>
    <t>56:42.999</t>
  </si>
  <si>
    <t>57:02.999</t>
  </si>
  <si>
    <t>57:23.000</t>
  </si>
  <si>
    <t>57:43.120</t>
  </si>
  <si>
    <t>58:02.999</t>
  </si>
  <si>
    <t>58:22.998</t>
  </si>
  <si>
    <t>58:42.998</t>
  </si>
  <si>
    <t>59:02.999</t>
  </si>
  <si>
    <t>59:22.998</t>
  </si>
  <si>
    <t>59:43.000</t>
  </si>
  <si>
    <t>1:00:02.998</t>
  </si>
  <si>
    <t>1:00:22.998</t>
  </si>
  <si>
    <t>1:00:42.998</t>
  </si>
  <si>
    <t>1:01:02.998</t>
  </si>
  <si>
    <t>1:01:23.000</t>
  </si>
  <si>
    <t>1:01:42.999</t>
  </si>
  <si>
    <t>1:02:03.001</t>
  </si>
  <si>
    <t>1:02:23.000</t>
  </si>
  <si>
    <t>1:02:42.999</t>
  </si>
  <si>
    <t>1:03:02.999</t>
  </si>
  <si>
    <t>1:03:22.999</t>
  </si>
  <si>
    <t>1:03:42.999</t>
  </si>
  <si>
    <t>1:04:03.000</t>
  </si>
  <si>
    <t>1:04:23.000</t>
  </si>
  <si>
    <t>1:04:42.998</t>
  </si>
  <si>
    <t>1:05:03.000</t>
  </si>
  <si>
    <t>1:05:22.999</t>
  </si>
  <si>
    <t>1:05:43.000</t>
  </si>
  <si>
    <t>1:06:02.999</t>
  </si>
  <si>
    <t>1:06:23.000</t>
  </si>
  <si>
    <t>1:06:42.998</t>
  </si>
  <si>
    <t>1:07:02.998</t>
  </si>
  <si>
    <t>1:07:23.000</t>
  </si>
  <si>
    <t>1:07:43.000</t>
  </si>
  <si>
    <t>1:08:02.998</t>
  </si>
  <si>
    <t>1:08:23.000</t>
  </si>
  <si>
    <t>1:08:42.998</t>
  </si>
  <si>
    <t>1:09:03.000</t>
  </si>
  <si>
    <t>1:09:23.000</t>
  </si>
  <si>
    <t>1:09:43.000</t>
  </si>
  <si>
    <t>1:10:03.000</t>
  </si>
  <si>
    <t>1:10:23.000</t>
  </si>
  <si>
    <t>1:10:42.998</t>
  </si>
  <si>
    <t>1:11:03.000</t>
  </si>
  <si>
    <t>1:11:22.998</t>
  </si>
  <si>
    <t>1:11:42.998</t>
  </si>
  <si>
    <t>1:12:02.998</t>
  </si>
  <si>
    <t>1:12:22.998</t>
  </si>
  <si>
    <t>1:12:42.998</t>
  </si>
  <si>
    <t>1:13:03.000</t>
  </si>
  <si>
    <t>1:13:22.998</t>
  </si>
  <si>
    <t>1:13:42.999</t>
  </si>
  <si>
    <t>1:14:02.998</t>
  </si>
  <si>
    <t>1:14:22.999</t>
  </si>
  <si>
    <t>1:14:43.000</t>
  </si>
  <si>
    <t>1:15:03.001</t>
  </si>
  <si>
    <t>1:15:22.999</t>
  </si>
  <si>
    <t>1:15:42.998</t>
  </si>
  <si>
    <t>1:16:02.998</t>
  </si>
  <si>
    <t>1:16:22.998</t>
  </si>
  <si>
    <t>1:16:42.998</t>
  </si>
  <si>
    <t>1:17:02.999</t>
  </si>
  <si>
    <t>1:17:22.998</t>
  </si>
  <si>
    <t>1:17:42.998</t>
  </si>
  <si>
    <t>1:18:03.000</t>
  </si>
  <si>
    <t>1:18:22.998</t>
  </si>
  <si>
    <t>1:18:43.000</t>
  </si>
  <si>
    <t>1:19:02.998</t>
  </si>
  <si>
    <t>1:19:23.000</t>
  </si>
  <si>
    <t>1:19:42.998</t>
  </si>
  <si>
    <t>1:20:02.998</t>
  </si>
  <si>
    <t>1:20:23.000</t>
  </si>
  <si>
    <t>1:20:43.000</t>
  </si>
  <si>
    <t>1:21:03.000</t>
  </si>
  <si>
    <t>1:21:22.998</t>
  </si>
  <si>
    <t>1:21:42.998</t>
  </si>
  <si>
    <t>1:22:02.998</t>
  </si>
  <si>
    <t>1:22:22.998</t>
  </si>
  <si>
    <t>1:22:42.998</t>
  </si>
  <si>
    <t>1:23:02.999</t>
  </si>
  <si>
    <t>1:23:22.998</t>
  </si>
  <si>
    <t>1:23:43.000</t>
  </si>
  <si>
    <t>1:24:03.000</t>
  </si>
  <si>
    <t>1:24:23.000</t>
  </si>
  <si>
    <t>1:24:42.998</t>
  </si>
  <si>
    <t>1:25:02.998</t>
  </si>
  <si>
    <t>1:25:22.998</t>
  </si>
  <si>
    <t>1:25:43.000</t>
  </si>
  <si>
    <t>1:26:03.000</t>
  </si>
  <si>
    <t>1:26:23.000</t>
  </si>
  <si>
    <t>1:26:43.000</t>
  </si>
  <si>
    <t>1:27:03.000</t>
  </si>
  <si>
    <t>1:27:23.000</t>
  </si>
  <si>
    <t>1:27:42.998</t>
  </si>
  <si>
    <t>1:28:02.998</t>
  </si>
  <si>
    <t>1:28:23.000</t>
  </si>
  <si>
    <t>1:28:43.000</t>
  </si>
  <si>
    <t>1:29:02.998</t>
  </si>
  <si>
    <t>1:29:22.998</t>
  </si>
  <si>
    <t>1:29:42.999</t>
  </si>
  <si>
    <t>1:30:02.998</t>
  </si>
  <si>
    <t>1:30:23.000</t>
  </si>
  <si>
    <t>1:30:42.998</t>
  </si>
  <si>
    <t>1:31:03.000</t>
  </si>
  <si>
    <t>1:31:23.000</t>
  </si>
  <si>
    <t>1:31:43.000</t>
  </si>
  <si>
    <t>1:32:02.998</t>
  </si>
  <si>
    <t>1:32:23.000</t>
  </si>
  <si>
    <t>1:32:43.000</t>
  </si>
  <si>
    <t>1:33:03.000</t>
  </si>
  <si>
    <t>1:33:22.998</t>
  </si>
  <si>
    <t>1:33:43.000</t>
  </si>
  <si>
    <t>1:34:03.000</t>
  </si>
  <si>
    <t>1:34:22.999</t>
  </si>
  <si>
    <t>1:34:42.998</t>
  </si>
  <si>
    <t>1:35:02.998</t>
  </si>
  <si>
    <t>1:35:23.000</t>
  </si>
  <si>
    <t>1:35:42.998</t>
  </si>
  <si>
    <t>1:36:03.000</t>
  </si>
  <si>
    <t>1:36:23.000</t>
  </si>
  <si>
    <t>1:36:43.000</t>
  </si>
  <si>
    <t>1:37:03.000</t>
  </si>
  <si>
    <t>1:37:23.000</t>
  </si>
  <si>
    <t>1:37:42.998</t>
  </si>
  <si>
    <t>1:38:02.998</t>
  </si>
  <si>
    <t>1:38:23.000</t>
  </si>
  <si>
    <t>1:38:42.999</t>
  </si>
  <si>
    <t>1:39:03.000</t>
  </si>
  <si>
    <t>1:39:22.999</t>
  </si>
  <si>
    <t>1:39:42.999</t>
  </si>
  <si>
    <t>1:40:03.000</t>
  </si>
  <si>
    <t>1:40:22.998</t>
  </si>
  <si>
    <t>1:40:43.000</t>
  </si>
  <si>
    <t>1:41:03.000</t>
  </si>
  <si>
    <t>1:41:22.998</t>
  </si>
  <si>
    <t>1:41:42.999</t>
  </si>
  <si>
    <t>1:42:03.000</t>
  </si>
  <si>
    <t>1:42:22.998</t>
  </si>
  <si>
    <t>1:42:42.998</t>
  </si>
  <si>
    <t>1:43:03.000</t>
  </si>
  <si>
    <t>1:43:22.998</t>
  </si>
  <si>
    <t>1:43:43.000</t>
  </si>
  <si>
    <t>1:44:03.000</t>
  </si>
  <si>
    <t>1:44:22.998</t>
  </si>
  <si>
    <t>1:44:43.000</t>
  </si>
  <si>
    <t>1:45:02.999</t>
  </si>
  <si>
    <t>1:45:23.000</t>
  </si>
  <si>
    <t>1:45:42.998</t>
  </si>
  <si>
    <t>1:46:03.000</t>
  </si>
  <si>
    <t>1:46:23.122</t>
  </si>
  <si>
    <t>1:46:43.000</t>
  </si>
  <si>
    <t>1:47:03.000</t>
  </si>
  <si>
    <t>1:47:22.999</t>
  </si>
  <si>
    <t>1:47:43.124</t>
  </si>
  <si>
    <t>1:48:03.000</t>
  </si>
  <si>
    <t>1:48:22.998</t>
  </si>
  <si>
    <t>1:48:43.000</t>
  </si>
  <si>
    <t>1:49:03.000</t>
  </si>
  <si>
    <t>1:49:23.000</t>
  </si>
  <si>
    <t>1:49:42.999</t>
  </si>
  <si>
    <t>1:50:02.998</t>
  </si>
  <si>
    <t>1:50:22.999</t>
  </si>
  <si>
    <t>1:50:43.000</t>
  </si>
  <si>
    <t>1:51:02.999</t>
  </si>
  <si>
    <t>1:51:23.000</t>
  </si>
  <si>
    <t>1:51:42.998</t>
  </si>
  <si>
    <t>1:52:02.998</t>
  </si>
  <si>
    <t>1:52:22.998</t>
  </si>
  <si>
    <t>1:52:43.000</t>
  </si>
  <si>
    <t>1:53:02.999</t>
  </si>
  <si>
    <t>1:53:22.999</t>
  </si>
  <si>
    <t>1:53:42.998</t>
  </si>
  <si>
    <t>1:54:03.000</t>
  </si>
  <si>
    <t>1:54:22.998</t>
  </si>
  <si>
    <t>1:54:42.998</t>
  </si>
  <si>
    <t>1:55:03.000</t>
  </si>
  <si>
    <t>1:55:23.000</t>
  </si>
  <si>
    <t>1:55:42.999</t>
  </si>
  <si>
    <t>1:56:03.000</t>
  </si>
  <si>
    <t>1:56:22.999</t>
  </si>
  <si>
    <t>1:56:43.000</t>
  </si>
  <si>
    <t>1:57:03.000</t>
  </si>
  <si>
    <t>1:57:22.999</t>
  </si>
  <si>
    <t>1:57:43.000</t>
  </si>
  <si>
    <t>1:58:02.998</t>
  </si>
  <si>
    <t>1:58:23.000</t>
  </si>
  <si>
    <t>1:58:43.000</t>
  </si>
  <si>
    <t>1:59:03.000</t>
  </si>
  <si>
    <t>1:59:23.000</t>
  </si>
  <si>
    <t>1:59:43.000</t>
  </si>
  <si>
    <t>2:00:03.000</t>
  </si>
  <si>
    <t>2:00:22.998</t>
  </si>
  <si>
    <t>2:00:43.000</t>
  </si>
  <si>
    <t>2:01:03.000</t>
  </si>
  <si>
    <t>2:01:22.999</t>
  </si>
  <si>
    <t>2:01:43.000</t>
  </si>
  <si>
    <t>2:02:02.998</t>
  </si>
  <si>
    <t>2:02:23.000</t>
  </si>
  <si>
    <t>2:02:42.998</t>
  </si>
  <si>
    <t>2:03:03.000</t>
  </si>
  <si>
    <t>2:03:22.998</t>
  </si>
  <si>
    <t>2:03:43.000</t>
  </si>
  <si>
    <t>2:04:03.000</t>
  </si>
  <si>
    <t>2:04:22.998</t>
  </si>
  <si>
    <t>2:04:43.000</t>
  </si>
  <si>
    <t>2:05:02.998</t>
  </si>
  <si>
    <t>2:05:22.999</t>
  </si>
  <si>
    <t>2:05:43.000</t>
  </si>
  <si>
    <t>2:06:03.000</t>
  </si>
  <si>
    <t>2:06:23.000</t>
  </si>
  <si>
    <t>2:06:42.998</t>
  </si>
  <si>
    <t>2:07:03.000</t>
  </si>
  <si>
    <t>2:07:23.000</t>
  </si>
  <si>
    <t>2:07:42.999</t>
  </si>
  <si>
    <t>2:08:03.000</t>
  </si>
  <si>
    <t>2:08:23.001</t>
  </si>
  <si>
    <t>2:08:42.999</t>
  </si>
  <si>
    <t>2:09:03.000</t>
  </si>
  <si>
    <t>2:09:23.000</t>
  </si>
  <si>
    <t>2:09:43.000</t>
  </si>
  <si>
    <t>2:10:03.000</t>
  </si>
  <si>
    <t>2:10:22.998</t>
  </si>
  <si>
    <t>2:10:42.999</t>
  </si>
  <si>
    <t>2:11:02.998</t>
  </si>
  <si>
    <t>2:11:22.998</t>
  </si>
  <si>
    <t>2:11:43.000</t>
  </si>
  <si>
    <t>2:12:02.999</t>
  </si>
  <si>
    <t>2:12:22.998</t>
  </si>
  <si>
    <t>2:12:43.000</t>
  </si>
  <si>
    <t>2:13:02.999</t>
  </si>
  <si>
    <t>2:13:23.000</t>
  </si>
  <si>
    <t>2:13:43.000</t>
  </si>
  <si>
    <t>2:14:02.998</t>
  </si>
  <si>
    <t>2:14:22.998</t>
  </si>
  <si>
    <t>2:14:43.000</t>
  </si>
  <si>
    <t>2:15:03.000</t>
  </si>
  <si>
    <t>2:15:22.998</t>
  </si>
  <si>
    <t>2:15:43.000</t>
  </si>
  <si>
    <t>2:16:03.000</t>
  </si>
  <si>
    <t>2:16:22.999</t>
  </si>
  <si>
    <t>2:16:43.000</t>
  </si>
  <si>
    <t>2:17:02.998</t>
  </si>
  <si>
    <t>2:17:23.000</t>
  </si>
  <si>
    <t>2:17:43.000</t>
  </si>
  <si>
    <t>2:18:02.999</t>
  </si>
  <si>
    <t>2:18:23.000</t>
  </si>
  <si>
    <t>2:18:42.999</t>
  </si>
  <si>
    <t>2:19:02.998</t>
  </si>
  <si>
    <t>2:19:23.000</t>
  </si>
  <si>
    <t>2:19:43.000</t>
  </si>
  <si>
    <t>2:20:02.998</t>
  </si>
  <si>
    <t>2:20:23.000</t>
  </si>
  <si>
    <t>2:20:43.001</t>
  </si>
  <si>
    <t>2:21:02.999</t>
  </si>
  <si>
    <t>2:21:23.000</t>
  </si>
  <si>
    <t>2:21:43.000</t>
  </si>
  <si>
    <t>2:22:02.998</t>
  </si>
  <si>
    <t>2:22:22.998</t>
  </si>
  <si>
    <t>2:22:43.000</t>
  </si>
  <si>
    <t>2:23:02.998</t>
  </si>
  <si>
    <t>2:23:22.998</t>
  </si>
  <si>
    <t>2:23:43.000</t>
  </si>
  <si>
    <t>2:24:03.000</t>
  </si>
  <si>
    <t>2:24:23.000</t>
  </si>
  <si>
    <t>2:24:42.999</t>
  </si>
  <si>
    <t>2:25:02.999</t>
  </si>
  <si>
    <t>2:25:23.000</t>
  </si>
  <si>
    <t>2:25:42.998</t>
  </si>
  <si>
    <t>2:26:02.998</t>
  </si>
  <si>
    <t>2:26:23.000</t>
  </si>
  <si>
    <t>2:26:42.999</t>
  </si>
  <si>
    <t>2:27:03.000</t>
  </si>
  <si>
    <t>2:27:23.000</t>
  </si>
  <si>
    <t>2:27:42.999</t>
  </si>
  <si>
    <t>2:28:03.000</t>
  </si>
  <si>
    <t>2:28:22.998</t>
  </si>
  <si>
    <t>2:28:43.000</t>
  </si>
  <si>
    <t>2:29:03.000</t>
  </si>
  <si>
    <t>2:29:22.998</t>
  </si>
  <si>
    <t>2:29:43.000</t>
  </si>
  <si>
    <t>2:30:03.000</t>
  </si>
  <si>
    <t>2:30:23.000</t>
  </si>
  <si>
    <t>2:30:42.999</t>
  </si>
  <si>
    <t>2:31:03.000</t>
  </si>
  <si>
    <t>2:31:23.000</t>
  </si>
  <si>
    <t>2:31:43.001</t>
  </si>
  <si>
    <t>2:32:02.999</t>
  </si>
  <si>
    <t>2:32:22.999</t>
  </si>
  <si>
    <t>2:32:42.999</t>
  </si>
  <si>
    <t>2:33:03.121</t>
  </si>
  <si>
    <t>2:33:23.000</t>
  </si>
  <si>
    <t>2:33:42.998</t>
  </si>
  <si>
    <t>2:34:02.998</t>
  </si>
  <si>
    <t>2:34:23.000</t>
  </si>
  <si>
    <t>2:34:43.000</t>
  </si>
  <si>
    <t>2:35:03.000</t>
  </si>
  <si>
    <t>2:35:23.000</t>
  </si>
  <si>
    <t>2:35:42.998</t>
  </si>
  <si>
    <t>2:36:02.999</t>
  </si>
  <si>
    <t>2:36:22.998</t>
  </si>
  <si>
    <t>2:36:42.999</t>
  </si>
  <si>
    <t>2:37:02.999</t>
  </si>
  <si>
    <t>2:37:23.000</t>
  </si>
  <si>
    <t>2:37:42.998</t>
  </si>
  <si>
    <t>2:38:02.999</t>
  </si>
  <si>
    <t>2:38:23.000</t>
  </si>
  <si>
    <t>2:38:43.000</t>
  </si>
  <si>
    <t>2:39:03.000</t>
  </si>
  <si>
    <t>2:39:23.000</t>
  </si>
  <si>
    <t>2:39:42.998</t>
  </si>
  <si>
    <t>2:40:02.999</t>
  </si>
  <si>
    <t>2:40:23.000</t>
  </si>
  <si>
    <t>2:40:42.998</t>
  </si>
  <si>
    <t>2:41:03.000</t>
  </si>
  <si>
    <t>2:41:23.000</t>
  </si>
  <si>
    <t>2:41:43.000</t>
  </si>
  <si>
    <t>2:42:03.000</t>
  </si>
  <si>
    <t>2:42:23.000</t>
  </si>
  <si>
    <t>2:42:43.000</t>
  </si>
  <si>
    <t>2:43:03.000</t>
  </si>
  <si>
    <t>2:43:22.998</t>
  </si>
  <si>
    <t>2:43:43.000</t>
  </si>
  <si>
    <t>2:44:02.998</t>
  </si>
  <si>
    <t>2:44:22.999</t>
  </si>
  <si>
    <t>2:44:42.998</t>
  </si>
  <si>
    <t>2:45:03.000</t>
  </si>
  <si>
    <t>2:45:22.998</t>
  </si>
  <si>
    <t>2:45:43.000</t>
  </si>
  <si>
    <t>2:46:03.000</t>
  </si>
  <si>
    <t>2:46:23.000</t>
  </si>
  <si>
    <t>2:46:42.998</t>
  </si>
  <si>
    <t>2:47:03.000</t>
  </si>
  <si>
    <t>2:47:22.998</t>
  </si>
  <si>
    <t>2:47:42.998</t>
  </si>
  <si>
    <t>2:48:03.000</t>
  </si>
  <si>
    <t>2:48:23.000</t>
  </si>
  <si>
    <t>2:48:42.998</t>
  </si>
  <si>
    <t>2:49:03.000</t>
  </si>
  <si>
    <t>2:49:22.998</t>
  </si>
  <si>
    <t>2:49:42.998</t>
  </si>
  <si>
    <t>2:50:03.000</t>
  </si>
  <si>
    <t>2:50:22.999</t>
  </si>
  <si>
    <t>2:50:42.998</t>
  </si>
  <si>
    <t>2:51:03.000</t>
  </si>
  <si>
    <t>2:51:22.999</t>
  </si>
  <si>
    <t>2:51:43.000</t>
  </si>
  <si>
    <t>2:52:03.000</t>
  </si>
  <si>
    <t>2:52:22.998</t>
  </si>
  <si>
    <t>2:52:43.000</t>
  </si>
  <si>
    <t>2:53:03.000</t>
  </si>
  <si>
    <t>2:53:23.001</t>
  </si>
  <si>
    <t>2:53:42.998</t>
  </si>
  <si>
    <t>2:54:03.001</t>
  </si>
  <si>
    <t>2:54:22.999</t>
  </si>
  <si>
    <t>2:54:42.998</t>
  </si>
  <si>
    <t>2:55:03.000</t>
  </si>
  <si>
    <t>2:55:22.998</t>
  </si>
  <si>
    <t>2:55:42.999</t>
  </si>
  <si>
    <t>2:56:03.120</t>
  </si>
  <si>
    <t>2:56:22.998</t>
  </si>
  <si>
    <t>2:56:42.998</t>
  </si>
  <si>
    <t>2:57:02.998</t>
  </si>
  <si>
    <t>2:57:22.998</t>
  </si>
  <si>
    <t>2:57:43.000</t>
  </si>
  <si>
    <t>2:58:03.000</t>
  </si>
  <si>
    <t>2:58:23.000</t>
  </si>
  <si>
    <t>2:58:42.999</t>
  </si>
  <si>
    <t>2:59:02.999</t>
  </si>
  <si>
    <t>2:59:23.000</t>
  </si>
  <si>
    <t>2:59:43.001</t>
  </si>
  <si>
    <t>3:00:02.999</t>
  </si>
  <si>
    <t>3:00:22.999</t>
  </si>
  <si>
    <t>3:00:43.000</t>
  </si>
  <si>
    <t>3:01:03.000</t>
  </si>
  <si>
    <t>3:01:23.000</t>
  </si>
  <si>
    <t>3:01:42.999</t>
  </si>
  <si>
    <t>3:02:03.000</t>
  </si>
  <si>
    <t>3:02:23.000</t>
  </si>
  <si>
    <t>3:02:42.999</t>
  </si>
  <si>
    <t>3:03:02.999</t>
  </si>
  <si>
    <t>3:03:23.000</t>
  </si>
  <si>
    <t>3:03:42.999</t>
  </si>
  <si>
    <t>3:04:03.001</t>
  </si>
  <si>
    <t>3:04:23.001</t>
  </si>
  <si>
    <t>3:04:43.000</t>
  </si>
  <si>
    <t>3:05:03.000</t>
  </si>
  <si>
    <t>3:05:22.999</t>
  </si>
  <si>
    <t>3:05:43.000</t>
  </si>
  <si>
    <t>3:06:02.999</t>
  </si>
  <si>
    <t>3:06:23.001</t>
  </si>
  <si>
    <t>3:06:43.001</t>
  </si>
  <si>
    <t>3:07:03.000</t>
  </si>
  <si>
    <t>3:07:22.999</t>
  </si>
  <si>
    <t>3:07:42.999</t>
  </si>
  <si>
    <t>3:08:03.001</t>
  </si>
  <si>
    <t>3:08:22.999</t>
  </si>
  <si>
    <t>3:08:42.999</t>
  </si>
  <si>
    <t>3:09:03.000</t>
  </si>
  <si>
    <t>3:09:23.000</t>
  </si>
  <si>
    <t>3:09:42.999</t>
  </si>
  <si>
    <t>3:10:03.001</t>
  </si>
  <si>
    <t>3:10:23.000</t>
  </si>
  <si>
    <t>3:10:42.999</t>
  </si>
  <si>
    <t>3:11:02.999</t>
  </si>
  <si>
    <t>3:11:22.999</t>
  </si>
  <si>
    <t>3:11:43.000</t>
  </si>
  <si>
    <t>3:12:02.999</t>
  </si>
  <si>
    <t>3:12:22.999</t>
  </si>
  <si>
    <t>3:12:42.999</t>
  </si>
  <si>
    <t>3:13:03.000</t>
  </si>
  <si>
    <t>3:13:22.999</t>
  </si>
  <si>
    <t>3:13:43.000</t>
  </si>
  <si>
    <t>3:14:03.001</t>
  </si>
  <si>
    <t>3:14:22.999</t>
  </si>
  <si>
    <t>3:14:42.999</t>
  </si>
  <si>
    <t>3:15:03.001</t>
  </si>
  <si>
    <t>3:15:23.000</t>
  </si>
  <si>
    <t>3:15:43.000</t>
  </si>
  <si>
    <t>3:16:02.999</t>
  </si>
  <si>
    <t>3:16:22.999</t>
  </si>
  <si>
    <t>3:16:43.000</t>
  </si>
  <si>
    <t>3:17:02.999</t>
  </si>
  <si>
    <t>3:17:22.999</t>
  </si>
  <si>
    <t>3:17:42.999</t>
  </si>
  <si>
    <t>3:18:03.001</t>
  </si>
  <si>
    <t>3:18:22.999</t>
  </si>
  <si>
    <t>3:18:42.999</t>
  </si>
  <si>
    <t>3:19:03.001</t>
  </si>
  <si>
    <t>3:19:23.001</t>
  </si>
  <si>
    <t>3:19:43.001</t>
  </si>
  <si>
    <t>3:20:03.001</t>
  </si>
  <si>
    <t>3:20:23.001</t>
  </si>
  <si>
    <t>3:20:42.999</t>
  </si>
  <si>
    <t>3:21:03.001</t>
  </si>
  <si>
    <t>3:21:23.001</t>
  </si>
  <si>
    <t>3:21:42.999</t>
  </si>
  <si>
    <t>3:22:03.001</t>
  </si>
  <si>
    <t>3:22:22.999</t>
  </si>
  <si>
    <t>3:22:42.999</t>
  </si>
  <si>
    <t>3:23:03.001</t>
  </si>
  <si>
    <t>3:23:22.999</t>
  </si>
  <si>
    <t>3:23:43.000</t>
  </si>
  <si>
    <t>3:24:03.001</t>
  </si>
  <si>
    <t>3:24:23.001</t>
  </si>
  <si>
    <t>3:24:43.001</t>
  </si>
  <si>
    <t>3:25:02.999</t>
  </si>
  <si>
    <t>3:25:23.001</t>
  </si>
  <si>
    <t>3:25:43.001</t>
  </si>
  <si>
    <t>3:26:03.001</t>
  </si>
  <si>
    <t>3:26:23.001</t>
  </si>
  <si>
    <t>3:26:43.001</t>
  </si>
  <si>
    <t>3:27:03.000</t>
  </si>
  <si>
    <t>3:27:22.999</t>
  </si>
  <si>
    <t>3:27:43.000</t>
  </si>
  <si>
    <t>3:28:02.999</t>
  </si>
  <si>
    <t>3:28:23.001</t>
  </si>
  <si>
    <t>3:28:43.000</t>
  </si>
  <si>
    <t>3:29:02.999</t>
  </si>
  <si>
    <t>3:29:23.001</t>
  </si>
  <si>
    <t>3:29:43.001</t>
  </si>
  <si>
    <t>3:30:02.999</t>
  </si>
  <si>
    <t>3:30:23.001</t>
  </si>
  <si>
    <t>3:30:43.000</t>
  </si>
  <si>
    <t>3:31:02.999</t>
  </si>
  <si>
    <t>3:31:22.999</t>
  </si>
  <si>
    <t>3:31:42.999</t>
  </si>
  <si>
    <t>3:32:03.001</t>
  </si>
  <si>
    <t>3:32:22.999</t>
  </si>
  <si>
    <t>3:32:42.999</t>
  </si>
  <si>
    <t>3:33:02.999</t>
  </si>
  <si>
    <t>3:33:23.000</t>
  </si>
  <si>
    <t>3:33:43.000</t>
  </si>
  <si>
    <t>3:34:03.001</t>
  </si>
  <si>
    <t>3:34:22.999</t>
  </si>
  <si>
    <t>3:34:42.999</t>
  </si>
  <si>
    <t>3:35:03.000</t>
  </si>
  <si>
    <t>3:35:22.999</t>
  </si>
  <si>
    <t>3:35:43.000</t>
  </si>
  <si>
    <t>3:36:03.000</t>
  </si>
  <si>
    <t>3:36:22.999</t>
  </si>
  <si>
    <t>3:36:43.001</t>
  </si>
  <si>
    <t>3:37:03.001</t>
  </si>
  <si>
    <t>3:37:22.999</t>
  </si>
  <si>
    <t>3:37:43.000</t>
  </si>
  <si>
    <t>3:38:03.001</t>
  </si>
  <si>
    <t>3:38:23.000</t>
  </si>
  <si>
    <t>3:38:42.999</t>
  </si>
  <si>
    <t>3:39:02.999</t>
  </si>
  <si>
    <t>3:39:23.000</t>
  </si>
  <si>
    <t>3:39:42.999</t>
  </si>
  <si>
    <t>3:40:03.001</t>
  </si>
  <si>
    <t>3:40:22.999</t>
  </si>
  <si>
    <t>3:40:42.999</t>
  </si>
  <si>
    <t>3:41:03.000</t>
  </si>
  <si>
    <t>3:41:22.999</t>
  </si>
  <si>
    <t>3:41:43.000</t>
  </si>
  <si>
    <t>3:42:03.001</t>
  </si>
  <si>
    <t>3:42:22.999</t>
  </si>
  <si>
    <t>3:42:43.000</t>
  </si>
  <si>
    <t>3:43:03.001</t>
  </si>
  <si>
    <t>3:43:22.999</t>
  </si>
  <si>
    <t>3:43:42.999</t>
  </si>
  <si>
    <t>3:44:02.999</t>
  </si>
  <si>
    <t>3:44:23.000</t>
  </si>
  <si>
    <t>3:44:43.000</t>
  </si>
  <si>
    <t>3:45:02.999</t>
  </si>
  <si>
    <t>3:45:22.999</t>
  </si>
  <si>
    <t>3:45:43.000</t>
  </si>
  <si>
    <t>3:46:02.999</t>
  </si>
  <si>
    <t>3:46:23.000</t>
  </si>
  <si>
    <t>3:46:42.999</t>
  </si>
  <si>
    <t>3:47:03.000</t>
  </si>
  <si>
    <t>3:47:22.999</t>
  </si>
  <si>
    <t>3:47:43.001</t>
  </si>
  <si>
    <t>3:48:03.001</t>
  </si>
  <si>
    <t>3:48:22.999</t>
  </si>
  <si>
    <t>3:48:42.999</t>
  </si>
  <si>
    <t>3:49:02.998</t>
  </si>
  <si>
    <t>3:49:23.000</t>
  </si>
  <si>
    <t>3:49:42.998</t>
  </si>
  <si>
    <t>3:50:03.000</t>
  </si>
  <si>
    <t>3:50:22.999</t>
  </si>
  <si>
    <t>3:50:43.000</t>
  </si>
  <si>
    <t>3:51:03.000</t>
  </si>
  <si>
    <t>3:51:22.999</t>
  </si>
  <si>
    <t>3:51:43.001</t>
  </si>
  <si>
    <t>3:52:03.000</t>
  </si>
  <si>
    <t>3:52:22.999</t>
  </si>
  <si>
    <t>3:52:42.999</t>
  </si>
  <si>
    <t>3:53:03.000</t>
  </si>
  <si>
    <t>3:53:23.000</t>
  </si>
  <si>
    <t>3:53:42.999</t>
  </si>
  <si>
    <t>3:54:03.000</t>
  </si>
  <si>
    <t>3:54:22.999</t>
  </si>
  <si>
    <t>3:54:42.999</t>
  </si>
  <si>
    <t>3:55:02.999</t>
  </si>
  <si>
    <t>3:55:22.999</t>
  </si>
  <si>
    <t>3:55:43.000</t>
  </si>
  <si>
    <t>3:56:03.000</t>
  </si>
  <si>
    <t>3:56:23.000</t>
  </si>
  <si>
    <t>3:56:42.999</t>
  </si>
  <si>
    <t>3:57:02.999</t>
  </si>
  <si>
    <t>3:57:22.999</t>
  </si>
  <si>
    <t>3:57:43.000</t>
  </si>
  <si>
    <t>3:58:03.000</t>
  </si>
  <si>
    <t>3:58:23.000</t>
  </si>
  <si>
    <t>3:58:43.001</t>
  </si>
  <si>
    <t>3:59:03.000</t>
  </si>
  <si>
    <t>3:59:23.000</t>
  </si>
  <si>
    <t>3:59:42.999</t>
  </si>
  <si>
    <t>4:00:02.999</t>
  </si>
  <si>
    <t>4:00:23.000</t>
  </si>
  <si>
    <t>4:00:42.999</t>
  </si>
  <si>
    <t>4:01:03.001</t>
  </si>
  <si>
    <t>4:01:22.999</t>
  </si>
  <si>
    <t>4:01:43.000</t>
  </si>
  <si>
    <t>4:02:03.000</t>
  </si>
  <si>
    <t>4:02:22.999</t>
  </si>
  <si>
    <t>4:02:43.000</t>
  </si>
  <si>
    <t>4:03:03.000</t>
  </si>
  <si>
    <t>4:03:23.000</t>
  </si>
  <si>
    <t>4:03:42.999</t>
  </si>
  <si>
    <t>4:04:03.000</t>
  </si>
  <si>
    <t>4:04:23.000</t>
  </si>
  <si>
    <t>4:04:42.999</t>
  </si>
  <si>
    <t>4:05:02.999</t>
  </si>
  <si>
    <t>4:05:23.000</t>
  </si>
  <si>
    <t>4:05:42.999</t>
  </si>
  <si>
    <t>4:06:03.001</t>
  </si>
  <si>
    <t>4:06:23.001</t>
  </si>
  <si>
    <t>4:06:43.001</t>
  </si>
  <si>
    <t>4:07:03.001</t>
  </si>
  <si>
    <t>4:07:22.999</t>
  </si>
  <si>
    <t>4:07:42.999</t>
  </si>
  <si>
    <t>4:08:03.001</t>
  </si>
  <si>
    <t>4:08:23.000</t>
  </si>
  <si>
    <t>4:08:42.999</t>
  </si>
  <si>
    <t>4:09:03.001</t>
  </si>
  <si>
    <t>4:09:23.001</t>
  </si>
  <si>
    <t>4:09:43.001</t>
  </si>
  <si>
    <t>4:10:03.001</t>
  </si>
  <si>
    <t>4:10:23.001</t>
  </si>
  <si>
    <t>4:10:43.001</t>
  </si>
  <si>
    <t>4:11:02.999</t>
  </si>
  <si>
    <t>4:11:23.001</t>
  </si>
  <si>
    <t>4:11:42.999</t>
  </si>
  <si>
    <t>4:12:03.001</t>
  </si>
  <si>
    <t>4:12:22.999</t>
  </si>
  <si>
    <t>4:12:43.001</t>
  </si>
  <si>
    <t>4:13:03.001</t>
  </si>
  <si>
    <t>4:13:23.001</t>
  </si>
  <si>
    <t>4:13:43.001</t>
  </si>
  <si>
    <t>4:14:03.000</t>
  </si>
  <si>
    <t>4:14:22.999</t>
  </si>
  <si>
    <t>4:14:43.001</t>
  </si>
  <si>
    <t>4:15:02.999</t>
  </si>
  <si>
    <t>4:15:23.001</t>
  </si>
  <si>
    <t>4:15:43.001</t>
  </si>
  <si>
    <t>4:16:03.001</t>
  </si>
  <si>
    <t>4:16:23.001</t>
  </si>
  <si>
    <t>4:16:43.001</t>
  </si>
  <si>
    <t>4:17:02.999</t>
  </si>
  <si>
    <t>4:17:22.999</t>
  </si>
  <si>
    <t>4:17:43.001</t>
  </si>
  <si>
    <t>4:18:03.001</t>
  </si>
  <si>
    <t>4:18:23.001</t>
  </si>
  <si>
    <t>4:18:42.999</t>
  </si>
  <si>
    <t>4:19:03.001</t>
  </si>
  <si>
    <t>4:19:22.999</t>
  </si>
  <si>
    <t>4:19:42.999</t>
  </si>
  <si>
    <t>4:20:02.999</t>
  </si>
  <si>
    <t>4:20:23.001</t>
  </si>
  <si>
    <t>4:20:43.002</t>
  </si>
  <si>
    <t>4:21:03.000</t>
  </si>
  <si>
    <t>4:21:22.999</t>
  </si>
  <si>
    <t>4:21:42.999</t>
  </si>
  <si>
    <t>4:22:03.002</t>
  </si>
  <si>
    <t>4:22:23.001</t>
  </si>
  <si>
    <t>4:22:43.000</t>
  </si>
  <si>
    <t>4:23:03.001</t>
  </si>
  <si>
    <t>4:23:23.001</t>
  </si>
  <si>
    <t>4:23:42.999</t>
  </si>
  <si>
    <t>4:24:03.001</t>
  </si>
  <si>
    <t>4:24:23.001</t>
  </si>
  <si>
    <t>4:24:42.999</t>
  </si>
  <si>
    <t>4:25:03.001</t>
  </si>
  <si>
    <t>4:25:22.999</t>
  </si>
  <si>
    <t>4:25:43.001</t>
  </si>
  <si>
    <t>4:26:03.000</t>
  </si>
  <si>
    <t>4:26:23.001</t>
  </si>
  <si>
    <t>4:26:42.999</t>
  </si>
  <si>
    <t>4:27:03.001</t>
  </si>
  <si>
    <t>4:27:23.001</t>
  </si>
  <si>
    <t>4:27:43.001</t>
  </si>
  <si>
    <t>4:28:03.000</t>
  </si>
  <si>
    <t>4:28:22.999</t>
  </si>
  <si>
    <t>4:28:43.001</t>
  </si>
  <si>
    <t>4:29:03.000</t>
  </si>
  <si>
    <t>4:29:23.000</t>
  </si>
  <si>
    <t>4:29:43.002</t>
  </si>
  <si>
    <t>3.54%</t>
  </si>
  <si>
    <t>1.24%</t>
  </si>
  <si>
    <t>1.53%</t>
  </si>
  <si>
    <t>1.52%</t>
  </si>
  <si>
    <t>1.22%)</t>
  </si>
  <si>
    <t>2.36%</t>
  </si>
  <si>
    <t>2.26%</t>
  </si>
  <si>
    <t>0.90%</t>
  </si>
  <si>
    <t>1.18%</t>
  </si>
  <si>
    <t>1.76%</t>
  </si>
  <si>
    <t>1.80%</t>
  </si>
  <si>
    <t>1.17%)</t>
  </si>
  <si>
    <t>1.45%</t>
  </si>
  <si>
    <t>1.72%</t>
  </si>
  <si>
    <t>0.67%)</t>
  </si>
  <si>
    <t>1.60%</t>
  </si>
  <si>
    <t>1.46%</t>
  </si>
  <si>
    <t>1.39%</t>
  </si>
  <si>
    <t>1.40%</t>
  </si>
  <si>
    <t>2.01%</t>
  </si>
  <si>
    <t>1.82%</t>
  </si>
  <si>
    <t>1.57%</t>
  </si>
  <si>
    <t>1.09%</t>
  </si>
  <si>
    <t>1.47%</t>
  </si>
  <si>
    <t>3.06%</t>
  </si>
  <si>
    <t>1.32%)</t>
  </si>
  <si>
    <t>0.86%)</t>
  </si>
  <si>
    <t>1.01%)</t>
  </si>
  <si>
    <t>2.02%</t>
  </si>
  <si>
    <t>0.68%)</t>
  </si>
  <si>
    <t>1.05%)</t>
  </si>
  <si>
    <t>2.28%</t>
  </si>
  <si>
    <t>1.11%)</t>
  </si>
  <si>
    <t>0.89%)</t>
  </si>
  <si>
    <t>2.25%</t>
  </si>
  <si>
    <t>1.89%</t>
  </si>
  <si>
    <t>1.51%</t>
  </si>
  <si>
    <t>2.15%</t>
  </si>
  <si>
    <t>1.33%)</t>
  </si>
  <si>
    <t>0.90%)</t>
  </si>
  <si>
    <t>0.94%)</t>
  </si>
  <si>
    <t>0.66%)</t>
  </si>
  <si>
    <t>0.72%)</t>
  </si>
  <si>
    <t>2.62%</t>
  </si>
  <si>
    <t>1.19%)</t>
  </si>
  <si>
    <t>0.80%)</t>
  </si>
  <si>
    <t>0.76%)</t>
  </si>
  <si>
    <t>1.28%)</t>
  </si>
  <si>
    <t>0.97%)</t>
  </si>
  <si>
    <t>1.60%)</t>
  </si>
  <si>
    <t>2.39%</t>
  </si>
  <si>
    <t>1.79%</t>
  </si>
  <si>
    <t>2.72%</t>
  </si>
  <si>
    <t>0.85%)</t>
  </si>
  <si>
    <t>0.99%)</t>
  </si>
  <si>
    <t>1.47%)</t>
  </si>
  <si>
    <t>1.06%)</t>
  </si>
  <si>
    <t>30:03.662</t>
  </si>
  <si>
    <t>30:23.871</t>
  </si>
  <si>
    <t>30:43.662</t>
  </si>
  <si>
    <t>31:03.662</t>
  </si>
  <si>
    <t>31:23.742</t>
  </si>
  <si>
    <t>31:43.663</t>
  </si>
  <si>
    <t>32:03.663</t>
  </si>
  <si>
    <t>32:23.663</t>
  </si>
  <si>
    <t>32:43.663</t>
  </si>
  <si>
    <t>33:03.663</t>
  </si>
  <si>
    <t>33:23.661</t>
  </si>
  <si>
    <t>33:43.663</t>
  </si>
  <si>
    <t>34:03.663</t>
  </si>
  <si>
    <t>34:23.662</t>
  </si>
  <si>
    <t>34:43.664</t>
  </si>
  <si>
    <t>35:03.663</t>
  </si>
  <si>
    <t>35:23.663</t>
  </si>
  <si>
    <t>35:43.663</t>
  </si>
  <si>
    <t>36:03.663</t>
  </si>
  <si>
    <t>36:23.663</t>
  </si>
  <si>
    <t>36:43.664</t>
  </si>
  <si>
    <t>37:03.664</t>
  </si>
  <si>
    <t>37:23.663</t>
  </si>
  <si>
    <t>37:43.663</t>
  </si>
  <si>
    <t>38:03.662</t>
  </si>
  <si>
    <t>38:23.663</t>
  </si>
  <si>
    <t>38:43.664</t>
  </si>
  <si>
    <t>39:03.663</t>
  </si>
  <si>
    <t>39:23.663</t>
  </si>
  <si>
    <t>39:43.664</t>
  </si>
  <si>
    <t>40:03.663</t>
  </si>
  <si>
    <t>40:23.662</t>
  </si>
  <si>
    <t>40:43.663</t>
  </si>
  <si>
    <t>41:03.662</t>
  </si>
  <si>
    <t>41:23.664</t>
  </si>
  <si>
    <t>41:43.664</t>
  </si>
  <si>
    <t>42:03.663</t>
  </si>
  <si>
    <t>42:23.664</t>
  </si>
  <si>
    <t>42:43.664</t>
  </si>
  <si>
    <t>43:03.662</t>
  </si>
  <si>
    <t>43:23.662</t>
  </si>
  <si>
    <t>43:43.664</t>
  </si>
  <si>
    <t>44:03.662</t>
  </si>
  <si>
    <t>44:23.664</t>
  </si>
  <si>
    <t>44:43.664</t>
  </si>
  <si>
    <t>45:03.664</t>
  </si>
  <si>
    <t>45:23.662</t>
  </si>
  <si>
    <t>45:43.664</t>
  </si>
  <si>
    <t>46:03.664</t>
  </si>
  <si>
    <t>46:23.664</t>
  </si>
  <si>
    <t>46:43.664</t>
  </si>
  <si>
    <t>47:03.662</t>
  </si>
  <si>
    <t>47:23.664</t>
  </si>
  <si>
    <t>47:43.664</t>
  </si>
  <si>
    <t>48:03.664</t>
  </si>
  <si>
    <t>48:23.664</t>
  </si>
  <si>
    <t>48:43.664</t>
  </si>
  <si>
    <t>49:03.663</t>
  </si>
  <si>
    <t>49:23.664</t>
  </si>
  <si>
    <t>49:43.664</t>
  </si>
  <si>
    <t>50:03.662</t>
  </si>
  <si>
    <t>50:23.664</t>
  </si>
  <si>
    <t>50:43.662</t>
  </si>
  <si>
    <t>51:03.664</t>
  </si>
  <si>
    <t>51:23.664</t>
  </si>
  <si>
    <t>51:43.664</t>
  </si>
  <si>
    <t>52:03.664</t>
  </si>
  <si>
    <t>52:23.664</t>
  </si>
  <si>
    <t>52:43.662</t>
  </si>
  <si>
    <t>53:03.664</t>
  </si>
  <si>
    <t>53:23.665</t>
  </si>
  <si>
    <t>53:43.871</t>
  </si>
  <si>
    <t>54:03.663</t>
  </si>
  <si>
    <t>54:23.664</t>
  </si>
  <si>
    <t>54:43.664</t>
  </si>
  <si>
    <t>55:03.664</t>
  </si>
  <si>
    <t>55:23.662</t>
  </si>
  <si>
    <t>55:43.664</t>
  </si>
  <si>
    <t>56:03.664</t>
  </si>
  <si>
    <t>56:23.875</t>
  </si>
  <si>
    <t>56:43.662</t>
  </si>
  <si>
    <t>57:03.664</t>
  </si>
  <si>
    <t>57:23.664</t>
  </si>
  <si>
    <t>57:43.664</t>
  </si>
  <si>
    <t>58:03.664</t>
  </si>
  <si>
    <t>58:23.664</t>
  </si>
  <si>
    <t>58:43.664</t>
  </si>
  <si>
    <t>59:03.664</t>
  </si>
  <si>
    <t>59:23.662</t>
  </si>
  <si>
    <t>59:43.662</t>
  </si>
  <si>
    <t>1:00:03.664</t>
  </si>
  <si>
    <t>1:00:23.662</t>
  </si>
  <si>
    <t>1:00:43.663</t>
  </si>
  <si>
    <t>1:01:03.663</t>
  </si>
  <si>
    <t>1:01:23.664</t>
  </si>
  <si>
    <t>1:01:43.664</t>
  </si>
  <si>
    <t>1:02:03.663</t>
  </si>
  <si>
    <t>1:02:23.663</t>
  </si>
  <si>
    <t>1:02:43.663</t>
  </si>
  <si>
    <t>1:03:03.664</t>
  </si>
  <si>
    <t>1:03:23.663</t>
  </si>
  <si>
    <t>1:03:43.664</t>
  </si>
  <si>
    <t>1:04:03.664</t>
  </si>
  <si>
    <t>1:04:23.664</t>
  </si>
  <si>
    <t>1:04:43.662</t>
  </si>
  <si>
    <t>1:05:03.663</t>
  </si>
  <si>
    <t>1:05:23.664</t>
  </si>
  <si>
    <t>1:05:43.663</t>
  </si>
  <si>
    <t>1:06:03.664</t>
  </si>
  <si>
    <t>1:06:23.662</t>
  </si>
  <si>
    <t>1:06:43.664</t>
  </si>
  <si>
    <t>1:07:03.663</t>
  </si>
  <si>
    <t>1:07:23.663</t>
  </si>
  <si>
    <t>1:07:43.664</t>
  </si>
  <si>
    <t>1:08:03.664</t>
  </si>
  <si>
    <t>1:08:23.662</t>
  </si>
  <si>
    <t>1:08:43.662</t>
  </si>
  <si>
    <t>1:09:03.662</t>
  </si>
  <si>
    <t>1:09:23.664</t>
  </si>
  <si>
    <t>1:09:43.664</t>
  </si>
  <si>
    <t>1:10:03.664</t>
  </si>
  <si>
    <t>1:10:23.664</t>
  </si>
  <si>
    <t>1:10:43.662</t>
  </si>
  <si>
    <t>1:11:03.663</t>
  </si>
  <si>
    <t>1:11:23.663</t>
  </si>
  <si>
    <t>1:11:43.662</t>
  </si>
  <si>
    <t>1:12:03.664</t>
  </si>
  <si>
    <t>1:12:23.662</t>
  </si>
  <si>
    <t>1:12:43.664</t>
  </si>
  <si>
    <t>1:13:03.664</t>
  </si>
  <si>
    <t>1:13:23.874</t>
  </si>
  <si>
    <t>1:13:43.664</t>
  </si>
  <si>
    <t>1:14:03.662</t>
  </si>
  <si>
    <t>1:14:23.664</t>
  </si>
  <si>
    <t>1:14:43.663</t>
  </si>
  <si>
    <t>1:15:03.707</t>
  </si>
  <si>
    <t>1:15:23.664</t>
  </si>
  <si>
    <t>1:15:43.662</t>
  </si>
  <si>
    <t>1:16:03.664</t>
  </si>
  <si>
    <t>1:16:23.664</t>
  </si>
  <si>
    <t>1:16:43.663</t>
  </si>
  <si>
    <t>1:17:03.662</t>
  </si>
  <si>
    <t>1:17:23.663</t>
  </si>
  <si>
    <t>1:17:43.662</t>
  </si>
  <si>
    <t>1:18:03.664</t>
  </si>
  <si>
    <t>1:18:23.664</t>
  </si>
  <si>
    <t>1:18:43.662</t>
  </si>
  <si>
    <t>1:19:03.664</t>
  </si>
  <si>
    <t>1:19:23.664</t>
  </si>
  <si>
    <t>1:19:43.664</t>
  </si>
  <si>
    <t>1:20:03.664</t>
  </si>
  <si>
    <t>1:20:23.664</t>
  </si>
  <si>
    <t>1:20:43.662</t>
  </si>
  <si>
    <t>1:21:03.663</t>
  </si>
  <si>
    <t>1:21:23.663</t>
  </si>
  <si>
    <t>1:21:43.664</t>
  </si>
  <si>
    <t>1:22:03.662</t>
  </si>
  <si>
    <t>1:22:23.664</t>
  </si>
  <si>
    <t>1:22:43.664</t>
  </si>
  <si>
    <t>1:23:03.664</t>
  </si>
  <si>
    <t>1:23:23.662</t>
  </si>
  <si>
    <t>1:23:43.663</t>
  </si>
  <si>
    <t>1:24:03.662</t>
  </si>
  <si>
    <t>1:24:23.664</t>
  </si>
  <si>
    <t>1:24:43.664</t>
  </si>
  <si>
    <t>1:25:03.664</t>
  </si>
  <si>
    <t>1:25:23.663</t>
  </si>
  <si>
    <t>1:25:43.662</t>
  </si>
  <si>
    <t>1:26:03.664</t>
  </si>
  <si>
    <t>1:26:23.664</t>
  </si>
  <si>
    <t>1:26:43.663</t>
  </si>
  <si>
    <t>1:27:03.664</t>
  </si>
  <si>
    <t>1:27:23.663</t>
  </si>
  <si>
    <t>1:27:43.663</t>
  </si>
  <si>
    <t>1:28:03.664</t>
  </si>
  <si>
    <t>1:28:23.662</t>
  </si>
  <si>
    <t>1:28:43.662</t>
  </si>
  <si>
    <t>1:29:03.663</t>
  </si>
  <si>
    <t>1:29:23.664</t>
  </si>
  <si>
    <t>1:29:43.663</t>
  </si>
  <si>
    <t>1:30:03.664</t>
  </si>
  <si>
    <t>1:30:23.663</t>
  </si>
  <si>
    <t>1:30:43.663</t>
  </si>
  <si>
    <t>1:31:03.663</t>
  </si>
  <si>
    <t>1:31:23.663</t>
  </si>
  <si>
    <t>1:31:43.664</t>
  </si>
  <si>
    <t>1:32:03.663</t>
  </si>
  <si>
    <t>1:32:23.663</t>
  </si>
  <si>
    <t>1:32:43.663</t>
  </si>
  <si>
    <t>1:33:03.664</t>
  </si>
  <si>
    <t>1:33:23.662</t>
  </si>
  <si>
    <t>1:33:43.664</t>
  </si>
  <si>
    <t>1:34:03.664</t>
  </si>
  <si>
    <t>1:34:23.663</t>
  </si>
  <si>
    <t>1:34:43.663</t>
  </si>
  <si>
    <t>1:35:03.664</t>
  </si>
  <si>
    <t>1:35:23.664</t>
  </si>
  <si>
    <t>1:35:43.661</t>
  </si>
  <si>
    <t>1:36:03.661</t>
  </si>
  <si>
    <t>1:36:23.663</t>
  </si>
  <si>
    <t>1:36:43.664</t>
  </si>
  <si>
    <t>1:37:03.664</t>
  </si>
  <si>
    <t>1:37:23.664</t>
  </si>
  <si>
    <t>1:37:43.664</t>
  </si>
  <si>
    <t>1:38:03.662</t>
  </si>
  <si>
    <t>1:38:23.662</t>
  </si>
  <si>
    <t>1:38:43.664</t>
  </si>
  <si>
    <t>1:39:03.662</t>
  </si>
  <si>
    <t>1:39:23.664</t>
  </si>
  <si>
    <t>1:39:43.662</t>
  </si>
  <si>
    <t>1:40:03.664</t>
  </si>
  <si>
    <t>1:40:23.662</t>
  </si>
  <si>
    <t>1:40:43.664</t>
  </si>
  <si>
    <t>1:41:03.664</t>
  </si>
  <si>
    <t>1:41:23.664</t>
  </si>
  <si>
    <t>1:41:43.664</t>
  </si>
  <si>
    <t>1:42:03.662</t>
  </si>
  <si>
    <t>1:42:23.664</t>
  </si>
  <si>
    <t>1:42:43.662</t>
  </si>
  <si>
    <t>1:43:03.664</t>
  </si>
  <si>
    <t>1:43:23.664</t>
  </si>
  <si>
    <t>1:43:43.664</t>
  </si>
  <si>
    <t>1:44:03.664</t>
  </si>
  <si>
    <t>1:44:23.664</t>
  </si>
  <si>
    <t>1:44:43.664</t>
  </si>
  <si>
    <t>1:45:03.664</t>
  </si>
  <si>
    <t>1:45:23.664</t>
  </si>
  <si>
    <t>1:45:43.664</t>
  </si>
  <si>
    <t>1:46:03.665</t>
  </si>
  <si>
    <t>1:46:23.662</t>
  </si>
  <si>
    <t>1:46:43.664</t>
  </si>
  <si>
    <t>1:47:03.664</t>
  </si>
  <si>
    <t>1:47:23.664</t>
  </si>
  <si>
    <t>1:47:43.664</t>
  </si>
  <si>
    <t>1:48:03.665</t>
  </si>
  <si>
    <t>1:48:23.663</t>
  </si>
  <si>
    <t>1:48:43.664</t>
  </si>
  <si>
    <t>1:49:03.662</t>
  </si>
  <si>
    <t>1:49:23.662</t>
  </si>
  <si>
    <t>1:49:43.664</t>
  </si>
  <si>
    <t>1:50:03.664</t>
  </si>
  <si>
    <t>1:50:23.664</t>
  </si>
  <si>
    <t>1:50:43.665</t>
  </si>
  <si>
    <t>1:51:03.664</t>
  </si>
  <si>
    <t>1:51:23.665</t>
  </si>
  <si>
    <t>1:51:43.663</t>
  </si>
  <si>
    <t>1:52:03.663</t>
  </si>
  <si>
    <t>1:52:23.665</t>
  </si>
  <si>
    <t>1:52:43.663</t>
  </si>
  <si>
    <t>1:53:03.663</t>
  </si>
  <si>
    <t>1:53:23.665</t>
  </si>
  <si>
    <t>1:53:43.663</t>
  </si>
  <si>
    <t>1:54:03.665</t>
  </si>
  <si>
    <t>1:54:23.663</t>
  </si>
  <si>
    <t>1:54:43.664</t>
  </si>
  <si>
    <t>1:55:03.665</t>
  </si>
  <si>
    <t>1:55:23.664</t>
  </si>
  <si>
    <t>1:55:43.664</t>
  </si>
  <si>
    <t>1:56:03.665</t>
  </si>
  <si>
    <t>1:56:23.665</t>
  </si>
  <si>
    <t>1:56:43.665</t>
  </si>
  <si>
    <t>1:57:03.663</t>
  </si>
  <si>
    <t>1:57:23.665</t>
  </si>
  <si>
    <t>1:57:43.663</t>
  </si>
  <si>
    <t>1:58:03.663</t>
  </si>
  <si>
    <t>1:58:23.665</t>
  </si>
  <si>
    <t>1:58:43.665</t>
  </si>
  <si>
    <t>1:59:03.665</t>
  </si>
  <si>
    <t>1:59:23.664</t>
  </si>
  <si>
    <t>1:59:43.665</t>
  </si>
  <si>
    <t>2:00:03.663</t>
  </si>
  <si>
    <t>2:00:23.665</t>
  </si>
  <si>
    <t>2:00:43.665</t>
  </si>
  <si>
    <t>2:01:03.663</t>
  </si>
  <si>
    <t>2:01:23.664</t>
  </si>
  <si>
    <t>2:01:43.664</t>
  </si>
  <si>
    <t>2:02:03.664</t>
  </si>
  <si>
    <t>2:02:23.665</t>
  </si>
  <si>
    <t>2:02:43.664</t>
  </si>
  <si>
    <t>2:03:03.665</t>
  </si>
  <si>
    <t>2:03:23.665</t>
  </si>
  <si>
    <t>2:03:43.664</t>
  </si>
  <si>
    <t>2:04:03.663</t>
  </si>
  <si>
    <t>2:04:23.665</t>
  </si>
  <si>
    <t>2:04:43.664</t>
  </si>
  <si>
    <t>2:05:03.664</t>
  </si>
  <si>
    <t>2:05:23.665</t>
  </si>
  <si>
    <t>2:05:43.664</t>
  </si>
  <si>
    <t>2:06:03.663</t>
  </si>
  <si>
    <t>2:06:23.664</t>
  </si>
  <si>
    <t>2:06:43.664</t>
  </si>
  <si>
    <t>2:07:03.664</t>
  </si>
  <si>
    <t>2:07:23.664</t>
  </si>
  <si>
    <t>2:07:43.665</t>
  </si>
  <si>
    <t>2:08:03.665</t>
  </si>
  <si>
    <t>2:08:23.663</t>
  </si>
  <si>
    <t>2:08:43.665</t>
  </si>
  <si>
    <t>2:09:03.665</t>
  </si>
  <si>
    <t>2:09:23.665</t>
  </si>
  <si>
    <t>2:09:43.665</t>
  </si>
  <si>
    <t>2:10:03.663</t>
  </si>
  <si>
    <t>2:10:23.665</t>
  </si>
  <si>
    <t>2:10:43.664</t>
  </si>
  <si>
    <t>2:11:03.663</t>
  </si>
  <si>
    <t>2:11:23.664</t>
  </si>
  <si>
    <t>2:11:43.665</t>
  </si>
  <si>
    <t>2:12:03.665</t>
  </si>
  <si>
    <t>2:12:23.665</t>
  </si>
  <si>
    <t>2:12:43.664</t>
  </si>
  <si>
    <t>2:13:03.664</t>
  </si>
  <si>
    <t>2:13:23.663</t>
  </si>
  <si>
    <t>2:13:43.665</t>
  </si>
  <si>
    <t>2:14:03.665</t>
  </si>
  <si>
    <t>2:14:23.664</t>
  </si>
  <si>
    <t>2:14:43.664</t>
  </si>
  <si>
    <t>2:15:03.664</t>
  </si>
  <si>
    <t>2:15:23.664</t>
  </si>
  <si>
    <t>2:15:43.665</t>
  </si>
  <si>
    <t>2:16:03.663</t>
  </si>
  <si>
    <t>2:16:23.665</t>
  </si>
  <si>
    <t>2:16:43.663</t>
  </si>
  <si>
    <t>2:17:03.664</t>
  </si>
  <si>
    <t>2:17:23.665</t>
  </si>
  <si>
    <t>2:17:43.665</t>
  </si>
  <si>
    <t>2:18:03.665</t>
  </si>
  <si>
    <t>2:18:23.665</t>
  </si>
  <si>
    <t>2:18:43.664</t>
  </si>
  <si>
    <t>2:19:03.664</t>
  </si>
  <si>
    <t>2:19:23.664</t>
  </si>
  <si>
    <t>2:19:43.665</t>
  </si>
  <si>
    <t>2:20:03.665</t>
  </si>
  <si>
    <t>2:20:23.665</t>
  </si>
  <si>
    <t>2:20:43.665</t>
  </si>
  <si>
    <t>2:21:03.665</t>
  </si>
  <si>
    <t>2:21:23.663</t>
  </si>
  <si>
    <t>2:21:43.664</t>
  </si>
  <si>
    <t>2:22:03.663</t>
  </si>
  <si>
    <t>2:22:23.665</t>
  </si>
  <si>
    <t>2:22:43.664</t>
  </si>
  <si>
    <t>2:23:03.665</t>
  </si>
  <si>
    <t>2:23:23.663</t>
  </si>
  <si>
    <t>2:23:43.664</t>
  </si>
  <si>
    <t>2:24:03.665</t>
  </si>
  <si>
    <t>2:24:23.665</t>
  </si>
  <si>
    <t>2:24:43.664</t>
  </si>
  <si>
    <t>2:25:03.664</t>
  </si>
  <si>
    <t>2:25:23.664</t>
  </si>
  <si>
    <t>2:25:43.664</t>
  </si>
  <si>
    <t>2:26:03.663</t>
  </si>
  <si>
    <t>2:26:23.664</t>
  </si>
  <si>
    <t>2:26:43.663</t>
  </si>
  <si>
    <t>2:27:03.665</t>
  </si>
  <si>
    <t>2:27:23.664</t>
  </si>
  <si>
    <t>2:27:43.665</t>
  </si>
  <si>
    <t>2:28:03.665</t>
  </si>
  <si>
    <t>2:28:23.663</t>
  </si>
  <si>
    <t>2:28:43.665</t>
  </si>
  <si>
    <t>2:29:03.664</t>
  </si>
  <si>
    <t>2:29:23.664</t>
  </si>
  <si>
    <t>2:29:43.665</t>
  </si>
  <si>
    <t>2:30:03.663</t>
  </si>
  <si>
    <t>2:30:23.665</t>
  </si>
  <si>
    <t>2:30:43.662</t>
  </si>
  <si>
    <t>2:31:03.662</t>
  </si>
  <si>
    <t>2:31:23.665</t>
  </si>
  <si>
    <t>2:31:43.665</t>
  </si>
  <si>
    <t>2:32:03.663</t>
  </si>
  <si>
    <t>2:32:23.663</t>
  </si>
  <si>
    <t>2:32:43.665</t>
  </si>
  <si>
    <t>2:33:03.664</t>
  </si>
  <si>
    <t>2:33:23.664</t>
  </si>
  <si>
    <t>2:33:43.663</t>
  </si>
  <si>
    <t>2:34:03.665</t>
  </si>
  <si>
    <t>2:34:23.871</t>
  </si>
  <si>
    <t>2:34:43.663</t>
  </si>
  <si>
    <t>2:35:03.665</t>
  </si>
  <si>
    <t>2:35:23.663</t>
  </si>
  <si>
    <t>2:35:43.665</t>
  </si>
  <si>
    <t>2:36:03.664</t>
  </si>
  <si>
    <t>2:36:23.663</t>
  </si>
  <si>
    <t>2:36:43.664</t>
  </si>
  <si>
    <t>2:37:03.665</t>
  </si>
  <si>
    <t>2:37:23.665</t>
  </si>
  <si>
    <t>2:37:43.663</t>
  </si>
  <si>
    <t>2:38:03.663</t>
  </si>
  <si>
    <t>2:38:23.664</t>
  </si>
  <si>
    <t>2:38:43.665</t>
  </si>
  <si>
    <t>2:39:03.664</t>
  </si>
  <si>
    <t>2:39:23.664</t>
  </si>
  <si>
    <t>2:39:43.663</t>
  </si>
  <si>
    <t>2:40:03.665</t>
  </si>
  <si>
    <t>2:40:23.665</t>
  </si>
  <si>
    <t>2:40:43.664</t>
  </si>
  <si>
    <t>2:41:03.871</t>
  </si>
  <si>
    <t>2:41:23.663</t>
  </si>
  <si>
    <t>2:41:43.663</t>
  </si>
  <si>
    <t>2:42:03.664</t>
  </si>
  <si>
    <t>2:42:23.665</t>
  </si>
  <si>
    <t>2:42:43.665</t>
  </si>
  <si>
    <t>2:43:03.663</t>
  </si>
  <si>
    <t>2:43:23.664</t>
  </si>
  <si>
    <t>2:43:43.665</t>
  </si>
  <si>
    <t>2:44:03.664</t>
  </si>
  <si>
    <t>2:44:23.665</t>
  </si>
  <si>
    <t>2:44:43.664</t>
  </si>
  <si>
    <t>2:45:03.664</t>
  </si>
  <si>
    <t>2:45:23.665</t>
  </si>
  <si>
    <t>2:45:43.663</t>
  </si>
  <si>
    <t>2:46:03.663</t>
  </si>
  <si>
    <t>2:46:23.663</t>
  </si>
  <si>
    <t>2:46:43.664</t>
  </si>
  <si>
    <t>2:47:03.664</t>
  </si>
  <si>
    <t>2:47:23.664</t>
  </si>
  <si>
    <t>2:47:43.664</t>
  </si>
  <si>
    <t>2:48:03.665</t>
  </si>
  <si>
    <t>2:48:23.873</t>
  </si>
  <si>
    <t>2:48:43.664</t>
  </si>
  <si>
    <t>2:49:03.664</t>
  </si>
  <si>
    <t>2:49:23.664</t>
  </si>
  <si>
    <t>2:49:43.665</t>
  </si>
  <si>
    <t>2:50:03.873</t>
  </si>
  <si>
    <t>2:50:23.664</t>
  </si>
  <si>
    <t>2:50:43.664</t>
  </si>
  <si>
    <t>2:51:03.663</t>
  </si>
  <si>
    <t>2:51:23.663</t>
  </si>
  <si>
    <t>2:51:43.665</t>
  </si>
  <si>
    <t>2:52:03.665</t>
  </si>
  <si>
    <t>2:52:23.663</t>
  </si>
  <si>
    <t>2:52:43.664</t>
  </si>
  <si>
    <t>2:53:03.665</t>
  </si>
  <si>
    <t>2:53:23.666</t>
  </si>
  <si>
    <t>2:53:43.664</t>
  </si>
  <si>
    <t>2:54:03.663</t>
  </si>
  <si>
    <t>2:54:23.664</t>
  </si>
  <si>
    <t>2:54:43.664</t>
  </si>
  <si>
    <t>2:55:03.665</t>
  </si>
  <si>
    <t>2:55:23.664</t>
  </si>
  <si>
    <t>2:55:43.664</t>
  </si>
  <si>
    <t>2:56:03.664</t>
  </si>
  <si>
    <t>2:56:23.663</t>
  </si>
  <si>
    <t>2:56:43.664</t>
  </si>
  <si>
    <t>2:57:03.664</t>
  </si>
  <si>
    <t>2:57:23.664</t>
  </si>
  <si>
    <t>2:57:43.664</t>
  </si>
  <si>
    <t>2:58:03.665</t>
  </si>
  <si>
    <t>2:58:23.664</t>
  </si>
  <si>
    <t>2:58:43.665</t>
  </si>
  <si>
    <t>2:59:03.664</t>
  </si>
  <si>
    <t>2:59:23.663</t>
  </si>
  <si>
    <t>2:59:43.665</t>
  </si>
  <si>
    <t>3:00:03.664</t>
  </si>
  <si>
    <t>3:00:23.664</t>
  </si>
  <si>
    <t>3:00:43.663</t>
  </si>
  <si>
    <t>3:01:03.665</t>
  </si>
  <si>
    <t>3:01:23.664</t>
  </si>
  <si>
    <t>3:01:43.663</t>
  </si>
  <si>
    <t>3:02:03.665</t>
  </si>
  <si>
    <t>3:02:23.664</t>
  </si>
  <si>
    <t>3:02:43.663</t>
  </si>
  <si>
    <t>3:03:03.665</t>
  </si>
  <si>
    <t>3:03:23.662</t>
  </si>
  <si>
    <t>3:03:43.664</t>
  </si>
  <si>
    <t>3:04:03.664</t>
  </si>
  <si>
    <t>3:04:23.665</t>
  </si>
  <si>
    <t>3:04:43.665</t>
  </si>
  <si>
    <t>3:05:03.664</t>
  </si>
  <si>
    <t>3:05:23.663</t>
  </si>
  <si>
    <t>3:05:43.663</t>
  </si>
  <si>
    <t>3:06:03.873</t>
  </si>
  <si>
    <t>3:06:23.874</t>
  </si>
  <si>
    <t>3:06:43.665</t>
  </si>
  <si>
    <t>3:07:03.663</t>
  </si>
  <si>
    <t>3:07:23.663</t>
  </si>
  <si>
    <t>3:07:43.664</t>
  </si>
  <si>
    <t>3:08:03.665</t>
  </si>
  <si>
    <t>3:08:23.664</t>
  </si>
  <si>
    <t>3:08:43.663</t>
  </si>
  <si>
    <t>3:09:03.665</t>
  </si>
  <si>
    <t>3:09:23.664</t>
  </si>
  <si>
    <t>3:09:43.663</t>
  </si>
  <si>
    <t>3:10:03.665</t>
  </si>
  <si>
    <t>3:10:23.663</t>
  </si>
  <si>
    <t>3:10:43.664</t>
  </si>
  <si>
    <t>3:11:03.664</t>
  </si>
  <si>
    <t>3:11:23.664</t>
  </si>
  <si>
    <t>3:11:43.663</t>
  </si>
  <si>
    <t>3:12:03.665</t>
  </si>
  <si>
    <t>3:12:23.664</t>
  </si>
  <si>
    <t>3:12:43.662</t>
  </si>
  <si>
    <t>3:13:03.664</t>
  </si>
  <si>
    <t>3:13:23.662</t>
  </si>
  <si>
    <t>3:13:43.664</t>
  </si>
  <si>
    <t>3:14:03.665</t>
  </si>
  <si>
    <t>3:14:23.664</t>
  </si>
  <si>
    <t>3:14:43.664</t>
  </si>
  <si>
    <t>3:15:03.665</t>
  </si>
  <si>
    <t>3:15:23.665</t>
  </si>
  <si>
    <t>3:15:43.664</t>
  </si>
  <si>
    <t>3:16:03.664</t>
  </si>
  <si>
    <t>3:16:23.664</t>
  </si>
  <si>
    <t>3:16:43.664</t>
  </si>
  <si>
    <t>3:17:03.664</t>
  </si>
  <si>
    <t>3:17:23.663</t>
  </si>
  <si>
    <t>3:17:43.664</t>
  </si>
  <si>
    <t>3:18:03.665</t>
  </si>
  <si>
    <t>3:18:23.663</t>
  </si>
  <si>
    <t>3:18:43.664</t>
  </si>
  <si>
    <t>3:19:03.665</t>
  </si>
  <si>
    <t>3:19:23.664</t>
  </si>
  <si>
    <t>3:19:43.662</t>
  </si>
  <si>
    <t>3:20:03.665</t>
  </si>
  <si>
    <t>3:20:23.665</t>
  </si>
  <si>
    <t>3:20:43.665</t>
  </si>
  <si>
    <t>3:21:03.664</t>
  </si>
  <si>
    <t>3:21:23.663</t>
  </si>
  <si>
    <t>3:21:43.663</t>
  </si>
  <si>
    <t>3:22:03.664</t>
  </si>
  <si>
    <t>3:22:23.665</t>
  </si>
  <si>
    <t>3:22:43.663</t>
  </si>
  <si>
    <t>3:23:03.665</t>
  </si>
  <si>
    <t>3:23:23.663</t>
  </si>
  <si>
    <t>3:23:43.664</t>
  </si>
  <si>
    <t>3:24:03.664</t>
  </si>
  <si>
    <t>3:24:23.663</t>
  </si>
  <si>
    <t>3:24:43.665</t>
  </si>
  <si>
    <t>3:25:03.665</t>
  </si>
  <si>
    <t>3:25:23.665</t>
  </si>
  <si>
    <t>3:25:43.664</t>
  </si>
  <si>
    <t>3:26:03.665</t>
  </si>
  <si>
    <t>3:26:23.664</t>
  </si>
  <si>
    <t>3:26:43.664</t>
  </si>
  <si>
    <t>3:27:03.663</t>
  </si>
  <si>
    <t>3:27:23.663</t>
  </si>
  <si>
    <t>3:27:43.665</t>
  </si>
  <si>
    <t>3:28:03.665</t>
  </si>
  <si>
    <t>3:28:23.664</t>
  </si>
  <si>
    <t>3:28:43.665</t>
  </si>
  <si>
    <t>3:29:03.663</t>
  </si>
  <si>
    <t>3:29:23.664</t>
  </si>
  <si>
    <t>3:29:43.663</t>
  </si>
  <si>
    <t>3:30:03.665</t>
  </si>
  <si>
    <t>3:30:23.663</t>
  </si>
  <si>
    <t>3:30:43.663</t>
  </si>
  <si>
    <t>3:31:03.665</t>
  </si>
  <si>
    <t>3:31:23.664</t>
  </si>
  <si>
    <t>3:31:43.663</t>
  </si>
  <si>
    <t>3:32:03.665</t>
  </si>
  <si>
    <t>3:32:23.664</t>
  </si>
  <si>
    <t>3:32:43.664</t>
  </si>
  <si>
    <t>3:33:03.665</t>
  </si>
  <si>
    <t>3:33:23.664</t>
  </si>
  <si>
    <t>3:33:43.663</t>
  </si>
  <si>
    <t>3:34:03.665</t>
  </si>
  <si>
    <t>3:34:23.665</t>
  </si>
  <si>
    <t>3:34:43.664</t>
  </si>
  <si>
    <t>3:35:03.662</t>
  </si>
  <si>
    <t>3:35:23.663</t>
  </si>
  <si>
    <t>3:35:43.664</t>
  </si>
  <si>
    <t>3:36:03.665</t>
  </si>
  <si>
    <t>3:36:23.663</t>
  </si>
  <si>
    <t>3:36:43.664</t>
  </si>
  <si>
    <t>3:37:03.665</t>
  </si>
  <si>
    <t>3:37:23.663</t>
  </si>
  <si>
    <t>3:37:43.663</t>
  </si>
  <si>
    <t>3:38:03.665</t>
  </si>
  <si>
    <t>3:38:23.665</t>
  </si>
  <si>
    <t>3:38:43.665</t>
  </si>
  <si>
    <t>3:39:03.663</t>
  </si>
  <si>
    <t>3:39:23.664</t>
  </si>
  <si>
    <t>3:39:43.663</t>
  </si>
  <si>
    <t>3:40:03.665</t>
  </si>
  <si>
    <t>3:40:23.664</t>
  </si>
  <si>
    <t>3:40:43.663</t>
  </si>
  <si>
    <t>3:41:03.663</t>
  </si>
  <si>
    <t>3:41:23.875</t>
  </si>
  <si>
    <t>3:41:43.664</t>
  </si>
  <si>
    <t>3:42:03.665</t>
  </si>
  <si>
    <t>3:42:23.664</t>
  </si>
  <si>
    <t>3:42:43.664</t>
  </si>
  <si>
    <t>3:43:03.664</t>
  </si>
  <si>
    <t>3:43:23.664</t>
  </si>
  <si>
    <t>3:43:43.664</t>
  </si>
  <si>
    <t>3:44:03.664</t>
  </si>
  <si>
    <t>3:44:23.663</t>
  </si>
  <si>
    <t>3:44:43.664</t>
  </si>
  <si>
    <t>3:45:03.664</t>
  </si>
  <si>
    <t>3:45:23.664</t>
  </si>
  <si>
    <t>3:45:43.664</t>
  </si>
  <si>
    <t>3:46:03.664</t>
  </si>
  <si>
    <t>3:46:23.664</t>
  </si>
  <si>
    <t>3:46:43.664</t>
  </si>
  <si>
    <t>3:47:03.664</t>
  </si>
  <si>
    <t>3:47:23.664</t>
  </si>
  <si>
    <t>3:47:43.664</t>
  </si>
  <si>
    <t>3:48:03.665</t>
  </si>
  <si>
    <t>3:48:23.664</t>
  </si>
  <si>
    <t>3:48:43.664</t>
  </si>
  <si>
    <t>3:49:03.663</t>
  </si>
  <si>
    <t>3:49:23.664</t>
  </si>
  <si>
    <t>3:49:43.664</t>
  </si>
  <si>
    <t>3:50:03.664</t>
  </si>
  <si>
    <t>3:50:23.664</t>
  </si>
  <si>
    <t>3:50:43.664</t>
  </si>
  <si>
    <t>3:51:03.664</t>
  </si>
  <si>
    <t>3:51:23.665</t>
  </si>
  <si>
    <t>3:51:43.663</t>
  </si>
  <si>
    <t>3:52:03.664</t>
  </si>
  <si>
    <t>3:52:23.663</t>
  </si>
  <si>
    <t>3:52:43.663</t>
  </si>
  <si>
    <t>3:53:03.663</t>
  </si>
  <si>
    <t>3:53:23.665</t>
  </si>
  <si>
    <t>3:53:43.665</t>
  </si>
  <si>
    <t>3:54:03.663</t>
  </si>
  <si>
    <t>3:54:23.665</t>
  </si>
  <si>
    <t>3:54:43.664</t>
  </si>
  <si>
    <t>3:55:03.664</t>
  </si>
  <si>
    <t>3:55:23.663</t>
  </si>
  <si>
    <t>3:55:43.663</t>
  </si>
  <si>
    <t>3:56:03.665</t>
  </si>
  <si>
    <t>3:56:23.665</t>
  </si>
  <si>
    <t>3:56:43.665</t>
  </si>
  <si>
    <t>3:57:03.665</t>
  </si>
  <si>
    <t>3:57:23.665</t>
  </si>
  <si>
    <t>3:57:43.665</t>
  </si>
  <si>
    <t>3:58:03.664</t>
  </si>
  <si>
    <t>3:58:23.664</t>
  </si>
  <si>
    <t>3:58:43.666</t>
  </si>
  <si>
    <t>3:59:03.666</t>
  </si>
  <si>
    <t>3:59:23.664</t>
  </si>
  <si>
    <t>3:59:43.664</t>
  </si>
  <si>
    <t>4:00:03.665</t>
  </si>
  <si>
    <t>4:00:23.663</t>
  </si>
  <si>
    <t>4:00:43.665</t>
  </si>
  <si>
    <t>4:01:03.665</t>
  </si>
  <si>
    <t>4:01:23.664</t>
  </si>
  <si>
    <t>4:01:43.665</t>
  </si>
  <si>
    <t>4:02:03.665</t>
  </si>
  <si>
    <t>4:02:23.663</t>
  </si>
  <si>
    <t>4:02:43.663</t>
  </si>
  <si>
    <t>4:03:03.664</t>
  </si>
  <si>
    <t>4:03:23.663</t>
  </si>
  <si>
    <t>4:03:43.875</t>
  </si>
  <si>
    <t>4:04:03.665</t>
  </si>
  <si>
    <t>4:04:23.663</t>
  </si>
  <si>
    <t>4:04:43.663</t>
  </si>
  <si>
    <t>4:05:03.663</t>
  </si>
  <si>
    <t>4:05:23.665</t>
  </si>
  <si>
    <t>4:05:43.664</t>
  </si>
  <si>
    <t>4:06:03.665</t>
  </si>
  <si>
    <t>4:06:23.664</t>
  </si>
  <si>
    <t>4:06:43.663</t>
  </si>
  <si>
    <t>4:07:03.665</t>
  </si>
  <si>
    <t>4:07:23.663</t>
  </si>
  <si>
    <t>4:07:43.663</t>
  </si>
  <si>
    <t>4:08:03.665</t>
  </si>
  <si>
    <t>4:08:23.665</t>
  </si>
  <si>
    <t>4:08:43.663</t>
  </si>
  <si>
    <t>4:09:03.663</t>
  </si>
  <si>
    <t>4:09:23.664</t>
  </si>
  <si>
    <t>4:09:43.664</t>
  </si>
  <si>
    <t>4:10:03.664</t>
  </si>
  <si>
    <t>4:10:23.664</t>
  </si>
  <si>
    <t>4:10:43.664</t>
  </si>
  <si>
    <t>4:11:03.662</t>
  </si>
  <si>
    <t>4:11:23.664</t>
  </si>
  <si>
    <t>4:11:43.662</t>
  </si>
  <si>
    <t>4:12:03.665</t>
  </si>
  <si>
    <t>4:12:23.663</t>
  </si>
  <si>
    <t>4:12:43.664</t>
  </si>
  <si>
    <t>4:13:03.664</t>
  </si>
  <si>
    <t>4:13:23.665</t>
  </si>
  <si>
    <t>4:13:43.664</t>
  </si>
  <si>
    <t>4:14:03.664</t>
  </si>
  <si>
    <t>4:14:23.664</t>
  </si>
  <si>
    <t>4:14:43.664</t>
  </si>
  <si>
    <t>4:15:03.663</t>
  </si>
  <si>
    <t>4:15:23.664</t>
  </si>
  <si>
    <t>4:15:43.665</t>
  </si>
  <si>
    <t>4:16:03.663</t>
  </si>
  <si>
    <t>4:16:23.664</t>
  </si>
  <si>
    <t>4:16:43.664</t>
  </si>
  <si>
    <t>4:17:03.664</t>
  </si>
  <si>
    <t>4:17:23.665</t>
  </si>
  <si>
    <t>4:17:43.662</t>
  </si>
  <si>
    <t>4:18:03.706</t>
  </si>
  <si>
    <t>4:18:23.664</t>
  </si>
  <si>
    <t>4:18:43.664</t>
  </si>
  <si>
    <t>4:19:03.664</t>
  </si>
  <si>
    <t>4:19:23.662</t>
  </si>
  <si>
    <t>4:19:43.664</t>
  </si>
  <si>
    <t>4:20:03.664</t>
  </si>
  <si>
    <t>4:20:23.665</t>
  </si>
  <si>
    <t>4:20:43.665</t>
  </si>
  <si>
    <t>4:21:03.663</t>
  </si>
  <si>
    <t>4:21:23.663</t>
  </si>
  <si>
    <t>4:21:43.663</t>
  </si>
  <si>
    <t>4:22:03.665</t>
  </si>
  <si>
    <t>4:22:23.663</t>
  </si>
  <si>
    <t>4:22:43.665</t>
  </si>
  <si>
    <t>4:23:03.665</t>
  </si>
  <si>
    <t>4:23:23.665</t>
  </si>
  <si>
    <t>4:23:43.664</t>
  </si>
  <si>
    <t>4:24:03.665</t>
  </si>
  <si>
    <t>4:24:23.665</t>
  </si>
  <si>
    <t>4:24:43.663</t>
  </si>
  <si>
    <t>4:25:03.663</t>
  </si>
  <si>
    <t>4:25:23.663</t>
  </si>
  <si>
    <t>4:25:43.665</t>
  </si>
  <si>
    <t>4:26:03.665</t>
  </si>
  <si>
    <t>4:26:23.665</t>
  </si>
  <si>
    <t>4:26:43.663</t>
  </si>
  <si>
    <t>4:27:03.665</t>
  </si>
  <si>
    <t>4:27:23.665</t>
  </si>
  <si>
    <t>4:27:43.663</t>
  </si>
  <si>
    <t>4:28:03.665</t>
  </si>
  <si>
    <t>4:28:23.663</t>
  </si>
  <si>
    <t>4:28:43.665</t>
  </si>
  <si>
    <t>4:29:03.663</t>
  </si>
  <si>
    <t>4:29:23.663</t>
  </si>
  <si>
    <t>4:29:43.665</t>
  </si>
  <si>
    <t>3.03%</t>
  </si>
  <si>
    <t>1.27%)</t>
  </si>
  <si>
    <t>3.73%</t>
  </si>
  <si>
    <t>2.88%)</t>
  </si>
  <si>
    <t>2.05%</t>
  </si>
  <si>
    <t>4.75%</t>
  </si>
  <si>
    <t>3.60%</t>
  </si>
  <si>
    <t>1.55%)</t>
  </si>
  <si>
    <t>1.77%</t>
  </si>
  <si>
    <t>1.63%</t>
  </si>
  <si>
    <t>1.94%</t>
  </si>
  <si>
    <t>3.63%</t>
  </si>
  <si>
    <t>0.91%)</t>
  </si>
  <si>
    <t>3.62%</t>
  </si>
  <si>
    <t>1.37%)</t>
  </si>
  <si>
    <t>1.09%)</t>
  </si>
  <si>
    <t>2.57%</t>
  </si>
  <si>
    <t>2.34%</t>
  </si>
  <si>
    <t>2.54%</t>
  </si>
  <si>
    <t>2.60%</t>
  </si>
  <si>
    <t>3.90%</t>
  </si>
  <si>
    <t>6.20%</t>
  </si>
  <si>
    <t>1.62%)</t>
  </si>
  <si>
    <t>2.30%</t>
  </si>
  <si>
    <t>4.76%</t>
  </si>
  <si>
    <t>2.15%)</t>
  </si>
  <si>
    <t>1.74%)</t>
  </si>
  <si>
    <t>1.34%)</t>
  </si>
  <si>
    <t>30:03.111</t>
  </si>
  <si>
    <t>30:23.109</t>
  </si>
  <si>
    <t>30:43.111</t>
  </si>
  <si>
    <t>31:03.109</t>
  </si>
  <si>
    <t>31:23.111</t>
  </si>
  <si>
    <t>31:43.111</t>
  </si>
  <si>
    <t>32:03.109</t>
  </si>
  <si>
    <t>32:23.109</t>
  </si>
  <si>
    <t>32:43.109</t>
  </si>
  <si>
    <t>33:03.109</t>
  </si>
  <si>
    <t>33:23.111</t>
  </si>
  <si>
    <t>33:43.110</t>
  </si>
  <si>
    <t>34:03.112</t>
  </si>
  <si>
    <t>34:23.110</t>
  </si>
  <si>
    <t>34:43.111</t>
  </si>
  <si>
    <t>35:03.110</t>
  </si>
  <si>
    <t>35:23.110</t>
  </si>
  <si>
    <t>35:43.110</t>
  </si>
  <si>
    <t>36:03.112</t>
  </si>
  <si>
    <t>36:23.112</t>
  </si>
  <si>
    <t>36:43.112</t>
  </si>
  <si>
    <t>37:03.110</t>
  </si>
  <si>
    <t>37:23.111</t>
  </si>
  <si>
    <t>37:43.111</t>
  </si>
  <si>
    <t>38:03.110</t>
  </si>
  <si>
    <t>38:23.110</t>
  </si>
  <si>
    <t>38:43.112</t>
  </si>
  <si>
    <t>39:03.110</t>
  </si>
  <si>
    <t>39:23.112</t>
  </si>
  <si>
    <t>39:43.110</t>
  </si>
  <si>
    <t>40:03.110</t>
  </si>
  <si>
    <t>40:23.110</t>
  </si>
  <si>
    <t>40:43.110</t>
  </si>
  <si>
    <t>41:03.110</t>
  </si>
  <si>
    <t>41:23.110</t>
  </si>
  <si>
    <t>41:43.111</t>
  </si>
  <si>
    <t>42:03.111</t>
  </si>
  <si>
    <t>42:23.112</t>
  </si>
  <si>
    <t>42:43.112</t>
  </si>
  <si>
    <t>43:03.110</t>
  </si>
  <si>
    <t>43:23.110</t>
  </si>
  <si>
    <t>43:43.110</t>
  </si>
  <si>
    <t>44:03.110</t>
  </si>
  <si>
    <t>44:23.111</t>
  </si>
  <si>
    <t>44:43.110</t>
  </si>
  <si>
    <t>45:03.110</t>
  </si>
  <si>
    <t>45:23.110</t>
  </si>
  <si>
    <t>45:43.110</t>
  </si>
  <si>
    <t>46:03.111</t>
  </si>
  <si>
    <t>46:23.110</t>
  </si>
  <si>
    <t>46:43.110</t>
  </si>
  <si>
    <t>47:03.110</t>
  </si>
  <si>
    <t>47:23.110</t>
  </si>
  <si>
    <t>47:43.111</t>
  </si>
  <si>
    <t>48:03.110</t>
  </si>
  <si>
    <t>48:23.110</t>
  </si>
  <si>
    <t>48:43.110</t>
  </si>
  <si>
    <t>49:03.110</t>
  </si>
  <si>
    <t>49:23.111</t>
  </si>
  <si>
    <t>49:43.111</t>
  </si>
  <si>
    <t>50:03.112</t>
  </si>
  <si>
    <t>50:23.223</t>
  </si>
  <si>
    <t>50:43.110</t>
  </si>
  <si>
    <t>51:03.110</t>
  </si>
  <si>
    <t>51:23.110</t>
  </si>
  <si>
    <t>51:43.110</t>
  </si>
  <si>
    <t>52:03.111</t>
  </si>
  <si>
    <t>52:23.111</t>
  </si>
  <si>
    <t>52:43.110</t>
  </si>
  <si>
    <t>53:03.111</t>
  </si>
  <si>
    <t>53:23.112</t>
  </si>
  <si>
    <t>53:43.110</t>
  </si>
  <si>
    <t>54:03.226</t>
  </si>
  <si>
    <t>54:23.110</t>
  </si>
  <si>
    <t>54:43.110</t>
  </si>
  <si>
    <t>55:03.111</t>
  </si>
  <si>
    <t>55:23.110</t>
  </si>
  <si>
    <t>55:43.110</t>
  </si>
  <si>
    <t>56:03.110</t>
  </si>
  <si>
    <t>56:23.110</t>
  </si>
  <si>
    <t>56:43.111</t>
  </si>
  <si>
    <t>57:03.111</t>
  </si>
  <si>
    <t>57:23.110</t>
  </si>
  <si>
    <t>57:43.111</t>
  </si>
  <si>
    <t>58:03.110</t>
  </si>
  <si>
    <t>58:23.110</t>
  </si>
  <si>
    <t>58:43.110</t>
  </si>
  <si>
    <t>59:03.112</t>
  </si>
  <si>
    <t>59:23.110</t>
  </si>
  <si>
    <t>59:43.111</t>
  </si>
  <si>
    <t>1:00:03.110</t>
  </si>
  <si>
    <t>1:00:23.110</t>
  </si>
  <si>
    <t>1:00:43.112</t>
  </si>
  <si>
    <t>1:01:03.110</t>
  </si>
  <si>
    <t>1:01:23.111</t>
  </si>
  <si>
    <t>1:01:43.110</t>
  </si>
  <si>
    <t>1:02:03.112</t>
  </si>
  <si>
    <t>1:02:23.112</t>
  </si>
  <si>
    <t>1:02:43.110</t>
  </si>
  <si>
    <t>1:03:03.110</t>
  </si>
  <si>
    <t>1:03:23.110</t>
  </si>
  <si>
    <t>1:03:43.112</t>
  </si>
  <si>
    <t>1:04:03.112</t>
  </si>
  <si>
    <t>1:04:23.112</t>
  </si>
  <si>
    <t>1:04:43.110</t>
  </si>
  <si>
    <t>1:05:03.112</t>
  </si>
  <si>
    <t>1:05:23.112</t>
  </si>
  <si>
    <t>1:05:43.112</t>
  </si>
  <si>
    <t>1:06:03.110</t>
  </si>
  <si>
    <t>1:06:23.110</t>
  </si>
  <si>
    <t>1:06:43.110</t>
  </si>
  <si>
    <t>1:07:03.110</t>
  </si>
  <si>
    <t>1:07:23.112</t>
  </si>
  <si>
    <t>1:07:43.112</t>
  </si>
  <si>
    <t>1:08:03.110</t>
  </si>
  <si>
    <t>1:08:23.112</t>
  </si>
  <si>
    <t>1:08:43.111</t>
  </si>
  <si>
    <t>1:09:03.111</t>
  </si>
  <si>
    <t>1:09:23.112</t>
  </si>
  <si>
    <t>1:09:43.112</t>
  </si>
  <si>
    <t>1:10:03.112</t>
  </si>
  <si>
    <t>1:10:23.112</t>
  </si>
  <si>
    <t>1:10:43.110</t>
  </si>
  <si>
    <t>1:11:03.112</t>
  </si>
  <si>
    <t>1:11:23.111</t>
  </si>
  <si>
    <t>1:11:43.112</t>
  </si>
  <si>
    <t>1:12:03.110</t>
  </si>
  <si>
    <t>1:12:23.111</t>
  </si>
  <si>
    <t>1:12:43.110</t>
  </si>
  <si>
    <t>1:13:03.112</t>
  </si>
  <si>
    <t>1:13:23.111</t>
  </si>
  <si>
    <t>1:13:43.111</t>
  </si>
  <si>
    <t>1:14:03.110</t>
  </si>
  <si>
    <t>1:14:23.111</t>
  </si>
  <si>
    <t>1:14:43.112</t>
  </si>
  <si>
    <t>1:15:03.112</t>
  </si>
  <si>
    <t>1:15:23.112</t>
  </si>
  <si>
    <t>1:15:43.112</t>
  </si>
  <si>
    <t>1:16:03.110</t>
  </si>
  <si>
    <t>1:16:23.111</t>
  </si>
  <si>
    <t>1:16:43.111</t>
  </si>
  <si>
    <t>1:17:03.111</t>
  </si>
  <si>
    <t>1:17:23.110</t>
  </si>
  <si>
    <t>1:17:43.111</t>
  </si>
  <si>
    <t>1:18:03.112</t>
  </si>
  <si>
    <t>1:18:23.112</t>
  </si>
  <si>
    <t>1:18:43.112</t>
  </si>
  <si>
    <t>1:19:03.110</t>
  </si>
  <si>
    <t>1:19:23.112</t>
  </si>
  <si>
    <t>1:19:43.110</t>
  </si>
  <si>
    <t>1:20:03.112</t>
  </si>
  <si>
    <t>1:20:23.112</t>
  </si>
  <si>
    <t>1:20:43.112</t>
  </si>
  <si>
    <t>1:21:03.112</t>
  </si>
  <si>
    <t>1:21:23.111</t>
  </si>
  <si>
    <t>1:21:43.110</t>
  </si>
  <si>
    <t>1:22:03.110</t>
  </si>
  <si>
    <t>1:22:23.112</t>
  </si>
  <si>
    <t>1:22:43.112</t>
  </si>
  <si>
    <t>1:23:03.111</t>
  </si>
  <si>
    <t>1:23:23.112</t>
  </si>
  <si>
    <t>1:23:43.112</t>
  </si>
  <si>
    <t>1:24:03.111</t>
  </si>
  <si>
    <t>1:24:23.112</t>
  </si>
  <si>
    <t>1:24:43.110</t>
  </si>
  <si>
    <t>1:25:03.111</t>
  </si>
  <si>
    <t>1:25:23.111</t>
  </si>
  <si>
    <t>1:25:43.111</t>
  </si>
  <si>
    <t>1:26:03.112</t>
  </si>
  <si>
    <t>1:26:23.112</t>
  </si>
  <si>
    <t>1:26:43.112</t>
  </si>
  <si>
    <t>1:27:03.111</t>
  </si>
  <si>
    <t>1:27:23.111</t>
  </si>
  <si>
    <t>1:27:43.110</t>
  </si>
  <si>
    <t>1:28:03.110</t>
  </si>
  <si>
    <t>1:28:23.112</t>
  </si>
  <si>
    <t>1:28:43.112</t>
  </si>
  <si>
    <t>1:29:03.111</t>
  </si>
  <si>
    <t>1:29:23.111</t>
  </si>
  <si>
    <t>1:29:43.111</t>
  </si>
  <si>
    <t>1:30:03.111</t>
  </si>
  <si>
    <t>1:30:23.111</t>
  </si>
  <si>
    <t>1:30:43.111</t>
  </si>
  <si>
    <t>1:31:03.112</t>
  </si>
  <si>
    <t>1:31:23.112</t>
  </si>
  <si>
    <t>1:31:43.112</t>
  </si>
  <si>
    <t>1:32:03.111</t>
  </si>
  <si>
    <t>1:32:23.112</t>
  </si>
  <si>
    <t>1:32:43.112</t>
  </si>
  <si>
    <t>1:33:03.112</t>
  </si>
  <si>
    <t>1:33:23.112</t>
  </si>
  <si>
    <t>1:33:43.111</t>
  </si>
  <si>
    <t>1:34:03.111</t>
  </si>
  <si>
    <t>1:34:23.111</t>
  </si>
  <si>
    <t>1:34:43.110</t>
  </si>
  <si>
    <t>1:35:03.112</t>
  </si>
  <si>
    <t>1:35:23.112</t>
  </si>
  <si>
    <t>1:35:43.110</t>
  </si>
  <si>
    <t>1:36:03.112</t>
  </si>
  <si>
    <t>1:36:23.112</t>
  </si>
  <si>
    <t>1:36:43.112</t>
  </si>
  <si>
    <t>1:37:03.112</t>
  </si>
  <si>
    <t>1:37:23.112</t>
  </si>
  <si>
    <t>1:37:43.111</t>
  </si>
  <si>
    <t>1:38:03.111</t>
  </si>
  <si>
    <t>1:38:23.112</t>
  </si>
  <si>
    <t>1:38:43.110</t>
  </si>
  <si>
    <t>1:39:03.111</t>
  </si>
  <si>
    <t>1:39:23.110</t>
  </si>
  <si>
    <t>1:39:43.112</t>
  </si>
  <si>
    <t>1:40:03.112</t>
  </si>
  <si>
    <t>1:40:23.110</t>
  </si>
  <si>
    <t>1:40:43.112</t>
  </si>
  <si>
    <t>1:41:03.111</t>
  </si>
  <si>
    <t>1:41:23.111</t>
  </si>
  <si>
    <t>1:41:43.111</t>
  </si>
  <si>
    <t>1:42:03.112</t>
  </si>
  <si>
    <t>1:42:23.112</t>
  </si>
  <si>
    <t>1:42:43.110</t>
  </si>
  <si>
    <t>1:43:03.112</t>
  </si>
  <si>
    <t>1:43:23.110</t>
  </si>
  <si>
    <t>1:43:43.111</t>
  </si>
  <si>
    <t>1:44:03.112</t>
  </si>
  <si>
    <t>1:44:23.112</t>
  </si>
  <si>
    <t>1:44:43.112</t>
  </si>
  <si>
    <t>1:45:03.111</t>
  </si>
  <si>
    <t>1:45:23.112</t>
  </si>
  <si>
    <t>1:45:43.111</t>
  </si>
  <si>
    <t>1:46:03.112</t>
  </si>
  <si>
    <t>1:46:23.111</t>
  </si>
  <si>
    <t>1:46:43.112</t>
  </si>
  <si>
    <t>1:47:03.112</t>
  </si>
  <si>
    <t>1:47:23.112</t>
  </si>
  <si>
    <t>1:47:43.112</t>
  </si>
  <si>
    <t>1:48:03.112</t>
  </si>
  <si>
    <t>1:48:23.111</t>
  </si>
  <si>
    <t>1:48:43.111</t>
  </si>
  <si>
    <t>1:49:03.110</t>
  </si>
  <si>
    <t>1:49:23.112</t>
  </si>
  <si>
    <t>1:49:43.111</t>
  </si>
  <si>
    <t>1:50:03.112</t>
  </si>
  <si>
    <t>1:50:23.111</t>
  </si>
  <si>
    <t>1:50:43.112</t>
  </si>
  <si>
    <t>1:51:03.111</t>
  </si>
  <si>
    <t>1:51:23.112</t>
  </si>
  <si>
    <t>1:51:43.110</t>
  </si>
  <si>
    <t>1:52:03.111</t>
  </si>
  <si>
    <t>1:52:23.111</t>
  </si>
  <si>
    <t>1:52:43.112</t>
  </si>
  <si>
    <t>1:53:03.111</t>
  </si>
  <si>
    <t>1:53:23.111</t>
  </si>
  <si>
    <t>1:53:43.111</t>
  </si>
  <si>
    <t>1:54:03.111</t>
  </si>
  <si>
    <t>1:54:23.111</t>
  </si>
  <si>
    <t>1:54:43.112</t>
  </si>
  <si>
    <t>1:55:03.112</t>
  </si>
  <si>
    <t>1:55:23.112</t>
  </si>
  <si>
    <t>1:55:43.111</t>
  </si>
  <si>
    <t>1:56:03.111</t>
  </si>
  <si>
    <t>1:56:23.111</t>
  </si>
  <si>
    <t>1:56:43.112</t>
  </si>
  <si>
    <t>1:57:03.112</t>
  </si>
  <si>
    <t>1:57:23.112</t>
  </si>
  <si>
    <t>1:57:43.111</t>
  </si>
  <si>
    <t>1:58:03.111</t>
  </si>
  <si>
    <t>1:58:23.111</t>
  </si>
  <si>
    <t>1:58:43.113</t>
  </si>
  <si>
    <t>1:59:03.112</t>
  </si>
  <si>
    <t>1:59:23.112</t>
  </si>
  <si>
    <t>1:59:43.111</t>
  </si>
  <si>
    <t>2:00:03.113</t>
  </si>
  <si>
    <t>2:00:23.111</t>
  </si>
  <si>
    <t>2:00:43.111</t>
  </si>
  <si>
    <t>2:01:03.112</t>
  </si>
  <si>
    <t>2:01:23.111</t>
  </si>
  <si>
    <t>2:01:43.112</t>
  </si>
  <si>
    <t>2:02:03.112</t>
  </si>
  <si>
    <t>2:02:23.112</t>
  </si>
  <si>
    <t>2:02:43.111</t>
  </si>
  <si>
    <t>2:03:03.112</t>
  </si>
  <si>
    <t>2:03:23.111</t>
  </si>
  <si>
    <t>2:03:43.111</t>
  </si>
  <si>
    <t>2:04:03.112</t>
  </si>
  <si>
    <t>2:04:23.111</t>
  </si>
  <si>
    <t>2:04:43.112</t>
  </si>
  <si>
    <t>2:05:03.111</t>
  </si>
  <si>
    <t>2:05:23.112</t>
  </si>
  <si>
    <t>2:05:43.112</t>
  </si>
  <si>
    <t>2:06:03.112</t>
  </si>
  <si>
    <t>2:06:23.112</t>
  </si>
  <si>
    <t>2:06:43.111</t>
  </si>
  <si>
    <t>2:07:03.112</t>
  </si>
  <si>
    <t>2:07:23.111</t>
  </si>
  <si>
    <t>2:07:43.111</t>
  </si>
  <si>
    <t>2:08:03.111</t>
  </si>
  <si>
    <t>2:08:23.112</t>
  </si>
  <si>
    <t>2:08:43.111</t>
  </si>
  <si>
    <t>2:09:03.113</t>
  </si>
  <si>
    <t>2:09:23.111</t>
  </si>
  <si>
    <t>2:09:43.113</t>
  </si>
  <si>
    <t>2:10:03.111</t>
  </si>
  <si>
    <t>2:10:23.111</t>
  </si>
  <si>
    <t>2:10:43.111</t>
  </si>
  <si>
    <t>2:11:03.111</t>
  </si>
  <si>
    <t>2:11:23.111</t>
  </si>
  <si>
    <t>2:11:43.113</t>
  </si>
  <si>
    <t>2:12:03.113</t>
  </si>
  <si>
    <t>2:12:23.111</t>
  </si>
  <si>
    <t>2:12:43.111</t>
  </si>
  <si>
    <t>2:13:03.111</t>
  </si>
  <si>
    <t>2:13:23.112</t>
  </si>
  <si>
    <t>2:13:43.113</t>
  </si>
  <si>
    <t>2:14:03.111</t>
  </si>
  <si>
    <t>2:14:23.111</t>
  </si>
  <si>
    <t>2:14:43.112</t>
  </si>
  <si>
    <t>2:15:03.111</t>
  </si>
  <si>
    <t>2:15:23.111</t>
  </si>
  <si>
    <t>2:15:43.112</t>
  </si>
  <si>
    <t>2:16:03.112</t>
  </si>
  <si>
    <t>2:16:23.112</t>
  </si>
  <si>
    <t>2:16:43.112</t>
  </si>
  <si>
    <t>2:17:03.112</t>
  </si>
  <si>
    <t>2:17:23.111</t>
  </si>
  <si>
    <t>2:17:43.112</t>
  </si>
  <si>
    <t>2:18:03.111</t>
  </si>
  <si>
    <t>2:18:23.111</t>
  </si>
  <si>
    <t>2:18:43.111</t>
  </si>
  <si>
    <t>2:19:03.111</t>
  </si>
  <si>
    <t>2:19:23.112</t>
  </si>
  <si>
    <t>2:19:43.112</t>
  </si>
  <si>
    <t>2:20:03.111</t>
  </si>
  <si>
    <t>2:20:23.111</t>
  </si>
  <si>
    <t>2:20:43.113</t>
  </si>
  <si>
    <t>2:21:03.111</t>
  </si>
  <si>
    <t>2:21:23.112</t>
  </si>
  <si>
    <t>2:21:43.111</t>
  </si>
  <si>
    <t>2:22:03.111</t>
  </si>
  <si>
    <t>2:22:23.112</t>
  </si>
  <si>
    <t>2:22:43.112</t>
  </si>
  <si>
    <t>2:23:03.111</t>
  </si>
  <si>
    <t>2:23:23.111</t>
  </si>
  <si>
    <t>2:23:43.111</t>
  </si>
  <si>
    <t>2:24:03.113</t>
  </si>
  <si>
    <t>2:24:23.112</t>
  </si>
  <si>
    <t>2:24:43.112</t>
  </si>
  <si>
    <t>2:25:03.112</t>
  </si>
  <si>
    <t>2:25:23.112</t>
  </si>
  <si>
    <t>2:25:43.111</t>
  </si>
  <si>
    <t>2:26:03.111</t>
  </si>
  <si>
    <t>2:26:23.112</t>
  </si>
  <si>
    <t>2:26:43.112</t>
  </si>
  <si>
    <t>2:27:03.112</t>
  </si>
  <si>
    <t>2:27:23.111</t>
  </si>
  <si>
    <t>2:27:43.112</t>
  </si>
  <si>
    <t>2:28:03.113</t>
  </si>
  <si>
    <t>2:28:23.112</t>
  </si>
  <si>
    <t>2:28:43.112</t>
  </si>
  <si>
    <t>2:29:03.111</t>
  </si>
  <si>
    <t>2:29:23.111</t>
  </si>
  <si>
    <t>2:29:43.112</t>
  </si>
  <si>
    <t>2:30:03.111</t>
  </si>
  <si>
    <t>2:30:23.112</t>
  </si>
  <si>
    <t>2:30:43.112</t>
  </si>
  <si>
    <t>2:31:03.111</t>
  </si>
  <si>
    <t>2:31:23.112</t>
  </si>
  <si>
    <t>2:31:43.112</t>
  </si>
  <si>
    <t>2:32:03.111</t>
  </si>
  <si>
    <t>2:32:23.111</t>
  </si>
  <si>
    <t>2:32:43.111</t>
  </si>
  <si>
    <t>2:33:03.112</t>
  </si>
  <si>
    <t>2:33:23.112</t>
  </si>
  <si>
    <t>2:33:43.110</t>
  </si>
  <si>
    <t>2:34:03.111</t>
  </si>
  <si>
    <t>2:34:23.111</t>
  </si>
  <si>
    <t>2:34:43.112</t>
  </si>
  <si>
    <t>2:35:03.112</t>
  </si>
  <si>
    <t>2:35:23.111</t>
  </si>
  <si>
    <t>2:35:43.111</t>
  </si>
  <si>
    <t>2:36:03.111</t>
  </si>
  <si>
    <t>2:36:23.110</t>
  </si>
  <si>
    <t>2:36:43.111</t>
  </si>
  <si>
    <t>2:37:03.111</t>
  </si>
  <si>
    <t>2:37:23.112</t>
  </si>
  <si>
    <t>2:37:43.112</t>
  </si>
  <si>
    <t>2:38:03.112</t>
  </si>
  <si>
    <t>2:38:23.111</t>
  </si>
  <si>
    <t>2:38:43.112</t>
  </si>
  <si>
    <t>2:39:03.227</t>
  </si>
  <si>
    <t>2:39:23.111</t>
  </si>
  <si>
    <t>2:39:43.110</t>
  </si>
  <si>
    <t>2:40:03.112</t>
  </si>
  <si>
    <t>2:40:23.112</t>
  </si>
  <si>
    <t>2:40:43.110</t>
  </si>
  <si>
    <t>2:41:03.111</t>
  </si>
  <si>
    <t>2:41:23.112</t>
  </si>
  <si>
    <t>2:41:43.112</t>
  </si>
  <si>
    <t>2:42:03.111</t>
  </si>
  <si>
    <t>2:42:23.112</t>
  </si>
  <si>
    <t>2:42:43.112</t>
  </si>
  <si>
    <t>2:43:03.111</t>
  </si>
  <si>
    <t>2:43:23.111</t>
  </si>
  <si>
    <t>2:43:43.111</t>
  </si>
  <si>
    <t>2:44:03.111</t>
  </si>
  <si>
    <t>2:44:23.111</t>
  </si>
  <si>
    <t>2:44:43.111</t>
  </si>
  <si>
    <t>2:45:03.112</t>
  </si>
  <si>
    <t>2:45:23.110</t>
  </si>
  <si>
    <t>2:45:43.112</t>
  </si>
  <si>
    <t>2:46:03.112</t>
  </si>
  <si>
    <t>2:46:23.112</t>
  </si>
  <si>
    <t>2:46:43.111</t>
  </si>
  <si>
    <t>2:47:03.112</t>
  </si>
  <si>
    <t>2:47:23.111</t>
  </si>
  <si>
    <t>2:47:43.111</t>
  </si>
  <si>
    <t>2:48:03.111</t>
  </si>
  <si>
    <t>2:48:23.112</t>
  </si>
  <si>
    <t>2:48:43.111</t>
  </si>
  <si>
    <t>2:49:03.112</t>
  </si>
  <si>
    <t>2:49:23.111</t>
  </si>
  <si>
    <t>2:49:43.112</t>
  </si>
  <si>
    <t>2:50:03.111</t>
  </si>
  <si>
    <t>2:50:23.111</t>
  </si>
  <si>
    <t>2:50:43.111</t>
  </si>
  <si>
    <t>2:51:03.112</t>
  </si>
  <si>
    <t>2:51:23.112</t>
  </si>
  <si>
    <t>2:51:43.112</t>
  </si>
  <si>
    <t>2:52:03.112</t>
  </si>
  <si>
    <t>2:52:23.111</t>
  </si>
  <si>
    <t>2:52:43.112</t>
  </si>
  <si>
    <t>2:53:03.111</t>
  </si>
  <si>
    <t>2:53:23.112</t>
  </si>
  <si>
    <t>2:53:43.111</t>
  </si>
  <si>
    <t>2:54:03.113</t>
  </si>
  <si>
    <t>2:54:23.111</t>
  </si>
  <si>
    <t>2:54:43.111</t>
  </si>
  <si>
    <t>2:55:03.113</t>
  </si>
  <si>
    <t>2:55:23.113</t>
  </si>
  <si>
    <t>2:55:43.113</t>
  </si>
  <si>
    <t>2:56:03.113</t>
  </si>
  <si>
    <t>2:56:23.111</t>
  </si>
  <si>
    <t>2:56:43.111</t>
  </si>
  <si>
    <t>2:57:03.111</t>
  </si>
  <si>
    <t>2:57:23.111</t>
  </si>
  <si>
    <t>2:57:43.113</t>
  </si>
  <si>
    <t>2:58:03.112</t>
  </si>
  <si>
    <t>2:58:23.111</t>
  </si>
  <si>
    <t>2:58:43.111</t>
  </si>
  <si>
    <t>2:59:03.112</t>
  </si>
  <si>
    <t>2:59:23.113</t>
  </si>
  <si>
    <t>2:59:43.113</t>
  </si>
  <si>
    <t>3:00:03.111</t>
  </si>
  <si>
    <t>3:00:23.112</t>
  </si>
  <si>
    <t>3:00:43.113</t>
  </si>
  <si>
    <t>3:01:03.113</t>
  </si>
  <si>
    <t>3:01:23.112</t>
  </si>
  <si>
    <t>3:01:43.111</t>
  </si>
  <si>
    <t>3:02:03.111</t>
  </si>
  <si>
    <t>3:02:23.113</t>
  </si>
  <si>
    <t>3:02:43.113</t>
  </si>
  <si>
    <t>3:03:03.112</t>
  </si>
  <si>
    <t>3:03:23.111</t>
  </si>
  <si>
    <t>3:03:43.111</t>
  </si>
  <si>
    <t>3:04:03.113</t>
  </si>
  <si>
    <t>3:04:23.113</t>
  </si>
  <si>
    <t>3:04:43.113</t>
  </si>
  <si>
    <t>3:05:03.111</t>
  </si>
  <si>
    <t>3:05:23.111</t>
  </si>
  <si>
    <t>3:05:43.113</t>
  </si>
  <si>
    <t>3:06:03.111</t>
  </si>
  <si>
    <t>3:06:23.111</t>
  </si>
  <si>
    <t>3:06:43.111</t>
  </si>
  <si>
    <t>3:07:03.113</t>
  </si>
  <si>
    <t>3:07:23.111</t>
  </si>
  <si>
    <t>3:07:43.111</t>
  </si>
  <si>
    <t>3:08:03.112</t>
  </si>
  <si>
    <t>3:08:23.111</t>
  </si>
  <si>
    <t>3:08:43.113</t>
  </si>
  <si>
    <t>3:09:03.113</t>
  </si>
  <si>
    <t>3:09:23.113</t>
  </si>
  <si>
    <t>3:09:43.111</t>
  </si>
  <si>
    <t>3:10:03.111</t>
  </si>
  <si>
    <t>3:10:23.113</t>
  </si>
  <si>
    <t>3:10:43.111</t>
  </si>
  <si>
    <t>3:11:03.111</t>
  </si>
  <si>
    <t>3:11:23.112</t>
  </si>
  <si>
    <t>3:11:43.113</t>
  </si>
  <si>
    <t>3:12:03.111</t>
  </si>
  <si>
    <t>3:12:23.111</t>
  </si>
  <si>
    <t>3:12:43.111</t>
  </si>
  <si>
    <t>3:13:03.113</t>
  </si>
  <si>
    <t>3:13:23.111</t>
  </si>
  <si>
    <t>3:13:43.111</t>
  </si>
  <si>
    <t>3:14:03.113</t>
  </si>
  <si>
    <t>3:14:23.111</t>
  </si>
  <si>
    <t>3:14:43.111</t>
  </si>
  <si>
    <t>3:15:03.113</t>
  </si>
  <si>
    <t>3:15:23.113</t>
  </si>
  <si>
    <t>3:15:43.113</t>
  </si>
  <si>
    <t>3:16:03.111</t>
  </si>
  <si>
    <t>3:16:23.111</t>
  </si>
  <si>
    <t>3:16:43.113</t>
  </si>
  <si>
    <t>3:17:03.111</t>
  </si>
  <si>
    <t>3:17:23.111</t>
  </si>
  <si>
    <t>3:17:43.111</t>
  </si>
  <si>
    <t>3:18:03.113</t>
  </si>
  <si>
    <t>3:18:23.111</t>
  </si>
  <si>
    <t>3:18:43.111</t>
  </si>
  <si>
    <t>3:19:03.111</t>
  </si>
  <si>
    <t>3:19:23.113</t>
  </si>
  <si>
    <t>3:19:43.111</t>
  </si>
  <si>
    <t>3:20:03.113</t>
  </si>
  <si>
    <t>3:20:23.111</t>
  </si>
  <si>
    <t>3:20:43.111</t>
  </si>
  <si>
    <t>3:21:03.113</t>
  </si>
  <si>
    <t>3:21:23.113</t>
  </si>
  <si>
    <t>3:21:43.113</t>
  </si>
  <si>
    <t>3:22:03.113</t>
  </si>
  <si>
    <t>3:22:23.113</t>
  </si>
  <si>
    <t>3:22:43.111</t>
  </si>
  <si>
    <t>3:23:03.111</t>
  </si>
  <si>
    <t>3:23:23.111</t>
  </si>
  <si>
    <t>3:23:43.113</t>
  </si>
  <si>
    <t>3:24:03.113</t>
  </si>
  <si>
    <t>3:24:23.113</t>
  </si>
  <si>
    <t>3:24:43.113</t>
  </si>
  <si>
    <t>3:25:03.111</t>
  </si>
  <si>
    <t>3:25:23.111</t>
  </si>
  <si>
    <t>3:25:43.111</t>
  </si>
  <si>
    <t>3:26:03.113</t>
  </si>
  <si>
    <t>3:26:23.112</t>
  </si>
  <si>
    <t>3:26:43.113</t>
  </si>
  <si>
    <t>3:27:03.112</t>
  </si>
  <si>
    <t>3:27:23.113</t>
  </si>
  <si>
    <t>3:27:43.111</t>
  </si>
  <si>
    <t>3:28:03.111</t>
  </si>
  <si>
    <t>3:28:23.113</t>
  </si>
  <si>
    <t>3:28:43.113</t>
  </si>
  <si>
    <t>3:29:03.111</t>
  </si>
  <si>
    <t>3:29:23.113</t>
  </si>
  <si>
    <t>3:29:43.111</t>
  </si>
  <si>
    <t>3:30:03.111</t>
  </si>
  <si>
    <t>3:30:23.113</t>
  </si>
  <si>
    <t>3:30:43.111</t>
  </si>
  <si>
    <t>3:31:03.111</t>
  </si>
  <si>
    <t>3:31:23.111</t>
  </si>
  <si>
    <t>3:31:43.111</t>
  </si>
  <si>
    <t>3:32:03.113</t>
  </si>
  <si>
    <t>3:32:23.111</t>
  </si>
  <si>
    <t>3:32:43.113</t>
  </si>
  <si>
    <t>3:33:03.111</t>
  </si>
  <si>
    <t>3:33:23.113</t>
  </si>
  <si>
    <t>3:33:43.113</t>
  </si>
  <si>
    <t>3:34:03.111</t>
  </si>
  <si>
    <t>3:34:23.111</t>
  </si>
  <si>
    <t>3:34:43.111</t>
  </si>
  <si>
    <t>3:35:03.113</t>
  </si>
  <si>
    <t>3:35:23.111</t>
  </si>
  <si>
    <t>3:35:43.113</t>
  </si>
  <si>
    <t>3:36:03.111</t>
  </si>
  <si>
    <t>3:36:23.111</t>
  </si>
  <si>
    <t>3:36:43.111</t>
  </si>
  <si>
    <t>3:37:03.113</t>
  </si>
  <si>
    <t>3:37:23.111</t>
  </si>
  <si>
    <t>3:37:43.113</t>
  </si>
  <si>
    <t>3:38:03.113</t>
  </si>
  <si>
    <t>3:38:23.112</t>
  </si>
  <si>
    <t>3:38:43.111</t>
  </si>
  <si>
    <t>3:39:03.111</t>
  </si>
  <si>
    <t>3:39:23.111</t>
  </si>
  <si>
    <t>3:39:43.113</t>
  </si>
  <si>
    <t>3:40:03.113</t>
  </si>
  <si>
    <t>3:40:23.111</t>
  </si>
  <si>
    <t>3:40:43.111</t>
  </si>
  <si>
    <t>3:41:03.113</t>
  </si>
  <si>
    <t>3:41:23.111</t>
  </si>
  <si>
    <t>3:41:43.112</t>
  </si>
  <si>
    <t>3:42:03.113</t>
  </si>
  <si>
    <t>3:42:23.111</t>
  </si>
  <si>
    <t>3:42:43.113</t>
  </si>
  <si>
    <t>3:43:03.113</t>
  </si>
  <si>
    <t>3:43:23.111</t>
  </si>
  <si>
    <t>3:43:43.111</t>
  </si>
  <si>
    <t>3:44:03.112</t>
  </si>
  <si>
    <t>3:44:23.113</t>
  </si>
  <si>
    <t>3:44:43.113</t>
  </si>
  <si>
    <t>3:45:03.111</t>
  </si>
  <si>
    <t>3:45:23.111</t>
  </si>
  <si>
    <t>3:45:43.113</t>
  </si>
  <si>
    <t>3:46:03.111</t>
  </si>
  <si>
    <t>3:46:23.111</t>
  </si>
  <si>
    <t>3:46:43.111</t>
  </si>
  <si>
    <t>3:47:03.113</t>
  </si>
  <si>
    <t>3:47:23.111</t>
  </si>
  <si>
    <t>3:47:43.113</t>
  </si>
  <si>
    <t>3:48:03.113</t>
  </si>
  <si>
    <t>3:48:23.111</t>
  </si>
  <si>
    <t>3:48:43.111</t>
  </si>
  <si>
    <t>3:49:03.112</t>
  </si>
  <si>
    <t>3:49:23.113</t>
  </si>
  <si>
    <t>3:49:43.111</t>
  </si>
  <si>
    <t>3:50:03.112</t>
  </si>
  <si>
    <t>3:50:23.111</t>
  </si>
  <si>
    <t>3:50:43.113</t>
  </si>
  <si>
    <t>3:51:03.113</t>
  </si>
  <si>
    <t>3:51:23.111</t>
  </si>
  <si>
    <t>3:51:43.228</t>
  </si>
  <si>
    <t>3:52:03.112</t>
  </si>
  <si>
    <t>3:52:23.113</t>
  </si>
  <si>
    <t>3:52:43.113</t>
  </si>
  <si>
    <t>3:53:03.112</t>
  </si>
  <si>
    <t>3:53:23.113</t>
  </si>
  <si>
    <t>3:53:43.111</t>
  </si>
  <si>
    <t>3:54:03.111</t>
  </si>
  <si>
    <t>3:54:23.111</t>
  </si>
  <si>
    <t>3:54:43.111</t>
  </si>
  <si>
    <t>3:55:03.113</t>
  </si>
  <si>
    <t>3:55:23.111</t>
  </si>
  <si>
    <t>3:55:43.227</t>
  </si>
  <si>
    <t>3:56:03.113</t>
  </si>
  <si>
    <t>3:56:23.113</t>
  </si>
  <si>
    <t>3:56:43.113</t>
  </si>
  <si>
    <t>3:57:03.111</t>
  </si>
  <si>
    <t>3:57:23.111</t>
  </si>
  <si>
    <t>3:57:43.113</t>
  </si>
  <si>
    <t>3:58:03.112</t>
  </si>
  <si>
    <t>3:58:23.111</t>
  </si>
  <si>
    <t>3:58:43.113</t>
  </si>
  <si>
    <t>3:59:03.113</t>
  </si>
  <si>
    <t>3:59:23.113</t>
  </si>
  <si>
    <t>3:59:43.111</t>
  </si>
  <si>
    <t>4:00:03.111</t>
  </si>
  <si>
    <t>4:00:23.113</t>
  </si>
  <si>
    <t>4:00:43.111</t>
  </si>
  <si>
    <t>4:01:03.113</t>
  </si>
  <si>
    <t>4:01:23.111</t>
  </si>
  <si>
    <t>4:01:43.113</t>
  </si>
  <si>
    <t>4:02:03.113</t>
  </si>
  <si>
    <t>4:02:23.111</t>
  </si>
  <si>
    <t>4:02:43.113</t>
  </si>
  <si>
    <t>4:03:03.113</t>
  </si>
  <si>
    <t>4:03:23.113</t>
  </si>
  <si>
    <t>4:03:43.111</t>
  </si>
  <si>
    <t>4:04:03.113</t>
  </si>
  <si>
    <t>4:04:23.113</t>
  </si>
  <si>
    <t>4:04:43.111</t>
  </si>
  <si>
    <t>4:05:03.111</t>
  </si>
  <si>
    <t>4:05:23.113</t>
  </si>
  <si>
    <t>4:05:43.113</t>
  </si>
  <si>
    <t>4:06:03.113</t>
  </si>
  <si>
    <t>4:06:23.111</t>
  </si>
  <si>
    <t>4:06:43.111</t>
  </si>
  <si>
    <t>4:07:03.113</t>
  </si>
  <si>
    <t>4:07:23.113</t>
  </si>
  <si>
    <t>4:07:43.113</t>
  </si>
  <si>
    <t>4:08:03.113</t>
  </si>
  <si>
    <t>4:08:23.113</t>
  </si>
  <si>
    <t>4:08:43.111</t>
  </si>
  <si>
    <t>4:09:03.113</t>
  </si>
  <si>
    <t>4:09:23.111</t>
  </si>
  <si>
    <t>4:09:43.113</t>
  </si>
  <si>
    <t>4:10:03.113</t>
  </si>
  <si>
    <t>4:10:23.111</t>
  </si>
  <si>
    <t>4:10:43.113</t>
  </si>
  <si>
    <t>4:11:03.111</t>
  </si>
  <si>
    <t>4:11:23.113</t>
  </si>
  <si>
    <t>4:11:43.111</t>
  </si>
  <si>
    <t>4:12:03.112</t>
  </si>
  <si>
    <t>4:12:23.111</t>
  </si>
  <si>
    <t>4:12:43.113</t>
  </si>
  <si>
    <t>4:13:03.113</t>
  </si>
  <si>
    <t>4:13:23.113</t>
  </si>
  <si>
    <t>4:13:43.111</t>
  </si>
  <si>
    <t>4:14:03.111</t>
  </si>
  <si>
    <t>4:14:23.112</t>
  </si>
  <si>
    <t>4:14:43.113</t>
  </si>
  <si>
    <t>4:15:03.111</t>
  </si>
  <si>
    <t>4:15:23.111</t>
  </si>
  <si>
    <t>4:15:43.113</t>
  </si>
  <si>
    <t>4:16:03.113</t>
  </si>
  <si>
    <t>4:16:23.113</t>
  </si>
  <si>
    <t>4:16:43.112</t>
  </si>
  <si>
    <t>4:17:03.112</t>
  </si>
  <si>
    <t>4:17:23.111</t>
  </si>
  <si>
    <t>4:17:43.113</t>
  </si>
  <si>
    <t>4:18:03.113</t>
  </si>
  <si>
    <t>4:18:23.113</t>
  </si>
  <si>
    <t>4:18:43.113</t>
  </si>
  <si>
    <t>4:19:03.112</t>
  </si>
  <si>
    <t>4:19:23.111</t>
  </si>
  <si>
    <t>4:19:43.111</t>
  </si>
  <si>
    <t>4:20:03.111</t>
  </si>
  <si>
    <t>4:20:23.113</t>
  </si>
  <si>
    <t>4:20:43.113</t>
  </si>
  <si>
    <t>4:21:03.111</t>
  </si>
  <si>
    <t>4:21:23.111</t>
  </si>
  <si>
    <t>4:21:43.111</t>
  </si>
  <si>
    <t>4:22:03.113</t>
  </si>
  <si>
    <t>4:22:23.113</t>
  </si>
  <si>
    <t>4:22:43.112</t>
  </si>
  <si>
    <t>4:23:03.113</t>
  </si>
  <si>
    <t>4:23:23.113</t>
  </si>
  <si>
    <t>4:23:43.111</t>
  </si>
  <si>
    <t>4:24:03.112</t>
  </si>
  <si>
    <t>4:24:23.114</t>
  </si>
  <si>
    <t>4:24:43.111</t>
  </si>
  <si>
    <t>4:25:03.113</t>
  </si>
  <si>
    <t>4:25:23.111</t>
  </si>
  <si>
    <t>4:25:43.112</t>
  </si>
  <si>
    <t>4:26:03.111</t>
  </si>
  <si>
    <t>4:26:23.112</t>
  </si>
  <si>
    <t>4:26:43.113</t>
  </si>
  <si>
    <t>4:27:03.113</t>
  </si>
  <si>
    <t>4:27:23.113</t>
  </si>
  <si>
    <t>4:27:43.113</t>
  </si>
  <si>
    <t>4:28:03.113</t>
  </si>
  <si>
    <t>4:28:23.111</t>
  </si>
  <si>
    <t>4:28:43.113</t>
  </si>
  <si>
    <t>4:29:03.113</t>
  </si>
  <si>
    <t>4:29:23.114</t>
  </si>
  <si>
    <t>4:29:43.113</t>
  </si>
  <si>
    <t>2.81%</t>
  </si>
  <si>
    <t>30:03.478</t>
  </si>
  <si>
    <t>30:23.640</t>
  </si>
  <si>
    <t>30:43.477</t>
  </si>
  <si>
    <t>31:03.478</t>
  </si>
  <si>
    <t>31:23.478</t>
  </si>
  <si>
    <t>31:43.478</t>
  </si>
  <si>
    <t>32:03.477</t>
  </si>
  <si>
    <t>32:23.478</t>
  </si>
  <si>
    <t>32:43.477</t>
  </si>
  <si>
    <t>33:03.477</t>
  </si>
  <si>
    <t>33:23.477</t>
  </si>
  <si>
    <t>33:43.478</t>
  </si>
  <si>
    <t>34:03.479</t>
  </si>
  <si>
    <t>34:23.478</t>
  </si>
  <si>
    <t>34:43.479</t>
  </si>
  <si>
    <t>35:03.478</t>
  </si>
  <si>
    <t>35:23.478</t>
  </si>
  <si>
    <t>35:43.477</t>
  </si>
  <si>
    <t>36:03.477</t>
  </si>
  <si>
    <t>36:23.477</t>
  </si>
  <si>
    <t>36:43.479</t>
  </si>
  <si>
    <t>37:03.479</t>
  </si>
  <si>
    <t>37:23.478</t>
  </si>
  <si>
    <t>37:43.478</t>
  </si>
  <si>
    <t>38:03.477</t>
  </si>
  <si>
    <t>38:23.477</t>
  </si>
  <si>
    <t>38:43.478</t>
  </si>
  <si>
    <t>39:03.478</t>
  </si>
  <si>
    <t>39:23.477</t>
  </si>
  <si>
    <t>39:43.479</t>
  </si>
  <si>
    <t>40:03.479</t>
  </si>
  <si>
    <t>40:23.477</t>
  </si>
  <si>
    <t>40:43.478</t>
  </si>
  <si>
    <t>41:03.477</t>
  </si>
  <si>
    <t>41:23.478</t>
  </si>
  <si>
    <t>41:43.478</t>
  </si>
  <si>
    <t>42:03.477</t>
  </si>
  <si>
    <t>42:23.479</t>
  </si>
  <si>
    <t>42:43.479</t>
  </si>
  <si>
    <t>43:03.477</t>
  </si>
  <si>
    <t>43:23.477</t>
  </si>
  <si>
    <t>43:43.479</t>
  </si>
  <si>
    <t>44:03.477</t>
  </si>
  <si>
    <t>44:23.478</t>
  </si>
  <si>
    <t>44:43.479</t>
  </si>
  <si>
    <t>45:03.479</t>
  </si>
  <si>
    <t>45:23.477</t>
  </si>
  <si>
    <t>45:43.479</t>
  </si>
  <si>
    <t>46:03.479</t>
  </si>
  <si>
    <t>46:23.478</t>
  </si>
  <si>
    <t>46:43.478</t>
  </si>
  <si>
    <t>47:03.478</t>
  </si>
  <si>
    <t>47:23.479</t>
  </si>
  <si>
    <t>47:43.479</t>
  </si>
  <si>
    <t>48:03.479</t>
  </si>
  <si>
    <t>48:23.479</t>
  </si>
  <si>
    <t>48:43.479</t>
  </si>
  <si>
    <t>49:03.479</t>
  </si>
  <si>
    <t>49:23.478</t>
  </si>
  <si>
    <t>49:43.479</t>
  </si>
  <si>
    <t>50:03.478</t>
  </si>
  <si>
    <t>50:23.479</t>
  </si>
  <si>
    <t>50:43.477</t>
  </si>
  <si>
    <t>51:03.478</t>
  </si>
  <si>
    <t>51:23.477</t>
  </si>
  <si>
    <t>51:43.479</t>
  </si>
  <si>
    <t>52:03.479</t>
  </si>
  <si>
    <t>52:23.478</t>
  </si>
  <si>
    <t>52:43.477</t>
  </si>
  <si>
    <t>53:03.479</t>
  </si>
  <si>
    <t>53:23.480</t>
  </si>
  <si>
    <t>53:43.635</t>
  </si>
  <si>
    <t>54:03.477</t>
  </si>
  <si>
    <t>54:23.479</t>
  </si>
  <si>
    <t>54:43.479</t>
  </si>
  <si>
    <t>55:03.479</t>
  </si>
  <si>
    <t>55:23.477</t>
  </si>
  <si>
    <t>55:43.477</t>
  </si>
  <si>
    <t>56:03.477</t>
  </si>
  <si>
    <t>56:23.477</t>
  </si>
  <si>
    <t>56:43.477</t>
  </si>
  <si>
    <t>57:03.479</t>
  </si>
  <si>
    <t>57:23.479</t>
  </si>
  <si>
    <t>57:43.479</t>
  </si>
  <si>
    <t>58:03.479</t>
  </si>
  <si>
    <t>58:23.479</t>
  </si>
  <si>
    <t>58:43.477</t>
  </si>
  <si>
    <t>59:03.479</t>
  </si>
  <si>
    <t>59:23.477</t>
  </si>
  <si>
    <t>59:43.477</t>
  </si>
  <si>
    <t>1:00:03.478</t>
  </si>
  <si>
    <t>1:00:23.477</t>
  </si>
  <si>
    <t>1:00:43.479</t>
  </si>
  <si>
    <t>1:01:03.477</t>
  </si>
  <si>
    <t>1:01:23.479</t>
  </si>
  <si>
    <t>1:01:43.479</t>
  </si>
  <si>
    <t>1:02:03.477</t>
  </si>
  <si>
    <t>1:02:23.478</t>
  </si>
  <si>
    <t>1:02:43.479</t>
  </si>
  <si>
    <t>1:03:03.479</t>
  </si>
  <si>
    <t>1:03:23.479</t>
  </si>
  <si>
    <t>1:03:43.478</t>
  </si>
  <si>
    <t>1:04:03.479</t>
  </si>
  <si>
    <t>1:04:23.479</t>
  </si>
  <si>
    <t>1:04:43.477</t>
  </si>
  <si>
    <t>1:05:03.479</t>
  </si>
  <si>
    <t>1:05:23.479</t>
  </si>
  <si>
    <t>1:05:43.478</t>
  </si>
  <si>
    <t>1:06:03.479</t>
  </si>
  <si>
    <t>1:06:23.477</t>
  </si>
  <si>
    <t>1:06:43.478</t>
  </si>
  <si>
    <t>1:07:03.479</t>
  </si>
  <si>
    <t>1:07:23.479</t>
  </si>
  <si>
    <t>1:07:43.479</t>
  </si>
  <si>
    <t>1:08:03.478</t>
  </si>
  <si>
    <t>1:08:23.478</t>
  </si>
  <si>
    <t>1:08:43.478</t>
  </si>
  <si>
    <t>1:09:03.477</t>
  </si>
  <si>
    <t>1:09:23.478</t>
  </si>
  <si>
    <t>1:09:43.479</t>
  </si>
  <si>
    <t>1:10:03.479</t>
  </si>
  <si>
    <t>1:10:23.479</t>
  </si>
  <si>
    <t>1:10:43.477</t>
  </si>
  <si>
    <t>1:11:03.477</t>
  </si>
  <si>
    <t>1:11:23.479</t>
  </si>
  <si>
    <t>1:11:43.477</t>
  </si>
  <si>
    <t>1:12:03.479</t>
  </si>
  <si>
    <t>1:12:23.477</t>
  </si>
  <si>
    <t>1:12:43.478</t>
  </si>
  <si>
    <t>1:13:03.478</t>
  </si>
  <si>
    <t>1:13:23.478</t>
  </si>
  <si>
    <t>1:13:43.479</t>
  </si>
  <si>
    <t>1:14:03.477</t>
  </si>
  <si>
    <t>1:14:23.479</t>
  </si>
  <si>
    <t>1:14:43.479</t>
  </si>
  <si>
    <t>1:15:03.479</t>
  </si>
  <si>
    <t>1:15:23.479</t>
  </si>
  <si>
    <t>1:15:43.477</t>
  </si>
  <si>
    <t>1:16:03.478</t>
  </si>
  <si>
    <t>1:16:23.479</t>
  </si>
  <si>
    <t>1:16:43.479</t>
  </si>
  <si>
    <t>1:17:03.477</t>
  </si>
  <si>
    <t>1:17:23.477</t>
  </si>
  <si>
    <t>1:17:43.477</t>
  </si>
  <si>
    <t>1:18:03.479</t>
  </si>
  <si>
    <t>1:18:23.477</t>
  </si>
  <si>
    <t>1:18:43.477</t>
  </si>
  <si>
    <t>1:19:03.477</t>
  </si>
  <si>
    <t>1:19:23.479</t>
  </si>
  <si>
    <t>1:19:43.477</t>
  </si>
  <si>
    <t>1:20:03.479</t>
  </si>
  <si>
    <t>1:20:23.479</t>
  </si>
  <si>
    <t>1:20:43.477</t>
  </si>
  <si>
    <t>1:21:03.479</t>
  </si>
  <si>
    <t>1:21:23.479</t>
  </si>
  <si>
    <t>1:21:43.477</t>
  </si>
  <si>
    <t>1:22:03.477</t>
  </si>
  <si>
    <t>1:22:23.477</t>
  </si>
  <si>
    <t>1:22:43.479</t>
  </si>
  <si>
    <t>1:23:03.479</t>
  </si>
  <si>
    <t>1:23:23.477</t>
  </si>
  <si>
    <t>1:23:43.479</t>
  </si>
  <si>
    <t>1:24:03.477</t>
  </si>
  <si>
    <t>1:24:23.479</t>
  </si>
  <si>
    <t>1:24:43.478</t>
  </si>
  <si>
    <t>1:25:03.479</t>
  </si>
  <si>
    <t>1:25:23.479</t>
  </si>
  <si>
    <t>1:25:43.477</t>
  </si>
  <si>
    <t>1:26:03.479</t>
  </si>
  <si>
    <t>1:26:23.479</t>
  </si>
  <si>
    <t>1:26:43.479</t>
  </si>
  <si>
    <t>1:27:03.479</t>
  </si>
  <si>
    <t>1:27:23.479</t>
  </si>
  <si>
    <t>1:27:43.477</t>
  </si>
  <si>
    <t>1:28:03.477</t>
  </si>
  <si>
    <t>1:28:23.477</t>
  </si>
  <si>
    <t>1:28:43.477</t>
  </si>
  <si>
    <t>1:29:03.477</t>
  </si>
  <si>
    <t>1:29:23.479</t>
  </si>
  <si>
    <t>1:29:43.478</t>
  </si>
  <si>
    <t>1:30:03.479</t>
  </si>
  <si>
    <t>1:30:23.479</t>
  </si>
  <si>
    <t>1:30:43.479</t>
  </si>
  <si>
    <t>1:31:03.477</t>
  </si>
  <si>
    <t>1:31:23.479</t>
  </si>
  <si>
    <t>1:31:43.479</t>
  </si>
  <si>
    <t>1:32:03.479</t>
  </si>
  <si>
    <t>1:32:23.478</t>
  </si>
  <si>
    <t>1:32:43.478</t>
  </si>
  <si>
    <t>1:33:03.479</t>
  </si>
  <si>
    <t>1:33:23.477</t>
  </si>
  <si>
    <t>1:33:43.479</t>
  </si>
  <si>
    <t>1:34:03.478</t>
  </si>
  <si>
    <t>1:34:23.479</t>
  </si>
  <si>
    <t>1:34:43.478</t>
  </si>
  <si>
    <t>1:35:03.479</t>
  </si>
  <si>
    <t>1:35:23.479</t>
  </si>
  <si>
    <t>1:35:43.477</t>
  </si>
  <si>
    <t>1:36:03.478</t>
  </si>
  <si>
    <t>1:36:23.479</t>
  </si>
  <si>
    <t>1:36:43.479</t>
  </si>
  <si>
    <t>1:37:03.480</t>
  </si>
  <si>
    <t>1:37:23.479</t>
  </si>
  <si>
    <t>1:37:43.478</t>
  </si>
  <si>
    <t>1:38:03.477</t>
  </si>
  <si>
    <t>1:38:23.478</t>
  </si>
  <si>
    <t>1:38:43.478</t>
  </si>
  <si>
    <t>1:39:03.478</t>
  </si>
  <si>
    <t>1:39:23.479</t>
  </si>
  <si>
    <t>1:39:43.478</t>
  </si>
  <si>
    <t>1:40:03.479</t>
  </si>
  <si>
    <t>1:40:23.477</t>
  </si>
  <si>
    <t>1:40:43.479</t>
  </si>
  <si>
    <t>1:41:03.479</t>
  </si>
  <si>
    <t>1:41:23.479</t>
  </si>
  <si>
    <t>1:41:43.479</t>
  </si>
  <si>
    <t>1:42:03.478</t>
  </si>
  <si>
    <t>1:42:23.479</t>
  </si>
  <si>
    <t>1:42:43.477</t>
  </si>
  <si>
    <t>1:43:03.478</t>
  </si>
  <si>
    <t>1:43:23.479</t>
  </si>
  <si>
    <t>1:43:43.479</t>
  </si>
  <si>
    <t>1:44:03.479</t>
  </si>
  <si>
    <t>1:44:23.478</t>
  </si>
  <si>
    <t>1:44:43.478</t>
  </si>
  <si>
    <t>1:45:03.479</t>
  </si>
  <si>
    <t>1:45:23.479</t>
  </si>
  <si>
    <t>1:45:43.478</t>
  </si>
  <si>
    <t>1:46:03.479</t>
  </si>
  <si>
    <t>1:46:23.478</t>
  </si>
  <si>
    <t>1:46:43.479</t>
  </si>
  <si>
    <t>1:47:03.479</t>
  </si>
  <si>
    <t>1:47:23.479</t>
  </si>
  <si>
    <t>1:47:43.479</t>
  </si>
  <si>
    <t>1:48:03.480</t>
  </si>
  <si>
    <t>1:48:23.478</t>
  </si>
  <si>
    <t>1:48:43.479</t>
  </si>
  <si>
    <t>1:49:03.478</t>
  </si>
  <si>
    <t>1:49:23.478</t>
  </si>
  <si>
    <t>1:49:43.479</t>
  </si>
  <si>
    <t>1:50:03.478</t>
  </si>
  <si>
    <t>1:50:23.479</t>
  </si>
  <si>
    <t>1:50:43.479</t>
  </si>
  <si>
    <t>1:51:03.479</t>
  </si>
  <si>
    <t>1:51:23.478</t>
  </si>
  <si>
    <t>1:51:43.478</t>
  </si>
  <si>
    <t>1:52:03.478</t>
  </si>
  <si>
    <t>1:52:23.478</t>
  </si>
  <si>
    <t>1:52:43.478</t>
  </si>
  <si>
    <t>1:53:03.478</t>
  </si>
  <si>
    <t>1:53:23.479</t>
  </si>
  <si>
    <t>1:53:43.478</t>
  </si>
  <si>
    <t>1:54:03.479</t>
  </si>
  <si>
    <t>1:54:23.478</t>
  </si>
  <si>
    <t>1:54:43.479</t>
  </si>
  <si>
    <t>1:55:03.480</t>
  </si>
  <si>
    <t>1:55:23.479</t>
  </si>
  <si>
    <t>1:55:43.479</t>
  </si>
  <si>
    <t>1:56:03.479</t>
  </si>
  <si>
    <t>1:56:23.479</t>
  </si>
  <si>
    <t>1:56:43.479</t>
  </si>
  <si>
    <t>1:57:03.478</t>
  </si>
  <si>
    <t>1:57:23.480</t>
  </si>
  <si>
    <t>1:57:43.477</t>
  </si>
  <si>
    <t>1:58:03.477</t>
  </si>
  <si>
    <t>1:58:23.479</t>
  </si>
  <si>
    <t>1:58:43.480</t>
  </si>
  <si>
    <t>1:59:03.480</t>
  </si>
  <si>
    <t>1:59:23.478</t>
  </si>
  <si>
    <t>1:59:43.479</t>
  </si>
  <si>
    <t>2:00:03.478</t>
  </si>
  <si>
    <t>2:00:23.478</t>
  </si>
  <si>
    <t>2:00:43.480</t>
  </si>
  <si>
    <t>2:01:03.477</t>
  </si>
  <si>
    <t>2:01:23.479</t>
  </si>
  <si>
    <t>2:01:43.480</t>
  </si>
  <si>
    <t>2:02:03.478</t>
  </si>
  <si>
    <t>2:02:23.478</t>
  </si>
  <si>
    <t>2:02:43.478</t>
  </si>
  <si>
    <t>2:03:03.479</t>
  </si>
  <si>
    <t>2:03:23.479</t>
  </si>
  <si>
    <t>2:03:43.590</t>
  </si>
  <si>
    <t>2:04:03.478</t>
  </si>
  <si>
    <t>2:04:23.478</t>
  </si>
  <si>
    <t>2:04:43.478</t>
  </si>
  <si>
    <t>2:05:03.478</t>
  </si>
  <si>
    <t>2:05:23.480</t>
  </si>
  <si>
    <t>2:05:43.479</t>
  </si>
  <si>
    <t>2:06:03.479</t>
  </si>
  <si>
    <t>2:06:23.478</t>
  </si>
  <si>
    <t>2:06:43.478</t>
  </si>
  <si>
    <t>2:07:03.479</t>
  </si>
  <si>
    <t>2:07:23.478</t>
  </si>
  <si>
    <t>2:07:43.479</t>
  </si>
  <si>
    <t>2:08:03.479</t>
  </si>
  <si>
    <t>2:08:23.479</t>
  </si>
  <si>
    <t>2:08:43.480</t>
  </si>
  <si>
    <t>2:09:03.480</t>
  </si>
  <si>
    <t>2:09:23.478</t>
  </si>
  <si>
    <t>2:09:43.480</t>
  </si>
  <si>
    <t>2:10:03.479</t>
  </si>
  <si>
    <t>2:10:23.479</t>
  </si>
  <si>
    <t>2:10:43.480</t>
  </si>
  <si>
    <t>2:11:03.478</t>
  </si>
  <si>
    <t>2:11:23.478</t>
  </si>
  <si>
    <t>2:11:43.479</t>
  </si>
  <si>
    <t>2:12:03.479</t>
  </si>
  <si>
    <t>2:12:23.478</t>
  </si>
  <si>
    <t>2:12:43.479</t>
  </si>
  <si>
    <t>2:13:03.479</t>
  </si>
  <si>
    <t>2:13:23.479</t>
  </si>
  <si>
    <t>2:13:43.480</t>
  </si>
  <si>
    <t>2:14:03.480</t>
  </si>
  <si>
    <t>2:14:23.478</t>
  </si>
  <si>
    <t>2:14:43.479</t>
  </si>
  <si>
    <t>2:15:03.479</t>
  </si>
  <si>
    <t>2:15:23.480</t>
  </si>
  <si>
    <t>2:15:43.480</t>
  </si>
  <si>
    <t>2:16:03.478</t>
  </si>
  <si>
    <t>2:16:23.480</t>
  </si>
  <si>
    <t>2:16:43.478</t>
  </si>
  <si>
    <t>2:17:03.478</t>
  </si>
  <si>
    <t>2:17:23.480</t>
  </si>
  <si>
    <t>2:17:43.480</t>
  </si>
  <si>
    <t>2:18:03.480</t>
  </si>
  <si>
    <t>2:18:23.479</t>
  </si>
  <si>
    <t>2:18:43.480</t>
  </si>
  <si>
    <t>2:19:03.478</t>
  </si>
  <si>
    <t>2:19:23.478</t>
  </si>
  <si>
    <t>2:19:43.480</t>
  </si>
  <si>
    <t>2:20:03.479</t>
  </si>
  <si>
    <t>2:20:23.480</t>
  </si>
  <si>
    <t>2:20:43.480</t>
  </si>
  <si>
    <t>2:21:03.480</t>
  </si>
  <si>
    <t>2:21:23.478</t>
  </si>
  <si>
    <t>2:21:43.479</t>
  </si>
  <si>
    <t>2:22:03.478</t>
  </si>
  <si>
    <t>2:22:23.478</t>
  </si>
  <si>
    <t>2:22:43.480</t>
  </si>
  <si>
    <t>2:23:03.478</t>
  </si>
  <si>
    <t>2:23:23.478</t>
  </si>
  <si>
    <t>2:23:43.480</t>
  </si>
  <si>
    <t>2:24:03.480</t>
  </si>
  <si>
    <t>2:24:23.480</t>
  </si>
  <si>
    <t>2:24:43.480</t>
  </si>
  <si>
    <t>2:25:03.480</t>
  </si>
  <si>
    <t>2:25:23.480</t>
  </si>
  <si>
    <t>2:25:43.478</t>
  </si>
  <si>
    <t>2:26:03.478</t>
  </si>
  <si>
    <t>2:26:23.480</t>
  </si>
  <si>
    <t>2:26:43.480</t>
  </si>
  <si>
    <t>2:27:03.480</t>
  </si>
  <si>
    <t>2:27:23.480</t>
  </si>
  <si>
    <t>2:27:43.478</t>
  </si>
  <si>
    <t>2:28:03.479</t>
  </si>
  <si>
    <t>2:28:23.478</t>
  </si>
  <si>
    <t>2:28:43.480</t>
  </si>
  <si>
    <t>2:29:03.478</t>
  </si>
  <si>
    <t>2:29:23.478</t>
  </si>
  <si>
    <t>2:29:43.480</t>
  </si>
  <si>
    <t>2:30:03.478</t>
  </si>
  <si>
    <t>2:30:23.480</t>
  </si>
  <si>
    <t>2:30:43.478</t>
  </si>
  <si>
    <t>2:31:03.478</t>
  </si>
  <si>
    <t>2:31:23.480</t>
  </si>
  <si>
    <t>2:31:43.480</t>
  </si>
  <si>
    <t>2:32:03.478</t>
  </si>
  <si>
    <t>2:32:23.480</t>
  </si>
  <si>
    <t>2:32:43.480</t>
  </si>
  <si>
    <t>2:33:03.478</t>
  </si>
  <si>
    <t>2:33:23.480</t>
  </si>
  <si>
    <t>2:33:43.478</t>
  </si>
  <si>
    <t>2:34:03.479</t>
  </si>
  <si>
    <t>2:34:23.478</t>
  </si>
  <si>
    <t>2:34:43.478</t>
  </si>
  <si>
    <t>2:35:03.480</t>
  </si>
  <si>
    <t>2:35:23.479</t>
  </si>
  <si>
    <t>2:35:43.480</t>
  </si>
  <si>
    <t>2:36:03.480</t>
  </si>
  <si>
    <t>2:36:23.478</t>
  </si>
  <si>
    <t>2:36:43.480</t>
  </si>
  <si>
    <t>2:37:03.480</t>
  </si>
  <si>
    <t>2:37:23.480</t>
  </si>
  <si>
    <t>2:37:43.480</t>
  </si>
  <si>
    <t>2:38:03.480</t>
  </si>
  <si>
    <t>2:38:23.478</t>
  </si>
  <si>
    <t>2:38:43.480</t>
  </si>
  <si>
    <t>2:39:03.478</t>
  </si>
  <si>
    <t>2:39:23.480</t>
  </si>
  <si>
    <t>2:39:43.478</t>
  </si>
  <si>
    <t>2:40:03.480</t>
  </si>
  <si>
    <t>2:40:23.480</t>
  </si>
  <si>
    <t>2:40:43.478</t>
  </si>
  <si>
    <t>2:41:03.644</t>
  </si>
  <si>
    <t>2:41:23.478</t>
  </si>
  <si>
    <t>2:41:43.478</t>
  </si>
  <si>
    <t>2:42:03.478</t>
  </si>
  <si>
    <t>2:42:23.480</t>
  </si>
  <si>
    <t>2:42:43.480</t>
  </si>
  <si>
    <t>2:43:03.478</t>
  </si>
  <si>
    <t>2:43:23.480</t>
  </si>
  <si>
    <t>2:43:43.478</t>
  </si>
  <si>
    <t>2:44:03.479</t>
  </si>
  <si>
    <t>2:44:23.480</t>
  </si>
  <si>
    <t>2:44:43.479</t>
  </si>
  <si>
    <t>2:45:03.480</t>
  </si>
  <si>
    <t>2:45:23.478</t>
  </si>
  <si>
    <t>2:45:43.478</t>
  </si>
  <si>
    <t>2:46:03.479</t>
  </si>
  <si>
    <t>2:46:23.478</t>
  </si>
  <si>
    <t>2:46:43.478</t>
  </si>
  <si>
    <t>2:47:03.478</t>
  </si>
  <si>
    <t>2:47:23.478</t>
  </si>
  <si>
    <t>2:47:43.480</t>
  </si>
  <si>
    <t>2:48:03.480</t>
  </si>
  <si>
    <t>2:48:23.636</t>
  </si>
  <si>
    <t>2:48:43.478</t>
  </si>
  <si>
    <t>2:49:03.478</t>
  </si>
  <si>
    <t>2:49:23.480</t>
  </si>
  <si>
    <t>2:49:43.480</t>
  </si>
  <si>
    <t>2:50:03.642</t>
  </si>
  <si>
    <t>2:50:23.478</t>
  </si>
  <si>
    <t>2:50:43.478</t>
  </si>
  <si>
    <t>2:51:03.480</t>
  </si>
  <si>
    <t>2:51:23.478</t>
  </si>
  <si>
    <t>2:51:43.480</t>
  </si>
  <si>
    <t>2:52:03.478</t>
  </si>
  <si>
    <t>2:52:23.478</t>
  </si>
  <si>
    <t>2:52:43.480</t>
  </si>
  <si>
    <t>2:53:03.480</t>
  </si>
  <si>
    <t>2:53:23.481</t>
  </si>
  <si>
    <t>2:53:43.478</t>
  </si>
  <si>
    <t>2:54:03.478</t>
  </si>
  <si>
    <t>2:54:23.480</t>
  </si>
  <si>
    <t>2:54:43.478</t>
  </si>
  <si>
    <t>2:55:03.480</t>
  </si>
  <si>
    <t>2:55:23.480</t>
  </si>
  <si>
    <t>2:55:43.480</t>
  </si>
  <si>
    <t>2:56:03.480</t>
  </si>
  <si>
    <t>2:56:23.479</t>
  </si>
  <si>
    <t>2:56:43.480</t>
  </si>
  <si>
    <t>2:57:03.480</t>
  </si>
  <si>
    <t>2:57:23.478</t>
  </si>
  <si>
    <t>2:57:43.478</t>
  </si>
  <si>
    <t>2:58:03.479</t>
  </si>
  <si>
    <t>2:58:23.478</t>
  </si>
  <si>
    <t>2:58:43.479</t>
  </si>
  <si>
    <t>2:59:03.480</t>
  </si>
  <si>
    <t>2:59:23.478</t>
  </si>
  <si>
    <t>2:59:43.480</t>
  </si>
  <si>
    <t>3:00:03.480</t>
  </si>
  <si>
    <t>3:00:23.478</t>
  </si>
  <si>
    <t>3:00:43.478</t>
  </si>
  <si>
    <t>3:01:03.480</t>
  </si>
  <si>
    <t>3:01:23.478</t>
  </si>
  <si>
    <t>3:01:43.478</t>
  </si>
  <si>
    <t>3:02:03.480</t>
  </si>
  <si>
    <t>3:02:23.478</t>
  </si>
  <si>
    <t>3:02:43.478</t>
  </si>
  <si>
    <t>3:03:03.480</t>
  </si>
  <si>
    <t>3:03:23.478</t>
  </si>
  <si>
    <t>3:03:43.480</t>
  </si>
  <si>
    <t>3:04:03.480</t>
  </si>
  <si>
    <t>3:04:23.480</t>
  </si>
  <si>
    <t>3:04:43.480</t>
  </si>
  <si>
    <t>3:05:03.480</t>
  </si>
  <si>
    <t>3:05:23.478</t>
  </si>
  <si>
    <t>3:05:43.478</t>
  </si>
  <si>
    <t>3:06:03.642</t>
  </si>
  <si>
    <t>3:06:23.478</t>
  </si>
  <si>
    <t>3:06:43.480</t>
  </si>
  <si>
    <t>3:07:03.478</t>
  </si>
  <si>
    <t>3:07:23.478</t>
  </si>
  <si>
    <t>3:07:43.479</t>
  </si>
  <si>
    <t>3:08:03.480</t>
  </si>
  <si>
    <t>3:08:23.479</t>
  </si>
  <si>
    <t>3:08:43.478</t>
  </si>
  <si>
    <t>3:09:03.478</t>
  </si>
  <si>
    <t>3:09:23.480</t>
  </si>
  <si>
    <t>3:09:43.479</t>
  </si>
  <si>
    <t>3:10:03.480</t>
  </si>
  <si>
    <t>3:10:23.478</t>
  </si>
  <si>
    <t>3:10:43.479</t>
  </si>
  <si>
    <t>3:11:03.480</t>
  </si>
  <si>
    <t>3:11:23.478</t>
  </si>
  <si>
    <t>3:11:43.478</t>
  </si>
  <si>
    <t>3:12:03.480</t>
  </si>
  <si>
    <t>3:12:23.478</t>
  </si>
  <si>
    <t>3:12:43.478</t>
  </si>
  <si>
    <t>3:13:03.480</t>
  </si>
  <si>
    <t>3:13:23.478</t>
  </si>
  <si>
    <t>3:13:43.480</t>
  </si>
  <si>
    <t>3:14:03.480</t>
  </si>
  <si>
    <t>3:14:23.480</t>
  </si>
  <si>
    <t>3:14:43.478</t>
  </si>
  <si>
    <t>3:15:03.480</t>
  </si>
  <si>
    <t>3:15:23.480</t>
  </si>
  <si>
    <t>3:15:43.480</t>
  </si>
  <si>
    <t>3:16:03.478</t>
  </si>
  <si>
    <t>3:16:23.478</t>
  </si>
  <si>
    <t>3:16:43.480</t>
  </si>
  <si>
    <t>3:17:03.478</t>
  </si>
  <si>
    <t>3:17:23.478</t>
  </si>
  <si>
    <t>3:17:43.478</t>
  </si>
  <si>
    <t>3:18:03.480</t>
  </si>
  <si>
    <t>3:18:23.478</t>
  </si>
  <si>
    <t>3:18:43.480</t>
  </si>
  <si>
    <t>3:19:03.479</t>
  </si>
  <si>
    <t>3:19:23.480</t>
  </si>
  <si>
    <t>3:19:43.478</t>
  </si>
  <si>
    <t>3:20:03.480</t>
  </si>
  <si>
    <t>3:20:23.480</t>
  </si>
  <si>
    <t>3:20:43.480</t>
  </si>
  <si>
    <t>3:21:03.480</t>
  </si>
  <si>
    <t>3:21:23.479</t>
  </si>
  <si>
    <t>3:21:43.479</t>
  </si>
  <si>
    <t>3:22:03.480</t>
  </si>
  <si>
    <t>3:22:23.480</t>
  </si>
  <si>
    <t>3:22:43.479</t>
  </si>
  <si>
    <t>3:23:03.480</t>
  </si>
  <si>
    <t>3:23:23.478</t>
  </si>
  <si>
    <t>3:23:43.480</t>
  </si>
  <si>
    <t>3:24:03.479</t>
  </si>
  <si>
    <t>3:24:23.479</t>
  </si>
  <si>
    <t>3:24:43.480</t>
  </si>
  <si>
    <t>3:25:03.479</t>
  </si>
  <si>
    <t>3:25:23.480</t>
  </si>
  <si>
    <t>3:25:43.479</t>
  </si>
  <si>
    <t>3:26:03.481</t>
  </si>
  <si>
    <t>3:26:23.479</t>
  </si>
  <si>
    <t>3:26:43.479</t>
  </si>
  <si>
    <t>3:27:03.479</t>
  </si>
  <si>
    <t>3:27:23.480</t>
  </si>
  <si>
    <t>3:27:43.480</t>
  </si>
  <si>
    <t>3:28:03.481</t>
  </si>
  <si>
    <t>3:28:23.480</t>
  </si>
  <si>
    <t>3:28:43.480</t>
  </si>
  <si>
    <t>3:29:03.479</t>
  </si>
  <si>
    <t>3:29:23.480</t>
  </si>
  <si>
    <t>3:29:43.480</t>
  </si>
  <si>
    <t>3:30:03.480</t>
  </si>
  <si>
    <t>3:30:23.479</t>
  </si>
  <si>
    <t>3:30:43.479</t>
  </si>
  <si>
    <t>3:31:03.481</t>
  </si>
  <si>
    <t>3:31:23.479</t>
  </si>
  <si>
    <t>3:31:43.478</t>
  </si>
  <si>
    <t>3:32:03.480</t>
  </si>
  <si>
    <t>3:32:23.480</t>
  </si>
  <si>
    <t>3:32:43.480</t>
  </si>
  <si>
    <t>3:33:03.480</t>
  </si>
  <si>
    <t>3:33:23.479</t>
  </si>
  <si>
    <t>3:33:43.479</t>
  </si>
  <si>
    <t>3:34:03.480</t>
  </si>
  <si>
    <t>3:34:23.480</t>
  </si>
  <si>
    <t>3:34:43.480</t>
  </si>
  <si>
    <t>3:35:03.479</t>
  </si>
  <si>
    <t>3:35:23.478</t>
  </si>
  <si>
    <t>3:35:43.480</t>
  </si>
  <si>
    <t>3:36:03.480</t>
  </si>
  <si>
    <t>3:36:23.479</t>
  </si>
  <si>
    <t>3:36:43.481</t>
  </si>
  <si>
    <t>3:37:03.481</t>
  </si>
  <si>
    <t>3:37:23.478</t>
  </si>
  <si>
    <t>3:37:43.479</t>
  </si>
  <si>
    <t>3:38:03.480</t>
  </si>
  <si>
    <t>3:38:23.480</t>
  </si>
  <si>
    <t>3:38:43.480</t>
  </si>
  <si>
    <t>3:39:03.478</t>
  </si>
  <si>
    <t>3:39:23.480</t>
  </si>
  <si>
    <t>3:39:43.480</t>
  </si>
  <si>
    <t>3:40:03.480</t>
  </si>
  <si>
    <t>3:40:23.479</t>
  </si>
  <si>
    <t>3:40:43.478</t>
  </si>
  <si>
    <t>3:41:03.479</t>
  </si>
  <si>
    <t>3:41:23.478</t>
  </si>
  <si>
    <t>3:41:43.480</t>
  </si>
  <si>
    <t>3:42:03.480</t>
  </si>
  <si>
    <t>3:42:23.480</t>
  </si>
  <si>
    <t>3:42:43.480</t>
  </si>
  <si>
    <t>3:43:03.479</t>
  </si>
  <si>
    <t>3:43:23.479</t>
  </si>
  <si>
    <t>3:43:43.480</t>
  </si>
  <si>
    <t>3:44:03.479</t>
  </si>
  <si>
    <t>3:44:23.479</t>
  </si>
  <si>
    <t>3:44:43.479</t>
  </si>
  <si>
    <t>3:45:03.479</t>
  </si>
  <si>
    <t>3:45:23.481</t>
  </si>
  <si>
    <t>3:45:43.480</t>
  </si>
  <si>
    <t>3:46:03.480</t>
  </si>
  <si>
    <t>3:46:23.479</t>
  </si>
  <si>
    <t>3:46:43.480</t>
  </si>
  <si>
    <t>3:47:03.480</t>
  </si>
  <si>
    <t>3:47:23.479</t>
  </si>
  <si>
    <t>3:47:43.480</t>
  </si>
  <si>
    <t>3:48:03.481</t>
  </si>
  <si>
    <t>3:48:23.480</t>
  </si>
  <si>
    <t>3:48:43.479</t>
  </si>
  <si>
    <t>3:49:03.479</t>
  </si>
  <si>
    <t>3:49:23.480</t>
  </si>
  <si>
    <t>3:49:43.479</t>
  </si>
  <si>
    <t>3:50:03.480</t>
  </si>
  <si>
    <t>3:50:23.480</t>
  </si>
  <si>
    <t>3:50:43.481</t>
  </si>
  <si>
    <t>3:51:03.479</t>
  </si>
  <si>
    <t>3:51:23.481</t>
  </si>
  <si>
    <t>3:51:43.479</t>
  </si>
  <si>
    <t>3:52:03.479</t>
  </si>
  <si>
    <t>3:52:23.480</t>
  </si>
  <si>
    <t>3:52:43.480</t>
  </si>
  <si>
    <t>3:53:03.479</t>
  </si>
  <si>
    <t>3:53:23.481</t>
  </si>
  <si>
    <t>3:53:43.481</t>
  </si>
  <si>
    <t>3:54:03.479</t>
  </si>
  <si>
    <t>3:54:23.479</t>
  </si>
  <si>
    <t>3:54:43.480</t>
  </si>
  <si>
    <t>3:55:03.478</t>
  </si>
  <si>
    <t>3:55:23.478</t>
  </si>
  <si>
    <t>3:55:43.479</t>
  </si>
  <si>
    <t>3:56:03.480</t>
  </si>
  <si>
    <t>3:56:23.480</t>
  </si>
  <si>
    <t>3:56:43.480</t>
  </si>
  <si>
    <t>3:57:03.480</t>
  </si>
  <si>
    <t>3:57:23.480</t>
  </si>
  <si>
    <t>3:57:43.480</t>
  </si>
  <si>
    <t>3:58:03.480</t>
  </si>
  <si>
    <t>3:58:23.479</t>
  </si>
  <si>
    <t>3:58:43.480</t>
  </si>
  <si>
    <t>3:59:03.481</t>
  </si>
  <si>
    <t>3:59:23.480</t>
  </si>
  <si>
    <t>3:59:43.479</t>
  </si>
  <si>
    <t>4:00:03.480</t>
  </si>
  <si>
    <t>4:00:23.479</t>
  </si>
  <si>
    <t>4:00:43.480</t>
  </si>
  <si>
    <t>4:01:03.481</t>
  </si>
  <si>
    <t>4:01:23.480</t>
  </si>
  <si>
    <t>4:01:43.479</t>
  </si>
  <si>
    <t>4:02:03.480</t>
  </si>
  <si>
    <t>4:02:23.478</t>
  </si>
  <si>
    <t>4:02:43.479</t>
  </si>
  <si>
    <t>4:03:03.479</t>
  </si>
  <si>
    <t>4:03:23.479</t>
  </si>
  <si>
    <t>4:03:43.641</t>
  </si>
  <si>
    <t>4:04:03.480</t>
  </si>
  <si>
    <t>4:04:23.479</t>
  </si>
  <si>
    <t>4:04:43.478</t>
  </si>
  <si>
    <t>4:05:03.478</t>
  </si>
  <si>
    <t>4:05:23.481</t>
  </si>
  <si>
    <t>4:05:43.480</t>
  </si>
  <si>
    <t>4:06:03.480</t>
  </si>
  <si>
    <t>4:06:23.480</t>
  </si>
  <si>
    <t>4:06:43.479</t>
  </si>
  <si>
    <t>4:07:03.479</t>
  </si>
  <si>
    <t>4:07:23.479</t>
  </si>
  <si>
    <t>4:07:43.479</t>
  </si>
  <si>
    <t>4:08:03.480</t>
  </si>
  <si>
    <t>4:08:23.480</t>
  </si>
  <si>
    <t>4:08:43.478</t>
  </si>
  <si>
    <t>4:09:03.479</t>
  </si>
  <si>
    <t>4:09:23.480</t>
  </si>
  <si>
    <t>4:09:43.480</t>
  </si>
  <si>
    <t>4:10:03.479</t>
  </si>
  <si>
    <t>4:10:23.481</t>
  </si>
  <si>
    <t>4:10:43.479</t>
  </si>
  <si>
    <t>4:11:03.478</t>
  </si>
  <si>
    <t>4:11:23.480</t>
  </si>
  <si>
    <t>4:11:43.478</t>
  </si>
  <si>
    <t>4:12:03.480</t>
  </si>
  <si>
    <t>4:12:23.478</t>
  </si>
  <si>
    <t>4:12:43.480</t>
  </si>
  <si>
    <t>4:13:03.480</t>
  </si>
  <si>
    <t>4:13:23.479</t>
  </si>
  <si>
    <t>4:13:43.480</t>
  </si>
  <si>
    <t>4:14:03.480</t>
  </si>
  <si>
    <t>4:14:23.480</t>
  </si>
  <si>
    <t>4:14:43.480</t>
  </si>
  <si>
    <t>4:15:03.478</t>
  </si>
  <si>
    <t>4:15:23.479</t>
  </si>
  <si>
    <t>4:15:43.479</t>
  </si>
  <si>
    <t>4:16:03.479</t>
  </si>
  <si>
    <t>4:16:23.480</t>
  </si>
  <si>
    <t>4:16:43.479</t>
  </si>
  <si>
    <t>4:17:03.480</t>
  </si>
  <si>
    <t>4:17:23.479</t>
  </si>
  <si>
    <t>4:17:43.479</t>
  </si>
  <si>
    <t>4:18:03.479</t>
  </si>
  <si>
    <t>4:18:23.480</t>
  </si>
  <si>
    <t>4:18:43.480</t>
  </si>
  <si>
    <t>4:19:03.480</t>
  </si>
  <si>
    <t>4:19:23.478</t>
  </si>
  <si>
    <t>4:19:43.479</t>
  </si>
  <si>
    <t>4:20:03.480</t>
  </si>
  <si>
    <t>4:20:23.480</t>
  </si>
  <si>
    <t>4:20:43.481</t>
  </si>
  <si>
    <t>4:21:03.479</t>
  </si>
  <si>
    <t>4:21:23.479</t>
  </si>
  <si>
    <t>4:21:43.479</t>
  </si>
  <si>
    <t>4:22:03.481</t>
  </si>
  <si>
    <t>4:22:23.479</t>
  </si>
  <si>
    <t>4:22:43.481</t>
  </si>
  <si>
    <t>4:23:03.480</t>
  </si>
  <si>
    <t>4:23:23.480</t>
  </si>
  <si>
    <t>4:23:43.479</t>
  </si>
  <si>
    <t>4:24:03.480</t>
  </si>
  <si>
    <t>4:24:23.480</t>
  </si>
  <si>
    <t>4:24:43.479</t>
  </si>
  <si>
    <t>4:25:03.479</t>
  </si>
  <si>
    <t>4:25:23.479</t>
  </si>
  <si>
    <t>4:25:43.480</t>
  </si>
  <si>
    <t>4:26:03.479</t>
  </si>
  <si>
    <t>4:26:23.480</t>
  </si>
  <si>
    <t>4:26:43.479</t>
  </si>
  <si>
    <t>4:27:03.479</t>
  </si>
  <si>
    <t>4:27:23.481</t>
  </si>
  <si>
    <t>4:27:43.480</t>
  </si>
  <si>
    <t>4:28:03.479</t>
  </si>
  <si>
    <t>4:28:23.479</t>
  </si>
  <si>
    <t>4:28:43.480</t>
  </si>
  <si>
    <t>4:29:03.479</t>
  </si>
  <si>
    <t>4:29:23.479</t>
  </si>
  <si>
    <t>4:29:43.481</t>
  </si>
  <si>
    <t>2.42%</t>
  </si>
  <si>
    <t>2.05%)</t>
  </si>
  <si>
    <t>30:03.012</t>
  </si>
  <si>
    <t>30:23.012</t>
  </si>
  <si>
    <t>30:43.012</t>
  </si>
  <si>
    <t>31:03.012</t>
  </si>
  <si>
    <t>31:23.013</t>
  </si>
  <si>
    <t>31:43.013</t>
  </si>
  <si>
    <t>32:03.013</t>
  </si>
  <si>
    <t>32:23.013</t>
  </si>
  <si>
    <t>32:43.012</t>
  </si>
  <si>
    <t>33:03.013</t>
  </si>
  <si>
    <t>33:23.012</t>
  </si>
  <si>
    <t>33:43.012</t>
  </si>
  <si>
    <t>34:03.013</t>
  </si>
  <si>
    <t>34:23.013</t>
  </si>
  <si>
    <t>34:43.014</t>
  </si>
  <si>
    <t>35:03.014</t>
  </si>
  <si>
    <t>35:23.012</t>
  </si>
  <si>
    <t>35:43.014</t>
  </si>
  <si>
    <t>36:03.012</t>
  </si>
  <si>
    <t>36:23.014</t>
  </si>
  <si>
    <t>36:43.012</t>
  </si>
  <si>
    <t>37:03.014</t>
  </si>
  <si>
    <t>37:23.012</t>
  </si>
  <si>
    <t>37:43.012</t>
  </si>
  <si>
    <t>38:03.012</t>
  </si>
  <si>
    <t>38:23.014</t>
  </si>
  <si>
    <t>38:43.014</t>
  </si>
  <si>
    <t>39:03.012</t>
  </si>
  <si>
    <t>39:23.014</t>
  </si>
  <si>
    <t>39:43.012</t>
  </si>
  <si>
    <t>40:03.013</t>
  </si>
  <si>
    <t>40:23.012</t>
  </si>
  <si>
    <t>40:43.012</t>
  </si>
  <si>
    <t>41:03.012</t>
  </si>
  <si>
    <t>41:23.012</t>
  </si>
  <si>
    <t>41:43.013</t>
  </si>
  <si>
    <t>42:03.014</t>
  </si>
  <si>
    <t>42:23.014</t>
  </si>
  <si>
    <t>42:43.015</t>
  </si>
  <si>
    <t>43:03.012</t>
  </si>
  <si>
    <t>43:23.012</t>
  </si>
  <si>
    <t>43:43.014</t>
  </si>
  <si>
    <t>44:03.013</t>
  </si>
  <si>
    <t>44:23.014</t>
  </si>
  <si>
    <t>44:43.013</t>
  </si>
  <si>
    <t>45:03.013</t>
  </si>
  <si>
    <t>45:23.012</t>
  </si>
  <si>
    <t>45:43.014</t>
  </si>
  <si>
    <t>46:03.013</t>
  </si>
  <si>
    <t>46:23.139</t>
  </si>
  <si>
    <t>46:43.013</t>
  </si>
  <si>
    <t>47:03.014</t>
  </si>
  <si>
    <t>47:23.014</t>
  </si>
  <si>
    <t>47:43.013</t>
  </si>
  <si>
    <t>48:03.013</t>
  </si>
  <si>
    <t>48:23.013</t>
  </si>
  <si>
    <t>48:43.013</t>
  </si>
  <si>
    <t>49:03.014</t>
  </si>
  <si>
    <t>49:23.014</t>
  </si>
  <si>
    <t>49:43.014</t>
  </si>
  <si>
    <t>50:03.012</t>
  </si>
  <si>
    <t>50:23.014</t>
  </si>
  <si>
    <t>50:43.012</t>
  </si>
  <si>
    <t>51:03.014</t>
  </si>
  <si>
    <t>51:23.012</t>
  </si>
  <si>
    <t>51:43.013</t>
  </si>
  <si>
    <t>52:03.013</t>
  </si>
  <si>
    <t>52:23.014</t>
  </si>
  <si>
    <t>52:43.012</t>
  </si>
  <si>
    <t>53:03.014</t>
  </si>
  <si>
    <t>53:23.014</t>
  </si>
  <si>
    <t>53:43.014</t>
  </si>
  <si>
    <t>54:03.013</t>
  </si>
  <si>
    <t>54:23.014</t>
  </si>
  <si>
    <t>54:43.013</t>
  </si>
  <si>
    <t>55:03.013</t>
  </si>
  <si>
    <t>55:23.012</t>
  </si>
  <si>
    <t>55:43.013</t>
  </si>
  <si>
    <t>56:03.014</t>
  </si>
  <si>
    <t>56:23.014</t>
  </si>
  <si>
    <t>56:43.014</t>
  </si>
  <si>
    <t>57:03.013</t>
  </si>
  <si>
    <t>57:23.013</t>
  </si>
  <si>
    <t>57:43.014</t>
  </si>
  <si>
    <t>58:03.013</t>
  </si>
  <si>
    <t>58:23.014</t>
  </si>
  <si>
    <t>58:43.012</t>
  </si>
  <si>
    <t>59:03.014</t>
  </si>
  <si>
    <t>59:23.014</t>
  </si>
  <si>
    <t>59:43.014</t>
  </si>
  <si>
    <t>1:00:03.013</t>
  </si>
  <si>
    <t>1:00:23.012</t>
  </si>
  <si>
    <t>1:00:43.013</t>
  </si>
  <si>
    <t>1:01:03.013</t>
  </si>
  <si>
    <t>1:01:23.014</t>
  </si>
  <si>
    <t>1:01:43.013</t>
  </si>
  <si>
    <t>1:02:03.015</t>
  </si>
  <si>
    <t>1:02:23.013</t>
  </si>
  <si>
    <t>1:02:43.013</t>
  </si>
  <si>
    <t>1:03:03.014</t>
  </si>
  <si>
    <t>1:03:23.014</t>
  </si>
  <si>
    <t>1:03:43.013</t>
  </si>
  <si>
    <t>1:04:03.013</t>
  </si>
  <si>
    <t>1:04:23.015</t>
  </si>
  <si>
    <t>1:04:43.013</t>
  </si>
  <si>
    <t>1:05:03.013</t>
  </si>
  <si>
    <t>1:05:23.015</t>
  </si>
  <si>
    <t>1:05:43.014</t>
  </si>
  <si>
    <t>1:06:03.013</t>
  </si>
  <si>
    <t>1:06:23.013</t>
  </si>
  <si>
    <t>1:06:43.014</t>
  </si>
  <si>
    <t>1:07:03.013</t>
  </si>
  <si>
    <t>1:07:23.013</t>
  </si>
  <si>
    <t>1:07:43.014</t>
  </si>
  <si>
    <t>1:08:03.013</t>
  </si>
  <si>
    <t>1:08:23.013</t>
  </si>
  <si>
    <t>1:08:43.014</t>
  </si>
  <si>
    <t>1:09:03.013</t>
  </si>
  <si>
    <t>1:09:23.014</t>
  </si>
  <si>
    <t>1:09:43.014</t>
  </si>
  <si>
    <t>1:10:03.015</t>
  </si>
  <si>
    <t>1:10:23.013</t>
  </si>
  <si>
    <t>1:10:43.013</t>
  </si>
  <si>
    <t>1:11:03.013</t>
  </si>
  <si>
    <t>1:11:23.014</t>
  </si>
  <si>
    <t>1:11:43.014</t>
  </si>
  <si>
    <t>1:12:03.014</t>
  </si>
  <si>
    <t>1:12:23.013</t>
  </si>
  <si>
    <t>1:12:43.014</t>
  </si>
  <si>
    <t>1:13:03.014</t>
  </si>
  <si>
    <t>1:13:23.014</t>
  </si>
  <si>
    <t>1:13:43.013</t>
  </si>
  <si>
    <t>1:14:03.013</t>
  </si>
  <si>
    <t>1:14:23.013</t>
  </si>
  <si>
    <t>1:14:43.013</t>
  </si>
  <si>
    <t>1:15:03.015</t>
  </si>
  <si>
    <t>1:15:23.015</t>
  </si>
  <si>
    <t>1:15:43.013</t>
  </si>
  <si>
    <t>1:16:03.015</t>
  </si>
  <si>
    <t>1:16:23.014</t>
  </si>
  <si>
    <t>1:16:43.013</t>
  </si>
  <si>
    <t>1:17:03.013</t>
  </si>
  <si>
    <t>1:17:23.013</t>
  </si>
  <si>
    <t>1:17:43.014</t>
  </si>
  <si>
    <t>1:18:03.140</t>
  </si>
  <si>
    <t>1:18:23.014</t>
  </si>
  <si>
    <t>1:18:43.013</t>
  </si>
  <si>
    <t>1:19:03.015</t>
  </si>
  <si>
    <t>1:19:23.013</t>
  </si>
  <si>
    <t>1:19:43.013</t>
  </si>
  <si>
    <t>1:20:03.013</t>
  </si>
  <si>
    <t>1:20:23.013</t>
  </si>
  <si>
    <t>1:20:43.013</t>
  </si>
  <si>
    <t>1:21:03.013</t>
  </si>
  <si>
    <t>1:21:23.013</t>
  </si>
  <si>
    <t>1:21:43.015</t>
  </si>
  <si>
    <t>1:22:03.013</t>
  </si>
  <si>
    <t>1:22:23.014</t>
  </si>
  <si>
    <t>1:22:43.013</t>
  </si>
  <si>
    <t>1:23:03.013</t>
  </si>
  <si>
    <t>1:23:23.013</t>
  </si>
  <si>
    <t>1:23:43.013</t>
  </si>
  <si>
    <t>1:24:03.013</t>
  </si>
  <si>
    <t>1:24:23.013</t>
  </si>
  <si>
    <t>1:24:43.014</t>
  </si>
  <si>
    <t>1:25:03.014</t>
  </si>
  <si>
    <t>1:25:23.013</t>
  </si>
  <si>
    <t>1:25:43.015</t>
  </si>
  <si>
    <t>1:26:03.014</t>
  </si>
  <si>
    <t>1:26:23.015</t>
  </si>
  <si>
    <t>1:26:43.013</t>
  </si>
  <si>
    <t>1:27:03.015</t>
  </si>
  <si>
    <t>1:27:23.014</t>
  </si>
  <si>
    <t>1:27:43.013</t>
  </si>
  <si>
    <t>1:28:03.015</t>
  </si>
  <si>
    <t>1:28:23.013</t>
  </si>
  <si>
    <t>1:28:43.013</t>
  </si>
  <si>
    <t>1:29:03.014</t>
  </si>
  <si>
    <t>1:29:23.013</t>
  </si>
  <si>
    <t>1:29:43.014</t>
  </si>
  <si>
    <t>1:30:03.013</t>
  </si>
  <si>
    <t>1:30:23.013</t>
  </si>
  <si>
    <t>1:30:43.014</t>
  </si>
  <si>
    <t>1:31:03.014</t>
  </si>
  <si>
    <t>1:31:23.013</t>
  </si>
  <si>
    <t>1:31:43.014</t>
  </si>
  <si>
    <t>1:32:03.013</t>
  </si>
  <si>
    <t>1:32:23.013</t>
  </si>
  <si>
    <t>1:32:43.014</t>
  </si>
  <si>
    <t>1:33:03.013</t>
  </si>
  <si>
    <t>1:33:23.013</t>
  </si>
  <si>
    <t>1:33:43.014</t>
  </si>
  <si>
    <t>1:34:03.014</t>
  </si>
  <si>
    <t>1:34:23.013</t>
  </si>
  <si>
    <t>1:34:43.013</t>
  </si>
  <si>
    <t>1:35:03.014</t>
  </si>
  <si>
    <t>1:35:23.014</t>
  </si>
  <si>
    <t>1:35:43.012</t>
  </si>
  <si>
    <t>1:36:03.013</t>
  </si>
  <si>
    <t>1:36:23.013</t>
  </si>
  <si>
    <t>1:36:43.014</t>
  </si>
  <si>
    <t>1:37:03.015</t>
  </si>
  <si>
    <t>1:37:23.014</t>
  </si>
  <si>
    <t>1:37:43.013</t>
  </si>
  <si>
    <t>1:38:03.013</t>
  </si>
  <si>
    <t>1:38:23.013</t>
  </si>
  <si>
    <t>1:38:43.014</t>
  </si>
  <si>
    <t>1:39:03.013</t>
  </si>
  <si>
    <t>1:39:23.013</t>
  </si>
  <si>
    <t>1:39:43.014</t>
  </si>
  <si>
    <t>1:40:03.015</t>
  </si>
  <si>
    <t>1:40:23.013</t>
  </si>
  <si>
    <t>1:40:43.014</t>
  </si>
  <si>
    <t>1:41:03.015</t>
  </si>
  <si>
    <t>1:41:23.014</t>
  </si>
  <si>
    <t>1:41:43.013</t>
  </si>
  <si>
    <t>1:42:03.013</t>
  </si>
  <si>
    <t>1:42:23.014</t>
  </si>
  <si>
    <t>1:42:43.013</t>
  </si>
  <si>
    <t>1:43:03.014</t>
  </si>
  <si>
    <t>1:43:23.013</t>
  </si>
  <si>
    <t>1:43:43.013</t>
  </si>
  <si>
    <t>1:44:03.015</t>
  </si>
  <si>
    <t>1:44:23.015</t>
  </si>
  <si>
    <t>1:44:43.013</t>
  </si>
  <si>
    <t>1:45:03.013</t>
  </si>
  <si>
    <t>1:45:23.013</t>
  </si>
  <si>
    <t>1:45:43.014</t>
  </si>
  <si>
    <t>1:46:03.014</t>
  </si>
  <si>
    <t>1:46:23.013</t>
  </si>
  <si>
    <t>1:46:43.015</t>
  </si>
  <si>
    <t>1:47:03.015</t>
  </si>
  <si>
    <t>1:47:23.013</t>
  </si>
  <si>
    <t>1:47:43.015</t>
  </si>
  <si>
    <t>1:48:03.015</t>
  </si>
  <si>
    <t>1:48:23.015</t>
  </si>
  <si>
    <t>1:48:43.015</t>
  </si>
  <si>
    <t>1:49:03.013</t>
  </si>
  <si>
    <t>1:49:23.013</t>
  </si>
  <si>
    <t>1:49:43.013</t>
  </si>
  <si>
    <t>1:50:03.015</t>
  </si>
  <si>
    <t>1:50:23.013</t>
  </si>
  <si>
    <t>1:50:43.013</t>
  </si>
  <si>
    <t>1:51:03.013</t>
  </si>
  <si>
    <t>1:51:23.015</t>
  </si>
  <si>
    <t>1:51:43.013</t>
  </si>
  <si>
    <t>1:52:03.013</t>
  </si>
  <si>
    <t>1:52:23.013</t>
  </si>
  <si>
    <t>1:52:43.013</t>
  </si>
  <si>
    <t>1:53:03.015</t>
  </si>
  <si>
    <t>1:53:23.015</t>
  </si>
  <si>
    <t>1:53:43.013</t>
  </si>
  <si>
    <t>1:54:03.013</t>
  </si>
  <si>
    <t>1:54:23.013</t>
  </si>
  <si>
    <t>1:54:43.015</t>
  </si>
  <si>
    <t>1:55:03.013</t>
  </si>
  <si>
    <t>1:55:23.013</t>
  </si>
  <si>
    <t>1:55:43.013</t>
  </si>
  <si>
    <t>1:56:03.014</t>
  </si>
  <si>
    <t>1:56:23.015</t>
  </si>
  <si>
    <t>1:56:43.015</t>
  </si>
  <si>
    <t>1:57:03.013</t>
  </si>
  <si>
    <t>1:57:23.013</t>
  </si>
  <si>
    <t>1:57:43.013</t>
  </si>
  <si>
    <t>1:58:03.015</t>
  </si>
  <si>
    <t>1:58:23.013</t>
  </si>
  <si>
    <t>1:58:43.015</t>
  </si>
  <si>
    <t>1:59:03.015</t>
  </si>
  <si>
    <t>1:59:23.013</t>
  </si>
  <si>
    <t>1:59:43.015</t>
  </si>
  <si>
    <t>2:00:03.013</t>
  </si>
  <si>
    <t>2:00:23.015</t>
  </si>
  <si>
    <t>2:00:43.013</t>
  </si>
  <si>
    <t>2:01:03.013</t>
  </si>
  <si>
    <t>2:01:23.015</t>
  </si>
  <si>
    <t>2:01:43.015</t>
  </si>
  <si>
    <t>2:02:03.015</t>
  </si>
  <si>
    <t>2:02:23.015</t>
  </si>
  <si>
    <t>2:02:43.015</t>
  </si>
  <si>
    <t>2:03:03.015</t>
  </si>
  <si>
    <t>2:03:23.013</t>
  </si>
  <si>
    <t>2:03:43.015</t>
  </si>
  <si>
    <t>2:04:03.013</t>
  </si>
  <si>
    <t>2:04:23.013</t>
  </si>
  <si>
    <t>2:04:43.015</t>
  </si>
  <si>
    <t>2:05:03.015</t>
  </si>
  <si>
    <t>2:05:23.015</t>
  </si>
  <si>
    <t>2:05:43.013</t>
  </si>
  <si>
    <t>2:06:03.013</t>
  </si>
  <si>
    <t>2:06:23.015</t>
  </si>
  <si>
    <t>2:06:43.015</t>
  </si>
  <si>
    <t>2:07:03.013</t>
  </si>
  <si>
    <t>2:07:23.013</t>
  </si>
  <si>
    <t>2:07:43.015</t>
  </si>
  <si>
    <t>2:08:03.013</t>
  </si>
  <si>
    <t>2:08:23.014</t>
  </si>
  <si>
    <t>2:08:43.013</t>
  </si>
  <si>
    <t>2:09:03.013</t>
  </si>
  <si>
    <t>2:09:23.014</t>
  </si>
  <si>
    <t>2:09:43.015</t>
  </si>
  <si>
    <t>2:10:03.013</t>
  </si>
  <si>
    <t>2:10:23.015</t>
  </si>
  <si>
    <t>2:10:43.013</t>
  </si>
  <si>
    <t>2:11:03.014</t>
  </si>
  <si>
    <t>2:11:23.015</t>
  </si>
  <si>
    <t>2:11:43.015</t>
  </si>
  <si>
    <t>2:12:03.013</t>
  </si>
  <si>
    <t>2:12:23.015</t>
  </si>
  <si>
    <t>2:12:43.013</t>
  </si>
  <si>
    <t>2:13:03.013</t>
  </si>
  <si>
    <t>2:13:23.015</t>
  </si>
  <si>
    <t>2:13:43.013</t>
  </si>
  <si>
    <t>2:14:03.015</t>
  </si>
  <si>
    <t>2:14:23.013</t>
  </si>
  <si>
    <t>2:14:43.013</t>
  </si>
  <si>
    <t>2:15:03.015</t>
  </si>
  <si>
    <t>2:15:23.013</t>
  </si>
  <si>
    <t>2:15:43.015</t>
  </si>
  <si>
    <t>2:16:03.013</t>
  </si>
  <si>
    <t>2:16:23.014</t>
  </si>
  <si>
    <t>2:16:43.013</t>
  </si>
  <si>
    <t>2:17:03.013</t>
  </si>
  <si>
    <t>2:17:23.013</t>
  </si>
  <si>
    <t>2:17:43.014</t>
  </si>
  <si>
    <t>2:18:03.013</t>
  </si>
  <si>
    <t>2:18:23.015</t>
  </si>
  <si>
    <t>2:18:43.013</t>
  </si>
  <si>
    <t>2:19:03.015</t>
  </si>
  <si>
    <t>2:19:23.013</t>
  </si>
  <si>
    <t>2:19:43.013</t>
  </si>
  <si>
    <t>2:20:03.015</t>
  </si>
  <si>
    <t>2:20:23.013</t>
  </si>
  <si>
    <t>2:20:43.016</t>
  </si>
  <si>
    <t>2:21:03.014</t>
  </si>
  <si>
    <t>2:21:23.013</t>
  </si>
  <si>
    <t>2:21:43.014</t>
  </si>
  <si>
    <t>2:22:03.013</t>
  </si>
  <si>
    <t>2:22:23.014</t>
  </si>
  <si>
    <t>2:22:43.013</t>
  </si>
  <si>
    <t>2:23:03.013</t>
  </si>
  <si>
    <t>2:23:23.014</t>
  </si>
  <si>
    <t>2:23:43.013</t>
  </si>
  <si>
    <t>2:24:03.013</t>
  </si>
  <si>
    <t>2:24:23.014</t>
  </si>
  <si>
    <t>2:24:43.013</t>
  </si>
  <si>
    <t>2:25:03.014</t>
  </si>
  <si>
    <t>2:25:23.014</t>
  </si>
  <si>
    <t>2:25:43.014</t>
  </si>
  <si>
    <t>2:26:03.013</t>
  </si>
  <si>
    <t>2:26:23.013</t>
  </si>
  <si>
    <t>2:26:43.013</t>
  </si>
  <si>
    <t>2:27:03.013</t>
  </si>
  <si>
    <t>2:27:23.013</t>
  </si>
  <si>
    <t>2:27:43.014</t>
  </si>
  <si>
    <t>2:28:03.013</t>
  </si>
  <si>
    <t>2:28:23.013</t>
  </si>
  <si>
    <t>2:28:43.014</t>
  </si>
  <si>
    <t>2:29:03.013</t>
  </si>
  <si>
    <t>2:29:23.014</t>
  </si>
  <si>
    <t>2:29:43.014</t>
  </si>
  <si>
    <t>2:30:03.013</t>
  </si>
  <si>
    <t>2:30:23.014</t>
  </si>
  <si>
    <t>2:30:43.013</t>
  </si>
  <si>
    <t>2:31:03.014</t>
  </si>
  <si>
    <t>2:31:23.014</t>
  </si>
  <si>
    <t>2:31:43.015</t>
  </si>
  <si>
    <t>2:32:03.013</t>
  </si>
  <si>
    <t>2:32:23.013</t>
  </si>
  <si>
    <t>2:32:43.013</t>
  </si>
  <si>
    <t>2:33:03.014</t>
  </si>
  <si>
    <t>2:33:23.013</t>
  </si>
  <si>
    <t>2:33:43.013</t>
  </si>
  <si>
    <t>2:34:03.015</t>
  </si>
  <si>
    <t>2:34:23.013</t>
  </si>
  <si>
    <t>2:34:43.013</t>
  </si>
  <si>
    <t>2:35:03.014</t>
  </si>
  <si>
    <t>2:35:23.013</t>
  </si>
  <si>
    <t>2:35:43.014</t>
  </si>
  <si>
    <t>2:36:03.013</t>
  </si>
  <si>
    <t>2:36:23.013</t>
  </si>
  <si>
    <t>2:36:43.013</t>
  </si>
  <si>
    <t>2:37:03.142</t>
  </si>
  <si>
    <t>2:37:23.014</t>
  </si>
  <si>
    <t>2:37:43.013</t>
  </si>
  <si>
    <t>2:38:03.013</t>
  </si>
  <si>
    <t>2:38:23.014</t>
  </si>
  <si>
    <t>2:38:43.014</t>
  </si>
  <si>
    <t>2:39:03.014</t>
  </si>
  <si>
    <t>2:39:23.014</t>
  </si>
  <si>
    <t>2:39:43.013</t>
  </si>
  <si>
    <t>2:40:03.013</t>
  </si>
  <si>
    <t>2:40:23.015</t>
  </si>
  <si>
    <t>2:40:43.014</t>
  </si>
  <si>
    <t>2:41:03.013</t>
  </si>
  <si>
    <t>2:41:23.013</t>
  </si>
  <si>
    <t>2:41:43.013</t>
  </si>
  <si>
    <t>2:42:03.013</t>
  </si>
  <si>
    <t>2:42:23.015</t>
  </si>
  <si>
    <t>2:42:43.015</t>
  </si>
  <si>
    <t>2:43:03.013</t>
  </si>
  <si>
    <t>2:43:23.014</t>
  </si>
  <si>
    <t>2:43:43.015</t>
  </si>
  <si>
    <t>2:44:03.015</t>
  </si>
  <si>
    <t>2:44:23.015</t>
  </si>
  <si>
    <t>2:44:43.015</t>
  </si>
  <si>
    <t>2:45:03.015</t>
  </si>
  <si>
    <t>2:45:23.014</t>
  </si>
  <si>
    <t>2:45:43.015</t>
  </si>
  <si>
    <t>2:46:03.013</t>
  </si>
  <si>
    <t>2:46:23.014</t>
  </si>
  <si>
    <t>2:46:43.015</t>
  </si>
  <si>
    <t>2:47:03.015</t>
  </si>
  <si>
    <t>2:47:23.014</t>
  </si>
  <si>
    <t>2:47:43.014</t>
  </si>
  <si>
    <t>2:48:03.014</t>
  </si>
  <si>
    <t>2:48:23.014</t>
  </si>
  <si>
    <t>2:48:43.014</t>
  </si>
  <si>
    <t>2:49:03.015</t>
  </si>
  <si>
    <t>2:49:23.014</t>
  </si>
  <si>
    <t>2:49:43.015</t>
  </si>
  <si>
    <t>2:50:03.014</t>
  </si>
  <si>
    <t>2:50:23.015</t>
  </si>
  <si>
    <t>2:50:43.014</t>
  </si>
  <si>
    <t>2:51:03.014</t>
  </si>
  <si>
    <t>2:51:23.013</t>
  </si>
  <si>
    <t>2:51:43.014</t>
  </si>
  <si>
    <t>2:52:03.015</t>
  </si>
  <si>
    <t>2:52:23.013</t>
  </si>
  <si>
    <t>2:52:43.014</t>
  </si>
  <si>
    <t>2:53:03.014</t>
  </si>
  <si>
    <t>2:53:23.015</t>
  </si>
  <si>
    <t>2:53:43.015</t>
  </si>
  <si>
    <t>2:54:03.013</t>
  </si>
  <si>
    <t>2:54:23.015</t>
  </si>
  <si>
    <t>2:54:43.014</t>
  </si>
  <si>
    <t>2:55:03.015</t>
  </si>
  <si>
    <t>2:55:23.014</t>
  </si>
  <si>
    <t>2:55:43.015</t>
  </si>
  <si>
    <t>2:56:03.015</t>
  </si>
  <si>
    <t>2:56:23.015</t>
  </si>
  <si>
    <t>2:56:43.014</t>
  </si>
  <si>
    <t>2:57:03.015</t>
  </si>
  <si>
    <t>2:57:23.015</t>
  </si>
  <si>
    <t>2:57:43.014</t>
  </si>
  <si>
    <t>2:58:03.015</t>
  </si>
  <si>
    <t>2:58:23.013</t>
  </si>
  <si>
    <t>2:58:43.015</t>
  </si>
  <si>
    <t>2:59:03.014</t>
  </si>
  <si>
    <t>2:59:23.015</t>
  </si>
  <si>
    <t>2:59:43.015</t>
  </si>
  <si>
    <t>3:00:03.014</t>
  </si>
  <si>
    <t>3:00:23.013</t>
  </si>
  <si>
    <t>3:00:43.013</t>
  </si>
  <si>
    <t>3:01:03.015</t>
  </si>
  <si>
    <t>3:01:23.014</t>
  </si>
  <si>
    <t>3:01:43.014</t>
  </si>
  <si>
    <t>3:02:03.015</t>
  </si>
  <si>
    <t>3:02:23.013</t>
  </si>
  <si>
    <t>3:02:43.013</t>
  </si>
  <si>
    <t>3:03:03.015</t>
  </si>
  <si>
    <t>3:03:23.013</t>
  </si>
  <si>
    <t>3:03:43.014</t>
  </si>
  <si>
    <t>3:04:03.015</t>
  </si>
  <si>
    <t>3:04:23.015</t>
  </si>
  <si>
    <t>3:04:43.014</t>
  </si>
  <si>
    <t>3:05:03.015</t>
  </si>
  <si>
    <t>3:05:23.013</t>
  </si>
  <si>
    <t>3:05:43.013</t>
  </si>
  <si>
    <t>3:06:03.013</t>
  </si>
  <si>
    <t>3:06:23.014</t>
  </si>
  <si>
    <t>3:06:43.015</t>
  </si>
  <si>
    <t>3:07:03.014</t>
  </si>
  <si>
    <t>3:07:23.014</t>
  </si>
  <si>
    <t>3:07:43.013</t>
  </si>
  <si>
    <t>3:08:03.015</t>
  </si>
  <si>
    <t>3:08:23.015</t>
  </si>
  <si>
    <t>3:08:43.013</t>
  </si>
  <si>
    <t>3:09:03.015</t>
  </si>
  <si>
    <t>3:09:23.014</t>
  </si>
  <si>
    <t>3:09:43.015</t>
  </si>
  <si>
    <t>3:10:03.015</t>
  </si>
  <si>
    <t>3:10:23.013</t>
  </si>
  <si>
    <t>3:10:43.014</t>
  </si>
  <si>
    <t>3:11:03.014</t>
  </si>
  <si>
    <t>3:11:23.014</t>
  </si>
  <si>
    <t>3:11:43.013</t>
  </si>
  <si>
    <t>3:12:03.016</t>
  </si>
  <si>
    <t>3:12:23.014</t>
  </si>
  <si>
    <t>3:12:43.013</t>
  </si>
  <si>
    <t>3:13:03.014</t>
  </si>
  <si>
    <t>3:13:23.013</t>
  </si>
  <si>
    <t>3:13:43.014</t>
  </si>
  <si>
    <t>3:14:03.016</t>
  </si>
  <si>
    <t>3:14:23.014</t>
  </si>
  <si>
    <t>3:14:43.015</t>
  </si>
  <si>
    <t>3:15:03.015</t>
  </si>
  <si>
    <t>3:15:23.015</t>
  </si>
  <si>
    <t>3:15:43.015</t>
  </si>
  <si>
    <t>3:16:03.014</t>
  </si>
  <si>
    <t>3:16:23.014</t>
  </si>
  <si>
    <t>3:16:43.015</t>
  </si>
  <si>
    <t>3:17:03.014</t>
  </si>
  <si>
    <t>3:17:23.013</t>
  </si>
  <si>
    <t>3:17:43.015</t>
  </si>
  <si>
    <t>3:18:03.015</t>
  </si>
  <si>
    <t>3:18:23.013</t>
  </si>
  <si>
    <t>3:18:43.014</t>
  </si>
  <si>
    <t>3:19:03.015</t>
  </si>
  <si>
    <t>3:19:23.014</t>
  </si>
  <si>
    <t>3:19:43.013</t>
  </si>
  <si>
    <t>3:20:03.015</t>
  </si>
  <si>
    <t>3:20:23.015</t>
  </si>
  <si>
    <t>3:20:43.015</t>
  </si>
  <si>
    <t>3:21:03.015</t>
  </si>
  <si>
    <t>3:21:23.013</t>
  </si>
  <si>
    <t>3:21:43.013</t>
  </si>
  <si>
    <t>3:22:03.014</t>
  </si>
  <si>
    <t>3:22:23.015</t>
  </si>
  <si>
    <t>3:22:43.015</t>
  </si>
  <si>
    <t>3:23:03.015</t>
  </si>
  <si>
    <t>3:23:23.013</t>
  </si>
  <si>
    <t>3:23:43.014</t>
  </si>
  <si>
    <t>3:24:03.015</t>
  </si>
  <si>
    <t>3:24:23.015</t>
  </si>
  <si>
    <t>3:24:43.015</t>
  </si>
  <si>
    <t>3:25:03.015</t>
  </si>
  <si>
    <t>3:25:23.015</t>
  </si>
  <si>
    <t>3:25:43.013</t>
  </si>
  <si>
    <t>3:26:03.015</t>
  </si>
  <si>
    <t>3:26:23.015</t>
  </si>
  <si>
    <t>3:26:43.013</t>
  </si>
  <si>
    <t>3:27:03.013</t>
  </si>
  <si>
    <t>3:27:23.014</t>
  </si>
  <si>
    <t>3:27:43.014</t>
  </si>
  <si>
    <t>3:28:03.015</t>
  </si>
  <si>
    <t>3:28:23.014</t>
  </si>
  <si>
    <t>3:28:43.015</t>
  </si>
  <si>
    <t>3:29:03.013</t>
  </si>
  <si>
    <t>3:29:23.014</t>
  </si>
  <si>
    <t>3:29:43.015</t>
  </si>
  <si>
    <t>3:30:03.015</t>
  </si>
  <si>
    <t>3:30:23.014</t>
  </si>
  <si>
    <t>3:30:43.013</t>
  </si>
  <si>
    <t>3:31:03.015</t>
  </si>
  <si>
    <t>3:31:23.015</t>
  </si>
  <si>
    <t>3:31:43.013</t>
  </si>
  <si>
    <t>3:32:03.015</t>
  </si>
  <si>
    <t>3:32:23.014</t>
  </si>
  <si>
    <t>3:32:43.015</t>
  </si>
  <si>
    <t>3:33:03.014</t>
  </si>
  <si>
    <t>3:33:23.015</t>
  </si>
  <si>
    <t>3:33:43.013</t>
  </si>
  <si>
    <t>3:34:03.014</t>
  </si>
  <si>
    <t>3:34:23.014</t>
  </si>
  <si>
    <t>3:34:43.014</t>
  </si>
  <si>
    <t>3:35:03.013</t>
  </si>
  <si>
    <t>3:35:23.013</t>
  </si>
  <si>
    <t>3:35:43.014</t>
  </si>
  <si>
    <t>3:36:03.016</t>
  </si>
  <si>
    <t>3:36:23.014</t>
  </si>
  <si>
    <t>3:36:43.014</t>
  </si>
  <si>
    <t>3:37:03.015</t>
  </si>
  <si>
    <t>3:37:23.013</t>
  </si>
  <si>
    <t>3:37:43.013</t>
  </si>
  <si>
    <t>3:38:03.015</t>
  </si>
  <si>
    <t>3:38:23.015</t>
  </si>
  <si>
    <t>3:38:43.015</t>
  </si>
  <si>
    <t>3:39:03.013</t>
  </si>
  <si>
    <t>3:39:23.015</t>
  </si>
  <si>
    <t>3:39:43.014</t>
  </si>
  <si>
    <t>3:40:03.014</t>
  </si>
  <si>
    <t>3:40:23.015</t>
  </si>
  <si>
    <t>3:40:43.013</t>
  </si>
  <si>
    <t>3:41:03.013</t>
  </si>
  <si>
    <t>3:41:23.013</t>
  </si>
  <si>
    <t>3:41:43.014</t>
  </si>
  <si>
    <t>3:42:03.015</t>
  </si>
  <si>
    <t>3:42:23.014</t>
  </si>
  <si>
    <t>3:42:43.014</t>
  </si>
  <si>
    <t>3:43:03.014</t>
  </si>
  <si>
    <t>3:43:23.015</t>
  </si>
  <si>
    <t>3:43:43.015</t>
  </si>
  <si>
    <t>3:44:03.015</t>
  </si>
  <si>
    <t>3:44:23.013</t>
  </si>
  <si>
    <t>3:44:43.015</t>
  </si>
  <si>
    <t>3:45:03.014</t>
  </si>
  <si>
    <t>3:45:23.015</t>
  </si>
  <si>
    <t>3:45:43.015</t>
  </si>
  <si>
    <t>3:46:03.014</t>
  </si>
  <si>
    <t>3:46:23.015</t>
  </si>
  <si>
    <t>3:46:43.014</t>
  </si>
  <si>
    <t>3:47:03.015</t>
  </si>
  <si>
    <t>3:47:23.013</t>
  </si>
  <si>
    <t>3:47:43.014</t>
  </si>
  <si>
    <t>3:48:03.016</t>
  </si>
  <si>
    <t>3:48:23.014</t>
  </si>
  <si>
    <t>3:48:43.015</t>
  </si>
  <si>
    <t>3:49:03.013</t>
  </si>
  <si>
    <t>3:49:23.015</t>
  </si>
  <si>
    <t>3:49:43.141</t>
  </si>
  <si>
    <t>3:50:03.014</t>
  </si>
  <si>
    <t>3:50:23.014</t>
  </si>
  <si>
    <t>3:50:43.014</t>
  </si>
  <si>
    <t>3:51:03.015</t>
  </si>
  <si>
    <t>3:51:23.015</t>
  </si>
  <si>
    <t>3:51:43.013</t>
  </si>
  <si>
    <t>3:52:03.015</t>
  </si>
  <si>
    <t>3:52:23.014</t>
  </si>
  <si>
    <t>3:52:43.014</t>
  </si>
  <si>
    <t>3:53:03.013</t>
  </si>
  <si>
    <t>3:53:23.015</t>
  </si>
  <si>
    <t>3:53:43.015</t>
  </si>
  <si>
    <t>3:54:03.013</t>
  </si>
  <si>
    <t>3:54:23.015</t>
  </si>
  <si>
    <t>3:54:43.014</t>
  </si>
  <si>
    <t>3:55:03.013</t>
  </si>
  <si>
    <t>3:55:23.013</t>
  </si>
  <si>
    <t>3:55:43.013</t>
  </si>
  <si>
    <t>3:56:03.014</t>
  </si>
  <si>
    <t>3:56:23.014</t>
  </si>
  <si>
    <t>3:56:43.015</t>
  </si>
  <si>
    <t>3:57:03.015</t>
  </si>
  <si>
    <t>3:57:23.015</t>
  </si>
  <si>
    <t>3:57:43.015</t>
  </si>
  <si>
    <t>3:58:03.014</t>
  </si>
  <si>
    <t>3:58:23.015</t>
  </si>
  <si>
    <t>3:58:43.015</t>
  </si>
  <si>
    <t>3:59:03.015</t>
  </si>
  <si>
    <t>3:59:23.014</t>
  </si>
  <si>
    <t>3:59:43.015</t>
  </si>
  <si>
    <t>4:00:03.015</t>
  </si>
  <si>
    <t>4:00:23.014</t>
  </si>
  <si>
    <t>4:00:43.015</t>
  </si>
  <si>
    <t>4:01:03.015</t>
  </si>
  <si>
    <t>4:01:23.015</t>
  </si>
  <si>
    <t>4:01:43.014</t>
  </si>
  <si>
    <t>4:02:03.014</t>
  </si>
  <si>
    <t>4:02:23.013</t>
  </si>
  <si>
    <t>4:02:43.013</t>
  </si>
  <si>
    <t>4:03:03.014</t>
  </si>
  <si>
    <t>4:03:23.013</t>
  </si>
  <si>
    <t>4:03:43.015</t>
  </si>
  <si>
    <t>4:04:03.016</t>
  </si>
  <si>
    <t>4:04:23.013</t>
  </si>
  <si>
    <t>4:04:43.013</t>
  </si>
  <si>
    <t>4:05:03.013</t>
  </si>
  <si>
    <t>4:05:23.014</t>
  </si>
  <si>
    <t>4:05:43.015</t>
  </si>
  <si>
    <t>4:06:03.016</t>
  </si>
  <si>
    <t>4:06:23.014</t>
  </si>
  <si>
    <t>4:06:43.013</t>
  </si>
  <si>
    <t>4:07:03.015</t>
  </si>
  <si>
    <t>4:07:23.013</t>
  </si>
  <si>
    <t>4:07:43.014</t>
  </si>
  <si>
    <t>4:08:03.014</t>
  </si>
  <si>
    <t>4:08:23.015</t>
  </si>
  <si>
    <t>4:08:43.013</t>
  </si>
  <si>
    <t>4:09:03.013</t>
  </si>
  <si>
    <t>4:09:23.014</t>
  </si>
  <si>
    <t>4:09:43.015</t>
  </si>
  <si>
    <t>4:10:03.015</t>
  </si>
  <si>
    <t>4:10:23.014</t>
  </si>
  <si>
    <t>4:10:43.015</t>
  </si>
  <si>
    <t>4:11:03.013</t>
  </si>
  <si>
    <t>4:11:23.014</t>
  </si>
  <si>
    <t>4:11:43.013</t>
  </si>
  <si>
    <t>4:12:03.015</t>
  </si>
  <si>
    <t>4:12:23.013</t>
  </si>
  <si>
    <t>4:12:43.015</t>
  </si>
  <si>
    <t>4:13:03.015</t>
  </si>
  <si>
    <t>4:13:23.015</t>
  </si>
  <si>
    <t>4:13:43.014</t>
  </si>
  <si>
    <t>4:14:03.014</t>
  </si>
  <si>
    <t>4:14:23.014</t>
  </si>
  <si>
    <t>4:14:43.014</t>
  </si>
  <si>
    <t>4:15:03.015</t>
  </si>
  <si>
    <t>4:15:23.015</t>
  </si>
  <si>
    <t>4:15:43.015</t>
  </si>
  <si>
    <t>4:16:03.013</t>
  </si>
  <si>
    <t>4:16:23.014</t>
  </si>
  <si>
    <t>4:16:43.013</t>
  </si>
  <si>
    <t>4:17:03.014</t>
  </si>
  <si>
    <t>4:17:23.015</t>
  </si>
  <si>
    <t>4:17:43.013</t>
  </si>
  <si>
    <t>4:18:03.013</t>
  </si>
  <si>
    <t>4:18:23.014</t>
  </si>
  <si>
    <t>4:18:43.015</t>
  </si>
  <si>
    <t>4:19:03.014</t>
  </si>
  <si>
    <t>4:19:23.013</t>
  </si>
  <si>
    <t>4:19:43.015</t>
  </si>
  <si>
    <t>4:20:03.014</t>
  </si>
  <si>
    <t>4:20:23.015</t>
  </si>
  <si>
    <t>4:20:43.016</t>
  </si>
  <si>
    <t>4:21:03.014</t>
  </si>
  <si>
    <t>4:21:23.014</t>
  </si>
  <si>
    <t>4:21:43.014</t>
  </si>
  <si>
    <t>4:22:03.016</t>
  </si>
  <si>
    <t>4:22:23.014</t>
  </si>
  <si>
    <t>4:22:43.016</t>
  </si>
  <si>
    <t>4:23:03.015</t>
  </si>
  <si>
    <t>4:23:23.014</t>
  </si>
  <si>
    <t>4:23:43.014</t>
  </si>
  <si>
    <t>4:24:03.016</t>
  </si>
  <si>
    <t>4:24:23.016</t>
  </si>
  <si>
    <t>4:24:43.014</t>
  </si>
  <si>
    <t>4:25:03.014</t>
  </si>
  <si>
    <t>4:25:23.014</t>
  </si>
  <si>
    <t>4:25:43.014</t>
  </si>
  <si>
    <t>4:26:03.015</t>
  </si>
  <si>
    <t>4:26:23.016</t>
  </si>
  <si>
    <t>4:26:43.014</t>
  </si>
  <si>
    <t>4:27:03.015</t>
  </si>
  <si>
    <t>4:27:23.014</t>
  </si>
  <si>
    <t>4:27:43.016</t>
  </si>
  <si>
    <t>4:28:03.016</t>
  </si>
  <si>
    <t>4:28:23.014</t>
  </si>
  <si>
    <t>4:28:43.015</t>
  </si>
  <si>
    <t>4:29:03.014</t>
  </si>
  <si>
    <t>4:29:23.014</t>
  </si>
  <si>
    <t>4:29:43.015</t>
  </si>
  <si>
    <t>2.13%)</t>
  </si>
  <si>
    <t>30:03.163</t>
  </si>
  <si>
    <t>30:23.163</t>
  </si>
  <si>
    <t>30:43.163</t>
  </si>
  <si>
    <t>31:03.164</t>
  </si>
  <si>
    <t>31:23.164</t>
  </si>
  <si>
    <t>31:43.164</t>
  </si>
  <si>
    <t>32:03.165</t>
  </si>
  <si>
    <t>32:23.163</t>
  </si>
  <si>
    <t>32:43.163</t>
  </si>
  <si>
    <t>33:03.163</t>
  </si>
  <si>
    <t>33:23.164</t>
  </si>
  <si>
    <t>33:43.165</t>
  </si>
  <si>
    <t>34:03.164</t>
  </si>
  <si>
    <t>34:23.164</t>
  </si>
  <si>
    <t>34:43.165</t>
  </si>
  <si>
    <t>35:03.164</t>
  </si>
  <si>
    <t>35:23.163</t>
  </si>
  <si>
    <t>35:43.163</t>
  </si>
  <si>
    <t>36:03.164</t>
  </si>
  <si>
    <t>36:23.164</t>
  </si>
  <si>
    <t>36:43.164</t>
  </si>
  <si>
    <t>37:03.164</t>
  </si>
  <si>
    <t>37:23.163</t>
  </si>
  <si>
    <t>37:43.165</t>
  </si>
  <si>
    <t>38:03.163</t>
  </si>
  <si>
    <t>38:23.165</t>
  </si>
  <si>
    <t>38:43.165</t>
  </si>
  <si>
    <t>39:03.163</t>
  </si>
  <si>
    <t>39:23.164</t>
  </si>
  <si>
    <t>39:43.165</t>
  </si>
  <si>
    <t>40:03.165</t>
  </si>
  <si>
    <t>40:23.163</t>
  </si>
  <si>
    <t>40:43.164</t>
  </si>
  <si>
    <t>41:03.163</t>
  </si>
  <si>
    <t>41:23.163</t>
  </si>
  <si>
    <t>41:43.164</t>
  </si>
  <si>
    <t>42:03.163</t>
  </si>
  <si>
    <t>42:23.165</t>
  </si>
  <si>
    <t>42:43.164</t>
  </si>
  <si>
    <t>43:03.165</t>
  </si>
  <si>
    <t>43:23.163</t>
  </si>
  <si>
    <t>43:43.165</t>
  </si>
  <si>
    <t>44:03.163</t>
  </si>
  <si>
    <t>44:23.163</t>
  </si>
  <si>
    <t>44:43.164</t>
  </si>
  <si>
    <t>45:03.164</t>
  </si>
  <si>
    <t>45:23.163</t>
  </si>
  <si>
    <t>45:43.163</t>
  </si>
  <si>
    <t>46:03.164</t>
  </si>
  <si>
    <t>46:23.165</t>
  </si>
  <si>
    <t>46:43.163</t>
  </si>
  <si>
    <t>47:03.163</t>
  </si>
  <si>
    <t>47:23.164</t>
  </si>
  <si>
    <t>47:43.164</t>
  </si>
  <si>
    <t>48:03.165</t>
  </si>
  <si>
    <t>48:23.164</t>
  </si>
  <si>
    <t>48:43.163</t>
  </si>
  <si>
    <t>49:03.163</t>
  </si>
  <si>
    <t>49:23.163</t>
  </si>
  <si>
    <t>49:43.165</t>
  </si>
  <si>
    <t>50:03.165</t>
  </si>
  <si>
    <t>50:23.165</t>
  </si>
  <si>
    <t>50:43.164</t>
  </si>
  <si>
    <t>51:03.163</t>
  </si>
  <si>
    <t>51:23.163</t>
  </si>
  <si>
    <t>51:43.163</t>
  </si>
  <si>
    <t>52:03.166</t>
  </si>
  <si>
    <t>52:23.165</t>
  </si>
  <si>
    <t>52:43.165</t>
  </si>
  <si>
    <t>53:03.165</t>
  </si>
  <si>
    <t>53:23.164</t>
  </si>
  <si>
    <t>53:43.165</t>
  </si>
  <si>
    <t>54:03.165</t>
  </si>
  <si>
    <t>54:23.164</t>
  </si>
  <si>
    <t>54:43.163</t>
  </si>
  <si>
    <t>55:03.165</t>
  </si>
  <si>
    <t>55:23.165</t>
  </si>
  <si>
    <t>55:43.163</t>
  </si>
  <si>
    <t>56:03.163</t>
  </si>
  <si>
    <t>56:23.163</t>
  </si>
  <si>
    <t>56:43.163</t>
  </si>
  <si>
    <t>57:03.164</t>
  </si>
  <si>
    <t>57:23.164</t>
  </si>
  <si>
    <t>57:43.165</t>
  </si>
  <si>
    <t>58:03.164</t>
  </si>
  <si>
    <t>58:23.165</t>
  </si>
  <si>
    <t>58:43.164</t>
  </si>
  <si>
    <t>59:03.164</t>
  </si>
  <si>
    <t>59:23.163</t>
  </si>
  <si>
    <t>59:43.165</t>
  </si>
  <si>
    <t>1:00:03.163</t>
  </si>
  <si>
    <t>1:00:23.163</t>
  </si>
  <si>
    <t>1:00:43.165</t>
  </si>
  <si>
    <t>1:01:03.163</t>
  </si>
  <si>
    <t>1:01:23.165</t>
  </si>
  <si>
    <t>1:01:43.163</t>
  </si>
  <si>
    <t>1:02:03.164</t>
  </si>
  <si>
    <t>1:02:23.165</t>
  </si>
  <si>
    <t>1:02:43.163</t>
  </si>
  <si>
    <t>1:03:03.163</t>
  </si>
  <si>
    <t>1:03:23.164</t>
  </si>
  <si>
    <t>1:03:43.164</t>
  </si>
  <si>
    <t>1:04:03.164</t>
  </si>
  <si>
    <t>1:04:23.164</t>
  </si>
  <si>
    <t>1:04:43.163</t>
  </si>
  <si>
    <t>1:05:03.164</t>
  </si>
  <si>
    <t>1:05:23.164</t>
  </si>
  <si>
    <t>1:05:43.163</t>
  </si>
  <si>
    <t>1:06:03.165</t>
  </si>
  <si>
    <t>1:06:23.164</t>
  </si>
  <si>
    <t>1:06:43.165</t>
  </si>
  <si>
    <t>1:07:03.163</t>
  </si>
  <si>
    <t>1:07:23.164</t>
  </si>
  <si>
    <t>1:07:43.164</t>
  </si>
  <si>
    <t>1:08:03.163</t>
  </si>
  <si>
    <t>1:08:23.165</t>
  </si>
  <si>
    <t>1:08:43.163</t>
  </si>
  <si>
    <t>1:09:03.163</t>
  </si>
  <si>
    <t>1:09:23.163</t>
  </si>
  <si>
    <t>1:09:43.165</t>
  </si>
  <si>
    <t>1:10:03.164</t>
  </si>
  <si>
    <t>1:10:23.163</t>
  </si>
  <si>
    <t>1:10:43.163</t>
  </si>
  <si>
    <t>1:11:03.164</t>
  </si>
  <si>
    <t>1:11:23.165</t>
  </si>
  <si>
    <t>1:11:43.165</t>
  </si>
  <si>
    <t>1:12:03.163</t>
  </si>
  <si>
    <t>1:12:23.163</t>
  </si>
  <si>
    <t>1:12:43.163</t>
  </si>
  <si>
    <t>1:13:03.164</t>
  </si>
  <si>
    <t>1:13:23.163</t>
  </si>
  <si>
    <t>1:13:43.164</t>
  </si>
  <si>
    <t>1:14:03.163</t>
  </si>
  <si>
    <t>1:14:23.164</t>
  </si>
  <si>
    <t>1:14:43.164</t>
  </si>
  <si>
    <t>1:15:03.165</t>
  </si>
  <si>
    <t>1:15:23.165</t>
  </si>
  <si>
    <t>1:15:43.164</t>
  </si>
  <si>
    <t>1:16:03.163</t>
  </si>
  <si>
    <t>1:16:23.163</t>
  </si>
  <si>
    <t>1:16:43.163</t>
  </si>
  <si>
    <t>1:17:03.163</t>
  </si>
  <si>
    <t>1:17:23.163</t>
  </si>
  <si>
    <t>1:17:43.165</t>
  </si>
  <si>
    <t>1:18:03.165</t>
  </si>
  <si>
    <t>1:18:23.164</t>
  </si>
  <si>
    <t>1:18:43.165</t>
  </si>
  <si>
    <t>1:19:03.163</t>
  </si>
  <si>
    <t>1:19:23.164</t>
  </si>
  <si>
    <t>1:19:43.163</t>
  </si>
  <si>
    <t>1:20:03.164</t>
  </si>
  <si>
    <t>1:20:23.164</t>
  </si>
  <si>
    <t>1:20:43.165</t>
  </si>
  <si>
    <t>1:21:03.164</t>
  </si>
  <si>
    <t>1:21:23.163</t>
  </si>
  <si>
    <t>1:21:43.163</t>
  </si>
  <si>
    <t>1:22:03.163</t>
  </si>
  <si>
    <t>1:22:23.165</t>
  </si>
  <si>
    <t>1:22:43.165</t>
  </si>
  <si>
    <t>1:23:03.165</t>
  </si>
  <si>
    <t>1:23:23.164</t>
  </si>
  <si>
    <t>1:23:43.165</t>
  </si>
  <si>
    <t>1:24:03.164</t>
  </si>
  <si>
    <t>1:24:23.165</t>
  </si>
  <si>
    <t>1:24:43.164</t>
  </si>
  <si>
    <t>1:25:03.164</t>
  </si>
  <si>
    <t>1:25:23.164</t>
  </si>
  <si>
    <t>1:25:43.164</t>
  </si>
  <si>
    <t>1:26:03.166</t>
  </si>
  <si>
    <t>1:26:23.165</t>
  </si>
  <si>
    <t>1:26:43.164</t>
  </si>
  <si>
    <t>1:27:03.164</t>
  </si>
  <si>
    <t>1:27:23.164</t>
  </si>
  <si>
    <t>1:27:43.164</t>
  </si>
  <si>
    <t>1:28:03.164</t>
  </si>
  <si>
    <t>1:28:23.164</t>
  </si>
  <si>
    <t>1:28:43.165</t>
  </si>
  <si>
    <t>1:29:03.164</t>
  </si>
  <si>
    <t>1:29:23.164</t>
  </si>
  <si>
    <t>1:29:43.165</t>
  </si>
  <si>
    <t>1:30:03.164</t>
  </si>
  <si>
    <t>1:30:23.164</t>
  </si>
  <si>
    <t>1:30:43.164</t>
  </si>
  <si>
    <t>1:31:03.164</t>
  </si>
  <si>
    <t>1:31:23.165</t>
  </si>
  <si>
    <t>1:31:43.165</t>
  </si>
  <si>
    <t>1:32:03.164</t>
  </si>
  <si>
    <t>1:32:23.164</t>
  </si>
  <si>
    <t>1:32:43.165</t>
  </si>
  <si>
    <t>1:33:03.165</t>
  </si>
  <si>
    <t>1:33:23.166</t>
  </si>
  <si>
    <t>1:33:43.164</t>
  </si>
  <si>
    <t>1:34:03.164</t>
  </si>
  <si>
    <t>1:34:23.164</t>
  </si>
  <si>
    <t>1:34:43.164</t>
  </si>
  <si>
    <t>1:35:03.164</t>
  </si>
  <si>
    <t>1:35:23.164</t>
  </si>
  <si>
    <t>1:35:43.164</t>
  </si>
  <si>
    <t>1:36:03.165</t>
  </si>
  <si>
    <t>1:36:23.164</t>
  </si>
  <si>
    <t>1:36:43.164</t>
  </si>
  <si>
    <t>1:37:03.164</t>
  </si>
  <si>
    <t>1:37:23.165</t>
  </si>
  <si>
    <t>1:37:43.164</t>
  </si>
  <si>
    <t>1:38:03.165</t>
  </si>
  <si>
    <t>1:38:23.165</t>
  </si>
  <si>
    <t>1:38:43.164</t>
  </si>
  <si>
    <t>1:39:03.164</t>
  </si>
  <si>
    <t>1:39:23.165</t>
  </si>
  <si>
    <t>1:39:43.164</t>
  </si>
  <si>
    <t>1:40:03.165</t>
  </si>
  <si>
    <t>1:40:23.164</t>
  </si>
  <si>
    <t>1:40:43.165</t>
  </si>
  <si>
    <t>1:41:03.164</t>
  </si>
  <si>
    <t>1:41:23.164</t>
  </si>
  <si>
    <t>1:41:43.165</t>
  </si>
  <si>
    <t>1:42:03.164</t>
  </si>
  <si>
    <t>1:42:23.164</t>
  </si>
  <si>
    <t>1:42:43.164</t>
  </si>
  <si>
    <t>1:43:03.165</t>
  </si>
  <si>
    <t>1:43:23.164</t>
  </si>
  <si>
    <t>1:43:43.164</t>
  </si>
  <si>
    <t>1:44:03.164</t>
  </si>
  <si>
    <t>1:44:23.166</t>
  </si>
  <si>
    <t>1:44:43.164</t>
  </si>
  <si>
    <t>1:45:03.164</t>
  </si>
  <si>
    <t>1:45:23.164</t>
  </si>
  <si>
    <t>1:45:43.164</t>
  </si>
  <si>
    <t>1:46:03.166</t>
  </si>
  <si>
    <t>1:46:23.164</t>
  </si>
  <si>
    <t>1:46:43.164</t>
  </si>
  <si>
    <t>1:47:03.166</t>
  </si>
  <si>
    <t>1:47:23.164</t>
  </si>
  <si>
    <t>1:47:43.164</t>
  </si>
  <si>
    <t>1:48:03.164</t>
  </si>
  <si>
    <t>1:48:23.164</t>
  </si>
  <si>
    <t>1:48:43.164</t>
  </si>
  <si>
    <t>1:49:03.164</t>
  </si>
  <si>
    <t>1:49:23.165</t>
  </si>
  <si>
    <t>1:49:43.166</t>
  </si>
  <si>
    <t>1:50:03.165</t>
  </si>
  <si>
    <t>1:50:23.166</t>
  </si>
  <si>
    <t>1:50:43.166</t>
  </si>
  <si>
    <t>1:51:03.164</t>
  </si>
  <si>
    <t>1:51:23.164</t>
  </si>
  <si>
    <t>1:51:43.164</t>
  </si>
  <si>
    <t>1:52:03.164</t>
  </si>
  <si>
    <t>1:52:23.164</t>
  </si>
  <si>
    <t>1:52:43.166</t>
  </si>
  <si>
    <t>1:53:03.164</t>
  </si>
  <si>
    <t>1:53:23.164</t>
  </si>
  <si>
    <t>1:53:43.164</t>
  </si>
  <si>
    <t>1:54:03.164</t>
  </si>
  <si>
    <t>1:54:23.164</t>
  </si>
  <si>
    <t>1:54:43.164</t>
  </si>
  <si>
    <t>1:55:03.166</t>
  </si>
  <si>
    <t>1:55:23.166</t>
  </si>
  <si>
    <t>1:55:43.165</t>
  </si>
  <si>
    <t>1:56:03.164</t>
  </si>
  <si>
    <t>1:56:23.164</t>
  </si>
  <si>
    <t>1:56:43.164</t>
  </si>
  <si>
    <t>1:57:03.165</t>
  </si>
  <si>
    <t>1:57:23.164</t>
  </si>
  <si>
    <t>1:57:43.164</t>
  </si>
  <si>
    <t>1:58:03.164</t>
  </si>
  <si>
    <t>1:58:23.165</t>
  </si>
  <si>
    <t>1:58:43.164</t>
  </si>
  <si>
    <t>1:59:03.165</t>
  </si>
  <si>
    <t>1:59:23.164</t>
  </si>
  <si>
    <t>1:59:43.164</t>
  </si>
  <si>
    <t>2:00:03.166</t>
  </si>
  <si>
    <t>2:00:23.164</t>
  </si>
  <si>
    <t>2:00:43.164</t>
  </si>
  <si>
    <t>2:01:03.164</t>
  </si>
  <si>
    <t>2:01:23.164</t>
  </si>
  <si>
    <t>2:01:43.166</t>
  </si>
  <si>
    <t>2:02:03.166</t>
  </si>
  <si>
    <t>2:02:23.164</t>
  </si>
  <si>
    <t>2:02:43.164</t>
  </si>
  <si>
    <t>2:03:03.166</t>
  </si>
  <si>
    <t>2:03:23.164</t>
  </si>
  <si>
    <t>2:03:43.164</t>
  </si>
  <si>
    <t>2:04:03.164</t>
  </si>
  <si>
    <t>2:04:23.164</t>
  </si>
  <si>
    <t>2:04:43.166</t>
  </si>
  <si>
    <t>2:05:03.164</t>
  </si>
  <si>
    <t>2:05:23.164</t>
  </si>
  <si>
    <t>2:05:43.166</t>
  </si>
  <si>
    <t>2:06:03.166</t>
  </si>
  <si>
    <t>2:06:23.164</t>
  </si>
  <si>
    <t>2:06:43.164</t>
  </si>
  <si>
    <t>2:07:03.165</t>
  </si>
  <si>
    <t>2:07:23.164</t>
  </si>
  <si>
    <t>2:07:43.164</t>
  </si>
  <si>
    <t>2:08:03.164</t>
  </si>
  <si>
    <t>2:08:23.166</t>
  </si>
  <si>
    <t>2:08:43.164</t>
  </si>
  <si>
    <t>2:09:03.164</t>
  </si>
  <si>
    <t>2:09:23.164</t>
  </si>
  <si>
    <t>2:09:43.164</t>
  </si>
  <si>
    <t>2:10:03.164</t>
  </si>
  <si>
    <t>2:10:23.164</t>
  </si>
  <si>
    <t>2:10:43.164</t>
  </si>
  <si>
    <t>2:11:03.164</t>
  </si>
  <si>
    <t>2:11:23.165</t>
  </si>
  <si>
    <t>2:11:43.165</t>
  </si>
  <si>
    <t>2:12:03.164</t>
  </si>
  <si>
    <t>2:12:23.164</t>
  </si>
  <si>
    <t>2:12:43.164</t>
  </si>
  <si>
    <t>2:13:03.164</t>
  </si>
  <si>
    <t>2:13:23.164</t>
  </si>
  <si>
    <t>2:13:43.166</t>
  </si>
  <si>
    <t>2:14:03.165</t>
  </si>
  <si>
    <t>2:14:23.166</t>
  </si>
  <si>
    <t>2:14:43.164</t>
  </si>
  <si>
    <t>2:15:03.164</t>
  </si>
  <si>
    <t>2:15:23.164</t>
  </si>
  <si>
    <t>2:15:43.164</t>
  </si>
  <si>
    <t>2:16:03.165</t>
  </si>
  <si>
    <t>2:16:23.164</t>
  </si>
  <si>
    <t>2:16:43.164</t>
  </si>
  <si>
    <t>2:17:03.166</t>
  </si>
  <si>
    <t>2:17:23.164</t>
  </si>
  <si>
    <t>2:17:43.166</t>
  </si>
  <si>
    <t>2:18:03.164</t>
  </si>
  <si>
    <t>2:18:23.166</t>
  </si>
  <si>
    <t>2:18:43.164</t>
  </si>
  <si>
    <t>2:19:03.164</t>
  </si>
  <si>
    <t>2:19:23.166</t>
  </si>
  <si>
    <t>2:19:43.164</t>
  </si>
  <si>
    <t>2:20:03.164</t>
  </si>
  <si>
    <t>2:20:23.164</t>
  </si>
  <si>
    <t>2:20:43.166</t>
  </si>
  <si>
    <t>2:21:03.164</t>
  </si>
  <si>
    <t>2:21:23.164</t>
  </si>
  <si>
    <t>2:21:43.164</t>
  </si>
  <si>
    <t>2:22:03.164</t>
  </si>
  <si>
    <t>2:22:23.164</t>
  </si>
  <si>
    <t>2:22:43.166</t>
  </si>
  <si>
    <t>2:23:03.164</t>
  </si>
  <si>
    <t>2:23:23.165</t>
  </si>
  <si>
    <t>2:23:43.164</t>
  </si>
  <si>
    <t>2:24:03.164</t>
  </si>
  <si>
    <t>2:24:23.166</t>
  </si>
  <si>
    <t>2:24:43.164</t>
  </si>
  <si>
    <t>2:25:03.164</t>
  </si>
  <si>
    <t>2:25:23.164</t>
  </si>
  <si>
    <t>2:25:43.164</t>
  </si>
  <si>
    <t>2:26:03.164</t>
  </si>
  <si>
    <t>2:26:23.164</t>
  </si>
  <si>
    <t>2:26:43.164</t>
  </si>
  <si>
    <t>2:27:03.164</t>
  </si>
  <si>
    <t>2:27:23.164</t>
  </si>
  <si>
    <t>2:27:43.167</t>
  </si>
  <si>
    <t>2:28:03.166</t>
  </si>
  <si>
    <t>2:28:23.334</t>
  </si>
  <si>
    <t>2:28:43.164</t>
  </si>
  <si>
    <t>2:29:03.164</t>
  </si>
  <si>
    <t>2:29:23.164</t>
  </si>
  <si>
    <t>2:29:43.164</t>
  </si>
  <si>
    <t>2:30:03.166</t>
  </si>
  <si>
    <t>2:30:23.164</t>
  </si>
  <si>
    <t>2:30:43.164</t>
  </si>
  <si>
    <t>2:31:03.165</t>
  </si>
  <si>
    <t>2:31:23.164</t>
  </si>
  <si>
    <t>2:31:43.166</t>
  </si>
  <si>
    <t>2:32:03.164</t>
  </si>
  <si>
    <t>2:32:23.164</t>
  </si>
  <si>
    <t>2:32:43.164</t>
  </si>
  <si>
    <t>2:33:03.166</t>
  </si>
  <si>
    <t>2:33:23.164</t>
  </si>
  <si>
    <t>2:33:43.164</t>
  </si>
  <si>
    <t>2:34:03.164</t>
  </si>
  <si>
    <t>2:34:23.164</t>
  </si>
  <si>
    <t>2:34:43.166</t>
  </si>
  <si>
    <t>2:35:03.165</t>
  </si>
  <si>
    <t>2:35:23.164</t>
  </si>
  <si>
    <t>2:35:43.164</t>
  </si>
  <si>
    <t>2:36:03.164</t>
  </si>
  <si>
    <t>2:36:23.164</t>
  </si>
  <si>
    <t>2:36:43.164</t>
  </si>
  <si>
    <t>2:37:03.164</t>
  </si>
  <si>
    <t>2:37:23.166</t>
  </si>
  <si>
    <t>2:37:43.164</t>
  </si>
  <si>
    <t>2:38:03.165</t>
  </si>
  <si>
    <t>2:38:23.164</t>
  </si>
  <si>
    <t>2:38:43.166</t>
  </si>
  <si>
    <t>2:39:03.166</t>
  </si>
  <si>
    <t>2:39:23.164</t>
  </si>
  <si>
    <t>2:39:43.164</t>
  </si>
  <si>
    <t>2:40:03.165</t>
  </si>
  <si>
    <t>2:40:23.167</t>
  </si>
  <si>
    <t>2:40:43.164</t>
  </si>
  <si>
    <t>2:41:03.164</t>
  </si>
  <si>
    <t>2:41:23.166</t>
  </si>
  <si>
    <t>2:41:43.164</t>
  </si>
  <si>
    <t>2:42:03.164</t>
  </si>
  <si>
    <t>2:42:23.164</t>
  </si>
  <si>
    <t>2:42:43.166</t>
  </si>
  <si>
    <t>2:43:03.164</t>
  </si>
  <si>
    <t>2:43:23.164</t>
  </si>
  <si>
    <t>2:43:43.164</t>
  </si>
  <si>
    <t>2:44:03.166</t>
  </si>
  <si>
    <t>2:44:23.165</t>
  </si>
  <si>
    <t>2:44:43.164</t>
  </si>
  <si>
    <t>2:45:03.164</t>
  </si>
  <si>
    <t>2:45:23.164</t>
  </si>
  <si>
    <t>2:45:43.165</t>
  </si>
  <si>
    <t>2:46:03.165</t>
  </si>
  <si>
    <t>2:46:23.165</t>
  </si>
  <si>
    <t>2:46:43.164</t>
  </si>
  <si>
    <t>2:47:03.164</t>
  </si>
  <si>
    <t>2:47:23.164</t>
  </si>
  <si>
    <t>2:47:43.164</t>
  </si>
  <si>
    <t>2:48:03.165</t>
  </si>
  <si>
    <t>2:48:23.166</t>
  </si>
  <si>
    <t>2:48:43.165</t>
  </si>
  <si>
    <t>2:49:03.164</t>
  </si>
  <si>
    <t>2:49:23.164</t>
  </si>
  <si>
    <t>2:49:43.166</t>
  </si>
  <si>
    <t>2:50:03.164</t>
  </si>
  <si>
    <t>2:50:23.164</t>
  </si>
  <si>
    <t>2:50:43.164</t>
  </si>
  <si>
    <t>2:51:03.164</t>
  </si>
  <si>
    <t>2:51:23.164</t>
  </si>
  <si>
    <t>2:51:43.164</t>
  </si>
  <si>
    <t>2:52:03.166</t>
  </si>
  <si>
    <t>2:52:23.164</t>
  </si>
  <si>
    <t>2:52:43.164</t>
  </si>
  <si>
    <t>2:53:03.164</t>
  </si>
  <si>
    <t>2:53:23.166</t>
  </si>
  <si>
    <t>2:53:43.166</t>
  </si>
  <si>
    <t>2:54:03.166</t>
  </si>
  <si>
    <t>2:54:23.164</t>
  </si>
  <si>
    <t>2:54:43.164</t>
  </si>
  <si>
    <t>2:55:03.164</t>
  </si>
  <si>
    <t>2:55:23.164</t>
  </si>
  <si>
    <t>2:55:43.164</t>
  </si>
  <si>
    <t>2:56:03.166</t>
  </si>
  <si>
    <t>2:56:23.164</t>
  </si>
  <si>
    <t>2:56:43.164</t>
  </si>
  <si>
    <t>2:57:03.164</t>
  </si>
  <si>
    <t>2:57:23.164</t>
  </si>
  <si>
    <t>2:57:43.166</t>
  </si>
  <si>
    <t>2:58:03.164</t>
  </si>
  <si>
    <t>2:58:23.165</t>
  </si>
  <si>
    <t>2:58:43.164</t>
  </si>
  <si>
    <t>2:59:03.164</t>
  </si>
  <si>
    <t>2:59:23.166</t>
  </si>
  <si>
    <t>2:59:43.166</t>
  </si>
  <si>
    <t>3:00:03.164</t>
  </si>
  <si>
    <t>3:00:23.166</t>
  </si>
  <si>
    <t>3:00:43.166</t>
  </si>
  <si>
    <t>3:01:03.166</t>
  </si>
  <si>
    <t>3:01:23.164</t>
  </si>
  <si>
    <t>3:01:43.164</t>
  </si>
  <si>
    <t>3:02:03.164</t>
  </si>
  <si>
    <t>3:02:23.165</t>
  </si>
  <si>
    <t>3:02:43.164</t>
  </si>
  <si>
    <t>3:03:03.164</t>
  </si>
  <si>
    <t>3:03:23.164</t>
  </si>
  <si>
    <t>3:03:43.164</t>
  </si>
  <si>
    <t>3:04:03.164</t>
  </si>
  <si>
    <t>3:04:23.164</t>
  </si>
  <si>
    <t>3:04:43.165</t>
  </si>
  <si>
    <t>3:05:03.165</t>
  </si>
  <si>
    <t>3:05:23.164</t>
  </si>
  <si>
    <t>3:05:43.166</t>
  </si>
  <si>
    <t>3:06:03.164</t>
  </si>
  <si>
    <t>3:06:23.164</t>
  </si>
  <si>
    <t>3:06:43.164</t>
  </si>
  <si>
    <t>3:07:03.166</t>
  </si>
  <si>
    <t>3:07:23.164</t>
  </si>
  <si>
    <t>3:07:43.164</t>
  </si>
  <si>
    <t>3:08:03.164</t>
  </si>
  <si>
    <t>3:08:23.164</t>
  </si>
  <si>
    <t>3:08:43.164</t>
  </si>
  <si>
    <t>3:09:03.166</t>
  </si>
  <si>
    <t>3:09:23.166</t>
  </si>
  <si>
    <t>3:09:43.164</t>
  </si>
  <si>
    <t>3:10:03.165</t>
  </si>
  <si>
    <t>3:10:23.164</t>
  </si>
  <si>
    <t>3:10:43.164</t>
  </si>
  <si>
    <t>3:11:03.164</t>
  </si>
  <si>
    <t>3:11:23.166</t>
  </si>
  <si>
    <t>3:11:43.166</t>
  </si>
  <si>
    <t>3:12:03.164</t>
  </si>
  <si>
    <t>3:12:23.164</t>
  </si>
  <si>
    <t>3:12:43.164</t>
  </si>
  <si>
    <t>3:13:03.164</t>
  </si>
  <si>
    <t>3:13:23.164</t>
  </si>
  <si>
    <t>3:13:43.164</t>
  </si>
  <si>
    <t>3:14:03.166</t>
  </si>
  <si>
    <t>3:14:23.164</t>
  </si>
  <si>
    <t>3:14:43.164</t>
  </si>
  <si>
    <t>3:15:03.165</t>
  </si>
  <si>
    <t>3:15:23.165</t>
  </si>
  <si>
    <t>3:15:43.164</t>
  </si>
  <si>
    <t>3:16:03.164</t>
  </si>
  <si>
    <t>3:16:23.164</t>
  </si>
  <si>
    <t>3:16:43.166</t>
  </si>
  <si>
    <t>3:17:03.166</t>
  </si>
  <si>
    <t>3:17:23.164</t>
  </si>
  <si>
    <t>3:17:43.164</t>
  </si>
  <si>
    <t>3:18:03.166</t>
  </si>
  <si>
    <t>3:18:23.164</t>
  </si>
  <si>
    <t>3:18:43.164</t>
  </si>
  <si>
    <t>3:19:03.164</t>
  </si>
  <si>
    <t>3:19:23.164</t>
  </si>
  <si>
    <t>3:19:43.164</t>
  </si>
  <si>
    <t>3:20:03.166</t>
  </si>
  <si>
    <t>3:20:23.164</t>
  </si>
  <si>
    <t>3:20:43.164</t>
  </si>
  <si>
    <t>3:21:03.165</t>
  </si>
  <si>
    <t>3:21:23.164</t>
  </si>
  <si>
    <t>3:21:43.164</t>
  </si>
  <si>
    <t>3:22:03.164</t>
  </si>
  <si>
    <t>3:22:23.166</t>
  </si>
  <si>
    <t>3:22:43.164</t>
  </si>
  <si>
    <t>3:23:03.165</t>
  </si>
  <si>
    <t>3:23:23.164</t>
  </si>
  <si>
    <t>3:23:43.164</t>
  </si>
  <si>
    <t>3:24:03.166</t>
  </si>
  <si>
    <t>3:24:23.166</t>
  </si>
  <si>
    <t>3:24:43.164</t>
  </si>
  <si>
    <t>3:25:03.164</t>
  </si>
  <si>
    <t>3:25:23.164</t>
  </si>
  <si>
    <t>3:25:43.164</t>
  </si>
  <si>
    <t>3:26:03.164</t>
  </si>
  <si>
    <t>3:26:23.164</t>
  </si>
  <si>
    <t>3:26:43.165</t>
  </si>
  <si>
    <t>3:27:03.164</t>
  </si>
  <si>
    <t>3:27:23.164</t>
  </si>
  <si>
    <t>3:27:43.164</t>
  </si>
  <si>
    <t>3:28:03.164</t>
  </si>
  <si>
    <t>3:28:23.164</t>
  </si>
  <si>
    <t>3:28:43.166</t>
  </si>
  <si>
    <t>3:29:03.165</t>
  </si>
  <si>
    <t>3:29:23.166</t>
  </si>
  <si>
    <t>3:29:43.164</t>
  </si>
  <si>
    <t>3:30:03.164</t>
  </si>
  <si>
    <t>3:30:23.166</t>
  </si>
  <si>
    <t>3:30:43.165</t>
  </si>
  <si>
    <t>3:31:03.164</t>
  </si>
  <si>
    <t>3:31:23.164</t>
  </si>
  <si>
    <t>3:31:43.164</t>
  </si>
  <si>
    <t>3:32:03.166</t>
  </si>
  <si>
    <t>3:32:23.164</t>
  </si>
  <si>
    <t>3:32:43.164</t>
  </si>
  <si>
    <t>3:33:03.164</t>
  </si>
  <si>
    <t>3:33:23.166</t>
  </si>
  <si>
    <t>3:33:43.164</t>
  </si>
  <si>
    <t>3:34:03.164</t>
  </si>
  <si>
    <t>3:34:23.164</t>
  </si>
  <si>
    <t>3:34:43.164</t>
  </si>
  <si>
    <t>3:35:03.164</t>
  </si>
  <si>
    <t>3:35:23.164</t>
  </si>
  <si>
    <t>3:35:43.165</t>
  </si>
  <si>
    <t>3:36:03.166</t>
  </si>
  <si>
    <t>3:36:23.164</t>
  </si>
  <si>
    <t>3:36:43.164</t>
  </si>
  <si>
    <t>3:37:03.165</t>
  </si>
  <si>
    <t>3:37:23.164</t>
  </si>
  <si>
    <t>3:37:43.164</t>
  </si>
  <si>
    <t>3:38:03.166</t>
  </si>
  <si>
    <t>3:38:23.164</t>
  </si>
  <si>
    <t>3:38:43.164</t>
  </si>
  <si>
    <t>3:39:03.164</t>
  </si>
  <si>
    <t>3:39:23.164</t>
  </si>
  <si>
    <t>3:39:43.165</t>
  </si>
  <si>
    <t>3:40:03.167</t>
  </si>
  <si>
    <t>3:40:23.166</t>
  </si>
  <si>
    <t>3:40:43.164</t>
  </si>
  <si>
    <t>3:41:03.166</t>
  </si>
  <si>
    <t>3:41:23.164</t>
  </si>
  <si>
    <t>3:41:43.164</t>
  </si>
  <si>
    <t>3:42:03.166</t>
  </si>
  <si>
    <t>3:42:23.164</t>
  </si>
  <si>
    <t>3:42:43.166</t>
  </si>
  <si>
    <t>3:43:03.165</t>
  </si>
  <si>
    <t>3:43:23.164</t>
  </si>
  <si>
    <t>3:43:43.164</t>
  </si>
  <si>
    <t>3:44:03.166</t>
  </si>
  <si>
    <t>3:44:23.166</t>
  </si>
  <si>
    <t>3:44:43.165</t>
  </si>
  <si>
    <t>3:45:03.164</t>
  </si>
  <si>
    <t>3:45:23.338</t>
  </si>
  <si>
    <t>3:45:43.165</t>
  </si>
  <si>
    <t>3:46:03.166</t>
  </si>
  <si>
    <t>3:46:23.164</t>
  </si>
  <si>
    <t>3:46:43.164</t>
  </si>
  <si>
    <t>3:47:03.166</t>
  </si>
  <si>
    <t>3:47:23.164</t>
  </si>
  <si>
    <t>3:47:43.165</t>
  </si>
  <si>
    <t>3:48:03.165</t>
  </si>
  <si>
    <t>3:48:23.165</t>
  </si>
  <si>
    <t>3:48:43.164</t>
  </si>
  <si>
    <t>3:49:03.165</t>
  </si>
  <si>
    <t>3:49:23.165</t>
  </si>
  <si>
    <t>3:49:43.164</t>
  </si>
  <si>
    <t>3:50:03.165</t>
  </si>
  <si>
    <t>3:50:23.164</t>
  </si>
  <si>
    <t>3:50:43.166</t>
  </si>
  <si>
    <t>3:51:03.165</t>
  </si>
  <si>
    <t>3:51:23.166</t>
  </si>
  <si>
    <t>3:51:43.166</t>
  </si>
  <si>
    <t>3:52:03.164</t>
  </si>
  <si>
    <t>3:52:23.165</t>
  </si>
  <si>
    <t>3:52:43.165</t>
  </si>
  <si>
    <t>3:53:03.164</t>
  </si>
  <si>
    <t>3:53:23.166</t>
  </si>
  <si>
    <t>3:53:43.164</t>
  </si>
  <si>
    <t>3:54:03.164</t>
  </si>
  <si>
    <t>3:54:23.164</t>
  </si>
  <si>
    <t>3:54:43.165</t>
  </si>
  <si>
    <t>3:55:03.166</t>
  </si>
  <si>
    <t>3:55:23.166</t>
  </si>
  <si>
    <t>3:55:43.165</t>
  </si>
  <si>
    <t>3:56:03.166</t>
  </si>
  <si>
    <t>3:56:23.165</t>
  </si>
  <si>
    <t>3:56:43.165</t>
  </si>
  <si>
    <t>3:57:03.165</t>
  </si>
  <si>
    <t>3:57:23.164</t>
  </si>
  <si>
    <t>3:57:43.166</t>
  </si>
  <si>
    <t>3:58:03.164</t>
  </si>
  <si>
    <t>3:58:23.166</t>
  </si>
  <si>
    <t>3:58:43.165</t>
  </si>
  <si>
    <t>3:59:03.165</t>
  </si>
  <si>
    <t>3:59:23.166</t>
  </si>
  <si>
    <t>3:59:43.165</t>
  </si>
  <si>
    <t>4:00:03.164</t>
  </si>
  <si>
    <t>4:00:23.167</t>
  </si>
  <si>
    <t>4:00:43.164</t>
  </si>
  <si>
    <t>4:01:03.166</t>
  </si>
  <si>
    <t>4:01:23.165</t>
  </si>
  <si>
    <t>4:01:43.165</t>
  </si>
  <si>
    <t>4:02:03.165</t>
  </si>
  <si>
    <t>4:02:23.164</t>
  </si>
  <si>
    <t>4:02:43.165</t>
  </si>
  <si>
    <t>4:03:03.313</t>
  </si>
  <si>
    <t>4:03:23.166</t>
  </si>
  <si>
    <t>4:03:43.164</t>
  </si>
  <si>
    <t>4:04:03.165</t>
  </si>
  <si>
    <t>4:04:23.166</t>
  </si>
  <si>
    <t>4:04:43.164</t>
  </si>
  <si>
    <t>4:05:03.166</t>
  </si>
  <si>
    <t>4:05:23.165</t>
  </si>
  <si>
    <t>4:05:43.165</t>
  </si>
  <si>
    <t>4:06:03.166</t>
  </si>
  <si>
    <t>4:06:23.164</t>
  </si>
  <si>
    <t>4:06:43.164</t>
  </si>
  <si>
    <t>4:07:03.165</t>
  </si>
  <si>
    <t>4:07:23.165</t>
  </si>
  <si>
    <t>4:07:43.165</t>
  </si>
  <si>
    <t>4:08:03.166</t>
  </si>
  <si>
    <t>4:08:23.166</t>
  </si>
  <si>
    <t>4:08:43.164</t>
  </si>
  <si>
    <t>4:09:03.166</t>
  </si>
  <si>
    <t>4:09:23.164</t>
  </si>
  <si>
    <t>4:09:43.165</t>
  </si>
  <si>
    <t>4:10:03.165</t>
  </si>
  <si>
    <t>4:10:23.165</t>
  </si>
  <si>
    <t>4:10:43.165</t>
  </si>
  <si>
    <t>4:11:03.164</t>
  </si>
  <si>
    <t>4:11:23.166</t>
  </si>
  <si>
    <t>4:11:43.164</t>
  </si>
  <si>
    <t>4:12:03.166</t>
  </si>
  <si>
    <t>4:12:23.165</t>
  </si>
  <si>
    <t>4:12:43.166</t>
  </si>
  <si>
    <t>4:13:03.165</t>
  </si>
  <si>
    <t>4:13:23.165</t>
  </si>
  <si>
    <t>4:13:43.164</t>
  </si>
  <si>
    <t>4:14:03.164</t>
  </si>
  <si>
    <t>4:14:23.166</t>
  </si>
  <si>
    <t>4:14:43.166</t>
  </si>
  <si>
    <t>4:15:03.164</t>
  </si>
  <si>
    <t>4:15:23.164</t>
  </si>
  <si>
    <t>4:15:43.165</t>
  </si>
  <si>
    <t>4:16:03.166</t>
  </si>
  <si>
    <t>4:16:23.166</t>
  </si>
  <si>
    <t>4:16:43.166</t>
  </si>
  <si>
    <t>4:17:03.166</t>
  </si>
  <si>
    <t>4:17:23.164</t>
  </si>
  <si>
    <t>4:17:43.165</t>
  </si>
  <si>
    <t>4:18:03.165</t>
  </si>
  <si>
    <t>4:18:23.165</t>
  </si>
  <si>
    <t>4:18:43.165</t>
  </si>
  <si>
    <t>4:19:03.166</t>
  </si>
  <si>
    <t>4:19:23.164</t>
  </si>
  <si>
    <t>4:19:43.164</t>
  </si>
  <si>
    <t>4:20:03.164</t>
  </si>
  <si>
    <t>4:20:23.165</t>
  </si>
  <si>
    <t>4:20:43.165</t>
  </si>
  <si>
    <t>4:21:03.165</t>
  </si>
  <si>
    <t>4:21:23.165</t>
  </si>
  <si>
    <t>4:21:43.165</t>
  </si>
  <si>
    <t>4:22:03.167</t>
  </si>
  <si>
    <t>4:22:23.167</t>
  </si>
  <si>
    <t>4:22:43.165</t>
  </si>
  <si>
    <t>4:23:03.165</t>
  </si>
  <si>
    <t>4:23:23.166</t>
  </si>
  <si>
    <t>4:23:43.165</t>
  </si>
  <si>
    <t>4:24:03.165</t>
  </si>
  <si>
    <t>4:24:23.166</t>
  </si>
  <si>
    <t>4:24:43.165</t>
  </si>
  <si>
    <t>4:25:03.166</t>
  </si>
  <si>
    <t>4:25:23.165</t>
  </si>
  <si>
    <t>4:25:43.165</t>
  </si>
  <si>
    <t>4:26:03.165</t>
  </si>
  <si>
    <t>4:26:23.165</t>
  </si>
  <si>
    <t>4:26:43.165</t>
  </si>
  <si>
    <t>4:27:03.166</t>
  </si>
  <si>
    <t>4:27:23.165</t>
  </si>
  <si>
    <t>4:27:43.166</t>
  </si>
  <si>
    <t>4:28:03.167</t>
  </si>
  <si>
    <t>4:28:23.165</t>
  </si>
  <si>
    <t>4:28:43.165</t>
  </si>
  <si>
    <t>4:29:03.167</t>
  </si>
  <si>
    <t>4:29:23.166</t>
  </si>
  <si>
    <t>4:29:43.166</t>
  </si>
  <si>
    <t>30:02.834</t>
  </si>
  <si>
    <t>30:22.835</t>
  </si>
  <si>
    <t>30:42.834</t>
  </si>
  <si>
    <t>31:02.835</t>
  </si>
  <si>
    <t>31:22.835</t>
  </si>
  <si>
    <t>31:42.835</t>
  </si>
  <si>
    <t>32:02.836</t>
  </si>
  <si>
    <t>32:22.835</t>
  </si>
  <si>
    <t>32:42.835</t>
  </si>
  <si>
    <t>33:02.834</t>
  </si>
  <si>
    <t>33:22.834</t>
  </si>
  <si>
    <t>33:42.836</t>
  </si>
  <si>
    <t>34:02.835</t>
  </si>
  <si>
    <t>34:22.835</t>
  </si>
  <si>
    <t>34:42.836</t>
  </si>
  <si>
    <t>35:02.836</t>
  </si>
  <si>
    <t>35:22.835</t>
  </si>
  <si>
    <t>35:42.834</t>
  </si>
  <si>
    <t>36:02.836</t>
  </si>
  <si>
    <t>36:22.835</t>
  </si>
  <si>
    <t>36:42.836</t>
  </si>
  <si>
    <t>37:02.836</t>
  </si>
  <si>
    <t>37:22.835</t>
  </si>
  <si>
    <t>37:42.836</t>
  </si>
  <si>
    <t>38:02.834</t>
  </si>
  <si>
    <t>38:22.835</t>
  </si>
  <si>
    <t>38:42.835</t>
  </si>
  <si>
    <t>39:02.835</t>
  </si>
  <si>
    <t>39:22.835</t>
  </si>
  <si>
    <t>39:42.836</t>
  </si>
  <si>
    <t>40:02.836</t>
  </si>
  <si>
    <t>40:22.834</t>
  </si>
  <si>
    <t>40:42.836</t>
  </si>
  <si>
    <t>41:02.834</t>
  </si>
  <si>
    <t>41:22.835</t>
  </si>
  <si>
    <t>41:42.836</t>
  </si>
  <si>
    <t>42:02.835</t>
  </si>
  <si>
    <t>42:22.836</t>
  </si>
  <si>
    <t>42:42.836</t>
  </si>
  <si>
    <t>43:02.836</t>
  </si>
  <si>
    <t>43:22.834</t>
  </si>
  <si>
    <t>43:42.836</t>
  </si>
  <si>
    <t>44:02.835</t>
  </si>
  <si>
    <t>44:22.836</t>
  </si>
  <si>
    <t>44:42.835</t>
  </si>
  <si>
    <t>45:02.836</t>
  </si>
  <si>
    <t>45:22.834</t>
  </si>
  <si>
    <t>45:42.835</t>
  </si>
  <si>
    <t>46:02.835</t>
  </si>
  <si>
    <t>46:22.835</t>
  </si>
  <si>
    <t>46:42.834</t>
  </si>
  <si>
    <t>47:02.834</t>
  </si>
  <si>
    <t>47:22.836</t>
  </si>
  <si>
    <t>47:42.835</t>
  </si>
  <si>
    <t>48:02.836</t>
  </si>
  <si>
    <t>48:22.836</t>
  </si>
  <si>
    <t>48:42.835</t>
  </si>
  <si>
    <t>49:02.834</t>
  </si>
  <si>
    <t>49:22.834</t>
  </si>
  <si>
    <t>49:42.836</t>
  </si>
  <si>
    <t>50:02.835</t>
  </si>
  <si>
    <t>50:22.836</t>
  </si>
  <si>
    <t>50:42.836</t>
  </si>
  <si>
    <t>51:02.834</t>
  </si>
  <si>
    <t>51:22.834</t>
  </si>
  <si>
    <t>51:42.835</t>
  </si>
  <si>
    <t>52:02.836</t>
  </si>
  <si>
    <t>52:22.835</t>
  </si>
  <si>
    <t>52:42.835</t>
  </si>
  <si>
    <t>53:02.835</t>
  </si>
  <si>
    <t>53:22.836</t>
  </si>
  <si>
    <t>53:42.836</t>
  </si>
  <si>
    <t>54:02.836</t>
  </si>
  <si>
    <t>54:22.836</t>
  </si>
  <si>
    <t>54:42.835</t>
  </si>
  <si>
    <t>55:02.836</t>
  </si>
  <si>
    <t>55:22.835</t>
  </si>
  <si>
    <t>55:42.834</t>
  </si>
  <si>
    <t>56:02.836</t>
  </si>
  <si>
    <t>56:22.834</t>
  </si>
  <si>
    <t>56:42.835</t>
  </si>
  <si>
    <t>57:02.835</t>
  </si>
  <si>
    <t>57:22.836</t>
  </si>
  <si>
    <t>57:42.835</t>
  </si>
  <si>
    <t>58:02.836</t>
  </si>
  <si>
    <t>58:22.836</t>
  </si>
  <si>
    <t>58:42.835</t>
  </si>
  <si>
    <t>59:02.835</t>
  </si>
  <si>
    <t>59:22.834</t>
  </si>
  <si>
    <t>59:42.836</t>
  </si>
  <si>
    <t>1:00:02.834</t>
  </si>
  <si>
    <t>1:00:22.834</t>
  </si>
  <si>
    <t>1:00:42.835</t>
  </si>
  <si>
    <t>1:01:02.834</t>
  </si>
  <si>
    <t>1:01:22.835</t>
  </si>
  <si>
    <t>1:01:42.835</t>
  </si>
  <si>
    <t>1:02:02.834</t>
  </si>
  <si>
    <t>1:02:22.835</t>
  </si>
  <si>
    <t>1:02:42.835</t>
  </si>
  <si>
    <t>1:03:02.835</t>
  </si>
  <si>
    <t>1:03:22.836</t>
  </si>
  <si>
    <t>1:03:42.836</t>
  </si>
  <si>
    <t>1:04:02.836</t>
  </si>
  <si>
    <t>1:04:22.836</t>
  </si>
  <si>
    <t>1:04:42.834</t>
  </si>
  <si>
    <t>1:05:02.836</t>
  </si>
  <si>
    <t>1:05:22.835</t>
  </si>
  <si>
    <t>1:05:42.835</t>
  </si>
  <si>
    <t>1:06:02.835</t>
  </si>
  <si>
    <t>1:06:22.836</t>
  </si>
  <si>
    <t>1:06:42.836</t>
  </si>
  <si>
    <t>1:07:02.835</t>
  </si>
  <si>
    <t>1:07:22.835</t>
  </si>
  <si>
    <t>1:07:42.835</t>
  </si>
  <si>
    <t>1:08:02.834</t>
  </si>
  <si>
    <t>1:08:22.835</t>
  </si>
  <si>
    <t>1:08:42.834</t>
  </si>
  <si>
    <t>1:09:02.836</t>
  </si>
  <si>
    <t>1:09:22.834</t>
  </si>
  <si>
    <t>1:09:42.836</t>
  </si>
  <si>
    <t>1:10:02.835</t>
  </si>
  <si>
    <t>1:10:22.835</t>
  </si>
  <si>
    <t>1:10:42.834</t>
  </si>
  <si>
    <t>1:11:02.834</t>
  </si>
  <si>
    <t>1:11:22.836</t>
  </si>
  <si>
    <t>1:11:42.835</t>
  </si>
  <si>
    <t>1:12:02.835</t>
  </si>
  <si>
    <t>1:12:22.835</t>
  </si>
  <si>
    <t>1:12:42.835</t>
  </si>
  <si>
    <t>1:13:02.835</t>
  </si>
  <si>
    <t>1:13:22.835</t>
  </si>
  <si>
    <t>1:13:42.836</t>
  </si>
  <si>
    <t>1:14:02.835</t>
  </si>
  <si>
    <t>1:14:22.837</t>
  </si>
  <si>
    <t>1:14:42.836</t>
  </si>
  <si>
    <t>1:15:02.835</t>
  </si>
  <si>
    <t>1:15:22.836</t>
  </si>
  <si>
    <t>1:15:42.835</t>
  </si>
  <si>
    <t>1:16:02.835</t>
  </si>
  <si>
    <t>1:16:22.835</t>
  </si>
  <si>
    <t>1:16:42.835</t>
  </si>
  <si>
    <t>1:17:02.835</t>
  </si>
  <si>
    <t>1:17:22.835</t>
  </si>
  <si>
    <t>1:17:42.835</t>
  </si>
  <si>
    <t>1:18:02.836</t>
  </si>
  <si>
    <t>1:18:22.835</t>
  </si>
  <si>
    <t>1:18:42.835</t>
  </si>
  <si>
    <t>1:19:02.835</t>
  </si>
  <si>
    <t>1:19:22.835</t>
  </si>
  <si>
    <t>1:19:42.835</t>
  </si>
  <si>
    <t>1:20:02.836</t>
  </si>
  <si>
    <t>1:20:22.836</t>
  </si>
  <si>
    <t>1:20:42.835</t>
  </si>
  <si>
    <t>1:21:02.835</t>
  </si>
  <si>
    <t>1:21:22.835</t>
  </si>
  <si>
    <t>1:21:42.835</t>
  </si>
  <si>
    <t>1:22:02.835</t>
  </si>
  <si>
    <t>1:22:22.835</t>
  </si>
  <si>
    <t>1:22:42.836</t>
  </si>
  <si>
    <t>1:23:02.836</t>
  </si>
  <si>
    <t>1:23:22.835</t>
  </si>
  <si>
    <t>1:23:42.836</t>
  </si>
  <si>
    <t>1:24:02.835</t>
  </si>
  <si>
    <t>1:24:22.836</t>
  </si>
  <si>
    <t>1:24:42.835</t>
  </si>
  <si>
    <t>1:25:02.835</t>
  </si>
  <si>
    <t>1:25:22.835</t>
  </si>
  <si>
    <t>1:25:42.835</t>
  </si>
  <si>
    <t>1:26:02.836</t>
  </si>
  <si>
    <t>1:26:22.836</t>
  </si>
  <si>
    <t>1:26:42.836</t>
  </si>
  <si>
    <t>1:27:02.836</t>
  </si>
  <si>
    <t>1:27:22.835</t>
  </si>
  <si>
    <t>1:27:42.835</t>
  </si>
  <si>
    <t>1:28:02.835</t>
  </si>
  <si>
    <t>1:28:22.835</t>
  </si>
  <si>
    <t>1:28:42.835</t>
  </si>
  <si>
    <t>1:29:02.894</t>
  </si>
  <si>
    <t>1:29:22.836</t>
  </si>
  <si>
    <t>1:29:42.836</t>
  </si>
  <si>
    <t>1:30:02.835</t>
  </si>
  <si>
    <t>1:30:22.835</t>
  </si>
  <si>
    <t>1:30:42.835</t>
  </si>
  <si>
    <t>1:31:02.835</t>
  </si>
  <si>
    <t>1:31:22.836</t>
  </si>
  <si>
    <t>1:31:42.835</t>
  </si>
  <si>
    <t>1:32:02.835</t>
  </si>
  <si>
    <t>1:32:22.835</t>
  </si>
  <si>
    <t>1:32:42.835</t>
  </si>
  <si>
    <t>1:33:02.836</t>
  </si>
  <si>
    <t>1:33:22.835</t>
  </si>
  <si>
    <t>1:33:42.835</t>
  </si>
  <si>
    <t>1:34:02.835</t>
  </si>
  <si>
    <t>1:34:22.835</t>
  </si>
  <si>
    <t>1:34:42.835</t>
  </si>
  <si>
    <t>1:35:02.837</t>
  </si>
  <si>
    <t>1:35:22.835</t>
  </si>
  <si>
    <t>1:35:42.835</t>
  </si>
  <si>
    <t>1:36:02.835</t>
  </si>
  <si>
    <t>1:36:22.836</t>
  </si>
  <si>
    <t>1:36:42.835</t>
  </si>
  <si>
    <t>1:37:02.836</t>
  </si>
  <si>
    <t>1:37:22.835</t>
  </si>
  <si>
    <t>1:37:42.836</t>
  </si>
  <si>
    <t>1:38:02.836</t>
  </si>
  <si>
    <t>1:38:22.835</t>
  </si>
  <si>
    <t>1:38:42.835</t>
  </si>
  <si>
    <t>1:39:02.835</t>
  </si>
  <si>
    <t>1:39:22.835</t>
  </si>
  <si>
    <t>1:39:42.836</t>
  </si>
  <si>
    <t>1:40:02.835</t>
  </si>
  <si>
    <t>1:40:22.835</t>
  </si>
  <si>
    <t>1:40:42.835</t>
  </si>
  <si>
    <t>1:41:02.836</t>
  </si>
  <si>
    <t>1:41:22.835</t>
  </si>
  <si>
    <t>1:41:42.835</t>
  </si>
  <si>
    <t>1:42:02.835</t>
  </si>
  <si>
    <t>1:42:22.836</t>
  </si>
  <si>
    <t>1:42:42.835</t>
  </si>
  <si>
    <t>1:43:02.835</t>
  </si>
  <si>
    <t>1:43:22.837</t>
  </si>
  <si>
    <t>1:43:42.835</t>
  </si>
  <si>
    <t>1:44:02.835</t>
  </si>
  <si>
    <t>1:44:22.835</t>
  </si>
  <si>
    <t>1:44:42.835</t>
  </si>
  <si>
    <t>1:45:02.837</t>
  </si>
  <si>
    <t>1:45:22.835</t>
  </si>
  <si>
    <t>1:45:42.837</t>
  </si>
  <si>
    <t>1:46:02.836</t>
  </si>
  <si>
    <t>1:46:22.835</t>
  </si>
  <si>
    <t>1:46:42.836</t>
  </si>
  <si>
    <t>1:47:02.836</t>
  </si>
  <si>
    <t>1:47:22.837</t>
  </si>
  <si>
    <t>1:47:42.835</t>
  </si>
  <si>
    <t>1:48:02.837</t>
  </si>
  <si>
    <t>1:48:22.835</t>
  </si>
  <si>
    <t>1:48:42.835</t>
  </si>
  <si>
    <t>1:49:02.835</t>
  </si>
  <si>
    <t>1:49:22.835</t>
  </si>
  <si>
    <t>1:49:42.837</t>
  </si>
  <si>
    <t>1:50:02.836</t>
  </si>
  <si>
    <t>1:50:22.835</t>
  </si>
  <si>
    <t>1:50:42.835</t>
  </si>
  <si>
    <t>1:51:02.836</t>
  </si>
  <si>
    <t>1:51:22.835</t>
  </si>
  <si>
    <t>1:51:42.835</t>
  </si>
  <si>
    <t>1:52:02.835</t>
  </si>
  <si>
    <t>1:52:22.835</t>
  </si>
  <si>
    <t>1:52:42.835</t>
  </si>
  <si>
    <t>1:53:02.837</t>
  </si>
  <si>
    <t>1:53:22.837</t>
  </si>
  <si>
    <t>1:53:42.835</t>
  </si>
  <si>
    <t>1:54:02.836</t>
  </si>
  <si>
    <t>1:54:22.835</t>
  </si>
  <si>
    <t>1:54:42.835</t>
  </si>
  <si>
    <t>1:55:02.835</t>
  </si>
  <si>
    <t>1:55:22.835</t>
  </si>
  <si>
    <t>1:55:42.835</t>
  </si>
  <si>
    <t>1:56:02.837</t>
  </si>
  <si>
    <t>1:56:22.835</t>
  </si>
  <si>
    <t>1:56:42.835</t>
  </si>
  <si>
    <t>1:57:02.835</t>
  </si>
  <si>
    <t>1:57:22.837</t>
  </si>
  <si>
    <t>1:57:42.835</t>
  </si>
  <si>
    <t>1:58:02.835</t>
  </si>
  <si>
    <t>1:58:22.836</t>
  </si>
  <si>
    <t>1:58:42.837</t>
  </si>
  <si>
    <t>1:59:02.837</t>
  </si>
  <si>
    <t>1:59:22.835</t>
  </si>
  <si>
    <t>1:59:42.835</t>
  </si>
  <si>
    <t>2:00:02.835</t>
  </si>
  <si>
    <t>2:00:22.835</t>
  </si>
  <si>
    <t>2:00:42.837</t>
  </si>
  <si>
    <t>2:01:02.835</t>
  </si>
  <si>
    <t>2:01:22.835</t>
  </si>
  <si>
    <t>2:01:42.837</t>
  </si>
  <si>
    <t>2:02:02.836</t>
  </si>
  <si>
    <t>2:02:22.835</t>
  </si>
  <si>
    <t>2:02:42.835</t>
  </si>
  <si>
    <t>2:03:02.836</t>
  </si>
  <si>
    <t>2:03:22.835</t>
  </si>
  <si>
    <t>2:03:42.835</t>
  </si>
  <si>
    <t>2:04:02.837</t>
  </si>
  <si>
    <t>2:04:22.836</t>
  </si>
  <si>
    <t>2:04:42.835</t>
  </si>
  <si>
    <t>2:05:02.835</t>
  </si>
  <si>
    <t>2:05:22.836</t>
  </si>
  <si>
    <t>2:05:42.835</t>
  </si>
  <si>
    <t>2:06:02.835</t>
  </si>
  <si>
    <t>2:06:22.835</t>
  </si>
  <si>
    <t>2:06:42.835</t>
  </si>
  <si>
    <t>2:07:02.835</t>
  </si>
  <si>
    <t>2:07:22.835</t>
  </si>
  <si>
    <t>2:07:42.835</t>
  </si>
  <si>
    <t>2:08:02.837</t>
  </si>
  <si>
    <t>2:08:22.835</t>
  </si>
  <si>
    <t>2:08:42.837</t>
  </si>
  <si>
    <t>2:09:02.835</t>
  </si>
  <si>
    <t>2:09:22.835</t>
  </si>
  <si>
    <t>2:09:42.837</t>
  </si>
  <si>
    <t>2:10:02.837</t>
  </si>
  <si>
    <t>2:10:22.955</t>
  </si>
  <si>
    <t>2:10:42.835</t>
  </si>
  <si>
    <t>2:11:02.835</t>
  </si>
  <si>
    <t>2:11:22.835</t>
  </si>
  <si>
    <t>2:11:42.835</t>
  </si>
  <si>
    <t>2:12:02.835</t>
  </si>
  <si>
    <t>2:12:22.835</t>
  </si>
  <si>
    <t>2:12:42.836</t>
  </si>
  <si>
    <t>2:13:02.835</t>
  </si>
  <si>
    <t>2:13:22.837</t>
  </si>
  <si>
    <t>2:13:42.836</t>
  </si>
  <si>
    <t>2:14:02.836</t>
  </si>
  <si>
    <t>2:14:22.837</t>
  </si>
  <si>
    <t>2:14:42.835</t>
  </si>
  <si>
    <t>2:15:02.835</t>
  </si>
  <si>
    <t>2:15:22.837</t>
  </si>
  <si>
    <t>2:15:42.835</t>
  </si>
  <si>
    <t>2:16:02.835</t>
  </si>
  <si>
    <t>2:16:22.837</t>
  </si>
  <si>
    <t>2:16:42.835</t>
  </si>
  <si>
    <t>2:17:02.835</t>
  </si>
  <si>
    <t>2:17:22.837</t>
  </si>
  <si>
    <t>2:17:42.835</t>
  </si>
  <si>
    <t>2:18:02.835</t>
  </si>
  <si>
    <t>2:18:22.835</t>
  </si>
  <si>
    <t>2:18:42.835</t>
  </si>
  <si>
    <t>2:19:02.835</t>
  </si>
  <si>
    <t>2:19:22.835</t>
  </si>
  <si>
    <t>2:19:42.835</t>
  </si>
  <si>
    <t>2:20:02.836</t>
  </si>
  <si>
    <t>2:20:22.837</t>
  </si>
  <si>
    <t>2:20:42.837</t>
  </si>
  <si>
    <t>2:21:02.835</t>
  </si>
  <si>
    <t>2:21:22.837</t>
  </si>
  <si>
    <t>2:21:42.835</t>
  </si>
  <si>
    <t>2:22:02.835</t>
  </si>
  <si>
    <t>2:22:22.835</t>
  </si>
  <si>
    <t>2:22:42.835</t>
  </si>
  <si>
    <t>2:23:02.835</t>
  </si>
  <si>
    <t>2:23:22.835</t>
  </si>
  <si>
    <t>2:23:42.835</t>
  </si>
  <si>
    <t>2:24:02.837</t>
  </si>
  <si>
    <t>2:24:22.837</t>
  </si>
  <si>
    <t>2:24:42.835</t>
  </si>
  <si>
    <t>2:25:02.835</t>
  </si>
  <si>
    <t>2:25:22.835</t>
  </si>
  <si>
    <t>2:25:42.835</t>
  </si>
  <si>
    <t>2:26:02.835</t>
  </si>
  <si>
    <t>2:26:22.835</t>
  </si>
  <si>
    <t>2:26:42.837</t>
  </si>
  <si>
    <t>2:27:02.837</t>
  </si>
  <si>
    <t>2:27:22.835</t>
  </si>
  <si>
    <t>2:27:42.835</t>
  </si>
  <si>
    <t>2:28:02.837</t>
  </si>
  <si>
    <t>2:28:22.835</t>
  </si>
  <si>
    <t>2:28:42.835</t>
  </si>
  <si>
    <t>2:29:02.835</t>
  </si>
  <si>
    <t>2:29:22.837</t>
  </si>
  <si>
    <t>2:29:42.837</t>
  </si>
  <si>
    <t>2:30:02.836</t>
  </si>
  <si>
    <t>2:30:22.835</t>
  </si>
  <si>
    <t>2:30:42.835</t>
  </si>
  <si>
    <t>2:31:02.835</t>
  </si>
  <si>
    <t>2:31:22.837</t>
  </si>
  <si>
    <t>2:31:42.837</t>
  </si>
  <si>
    <t>2:32:02.835</t>
  </si>
  <si>
    <t>2:32:22.835</t>
  </si>
  <si>
    <t>2:32:42.836</t>
  </si>
  <si>
    <t>2:33:02.835</t>
  </si>
  <si>
    <t>2:33:22.835</t>
  </si>
  <si>
    <t>2:33:42.835</t>
  </si>
  <si>
    <t>2:34:02.837</t>
  </si>
  <si>
    <t>2:34:22.835</t>
  </si>
  <si>
    <t>2:34:42.835</t>
  </si>
  <si>
    <t>2:35:02.835</t>
  </si>
  <si>
    <t>2:35:22.835</t>
  </si>
  <si>
    <t>2:35:42.837</t>
  </si>
  <si>
    <t>2:36:02.836</t>
  </si>
  <si>
    <t>2:36:22.835</t>
  </si>
  <si>
    <t>2:36:42.835</t>
  </si>
  <si>
    <t>2:37:02.835</t>
  </si>
  <si>
    <t>2:37:22.837</t>
  </si>
  <si>
    <t>2:37:42.835</t>
  </si>
  <si>
    <t>2:38:02.836</t>
  </si>
  <si>
    <t>2:38:22.835</t>
  </si>
  <si>
    <t>2:38:42.835</t>
  </si>
  <si>
    <t>2:39:02.835</t>
  </si>
  <si>
    <t>2:39:22.837</t>
  </si>
  <si>
    <t>2:39:42.835</t>
  </si>
  <si>
    <t>2:40:02.837</t>
  </si>
  <si>
    <t>2:40:22.837</t>
  </si>
  <si>
    <t>2:40:42.835</t>
  </si>
  <si>
    <t>2:41:02.837</t>
  </si>
  <si>
    <t>2:41:22.835</t>
  </si>
  <si>
    <t>2:41:42.835</t>
  </si>
  <si>
    <t>2:42:02.835</t>
  </si>
  <si>
    <t>2:42:22.837</t>
  </si>
  <si>
    <t>2:42:42.837</t>
  </si>
  <si>
    <t>2:43:02.835</t>
  </si>
  <si>
    <t>2:43:22.835</t>
  </si>
  <si>
    <t>2:43:42.835</t>
  </si>
  <si>
    <t>2:44:02.836</t>
  </si>
  <si>
    <t>2:44:22.836</t>
  </si>
  <si>
    <t>2:44:42.835</t>
  </si>
  <si>
    <t>2:45:02.835</t>
  </si>
  <si>
    <t>2:45:22.835</t>
  </si>
  <si>
    <t>2:45:42.837</t>
  </si>
  <si>
    <t>2:46:02.836</t>
  </si>
  <si>
    <t>2:46:22.835</t>
  </si>
  <si>
    <t>2:46:42.836</t>
  </si>
  <si>
    <t>2:47:02.835</t>
  </si>
  <si>
    <t>2:47:22.835</t>
  </si>
  <si>
    <t>2:47:42.835</t>
  </si>
  <si>
    <t>2:48:02.837</t>
  </si>
  <si>
    <t>2:48:22.836</t>
  </si>
  <si>
    <t>2:48:42.835</t>
  </si>
  <si>
    <t>2:49:02.835</t>
  </si>
  <si>
    <t>2:49:22.835</t>
  </si>
  <si>
    <t>2:49:42.837</t>
  </si>
  <si>
    <t>2:50:02.835</t>
  </si>
  <si>
    <t>2:50:22.836</t>
  </si>
  <si>
    <t>2:50:42.837</t>
  </si>
  <si>
    <t>2:51:02.835</t>
  </si>
  <si>
    <t>2:51:22.837</t>
  </si>
  <si>
    <t>2:51:42.835</t>
  </si>
  <si>
    <t>2:52:02.836</t>
  </si>
  <si>
    <t>2:52:22.835</t>
  </si>
  <si>
    <t>2:52:42.835</t>
  </si>
  <si>
    <t>2:53:02.837</t>
  </si>
  <si>
    <t>2:53:22.837</t>
  </si>
  <si>
    <t>2:53:42.837</t>
  </si>
  <si>
    <t>2:54:02.835</t>
  </si>
  <si>
    <t>2:54:22.836</t>
  </si>
  <si>
    <t>2:54:42.836</t>
  </si>
  <si>
    <t>2:55:02.835</t>
  </si>
  <si>
    <t>2:55:22.835</t>
  </si>
  <si>
    <t>2:55:42.835</t>
  </si>
  <si>
    <t>2:56:02.835</t>
  </si>
  <si>
    <t>2:56:22.835</t>
  </si>
  <si>
    <t>2:56:42.835</t>
  </si>
  <si>
    <t>2:57:02.837</t>
  </si>
  <si>
    <t>2:57:22.892</t>
  </si>
  <si>
    <t>2:57:42.835</t>
  </si>
  <si>
    <t>2:58:02.835</t>
  </si>
  <si>
    <t>2:58:22.835</t>
  </si>
  <si>
    <t>2:58:42.835</t>
  </si>
  <si>
    <t>2:59:02.837</t>
  </si>
  <si>
    <t>2:59:22.835</t>
  </si>
  <si>
    <t>2:59:42.835</t>
  </si>
  <si>
    <t>3:00:02.835</t>
  </si>
  <si>
    <t>3:00:22.835</t>
  </si>
  <si>
    <t>3:00:42.835</t>
  </si>
  <si>
    <t>3:01:02.835</t>
  </si>
  <si>
    <t>3:01:22.835</t>
  </si>
  <si>
    <t>3:01:42.835</t>
  </si>
  <si>
    <t>3:02:02.837</t>
  </si>
  <si>
    <t>3:02:22.835</t>
  </si>
  <si>
    <t>3:02:42.837</t>
  </si>
  <si>
    <t>3:03:02.836</t>
  </si>
  <si>
    <t>3:03:22.835</t>
  </si>
  <si>
    <t>3:03:42.836</t>
  </si>
  <si>
    <t>3:04:02.835</t>
  </si>
  <si>
    <t>3:04:22.837</t>
  </si>
  <si>
    <t>3:04:42.835</t>
  </si>
  <si>
    <t>3:05:02.837</t>
  </si>
  <si>
    <t>3:05:22.835</t>
  </si>
  <si>
    <t>3:05:42.837</t>
  </si>
  <si>
    <t>3:06:02.835</t>
  </si>
  <si>
    <t>3:06:22.835</t>
  </si>
  <si>
    <t>3:06:42.835</t>
  </si>
  <si>
    <t>3:07:02.835</t>
  </si>
  <si>
    <t>3:07:22.835</t>
  </si>
  <si>
    <t>3:07:42.835</t>
  </si>
  <si>
    <t>3:08:02.837</t>
  </si>
  <si>
    <t>3:08:22.835</t>
  </si>
  <si>
    <t>3:08:42.835</t>
  </si>
  <si>
    <t>3:09:02.836</t>
  </si>
  <si>
    <t>3:09:22.835</t>
  </si>
  <si>
    <t>3:09:42.835</t>
  </si>
  <si>
    <t>3:10:02.836</t>
  </si>
  <si>
    <t>3:10:22.835</t>
  </si>
  <si>
    <t>3:10:42.835</t>
  </si>
  <si>
    <t>3:11:02.837</t>
  </si>
  <si>
    <t>3:11:22.837</t>
  </si>
  <si>
    <t>3:11:42.835</t>
  </si>
  <si>
    <t>3:12:02.835</t>
  </si>
  <si>
    <t>3:12:22.835</t>
  </si>
  <si>
    <t>3:12:42.836</t>
  </si>
  <si>
    <t>3:13:02.837</t>
  </si>
  <si>
    <t>3:13:22.835</t>
  </si>
  <si>
    <t>3:13:42.835</t>
  </si>
  <si>
    <t>3:14:02.835</t>
  </si>
  <si>
    <t>3:14:22.835</t>
  </si>
  <si>
    <t>3:14:42.836</t>
  </si>
  <si>
    <t>3:15:02.837</t>
  </si>
  <si>
    <t>3:15:22.837</t>
  </si>
  <si>
    <t>3:15:42.835</t>
  </si>
  <si>
    <t>3:16:02.835</t>
  </si>
  <si>
    <t>3:16:22.835</t>
  </si>
  <si>
    <t>3:16:42.837</t>
  </si>
  <si>
    <t>3:17:02.836</t>
  </si>
  <si>
    <t>3:17:22.835</t>
  </si>
  <si>
    <t>3:17:42.835</t>
  </si>
  <si>
    <t>3:18:02.835</t>
  </si>
  <si>
    <t>3:18:22.835</t>
  </si>
  <si>
    <t>3:18:42.835</t>
  </si>
  <si>
    <t>3:19:02.835</t>
  </si>
  <si>
    <t>3:19:22.837</t>
  </si>
  <si>
    <t>3:19:42.835</t>
  </si>
  <si>
    <t>3:20:02.835</t>
  </si>
  <si>
    <t>3:20:22.835</t>
  </si>
  <si>
    <t>3:20:42.835</t>
  </si>
  <si>
    <t>3:21:02.835</t>
  </si>
  <si>
    <t>3:21:22.835</t>
  </si>
  <si>
    <t>3:21:42.837</t>
  </si>
  <si>
    <t>3:22:02.837</t>
  </si>
  <si>
    <t>3:22:22.836</t>
  </si>
  <si>
    <t>3:22:42.836</t>
  </si>
  <si>
    <t>3:23:02.837</t>
  </si>
  <si>
    <t>3:23:22.835</t>
  </si>
  <si>
    <t>3:23:42.837</t>
  </si>
  <si>
    <t>3:24:02.836</t>
  </si>
  <si>
    <t>3:24:22.836</t>
  </si>
  <si>
    <t>3:24:42.836</t>
  </si>
  <si>
    <t>3:25:02.835</t>
  </si>
  <si>
    <t>3:25:22.837</t>
  </si>
  <si>
    <t>3:25:42.835</t>
  </si>
  <si>
    <t>3:26:02.837</t>
  </si>
  <si>
    <t>3:26:22.835</t>
  </si>
  <si>
    <t>3:26:42.836</t>
  </si>
  <si>
    <t>3:27:02.835</t>
  </si>
  <si>
    <t>3:27:22.836</t>
  </si>
  <si>
    <t>3:27:42.837</t>
  </si>
  <si>
    <t>3:28:02.837</t>
  </si>
  <si>
    <t>3:28:22.836</t>
  </si>
  <si>
    <t>3:28:42.837</t>
  </si>
  <si>
    <t>3:29:02.837</t>
  </si>
  <si>
    <t>3:29:22.836</t>
  </si>
  <si>
    <t>3:29:42.835</t>
  </si>
  <si>
    <t>3:30:02.953</t>
  </si>
  <si>
    <t>3:30:22.837</t>
  </si>
  <si>
    <t>3:30:42.836</t>
  </si>
  <si>
    <t>3:31:02.837</t>
  </si>
  <si>
    <t>3:31:22.835</t>
  </si>
  <si>
    <t>3:31:42.835</t>
  </si>
  <si>
    <t>3:32:02.836</t>
  </si>
  <si>
    <t>3:32:22.837</t>
  </si>
  <si>
    <t>3:32:42.837</t>
  </si>
  <si>
    <t>3:33:02.835</t>
  </si>
  <si>
    <t>3:33:22.836</t>
  </si>
  <si>
    <t>3:33:42.835</t>
  </si>
  <si>
    <t>3:34:02.837</t>
  </si>
  <si>
    <t>3:34:22.835</t>
  </si>
  <si>
    <t>3:34:42.837</t>
  </si>
  <si>
    <t>3:35:02.836</t>
  </si>
  <si>
    <t>3:35:22.835</t>
  </si>
  <si>
    <t>3:35:42.836</t>
  </si>
  <si>
    <t>3:36:02.837</t>
  </si>
  <si>
    <t>3:36:22.835</t>
  </si>
  <si>
    <t>3:36:42.836</t>
  </si>
  <si>
    <t>3:37:02.838</t>
  </si>
  <si>
    <t>3:37:22.835</t>
  </si>
  <si>
    <t>3:37:42.836</t>
  </si>
  <si>
    <t>3:38:02.836</t>
  </si>
  <si>
    <t>3:38:22.836</t>
  </si>
  <si>
    <t>3:38:42.836</t>
  </si>
  <si>
    <t>3:39:02.835</t>
  </si>
  <si>
    <t>3:39:22.836</t>
  </si>
  <si>
    <t>3:39:42.837</t>
  </si>
  <si>
    <t>3:40:02.837</t>
  </si>
  <si>
    <t>3:40:22.837</t>
  </si>
  <si>
    <t>3:40:42.835</t>
  </si>
  <si>
    <t>3:41:02.836</t>
  </si>
  <si>
    <t>3:41:22.835</t>
  </si>
  <si>
    <t>3:41:42.836</t>
  </si>
  <si>
    <t>3:42:02.837</t>
  </si>
  <si>
    <t>3:42:22.836</t>
  </si>
  <si>
    <t>3:42:42.837</t>
  </si>
  <si>
    <t>3:43:02.835</t>
  </si>
  <si>
    <t>3:43:22.835</t>
  </si>
  <si>
    <t>3:43:42.835</t>
  </si>
  <si>
    <t>3:44:02.836</t>
  </si>
  <si>
    <t>3:44:22.837</t>
  </si>
  <si>
    <t>3:44:42.837</t>
  </si>
  <si>
    <t>3:45:02.835</t>
  </si>
  <si>
    <t>3:45:22.836</t>
  </si>
  <si>
    <t>3:45:42.836</t>
  </si>
  <si>
    <t>3:46:02.837</t>
  </si>
  <si>
    <t>3:46:22.835</t>
  </si>
  <si>
    <t>3:46:42.836</t>
  </si>
  <si>
    <t>3:47:02.836</t>
  </si>
  <si>
    <t>3:47:22.835</t>
  </si>
  <si>
    <t>3:47:42.838</t>
  </si>
  <si>
    <t>3:48:02.837</t>
  </si>
  <si>
    <t>3:48:22.837</t>
  </si>
  <si>
    <t>3:48:42.835</t>
  </si>
  <si>
    <t>3:49:02.835</t>
  </si>
  <si>
    <t>3:49:22.836</t>
  </si>
  <si>
    <t>3:49:42.835</t>
  </si>
  <si>
    <t>3:50:02.837</t>
  </si>
  <si>
    <t>3:50:22.837</t>
  </si>
  <si>
    <t>3:50:42.836</t>
  </si>
  <si>
    <t>3:51:02.836</t>
  </si>
  <si>
    <t>3:51:22.836</t>
  </si>
  <si>
    <t>3:51:42.837</t>
  </si>
  <si>
    <t>3:52:02.836</t>
  </si>
  <si>
    <t>3:52:22.837</t>
  </si>
  <si>
    <t>3:52:42.836</t>
  </si>
  <si>
    <t>3:53:02.835</t>
  </si>
  <si>
    <t>3:53:22.837</t>
  </si>
  <si>
    <t>3:53:42.836</t>
  </si>
  <si>
    <t>3:54:02.835</t>
  </si>
  <si>
    <t>3:54:22.835</t>
  </si>
  <si>
    <t>3:54:42.837</t>
  </si>
  <si>
    <t>3:55:02.836</t>
  </si>
  <si>
    <t>3:55:22.836</t>
  </si>
  <si>
    <t>3:55:42.835</t>
  </si>
  <si>
    <t>3:56:02.836</t>
  </si>
  <si>
    <t>3:56:22.837</t>
  </si>
  <si>
    <t>3:56:42.837</t>
  </si>
  <si>
    <t>3:57:02.837</t>
  </si>
  <si>
    <t>3:57:22.836</t>
  </si>
  <si>
    <t>3:57:42.836</t>
  </si>
  <si>
    <t>3:58:02.836</t>
  </si>
  <si>
    <t>3:58:22.837</t>
  </si>
  <si>
    <t>3:58:42.838</t>
  </si>
  <si>
    <t>3:59:02.838</t>
  </si>
  <si>
    <t>3:59:22.837</t>
  </si>
  <si>
    <t>3:59:42.837</t>
  </si>
  <si>
    <t>4:00:02.836</t>
  </si>
  <si>
    <t>4:00:22.837</t>
  </si>
  <si>
    <t>4:00:42.835</t>
  </si>
  <si>
    <t>4:01:02.836</t>
  </si>
  <si>
    <t>4:01:22.837</t>
  </si>
  <si>
    <t>4:01:42.835</t>
  </si>
  <si>
    <t>4:02:02.837</t>
  </si>
  <si>
    <t>4:02:22.835</t>
  </si>
  <si>
    <t>4:02:42.837</t>
  </si>
  <si>
    <t>4:03:02.837</t>
  </si>
  <si>
    <t>4:03:22.836</t>
  </si>
  <si>
    <t>4:03:42.837</t>
  </si>
  <si>
    <t>4:04:02.836</t>
  </si>
  <si>
    <t>4:04:22.836</t>
  </si>
  <si>
    <t>4:04:42.835</t>
  </si>
  <si>
    <t>4:05:02.836</t>
  </si>
  <si>
    <t>4:05:22.837</t>
  </si>
  <si>
    <t>4:05:42.836</t>
  </si>
  <si>
    <t>4:06:02.837</t>
  </si>
  <si>
    <t>4:06:22.836</t>
  </si>
  <si>
    <t>4:06:42.835</t>
  </si>
  <si>
    <t>4:07:02.837</t>
  </si>
  <si>
    <t>4:07:22.837</t>
  </si>
  <si>
    <t>4:07:42.836</t>
  </si>
  <si>
    <t>4:08:02.836</t>
  </si>
  <si>
    <t>4:08:22.836</t>
  </si>
  <si>
    <t>4:08:42.836</t>
  </si>
  <si>
    <t>4:09:02.836</t>
  </si>
  <si>
    <t>4:09:22.836</t>
  </si>
  <si>
    <t>4:09:42.836</t>
  </si>
  <si>
    <t>4:10:02.837</t>
  </si>
  <si>
    <t>4:10:22.837</t>
  </si>
  <si>
    <t>4:10:42.837</t>
  </si>
  <si>
    <t>4:11:02.835</t>
  </si>
  <si>
    <t>4:11:22.836</t>
  </si>
  <si>
    <t>4:11:42.835</t>
  </si>
  <si>
    <t>4:12:02.836</t>
  </si>
  <si>
    <t>4:12:22.837</t>
  </si>
  <si>
    <t>4:12:42.836</t>
  </si>
  <si>
    <t>4:13:02.836</t>
  </si>
  <si>
    <t>4:13:22.836</t>
  </si>
  <si>
    <t>4:13:42.836</t>
  </si>
  <si>
    <t>4:14:02.836</t>
  </si>
  <si>
    <t>4:14:22.836</t>
  </si>
  <si>
    <t>4:14:42.837</t>
  </si>
  <si>
    <t>4:15:02.835</t>
  </si>
  <si>
    <t>4:15:22.835</t>
  </si>
  <si>
    <t>4:15:42.837</t>
  </si>
  <si>
    <t>4:16:02.836</t>
  </si>
  <si>
    <t>4:16:22.837</t>
  </si>
  <si>
    <t>4:16:42.836</t>
  </si>
  <si>
    <t>4:17:02.836</t>
  </si>
  <si>
    <t>4:17:22.835</t>
  </si>
  <si>
    <t>4:17:42.837</t>
  </si>
  <si>
    <t>4:18:02.837</t>
  </si>
  <si>
    <t>4:18:22.837</t>
  </si>
  <si>
    <t>4:18:42.836</t>
  </si>
  <si>
    <t>4:19:02.836</t>
  </si>
  <si>
    <t>4:19:22.835</t>
  </si>
  <si>
    <t>4:19:42.835</t>
  </si>
  <si>
    <t>4:20:02.836</t>
  </si>
  <si>
    <t>4:20:22.836</t>
  </si>
  <si>
    <t>4:20:42.836</t>
  </si>
  <si>
    <t>4:21:02.836</t>
  </si>
  <si>
    <t>4:21:22.836</t>
  </si>
  <si>
    <t>4:21:42.836</t>
  </si>
  <si>
    <t>4:22:02.838</t>
  </si>
  <si>
    <t>4:22:22.836</t>
  </si>
  <si>
    <t>4:22:42.836</t>
  </si>
  <si>
    <t>4:23:02.837</t>
  </si>
  <si>
    <t>4:23:22.837</t>
  </si>
  <si>
    <t>4:23:42.836</t>
  </si>
  <si>
    <t>4:24:02.836</t>
  </si>
  <si>
    <t>4:24:22.837</t>
  </si>
  <si>
    <t>4:24:42.836</t>
  </si>
  <si>
    <t>4:25:02.836</t>
  </si>
  <si>
    <t>4:25:22.836</t>
  </si>
  <si>
    <t>4:25:42.836</t>
  </si>
  <si>
    <t>4:26:02.836</t>
  </si>
  <si>
    <t>4:26:22.836</t>
  </si>
  <si>
    <t>4:26:42.836</t>
  </si>
  <si>
    <t>4:27:02.836</t>
  </si>
  <si>
    <t>4:27:22.838</t>
  </si>
  <si>
    <t>4:27:42.837</t>
  </si>
  <si>
    <t>4:28:02.836</t>
  </si>
  <si>
    <t>4:28:22.836</t>
  </si>
  <si>
    <t>4:28:42.837</t>
  </si>
  <si>
    <t>4:29:02.837</t>
  </si>
  <si>
    <t>4:29:22.837</t>
  </si>
  <si>
    <t>4:29:42.836</t>
  </si>
  <si>
    <t>3.52%</t>
  </si>
  <si>
    <t>Summer</t>
  </si>
  <si>
    <t>Gjennomsnitt</t>
  </si>
  <si>
    <t>Løpende sum</t>
  </si>
  <si>
    <t>Antall</t>
  </si>
  <si>
    <t>30:03.471</t>
  </si>
  <si>
    <t>30:23.471</t>
  </si>
  <si>
    <t>30:43.469</t>
  </si>
  <si>
    <t>31:03.469</t>
  </si>
  <si>
    <t>31:23.469</t>
  </si>
  <si>
    <t>31:43.471</t>
  </si>
  <si>
    <t>32:03.471</t>
  </si>
  <si>
    <t>32:23.469</t>
  </si>
  <si>
    <t>32:43.470</t>
  </si>
  <si>
    <t>33:03.469</t>
  </si>
  <si>
    <t>33:23.469</t>
  </si>
  <si>
    <t>33:43.469</t>
  </si>
  <si>
    <t>34:03.472</t>
  </si>
  <si>
    <t>34:23.472</t>
  </si>
  <si>
    <t>34:43.472</t>
  </si>
  <si>
    <t>35:03.471</t>
  </si>
  <si>
    <t>35:23.472</t>
  </si>
  <si>
    <t>35:43.470</t>
  </si>
  <si>
    <t>36:03.470</t>
  </si>
  <si>
    <t>36:23.470</t>
  </si>
  <si>
    <t>36:43.471</t>
  </si>
  <si>
    <t>37:03.470</t>
  </si>
  <si>
    <t>37:23.470</t>
  </si>
  <si>
    <t>37:43.470</t>
  </si>
  <si>
    <t>38:03.470</t>
  </si>
  <si>
    <t>38:23.470</t>
  </si>
  <si>
    <t>38:43.470</t>
  </si>
  <si>
    <t>39:03.472</t>
  </si>
  <si>
    <t>39:23.470</t>
  </si>
  <si>
    <t>39:43.472</t>
  </si>
  <si>
    <t>40:03.470</t>
  </si>
  <si>
    <t>40:23.470</t>
  </si>
  <si>
    <t>40:43.470</t>
  </si>
  <si>
    <t>41:03.470</t>
  </si>
  <si>
    <t>41:23.471</t>
  </si>
  <si>
    <t>41:43.470</t>
  </si>
  <si>
    <t>42:03.470</t>
  </si>
  <si>
    <t>42:23.472</t>
  </si>
  <si>
    <t>42:43.472</t>
  </si>
  <si>
    <t>43:03.470</t>
  </si>
  <si>
    <t>43:23.470</t>
  </si>
  <si>
    <t>43:43.472</t>
  </si>
  <si>
    <t>44:03.470</t>
  </si>
  <si>
    <t>44:23.470</t>
  </si>
  <si>
    <t>44:43.472</t>
  </si>
  <si>
    <t>45:03.470</t>
  </si>
  <si>
    <t>45:23.470</t>
  </si>
  <si>
    <t>45:43.470</t>
  </si>
  <si>
    <t>46:03.471</t>
  </si>
  <si>
    <t>46:23.470</t>
  </si>
  <si>
    <t>46:43.471</t>
  </si>
  <si>
    <t>47:03.471</t>
  </si>
  <si>
    <t>47:23.472</t>
  </si>
  <si>
    <t>47:43.472</t>
  </si>
  <si>
    <t>48:03.470</t>
  </si>
  <si>
    <t>48:23.470</t>
  </si>
  <si>
    <t>48:43.472</t>
  </si>
  <si>
    <t>49:03.470</t>
  </si>
  <si>
    <t>49:23.470</t>
  </si>
  <si>
    <t>49:43.470</t>
  </si>
  <si>
    <t>50:03.470</t>
  </si>
  <si>
    <t>50:23.472</t>
  </si>
  <si>
    <t>50:43.470</t>
  </si>
  <si>
    <t>51:03.470</t>
  </si>
  <si>
    <t>51:23.470</t>
  </si>
  <si>
    <t>51:43.470</t>
  </si>
  <si>
    <t>52:03.470</t>
  </si>
  <si>
    <t>52:23.470</t>
  </si>
  <si>
    <t>52:43.470</t>
  </si>
  <si>
    <t>53:03.470</t>
  </si>
  <si>
    <t>53:23.472</t>
  </si>
  <si>
    <t>53:43.472</t>
  </si>
  <si>
    <t>54:03.472</t>
  </si>
  <si>
    <t>54:23.470</t>
  </si>
  <si>
    <t>54:43.470</t>
  </si>
  <si>
    <t>55:03.471</t>
  </si>
  <si>
    <t>55:23.470</t>
  </si>
  <si>
    <t>55:43.470</t>
  </si>
  <si>
    <t>56:03.470</t>
  </si>
  <si>
    <t>56:23.470</t>
  </si>
  <si>
    <t>56:43.470</t>
  </si>
  <si>
    <t>57:03.472</t>
  </si>
  <si>
    <t>57:23.470</t>
  </si>
  <si>
    <t>57:43.470</t>
  </si>
  <si>
    <t>58:03.470</t>
  </si>
  <si>
    <t>58:23.470</t>
  </si>
  <si>
    <t>58:43.470</t>
  </si>
  <si>
    <t>59:03.472</t>
  </si>
  <si>
    <t>59:23.472</t>
  </si>
  <si>
    <t>59:43.472</t>
  </si>
  <si>
    <t>1:00:03.470</t>
  </si>
  <si>
    <t>1:00:23.470</t>
  </si>
  <si>
    <t>1:00:43.472</t>
  </si>
  <si>
    <t>1:01:03.470</t>
  </si>
  <si>
    <t>1:01:23.470</t>
  </si>
  <si>
    <t>1:01:43.471</t>
  </si>
  <si>
    <t>1:02:03.470</t>
  </si>
  <si>
    <t>1:02:23.470</t>
  </si>
  <si>
    <t>1:02:43.470</t>
  </si>
  <si>
    <t>1:03:03.470</t>
  </si>
  <si>
    <t>1:03:23.470</t>
  </si>
  <si>
    <t>1:03:43.470</t>
  </si>
  <si>
    <t>1:04:03.472</t>
  </si>
  <si>
    <t>1:04:23.472</t>
  </si>
  <si>
    <t>1:04:43.470</t>
  </si>
  <si>
    <t>1:05:03.470</t>
  </si>
  <si>
    <t>1:05:23.471</t>
  </si>
  <si>
    <t>1:05:43.470</t>
  </si>
  <si>
    <t>1:06:03.470</t>
  </si>
  <si>
    <t>1:06:23.470</t>
  </si>
  <si>
    <t>1:06:43.470</t>
  </si>
  <si>
    <t>1:07:03.470</t>
  </si>
  <si>
    <t>1:07:23.470</t>
  </si>
  <si>
    <t>1:07:43.471</t>
  </si>
  <si>
    <t>1:08:03.472</t>
  </si>
  <si>
    <t>1:08:23.470</t>
  </si>
  <si>
    <t>1:08:43.470</t>
  </si>
  <si>
    <t>1:09:03.470</t>
  </si>
  <si>
    <t>1:09:23.470</t>
  </si>
  <si>
    <t>1:09:43.470</t>
  </si>
  <si>
    <t>1:10:03.471</t>
  </si>
  <si>
    <t>1:10:23.470</t>
  </si>
  <si>
    <t>1:10:43.470</t>
  </si>
  <si>
    <t>1:11:03.470</t>
  </si>
  <si>
    <t>1:11:23.472</t>
  </si>
  <si>
    <t>1:11:43.471</t>
  </si>
  <si>
    <t>1:12:03.472</t>
  </si>
  <si>
    <t>1:12:23.470</t>
  </si>
  <si>
    <t>1:12:43.470</t>
  </si>
  <si>
    <t>1:13:03.470</t>
  </si>
  <si>
    <t>1:13:23.472</t>
  </si>
  <si>
    <t>1:13:43.472</t>
  </si>
  <si>
    <t>1:14:03.470</t>
  </si>
  <si>
    <t>1:14:23.472</t>
  </si>
  <si>
    <t>1:14:43.470</t>
  </si>
  <si>
    <t>1:15:03.470</t>
  </si>
  <si>
    <t>1:15:23.472</t>
  </si>
  <si>
    <t>1:15:43.470</t>
  </si>
  <si>
    <t>1:16:03.470</t>
  </si>
  <si>
    <t>1:16:23.470</t>
  </si>
  <si>
    <t>1:16:43.472</t>
  </si>
  <si>
    <t>1:17:03.470</t>
  </si>
  <si>
    <t>1:17:23.470</t>
  </si>
  <si>
    <t>1:17:43.472</t>
  </si>
  <si>
    <t>1:18:03.470</t>
  </si>
  <si>
    <t>1:18:23.471</t>
  </si>
  <si>
    <t>1:18:43.470</t>
  </si>
  <si>
    <t>1:19:03.471</t>
  </si>
  <si>
    <t>1:19:23.471</t>
  </si>
  <si>
    <t>1:19:43.472</t>
  </si>
  <si>
    <t>1:20:03.471</t>
  </si>
  <si>
    <t>1:20:23.470</t>
  </si>
  <si>
    <t>1:20:43.470</t>
  </si>
  <si>
    <t>1:21:03.470</t>
  </si>
  <si>
    <t>1:21:23.472</t>
  </si>
  <si>
    <t>1:21:43.471</t>
  </si>
  <si>
    <t>1:22:03.470</t>
  </si>
  <si>
    <t>1:22:23.471</t>
  </si>
  <si>
    <t>1:22:43.470</t>
  </si>
  <si>
    <t>1:23:03.472</t>
  </si>
  <si>
    <t>1:23:23.470</t>
  </si>
  <si>
    <t>1:23:43.470</t>
  </si>
  <si>
    <t>1:24:03.470</t>
  </si>
  <si>
    <t>1:24:23.470</t>
  </si>
  <si>
    <t>1:24:43.471</t>
  </si>
  <si>
    <t>1:25:03.472</t>
  </si>
  <si>
    <t>1:25:23.472</t>
  </si>
  <si>
    <t>1:25:43.472</t>
  </si>
  <si>
    <t>1:26:03.472</t>
  </si>
  <si>
    <t>1:26:23.472</t>
  </si>
  <si>
    <t>1:26:43.470</t>
  </si>
  <si>
    <t>1:27:03.471</t>
  </si>
  <si>
    <t>1:27:23.471</t>
  </si>
  <si>
    <t>1:27:43.470</t>
  </si>
  <si>
    <t>1:28:03.471</t>
  </si>
  <si>
    <t>1:28:23.472</t>
  </si>
  <si>
    <t>1:28:43.470</t>
  </si>
  <si>
    <t>1:29:03.470</t>
  </si>
  <si>
    <t>1:29:23.470</t>
  </si>
  <si>
    <t>1:29:43.470</t>
  </si>
  <si>
    <t>1:30:03.472</t>
  </si>
  <si>
    <t>1:30:23.471</t>
  </si>
  <si>
    <t>1:30:43.472</t>
  </si>
  <si>
    <t>1:31:03.471</t>
  </si>
  <si>
    <t>1:31:23.470</t>
  </si>
  <si>
    <t>1:31:43.471</t>
  </si>
  <si>
    <t>1:32:03.472</t>
  </si>
  <si>
    <t>1:32:23.470</t>
  </si>
  <si>
    <t>1:32:43.471</t>
  </si>
  <si>
    <t>1:33:03.470</t>
  </si>
  <si>
    <t>1:33:23.471</t>
  </si>
  <si>
    <t>1:33:43.472</t>
  </si>
  <si>
    <t>1:34:03.471</t>
  </si>
  <si>
    <t>1:34:23.472</t>
  </si>
  <si>
    <t>1:34:43.470</t>
  </si>
  <si>
    <t>1:35:03.471</t>
  </si>
  <si>
    <t>1:35:23.471</t>
  </si>
  <si>
    <t>1:35:43.470</t>
  </si>
  <si>
    <t>1:36:03.470</t>
  </si>
  <si>
    <t>1:36:23.470</t>
  </si>
  <si>
    <t>1:36:43.472</t>
  </si>
  <si>
    <t>1:37:03.472</t>
  </si>
  <si>
    <t>1:37:23.471</t>
  </si>
  <si>
    <t>1:37:43.470</t>
  </si>
  <si>
    <t>1:38:03.470</t>
  </si>
  <si>
    <t>1:38:23.470</t>
  </si>
  <si>
    <t>1:38:43.472</t>
  </si>
  <si>
    <t>1:39:03.472</t>
  </si>
  <si>
    <t>1:39:23.470</t>
  </si>
  <si>
    <t>1:39:43.471</t>
  </si>
  <si>
    <t>1:40:03.472</t>
  </si>
  <si>
    <t>1:40:23.470</t>
  </si>
  <si>
    <t>1:40:43.471</t>
  </si>
  <si>
    <t>1:41:03.472</t>
  </si>
  <si>
    <t>1:41:23.471</t>
  </si>
  <si>
    <t>1:41:43.472</t>
  </si>
  <si>
    <t>1:42:03.470</t>
  </si>
  <si>
    <t>1:42:23.470</t>
  </si>
  <si>
    <t>1:42:43.470</t>
  </si>
  <si>
    <t>1:43:03.470</t>
  </si>
  <si>
    <t>1:43:23.472</t>
  </si>
  <si>
    <t>1:43:43.471</t>
  </si>
  <si>
    <t>1:44:03.473</t>
  </si>
  <si>
    <t>1:44:23.471</t>
  </si>
  <si>
    <t>1:44:43.471</t>
  </si>
  <si>
    <t>1:45:03.471</t>
  </si>
  <si>
    <t>1:45:23.471</t>
  </si>
  <si>
    <t>1:45:43.472</t>
  </si>
  <si>
    <t>1:46:03.472</t>
  </si>
  <si>
    <t>1:46:23.471</t>
  </si>
  <si>
    <t>1:46:43.471</t>
  </si>
  <si>
    <t>1:47:03.471</t>
  </si>
  <si>
    <t>1:47:23.472</t>
  </si>
  <si>
    <t>1:47:43.471</t>
  </si>
  <si>
    <t>1:48:03.473</t>
  </si>
  <si>
    <t>1:48:23.472</t>
  </si>
  <si>
    <t>1:48:43.472</t>
  </si>
  <si>
    <t>1:49:03.471</t>
  </si>
  <si>
    <t>1:49:23.471</t>
  </si>
  <si>
    <t>1:49:43.471</t>
  </si>
  <si>
    <t>1:50:03.471</t>
  </si>
  <si>
    <t>1:50:23.472</t>
  </si>
  <si>
    <t>1:50:43.473</t>
  </si>
  <si>
    <t>1:51:03.471</t>
  </si>
  <si>
    <t>1:51:23.471</t>
  </si>
  <si>
    <t>1:51:43.471</t>
  </si>
  <si>
    <t>1:52:03.471</t>
  </si>
  <si>
    <t>1:52:23.471</t>
  </si>
  <si>
    <t>1:52:43.471</t>
  </si>
  <si>
    <t>1:53:03.471</t>
  </si>
  <si>
    <t>1:53:23.472</t>
  </si>
  <si>
    <t>1:53:43.471</t>
  </si>
  <si>
    <t>1:54:03.472</t>
  </si>
  <si>
    <t>1:54:23.471</t>
  </si>
  <si>
    <t>1:54:43.471</t>
  </si>
  <si>
    <t>1:55:03.472</t>
  </si>
  <si>
    <t>1:55:23.471</t>
  </si>
  <si>
    <t>1:55:43.471</t>
  </si>
  <si>
    <t>1:56:03.471</t>
  </si>
  <si>
    <t>1:56:23.471</t>
  </si>
  <si>
    <t>1:56:43.471</t>
  </si>
  <si>
    <t>1:57:03.471</t>
  </si>
  <si>
    <t>1:57:23.472</t>
  </si>
  <si>
    <t>1:57:43.471</t>
  </si>
  <si>
    <t>1:58:03.471</t>
  </si>
  <si>
    <t>1:58:23.471</t>
  </si>
  <si>
    <t>1:58:43.472</t>
  </si>
  <si>
    <t>1:59:03.472</t>
  </si>
  <si>
    <t>1:59:23.472</t>
  </si>
  <si>
    <t>1:59:43.471</t>
  </si>
  <si>
    <t>2:00:03.471</t>
  </si>
  <si>
    <t>2:00:23.471</t>
  </si>
  <si>
    <t>2:00:43.472</t>
  </si>
  <si>
    <t>2:01:03.471</t>
  </si>
  <si>
    <t>2:01:23.471</t>
  </si>
  <si>
    <t>2:01:43.471</t>
  </si>
  <si>
    <t>2:02:03.472</t>
  </si>
  <si>
    <t>2:02:23.472</t>
  </si>
  <si>
    <t>2:02:43.471</t>
  </si>
  <si>
    <t>2:03:03.471</t>
  </si>
  <si>
    <t>2:03:23.472</t>
  </si>
  <si>
    <t>2:03:43.471</t>
  </si>
  <si>
    <t>2:04:03.471</t>
  </si>
  <si>
    <t>2:04:23.473</t>
  </si>
  <si>
    <t>2:04:43.471</t>
  </si>
  <si>
    <t>2:05:03.471</t>
  </si>
  <si>
    <t>2:05:23.472</t>
  </si>
  <si>
    <t>2:05:43.471</t>
  </si>
  <si>
    <t>2:06:03.471</t>
  </si>
  <si>
    <t>2:06:23.471</t>
  </si>
  <si>
    <t>2:06:43.471</t>
  </si>
  <si>
    <t>2:07:03.493</t>
  </si>
  <si>
    <t>2:07:23.471</t>
  </si>
  <si>
    <t>2:07:43.471</t>
  </si>
  <si>
    <t>2:08:03.471</t>
  </si>
  <si>
    <t>2:08:23.471</t>
  </si>
  <si>
    <t>2:08:43.471</t>
  </si>
  <si>
    <t>2:09:03.472</t>
  </si>
  <si>
    <t>2:09:23.471</t>
  </si>
  <si>
    <t>2:09:43.472</t>
  </si>
  <si>
    <t>2:10:03.471</t>
  </si>
  <si>
    <t>2:10:23.471</t>
  </si>
  <si>
    <t>2:10:43.472</t>
  </si>
  <si>
    <t>2:11:03.471</t>
  </si>
  <si>
    <t>2:11:23.472</t>
  </si>
  <si>
    <t>2:11:43.472</t>
  </si>
  <si>
    <t>2:12:03.471</t>
  </si>
  <si>
    <t>2:12:23.471</t>
  </si>
  <si>
    <t>2:12:43.471</t>
  </si>
  <si>
    <t>2:13:03.471</t>
  </si>
  <si>
    <t>2:13:23.471</t>
  </si>
  <si>
    <t>2:13:43.471</t>
  </si>
  <si>
    <t>2:14:03.471</t>
  </si>
  <si>
    <t>2:14:23.471</t>
  </si>
  <si>
    <t>2:14:43.471</t>
  </si>
  <si>
    <t>2:15:03.471</t>
  </si>
  <si>
    <t>2:15:23.471</t>
  </si>
  <si>
    <t>2:15:43.473</t>
  </si>
  <si>
    <t>2:16:03.471</t>
  </si>
  <si>
    <t>2:16:23.471</t>
  </si>
  <si>
    <t>2:16:43.471</t>
  </si>
  <si>
    <t>2:17:03.471</t>
  </si>
  <si>
    <t>2:17:23.471</t>
  </si>
  <si>
    <t>2:17:43.472</t>
  </si>
  <si>
    <t>2:18:03.472</t>
  </si>
  <si>
    <t>2:18:23.471</t>
  </si>
  <si>
    <t>2:18:43.473</t>
  </si>
  <si>
    <t>2:19:03.472</t>
  </si>
  <si>
    <t>2:19:23.471</t>
  </si>
  <si>
    <t>2:19:43.472</t>
  </si>
  <si>
    <t>2:20:03.472</t>
  </si>
  <si>
    <t>2:20:23.471</t>
  </si>
  <si>
    <t>2:20:43.472</t>
  </si>
  <si>
    <t>2:21:03.472</t>
  </si>
  <si>
    <t>2:21:23.471</t>
  </si>
  <si>
    <t>2:21:43.471</t>
  </si>
  <si>
    <t>2:22:03.471</t>
  </si>
  <si>
    <t>2:22:23.471</t>
  </si>
  <si>
    <t>2:22:43.472</t>
  </si>
  <si>
    <t>2:23:03.471</t>
  </si>
  <si>
    <t>2:23:23.471</t>
  </si>
  <si>
    <t>2:23:43.472</t>
  </si>
  <si>
    <t>2:24:03.471</t>
  </si>
  <si>
    <t>2:24:23.471</t>
  </si>
  <si>
    <t>2:24:43.471</t>
  </si>
  <si>
    <t>2:25:03.471</t>
  </si>
  <si>
    <t>2:25:23.471</t>
  </si>
  <si>
    <t>2:25:43.471</t>
  </si>
  <si>
    <t>2:26:03.471</t>
  </si>
  <si>
    <t>2:26:23.471</t>
  </si>
  <si>
    <t>2:26:43.471</t>
  </si>
  <si>
    <t>2:27:03.472</t>
  </si>
  <si>
    <t>2:27:23.472</t>
  </si>
  <si>
    <t>2:27:43.471</t>
  </si>
  <si>
    <t>2:28:03.471</t>
  </si>
  <si>
    <t>2:28:23.471</t>
  </si>
  <si>
    <t>2:28:43.472</t>
  </si>
  <si>
    <t>2:29:03.471</t>
  </si>
  <si>
    <t>2:29:23.472</t>
  </si>
  <si>
    <t>2:29:43.472</t>
  </si>
  <si>
    <t>2:30:03.473</t>
  </si>
  <si>
    <t>2:30:23.472</t>
  </si>
  <si>
    <t>2:30:43.471</t>
  </si>
  <si>
    <t>2:31:03.471</t>
  </si>
  <si>
    <t>2:31:23.472</t>
  </si>
  <si>
    <t>2:31:43.472</t>
  </si>
  <si>
    <t>2:32:03.472</t>
  </si>
  <si>
    <t>2:32:23.471</t>
  </si>
  <si>
    <t>2:32:43.472</t>
  </si>
  <si>
    <t>2:33:03.471</t>
  </si>
  <si>
    <t>2:33:23.471</t>
  </si>
  <si>
    <t>2:33:43.471</t>
  </si>
  <si>
    <t>2:34:03.471</t>
  </si>
  <si>
    <t>2:34:23.471</t>
  </si>
  <si>
    <t>2:34:43.471</t>
  </si>
  <si>
    <t>2:35:03.472</t>
  </si>
  <si>
    <t>2:35:23.471</t>
  </si>
  <si>
    <t>2:35:43.471</t>
  </si>
  <si>
    <t>2:36:03.472</t>
  </si>
  <si>
    <t>2:36:23.471</t>
  </si>
  <si>
    <t>2:36:43.472</t>
  </si>
  <si>
    <t>2:37:03.472</t>
  </si>
  <si>
    <t>2:37:23.471</t>
  </si>
  <si>
    <t>2:37:43.471</t>
  </si>
  <si>
    <t>2:38:03.471</t>
  </si>
  <si>
    <t>2:38:23.471</t>
  </si>
  <si>
    <t>2:38:43.472</t>
  </si>
  <si>
    <t>2:39:03.471</t>
  </si>
  <si>
    <t>2:39:23.471</t>
  </si>
  <si>
    <t>2:39:43.471</t>
  </si>
  <si>
    <t>2:40:03.471</t>
  </si>
  <si>
    <t>2:40:23.474</t>
  </si>
  <si>
    <t>2:40:43.471</t>
  </si>
  <si>
    <t>2:41:03.471</t>
  </si>
  <si>
    <t>2:41:23.471</t>
  </si>
  <si>
    <t>2:41:43.471</t>
  </si>
  <si>
    <t>2:42:03.471</t>
  </si>
  <si>
    <t>2:42:23.550</t>
  </si>
  <si>
    <t>2:42:43.473</t>
  </si>
  <si>
    <t>2:43:03.471</t>
  </si>
  <si>
    <t>2:43:23.472</t>
  </si>
  <si>
    <t>2:43:43.471</t>
  </si>
  <si>
    <t>2:44:03.471</t>
  </si>
  <si>
    <t>2:44:23.471</t>
  </si>
  <si>
    <t>2:44:43.471</t>
  </si>
  <si>
    <t>2:45:03.472</t>
  </si>
  <si>
    <t>2:45:23.471</t>
  </si>
  <si>
    <t>2:45:43.472</t>
  </si>
  <si>
    <t>2:46:03.471</t>
  </si>
  <si>
    <t>2:46:23.472</t>
  </si>
  <si>
    <t>2:46:43.471</t>
  </si>
  <si>
    <t>2:47:03.471</t>
  </si>
  <si>
    <t>2:47:23.471</t>
  </si>
  <si>
    <t>2:47:43.472</t>
  </si>
  <si>
    <t>2:48:03.471</t>
  </si>
  <si>
    <t>2:48:23.471</t>
  </si>
  <si>
    <t>2:48:43.472</t>
  </si>
  <si>
    <t>2:49:03.471</t>
  </si>
  <si>
    <t>2:49:23.472</t>
  </si>
  <si>
    <t>2:49:43.471</t>
  </si>
  <si>
    <t>2:50:03.471</t>
  </si>
  <si>
    <t>2:50:23.471</t>
  </si>
  <si>
    <t>2:50:43.471</t>
  </si>
  <si>
    <t>2:51:03.471</t>
  </si>
  <si>
    <t>2:51:23.471</t>
  </si>
  <si>
    <t>2:51:43.472</t>
  </si>
  <si>
    <t>2:52:03.471</t>
  </si>
  <si>
    <t>2:52:23.471</t>
  </si>
  <si>
    <t>2:52:43.472</t>
  </si>
  <si>
    <t>2:53:03.471</t>
  </si>
  <si>
    <t>2:53:23.473</t>
  </si>
  <si>
    <t>2:53:43.471</t>
  </si>
  <si>
    <t>2:54:03.471</t>
  </si>
  <si>
    <t>2:54:23.471</t>
  </si>
  <si>
    <t>2:54:43.471</t>
  </si>
  <si>
    <t>2:55:03.471</t>
  </si>
  <si>
    <t>2:55:23.472</t>
  </si>
  <si>
    <t>2:55:43.472</t>
  </si>
  <si>
    <t>2:56:03.472</t>
  </si>
  <si>
    <t>2:56:23.471</t>
  </si>
  <si>
    <t>2:56:43.472</t>
  </si>
  <si>
    <t>2:57:03.472</t>
  </si>
  <si>
    <t>2:57:23.471</t>
  </si>
  <si>
    <t>2:57:43.471</t>
  </si>
  <si>
    <t>2:58:03.471</t>
  </si>
  <si>
    <t>2:58:23.471</t>
  </si>
  <si>
    <t>2:58:43.471</t>
  </si>
  <si>
    <t>2:59:03.471</t>
  </si>
  <si>
    <t>2:59:23.473</t>
  </si>
  <si>
    <t>2:59:43.471</t>
  </si>
  <si>
    <t>3:00:03.473</t>
  </si>
  <si>
    <t>3:00:23.471</t>
  </si>
  <si>
    <t>3:00:43.471</t>
  </si>
  <si>
    <t>3:01:03.472</t>
  </si>
  <si>
    <t>3:01:23.471</t>
  </si>
  <si>
    <t>3:01:43.472</t>
  </si>
  <si>
    <t>3:02:03.471</t>
  </si>
  <si>
    <t>3:02:23.471</t>
  </si>
  <si>
    <t>3:02:43.471</t>
  </si>
  <si>
    <t>3:03:03.472</t>
  </si>
  <si>
    <t>3:03:23.471</t>
  </si>
  <si>
    <t>3:03:43.471</t>
  </si>
  <si>
    <t>3:04:03.471</t>
  </si>
  <si>
    <t>3:04:23.473</t>
  </si>
  <si>
    <t>3:04:43.472</t>
  </si>
  <si>
    <t>3:05:03.471</t>
  </si>
  <si>
    <t>3:05:23.471</t>
  </si>
  <si>
    <t>3:05:43.471</t>
  </si>
  <si>
    <t>3:06:03.471</t>
  </si>
  <si>
    <t>3:06:23.471</t>
  </si>
  <si>
    <t>3:06:43.472</t>
  </si>
  <si>
    <t>3:07:03.472</t>
  </si>
  <si>
    <t>3:07:23.472</t>
  </si>
  <si>
    <t>3:07:43.471</t>
  </si>
  <si>
    <t>3:08:03.471</t>
  </si>
  <si>
    <t>3:08:23.473</t>
  </si>
  <si>
    <t>3:08:43.471</t>
  </si>
  <si>
    <t>3:09:03.471</t>
  </si>
  <si>
    <t>3:09:23.472</t>
  </si>
  <si>
    <t>3:09:43.471</t>
  </si>
  <si>
    <t>3:10:03.471</t>
  </si>
  <si>
    <t>3:10:23.471</t>
  </si>
  <si>
    <t>3:10:43.471</t>
  </si>
  <si>
    <t>3:11:03.471</t>
  </si>
  <si>
    <t>3:11:23.471</t>
  </si>
  <si>
    <t>3:11:43.471</t>
  </si>
  <si>
    <t>3:12:03.473</t>
  </si>
  <si>
    <t>3:12:23.472</t>
  </si>
  <si>
    <t>3:12:43.471</t>
  </si>
  <si>
    <t>3:13:03.471</t>
  </si>
  <si>
    <t>3:13:23.471</t>
  </si>
  <si>
    <t>3:13:43.472</t>
  </si>
  <si>
    <t>3:14:03.471</t>
  </si>
  <si>
    <t>3:14:23.471</t>
  </si>
  <si>
    <t>3:14:43.471</t>
  </si>
  <si>
    <t>3:15:03.472</t>
  </si>
  <si>
    <t>3:15:23.473</t>
  </si>
  <si>
    <t>3:15:43.471</t>
  </si>
  <si>
    <t>3:16:03.471</t>
  </si>
  <si>
    <t>3:16:23.471</t>
  </si>
  <si>
    <t>3:16:43.471</t>
  </si>
  <si>
    <t>3:17:03.471</t>
  </si>
  <si>
    <t>3:17:23.471</t>
  </si>
  <si>
    <t>3:17:43.472</t>
  </si>
  <si>
    <t>3:18:03.472</t>
  </si>
  <si>
    <t>3:18:23.471</t>
  </si>
  <si>
    <t>3:18:43.472</t>
  </si>
  <si>
    <t>3:19:03.471</t>
  </si>
  <si>
    <t>3:19:23.471</t>
  </si>
  <si>
    <t>3:19:43.471</t>
  </si>
  <si>
    <t>3:20:03.471</t>
  </si>
  <si>
    <t>3:20:23.472</t>
  </si>
  <si>
    <t>3:20:43.471</t>
  </si>
  <si>
    <t>3:21:03.472</t>
  </si>
  <si>
    <t>3:21:23.471</t>
  </si>
  <si>
    <t>3:21:43.471</t>
  </si>
  <si>
    <t>3:22:03.471</t>
  </si>
  <si>
    <t>3:22:23.473</t>
  </si>
  <si>
    <t>3:22:43.471</t>
  </si>
  <si>
    <t>3:23:03.471</t>
  </si>
  <si>
    <t>3:23:23.471</t>
  </si>
  <si>
    <t>3:23:43.471</t>
  </si>
  <si>
    <t>3:24:03.472</t>
  </si>
  <si>
    <t>3:24:23.472</t>
  </si>
  <si>
    <t>3:24:43.471</t>
  </si>
  <si>
    <t>3:25:03.471</t>
  </si>
  <si>
    <t>3:25:23.471</t>
  </si>
  <si>
    <t>3:25:43.471</t>
  </si>
  <si>
    <t>3:26:03.473</t>
  </si>
  <si>
    <t>3:26:23.471</t>
  </si>
  <si>
    <t>3:26:43.471</t>
  </si>
  <si>
    <t>3:27:03.471</t>
  </si>
  <si>
    <t>3:27:23.471</t>
  </si>
  <si>
    <t>3:27:43.471</t>
  </si>
  <si>
    <t>3:28:03.472</t>
  </si>
  <si>
    <t>3:28:23.472</t>
  </si>
  <si>
    <t>3:28:43.471</t>
  </si>
  <si>
    <t>3:29:03.471</t>
  </si>
  <si>
    <t>3:29:23.472</t>
  </si>
  <si>
    <t>3:29:43.471</t>
  </si>
  <si>
    <t>3:30:03.471</t>
  </si>
  <si>
    <t>3:30:23.471</t>
  </si>
  <si>
    <t>3:30:43.471</t>
  </si>
  <si>
    <t>3:31:03.471</t>
  </si>
  <si>
    <t>3:31:23.471</t>
  </si>
  <si>
    <t>3:31:43.471</t>
  </si>
  <si>
    <t>3:32:03.471</t>
  </si>
  <si>
    <t>3:32:23.471</t>
  </si>
  <si>
    <t>3:32:43.471</t>
  </si>
  <si>
    <t>3:33:03.471</t>
  </si>
  <si>
    <t>3:33:23.471</t>
  </si>
  <si>
    <t>3:33:43.471</t>
  </si>
  <si>
    <t>3:34:03.472</t>
  </si>
  <si>
    <t>3:34:23.472</t>
  </si>
  <si>
    <t>3:34:43.470</t>
  </si>
  <si>
    <t>3:35:03.470</t>
  </si>
  <si>
    <t>3:35:23.470</t>
  </si>
  <si>
    <t>3:35:43.472</t>
  </si>
  <si>
    <t>3:36:03.472</t>
  </si>
  <si>
    <t>3:36:23.472</t>
  </si>
  <si>
    <t>3:36:43.471</t>
  </si>
  <si>
    <t>3:37:03.473</t>
  </si>
  <si>
    <t>3:37:23.470</t>
  </si>
  <si>
    <t>3:37:43.470</t>
  </si>
  <si>
    <t>3:38:03.471</t>
  </si>
  <si>
    <t>3:38:23.471</t>
  </si>
  <si>
    <t>3:38:43.472</t>
  </si>
  <si>
    <t>3:39:03.470</t>
  </si>
  <si>
    <t>3:39:23.471</t>
  </si>
  <si>
    <t>3:39:43.471</t>
  </si>
  <si>
    <t>3:40:03.471</t>
  </si>
  <si>
    <t>3:40:23.471</t>
  </si>
  <si>
    <t>3:40:43.471</t>
  </si>
  <si>
    <t>3:41:03.471</t>
  </si>
  <si>
    <t>3:41:23.471</t>
  </si>
  <si>
    <t>3:41:43.473</t>
  </si>
  <si>
    <t>3:42:03.471</t>
  </si>
  <si>
    <t>3:42:23.473</t>
  </si>
  <si>
    <t>3:42:43.471</t>
  </si>
  <si>
    <t>3:43:03.471</t>
  </si>
  <si>
    <t>3:43:23.471</t>
  </si>
  <si>
    <t>3:43:43.471</t>
  </si>
  <si>
    <t>3:44:03.472</t>
  </si>
  <si>
    <t>3:44:23.471</t>
  </si>
  <si>
    <t>3:44:43.471</t>
  </si>
  <si>
    <t>3:45:03.471</t>
  </si>
  <si>
    <t>3:45:23.471</t>
  </si>
  <si>
    <t>3:45:43.472</t>
  </si>
  <si>
    <t>3:46:03.471</t>
  </si>
  <si>
    <t>3:46:23.472</t>
  </si>
  <si>
    <t>3:46:43.472</t>
  </si>
  <si>
    <t>3:47:03.471</t>
  </si>
  <si>
    <t>3:47:23.471</t>
  </si>
  <si>
    <t>3:47:43.473</t>
  </si>
  <si>
    <t>3:48:03.473</t>
  </si>
  <si>
    <t>3:48:23.472</t>
  </si>
  <si>
    <t>3:48:43.473</t>
  </si>
  <si>
    <t>3:49:03.471</t>
  </si>
  <si>
    <t>3:49:23.473</t>
  </si>
  <si>
    <t>3:49:43.472</t>
  </si>
  <si>
    <t>3:50:03.471</t>
  </si>
  <si>
    <t>3:50:23.471</t>
  </si>
  <si>
    <t>3:50:43.471</t>
  </si>
  <si>
    <t>3:51:03.471</t>
  </si>
  <si>
    <t>3:51:23.473</t>
  </si>
  <si>
    <t>3:51:43.471</t>
  </si>
  <si>
    <t>3:52:03.472</t>
  </si>
  <si>
    <t>3:52:23.473</t>
  </si>
  <si>
    <t>3:52:43.471</t>
  </si>
  <si>
    <t>3:53:03.471</t>
  </si>
  <si>
    <t>3:53:23.472</t>
  </si>
  <si>
    <t>3:53:43.471</t>
  </si>
  <si>
    <t>3:54:03.471</t>
  </si>
  <si>
    <t>3:54:23.472</t>
  </si>
  <si>
    <t>3:54:43.471</t>
  </si>
  <si>
    <t>3:55:03.471</t>
  </si>
  <si>
    <t>3:55:23.471</t>
  </si>
  <si>
    <t>3:55:43.471</t>
  </si>
  <si>
    <t>3:56:03.473</t>
  </si>
  <si>
    <t>3:56:23.471</t>
  </si>
  <si>
    <t>3:56:43.472</t>
  </si>
  <si>
    <t>3:57:03.472</t>
  </si>
  <si>
    <t>3:57:23.471</t>
  </si>
  <si>
    <t>3:57:43.473</t>
  </si>
  <si>
    <t>3:58:03.473</t>
  </si>
  <si>
    <t>3:58:23.473</t>
  </si>
  <si>
    <t>3:58:43.473</t>
  </si>
  <si>
    <t>3:59:03.473</t>
  </si>
  <si>
    <t>3:59:23.471</t>
  </si>
  <si>
    <t>3:59:43.471</t>
  </si>
  <si>
    <t>4:00:03.473</t>
  </si>
  <si>
    <t>4:00:23.472</t>
  </si>
  <si>
    <t>4:00:43.473</t>
  </si>
  <si>
    <t>4:01:03.471</t>
  </si>
  <si>
    <t>4:01:23.471</t>
  </si>
  <si>
    <t>4:01:43.471</t>
  </si>
  <si>
    <t>4:02:03.473</t>
  </si>
  <si>
    <t>4:02:23.471</t>
  </si>
  <si>
    <t>4:02:43.471</t>
  </si>
  <si>
    <t>4:03:03.471</t>
  </si>
  <si>
    <t>4:03:23.471</t>
  </si>
  <si>
    <t>4:03:43.472</t>
  </si>
  <si>
    <t>4:04:03.472</t>
  </si>
  <si>
    <t>4:04:23.471</t>
  </si>
  <si>
    <t>4:04:43.472</t>
  </si>
  <si>
    <t>4:05:03.471</t>
  </si>
  <si>
    <t>4:05:23.473</t>
  </si>
  <si>
    <t>4:05:43.471</t>
  </si>
  <si>
    <t>4:06:03.472</t>
  </si>
  <si>
    <t>4:06:23.473</t>
  </si>
  <si>
    <t>4:06:43.471</t>
  </si>
  <si>
    <t>4:07:03.472</t>
  </si>
  <si>
    <t>4:07:23.471</t>
  </si>
  <si>
    <t>4:07:43.472</t>
  </si>
  <si>
    <t>4:08:03.471</t>
  </si>
  <si>
    <t>4:08:23.472</t>
  </si>
  <si>
    <t>4:08:43.471</t>
  </si>
  <si>
    <t>4:09:03.471</t>
  </si>
  <si>
    <t>4:09:23.473</t>
  </si>
  <si>
    <t>4:09:43.473</t>
  </si>
  <si>
    <t>4:10:03.472</t>
  </si>
  <si>
    <t>4:10:23.473</t>
  </si>
  <si>
    <t>4:10:43.472</t>
  </si>
  <si>
    <t>4:11:03.471</t>
  </si>
  <si>
    <t>4:11:23.472</t>
  </si>
  <si>
    <t>4:11:43.471</t>
  </si>
  <si>
    <t>4:12:03.473</t>
  </si>
  <si>
    <t>4:12:23.471</t>
  </si>
  <si>
    <t>4:12:43.472</t>
  </si>
  <si>
    <t>4:13:03.472</t>
  </si>
  <si>
    <t>4:13:23.472</t>
  </si>
  <si>
    <t>4:13:43.473</t>
  </si>
  <si>
    <t>4:14:03.473</t>
  </si>
  <si>
    <t>4:14:23.473</t>
  </si>
  <si>
    <t>4:14:43.472</t>
  </si>
  <si>
    <t>4:15:03.471</t>
  </si>
  <si>
    <t>4:15:23.473</t>
  </si>
  <si>
    <t>4:15:43.473</t>
  </si>
  <si>
    <t>4:16:03.471</t>
  </si>
  <si>
    <t>4:16:23.471</t>
  </si>
  <si>
    <t>4:16:43.471</t>
  </si>
  <si>
    <t>4:17:03.472</t>
  </si>
  <si>
    <t>4:17:23.471</t>
  </si>
  <si>
    <t>4:17:43.471</t>
  </si>
  <si>
    <t>4:18:03.471</t>
  </si>
  <si>
    <t>4:18:23.472</t>
  </si>
  <si>
    <t>4:18:43.472</t>
  </si>
  <si>
    <t>4:19:03.471</t>
  </si>
  <si>
    <t>4:19:23.471</t>
  </si>
  <si>
    <t>4:19:43.471</t>
  </si>
  <si>
    <t>4:20:03.473</t>
  </si>
  <si>
    <t>4:20:23.471</t>
  </si>
  <si>
    <t>4:20:43.474</t>
  </si>
  <si>
    <t>4:21:03.472</t>
  </si>
  <si>
    <t>4:21:23.472</t>
  </si>
  <si>
    <t>4:21:43.473</t>
  </si>
  <si>
    <t>4:22:03.473</t>
  </si>
  <si>
    <t>4:22:23.472</t>
  </si>
  <si>
    <t>4:22:43.472</t>
  </si>
  <si>
    <t>4:23:03.472</t>
  </si>
  <si>
    <t>4:23:23.472</t>
  </si>
  <si>
    <t>4:23:43.472</t>
  </si>
  <si>
    <t>4:24:03.472</t>
  </si>
  <si>
    <t>4:24:23.471</t>
  </si>
  <si>
    <t>4:24:43.471</t>
  </si>
  <si>
    <t>4:25:03.473</t>
  </si>
  <si>
    <t>4:25:23.473</t>
  </si>
  <si>
    <t>4:25:43.473</t>
  </si>
  <si>
    <t>4:26:03.472</t>
  </si>
  <si>
    <t>4:26:23.472</t>
  </si>
  <si>
    <t>4:26:43.471</t>
  </si>
  <si>
    <t>4:27:03.472</t>
  </si>
  <si>
    <t>4:27:23.473</t>
  </si>
  <si>
    <t>4:27:43.472</t>
  </si>
  <si>
    <t>4:28:03.473</t>
  </si>
  <si>
    <t>4:28:23.471</t>
  </si>
  <si>
    <t>4:28:43.473</t>
  </si>
  <si>
    <t>4:29:03.471</t>
  </si>
  <si>
    <t>4:29:23.471</t>
  </si>
  <si>
    <t>4:29:43.472</t>
  </si>
  <si>
    <t>30:03.333</t>
  </si>
  <si>
    <t>30:23.333</t>
  </si>
  <si>
    <t>30:43.333</t>
  </si>
  <si>
    <t>31:03.333</t>
  </si>
  <si>
    <t>31:23.333</t>
  </si>
  <si>
    <t>31:43.334</t>
  </si>
  <si>
    <t>32:03.334</t>
  </si>
  <si>
    <t>32:23.333</t>
  </si>
  <si>
    <t>32:43.333</t>
  </si>
  <si>
    <t>33:03.334</t>
  </si>
  <si>
    <t>33:23.333</t>
  </si>
  <si>
    <t>33:43.333</t>
  </si>
  <si>
    <t>34:03.334</t>
  </si>
  <si>
    <t>34:23.334</t>
  </si>
  <si>
    <t>34:43.335</t>
  </si>
  <si>
    <t>35:03.333</t>
  </si>
  <si>
    <t>35:23.334</t>
  </si>
  <si>
    <t>35:43.334</t>
  </si>
  <si>
    <t>36:03.335</t>
  </si>
  <si>
    <t>36:23.334</t>
  </si>
  <si>
    <t>36:43.333</t>
  </si>
  <si>
    <t>37:03.334</t>
  </si>
  <si>
    <t>37:23.333</t>
  </si>
  <si>
    <t>37:43.333</t>
  </si>
  <si>
    <t>38:03.333</t>
  </si>
  <si>
    <t>38:23.335</t>
  </si>
  <si>
    <t>38:43.335</t>
  </si>
  <si>
    <t>39:03.335</t>
  </si>
  <si>
    <t>39:23.334</t>
  </si>
  <si>
    <t>39:43.334</t>
  </si>
  <si>
    <t>40:03.334</t>
  </si>
  <si>
    <t>40:23.334</t>
  </si>
  <si>
    <t>40:43.333</t>
  </si>
  <si>
    <t>41:03.334</t>
  </si>
  <si>
    <t>41:23.333</t>
  </si>
  <si>
    <t>41:43.335</t>
  </si>
  <si>
    <t>42:03.334</t>
  </si>
  <si>
    <t>42:23.335</t>
  </si>
  <si>
    <t>42:43.335</t>
  </si>
  <si>
    <t>43:03.333</t>
  </si>
  <si>
    <t>43:23.333</t>
  </si>
  <si>
    <t>43:43.335</t>
  </si>
  <si>
    <t>44:03.334</t>
  </si>
  <si>
    <t>44:23.334</t>
  </si>
  <si>
    <t>44:43.333</t>
  </si>
  <si>
    <t>45:03.333</t>
  </si>
  <si>
    <t>45:23.333</t>
  </si>
  <si>
    <t>45:43.335</t>
  </si>
  <si>
    <t>46:03.334</t>
  </si>
  <si>
    <t>46:23.335</t>
  </si>
  <si>
    <t>46:43.335</t>
  </si>
  <si>
    <t>47:03.335</t>
  </si>
  <si>
    <t>47:23.334</t>
  </si>
  <si>
    <t>47:43.334</t>
  </si>
  <si>
    <t>48:03.334</t>
  </si>
  <si>
    <t>48:23.334</t>
  </si>
  <si>
    <t>48:43.333</t>
  </si>
  <si>
    <t>49:03.335</t>
  </si>
  <si>
    <t>49:23.334</t>
  </si>
  <si>
    <t>49:43.335</t>
  </si>
  <si>
    <t>50:03.334</t>
  </si>
  <si>
    <t>50:23.335</t>
  </si>
  <si>
    <t>50:43.333</t>
  </si>
  <si>
    <t>51:03.334</t>
  </si>
  <si>
    <t>51:23.333</t>
  </si>
  <si>
    <t>51:43.333</t>
  </si>
  <si>
    <t>52:03.334</t>
  </si>
  <si>
    <t>52:23.334</t>
  </si>
  <si>
    <t>52:43.334</t>
  </si>
  <si>
    <t>53:03.335</t>
  </si>
  <si>
    <t>53:23.336</t>
  </si>
  <si>
    <t>53:43.335</t>
  </si>
  <si>
    <t>54:03.334</t>
  </si>
  <si>
    <t>54:23.335</t>
  </si>
  <si>
    <t>54:43.333</t>
  </si>
  <si>
    <t>55:03.333</t>
  </si>
  <si>
    <t>55:23.333</t>
  </si>
  <si>
    <t>55:43.333</t>
  </si>
  <si>
    <t>56:03.334</t>
  </si>
  <si>
    <t>56:23.488</t>
  </si>
  <si>
    <t>56:43.334</t>
  </si>
  <si>
    <t>57:03.333</t>
  </si>
  <si>
    <t>57:23.333</t>
  </si>
  <si>
    <t>57:43.335</t>
  </si>
  <si>
    <t>58:03.334</t>
  </si>
  <si>
    <t>58:23.335</t>
  </si>
  <si>
    <t>58:43.335</t>
  </si>
  <si>
    <t>59:03.335</t>
  </si>
  <si>
    <t>59:23.334</t>
  </si>
  <si>
    <t>59:43.334</t>
  </si>
  <si>
    <t>1:00:03.334</t>
  </si>
  <si>
    <t>1:00:23.334</t>
  </si>
  <si>
    <t>1:00:43.334</t>
  </si>
  <si>
    <t>1:01:03.334</t>
  </si>
  <si>
    <t>1:01:23.334</t>
  </si>
  <si>
    <t>1:01:43.334</t>
  </si>
  <si>
    <t>1:02:03.335</t>
  </si>
  <si>
    <t>1:02:23.334</t>
  </si>
  <si>
    <t>1:02:43.333</t>
  </si>
  <si>
    <t>1:03:03.335</t>
  </si>
  <si>
    <t>1:03:23.334</t>
  </si>
  <si>
    <t>1:03:43.333</t>
  </si>
  <si>
    <t>1:04:03.334</t>
  </si>
  <si>
    <t>1:04:23.335</t>
  </si>
  <si>
    <t>1:04:43.335</t>
  </si>
  <si>
    <t>1:05:03.333</t>
  </si>
  <si>
    <t>1:05:23.335</t>
  </si>
  <si>
    <t>1:05:43.333</t>
  </si>
  <si>
    <t>1:06:03.334</t>
  </si>
  <si>
    <t>1:06:23.333</t>
  </si>
  <si>
    <t>1:06:43.334</t>
  </si>
  <si>
    <t>1:07:03.448</t>
  </si>
  <si>
    <t>1:07:23.333</t>
  </si>
  <si>
    <t>1:07:43.335</t>
  </si>
  <si>
    <t>1:08:03.334</t>
  </si>
  <si>
    <t>1:08:23.333</t>
  </si>
  <si>
    <t>1:08:43.334</t>
  </si>
  <si>
    <t>1:09:03.333</t>
  </si>
  <si>
    <t>1:09:23.335</t>
  </si>
  <si>
    <t>1:09:43.333</t>
  </si>
  <si>
    <t>1:10:03.334</t>
  </si>
  <si>
    <t>1:10:23.333</t>
  </si>
  <si>
    <t>1:10:43.333</t>
  </si>
  <si>
    <t>1:11:03.333</t>
  </si>
  <si>
    <t>1:11:23.334</t>
  </si>
  <si>
    <t>1:11:43.333</t>
  </si>
  <si>
    <t>1:12:03.335</t>
  </si>
  <si>
    <t>1:12:23.333</t>
  </si>
  <si>
    <t>1:12:43.335</t>
  </si>
  <si>
    <t>1:13:03.335</t>
  </si>
  <si>
    <t>1:13:23.335</t>
  </si>
  <si>
    <t>1:13:43.334</t>
  </si>
  <si>
    <t>1:14:03.334</t>
  </si>
  <si>
    <t>1:14:23.334</t>
  </si>
  <si>
    <t>1:14:43.333</t>
  </si>
  <si>
    <t>1:15:03.334</t>
  </si>
  <si>
    <t>1:15:23.335</t>
  </si>
  <si>
    <t>1:15:43.333</t>
  </si>
  <si>
    <t>1:16:03.335</t>
  </si>
  <si>
    <t>1:16:23.334</t>
  </si>
  <si>
    <t>1:16:43.334</t>
  </si>
  <si>
    <t>1:17:03.333</t>
  </si>
  <si>
    <t>1:17:23.334</t>
  </si>
  <si>
    <t>1:17:43.335</t>
  </si>
  <si>
    <t>1:18:03.335</t>
  </si>
  <si>
    <t>1:18:23.335</t>
  </si>
  <si>
    <t>1:18:43.333</t>
  </si>
  <si>
    <t>1:19:03.334</t>
  </si>
  <si>
    <t>1:19:23.333</t>
  </si>
  <si>
    <t>1:19:43.334</t>
  </si>
  <si>
    <t>1:20:03.334</t>
  </si>
  <si>
    <t>1:20:23.334</t>
  </si>
  <si>
    <t>1:20:43.334</t>
  </si>
  <si>
    <t>1:21:03.334</t>
  </si>
  <si>
    <t>1:21:23.334</t>
  </si>
  <si>
    <t>1:21:43.335</t>
  </si>
  <si>
    <t>1:22:03.334</t>
  </si>
  <si>
    <t>1:22:23.335</t>
  </si>
  <si>
    <t>1:22:43.333</t>
  </si>
  <si>
    <t>1:23:03.333</t>
  </si>
  <si>
    <t>1:23:23.333</t>
  </si>
  <si>
    <t>1:23:43.333</t>
  </si>
  <si>
    <t>1:24:03.334</t>
  </si>
  <si>
    <t>1:24:23.334</t>
  </si>
  <si>
    <t>1:24:43.335</t>
  </si>
  <si>
    <t>1:25:03.334</t>
  </si>
  <si>
    <t>1:25:23.333</t>
  </si>
  <si>
    <t>1:25:43.334</t>
  </si>
  <si>
    <t>1:26:03.335</t>
  </si>
  <si>
    <t>1:26:23.336</t>
  </si>
  <si>
    <t>1:26:43.333</t>
  </si>
  <si>
    <t>1:27:03.334</t>
  </si>
  <si>
    <t>1:27:23.336</t>
  </si>
  <si>
    <t>1:27:43.334</t>
  </si>
  <si>
    <t>1:28:03.335</t>
  </si>
  <si>
    <t>1:28:23.334</t>
  </si>
  <si>
    <t>1:28:43.334</t>
  </si>
  <si>
    <t>1:29:03.335</t>
  </si>
  <si>
    <t>1:29:23.334</t>
  </si>
  <si>
    <t>1:29:43.334</t>
  </si>
  <si>
    <t>1:30:03.334</t>
  </si>
  <si>
    <t>1:30:23.334</t>
  </si>
  <si>
    <t>1:30:43.334</t>
  </si>
  <si>
    <t>1:31:03.336</t>
  </si>
  <si>
    <t>1:31:23.334</t>
  </si>
  <si>
    <t>1:31:43.334</t>
  </si>
  <si>
    <t>1:32:03.334</t>
  </si>
  <si>
    <t>1:32:23.334</t>
  </si>
  <si>
    <t>1:32:43.334</t>
  </si>
  <si>
    <t>1:33:03.334</t>
  </si>
  <si>
    <t>1:33:23.336</t>
  </si>
  <si>
    <t>1:33:43.336</t>
  </si>
  <si>
    <t>1:34:03.336</t>
  </si>
  <si>
    <t>1:34:23.334</t>
  </si>
  <si>
    <t>1:34:43.334</t>
  </si>
  <si>
    <t>1:35:03.336</t>
  </si>
  <si>
    <t>1:35:23.334</t>
  </si>
  <si>
    <t>1:35:43.334</t>
  </si>
  <si>
    <t>1:36:03.334</t>
  </si>
  <si>
    <t>1:36:23.334</t>
  </si>
  <si>
    <t>1:36:43.336</t>
  </si>
  <si>
    <t>1:37:03.335</t>
  </si>
  <si>
    <t>1:37:23.336</t>
  </si>
  <si>
    <t>1:37:43.334</t>
  </si>
  <si>
    <t>1:38:03.334</t>
  </si>
  <si>
    <t>1:38:23.334</t>
  </si>
  <si>
    <t>1:38:43.336</t>
  </si>
  <si>
    <t>1:39:03.335</t>
  </si>
  <si>
    <t>1:39:23.334</t>
  </si>
  <si>
    <t>1:39:43.334</t>
  </si>
  <si>
    <t>1:40:03.334</t>
  </si>
  <si>
    <t>1:40:23.334</t>
  </si>
  <si>
    <t>1:40:43.335</t>
  </si>
  <si>
    <t>1:41:03.336</t>
  </si>
  <si>
    <t>1:41:23.335</t>
  </si>
  <si>
    <t>1:41:43.334</t>
  </si>
  <si>
    <t>1:42:03.334</t>
  </si>
  <si>
    <t>1:42:23.335</t>
  </si>
  <si>
    <t>1:42:43.334</t>
  </si>
  <si>
    <t>1:43:03.334</t>
  </si>
  <si>
    <t>1:43:23.336</t>
  </si>
  <si>
    <t>1:43:43.334</t>
  </si>
  <si>
    <t>1:44:03.335</t>
  </si>
  <si>
    <t>1:44:23.336</t>
  </si>
  <si>
    <t>1:44:43.334</t>
  </si>
  <si>
    <t>1:45:03.334</t>
  </si>
  <si>
    <t>1:45:23.334</t>
  </si>
  <si>
    <t>1:45:43.336</t>
  </si>
  <si>
    <t>1:46:03.334</t>
  </si>
  <si>
    <t>1:46:23.334</t>
  </si>
  <si>
    <t>1:46:43.335</t>
  </si>
  <si>
    <t>1:47:03.336</t>
  </si>
  <si>
    <t>1:47:23.334</t>
  </si>
  <si>
    <t>1:47:43.335</t>
  </si>
  <si>
    <t>1:48:03.336</t>
  </si>
  <si>
    <t>1:48:23.335</t>
  </si>
  <si>
    <t>1:48:43.335</t>
  </si>
  <si>
    <t>1:49:03.334</t>
  </si>
  <si>
    <t>1:49:23.336</t>
  </si>
  <si>
    <t>1:49:43.334</t>
  </si>
  <si>
    <t>1:50:03.334</t>
  </si>
  <si>
    <t>1:50:23.335</t>
  </si>
  <si>
    <t>1:50:43.336</t>
  </si>
  <si>
    <t>1:51:03.334</t>
  </si>
  <si>
    <t>1:51:23.336</t>
  </si>
  <si>
    <t>1:51:43.334</t>
  </si>
  <si>
    <t>1:52:03.334</t>
  </si>
  <si>
    <t>1:52:23.334</t>
  </si>
  <si>
    <t>1:52:43.334</t>
  </si>
  <si>
    <t>1:53:03.335</t>
  </si>
  <si>
    <t>1:53:23.335</t>
  </si>
  <si>
    <t>1:53:43.334</t>
  </si>
  <si>
    <t>1:54:03.334</t>
  </si>
  <si>
    <t>1:54:23.334</t>
  </si>
  <si>
    <t>1:54:43.336</t>
  </si>
  <si>
    <t>1:55:03.336</t>
  </si>
  <si>
    <t>1:55:23.334</t>
  </si>
  <si>
    <t>1:55:43.334</t>
  </si>
  <si>
    <t>1:56:03.334</t>
  </si>
  <si>
    <t>1:56:23.335</t>
  </si>
  <si>
    <t>1:56:43.336</t>
  </si>
  <si>
    <t>1:57:03.334</t>
  </si>
  <si>
    <t>1:57:23.334</t>
  </si>
  <si>
    <t>1:57:43.334</t>
  </si>
  <si>
    <t>1:58:03.335</t>
  </si>
  <si>
    <t>1:58:23.334</t>
  </si>
  <si>
    <t>1:58:43.336</t>
  </si>
  <si>
    <t>1:59:03.337</t>
  </si>
  <si>
    <t>1:59:23.335</t>
  </si>
  <si>
    <t>1:59:43.335</t>
  </si>
  <si>
    <t>2:00:03.334</t>
  </si>
  <si>
    <t>2:00:23.335</t>
  </si>
  <si>
    <t>2:00:43.334</t>
  </si>
  <si>
    <t>2:01:03.334</t>
  </si>
  <si>
    <t>2:01:23.335</t>
  </si>
  <si>
    <t>2:01:43.335</t>
  </si>
  <si>
    <t>2:02:03.335</t>
  </si>
  <si>
    <t>2:02:23.335</t>
  </si>
  <si>
    <t>2:02:43.336</t>
  </si>
  <si>
    <t>2:03:03.335</t>
  </si>
  <si>
    <t>2:03:23.335</t>
  </si>
  <si>
    <t>2:03:43.335</t>
  </si>
  <si>
    <t>2:04:03.334</t>
  </si>
  <si>
    <t>2:04:23.337</t>
  </si>
  <si>
    <t>2:04:43.335</t>
  </si>
  <si>
    <t>2:05:03.336</t>
  </si>
  <si>
    <t>2:05:23.335</t>
  </si>
  <si>
    <t>2:05:43.334</t>
  </si>
  <si>
    <t>2:06:03.334</t>
  </si>
  <si>
    <t>2:06:23.335</t>
  </si>
  <si>
    <t>2:06:43.336</t>
  </si>
  <si>
    <t>2:07:03.335</t>
  </si>
  <si>
    <t>2:07:23.334</t>
  </si>
  <si>
    <t>2:07:43.335</t>
  </si>
  <si>
    <t>2:08:03.335</t>
  </si>
  <si>
    <t>2:08:23.334</t>
  </si>
  <si>
    <t>2:08:43.334</t>
  </si>
  <si>
    <t>2:09:03.335</t>
  </si>
  <si>
    <t>2:09:23.336</t>
  </si>
  <si>
    <t>2:09:43.336</t>
  </si>
  <si>
    <t>2:10:03.334</t>
  </si>
  <si>
    <t>2:10:23.335</t>
  </si>
  <si>
    <t>2:10:43.334</t>
  </si>
  <si>
    <t>2:11:03.334</t>
  </si>
  <si>
    <t>2:11:23.336</t>
  </si>
  <si>
    <t>2:11:43.335</t>
  </si>
  <si>
    <t>2:12:03.336</t>
  </si>
  <si>
    <t>2:12:23.336</t>
  </si>
  <si>
    <t>2:12:43.334</t>
  </si>
  <si>
    <t>2:13:03.334</t>
  </si>
  <si>
    <t>2:13:23.335</t>
  </si>
  <si>
    <t>2:13:43.334</t>
  </si>
  <si>
    <t>2:14:03.335</t>
  </si>
  <si>
    <t>2:14:23.334</t>
  </si>
  <si>
    <t>2:14:43.334</t>
  </si>
  <si>
    <t>2:15:03.336</t>
  </si>
  <si>
    <t>2:15:23.334</t>
  </si>
  <si>
    <t>2:15:43.335</t>
  </si>
  <si>
    <t>2:16:03.334</t>
  </si>
  <si>
    <t>2:16:23.334</t>
  </si>
  <si>
    <t>2:16:43.334</t>
  </si>
  <si>
    <t>2:17:03.334</t>
  </si>
  <si>
    <t>2:17:23.334</t>
  </si>
  <si>
    <t>2:17:43.336</t>
  </si>
  <si>
    <t>2:18:03.336</t>
  </si>
  <si>
    <t>2:18:23.336</t>
  </si>
  <si>
    <t>2:18:43.335</t>
  </si>
  <si>
    <t>2:19:03.336</t>
  </si>
  <si>
    <t>2:19:23.334</t>
  </si>
  <si>
    <t>2:19:43.334</t>
  </si>
  <si>
    <t>2:20:03.335</t>
  </si>
  <si>
    <t>2:20:23.334</t>
  </si>
  <si>
    <t>2:20:43.336</t>
  </si>
  <si>
    <t>2:21:03.335</t>
  </si>
  <si>
    <t>2:21:23.336</t>
  </si>
  <si>
    <t>2:21:43.336</t>
  </si>
  <si>
    <t>2:22:03.334</t>
  </si>
  <si>
    <t>2:22:23.336</t>
  </si>
  <si>
    <t>2:22:43.335</t>
  </si>
  <si>
    <t>2:23:03.334</t>
  </si>
  <si>
    <t>2:23:23.334</t>
  </si>
  <si>
    <t>2:23:43.335</t>
  </si>
  <si>
    <t>2:24:03.335</t>
  </si>
  <si>
    <t>2:24:23.336</t>
  </si>
  <si>
    <t>2:24:43.334</t>
  </si>
  <si>
    <t>2:25:03.335</t>
  </si>
  <si>
    <t>2:25:23.335</t>
  </si>
  <si>
    <t>2:25:43.336</t>
  </si>
  <si>
    <t>2:26:03.334</t>
  </si>
  <si>
    <t>2:26:23.334</t>
  </si>
  <si>
    <t>2:26:43.334</t>
  </si>
  <si>
    <t>2:27:03.336</t>
  </si>
  <si>
    <t>2:27:23.334</t>
  </si>
  <si>
    <t>2:27:43.336</t>
  </si>
  <si>
    <t>2:28:03.334</t>
  </si>
  <si>
    <t>2:28:43.336</t>
  </si>
  <si>
    <t>2:29:03.334</t>
  </si>
  <si>
    <t>2:29:23.335</t>
  </si>
  <si>
    <t>2:29:43.336</t>
  </si>
  <si>
    <t>2:30:03.336</t>
  </si>
  <si>
    <t>2:30:23.335</t>
  </si>
  <si>
    <t>2:30:43.334</t>
  </si>
  <si>
    <t>2:31:03.334</t>
  </si>
  <si>
    <t>2:31:23.336</t>
  </si>
  <si>
    <t>2:31:43.336</t>
  </si>
  <si>
    <t>2:32:03.334</t>
  </si>
  <si>
    <t>2:32:23.334</t>
  </si>
  <si>
    <t>2:32:43.335</t>
  </si>
  <si>
    <t>2:33:03.335</t>
  </si>
  <si>
    <t>2:33:23.334</t>
  </si>
  <si>
    <t>2:33:43.334</t>
  </si>
  <si>
    <t>2:34:03.336</t>
  </si>
  <si>
    <t>2:34:23.334</t>
  </si>
  <si>
    <t>2:34:43.334</t>
  </si>
  <si>
    <t>2:35:03.336</t>
  </si>
  <si>
    <t>2:35:23.336</t>
  </si>
  <si>
    <t>2:35:43.334</t>
  </si>
  <si>
    <t>2:36:03.334</t>
  </si>
  <si>
    <t>2:36:23.334</t>
  </si>
  <si>
    <t>2:36:43.335</t>
  </si>
  <si>
    <t>2:37:03.335</t>
  </si>
  <si>
    <t>2:37:23.336</t>
  </si>
  <si>
    <t>2:37:43.334</t>
  </si>
  <si>
    <t>2:38:03.334</t>
  </si>
  <si>
    <t>2:38:23.334</t>
  </si>
  <si>
    <t>2:38:43.336</t>
  </si>
  <si>
    <t>2:39:03.335</t>
  </si>
  <si>
    <t>2:39:23.336</t>
  </si>
  <si>
    <t>2:39:43.334</t>
  </si>
  <si>
    <t>2:40:03.334</t>
  </si>
  <si>
    <t>2:40:23.337</t>
  </si>
  <si>
    <t>2:40:43.334</t>
  </si>
  <si>
    <t>2:41:03.334</t>
  </si>
  <si>
    <t>2:41:23.334</t>
  </si>
  <si>
    <t>2:41:43.334</t>
  </si>
  <si>
    <t>2:42:03.334</t>
  </si>
  <si>
    <t>2:42:23.336</t>
  </si>
  <si>
    <t>2:42:43.336</t>
  </si>
  <si>
    <t>2:43:03.334</t>
  </si>
  <si>
    <t>2:43:23.334</t>
  </si>
  <si>
    <t>2:43:43.336</t>
  </si>
  <si>
    <t>2:44:03.335</t>
  </si>
  <si>
    <t>2:44:23.336</t>
  </si>
  <si>
    <t>2:44:43.335</t>
  </si>
  <si>
    <t>2:45:03.335</t>
  </si>
  <si>
    <t>2:45:23.335</t>
  </si>
  <si>
    <t>2:45:43.335</t>
  </si>
  <si>
    <t>2:46:03.336</t>
  </si>
  <si>
    <t>2:46:23.335</t>
  </si>
  <si>
    <t>2:46:43.336</t>
  </si>
  <si>
    <t>2:47:03.336</t>
  </si>
  <si>
    <t>2:47:23.334</t>
  </si>
  <si>
    <t>2:47:43.334</t>
  </si>
  <si>
    <t>2:48:03.335</t>
  </si>
  <si>
    <t>2:48:23.334</t>
  </si>
  <si>
    <t>2:48:43.334</t>
  </si>
  <si>
    <t>2:49:03.335</t>
  </si>
  <si>
    <t>2:49:23.334</t>
  </si>
  <si>
    <t>2:49:43.336</t>
  </si>
  <si>
    <t>2:50:03.336</t>
  </si>
  <si>
    <t>2:50:23.336</t>
  </si>
  <si>
    <t>2:50:43.334</t>
  </si>
  <si>
    <t>2:51:03.334</t>
  </si>
  <si>
    <t>2:51:23.334</t>
  </si>
  <si>
    <t>2:51:43.334</t>
  </si>
  <si>
    <t>2:52:03.335</t>
  </si>
  <si>
    <t>2:52:23.334</t>
  </si>
  <si>
    <t>2:52:43.335</t>
  </si>
  <si>
    <t>2:53:03.337</t>
  </si>
  <si>
    <t>2:53:23.337</t>
  </si>
  <si>
    <t>2:53:43.336</t>
  </si>
  <si>
    <t>2:54:03.335</t>
  </si>
  <si>
    <t>2:54:23.335</t>
  </si>
  <si>
    <t>2:54:43.334</t>
  </si>
  <si>
    <t>2:55:03.335</t>
  </si>
  <si>
    <t>2:55:23.335</t>
  </si>
  <si>
    <t>2:55:43.336</t>
  </si>
  <si>
    <t>2:56:03.336</t>
  </si>
  <si>
    <t>2:56:23.334</t>
  </si>
  <si>
    <t>2:56:43.334</t>
  </si>
  <si>
    <t>2:57:03.335</t>
  </si>
  <si>
    <t>2:57:23.336</t>
  </si>
  <si>
    <t>2:57:43.334</t>
  </si>
  <si>
    <t>2:58:03.335</t>
  </si>
  <si>
    <t>2:58:23.334</t>
  </si>
  <si>
    <t>2:58:43.335</t>
  </si>
  <si>
    <t>2:59:03.334</t>
  </si>
  <si>
    <t>2:59:23.335</t>
  </si>
  <si>
    <t>2:59:43.336</t>
  </si>
  <si>
    <t>3:00:03.336</t>
  </si>
  <si>
    <t>3:00:23.334</t>
  </si>
  <si>
    <t>3:00:43.334</t>
  </si>
  <si>
    <t>3:01:03.334</t>
  </si>
  <si>
    <t>3:01:23.334</t>
  </si>
  <si>
    <t>3:01:43.334</t>
  </si>
  <si>
    <t>3:02:03.336</t>
  </si>
  <si>
    <t>3:02:23.336</t>
  </si>
  <si>
    <t>3:02:43.334</t>
  </si>
  <si>
    <t>3:03:03.336</t>
  </si>
  <si>
    <t>3:03:23.334</t>
  </si>
  <si>
    <t>3:03:43.334</t>
  </si>
  <si>
    <t>3:04:03.335</t>
  </si>
  <si>
    <t>3:04:23.337</t>
  </si>
  <si>
    <t>3:04:43.334</t>
  </si>
  <si>
    <t>3:05:03.336</t>
  </si>
  <si>
    <t>3:05:23.334</t>
  </si>
  <si>
    <t>3:05:43.334</t>
  </si>
  <si>
    <t>3:06:03.335</t>
  </si>
  <si>
    <t>3:06:23.334</t>
  </si>
  <si>
    <t>3:06:43.336</t>
  </si>
  <si>
    <t>3:07:03.336</t>
  </si>
  <si>
    <t>3:07:23.336</t>
  </si>
  <si>
    <t>3:07:43.334</t>
  </si>
  <si>
    <t>3:08:03.335</t>
  </si>
  <si>
    <t>3:08:23.335</t>
  </si>
  <si>
    <t>3:08:43.334</t>
  </si>
  <si>
    <t>3:09:03.336</t>
  </si>
  <si>
    <t>3:09:23.335</t>
  </si>
  <si>
    <t>3:09:43.335</t>
  </si>
  <si>
    <t>3:10:03.336</t>
  </si>
  <si>
    <t>3:10:23.334</t>
  </si>
  <si>
    <t>3:10:43.334</t>
  </si>
  <si>
    <t>3:11:03.334</t>
  </si>
  <si>
    <t>3:11:23.334</t>
  </si>
  <si>
    <t>3:11:43.335</t>
  </si>
  <si>
    <t>3:12:03.336</t>
  </si>
  <si>
    <t>3:12:23.335</t>
  </si>
  <si>
    <t>3:12:43.334</t>
  </si>
  <si>
    <t>3:13:03.334</t>
  </si>
  <si>
    <t>3:13:23.334</t>
  </si>
  <si>
    <t>3:13:43.335</t>
  </si>
  <si>
    <t>3:14:03.336</t>
  </si>
  <si>
    <t>3:14:23.334</t>
  </si>
  <si>
    <t>3:14:43.335</t>
  </si>
  <si>
    <t>3:15:03.336</t>
  </si>
  <si>
    <t>3:15:23.336</t>
  </si>
  <si>
    <t>3:15:43.336</t>
  </si>
  <si>
    <t>3:16:03.334</t>
  </si>
  <si>
    <t>3:16:23.334</t>
  </si>
  <si>
    <t>3:16:43.334</t>
  </si>
  <si>
    <t>3:17:03.334</t>
  </si>
  <si>
    <t>3:17:23.334</t>
  </si>
  <si>
    <t>3:17:43.334</t>
  </si>
  <si>
    <t>3:18:03.336</t>
  </si>
  <si>
    <t>3:18:23.334</t>
  </si>
  <si>
    <t>3:18:43.334</t>
  </si>
  <si>
    <t>3:19:03.335</t>
  </si>
  <si>
    <t>3:19:23.334</t>
  </si>
  <si>
    <t>3:19:43.334</t>
  </si>
  <si>
    <t>3:20:03.336</t>
  </si>
  <si>
    <t>3:20:23.336</t>
  </si>
  <si>
    <t>3:20:43.336</t>
  </si>
  <si>
    <t>3:21:03.335</t>
  </si>
  <si>
    <t>3:21:23.334</t>
  </si>
  <si>
    <t>3:21:43.334</t>
  </si>
  <si>
    <t>3:22:03.334</t>
  </si>
  <si>
    <t>3:22:23.335</t>
  </si>
  <si>
    <t>3:22:43.335</t>
  </si>
  <si>
    <t>3:23:03.335</t>
  </si>
  <si>
    <t>3:23:23.334</t>
  </si>
  <si>
    <t>3:23:43.334</t>
  </si>
  <si>
    <t>3:24:03.335</t>
  </si>
  <si>
    <t>3:24:23.335</t>
  </si>
  <si>
    <t>3:24:43.335</t>
  </si>
  <si>
    <t>3:25:03.335</t>
  </si>
  <si>
    <t>3:25:23.335</t>
  </si>
  <si>
    <t>3:25:43.334</t>
  </si>
  <si>
    <t>3:26:03.337</t>
  </si>
  <si>
    <t>3:26:23.336</t>
  </si>
  <si>
    <t>3:26:43.334</t>
  </si>
  <si>
    <t>3:27:03.334</t>
  </si>
  <si>
    <t>3:27:23.334</t>
  </si>
  <si>
    <t>3:27:43.334</t>
  </si>
  <si>
    <t>3:28:03.335</t>
  </si>
  <si>
    <t>3:28:23.335</t>
  </si>
  <si>
    <t>3:28:43.335</t>
  </si>
  <si>
    <t>3:29:03.334</t>
  </si>
  <si>
    <t>3:29:23.389</t>
  </si>
  <si>
    <t>3:29:43.334</t>
  </si>
  <si>
    <t>3:30:03.336</t>
  </si>
  <si>
    <t>3:30:23.336</t>
  </si>
  <si>
    <t>3:30:43.334</t>
  </si>
  <si>
    <t>3:31:03.335</t>
  </si>
  <si>
    <t>3:31:23.335</t>
  </si>
  <si>
    <t>3:31:43.334</t>
  </si>
  <si>
    <t>3:32:03.336</t>
  </si>
  <si>
    <t>3:32:23.334</t>
  </si>
  <si>
    <t>3:32:43.336</t>
  </si>
  <si>
    <t>3:33:03.334</t>
  </si>
  <si>
    <t>3:33:23.336</t>
  </si>
  <si>
    <t>3:33:43.334</t>
  </si>
  <si>
    <t>3:34:03.334</t>
  </si>
  <si>
    <t>3:34:23.334</t>
  </si>
  <si>
    <t>3:34:43.334</t>
  </si>
  <si>
    <t>3:35:03.334</t>
  </si>
  <si>
    <t>3:35:23.334</t>
  </si>
  <si>
    <t>3:35:43.334</t>
  </si>
  <si>
    <t>3:36:03.336</t>
  </si>
  <si>
    <t>3:36:23.336</t>
  </si>
  <si>
    <t>3:36:43.334</t>
  </si>
  <si>
    <t>3:37:03.336</t>
  </si>
  <si>
    <t>3:37:23.334</t>
  </si>
  <si>
    <t>3:37:43.334</t>
  </si>
  <si>
    <t>3:38:03.336</t>
  </si>
  <si>
    <t>3:38:23.336</t>
  </si>
  <si>
    <t>3:38:43.334</t>
  </si>
  <si>
    <t>3:39:03.334</t>
  </si>
  <si>
    <t>3:39:23.334</t>
  </si>
  <si>
    <t>3:39:43.334</t>
  </si>
  <si>
    <t>3:40:03.335</t>
  </si>
  <si>
    <t>3:40:23.335</t>
  </si>
  <si>
    <t>3:40:43.334</t>
  </si>
  <si>
    <t>3:41:03.334</t>
  </si>
  <si>
    <t>3:41:23.334</t>
  </si>
  <si>
    <t>3:41:43.334</t>
  </si>
  <si>
    <t>3:42:03.335</t>
  </si>
  <si>
    <t>3:42:23.336</t>
  </si>
  <si>
    <t>3:42:43.334</t>
  </si>
  <si>
    <t>3:43:03.334</t>
  </si>
  <si>
    <t>3:43:23.335</t>
  </si>
  <si>
    <t>3:43:43.334</t>
  </si>
  <si>
    <t>3:44:03.334</t>
  </si>
  <si>
    <t>3:44:23.334</t>
  </si>
  <si>
    <t>3:44:43.336</t>
  </si>
  <si>
    <t>3:45:03.334</t>
  </si>
  <si>
    <t>3:45:23.334</t>
  </si>
  <si>
    <t>3:45:43.334</t>
  </si>
  <si>
    <t>3:46:03.334</t>
  </si>
  <si>
    <t>3:46:23.335</t>
  </si>
  <si>
    <t>3:46:43.334</t>
  </si>
  <si>
    <t>3:47:03.334</t>
  </si>
  <si>
    <t>3:47:23.334</t>
  </si>
  <si>
    <t>3:47:43.334</t>
  </si>
  <si>
    <t>3:48:03.336</t>
  </si>
  <si>
    <t>3:48:23.337</t>
  </si>
  <si>
    <t>3:48:43.336</t>
  </si>
  <si>
    <t>3:49:03.334</t>
  </si>
  <si>
    <t>3:49:23.335</t>
  </si>
  <si>
    <t>3:49:43.335</t>
  </si>
  <si>
    <t>3:50:03.335</t>
  </si>
  <si>
    <t>3:50:23.335</t>
  </si>
  <si>
    <t>3:50:43.334</t>
  </si>
  <si>
    <t>3:51:03.336</t>
  </si>
  <si>
    <t>3:51:23.336</t>
  </si>
  <si>
    <t>3:51:43.334</t>
  </si>
  <si>
    <t>3:52:03.335</t>
  </si>
  <si>
    <t>3:52:23.335</t>
  </si>
  <si>
    <t>3:52:43.334</t>
  </si>
  <si>
    <t>3:53:03.334</t>
  </si>
  <si>
    <t>3:53:23.336</t>
  </si>
  <si>
    <t>3:53:43.335</t>
  </si>
  <si>
    <t>3:54:03.335</t>
  </si>
  <si>
    <t>3:54:23.336</t>
  </si>
  <si>
    <t>3:54:43.334</t>
  </si>
  <si>
    <t>3:55:03.334</t>
  </si>
  <si>
    <t>3:55:23.334</t>
  </si>
  <si>
    <t>3:55:43.334</t>
  </si>
  <si>
    <t>3:56:03.335</t>
  </si>
  <si>
    <t>3:56:23.335</t>
  </si>
  <si>
    <t>3:56:43.336</t>
  </si>
  <si>
    <t>3:57:03.336</t>
  </si>
  <si>
    <t>3:57:23.335</t>
  </si>
  <si>
    <t>3:57:43.336</t>
  </si>
  <si>
    <t>3:58:03.335</t>
  </si>
  <si>
    <t>3:58:23.335</t>
  </si>
  <si>
    <t>3:58:43.336</t>
  </si>
  <si>
    <t>3:59:03.336</t>
  </si>
  <si>
    <t>3:59:23.335</t>
  </si>
  <si>
    <t>3:59:43.335</t>
  </si>
  <si>
    <t>4:00:03.335</t>
  </si>
  <si>
    <t>4:00:23.337</t>
  </si>
  <si>
    <t>4:00:43.336</t>
  </si>
  <si>
    <t>4:01:03.335</t>
  </si>
  <si>
    <t>4:01:23.335</t>
  </si>
  <si>
    <t>4:01:43.335</t>
  </si>
  <si>
    <t>4:02:03.335</t>
  </si>
  <si>
    <t>4:02:23.335</t>
  </si>
  <si>
    <t>4:02:43.335</t>
  </si>
  <si>
    <t>4:03:03.335</t>
  </si>
  <si>
    <t>4:03:23.335</t>
  </si>
  <si>
    <t>4:03:43.335</t>
  </si>
  <si>
    <t>4:04:03.336</t>
  </si>
  <si>
    <t>4:04:23.335</t>
  </si>
  <si>
    <t>4:04:43.336</t>
  </si>
  <si>
    <t>4:05:03.335</t>
  </si>
  <si>
    <t>4:05:23.335</t>
  </si>
  <si>
    <t>4:05:43.335</t>
  </si>
  <si>
    <t>4:06:03.337</t>
  </si>
  <si>
    <t>4:06:23.335</t>
  </si>
  <si>
    <t>4:06:43.335</t>
  </si>
  <si>
    <t>4:07:03.336</t>
  </si>
  <si>
    <t>4:07:23.335</t>
  </si>
  <si>
    <t>4:07:43.336</t>
  </si>
  <si>
    <t>4:08:03.335</t>
  </si>
  <si>
    <t>4:08:23.336</t>
  </si>
  <si>
    <t>4:08:43.335</t>
  </si>
  <si>
    <t>4:09:03.335</t>
  </si>
  <si>
    <t>4:09:23.335</t>
  </si>
  <si>
    <t>4:09:43.337</t>
  </si>
  <si>
    <t>4:10:03.335</t>
  </si>
  <si>
    <t>4:10:23.335</t>
  </si>
  <si>
    <t>4:10:43.336</t>
  </si>
  <si>
    <t>4:11:03.335</t>
  </si>
  <si>
    <t>4:11:23.335</t>
  </si>
  <si>
    <t>4:11:43.335</t>
  </si>
  <si>
    <t>4:12:03.335</t>
  </si>
  <si>
    <t>4:12:23.335</t>
  </si>
  <si>
    <t>4:12:43.335</t>
  </si>
  <si>
    <t>4:13:03.335</t>
  </si>
  <si>
    <t>4:13:23.336</t>
  </si>
  <si>
    <t>4:13:43.336</t>
  </si>
  <si>
    <t>4:14:03.335</t>
  </si>
  <si>
    <t>4:14:23.335</t>
  </si>
  <si>
    <t>4:14:43.335</t>
  </si>
  <si>
    <t>4:15:03.335</t>
  </si>
  <si>
    <t>4:15:23.335</t>
  </si>
  <si>
    <t>4:15:43.336</t>
  </si>
  <si>
    <t>4:16:03.335</t>
  </si>
  <si>
    <t>4:16:23.335</t>
  </si>
  <si>
    <t>4:16:43.335</t>
  </si>
  <si>
    <t>4:17:03.335</t>
  </si>
  <si>
    <t>4:17:23.336</t>
  </si>
  <si>
    <t>4:17:43.335</t>
  </si>
  <si>
    <t>4:18:03.335</t>
  </si>
  <si>
    <t>4:18:23.335</t>
  </si>
  <si>
    <t>4:18:43.336</t>
  </si>
  <si>
    <t>4:19:03.335</t>
  </si>
  <si>
    <t>4:19:23.335</t>
  </si>
  <si>
    <t>4:19:43.336</t>
  </si>
  <si>
    <t>4:20:03.335</t>
  </si>
  <si>
    <t>4:20:23.335</t>
  </si>
  <si>
    <t>4:20:43.337</t>
  </si>
  <si>
    <t>4:21:03.335</t>
  </si>
  <si>
    <t>4:21:23.335</t>
  </si>
  <si>
    <t>4:21:43.335</t>
  </si>
  <si>
    <t>4:22:03.337</t>
  </si>
  <si>
    <t>4:22:23.335</t>
  </si>
  <si>
    <t>4:22:43.337</t>
  </si>
  <si>
    <t>4:23:03.335</t>
  </si>
  <si>
    <t>4:23:23.335</t>
  </si>
  <si>
    <t>4:23:43.335</t>
  </si>
  <si>
    <t>4:24:03.337</t>
  </si>
  <si>
    <t>4:24:23.336</t>
  </si>
  <si>
    <t>4:24:43.335</t>
  </si>
  <si>
    <t>4:25:03.336</t>
  </si>
  <si>
    <t>4:25:23.337</t>
  </si>
  <si>
    <t>4:25:43.335</t>
  </si>
  <si>
    <t>4:26:03.337</t>
  </si>
  <si>
    <t>4:26:23.336</t>
  </si>
  <si>
    <t>4:26:43.335</t>
  </si>
  <si>
    <t>4:27:03.337</t>
  </si>
  <si>
    <t>4:27:23.336</t>
  </si>
  <si>
    <t>4:27:43.335</t>
  </si>
  <si>
    <t>4:28:03.336</t>
  </si>
  <si>
    <t>4:28:23.335</t>
  </si>
  <si>
    <t>4:28:43.337</t>
  </si>
  <si>
    <t>4:29:03.335</t>
  </si>
  <si>
    <t>4:29:23.335</t>
  </si>
  <si>
    <t>4:29:43.335</t>
  </si>
  <si>
    <t>4.48%</t>
  </si>
  <si>
    <t>2.66%)</t>
  </si>
  <si>
    <t>1.82%)</t>
  </si>
  <si>
    <t>6.61%</t>
  </si>
  <si>
    <t>Energy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</si>
</sst>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21">
    <xf numFmtId="0" fontId="0" fillId="0" borderId="0" xfId="0"/>
    <xf numFmtId="2" fontId="0" fillId="0" borderId="0" xfId="0" applyNumberFormat="1"/>
    <xf numFmtId="0" fontId="3" fillId="3" borderId="0" xfId="2"/>
    <xf numFmtId="0" fontId="1" fillId="6" borderId="0" xfId="5"/>
    <xf numFmtId="0" fontId="1" fillId="4" borderId="0" xfId="3"/>
    <xf numFmtId="2" fontId="1" fillId="4" borderId="0" xfId="3" applyNumberFormat="1"/>
    <xf numFmtId="0" fontId="2" fillId="2" borderId="0" xfId="1"/>
    <xf numFmtId="0" fontId="1" fillId="5" borderId="0" xfId="4" applyBorder="1" applyAlignment="1">
      <alignment wrapText="1" readingOrder="1"/>
    </xf>
    <xf numFmtId="0" fontId="0" fillId="4" borderId="0" xfId="3" applyFont="1"/>
    <xf numFmtId="0" fontId="1" fillId="5" borderId="0" xfId="4" applyBorder="1"/>
    <xf numFmtId="0" fontId="0" fillId="0" borderId="0" xfId="0" applyBorder="1"/>
    <xf numFmtId="0" fontId="4" fillId="0" borderId="0" xfId="0" applyFont="1"/>
    <xf numFmtId="0" fontId="5" fillId="0" borderId="1" xfId="0" applyFont="1" applyBorder="1" applyAlignment="1">
      <alignment wrapText="1" readingOrder="1"/>
    </xf>
    <xf numFmtId="0" fontId="5" fillId="0" borderId="2" xfId="0" applyFont="1" applyBorder="1" applyAlignment="1">
      <alignment wrapText="1" readingOrder="1"/>
    </xf>
    <xf numFmtId="0" fontId="5" fillId="0" borderId="3" xfId="0" applyFont="1" applyBorder="1" applyAlignment="1">
      <alignment wrapText="1" readingOrder="1"/>
    </xf>
    <xf numFmtId="0" fontId="5" fillId="0" borderId="4" xfId="0" applyFont="1" applyBorder="1" applyAlignment="1">
      <alignment wrapText="1" readingOrder="1"/>
    </xf>
    <xf numFmtId="0" fontId="5" fillId="0" borderId="5" xfId="0" applyFont="1" applyBorder="1" applyAlignment="1">
      <alignment wrapText="1" readingOrder="1"/>
    </xf>
    <xf numFmtId="0" fontId="5" fillId="0" borderId="6" xfId="0" applyFont="1" applyBorder="1" applyAlignment="1">
      <alignment wrapText="1" readingOrder="1"/>
    </xf>
    <xf numFmtId="0" fontId="5" fillId="0" borderId="7" xfId="0" applyFont="1" applyBorder="1" applyAlignment="1">
      <alignment wrapText="1" readingOrder="1"/>
    </xf>
    <xf numFmtId="0" fontId="5" fillId="0" borderId="8" xfId="0" applyFont="1" applyBorder="1" applyAlignment="1">
      <alignment wrapText="1" readingOrder="1"/>
    </xf>
    <xf numFmtId="0" fontId="5" fillId="0" borderId="9" xfId="0" applyFont="1" applyBorder="1" applyAlignment="1">
      <alignment wrapText="1" readingOrder="1"/>
    </xf>
  </cellXfs>
  <cellStyles count="6">
    <cellStyle name="20 % - uthevingsfarge 3" xfId="3" builtinId="38"/>
    <cellStyle name="20 % - uthevingsfarge 4" xfId="4" builtinId="42"/>
    <cellStyle name="20 % - uthevingsfarge 5" xfId="5" builtinId="46"/>
    <cellStyle name="God" xfId="1" builtinId="26"/>
    <cellStyle name="Normal" xfId="0" builtinId="0"/>
    <cellStyle name="Nøytral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'Experiment 1 data BR'!$AA$2:$AA$810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'Experiment 1 data BR'!$Z$2:$Z$810</c:f>
              <c:numCache>
                <c:formatCode>General</c:formatCode>
                <c:ptCount val="809"/>
                <c:pt idx="0">
                  <c:v>0.41685510864257813</c:v>
                </c:pt>
                <c:pt idx="1">
                  <c:v>0.47442202148437496</c:v>
                </c:pt>
                <c:pt idx="2">
                  <c:v>0.41157569274902339</c:v>
                </c:pt>
                <c:pt idx="3">
                  <c:v>0.35365689697265623</c:v>
                </c:pt>
                <c:pt idx="4">
                  <c:v>0.29108188476562502</c:v>
                </c:pt>
                <c:pt idx="5">
                  <c:v>0.36895111083984372</c:v>
                </c:pt>
                <c:pt idx="6">
                  <c:v>0.19395606994628908</c:v>
                </c:pt>
                <c:pt idx="7">
                  <c:v>0.21525534667968749</c:v>
                </c:pt>
                <c:pt idx="8">
                  <c:v>0.1709569793701172</c:v>
                </c:pt>
                <c:pt idx="9">
                  <c:v>0.29885047302246093</c:v>
                </c:pt>
                <c:pt idx="10">
                  <c:v>0.29815617370605468</c:v>
                </c:pt>
                <c:pt idx="11">
                  <c:v>0.13115609436035155</c:v>
                </c:pt>
                <c:pt idx="12">
                  <c:v>0.44698516845703123</c:v>
                </c:pt>
                <c:pt idx="13">
                  <c:v>0.20047898254394531</c:v>
                </c:pt>
                <c:pt idx="14">
                  <c:v>0.11745154724121093</c:v>
                </c:pt>
                <c:pt idx="15">
                  <c:v>0.11741632690429687</c:v>
                </c:pt>
                <c:pt idx="16">
                  <c:v>0.11744225463867186</c:v>
                </c:pt>
                <c:pt idx="17">
                  <c:v>0.14155908508300782</c:v>
                </c:pt>
                <c:pt idx="18">
                  <c:v>0.16306789855957032</c:v>
                </c:pt>
                <c:pt idx="19">
                  <c:v>0.17459307861328127</c:v>
                </c:pt>
                <c:pt idx="20">
                  <c:v>0.36357312927246094</c:v>
                </c:pt>
                <c:pt idx="21">
                  <c:v>0.18157058715820312</c:v>
                </c:pt>
                <c:pt idx="22">
                  <c:v>0.11746836547851562</c:v>
                </c:pt>
                <c:pt idx="23">
                  <c:v>0.13745283508300782</c:v>
                </c:pt>
                <c:pt idx="24">
                  <c:v>0.13317596740722659</c:v>
                </c:pt>
                <c:pt idx="25">
                  <c:v>0.18636814270019531</c:v>
                </c:pt>
                <c:pt idx="26">
                  <c:v>0.1634782928466797</c:v>
                </c:pt>
                <c:pt idx="27">
                  <c:v>0.11747199096679686</c:v>
                </c:pt>
                <c:pt idx="28">
                  <c:v>0.12529541015625001</c:v>
                </c:pt>
                <c:pt idx="29">
                  <c:v>0.13436035766601562</c:v>
                </c:pt>
                <c:pt idx="30">
                  <c:v>0.17866811828613283</c:v>
                </c:pt>
                <c:pt idx="31">
                  <c:v>0.12721669006347655</c:v>
                </c:pt>
                <c:pt idx="32">
                  <c:v>0.14263889465332033</c:v>
                </c:pt>
                <c:pt idx="33">
                  <c:v>0.1241804443359375</c:v>
                </c:pt>
                <c:pt idx="34">
                  <c:v>0.13401416931152343</c:v>
                </c:pt>
                <c:pt idx="35">
                  <c:v>0.11748137512207031</c:v>
                </c:pt>
                <c:pt idx="36">
                  <c:v>0.13371513061523438</c:v>
                </c:pt>
                <c:pt idx="37">
                  <c:v>0.1425659362792969</c:v>
                </c:pt>
                <c:pt idx="38">
                  <c:v>0.12567328491210938</c:v>
                </c:pt>
                <c:pt idx="39">
                  <c:v>0.11745535583496092</c:v>
                </c:pt>
                <c:pt idx="40">
                  <c:v>0.16520209350585938</c:v>
                </c:pt>
                <c:pt idx="41">
                  <c:v>0.11751501159667968</c:v>
                </c:pt>
                <c:pt idx="42">
                  <c:v>0.1342408447265625</c:v>
                </c:pt>
                <c:pt idx="43">
                  <c:v>0.14465153503417968</c:v>
                </c:pt>
                <c:pt idx="44">
                  <c:v>0.13567421264648438</c:v>
                </c:pt>
                <c:pt idx="45">
                  <c:v>0.1543901184082031</c:v>
                </c:pt>
                <c:pt idx="46">
                  <c:v>0.17269491577148438</c:v>
                </c:pt>
                <c:pt idx="47">
                  <c:v>0.12807728576660157</c:v>
                </c:pt>
                <c:pt idx="48">
                  <c:v>0.11745349731445312</c:v>
                </c:pt>
                <c:pt idx="49">
                  <c:v>0.11746836547851562</c:v>
                </c:pt>
                <c:pt idx="50">
                  <c:v>0.34603338317871091</c:v>
                </c:pt>
                <c:pt idx="51">
                  <c:v>0.16476072692871097</c:v>
                </c:pt>
                <c:pt idx="52">
                  <c:v>0.15248767089843748</c:v>
                </c:pt>
                <c:pt idx="53">
                  <c:v>0.14342616577148437</c:v>
                </c:pt>
                <c:pt idx="54">
                  <c:v>0.11745535583496092</c:v>
                </c:pt>
                <c:pt idx="55">
                  <c:v>0.13723257751464846</c:v>
                </c:pt>
                <c:pt idx="56">
                  <c:v>0.13599668884277344</c:v>
                </c:pt>
                <c:pt idx="57">
                  <c:v>0.1483900177001953</c:v>
                </c:pt>
                <c:pt idx="58">
                  <c:v>0.17777731018066406</c:v>
                </c:pt>
                <c:pt idx="59">
                  <c:v>0.12463685302734376</c:v>
                </c:pt>
                <c:pt idx="60">
                  <c:v>0.61623038635253902</c:v>
                </c:pt>
                <c:pt idx="61">
                  <c:v>0.60497560729980471</c:v>
                </c:pt>
                <c:pt idx="62">
                  <c:v>0.18958111267089842</c:v>
                </c:pt>
                <c:pt idx="63">
                  <c:v>0.14451130371093751</c:v>
                </c:pt>
                <c:pt idx="64">
                  <c:v>0.12446650085449219</c:v>
                </c:pt>
                <c:pt idx="65">
                  <c:v>0.11748137512207031</c:v>
                </c:pt>
                <c:pt idx="66">
                  <c:v>0.11747403259277343</c:v>
                </c:pt>
                <c:pt idx="67">
                  <c:v>0.12703137817382815</c:v>
                </c:pt>
                <c:pt idx="68">
                  <c:v>0.1363420623779297</c:v>
                </c:pt>
                <c:pt idx="69">
                  <c:v>0.14461631469726563</c:v>
                </c:pt>
                <c:pt idx="70">
                  <c:v>0.13703563842773436</c:v>
                </c:pt>
                <c:pt idx="71">
                  <c:v>0.13411380615234375</c:v>
                </c:pt>
                <c:pt idx="72">
                  <c:v>0.15455962829589845</c:v>
                </c:pt>
                <c:pt idx="73">
                  <c:v>0.12729717407226562</c:v>
                </c:pt>
                <c:pt idx="74">
                  <c:v>0.14383296203613283</c:v>
                </c:pt>
                <c:pt idx="75">
                  <c:v>0.13402588806152343</c:v>
                </c:pt>
                <c:pt idx="76">
                  <c:v>0.14343126525878908</c:v>
                </c:pt>
                <c:pt idx="77">
                  <c:v>0.12912672729492189</c:v>
                </c:pt>
                <c:pt idx="78">
                  <c:v>0.12548806457519532</c:v>
                </c:pt>
                <c:pt idx="79">
                  <c:v>0.11750553588867187</c:v>
                </c:pt>
                <c:pt idx="80">
                  <c:v>0.12803759765625</c:v>
                </c:pt>
                <c:pt idx="81">
                  <c:v>0.12609977416992188</c:v>
                </c:pt>
                <c:pt idx="82">
                  <c:v>0.11750367736816406</c:v>
                </c:pt>
                <c:pt idx="83">
                  <c:v>0.18422698974609375</c:v>
                </c:pt>
                <c:pt idx="84">
                  <c:v>0.15250616455078123</c:v>
                </c:pt>
                <c:pt idx="85">
                  <c:v>0.14507793273925781</c:v>
                </c:pt>
                <c:pt idx="86">
                  <c:v>0.12474698181152344</c:v>
                </c:pt>
                <c:pt idx="87">
                  <c:v>0.12652821350097657</c:v>
                </c:pt>
                <c:pt idx="88">
                  <c:v>0.12758442993164062</c:v>
                </c:pt>
                <c:pt idx="89">
                  <c:v>0.13568703918457031</c:v>
                </c:pt>
                <c:pt idx="90">
                  <c:v>0.14339561462402342</c:v>
                </c:pt>
                <c:pt idx="91">
                  <c:v>0.16076724243164062</c:v>
                </c:pt>
                <c:pt idx="92">
                  <c:v>0.12554577026367189</c:v>
                </c:pt>
                <c:pt idx="93">
                  <c:v>0.61644159851074209</c:v>
                </c:pt>
                <c:pt idx="94">
                  <c:v>0.69640584411621087</c:v>
                </c:pt>
                <c:pt idx="95">
                  <c:v>0.13942766418457031</c:v>
                </c:pt>
                <c:pt idx="96">
                  <c:v>0.13403304748535155</c:v>
                </c:pt>
                <c:pt idx="97">
                  <c:v>0.16153967285156251</c:v>
                </c:pt>
                <c:pt idx="98">
                  <c:v>0.13601205139160158</c:v>
                </c:pt>
                <c:pt idx="99">
                  <c:v>0.11746038208007811</c:v>
                </c:pt>
                <c:pt idx="100">
                  <c:v>0.13720582580566407</c:v>
                </c:pt>
                <c:pt idx="101">
                  <c:v>0.18207769775390625</c:v>
                </c:pt>
                <c:pt idx="102">
                  <c:v>0.13374236755371094</c:v>
                </c:pt>
                <c:pt idx="103">
                  <c:v>0.1513680908203125</c:v>
                </c:pt>
                <c:pt idx="104">
                  <c:v>0.13477179565429689</c:v>
                </c:pt>
                <c:pt idx="105">
                  <c:v>0.12532002868652342</c:v>
                </c:pt>
                <c:pt idx="106">
                  <c:v>0.12749177856445312</c:v>
                </c:pt>
                <c:pt idx="107">
                  <c:v>0.12671724243164062</c:v>
                </c:pt>
                <c:pt idx="108">
                  <c:v>0.12809605407714844</c:v>
                </c:pt>
                <c:pt idx="109">
                  <c:v>0.14465552673339843</c:v>
                </c:pt>
                <c:pt idx="110">
                  <c:v>0.14532280883789062</c:v>
                </c:pt>
                <c:pt idx="111">
                  <c:v>0.13400653381347657</c:v>
                </c:pt>
                <c:pt idx="112">
                  <c:v>0.14489874572753908</c:v>
                </c:pt>
                <c:pt idx="113">
                  <c:v>0.11749642639160156</c:v>
                </c:pt>
                <c:pt idx="114">
                  <c:v>0.12788238830566406</c:v>
                </c:pt>
                <c:pt idx="115">
                  <c:v>0.14276026611328124</c:v>
                </c:pt>
                <c:pt idx="116">
                  <c:v>0.13355245971679688</c:v>
                </c:pt>
                <c:pt idx="117">
                  <c:v>0.13695590515136719</c:v>
                </c:pt>
                <c:pt idx="118">
                  <c:v>0.14592921752929686</c:v>
                </c:pt>
                <c:pt idx="119">
                  <c:v>0.1255026397705078</c:v>
                </c:pt>
                <c:pt idx="120">
                  <c:v>0.11747235717773437</c:v>
                </c:pt>
                <c:pt idx="121">
                  <c:v>0.1452894744873047</c:v>
                </c:pt>
                <c:pt idx="122">
                  <c:v>0.11749642639160156</c:v>
                </c:pt>
                <c:pt idx="123">
                  <c:v>0.13624707641601563</c:v>
                </c:pt>
                <c:pt idx="124">
                  <c:v>0.15343879394531251</c:v>
                </c:pt>
                <c:pt idx="125">
                  <c:v>0.13120840759277344</c:v>
                </c:pt>
                <c:pt idx="126">
                  <c:v>0.92331957092285144</c:v>
                </c:pt>
                <c:pt idx="127">
                  <c:v>0.72154587707519524</c:v>
                </c:pt>
                <c:pt idx="128">
                  <c:v>0.11755757446289063</c:v>
                </c:pt>
                <c:pt idx="129">
                  <c:v>0.11750544433593749</c:v>
                </c:pt>
                <c:pt idx="130">
                  <c:v>0.15853926086425779</c:v>
                </c:pt>
                <c:pt idx="131">
                  <c:v>0.12656538391113281</c:v>
                </c:pt>
                <c:pt idx="132">
                  <c:v>0.14626808166503907</c:v>
                </c:pt>
                <c:pt idx="133">
                  <c:v>0.12811631469726564</c:v>
                </c:pt>
                <c:pt idx="134">
                  <c:v>0.12819661560058596</c:v>
                </c:pt>
                <c:pt idx="135">
                  <c:v>0.11748880920410155</c:v>
                </c:pt>
                <c:pt idx="136">
                  <c:v>0.15861186218261719</c:v>
                </c:pt>
                <c:pt idx="137">
                  <c:v>0.14283630981445314</c:v>
                </c:pt>
                <c:pt idx="138">
                  <c:v>0.12765618896484376</c:v>
                </c:pt>
                <c:pt idx="139">
                  <c:v>0.1545548034667969</c:v>
                </c:pt>
                <c:pt idx="140">
                  <c:v>0.12475989990234376</c:v>
                </c:pt>
                <c:pt idx="141">
                  <c:v>0.12872235717773439</c:v>
                </c:pt>
                <c:pt idx="142">
                  <c:v>0.13587606811523437</c:v>
                </c:pt>
                <c:pt idx="143">
                  <c:v>0.13785534667968752</c:v>
                </c:pt>
                <c:pt idx="144">
                  <c:v>0.12455804443359375</c:v>
                </c:pt>
                <c:pt idx="145">
                  <c:v>0.12725005187988281</c:v>
                </c:pt>
                <c:pt idx="146">
                  <c:v>0.1250986541748047</c:v>
                </c:pt>
                <c:pt idx="147">
                  <c:v>0.17561820373535156</c:v>
                </c:pt>
                <c:pt idx="148">
                  <c:v>0.1454103790283203</c:v>
                </c:pt>
                <c:pt idx="149">
                  <c:v>0.12579270629882811</c:v>
                </c:pt>
                <c:pt idx="150">
                  <c:v>0.15007253723144531</c:v>
                </c:pt>
                <c:pt idx="151">
                  <c:v>0.12579261474609374</c:v>
                </c:pt>
                <c:pt idx="152">
                  <c:v>0.12596473388671875</c:v>
                </c:pt>
                <c:pt idx="153">
                  <c:v>0.12593527221679687</c:v>
                </c:pt>
                <c:pt idx="154">
                  <c:v>0.12716399230957032</c:v>
                </c:pt>
                <c:pt idx="155">
                  <c:v>0.14612574462890626</c:v>
                </c:pt>
                <c:pt idx="156">
                  <c:v>0.3118869873046875</c:v>
                </c:pt>
                <c:pt idx="157">
                  <c:v>0.29178767395019534</c:v>
                </c:pt>
                <c:pt idx="158">
                  <c:v>0.62372925109863275</c:v>
                </c:pt>
                <c:pt idx="159">
                  <c:v>0.40131901245117191</c:v>
                </c:pt>
                <c:pt idx="160">
                  <c:v>0.28244043273925779</c:v>
                </c:pt>
                <c:pt idx="161">
                  <c:v>0.13523963012695311</c:v>
                </c:pt>
                <c:pt idx="162">
                  <c:v>0.32926665344238282</c:v>
                </c:pt>
                <c:pt idx="163">
                  <c:v>0.30143588562011719</c:v>
                </c:pt>
                <c:pt idx="164">
                  <c:v>0.15709205017089845</c:v>
                </c:pt>
                <c:pt idx="165">
                  <c:v>0.12626287536621092</c:v>
                </c:pt>
                <c:pt idx="166">
                  <c:v>0.12697913818359374</c:v>
                </c:pt>
                <c:pt idx="167">
                  <c:v>0.12450720520019531</c:v>
                </c:pt>
                <c:pt idx="168">
                  <c:v>0.11747235717773437</c:v>
                </c:pt>
                <c:pt idx="169">
                  <c:v>0.13533006591796876</c:v>
                </c:pt>
                <c:pt idx="170">
                  <c:v>0.14439168090820315</c:v>
                </c:pt>
                <c:pt idx="171">
                  <c:v>0.15922917480468751</c:v>
                </c:pt>
                <c:pt idx="172">
                  <c:v>0.16288370361328125</c:v>
                </c:pt>
                <c:pt idx="173">
                  <c:v>0.1244754089355469</c:v>
                </c:pt>
                <c:pt idx="174">
                  <c:v>0.13292012329101563</c:v>
                </c:pt>
                <c:pt idx="175">
                  <c:v>0.11749837646484375</c:v>
                </c:pt>
                <c:pt idx="176">
                  <c:v>0.14203666076660157</c:v>
                </c:pt>
                <c:pt idx="177">
                  <c:v>0.11747235717773437</c:v>
                </c:pt>
                <c:pt idx="178">
                  <c:v>0.15080097656250002</c:v>
                </c:pt>
                <c:pt idx="179">
                  <c:v>0.12809596252441408</c:v>
                </c:pt>
                <c:pt idx="180">
                  <c:v>0.11747235717773437</c:v>
                </c:pt>
                <c:pt idx="181">
                  <c:v>0.12499056701660155</c:v>
                </c:pt>
                <c:pt idx="182">
                  <c:v>0.12787876281738281</c:v>
                </c:pt>
                <c:pt idx="183">
                  <c:v>0.14263676147460938</c:v>
                </c:pt>
                <c:pt idx="184">
                  <c:v>0.12783973388671876</c:v>
                </c:pt>
                <c:pt idx="185">
                  <c:v>0.14656175537109375</c:v>
                </c:pt>
                <c:pt idx="186">
                  <c:v>0.16535442810058593</c:v>
                </c:pt>
                <c:pt idx="187">
                  <c:v>0.12560590209960937</c:v>
                </c:pt>
                <c:pt idx="188">
                  <c:v>0.13404270629882814</c:v>
                </c:pt>
                <c:pt idx="189">
                  <c:v>0.12728824768066407</c:v>
                </c:pt>
                <c:pt idx="190">
                  <c:v>0.13524910583496097</c:v>
                </c:pt>
                <c:pt idx="191">
                  <c:v>0.62036472473144533</c:v>
                </c:pt>
                <c:pt idx="192">
                  <c:v>0.58417574157714847</c:v>
                </c:pt>
                <c:pt idx="193">
                  <c:v>0.11754298095703124</c:v>
                </c:pt>
                <c:pt idx="194">
                  <c:v>0.13757142333984373</c:v>
                </c:pt>
                <c:pt idx="195">
                  <c:v>0.13522737121582032</c:v>
                </c:pt>
                <c:pt idx="196">
                  <c:v>0.132759521484375</c:v>
                </c:pt>
                <c:pt idx="197">
                  <c:v>0.12801176147460935</c:v>
                </c:pt>
                <c:pt idx="198">
                  <c:v>0.12711984558105469</c:v>
                </c:pt>
                <c:pt idx="199">
                  <c:v>0.13025989379882813</c:v>
                </c:pt>
                <c:pt idx="200">
                  <c:v>0.12869484558105471</c:v>
                </c:pt>
                <c:pt idx="201">
                  <c:v>0.13609530944824219</c:v>
                </c:pt>
                <c:pt idx="202">
                  <c:v>0.15752030639648437</c:v>
                </c:pt>
                <c:pt idx="203">
                  <c:v>0.1337672607421875</c:v>
                </c:pt>
                <c:pt idx="204">
                  <c:v>0.12531631164550783</c:v>
                </c:pt>
                <c:pt idx="205">
                  <c:v>0.11749837646484375</c:v>
                </c:pt>
                <c:pt idx="206">
                  <c:v>0.11748704223632811</c:v>
                </c:pt>
                <c:pt idx="207">
                  <c:v>0.39544905395507812</c:v>
                </c:pt>
                <c:pt idx="208">
                  <c:v>0.15121258850097657</c:v>
                </c:pt>
                <c:pt idx="209">
                  <c:v>0.15434634704589845</c:v>
                </c:pt>
                <c:pt idx="210">
                  <c:v>0.14152317810058593</c:v>
                </c:pt>
                <c:pt idx="211">
                  <c:v>0.11750209350585937</c:v>
                </c:pt>
                <c:pt idx="212">
                  <c:v>0.14498861389160156</c:v>
                </c:pt>
                <c:pt idx="213">
                  <c:v>0.12781371459960938</c:v>
                </c:pt>
                <c:pt idx="214">
                  <c:v>0.11749837646484375</c:v>
                </c:pt>
                <c:pt idx="215">
                  <c:v>0.1365195739746094</c:v>
                </c:pt>
                <c:pt idx="216">
                  <c:v>0.12669308166503906</c:v>
                </c:pt>
                <c:pt idx="217">
                  <c:v>0.12715134887695312</c:v>
                </c:pt>
                <c:pt idx="218">
                  <c:v>0.17505272827148438</c:v>
                </c:pt>
                <c:pt idx="219">
                  <c:v>0.127981640625</c:v>
                </c:pt>
                <c:pt idx="220">
                  <c:v>0.14490069580078124</c:v>
                </c:pt>
                <c:pt idx="221">
                  <c:v>0.11750014343261718</c:v>
                </c:pt>
                <c:pt idx="222">
                  <c:v>0.13188516540527345</c:v>
                </c:pt>
                <c:pt idx="223">
                  <c:v>0.13524772338867189</c:v>
                </c:pt>
                <c:pt idx="224">
                  <c:v>2.0250585845947269</c:v>
                </c:pt>
                <c:pt idx="225">
                  <c:v>0.15145005798339845</c:v>
                </c:pt>
                <c:pt idx="226">
                  <c:v>0.11751482849121093</c:v>
                </c:pt>
                <c:pt idx="227">
                  <c:v>0.13121770019531251</c:v>
                </c:pt>
                <c:pt idx="228">
                  <c:v>0.12447393493652345</c:v>
                </c:pt>
                <c:pt idx="229">
                  <c:v>0.13638090820312501</c:v>
                </c:pt>
                <c:pt idx="230">
                  <c:v>0.12625645751953124</c:v>
                </c:pt>
                <c:pt idx="231">
                  <c:v>0.11749252624511719</c:v>
                </c:pt>
                <c:pt idx="232">
                  <c:v>0.12483861694335939</c:v>
                </c:pt>
                <c:pt idx="233">
                  <c:v>0.14175152893066409</c:v>
                </c:pt>
                <c:pt idx="234">
                  <c:v>0.13274967956542968</c:v>
                </c:pt>
                <c:pt idx="235">
                  <c:v>0.15446837768554689</c:v>
                </c:pt>
                <c:pt idx="236">
                  <c:v>0.12682356262207031</c:v>
                </c:pt>
                <c:pt idx="237">
                  <c:v>0.13421854248046877</c:v>
                </c:pt>
                <c:pt idx="238">
                  <c:v>0.12691148071289063</c:v>
                </c:pt>
                <c:pt idx="239">
                  <c:v>0.13173554992675782</c:v>
                </c:pt>
                <c:pt idx="240">
                  <c:v>0.137757568359375</c:v>
                </c:pt>
                <c:pt idx="241">
                  <c:v>0.12467569885253907</c:v>
                </c:pt>
                <c:pt idx="242">
                  <c:v>0.1347572021484375</c:v>
                </c:pt>
                <c:pt idx="243">
                  <c:v>0.12584893798828123</c:v>
                </c:pt>
                <c:pt idx="244">
                  <c:v>0.12975822143554688</c:v>
                </c:pt>
                <c:pt idx="245">
                  <c:v>0.11751482849121093</c:v>
                </c:pt>
                <c:pt idx="246">
                  <c:v>0.13594725952148437</c:v>
                </c:pt>
                <c:pt idx="247">
                  <c:v>0.12768211669921875</c:v>
                </c:pt>
                <c:pt idx="248">
                  <c:v>0.17084848022460938</c:v>
                </c:pt>
                <c:pt idx="249">
                  <c:v>0.11748880920410155</c:v>
                </c:pt>
                <c:pt idx="250">
                  <c:v>0.13241854248046875</c:v>
                </c:pt>
                <c:pt idx="251">
                  <c:v>0.11751482849121093</c:v>
                </c:pt>
                <c:pt idx="252">
                  <c:v>0.14581119689941405</c:v>
                </c:pt>
                <c:pt idx="253">
                  <c:v>0.136392333984375</c:v>
                </c:pt>
                <c:pt idx="254">
                  <c:v>0.13535386047363282</c:v>
                </c:pt>
                <c:pt idx="255">
                  <c:v>0.13547525939941407</c:v>
                </c:pt>
                <c:pt idx="256">
                  <c:v>0.12682737121582033</c:v>
                </c:pt>
                <c:pt idx="257">
                  <c:v>1.0525426574707031</c:v>
                </c:pt>
                <c:pt idx="258">
                  <c:v>0.15637784729003906</c:v>
                </c:pt>
                <c:pt idx="259">
                  <c:v>0.1379467071533203</c:v>
                </c:pt>
                <c:pt idx="260">
                  <c:v>0.14108864135742188</c:v>
                </c:pt>
                <c:pt idx="261">
                  <c:v>0.1442521270751953</c:v>
                </c:pt>
                <c:pt idx="262">
                  <c:v>0.12396065368652344</c:v>
                </c:pt>
                <c:pt idx="263">
                  <c:v>0.12809337158203127</c:v>
                </c:pt>
                <c:pt idx="264">
                  <c:v>0.12807116088867188</c:v>
                </c:pt>
                <c:pt idx="265">
                  <c:v>0.12541809082031249</c:v>
                </c:pt>
                <c:pt idx="266">
                  <c:v>0.12697822265625</c:v>
                </c:pt>
                <c:pt idx="267">
                  <c:v>0.13290098876953127</c:v>
                </c:pt>
                <c:pt idx="268">
                  <c:v>0.13319271240234376</c:v>
                </c:pt>
                <c:pt idx="269">
                  <c:v>0.13704671630859375</c:v>
                </c:pt>
                <c:pt idx="270">
                  <c:v>0.12565525817871093</c:v>
                </c:pt>
                <c:pt idx="271">
                  <c:v>0.13638797607421876</c:v>
                </c:pt>
                <c:pt idx="272">
                  <c:v>0.14310563049316408</c:v>
                </c:pt>
                <c:pt idx="273">
                  <c:v>0.13511195068359375</c:v>
                </c:pt>
                <c:pt idx="274">
                  <c:v>0.14542153015136716</c:v>
                </c:pt>
                <c:pt idx="275">
                  <c:v>0.12669735717773439</c:v>
                </c:pt>
                <c:pt idx="276">
                  <c:v>0.13990898437500002</c:v>
                </c:pt>
                <c:pt idx="277">
                  <c:v>0.13779838256835941</c:v>
                </c:pt>
                <c:pt idx="278">
                  <c:v>0.16383474426269529</c:v>
                </c:pt>
                <c:pt idx="279">
                  <c:v>0.11746967468261718</c:v>
                </c:pt>
                <c:pt idx="280">
                  <c:v>0.37208167419433591</c:v>
                </c:pt>
                <c:pt idx="281">
                  <c:v>0.14296864013671876</c:v>
                </c:pt>
                <c:pt idx="282">
                  <c:v>0.12806735229492189</c:v>
                </c:pt>
                <c:pt idx="283">
                  <c:v>0.12269745483398439</c:v>
                </c:pt>
                <c:pt idx="284">
                  <c:v>0.13584364929199219</c:v>
                </c:pt>
                <c:pt idx="285">
                  <c:v>0.16907580871582034</c:v>
                </c:pt>
                <c:pt idx="286">
                  <c:v>0.11749560241699218</c:v>
                </c:pt>
                <c:pt idx="287">
                  <c:v>0.13688221435546877</c:v>
                </c:pt>
                <c:pt idx="288">
                  <c:v>0.13399122619628906</c:v>
                </c:pt>
                <c:pt idx="289">
                  <c:v>0.63869822387695319</c:v>
                </c:pt>
                <c:pt idx="290">
                  <c:v>1.0119273193359375</c:v>
                </c:pt>
                <c:pt idx="291">
                  <c:v>0.14471109924316405</c:v>
                </c:pt>
                <c:pt idx="292">
                  <c:v>0.13383230895996095</c:v>
                </c:pt>
                <c:pt idx="293">
                  <c:v>0.11752588806152343</c:v>
                </c:pt>
                <c:pt idx="294">
                  <c:v>0.12818945617675781</c:v>
                </c:pt>
                <c:pt idx="295">
                  <c:v>0.14271491088867189</c:v>
                </c:pt>
                <c:pt idx="296">
                  <c:v>0.13758424987792969</c:v>
                </c:pt>
                <c:pt idx="297">
                  <c:v>0.12484595947265625</c:v>
                </c:pt>
                <c:pt idx="298">
                  <c:v>0.12590301818847655</c:v>
                </c:pt>
                <c:pt idx="299">
                  <c:v>0.14362772827148437</c:v>
                </c:pt>
                <c:pt idx="300">
                  <c:v>0.11751482849121093</c:v>
                </c:pt>
                <c:pt idx="301">
                  <c:v>0.18585591430664064</c:v>
                </c:pt>
                <c:pt idx="302">
                  <c:v>0.1619998718261719</c:v>
                </c:pt>
                <c:pt idx="303">
                  <c:v>0.13276983032226564</c:v>
                </c:pt>
                <c:pt idx="304">
                  <c:v>0.12710395202636721</c:v>
                </c:pt>
                <c:pt idx="305">
                  <c:v>0.12538851928710937</c:v>
                </c:pt>
                <c:pt idx="306">
                  <c:v>0.13638294982910157</c:v>
                </c:pt>
                <c:pt idx="307">
                  <c:v>0.1175408477783203</c:v>
                </c:pt>
                <c:pt idx="308">
                  <c:v>0.14398721923828126</c:v>
                </c:pt>
                <c:pt idx="309">
                  <c:v>0.13143804931640626</c:v>
                </c:pt>
                <c:pt idx="310">
                  <c:v>0.1272513427734375</c:v>
                </c:pt>
                <c:pt idx="311">
                  <c:v>0.14623562622070313</c:v>
                </c:pt>
                <c:pt idx="312">
                  <c:v>0.12477680969238282</c:v>
                </c:pt>
                <c:pt idx="313">
                  <c:v>0.13574651184082032</c:v>
                </c:pt>
                <c:pt idx="314">
                  <c:v>0.12758433837890626</c:v>
                </c:pt>
                <c:pt idx="315">
                  <c:v>0.15130126647949219</c:v>
                </c:pt>
                <c:pt idx="316">
                  <c:v>0.126338232421875</c:v>
                </c:pt>
                <c:pt idx="317">
                  <c:v>0.14091871948242191</c:v>
                </c:pt>
                <c:pt idx="318">
                  <c:v>0.12700859985351565</c:v>
                </c:pt>
                <c:pt idx="319">
                  <c:v>0.15771305236816408</c:v>
                </c:pt>
                <c:pt idx="320">
                  <c:v>0.14005263977050783</c:v>
                </c:pt>
                <c:pt idx="321">
                  <c:v>0.1258898254394531</c:v>
                </c:pt>
                <c:pt idx="322">
                  <c:v>1.203417901611328</c:v>
                </c:pt>
                <c:pt idx="323">
                  <c:v>0.18014902954101564</c:v>
                </c:pt>
                <c:pt idx="324">
                  <c:v>0.11752597961425781</c:v>
                </c:pt>
                <c:pt idx="325">
                  <c:v>0.15952857055664063</c:v>
                </c:pt>
                <c:pt idx="326">
                  <c:v>0.11755199890136718</c:v>
                </c:pt>
                <c:pt idx="327">
                  <c:v>0.13525674133300783</c:v>
                </c:pt>
                <c:pt idx="328">
                  <c:v>0.12626203308105469</c:v>
                </c:pt>
                <c:pt idx="329">
                  <c:v>0.12436314697265627</c:v>
                </c:pt>
                <c:pt idx="330">
                  <c:v>0.12674679565429686</c:v>
                </c:pt>
                <c:pt idx="331">
                  <c:v>0.15448043518066407</c:v>
                </c:pt>
                <c:pt idx="332">
                  <c:v>0.12824317016601564</c:v>
                </c:pt>
                <c:pt idx="333">
                  <c:v>0.1591980926513672</c:v>
                </c:pt>
                <c:pt idx="334">
                  <c:v>0.11757783508300781</c:v>
                </c:pt>
                <c:pt idx="335">
                  <c:v>0.11754270629882813</c:v>
                </c:pt>
                <c:pt idx="336">
                  <c:v>0.12664967651367187</c:v>
                </c:pt>
                <c:pt idx="337">
                  <c:v>0.13625942687988279</c:v>
                </c:pt>
                <c:pt idx="338">
                  <c:v>0.12702886047363282</c:v>
                </c:pt>
                <c:pt idx="339">
                  <c:v>0.15733703613281252</c:v>
                </c:pt>
                <c:pt idx="340">
                  <c:v>0.11755385742187499</c:v>
                </c:pt>
                <c:pt idx="341">
                  <c:v>0.12590478515624998</c:v>
                </c:pt>
                <c:pt idx="342">
                  <c:v>0.11752597961425781</c:v>
                </c:pt>
                <c:pt idx="343">
                  <c:v>0.14204783020019535</c:v>
                </c:pt>
                <c:pt idx="344">
                  <c:v>0.16242141723632811</c:v>
                </c:pt>
                <c:pt idx="345">
                  <c:v>0.13381213073730469</c:v>
                </c:pt>
                <c:pt idx="346">
                  <c:v>0.11755385742187499</c:v>
                </c:pt>
                <c:pt idx="347">
                  <c:v>0.14993369750976562</c:v>
                </c:pt>
                <c:pt idx="348">
                  <c:v>0.13097429809570313</c:v>
                </c:pt>
                <c:pt idx="349">
                  <c:v>0.16578721618652345</c:v>
                </c:pt>
                <c:pt idx="350">
                  <c:v>0.12556426391601563</c:v>
                </c:pt>
                <c:pt idx="351">
                  <c:v>0.1347572021484375</c:v>
                </c:pt>
                <c:pt idx="352">
                  <c:v>0.12697086181640627</c:v>
                </c:pt>
                <c:pt idx="353">
                  <c:v>0.11755014038085937</c:v>
                </c:pt>
                <c:pt idx="354">
                  <c:v>0.13535023498535156</c:v>
                </c:pt>
                <c:pt idx="355">
                  <c:v>1.3069349670410157</c:v>
                </c:pt>
                <c:pt idx="356">
                  <c:v>0.16811057739257812</c:v>
                </c:pt>
                <c:pt idx="357">
                  <c:v>0.1428585205078125</c:v>
                </c:pt>
                <c:pt idx="358">
                  <c:v>0.17939859008789064</c:v>
                </c:pt>
                <c:pt idx="359">
                  <c:v>0.12763889465332029</c:v>
                </c:pt>
                <c:pt idx="360">
                  <c:v>0.12786910400390625</c:v>
                </c:pt>
                <c:pt idx="361">
                  <c:v>0.15261119384765628</c:v>
                </c:pt>
                <c:pt idx="362">
                  <c:v>0.12645831298828125</c:v>
                </c:pt>
                <c:pt idx="363">
                  <c:v>0.12709865112304689</c:v>
                </c:pt>
                <c:pt idx="364">
                  <c:v>0.13178405456542969</c:v>
                </c:pt>
                <c:pt idx="365">
                  <c:v>0.12591779479980469</c:v>
                </c:pt>
                <c:pt idx="366">
                  <c:v>0.15179273986816408</c:v>
                </c:pt>
                <c:pt idx="367">
                  <c:v>0.1278914978027344</c:v>
                </c:pt>
                <c:pt idx="368">
                  <c:v>0.14186546630859376</c:v>
                </c:pt>
                <c:pt idx="369">
                  <c:v>0.13528099365234375</c:v>
                </c:pt>
                <c:pt idx="370">
                  <c:v>0.13625896911621094</c:v>
                </c:pt>
                <c:pt idx="371">
                  <c:v>0.12678024902343749</c:v>
                </c:pt>
                <c:pt idx="372">
                  <c:v>0.13381911621093751</c:v>
                </c:pt>
                <c:pt idx="373">
                  <c:v>0.14762969055175779</c:v>
                </c:pt>
                <c:pt idx="374">
                  <c:v>0.12660255432128908</c:v>
                </c:pt>
                <c:pt idx="375">
                  <c:v>0.13717625427246094</c:v>
                </c:pt>
                <c:pt idx="376">
                  <c:v>0.13745646057128907</c:v>
                </c:pt>
                <c:pt idx="377">
                  <c:v>0.12711333618164064</c:v>
                </c:pt>
                <c:pt idx="378">
                  <c:v>0.12908470458984375</c:v>
                </c:pt>
                <c:pt idx="379">
                  <c:v>0.12479353637695313</c:v>
                </c:pt>
                <c:pt idx="380">
                  <c:v>0.14353237609863284</c:v>
                </c:pt>
                <c:pt idx="381">
                  <c:v>0.15446576843261717</c:v>
                </c:pt>
                <c:pt idx="382">
                  <c:v>0.13676993408203125</c:v>
                </c:pt>
                <c:pt idx="383">
                  <c:v>0.14432701721191407</c:v>
                </c:pt>
                <c:pt idx="384">
                  <c:v>0.14181102905273438</c:v>
                </c:pt>
                <c:pt idx="385">
                  <c:v>0.1427896179199219</c:v>
                </c:pt>
                <c:pt idx="386">
                  <c:v>0.14495989379882812</c:v>
                </c:pt>
                <c:pt idx="387">
                  <c:v>0.60926362609863283</c:v>
                </c:pt>
                <c:pt idx="388">
                  <c:v>0.82323257446289055</c:v>
                </c:pt>
                <c:pt idx="389">
                  <c:v>0.12691639709472657</c:v>
                </c:pt>
                <c:pt idx="390">
                  <c:v>0.13624362487792968</c:v>
                </c:pt>
                <c:pt idx="391">
                  <c:v>0.12668861389160158</c:v>
                </c:pt>
                <c:pt idx="392">
                  <c:v>0.12727373657226562</c:v>
                </c:pt>
                <c:pt idx="393">
                  <c:v>0.1272612030029297</c:v>
                </c:pt>
                <c:pt idx="394">
                  <c:v>0.16384120788574219</c:v>
                </c:pt>
                <c:pt idx="395">
                  <c:v>0.12823945312500001</c:v>
                </c:pt>
                <c:pt idx="396">
                  <c:v>0.12683090515136719</c:v>
                </c:pt>
                <c:pt idx="397">
                  <c:v>0.14398649597167967</c:v>
                </c:pt>
                <c:pt idx="398">
                  <c:v>0.12470366821289064</c:v>
                </c:pt>
                <c:pt idx="399">
                  <c:v>0.12451101379394532</c:v>
                </c:pt>
                <c:pt idx="400">
                  <c:v>0.16672754516601562</c:v>
                </c:pt>
                <c:pt idx="401">
                  <c:v>0.15586539001464844</c:v>
                </c:pt>
                <c:pt idx="402">
                  <c:v>0.12453907470703127</c:v>
                </c:pt>
                <c:pt idx="403">
                  <c:v>0.15956705932617188</c:v>
                </c:pt>
                <c:pt idx="404">
                  <c:v>0.36931102294921869</c:v>
                </c:pt>
                <c:pt idx="405">
                  <c:v>0.1287706787109375</c:v>
                </c:pt>
                <c:pt idx="406">
                  <c:v>0.14366881713867186</c:v>
                </c:pt>
                <c:pt idx="407">
                  <c:v>0.12453907470703127</c:v>
                </c:pt>
                <c:pt idx="408">
                  <c:v>0.15154010925292971</c:v>
                </c:pt>
                <c:pt idx="409">
                  <c:v>0.12875766906738284</c:v>
                </c:pt>
                <c:pt idx="410">
                  <c:v>0.12513954162597657</c:v>
                </c:pt>
                <c:pt idx="411">
                  <c:v>0.15482190856933592</c:v>
                </c:pt>
                <c:pt idx="412">
                  <c:v>0.14582234802246094</c:v>
                </c:pt>
                <c:pt idx="413">
                  <c:v>0.12806547546386718</c:v>
                </c:pt>
                <c:pt idx="414">
                  <c:v>0.14088703308105471</c:v>
                </c:pt>
                <c:pt idx="415">
                  <c:v>0.12728312072753906</c:v>
                </c:pt>
                <c:pt idx="416">
                  <c:v>0.12461889953613281</c:v>
                </c:pt>
                <c:pt idx="417">
                  <c:v>0.13596185302734376</c:v>
                </c:pt>
                <c:pt idx="418">
                  <c:v>0.13280729370117186</c:v>
                </c:pt>
                <c:pt idx="419">
                  <c:v>0.14635486450195312</c:v>
                </c:pt>
                <c:pt idx="420">
                  <c:v>0.62243272705078123</c:v>
                </c:pt>
                <c:pt idx="421">
                  <c:v>0.92820010070800774</c:v>
                </c:pt>
                <c:pt idx="422">
                  <c:v>0.13467800903320312</c:v>
                </c:pt>
                <c:pt idx="423">
                  <c:v>0.14302134704589842</c:v>
                </c:pt>
                <c:pt idx="424">
                  <c:v>0.14072933349609376</c:v>
                </c:pt>
                <c:pt idx="425">
                  <c:v>0.11755571594238282</c:v>
                </c:pt>
                <c:pt idx="426">
                  <c:v>0.13931817626953125</c:v>
                </c:pt>
                <c:pt idx="427">
                  <c:v>0.13635078735351561</c:v>
                </c:pt>
                <c:pt idx="428">
                  <c:v>0.14227487182617188</c:v>
                </c:pt>
                <c:pt idx="429">
                  <c:v>0.11752969665527344</c:v>
                </c:pt>
                <c:pt idx="430">
                  <c:v>0.13142290649414062</c:v>
                </c:pt>
                <c:pt idx="431">
                  <c:v>0.1327546875</c:v>
                </c:pt>
                <c:pt idx="432">
                  <c:v>0.16327373657226563</c:v>
                </c:pt>
                <c:pt idx="433">
                  <c:v>0.12547978820800781</c:v>
                </c:pt>
                <c:pt idx="434">
                  <c:v>0.12720125427246093</c:v>
                </c:pt>
                <c:pt idx="435">
                  <c:v>0.1333109161376953</c:v>
                </c:pt>
                <c:pt idx="436">
                  <c:v>0.12728908081054688</c:v>
                </c:pt>
                <c:pt idx="437">
                  <c:v>0.11755199890136718</c:v>
                </c:pt>
                <c:pt idx="438">
                  <c:v>0.1367346221923828</c:v>
                </c:pt>
                <c:pt idx="439">
                  <c:v>0.11755385742187499</c:v>
                </c:pt>
                <c:pt idx="440">
                  <c:v>0.1506867645263672</c:v>
                </c:pt>
                <c:pt idx="441">
                  <c:v>0.1332956817626953</c:v>
                </c:pt>
                <c:pt idx="442">
                  <c:v>0.13806082763671873</c:v>
                </c:pt>
                <c:pt idx="443">
                  <c:v>0.13444827575683593</c:v>
                </c:pt>
                <c:pt idx="444">
                  <c:v>0.11752783813476562</c:v>
                </c:pt>
                <c:pt idx="445">
                  <c:v>0.14461193847656251</c:v>
                </c:pt>
                <c:pt idx="446">
                  <c:v>0.12669223937988283</c:v>
                </c:pt>
                <c:pt idx="447">
                  <c:v>0.13212829284667971</c:v>
                </c:pt>
                <c:pt idx="448">
                  <c:v>0.14694112243652346</c:v>
                </c:pt>
                <c:pt idx="449">
                  <c:v>0.11755385742187499</c:v>
                </c:pt>
                <c:pt idx="450">
                  <c:v>0.16705637512207033</c:v>
                </c:pt>
                <c:pt idx="451">
                  <c:v>0.11755385742187499</c:v>
                </c:pt>
                <c:pt idx="452">
                  <c:v>0.12452959899902344</c:v>
                </c:pt>
                <c:pt idx="453">
                  <c:v>1.5182911102294923</c:v>
                </c:pt>
                <c:pt idx="454">
                  <c:v>0.21769890747070311</c:v>
                </c:pt>
                <c:pt idx="455">
                  <c:v>0.11755571594238282</c:v>
                </c:pt>
                <c:pt idx="456">
                  <c:v>0.11754270629882813</c:v>
                </c:pt>
                <c:pt idx="457">
                  <c:v>0.14736407775878907</c:v>
                </c:pt>
                <c:pt idx="458">
                  <c:v>0.14736928710937502</c:v>
                </c:pt>
                <c:pt idx="459">
                  <c:v>0.13597690429687501</c:v>
                </c:pt>
                <c:pt idx="460">
                  <c:v>0.11755385742187499</c:v>
                </c:pt>
                <c:pt idx="461">
                  <c:v>0.14440573425292969</c:v>
                </c:pt>
                <c:pt idx="462">
                  <c:v>0.12614986267089845</c:v>
                </c:pt>
                <c:pt idx="463">
                  <c:v>0.13108628540039063</c:v>
                </c:pt>
                <c:pt idx="464">
                  <c:v>0.16646816711425783</c:v>
                </c:pt>
                <c:pt idx="465">
                  <c:v>0.13380062255859376</c:v>
                </c:pt>
                <c:pt idx="466">
                  <c:v>0.1358173370361328</c:v>
                </c:pt>
                <c:pt idx="467">
                  <c:v>0.12591593627929687</c:v>
                </c:pt>
                <c:pt idx="468">
                  <c:v>0.11752783813476562</c:v>
                </c:pt>
                <c:pt idx="469">
                  <c:v>0.1368690948486328</c:v>
                </c:pt>
                <c:pt idx="470">
                  <c:v>0.13401788635253908</c:v>
                </c:pt>
                <c:pt idx="471">
                  <c:v>0.17306073303222658</c:v>
                </c:pt>
                <c:pt idx="472">
                  <c:v>0.11755757446289063</c:v>
                </c:pt>
                <c:pt idx="473">
                  <c:v>0.11754270629882813</c:v>
                </c:pt>
                <c:pt idx="474">
                  <c:v>0.12552895202636721</c:v>
                </c:pt>
                <c:pt idx="475">
                  <c:v>0.16106055908203126</c:v>
                </c:pt>
                <c:pt idx="476">
                  <c:v>0.13539864807128907</c:v>
                </c:pt>
                <c:pt idx="477">
                  <c:v>0.13821241149902347</c:v>
                </c:pt>
                <c:pt idx="478">
                  <c:v>0.11755385742187499</c:v>
                </c:pt>
                <c:pt idx="479">
                  <c:v>0.36243715209960942</c:v>
                </c:pt>
                <c:pt idx="480">
                  <c:v>0.18592780151367189</c:v>
                </c:pt>
                <c:pt idx="481">
                  <c:v>0.13350338745117188</c:v>
                </c:pt>
                <c:pt idx="482">
                  <c:v>0.138584619140625</c:v>
                </c:pt>
                <c:pt idx="483">
                  <c:v>0.13244102783203124</c:v>
                </c:pt>
                <c:pt idx="484">
                  <c:v>0.12806370849609375</c:v>
                </c:pt>
                <c:pt idx="485">
                  <c:v>0.60250115661621084</c:v>
                </c:pt>
                <c:pt idx="486">
                  <c:v>0.30875252380371099</c:v>
                </c:pt>
                <c:pt idx="487">
                  <c:v>0.15815814514160159</c:v>
                </c:pt>
                <c:pt idx="488">
                  <c:v>0.13380184020996094</c:v>
                </c:pt>
                <c:pt idx="489">
                  <c:v>0.12596046752929688</c:v>
                </c:pt>
                <c:pt idx="490">
                  <c:v>0.14159334411621094</c:v>
                </c:pt>
                <c:pt idx="491">
                  <c:v>0.13347691040039064</c:v>
                </c:pt>
                <c:pt idx="492">
                  <c:v>0.1362103729248047</c:v>
                </c:pt>
                <c:pt idx="493">
                  <c:v>0.12873853454589845</c:v>
                </c:pt>
                <c:pt idx="494">
                  <c:v>0.13452050170898439</c:v>
                </c:pt>
                <c:pt idx="495">
                  <c:v>0.12409131774902343</c:v>
                </c:pt>
                <c:pt idx="496">
                  <c:v>0.15138287658691404</c:v>
                </c:pt>
                <c:pt idx="497">
                  <c:v>0.13809744873046875</c:v>
                </c:pt>
                <c:pt idx="498">
                  <c:v>0.12664717712402346</c:v>
                </c:pt>
                <c:pt idx="499">
                  <c:v>0.12735618896484374</c:v>
                </c:pt>
                <c:pt idx="500">
                  <c:v>0.13666669006347656</c:v>
                </c:pt>
                <c:pt idx="501">
                  <c:v>0.12509801330566406</c:v>
                </c:pt>
                <c:pt idx="502">
                  <c:v>0.12752812499999999</c:v>
                </c:pt>
                <c:pt idx="503">
                  <c:v>0.16054328613281249</c:v>
                </c:pt>
                <c:pt idx="504">
                  <c:v>0.13516779785156252</c:v>
                </c:pt>
                <c:pt idx="505">
                  <c:v>0.13365832214355469</c:v>
                </c:pt>
                <c:pt idx="506">
                  <c:v>0.13597440490722656</c:v>
                </c:pt>
                <c:pt idx="507">
                  <c:v>0.12673128662109373</c:v>
                </c:pt>
                <c:pt idx="508">
                  <c:v>0.13502570800781249</c:v>
                </c:pt>
                <c:pt idx="509">
                  <c:v>0.1271016357421875</c:v>
                </c:pt>
                <c:pt idx="510">
                  <c:v>0.13406250915527343</c:v>
                </c:pt>
                <c:pt idx="511">
                  <c:v>0.14703157653808593</c:v>
                </c:pt>
                <c:pt idx="512">
                  <c:v>0.15007639160156253</c:v>
                </c:pt>
                <c:pt idx="513">
                  <c:v>0.11750870361328125</c:v>
                </c:pt>
                <c:pt idx="514">
                  <c:v>0.15131612548828127</c:v>
                </c:pt>
                <c:pt idx="515">
                  <c:v>0.14586817016601561</c:v>
                </c:pt>
                <c:pt idx="516">
                  <c:v>0.11751056213378906</c:v>
                </c:pt>
                <c:pt idx="517">
                  <c:v>0.13683137512207033</c:v>
                </c:pt>
                <c:pt idx="518">
                  <c:v>0.62179301147460941</c:v>
                </c:pt>
                <c:pt idx="519">
                  <c:v>0.94325403442382805</c:v>
                </c:pt>
                <c:pt idx="520">
                  <c:v>0.13289324340820313</c:v>
                </c:pt>
                <c:pt idx="521">
                  <c:v>0.13973117980957034</c:v>
                </c:pt>
                <c:pt idx="522">
                  <c:v>0.12657839355468753</c:v>
                </c:pt>
                <c:pt idx="523">
                  <c:v>0.11759093627929687</c:v>
                </c:pt>
                <c:pt idx="524">
                  <c:v>0.14494103393554686</c:v>
                </c:pt>
                <c:pt idx="525">
                  <c:v>0.12485339355468751</c:v>
                </c:pt>
                <c:pt idx="526">
                  <c:v>0.12651454467773438</c:v>
                </c:pt>
                <c:pt idx="527">
                  <c:v>0.16183156127929685</c:v>
                </c:pt>
                <c:pt idx="528">
                  <c:v>0.11752597961425781</c:v>
                </c:pt>
                <c:pt idx="529">
                  <c:v>0.12549252319335935</c:v>
                </c:pt>
                <c:pt idx="530">
                  <c:v>0.12823573608398439</c:v>
                </c:pt>
                <c:pt idx="531">
                  <c:v>0.12881603393554689</c:v>
                </c:pt>
                <c:pt idx="532">
                  <c:v>0.1437664855957031</c:v>
                </c:pt>
                <c:pt idx="533">
                  <c:v>0.14495794372558593</c:v>
                </c:pt>
                <c:pt idx="534">
                  <c:v>0.14327395019531253</c:v>
                </c:pt>
                <c:pt idx="535">
                  <c:v>0.13692643432617188</c:v>
                </c:pt>
                <c:pt idx="536">
                  <c:v>0.12574010009765627</c:v>
                </c:pt>
                <c:pt idx="537">
                  <c:v>0.12551165771484374</c:v>
                </c:pt>
                <c:pt idx="538">
                  <c:v>0.19665755310058594</c:v>
                </c:pt>
                <c:pt idx="539">
                  <c:v>0.1257716033935547</c:v>
                </c:pt>
                <c:pt idx="540">
                  <c:v>0.12648870849609375</c:v>
                </c:pt>
                <c:pt idx="541">
                  <c:v>0.12772708740234376</c:v>
                </c:pt>
                <c:pt idx="542">
                  <c:v>0.14190988769531251</c:v>
                </c:pt>
                <c:pt idx="543">
                  <c:v>0.1286400146484375</c:v>
                </c:pt>
                <c:pt idx="544">
                  <c:v>0.11755385742187499</c:v>
                </c:pt>
                <c:pt idx="545">
                  <c:v>0.15029121093749997</c:v>
                </c:pt>
                <c:pt idx="546">
                  <c:v>0.13410766296386717</c:v>
                </c:pt>
                <c:pt idx="547">
                  <c:v>0.11755385742187499</c:v>
                </c:pt>
                <c:pt idx="548">
                  <c:v>0.1441610137939453</c:v>
                </c:pt>
                <c:pt idx="549">
                  <c:v>0.12649224243164064</c:v>
                </c:pt>
                <c:pt idx="550">
                  <c:v>0.12634800109863281</c:v>
                </c:pt>
                <c:pt idx="551">
                  <c:v>0.92382500610351548</c:v>
                </c:pt>
                <c:pt idx="552">
                  <c:v>0.16905909118652343</c:v>
                </c:pt>
                <c:pt idx="553">
                  <c:v>0.14348052062988281</c:v>
                </c:pt>
                <c:pt idx="554">
                  <c:v>0.13625552673339844</c:v>
                </c:pt>
                <c:pt idx="555">
                  <c:v>0.11750952758789063</c:v>
                </c:pt>
                <c:pt idx="556">
                  <c:v>0.12553471069335939</c:v>
                </c:pt>
                <c:pt idx="557">
                  <c:v>0.1175335968017578</c:v>
                </c:pt>
                <c:pt idx="558">
                  <c:v>0.14333231506347657</c:v>
                </c:pt>
                <c:pt idx="559">
                  <c:v>0.16868334960937501</c:v>
                </c:pt>
                <c:pt idx="560">
                  <c:v>0.13684344177246094</c:v>
                </c:pt>
                <c:pt idx="561">
                  <c:v>0.11750952758789063</c:v>
                </c:pt>
                <c:pt idx="562">
                  <c:v>0.11752253723144532</c:v>
                </c:pt>
                <c:pt idx="563">
                  <c:v>0.17919317321777342</c:v>
                </c:pt>
                <c:pt idx="564">
                  <c:v>0.12612801818847658</c:v>
                </c:pt>
                <c:pt idx="565">
                  <c:v>0.11753554687499999</c:v>
                </c:pt>
                <c:pt idx="566">
                  <c:v>0.1530806121826172</c:v>
                </c:pt>
                <c:pt idx="567">
                  <c:v>0.14056174621582032</c:v>
                </c:pt>
                <c:pt idx="568">
                  <c:v>0.11753554687499999</c:v>
                </c:pt>
                <c:pt idx="569">
                  <c:v>0.15110852050781251</c:v>
                </c:pt>
                <c:pt idx="570">
                  <c:v>0.13370803527832031</c:v>
                </c:pt>
                <c:pt idx="571">
                  <c:v>0.12813508300781251</c:v>
                </c:pt>
                <c:pt idx="572">
                  <c:v>0.12442885437011719</c:v>
                </c:pt>
                <c:pt idx="573">
                  <c:v>0.12208126831054689</c:v>
                </c:pt>
                <c:pt idx="574">
                  <c:v>0.12695971069335937</c:v>
                </c:pt>
                <c:pt idx="575">
                  <c:v>0.1561074920654297</c:v>
                </c:pt>
                <c:pt idx="576">
                  <c:v>0.12629931335449218</c:v>
                </c:pt>
                <c:pt idx="577">
                  <c:v>0.11753472290039063</c:v>
                </c:pt>
                <c:pt idx="578">
                  <c:v>0.14374578552246092</c:v>
                </c:pt>
                <c:pt idx="579">
                  <c:v>0.11750870361328125</c:v>
                </c:pt>
                <c:pt idx="580">
                  <c:v>0.14360657958984374</c:v>
                </c:pt>
                <c:pt idx="581">
                  <c:v>0.16554131469726563</c:v>
                </c:pt>
                <c:pt idx="582">
                  <c:v>0.11750870361328125</c:v>
                </c:pt>
                <c:pt idx="583">
                  <c:v>0.13719392395019531</c:v>
                </c:pt>
                <c:pt idx="584">
                  <c:v>1.0601288726806639</c:v>
                </c:pt>
                <c:pt idx="585">
                  <c:v>0.14444476318359373</c:v>
                </c:pt>
                <c:pt idx="586">
                  <c:v>0.13385134277343749</c:v>
                </c:pt>
                <c:pt idx="587">
                  <c:v>0.12711519470214844</c:v>
                </c:pt>
                <c:pt idx="588">
                  <c:v>0.13379876403808594</c:v>
                </c:pt>
                <c:pt idx="589">
                  <c:v>0.38243480529785157</c:v>
                </c:pt>
                <c:pt idx="590">
                  <c:v>0.12560682678222657</c:v>
                </c:pt>
                <c:pt idx="591">
                  <c:v>0.11755580749511718</c:v>
                </c:pt>
                <c:pt idx="592">
                  <c:v>0.12529280090332032</c:v>
                </c:pt>
                <c:pt idx="593">
                  <c:v>0.16572875976562501</c:v>
                </c:pt>
                <c:pt idx="594">
                  <c:v>0.11752597961425781</c:v>
                </c:pt>
                <c:pt idx="595">
                  <c:v>0.12813675842285158</c:v>
                </c:pt>
                <c:pt idx="596">
                  <c:v>0.13563730773925781</c:v>
                </c:pt>
                <c:pt idx="597">
                  <c:v>0.1342199249267578</c:v>
                </c:pt>
                <c:pt idx="598">
                  <c:v>0.12652012023925782</c:v>
                </c:pt>
                <c:pt idx="599">
                  <c:v>0.17525700988769533</c:v>
                </c:pt>
                <c:pt idx="600">
                  <c:v>0.17065519409179689</c:v>
                </c:pt>
                <c:pt idx="601">
                  <c:v>0.14739510498046876</c:v>
                </c:pt>
                <c:pt idx="602">
                  <c:v>0.15161787414550781</c:v>
                </c:pt>
                <c:pt idx="603">
                  <c:v>0.13379123840332033</c:v>
                </c:pt>
                <c:pt idx="604">
                  <c:v>0.11755385742187499</c:v>
                </c:pt>
                <c:pt idx="605">
                  <c:v>0.13279465026855469</c:v>
                </c:pt>
                <c:pt idx="606">
                  <c:v>0.16286223449707032</c:v>
                </c:pt>
                <c:pt idx="607">
                  <c:v>0.12881900024414064</c:v>
                </c:pt>
                <c:pt idx="608">
                  <c:v>0.14143526000976564</c:v>
                </c:pt>
                <c:pt idx="609">
                  <c:v>0.11752597961425781</c:v>
                </c:pt>
                <c:pt idx="610">
                  <c:v>0.13709148559570314</c:v>
                </c:pt>
                <c:pt idx="611">
                  <c:v>0.13548656616210936</c:v>
                </c:pt>
                <c:pt idx="612">
                  <c:v>0.14474439697265626</c:v>
                </c:pt>
                <c:pt idx="613">
                  <c:v>0.14220979614257814</c:v>
                </c:pt>
                <c:pt idx="614">
                  <c:v>0.14346846313476563</c:v>
                </c:pt>
                <c:pt idx="615">
                  <c:v>0.14397763366699221</c:v>
                </c:pt>
                <c:pt idx="616">
                  <c:v>0.60233292846679687</c:v>
                </c:pt>
                <c:pt idx="617">
                  <c:v>0.44806729431152348</c:v>
                </c:pt>
                <c:pt idx="618">
                  <c:v>0.13616687622070314</c:v>
                </c:pt>
                <c:pt idx="619">
                  <c:v>0.13786585693359377</c:v>
                </c:pt>
                <c:pt idx="620">
                  <c:v>0.12825767211914063</c:v>
                </c:pt>
                <c:pt idx="621">
                  <c:v>0.11750870361328125</c:v>
                </c:pt>
                <c:pt idx="622">
                  <c:v>0.15351754760742187</c:v>
                </c:pt>
                <c:pt idx="623">
                  <c:v>0.14178266601562503</c:v>
                </c:pt>
                <c:pt idx="624">
                  <c:v>0.15307619018554686</c:v>
                </c:pt>
                <c:pt idx="625">
                  <c:v>0.14225199279785158</c:v>
                </c:pt>
                <c:pt idx="626">
                  <c:v>0.11753472290039063</c:v>
                </c:pt>
                <c:pt idx="627">
                  <c:v>0.1371439270019531</c:v>
                </c:pt>
                <c:pt idx="628">
                  <c:v>0.12730181579589844</c:v>
                </c:pt>
                <c:pt idx="629">
                  <c:v>0.12477885131835938</c:v>
                </c:pt>
                <c:pt idx="630">
                  <c:v>0.13509065551757812</c:v>
                </c:pt>
                <c:pt idx="631">
                  <c:v>0.12537383422851561</c:v>
                </c:pt>
                <c:pt idx="632">
                  <c:v>0.14777411499023441</c:v>
                </c:pt>
                <c:pt idx="633">
                  <c:v>0.11750952758789063</c:v>
                </c:pt>
                <c:pt idx="634">
                  <c:v>0.11752058715820313</c:v>
                </c:pt>
                <c:pt idx="635">
                  <c:v>0.16187883911132811</c:v>
                </c:pt>
                <c:pt idx="636">
                  <c:v>0.12667578735351565</c:v>
                </c:pt>
                <c:pt idx="637">
                  <c:v>0.12675579528808595</c:v>
                </c:pt>
                <c:pt idx="638">
                  <c:v>0.13666742248535158</c:v>
                </c:pt>
                <c:pt idx="639">
                  <c:v>0.13594939270019532</c:v>
                </c:pt>
                <c:pt idx="640">
                  <c:v>0.12873387451171875</c:v>
                </c:pt>
                <c:pt idx="641">
                  <c:v>0.14528033752441408</c:v>
                </c:pt>
                <c:pt idx="642">
                  <c:v>0.14715692138671874</c:v>
                </c:pt>
                <c:pt idx="643">
                  <c:v>0.12658247680664064</c:v>
                </c:pt>
                <c:pt idx="644">
                  <c:v>0.12511547241210938</c:v>
                </c:pt>
                <c:pt idx="645">
                  <c:v>0.1175076690673828</c:v>
                </c:pt>
                <c:pt idx="646">
                  <c:v>0.13579205017089843</c:v>
                </c:pt>
                <c:pt idx="647">
                  <c:v>0.14027707214355467</c:v>
                </c:pt>
                <c:pt idx="648">
                  <c:v>0.11750395202636718</c:v>
                </c:pt>
                <c:pt idx="649">
                  <c:v>0.96354283447265621</c:v>
                </c:pt>
                <c:pt idx="650">
                  <c:v>0.35590569763183588</c:v>
                </c:pt>
                <c:pt idx="651">
                  <c:v>0.11756119995117187</c:v>
                </c:pt>
                <c:pt idx="652">
                  <c:v>0.12718443603515625</c:v>
                </c:pt>
                <c:pt idx="653">
                  <c:v>0.16831192932128908</c:v>
                </c:pt>
                <c:pt idx="654">
                  <c:v>0.14768796386718752</c:v>
                </c:pt>
                <c:pt idx="655">
                  <c:v>0.1299676025390625</c:v>
                </c:pt>
                <c:pt idx="656">
                  <c:v>0.11755014038085937</c:v>
                </c:pt>
                <c:pt idx="657">
                  <c:v>0.13550137023925782</c:v>
                </c:pt>
                <c:pt idx="658">
                  <c:v>0.11755014038085937</c:v>
                </c:pt>
                <c:pt idx="659">
                  <c:v>0.15531072692871095</c:v>
                </c:pt>
                <c:pt idx="660">
                  <c:v>0.1250274627685547</c:v>
                </c:pt>
                <c:pt idx="661">
                  <c:v>0.11755004882812499</c:v>
                </c:pt>
                <c:pt idx="662">
                  <c:v>0.12715794067382813</c:v>
                </c:pt>
                <c:pt idx="663">
                  <c:v>0.11752412109374999</c:v>
                </c:pt>
                <c:pt idx="664">
                  <c:v>0.14692262878417972</c:v>
                </c:pt>
                <c:pt idx="665">
                  <c:v>0.15952726135253906</c:v>
                </c:pt>
                <c:pt idx="666">
                  <c:v>0.12700887451171877</c:v>
                </c:pt>
                <c:pt idx="667">
                  <c:v>0.14710961608886719</c:v>
                </c:pt>
                <c:pt idx="668">
                  <c:v>0.14388266601562502</c:v>
                </c:pt>
                <c:pt idx="669">
                  <c:v>0.12709289245605471</c:v>
                </c:pt>
                <c:pt idx="670">
                  <c:v>0.12866426696777344</c:v>
                </c:pt>
                <c:pt idx="671">
                  <c:v>0.12470747680664063</c:v>
                </c:pt>
                <c:pt idx="672">
                  <c:v>0.13430936279296873</c:v>
                </c:pt>
                <c:pt idx="673">
                  <c:v>0.14288358764648437</c:v>
                </c:pt>
                <c:pt idx="674">
                  <c:v>0.12471119384765625</c:v>
                </c:pt>
                <c:pt idx="675">
                  <c:v>0.13563638305664064</c:v>
                </c:pt>
                <c:pt idx="676">
                  <c:v>0.1334229949951172</c:v>
                </c:pt>
                <c:pt idx="677">
                  <c:v>0.12711528625488283</c:v>
                </c:pt>
                <c:pt idx="678">
                  <c:v>0.13450459899902345</c:v>
                </c:pt>
                <c:pt idx="679">
                  <c:v>0.13677011718749998</c:v>
                </c:pt>
                <c:pt idx="680">
                  <c:v>0.1376325714111328</c:v>
                </c:pt>
                <c:pt idx="681">
                  <c:v>0.13379690551757814</c:v>
                </c:pt>
                <c:pt idx="682">
                  <c:v>0.91995372619628901</c:v>
                </c:pt>
                <c:pt idx="683">
                  <c:v>0.17958373718261722</c:v>
                </c:pt>
                <c:pt idx="684">
                  <c:v>0.12698760681152343</c:v>
                </c:pt>
                <c:pt idx="685">
                  <c:v>0.12718388671875</c:v>
                </c:pt>
                <c:pt idx="686">
                  <c:v>0.11753472290039063</c:v>
                </c:pt>
                <c:pt idx="687">
                  <c:v>0.14585396118164062</c:v>
                </c:pt>
                <c:pt idx="688">
                  <c:v>0.11753286437988281</c:v>
                </c:pt>
                <c:pt idx="689">
                  <c:v>0.15209075317382814</c:v>
                </c:pt>
                <c:pt idx="690">
                  <c:v>0.13405897521972657</c:v>
                </c:pt>
                <c:pt idx="691">
                  <c:v>0.13804364318847656</c:v>
                </c:pt>
                <c:pt idx="692">
                  <c:v>0.13678239440917966</c:v>
                </c:pt>
                <c:pt idx="693">
                  <c:v>0.13587171020507813</c:v>
                </c:pt>
                <c:pt idx="694">
                  <c:v>0.13334930419921875</c:v>
                </c:pt>
                <c:pt idx="695">
                  <c:v>0.12542319030761717</c:v>
                </c:pt>
                <c:pt idx="696">
                  <c:v>0.11750684509277343</c:v>
                </c:pt>
                <c:pt idx="697">
                  <c:v>0.11752357177734374</c:v>
                </c:pt>
                <c:pt idx="698">
                  <c:v>0.12725340270996094</c:v>
                </c:pt>
                <c:pt idx="699">
                  <c:v>0.14872513732910159</c:v>
                </c:pt>
                <c:pt idx="700">
                  <c:v>0.14192504882812501</c:v>
                </c:pt>
                <c:pt idx="701">
                  <c:v>0.12738555908203125</c:v>
                </c:pt>
                <c:pt idx="702">
                  <c:v>0.15118102111816406</c:v>
                </c:pt>
                <c:pt idx="703">
                  <c:v>0.12701557617187501</c:v>
                </c:pt>
                <c:pt idx="704">
                  <c:v>0.12666938781738282</c:v>
                </c:pt>
                <c:pt idx="705">
                  <c:v>0.11750684509277343</c:v>
                </c:pt>
                <c:pt idx="706">
                  <c:v>0.13378883056640625</c:v>
                </c:pt>
                <c:pt idx="707">
                  <c:v>0.16458731689453124</c:v>
                </c:pt>
                <c:pt idx="708">
                  <c:v>0.38037079467773427</c:v>
                </c:pt>
                <c:pt idx="709">
                  <c:v>0.15184564819335938</c:v>
                </c:pt>
                <c:pt idx="710">
                  <c:v>0.1475096923828125</c:v>
                </c:pt>
                <c:pt idx="711">
                  <c:v>0.15342591247558593</c:v>
                </c:pt>
                <c:pt idx="712">
                  <c:v>0.14728238525390625</c:v>
                </c:pt>
                <c:pt idx="713">
                  <c:v>0.13597449645996093</c:v>
                </c:pt>
                <c:pt idx="714">
                  <c:v>0.60220989990234375</c:v>
                </c:pt>
                <c:pt idx="715">
                  <c:v>1.1024158264160155</c:v>
                </c:pt>
                <c:pt idx="716">
                  <c:v>0.20836678161621092</c:v>
                </c:pt>
                <c:pt idx="717">
                  <c:v>0.31943981323242188</c:v>
                </c:pt>
                <c:pt idx="718">
                  <c:v>0.30043027954101559</c:v>
                </c:pt>
                <c:pt idx="719">
                  <c:v>0.14431257934570313</c:v>
                </c:pt>
                <c:pt idx="720">
                  <c:v>0.12737904052734375</c:v>
                </c:pt>
                <c:pt idx="721">
                  <c:v>0.13204037475585936</c:v>
                </c:pt>
                <c:pt idx="722">
                  <c:v>0.16856247253417966</c:v>
                </c:pt>
                <c:pt idx="723">
                  <c:v>0.29858756103515627</c:v>
                </c:pt>
                <c:pt idx="724">
                  <c:v>0.31773101806640625</c:v>
                </c:pt>
                <c:pt idx="725">
                  <c:v>0.14972746582031249</c:v>
                </c:pt>
                <c:pt idx="726">
                  <c:v>0.11755181579589843</c:v>
                </c:pt>
                <c:pt idx="727">
                  <c:v>0.12590655212402344</c:v>
                </c:pt>
                <c:pt idx="728">
                  <c:v>0.1420972412109375</c:v>
                </c:pt>
                <c:pt idx="729">
                  <c:v>0.1263220733642578</c:v>
                </c:pt>
                <c:pt idx="730">
                  <c:v>0.11755199890136718</c:v>
                </c:pt>
                <c:pt idx="731">
                  <c:v>0.16571239929199222</c:v>
                </c:pt>
                <c:pt idx="732">
                  <c:v>0.12838378601074218</c:v>
                </c:pt>
                <c:pt idx="733">
                  <c:v>0.11761881408691406</c:v>
                </c:pt>
                <c:pt idx="734">
                  <c:v>0.11754075622558594</c:v>
                </c:pt>
                <c:pt idx="735">
                  <c:v>0.16569567260742191</c:v>
                </c:pt>
                <c:pt idx="736">
                  <c:v>0.14296130676269531</c:v>
                </c:pt>
                <c:pt idx="737">
                  <c:v>0.14718758239746094</c:v>
                </c:pt>
                <c:pt idx="738">
                  <c:v>0.15052310485839843</c:v>
                </c:pt>
                <c:pt idx="739">
                  <c:v>0.11755199890136718</c:v>
                </c:pt>
                <c:pt idx="740">
                  <c:v>0.14633331298828126</c:v>
                </c:pt>
                <c:pt idx="741">
                  <c:v>0.11752597961425781</c:v>
                </c:pt>
                <c:pt idx="742">
                  <c:v>0.11757244262695313</c:v>
                </c:pt>
                <c:pt idx="743">
                  <c:v>0.15727885437011718</c:v>
                </c:pt>
                <c:pt idx="744">
                  <c:v>0.15631017150878906</c:v>
                </c:pt>
                <c:pt idx="745">
                  <c:v>0.11755376586914063</c:v>
                </c:pt>
                <c:pt idx="746">
                  <c:v>0.1286568328857422</c:v>
                </c:pt>
                <c:pt idx="747">
                  <c:v>0.61372933959960929</c:v>
                </c:pt>
                <c:pt idx="748">
                  <c:v>0.43415326538085941</c:v>
                </c:pt>
                <c:pt idx="749">
                  <c:v>0.15079306640625001</c:v>
                </c:pt>
                <c:pt idx="750">
                  <c:v>0.15177424621582034</c:v>
                </c:pt>
                <c:pt idx="751">
                  <c:v>0.13306797180175783</c:v>
                </c:pt>
                <c:pt idx="752">
                  <c:v>0.11754474792480468</c:v>
                </c:pt>
                <c:pt idx="753">
                  <c:v>0.15706630554199219</c:v>
                </c:pt>
                <c:pt idx="754">
                  <c:v>0.11754669799804687</c:v>
                </c:pt>
                <c:pt idx="755">
                  <c:v>0.13968999938964846</c:v>
                </c:pt>
                <c:pt idx="756">
                  <c:v>0.11752058715820313</c:v>
                </c:pt>
                <c:pt idx="757">
                  <c:v>0.15105442199707031</c:v>
                </c:pt>
                <c:pt idx="758">
                  <c:v>0.13719316406249998</c:v>
                </c:pt>
                <c:pt idx="759">
                  <c:v>0.15146985168457033</c:v>
                </c:pt>
                <c:pt idx="760">
                  <c:v>0.13667857360839844</c:v>
                </c:pt>
                <c:pt idx="761">
                  <c:v>0.12696333618164063</c:v>
                </c:pt>
                <c:pt idx="762">
                  <c:v>0.12588266601562498</c:v>
                </c:pt>
                <c:pt idx="763">
                  <c:v>0.13470106201171878</c:v>
                </c:pt>
                <c:pt idx="764">
                  <c:v>0.11754660644531251</c:v>
                </c:pt>
                <c:pt idx="765">
                  <c:v>0.13329428100585938</c:v>
                </c:pt>
                <c:pt idx="766">
                  <c:v>0.14888665466308593</c:v>
                </c:pt>
                <c:pt idx="767">
                  <c:v>0.12461965026855468</c:v>
                </c:pt>
                <c:pt idx="768">
                  <c:v>0.13270143127441408</c:v>
                </c:pt>
                <c:pt idx="769">
                  <c:v>0.14464251708984374</c:v>
                </c:pt>
                <c:pt idx="770">
                  <c:v>0.12800171813964845</c:v>
                </c:pt>
                <c:pt idx="771">
                  <c:v>0.13372847900390625</c:v>
                </c:pt>
                <c:pt idx="772">
                  <c:v>0.12556091308593753</c:v>
                </c:pt>
                <c:pt idx="773">
                  <c:v>0.12788619689941405</c:v>
                </c:pt>
                <c:pt idx="774">
                  <c:v>0.18709656372070316</c:v>
                </c:pt>
                <c:pt idx="775">
                  <c:v>0.12591063537597655</c:v>
                </c:pt>
                <c:pt idx="776">
                  <c:v>0.15443005371093749</c:v>
                </c:pt>
                <c:pt idx="777">
                  <c:v>0.11754624023437499</c:v>
                </c:pt>
                <c:pt idx="778">
                  <c:v>0.12822680969238281</c:v>
                </c:pt>
                <c:pt idx="779">
                  <c:v>0.12470385131835937</c:v>
                </c:pt>
                <c:pt idx="780">
                  <c:v>0.92754436340332025</c:v>
                </c:pt>
                <c:pt idx="781">
                  <c:v>0.27866566772460932</c:v>
                </c:pt>
                <c:pt idx="782">
                  <c:v>0.11761704711914062</c:v>
                </c:pt>
                <c:pt idx="783">
                  <c:v>0.11753713073730468</c:v>
                </c:pt>
                <c:pt idx="784">
                  <c:v>0.11756315002441406</c:v>
                </c:pt>
                <c:pt idx="785">
                  <c:v>0.17797476196289064</c:v>
                </c:pt>
                <c:pt idx="786">
                  <c:v>0.12754363403320312</c:v>
                </c:pt>
                <c:pt idx="787">
                  <c:v>0.1338508026123047</c:v>
                </c:pt>
                <c:pt idx="788">
                  <c:v>0.14551360473632813</c:v>
                </c:pt>
                <c:pt idx="789">
                  <c:v>0.14258191223144531</c:v>
                </c:pt>
                <c:pt idx="790">
                  <c:v>0.12697467041015625</c:v>
                </c:pt>
                <c:pt idx="791">
                  <c:v>0.14384234619140626</c:v>
                </c:pt>
                <c:pt idx="792">
                  <c:v>0.14681936645507812</c:v>
                </c:pt>
                <c:pt idx="793">
                  <c:v>0.11757430114746092</c:v>
                </c:pt>
                <c:pt idx="794">
                  <c:v>0.13867077026367189</c:v>
                </c:pt>
                <c:pt idx="795">
                  <c:v>0.11754828186035154</c:v>
                </c:pt>
                <c:pt idx="796">
                  <c:v>0.15402522583007813</c:v>
                </c:pt>
                <c:pt idx="797">
                  <c:v>0.1248176971435547</c:v>
                </c:pt>
                <c:pt idx="798">
                  <c:v>0.14433277587890625</c:v>
                </c:pt>
                <c:pt idx="799">
                  <c:v>0.11757430114746092</c:v>
                </c:pt>
                <c:pt idx="800">
                  <c:v>0.1473004119873047</c:v>
                </c:pt>
                <c:pt idx="801">
                  <c:v>0.16739818725585937</c:v>
                </c:pt>
                <c:pt idx="802">
                  <c:v>0.12705506286621093</c:v>
                </c:pt>
                <c:pt idx="803">
                  <c:v>0.11760050354003906</c:v>
                </c:pt>
                <c:pt idx="804">
                  <c:v>0.11753518066406249</c:v>
                </c:pt>
                <c:pt idx="805">
                  <c:v>0.14118451538085935</c:v>
                </c:pt>
                <c:pt idx="806">
                  <c:v>0.11757430114746092</c:v>
                </c:pt>
                <c:pt idx="807">
                  <c:v>0.11753713073730468</c:v>
                </c:pt>
                <c:pt idx="808">
                  <c:v>0.15480885314941406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F48-4251-ABB3-F97E371C9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  <a:r>
                  <a:rPr lang="en-US" baseline="0"/>
                  <a:t>NERGY CONSUMPTION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'Exp1 node 2'!$AA$2:$AA$810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'Exp1 node 2'!$Z$2:$Z$810</c:f>
              <c:numCache>
                <c:formatCode>General</c:formatCode>
                <c:ptCount val="809"/>
                <c:pt idx="0">
                  <c:v>0.92424112243652345</c:v>
                </c:pt>
                <c:pt idx="1">
                  <c:v>1.7953186523437501</c:v>
                </c:pt>
                <c:pt idx="2">
                  <c:v>0.31295461120605467</c:v>
                </c:pt>
                <c:pt idx="3">
                  <c:v>0.55040840148925785</c:v>
                </c:pt>
                <c:pt idx="4">
                  <c:v>0.12583402404785157</c:v>
                </c:pt>
                <c:pt idx="5">
                  <c:v>0.54365646057128902</c:v>
                </c:pt>
                <c:pt idx="6">
                  <c:v>0.78480084228515623</c:v>
                </c:pt>
                <c:pt idx="7">
                  <c:v>1.1808376190185548</c:v>
                </c:pt>
                <c:pt idx="8">
                  <c:v>0.35800028686523439</c:v>
                </c:pt>
                <c:pt idx="9">
                  <c:v>0.29830457153320311</c:v>
                </c:pt>
                <c:pt idx="10">
                  <c:v>0.30080375976562501</c:v>
                </c:pt>
                <c:pt idx="11">
                  <c:v>0.11832560119628906</c:v>
                </c:pt>
                <c:pt idx="12">
                  <c:v>1.2961000122070314</c:v>
                </c:pt>
                <c:pt idx="13">
                  <c:v>0.36325729064941403</c:v>
                </c:pt>
                <c:pt idx="14">
                  <c:v>0.11851751403808594</c:v>
                </c:pt>
                <c:pt idx="15">
                  <c:v>0.1184283966064453</c:v>
                </c:pt>
                <c:pt idx="16">
                  <c:v>0.11846742553710937</c:v>
                </c:pt>
                <c:pt idx="17">
                  <c:v>0.5094388549804687</c:v>
                </c:pt>
                <c:pt idx="18">
                  <c:v>0.13129147338867186</c:v>
                </c:pt>
                <c:pt idx="19">
                  <c:v>0.73215918273925773</c:v>
                </c:pt>
                <c:pt idx="20">
                  <c:v>0.43765686035156254</c:v>
                </c:pt>
                <c:pt idx="21">
                  <c:v>0.13456289062500001</c:v>
                </c:pt>
                <c:pt idx="22">
                  <c:v>0.13455359802246095</c:v>
                </c:pt>
                <c:pt idx="23">
                  <c:v>0.54805679626464843</c:v>
                </c:pt>
                <c:pt idx="24">
                  <c:v>0.39787326049804683</c:v>
                </c:pt>
                <c:pt idx="25">
                  <c:v>0.13478463134765625</c:v>
                </c:pt>
                <c:pt idx="26">
                  <c:v>0.33027274475097657</c:v>
                </c:pt>
                <c:pt idx="27">
                  <c:v>0.11828815612792967</c:v>
                </c:pt>
                <c:pt idx="28">
                  <c:v>0.11826966247558593</c:v>
                </c:pt>
                <c:pt idx="29">
                  <c:v>0.32349348449707027</c:v>
                </c:pt>
                <c:pt idx="30">
                  <c:v>0.96437579040527344</c:v>
                </c:pt>
                <c:pt idx="31">
                  <c:v>0.11853238220214843</c:v>
                </c:pt>
                <c:pt idx="32">
                  <c:v>0.13697952575683595</c:v>
                </c:pt>
                <c:pt idx="33">
                  <c:v>0.11845627441406251</c:v>
                </c:pt>
                <c:pt idx="34">
                  <c:v>0.4062677673339844</c:v>
                </c:pt>
                <c:pt idx="35">
                  <c:v>0.11833666076660156</c:v>
                </c:pt>
                <c:pt idx="36">
                  <c:v>0.34973693847656251</c:v>
                </c:pt>
                <c:pt idx="37">
                  <c:v>0.15107414245605472</c:v>
                </c:pt>
                <c:pt idx="38">
                  <c:v>0.17295569458007815</c:v>
                </c:pt>
                <c:pt idx="39">
                  <c:v>0.11829010620117186</c:v>
                </c:pt>
                <c:pt idx="40">
                  <c:v>0.32349804382324221</c:v>
                </c:pt>
                <c:pt idx="41">
                  <c:v>0.11833861083984375</c:v>
                </c:pt>
                <c:pt idx="42">
                  <c:v>0.35960609436035151</c:v>
                </c:pt>
                <c:pt idx="43">
                  <c:v>0.73531918945312502</c:v>
                </c:pt>
                <c:pt idx="44">
                  <c:v>0.13514234619140625</c:v>
                </c:pt>
                <c:pt idx="45">
                  <c:v>0.11826222839355469</c:v>
                </c:pt>
                <c:pt idx="46">
                  <c:v>0.32531542053222656</c:v>
                </c:pt>
                <c:pt idx="47">
                  <c:v>0.11833861083984375</c:v>
                </c:pt>
                <c:pt idx="48">
                  <c:v>0.13020114440917968</c:v>
                </c:pt>
                <c:pt idx="49">
                  <c:v>0.11849149475097656</c:v>
                </c:pt>
                <c:pt idx="50">
                  <c:v>0.12938561096191409</c:v>
                </c:pt>
                <c:pt idx="51">
                  <c:v>0.38499173583984375</c:v>
                </c:pt>
                <c:pt idx="52">
                  <c:v>0.37967964477539062</c:v>
                </c:pt>
                <c:pt idx="53">
                  <c:v>0.42428737792968751</c:v>
                </c:pt>
                <c:pt idx="54">
                  <c:v>0.11854335021972656</c:v>
                </c:pt>
                <c:pt idx="55">
                  <c:v>0.13528231201171875</c:v>
                </c:pt>
                <c:pt idx="56">
                  <c:v>0.11851388854980469</c:v>
                </c:pt>
                <c:pt idx="57">
                  <c:v>0.39861274108886724</c:v>
                </c:pt>
                <c:pt idx="58">
                  <c:v>0.63778171691894525</c:v>
                </c:pt>
                <c:pt idx="59">
                  <c:v>0.11836082153320313</c:v>
                </c:pt>
                <c:pt idx="60">
                  <c:v>0.40710953979492187</c:v>
                </c:pt>
                <c:pt idx="61">
                  <c:v>1.0711125091552733</c:v>
                </c:pt>
                <c:pt idx="62">
                  <c:v>0.98312677917480462</c:v>
                </c:pt>
                <c:pt idx="63">
                  <c:v>0.13633426208496094</c:v>
                </c:pt>
                <c:pt idx="64">
                  <c:v>0.11831984252929686</c:v>
                </c:pt>
                <c:pt idx="65">
                  <c:v>0.11831064147949219</c:v>
                </c:pt>
                <c:pt idx="66">
                  <c:v>0.13475285339355469</c:v>
                </c:pt>
                <c:pt idx="67">
                  <c:v>0.13478277282714846</c:v>
                </c:pt>
                <c:pt idx="68">
                  <c:v>0.13529355468749998</c:v>
                </c:pt>
                <c:pt idx="69">
                  <c:v>0.47268167724609372</c:v>
                </c:pt>
                <c:pt idx="70">
                  <c:v>0.11836249694824219</c:v>
                </c:pt>
                <c:pt idx="71">
                  <c:v>0.13510340881347654</c:v>
                </c:pt>
                <c:pt idx="72">
                  <c:v>0.4391146820068359</c:v>
                </c:pt>
                <c:pt idx="73">
                  <c:v>0.11855654296875</c:v>
                </c:pt>
                <c:pt idx="74">
                  <c:v>0.11850273742675781</c:v>
                </c:pt>
                <c:pt idx="75">
                  <c:v>0.17341573791503906</c:v>
                </c:pt>
                <c:pt idx="76">
                  <c:v>0.13461474609375002</c:v>
                </c:pt>
                <c:pt idx="77">
                  <c:v>0.11832188415527344</c:v>
                </c:pt>
                <c:pt idx="78">
                  <c:v>0.36203215026855473</c:v>
                </c:pt>
                <c:pt idx="79">
                  <c:v>0.11837178955078123</c:v>
                </c:pt>
                <c:pt idx="80">
                  <c:v>0.36101737976074222</c:v>
                </c:pt>
                <c:pt idx="81">
                  <c:v>0.11833833618164062</c:v>
                </c:pt>
                <c:pt idx="82">
                  <c:v>0.11831984252929686</c:v>
                </c:pt>
                <c:pt idx="83">
                  <c:v>0.36183165893554681</c:v>
                </c:pt>
                <c:pt idx="84">
                  <c:v>0.31021181030273437</c:v>
                </c:pt>
                <c:pt idx="85">
                  <c:v>0.11856397705078124</c:v>
                </c:pt>
                <c:pt idx="86">
                  <c:v>0.11851203002929686</c:v>
                </c:pt>
                <c:pt idx="87">
                  <c:v>0.11847857666015624</c:v>
                </c:pt>
                <c:pt idx="88">
                  <c:v>0.11851388854980469</c:v>
                </c:pt>
                <c:pt idx="89">
                  <c:v>0.27217342529296873</c:v>
                </c:pt>
                <c:pt idx="90">
                  <c:v>0.36875342102050779</c:v>
                </c:pt>
                <c:pt idx="91">
                  <c:v>0.44587926635742181</c:v>
                </c:pt>
                <c:pt idx="92">
                  <c:v>0.12840326843261718</c:v>
                </c:pt>
                <c:pt idx="93">
                  <c:v>0.56470798645019527</c:v>
                </c:pt>
                <c:pt idx="94">
                  <c:v>0.88432722473144532</c:v>
                </c:pt>
                <c:pt idx="95">
                  <c:v>0.11836834716796875</c:v>
                </c:pt>
                <c:pt idx="96">
                  <c:v>0.47185826110839846</c:v>
                </c:pt>
                <c:pt idx="97">
                  <c:v>0.8406593627929686</c:v>
                </c:pt>
                <c:pt idx="98">
                  <c:v>0.11836621398925781</c:v>
                </c:pt>
                <c:pt idx="99">
                  <c:v>0.13454058837890626</c:v>
                </c:pt>
                <c:pt idx="100">
                  <c:v>0.13681326599121094</c:v>
                </c:pt>
                <c:pt idx="101">
                  <c:v>0.77108547363281255</c:v>
                </c:pt>
                <c:pt idx="102">
                  <c:v>0.43463606872558591</c:v>
                </c:pt>
                <c:pt idx="103">
                  <c:v>0.32668849182128901</c:v>
                </c:pt>
                <c:pt idx="104">
                  <c:v>0.19026527709960939</c:v>
                </c:pt>
                <c:pt idx="105">
                  <c:v>0.11831103515624999</c:v>
                </c:pt>
                <c:pt idx="106">
                  <c:v>0.11830174255371093</c:v>
                </c:pt>
                <c:pt idx="107">
                  <c:v>0.13457090148925782</c:v>
                </c:pt>
                <c:pt idx="108">
                  <c:v>0.11852595520019531</c:v>
                </c:pt>
                <c:pt idx="109">
                  <c:v>0.24547807617187498</c:v>
                </c:pt>
                <c:pt idx="110">
                  <c:v>0.18541072082519533</c:v>
                </c:pt>
                <c:pt idx="111">
                  <c:v>0.31948870239257809</c:v>
                </c:pt>
                <c:pt idx="112">
                  <c:v>0.3267253234863281</c:v>
                </c:pt>
                <c:pt idx="113">
                  <c:v>0.11835582275390624</c:v>
                </c:pt>
                <c:pt idx="114">
                  <c:v>0.11851108703613281</c:v>
                </c:pt>
                <c:pt idx="115">
                  <c:v>0.23690687255859372</c:v>
                </c:pt>
                <c:pt idx="116">
                  <c:v>0.11834067993164063</c:v>
                </c:pt>
                <c:pt idx="117">
                  <c:v>0.32639094543457026</c:v>
                </c:pt>
                <c:pt idx="118">
                  <c:v>0.16821033325195314</c:v>
                </c:pt>
                <c:pt idx="119">
                  <c:v>0.11831670227050781</c:v>
                </c:pt>
                <c:pt idx="120">
                  <c:v>0.118513037109375</c:v>
                </c:pt>
                <c:pt idx="121">
                  <c:v>0.38545935974121093</c:v>
                </c:pt>
                <c:pt idx="122">
                  <c:v>0.11858366088867187</c:v>
                </c:pt>
                <c:pt idx="123">
                  <c:v>0.13475980224609377</c:v>
                </c:pt>
                <c:pt idx="124">
                  <c:v>0.49199511108398436</c:v>
                </c:pt>
                <c:pt idx="125">
                  <c:v>0.1183632568359375</c:v>
                </c:pt>
                <c:pt idx="126">
                  <c:v>0.75207292785644531</c:v>
                </c:pt>
                <c:pt idx="127">
                  <c:v>1.0717556762695311</c:v>
                </c:pt>
                <c:pt idx="128">
                  <c:v>0.11858932800292968</c:v>
                </c:pt>
                <c:pt idx="129">
                  <c:v>0.11849268493652343</c:v>
                </c:pt>
                <c:pt idx="130">
                  <c:v>0.39854851684570314</c:v>
                </c:pt>
                <c:pt idx="131">
                  <c:v>0.11836130676269531</c:v>
                </c:pt>
                <c:pt idx="132">
                  <c:v>0.30890175476074222</c:v>
                </c:pt>
                <c:pt idx="133">
                  <c:v>0.11858914489746093</c:v>
                </c:pt>
                <c:pt idx="134">
                  <c:v>0.13703062133789062</c:v>
                </c:pt>
                <c:pt idx="135">
                  <c:v>0.11850560302734375</c:v>
                </c:pt>
                <c:pt idx="136">
                  <c:v>0.61665575866699207</c:v>
                </c:pt>
                <c:pt idx="137">
                  <c:v>0.43485151062011718</c:v>
                </c:pt>
                <c:pt idx="138">
                  <c:v>0.11857427673339843</c:v>
                </c:pt>
                <c:pt idx="139">
                  <c:v>0.11852604675292969</c:v>
                </c:pt>
                <c:pt idx="140">
                  <c:v>0.21260167236328126</c:v>
                </c:pt>
                <c:pt idx="141">
                  <c:v>0.11831103515624999</c:v>
                </c:pt>
                <c:pt idx="142">
                  <c:v>0.30988423461914061</c:v>
                </c:pt>
                <c:pt idx="143">
                  <c:v>0.1183556396484375</c:v>
                </c:pt>
                <c:pt idx="144">
                  <c:v>0.118513037109375</c:v>
                </c:pt>
                <c:pt idx="145">
                  <c:v>0.11852604675292969</c:v>
                </c:pt>
                <c:pt idx="146">
                  <c:v>0.15158788146972657</c:v>
                </c:pt>
                <c:pt idx="147">
                  <c:v>1.4479483245849609</c:v>
                </c:pt>
                <c:pt idx="148">
                  <c:v>0.27386989746093748</c:v>
                </c:pt>
                <c:pt idx="149">
                  <c:v>0.36194298706054684</c:v>
                </c:pt>
                <c:pt idx="150">
                  <c:v>0.35477604675292962</c:v>
                </c:pt>
                <c:pt idx="151">
                  <c:v>0.30858198852539065</c:v>
                </c:pt>
                <c:pt idx="152">
                  <c:v>0.11836734008789063</c:v>
                </c:pt>
                <c:pt idx="153">
                  <c:v>0.11828370666503905</c:v>
                </c:pt>
                <c:pt idx="154">
                  <c:v>0.11831530151367187</c:v>
                </c:pt>
                <c:pt idx="155">
                  <c:v>0.4307308135986328</c:v>
                </c:pt>
                <c:pt idx="156">
                  <c:v>0.31592118530273439</c:v>
                </c:pt>
                <c:pt idx="157">
                  <c:v>0.12666806030273436</c:v>
                </c:pt>
                <c:pt idx="158">
                  <c:v>0.62987806091308596</c:v>
                </c:pt>
                <c:pt idx="159">
                  <c:v>2.6696187194824219</c:v>
                </c:pt>
                <c:pt idx="160">
                  <c:v>0.32611329345703122</c:v>
                </c:pt>
                <c:pt idx="161">
                  <c:v>0.11838860778808594</c:v>
                </c:pt>
                <c:pt idx="162">
                  <c:v>0.32108233337402337</c:v>
                </c:pt>
                <c:pt idx="163">
                  <c:v>0.14732364807128906</c:v>
                </c:pt>
                <c:pt idx="164">
                  <c:v>0.53754637756347656</c:v>
                </c:pt>
                <c:pt idx="165">
                  <c:v>0.38176504211425777</c:v>
                </c:pt>
                <c:pt idx="166">
                  <c:v>0.11839037475585937</c:v>
                </c:pt>
                <c:pt idx="167">
                  <c:v>0.11834037780761719</c:v>
                </c:pt>
                <c:pt idx="168">
                  <c:v>0.11852513122558593</c:v>
                </c:pt>
                <c:pt idx="169">
                  <c:v>0.33481160888671874</c:v>
                </c:pt>
                <c:pt idx="170">
                  <c:v>0.34064238281250003</c:v>
                </c:pt>
                <c:pt idx="171">
                  <c:v>0.73756076660156245</c:v>
                </c:pt>
                <c:pt idx="172">
                  <c:v>0.32378905334472652</c:v>
                </c:pt>
                <c:pt idx="173">
                  <c:v>0.13209763183593751</c:v>
                </c:pt>
                <c:pt idx="174">
                  <c:v>0.11855124206542969</c:v>
                </c:pt>
                <c:pt idx="175">
                  <c:v>0.11855310058593749</c:v>
                </c:pt>
                <c:pt idx="176">
                  <c:v>0.16892785949707032</c:v>
                </c:pt>
                <c:pt idx="177">
                  <c:v>0.11855867614746093</c:v>
                </c:pt>
                <c:pt idx="178">
                  <c:v>1.107945703125</c:v>
                </c:pt>
                <c:pt idx="179">
                  <c:v>0.11842029418945313</c:v>
                </c:pt>
                <c:pt idx="180">
                  <c:v>0.11853814086914062</c:v>
                </c:pt>
                <c:pt idx="181">
                  <c:v>0.11855310058593749</c:v>
                </c:pt>
                <c:pt idx="182">
                  <c:v>0.11855124206542969</c:v>
                </c:pt>
                <c:pt idx="183">
                  <c:v>0.32543375244140621</c:v>
                </c:pt>
                <c:pt idx="184">
                  <c:v>0.13486677246093751</c:v>
                </c:pt>
                <c:pt idx="185">
                  <c:v>0.74169790649414047</c:v>
                </c:pt>
                <c:pt idx="186">
                  <c:v>1.2410470092773438</c:v>
                </c:pt>
                <c:pt idx="187">
                  <c:v>0.13540162353515625</c:v>
                </c:pt>
                <c:pt idx="188">
                  <c:v>0.13534595947265626</c:v>
                </c:pt>
                <c:pt idx="189">
                  <c:v>0.13531250610351561</c:v>
                </c:pt>
                <c:pt idx="190">
                  <c:v>0.23373712463378907</c:v>
                </c:pt>
                <c:pt idx="191">
                  <c:v>0.59738701171874997</c:v>
                </c:pt>
                <c:pt idx="192">
                  <c:v>0.57534117736816404</c:v>
                </c:pt>
                <c:pt idx="193">
                  <c:v>0.11840905151367187</c:v>
                </c:pt>
                <c:pt idx="194">
                  <c:v>0.30932584533691404</c:v>
                </c:pt>
                <c:pt idx="195">
                  <c:v>0.15141875610351563</c:v>
                </c:pt>
                <c:pt idx="196">
                  <c:v>0.35701531677246096</c:v>
                </c:pt>
                <c:pt idx="197">
                  <c:v>0.13467254333496095</c:v>
                </c:pt>
                <c:pt idx="198">
                  <c:v>0.34174943847656247</c:v>
                </c:pt>
                <c:pt idx="199">
                  <c:v>0.11840347595214842</c:v>
                </c:pt>
                <c:pt idx="200">
                  <c:v>0.11835134582519531</c:v>
                </c:pt>
                <c:pt idx="201">
                  <c:v>0.3112144134521484</c:v>
                </c:pt>
                <c:pt idx="202">
                  <c:v>0.55478016357421878</c:v>
                </c:pt>
                <c:pt idx="203">
                  <c:v>0.11842215270996093</c:v>
                </c:pt>
                <c:pt idx="204">
                  <c:v>0.30682363586425776</c:v>
                </c:pt>
                <c:pt idx="205">
                  <c:v>0.11860011291503905</c:v>
                </c:pt>
                <c:pt idx="206">
                  <c:v>0.23122920227050781</c:v>
                </c:pt>
                <c:pt idx="207">
                  <c:v>0.83655444030761705</c:v>
                </c:pt>
                <c:pt idx="208">
                  <c:v>0.34223270874023437</c:v>
                </c:pt>
                <c:pt idx="209">
                  <c:v>0.31087425842285155</c:v>
                </c:pt>
                <c:pt idx="210">
                  <c:v>0.30923390808105466</c:v>
                </c:pt>
                <c:pt idx="211">
                  <c:v>0.11860197143554688</c:v>
                </c:pt>
                <c:pt idx="212">
                  <c:v>0.66122363891601554</c:v>
                </c:pt>
                <c:pt idx="213">
                  <c:v>0.11836435546874999</c:v>
                </c:pt>
                <c:pt idx="214">
                  <c:v>0.11833656921386718</c:v>
                </c:pt>
                <c:pt idx="215">
                  <c:v>0.11833666076660156</c:v>
                </c:pt>
                <c:pt idx="216">
                  <c:v>0.11853515625</c:v>
                </c:pt>
                <c:pt idx="217">
                  <c:v>0.11854807434082031</c:v>
                </c:pt>
                <c:pt idx="218">
                  <c:v>0.66676715698242184</c:v>
                </c:pt>
                <c:pt idx="219">
                  <c:v>0.11836435546874999</c:v>
                </c:pt>
                <c:pt idx="220">
                  <c:v>0.13460182800292969</c:v>
                </c:pt>
                <c:pt idx="221">
                  <c:v>0.11834967041015623</c:v>
                </c:pt>
                <c:pt idx="222">
                  <c:v>0.13480041503906251</c:v>
                </c:pt>
                <c:pt idx="223">
                  <c:v>0.30694398193359373</c:v>
                </c:pt>
                <c:pt idx="224">
                  <c:v>2.591644097900391</c:v>
                </c:pt>
                <c:pt idx="225">
                  <c:v>0.31530322265625005</c:v>
                </c:pt>
                <c:pt idx="226">
                  <c:v>0.11836734008789063</c:v>
                </c:pt>
                <c:pt idx="227">
                  <c:v>0.11833397827148437</c:v>
                </c:pt>
                <c:pt idx="228">
                  <c:v>0.13480803222656251</c:v>
                </c:pt>
                <c:pt idx="229">
                  <c:v>0.13482661743164065</c:v>
                </c:pt>
                <c:pt idx="230">
                  <c:v>0.23670661926269532</c:v>
                </c:pt>
                <c:pt idx="231">
                  <c:v>0.11833760375976562</c:v>
                </c:pt>
                <c:pt idx="232">
                  <c:v>0.11833193664550781</c:v>
                </c:pt>
                <c:pt idx="233">
                  <c:v>0.51033761901855468</c:v>
                </c:pt>
                <c:pt idx="234">
                  <c:v>0.15112542114257815</c:v>
                </c:pt>
                <c:pt idx="235">
                  <c:v>0.74431996765136721</c:v>
                </c:pt>
                <c:pt idx="236">
                  <c:v>0.11839503479003906</c:v>
                </c:pt>
                <c:pt idx="237">
                  <c:v>0.31134584655761721</c:v>
                </c:pt>
                <c:pt idx="238">
                  <c:v>0.11838406677246094</c:v>
                </c:pt>
                <c:pt idx="239">
                  <c:v>0.15086635437011719</c:v>
                </c:pt>
                <c:pt idx="240">
                  <c:v>0.3181575164794922</c:v>
                </c:pt>
                <c:pt idx="241">
                  <c:v>0.30659567871093751</c:v>
                </c:pt>
                <c:pt idx="242">
                  <c:v>0.30842278747558594</c:v>
                </c:pt>
                <c:pt idx="243">
                  <c:v>0.13634458923339846</c:v>
                </c:pt>
                <c:pt idx="244">
                  <c:v>0.11834503784179687</c:v>
                </c:pt>
                <c:pt idx="245">
                  <c:v>0.11833202819824218</c:v>
                </c:pt>
                <c:pt idx="246">
                  <c:v>0.11853914794921874</c:v>
                </c:pt>
                <c:pt idx="247">
                  <c:v>0.11855011596679688</c:v>
                </c:pt>
                <c:pt idx="248">
                  <c:v>0.59242930297851559</c:v>
                </c:pt>
                <c:pt idx="249">
                  <c:v>0.13460843811035156</c:v>
                </c:pt>
                <c:pt idx="250">
                  <c:v>0.30715182495117188</c:v>
                </c:pt>
                <c:pt idx="251">
                  <c:v>0.33608941955566407</c:v>
                </c:pt>
                <c:pt idx="252">
                  <c:v>0.5177651641845703</c:v>
                </c:pt>
                <c:pt idx="253">
                  <c:v>0.11860596313476562</c:v>
                </c:pt>
                <c:pt idx="254">
                  <c:v>0.11855020751953124</c:v>
                </c:pt>
                <c:pt idx="255">
                  <c:v>0.13165167846679687</c:v>
                </c:pt>
                <c:pt idx="256">
                  <c:v>0.31076076965332028</c:v>
                </c:pt>
                <c:pt idx="257">
                  <c:v>1.2172113189697265</c:v>
                </c:pt>
                <c:pt idx="258">
                  <c:v>0.55435198974609379</c:v>
                </c:pt>
                <c:pt idx="259">
                  <c:v>0.3104020477294922</c:v>
                </c:pt>
                <c:pt idx="260">
                  <c:v>0.43435177917480472</c:v>
                </c:pt>
                <c:pt idx="261">
                  <c:v>0.43468829956054689</c:v>
                </c:pt>
                <c:pt idx="262">
                  <c:v>0.11840161743164063</c:v>
                </c:pt>
                <c:pt idx="263">
                  <c:v>0.11835143737792968</c:v>
                </c:pt>
                <c:pt idx="264">
                  <c:v>0.31064052429199218</c:v>
                </c:pt>
                <c:pt idx="265">
                  <c:v>0.30689658508300777</c:v>
                </c:pt>
                <c:pt idx="266">
                  <c:v>0.11860151367187499</c:v>
                </c:pt>
                <c:pt idx="267">
                  <c:v>0.13530674743652343</c:v>
                </c:pt>
                <c:pt idx="268">
                  <c:v>0.25635156555175781</c:v>
                </c:pt>
                <c:pt idx="269">
                  <c:v>0.14520895385742189</c:v>
                </c:pt>
                <c:pt idx="270">
                  <c:v>0.3615401184082031</c:v>
                </c:pt>
                <c:pt idx="271">
                  <c:v>0.13538675537109374</c:v>
                </c:pt>
                <c:pt idx="272">
                  <c:v>0.44148109130859381</c:v>
                </c:pt>
                <c:pt idx="273">
                  <c:v>0.32429700622558588</c:v>
                </c:pt>
                <c:pt idx="274">
                  <c:v>0.31256943054199215</c:v>
                </c:pt>
                <c:pt idx="275">
                  <c:v>0.11840356750488282</c:v>
                </c:pt>
                <c:pt idx="276">
                  <c:v>0.55554478454589851</c:v>
                </c:pt>
                <c:pt idx="277">
                  <c:v>0.3059599822998047</c:v>
                </c:pt>
                <c:pt idx="278">
                  <c:v>0.62320572509765626</c:v>
                </c:pt>
                <c:pt idx="279">
                  <c:v>0.11857354431152343</c:v>
                </c:pt>
                <c:pt idx="280">
                  <c:v>0.29154189147949217</c:v>
                </c:pt>
                <c:pt idx="281">
                  <c:v>0.34293297729492189</c:v>
                </c:pt>
                <c:pt idx="282">
                  <c:v>0.13537551269531251</c:v>
                </c:pt>
                <c:pt idx="283">
                  <c:v>0.11856230163574219</c:v>
                </c:pt>
                <c:pt idx="284">
                  <c:v>0.1348184509277344</c:v>
                </c:pt>
                <c:pt idx="285">
                  <c:v>0.45501372985839839</c:v>
                </c:pt>
                <c:pt idx="286">
                  <c:v>0.11840338439941406</c:v>
                </c:pt>
                <c:pt idx="287">
                  <c:v>0.50093408203124989</c:v>
                </c:pt>
                <c:pt idx="288">
                  <c:v>0.62967066650390624</c:v>
                </c:pt>
                <c:pt idx="289">
                  <c:v>0.90320937194824225</c:v>
                </c:pt>
                <c:pt idx="290">
                  <c:v>0.68030410766601568</c:v>
                </c:pt>
                <c:pt idx="291">
                  <c:v>0.32650931396484373</c:v>
                </c:pt>
                <c:pt idx="292">
                  <c:v>0.11840347595214842</c:v>
                </c:pt>
                <c:pt idx="293">
                  <c:v>0.11833861083984375</c:v>
                </c:pt>
                <c:pt idx="294">
                  <c:v>0.31089200134277339</c:v>
                </c:pt>
                <c:pt idx="295">
                  <c:v>0.17387268676757811</c:v>
                </c:pt>
                <c:pt idx="296">
                  <c:v>0.58019545898437497</c:v>
                </c:pt>
                <c:pt idx="297">
                  <c:v>0.13514234619140625</c:v>
                </c:pt>
                <c:pt idx="298">
                  <c:v>0.13512933654785156</c:v>
                </c:pt>
                <c:pt idx="299">
                  <c:v>0.32204848937988284</c:v>
                </c:pt>
                <c:pt idx="300">
                  <c:v>0.11858719482421876</c:v>
                </c:pt>
                <c:pt idx="301">
                  <c:v>0.56036651000976567</c:v>
                </c:pt>
                <c:pt idx="302">
                  <c:v>0.53596336669921874</c:v>
                </c:pt>
                <c:pt idx="303">
                  <c:v>0.11837188110351562</c:v>
                </c:pt>
                <c:pt idx="304">
                  <c:v>0.135134912109375</c:v>
                </c:pt>
                <c:pt idx="305">
                  <c:v>0.30641063232421872</c:v>
                </c:pt>
                <c:pt idx="306">
                  <c:v>0.11859017944335937</c:v>
                </c:pt>
                <c:pt idx="307">
                  <c:v>0.11854938354492187</c:v>
                </c:pt>
                <c:pt idx="308">
                  <c:v>0.30918726196289059</c:v>
                </c:pt>
                <c:pt idx="309">
                  <c:v>0.13707086791992187</c:v>
                </c:pt>
                <c:pt idx="310">
                  <c:v>0.19381043701171874</c:v>
                </c:pt>
                <c:pt idx="311">
                  <c:v>0.42882189331054688</c:v>
                </c:pt>
                <c:pt idx="312">
                  <c:v>0.11859947204589844</c:v>
                </c:pt>
                <c:pt idx="313">
                  <c:v>0.34296486511230473</c:v>
                </c:pt>
                <c:pt idx="314">
                  <c:v>0.13522738037109375</c:v>
                </c:pt>
                <c:pt idx="315">
                  <c:v>0.31093785095214843</c:v>
                </c:pt>
                <c:pt idx="316">
                  <c:v>0.11839335937499999</c:v>
                </c:pt>
                <c:pt idx="317">
                  <c:v>0.3115662872314453</c:v>
                </c:pt>
                <c:pt idx="318">
                  <c:v>0.3863636444091797</c:v>
                </c:pt>
                <c:pt idx="319">
                  <c:v>0.32949045410156252</c:v>
                </c:pt>
                <c:pt idx="320">
                  <c:v>0.32891629943847656</c:v>
                </c:pt>
                <c:pt idx="321">
                  <c:v>0.15140863952636718</c:v>
                </c:pt>
                <c:pt idx="322">
                  <c:v>0.76137132568359367</c:v>
                </c:pt>
                <c:pt idx="323">
                  <c:v>0.29821706542968751</c:v>
                </c:pt>
                <c:pt idx="324">
                  <c:v>0.11858932800292968</c:v>
                </c:pt>
                <c:pt idx="325">
                  <c:v>0.42515035400390622</c:v>
                </c:pt>
                <c:pt idx="326">
                  <c:v>0.24350490417480469</c:v>
                </c:pt>
                <c:pt idx="327">
                  <c:v>0.49859360961914062</c:v>
                </c:pt>
                <c:pt idx="328">
                  <c:v>0.1351749755859375</c:v>
                </c:pt>
                <c:pt idx="329">
                  <c:v>0.11835247192382813</c:v>
                </c:pt>
                <c:pt idx="330">
                  <c:v>0.13480979919433594</c:v>
                </c:pt>
                <c:pt idx="331">
                  <c:v>0.32355923767089839</c:v>
                </c:pt>
                <c:pt idx="332">
                  <c:v>0.13711992187499999</c:v>
                </c:pt>
                <c:pt idx="333">
                  <c:v>0.76132463378906245</c:v>
                </c:pt>
                <c:pt idx="334">
                  <c:v>0.11840719299316406</c:v>
                </c:pt>
                <c:pt idx="335">
                  <c:v>0.11834223632812499</c:v>
                </c:pt>
                <c:pt idx="336">
                  <c:v>0.11854259033203124</c:v>
                </c:pt>
                <c:pt idx="337">
                  <c:v>0.50076807861328121</c:v>
                </c:pt>
                <c:pt idx="338">
                  <c:v>0.15451062011718752</c:v>
                </c:pt>
                <c:pt idx="339">
                  <c:v>0.13512561950683594</c:v>
                </c:pt>
                <c:pt idx="340">
                  <c:v>0.11835320434570312</c:v>
                </c:pt>
                <c:pt idx="341">
                  <c:v>0.35328180541992188</c:v>
                </c:pt>
                <c:pt idx="342">
                  <c:v>0.11859453735351562</c:v>
                </c:pt>
                <c:pt idx="343">
                  <c:v>0.11855179138183593</c:v>
                </c:pt>
                <c:pt idx="344">
                  <c:v>0.46409737243652338</c:v>
                </c:pt>
                <c:pt idx="345">
                  <c:v>0.31226664733886716</c:v>
                </c:pt>
                <c:pt idx="346">
                  <c:v>0.13066098632812501</c:v>
                </c:pt>
                <c:pt idx="347">
                  <c:v>0.56834707946777341</c:v>
                </c:pt>
                <c:pt idx="348">
                  <c:v>0.13486387939453126</c:v>
                </c:pt>
                <c:pt idx="349">
                  <c:v>0.32175384521484374</c:v>
                </c:pt>
                <c:pt idx="350">
                  <c:v>0.30749592590332031</c:v>
                </c:pt>
                <c:pt idx="351">
                  <c:v>0.13484343566894533</c:v>
                </c:pt>
                <c:pt idx="352">
                  <c:v>0.23729069824218751</c:v>
                </c:pt>
                <c:pt idx="353">
                  <c:v>0.11838034973144532</c:v>
                </c:pt>
                <c:pt idx="354">
                  <c:v>0.16695913696289064</c:v>
                </c:pt>
                <c:pt idx="355">
                  <c:v>0.80628636474609383</c:v>
                </c:pt>
                <c:pt idx="356">
                  <c:v>0.34836017761230476</c:v>
                </c:pt>
                <c:pt idx="357">
                  <c:v>0.30860221252441405</c:v>
                </c:pt>
                <c:pt idx="358">
                  <c:v>1.2032982696533203</c:v>
                </c:pt>
                <c:pt idx="359">
                  <c:v>0.31043226013183589</c:v>
                </c:pt>
                <c:pt idx="360">
                  <c:v>0.11859657897949219</c:v>
                </c:pt>
                <c:pt idx="361">
                  <c:v>0.4414785186767578</c:v>
                </c:pt>
                <c:pt idx="362">
                  <c:v>0.30885494384765622</c:v>
                </c:pt>
                <c:pt idx="363">
                  <c:v>0.13514152221679687</c:v>
                </c:pt>
                <c:pt idx="364">
                  <c:v>0.35709322814941408</c:v>
                </c:pt>
                <c:pt idx="365">
                  <c:v>0.11839725952148437</c:v>
                </c:pt>
                <c:pt idx="366">
                  <c:v>0.43017392578125002</c:v>
                </c:pt>
                <c:pt idx="367">
                  <c:v>0.11861071472167968</c:v>
                </c:pt>
                <c:pt idx="368">
                  <c:v>0.3100532501220703</c:v>
                </c:pt>
                <c:pt idx="369">
                  <c:v>0.11857735290527344</c:v>
                </c:pt>
                <c:pt idx="370">
                  <c:v>0.42131922912597658</c:v>
                </c:pt>
                <c:pt idx="371">
                  <c:v>0.26512586059570309</c:v>
                </c:pt>
                <c:pt idx="372">
                  <c:v>0.11858637084960938</c:v>
                </c:pt>
                <c:pt idx="373">
                  <c:v>0.52908917541503908</c:v>
                </c:pt>
                <c:pt idx="374">
                  <c:v>0.11860885620117187</c:v>
                </c:pt>
                <c:pt idx="375">
                  <c:v>0.13531613159179687</c:v>
                </c:pt>
                <c:pt idx="376">
                  <c:v>0.3112821533203125</c:v>
                </c:pt>
                <c:pt idx="377">
                  <c:v>0.16727008666992188</c:v>
                </c:pt>
                <c:pt idx="378">
                  <c:v>0.30601898803710936</c:v>
                </c:pt>
                <c:pt idx="379">
                  <c:v>0.11861071472167968</c:v>
                </c:pt>
                <c:pt idx="380">
                  <c:v>0.44921863403320311</c:v>
                </c:pt>
                <c:pt idx="381">
                  <c:v>0.34644672546386712</c:v>
                </c:pt>
                <c:pt idx="382">
                  <c:v>0.13465209960937502</c:v>
                </c:pt>
                <c:pt idx="383">
                  <c:v>0.32461565551757809</c:v>
                </c:pt>
                <c:pt idx="384">
                  <c:v>0.65615045471191402</c:v>
                </c:pt>
                <c:pt idx="385">
                  <c:v>0.15167980041503909</c:v>
                </c:pt>
                <c:pt idx="386">
                  <c:v>0.35710131225585939</c:v>
                </c:pt>
                <c:pt idx="387">
                  <c:v>0.40720097351074219</c:v>
                </c:pt>
                <c:pt idx="388">
                  <c:v>0.64461569824218745</c:v>
                </c:pt>
                <c:pt idx="389">
                  <c:v>0.46575269165039057</c:v>
                </c:pt>
                <c:pt idx="390">
                  <c:v>0.11860142211914063</c:v>
                </c:pt>
                <c:pt idx="391">
                  <c:v>0.12523940734863281</c:v>
                </c:pt>
                <c:pt idx="392">
                  <c:v>0.11856991882324219</c:v>
                </c:pt>
                <c:pt idx="393">
                  <c:v>0.11852531433105468</c:v>
                </c:pt>
                <c:pt idx="394">
                  <c:v>0.72407012329101561</c:v>
                </c:pt>
                <c:pt idx="395">
                  <c:v>0.13469670410156251</c:v>
                </c:pt>
                <c:pt idx="396">
                  <c:v>0.11855867614746093</c:v>
                </c:pt>
                <c:pt idx="397">
                  <c:v>0.40419875793457027</c:v>
                </c:pt>
                <c:pt idx="398">
                  <c:v>0.13487411499023438</c:v>
                </c:pt>
                <c:pt idx="399">
                  <c:v>0.33456615600585937</c:v>
                </c:pt>
                <c:pt idx="400">
                  <c:v>0.74212261047363282</c:v>
                </c:pt>
                <c:pt idx="401">
                  <c:v>0.11842401123046875</c:v>
                </c:pt>
                <c:pt idx="402">
                  <c:v>0.11854176635742186</c:v>
                </c:pt>
                <c:pt idx="403">
                  <c:v>1.101394711303711</c:v>
                </c:pt>
                <c:pt idx="404">
                  <c:v>0.26945078430175784</c:v>
                </c:pt>
                <c:pt idx="405">
                  <c:v>0.11837559814453125</c:v>
                </c:pt>
                <c:pt idx="406">
                  <c:v>0.31140697631835934</c:v>
                </c:pt>
                <c:pt idx="407">
                  <c:v>0.30609613037109373</c:v>
                </c:pt>
                <c:pt idx="408">
                  <c:v>0.13068690490722656</c:v>
                </c:pt>
                <c:pt idx="409">
                  <c:v>0.31199224548339843</c:v>
                </c:pt>
                <c:pt idx="410">
                  <c:v>0.11860708923339844</c:v>
                </c:pt>
                <c:pt idx="411">
                  <c:v>0.32326924438476567</c:v>
                </c:pt>
                <c:pt idx="412">
                  <c:v>0.32546028442382813</c:v>
                </c:pt>
                <c:pt idx="413">
                  <c:v>0.13467254333496095</c:v>
                </c:pt>
                <c:pt idx="414">
                  <c:v>0.25645593566894531</c:v>
                </c:pt>
                <c:pt idx="415">
                  <c:v>0.13466687622070314</c:v>
                </c:pt>
                <c:pt idx="416">
                  <c:v>0.11835868835449218</c:v>
                </c:pt>
                <c:pt idx="417">
                  <c:v>0.30997520141601564</c:v>
                </c:pt>
                <c:pt idx="418">
                  <c:v>0.30719883728027342</c:v>
                </c:pt>
                <c:pt idx="419">
                  <c:v>0.11843330383300781</c:v>
                </c:pt>
                <c:pt idx="420">
                  <c:v>0.42410796203613282</c:v>
                </c:pt>
                <c:pt idx="421">
                  <c:v>2.1176829803466797</c:v>
                </c:pt>
                <c:pt idx="422">
                  <c:v>0.15149690551757813</c:v>
                </c:pt>
                <c:pt idx="423">
                  <c:v>0.6224059570312499</c:v>
                </c:pt>
                <c:pt idx="424">
                  <c:v>0.55151843261718747</c:v>
                </c:pt>
                <c:pt idx="425">
                  <c:v>0.11839530944824218</c:v>
                </c:pt>
                <c:pt idx="426">
                  <c:v>0.11854649047851562</c:v>
                </c:pt>
                <c:pt idx="427">
                  <c:v>0.30963669433593749</c:v>
                </c:pt>
                <c:pt idx="428">
                  <c:v>0.11861163024902344</c:v>
                </c:pt>
                <c:pt idx="429">
                  <c:v>0.11852613830566405</c:v>
                </c:pt>
                <c:pt idx="430">
                  <c:v>0.29655281066894534</c:v>
                </c:pt>
                <c:pt idx="431">
                  <c:v>0.38200953369140622</c:v>
                </c:pt>
                <c:pt idx="432">
                  <c:v>0.59379631347656248</c:v>
                </c:pt>
                <c:pt idx="433">
                  <c:v>0.1514345672607422</c:v>
                </c:pt>
                <c:pt idx="434">
                  <c:v>0.13514143066406248</c:v>
                </c:pt>
                <c:pt idx="435">
                  <c:v>0.3089565307617187</c:v>
                </c:pt>
                <c:pt idx="436">
                  <c:v>0.11839335937499999</c:v>
                </c:pt>
                <c:pt idx="437">
                  <c:v>0.11833946228027342</c:v>
                </c:pt>
                <c:pt idx="438">
                  <c:v>0.3264841094970703</c:v>
                </c:pt>
                <c:pt idx="439">
                  <c:v>0.13487308044433594</c:v>
                </c:pt>
                <c:pt idx="440">
                  <c:v>0.32059526367187496</c:v>
                </c:pt>
                <c:pt idx="441">
                  <c:v>0.37969747924804687</c:v>
                </c:pt>
                <c:pt idx="442">
                  <c:v>0.1351749755859375</c:v>
                </c:pt>
                <c:pt idx="443">
                  <c:v>0.32394179992675781</c:v>
                </c:pt>
                <c:pt idx="444">
                  <c:v>0.11859667053222656</c:v>
                </c:pt>
                <c:pt idx="445">
                  <c:v>0.32346769409179688</c:v>
                </c:pt>
                <c:pt idx="446">
                  <c:v>0.30049096984863277</c:v>
                </c:pt>
                <c:pt idx="447">
                  <c:v>0.11836362304687501</c:v>
                </c:pt>
                <c:pt idx="448">
                  <c:v>0.30855513610839841</c:v>
                </c:pt>
                <c:pt idx="449">
                  <c:v>0.15009251403808593</c:v>
                </c:pt>
                <c:pt idx="450">
                  <c:v>0.31060007629394526</c:v>
                </c:pt>
                <c:pt idx="451">
                  <c:v>0.13487865600585938</c:v>
                </c:pt>
                <c:pt idx="452">
                  <c:v>0.31844978027343751</c:v>
                </c:pt>
                <c:pt idx="453">
                  <c:v>0.8870975830078125</c:v>
                </c:pt>
                <c:pt idx="454">
                  <c:v>0.89772381591796868</c:v>
                </c:pt>
                <c:pt idx="455">
                  <c:v>0.1184100860595703</c:v>
                </c:pt>
                <c:pt idx="456">
                  <c:v>0.13063727416992188</c:v>
                </c:pt>
                <c:pt idx="457">
                  <c:v>0.13706946716308593</c:v>
                </c:pt>
                <c:pt idx="458">
                  <c:v>0.5983025756835938</c:v>
                </c:pt>
                <c:pt idx="459">
                  <c:v>0.3278341827392578</c:v>
                </c:pt>
                <c:pt idx="460">
                  <c:v>0.11839037475585937</c:v>
                </c:pt>
                <c:pt idx="461">
                  <c:v>0.11834223632812499</c:v>
                </c:pt>
                <c:pt idx="462">
                  <c:v>0.46811910095214848</c:v>
                </c:pt>
                <c:pt idx="463">
                  <c:v>0.30565904846191405</c:v>
                </c:pt>
                <c:pt idx="464">
                  <c:v>0.93995091247558582</c:v>
                </c:pt>
                <c:pt idx="465">
                  <c:v>0.41817128906250001</c:v>
                </c:pt>
                <c:pt idx="466">
                  <c:v>0.11839335937499999</c:v>
                </c:pt>
                <c:pt idx="467">
                  <c:v>0.13513594665527345</c:v>
                </c:pt>
                <c:pt idx="468">
                  <c:v>0.11855950012207031</c:v>
                </c:pt>
                <c:pt idx="469">
                  <c:v>0.15441164245605468</c:v>
                </c:pt>
                <c:pt idx="470">
                  <c:v>0.13516214904785157</c:v>
                </c:pt>
                <c:pt idx="471">
                  <c:v>0.98708452148437487</c:v>
                </c:pt>
                <c:pt idx="472">
                  <c:v>0.11842206115722656</c:v>
                </c:pt>
                <c:pt idx="473">
                  <c:v>0.13463165588378906</c:v>
                </c:pt>
                <c:pt idx="474">
                  <c:v>0.23149594116210939</c:v>
                </c:pt>
                <c:pt idx="475">
                  <c:v>0.37294140014648436</c:v>
                </c:pt>
                <c:pt idx="476">
                  <c:v>0.31154219970703123</c:v>
                </c:pt>
                <c:pt idx="477">
                  <c:v>0.34406453247070312</c:v>
                </c:pt>
                <c:pt idx="478">
                  <c:v>0.11841091003417968</c:v>
                </c:pt>
                <c:pt idx="479">
                  <c:v>0.17189462585449219</c:v>
                </c:pt>
                <c:pt idx="480">
                  <c:v>0.52875823059082028</c:v>
                </c:pt>
                <c:pt idx="481">
                  <c:v>0.11861071472167968</c:v>
                </c:pt>
                <c:pt idx="482">
                  <c:v>0.44955277404785154</c:v>
                </c:pt>
                <c:pt idx="483">
                  <c:v>0.32761507873535151</c:v>
                </c:pt>
                <c:pt idx="484">
                  <c:v>0.31103717651367185</c:v>
                </c:pt>
                <c:pt idx="485">
                  <c:v>0.40650813903808591</c:v>
                </c:pt>
                <c:pt idx="486">
                  <c:v>0.27647542419433591</c:v>
                </c:pt>
                <c:pt idx="487">
                  <c:v>0.69972845764160152</c:v>
                </c:pt>
                <c:pt idx="488">
                  <c:v>0.41231951293945313</c:v>
                </c:pt>
                <c:pt idx="489">
                  <c:v>0.11857540283203125</c:v>
                </c:pt>
                <c:pt idx="490">
                  <c:v>0.31808640747070316</c:v>
                </c:pt>
                <c:pt idx="491">
                  <c:v>0.11841100158691406</c:v>
                </c:pt>
                <c:pt idx="492">
                  <c:v>0.135327099609375</c:v>
                </c:pt>
                <c:pt idx="493">
                  <c:v>0.1185698272705078</c:v>
                </c:pt>
                <c:pt idx="494">
                  <c:v>0.42277192382812501</c:v>
                </c:pt>
                <c:pt idx="495">
                  <c:v>0.11837745666503906</c:v>
                </c:pt>
                <c:pt idx="496">
                  <c:v>0.65449362487792972</c:v>
                </c:pt>
                <c:pt idx="497">
                  <c:v>0.5006110748291015</c:v>
                </c:pt>
                <c:pt idx="498">
                  <c:v>0.31138911437988281</c:v>
                </c:pt>
                <c:pt idx="499">
                  <c:v>0.11860382995605467</c:v>
                </c:pt>
                <c:pt idx="500">
                  <c:v>0.30918948669433594</c:v>
                </c:pt>
                <c:pt idx="501">
                  <c:v>0.11857037658691405</c:v>
                </c:pt>
                <c:pt idx="502">
                  <c:v>0.11855374145507812</c:v>
                </c:pt>
                <c:pt idx="503">
                  <c:v>0.17374658203124999</c:v>
                </c:pt>
                <c:pt idx="504">
                  <c:v>0.341892626953125</c:v>
                </c:pt>
                <c:pt idx="505">
                  <c:v>0.11860197143554688</c:v>
                </c:pt>
                <c:pt idx="506">
                  <c:v>0.30728181152343748</c:v>
                </c:pt>
                <c:pt idx="507">
                  <c:v>0.11857037658691405</c:v>
                </c:pt>
                <c:pt idx="508">
                  <c:v>0.11855364990234374</c:v>
                </c:pt>
                <c:pt idx="509">
                  <c:v>0.15440858459472659</c:v>
                </c:pt>
                <c:pt idx="510">
                  <c:v>0.13536128540039064</c:v>
                </c:pt>
                <c:pt idx="511">
                  <c:v>0.11856285095214844</c:v>
                </c:pt>
                <c:pt idx="512">
                  <c:v>0.91892596435546869</c:v>
                </c:pt>
                <c:pt idx="513">
                  <c:v>0.13485367126464845</c:v>
                </c:pt>
                <c:pt idx="514">
                  <c:v>0.42144215698242188</c:v>
                </c:pt>
                <c:pt idx="515">
                  <c:v>0.31196914672851561</c:v>
                </c:pt>
                <c:pt idx="516">
                  <c:v>0.11859947204589844</c:v>
                </c:pt>
                <c:pt idx="517">
                  <c:v>0.32745094299316402</c:v>
                </c:pt>
                <c:pt idx="518">
                  <c:v>0.42350154418945318</c:v>
                </c:pt>
                <c:pt idx="519">
                  <c:v>2.0519584625244138</c:v>
                </c:pt>
                <c:pt idx="520">
                  <c:v>0.11844798889160155</c:v>
                </c:pt>
                <c:pt idx="521">
                  <c:v>0.53895219726562493</c:v>
                </c:pt>
                <c:pt idx="522">
                  <c:v>0.13539409790039061</c:v>
                </c:pt>
                <c:pt idx="523">
                  <c:v>0.1185698272705078</c:v>
                </c:pt>
                <c:pt idx="524">
                  <c:v>0.32426992492675777</c:v>
                </c:pt>
                <c:pt idx="525">
                  <c:v>0.118572509765625</c:v>
                </c:pt>
                <c:pt idx="526">
                  <c:v>0.13483033447265624</c:v>
                </c:pt>
                <c:pt idx="527">
                  <c:v>0.79373371582031249</c:v>
                </c:pt>
                <c:pt idx="528">
                  <c:v>0.11842856140136718</c:v>
                </c:pt>
                <c:pt idx="529">
                  <c:v>0.11855950012207031</c:v>
                </c:pt>
                <c:pt idx="530">
                  <c:v>0.11855959167480468</c:v>
                </c:pt>
                <c:pt idx="531">
                  <c:v>0.11852613830566405</c:v>
                </c:pt>
                <c:pt idx="532">
                  <c:v>0.429223095703125</c:v>
                </c:pt>
                <c:pt idx="533">
                  <c:v>0.30946488647460935</c:v>
                </c:pt>
                <c:pt idx="534">
                  <c:v>0.46880906066894534</c:v>
                </c:pt>
                <c:pt idx="535">
                  <c:v>0.11840451049804687</c:v>
                </c:pt>
                <c:pt idx="536">
                  <c:v>0.11834671325683593</c:v>
                </c:pt>
                <c:pt idx="537">
                  <c:v>0.3032219512939453</c:v>
                </c:pt>
                <c:pt idx="538">
                  <c:v>1.6101551879882812</c:v>
                </c:pt>
                <c:pt idx="539">
                  <c:v>0.13522329711914061</c:v>
                </c:pt>
                <c:pt idx="540">
                  <c:v>0.11857074279785157</c:v>
                </c:pt>
                <c:pt idx="541">
                  <c:v>0.61556290283203119</c:v>
                </c:pt>
                <c:pt idx="542">
                  <c:v>0.30421233215332028</c:v>
                </c:pt>
                <c:pt idx="543">
                  <c:v>0.31067870178222656</c:v>
                </c:pt>
                <c:pt idx="544">
                  <c:v>0.11862259826660156</c:v>
                </c:pt>
                <c:pt idx="545">
                  <c:v>0.21235081787109375</c:v>
                </c:pt>
                <c:pt idx="546">
                  <c:v>0.30827650451660155</c:v>
                </c:pt>
                <c:pt idx="547">
                  <c:v>0.13488023986816405</c:v>
                </c:pt>
                <c:pt idx="548">
                  <c:v>0.11857223510742188</c:v>
                </c:pt>
                <c:pt idx="549">
                  <c:v>0.23699871826171875</c:v>
                </c:pt>
                <c:pt idx="550">
                  <c:v>0.13517933349609373</c:v>
                </c:pt>
                <c:pt idx="551">
                  <c:v>0.95143098449707031</c:v>
                </c:pt>
                <c:pt idx="552">
                  <c:v>0.46524071044921878</c:v>
                </c:pt>
                <c:pt idx="553">
                  <c:v>0.32377828674316406</c:v>
                </c:pt>
                <c:pt idx="554">
                  <c:v>0.31607324523925778</c:v>
                </c:pt>
                <c:pt idx="555">
                  <c:v>0.11837188110351562</c:v>
                </c:pt>
                <c:pt idx="556">
                  <c:v>0.30732365112304688</c:v>
                </c:pt>
                <c:pt idx="557">
                  <c:v>0.11840728454589844</c:v>
                </c:pt>
                <c:pt idx="558">
                  <c:v>0.30440083007812502</c:v>
                </c:pt>
                <c:pt idx="559">
                  <c:v>0.75238434448242186</c:v>
                </c:pt>
                <c:pt idx="560">
                  <c:v>0.50277029113769534</c:v>
                </c:pt>
                <c:pt idx="561">
                  <c:v>0.1185911865234375</c:v>
                </c:pt>
                <c:pt idx="562">
                  <c:v>0.11857074279785157</c:v>
                </c:pt>
                <c:pt idx="563">
                  <c:v>0.47548521423339846</c:v>
                </c:pt>
                <c:pt idx="564">
                  <c:v>0.11861339721679687</c:v>
                </c:pt>
                <c:pt idx="565">
                  <c:v>0.13483776855468751</c:v>
                </c:pt>
                <c:pt idx="566">
                  <c:v>0.4953347900390625</c:v>
                </c:pt>
                <c:pt idx="567">
                  <c:v>0.30636971740722652</c:v>
                </c:pt>
                <c:pt idx="568">
                  <c:v>0.15168638305664064</c:v>
                </c:pt>
                <c:pt idx="569">
                  <c:v>0.51182169799804689</c:v>
                </c:pt>
                <c:pt idx="570">
                  <c:v>0.594404150390625</c:v>
                </c:pt>
                <c:pt idx="571">
                  <c:v>0.11840265197753905</c:v>
                </c:pt>
                <c:pt idx="572">
                  <c:v>0.11835052185058594</c:v>
                </c:pt>
                <c:pt idx="573">
                  <c:v>0.11831901855468749</c:v>
                </c:pt>
                <c:pt idx="574">
                  <c:v>0.3116716735839844</c:v>
                </c:pt>
                <c:pt idx="575">
                  <c:v>0.13520693664550781</c:v>
                </c:pt>
                <c:pt idx="576">
                  <c:v>0.11857354431152343</c:v>
                </c:pt>
                <c:pt idx="577">
                  <c:v>0.11856796875</c:v>
                </c:pt>
                <c:pt idx="578">
                  <c:v>0.56031902160644531</c:v>
                </c:pt>
                <c:pt idx="579">
                  <c:v>0.11839046630859373</c:v>
                </c:pt>
                <c:pt idx="580">
                  <c:v>0.2791278167724609</c:v>
                </c:pt>
                <c:pt idx="581">
                  <c:v>0.50533528747558587</c:v>
                </c:pt>
                <c:pt idx="582">
                  <c:v>0.13540339050292968</c:v>
                </c:pt>
                <c:pt idx="583">
                  <c:v>0.11858655395507811</c:v>
                </c:pt>
                <c:pt idx="584">
                  <c:v>1.652799380493164</c:v>
                </c:pt>
                <c:pt idx="585">
                  <c:v>0.4593126342773437</c:v>
                </c:pt>
                <c:pt idx="586">
                  <c:v>0.21756368408203125</c:v>
                </c:pt>
                <c:pt idx="587">
                  <c:v>0.11841091003417968</c:v>
                </c:pt>
                <c:pt idx="588">
                  <c:v>0.11855858459472655</c:v>
                </c:pt>
                <c:pt idx="589">
                  <c:v>0.58789008178710933</c:v>
                </c:pt>
                <c:pt idx="590">
                  <c:v>0.1184218780517578</c:v>
                </c:pt>
                <c:pt idx="591">
                  <c:v>0.11833471069335938</c:v>
                </c:pt>
                <c:pt idx="592">
                  <c:v>0.11835701293945311</c:v>
                </c:pt>
                <c:pt idx="593">
                  <c:v>0.53458829956054688</c:v>
                </c:pt>
                <c:pt idx="594">
                  <c:v>0.11860940551757812</c:v>
                </c:pt>
                <c:pt idx="595">
                  <c:v>0.11856665954589843</c:v>
                </c:pt>
                <c:pt idx="596">
                  <c:v>0.27396426086425779</c:v>
                </c:pt>
                <c:pt idx="597">
                  <c:v>0.30781118774414062</c:v>
                </c:pt>
                <c:pt idx="598">
                  <c:v>0.34295510559082032</c:v>
                </c:pt>
                <c:pt idx="599">
                  <c:v>0.53089745178222647</c:v>
                </c:pt>
                <c:pt idx="600">
                  <c:v>0.73679197082519532</c:v>
                </c:pt>
                <c:pt idx="601">
                  <c:v>0.13490385131835939</c:v>
                </c:pt>
                <c:pt idx="602">
                  <c:v>0.39853864746093748</c:v>
                </c:pt>
                <c:pt idx="603">
                  <c:v>0.45857994689941406</c:v>
                </c:pt>
                <c:pt idx="604">
                  <c:v>0.13469289550781249</c:v>
                </c:pt>
                <c:pt idx="605">
                  <c:v>0.30552159118652344</c:v>
                </c:pt>
                <c:pt idx="606">
                  <c:v>0.16896838989257812</c:v>
                </c:pt>
                <c:pt idx="607">
                  <c:v>0.11858841247558594</c:v>
                </c:pt>
                <c:pt idx="608">
                  <c:v>0.46472852783203122</c:v>
                </c:pt>
                <c:pt idx="609">
                  <c:v>0.11839418334960937</c:v>
                </c:pt>
                <c:pt idx="610">
                  <c:v>0.3223864837646484</c:v>
                </c:pt>
                <c:pt idx="611">
                  <c:v>0.30667744445800782</c:v>
                </c:pt>
                <c:pt idx="612">
                  <c:v>0.64346888122558588</c:v>
                </c:pt>
                <c:pt idx="613">
                  <c:v>0.30993158569335932</c:v>
                </c:pt>
                <c:pt idx="614">
                  <c:v>0.11862567443847656</c:v>
                </c:pt>
                <c:pt idx="615">
                  <c:v>0.28068516540527344</c:v>
                </c:pt>
                <c:pt idx="616">
                  <c:v>0.40670070190429686</c:v>
                </c:pt>
                <c:pt idx="617">
                  <c:v>0.81320446472167973</c:v>
                </c:pt>
                <c:pt idx="618">
                  <c:v>0.30576303405761718</c:v>
                </c:pt>
                <c:pt idx="619">
                  <c:v>0.3102692230224609</c:v>
                </c:pt>
                <c:pt idx="620">
                  <c:v>0.34703501586914065</c:v>
                </c:pt>
                <c:pt idx="621">
                  <c:v>0.13484623718261718</c:v>
                </c:pt>
                <c:pt idx="622">
                  <c:v>0.23374388122558593</c:v>
                </c:pt>
                <c:pt idx="623">
                  <c:v>0.11841657714843749</c:v>
                </c:pt>
                <c:pt idx="624">
                  <c:v>0.59584802856445307</c:v>
                </c:pt>
                <c:pt idx="625">
                  <c:v>0.32440469970703123</c:v>
                </c:pt>
                <c:pt idx="626">
                  <c:v>0.11862381591796875</c:v>
                </c:pt>
                <c:pt idx="627">
                  <c:v>0.31060390319824216</c:v>
                </c:pt>
                <c:pt idx="628">
                  <c:v>0.37471287231445305</c:v>
                </c:pt>
                <c:pt idx="629">
                  <c:v>0.13525126647949218</c:v>
                </c:pt>
                <c:pt idx="630">
                  <c:v>0.3035347137451172</c:v>
                </c:pt>
                <c:pt idx="631">
                  <c:v>0.44594143981933598</c:v>
                </c:pt>
                <c:pt idx="632">
                  <c:v>0.13468101196289062</c:v>
                </c:pt>
                <c:pt idx="633">
                  <c:v>0.11833471069335938</c:v>
                </c:pt>
                <c:pt idx="634">
                  <c:v>0.11835320434570312</c:v>
                </c:pt>
                <c:pt idx="635">
                  <c:v>0.62165914306640624</c:v>
                </c:pt>
                <c:pt idx="636">
                  <c:v>0.13487847290039062</c:v>
                </c:pt>
                <c:pt idx="637">
                  <c:v>0.16789180297851564</c:v>
                </c:pt>
                <c:pt idx="638">
                  <c:v>0.11857781066894531</c:v>
                </c:pt>
                <c:pt idx="639">
                  <c:v>0.30711694335937501</c:v>
                </c:pt>
                <c:pt idx="640">
                  <c:v>0.30998149108886719</c:v>
                </c:pt>
                <c:pt idx="641">
                  <c:v>0.39915880737304688</c:v>
                </c:pt>
                <c:pt idx="642">
                  <c:v>0.11860578002929686</c:v>
                </c:pt>
                <c:pt idx="643">
                  <c:v>0.11856294250488281</c:v>
                </c:pt>
                <c:pt idx="644">
                  <c:v>0.30606032409667971</c:v>
                </c:pt>
                <c:pt idx="645">
                  <c:v>0.11858143615722656</c:v>
                </c:pt>
                <c:pt idx="646">
                  <c:v>0.32594739990234373</c:v>
                </c:pt>
                <c:pt idx="647">
                  <c:v>0.19332011718749997</c:v>
                </c:pt>
                <c:pt idx="648">
                  <c:v>0.11859453735351562</c:v>
                </c:pt>
                <c:pt idx="649">
                  <c:v>0.97364088134765625</c:v>
                </c:pt>
                <c:pt idx="650">
                  <c:v>1.0884512603759764</c:v>
                </c:pt>
                <c:pt idx="651">
                  <c:v>0.11860047912597654</c:v>
                </c:pt>
                <c:pt idx="652">
                  <c:v>0.44269063110351559</c:v>
                </c:pt>
                <c:pt idx="653">
                  <c:v>0.30649520874023439</c:v>
                </c:pt>
                <c:pt idx="654">
                  <c:v>0.32555548095703124</c:v>
                </c:pt>
                <c:pt idx="655">
                  <c:v>0.1354116485595703</c:v>
                </c:pt>
                <c:pt idx="656">
                  <c:v>0.11858189392089843</c:v>
                </c:pt>
                <c:pt idx="657">
                  <c:v>0.44636592407226566</c:v>
                </c:pt>
                <c:pt idx="658">
                  <c:v>0.13488794860839845</c:v>
                </c:pt>
                <c:pt idx="659">
                  <c:v>0.48635877685546874</c:v>
                </c:pt>
                <c:pt idx="660">
                  <c:v>0.11861339721679687</c:v>
                </c:pt>
                <c:pt idx="661">
                  <c:v>0.11857065124511718</c:v>
                </c:pt>
                <c:pt idx="662">
                  <c:v>0.32244985656738279</c:v>
                </c:pt>
                <c:pt idx="663">
                  <c:v>0.11858746948242188</c:v>
                </c:pt>
                <c:pt idx="664">
                  <c:v>0.32606226196289062</c:v>
                </c:pt>
                <c:pt idx="665">
                  <c:v>0.53107534790039057</c:v>
                </c:pt>
                <c:pt idx="666">
                  <c:v>0.11860968017578125</c:v>
                </c:pt>
                <c:pt idx="667">
                  <c:v>0.42886333007812499</c:v>
                </c:pt>
                <c:pt idx="668">
                  <c:v>0.72415338134765628</c:v>
                </c:pt>
                <c:pt idx="669">
                  <c:v>0.11838034973144532</c:v>
                </c:pt>
                <c:pt idx="670">
                  <c:v>0.11834866333007812</c:v>
                </c:pt>
                <c:pt idx="671">
                  <c:v>0.11834866333007812</c:v>
                </c:pt>
                <c:pt idx="672">
                  <c:v>0.41299058532714839</c:v>
                </c:pt>
                <c:pt idx="673">
                  <c:v>0.66587975463867188</c:v>
                </c:pt>
                <c:pt idx="674">
                  <c:v>0.11840256042480468</c:v>
                </c:pt>
                <c:pt idx="675">
                  <c:v>0.16763486938476563</c:v>
                </c:pt>
                <c:pt idx="676">
                  <c:v>0.30670228271484373</c:v>
                </c:pt>
                <c:pt idx="677">
                  <c:v>0.13518807678222655</c:v>
                </c:pt>
                <c:pt idx="678">
                  <c:v>0.38241734619140622</c:v>
                </c:pt>
                <c:pt idx="679">
                  <c:v>0.11840451049804687</c:v>
                </c:pt>
                <c:pt idx="680">
                  <c:v>0.30737347412109373</c:v>
                </c:pt>
                <c:pt idx="681">
                  <c:v>0.11839232482910156</c:v>
                </c:pt>
                <c:pt idx="682">
                  <c:v>1.0642220214843749</c:v>
                </c:pt>
                <c:pt idx="683">
                  <c:v>1.2471156463623045</c:v>
                </c:pt>
                <c:pt idx="684">
                  <c:v>0.11861897277832031</c:v>
                </c:pt>
                <c:pt idx="685">
                  <c:v>0.11856693420410155</c:v>
                </c:pt>
                <c:pt idx="686">
                  <c:v>0.1185633087158203</c:v>
                </c:pt>
                <c:pt idx="687">
                  <c:v>0.61288487548828119</c:v>
                </c:pt>
                <c:pt idx="688">
                  <c:v>0.11839335937499999</c:v>
                </c:pt>
                <c:pt idx="689">
                  <c:v>0.30557142333984377</c:v>
                </c:pt>
                <c:pt idx="690">
                  <c:v>0.11860977172851561</c:v>
                </c:pt>
                <c:pt idx="691">
                  <c:v>0.34090079956054686</c:v>
                </c:pt>
                <c:pt idx="692">
                  <c:v>0.30973250427246091</c:v>
                </c:pt>
                <c:pt idx="693">
                  <c:v>0.15164726257324221</c:v>
                </c:pt>
                <c:pt idx="694">
                  <c:v>0.77482690429687495</c:v>
                </c:pt>
                <c:pt idx="695">
                  <c:v>0.30332081909179687</c:v>
                </c:pt>
                <c:pt idx="696">
                  <c:v>0.11860782165527343</c:v>
                </c:pt>
                <c:pt idx="697">
                  <c:v>0.13483033447265624</c:v>
                </c:pt>
                <c:pt idx="698">
                  <c:v>0.30605539855957031</c:v>
                </c:pt>
                <c:pt idx="699">
                  <c:v>0.30545205688476562</c:v>
                </c:pt>
                <c:pt idx="700">
                  <c:v>0.1533871307373047</c:v>
                </c:pt>
                <c:pt idx="701">
                  <c:v>0.15446677551269533</c:v>
                </c:pt>
                <c:pt idx="702">
                  <c:v>0.1185911865234375</c:v>
                </c:pt>
                <c:pt idx="703">
                  <c:v>0.13534669189453125</c:v>
                </c:pt>
                <c:pt idx="704">
                  <c:v>0.11857622680664062</c:v>
                </c:pt>
                <c:pt idx="705">
                  <c:v>0.1185317138671875</c:v>
                </c:pt>
                <c:pt idx="706">
                  <c:v>0.34366022644042971</c:v>
                </c:pt>
                <c:pt idx="707">
                  <c:v>0.59364680786132817</c:v>
                </c:pt>
                <c:pt idx="708">
                  <c:v>0.6178596588134766</c:v>
                </c:pt>
                <c:pt idx="709">
                  <c:v>0.13539873046875001</c:v>
                </c:pt>
                <c:pt idx="710">
                  <c:v>0.13180296936035157</c:v>
                </c:pt>
                <c:pt idx="711">
                  <c:v>0.13481360778808593</c:v>
                </c:pt>
                <c:pt idx="712">
                  <c:v>0.30709703979492187</c:v>
                </c:pt>
                <c:pt idx="713">
                  <c:v>0.23696708679199219</c:v>
                </c:pt>
                <c:pt idx="714">
                  <c:v>0.40753035278320315</c:v>
                </c:pt>
                <c:pt idx="715">
                  <c:v>1.8044750427246092</c:v>
                </c:pt>
                <c:pt idx="716">
                  <c:v>0.32011803588867188</c:v>
                </c:pt>
                <c:pt idx="717">
                  <c:v>0.33352730712890621</c:v>
                </c:pt>
                <c:pt idx="718">
                  <c:v>0.12639901428222658</c:v>
                </c:pt>
                <c:pt idx="719">
                  <c:v>0.11836268005371094</c:v>
                </c:pt>
                <c:pt idx="720">
                  <c:v>0.30578319396972659</c:v>
                </c:pt>
                <c:pt idx="721">
                  <c:v>0.12951281433105472</c:v>
                </c:pt>
                <c:pt idx="722">
                  <c:v>0.8728490844726563</c:v>
                </c:pt>
                <c:pt idx="723">
                  <c:v>0.15142695007324219</c:v>
                </c:pt>
                <c:pt idx="724">
                  <c:v>0.42828446044921875</c:v>
                </c:pt>
                <c:pt idx="725">
                  <c:v>0.30666259460449219</c:v>
                </c:pt>
                <c:pt idx="726">
                  <c:v>0.11860782165527343</c:v>
                </c:pt>
                <c:pt idx="727">
                  <c:v>0.30755079345703129</c:v>
                </c:pt>
                <c:pt idx="728">
                  <c:v>0.30837911682128905</c:v>
                </c:pt>
                <c:pt idx="729">
                  <c:v>0.30685019531249996</c:v>
                </c:pt>
                <c:pt idx="730">
                  <c:v>0.1186209228515625</c:v>
                </c:pt>
                <c:pt idx="731">
                  <c:v>0.63071108093261719</c:v>
                </c:pt>
                <c:pt idx="732">
                  <c:v>0.31033482971191406</c:v>
                </c:pt>
                <c:pt idx="733">
                  <c:v>0.11865391845703124</c:v>
                </c:pt>
                <c:pt idx="734">
                  <c:v>0.11856321716308593</c:v>
                </c:pt>
                <c:pt idx="735">
                  <c:v>0.61460099487304687</c:v>
                </c:pt>
                <c:pt idx="736">
                  <c:v>0.11839494323730468</c:v>
                </c:pt>
                <c:pt idx="737">
                  <c:v>0.30970598144531247</c:v>
                </c:pt>
                <c:pt idx="738">
                  <c:v>0.28083654785156253</c:v>
                </c:pt>
                <c:pt idx="739">
                  <c:v>0.31251575317382813</c:v>
                </c:pt>
                <c:pt idx="740">
                  <c:v>0.31039406433105465</c:v>
                </c:pt>
                <c:pt idx="741">
                  <c:v>0.13637210083007814</c:v>
                </c:pt>
                <c:pt idx="742">
                  <c:v>0.13464161682128908</c:v>
                </c:pt>
                <c:pt idx="743">
                  <c:v>0.4996161071777343</c:v>
                </c:pt>
                <c:pt idx="744">
                  <c:v>0.21757739868164061</c:v>
                </c:pt>
                <c:pt idx="745">
                  <c:v>0.11840609436035156</c:v>
                </c:pt>
                <c:pt idx="746">
                  <c:v>0.30865574340820312</c:v>
                </c:pt>
                <c:pt idx="747">
                  <c:v>0.406825259399414</c:v>
                </c:pt>
                <c:pt idx="748">
                  <c:v>0.78238984680175772</c:v>
                </c:pt>
                <c:pt idx="749">
                  <c:v>0.50073743591308595</c:v>
                </c:pt>
                <c:pt idx="750">
                  <c:v>0.30818764343261718</c:v>
                </c:pt>
                <c:pt idx="751">
                  <c:v>0.30796509704589847</c:v>
                </c:pt>
                <c:pt idx="752">
                  <c:v>0.11863393249511718</c:v>
                </c:pt>
                <c:pt idx="753">
                  <c:v>0.57117795410156247</c:v>
                </c:pt>
                <c:pt idx="754">
                  <c:v>0.11842291259765625</c:v>
                </c:pt>
                <c:pt idx="755">
                  <c:v>0.32288797302246097</c:v>
                </c:pt>
                <c:pt idx="756">
                  <c:v>0.11862083129882811</c:v>
                </c:pt>
                <c:pt idx="757">
                  <c:v>0.66784744262695306</c:v>
                </c:pt>
                <c:pt idx="758">
                  <c:v>0.32595807495117191</c:v>
                </c:pt>
                <c:pt idx="759">
                  <c:v>0.30727399291992186</c:v>
                </c:pt>
                <c:pt idx="760">
                  <c:v>0.30045170288085937</c:v>
                </c:pt>
                <c:pt idx="761">
                  <c:v>0.13520191040039062</c:v>
                </c:pt>
                <c:pt idx="762">
                  <c:v>0.11858366088867187</c:v>
                </c:pt>
                <c:pt idx="763">
                  <c:v>0.32199853820800783</c:v>
                </c:pt>
                <c:pt idx="764">
                  <c:v>0.11863012390136718</c:v>
                </c:pt>
                <c:pt idx="765">
                  <c:v>0.31864408264160154</c:v>
                </c:pt>
                <c:pt idx="766">
                  <c:v>0.30607493591308588</c:v>
                </c:pt>
                <c:pt idx="767">
                  <c:v>0.30521554870605472</c:v>
                </c:pt>
                <c:pt idx="768">
                  <c:v>0.30610539550781246</c:v>
                </c:pt>
                <c:pt idx="769">
                  <c:v>0.69808628540039053</c:v>
                </c:pt>
                <c:pt idx="770">
                  <c:v>0.13521668701171874</c:v>
                </c:pt>
                <c:pt idx="771">
                  <c:v>0.11834400329589842</c:v>
                </c:pt>
                <c:pt idx="772">
                  <c:v>0.3056704833984375</c:v>
                </c:pt>
                <c:pt idx="773">
                  <c:v>0.30685328063964845</c:v>
                </c:pt>
                <c:pt idx="774">
                  <c:v>1.0189962341308592</c:v>
                </c:pt>
                <c:pt idx="775">
                  <c:v>0.11865047607421875</c:v>
                </c:pt>
                <c:pt idx="776">
                  <c:v>0.80211822509765618</c:v>
                </c:pt>
                <c:pt idx="777">
                  <c:v>0.11839856872558593</c:v>
                </c:pt>
                <c:pt idx="778">
                  <c:v>0.11836706542968749</c:v>
                </c:pt>
                <c:pt idx="779">
                  <c:v>0.11837282409667968</c:v>
                </c:pt>
                <c:pt idx="780">
                  <c:v>0.73573602905273439</c:v>
                </c:pt>
                <c:pt idx="781">
                  <c:v>0.8381478057861329</c:v>
                </c:pt>
                <c:pt idx="782">
                  <c:v>0.11865976867675782</c:v>
                </c:pt>
                <c:pt idx="783">
                  <c:v>0.1185633087158203</c:v>
                </c:pt>
                <c:pt idx="784">
                  <c:v>0.11859490356445312</c:v>
                </c:pt>
                <c:pt idx="785">
                  <c:v>0.66107597351074232</c:v>
                </c:pt>
                <c:pt idx="786">
                  <c:v>0.30951058044433588</c:v>
                </c:pt>
                <c:pt idx="787">
                  <c:v>0.13543135986328125</c:v>
                </c:pt>
                <c:pt idx="788">
                  <c:v>0.30755448303222654</c:v>
                </c:pt>
                <c:pt idx="789">
                  <c:v>0.40236388549804691</c:v>
                </c:pt>
                <c:pt idx="790">
                  <c:v>0.11845551452636718</c:v>
                </c:pt>
                <c:pt idx="791">
                  <c:v>0.45836104431152341</c:v>
                </c:pt>
                <c:pt idx="792">
                  <c:v>0.51653455810546878</c:v>
                </c:pt>
                <c:pt idx="793">
                  <c:v>0.11864788513183594</c:v>
                </c:pt>
                <c:pt idx="794">
                  <c:v>0.49797769775390621</c:v>
                </c:pt>
                <c:pt idx="795">
                  <c:v>0.11861452331542968</c:v>
                </c:pt>
                <c:pt idx="796">
                  <c:v>0.23723559265136718</c:v>
                </c:pt>
                <c:pt idx="797">
                  <c:v>0.11843887939453124</c:v>
                </c:pt>
                <c:pt idx="798">
                  <c:v>0.31944379577636717</c:v>
                </c:pt>
                <c:pt idx="799">
                  <c:v>0.11864407653808592</c:v>
                </c:pt>
                <c:pt idx="800">
                  <c:v>0.30659490966796876</c:v>
                </c:pt>
                <c:pt idx="801">
                  <c:v>0.5071767974853516</c:v>
                </c:pt>
                <c:pt idx="802">
                  <c:v>0.32358591613769533</c:v>
                </c:pt>
                <c:pt idx="803">
                  <c:v>0.11845198059082031</c:v>
                </c:pt>
                <c:pt idx="804">
                  <c:v>0.1185790283203125</c:v>
                </c:pt>
                <c:pt idx="805">
                  <c:v>0.30582585754394531</c:v>
                </c:pt>
                <c:pt idx="806">
                  <c:v>0.13542764282226563</c:v>
                </c:pt>
                <c:pt idx="807">
                  <c:v>0.15109931030273441</c:v>
                </c:pt>
                <c:pt idx="808">
                  <c:v>0.88215266418457028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2AE-4CC8-A7FA-682C06685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  <a:r>
                  <a:rPr lang="en-US" baseline="0"/>
                  <a:t>NERGY CONSUMPTION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'Exp1 node 3'!$AA$2:$AA$810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'Exp1 node 3'!$Z$2:$Z$810</c:f>
              <c:numCache>
                <c:formatCode>General</c:formatCode>
                <c:ptCount val="809"/>
                <c:pt idx="0">
                  <c:v>1.2175943115234376</c:v>
                </c:pt>
                <c:pt idx="1">
                  <c:v>1.9374873779296875</c:v>
                </c:pt>
                <c:pt idx="2">
                  <c:v>2.196418231201172</c:v>
                </c:pt>
                <c:pt idx="3">
                  <c:v>1.1556934661865235</c:v>
                </c:pt>
                <c:pt idx="4">
                  <c:v>0.12578132629394531</c:v>
                </c:pt>
                <c:pt idx="5">
                  <c:v>0.1401204071044922</c:v>
                </c:pt>
                <c:pt idx="6">
                  <c:v>1.9491980346679685</c:v>
                </c:pt>
                <c:pt idx="7">
                  <c:v>1.8661484985351564</c:v>
                </c:pt>
                <c:pt idx="8">
                  <c:v>1.7659232025146485</c:v>
                </c:pt>
                <c:pt idx="9">
                  <c:v>0.12363532104492186</c:v>
                </c:pt>
                <c:pt idx="10">
                  <c:v>0.11783458557128906</c:v>
                </c:pt>
                <c:pt idx="11">
                  <c:v>0.34599976501464835</c:v>
                </c:pt>
                <c:pt idx="12">
                  <c:v>3.0536142791748047</c:v>
                </c:pt>
                <c:pt idx="13">
                  <c:v>1.9863658721923829</c:v>
                </c:pt>
                <c:pt idx="14">
                  <c:v>0.11792760314941406</c:v>
                </c:pt>
                <c:pt idx="15">
                  <c:v>0.11781980895996093</c:v>
                </c:pt>
                <c:pt idx="16">
                  <c:v>0.11784582824707031</c:v>
                </c:pt>
                <c:pt idx="17">
                  <c:v>0.1178515869140625</c:v>
                </c:pt>
                <c:pt idx="18">
                  <c:v>1.6812872497558593</c:v>
                </c:pt>
                <c:pt idx="19">
                  <c:v>1.0322796661376952</c:v>
                </c:pt>
                <c:pt idx="20">
                  <c:v>0.36649430236816405</c:v>
                </c:pt>
                <c:pt idx="21">
                  <c:v>1.5545834472656248</c:v>
                </c:pt>
                <c:pt idx="22">
                  <c:v>0.11794432983398437</c:v>
                </c:pt>
                <c:pt idx="23">
                  <c:v>0.11786078796386718</c:v>
                </c:pt>
                <c:pt idx="24">
                  <c:v>0.41989316711425784</c:v>
                </c:pt>
                <c:pt idx="25">
                  <c:v>2.3188334930419918</c:v>
                </c:pt>
                <c:pt idx="26">
                  <c:v>1.3466926391601561</c:v>
                </c:pt>
                <c:pt idx="27">
                  <c:v>0.11811150512695312</c:v>
                </c:pt>
                <c:pt idx="28">
                  <c:v>0.3732230987548828</c:v>
                </c:pt>
                <c:pt idx="29">
                  <c:v>0.47064701843261725</c:v>
                </c:pt>
                <c:pt idx="30">
                  <c:v>0.89040560302734373</c:v>
                </c:pt>
                <c:pt idx="31">
                  <c:v>0.44100717773437498</c:v>
                </c:pt>
                <c:pt idx="32">
                  <c:v>1.0299801818847656</c:v>
                </c:pt>
                <c:pt idx="33">
                  <c:v>0.75316952819824223</c:v>
                </c:pt>
                <c:pt idx="34">
                  <c:v>0.11794061279296875</c:v>
                </c:pt>
                <c:pt idx="35">
                  <c:v>0.1178775146484375</c:v>
                </c:pt>
                <c:pt idx="36">
                  <c:v>0.11808195190429688</c:v>
                </c:pt>
                <c:pt idx="37">
                  <c:v>0.91936439208984377</c:v>
                </c:pt>
                <c:pt idx="38">
                  <c:v>0.11793875427246094</c:v>
                </c:pt>
                <c:pt idx="39">
                  <c:v>0.13411852111816408</c:v>
                </c:pt>
                <c:pt idx="40">
                  <c:v>1.3383603790283203</c:v>
                </c:pt>
                <c:pt idx="41">
                  <c:v>0.11794070434570311</c:v>
                </c:pt>
                <c:pt idx="42">
                  <c:v>0.35842481689453121</c:v>
                </c:pt>
                <c:pt idx="43">
                  <c:v>0.42254752807617191</c:v>
                </c:pt>
                <c:pt idx="44">
                  <c:v>0.50989577636718753</c:v>
                </c:pt>
                <c:pt idx="45">
                  <c:v>0.96493565368652345</c:v>
                </c:pt>
                <c:pt idx="46">
                  <c:v>1.6409989013671873</c:v>
                </c:pt>
                <c:pt idx="47">
                  <c:v>0.42566499023437498</c:v>
                </c:pt>
                <c:pt idx="48">
                  <c:v>0.11814876708984375</c:v>
                </c:pt>
                <c:pt idx="49">
                  <c:v>0.11810221252441405</c:v>
                </c:pt>
                <c:pt idx="50">
                  <c:v>0.13011492004394531</c:v>
                </c:pt>
                <c:pt idx="51">
                  <c:v>1.2625155853271486</c:v>
                </c:pt>
                <c:pt idx="52">
                  <c:v>1.0313848571777344</c:v>
                </c:pt>
                <c:pt idx="53">
                  <c:v>0.42445447998046881</c:v>
                </c:pt>
                <c:pt idx="54">
                  <c:v>0.11814876708984375</c:v>
                </c:pt>
                <c:pt idx="55">
                  <c:v>0.72975333251953123</c:v>
                </c:pt>
                <c:pt idx="56">
                  <c:v>0.81853387756347651</c:v>
                </c:pt>
                <c:pt idx="57">
                  <c:v>0.72971094360351563</c:v>
                </c:pt>
                <c:pt idx="58">
                  <c:v>1.0981282287597653</c:v>
                </c:pt>
                <c:pt idx="59">
                  <c:v>0.33048143920898437</c:v>
                </c:pt>
                <c:pt idx="60">
                  <c:v>0.46974134216308594</c:v>
                </c:pt>
                <c:pt idx="61">
                  <c:v>1.5643429412841796</c:v>
                </c:pt>
                <c:pt idx="62">
                  <c:v>0.8545899627685547</c:v>
                </c:pt>
                <c:pt idx="63">
                  <c:v>1.0382925842285158</c:v>
                </c:pt>
                <c:pt idx="64">
                  <c:v>0.42340195312499995</c:v>
                </c:pt>
                <c:pt idx="65">
                  <c:v>0.11793875427246094</c:v>
                </c:pt>
                <c:pt idx="66">
                  <c:v>0.15062919616699222</c:v>
                </c:pt>
                <c:pt idx="67">
                  <c:v>0.4586816162109375</c:v>
                </c:pt>
                <c:pt idx="68">
                  <c:v>0.47187432861328127</c:v>
                </c:pt>
                <c:pt idx="69">
                  <c:v>0.43923807678222654</c:v>
                </c:pt>
                <c:pt idx="70">
                  <c:v>0.73204677429199216</c:v>
                </c:pt>
                <c:pt idx="71">
                  <c:v>0.73202807922363289</c:v>
                </c:pt>
                <c:pt idx="72">
                  <c:v>0.94527962036132807</c:v>
                </c:pt>
                <c:pt idx="73">
                  <c:v>0.42480462341308595</c:v>
                </c:pt>
                <c:pt idx="74">
                  <c:v>0.60858898315429688</c:v>
                </c:pt>
                <c:pt idx="75">
                  <c:v>0.42416791992187497</c:v>
                </c:pt>
                <c:pt idx="76">
                  <c:v>0.92130140075683586</c:v>
                </c:pt>
                <c:pt idx="77">
                  <c:v>0.4285864929199219</c:v>
                </c:pt>
                <c:pt idx="78">
                  <c:v>0.11814876708984375</c:v>
                </c:pt>
                <c:pt idx="79">
                  <c:v>0.11811522216796874</c:v>
                </c:pt>
                <c:pt idx="80">
                  <c:v>0.11811354675292968</c:v>
                </c:pt>
                <c:pt idx="81">
                  <c:v>0.39689549560546877</c:v>
                </c:pt>
                <c:pt idx="82">
                  <c:v>0.16835606689453125</c:v>
                </c:pt>
                <c:pt idx="83">
                  <c:v>1.9826560913085938</c:v>
                </c:pt>
                <c:pt idx="84">
                  <c:v>0.95878639526367171</c:v>
                </c:pt>
                <c:pt idx="85">
                  <c:v>0.94793026428222649</c:v>
                </c:pt>
                <c:pt idx="86">
                  <c:v>0.44000596618652343</c:v>
                </c:pt>
                <c:pt idx="87">
                  <c:v>0.42567370605468746</c:v>
                </c:pt>
                <c:pt idx="88">
                  <c:v>0.43690751037597653</c:v>
                </c:pt>
                <c:pt idx="89">
                  <c:v>0.4270989807128906</c:v>
                </c:pt>
                <c:pt idx="90">
                  <c:v>1.0386975402832033</c:v>
                </c:pt>
                <c:pt idx="91">
                  <c:v>0.14383283386230469</c:v>
                </c:pt>
                <c:pt idx="92">
                  <c:v>0.43443000183105474</c:v>
                </c:pt>
                <c:pt idx="93">
                  <c:v>0.68499355773925785</c:v>
                </c:pt>
                <c:pt idx="94">
                  <c:v>1.0152176971435547</c:v>
                </c:pt>
                <c:pt idx="95">
                  <c:v>0.73511971435546875</c:v>
                </c:pt>
                <c:pt idx="96">
                  <c:v>1.1725052307128905</c:v>
                </c:pt>
                <c:pt idx="97">
                  <c:v>0.62833027038574218</c:v>
                </c:pt>
                <c:pt idx="98">
                  <c:v>0.73209477539062495</c:v>
                </c:pt>
                <c:pt idx="99">
                  <c:v>0.11816363525390625</c:v>
                </c:pt>
                <c:pt idx="100">
                  <c:v>1.0312821716308593</c:v>
                </c:pt>
                <c:pt idx="101">
                  <c:v>0.42592109985351567</c:v>
                </c:pt>
                <c:pt idx="102">
                  <c:v>0.13616857910156252</c:v>
                </c:pt>
                <c:pt idx="103">
                  <c:v>1.1021144622802734</c:v>
                </c:pt>
                <c:pt idx="104">
                  <c:v>0.44105751342773436</c:v>
                </c:pt>
                <c:pt idx="105">
                  <c:v>0.42444190063476561</c:v>
                </c:pt>
                <c:pt idx="106">
                  <c:v>0.42637339782714845</c:v>
                </c:pt>
                <c:pt idx="107">
                  <c:v>0.2077171691894531</c:v>
                </c:pt>
                <c:pt idx="108">
                  <c:v>0.42898628540039058</c:v>
                </c:pt>
                <c:pt idx="109">
                  <c:v>0.79721681213378903</c:v>
                </c:pt>
                <c:pt idx="110">
                  <c:v>1.0535841247558593</c:v>
                </c:pt>
                <c:pt idx="111">
                  <c:v>0.53310236206054684</c:v>
                </c:pt>
                <c:pt idx="112">
                  <c:v>0.55531975708007808</c:v>
                </c:pt>
                <c:pt idx="113">
                  <c:v>0.13425818481445312</c:v>
                </c:pt>
                <c:pt idx="114">
                  <c:v>0.42498355407714844</c:v>
                </c:pt>
                <c:pt idx="115">
                  <c:v>0.7314285095214843</c:v>
                </c:pt>
                <c:pt idx="116">
                  <c:v>0.63737714538574219</c:v>
                </c:pt>
                <c:pt idx="117">
                  <c:v>0.59051126403808585</c:v>
                </c:pt>
                <c:pt idx="118">
                  <c:v>1.0560145477294922</c:v>
                </c:pt>
                <c:pt idx="119">
                  <c:v>0.41981166687011717</c:v>
                </c:pt>
                <c:pt idx="120">
                  <c:v>0.1181916046142578</c:v>
                </c:pt>
                <c:pt idx="121">
                  <c:v>0.42657944641113277</c:v>
                </c:pt>
                <c:pt idx="122">
                  <c:v>0.11819328002929687</c:v>
                </c:pt>
                <c:pt idx="123">
                  <c:v>0.83252774047851563</c:v>
                </c:pt>
                <c:pt idx="124">
                  <c:v>0.9858479736328124</c:v>
                </c:pt>
                <c:pt idx="125">
                  <c:v>0.42481263427734373</c:v>
                </c:pt>
                <c:pt idx="126">
                  <c:v>0.79524406127929681</c:v>
                </c:pt>
                <c:pt idx="127">
                  <c:v>1.5809423858642577</c:v>
                </c:pt>
                <c:pt idx="128">
                  <c:v>0.11801123657226562</c:v>
                </c:pt>
                <c:pt idx="129">
                  <c:v>0.11790530090332031</c:v>
                </c:pt>
                <c:pt idx="130">
                  <c:v>1.6719361999511717</c:v>
                </c:pt>
                <c:pt idx="131">
                  <c:v>0.11801318664550781</c:v>
                </c:pt>
                <c:pt idx="132">
                  <c:v>0.74946099243164066</c:v>
                </c:pt>
                <c:pt idx="133">
                  <c:v>0.42724172973632812</c:v>
                </c:pt>
                <c:pt idx="134">
                  <c:v>0.42610130310058592</c:v>
                </c:pt>
                <c:pt idx="135">
                  <c:v>0.11795538940429687</c:v>
                </c:pt>
                <c:pt idx="136">
                  <c:v>0.73131999206542964</c:v>
                </c:pt>
                <c:pt idx="137">
                  <c:v>0.42594330139160158</c:v>
                </c:pt>
                <c:pt idx="138">
                  <c:v>0.73432526550292965</c:v>
                </c:pt>
                <c:pt idx="139">
                  <c:v>0.56228274536132805</c:v>
                </c:pt>
                <c:pt idx="140">
                  <c:v>0.13446597290039064</c:v>
                </c:pt>
                <c:pt idx="141">
                  <c:v>0.46138157958984372</c:v>
                </c:pt>
                <c:pt idx="142">
                  <c:v>0.42468017578124995</c:v>
                </c:pt>
                <c:pt idx="143">
                  <c:v>0.47327749328613278</c:v>
                </c:pt>
                <c:pt idx="144">
                  <c:v>0.42388677978515626</c:v>
                </c:pt>
                <c:pt idx="145">
                  <c:v>0.42707944335937498</c:v>
                </c:pt>
                <c:pt idx="146">
                  <c:v>0.21537239685058596</c:v>
                </c:pt>
                <c:pt idx="147">
                  <c:v>0.77569638061523438</c:v>
                </c:pt>
                <c:pt idx="148">
                  <c:v>1.0410805847167968</c:v>
                </c:pt>
                <c:pt idx="149">
                  <c:v>0.11800017700195312</c:v>
                </c:pt>
                <c:pt idx="150">
                  <c:v>1.0382126312255859</c:v>
                </c:pt>
                <c:pt idx="151">
                  <c:v>0.11821929931640623</c:v>
                </c:pt>
                <c:pt idx="152">
                  <c:v>0.42497590942382812</c:v>
                </c:pt>
                <c:pt idx="153">
                  <c:v>0.28977335815429683</c:v>
                </c:pt>
                <c:pt idx="154">
                  <c:v>0.42577202453613278</c:v>
                </c:pt>
                <c:pt idx="155">
                  <c:v>0.78725670776367185</c:v>
                </c:pt>
                <c:pt idx="156">
                  <c:v>0.43417437744140625</c:v>
                </c:pt>
                <c:pt idx="157">
                  <c:v>0.11820628967285156</c:v>
                </c:pt>
                <c:pt idx="158">
                  <c:v>0.49381305541992188</c:v>
                </c:pt>
                <c:pt idx="159">
                  <c:v>2.0755117675781247</c:v>
                </c:pt>
                <c:pt idx="160">
                  <c:v>1.0470414916992188</c:v>
                </c:pt>
                <c:pt idx="161">
                  <c:v>0.29248623962402343</c:v>
                </c:pt>
                <c:pt idx="162">
                  <c:v>0.96235337219238271</c:v>
                </c:pt>
                <c:pt idx="163">
                  <c:v>0.42918895568847659</c:v>
                </c:pt>
                <c:pt idx="164">
                  <c:v>0.73321936340332039</c:v>
                </c:pt>
                <c:pt idx="165">
                  <c:v>0.1186182403564453</c:v>
                </c:pt>
                <c:pt idx="166">
                  <c:v>0.45928156127929687</c:v>
                </c:pt>
                <c:pt idx="167">
                  <c:v>0.42354510498046871</c:v>
                </c:pt>
                <c:pt idx="168">
                  <c:v>0.44646988220214845</c:v>
                </c:pt>
                <c:pt idx="169">
                  <c:v>0.11832755126953125</c:v>
                </c:pt>
                <c:pt idx="170">
                  <c:v>0.84485296325683579</c:v>
                </c:pt>
                <c:pt idx="171">
                  <c:v>0.45932330932617182</c:v>
                </c:pt>
                <c:pt idx="172">
                  <c:v>0.95658693237304682</c:v>
                </c:pt>
                <c:pt idx="173">
                  <c:v>0.43368082580566403</c:v>
                </c:pt>
                <c:pt idx="174">
                  <c:v>0.7314968719482422</c:v>
                </c:pt>
                <c:pt idx="175">
                  <c:v>0.42538171691894533</c:v>
                </c:pt>
                <c:pt idx="176">
                  <c:v>0.70345101013183586</c:v>
                </c:pt>
                <c:pt idx="177">
                  <c:v>0.13468174438476563</c:v>
                </c:pt>
                <c:pt idx="178">
                  <c:v>0.15145601806640627</c:v>
                </c:pt>
                <c:pt idx="179">
                  <c:v>0.42607364501953121</c:v>
                </c:pt>
                <c:pt idx="180">
                  <c:v>0.11862558288574218</c:v>
                </c:pt>
                <c:pt idx="181">
                  <c:v>0.42488358764648437</c:v>
                </c:pt>
                <c:pt idx="182">
                  <c:v>0.34672384643554688</c:v>
                </c:pt>
                <c:pt idx="183">
                  <c:v>0.73306825561523437</c:v>
                </c:pt>
                <c:pt idx="184">
                  <c:v>0.4289394927978516</c:v>
                </c:pt>
                <c:pt idx="185">
                  <c:v>0.61669922790527343</c:v>
                </c:pt>
                <c:pt idx="186">
                  <c:v>0.59951375427246101</c:v>
                </c:pt>
                <c:pt idx="187">
                  <c:v>0.42482354736328121</c:v>
                </c:pt>
                <c:pt idx="188">
                  <c:v>0.74927998352050773</c:v>
                </c:pt>
                <c:pt idx="189">
                  <c:v>0.44305339965820312</c:v>
                </c:pt>
                <c:pt idx="190">
                  <c:v>0.51479306945800773</c:v>
                </c:pt>
                <c:pt idx="191">
                  <c:v>0.47749562988281247</c:v>
                </c:pt>
                <c:pt idx="192">
                  <c:v>1.2703565734863282</c:v>
                </c:pt>
                <c:pt idx="193">
                  <c:v>0.11844427185058594</c:v>
                </c:pt>
                <c:pt idx="194">
                  <c:v>0.42814930114746091</c:v>
                </c:pt>
                <c:pt idx="195">
                  <c:v>0.76682546081542968</c:v>
                </c:pt>
                <c:pt idx="196">
                  <c:v>0.4241593322753906</c:v>
                </c:pt>
                <c:pt idx="197">
                  <c:v>0.42594984741210939</c:v>
                </c:pt>
                <c:pt idx="198">
                  <c:v>0.11862558288574218</c:v>
                </c:pt>
                <c:pt idx="199">
                  <c:v>0.71393862304687494</c:v>
                </c:pt>
                <c:pt idx="200">
                  <c:v>0.42847304992675783</c:v>
                </c:pt>
                <c:pt idx="201">
                  <c:v>0.42669641418457027</c:v>
                </c:pt>
                <c:pt idx="202">
                  <c:v>0.74775153808593742</c:v>
                </c:pt>
                <c:pt idx="203">
                  <c:v>0.25513083801269532</c:v>
                </c:pt>
                <c:pt idx="204">
                  <c:v>0.11862363281249999</c:v>
                </c:pt>
                <c:pt idx="205">
                  <c:v>0.13195177917480469</c:v>
                </c:pt>
                <c:pt idx="206">
                  <c:v>0.11859222106933592</c:v>
                </c:pt>
                <c:pt idx="207">
                  <c:v>1.1933821929931638</c:v>
                </c:pt>
                <c:pt idx="208">
                  <c:v>0.74862412719726557</c:v>
                </c:pt>
                <c:pt idx="209">
                  <c:v>0.75507877807617185</c:v>
                </c:pt>
                <c:pt idx="210">
                  <c:v>0.72743771667480461</c:v>
                </c:pt>
                <c:pt idx="211">
                  <c:v>0.11864675903320313</c:v>
                </c:pt>
                <c:pt idx="212">
                  <c:v>0.24676636047363282</c:v>
                </c:pt>
                <c:pt idx="213">
                  <c:v>0.46031171264648441</c:v>
                </c:pt>
                <c:pt idx="214">
                  <c:v>0.11841566162109374</c:v>
                </c:pt>
                <c:pt idx="215">
                  <c:v>1.0434189880371094</c:v>
                </c:pt>
                <c:pt idx="216">
                  <c:v>0.11863755798339842</c:v>
                </c:pt>
                <c:pt idx="217">
                  <c:v>0.42659797668457033</c:v>
                </c:pt>
                <c:pt idx="218">
                  <c:v>1.1219699890136718</c:v>
                </c:pt>
                <c:pt idx="219">
                  <c:v>0.73394125671386723</c:v>
                </c:pt>
                <c:pt idx="220">
                  <c:v>0.73477418518066406</c:v>
                </c:pt>
                <c:pt idx="221">
                  <c:v>0.11843247985839843</c:v>
                </c:pt>
                <c:pt idx="222">
                  <c:v>0.74120599365234374</c:v>
                </c:pt>
                <c:pt idx="223">
                  <c:v>0.42710549926757813</c:v>
                </c:pt>
                <c:pt idx="224">
                  <c:v>1.0727968872070313</c:v>
                </c:pt>
                <c:pt idx="225">
                  <c:v>1.180743942260742</c:v>
                </c:pt>
                <c:pt idx="226">
                  <c:v>0.11864685058593749</c:v>
                </c:pt>
                <c:pt idx="227">
                  <c:v>0.77245653076171883</c:v>
                </c:pt>
                <c:pt idx="228">
                  <c:v>0.44034185485839844</c:v>
                </c:pt>
                <c:pt idx="229">
                  <c:v>0.53620837097167962</c:v>
                </c:pt>
                <c:pt idx="230">
                  <c:v>0.11841557006835937</c:v>
                </c:pt>
                <c:pt idx="231">
                  <c:v>0.42428556518554683</c:v>
                </c:pt>
                <c:pt idx="232">
                  <c:v>0.11841566162109374</c:v>
                </c:pt>
                <c:pt idx="233">
                  <c:v>0.73069777221679688</c:v>
                </c:pt>
                <c:pt idx="234">
                  <c:v>0.42788272705078123</c:v>
                </c:pt>
                <c:pt idx="235">
                  <c:v>0.11863755798339842</c:v>
                </c:pt>
                <c:pt idx="236">
                  <c:v>0.44306323242187495</c:v>
                </c:pt>
                <c:pt idx="237">
                  <c:v>0.42446609802246094</c:v>
                </c:pt>
                <c:pt idx="238">
                  <c:v>0.45896510925292966</c:v>
                </c:pt>
                <c:pt idx="239">
                  <c:v>1.1932925262451171</c:v>
                </c:pt>
                <c:pt idx="240">
                  <c:v>0.30948946838378905</c:v>
                </c:pt>
                <c:pt idx="241">
                  <c:v>0.11842309570312499</c:v>
                </c:pt>
                <c:pt idx="242">
                  <c:v>0.42467143249511718</c:v>
                </c:pt>
                <c:pt idx="243">
                  <c:v>0.42563788146972659</c:v>
                </c:pt>
                <c:pt idx="244">
                  <c:v>0.74354583435058585</c:v>
                </c:pt>
                <c:pt idx="245">
                  <c:v>0.11843052978515625</c:v>
                </c:pt>
                <c:pt idx="246">
                  <c:v>0.73262568054199217</c:v>
                </c:pt>
                <c:pt idx="247">
                  <c:v>0.4257396057128906</c:v>
                </c:pt>
                <c:pt idx="248">
                  <c:v>0.75772042236328119</c:v>
                </c:pt>
                <c:pt idx="249">
                  <c:v>0.11839707641601561</c:v>
                </c:pt>
                <c:pt idx="250">
                  <c:v>0.42449308776855466</c:v>
                </c:pt>
                <c:pt idx="251">
                  <c:v>0.11841947021484375</c:v>
                </c:pt>
                <c:pt idx="252">
                  <c:v>0.42701991577148435</c:v>
                </c:pt>
                <c:pt idx="253">
                  <c:v>0.73425290222167972</c:v>
                </c:pt>
                <c:pt idx="254">
                  <c:v>0.73392502441406249</c:v>
                </c:pt>
                <c:pt idx="255">
                  <c:v>0.33993601684570313</c:v>
                </c:pt>
                <c:pt idx="256">
                  <c:v>0.1511736511230469</c:v>
                </c:pt>
                <c:pt idx="257">
                  <c:v>0.68767874450683586</c:v>
                </c:pt>
                <c:pt idx="258">
                  <c:v>0.84575122375488276</c:v>
                </c:pt>
                <c:pt idx="259">
                  <c:v>0.42701860656738283</c:v>
                </c:pt>
                <c:pt idx="260">
                  <c:v>0.45728072204589842</c:v>
                </c:pt>
                <c:pt idx="261">
                  <c:v>0.60304687499999998</c:v>
                </c:pt>
                <c:pt idx="262">
                  <c:v>0.32945785217285156</c:v>
                </c:pt>
                <c:pt idx="263">
                  <c:v>0.42611090698242182</c:v>
                </c:pt>
                <c:pt idx="264">
                  <c:v>0.11862363281249999</c:v>
                </c:pt>
                <c:pt idx="265">
                  <c:v>0.11858283691406249</c:v>
                </c:pt>
                <c:pt idx="266">
                  <c:v>0.42661025390625007</c:v>
                </c:pt>
                <c:pt idx="267">
                  <c:v>0.72296289367675781</c:v>
                </c:pt>
                <c:pt idx="268">
                  <c:v>0.42585357055664064</c:v>
                </c:pt>
                <c:pt idx="269">
                  <c:v>0.74805574951171872</c:v>
                </c:pt>
                <c:pt idx="270">
                  <c:v>0.42072322082519531</c:v>
                </c:pt>
                <c:pt idx="271">
                  <c:v>0.55231787109374997</c:v>
                </c:pt>
                <c:pt idx="272">
                  <c:v>0.4239714111328125</c:v>
                </c:pt>
                <c:pt idx="273">
                  <c:v>0.42556007995605466</c:v>
                </c:pt>
                <c:pt idx="274">
                  <c:v>0.74835210571289057</c:v>
                </c:pt>
                <c:pt idx="275">
                  <c:v>0.42416139221191407</c:v>
                </c:pt>
                <c:pt idx="276">
                  <c:v>0.23045057373046873</c:v>
                </c:pt>
                <c:pt idx="277">
                  <c:v>0.42906784057617187</c:v>
                </c:pt>
                <c:pt idx="278">
                  <c:v>0.73712964477539056</c:v>
                </c:pt>
                <c:pt idx="279">
                  <c:v>0.11860708923339844</c:v>
                </c:pt>
                <c:pt idx="280">
                  <c:v>0.71838670349121092</c:v>
                </c:pt>
                <c:pt idx="281">
                  <c:v>0.76486018066406247</c:v>
                </c:pt>
                <c:pt idx="282">
                  <c:v>0.42769045715332032</c:v>
                </c:pt>
                <c:pt idx="283">
                  <c:v>0.42095572814941407</c:v>
                </c:pt>
                <c:pt idx="284">
                  <c:v>0.73547982788085942</c:v>
                </c:pt>
                <c:pt idx="285">
                  <c:v>1.1677028503417968</c:v>
                </c:pt>
                <c:pt idx="286">
                  <c:v>0.11843878784179687</c:v>
                </c:pt>
                <c:pt idx="287">
                  <c:v>0.1183776397705078</c:v>
                </c:pt>
                <c:pt idx="288">
                  <c:v>0.42451964721679686</c:v>
                </c:pt>
                <c:pt idx="289">
                  <c:v>0.78822665405273429</c:v>
                </c:pt>
                <c:pt idx="290">
                  <c:v>1.5396562316894529</c:v>
                </c:pt>
                <c:pt idx="291">
                  <c:v>0.7330300231933593</c:v>
                </c:pt>
                <c:pt idx="292">
                  <c:v>0.36714980163574218</c:v>
                </c:pt>
                <c:pt idx="293">
                  <c:v>0.11844268798828125</c:v>
                </c:pt>
                <c:pt idx="294">
                  <c:v>0.11857345275878906</c:v>
                </c:pt>
                <c:pt idx="295">
                  <c:v>0.72831670532226567</c:v>
                </c:pt>
                <c:pt idx="296">
                  <c:v>0.11864983520507813</c:v>
                </c:pt>
                <c:pt idx="297">
                  <c:v>0.73149158020019533</c:v>
                </c:pt>
                <c:pt idx="298">
                  <c:v>0.1511877868652344</c:v>
                </c:pt>
                <c:pt idx="299">
                  <c:v>0.467145785522461</c:v>
                </c:pt>
                <c:pt idx="300">
                  <c:v>0.11862744140624999</c:v>
                </c:pt>
                <c:pt idx="301">
                  <c:v>1.2361659576416015</c:v>
                </c:pt>
                <c:pt idx="302">
                  <c:v>0.76262503051757813</c:v>
                </c:pt>
                <c:pt idx="303">
                  <c:v>0.67565862121582021</c:v>
                </c:pt>
                <c:pt idx="304">
                  <c:v>0.42665040893554684</c:v>
                </c:pt>
                <c:pt idx="305">
                  <c:v>0.11844268798828125</c:v>
                </c:pt>
                <c:pt idx="306">
                  <c:v>0.73522216186523437</c:v>
                </c:pt>
                <c:pt idx="307">
                  <c:v>0.11865346069335936</c:v>
                </c:pt>
                <c:pt idx="308">
                  <c:v>0.73469926757812498</c:v>
                </c:pt>
                <c:pt idx="309">
                  <c:v>0.52974213867187503</c:v>
                </c:pt>
                <c:pt idx="310">
                  <c:v>0.36351628417968751</c:v>
                </c:pt>
                <c:pt idx="311">
                  <c:v>0.45530644226074213</c:v>
                </c:pt>
                <c:pt idx="312">
                  <c:v>0.42456991882324219</c:v>
                </c:pt>
                <c:pt idx="313">
                  <c:v>0.45907718811035159</c:v>
                </c:pt>
                <c:pt idx="314">
                  <c:v>0.42737178955078126</c:v>
                </c:pt>
                <c:pt idx="315">
                  <c:v>0.75558078002929685</c:v>
                </c:pt>
                <c:pt idx="316">
                  <c:v>0.42110995788574218</c:v>
                </c:pt>
                <c:pt idx="317">
                  <c:v>0.72730566101074223</c:v>
                </c:pt>
                <c:pt idx="318">
                  <c:v>0.11865614318847656</c:v>
                </c:pt>
                <c:pt idx="319">
                  <c:v>1.0687726776123045</c:v>
                </c:pt>
                <c:pt idx="320">
                  <c:v>0.72631180114746097</c:v>
                </c:pt>
                <c:pt idx="321">
                  <c:v>0.42550107421875</c:v>
                </c:pt>
                <c:pt idx="322">
                  <c:v>0.49128469848632816</c:v>
                </c:pt>
                <c:pt idx="323">
                  <c:v>1.5478780975341795</c:v>
                </c:pt>
                <c:pt idx="324">
                  <c:v>0.13491954345703125</c:v>
                </c:pt>
                <c:pt idx="325">
                  <c:v>1.3474699310302733</c:v>
                </c:pt>
                <c:pt idx="326">
                  <c:v>0.11866738586425782</c:v>
                </c:pt>
                <c:pt idx="327">
                  <c:v>0.11856702575683593</c:v>
                </c:pt>
                <c:pt idx="328">
                  <c:v>0.42610578002929689</c:v>
                </c:pt>
                <c:pt idx="329">
                  <c:v>0.34563948669433597</c:v>
                </c:pt>
                <c:pt idx="330">
                  <c:v>0.16082532348632811</c:v>
                </c:pt>
                <c:pt idx="331">
                  <c:v>1.1117259338378904</c:v>
                </c:pt>
                <c:pt idx="332">
                  <c:v>0.42658582763671876</c:v>
                </c:pt>
                <c:pt idx="333">
                  <c:v>1.2289406799316405</c:v>
                </c:pt>
                <c:pt idx="334">
                  <c:v>0.11846398315429688</c:v>
                </c:pt>
                <c:pt idx="335">
                  <c:v>0.11839902648925781</c:v>
                </c:pt>
                <c:pt idx="336">
                  <c:v>0.45870165710449218</c:v>
                </c:pt>
                <c:pt idx="337">
                  <c:v>0.11845654907226563</c:v>
                </c:pt>
                <c:pt idx="338">
                  <c:v>0.11840061035156249</c:v>
                </c:pt>
                <c:pt idx="339">
                  <c:v>1.352433187866211</c:v>
                </c:pt>
                <c:pt idx="340">
                  <c:v>0.11846398315429688</c:v>
                </c:pt>
                <c:pt idx="341">
                  <c:v>0.42572942504882805</c:v>
                </c:pt>
                <c:pt idx="342">
                  <c:v>0.11865437622070313</c:v>
                </c:pt>
                <c:pt idx="343">
                  <c:v>0.59653919677734368</c:v>
                </c:pt>
                <c:pt idx="344">
                  <c:v>1.0678046356201172</c:v>
                </c:pt>
                <c:pt idx="345">
                  <c:v>0.42084227600097657</c:v>
                </c:pt>
                <c:pt idx="346">
                  <c:v>0.42456836242675783</c:v>
                </c:pt>
                <c:pt idx="347">
                  <c:v>0.42568165283203124</c:v>
                </c:pt>
                <c:pt idx="348">
                  <c:v>0.72780069580078122</c:v>
                </c:pt>
                <c:pt idx="349">
                  <c:v>1.1234551940917969</c:v>
                </c:pt>
                <c:pt idx="350">
                  <c:v>0.11846203308105469</c:v>
                </c:pt>
                <c:pt idx="351">
                  <c:v>0.73528609313964843</c:v>
                </c:pt>
                <c:pt idx="352">
                  <c:v>0.11846398315429688</c:v>
                </c:pt>
                <c:pt idx="353">
                  <c:v>0.13466800231933596</c:v>
                </c:pt>
                <c:pt idx="354">
                  <c:v>0.70406878967285158</c:v>
                </c:pt>
                <c:pt idx="355">
                  <c:v>1.3335261840820312</c:v>
                </c:pt>
                <c:pt idx="356">
                  <c:v>1.3383808227539062</c:v>
                </c:pt>
                <c:pt idx="357">
                  <c:v>0.38605506591796873</c:v>
                </c:pt>
                <c:pt idx="358">
                  <c:v>1.1879551483154298</c:v>
                </c:pt>
                <c:pt idx="359">
                  <c:v>0.11846593322753907</c:v>
                </c:pt>
                <c:pt idx="360">
                  <c:v>0.42592939453125001</c:v>
                </c:pt>
                <c:pt idx="361">
                  <c:v>0.88510751953125011</c:v>
                </c:pt>
                <c:pt idx="362">
                  <c:v>0.11867853698730468</c:v>
                </c:pt>
                <c:pt idx="363">
                  <c:v>0.4265130340576172</c:v>
                </c:pt>
                <c:pt idx="364">
                  <c:v>0.45699623107910153</c:v>
                </c:pt>
                <c:pt idx="365">
                  <c:v>0.24327249755859376</c:v>
                </c:pt>
                <c:pt idx="366">
                  <c:v>0.39679591369628908</c:v>
                </c:pt>
                <c:pt idx="367">
                  <c:v>0.42921513977050779</c:v>
                </c:pt>
                <c:pt idx="368">
                  <c:v>0.73067279663085938</c:v>
                </c:pt>
                <c:pt idx="369">
                  <c:v>0.74554905395507809</c:v>
                </c:pt>
                <c:pt idx="370">
                  <c:v>0.42642670898437507</c:v>
                </c:pt>
                <c:pt idx="371">
                  <c:v>0.11847056579589843</c:v>
                </c:pt>
                <c:pt idx="372">
                  <c:v>0.40516067504882813</c:v>
                </c:pt>
                <c:pt idx="373">
                  <c:v>0.51635361328124996</c:v>
                </c:pt>
                <c:pt idx="374">
                  <c:v>0.42665867614746095</c:v>
                </c:pt>
                <c:pt idx="375">
                  <c:v>0.74837158813476568</c:v>
                </c:pt>
                <c:pt idx="376">
                  <c:v>0.42660978698730467</c:v>
                </c:pt>
                <c:pt idx="377">
                  <c:v>0.11847056579589843</c:v>
                </c:pt>
                <c:pt idx="378">
                  <c:v>0.41006325073242189</c:v>
                </c:pt>
                <c:pt idx="379">
                  <c:v>0.42441100158691403</c:v>
                </c:pt>
                <c:pt idx="380">
                  <c:v>0.42520040588378905</c:v>
                </c:pt>
                <c:pt idx="381">
                  <c:v>0.50235752563476554</c:v>
                </c:pt>
                <c:pt idx="382">
                  <c:v>0.73339530029296873</c:v>
                </c:pt>
                <c:pt idx="383">
                  <c:v>0.42626118164062499</c:v>
                </c:pt>
                <c:pt idx="384">
                  <c:v>0.13492606201171875</c:v>
                </c:pt>
                <c:pt idx="385">
                  <c:v>0.94088801879882811</c:v>
                </c:pt>
                <c:pt idx="386">
                  <c:v>0.73358497924804678</c:v>
                </c:pt>
                <c:pt idx="387">
                  <c:v>0.47476393432617181</c:v>
                </c:pt>
                <c:pt idx="388">
                  <c:v>1.7515855041503907</c:v>
                </c:pt>
                <c:pt idx="389">
                  <c:v>0.11849649353027343</c:v>
                </c:pt>
                <c:pt idx="390">
                  <c:v>1.1085899047851562</c:v>
                </c:pt>
                <c:pt idx="391">
                  <c:v>0.43664881896972663</c:v>
                </c:pt>
                <c:pt idx="392">
                  <c:v>0.11846666564941405</c:v>
                </c:pt>
                <c:pt idx="393">
                  <c:v>0.42685097351074219</c:v>
                </c:pt>
                <c:pt idx="394">
                  <c:v>0.73547931518554688</c:v>
                </c:pt>
                <c:pt idx="395">
                  <c:v>0.42633980712890629</c:v>
                </c:pt>
                <c:pt idx="396">
                  <c:v>0.42668339538574218</c:v>
                </c:pt>
                <c:pt idx="397">
                  <c:v>0.42687985839843745</c:v>
                </c:pt>
                <c:pt idx="398">
                  <c:v>0.44277420959472658</c:v>
                </c:pt>
                <c:pt idx="399">
                  <c:v>0.13490394287109375</c:v>
                </c:pt>
                <c:pt idx="400">
                  <c:v>0.76431958923339838</c:v>
                </c:pt>
                <c:pt idx="401">
                  <c:v>1.0560101257324219</c:v>
                </c:pt>
                <c:pt idx="402">
                  <c:v>0.31009477844238281</c:v>
                </c:pt>
                <c:pt idx="403">
                  <c:v>0.63073034362792968</c:v>
                </c:pt>
                <c:pt idx="404">
                  <c:v>0.58837046813964844</c:v>
                </c:pt>
                <c:pt idx="405">
                  <c:v>0.42897082214355464</c:v>
                </c:pt>
                <c:pt idx="406">
                  <c:v>0.78151653442382807</c:v>
                </c:pt>
                <c:pt idx="407">
                  <c:v>0.11848348388671875</c:v>
                </c:pt>
                <c:pt idx="408">
                  <c:v>0.95253890991210932</c:v>
                </c:pt>
                <c:pt idx="409">
                  <c:v>0.11868682250976562</c:v>
                </c:pt>
                <c:pt idx="410">
                  <c:v>0.2469656982421875</c:v>
                </c:pt>
                <c:pt idx="411">
                  <c:v>0.42862100830078126</c:v>
                </c:pt>
                <c:pt idx="412">
                  <c:v>0.73651286315917952</c:v>
                </c:pt>
                <c:pt idx="413">
                  <c:v>0.42591777648925783</c:v>
                </c:pt>
                <c:pt idx="414">
                  <c:v>0.7304693023681641</c:v>
                </c:pt>
                <c:pt idx="415">
                  <c:v>0.43746505737304686</c:v>
                </c:pt>
                <c:pt idx="416">
                  <c:v>0.42091197509765621</c:v>
                </c:pt>
                <c:pt idx="417">
                  <c:v>0.2706848693847656</c:v>
                </c:pt>
                <c:pt idx="418">
                  <c:v>0.84339589233398438</c:v>
                </c:pt>
                <c:pt idx="419">
                  <c:v>0.72904089660644522</c:v>
                </c:pt>
                <c:pt idx="420">
                  <c:v>0.7850692108154298</c:v>
                </c:pt>
                <c:pt idx="421">
                  <c:v>1.4188590820312499</c:v>
                </c:pt>
                <c:pt idx="422">
                  <c:v>0.66102230529785155</c:v>
                </c:pt>
                <c:pt idx="423">
                  <c:v>0.11842672119140625</c:v>
                </c:pt>
                <c:pt idx="424">
                  <c:v>0.42461817626953124</c:v>
                </c:pt>
                <c:pt idx="425">
                  <c:v>0.11844911499023436</c:v>
                </c:pt>
                <c:pt idx="426">
                  <c:v>0.74026975708007814</c:v>
                </c:pt>
                <c:pt idx="427">
                  <c:v>0.42670131225585939</c:v>
                </c:pt>
                <c:pt idx="428">
                  <c:v>0.67875736999511727</c:v>
                </c:pt>
                <c:pt idx="429">
                  <c:v>0.13470145568847658</c:v>
                </c:pt>
                <c:pt idx="430">
                  <c:v>0.42072935485839846</c:v>
                </c:pt>
                <c:pt idx="431">
                  <c:v>0.73252347106933591</c:v>
                </c:pt>
                <c:pt idx="432">
                  <c:v>0.4266864440917969</c:v>
                </c:pt>
                <c:pt idx="433">
                  <c:v>0.44294789428710934</c:v>
                </c:pt>
                <c:pt idx="434">
                  <c:v>0.47299963989257809</c:v>
                </c:pt>
                <c:pt idx="435">
                  <c:v>0.42445349121093745</c:v>
                </c:pt>
                <c:pt idx="436">
                  <c:v>0.42723992614746098</c:v>
                </c:pt>
                <c:pt idx="437">
                  <c:v>0.11844344787597656</c:v>
                </c:pt>
                <c:pt idx="438">
                  <c:v>0.42627818298339842</c:v>
                </c:pt>
                <c:pt idx="439">
                  <c:v>0.13493246154785157</c:v>
                </c:pt>
                <c:pt idx="440">
                  <c:v>0.72907033996582027</c:v>
                </c:pt>
                <c:pt idx="441">
                  <c:v>0.42529276428222657</c:v>
                </c:pt>
                <c:pt idx="442">
                  <c:v>0.73470095214843745</c:v>
                </c:pt>
                <c:pt idx="443">
                  <c:v>0.26453378906250002</c:v>
                </c:pt>
                <c:pt idx="444">
                  <c:v>0.11865233459472656</c:v>
                </c:pt>
                <c:pt idx="445">
                  <c:v>0.73590398254394529</c:v>
                </c:pt>
                <c:pt idx="446">
                  <c:v>0.18351177978515626</c:v>
                </c:pt>
                <c:pt idx="447">
                  <c:v>0.4400304565429688</c:v>
                </c:pt>
                <c:pt idx="448">
                  <c:v>0.75206011962890629</c:v>
                </c:pt>
                <c:pt idx="449">
                  <c:v>0.11845654907226563</c:v>
                </c:pt>
                <c:pt idx="450">
                  <c:v>1.1204868713378904</c:v>
                </c:pt>
                <c:pt idx="451">
                  <c:v>0.11845840759277343</c:v>
                </c:pt>
                <c:pt idx="452">
                  <c:v>0.11838955078124999</c:v>
                </c:pt>
                <c:pt idx="453">
                  <c:v>1.2198791564941405</c:v>
                </c:pt>
                <c:pt idx="454">
                  <c:v>1.4196077636718749</c:v>
                </c:pt>
                <c:pt idx="455">
                  <c:v>0.11846127319335938</c:v>
                </c:pt>
                <c:pt idx="456">
                  <c:v>0.13658098754882814</c:v>
                </c:pt>
                <c:pt idx="457">
                  <c:v>0.76060794982910163</c:v>
                </c:pt>
                <c:pt idx="458">
                  <c:v>0.42720901794433597</c:v>
                </c:pt>
                <c:pt idx="459">
                  <c:v>0.42626416625976565</c:v>
                </c:pt>
                <c:pt idx="460">
                  <c:v>0.11844250488281249</c:v>
                </c:pt>
                <c:pt idx="461">
                  <c:v>0.8239687774658202</c:v>
                </c:pt>
                <c:pt idx="462">
                  <c:v>0.41701517944335942</c:v>
                </c:pt>
                <c:pt idx="463">
                  <c:v>0.11820645446777343</c:v>
                </c:pt>
                <c:pt idx="464">
                  <c:v>0.73213639526367169</c:v>
                </c:pt>
                <c:pt idx="465">
                  <c:v>0.11842309570312499</c:v>
                </c:pt>
                <c:pt idx="466">
                  <c:v>0.73427135009765632</c:v>
                </c:pt>
                <c:pt idx="467">
                  <c:v>0.42595915832519532</c:v>
                </c:pt>
                <c:pt idx="468">
                  <c:v>0.11865065917968749</c:v>
                </c:pt>
                <c:pt idx="469">
                  <c:v>0.42732093200683596</c:v>
                </c:pt>
                <c:pt idx="470">
                  <c:v>0.83977705993652341</c:v>
                </c:pt>
                <c:pt idx="471">
                  <c:v>0.73327486267089848</c:v>
                </c:pt>
                <c:pt idx="472">
                  <c:v>0.11847409973144531</c:v>
                </c:pt>
                <c:pt idx="473">
                  <c:v>0.11840914306640624</c:v>
                </c:pt>
                <c:pt idx="474">
                  <c:v>0.42490300598144526</c:v>
                </c:pt>
                <c:pt idx="475">
                  <c:v>0.97187500305175778</c:v>
                </c:pt>
                <c:pt idx="476">
                  <c:v>0.47499003295898434</c:v>
                </c:pt>
                <c:pt idx="477">
                  <c:v>0.46029235839843752</c:v>
                </c:pt>
                <c:pt idx="478">
                  <c:v>0.11845914001464843</c:v>
                </c:pt>
                <c:pt idx="479">
                  <c:v>0.74830878295898429</c:v>
                </c:pt>
                <c:pt idx="480">
                  <c:v>2.1861195098876953</c:v>
                </c:pt>
                <c:pt idx="481">
                  <c:v>0.5133918457031249</c:v>
                </c:pt>
                <c:pt idx="482">
                  <c:v>0.73187792358398429</c:v>
                </c:pt>
                <c:pt idx="483">
                  <c:v>0.11816694030761718</c:v>
                </c:pt>
                <c:pt idx="484">
                  <c:v>0.11840719299316406</c:v>
                </c:pt>
                <c:pt idx="485">
                  <c:v>0.16892573547363282</c:v>
                </c:pt>
                <c:pt idx="486">
                  <c:v>0.97356986389160149</c:v>
                </c:pt>
                <c:pt idx="487">
                  <c:v>0.71829780578613278</c:v>
                </c:pt>
                <c:pt idx="488">
                  <c:v>0.11868143005371093</c:v>
                </c:pt>
                <c:pt idx="489">
                  <c:v>0.54436676330566403</c:v>
                </c:pt>
                <c:pt idx="490">
                  <c:v>0.72868721923828117</c:v>
                </c:pt>
                <c:pt idx="491">
                  <c:v>0.5771105072021484</c:v>
                </c:pt>
                <c:pt idx="492">
                  <c:v>0.73505589294433582</c:v>
                </c:pt>
                <c:pt idx="493">
                  <c:v>0.44564080810546869</c:v>
                </c:pt>
                <c:pt idx="494">
                  <c:v>0.45862002868652346</c:v>
                </c:pt>
                <c:pt idx="495">
                  <c:v>0.67914754943847666</c:v>
                </c:pt>
                <c:pt idx="496">
                  <c:v>0.11845737304687501</c:v>
                </c:pt>
                <c:pt idx="497">
                  <c:v>0.11839427490234375</c:v>
                </c:pt>
                <c:pt idx="498">
                  <c:v>0.11860047912597654</c:v>
                </c:pt>
                <c:pt idx="499">
                  <c:v>0.42648771057128904</c:v>
                </c:pt>
                <c:pt idx="500">
                  <c:v>0.42712408447265626</c:v>
                </c:pt>
                <c:pt idx="501">
                  <c:v>0.35282022399902346</c:v>
                </c:pt>
                <c:pt idx="502">
                  <c:v>0.42716295776367186</c:v>
                </c:pt>
                <c:pt idx="503">
                  <c:v>0.94900634765625003</c:v>
                </c:pt>
                <c:pt idx="504">
                  <c:v>0.72747893371582029</c:v>
                </c:pt>
                <c:pt idx="505">
                  <c:v>0.45816698913574222</c:v>
                </c:pt>
                <c:pt idx="506">
                  <c:v>0.44223639221191408</c:v>
                </c:pt>
                <c:pt idx="507">
                  <c:v>0.42653544616699218</c:v>
                </c:pt>
                <c:pt idx="508">
                  <c:v>0.73373107910156254</c:v>
                </c:pt>
                <c:pt idx="509">
                  <c:v>0.42697589721679685</c:v>
                </c:pt>
                <c:pt idx="510">
                  <c:v>0.42441614685058593</c:v>
                </c:pt>
                <c:pt idx="511">
                  <c:v>0.34699875183105466</c:v>
                </c:pt>
                <c:pt idx="512">
                  <c:v>0.13491201782226564</c:v>
                </c:pt>
                <c:pt idx="513">
                  <c:v>0.11858737792968749</c:v>
                </c:pt>
                <c:pt idx="514">
                  <c:v>0.73256944885253916</c:v>
                </c:pt>
                <c:pt idx="515">
                  <c:v>0.98752872619628895</c:v>
                </c:pt>
                <c:pt idx="516">
                  <c:v>0.11866452026367187</c:v>
                </c:pt>
                <c:pt idx="517">
                  <c:v>0.4254195465087891</c:v>
                </c:pt>
                <c:pt idx="518">
                  <c:v>0.78457525634765624</c:v>
                </c:pt>
                <c:pt idx="519">
                  <c:v>3.9837265594482423</c:v>
                </c:pt>
                <c:pt idx="520">
                  <c:v>0.48984041748046875</c:v>
                </c:pt>
                <c:pt idx="521">
                  <c:v>0.13474140014648439</c:v>
                </c:pt>
                <c:pt idx="522">
                  <c:v>0.4265419464111328</c:v>
                </c:pt>
                <c:pt idx="523">
                  <c:v>0.26165994873046872</c:v>
                </c:pt>
                <c:pt idx="524">
                  <c:v>0.7361660614013672</c:v>
                </c:pt>
                <c:pt idx="525">
                  <c:v>0.42477259826660152</c:v>
                </c:pt>
                <c:pt idx="526">
                  <c:v>0.42650391540527344</c:v>
                </c:pt>
                <c:pt idx="527">
                  <c:v>0.24344091796875003</c:v>
                </c:pt>
                <c:pt idx="528">
                  <c:v>0.13490839233398438</c:v>
                </c:pt>
                <c:pt idx="529">
                  <c:v>0.4251018768310546</c:v>
                </c:pt>
                <c:pt idx="530">
                  <c:v>0.45940394897460934</c:v>
                </c:pt>
                <c:pt idx="531">
                  <c:v>0.42899013061523439</c:v>
                </c:pt>
                <c:pt idx="532">
                  <c:v>0.3098168701171875</c:v>
                </c:pt>
                <c:pt idx="533">
                  <c:v>0.73529221801757816</c:v>
                </c:pt>
                <c:pt idx="534">
                  <c:v>0.3176904510498047</c:v>
                </c:pt>
                <c:pt idx="535">
                  <c:v>0.72962489318847656</c:v>
                </c:pt>
                <c:pt idx="536">
                  <c:v>0.422871240234375</c:v>
                </c:pt>
                <c:pt idx="537">
                  <c:v>0.11862649841308592</c:v>
                </c:pt>
                <c:pt idx="538">
                  <c:v>1.4125627807617187</c:v>
                </c:pt>
                <c:pt idx="539">
                  <c:v>0.42576771240234379</c:v>
                </c:pt>
                <c:pt idx="540">
                  <c:v>0.29074031982421877</c:v>
                </c:pt>
                <c:pt idx="541">
                  <c:v>0.11844158935546875</c:v>
                </c:pt>
                <c:pt idx="542">
                  <c:v>0.73297032165527343</c:v>
                </c:pt>
                <c:pt idx="543">
                  <c:v>0.28018528747558591</c:v>
                </c:pt>
                <c:pt idx="544">
                  <c:v>0.11844168090820312</c:v>
                </c:pt>
                <c:pt idx="545">
                  <c:v>1.0393661407470702</c:v>
                </c:pt>
                <c:pt idx="546">
                  <c:v>0.14458227539062499</c:v>
                </c:pt>
                <c:pt idx="547">
                  <c:v>0.11842681274414062</c:v>
                </c:pt>
                <c:pt idx="548">
                  <c:v>1.0423286499023436</c:v>
                </c:pt>
                <c:pt idx="549">
                  <c:v>0.11842391967773437</c:v>
                </c:pt>
                <c:pt idx="550">
                  <c:v>0.44260350036621093</c:v>
                </c:pt>
                <c:pt idx="551">
                  <c:v>0.57555148315429683</c:v>
                </c:pt>
                <c:pt idx="552">
                  <c:v>1.3812871948242187</c:v>
                </c:pt>
                <c:pt idx="553">
                  <c:v>0.68506894226074211</c:v>
                </c:pt>
                <c:pt idx="554">
                  <c:v>0.42890864868164058</c:v>
                </c:pt>
                <c:pt idx="555">
                  <c:v>0.11841091003417968</c:v>
                </c:pt>
                <c:pt idx="556">
                  <c:v>0.11839046630859373</c:v>
                </c:pt>
                <c:pt idx="557">
                  <c:v>0.42612405395507813</c:v>
                </c:pt>
                <c:pt idx="558">
                  <c:v>0.42716291198730472</c:v>
                </c:pt>
                <c:pt idx="559">
                  <c:v>0.63316793518066405</c:v>
                </c:pt>
                <c:pt idx="560">
                  <c:v>0.11867101135253905</c:v>
                </c:pt>
                <c:pt idx="561">
                  <c:v>0.11857445983886719</c:v>
                </c:pt>
                <c:pt idx="562">
                  <c:v>0.42621145019531248</c:v>
                </c:pt>
                <c:pt idx="563">
                  <c:v>1.745744595336914</c:v>
                </c:pt>
                <c:pt idx="564">
                  <c:v>0.45861993713378912</c:v>
                </c:pt>
                <c:pt idx="565">
                  <c:v>0.11865800170898437</c:v>
                </c:pt>
                <c:pt idx="566">
                  <c:v>0.73225290527343745</c:v>
                </c:pt>
                <c:pt idx="567">
                  <c:v>0.51367019348144527</c:v>
                </c:pt>
                <c:pt idx="568">
                  <c:v>0.15097210693359378</c:v>
                </c:pt>
                <c:pt idx="569">
                  <c:v>0.72820161437988284</c:v>
                </c:pt>
                <c:pt idx="570">
                  <c:v>0.11865800170898437</c:v>
                </c:pt>
                <c:pt idx="571">
                  <c:v>0.42924245910644532</c:v>
                </c:pt>
                <c:pt idx="572">
                  <c:v>0.42347198181152346</c:v>
                </c:pt>
                <c:pt idx="573">
                  <c:v>0.39198657531738279</c:v>
                </c:pt>
                <c:pt idx="574">
                  <c:v>0.11844158935546875</c:v>
                </c:pt>
                <c:pt idx="575">
                  <c:v>1.3746428192138671</c:v>
                </c:pt>
                <c:pt idx="576">
                  <c:v>0.27101692199707034</c:v>
                </c:pt>
                <c:pt idx="577">
                  <c:v>0.11845914001464843</c:v>
                </c:pt>
                <c:pt idx="578">
                  <c:v>0.582367071533203</c:v>
                </c:pt>
                <c:pt idx="579">
                  <c:v>0.11842391967773437</c:v>
                </c:pt>
                <c:pt idx="580">
                  <c:v>0.42693889160156251</c:v>
                </c:pt>
                <c:pt idx="581">
                  <c:v>1.0426539184570314</c:v>
                </c:pt>
                <c:pt idx="582">
                  <c:v>0.42660773620605469</c:v>
                </c:pt>
                <c:pt idx="583">
                  <c:v>0.42591099243164066</c:v>
                </c:pt>
                <c:pt idx="584">
                  <c:v>1.4013233917236327</c:v>
                </c:pt>
                <c:pt idx="585">
                  <c:v>0.75447646179199213</c:v>
                </c:pt>
                <c:pt idx="586">
                  <c:v>0.42471675109863283</c:v>
                </c:pt>
                <c:pt idx="587">
                  <c:v>0.37717740783691406</c:v>
                </c:pt>
                <c:pt idx="588">
                  <c:v>0.42334953002929687</c:v>
                </c:pt>
                <c:pt idx="589">
                  <c:v>0.52412655029296862</c:v>
                </c:pt>
                <c:pt idx="590">
                  <c:v>0.4163450317382813</c:v>
                </c:pt>
                <c:pt idx="591">
                  <c:v>0.11842763671874999</c:v>
                </c:pt>
                <c:pt idx="592">
                  <c:v>0.42462531738281251</c:v>
                </c:pt>
                <c:pt idx="593">
                  <c:v>1.041976904296875</c:v>
                </c:pt>
                <c:pt idx="594">
                  <c:v>0.11865800170898437</c:v>
                </c:pt>
                <c:pt idx="595">
                  <c:v>0.57117704772949218</c:v>
                </c:pt>
                <c:pt idx="596">
                  <c:v>0.73005997924804689</c:v>
                </c:pt>
                <c:pt idx="597">
                  <c:v>0.42328313598632816</c:v>
                </c:pt>
                <c:pt idx="598">
                  <c:v>0.11865809326171875</c:v>
                </c:pt>
                <c:pt idx="599">
                  <c:v>0.9816577239990234</c:v>
                </c:pt>
                <c:pt idx="600">
                  <c:v>0.74277579345703115</c:v>
                </c:pt>
                <c:pt idx="601">
                  <c:v>0.95408440246582016</c:v>
                </c:pt>
                <c:pt idx="602">
                  <c:v>0.58172550659179689</c:v>
                </c:pt>
                <c:pt idx="603">
                  <c:v>0.11840719299316406</c:v>
                </c:pt>
                <c:pt idx="604">
                  <c:v>0.11839046630859373</c:v>
                </c:pt>
                <c:pt idx="605">
                  <c:v>0.42036047058105469</c:v>
                </c:pt>
                <c:pt idx="606">
                  <c:v>2.0585051605224609</c:v>
                </c:pt>
                <c:pt idx="607">
                  <c:v>0.13181440429687502</c:v>
                </c:pt>
                <c:pt idx="608">
                  <c:v>0.72595069885253904</c:v>
                </c:pt>
                <c:pt idx="609">
                  <c:v>0.11864054260253906</c:v>
                </c:pt>
                <c:pt idx="610">
                  <c:v>0.44016651306152349</c:v>
                </c:pt>
                <c:pt idx="611">
                  <c:v>0.41466628417968754</c:v>
                </c:pt>
                <c:pt idx="612">
                  <c:v>0.13491305236816406</c:v>
                </c:pt>
                <c:pt idx="613">
                  <c:v>0.72430915832519527</c:v>
                </c:pt>
                <c:pt idx="614">
                  <c:v>0.70833067932128913</c:v>
                </c:pt>
                <c:pt idx="615">
                  <c:v>0.72666419677734373</c:v>
                </c:pt>
                <c:pt idx="616">
                  <c:v>0.19557137145996095</c:v>
                </c:pt>
                <c:pt idx="617">
                  <c:v>1.0648386474609377</c:v>
                </c:pt>
                <c:pt idx="618">
                  <c:v>0.43741520690917968</c:v>
                </c:pt>
                <c:pt idx="619">
                  <c:v>0.22762608947753907</c:v>
                </c:pt>
                <c:pt idx="620">
                  <c:v>0.11842754516601561</c:v>
                </c:pt>
                <c:pt idx="621">
                  <c:v>0.13462413024902345</c:v>
                </c:pt>
                <c:pt idx="622">
                  <c:v>0.68638134155273445</c:v>
                </c:pt>
                <c:pt idx="623">
                  <c:v>1.0250591217041016</c:v>
                </c:pt>
                <c:pt idx="624">
                  <c:v>0.17821098632812502</c:v>
                </c:pt>
                <c:pt idx="625">
                  <c:v>0.72179229125976563</c:v>
                </c:pt>
                <c:pt idx="626">
                  <c:v>0.11845551452636718</c:v>
                </c:pt>
                <c:pt idx="627">
                  <c:v>0.42074320678710936</c:v>
                </c:pt>
                <c:pt idx="628">
                  <c:v>0.13643462219238284</c:v>
                </c:pt>
                <c:pt idx="629">
                  <c:v>0.72558890075683591</c:v>
                </c:pt>
                <c:pt idx="630">
                  <c:v>0.11865391845703124</c:v>
                </c:pt>
                <c:pt idx="631">
                  <c:v>0.11860197143554688</c:v>
                </c:pt>
                <c:pt idx="632">
                  <c:v>1.0353605712890626</c:v>
                </c:pt>
                <c:pt idx="633">
                  <c:v>0.33317310791015625</c:v>
                </c:pt>
                <c:pt idx="634">
                  <c:v>0.11865614318847656</c:v>
                </c:pt>
                <c:pt idx="635">
                  <c:v>0.8150567504882813</c:v>
                </c:pt>
                <c:pt idx="636">
                  <c:v>0.42106444702148432</c:v>
                </c:pt>
                <c:pt idx="637">
                  <c:v>0.48945446777343754</c:v>
                </c:pt>
                <c:pt idx="638">
                  <c:v>0.72501723632812498</c:v>
                </c:pt>
                <c:pt idx="639">
                  <c:v>0.42130459899902345</c:v>
                </c:pt>
                <c:pt idx="640">
                  <c:v>0.1186541015625</c:v>
                </c:pt>
                <c:pt idx="641">
                  <c:v>0.70213805236816396</c:v>
                </c:pt>
                <c:pt idx="642">
                  <c:v>0.89810992126464839</c:v>
                </c:pt>
                <c:pt idx="643">
                  <c:v>0.42146623535156247</c:v>
                </c:pt>
                <c:pt idx="644">
                  <c:v>0.1184405548095703</c:v>
                </c:pt>
                <c:pt idx="645">
                  <c:v>0.11835515441894531</c:v>
                </c:pt>
                <c:pt idx="646">
                  <c:v>0.42234965515136719</c:v>
                </c:pt>
                <c:pt idx="647">
                  <c:v>0.75520396728515626</c:v>
                </c:pt>
                <c:pt idx="648">
                  <c:v>0.11865772705078124</c:v>
                </c:pt>
                <c:pt idx="649">
                  <c:v>0.64784826965332032</c:v>
                </c:pt>
                <c:pt idx="650">
                  <c:v>1.3165920043945312</c:v>
                </c:pt>
                <c:pt idx="651">
                  <c:v>0.11864136657714844</c:v>
                </c:pt>
                <c:pt idx="652">
                  <c:v>0.11860791320800781</c:v>
                </c:pt>
                <c:pt idx="653">
                  <c:v>1.5523886535644531</c:v>
                </c:pt>
                <c:pt idx="654">
                  <c:v>0.72936051635742194</c:v>
                </c:pt>
                <c:pt idx="655">
                  <c:v>0.7224374816894531</c:v>
                </c:pt>
                <c:pt idx="656">
                  <c:v>0.11867481994628906</c:v>
                </c:pt>
                <c:pt idx="657">
                  <c:v>0.22791438903808592</c:v>
                </c:pt>
                <c:pt idx="658">
                  <c:v>0.13491025085449221</c:v>
                </c:pt>
                <c:pt idx="659">
                  <c:v>0.66024829101562499</c:v>
                </c:pt>
                <c:pt idx="660">
                  <c:v>0.42079325866699213</c:v>
                </c:pt>
                <c:pt idx="661">
                  <c:v>0.11865800170898437</c:v>
                </c:pt>
                <c:pt idx="662">
                  <c:v>0.11860791320800781</c:v>
                </c:pt>
                <c:pt idx="663">
                  <c:v>0.46085374145507807</c:v>
                </c:pt>
                <c:pt idx="664">
                  <c:v>0.42450525512695308</c:v>
                </c:pt>
                <c:pt idx="665">
                  <c:v>1.066076055908203</c:v>
                </c:pt>
                <c:pt idx="666">
                  <c:v>0.4216868774414062</c:v>
                </c:pt>
                <c:pt idx="667">
                  <c:v>0.42161251831054686</c:v>
                </c:pt>
                <c:pt idx="668">
                  <c:v>0.51844324951171872</c:v>
                </c:pt>
                <c:pt idx="669">
                  <c:v>0.42155426330566403</c:v>
                </c:pt>
                <c:pt idx="670">
                  <c:v>0.44098299865722651</c:v>
                </c:pt>
                <c:pt idx="671">
                  <c:v>0.42179193420410155</c:v>
                </c:pt>
                <c:pt idx="672">
                  <c:v>0.11864295043945312</c:v>
                </c:pt>
                <c:pt idx="673">
                  <c:v>0.42456060791015626</c:v>
                </c:pt>
                <c:pt idx="674">
                  <c:v>0.42199786376953119</c:v>
                </c:pt>
                <c:pt idx="675">
                  <c:v>0.5210987091064454</c:v>
                </c:pt>
                <c:pt idx="676">
                  <c:v>0.43908795776367188</c:v>
                </c:pt>
                <c:pt idx="677">
                  <c:v>0.42447512512207031</c:v>
                </c:pt>
                <c:pt idx="678">
                  <c:v>0.42045357055664068</c:v>
                </c:pt>
                <c:pt idx="679">
                  <c:v>0.56810745849609368</c:v>
                </c:pt>
                <c:pt idx="680">
                  <c:v>0.42160880126953126</c:v>
                </c:pt>
                <c:pt idx="681">
                  <c:v>0.27417662658691411</c:v>
                </c:pt>
                <c:pt idx="682">
                  <c:v>0.58346043090820321</c:v>
                </c:pt>
                <c:pt idx="683">
                  <c:v>0.9581898834228515</c:v>
                </c:pt>
                <c:pt idx="684">
                  <c:v>0.42106371459960934</c:v>
                </c:pt>
                <c:pt idx="685">
                  <c:v>0.42401543884277343</c:v>
                </c:pt>
                <c:pt idx="686">
                  <c:v>0.118660986328125</c:v>
                </c:pt>
                <c:pt idx="687">
                  <c:v>0.44037114257812493</c:v>
                </c:pt>
                <c:pt idx="688">
                  <c:v>0.4525699676513672</c:v>
                </c:pt>
                <c:pt idx="689">
                  <c:v>0.57209660339355461</c:v>
                </c:pt>
                <c:pt idx="690">
                  <c:v>0.63831806945800784</c:v>
                </c:pt>
                <c:pt idx="691">
                  <c:v>0.25699427490234372</c:v>
                </c:pt>
                <c:pt idx="692">
                  <c:v>0.424143896484375</c:v>
                </c:pt>
                <c:pt idx="693">
                  <c:v>0.74408177490234373</c:v>
                </c:pt>
                <c:pt idx="694">
                  <c:v>0.11847409973144531</c:v>
                </c:pt>
                <c:pt idx="695">
                  <c:v>0.24659670410156248</c:v>
                </c:pt>
                <c:pt idx="696">
                  <c:v>0.11863478393554687</c:v>
                </c:pt>
                <c:pt idx="697">
                  <c:v>0.13487216491699219</c:v>
                </c:pt>
                <c:pt idx="698">
                  <c:v>0.11862009887695313</c:v>
                </c:pt>
                <c:pt idx="699">
                  <c:v>1.0271024139404297</c:v>
                </c:pt>
                <c:pt idx="700">
                  <c:v>1.0203496948242186</c:v>
                </c:pt>
                <c:pt idx="701">
                  <c:v>0.11847419128417969</c:v>
                </c:pt>
                <c:pt idx="702">
                  <c:v>0.91971562500000004</c:v>
                </c:pt>
                <c:pt idx="703">
                  <c:v>0.42445317993164067</c:v>
                </c:pt>
                <c:pt idx="704">
                  <c:v>0.22761420593261719</c:v>
                </c:pt>
                <c:pt idx="705">
                  <c:v>0.11841267700195313</c:v>
                </c:pt>
                <c:pt idx="706">
                  <c:v>0.11840905151367187</c:v>
                </c:pt>
                <c:pt idx="707">
                  <c:v>0.72823742065429675</c:v>
                </c:pt>
                <c:pt idx="708">
                  <c:v>0.7159992370605468</c:v>
                </c:pt>
                <c:pt idx="709">
                  <c:v>0.99643832702636714</c:v>
                </c:pt>
                <c:pt idx="710">
                  <c:v>1.0587403747558592</c:v>
                </c:pt>
                <c:pt idx="711">
                  <c:v>0.97243154296875001</c:v>
                </c:pt>
                <c:pt idx="712">
                  <c:v>0.72720650024414057</c:v>
                </c:pt>
                <c:pt idx="713">
                  <c:v>0.42088276977539057</c:v>
                </c:pt>
                <c:pt idx="714">
                  <c:v>0.18562183227539064</c:v>
                </c:pt>
                <c:pt idx="715">
                  <c:v>2.0725650604248047</c:v>
                </c:pt>
                <c:pt idx="716">
                  <c:v>2.2928943145751948</c:v>
                </c:pt>
                <c:pt idx="717">
                  <c:v>0.45022832336425778</c:v>
                </c:pt>
                <c:pt idx="718">
                  <c:v>0.57545402526855471</c:v>
                </c:pt>
                <c:pt idx="719">
                  <c:v>1.0321468048095701</c:v>
                </c:pt>
                <c:pt idx="720">
                  <c:v>0.11865708618164061</c:v>
                </c:pt>
                <c:pt idx="721">
                  <c:v>0.7262051971435548</c:v>
                </c:pt>
                <c:pt idx="722">
                  <c:v>0.75649202270507809</c:v>
                </c:pt>
                <c:pt idx="723">
                  <c:v>0.34488383789062499</c:v>
                </c:pt>
                <c:pt idx="724">
                  <c:v>0.64324056701660148</c:v>
                </c:pt>
                <c:pt idx="725">
                  <c:v>0.73393320922851557</c:v>
                </c:pt>
                <c:pt idx="726">
                  <c:v>0.11864928588867188</c:v>
                </c:pt>
                <c:pt idx="727">
                  <c:v>0.11860105590820312</c:v>
                </c:pt>
                <c:pt idx="728">
                  <c:v>0.61377045593261714</c:v>
                </c:pt>
                <c:pt idx="729">
                  <c:v>0.11842391967773437</c:v>
                </c:pt>
                <c:pt idx="730">
                  <c:v>0.44002681274414063</c:v>
                </c:pt>
                <c:pt idx="731">
                  <c:v>0.74623701782226559</c:v>
                </c:pt>
                <c:pt idx="732">
                  <c:v>0.11865495300292968</c:v>
                </c:pt>
                <c:pt idx="733">
                  <c:v>0.1186438018798828</c:v>
                </c:pt>
                <c:pt idx="734">
                  <c:v>0.11860224609375</c:v>
                </c:pt>
                <c:pt idx="735">
                  <c:v>0.81854119262695302</c:v>
                </c:pt>
                <c:pt idx="736">
                  <c:v>0.62712002563476554</c:v>
                </c:pt>
                <c:pt idx="737">
                  <c:v>0.72680688171386709</c:v>
                </c:pt>
                <c:pt idx="738">
                  <c:v>0.42242937011718751</c:v>
                </c:pt>
                <c:pt idx="739">
                  <c:v>0.11865428466796873</c:v>
                </c:pt>
                <c:pt idx="740">
                  <c:v>0.72331447448730468</c:v>
                </c:pt>
                <c:pt idx="741">
                  <c:v>0.11863579101562499</c:v>
                </c:pt>
                <c:pt idx="742">
                  <c:v>0.11860419616699219</c:v>
                </c:pt>
                <c:pt idx="743">
                  <c:v>0.6838630645751953</c:v>
                </c:pt>
                <c:pt idx="744">
                  <c:v>1.128696240234375</c:v>
                </c:pt>
                <c:pt idx="745">
                  <c:v>0.11845645751953124</c:v>
                </c:pt>
                <c:pt idx="746">
                  <c:v>0.11838964233398437</c:v>
                </c:pt>
                <c:pt idx="747">
                  <c:v>0.47643643798828128</c:v>
                </c:pt>
                <c:pt idx="748">
                  <c:v>0.50788540649414071</c:v>
                </c:pt>
                <c:pt idx="749">
                  <c:v>0.53343439636230472</c:v>
                </c:pt>
                <c:pt idx="750">
                  <c:v>0.38343952331542969</c:v>
                </c:pt>
                <c:pt idx="751">
                  <c:v>0.42259869689941409</c:v>
                </c:pt>
                <c:pt idx="752">
                  <c:v>0.11865056762695311</c:v>
                </c:pt>
                <c:pt idx="753">
                  <c:v>0.52965765380859375</c:v>
                </c:pt>
                <c:pt idx="754">
                  <c:v>0.11843982238769532</c:v>
                </c:pt>
                <c:pt idx="755">
                  <c:v>0.7218863159179687</c:v>
                </c:pt>
                <c:pt idx="756">
                  <c:v>0.11865242614746094</c:v>
                </c:pt>
                <c:pt idx="757">
                  <c:v>0.43760991210937505</c:v>
                </c:pt>
                <c:pt idx="758">
                  <c:v>0.50886042480468752</c:v>
                </c:pt>
                <c:pt idx="759">
                  <c:v>0.6460310760498047</c:v>
                </c:pt>
                <c:pt idx="760">
                  <c:v>0.42091421813964847</c:v>
                </c:pt>
                <c:pt idx="761">
                  <c:v>0.4245205078125</c:v>
                </c:pt>
                <c:pt idx="762">
                  <c:v>0.42189429016113278</c:v>
                </c:pt>
                <c:pt idx="763">
                  <c:v>0.42138350830078125</c:v>
                </c:pt>
                <c:pt idx="764">
                  <c:v>0.13663674316406252</c:v>
                </c:pt>
                <c:pt idx="765">
                  <c:v>0.34245321350097657</c:v>
                </c:pt>
                <c:pt idx="766">
                  <c:v>0.93153176879882804</c:v>
                </c:pt>
                <c:pt idx="767">
                  <c:v>0.11845478210449217</c:v>
                </c:pt>
                <c:pt idx="768">
                  <c:v>0.42081009521484369</c:v>
                </c:pt>
                <c:pt idx="769">
                  <c:v>0.18386500854492188</c:v>
                </c:pt>
                <c:pt idx="770">
                  <c:v>0.42369056396484372</c:v>
                </c:pt>
                <c:pt idx="771">
                  <c:v>0.72509997253417968</c:v>
                </c:pt>
                <c:pt idx="772">
                  <c:v>0.11845469055175781</c:v>
                </c:pt>
                <c:pt idx="773">
                  <c:v>0.46145469360351565</c:v>
                </c:pt>
                <c:pt idx="774">
                  <c:v>0.24353636169433596</c:v>
                </c:pt>
                <c:pt idx="775">
                  <c:v>0.42005602111816409</c:v>
                </c:pt>
                <c:pt idx="776">
                  <c:v>0.42387197570800783</c:v>
                </c:pt>
                <c:pt idx="777">
                  <c:v>0.11840636901855468</c:v>
                </c:pt>
                <c:pt idx="778">
                  <c:v>0.42396929626464841</c:v>
                </c:pt>
                <c:pt idx="779">
                  <c:v>0.42247800292968751</c:v>
                </c:pt>
                <c:pt idx="780">
                  <c:v>0.72132109680175782</c:v>
                </c:pt>
                <c:pt idx="781">
                  <c:v>0.75765064086914058</c:v>
                </c:pt>
                <c:pt idx="782">
                  <c:v>0.11846983337402343</c:v>
                </c:pt>
                <c:pt idx="783">
                  <c:v>0.11836435546874999</c:v>
                </c:pt>
                <c:pt idx="784">
                  <c:v>0.11839790039062499</c:v>
                </c:pt>
                <c:pt idx="785">
                  <c:v>1.0310709686279298</c:v>
                </c:pt>
                <c:pt idx="786">
                  <c:v>0.11866348571777344</c:v>
                </c:pt>
                <c:pt idx="787">
                  <c:v>0.37493453063964843</c:v>
                </c:pt>
                <c:pt idx="788">
                  <c:v>0.72345166625976542</c:v>
                </c:pt>
                <c:pt idx="789">
                  <c:v>0.41958471679687503</c:v>
                </c:pt>
                <c:pt idx="790">
                  <c:v>0.14475321350097659</c:v>
                </c:pt>
                <c:pt idx="791">
                  <c:v>0.45537073059082034</c:v>
                </c:pt>
                <c:pt idx="792">
                  <c:v>0.42138342590332029</c:v>
                </c:pt>
                <c:pt idx="793">
                  <c:v>0.11866805419921875</c:v>
                </c:pt>
                <c:pt idx="794">
                  <c:v>0.11861424865722656</c:v>
                </c:pt>
                <c:pt idx="795">
                  <c:v>0.11858079528808593</c:v>
                </c:pt>
                <c:pt idx="796">
                  <c:v>1.023216339111328</c:v>
                </c:pt>
                <c:pt idx="797">
                  <c:v>0.42052450561523436</c:v>
                </c:pt>
                <c:pt idx="798">
                  <c:v>0.44148693237304693</c:v>
                </c:pt>
                <c:pt idx="799">
                  <c:v>0.11866805419921875</c:v>
                </c:pt>
                <c:pt idx="800">
                  <c:v>0.53426197814941401</c:v>
                </c:pt>
                <c:pt idx="801">
                  <c:v>0.85533453369140622</c:v>
                </c:pt>
                <c:pt idx="802">
                  <c:v>0.1347523681640625</c:v>
                </c:pt>
                <c:pt idx="803">
                  <c:v>0.2955081298828125</c:v>
                </c:pt>
                <c:pt idx="804">
                  <c:v>0.11865105285644531</c:v>
                </c:pt>
                <c:pt idx="805">
                  <c:v>0.72351328125000003</c:v>
                </c:pt>
                <c:pt idx="806">
                  <c:v>0.1186811553955078</c:v>
                </c:pt>
                <c:pt idx="807">
                  <c:v>0.11858079528808593</c:v>
                </c:pt>
                <c:pt idx="808">
                  <c:v>0.73754984436035154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670-4CC9-B850-10C917BB8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  <a:r>
                  <a:rPr lang="en-US" baseline="0"/>
                  <a:t>NERGY CONSUMPTION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'Exp1 node 4'!$AA$2:$AA$810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'Exp1 node 4'!$Z$2:$Z$810</c:f>
              <c:numCache>
                <c:formatCode>General</c:formatCode>
                <c:ptCount val="809"/>
                <c:pt idx="0">
                  <c:v>0.73392206726074216</c:v>
                </c:pt>
                <c:pt idx="1">
                  <c:v>1.6072460083007811</c:v>
                </c:pt>
                <c:pt idx="2">
                  <c:v>0.46673769836425788</c:v>
                </c:pt>
                <c:pt idx="3">
                  <c:v>0.60924605712890623</c:v>
                </c:pt>
                <c:pt idx="4">
                  <c:v>0.13164043579101564</c:v>
                </c:pt>
                <c:pt idx="5">
                  <c:v>0.17039416809082031</c:v>
                </c:pt>
                <c:pt idx="6">
                  <c:v>0.74199076538085929</c:v>
                </c:pt>
                <c:pt idx="7">
                  <c:v>0.23336716003417968</c:v>
                </c:pt>
                <c:pt idx="8">
                  <c:v>0.55484629211425784</c:v>
                </c:pt>
                <c:pt idx="9">
                  <c:v>0.12590245971679687</c:v>
                </c:pt>
                <c:pt idx="10">
                  <c:v>0.12495403747558594</c:v>
                </c:pt>
                <c:pt idx="11">
                  <c:v>0.11843275451660155</c:v>
                </c:pt>
                <c:pt idx="12">
                  <c:v>0.8464688781738281</c:v>
                </c:pt>
                <c:pt idx="13">
                  <c:v>0.76850837402343752</c:v>
                </c:pt>
                <c:pt idx="14">
                  <c:v>0.11849576110839843</c:v>
                </c:pt>
                <c:pt idx="15">
                  <c:v>0.11839735107421874</c:v>
                </c:pt>
                <c:pt idx="16">
                  <c:v>0.11843266296386717</c:v>
                </c:pt>
                <c:pt idx="17">
                  <c:v>0.15202014770507813</c:v>
                </c:pt>
                <c:pt idx="18">
                  <c:v>0.20610457763671877</c:v>
                </c:pt>
                <c:pt idx="19">
                  <c:v>0.55052109375000002</c:v>
                </c:pt>
                <c:pt idx="20">
                  <c:v>0.13475925292968752</c:v>
                </c:pt>
                <c:pt idx="21">
                  <c:v>0.13468686218261719</c:v>
                </c:pt>
                <c:pt idx="22">
                  <c:v>0.44243241577148429</c:v>
                </c:pt>
                <c:pt idx="23">
                  <c:v>0.71229684448242181</c:v>
                </c:pt>
                <c:pt idx="24">
                  <c:v>0.26127790832519532</c:v>
                </c:pt>
                <c:pt idx="25">
                  <c:v>0.23411193237304689</c:v>
                </c:pt>
                <c:pt idx="26">
                  <c:v>0.21319700317382814</c:v>
                </c:pt>
                <c:pt idx="27">
                  <c:v>0.13206383972167968</c:v>
                </c:pt>
                <c:pt idx="28">
                  <c:v>0.11866302795410155</c:v>
                </c:pt>
                <c:pt idx="29">
                  <c:v>0.21570532836914064</c:v>
                </c:pt>
                <c:pt idx="30">
                  <c:v>0.52398798522949219</c:v>
                </c:pt>
                <c:pt idx="31">
                  <c:v>0.35652156372070309</c:v>
                </c:pt>
                <c:pt idx="32">
                  <c:v>0.16833549499511719</c:v>
                </c:pt>
                <c:pt idx="33">
                  <c:v>0.1514891052246094</c:v>
                </c:pt>
                <c:pt idx="34">
                  <c:v>0.1347238494873047</c:v>
                </c:pt>
                <c:pt idx="35">
                  <c:v>0.11845877380371093</c:v>
                </c:pt>
                <c:pt idx="36">
                  <c:v>0.13544092712402345</c:v>
                </c:pt>
                <c:pt idx="37">
                  <c:v>0.15121983947753909</c:v>
                </c:pt>
                <c:pt idx="38">
                  <c:v>0.12891485595703125</c:v>
                </c:pt>
                <c:pt idx="39">
                  <c:v>0.11863710021972657</c:v>
                </c:pt>
                <c:pt idx="40">
                  <c:v>0.23888095092773434</c:v>
                </c:pt>
                <c:pt idx="41">
                  <c:v>0.11848098449707031</c:v>
                </c:pt>
                <c:pt idx="42">
                  <c:v>0.15099114074707032</c:v>
                </c:pt>
                <c:pt idx="43">
                  <c:v>0.17107250976562502</c:v>
                </c:pt>
                <c:pt idx="44">
                  <c:v>0.13546517944335937</c:v>
                </c:pt>
                <c:pt idx="45">
                  <c:v>0.41652073974609383</c:v>
                </c:pt>
                <c:pt idx="46">
                  <c:v>0.27275166320800781</c:v>
                </c:pt>
                <c:pt idx="47">
                  <c:v>0.14741721496582033</c:v>
                </c:pt>
                <c:pt idx="48">
                  <c:v>0.34674084777832026</c:v>
                </c:pt>
                <c:pt idx="49">
                  <c:v>0.11870577392578124</c:v>
                </c:pt>
                <c:pt idx="50">
                  <c:v>0.13077498779296876</c:v>
                </c:pt>
                <c:pt idx="51">
                  <c:v>0.16797162780761721</c:v>
                </c:pt>
                <c:pt idx="52">
                  <c:v>0.43803077087402342</c:v>
                </c:pt>
                <c:pt idx="53">
                  <c:v>0.28642045898437501</c:v>
                </c:pt>
                <c:pt idx="54">
                  <c:v>0.11870205688476562</c:v>
                </c:pt>
                <c:pt idx="55">
                  <c:v>0.16851382141113283</c:v>
                </c:pt>
                <c:pt idx="56">
                  <c:v>0.23541021423339842</c:v>
                </c:pt>
                <c:pt idx="57">
                  <c:v>0.16749829101562502</c:v>
                </c:pt>
                <c:pt idx="58">
                  <c:v>0.36532248229980469</c:v>
                </c:pt>
                <c:pt idx="59">
                  <c:v>0.1185145294189453</c:v>
                </c:pt>
                <c:pt idx="60">
                  <c:v>0.14699869995117187</c:v>
                </c:pt>
                <c:pt idx="61">
                  <c:v>1.1126736877441408</c:v>
                </c:pt>
                <c:pt idx="62">
                  <c:v>0.86060112304687508</c:v>
                </c:pt>
                <c:pt idx="63">
                  <c:v>0.50332896423339846</c:v>
                </c:pt>
                <c:pt idx="64">
                  <c:v>0.1513765869140625</c:v>
                </c:pt>
                <c:pt idx="65">
                  <c:v>0.11827944030761718</c:v>
                </c:pt>
                <c:pt idx="66">
                  <c:v>0.11846797485351562</c:v>
                </c:pt>
                <c:pt idx="67">
                  <c:v>0.11847708435058593</c:v>
                </c:pt>
                <c:pt idx="68">
                  <c:v>0.15204970092773437</c:v>
                </c:pt>
                <c:pt idx="69">
                  <c:v>0.2238462615966797</c:v>
                </c:pt>
                <c:pt idx="70">
                  <c:v>0.46198474731445316</c:v>
                </c:pt>
                <c:pt idx="71">
                  <c:v>0.27045408325195314</c:v>
                </c:pt>
                <c:pt idx="72">
                  <c:v>1.0442120361328124</c:v>
                </c:pt>
                <c:pt idx="73">
                  <c:v>0.11852930603027342</c:v>
                </c:pt>
                <c:pt idx="74">
                  <c:v>0.11845487365722657</c:v>
                </c:pt>
                <c:pt idx="75">
                  <c:v>0.13468862915039065</c:v>
                </c:pt>
                <c:pt idx="76">
                  <c:v>0.13473880920410158</c:v>
                </c:pt>
                <c:pt idx="77">
                  <c:v>0.13474261779785157</c:v>
                </c:pt>
                <c:pt idx="78">
                  <c:v>0.13546703796386719</c:v>
                </c:pt>
                <c:pt idx="79">
                  <c:v>0.11869824829101562</c:v>
                </c:pt>
                <c:pt idx="80">
                  <c:v>0.3680755645751953</c:v>
                </c:pt>
                <c:pt idx="81">
                  <c:v>0.11870577392578124</c:v>
                </c:pt>
                <c:pt idx="82">
                  <c:v>0.13153018798828126</c:v>
                </c:pt>
                <c:pt idx="83">
                  <c:v>0.38109479370117189</c:v>
                </c:pt>
                <c:pt idx="84">
                  <c:v>0.34142386779785161</c:v>
                </c:pt>
                <c:pt idx="85">
                  <c:v>0.13530534667968749</c:v>
                </c:pt>
                <c:pt idx="86">
                  <c:v>0.11847903442382812</c:v>
                </c:pt>
                <c:pt idx="87">
                  <c:v>0.15149078063964844</c:v>
                </c:pt>
                <c:pt idx="88">
                  <c:v>0.13474801025390626</c:v>
                </c:pt>
                <c:pt idx="89">
                  <c:v>0.41318022766113283</c:v>
                </c:pt>
                <c:pt idx="90">
                  <c:v>0.18380425415039064</c:v>
                </c:pt>
                <c:pt idx="91">
                  <c:v>0.46513329162597661</c:v>
                </c:pt>
                <c:pt idx="92">
                  <c:v>0.16492309570312497</c:v>
                </c:pt>
                <c:pt idx="93">
                  <c:v>0.34489496154785154</c:v>
                </c:pt>
                <c:pt idx="94">
                  <c:v>0.40766714172363278</c:v>
                </c:pt>
                <c:pt idx="95">
                  <c:v>0.151663623046875</c:v>
                </c:pt>
                <c:pt idx="96">
                  <c:v>0.1673080810546875</c:v>
                </c:pt>
                <c:pt idx="97">
                  <c:v>0.16345357360839846</c:v>
                </c:pt>
                <c:pt idx="98">
                  <c:v>0.11851788024902343</c:v>
                </c:pt>
                <c:pt idx="99">
                  <c:v>0.48110354919433596</c:v>
                </c:pt>
                <c:pt idx="100">
                  <c:v>0.1684838104248047</c:v>
                </c:pt>
                <c:pt idx="101">
                  <c:v>0.67521811523437503</c:v>
                </c:pt>
                <c:pt idx="102">
                  <c:v>0.1626655517578125</c:v>
                </c:pt>
                <c:pt idx="103">
                  <c:v>0.25186742248535154</c:v>
                </c:pt>
                <c:pt idx="104">
                  <c:v>0.15087351379394534</c:v>
                </c:pt>
                <c:pt idx="105">
                  <c:v>0.13458677673339844</c:v>
                </c:pt>
                <c:pt idx="106">
                  <c:v>0.11831417541503905</c:v>
                </c:pt>
                <c:pt idx="107">
                  <c:v>0.42073151550292964</c:v>
                </c:pt>
                <c:pt idx="108">
                  <c:v>0.40878554992675775</c:v>
                </c:pt>
                <c:pt idx="109">
                  <c:v>0.65331838073730464</c:v>
                </c:pt>
                <c:pt idx="110">
                  <c:v>0.1929487518310547</c:v>
                </c:pt>
                <c:pt idx="111">
                  <c:v>0.21977011413574218</c:v>
                </c:pt>
                <c:pt idx="112">
                  <c:v>0.29570580139160152</c:v>
                </c:pt>
                <c:pt idx="113">
                  <c:v>0.11836453857421875</c:v>
                </c:pt>
                <c:pt idx="114">
                  <c:v>0.12731617126464845</c:v>
                </c:pt>
                <c:pt idx="115">
                  <c:v>0.36139029235839848</c:v>
                </c:pt>
                <c:pt idx="116">
                  <c:v>0.1353693145751953</c:v>
                </c:pt>
                <c:pt idx="117">
                  <c:v>0.78521996154785145</c:v>
                </c:pt>
                <c:pt idx="118">
                  <c:v>0.21722316284179688</c:v>
                </c:pt>
                <c:pt idx="119">
                  <c:v>0.15155823669433593</c:v>
                </c:pt>
                <c:pt idx="120">
                  <c:v>0.11853565979003905</c:v>
                </c:pt>
                <c:pt idx="121">
                  <c:v>0.16837335205078127</c:v>
                </c:pt>
                <c:pt idx="122">
                  <c:v>0.11854681091308593</c:v>
                </c:pt>
                <c:pt idx="123">
                  <c:v>0.13476560668945314</c:v>
                </c:pt>
                <c:pt idx="124">
                  <c:v>0.43742934265136713</c:v>
                </c:pt>
                <c:pt idx="125">
                  <c:v>0.17511847229003907</c:v>
                </c:pt>
                <c:pt idx="126">
                  <c:v>0.38879463500976558</c:v>
                </c:pt>
                <c:pt idx="127">
                  <c:v>0.74448311462402339</c:v>
                </c:pt>
                <c:pt idx="128">
                  <c:v>0.15161575927734378</c:v>
                </c:pt>
                <c:pt idx="129">
                  <c:v>0.11847586669921875</c:v>
                </c:pt>
                <c:pt idx="130">
                  <c:v>0.23464149169921875</c:v>
                </c:pt>
                <c:pt idx="131">
                  <c:v>0.11850941162109374</c:v>
                </c:pt>
                <c:pt idx="132">
                  <c:v>0.1698216064453125</c:v>
                </c:pt>
                <c:pt idx="133">
                  <c:v>0.13480059814453127</c:v>
                </c:pt>
                <c:pt idx="134">
                  <c:v>0.15156567077636721</c:v>
                </c:pt>
                <c:pt idx="135">
                  <c:v>0.11847586669921875</c:v>
                </c:pt>
                <c:pt idx="136">
                  <c:v>0.16782331237792969</c:v>
                </c:pt>
                <c:pt idx="137">
                  <c:v>0.27241456604003911</c:v>
                </c:pt>
                <c:pt idx="138">
                  <c:v>0.12993432312011721</c:v>
                </c:pt>
                <c:pt idx="139">
                  <c:v>0.13481002807617187</c:v>
                </c:pt>
                <c:pt idx="140">
                  <c:v>0.13481421203613281</c:v>
                </c:pt>
                <c:pt idx="141">
                  <c:v>0.15104123840332034</c:v>
                </c:pt>
                <c:pt idx="142">
                  <c:v>0.2792000244140625</c:v>
                </c:pt>
                <c:pt idx="143">
                  <c:v>0.15139730529785156</c:v>
                </c:pt>
                <c:pt idx="144">
                  <c:v>0.15156502990722659</c:v>
                </c:pt>
                <c:pt idx="145">
                  <c:v>0.13480199890136718</c:v>
                </c:pt>
                <c:pt idx="146">
                  <c:v>0.11852921447753906</c:v>
                </c:pt>
                <c:pt idx="147">
                  <c:v>0.27572611083984377</c:v>
                </c:pt>
                <c:pt idx="148">
                  <c:v>0.2700821502685547</c:v>
                </c:pt>
                <c:pt idx="149">
                  <c:v>0.48382292175292974</c:v>
                </c:pt>
                <c:pt idx="150">
                  <c:v>0.68774302368164064</c:v>
                </c:pt>
                <c:pt idx="151">
                  <c:v>0.13444302978515627</c:v>
                </c:pt>
                <c:pt idx="152">
                  <c:v>0.11833406982421873</c:v>
                </c:pt>
                <c:pt idx="153">
                  <c:v>0.11828751525878906</c:v>
                </c:pt>
                <c:pt idx="154">
                  <c:v>0.13510267639160156</c:v>
                </c:pt>
                <c:pt idx="155">
                  <c:v>0.40020232543945317</c:v>
                </c:pt>
                <c:pt idx="156">
                  <c:v>0.33751807250976562</c:v>
                </c:pt>
                <c:pt idx="157">
                  <c:v>0.13215841369628906</c:v>
                </c:pt>
                <c:pt idx="158">
                  <c:v>0.49359829101562502</c:v>
                </c:pt>
                <c:pt idx="159">
                  <c:v>1.635348321533203</c:v>
                </c:pt>
                <c:pt idx="160">
                  <c:v>0.18081342773437503</c:v>
                </c:pt>
                <c:pt idx="161">
                  <c:v>0.39997424926757819</c:v>
                </c:pt>
                <c:pt idx="162">
                  <c:v>0.15164429626464845</c:v>
                </c:pt>
                <c:pt idx="163">
                  <c:v>0.14317650146484376</c:v>
                </c:pt>
                <c:pt idx="164">
                  <c:v>0.56831254577636714</c:v>
                </c:pt>
                <c:pt idx="165">
                  <c:v>0.16432949523925783</c:v>
                </c:pt>
                <c:pt idx="166">
                  <c:v>0.11851647949218749</c:v>
                </c:pt>
                <c:pt idx="167">
                  <c:v>0.13089581909179687</c:v>
                </c:pt>
                <c:pt idx="168">
                  <c:v>0.11872490844726563</c:v>
                </c:pt>
                <c:pt idx="169">
                  <c:v>0.29764437561035156</c:v>
                </c:pt>
                <c:pt idx="170">
                  <c:v>0.3262168853759766</c:v>
                </c:pt>
                <c:pt idx="171">
                  <c:v>0.18565790405273438</c:v>
                </c:pt>
                <c:pt idx="172">
                  <c:v>0.35066087951660152</c:v>
                </c:pt>
                <c:pt idx="173">
                  <c:v>0.16348050842285161</c:v>
                </c:pt>
                <c:pt idx="174">
                  <c:v>0.15126481018066409</c:v>
                </c:pt>
                <c:pt idx="175">
                  <c:v>0.13106251831054688</c:v>
                </c:pt>
                <c:pt idx="176">
                  <c:v>0.43144498901367184</c:v>
                </c:pt>
                <c:pt idx="177">
                  <c:v>0.11874535217285156</c:v>
                </c:pt>
                <c:pt idx="178">
                  <c:v>0.63278280944824217</c:v>
                </c:pt>
                <c:pt idx="179">
                  <c:v>0.11856321716308593</c:v>
                </c:pt>
                <c:pt idx="180">
                  <c:v>0.11871375732421874</c:v>
                </c:pt>
                <c:pt idx="181">
                  <c:v>0.34454804077148438</c:v>
                </c:pt>
                <c:pt idx="182">
                  <c:v>0.11861348876953125</c:v>
                </c:pt>
                <c:pt idx="183">
                  <c:v>0.31908038635253899</c:v>
                </c:pt>
                <c:pt idx="184">
                  <c:v>0.13464154357910157</c:v>
                </c:pt>
                <c:pt idx="185">
                  <c:v>0.3148807891845703</c:v>
                </c:pt>
                <c:pt idx="186">
                  <c:v>0.36216524047851567</c:v>
                </c:pt>
                <c:pt idx="187">
                  <c:v>0.13487308044433594</c:v>
                </c:pt>
                <c:pt idx="188">
                  <c:v>0.13483795166015627</c:v>
                </c:pt>
                <c:pt idx="189">
                  <c:v>0.15209485473632811</c:v>
                </c:pt>
                <c:pt idx="190">
                  <c:v>0.45684257812500001</c:v>
                </c:pt>
                <c:pt idx="191">
                  <c:v>0.61300513000488266</c:v>
                </c:pt>
                <c:pt idx="192">
                  <c:v>0.83106130371093756</c:v>
                </c:pt>
                <c:pt idx="193">
                  <c:v>0.11862083129882811</c:v>
                </c:pt>
                <c:pt idx="194">
                  <c:v>0.86808333435058582</c:v>
                </c:pt>
                <c:pt idx="195">
                  <c:v>0.28665770874023438</c:v>
                </c:pt>
                <c:pt idx="196">
                  <c:v>0.57331566467285155</c:v>
                </c:pt>
                <c:pt idx="197">
                  <c:v>0.14888179321289063</c:v>
                </c:pt>
                <c:pt idx="198">
                  <c:v>0.15127047729492191</c:v>
                </c:pt>
                <c:pt idx="199">
                  <c:v>0.15179780273437501</c:v>
                </c:pt>
                <c:pt idx="200">
                  <c:v>0.13500317687988284</c:v>
                </c:pt>
                <c:pt idx="201">
                  <c:v>0.44850249938964842</c:v>
                </c:pt>
                <c:pt idx="202">
                  <c:v>0.36104868164062498</c:v>
                </c:pt>
                <c:pt idx="203">
                  <c:v>0.11857427673339843</c:v>
                </c:pt>
                <c:pt idx="204">
                  <c:v>0.31735961608886715</c:v>
                </c:pt>
                <c:pt idx="205">
                  <c:v>0.13273742980957032</c:v>
                </c:pt>
                <c:pt idx="206">
                  <c:v>0.12891250305175783</c:v>
                </c:pt>
                <c:pt idx="207">
                  <c:v>0.2566099822998047</c:v>
                </c:pt>
                <c:pt idx="208">
                  <c:v>0.56424245910644522</c:v>
                </c:pt>
                <c:pt idx="209">
                  <c:v>0.43015268554687497</c:v>
                </c:pt>
                <c:pt idx="210">
                  <c:v>0.17248691711425782</c:v>
                </c:pt>
                <c:pt idx="211">
                  <c:v>0.1185633087158203</c:v>
                </c:pt>
                <c:pt idx="212">
                  <c:v>0.33108558654785158</c:v>
                </c:pt>
                <c:pt idx="213">
                  <c:v>0.21278724975585939</c:v>
                </c:pt>
                <c:pt idx="214">
                  <c:v>0.2665470153808594</c:v>
                </c:pt>
                <c:pt idx="215">
                  <c:v>0.11857640991210938</c:v>
                </c:pt>
                <c:pt idx="216">
                  <c:v>0.13481066894531252</c:v>
                </c:pt>
                <c:pt idx="217">
                  <c:v>0.11857133789062499</c:v>
                </c:pt>
                <c:pt idx="218">
                  <c:v>0.58240363769531256</c:v>
                </c:pt>
                <c:pt idx="219">
                  <c:v>0.17539272766113279</c:v>
                </c:pt>
                <c:pt idx="220">
                  <c:v>0.16736280212402344</c:v>
                </c:pt>
                <c:pt idx="221">
                  <c:v>0.11853728942871093</c:v>
                </c:pt>
                <c:pt idx="222">
                  <c:v>0.16839824523925784</c:v>
                </c:pt>
                <c:pt idx="223">
                  <c:v>0.35619263305664062</c:v>
                </c:pt>
                <c:pt idx="224">
                  <c:v>1.155597134399414</c:v>
                </c:pt>
                <c:pt idx="225">
                  <c:v>0.38214205627441405</c:v>
                </c:pt>
                <c:pt idx="226">
                  <c:v>0.38571481018066406</c:v>
                </c:pt>
                <c:pt idx="227">
                  <c:v>0.11838796691894531</c:v>
                </c:pt>
                <c:pt idx="228">
                  <c:v>0.13480041503906251</c:v>
                </c:pt>
                <c:pt idx="229">
                  <c:v>0.13481890869140625</c:v>
                </c:pt>
                <c:pt idx="230">
                  <c:v>0.13533535766601562</c:v>
                </c:pt>
                <c:pt idx="231">
                  <c:v>0.11852028808593749</c:v>
                </c:pt>
                <c:pt idx="232">
                  <c:v>0.13094414062500001</c:v>
                </c:pt>
                <c:pt idx="233">
                  <c:v>0.75184955749511717</c:v>
                </c:pt>
                <c:pt idx="234">
                  <c:v>0.76189545593261709</c:v>
                </c:pt>
                <c:pt idx="235">
                  <c:v>0.34899470214843753</c:v>
                </c:pt>
                <c:pt idx="236">
                  <c:v>0.11861339721679687</c:v>
                </c:pt>
                <c:pt idx="237">
                  <c:v>0.44822016906738282</c:v>
                </c:pt>
                <c:pt idx="238">
                  <c:v>0.11839780883789063</c:v>
                </c:pt>
                <c:pt idx="239">
                  <c:v>0.31369239807128907</c:v>
                </c:pt>
                <c:pt idx="240">
                  <c:v>0.30201502075195313</c:v>
                </c:pt>
                <c:pt idx="241">
                  <c:v>0.3314297149658203</c:v>
                </c:pt>
                <c:pt idx="242">
                  <c:v>0.29961534118652344</c:v>
                </c:pt>
                <c:pt idx="243">
                  <c:v>0.13480794067382812</c:v>
                </c:pt>
                <c:pt idx="244">
                  <c:v>0.11853329772949218</c:v>
                </c:pt>
                <c:pt idx="245">
                  <c:v>0.11852223815917969</c:v>
                </c:pt>
                <c:pt idx="246">
                  <c:v>0.18062135009765626</c:v>
                </c:pt>
                <c:pt idx="247">
                  <c:v>0.31787850952148439</c:v>
                </c:pt>
                <c:pt idx="248">
                  <c:v>0.24539761047363282</c:v>
                </c:pt>
                <c:pt idx="249">
                  <c:v>0.28116380310058592</c:v>
                </c:pt>
                <c:pt idx="250">
                  <c:v>0.33437360229492186</c:v>
                </c:pt>
                <c:pt idx="251">
                  <c:v>0.12873474426269532</c:v>
                </c:pt>
                <c:pt idx="252">
                  <c:v>0.66585367126464845</c:v>
                </c:pt>
                <c:pt idx="253">
                  <c:v>0.11861036682128906</c:v>
                </c:pt>
                <c:pt idx="254">
                  <c:v>0.13481810302734376</c:v>
                </c:pt>
                <c:pt idx="255">
                  <c:v>0.13480155944824218</c:v>
                </c:pt>
                <c:pt idx="256">
                  <c:v>0.20963365173339843</c:v>
                </c:pt>
                <c:pt idx="257">
                  <c:v>0.91802486572265618</c:v>
                </c:pt>
                <c:pt idx="258">
                  <c:v>0.57650158081054681</c:v>
                </c:pt>
                <c:pt idx="259">
                  <c:v>0.3393243988037109</c:v>
                </c:pt>
                <c:pt idx="260">
                  <c:v>0.18234506835937503</c:v>
                </c:pt>
                <c:pt idx="261">
                  <c:v>0.16438591003417971</c:v>
                </c:pt>
                <c:pt idx="262">
                  <c:v>0.11853329772949218</c:v>
                </c:pt>
                <c:pt idx="263">
                  <c:v>0.11852232971191407</c:v>
                </c:pt>
                <c:pt idx="264">
                  <c:v>0.32504534912109373</c:v>
                </c:pt>
                <c:pt idx="265">
                  <c:v>0.31721520996093755</c:v>
                </c:pt>
                <c:pt idx="266">
                  <c:v>0.13474629821777345</c:v>
                </c:pt>
                <c:pt idx="267">
                  <c:v>0.15258189697265626</c:v>
                </c:pt>
                <c:pt idx="268">
                  <c:v>0.14521363220214845</c:v>
                </c:pt>
                <c:pt idx="269">
                  <c:v>0.1644686737060547</c:v>
                </c:pt>
                <c:pt idx="270">
                  <c:v>0.14877538146972658</c:v>
                </c:pt>
                <c:pt idx="271">
                  <c:v>0.13535784301757811</c:v>
                </c:pt>
                <c:pt idx="272">
                  <c:v>0.63356490783691399</c:v>
                </c:pt>
                <c:pt idx="273">
                  <c:v>0.34150439758300782</c:v>
                </c:pt>
                <c:pt idx="274">
                  <c:v>0.33461805725097654</c:v>
                </c:pt>
                <c:pt idx="275">
                  <c:v>0.1346457000732422</c:v>
                </c:pt>
                <c:pt idx="276">
                  <c:v>0.50564093627929685</c:v>
                </c:pt>
                <c:pt idx="277">
                  <c:v>0.30715361938476565</c:v>
                </c:pt>
                <c:pt idx="278">
                  <c:v>0.38119133605957034</c:v>
                </c:pt>
                <c:pt idx="279">
                  <c:v>0.32873694763183592</c:v>
                </c:pt>
                <c:pt idx="280">
                  <c:v>0.15143103332519534</c:v>
                </c:pt>
                <c:pt idx="281">
                  <c:v>0.13461047973632814</c:v>
                </c:pt>
                <c:pt idx="282">
                  <c:v>0.13533182373046876</c:v>
                </c:pt>
                <c:pt idx="283">
                  <c:v>0.11856126708984374</c:v>
                </c:pt>
                <c:pt idx="284">
                  <c:v>0.45610643005371088</c:v>
                </c:pt>
                <c:pt idx="285">
                  <c:v>0.44616937866210937</c:v>
                </c:pt>
                <c:pt idx="286">
                  <c:v>0.11861906433105468</c:v>
                </c:pt>
                <c:pt idx="287">
                  <c:v>0.47670714111328127</c:v>
                </c:pt>
                <c:pt idx="288">
                  <c:v>1.0476914520263672</c:v>
                </c:pt>
                <c:pt idx="289">
                  <c:v>0.36324575500488276</c:v>
                </c:pt>
                <c:pt idx="290">
                  <c:v>0.80191115112304678</c:v>
                </c:pt>
                <c:pt idx="291">
                  <c:v>0.3281017822265625</c:v>
                </c:pt>
                <c:pt idx="292">
                  <c:v>0.13483749389648439</c:v>
                </c:pt>
                <c:pt idx="293">
                  <c:v>0.15158593139648438</c:v>
                </c:pt>
                <c:pt idx="294">
                  <c:v>0.31477411193847654</c:v>
                </c:pt>
                <c:pt idx="295">
                  <c:v>0.11879181518554688</c:v>
                </c:pt>
                <c:pt idx="296">
                  <c:v>0.2617583038330078</c:v>
                </c:pt>
                <c:pt idx="297">
                  <c:v>0.13479483947753906</c:v>
                </c:pt>
                <c:pt idx="298">
                  <c:v>0.3605192962646484</c:v>
                </c:pt>
                <c:pt idx="299">
                  <c:v>0.32405072021484377</c:v>
                </c:pt>
                <c:pt idx="300">
                  <c:v>0.11877694702148436</c:v>
                </c:pt>
                <c:pt idx="301">
                  <c:v>0.36762667236328123</c:v>
                </c:pt>
                <c:pt idx="302">
                  <c:v>0.19763507080078122</c:v>
                </c:pt>
                <c:pt idx="303">
                  <c:v>0.13109848937988283</c:v>
                </c:pt>
                <c:pt idx="304">
                  <c:v>0.13553449401855469</c:v>
                </c:pt>
                <c:pt idx="305">
                  <c:v>0.34953993530273442</c:v>
                </c:pt>
                <c:pt idx="306">
                  <c:v>0.1836026092529297</c:v>
                </c:pt>
                <c:pt idx="307">
                  <c:v>0.11877880554199219</c:v>
                </c:pt>
                <c:pt idx="308">
                  <c:v>0.32957601928710939</c:v>
                </c:pt>
                <c:pt idx="309">
                  <c:v>0.15232354431152345</c:v>
                </c:pt>
                <c:pt idx="310">
                  <c:v>0.14791179199218751</c:v>
                </c:pt>
                <c:pt idx="311">
                  <c:v>0.37414024658203127</c:v>
                </c:pt>
                <c:pt idx="312">
                  <c:v>0.32818202819824216</c:v>
                </c:pt>
                <c:pt idx="313">
                  <c:v>0.34070385131835934</c:v>
                </c:pt>
                <c:pt idx="314">
                  <c:v>0.152398828125</c:v>
                </c:pt>
                <c:pt idx="315">
                  <c:v>0.44845907592773437</c:v>
                </c:pt>
                <c:pt idx="316">
                  <c:v>0.12762693786621093</c:v>
                </c:pt>
                <c:pt idx="317">
                  <c:v>0.33130177001953126</c:v>
                </c:pt>
                <c:pt idx="318">
                  <c:v>0.13488423156738283</c:v>
                </c:pt>
                <c:pt idx="319">
                  <c:v>0.19770832214355469</c:v>
                </c:pt>
                <c:pt idx="320">
                  <c:v>0.64657652893066397</c:v>
                </c:pt>
                <c:pt idx="321">
                  <c:v>0.42714505004882808</c:v>
                </c:pt>
                <c:pt idx="322">
                  <c:v>0.64197654418945316</c:v>
                </c:pt>
                <c:pt idx="323">
                  <c:v>0.37996749572753907</c:v>
                </c:pt>
                <c:pt idx="324">
                  <c:v>0.11861702270507812</c:v>
                </c:pt>
                <c:pt idx="325">
                  <c:v>0.16790341186523439</c:v>
                </c:pt>
                <c:pt idx="326">
                  <c:v>0.11858561096191406</c:v>
                </c:pt>
                <c:pt idx="327">
                  <c:v>0.46128937683105464</c:v>
                </c:pt>
                <c:pt idx="328">
                  <c:v>0.16997174377441407</c:v>
                </c:pt>
                <c:pt idx="329">
                  <c:v>0.17264615478515627</c:v>
                </c:pt>
                <c:pt idx="330">
                  <c:v>0.13263131103515627</c:v>
                </c:pt>
                <c:pt idx="331">
                  <c:v>0.33440063781738277</c:v>
                </c:pt>
                <c:pt idx="332">
                  <c:v>0.13541740722656248</c:v>
                </c:pt>
                <c:pt idx="333">
                  <c:v>0.48410092163085938</c:v>
                </c:pt>
                <c:pt idx="334">
                  <c:v>0.11841091003417968</c:v>
                </c:pt>
                <c:pt idx="335">
                  <c:v>0.11835515441894531</c:v>
                </c:pt>
                <c:pt idx="336">
                  <c:v>0.11856702575683593</c:v>
                </c:pt>
                <c:pt idx="337">
                  <c:v>0.54096274108886711</c:v>
                </c:pt>
                <c:pt idx="338">
                  <c:v>0.12848291015625002</c:v>
                </c:pt>
                <c:pt idx="339">
                  <c:v>0.16816487731933594</c:v>
                </c:pt>
                <c:pt idx="340">
                  <c:v>0.11837178955078123</c:v>
                </c:pt>
                <c:pt idx="341">
                  <c:v>0.14734194946289064</c:v>
                </c:pt>
                <c:pt idx="342">
                  <c:v>0.11858003540039061</c:v>
                </c:pt>
                <c:pt idx="343">
                  <c:v>0.55937199096679691</c:v>
                </c:pt>
                <c:pt idx="344">
                  <c:v>0.56914151000976565</c:v>
                </c:pt>
                <c:pt idx="345">
                  <c:v>0.48012059326171874</c:v>
                </c:pt>
                <c:pt idx="346">
                  <c:v>0.11858905334472655</c:v>
                </c:pt>
                <c:pt idx="347">
                  <c:v>0.16785862426757814</c:v>
                </c:pt>
                <c:pt idx="348">
                  <c:v>0.13535118713378907</c:v>
                </c:pt>
                <c:pt idx="349">
                  <c:v>0.44743942565917966</c:v>
                </c:pt>
                <c:pt idx="350">
                  <c:v>0.31691866149902342</c:v>
                </c:pt>
                <c:pt idx="351">
                  <c:v>0.49758041381835932</c:v>
                </c:pt>
                <c:pt idx="352">
                  <c:v>0.13537996215820314</c:v>
                </c:pt>
                <c:pt idx="353">
                  <c:v>0.11839808349609374</c:v>
                </c:pt>
                <c:pt idx="354">
                  <c:v>0.15865676879882815</c:v>
                </c:pt>
                <c:pt idx="355">
                  <c:v>0.8593992736816406</c:v>
                </c:pt>
                <c:pt idx="356">
                  <c:v>0.41537978210449222</c:v>
                </c:pt>
                <c:pt idx="357">
                  <c:v>0.28268576660156253</c:v>
                </c:pt>
                <c:pt idx="358">
                  <c:v>0.16721783752441408</c:v>
                </c:pt>
                <c:pt idx="359">
                  <c:v>0.31282428588867184</c:v>
                </c:pt>
                <c:pt idx="360">
                  <c:v>0.1186227813720703</c:v>
                </c:pt>
                <c:pt idx="361">
                  <c:v>0.18418168029785156</c:v>
                </c:pt>
                <c:pt idx="362">
                  <c:v>0.15617435302734373</c:v>
                </c:pt>
                <c:pt idx="363">
                  <c:v>0.11836435546874999</c:v>
                </c:pt>
                <c:pt idx="364">
                  <c:v>0.65555026245117187</c:v>
                </c:pt>
                <c:pt idx="365">
                  <c:v>0.17963811035156249</c:v>
                </c:pt>
                <c:pt idx="366">
                  <c:v>0.2354675537109375</c:v>
                </c:pt>
                <c:pt idx="367">
                  <c:v>0.1187955322265625</c:v>
                </c:pt>
                <c:pt idx="368">
                  <c:v>0.3455662811279297</c:v>
                </c:pt>
                <c:pt idx="369">
                  <c:v>0.13503486328125</c:v>
                </c:pt>
                <c:pt idx="370">
                  <c:v>0.1518202880859375</c:v>
                </c:pt>
                <c:pt idx="371">
                  <c:v>0.24426546020507814</c:v>
                </c:pt>
                <c:pt idx="372">
                  <c:v>0.13160126953125001</c:v>
                </c:pt>
                <c:pt idx="373">
                  <c:v>0.32398359374999997</c:v>
                </c:pt>
                <c:pt idx="374">
                  <c:v>0.11880110778808593</c:v>
                </c:pt>
                <c:pt idx="375">
                  <c:v>0.20786336059570312</c:v>
                </c:pt>
                <c:pt idx="376">
                  <c:v>0.26169624023437499</c:v>
                </c:pt>
                <c:pt idx="377">
                  <c:v>0.32854224243164065</c:v>
                </c:pt>
                <c:pt idx="378">
                  <c:v>0.34914221191406247</c:v>
                </c:pt>
                <c:pt idx="379">
                  <c:v>0.11840602111816406</c:v>
                </c:pt>
                <c:pt idx="380">
                  <c:v>0.34700888671875002</c:v>
                </c:pt>
                <c:pt idx="381">
                  <c:v>0.1183726593017578</c:v>
                </c:pt>
                <c:pt idx="382">
                  <c:v>0.13514684143066408</c:v>
                </c:pt>
                <c:pt idx="383">
                  <c:v>0.1682069091796875</c:v>
                </c:pt>
                <c:pt idx="384">
                  <c:v>0.35290317077636713</c:v>
                </c:pt>
                <c:pt idx="385">
                  <c:v>0.18369115905761721</c:v>
                </c:pt>
                <c:pt idx="386">
                  <c:v>0.76826127319335935</c:v>
                </c:pt>
                <c:pt idx="387">
                  <c:v>0.13517100219726563</c:v>
                </c:pt>
                <c:pt idx="388">
                  <c:v>0.91963466491699208</c:v>
                </c:pt>
                <c:pt idx="389">
                  <c:v>0.16946759033203129</c:v>
                </c:pt>
                <c:pt idx="390">
                  <c:v>0.15163796997070314</c:v>
                </c:pt>
                <c:pt idx="391">
                  <c:v>0.13028744201660158</c:v>
                </c:pt>
                <c:pt idx="392">
                  <c:v>0.13485644531250002</c:v>
                </c:pt>
                <c:pt idx="393">
                  <c:v>0.11855773315429687</c:v>
                </c:pt>
                <c:pt idx="394">
                  <c:v>0.81352780151367199</c:v>
                </c:pt>
                <c:pt idx="395">
                  <c:v>0.26832481384277346</c:v>
                </c:pt>
                <c:pt idx="396">
                  <c:v>0.11879367370605468</c:v>
                </c:pt>
                <c:pt idx="397">
                  <c:v>0.15459939880371096</c:v>
                </c:pt>
                <c:pt idx="398">
                  <c:v>0.13486397094726565</c:v>
                </c:pt>
                <c:pt idx="399">
                  <c:v>0.44100845031738284</c:v>
                </c:pt>
                <c:pt idx="400">
                  <c:v>1.2037396636962892</c:v>
                </c:pt>
                <c:pt idx="401">
                  <c:v>0.13486936340332031</c:v>
                </c:pt>
                <c:pt idx="402">
                  <c:v>0.15180709533691406</c:v>
                </c:pt>
                <c:pt idx="403">
                  <c:v>0.39572492065429687</c:v>
                </c:pt>
                <c:pt idx="404">
                  <c:v>0.13507389221191407</c:v>
                </c:pt>
                <c:pt idx="405">
                  <c:v>0.15126109313964847</c:v>
                </c:pt>
                <c:pt idx="406">
                  <c:v>0.38532367858886718</c:v>
                </c:pt>
                <c:pt idx="407">
                  <c:v>0.31712478332519534</c:v>
                </c:pt>
                <c:pt idx="408">
                  <c:v>0.2287903289794922</c:v>
                </c:pt>
                <c:pt idx="409">
                  <c:v>0.23839093322753907</c:v>
                </c:pt>
                <c:pt idx="410">
                  <c:v>0.32862083129882813</c:v>
                </c:pt>
                <c:pt idx="411">
                  <c:v>0.13481528320312502</c:v>
                </c:pt>
                <c:pt idx="412">
                  <c:v>0.33481570129394528</c:v>
                </c:pt>
                <c:pt idx="413">
                  <c:v>0.13485263671875</c:v>
                </c:pt>
                <c:pt idx="414">
                  <c:v>0.15128144531250004</c:v>
                </c:pt>
                <c:pt idx="415">
                  <c:v>0.15182196350097657</c:v>
                </c:pt>
                <c:pt idx="416">
                  <c:v>0.11876393737792967</c:v>
                </c:pt>
                <c:pt idx="417">
                  <c:v>0.31299041748046874</c:v>
                </c:pt>
                <c:pt idx="418">
                  <c:v>0.36627843017578121</c:v>
                </c:pt>
                <c:pt idx="419">
                  <c:v>0.1354116485595703</c:v>
                </c:pt>
                <c:pt idx="420">
                  <c:v>0.18572028808593749</c:v>
                </c:pt>
                <c:pt idx="421">
                  <c:v>1.1895782501220702</c:v>
                </c:pt>
                <c:pt idx="422">
                  <c:v>0.14712382507324218</c:v>
                </c:pt>
                <c:pt idx="423">
                  <c:v>0.42236553955078127</c:v>
                </c:pt>
                <c:pt idx="424">
                  <c:v>0.1353800537109375</c:v>
                </c:pt>
                <c:pt idx="425">
                  <c:v>0.11854825744628905</c:v>
                </c:pt>
                <c:pt idx="426">
                  <c:v>0.23736427917480468</c:v>
                </c:pt>
                <c:pt idx="427">
                  <c:v>0.32787808227539061</c:v>
                </c:pt>
                <c:pt idx="428">
                  <c:v>0.11862835693359375</c:v>
                </c:pt>
                <c:pt idx="429">
                  <c:v>0.11854472351074219</c:v>
                </c:pt>
                <c:pt idx="430">
                  <c:v>0.15111807861328128</c:v>
                </c:pt>
                <c:pt idx="431">
                  <c:v>0.45789739379882816</c:v>
                </c:pt>
                <c:pt idx="432">
                  <c:v>0.5070674560546875</c:v>
                </c:pt>
                <c:pt idx="433">
                  <c:v>0.508118179321289</c:v>
                </c:pt>
                <c:pt idx="434">
                  <c:v>0.28437083129882812</c:v>
                </c:pt>
                <c:pt idx="435">
                  <c:v>0.17230124816894532</c:v>
                </c:pt>
                <c:pt idx="436">
                  <c:v>0.11839780883789063</c:v>
                </c:pt>
                <c:pt idx="437">
                  <c:v>0.11836268005371094</c:v>
                </c:pt>
                <c:pt idx="438">
                  <c:v>0.2790227874755859</c:v>
                </c:pt>
                <c:pt idx="439">
                  <c:v>0.43952659606933592</c:v>
                </c:pt>
                <c:pt idx="440">
                  <c:v>0.46340358581542967</c:v>
                </c:pt>
                <c:pt idx="441">
                  <c:v>0.1511011688232422</c:v>
                </c:pt>
                <c:pt idx="442">
                  <c:v>0.48838437194824219</c:v>
                </c:pt>
                <c:pt idx="443">
                  <c:v>0.81483852539062496</c:v>
                </c:pt>
                <c:pt idx="444">
                  <c:v>0.29930923461914061</c:v>
                </c:pt>
                <c:pt idx="445">
                  <c:v>0.33521479797363285</c:v>
                </c:pt>
                <c:pt idx="446">
                  <c:v>0.13539774169921875</c:v>
                </c:pt>
                <c:pt idx="447">
                  <c:v>0.12894102172851563</c:v>
                </c:pt>
                <c:pt idx="448">
                  <c:v>0.3936966796875</c:v>
                </c:pt>
                <c:pt idx="449">
                  <c:v>0.1305214599609375</c:v>
                </c:pt>
                <c:pt idx="450">
                  <c:v>0.21607550354003904</c:v>
                </c:pt>
                <c:pt idx="451">
                  <c:v>0.28140097045898438</c:v>
                </c:pt>
                <c:pt idx="452">
                  <c:v>0.14699015808105467</c:v>
                </c:pt>
                <c:pt idx="453">
                  <c:v>1.2077856903076172</c:v>
                </c:pt>
                <c:pt idx="454">
                  <c:v>1.1181190704345703</c:v>
                </c:pt>
                <c:pt idx="455">
                  <c:v>0.11859295349121093</c:v>
                </c:pt>
                <c:pt idx="456">
                  <c:v>0.13653734436035159</c:v>
                </c:pt>
                <c:pt idx="457">
                  <c:v>0.15214767150878905</c:v>
                </c:pt>
                <c:pt idx="458">
                  <c:v>0.33173663635253903</c:v>
                </c:pt>
                <c:pt idx="459">
                  <c:v>0.38547842102050783</c:v>
                </c:pt>
                <c:pt idx="460">
                  <c:v>0.11858161926269531</c:v>
                </c:pt>
                <c:pt idx="461">
                  <c:v>0.12755975646972656</c:v>
                </c:pt>
                <c:pt idx="462">
                  <c:v>0.13534756164550782</c:v>
                </c:pt>
                <c:pt idx="463">
                  <c:v>0.44865140991210939</c:v>
                </c:pt>
                <c:pt idx="464">
                  <c:v>0.40292530517578123</c:v>
                </c:pt>
                <c:pt idx="465">
                  <c:v>0.13530757141113281</c:v>
                </c:pt>
                <c:pt idx="466">
                  <c:v>0.15090239868164065</c:v>
                </c:pt>
                <c:pt idx="467">
                  <c:v>0.13636037292480468</c:v>
                </c:pt>
                <c:pt idx="468">
                  <c:v>0.118572509765625</c:v>
                </c:pt>
                <c:pt idx="469">
                  <c:v>0.13484343566894533</c:v>
                </c:pt>
                <c:pt idx="470">
                  <c:v>0.13484520263671876</c:v>
                </c:pt>
                <c:pt idx="471">
                  <c:v>0.55183775939941415</c:v>
                </c:pt>
                <c:pt idx="472">
                  <c:v>0.55501116027832031</c:v>
                </c:pt>
                <c:pt idx="473">
                  <c:v>0.26736806945800784</c:v>
                </c:pt>
                <c:pt idx="474">
                  <c:v>0.12866708679199218</c:v>
                </c:pt>
                <c:pt idx="475">
                  <c:v>0.44212223510742182</c:v>
                </c:pt>
                <c:pt idx="476">
                  <c:v>0.73978667907714846</c:v>
                </c:pt>
                <c:pt idx="477">
                  <c:v>0.16804444885253908</c:v>
                </c:pt>
                <c:pt idx="478">
                  <c:v>0.11835584106445313</c:v>
                </c:pt>
                <c:pt idx="479">
                  <c:v>0.52998966064453124</c:v>
                </c:pt>
                <c:pt idx="480">
                  <c:v>0.58015577087402337</c:v>
                </c:pt>
                <c:pt idx="481">
                  <c:v>0.11879729919433593</c:v>
                </c:pt>
                <c:pt idx="482">
                  <c:v>0.16754493713378907</c:v>
                </c:pt>
                <c:pt idx="483">
                  <c:v>0.33119671325683597</c:v>
                </c:pt>
                <c:pt idx="484">
                  <c:v>0.18221340637207031</c:v>
                </c:pt>
                <c:pt idx="485">
                  <c:v>0.13534660034179688</c:v>
                </c:pt>
                <c:pt idx="486">
                  <c:v>0.43018444519042975</c:v>
                </c:pt>
                <c:pt idx="487">
                  <c:v>0.58135147705078127</c:v>
                </c:pt>
                <c:pt idx="488">
                  <c:v>0.1348431610107422</c:v>
                </c:pt>
                <c:pt idx="489">
                  <c:v>0.13476882019042968</c:v>
                </c:pt>
                <c:pt idx="490">
                  <c:v>0.13480970764160158</c:v>
                </c:pt>
                <c:pt idx="491">
                  <c:v>0.11853896484375</c:v>
                </c:pt>
                <c:pt idx="492">
                  <c:v>0.1367206512451172</c:v>
                </c:pt>
                <c:pt idx="493">
                  <c:v>0.13502176208496094</c:v>
                </c:pt>
                <c:pt idx="494">
                  <c:v>0.3750775268554688</c:v>
                </c:pt>
                <c:pt idx="495">
                  <c:v>0.11876207885742188</c:v>
                </c:pt>
                <c:pt idx="496">
                  <c:v>0.33758588562011721</c:v>
                </c:pt>
                <c:pt idx="497">
                  <c:v>0.52592334594726564</c:v>
                </c:pt>
                <c:pt idx="498">
                  <c:v>0.31499631958007812</c:v>
                </c:pt>
                <c:pt idx="499">
                  <c:v>0.13273872070312501</c:v>
                </c:pt>
                <c:pt idx="500">
                  <c:v>0.45123739929199225</c:v>
                </c:pt>
                <c:pt idx="501">
                  <c:v>0.11854816589355469</c:v>
                </c:pt>
                <c:pt idx="502">
                  <c:v>0.13479660644531249</c:v>
                </c:pt>
                <c:pt idx="503">
                  <c:v>0.16734403381347657</c:v>
                </c:pt>
                <c:pt idx="504">
                  <c:v>0.35011940917968754</c:v>
                </c:pt>
                <c:pt idx="505">
                  <c:v>0.13488971557617188</c:v>
                </c:pt>
                <c:pt idx="506">
                  <c:v>0.34932062988281254</c:v>
                </c:pt>
                <c:pt idx="507">
                  <c:v>0.13515994262695313</c:v>
                </c:pt>
                <c:pt idx="508">
                  <c:v>0.36070426940917966</c:v>
                </c:pt>
                <c:pt idx="509">
                  <c:v>0.11840248718261719</c:v>
                </c:pt>
                <c:pt idx="510">
                  <c:v>0.13482856750488281</c:v>
                </c:pt>
                <c:pt idx="511">
                  <c:v>0.14466478271484376</c:v>
                </c:pt>
                <c:pt idx="512">
                  <c:v>0.24429300842285157</c:v>
                </c:pt>
                <c:pt idx="513">
                  <c:v>0.4550489501953125</c:v>
                </c:pt>
                <c:pt idx="514">
                  <c:v>0.35781642150878906</c:v>
                </c:pt>
                <c:pt idx="515">
                  <c:v>0.33210161132812499</c:v>
                </c:pt>
                <c:pt idx="516">
                  <c:v>0.11860958862304688</c:v>
                </c:pt>
                <c:pt idx="517">
                  <c:v>0.44851588439941403</c:v>
                </c:pt>
                <c:pt idx="518">
                  <c:v>0.18503331298828124</c:v>
                </c:pt>
                <c:pt idx="519">
                  <c:v>0.77688890991210935</c:v>
                </c:pt>
                <c:pt idx="520">
                  <c:v>0.15145856323242191</c:v>
                </c:pt>
                <c:pt idx="521">
                  <c:v>0.32457670898437502</c:v>
                </c:pt>
                <c:pt idx="522">
                  <c:v>0.13661109008789063</c:v>
                </c:pt>
                <c:pt idx="523">
                  <c:v>0.13072517395019531</c:v>
                </c:pt>
                <c:pt idx="524">
                  <c:v>0.42881737060546871</c:v>
                </c:pt>
                <c:pt idx="525">
                  <c:v>0.38386746826171875</c:v>
                </c:pt>
                <c:pt idx="526">
                  <c:v>0.41825332031250001</c:v>
                </c:pt>
                <c:pt idx="527">
                  <c:v>0.36026632690429689</c:v>
                </c:pt>
                <c:pt idx="528">
                  <c:v>0.11861975097656249</c:v>
                </c:pt>
                <c:pt idx="529">
                  <c:v>0.13484978942871095</c:v>
                </c:pt>
                <c:pt idx="530">
                  <c:v>0.1521608642578125</c:v>
                </c:pt>
                <c:pt idx="531">
                  <c:v>0.13533826904296875</c:v>
                </c:pt>
                <c:pt idx="532">
                  <c:v>0.33142185974121097</c:v>
                </c:pt>
                <c:pt idx="533">
                  <c:v>0.17251159973144531</c:v>
                </c:pt>
                <c:pt idx="534">
                  <c:v>0.1353846405029297</c:v>
                </c:pt>
                <c:pt idx="535">
                  <c:v>0.11858992309570313</c:v>
                </c:pt>
                <c:pt idx="536">
                  <c:v>0.26937612304687497</c:v>
                </c:pt>
                <c:pt idx="537">
                  <c:v>0.30985343627929685</c:v>
                </c:pt>
                <c:pt idx="538">
                  <c:v>0.48291410522460937</c:v>
                </c:pt>
                <c:pt idx="539">
                  <c:v>0.13658711242675783</c:v>
                </c:pt>
                <c:pt idx="540">
                  <c:v>0.1807280456542969</c:v>
                </c:pt>
                <c:pt idx="541">
                  <c:v>0.47478605346679686</c:v>
                </c:pt>
                <c:pt idx="542">
                  <c:v>0.40796916503906255</c:v>
                </c:pt>
                <c:pt idx="543">
                  <c:v>0.24353263549804688</c:v>
                </c:pt>
                <c:pt idx="544">
                  <c:v>0.11858746948242188</c:v>
                </c:pt>
                <c:pt idx="545">
                  <c:v>0.18402175598144532</c:v>
                </c:pt>
                <c:pt idx="546">
                  <c:v>0.31693027038574217</c:v>
                </c:pt>
                <c:pt idx="547">
                  <c:v>0.42296032104492187</c:v>
                </c:pt>
                <c:pt idx="548">
                  <c:v>0.26038423461914062</c:v>
                </c:pt>
                <c:pt idx="549">
                  <c:v>0.13536605529785156</c:v>
                </c:pt>
                <c:pt idx="550">
                  <c:v>0.13658770751953125</c:v>
                </c:pt>
                <c:pt idx="551">
                  <c:v>0.7812452087402344</c:v>
                </c:pt>
                <c:pt idx="552">
                  <c:v>0.64816015319824216</c:v>
                </c:pt>
                <c:pt idx="553">
                  <c:v>0.36655941467285152</c:v>
                </c:pt>
                <c:pt idx="554">
                  <c:v>0.17951324157714846</c:v>
                </c:pt>
                <c:pt idx="555">
                  <c:v>0.11852056274414062</c:v>
                </c:pt>
                <c:pt idx="556">
                  <c:v>0.3375379577636719</c:v>
                </c:pt>
                <c:pt idx="557">
                  <c:v>0.11859871215820313</c:v>
                </c:pt>
                <c:pt idx="558">
                  <c:v>0.13484172363281249</c:v>
                </c:pt>
                <c:pt idx="559">
                  <c:v>0.20374861450195314</c:v>
                </c:pt>
                <c:pt idx="560">
                  <c:v>0.41061043395996094</c:v>
                </c:pt>
                <c:pt idx="561">
                  <c:v>0.11839046630859373</c:v>
                </c:pt>
                <c:pt idx="562">
                  <c:v>0.13464280700683595</c:v>
                </c:pt>
                <c:pt idx="563">
                  <c:v>0.16873531494140623</c:v>
                </c:pt>
                <c:pt idx="564">
                  <c:v>0.11859109497070312</c:v>
                </c:pt>
                <c:pt idx="565">
                  <c:v>0.44291195068359374</c:v>
                </c:pt>
                <c:pt idx="566">
                  <c:v>0.63858219909667968</c:v>
                </c:pt>
                <c:pt idx="567">
                  <c:v>0.33342891540527342</c:v>
                </c:pt>
                <c:pt idx="568">
                  <c:v>0.13468731994628907</c:v>
                </c:pt>
                <c:pt idx="569">
                  <c:v>0.16191026916503906</c:v>
                </c:pt>
                <c:pt idx="570">
                  <c:v>0.3036998565673828</c:v>
                </c:pt>
                <c:pt idx="571">
                  <c:v>0.13469670410156251</c:v>
                </c:pt>
                <c:pt idx="572">
                  <c:v>0.15091540832519534</c:v>
                </c:pt>
                <c:pt idx="573">
                  <c:v>0.19271913757324219</c:v>
                </c:pt>
                <c:pt idx="574">
                  <c:v>0.46319858093261718</c:v>
                </c:pt>
                <c:pt idx="575">
                  <c:v>0.13521513061523438</c:v>
                </c:pt>
                <c:pt idx="576">
                  <c:v>0.1185930450439453</c:v>
                </c:pt>
                <c:pt idx="577">
                  <c:v>0.1325287078857422</c:v>
                </c:pt>
                <c:pt idx="578">
                  <c:v>0.32315559997558591</c:v>
                </c:pt>
                <c:pt idx="579">
                  <c:v>0.11860215454101561</c:v>
                </c:pt>
                <c:pt idx="580">
                  <c:v>0.13536536865234375</c:v>
                </c:pt>
                <c:pt idx="581">
                  <c:v>0.39621861877441406</c:v>
                </c:pt>
                <c:pt idx="582">
                  <c:v>0.13660551452636721</c:v>
                </c:pt>
                <c:pt idx="583">
                  <c:v>0.11858551940917969</c:v>
                </c:pt>
                <c:pt idx="584">
                  <c:v>0.95494065856933585</c:v>
                </c:pt>
                <c:pt idx="585">
                  <c:v>0.50661839904785155</c:v>
                </c:pt>
                <c:pt idx="586">
                  <c:v>0.36840861511230472</c:v>
                </c:pt>
                <c:pt idx="587">
                  <c:v>0.11841735534667969</c:v>
                </c:pt>
                <c:pt idx="588">
                  <c:v>0.11857817687988281</c:v>
                </c:pt>
                <c:pt idx="589">
                  <c:v>0.4611706878662109</c:v>
                </c:pt>
                <c:pt idx="590">
                  <c:v>0.13490467529296876</c:v>
                </c:pt>
                <c:pt idx="591">
                  <c:v>0.11856888427734374</c:v>
                </c:pt>
                <c:pt idx="592">
                  <c:v>0.11858932800292968</c:v>
                </c:pt>
                <c:pt idx="593">
                  <c:v>0.48855429382324217</c:v>
                </c:pt>
                <c:pt idx="594">
                  <c:v>0.118631982421875</c:v>
                </c:pt>
                <c:pt idx="595">
                  <c:v>0.13485263671875</c:v>
                </c:pt>
                <c:pt idx="596">
                  <c:v>0.12968771667480469</c:v>
                </c:pt>
                <c:pt idx="597">
                  <c:v>0.44844125061035156</c:v>
                </c:pt>
                <c:pt idx="598">
                  <c:v>0.13490662536621095</c:v>
                </c:pt>
                <c:pt idx="599">
                  <c:v>0.67973329467773436</c:v>
                </c:pt>
                <c:pt idx="600">
                  <c:v>0.18474255065917972</c:v>
                </c:pt>
                <c:pt idx="601">
                  <c:v>0.13537828674316407</c:v>
                </c:pt>
                <c:pt idx="602">
                  <c:v>0.34788837890624996</c:v>
                </c:pt>
                <c:pt idx="603">
                  <c:v>0.35557710571289058</c:v>
                </c:pt>
                <c:pt idx="604">
                  <c:v>0.45554046936035153</c:v>
                </c:pt>
                <c:pt idx="605">
                  <c:v>0.35861826782226558</c:v>
                </c:pt>
                <c:pt idx="606">
                  <c:v>0.84921589050292967</c:v>
                </c:pt>
                <c:pt idx="607">
                  <c:v>0.11882889404296874</c:v>
                </c:pt>
                <c:pt idx="608">
                  <c:v>0.16807421264648439</c:v>
                </c:pt>
                <c:pt idx="609">
                  <c:v>0.11873615112304686</c:v>
                </c:pt>
                <c:pt idx="610">
                  <c:v>0.46548450622558596</c:v>
                </c:pt>
                <c:pt idx="611">
                  <c:v>0.31241821289062499</c:v>
                </c:pt>
                <c:pt idx="612">
                  <c:v>0.33235506591796871</c:v>
                </c:pt>
                <c:pt idx="613">
                  <c:v>0.29974032897949215</c:v>
                </c:pt>
                <c:pt idx="614">
                  <c:v>0.11859462890625</c:v>
                </c:pt>
                <c:pt idx="615">
                  <c:v>0.15104151306152347</c:v>
                </c:pt>
                <c:pt idx="616">
                  <c:v>0.13533907470703124</c:v>
                </c:pt>
                <c:pt idx="617">
                  <c:v>0.69301220397949215</c:v>
                </c:pt>
                <c:pt idx="618">
                  <c:v>0.18052842407226566</c:v>
                </c:pt>
                <c:pt idx="619">
                  <c:v>0.31169717102050781</c:v>
                </c:pt>
                <c:pt idx="620">
                  <c:v>0.18584085388183597</c:v>
                </c:pt>
                <c:pt idx="621">
                  <c:v>0.50278958129882811</c:v>
                </c:pt>
                <c:pt idx="622">
                  <c:v>0.16025076599121094</c:v>
                </c:pt>
                <c:pt idx="623">
                  <c:v>0.16786782531738281</c:v>
                </c:pt>
                <c:pt idx="624">
                  <c:v>0.63028206481933591</c:v>
                </c:pt>
                <c:pt idx="625">
                  <c:v>0.3413069641113281</c:v>
                </c:pt>
                <c:pt idx="626">
                  <c:v>0.13537252807617187</c:v>
                </c:pt>
                <c:pt idx="627">
                  <c:v>0.32877260742187503</c:v>
                </c:pt>
                <c:pt idx="628">
                  <c:v>0.13538553771972656</c:v>
                </c:pt>
                <c:pt idx="629">
                  <c:v>0.15113462219238283</c:v>
                </c:pt>
                <c:pt idx="630">
                  <c:v>0.32991512145996094</c:v>
                </c:pt>
                <c:pt idx="631">
                  <c:v>0.15521324157714844</c:v>
                </c:pt>
                <c:pt idx="632">
                  <c:v>0.16791924133300784</c:v>
                </c:pt>
                <c:pt idx="633">
                  <c:v>0.11855479431152344</c:v>
                </c:pt>
                <c:pt idx="634">
                  <c:v>0.1185770050048828</c:v>
                </c:pt>
                <c:pt idx="635">
                  <c:v>0.41708482360839844</c:v>
                </c:pt>
                <c:pt idx="636">
                  <c:v>0.15168311462402345</c:v>
                </c:pt>
                <c:pt idx="637">
                  <c:v>0.65521555480957028</c:v>
                </c:pt>
                <c:pt idx="638">
                  <c:v>0.11863824462890625</c:v>
                </c:pt>
                <c:pt idx="639">
                  <c:v>0.52545277404785162</c:v>
                </c:pt>
                <c:pt idx="640">
                  <c:v>0.34542383422851564</c:v>
                </c:pt>
                <c:pt idx="641">
                  <c:v>0.16740015563964844</c:v>
                </c:pt>
                <c:pt idx="642">
                  <c:v>0.13485536499023437</c:v>
                </c:pt>
                <c:pt idx="643">
                  <c:v>0.13536968078613282</c:v>
                </c:pt>
                <c:pt idx="644">
                  <c:v>0.424574267578125</c:v>
                </c:pt>
                <c:pt idx="645">
                  <c:v>0.11856117553710938</c:v>
                </c:pt>
                <c:pt idx="646">
                  <c:v>0.32741442260742187</c:v>
                </c:pt>
                <c:pt idx="647">
                  <c:v>0.16843259582519532</c:v>
                </c:pt>
                <c:pt idx="648">
                  <c:v>0.11857877197265625</c:v>
                </c:pt>
                <c:pt idx="649">
                  <c:v>0.20198935546875002</c:v>
                </c:pt>
                <c:pt idx="650">
                  <c:v>1.0421512023925781</c:v>
                </c:pt>
                <c:pt idx="651">
                  <c:v>0.11857418518066405</c:v>
                </c:pt>
                <c:pt idx="652">
                  <c:v>0.36015653686523441</c:v>
                </c:pt>
                <c:pt idx="653">
                  <c:v>0.32917706909179689</c:v>
                </c:pt>
                <c:pt idx="654">
                  <c:v>0.17250859680175781</c:v>
                </c:pt>
                <c:pt idx="655">
                  <c:v>0.13467793579101564</c:v>
                </c:pt>
                <c:pt idx="656">
                  <c:v>0.11837727355957031</c:v>
                </c:pt>
                <c:pt idx="657">
                  <c:v>0.14526341857910158</c:v>
                </c:pt>
                <c:pt idx="658">
                  <c:v>0.42838583679199216</c:v>
                </c:pt>
                <c:pt idx="659">
                  <c:v>0.36139075012207034</c:v>
                </c:pt>
                <c:pt idx="660">
                  <c:v>0.13540145874023438</c:v>
                </c:pt>
                <c:pt idx="661">
                  <c:v>0.1185880645751953</c:v>
                </c:pt>
                <c:pt idx="662">
                  <c:v>0.59364240417480474</c:v>
                </c:pt>
                <c:pt idx="663">
                  <c:v>0.1185918731689453</c:v>
                </c:pt>
                <c:pt idx="664">
                  <c:v>0.2357656494140625</c:v>
                </c:pt>
                <c:pt idx="665">
                  <c:v>0.74104507141113285</c:v>
                </c:pt>
                <c:pt idx="666">
                  <c:v>0.1354162353515625</c:v>
                </c:pt>
                <c:pt idx="667">
                  <c:v>0.36155054626464844</c:v>
                </c:pt>
                <c:pt idx="668">
                  <c:v>0.32407634582519529</c:v>
                </c:pt>
                <c:pt idx="669">
                  <c:v>0.11849436035156249</c:v>
                </c:pt>
                <c:pt idx="670">
                  <c:v>0.11836807250976562</c:v>
                </c:pt>
                <c:pt idx="671">
                  <c:v>0.18008531799316405</c:v>
                </c:pt>
                <c:pt idx="672">
                  <c:v>0.29561818542480472</c:v>
                </c:pt>
                <c:pt idx="673">
                  <c:v>1.137272717285156</c:v>
                </c:pt>
                <c:pt idx="674">
                  <c:v>0.11861321411132812</c:v>
                </c:pt>
                <c:pt idx="675">
                  <c:v>0.15103779602050782</c:v>
                </c:pt>
                <c:pt idx="676">
                  <c:v>0.32932232666015626</c:v>
                </c:pt>
                <c:pt idx="677">
                  <c:v>0.15113471374511722</c:v>
                </c:pt>
                <c:pt idx="678">
                  <c:v>0.13536419677734374</c:v>
                </c:pt>
                <c:pt idx="679">
                  <c:v>0.1353845489501953</c:v>
                </c:pt>
                <c:pt idx="680">
                  <c:v>0.33192469482421871</c:v>
                </c:pt>
                <c:pt idx="681">
                  <c:v>0.11877703857421874</c:v>
                </c:pt>
                <c:pt idx="682">
                  <c:v>0.50644042968750003</c:v>
                </c:pt>
                <c:pt idx="683">
                  <c:v>0.65064281616210928</c:v>
                </c:pt>
                <c:pt idx="684">
                  <c:v>0.15185931701660157</c:v>
                </c:pt>
                <c:pt idx="685">
                  <c:v>0.11877694702148436</c:v>
                </c:pt>
                <c:pt idx="686">
                  <c:v>0.21828175048828125</c:v>
                </c:pt>
                <c:pt idx="687">
                  <c:v>0.36156445312499996</c:v>
                </c:pt>
                <c:pt idx="688">
                  <c:v>0.11881792602539062</c:v>
                </c:pt>
                <c:pt idx="689">
                  <c:v>0.23522034301757813</c:v>
                </c:pt>
                <c:pt idx="690">
                  <c:v>0.13506274108886718</c:v>
                </c:pt>
                <c:pt idx="691">
                  <c:v>0.34857128906250001</c:v>
                </c:pt>
                <c:pt idx="692">
                  <c:v>0.47230881042480466</c:v>
                </c:pt>
                <c:pt idx="693">
                  <c:v>0.16718534545898439</c:v>
                </c:pt>
                <c:pt idx="694">
                  <c:v>0.83189943237304675</c:v>
                </c:pt>
                <c:pt idx="695">
                  <c:v>0.13448484191894533</c:v>
                </c:pt>
                <c:pt idx="696">
                  <c:v>0.40032747802734375</c:v>
                </c:pt>
                <c:pt idx="697">
                  <c:v>0.26848917846679687</c:v>
                </c:pt>
                <c:pt idx="698">
                  <c:v>0.18050616760253907</c:v>
                </c:pt>
                <c:pt idx="699">
                  <c:v>0.34484129333496094</c:v>
                </c:pt>
                <c:pt idx="700">
                  <c:v>0.13538182067871093</c:v>
                </c:pt>
                <c:pt idx="701">
                  <c:v>0.11856135864257812</c:v>
                </c:pt>
                <c:pt idx="702">
                  <c:v>0.11874906921386719</c:v>
                </c:pt>
                <c:pt idx="703">
                  <c:v>0.15129826354980472</c:v>
                </c:pt>
                <c:pt idx="704">
                  <c:v>0.34604748229980464</c:v>
                </c:pt>
                <c:pt idx="705">
                  <c:v>0.11873429260253907</c:v>
                </c:pt>
                <c:pt idx="706">
                  <c:v>0.37067710876464843</c:v>
                </c:pt>
                <c:pt idx="707">
                  <c:v>0.36410564575195314</c:v>
                </c:pt>
                <c:pt idx="708">
                  <c:v>0.53804272155761712</c:v>
                </c:pt>
                <c:pt idx="709">
                  <c:v>0.42665195617675783</c:v>
                </c:pt>
                <c:pt idx="710">
                  <c:v>0.17935979919433595</c:v>
                </c:pt>
                <c:pt idx="711">
                  <c:v>0.13479493103027346</c:v>
                </c:pt>
                <c:pt idx="712">
                  <c:v>0.3292476013183594</c:v>
                </c:pt>
                <c:pt idx="713">
                  <c:v>0.15218034667968749</c:v>
                </c:pt>
                <c:pt idx="714">
                  <c:v>0.1523290283203125</c:v>
                </c:pt>
                <c:pt idx="715">
                  <c:v>1.0240375213623045</c:v>
                </c:pt>
                <c:pt idx="716">
                  <c:v>0.45092325439453129</c:v>
                </c:pt>
                <c:pt idx="717">
                  <c:v>0.47517822875976562</c:v>
                </c:pt>
                <c:pt idx="718">
                  <c:v>0.12900946655273438</c:v>
                </c:pt>
                <c:pt idx="719">
                  <c:v>0.15109958496093751</c:v>
                </c:pt>
                <c:pt idx="720">
                  <c:v>0.43452245178222659</c:v>
                </c:pt>
                <c:pt idx="721">
                  <c:v>0.11860596313476562</c:v>
                </c:pt>
                <c:pt idx="722">
                  <c:v>0.39567945556640621</c:v>
                </c:pt>
                <c:pt idx="723">
                  <c:v>0.13655524291992188</c:v>
                </c:pt>
                <c:pt idx="724">
                  <c:v>0.29505339660644531</c:v>
                </c:pt>
                <c:pt idx="725">
                  <c:v>0.32868551330566409</c:v>
                </c:pt>
                <c:pt idx="726">
                  <c:v>0.11880278320312498</c:v>
                </c:pt>
                <c:pt idx="727">
                  <c:v>0.31232033386230468</c:v>
                </c:pt>
                <c:pt idx="728">
                  <c:v>0.50691488342285163</c:v>
                </c:pt>
                <c:pt idx="729">
                  <c:v>0.31276226806640628</c:v>
                </c:pt>
                <c:pt idx="730">
                  <c:v>0.11864127502441406</c:v>
                </c:pt>
                <c:pt idx="731">
                  <c:v>0.46581135864257811</c:v>
                </c:pt>
                <c:pt idx="732">
                  <c:v>0.31166783752441407</c:v>
                </c:pt>
                <c:pt idx="733">
                  <c:v>0.11864118347167968</c:v>
                </c:pt>
                <c:pt idx="734">
                  <c:v>0.11863003234863281</c:v>
                </c:pt>
                <c:pt idx="735">
                  <c:v>0.36100822448730474</c:v>
                </c:pt>
                <c:pt idx="736">
                  <c:v>0.27506485290527344</c:v>
                </c:pt>
                <c:pt idx="737">
                  <c:v>0.74711812133789057</c:v>
                </c:pt>
                <c:pt idx="738">
                  <c:v>0.16743782958984377</c:v>
                </c:pt>
                <c:pt idx="739">
                  <c:v>0.11859540710449218</c:v>
                </c:pt>
                <c:pt idx="740">
                  <c:v>0.31129190368652343</c:v>
                </c:pt>
                <c:pt idx="741">
                  <c:v>0.42829270019531251</c:v>
                </c:pt>
                <c:pt idx="742">
                  <c:v>0.41355397338867184</c:v>
                </c:pt>
                <c:pt idx="743">
                  <c:v>0.36962284240722654</c:v>
                </c:pt>
                <c:pt idx="744">
                  <c:v>0.29508640136718756</c:v>
                </c:pt>
                <c:pt idx="745">
                  <c:v>0.11863257751464844</c:v>
                </c:pt>
                <c:pt idx="746">
                  <c:v>0.31543549804687498</c:v>
                </c:pt>
                <c:pt idx="747">
                  <c:v>0.15164441528320313</c:v>
                </c:pt>
                <c:pt idx="748">
                  <c:v>0.60778089294433579</c:v>
                </c:pt>
                <c:pt idx="749">
                  <c:v>0.42863878784179688</c:v>
                </c:pt>
                <c:pt idx="750">
                  <c:v>0.18524871826171874</c:v>
                </c:pt>
                <c:pt idx="751">
                  <c:v>0.31188283996582034</c:v>
                </c:pt>
                <c:pt idx="752">
                  <c:v>0.11863099365234374</c:v>
                </c:pt>
                <c:pt idx="753">
                  <c:v>0.34340560913085932</c:v>
                </c:pt>
                <c:pt idx="754">
                  <c:v>0.11863071899414063</c:v>
                </c:pt>
                <c:pt idx="755">
                  <c:v>0.27320570983886716</c:v>
                </c:pt>
                <c:pt idx="756">
                  <c:v>0.13660275878906253</c:v>
                </c:pt>
                <c:pt idx="757">
                  <c:v>0.33879788818359369</c:v>
                </c:pt>
                <c:pt idx="758">
                  <c:v>0.32037695617675782</c:v>
                </c:pt>
                <c:pt idx="759">
                  <c:v>0.31482347717285153</c:v>
                </c:pt>
                <c:pt idx="760">
                  <c:v>0.15165292968749999</c:v>
                </c:pt>
                <c:pt idx="761">
                  <c:v>0.13482485046386719</c:v>
                </c:pt>
                <c:pt idx="762">
                  <c:v>0.2361886962890625</c:v>
                </c:pt>
                <c:pt idx="763">
                  <c:v>0.50241941528320311</c:v>
                </c:pt>
                <c:pt idx="764">
                  <c:v>0.11860047912597654</c:v>
                </c:pt>
                <c:pt idx="765">
                  <c:v>0.13477634582519532</c:v>
                </c:pt>
                <c:pt idx="766">
                  <c:v>0.31211236267089842</c:v>
                </c:pt>
                <c:pt idx="767">
                  <c:v>0.31165026855468747</c:v>
                </c:pt>
                <c:pt idx="768">
                  <c:v>0.33720357055664063</c:v>
                </c:pt>
                <c:pt idx="769">
                  <c:v>0.21383813781738281</c:v>
                </c:pt>
                <c:pt idx="770">
                  <c:v>0.19936048278808594</c:v>
                </c:pt>
                <c:pt idx="771">
                  <c:v>0.11859109497070312</c:v>
                </c:pt>
                <c:pt idx="772">
                  <c:v>0.40557481384277344</c:v>
                </c:pt>
                <c:pt idx="773">
                  <c:v>0.31510686035156255</c:v>
                </c:pt>
                <c:pt idx="774">
                  <c:v>1.1154416381835937</c:v>
                </c:pt>
                <c:pt idx="775">
                  <c:v>0.43741594848632814</c:v>
                </c:pt>
                <c:pt idx="776">
                  <c:v>0.61116354675292972</c:v>
                </c:pt>
                <c:pt idx="777">
                  <c:v>0.11855755004882812</c:v>
                </c:pt>
                <c:pt idx="778">
                  <c:v>0.11854834899902343</c:v>
                </c:pt>
                <c:pt idx="779">
                  <c:v>0.13481574096679688</c:v>
                </c:pt>
                <c:pt idx="780">
                  <c:v>0.42820717163085936</c:v>
                </c:pt>
                <c:pt idx="781">
                  <c:v>0.69972081298828126</c:v>
                </c:pt>
                <c:pt idx="782">
                  <c:v>0.11861348876953125</c:v>
                </c:pt>
                <c:pt idx="783">
                  <c:v>0.11852604675292969</c:v>
                </c:pt>
                <c:pt idx="784">
                  <c:v>0.11856135864257812</c:v>
                </c:pt>
                <c:pt idx="785">
                  <c:v>0.56221427307128902</c:v>
                </c:pt>
                <c:pt idx="786">
                  <c:v>0.28324392700195311</c:v>
                </c:pt>
                <c:pt idx="787">
                  <c:v>0.13539687194824218</c:v>
                </c:pt>
                <c:pt idx="788">
                  <c:v>0.33244953002929689</c:v>
                </c:pt>
                <c:pt idx="789">
                  <c:v>0.36524454345703122</c:v>
                </c:pt>
                <c:pt idx="790">
                  <c:v>0.11861525573730469</c:v>
                </c:pt>
                <c:pt idx="791">
                  <c:v>0.14581971130371096</c:v>
                </c:pt>
                <c:pt idx="792">
                  <c:v>0.81081861877441408</c:v>
                </c:pt>
                <c:pt idx="793">
                  <c:v>0.11884162902832031</c:v>
                </c:pt>
                <c:pt idx="794">
                  <c:v>0.37304251098632812</c:v>
                </c:pt>
                <c:pt idx="795">
                  <c:v>0.11857994384765624</c:v>
                </c:pt>
                <c:pt idx="796">
                  <c:v>0.16839551696777344</c:v>
                </c:pt>
                <c:pt idx="797">
                  <c:v>0.11857464294433594</c:v>
                </c:pt>
                <c:pt idx="798">
                  <c:v>0.15129798889160159</c:v>
                </c:pt>
                <c:pt idx="799">
                  <c:v>0.26274654235839845</c:v>
                </c:pt>
                <c:pt idx="800">
                  <c:v>0.31290935668945319</c:v>
                </c:pt>
                <c:pt idx="801">
                  <c:v>0.45162401733398438</c:v>
                </c:pt>
                <c:pt idx="802">
                  <c:v>0.3915201232910156</c:v>
                </c:pt>
                <c:pt idx="803">
                  <c:v>0.18649366149902341</c:v>
                </c:pt>
                <c:pt idx="804">
                  <c:v>0.118798974609375</c:v>
                </c:pt>
                <c:pt idx="805">
                  <c:v>0.34038008422851562</c:v>
                </c:pt>
                <c:pt idx="806">
                  <c:v>0.44045521545410155</c:v>
                </c:pt>
                <c:pt idx="807">
                  <c:v>0.7220665649414062</c:v>
                </c:pt>
                <c:pt idx="808">
                  <c:v>0.55824917907714844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592-4FAB-B9F9-0551A9C0B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  <a:r>
                  <a:rPr lang="en-US" baseline="0"/>
                  <a:t>NERGY CONSUMPTION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'Exp1 node 5'!$AA$2:$AA$810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'Exp1 node 5'!$Z$2:$Z$810</c:f>
              <c:numCache>
                <c:formatCode>General</c:formatCode>
                <c:ptCount val="809"/>
                <c:pt idx="0">
                  <c:v>0.44434724121093749</c:v>
                </c:pt>
                <c:pt idx="1">
                  <c:v>1.4705518890380858</c:v>
                </c:pt>
                <c:pt idx="2">
                  <c:v>1.4555856079101561</c:v>
                </c:pt>
                <c:pt idx="3">
                  <c:v>0.70143511962890615</c:v>
                </c:pt>
                <c:pt idx="4">
                  <c:v>0.11956495971679687</c:v>
                </c:pt>
                <c:pt idx="5">
                  <c:v>0.14541675109863281</c:v>
                </c:pt>
                <c:pt idx="6">
                  <c:v>0.67341874694824211</c:v>
                </c:pt>
                <c:pt idx="7">
                  <c:v>0.75533336791992189</c:v>
                </c:pt>
                <c:pt idx="8">
                  <c:v>1.2569996704101563</c:v>
                </c:pt>
                <c:pt idx="9">
                  <c:v>0.12756040649414063</c:v>
                </c:pt>
                <c:pt idx="10">
                  <c:v>0.1269283447265625</c:v>
                </c:pt>
                <c:pt idx="11">
                  <c:v>0.13404288940429687</c:v>
                </c:pt>
                <c:pt idx="12">
                  <c:v>2.0863529388427731</c:v>
                </c:pt>
                <c:pt idx="13">
                  <c:v>0.91579868774414064</c:v>
                </c:pt>
                <c:pt idx="14">
                  <c:v>0.11960593872070312</c:v>
                </c:pt>
                <c:pt idx="15">
                  <c:v>0.11949628601074219</c:v>
                </c:pt>
                <c:pt idx="16">
                  <c:v>0.11953894042968749</c:v>
                </c:pt>
                <c:pt idx="17">
                  <c:v>0.13176046142578124</c:v>
                </c:pt>
                <c:pt idx="18">
                  <c:v>0.74346299743652344</c:v>
                </c:pt>
                <c:pt idx="19">
                  <c:v>0.91690362854003893</c:v>
                </c:pt>
                <c:pt idx="20">
                  <c:v>0.1358656219482422</c:v>
                </c:pt>
                <c:pt idx="21">
                  <c:v>0.54832583312988281</c:v>
                </c:pt>
                <c:pt idx="22">
                  <c:v>0.13585827941894532</c:v>
                </c:pt>
                <c:pt idx="23">
                  <c:v>0.17532982177734377</c:v>
                </c:pt>
                <c:pt idx="24">
                  <c:v>0.40008068847656253</c:v>
                </c:pt>
                <c:pt idx="25">
                  <c:v>1.3384645935058592</c:v>
                </c:pt>
                <c:pt idx="26">
                  <c:v>1.140149057006836</c:v>
                </c:pt>
                <c:pt idx="27">
                  <c:v>0.11955390014648437</c:v>
                </c:pt>
                <c:pt idx="28">
                  <c:v>0.1358061492919922</c:v>
                </c:pt>
                <c:pt idx="29">
                  <c:v>0.45870836791992192</c:v>
                </c:pt>
                <c:pt idx="30">
                  <c:v>0.43617089538574216</c:v>
                </c:pt>
                <c:pt idx="31">
                  <c:v>0.38928620910644529</c:v>
                </c:pt>
                <c:pt idx="32">
                  <c:v>0.51904443054199212</c:v>
                </c:pt>
                <c:pt idx="33">
                  <c:v>0.63778394165039065</c:v>
                </c:pt>
                <c:pt idx="34">
                  <c:v>0.13642286682128907</c:v>
                </c:pt>
                <c:pt idx="35">
                  <c:v>0.11959311218261719</c:v>
                </c:pt>
                <c:pt idx="36">
                  <c:v>0.13336397094726563</c:v>
                </c:pt>
                <c:pt idx="37">
                  <c:v>0.84364086914062497</c:v>
                </c:pt>
                <c:pt idx="38">
                  <c:v>0.11964310913085938</c:v>
                </c:pt>
                <c:pt idx="39">
                  <c:v>0.13180859985351562</c:v>
                </c:pt>
                <c:pt idx="40">
                  <c:v>0.66689080810546875</c:v>
                </c:pt>
                <c:pt idx="41">
                  <c:v>0.11964125061035155</c:v>
                </c:pt>
                <c:pt idx="42">
                  <c:v>0.37313591308593747</c:v>
                </c:pt>
                <c:pt idx="43">
                  <c:v>0.42288270263671879</c:v>
                </c:pt>
                <c:pt idx="44">
                  <c:v>0.37868494262695307</c:v>
                </c:pt>
                <c:pt idx="45">
                  <c:v>0.46600509338378904</c:v>
                </c:pt>
                <c:pt idx="46">
                  <c:v>0.71958405761718747</c:v>
                </c:pt>
                <c:pt idx="47">
                  <c:v>0.31500455017089846</c:v>
                </c:pt>
                <c:pt idx="48">
                  <c:v>0.13278143005371096</c:v>
                </c:pt>
                <c:pt idx="49">
                  <c:v>0.13607182617187502</c:v>
                </c:pt>
                <c:pt idx="50">
                  <c:v>0.22025438232421873</c:v>
                </c:pt>
                <c:pt idx="51">
                  <c:v>0.44502917175292972</c:v>
                </c:pt>
                <c:pt idx="52">
                  <c:v>0.65840571899414058</c:v>
                </c:pt>
                <c:pt idx="53">
                  <c:v>0.38901132202148442</c:v>
                </c:pt>
                <c:pt idx="54">
                  <c:v>0.11982701110839844</c:v>
                </c:pt>
                <c:pt idx="55">
                  <c:v>0.39484724121093751</c:v>
                </c:pt>
                <c:pt idx="56">
                  <c:v>0.38046068115234372</c:v>
                </c:pt>
                <c:pt idx="57">
                  <c:v>0.72345763549804687</c:v>
                </c:pt>
                <c:pt idx="58">
                  <c:v>0.45711990966796878</c:v>
                </c:pt>
                <c:pt idx="59">
                  <c:v>0.11963390808105467</c:v>
                </c:pt>
                <c:pt idx="60">
                  <c:v>0.1523074401855469</c:v>
                </c:pt>
                <c:pt idx="61">
                  <c:v>1.5007030975341795</c:v>
                </c:pt>
                <c:pt idx="62">
                  <c:v>1.1336502960205079</c:v>
                </c:pt>
                <c:pt idx="63">
                  <c:v>0.42794040527343746</c:v>
                </c:pt>
                <c:pt idx="64">
                  <c:v>0.37710047607421876</c:v>
                </c:pt>
                <c:pt idx="65">
                  <c:v>0.11944883422851561</c:v>
                </c:pt>
                <c:pt idx="66">
                  <c:v>0.26339031372070315</c:v>
                </c:pt>
                <c:pt idx="67">
                  <c:v>0.29685047607421872</c:v>
                </c:pt>
                <c:pt idx="68">
                  <c:v>0.38010937499999997</c:v>
                </c:pt>
                <c:pt idx="69">
                  <c:v>0.41387577209472659</c:v>
                </c:pt>
                <c:pt idx="70">
                  <c:v>0.4714388854980468</c:v>
                </c:pt>
                <c:pt idx="71">
                  <c:v>0.40540472717285159</c:v>
                </c:pt>
                <c:pt idx="72">
                  <c:v>0.98973611755371083</c:v>
                </c:pt>
                <c:pt idx="73">
                  <c:v>0.13664393920898438</c:v>
                </c:pt>
                <c:pt idx="74">
                  <c:v>0.16861172790527346</c:v>
                </c:pt>
                <c:pt idx="75">
                  <c:v>0.37624417419433598</c:v>
                </c:pt>
                <c:pt idx="76">
                  <c:v>0.54156857299804684</c:v>
                </c:pt>
                <c:pt idx="77">
                  <c:v>0.22023489074707034</c:v>
                </c:pt>
                <c:pt idx="78">
                  <c:v>0.13659561767578124</c:v>
                </c:pt>
                <c:pt idx="79">
                  <c:v>0.11981957702636718</c:v>
                </c:pt>
                <c:pt idx="80">
                  <c:v>0.14439105834960936</c:v>
                </c:pt>
                <c:pt idx="81">
                  <c:v>0.13604589843750001</c:v>
                </c:pt>
                <c:pt idx="82">
                  <c:v>0.12988765869140623</c:v>
                </c:pt>
                <c:pt idx="83">
                  <c:v>1.3549203186035157</c:v>
                </c:pt>
                <c:pt idx="84">
                  <c:v>0.41073558654785153</c:v>
                </c:pt>
                <c:pt idx="85">
                  <c:v>0.39668478698730469</c:v>
                </c:pt>
                <c:pt idx="86">
                  <c:v>0.15217929382324222</c:v>
                </c:pt>
                <c:pt idx="87">
                  <c:v>0.37960981750488276</c:v>
                </c:pt>
                <c:pt idx="88">
                  <c:v>0.51781215820312498</c:v>
                </c:pt>
                <c:pt idx="89">
                  <c:v>0.39849017944335929</c:v>
                </c:pt>
                <c:pt idx="90">
                  <c:v>0.85151811218261719</c:v>
                </c:pt>
                <c:pt idx="91">
                  <c:v>0.15191455993652347</c:v>
                </c:pt>
                <c:pt idx="92">
                  <c:v>0.60516348266601572</c:v>
                </c:pt>
                <c:pt idx="93">
                  <c:v>0.6591009704589843</c:v>
                </c:pt>
                <c:pt idx="94">
                  <c:v>1.303323715209961</c:v>
                </c:pt>
                <c:pt idx="95">
                  <c:v>0.18575376892089845</c:v>
                </c:pt>
                <c:pt idx="96">
                  <c:v>0.44531000976562501</c:v>
                </c:pt>
                <c:pt idx="97">
                  <c:v>0.16087675781249999</c:v>
                </c:pt>
                <c:pt idx="98">
                  <c:v>0.15288336181640627</c:v>
                </c:pt>
                <c:pt idx="99">
                  <c:v>0.13598651733398437</c:v>
                </c:pt>
                <c:pt idx="100">
                  <c:v>0.54238922424316405</c:v>
                </c:pt>
                <c:pt idx="101">
                  <c:v>0.44338064575195313</c:v>
                </c:pt>
                <c:pt idx="102">
                  <c:v>0.56316009521484367</c:v>
                </c:pt>
                <c:pt idx="103">
                  <c:v>0.67723251342773438</c:v>
                </c:pt>
                <c:pt idx="104">
                  <c:v>0.3944620147705078</c:v>
                </c:pt>
                <c:pt idx="105">
                  <c:v>0.37575841369628904</c:v>
                </c:pt>
                <c:pt idx="106">
                  <c:v>0.13644136047363281</c:v>
                </c:pt>
                <c:pt idx="107">
                  <c:v>0.13588810729980472</c:v>
                </c:pt>
                <c:pt idx="108">
                  <c:v>0.16348049926757813</c:v>
                </c:pt>
                <c:pt idx="109">
                  <c:v>1.0693275604248047</c:v>
                </c:pt>
                <c:pt idx="110">
                  <c:v>0.86834705200195295</c:v>
                </c:pt>
                <c:pt idx="111">
                  <c:v>0.42239668579101564</c:v>
                </c:pt>
                <c:pt idx="112">
                  <c:v>0.39677447204589844</c:v>
                </c:pt>
                <c:pt idx="113">
                  <c:v>0.11965983581542969</c:v>
                </c:pt>
                <c:pt idx="114">
                  <c:v>0.15284786682128909</c:v>
                </c:pt>
                <c:pt idx="115">
                  <c:v>0.32491463928222658</c:v>
                </c:pt>
                <c:pt idx="116">
                  <c:v>0.39820885620117186</c:v>
                </c:pt>
                <c:pt idx="117">
                  <c:v>0.16841844177246096</c:v>
                </c:pt>
                <c:pt idx="118">
                  <c:v>1.2385915283203124</c:v>
                </c:pt>
                <c:pt idx="119">
                  <c:v>0.37244596252441409</c:v>
                </c:pt>
                <c:pt idx="120">
                  <c:v>0.11985674743652343</c:v>
                </c:pt>
                <c:pt idx="121">
                  <c:v>0.39169679260253909</c:v>
                </c:pt>
                <c:pt idx="122">
                  <c:v>0.11987904968261717</c:v>
                </c:pt>
                <c:pt idx="123">
                  <c:v>0.57421073913574217</c:v>
                </c:pt>
                <c:pt idx="124">
                  <c:v>0.44360447387695312</c:v>
                </c:pt>
                <c:pt idx="125">
                  <c:v>0.15271786193847658</c:v>
                </c:pt>
                <c:pt idx="126">
                  <c:v>0.87826302795410149</c:v>
                </c:pt>
                <c:pt idx="127">
                  <c:v>1.0647068115234375</c:v>
                </c:pt>
                <c:pt idx="128">
                  <c:v>0.11990321044921874</c:v>
                </c:pt>
                <c:pt idx="129">
                  <c:v>0.11979355773925782</c:v>
                </c:pt>
                <c:pt idx="130">
                  <c:v>1.5163293548583985</c:v>
                </c:pt>
                <c:pt idx="131">
                  <c:v>0.11968780517578125</c:v>
                </c:pt>
                <c:pt idx="132">
                  <c:v>0.1848863708496094</c:v>
                </c:pt>
                <c:pt idx="133">
                  <c:v>0.39706877746582031</c:v>
                </c:pt>
                <c:pt idx="134">
                  <c:v>0.38102098388671873</c:v>
                </c:pt>
                <c:pt idx="135">
                  <c:v>0.11966915588378906</c:v>
                </c:pt>
                <c:pt idx="136">
                  <c:v>0.39429513244628905</c:v>
                </c:pt>
                <c:pt idx="137">
                  <c:v>0.49289649353027343</c:v>
                </c:pt>
                <c:pt idx="138">
                  <c:v>0.1532477325439453</c:v>
                </c:pt>
                <c:pt idx="139">
                  <c:v>0.257790380859375</c:v>
                </c:pt>
                <c:pt idx="140">
                  <c:v>0.12731542053222658</c:v>
                </c:pt>
                <c:pt idx="141">
                  <c:v>0.3916089935302734</c:v>
                </c:pt>
                <c:pt idx="142">
                  <c:v>0.39214246215820314</c:v>
                </c:pt>
                <c:pt idx="143">
                  <c:v>0.38159203491210936</c:v>
                </c:pt>
                <c:pt idx="144">
                  <c:v>0.22048861999511718</c:v>
                </c:pt>
                <c:pt idx="145">
                  <c:v>0.38138972167968754</c:v>
                </c:pt>
                <c:pt idx="146">
                  <c:v>0.44088422241210939</c:v>
                </c:pt>
                <c:pt idx="147">
                  <c:v>0.28928005371093751</c:v>
                </c:pt>
                <c:pt idx="148">
                  <c:v>0.65523326110839841</c:v>
                </c:pt>
                <c:pt idx="149">
                  <c:v>0.13646570434570313</c:v>
                </c:pt>
                <c:pt idx="150">
                  <c:v>0.68672644958496087</c:v>
                </c:pt>
                <c:pt idx="151">
                  <c:v>0.11971591186523436</c:v>
                </c:pt>
                <c:pt idx="152">
                  <c:v>0.1521815643310547</c:v>
                </c:pt>
                <c:pt idx="153">
                  <c:v>0.11961945190429688</c:v>
                </c:pt>
                <c:pt idx="154">
                  <c:v>0.32927633972167969</c:v>
                </c:pt>
                <c:pt idx="155">
                  <c:v>0.66840904541015611</c:v>
                </c:pt>
                <c:pt idx="156">
                  <c:v>0.15234326477050783</c:v>
                </c:pt>
                <c:pt idx="157">
                  <c:v>0.119851171875</c:v>
                </c:pt>
                <c:pt idx="158">
                  <c:v>0.78152838134765623</c:v>
                </c:pt>
                <c:pt idx="159">
                  <c:v>2.1561062713623045</c:v>
                </c:pt>
                <c:pt idx="160">
                  <c:v>0.93679332275390625</c:v>
                </c:pt>
                <c:pt idx="161">
                  <c:v>0.18510541076660159</c:v>
                </c:pt>
                <c:pt idx="162">
                  <c:v>0.33985830688476559</c:v>
                </c:pt>
                <c:pt idx="163">
                  <c:v>0.59366813964843745</c:v>
                </c:pt>
                <c:pt idx="164">
                  <c:v>0.67300578918457032</c:v>
                </c:pt>
                <c:pt idx="165">
                  <c:v>0.13065771789550781</c:v>
                </c:pt>
                <c:pt idx="166">
                  <c:v>0.13633482055664065</c:v>
                </c:pt>
                <c:pt idx="167">
                  <c:v>0.15260964660644533</c:v>
                </c:pt>
                <c:pt idx="168">
                  <c:v>0.1202544708251953</c:v>
                </c:pt>
                <c:pt idx="169">
                  <c:v>0.13654370727539064</c:v>
                </c:pt>
                <c:pt idx="170">
                  <c:v>0.62072510375976564</c:v>
                </c:pt>
                <c:pt idx="171">
                  <c:v>0.92440754699707028</c:v>
                </c:pt>
                <c:pt idx="172">
                  <c:v>0.56629387207031257</c:v>
                </c:pt>
                <c:pt idx="173">
                  <c:v>0.60193888549804686</c:v>
                </c:pt>
                <c:pt idx="174">
                  <c:v>0.39338427429199219</c:v>
                </c:pt>
                <c:pt idx="175">
                  <c:v>0.14650941467285158</c:v>
                </c:pt>
                <c:pt idx="176">
                  <c:v>0.4200149230957031</c:v>
                </c:pt>
                <c:pt idx="177">
                  <c:v>0.15331983947753908</c:v>
                </c:pt>
                <c:pt idx="178">
                  <c:v>0.23003746032714845</c:v>
                </c:pt>
                <c:pt idx="179">
                  <c:v>0.18289407348632813</c:v>
                </c:pt>
                <c:pt idx="180">
                  <c:v>0.12028429870605467</c:v>
                </c:pt>
                <c:pt idx="181">
                  <c:v>0.3769133514404297</c:v>
                </c:pt>
                <c:pt idx="182">
                  <c:v>0.13314884948730471</c:v>
                </c:pt>
                <c:pt idx="183">
                  <c:v>0.41379895935058597</c:v>
                </c:pt>
                <c:pt idx="184">
                  <c:v>0.40960168762207028</c:v>
                </c:pt>
                <c:pt idx="185">
                  <c:v>0.19655757751464845</c:v>
                </c:pt>
                <c:pt idx="186">
                  <c:v>0.16905786437988282</c:v>
                </c:pt>
                <c:pt idx="187">
                  <c:v>0.38985589599609372</c:v>
                </c:pt>
                <c:pt idx="188">
                  <c:v>0.41489807739257811</c:v>
                </c:pt>
                <c:pt idx="189">
                  <c:v>0.47321310424804686</c:v>
                </c:pt>
                <c:pt idx="190">
                  <c:v>0.28959785156250001</c:v>
                </c:pt>
                <c:pt idx="191">
                  <c:v>0.41413372192382814</c:v>
                </c:pt>
                <c:pt idx="192">
                  <c:v>1.2766341796875</c:v>
                </c:pt>
                <c:pt idx="193">
                  <c:v>0.12034172973632812</c:v>
                </c:pt>
                <c:pt idx="194">
                  <c:v>0.57781425476074211</c:v>
                </c:pt>
                <c:pt idx="195">
                  <c:v>0.73334274902343755</c:v>
                </c:pt>
                <c:pt idx="196">
                  <c:v>0.17599195861816408</c:v>
                </c:pt>
                <c:pt idx="197">
                  <c:v>0.4769286895751953</c:v>
                </c:pt>
                <c:pt idx="198">
                  <c:v>0.12030288391113281</c:v>
                </c:pt>
                <c:pt idx="199">
                  <c:v>0.15384734802246094</c:v>
                </c:pt>
                <c:pt idx="200">
                  <c:v>0.35509329528808597</c:v>
                </c:pt>
                <c:pt idx="201">
                  <c:v>0.41399573364257808</c:v>
                </c:pt>
                <c:pt idx="202">
                  <c:v>0.62658640136718757</c:v>
                </c:pt>
                <c:pt idx="203">
                  <c:v>0.1516211975097656</c:v>
                </c:pt>
                <c:pt idx="204">
                  <c:v>0.13652716369628909</c:v>
                </c:pt>
                <c:pt idx="205">
                  <c:v>0.12938992309570313</c:v>
                </c:pt>
                <c:pt idx="206">
                  <c:v>0.1202842071533203</c:v>
                </c:pt>
                <c:pt idx="207">
                  <c:v>0.21833812866210939</c:v>
                </c:pt>
                <c:pt idx="208">
                  <c:v>0.74239123535156248</c:v>
                </c:pt>
                <c:pt idx="209">
                  <c:v>0.42744548034667973</c:v>
                </c:pt>
                <c:pt idx="210">
                  <c:v>0.32586552429199223</c:v>
                </c:pt>
                <c:pt idx="211">
                  <c:v>0.12010588073730469</c:v>
                </c:pt>
                <c:pt idx="212">
                  <c:v>0.15312673645019531</c:v>
                </c:pt>
                <c:pt idx="213">
                  <c:v>0.39697768249511722</c:v>
                </c:pt>
                <c:pt idx="214">
                  <c:v>0.1201077392578125</c:v>
                </c:pt>
                <c:pt idx="215">
                  <c:v>0.41450928955078126</c:v>
                </c:pt>
                <c:pt idx="216">
                  <c:v>0.12029508361816406</c:v>
                </c:pt>
                <c:pt idx="217">
                  <c:v>0.13704863891601562</c:v>
                </c:pt>
                <c:pt idx="218">
                  <c:v>0.25881607360839848</c:v>
                </c:pt>
                <c:pt idx="219">
                  <c:v>0.16957376403808594</c:v>
                </c:pt>
                <c:pt idx="220">
                  <c:v>0.69601862182617191</c:v>
                </c:pt>
                <c:pt idx="221">
                  <c:v>0.120122607421875</c:v>
                </c:pt>
                <c:pt idx="222">
                  <c:v>0.95151493835449219</c:v>
                </c:pt>
                <c:pt idx="223">
                  <c:v>0.39587346496582032</c:v>
                </c:pt>
                <c:pt idx="224">
                  <c:v>1.106630712890625</c:v>
                </c:pt>
                <c:pt idx="225">
                  <c:v>1.5670665069580076</c:v>
                </c:pt>
                <c:pt idx="226">
                  <c:v>0.13213213806152346</c:v>
                </c:pt>
                <c:pt idx="227">
                  <c:v>0.204220751953125</c:v>
                </c:pt>
                <c:pt idx="228">
                  <c:v>0.34297462463378903</c:v>
                </c:pt>
                <c:pt idx="229">
                  <c:v>0.38194508972167962</c:v>
                </c:pt>
                <c:pt idx="230">
                  <c:v>0.12010207214355469</c:v>
                </c:pt>
                <c:pt idx="231">
                  <c:v>0.13627059631347657</c:v>
                </c:pt>
                <c:pt idx="232">
                  <c:v>0.12006676025390625</c:v>
                </c:pt>
                <c:pt idx="233">
                  <c:v>0.44642075500488276</c:v>
                </c:pt>
                <c:pt idx="234">
                  <c:v>0.16960535888671877</c:v>
                </c:pt>
                <c:pt idx="235">
                  <c:v>0.14774143981933596</c:v>
                </c:pt>
                <c:pt idx="236">
                  <c:v>0.15506129150390627</c:v>
                </c:pt>
                <c:pt idx="237">
                  <c:v>0.39251292114257808</c:v>
                </c:pt>
                <c:pt idx="238">
                  <c:v>0.1545821960449219</c:v>
                </c:pt>
                <c:pt idx="239">
                  <c:v>1.4873387237548825</c:v>
                </c:pt>
                <c:pt idx="240">
                  <c:v>0.2911071990966797</c:v>
                </c:pt>
                <c:pt idx="241">
                  <c:v>0.13659592895507813</c:v>
                </c:pt>
                <c:pt idx="242">
                  <c:v>0.32495485839843752</c:v>
                </c:pt>
                <c:pt idx="243">
                  <c:v>0.37920527343749999</c:v>
                </c:pt>
                <c:pt idx="244">
                  <c:v>0.16995185852050781</c:v>
                </c:pt>
                <c:pt idx="245">
                  <c:v>0.12006797790527343</c:v>
                </c:pt>
                <c:pt idx="246">
                  <c:v>0.15330134582519533</c:v>
                </c:pt>
                <c:pt idx="247">
                  <c:v>0.37207059631347655</c:v>
                </c:pt>
                <c:pt idx="248">
                  <c:v>0.42619039306640627</c:v>
                </c:pt>
                <c:pt idx="249">
                  <c:v>0.13684736938476563</c:v>
                </c:pt>
                <c:pt idx="250">
                  <c:v>0.39263394470214846</c:v>
                </c:pt>
                <c:pt idx="251">
                  <c:v>0.13689782409667967</c:v>
                </c:pt>
                <c:pt idx="252">
                  <c:v>0.41460155639648433</c:v>
                </c:pt>
                <c:pt idx="253">
                  <c:v>0.21276624755859375</c:v>
                </c:pt>
                <c:pt idx="254">
                  <c:v>0.41460372619628905</c:v>
                </c:pt>
                <c:pt idx="255">
                  <c:v>0.39286901550292969</c:v>
                </c:pt>
                <c:pt idx="256">
                  <c:v>0.13637022399902343</c:v>
                </c:pt>
                <c:pt idx="257">
                  <c:v>1.0107721710205078</c:v>
                </c:pt>
                <c:pt idx="258">
                  <c:v>1.5796627807617187</c:v>
                </c:pt>
                <c:pt idx="259">
                  <c:v>0.39866287536621092</c:v>
                </c:pt>
                <c:pt idx="260">
                  <c:v>0.55153600158691407</c:v>
                </c:pt>
                <c:pt idx="261">
                  <c:v>0.77581542663574221</c:v>
                </c:pt>
                <c:pt idx="262">
                  <c:v>0.12011788330078124</c:v>
                </c:pt>
                <c:pt idx="263">
                  <c:v>0.13683853454589845</c:v>
                </c:pt>
                <c:pt idx="264">
                  <c:v>0.15278498840332033</c:v>
                </c:pt>
                <c:pt idx="265">
                  <c:v>0.13655318298339844</c:v>
                </c:pt>
                <c:pt idx="266">
                  <c:v>0.15333479919433596</c:v>
                </c:pt>
                <c:pt idx="267">
                  <c:v>0.39569428710937493</c:v>
                </c:pt>
                <c:pt idx="268">
                  <c:v>0.17716183776855471</c:v>
                </c:pt>
                <c:pt idx="269">
                  <c:v>0.83521160888671875</c:v>
                </c:pt>
                <c:pt idx="270">
                  <c:v>0.38982839355468746</c:v>
                </c:pt>
                <c:pt idx="271">
                  <c:v>0.39842806091308591</c:v>
                </c:pt>
                <c:pt idx="272">
                  <c:v>0.16375398559570314</c:v>
                </c:pt>
                <c:pt idx="273">
                  <c:v>0.39564401550292966</c:v>
                </c:pt>
                <c:pt idx="274">
                  <c:v>0.46067225646972659</c:v>
                </c:pt>
                <c:pt idx="275">
                  <c:v>0.37275687561035153</c:v>
                </c:pt>
                <c:pt idx="276">
                  <c:v>0.17212913818359377</c:v>
                </c:pt>
                <c:pt idx="277">
                  <c:v>0.16908555908203127</c:v>
                </c:pt>
                <c:pt idx="278">
                  <c:v>0.68518753967285151</c:v>
                </c:pt>
                <c:pt idx="279">
                  <c:v>0.1200722442626953</c:v>
                </c:pt>
                <c:pt idx="280">
                  <c:v>0.43077241516113279</c:v>
                </c:pt>
                <c:pt idx="281">
                  <c:v>0.15264959106445314</c:v>
                </c:pt>
                <c:pt idx="282">
                  <c:v>0.38084399414062498</c:v>
                </c:pt>
                <c:pt idx="283">
                  <c:v>0.18273226318359376</c:v>
                </c:pt>
                <c:pt idx="284">
                  <c:v>0.42508879394531252</c:v>
                </c:pt>
                <c:pt idx="285">
                  <c:v>0.4439881072998047</c:v>
                </c:pt>
                <c:pt idx="286">
                  <c:v>0.12010755615234375</c:v>
                </c:pt>
                <c:pt idx="287">
                  <c:v>0.15362088317871092</c:v>
                </c:pt>
                <c:pt idx="288">
                  <c:v>0.59130770874023431</c:v>
                </c:pt>
                <c:pt idx="289">
                  <c:v>0.57235016784667969</c:v>
                </c:pt>
                <c:pt idx="290">
                  <c:v>1.6953215606689451</c:v>
                </c:pt>
                <c:pt idx="291">
                  <c:v>0.48978229980468752</c:v>
                </c:pt>
                <c:pt idx="292">
                  <c:v>0.13638034057617188</c:v>
                </c:pt>
                <c:pt idx="293">
                  <c:v>0.11996816711425781</c:v>
                </c:pt>
                <c:pt idx="294">
                  <c:v>0.13684828491210937</c:v>
                </c:pt>
                <c:pt idx="295">
                  <c:v>0.17941755981445312</c:v>
                </c:pt>
                <c:pt idx="296">
                  <c:v>0.16892414245605469</c:v>
                </c:pt>
                <c:pt idx="297">
                  <c:v>0.41675860290527345</c:v>
                </c:pt>
                <c:pt idx="298">
                  <c:v>0.17198847656249999</c:v>
                </c:pt>
                <c:pt idx="299">
                  <c:v>0.51463442687988281</c:v>
                </c:pt>
                <c:pt idx="300">
                  <c:v>0.12011595153808594</c:v>
                </c:pt>
                <c:pt idx="301">
                  <c:v>0.71956940917968737</c:v>
                </c:pt>
                <c:pt idx="302">
                  <c:v>0.7795086914062499</c:v>
                </c:pt>
                <c:pt idx="303">
                  <c:v>0.29684807739257812</c:v>
                </c:pt>
                <c:pt idx="304">
                  <c:v>0.37978657836914065</c:v>
                </c:pt>
                <c:pt idx="305">
                  <c:v>0.13689130554199219</c:v>
                </c:pt>
                <c:pt idx="306">
                  <c:v>0.3974473022460937</c:v>
                </c:pt>
                <c:pt idx="307">
                  <c:v>0.12032872009277343</c:v>
                </c:pt>
                <c:pt idx="308">
                  <c:v>0.25330680541992184</c:v>
                </c:pt>
                <c:pt idx="309">
                  <c:v>0.39825119018554689</c:v>
                </c:pt>
                <c:pt idx="310">
                  <c:v>0.38264965209960933</c:v>
                </c:pt>
                <c:pt idx="311">
                  <c:v>0.71187713928222651</c:v>
                </c:pt>
                <c:pt idx="312">
                  <c:v>0.13658477783203127</c:v>
                </c:pt>
                <c:pt idx="313">
                  <c:v>0.14936698608398438</c:v>
                </c:pt>
                <c:pt idx="314">
                  <c:v>0.38077957763671877</c:v>
                </c:pt>
                <c:pt idx="315">
                  <c:v>0.36006833496093754</c:v>
                </c:pt>
                <c:pt idx="316">
                  <c:v>0.16997425231933594</c:v>
                </c:pt>
                <c:pt idx="317">
                  <c:v>0.41625270080566407</c:v>
                </c:pt>
                <c:pt idx="318">
                  <c:v>0.13658291931152344</c:v>
                </c:pt>
                <c:pt idx="319">
                  <c:v>0.429564111328125</c:v>
                </c:pt>
                <c:pt idx="320">
                  <c:v>0.31933019714355471</c:v>
                </c:pt>
                <c:pt idx="321">
                  <c:v>0.39556670837402341</c:v>
                </c:pt>
                <c:pt idx="322">
                  <c:v>0.41351623535156251</c:v>
                </c:pt>
                <c:pt idx="323">
                  <c:v>1.4647442047119141</c:v>
                </c:pt>
                <c:pt idx="324">
                  <c:v>0.12031915283203123</c:v>
                </c:pt>
                <c:pt idx="325">
                  <c:v>0.57093922119140617</c:v>
                </c:pt>
                <c:pt idx="326">
                  <c:v>0.13234199523925783</c:v>
                </c:pt>
                <c:pt idx="327">
                  <c:v>0.15256577453613285</c:v>
                </c:pt>
                <c:pt idx="328">
                  <c:v>0.39513204345703123</c:v>
                </c:pt>
                <c:pt idx="329">
                  <c:v>0.1324015594482422</c:v>
                </c:pt>
                <c:pt idx="330">
                  <c:v>0.35481624755859376</c:v>
                </c:pt>
                <c:pt idx="331">
                  <c:v>0.47104627075195316</c:v>
                </c:pt>
                <c:pt idx="332">
                  <c:v>0.38107291259765624</c:v>
                </c:pt>
                <c:pt idx="333">
                  <c:v>0.20246126403808593</c:v>
                </c:pt>
                <c:pt idx="334">
                  <c:v>0.11995701599121093</c:v>
                </c:pt>
                <c:pt idx="335">
                  <c:v>0.11989205932617186</c:v>
                </c:pt>
                <c:pt idx="336">
                  <c:v>0.13632552795410158</c:v>
                </c:pt>
                <c:pt idx="337">
                  <c:v>0.15366253051757811</c:v>
                </c:pt>
                <c:pt idx="338">
                  <c:v>0.15368111572265625</c:v>
                </c:pt>
                <c:pt idx="339">
                  <c:v>0.65728556213378897</c:v>
                </c:pt>
                <c:pt idx="340">
                  <c:v>0.11993638916015625</c:v>
                </c:pt>
                <c:pt idx="341">
                  <c:v>0.39539303283691402</c:v>
                </c:pt>
                <c:pt idx="342">
                  <c:v>0.12011602478027343</c:v>
                </c:pt>
                <c:pt idx="343">
                  <c:v>0.31809917907714846</c:v>
                </c:pt>
                <c:pt idx="344">
                  <c:v>0.76819151916503903</c:v>
                </c:pt>
                <c:pt idx="345">
                  <c:v>0.26171975097656247</c:v>
                </c:pt>
                <c:pt idx="346">
                  <c:v>0.25414076843261718</c:v>
                </c:pt>
                <c:pt idx="347">
                  <c:v>0.505923550415039</c:v>
                </c:pt>
                <c:pt idx="348">
                  <c:v>0.4507203552246094</c:v>
                </c:pt>
                <c:pt idx="349">
                  <c:v>0.46110998840332035</c:v>
                </c:pt>
                <c:pt idx="350">
                  <c:v>0.13638034057617188</c:v>
                </c:pt>
                <c:pt idx="351">
                  <c:v>0.64833176879882815</c:v>
                </c:pt>
                <c:pt idx="352">
                  <c:v>0.12012809143066405</c:v>
                </c:pt>
                <c:pt idx="353">
                  <c:v>0.12180291137695312</c:v>
                </c:pt>
                <c:pt idx="354">
                  <c:v>0.39521450500488281</c:v>
                </c:pt>
                <c:pt idx="355">
                  <c:v>1.2551231689453124</c:v>
                </c:pt>
                <c:pt idx="356">
                  <c:v>2.0034943542480468</c:v>
                </c:pt>
                <c:pt idx="357">
                  <c:v>0.16965748901367189</c:v>
                </c:pt>
                <c:pt idx="358">
                  <c:v>0.3744901062011719</c:v>
                </c:pt>
                <c:pt idx="359">
                  <c:v>0.13810339050292969</c:v>
                </c:pt>
                <c:pt idx="360">
                  <c:v>0.13704324645996094</c:v>
                </c:pt>
                <c:pt idx="361">
                  <c:v>0.64913320312499989</c:v>
                </c:pt>
                <c:pt idx="362">
                  <c:v>0.12033977966308593</c:v>
                </c:pt>
                <c:pt idx="363">
                  <c:v>0.28486921691894529</c:v>
                </c:pt>
                <c:pt idx="364">
                  <c:v>0.66218777160644537</c:v>
                </c:pt>
                <c:pt idx="365">
                  <c:v>0.13691473388671876</c:v>
                </c:pt>
                <c:pt idx="366">
                  <c:v>0.17247434692382815</c:v>
                </c:pt>
                <c:pt idx="367">
                  <c:v>0.13657734375000002</c:v>
                </c:pt>
                <c:pt idx="368">
                  <c:v>0.40905455017089842</c:v>
                </c:pt>
                <c:pt idx="369">
                  <c:v>0.39249487609863282</c:v>
                </c:pt>
                <c:pt idx="370">
                  <c:v>0.65395256652832034</c:v>
                </c:pt>
                <c:pt idx="371">
                  <c:v>0.13631389160156251</c:v>
                </c:pt>
                <c:pt idx="372">
                  <c:v>0.14696187744140626</c:v>
                </c:pt>
                <c:pt idx="373">
                  <c:v>0.18691094970703126</c:v>
                </c:pt>
                <c:pt idx="374">
                  <c:v>0.1382818084716797</c:v>
                </c:pt>
                <c:pt idx="375">
                  <c:v>0.65166999206542964</c:v>
                </c:pt>
                <c:pt idx="376">
                  <c:v>0.26226805114746093</c:v>
                </c:pt>
                <c:pt idx="377">
                  <c:v>0.17593948059082032</c:v>
                </c:pt>
                <c:pt idx="378">
                  <c:v>0.16262406005859376</c:v>
                </c:pt>
                <c:pt idx="379">
                  <c:v>0.13729363403320313</c:v>
                </c:pt>
                <c:pt idx="380">
                  <c:v>0.40996148986816405</c:v>
                </c:pt>
                <c:pt idx="381">
                  <c:v>0.1462414764404297</c:v>
                </c:pt>
                <c:pt idx="382">
                  <c:v>0.46790492248535154</c:v>
                </c:pt>
                <c:pt idx="383">
                  <c:v>0.39245419006347659</c:v>
                </c:pt>
                <c:pt idx="384">
                  <c:v>0.51649310302734364</c:v>
                </c:pt>
                <c:pt idx="385">
                  <c:v>0.80632960510253904</c:v>
                </c:pt>
                <c:pt idx="386">
                  <c:v>0.63097367248535163</c:v>
                </c:pt>
                <c:pt idx="387">
                  <c:v>0.15261939697265628</c:v>
                </c:pt>
                <c:pt idx="388">
                  <c:v>1.2524236724853517</c:v>
                </c:pt>
                <c:pt idx="389">
                  <c:v>0.35453837585449222</c:v>
                </c:pt>
                <c:pt idx="390">
                  <c:v>0.41212218017578128</c:v>
                </c:pt>
                <c:pt idx="391">
                  <c:v>0.59978815612792968</c:v>
                </c:pt>
                <c:pt idx="392">
                  <c:v>0.13493895263671873</c:v>
                </c:pt>
                <c:pt idx="393">
                  <c:v>0.15260381469726564</c:v>
                </c:pt>
                <c:pt idx="394">
                  <c:v>0.61455083312988279</c:v>
                </c:pt>
                <c:pt idx="395">
                  <c:v>0.43494956359863279</c:v>
                </c:pt>
                <c:pt idx="396">
                  <c:v>0.14611457519531248</c:v>
                </c:pt>
                <c:pt idx="397">
                  <c:v>0.38038698120117187</c:v>
                </c:pt>
                <c:pt idx="398">
                  <c:v>0.53248910522460935</c:v>
                </c:pt>
                <c:pt idx="399">
                  <c:v>0.2297126037597656</c:v>
                </c:pt>
                <c:pt idx="400">
                  <c:v>0.50884231567382809</c:v>
                </c:pt>
                <c:pt idx="401">
                  <c:v>0.39706251525878911</c:v>
                </c:pt>
                <c:pt idx="402">
                  <c:v>0.12033067016601562</c:v>
                </c:pt>
                <c:pt idx="403">
                  <c:v>0.20703973388671876</c:v>
                </c:pt>
                <c:pt idx="404">
                  <c:v>0.13690413208007812</c:v>
                </c:pt>
                <c:pt idx="405">
                  <c:v>0.37555018615722657</c:v>
                </c:pt>
                <c:pt idx="406">
                  <c:v>0.44540098571777342</c:v>
                </c:pt>
                <c:pt idx="407">
                  <c:v>0.13639901733398438</c:v>
                </c:pt>
                <c:pt idx="408">
                  <c:v>0.48923020019531249</c:v>
                </c:pt>
                <c:pt idx="409">
                  <c:v>0.13661999816894532</c:v>
                </c:pt>
                <c:pt idx="410">
                  <c:v>0.12030836791992187</c:v>
                </c:pt>
                <c:pt idx="411">
                  <c:v>0.38886062622070305</c:v>
                </c:pt>
                <c:pt idx="412">
                  <c:v>0.41428704528808591</c:v>
                </c:pt>
                <c:pt idx="413">
                  <c:v>0.5102489593505859</c:v>
                </c:pt>
                <c:pt idx="414">
                  <c:v>0.26228477783203125</c:v>
                </c:pt>
                <c:pt idx="415">
                  <c:v>0.77034430847167967</c:v>
                </c:pt>
                <c:pt idx="416">
                  <c:v>0.16570764770507812</c:v>
                </c:pt>
                <c:pt idx="417">
                  <c:v>0.13802895812988281</c:v>
                </c:pt>
                <c:pt idx="418">
                  <c:v>0.6671450592041015</c:v>
                </c:pt>
                <c:pt idx="419">
                  <c:v>0.23464861450195312</c:v>
                </c:pt>
                <c:pt idx="420">
                  <c:v>0.58548358154296876</c:v>
                </c:pt>
                <c:pt idx="421">
                  <c:v>1.583027847290039</c:v>
                </c:pt>
                <c:pt idx="422">
                  <c:v>0.5717402069091797</c:v>
                </c:pt>
                <c:pt idx="423">
                  <c:v>0.1466131072998047</c:v>
                </c:pt>
                <c:pt idx="424">
                  <c:v>0.26312438964843748</c:v>
                </c:pt>
                <c:pt idx="425">
                  <c:v>0.12012373352050781</c:v>
                </c:pt>
                <c:pt idx="426">
                  <c:v>0.1690838836669922</c:v>
                </c:pt>
                <c:pt idx="427">
                  <c:v>0.397965380859375</c:v>
                </c:pt>
                <c:pt idx="428">
                  <c:v>0.14933715820312499</c:v>
                </c:pt>
                <c:pt idx="429">
                  <c:v>0.12345884399414062</c:v>
                </c:pt>
                <c:pt idx="430">
                  <c:v>0.41371615905761722</c:v>
                </c:pt>
                <c:pt idx="431">
                  <c:v>0.4267813568115234</c:v>
                </c:pt>
                <c:pt idx="432">
                  <c:v>0.41567456359863281</c:v>
                </c:pt>
                <c:pt idx="433">
                  <c:v>0.85423157043457021</c:v>
                </c:pt>
                <c:pt idx="434">
                  <c:v>0.68783337707519532</c:v>
                </c:pt>
                <c:pt idx="435">
                  <c:v>0.37613271789550784</c:v>
                </c:pt>
                <c:pt idx="436">
                  <c:v>0.13640553588867188</c:v>
                </c:pt>
                <c:pt idx="437">
                  <c:v>0.12009966430664062</c:v>
                </c:pt>
                <c:pt idx="438">
                  <c:v>0.49335641784667972</c:v>
                </c:pt>
                <c:pt idx="439">
                  <c:v>0.34200545654296877</c:v>
                </c:pt>
                <c:pt idx="440">
                  <c:v>0.66156404113769529</c:v>
                </c:pt>
                <c:pt idx="441">
                  <c:v>0.39540501708984377</c:v>
                </c:pt>
                <c:pt idx="442">
                  <c:v>0.17048875122070312</c:v>
                </c:pt>
                <c:pt idx="443">
                  <c:v>0.18569183349609375</c:v>
                </c:pt>
                <c:pt idx="444">
                  <c:v>0.14549058837890624</c:v>
                </c:pt>
                <c:pt idx="445">
                  <c:v>0.39787737121582029</c:v>
                </c:pt>
                <c:pt idx="446">
                  <c:v>0.12035120544433593</c:v>
                </c:pt>
                <c:pt idx="447">
                  <c:v>0.15279446411132813</c:v>
                </c:pt>
                <c:pt idx="448">
                  <c:v>0.53905424194335949</c:v>
                </c:pt>
                <c:pt idx="449">
                  <c:v>0.13639520874023439</c:v>
                </c:pt>
                <c:pt idx="450">
                  <c:v>0.42104634704589838</c:v>
                </c:pt>
                <c:pt idx="451">
                  <c:v>0.12034517211914061</c:v>
                </c:pt>
                <c:pt idx="452">
                  <c:v>0.13129270935058596</c:v>
                </c:pt>
                <c:pt idx="453">
                  <c:v>0.99926630859374999</c:v>
                </c:pt>
                <c:pt idx="454">
                  <c:v>1.0725959564208982</c:v>
                </c:pt>
                <c:pt idx="455">
                  <c:v>0.12014594421386718</c:v>
                </c:pt>
                <c:pt idx="456">
                  <c:v>0.42520871887207029</c:v>
                </c:pt>
                <c:pt idx="457">
                  <c:v>0.64031597900390624</c:v>
                </c:pt>
                <c:pt idx="458">
                  <c:v>0.17019057312011721</c:v>
                </c:pt>
                <c:pt idx="459">
                  <c:v>0.45101290283203122</c:v>
                </c:pt>
                <c:pt idx="460">
                  <c:v>0.12013357543945312</c:v>
                </c:pt>
                <c:pt idx="461">
                  <c:v>0.19172054443359374</c:v>
                </c:pt>
                <c:pt idx="462">
                  <c:v>0.15333629150390626</c:v>
                </c:pt>
                <c:pt idx="463">
                  <c:v>0.15336788635253906</c:v>
                </c:pt>
                <c:pt idx="464">
                  <c:v>0.56693514404296885</c:v>
                </c:pt>
                <c:pt idx="465">
                  <c:v>0.22320290222167968</c:v>
                </c:pt>
                <c:pt idx="466">
                  <c:v>0.39718250427246093</c:v>
                </c:pt>
                <c:pt idx="467">
                  <c:v>0.37913452148437499</c:v>
                </c:pt>
                <c:pt idx="468">
                  <c:v>0.12013807067871093</c:v>
                </c:pt>
                <c:pt idx="469">
                  <c:v>0.38079674377441408</c:v>
                </c:pt>
                <c:pt idx="470">
                  <c:v>0.4230184387207031</c:v>
                </c:pt>
                <c:pt idx="471">
                  <c:v>0.44403008422851564</c:v>
                </c:pt>
                <c:pt idx="472">
                  <c:v>0.29995771179199221</c:v>
                </c:pt>
                <c:pt idx="473">
                  <c:v>0.37232728271484372</c:v>
                </c:pt>
                <c:pt idx="474">
                  <c:v>0.13659221191406251</c:v>
                </c:pt>
                <c:pt idx="475">
                  <c:v>0.4321566101074219</c:v>
                </c:pt>
                <c:pt idx="476">
                  <c:v>0.18230316467285157</c:v>
                </c:pt>
                <c:pt idx="477">
                  <c:v>0.54094912719726562</c:v>
                </c:pt>
                <c:pt idx="478">
                  <c:v>0.12035297241210938</c:v>
                </c:pt>
                <c:pt idx="479">
                  <c:v>1.0329273284912108</c:v>
                </c:pt>
                <c:pt idx="480">
                  <c:v>0.80083316345214839</c:v>
                </c:pt>
                <c:pt idx="481">
                  <c:v>0.13663300781250001</c:v>
                </c:pt>
                <c:pt idx="482">
                  <c:v>0.73292565307617186</c:v>
                </c:pt>
                <c:pt idx="483">
                  <c:v>0.15341485290527343</c:v>
                </c:pt>
                <c:pt idx="484">
                  <c:v>0.13636455688476562</c:v>
                </c:pt>
                <c:pt idx="485">
                  <c:v>0.13636297302246095</c:v>
                </c:pt>
                <c:pt idx="486">
                  <c:v>1.0756520416259765</c:v>
                </c:pt>
                <c:pt idx="487">
                  <c:v>1.0956181915283203</c:v>
                </c:pt>
                <c:pt idx="488">
                  <c:v>0.13254580078125</c:v>
                </c:pt>
                <c:pt idx="489">
                  <c:v>0.39389871826171874</c:v>
                </c:pt>
                <c:pt idx="490">
                  <c:v>0.15266604309082032</c:v>
                </c:pt>
                <c:pt idx="491">
                  <c:v>0.13636193847656253</c:v>
                </c:pt>
                <c:pt idx="492">
                  <c:v>0.39881500854492191</c:v>
                </c:pt>
                <c:pt idx="493">
                  <c:v>0.22104523315429689</c:v>
                </c:pt>
                <c:pt idx="494">
                  <c:v>0.42242689819335938</c:v>
                </c:pt>
                <c:pt idx="495">
                  <c:v>0.15261753845214845</c:v>
                </c:pt>
                <c:pt idx="496">
                  <c:v>0.17164812927246093</c:v>
                </c:pt>
                <c:pt idx="497">
                  <c:v>0.24688009643554687</c:v>
                </c:pt>
                <c:pt idx="498">
                  <c:v>0.14753014526367189</c:v>
                </c:pt>
                <c:pt idx="499">
                  <c:v>0.16387412109375002</c:v>
                </c:pt>
                <c:pt idx="500">
                  <c:v>0.15438642883300782</c:v>
                </c:pt>
                <c:pt idx="501">
                  <c:v>0.12007311401367188</c:v>
                </c:pt>
                <c:pt idx="502">
                  <c:v>0.38063688354492187</c:v>
                </c:pt>
                <c:pt idx="503">
                  <c:v>0.59578866577148437</c:v>
                </c:pt>
                <c:pt idx="504">
                  <c:v>0.75220079040527343</c:v>
                </c:pt>
                <c:pt idx="505">
                  <c:v>0.15239346313476565</c:v>
                </c:pt>
                <c:pt idx="506">
                  <c:v>0.16363646850585939</c:v>
                </c:pt>
                <c:pt idx="507">
                  <c:v>0.38125742797851558</c:v>
                </c:pt>
                <c:pt idx="508">
                  <c:v>0.39658214721679685</c:v>
                </c:pt>
                <c:pt idx="509">
                  <c:v>0.36288745422363278</c:v>
                </c:pt>
                <c:pt idx="510">
                  <c:v>0.15292631835937501</c:v>
                </c:pt>
                <c:pt idx="511">
                  <c:v>0.16376195983886718</c:v>
                </c:pt>
                <c:pt idx="512">
                  <c:v>0.57895924072265625</c:v>
                </c:pt>
                <c:pt idx="513">
                  <c:v>0.15267923583984377</c:v>
                </c:pt>
                <c:pt idx="514">
                  <c:v>0.41888862304687502</c:v>
                </c:pt>
                <c:pt idx="515">
                  <c:v>0.20284734191894532</c:v>
                </c:pt>
                <c:pt idx="516">
                  <c:v>0.1201039306640625</c:v>
                </c:pt>
                <c:pt idx="517">
                  <c:v>0.41169515991210937</c:v>
                </c:pt>
                <c:pt idx="518">
                  <c:v>0.74506957397460938</c:v>
                </c:pt>
                <c:pt idx="519">
                  <c:v>2.3133376098632814</c:v>
                </c:pt>
                <c:pt idx="520">
                  <c:v>0.16416125793457031</c:v>
                </c:pt>
                <c:pt idx="521">
                  <c:v>0.13687086181640623</c:v>
                </c:pt>
                <c:pt idx="522">
                  <c:v>0.38235520019531249</c:v>
                </c:pt>
                <c:pt idx="523">
                  <c:v>0.13641987304687503</c:v>
                </c:pt>
                <c:pt idx="524">
                  <c:v>0.5052375915527344</c:v>
                </c:pt>
                <c:pt idx="525">
                  <c:v>0.38898424072265625</c:v>
                </c:pt>
                <c:pt idx="526">
                  <c:v>0.55981237792968752</c:v>
                </c:pt>
                <c:pt idx="527">
                  <c:v>0.38225409851074221</c:v>
                </c:pt>
                <c:pt idx="528">
                  <c:v>0.15879294433593749</c:v>
                </c:pt>
                <c:pt idx="529">
                  <c:v>0.39331206665039065</c:v>
                </c:pt>
                <c:pt idx="530">
                  <c:v>0.39706983032226562</c:v>
                </c:pt>
                <c:pt idx="531">
                  <c:v>0.13656238403320314</c:v>
                </c:pt>
                <c:pt idx="532">
                  <c:v>0.13708998413085938</c:v>
                </c:pt>
                <c:pt idx="533">
                  <c:v>0.25365280151367187</c:v>
                </c:pt>
                <c:pt idx="534">
                  <c:v>0.14886205444335937</c:v>
                </c:pt>
                <c:pt idx="535">
                  <c:v>0.20113118591308593</c:v>
                </c:pt>
                <c:pt idx="536">
                  <c:v>0.3793519226074219</c:v>
                </c:pt>
                <c:pt idx="537">
                  <c:v>0.15283897705078126</c:v>
                </c:pt>
                <c:pt idx="538">
                  <c:v>0.49138222045898433</c:v>
                </c:pt>
                <c:pt idx="539">
                  <c:v>0.37899940795898435</c:v>
                </c:pt>
                <c:pt idx="540">
                  <c:v>0.12032137756347655</c:v>
                </c:pt>
                <c:pt idx="541">
                  <c:v>0.17081409301757811</c:v>
                </c:pt>
                <c:pt idx="542">
                  <c:v>0.3985529296875</c:v>
                </c:pt>
                <c:pt idx="543">
                  <c:v>0.15335524291992189</c:v>
                </c:pt>
                <c:pt idx="544">
                  <c:v>0.12030836791992187</c:v>
                </c:pt>
                <c:pt idx="545">
                  <c:v>0.64511547546386716</c:v>
                </c:pt>
                <c:pt idx="546">
                  <c:v>0.13659193725585939</c:v>
                </c:pt>
                <c:pt idx="547">
                  <c:v>0.1528479949951172</c:v>
                </c:pt>
                <c:pt idx="548">
                  <c:v>0.42662576293945309</c:v>
                </c:pt>
                <c:pt idx="549">
                  <c:v>0.12028941650390625</c:v>
                </c:pt>
                <c:pt idx="550">
                  <c:v>0.39157108154296871</c:v>
                </c:pt>
                <c:pt idx="551">
                  <c:v>0.6866410858154296</c:v>
                </c:pt>
                <c:pt idx="552">
                  <c:v>1.5235960235595702</c:v>
                </c:pt>
                <c:pt idx="553">
                  <c:v>0.41330972900390628</c:v>
                </c:pt>
                <c:pt idx="554">
                  <c:v>0.36095852966308595</c:v>
                </c:pt>
                <c:pt idx="555">
                  <c:v>0.12028941650390625</c:v>
                </c:pt>
                <c:pt idx="556">
                  <c:v>0.1691060028076172</c:v>
                </c:pt>
                <c:pt idx="557">
                  <c:v>0.37398481750488277</c:v>
                </c:pt>
                <c:pt idx="558">
                  <c:v>0.15122022399902343</c:v>
                </c:pt>
                <c:pt idx="559">
                  <c:v>1.1037128723144529</c:v>
                </c:pt>
                <c:pt idx="560">
                  <c:v>0.18695783386230469</c:v>
                </c:pt>
                <c:pt idx="561">
                  <c:v>0.12006930541992186</c:v>
                </c:pt>
                <c:pt idx="562">
                  <c:v>0.24587737426757814</c:v>
                </c:pt>
                <c:pt idx="563">
                  <c:v>0.43819201354980464</c:v>
                </c:pt>
                <c:pt idx="564">
                  <c:v>0.23408322143554688</c:v>
                </c:pt>
                <c:pt idx="565">
                  <c:v>0.13690608215332031</c:v>
                </c:pt>
                <c:pt idx="566">
                  <c:v>0.18568150634765623</c:v>
                </c:pt>
                <c:pt idx="567">
                  <c:v>0.39266423950195312</c:v>
                </c:pt>
                <c:pt idx="568">
                  <c:v>0.54658807983398439</c:v>
                </c:pt>
                <c:pt idx="569">
                  <c:v>0.4502778717041015</c:v>
                </c:pt>
                <c:pt idx="570">
                  <c:v>0.15336974487304689</c:v>
                </c:pt>
                <c:pt idx="571">
                  <c:v>0.22110119018554689</c:v>
                </c:pt>
                <c:pt idx="572">
                  <c:v>0.38081287536621095</c:v>
                </c:pt>
                <c:pt idx="573">
                  <c:v>0.13634502868652343</c:v>
                </c:pt>
                <c:pt idx="574">
                  <c:v>0.15314903869628907</c:v>
                </c:pt>
                <c:pt idx="575">
                  <c:v>0.43029526977539068</c:v>
                </c:pt>
                <c:pt idx="576">
                  <c:v>0.12031961059570312</c:v>
                </c:pt>
                <c:pt idx="577">
                  <c:v>0.13046604309082033</c:v>
                </c:pt>
                <c:pt idx="578">
                  <c:v>0.4098218536376953</c:v>
                </c:pt>
                <c:pt idx="579">
                  <c:v>0.12029517517089844</c:v>
                </c:pt>
                <c:pt idx="580">
                  <c:v>0.39129451904296875</c:v>
                </c:pt>
                <c:pt idx="581">
                  <c:v>0.36556240539550777</c:v>
                </c:pt>
                <c:pt idx="582">
                  <c:v>0.38066573181152341</c:v>
                </c:pt>
                <c:pt idx="583">
                  <c:v>0.13712706298828126</c:v>
                </c:pt>
                <c:pt idx="584">
                  <c:v>1.3752890899658201</c:v>
                </c:pt>
                <c:pt idx="585">
                  <c:v>1.125672235107422</c:v>
                </c:pt>
                <c:pt idx="586">
                  <c:v>0.30655972595214842</c:v>
                </c:pt>
                <c:pt idx="587">
                  <c:v>0.13639837646484376</c:v>
                </c:pt>
                <c:pt idx="588">
                  <c:v>0.13499021301269531</c:v>
                </c:pt>
                <c:pt idx="589">
                  <c:v>0.40854805297851565</c:v>
                </c:pt>
                <c:pt idx="590">
                  <c:v>0.13712715454101562</c:v>
                </c:pt>
                <c:pt idx="591">
                  <c:v>0.12026181335449218</c:v>
                </c:pt>
                <c:pt idx="592">
                  <c:v>0.15282968444824221</c:v>
                </c:pt>
                <c:pt idx="593">
                  <c:v>0.69921899414062505</c:v>
                </c:pt>
                <c:pt idx="594">
                  <c:v>0.12033633728027343</c:v>
                </c:pt>
                <c:pt idx="595">
                  <c:v>0.39734261169433593</c:v>
                </c:pt>
                <c:pt idx="596">
                  <c:v>0.15288711547851563</c:v>
                </c:pt>
                <c:pt idx="597">
                  <c:v>0.39748741149902345</c:v>
                </c:pt>
                <c:pt idx="598">
                  <c:v>0.12036040649414062</c:v>
                </c:pt>
                <c:pt idx="599">
                  <c:v>0.83424353942871088</c:v>
                </c:pt>
                <c:pt idx="600">
                  <c:v>0.99075931091308589</c:v>
                </c:pt>
                <c:pt idx="601">
                  <c:v>0.46178655395507817</c:v>
                </c:pt>
                <c:pt idx="602">
                  <c:v>0.56353307189941404</c:v>
                </c:pt>
                <c:pt idx="603">
                  <c:v>0.15434366455078125</c:v>
                </c:pt>
                <c:pt idx="604">
                  <c:v>0.13637022399902343</c:v>
                </c:pt>
                <c:pt idx="605">
                  <c:v>0.392705776977539</c:v>
                </c:pt>
                <c:pt idx="606">
                  <c:v>0.98537096557617188</c:v>
                </c:pt>
                <c:pt idx="607">
                  <c:v>0.13080630798339843</c:v>
                </c:pt>
                <c:pt idx="608">
                  <c:v>0.40933739318847651</c:v>
                </c:pt>
                <c:pt idx="609">
                  <c:v>0.12009381408691405</c:v>
                </c:pt>
                <c:pt idx="610">
                  <c:v>0.70875234374999996</c:v>
                </c:pt>
                <c:pt idx="611">
                  <c:v>0.16948233032226562</c:v>
                </c:pt>
                <c:pt idx="612">
                  <c:v>0.14982591247558597</c:v>
                </c:pt>
                <c:pt idx="613">
                  <c:v>0.36219604797363281</c:v>
                </c:pt>
                <c:pt idx="614">
                  <c:v>0.15319086914062502</c:v>
                </c:pt>
                <c:pt idx="615">
                  <c:v>0.39525899047851565</c:v>
                </c:pt>
                <c:pt idx="616">
                  <c:v>0.13641296997070312</c:v>
                </c:pt>
                <c:pt idx="617">
                  <c:v>2.0689966918945313</c:v>
                </c:pt>
                <c:pt idx="618">
                  <c:v>0.18008977661132813</c:v>
                </c:pt>
                <c:pt idx="619">
                  <c:v>0.13659407043457034</c:v>
                </c:pt>
                <c:pt idx="620">
                  <c:v>0.14388598022460938</c:v>
                </c:pt>
                <c:pt idx="621">
                  <c:v>0.62734552001953126</c:v>
                </c:pt>
                <c:pt idx="622">
                  <c:v>0.42272212829589839</c:v>
                </c:pt>
                <c:pt idx="623">
                  <c:v>0.65032301330566411</c:v>
                </c:pt>
                <c:pt idx="624">
                  <c:v>0.38839274597167972</c:v>
                </c:pt>
                <c:pt idx="625">
                  <c:v>0.4245487884521485</c:v>
                </c:pt>
                <c:pt idx="626">
                  <c:v>0.12015151977539063</c:v>
                </c:pt>
                <c:pt idx="627">
                  <c:v>0.39240746154785155</c:v>
                </c:pt>
                <c:pt idx="628">
                  <c:v>0.23137462463378908</c:v>
                </c:pt>
                <c:pt idx="629">
                  <c:v>0.3916686859130859</c:v>
                </c:pt>
                <c:pt idx="630">
                  <c:v>0.15374780273437502</c:v>
                </c:pt>
                <c:pt idx="631">
                  <c:v>0.13659592895507813</c:v>
                </c:pt>
                <c:pt idx="632">
                  <c:v>0.76421932983398433</c:v>
                </c:pt>
                <c:pt idx="633">
                  <c:v>0.15264374084472659</c:v>
                </c:pt>
                <c:pt idx="634">
                  <c:v>0.12010588073730469</c:v>
                </c:pt>
                <c:pt idx="635">
                  <c:v>0.42614668579101561</c:v>
                </c:pt>
                <c:pt idx="636">
                  <c:v>0.48756686096191409</c:v>
                </c:pt>
                <c:pt idx="637">
                  <c:v>0.41451773071289066</c:v>
                </c:pt>
                <c:pt idx="638">
                  <c:v>0.21377072753906251</c:v>
                </c:pt>
                <c:pt idx="639">
                  <c:v>0.1531378875732422</c:v>
                </c:pt>
                <c:pt idx="640">
                  <c:v>0.13688563842773438</c:v>
                </c:pt>
                <c:pt idx="641">
                  <c:v>0.41178018493652346</c:v>
                </c:pt>
                <c:pt idx="642">
                  <c:v>0.2679467102050781</c:v>
                </c:pt>
                <c:pt idx="643">
                  <c:v>0.37665788269042966</c:v>
                </c:pt>
                <c:pt idx="644">
                  <c:v>0.1477312225341797</c:v>
                </c:pt>
                <c:pt idx="645">
                  <c:v>0.12005560913085937</c:v>
                </c:pt>
                <c:pt idx="646">
                  <c:v>0.54592427673339838</c:v>
                </c:pt>
                <c:pt idx="647">
                  <c:v>0.40623989868164057</c:v>
                </c:pt>
                <c:pt idx="648">
                  <c:v>0.13659565429687501</c:v>
                </c:pt>
                <c:pt idx="649">
                  <c:v>0.75776108093261718</c:v>
                </c:pt>
                <c:pt idx="650">
                  <c:v>2.0151329406738281</c:v>
                </c:pt>
                <c:pt idx="651">
                  <c:v>0.12035483093261719</c:v>
                </c:pt>
                <c:pt idx="652">
                  <c:v>0.15387717590332031</c:v>
                </c:pt>
                <c:pt idx="653">
                  <c:v>0.37559739990234375</c:v>
                </c:pt>
                <c:pt idx="654">
                  <c:v>0.42634029235839843</c:v>
                </c:pt>
                <c:pt idx="655">
                  <c:v>0.42431928405761721</c:v>
                </c:pt>
                <c:pt idx="656">
                  <c:v>0.12014481811523436</c:v>
                </c:pt>
                <c:pt idx="657">
                  <c:v>0.37946047668457034</c:v>
                </c:pt>
                <c:pt idx="658">
                  <c:v>0.62772576599121099</c:v>
                </c:pt>
                <c:pt idx="659">
                  <c:v>0.39147621459960935</c:v>
                </c:pt>
                <c:pt idx="660">
                  <c:v>0.13711786193847655</c:v>
                </c:pt>
                <c:pt idx="661">
                  <c:v>0.12032500305175781</c:v>
                </c:pt>
                <c:pt idx="662">
                  <c:v>0.15284826965332032</c:v>
                </c:pt>
                <c:pt idx="663">
                  <c:v>0.12027491455078124</c:v>
                </c:pt>
                <c:pt idx="664">
                  <c:v>0.40787155151367183</c:v>
                </c:pt>
                <c:pt idx="665">
                  <c:v>0.56954794921875007</c:v>
                </c:pt>
                <c:pt idx="666">
                  <c:v>0.37674940795898437</c:v>
                </c:pt>
                <c:pt idx="667">
                  <c:v>0.39296094360351558</c:v>
                </c:pt>
                <c:pt idx="668">
                  <c:v>0.17021129150390626</c:v>
                </c:pt>
                <c:pt idx="669">
                  <c:v>0.13653989868164063</c:v>
                </c:pt>
                <c:pt idx="670">
                  <c:v>0.15795557556152345</c:v>
                </c:pt>
                <c:pt idx="671">
                  <c:v>0.13691156616210937</c:v>
                </c:pt>
                <c:pt idx="672">
                  <c:v>0.13416828002929687</c:v>
                </c:pt>
                <c:pt idx="673">
                  <c:v>0.22313472290039063</c:v>
                </c:pt>
                <c:pt idx="674">
                  <c:v>0.13710095214843748</c:v>
                </c:pt>
                <c:pt idx="675">
                  <c:v>0.87386898193359364</c:v>
                </c:pt>
                <c:pt idx="676">
                  <c:v>0.41475409240722655</c:v>
                </c:pt>
                <c:pt idx="677">
                  <c:v>0.37418195800781251</c:v>
                </c:pt>
                <c:pt idx="678">
                  <c:v>0.15390877075195314</c:v>
                </c:pt>
                <c:pt idx="679">
                  <c:v>0.39316384277343752</c:v>
                </c:pt>
                <c:pt idx="680">
                  <c:v>0.26162461853027341</c:v>
                </c:pt>
                <c:pt idx="681">
                  <c:v>0.13230019226074219</c:v>
                </c:pt>
                <c:pt idx="682">
                  <c:v>1.2108629333496093</c:v>
                </c:pt>
                <c:pt idx="683">
                  <c:v>1.2776917053222656</c:v>
                </c:pt>
                <c:pt idx="684">
                  <c:v>0.37627291259765627</c:v>
                </c:pt>
                <c:pt idx="685">
                  <c:v>0.15290012512207035</c:v>
                </c:pt>
                <c:pt idx="686">
                  <c:v>0.12032917785644531</c:v>
                </c:pt>
                <c:pt idx="687">
                  <c:v>0.49255899353027344</c:v>
                </c:pt>
                <c:pt idx="688">
                  <c:v>0.16673753356933596</c:v>
                </c:pt>
                <c:pt idx="689">
                  <c:v>0.30123761901855467</c:v>
                </c:pt>
                <c:pt idx="690">
                  <c:v>0.37672607116699219</c:v>
                </c:pt>
                <c:pt idx="691">
                  <c:v>0.72644381103515632</c:v>
                </c:pt>
                <c:pt idx="692">
                  <c:v>0.15320461120605469</c:v>
                </c:pt>
                <c:pt idx="693">
                  <c:v>0.71446892395019534</c:v>
                </c:pt>
                <c:pt idx="694">
                  <c:v>0.18176396484374999</c:v>
                </c:pt>
                <c:pt idx="695">
                  <c:v>0.14688633728027345</c:v>
                </c:pt>
                <c:pt idx="696">
                  <c:v>0.33686014709472656</c:v>
                </c:pt>
                <c:pt idx="697">
                  <c:v>0.45755599365234378</c:v>
                </c:pt>
                <c:pt idx="698">
                  <c:v>0.13663133239746095</c:v>
                </c:pt>
                <c:pt idx="699">
                  <c:v>0.6674084197998047</c:v>
                </c:pt>
                <c:pt idx="700">
                  <c:v>0.63695578308105461</c:v>
                </c:pt>
                <c:pt idx="701">
                  <c:v>0.12016276245117187</c:v>
                </c:pt>
                <c:pt idx="702">
                  <c:v>0.20117512207031249</c:v>
                </c:pt>
                <c:pt idx="703">
                  <c:v>0.37477998046875</c:v>
                </c:pt>
                <c:pt idx="704">
                  <c:v>0.12036421508789062</c:v>
                </c:pt>
                <c:pt idx="705">
                  <c:v>0.12026562194824218</c:v>
                </c:pt>
                <c:pt idx="706">
                  <c:v>0.14416633300781251</c:v>
                </c:pt>
                <c:pt idx="707">
                  <c:v>0.43058659973144531</c:v>
                </c:pt>
                <c:pt idx="708">
                  <c:v>0.43994212646484376</c:v>
                </c:pt>
                <c:pt idx="709">
                  <c:v>0.37159883422851564</c:v>
                </c:pt>
                <c:pt idx="710">
                  <c:v>0.88610573730468756</c:v>
                </c:pt>
                <c:pt idx="711">
                  <c:v>0.52018677978515626</c:v>
                </c:pt>
                <c:pt idx="712">
                  <c:v>0.35699664001464848</c:v>
                </c:pt>
                <c:pt idx="713">
                  <c:v>0.37632005310058592</c:v>
                </c:pt>
                <c:pt idx="714">
                  <c:v>0.15291038818359376</c:v>
                </c:pt>
                <c:pt idx="715">
                  <c:v>1.16006282043457</c:v>
                </c:pt>
                <c:pt idx="716">
                  <c:v>1.0411712402343749</c:v>
                </c:pt>
                <c:pt idx="717">
                  <c:v>0.451182211303711</c:v>
                </c:pt>
                <c:pt idx="718">
                  <c:v>0.18321084594726564</c:v>
                </c:pt>
                <c:pt idx="719">
                  <c:v>0.55697821655273438</c:v>
                </c:pt>
                <c:pt idx="720">
                  <c:v>0.16328507995605468</c:v>
                </c:pt>
                <c:pt idx="721">
                  <c:v>0.21716167602539063</c:v>
                </c:pt>
                <c:pt idx="722">
                  <c:v>1.0436182525634765</c:v>
                </c:pt>
                <c:pt idx="723">
                  <c:v>0.39918532104492188</c:v>
                </c:pt>
                <c:pt idx="724">
                  <c:v>0.1606101013183594</c:v>
                </c:pt>
                <c:pt idx="725">
                  <c:v>0.42402406311035157</c:v>
                </c:pt>
                <c:pt idx="726">
                  <c:v>0.12033030395507813</c:v>
                </c:pt>
                <c:pt idx="727">
                  <c:v>0.13709528503417967</c:v>
                </c:pt>
                <c:pt idx="728">
                  <c:v>0.16715892333984375</c:v>
                </c:pt>
                <c:pt idx="729">
                  <c:v>0.1370528137207031</c:v>
                </c:pt>
                <c:pt idx="730">
                  <c:v>0.3707459655761719</c:v>
                </c:pt>
                <c:pt idx="731">
                  <c:v>0.23990374145507815</c:v>
                </c:pt>
                <c:pt idx="732">
                  <c:v>0.13659611206054689</c:v>
                </c:pt>
                <c:pt idx="733">
                  <c:v>0.12031766052246093</c:v>
                </c:pt>
                <c:pt idx="734">
                  <c:v>0.12034739685058593</c:v>
                </c:pt>
                <c:pt idx="735">
                  <c:v>0.76516197509765627</c:v>
                </c:pt>
                <c:pt idx="736">
                  <c:v>0.49212988586425782</c:v>
                </c:pt>
                <c:pt idx="737">
                  <c:v>0.37475078430175784</c:v>
                </c:pt>
                <c:pt idx="738">
                  <c:v>0.38889174499511725</c:v>
                </c:pt>
                <c:pt idx="739">
                  <c:v>0.12036199035644531</c:v>
                </c:pt>
                <c:pt idx="740">
                  <c:v>0.16962403564453127</c:v>
                </c:pt>
                <c:pt idx="741">
                  <c:v>0.13654379882812501</c:v>
                </c:pt>
                <c:pt idx="742">
                  <c:v>0.13710281066894531</c:v>
                </c:pt>
                <c:pt idx="743">
                  <c:v>0.24781955566406252</c:v>
                </c:pt>
                <c:pt idx="744">
                  <c:v>0.33041651000976557</c:v>
                </c:pt>
                <c:pt idx="745">
                  <c:v>0.12014222717285156</c:v>
                </c:pt>
                <c:pt idx="746">
                  <c:v>0.13635925598144533</c:v>
                </c:pt>
                <c:pt idx="747">
                  <c:v>0.39434113769531254</c:v>
                </c:pt>
                <c:pt idx="748">
                  <c:v>0.79171725769042967</c:v>
                </c:pt>
                <c:pt idx="749">
                  <c:v>0.2207748687744141</c:v>
                </c:pt>
                <c:pt idx="750">
                  <c:v>0.96315281982421874</c:v>
                </c:pt>
                <c:pt idx="751">
                  <c:v>0.17072569885253905</c:v>
                </c:pt>
                <c:pt idx="752">
                  <c:v>0.12031394348144531</c:v>
                </c:pt>
                <c:pt idx="753">
                  <c:v>0.4678044158935547</c:v>
                </c:pt>
                <c:pt idx="754">
                  <c:v>0.12014305114746093</c:v>
                </c:pt>
                <c:pt idx="755">
                  <c:v>0.40795141296386722</c:v>
                </c:pt>
                <c:pt idx="756">
                  <c:v>0.12013823547363281</c:v>
                </c:pt>
                <c:pt idx="757">
                  <c:v>0.51254190673828126</c:v>
                </c:pt>
                <c:pt idx="758">
                  <c:v>0.51155984802246102</c:v>
                </c:pt>
                <c:pt idx="759">
                  <c:v>0.16997622070312501</c:v>
                </c:pt>
                <c:pt idx="760">
                  <c:v>0.38840928955078124</c:v>
                </c:pt>
                <c:pt idx="761">
                  <c:v>0.37522676696777341</c:v>
                </c:pt>
                <c:pt idx="762">
                  <c:v>0.37658375244140624</c:v>
                </c:pt>
                <c:pt idx="763">
                  <c:v>0.48183706970214846</c:v>
                </c:pt>
                <c:pt idx="764">
                  <c:v>0.1213625701904297</c:v>
                </c:pt>
                <c:pt idx="765">
                  <c:v>0.15256763305664064</c:v>
                </c:pt>
                <c:pt idx="766">
                  <c:v>0.1862145904541016</c:v>
                </c:pt>
                <c:pt idx="767">
                  <c:v>0.13636565551757812</c:v>
                </c:pt>
                <c:pt idx="768">
                  <c:v>0.29455479125976558</c:v>
                </c:pt>
                <c:pt idx="769">
                  <c:v>0.13673881530761717</c:v>
                </c:pt>
                <c:pt idx="770">
                  <c:v>0.37411701965332034</c:v>
                </c:pt>
                <c:pt idx="771">
                  <c:v>0.15297424621582034</c:v>
                </c:pt>
                <c:pt idx="772">
                  <c:v>0.14833004150390625</c:v>
                </c:pt>
                <c:pt idx="773">
                  <c:v>0.13620396423339845</c:v>
                </c:pt>
                <c:pt idx="774">
                  <c:v>1.0919972991943361</c:v>
                </c:pt>
                <c:pt idx="775">
                  <c:v>0.33240583190917972</c:v>
                </c:pt>
                <c:pt idx="776">
                  <c:v>0.20776836547851565</c:v>
                </c:pt>
                <c:pt idx="777">
                  <c:v>0.12007976989746093</c:v>
                </c:pt>
                <c:pt idx="778">
                  <c:v>0.13635812988281251</c:v>
                </c:pt>
                <c:pt idx="779">
                  <c:v>0.37636912536621092</c:v>
                </c:pt>
                <c:pt idx="780">
                  <c:v>0.40905472412109378</c:v>
                </c:pt>
                <c:pt idx="781">
                  <c:v>1.0806133941650391</c:v>
                </c:pt>
                <c:pt idx="782">
                  <c:v>0.12038252563476562</c:v>
                </c:pt>
                <c:pt idx="783">
                  <c:v>0.12026385498046874</c:v>
                </c:pt>
                <c:pt idx="784">
                  <c:v>0.13709936828613281</c:v>
                </c:pt>
                <c:pt idx="785">
                  <c:v>0.67210385742187495</c:v>
                </c:pt>
                <c:pt idx="786">
                  <c:v>0.13714573974609373</c:v>
                </c:pt>
                <c:pt idx="787">
                  <c:v>0.38207791442871092</c:v>
                </c:pt>
                <c:pt idx="788">
                  <c:v>0.40959357604980473</c:v>
                </c:pt>
                <c:pt idx="789">
                  <c:v>0.31730569152832033</c:v>
                </c:pt>
                <c:pt idx="790">
                  <c:v>0.12015401916503905</c:v>
                </c:pt>
                <c:pt idx="791">
                  <c:v>0.51520204467773434</c:v>
                </c:pt>
                <c:pt idx="792">
                  <c:v>0.22492842407226565</c:v>
                </c:pt>
                <c:pt idx="793">
                  <c:v>0.13662018127441405</c:v>
                </c:pt>
                <c:pt idx="794">
                  <c:v>0.15388646850585938</c:v>
                </c:pt>
                <c:pt idx="795">
                  <c:v>0.12027491455078124</c:v>
                </c:pt>
                <c:pt idx="796">
                  <c:v>0.58262351989746097</c:v>
                </c:pt>
                <c:pt idx="797">
                  <c:v>0.13693581848144531</c:v>
                </c:pt>
                <c:pt idx="798">
                  <c:v>0.4990624603271484</c:v>
                </c:pt>
                <c:pt idx="799">
                  <c:v>0.13306036376953126</c:v>
                </c:pt>
                <c:pt idx="800">
                  <c:v>0.1550913024902344</c:v>
                </c:pt>
                <c:pt idx="801">
                  <c:v>0.82391028442382819</c:v>
                </c:pt>
                <c:pt idx="802">
                  <c:v>0.34060986328125004</c:v>
                </c:pt>
                <c:pt idx="803">
                  <c:v>0.16895686340332033</c:v>
                </c:pt>
                <c:pt idx="804">
                  <c:v>0.12029880065917968</c:v>
                </c:pt>
                <c:pt idx="805">
                  <c:v>0.42342746887207028</c:v>
                </c:pt>
                <c:pt idx="806">
                  <c:v>0.13664035034179689</c:v>
                </c:pt>
                <c:pt idx="807">
                  <c:v>0.15265305175781252</c:v>
                </c:pt>
                <c:pt idx="808">
                  <c:v>0.72733697204589842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513-42ED-A4B6-25327A7C5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  <a:r>
                  <a:rPr lang="en-US" baseline="0"/>
                  <a:t>NERGY CONSUMPTION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'Exp1 node 6'!$AA$2:$AA$810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'Exp1 node 6'!$Z$2:$Z$810</c:f>
              <c:numCache>
                <c:formatCode>General</c:formatCode>
                <c:ptCount val="809"/>
                <c:pt idx="0">
                  <c:v>0.69307107238769516</c:v>
                </c:pt>
                <c:pt idx="1">
                  <c:v>0.93039852905273435</c:v>
                </c:pt>
                <c:pt idx="2">
                  <c:v>1.0321803680419921</c:v>
                </c:pt>
                <c:pt idx="3">
                  <c:v>0.44727974853515629</c:v>
                </c:pt>
                <c:pt idx="4">
                  <c:v>0.11845895690917968</c:v>
                </c:pt>
                <c:pt idx="5">
                  <c:v>0.34672275695800781</c:v>
                </c:pt>
                <c:pt idx="6">
                  <c:v>0.98302026672363274</c:v>
                </c:pt>
                <c:pt idx="7">
                  <c:v>0.77468363342285151</c:v>
                </c:pt>
                <c:pt idx="8">
                  <c:v>0.26748029479980473</c:v>
                </c:pt>
                <c:pt idx="9">
                  <c:v>0.11839019165039062</c:v>
                </c:pt>
                <c:pt idx="10">
                  <c:v>0.11841992797851561</c:v>
                </c:pt>
                <c:pt idx="11">
                  <c:v>0.12848132629394532</c:v>
                </c:pt>
                <c:pt idx="12">
                  <c:v>0.58596096496582029</c:v>
                </c:pt>
                <c:pt idx="13">
                  <c:v>0.76840114746093757</c:v>
                </c:pt>
                <c:pt idx="14">
                  <c:v>0.11850913696289062</c:v>
                </c:pt>
                <c:pt idx="15">
                  <c:v>0.11840877685546874</c:v>
                </c:pt>
                <c:pt idx="16">
                  <c:v>0.11844408874511718</c:v>
                </c:pt>
                <c:pt idx="17">
                  <c:v>0.11844613037109375</c:v>
                </c:pt>
                <c:pt idx="18">
                  <c:v>0.87744252319335936</c:v>
                </c:pt>
                <c:pt idx="19">
                  <c:v>0.2178407409667969</c:v>
                </c:pt>
                <c:pt idx="20">
                  <c:v>0.13472049865722657</c:v>
                </c:pt>
                <c:pt idx="21">
                  <c:v>0.74670314025878903</c:v>
                </c:pt>
                <c:pt idx="22">
                  <c:v>0.11850913696289062</c:v>
                </c:pt>
                <c:pt idx="23">
                  <c:v>0.12904777221679686</c:v>
                </c:pt>
                <c:pt idx="24">
                  <c:v>0.16375661315917969</c:v>
                </c:pt>
                <c:pt idx="25">
                  <c:v>0.91389711914062499</c:v>
                </c:pt>
                <c:pt idx="26">
                  <c:v>0.55628039245605465</c:v>
                </c:pt>
                <c:pt idx="27">
                  <c:v>0.1184626739501953</c:v>
                </c:pt>
                <c:pt idx="28">
                  <c:v>0.13470925598144534</c:v>
                </c:pt>
                <c:pt idx="29">
                  <c:v>0.15203166503906251</c:v>
                </c:pt>
                <c:pt idx="30">
                  <c:v>0.64628610534667974</c:v>
                </c:pt>
                <c:pt idx="31">
                  <c:v>0.4954193756103516</c:v>
                </c:pt>
                <c:pt idx="32">
                  <c:v>0.25931192321777341</c:v>
                </c:pt>
                <c:pt idx="33">
                  <c:v>0.1677897674560547</c:v>
                </c:pt>
                <c:pt idx="34">
                  <c:v>0.13526287536621093</c:v>
                </c:pt>
                <c:pt idx="35">
                  <c:v>0.11847214965820313</c:v>
                </c:pt>
                <c:pt idx="36">
                  <c:v>0.1186635772705078</c:v>
                </c:pt>
                <c:pt idx="37">
                  <c:v>0.20158001403808595</c:v>
                </c:pt>
                <c:pt idx="38">
                  <c:v>0.11868587951660156</c:v>
                </c:pt>
                <c:pt idx="39">
                  <c:v>0.28768917846679687</c:v>
                </c:pt>
                <c:pt idx="40">
                  <c:v>0.55454961547851567</c:v>
                </c:pt>
                <c:pt idx="41">
                  <c:v>0.118513037109375</c:v>
                </c:pt>
                <c:pt idx="42">
                  <c:v>0.14006751708984375</c:v>
                </c:pt>
                <c:pt idx="43">
                  <c:v>0.16226329650878907</c:v>
                </c:pt>
                <c:pt idx="44">
                  <c:v>0.15122011413574221</c:v>
                </c:pt>
                <c:pt idx="45">
                  <c:v>0.50838440551757813</c:v>
                </c:pt>
                <c:pt idx="46">
                  <c:v>1.159845263671875</c:v>
                </c:pt>
                <c:pt idx="47">
                  <c:v>0.13480431518554689</c:v>
                </c:pt>
                <c:pt idx="48">
                  <c:v>0.16104721984863285</c:v>
                </c:pt>
                <c:pt idx="49">
                  <c:v>0.1308403106689453</c:v>
                </c:pt>
                <c:pt idx="50">
                  <c:v>0.11869888916015625</c:v>
                </c:pt>
                <c:pt idx="51">
                  <c:v>0.40703637084960942</c:v>
                </c:pt>
                <c:pt idx="52">
                  <c:v>0.39595715332031256</c:v>
                </c:pt>
                <c:pt idx="53">
                  <c:v>0.15210043029785156</c:v>
                </c:pt>
                <c:pt idx="54">
                  <c:v>0.11868773803710937</c:v>
                </c:pt>
                <c:pt idx="55">
                  <c:v>0.24582972106933595</c:v>
                </c:pt>
                <c:pt idx="56">
                  <c:v>0.38117052612304692</c:v>
                </c:pt>
                <c:pt idx="57">
                  <c:v>0.18564489440917969</c:v>
                </c:pt>
                <c:pt idx="58">
                  <c:v>0.71153896179199227</c:v>
                </c:pt>
                <c:pt idx="59">
                  <c:v>0.13479883117675781</c:v>
                </c:pt>
                <c:pt idx="60">
                  <c:v>0.13496052246093751</c:v>
                </c:pt>
                <c:pt idx="61">
                  <c:v>0.94875534667968753</c:v>
                </c:pt>
                <c:pt idx="62">
                  <c:v>0.36614042358398441</c:v>
                </c:pt>
                <c:pt idx="63">
                  <c:v>0.43828124084472653</c:v>
                </c:pt>
                <c:pt idx="64">
                  <c:v>0.15087192993164064</c:v>
                </c:pt>
                <c:pt idx="65">
                  <c:v>0.13628706665039064</c:v>
                </c:pt>
                <c:pt idx="66">
                  <c:v>0.7036299499511719</c:v>
                </c:pt>
                <c:pt idx="67">
                  <c:v>0.72690297546386717</c:v>
                </c:pt>
                <c:pt idx="68">
                  <c:v>0.15128516235351563</c:v>
                </c:pt>
                <c:pt idx="69">
                  <c:v>0.38186203308105471</c:v>
                </c:pt>
                <c:pt idx="70">
                  <c:v>0.16806677856445312</c:v>
                </c:pt>
                <c:pt idx="71">
                  <c:v>0.26669921264648438</c:v>
                </c:pt>
                <c:pt idx="72">
                  <c:v>0.20006244506835938</c:v>
                </c:pt>
                <c:pt idx="73">
                  <c:v>0.25802802429199223</c:v>
                </c:pt>
                <c:pt idx="74">
                  <c:v>0.41952800903320309</c:v>
                </c:pt>
                <c:pt idx="75">
                  <c:v>0.15275341186523439</c:v>
                </c:pt>
                <c:pt idx="76">
                  <c:v>0.3980893615722656</c:v>
                </c:pt>
                <c:pt idx="77">
                  <c:v>0.13480803222656251</c:v>
                </c:pt>
                <c:pt idx="78">
                  <c:v>0.11869898071289062</c:v>
                </c:pt>
                <c:pt idx="79">
                  <c:v>0.11871004028320312</c:v>
                </c:pt>
                <c:pt idx="80">
                  <c:v>0.11870818176269532</c:v>
                </c:pt>
                <c:pt idx="81">
                  <c:v>0.14483660888671873</c:v>
                </c:pt>
                <c:pt idx="82">
                  <c:v>0.11872314147949217</c:v>
                </c:pt>
                <c:pt idx="83">
                  <c:v>1.4361000640869139</c:v>
                </c:pt>
                <c:pt idx="84">
                  <c:v>0.36775773925781252</c:v>
                </c:pt>
                <c:pt idx="85">
                  <c:v>0.37827335815429686</c:v>
                </c:pt>
                <c:pt idx="86">
                  <c:v>0.54092494812011715</c:v>
                </c:pt>
                <c:pt idx="87">
                  <c:v>0.15104337158203127</c:v>
                </c:pt>
                <c:pt idx="88">
                  <c:v>0.15103770446777345</c:v>
                </c:pt>
                <c:pt idx="89">
                  <c:v>0.15157115478515626</c:v>
                </c:pt>
                <c:pt idx="90">
                  <c:v>0.16854234008789065</c:v>
                </c:pt>
                <c:pt idx="91">
                  <c:v>0.16803899230957031</c:v>
                </c:pt>
                <c:pt idx="92">
                  <c:v>0.1618404327392578</c:v>
                </c:pt>
                <c:pt idx="93">
                  <c:v>0.18724080505371093</c:v>
                </c:pt>
                <c:pt idx="94">
                  <c:v>0.65596120605468755</c:v>
                </c:pt>
                <c:pt idx="95">
                  <c:v>0.65109377746582031</c:v>
                </c:pt>
                <c:pt idx="96">
                  <c:v>0.30487044982910161</c:v>
                </c:pt>
                <c:pt idx="97">
                  <c:v>0.17384174194335938</c:v>
                </c:pt>
                <c:pt idx="98">
                  <c:v>0.40435541381835932</c:v>
                </c:pt>
                <c:pt idx="99">
                  <c:v>0.11835313110351561</c:v>
                </c:pt>
                <c:pt idx="100">
                  <c:v>0.16883897094726563</c:v>
                </c:pt>
                <c:pt idx="101">
                  <c:v>0.20139660644531249</c:v>
                </c:pt>
                <c:pt idx="102">
                  <c:v>0.146412744140625</c:v>
                </c:pt>
                <c:pt idx="103">
                  <c:v>1.2910669097900389</c:v>
                </c:pt>
                <c:pt idx="104">
                  <c:v>0.4231376129150391</c:v>
                </c:pt>
                <c:pt idx="105">
                  <c:v>0.1678809265136719</c:v>
                </c:pt>
                <c:pt idx="106">
                  <c:v>0.33081902160644527</c:v>
                </c:pt>
                <c:pt idx="107">
                  <c:v>0.11855968322753906</c:v>
                </c:pt>
                <c:pt idx="108">
                  <c:v>0.46571507263183592</c:v>
                </c:pt>
                <c:pt idx="109">
                  <c:v>0.21617000427246094</c:v>
                </c:pt>
                <c:pt idx="110">
                  <c:v>0.39421531677246091</c:v>
                </c:pt>
                <c:pt idx="111">
                  <c:v>0.15209671325683594</c:v>
                </c:pt>
                <c:pt idx="112">
                  <c:v>0.15105488891601565</c:v>
                </c:pt>
                <c:pt idx="113">
                  <c:v>0.11851870422363281</c:v>
                </c:pt>
                <c:pt idx="114">
                  <c:v>0.57358470153808594</c:v>
                </c:pt>
                <c:pt idx="115">
                  <c:v>0.34366817321777343</c:v>
                </c:pt>
                <c:pt idx="116">
                  <c:v>0.18418050842285155</c:v>
                </c:pt>
                <c:pt idx="117">
                  <c:v>0.67860956726074217</c:v>
                </c:pt>
                <c:pt idx="118">
                  <c:v>0.23297754821777344</c:v>
                </c:pt>
                <c:pt idx="119">
                  <c:v>0.1515786804199219</c:v>
                </c:pt>
                <c:pt idx="120">
                  <c:v>0.11854355163574218</c:v>
                </c:pt>
                <c:pt idx="121">
                  <c:v>0.15108354492187503</c:v>
                </c:pt>
                <c:pt idx="122">
                  <c:v>0.11855479431152344</c:v>
                </c:pt>
                <c:pt idx="123">
                  <c:v>0.18071421203613283</c:v>
                </c:pt>
                <c:pt idx="124">
                  <c:v>0.20880879821777346</c:v>
                </c:pt>
                <c:pt idx="125">
                  <c:v>0.65428128662109375</c:v>
                </c:pt>
                <c:pt idx="126">
                  <c:v>0.27669127807617189</c:v>
                </c:pt>
                <c:pt idx="127">
                  <c:v>1.6639793792724609</c:v>
                </c:pt>
                <c:pt idx="128">
                  <c:v>0.11859109497070312</c:v>
                </c:pt>
                <c:pt idx="129">
                  <c:v>0.11847595825195312</c:v>
                </c:pt>
                <c:pt idx="130">
                  <c:v>0.44555343017578131</c:v>
                </c:pt>
                <c:pt idx="131">
                  <c:v>0.13482856750488281</c:v>
                </c:pt>
                <c:pt idx="132">
                  <c:v>0.48217169494628903</c:v>
                </c:pt>
                <c:pt idx="133">
                  <c:v>0.16496183166503905</c:v>
                </c:pt>
                <c:pt idx="134">
                  <c:v>0.1527777557373047</c:v>
                </c:pt>
                <c:pt idx="135">
                  <c:v>0.11844622192382812</c:v>
                </c:pt>
                <c:pt idx="136">
                  <c:v>0.34452645263671877</c:v>
                </c:pt>
                <c:pt idx="137">
                  <c:v>0.15090900878906252</c:v>
                </c:pt>
                <c:pt idx="138">
                  <c:v>0.5591199829101563</c:v>
                </c:pt>
                <c:pt idx="139">
                  <c:v>0.16920536499023442</c:v>
                </c:pt>
                <c:pt idx="140">
                  <c:v>0.33532340698242186</c:v>
                </c:pt>
                <c:pt idx="141">
                  <c:v>0.52458834228515616</c:v>
                </c:pt>
                <c:pt idx="142">
                  <c:v>0.16771198425292971</c:v>
                </c:pt>
                <c:pt idx="143">
                  <c:v>0.15089328918457035</c:v>
                </c:pt>
                <c:pt idx="144">
                  <c:v>0.13482095031738281</c:v>
                </c:pt>
                <c:pt idx="145">
                  <c:v>0.15162505187988282</c:v>
                </c:pt>
                <c:pt idx="146">
                  <c:v>0.42346734008789061</c:v>
                </c:pt>
                <c:pt idx="147">
                  <c:v>1.0699035736083984</c:v>
                </c:pt>
                <c:pt idx="148">
                  <c:v>0.39645207824707029</c:v>
                </c:pt>
                <c:pt idx="149">
                  <c:v>0.11856516723632812</c:v>
                </c:pt>
                <c:pt idx="150">
                  <c:v>0.41095671386718746</c:v>
                </c:pt>
                <c:pt idx="151">
                  <c:v>0.11860293273925782</c:v>
                </c:pt>
                <c:pt idx="152">
                  <c:v>0.31890817565917973</c:v>
                </c:pt>
                <c:pt idx="153">
                  <c:v>0.11852799682617188</c:v>
                </c:pt>
                <c:pt idx="154">
                  <c:v>0.13477829589843751</c:v>
                </c:pt>
                <c:pt idx="155">
                  <c:v>0.1927916015625</c:v>
                </c:pt>
                <c:pt idx="156">
                  <c:v>0.17076829833984375</c:v>
                </c:pt>
                <c:pt idx="157">
                  <c:v>0.11855374145507812</c:v>
                </c:pt>
                <c:pt idx="158">
                  <c:v>0.36131928405761715</c:v>
                </c:pt>
                <c:pt idx="159">
                  <c:v>1.3861138092041014</c:v>
                </c:pt>
                <c:pt idx="160">
                  <c:v>0.45220053405761718</c:v>
                </c:pt>
                <c:pt idx="161">
                  <c:v>0.17246778259277343</c:v>
                </c:pt>
                <c:pt idx="162">
                  <c:v>0.36468414916992187</c:v>
                </c:pt>
                <c:pt idx="163">
                  <c:v>0.15957419128417971</c:v>
                </c:pt>
                <c:pt idx="164">
                  <c:v>0.18605712890625004</c:v>
                </c:pt>
                <c:pt idx="165">
                  <c:v>0.11870827331542969</c:v>
                </c:pt>
                <c:pt idx="166">
                  <c:v>0.13499583435058596</c:v>
                </c:pt>
                <c:pt idx="167">
                  <c:v>0.46543510437011715</c:v>
                </c:pt>
                <c:pt idx="168">
                  <c:v>0.44250355224609378</c:v>
                </c:pt>
                <c:pt idx="169">
                  <c:v>0.32769635009765624</c:v>
                </c:pt>
                <c:pt idx="170">
                  <c:v>0.16758210754394531</c:v>
                </c:pt>
                <c:pt idx="171">
                  <c:v>0.168538623046875</c:v>
                </c:pt>
                <c:pt idx="172">
                  <c:v>0.41657352905273437</c:v>
                </c:pt>
                <c:pt idx="173">
                  <c:v>0.16500207824707031</c:v>
                </c:pt>
                <c:pt idx="174">
                  <c:v>0.36129464721679694</c:v>
                </c:pt>
                <c:pt idx="175">
                  <c:v>0.11860958862304688</c:v>
                </c:pt>
                <c:pt idx="176">
                  <c:v>0.31403355102539066</c:v>
                </c:pt>
                <c:pt idx="177">
                  <c:v>0.39838234863281252</c:v>
                </c:pt>
                <c:pt idx="178">
                  <c:v>0.40194321899414059</c:v>
                </c:pt>
                <c:pt idx="179">
                  <c:v>0.13529534912109376</c:v>
                </c:pt>
                <c:pt idx="180">
                  <c:v>0.11855755004882812</c:v>
                </c:pt>
                <c:pt idx="181">
                  <c:v>0.15160451660156252</c:v>
                </c:pt>
                <c:pt idx="182">
                  <c:v>0.13059460144042967</c:v>
                </c:pt>
                <c:pt idx="183">
                  <c:v>0.3601594207763672</c:v>
                </c:pt>
                <c:pt idx="184">
                  <c:v>0.16793491516113282</c:v>
                </c:pt>
                <c:pt idx="185">
                  <c:v>0.48556185607910152</c:v>
                </c:pt>
                <c:pt idx="186">
                  <c:v>0.13488060607910157</c:v>
                </c:pt>
                <c:pt idx="187">
                  <c:v>0.15163620300292968</c:v>
                </c:pt>
                <c:pt idx="188">
                  <c:v>0.52271017456054691</c:v>
                </c:pt>
                <c:pt idx="189">
                  <c:v>0.6040070526123047</c:v>
                </c:pt>
                <c:pt idx="190">
                  <c:v>0.13483944396972658</c:v>
                </c:pt>
                <c:pt idx="191">
                  <c:v>0.1515896484375</c:v>
                </c:pt>
                <c:pt idx="192">
                  <c:v>0.78776282958984378</c:v>
                </c:pt>
                <c:pt idx="193">
                  <c:v>0.11880668334960937</c:v>
                </c:pt>
                <c:pt idx="194">
                  <c:v>0.16805943603515627</c:v>
                </c:pt>
                <c:pt idx="195">
                  <c:v>0.69476171264648445</c:v>
                </c:pt>
                <c:pt idx="196">
                  <c:v>0.23459016723632814</c:v>
                </c:pt>
                <c:pt idx="197">
                  <c:v>0.1528205017089844</c:v>
                </c:pt>
                <c:pt idx="198">
                  <c:v>0.11873977661132812</c:v>
                </c:pt>
                <c:pt idx="199">
                  <c:v>0.33956603393554685</c:v>
                </c:pt>
                <c:pt idx="200">
                  <c:v>0.13536695251464845</c:v>
                </c:pt>
                <c:pt idx="201">
                  <c:v>0.15155424499511722</c:v>
                </c:pt>
                <c:pt idx="202">
                  <c:v>0.36550093688964846</c:v>
                </c:pt>
                <c:pt idx="203">
                  <c:v>0.13484139404296874</c:v>
                </c:pt>
                <c:pt idx="204">
                  <c:v>0.11873977661132812</c:v>
                </c:pt>
                <c:pt idx="205">
                  <c:v>0.34691007385253902</c:v>
                </c:pt>
                <c:pt idx="206">
                  <c:v>0.11878057250976562</c:v>
                </c:pt>
                <c:pt idx="207">
                  <c:v>0.34710377197265624</c:v>
                </c:pt>
                <c:pt idx="208">
                  <c:v>0.52969033813476563</c:v>
                </c:pt>
                <c:pt idx="209">
                  <c:v>0.50111886291503904</c:v>
                </c:pt>
                <c:pt idx="210">
                  <c:v>0.16890829467773438</c:v>
                </c:pt>
                <c:pt idx="211">
                  <c:v>0.11859109497070312</c:v>
                </c:pt>
                <c:pt idx="212">
                  <c:v>0.11856702575683593</c:v>
                </c:pt>
                <c:pt idx="213">
                  <c:v>0.43518911132812499</c:v>
                </c:pt>
                <c:pt idx="214">
                  <c:v>0.22178748779296875</c:v>
                </c:pt>
                <c:pt idx="215">
                  <c:v>0.42424380798339845</c:v>
                </c:pt>
                <c:pt idx="216">
                  <c:v>0.15164804077148439</c:v>
                </c:pt>
                <c:pt idx="217">
                  <c:v>0.33086449584960936</c:v>
                </c:pt>
                <c:pt idx="218">
                  <c:v>0.4760177764892578</c:v>
                </c:pt>
                <c:pt idx="219">
                  <c:v>0.57980772399902336</c:v>
                </c:pt>
                <c:pt idx="220">
                  <c:v>0.20147203674316408</c:v>
                </c:pt>
                <c:pt idx="221">
                  <c:v>0.11849286804199219</c:v>
                </c:pt>
                <c:pt idx="222">
                  <c:v>0.20040401000976565</c:v>
                </c:pt>
                <c:pt idx="223">
                  <c:v>0.15111612854003909</c:v>
                </c:pt>
                <c:pt idx="224">
                  <c:v>0.84767468261718748</c:v>
                </c:pt>
                <c:pt idx="225">
                  <c:v>0.7907945892333984</c:v>
                </c:pt>
                <c:pt idx="226">
                  <c:v>0.11841276855468749</c:v>
                </c:pt>
                <c:pt idx="227">
                  <c:v>0.79977168273925781</c:v>
                </c:pt>
                <c:pt idx="228">
                  <c:v>0.41636483459472662</c:v>
                </c:pt>
                <c:pt idx="229">
                  <c:v>0.1679338348388672</c:v>
                </c:pt>
                <c:pt idx="230">
                  <c:v>0.11856957092285156</c:v>
                </c:pt>
                <c:pt idx="231">
                  <c:v>0.11852895812988282</c:v>
                </c:pt>
                <c:pt idx="232">
                  <c:v>0.23726171264648438</c:v>
                </c:pt>
                <c:pt idx="233">
                  <c:v>0.34740066833496092</c:v>
                </c:pt>
                <c:pt idx="234">
                  <c:v>0.34768310852050782</c:v>
                </c:pt>
                <c:pt idx="235">
                  <c:v>0.11861408386230468</c:v>
                </c:pt>
                <c:pt idx="236">
                  <c:v>0.73393101196289057</c:v>
                </c:pt>
                <c:pt idx="237">
                  <c:v>0.15281510925292971</c:v>
                </c:pt>
                <c:pt idx="238">
                  <c:v>0.1510715240478516</c:v>
                </c:pt>
                <c:pt idx="239">
                  <c:v>0.21543242797851561</c:v>
                </c:pt>
                <c:pt idx="240">
                  <c:v>0.18362122192382815</c:v>
                </c:pt>
                <c:pt idx="241">
                  <c:v>0.11857319641113281</c:v>
                </c:pt>
                <c:pt idx="242">
                  <c:v>0.1348274871826172</c:v>
                </c:pt>
                <c:pt idx="243">
                  <c:v>0.15159804382324221</c:v>
                </c:pt>
                <c:pt idx="244">
                  <c:v>0.90325923156738286</c:v>
                </c:pt>
                <c:pt idx="245">
                  <c:v>0.11859499511718749</c:v>
                </c:pt>
                <c:pt idx="246">
                  <c:v>0.42900263671875</c:v>
                </c:pt>
                <c:pt idx="247">
                  <c:v>0.15093585205078128</c:v>
                </c:pt>
                <c:pt idx="248">
                  <c:v>0.15262164001464845</c:v>
                </c:pt>
                <c:pt idx="249">
                  <c:v>0.11833285217285155</c:v>
                </c:pt>
                <c:pt idx="250">
                  <c:v>0.15088381347656254</c:v>
                </c:pt>
                <c:pt idx="251">
                  <c:v>0.11836630554199218</c:v>
                </c:pt>
                <c:pt idx="252">
                  <c:v>0.15110330200195315</c:v>
                </c:pt>
                <c:pt idx="253">
                  <c:v>0.39309451904296872</c:v>
                </c:pt>
                <c:pt idx="254">
                  <c:v>0.47905610046386715</c:v>
                </c:pt>
                <c:pt idx="255">
                  <c:v>0.14554525451660158</c:v>
                </c:pt>
                <c:pt idx="256">
                  <c:v>0.74326148071289067</c:v>
                </c:pt>
                <c:pt idx="257">
                  <c:v>0.46328590393066404</c:v>
                </c:pt>
                <c:pt idx="258">
                  <c:v>0.49406238098144528</c:v>
                </c:pt>
                <c:pt idx="259">
                  <c:v>0.15167293395996095</c:v>
                </c:pt>
                <c:pt idx="260">
                  <c:v>0.7276428405761719</c:v>
                </c:pt>
                <c:pt idx="261">
                  <c:v>0.63214914550781254</c:v>
                </c:pt>
                <c:pt idx="262">
                  <c:v>0.14769450073242188</c:v>
                </c:pt>
                <c:pt idx="263">
                  <c:v>0.30245727539062495</c:v>
                </c:pt>
                <c:pt idx="264">
                  <c:v>0.13222961425781249</c:v>
                </c:pt>
                <c:pt idx="265">
                  <c:v>0.11875650329589843</c:v>
                </c:pt>
                <c:pt idx="266">
                  <c:v>0.33051444396972651</c:v>
                </c:pt>
                <c:pt idx="267">
                  <c:v>0.16859623718261721</c:v>
                </c:pt>
                <c:pt idx="268">
                  <c:v>0.38297080993652344</c:v>
                </c:pt>
                <c:pt idx="269">
                  <c:v>0.1778763427734375</c:v>
                </c:pt>
                <c:pt idx="270">
                  <c:v>0.15179603576660158</c:v>
                </c:pt>
                <c:pt idx="271">
                  <c:v>0.46462022094726557</c:v>
                </c:pt>
                <c:pt idx="272">
                  <c:v>0.32804235534667964</c:v>
                </c:pt>
                <c:pt idx="273">
                  <c:v>0.15128897094726565</c:v>
                </c:pt>
                <c:pt idx="274">
                  <c:v>0.29378711242675781</c:v>
                </c:pt>
                <c:pt idx="275">
                  <c:v>0.15111612854003909</c:v>
                </c:pt>
                <c:pt idx="276">
                  <c:v>0.11874349365234374</c:v>
                </c:pt>
                <c:pt idx="277">
                  <c:v>0.46587607727050784</c:v>
                </c:pt>
                <c:pt idx="278">
                  <c:v>0.18588215332031252</c:v>
                </c:pt>
                <c:pt idx="279">
                  <c:v>0.13132788391113281</c:v>
                </c:pt>
                <c:pt idx="280">
                  <c:v>0.35813819274902348</c:v>
                </c:pt>
                <c:pt idx="281">
                  <c:v>0.34339434814453129</c:v>
                </c:pt>
                <c:pt idx="282">
                  <c:v>0.15303618164062502</c:v>
                </c:pt>
                <c:pt idx="283">
                  <c:v>0.13673737792968751</c:v>
                </c:pt>
                <c:pt idx="284">
                  <c:v>0.36181014404296874</c:v>
                </c:pt>
                <c:pt idx="285">
                  <c:v>0.59587295837402343</c:v>
                </c:pt>
                <c:pt idx="286">
                  <c:v>0.11857046813964843</c:v>
                </c:pt>
                <c:pt idx="287">
                  <c:v>0.11852028808593749</c:v>
                </c:pt>
                <c:pt idx="288">
                  <c:v>0.16803713378906251</c:v>
                </c:pt>
                <c:pt idx="289">
                  <c:v>0.64538316650390626</c:v>
                </c:pt>
                <c:pt idx="290">
                  <c:v>0.99678274841308601</c:v>
                </c:pt>
                <c:pt idx="291">
                  <c:v>0.54746643676757811</c:v>
                </c:pt>
                <c:pt idx="292">
                  <c:v>0.13075261230468749</c:v>
                </c:pt>
                <c:pt idx="293">
                  <c:v>0.11835974121093749</c:v>
                </c:pt>
                <c:pt idx="294">
                  <c:v>0.11855959167480468</c:v>
                </c:pt>
                <c:pt idx="295">
                  <c:v>0.65887285766601567</c:v>
                </c:pt>
                <c:pt idx="296">
                  <c:v>0.16735630187988282</c:v>
                </c:pt>
                <c:pt idx="297">
                  <c:v>0.15138050537109377</c:v>
                </c:pt>
                <c:pt idx="298">
                  <c:v>0.56776178283691392</c:v>
                </c:pt>
                <c:pt idx="299">
                  <c:v>0.4485658355712891</c:v>
                </c:pt>
                <c:pt idx="300">
                  <c:v>0.11878623962402343</c:v>
                </c:pt>
                <c:pt idx="301">
                  <c:v>0.25526168518066406</c:v>
                </c:pt>
                <c:pt idx="302">
                  <c:v>0.62176669006347651</c:v>
                </c:pt>
                <c:pt idx="303">
                  <c:v>0.34461210937499998</c:v>
                </c:pt>
                <c:pt idx="304">
                  <c:v>0.15111027832031254</c:v>
                </c:pt>
                <c:pt idx="305">
                  <c:v>0.1185427734375</c:v>
                </c:pt>
                <c:pt idx="306">
                  <c:v>0.36312182006835936</c:v>
                </c:pt>
                <c:pt idx="307">
                  <c:v>0.11879924926757812</c:v>
                </c:pt>
                <c:pt idx="308">
                  <c:v>0.18744419860839845</c:v>
                </c:pt>
                <c:pt idx="309">
                  <c:v>0.16905407409667969</c:v>
                </c:pt>
                <c:pt idx="310">
                  <c:v>0.13074024353027344</c:v>
                </c:pt>
                <c:pt idx="311">
                  <c:v>0.43532029724121091</c:v>
                </c:pt>
                <c:pt idx="312">
                  <c:v>0.32761967468261716</c:v>
                </c:pt>
                <c:pt idx="313">
                  <c:v>0.13506822509765626</c:v>
                </c:pt>
                <c:pt idx="314">
                  <c:v>0.15132726745605471</c:v>
                </c:pt>
                <c:pt idx="315">
                  <c:v>0.14699953308105468</c:v>
                </c:pt>
                <c:pt idx="316">
                  <c:v>0.23630652465820312</c:v>
                </c:pt>
                <c:pt idx="317">
                  <c:v>0.29232360534667967</c:v>
                </c:pt>
                <c:pt idx="318">
                  <c:v>0.11859930725097656</c:v>
                </c:pt>
                <c:pt idx="319">
                  <c:v>0.4139018188476562</c:v>
                </c:pt>
                <c:pt idx="320">
                  <c:v>0.3482811126708984</c:v>
                </c:pt>
                <c:pt idx="321">
                  <c:v>0.15160089111328126</c:v>
                </c:pt>
                <c:pt idx="322">
                  <c:v>0.2939033843994141</c:v>
                </c:pt>
                <c:pt idx="323">
                  <c:v>1.2517537628173827</c:v>
                </c:pt>
                <c:pt idx="324">
                  <c:v>0.39075804748535153</c:v>
                </c:pt>
                <c:pt idx="325">
                  <c:v>0.49447869873046879</c:v>
                </c:pt>
                <c:pt idx="326">
                  <c:v>0.11858710327148436</c:v>
                </c:pt>
                <c:pt idx="327">
                  <c:v>0.11849984436035156</c:v>
                </c:pt>
                <c:pt idx="328">
                  <c:v>0.15107124938964847</c:v>
                </c:pt>
                <c:pt idx="329">
                  <c:v>0.32239537353515624</c:v>
                </c:pt>
                <c:pt idx="330">
                  <c:v>0.14615334777832031</c:v>
                </c:pt>
                <c:pt idx="331">
                  <c:v>0.21672901611328127</c:v>
                </c:pt>
                <c:pt idx="332">
                  <c:v>0.15285042114257813</c:v>
                </c:pt>
                <c:pt idx="333">
                  <c:v>0.38466870117187502</c:v>
                </c:pt>
                <c:pt idx="334">
                  <c:v>0.11841453552246094</c:v>
                </c:pt>
                <c:pt idx="335">
                  <c:v>0.11836258850097656</c:v>
                </c:pt>
                <c:pt idx="336">
                  <c:v>0.13484352722167969</c:v>
                </c:pt>
                <c:pt idx="337">
                  <c:v>0.11858923645019531</c:v>
                </c:pt>
                <c:pt idx="338">
                  <c:v>0.28029668884277342</c:v>
                </c:pt>
                <c:pt idx="339">
                  <c:v>0.56722856140136724</c:v>
                </c:pt>
                <c:pt idx="340">
                  <c:v>0.11841453552246094</c:v>
                </c:pt>
                <c:pt idx="341">
                  <c:v>0.15089310607910159</c:v>
                </c:pt>
                <c:pt idx="342">
                  <c:v>0.11857808532714843</c:v>
                </c:pt>
                <c:pt idx="343">
                  <c:v>0.34869645080566403</c:v>
                </c:pt>
                <c:pt idx="344">
                  <c:v>0.21676246948242187</c:v>
                </c:pt>
                <c:pt idx="345">
                  <c:v>0.13654418334960938</c:v>
                </c:pt>
                <c:pt idx="346">
                  <c:v>0.1185911865234375</c:v>
                </c:pt>
                <c:pt idx="347">
                  <c:v>0.26671503295898435</c:v>
                </c:pt>
                <c:pt idx="348">
                  <c:v>0.41743026123046872</c:v>
                </c:pt>
                <c:pt idx="349">
                  <c:v>0.3819202972412109</c:v>
                </c:pt>
                <c:pt idx="350">
                  <c:v>0.11841267700195313</c:v>
                </c:pt>
                <c:pt idx="351">
                  <c:v>0.1844451873779297</c:v>
                </c:pt>
                <c:pt idx="352">
                  <c:v>0.11837355651855469</c:v>
                </c:pt>
                <c:pt idx="353">
                  <c:v>0.42326275634765625</c:v>
                </c:pt>
                <c:pt idx="354">
                  <c:v>0.16742413330078126</c:v>
                </c:pt>
                <c:pt idx="355">
                  <c:v>0.51422072753906256</c:v>
                </c:pt>
                <c:pt idx="356">
                  <c:v>0.70056747436523448</c:v>
                </c:pt>
                <c:pt idx="357">
                  <c:v>0.14643672180175782</c:v>
                </c:pt>
                <c:pt idx="358">
                  <c:v>0.56573643493652348</c:v>
                </c:pt>
                <c:pt idx="359">
                  <c:v>0.11839716796874999</c:v>
                </c:pt>
                <c:pt idx="360">
                  <c:v>0.36308453979492183</c:v>
                </c:pt>
                <c:pt idx="361">
                  <c:v>0.16772045288085938</c:v>
                </c:pt>
                <c:pt idx="362">
                  <c:v>0.11835433044433594</c:v>
                </c:pt>
                <c:pt idx="363">
                  <c:v>0.33929412231445311</c:v>
                </c:pt>
                <c:pt idx="364">
                  <c:v>0.54636133117675778</c:v>
                </c:pt>
                <c:pt idx="365">
                  <c:v>0.39689032287597653</c:v>
                </c:pt>
                <c:pt idx="366">
                  <c:v>0.47343699645996096</c:v>
                </c:pt>
                <c:pt idx="367">
                  <c:v>0.32841084594726566</c:v>
                </c:pt>
                <c:pt idx="368">
                  <c:v>0.37288114929199218</c:v>
                </c:pt>
                <c:pt idx="369">
                  <c:v>0.18413680114746095</c:v>
                </c:pt>
                <c:pt idx="370">
                  <c:v>0.27638140869140626</c:v>
                </c:pt>
                <c:pt idx="371">
                  <c:v>0.11859109497070312</c:v>
                </c:pt>
                <c:pt idx="372">
                  <c:v>0.17458417968750001</c:v>
                </c:pt>
                <c:pt idx="373">
                  <c:v>0.44220508117675777</c:v>
                </c:pt>
                <c:pt idx="374">
                  <c:v>0.33035089416503904</c:v>
                </c:pt>
                <c:pt idx="375">
                  <c:v>0.41263963623046873</c:v>
                </c:pt>
                <c:pt idx="376">
                  <c:v>0.13657550354003906</c:v>
                </c:pt>
                <c:pt idx="377">
                  <c:v>0.11855020751953124</c:v>
                </c:pt>
                <c:pt idx="378">
                  <c:v>0.44652429199218746</c:v>
                </c:pt>
                <c:pt idx="379">
                  <c:v>0.32754290771484373</c:v>
                </c:pt>
                <c:pt idx="380">
                  <c:v>0.15186294250488283</c:v>
                </c:pt>
                <c:pt idx="381">
                  <c:v>0.14723260803222657</c:v>
                </c:pt>
                <c:pt idx="382">
                  <c:v>0.45892216186523438</c:v>
                </c:pt>
                <c:pt idx="383">
                  <c:v>0.15284847106933597</c:v>
                </c:pt>
                <c:pt idx="384">
                  <c:v>0.16719926147460937</c:v>
                </c:pt>
                <c:pt idx="385">
                  <c:v>0.21641347045898437</c:v>
                </c:pt>
                <c:pt idx="386">
                  <c:v>0.167565380859375</c:v>
                </c:pt>
                <c:pt idx="387">
                  <c:v>0.3289185699462891</c:v>
                </c:pt>
                <c:pt idx="388">
                  <c:v>0.74680490112304687</c:v>
                </c:pt>
                <c:pt idx="389">
                  <c:v>0.15095558166503908</c:v>
                </c:pt>
                <c:pt idx="390">
                  <c:v>0.41106698913574213</c:v>
                </c:pt>
                <c:pt idx="391">
                  <c:v>0.14883299560546875</c:v>
                </c:pt>
                <c:pt idx="392">
                  <c:v>0.19518231811523437</c:v>
                </c:pt>
                <c:pt idx="393">
                  <c:v>0.34895462951660161</c:v>
                </c:pt>
                <c:pt idx="394">
                  <c:v>0.43241812133789065</c:v>
                </c:pt>
                <c:pt idx="395">
                  <c:v>0.15266562194824221</c:v>
                </c:pt>
                <c:pt idx="396">
                  <c:v>0.3324126068115234</c:v>
                </c:pt>
                <c:pt idx="397">
                  <c:v>0.15113833923339848</c:v>
                </c:pt>
                <c:pt idx="398">
                  <c:v>0.16306870422363284</c:v>
                </c:pt>
                <c:pt idx="399">
                  <c:v>0.42909683532714837</c:v>
                </c:pt>
                <c:pt idx="400">
                  <c:v>0.16741864929199221</c:v>
                </c:pt>
                <c:pt idx="401">
                  <c:v>0.4985211273193359</c:v>
                </c:pt>
                <c:pt idx="402">
                  <c:v>0.13486387939453126</c:v>
                </c:pt>
                <c:pt idx="403">
                  <c:v>0.13483591003417969</c:v>
                </c:pt>
                <c:pt idx="404">
                  <c:v>0.32641230468749999</c:v>
                </c:pt>
                <c:pt idx="405">
                  <c:v>0.15162681884765628</c:v>
                </c:pt>
                <c:pt idx="406">
                  <c:v>0.90321676025390618</c:v>
                </c:pt>
                <c:pt idx="407">
                  <c:v>0.11841744689941405</c:v>
                </c:pt>
                <c:pt idx="408">
                  <c:v>0.30768421325683593</c:v>
                </c:pt>
                <c:pt idx="409">
                  <c:v>0.11838557739257811</c:v>
                </c:pt>
                <c:pt idx="410">
                  <c:v>0.11834478149414063</c:v>
                </c:pt>
                <c:pt idx="411">
                  <c:v>0.15136944580078127</c:v>
                </c:pt>
                <c:pt idx="412">
                  <c:v>0.36491761779785159</c:v>
                </c:pt>
                <c:pt idx="413">
                  <c:v>0.19536544189453126</c:v>
                </c:pt>
                <c:pt idx="414">
                  <c:v>0.35040109863281249</c:v>
                </c:pt>
                <c:pt idx="415">
                  <c:v>0.18474264221191408</c:v>
                </c:pt>
                <c:pt idx="416">
                  <c:v>0.62048672790527348</c:v>
                </c:pt>
                <c:pt idx="417">
                  <c:v>0.11876765441894531</c:v>
                </c:pt>
                <c:pt idx="418">
                  <c:v>0.15127401123046877</c:v>
                </c:pt>
                <c:pt idx="419">
                  <c:v>0.48573553161621097</c:v>
                </c:pt>
                <c:pt idx="420">
                  <c:v>0.1691332763671875</c:v>
                </c:pt>
                <c:pt idx="421">
                  <c:v>2.663623837280273</c:v>
                </c:pt>
                <c:pt idx="422">
                  <c:v>0.20362215270996098</c:v>
                </c:pt>
                <c:pt idx="423">
                  <c:v>0.11852985534667967</c:v>
                </c:pt>
                <c:pt idx="424">
                  <c:v>0.32725297851562501</c:v>
                </c:pt>
                <c:pt idx="425">
                  <c:v>0.118580126953125</c:v>
                </c:pt>
                <c:pt idx="426">
                  <c:v>0.61248369140624992</c:v>
                </c:pt>
                <c:pt idx="427">
                  <c:v>0.16789226074218752</c:v>
                </c:pt>
                <c:pt idx="428">
                  <c:v>0.13532810668945311</c:v>
                </c:pt>
                <c:pt idx="429">
                  <c:v>0.23747782287597657</c:v>
                </c:pt>
                <c:pt idx="430">
                  <c:v>0.16908956909179687</c:v>
                </c:pt>
                <c:pt idx="431">
                  <c:v>0.15159364013671878</c:v>
                </c:pt>
                <c:pt idx="432">
                  <c:v>0.45924004211425778</c:v>
                </c:pt>
                <c:pt idx="433">
                  <c:v>0.17908258666992188</c:v>
                </c:pt>
                <c:pt idx="434">
                  <c:v>0.46170112609863284</c:v>
                </c:pt>
                <c:pt idx="435">
                  <c:v>0.27569989013671875</c:v>
                </c:pt>
                <c:pt idx="436">
                  <c:v>0.33267236938476563</c:v>
                </c:pt>
                <c:pt idx="437">
                  <c:v>0.11857994384765624</c:v>
                </c:pt>
                <c:pt idx="438">
                  <c:v>0.15161075134277346</c:v>
                </c:pt>
                <c:pt idx="439">
                  <c:v>0.11858180236816405</c:v>
                </c:pt>
                <c:pt idx="440">
                  <c:v>0.2009391357421875</c:v>
                </c:pt>
                <c:pt idx="441">
                  <c:v>0.15161018371582033</c:v>
                </c:pt>
                <c:pt idx="442">
                  <c:v>0.40934285888671873</c:v>
                </c:pt>
                <c:pt idx="443">
                  <c:v>0.13000242919921876</c:v>
                </c:pt>
                <c:pt idx="444">
                  <c:v>0.11857445983886719</c:v>
                </c:pt>
                <c:pt idx="445">
                  <c:v>0.35992336120605467</c:v>
                </c:pt>
                <c:pt idx="446">
                  <c:v>0.1186227813720703</c:v>
                </c:pt>
                <c:pt idx="447">
                  <c:v>0.45319630737304689</c:v>
                </c:pt>
                <c:pt idx="448">
                  <c:v>0.54304101562499996</c:v>
                </c:pt>
                <c:pt idx="449">
                  <c:v>0.13638992614746095</c:v>
                </c:pt>
                <c:pt idx="450">
                  <c:v>0.28308055114746095</c:v>
                </c:pt>
                <c:pt idx="451">
                  <c:v>0.11839223327636718</c:v>
                </c:pt>
                <c:pt idx="452">
                  <c:v>0.18133719177246094</c:v>
                </c:pt>
                <c:pt idx="453">
                  <c:v>0.42607146606445312</c:v>
                </c:pt>
                <c:pt idx="454">
                  <c:v>1.2720723907470703</c:v>
                </c:pt>
                <c:pt idx="455">
                  <c:v>0.13073428344726562</c:v>
                </c:pt>
                <c:pt idx="456">
                  <c:v>0.11856399536132811</c:v>
                </c:pt>
                <c:pt idx="457">
                  <c:v>0.18536322326660157</c:v>
                </c:pt>
                <c:pt idx="458">
                  <c:v>0.3163835174560547</c:v>
                </c:pt>
                <c:pt idx="459">
                  <c:v>0.15108630065917972</c:v>
                </c:pt>
                <c:pt idx="460">
                  <c:v>0.11854444885253906</c:v>
                </c:pt>
                <c:pt idx="461">
                  <c:v>0.58791378479003908</c:v>
                </c:pt>
                <c:pt idx="462">
                  <c:v>0.11860488281249999</c:v>
                </c:pt>
                <c:pt idx="463">
                  <c:v>0.13483102111816408</c:v>
                </c:pt>
                <c:pt idx="464">
                  <c:v>0.24065078430175779</c:v>
                </c:pt>
                <c:pt idx="465">
                  <c:v>0.13483492126464844</c:v>
                </c:pt>
                <c:pt idx="466">
                  <c:v>0.24729649658203126</c:v>
                </c:pt>
                <c:pt idx="467">
                  <c:v>0.15093408508300785</c:v>
                </c:pt>
                <c:pt idx="468">
                  <c:v>0.11857445983886719</c:v>
                </c:pt>
                <c:pt idx="469">
                  <c:v>0.16789402770996095</c:v>
                </c:pt>
                <c:pt idx="470">
                  <c:v>0.45337526550292961</c:v>
                </c:pt>
                <c:pt idx="471">
                  <c:v>0.37623589782714839</c:v>
                </c:pt>
                <c:pt idx="472">
                  <c:v>0.13466570434570313</c:v>
                </c:pt>
                <c:pt idx="473">
                  <c:v>0.13463438415527346</c:v>
                </c:pt>
                <c:pt idx="474">
                  <c:v>0.15125084838867189</c:v>
                </c:pt>
                <c:pt idx="475">
                  <c:v>0.35983307189941405</c:v>
                </c:pt>
                <c:pt idx="476">
                  <c:v>0.36592530212402341</c:v>
                </c:pt>
                <c:pt idx="477">
                  <c:v>0.54573346252441413</c:v>
                </c:pt>
                <c:pt idx="478">
                  <c:v>0.11858161926269531</c:v>
                </c:pt>
                <c:pt idx="479">
                  <c:v>0.1952927215576172</c:v>
                </c:pt>
                <c:pt idx="480">
                  <c:v>0.99288404846191403</c:v>
                </c:pt>
                <c:pt idx="481">
                  <c:v>0.1707747619628906</c:v>
                </c:pt>
                <c:pt idx="482">
                  <c:v>0.1509219451904297</c:v>
                </c:pt>
                <c:pt idx="483">
                  <c:v>0.15138422241210939</c:v>
                </c:pt>
                <c:pt idx="484">
                  <c:v>0.11835946655273437</c:v>
                </c:pt>
                <c:pt idx="485">
                  <c:v>0.11835044860839844</c:v>
                </c:pt>
                <c:pt idx="486">
                  <c:v>0.87570370788574214</c:v>
                </c:pt>
                <c:pt idx="487">
                  <c:v>0.69688298950195315</c:v>
                </c:pt>
                <c:pt idx="488">
                  <c:v>0.11864685058593749</c:v>
                </c:pt>
                <c:pt idx="489">
                  <c:v>0.16165559692382814</c:v>
                </c:pt>
                <c:pt idx="490">
                  <c:v>0.46778894348144534</c:v>
                </c:pt>
                <c:pt idx="491">
                  <c:v>0.27745905761718748</c:v>
                </c:pt>
                <c:pt idx="492">
                  <c:v>0.36362006835937499</c:v>
                </c:pt>
                <c:pt idx="493">
                  <c:v>0.3975321533203125</c:v>
                </c:pt>
                <c:pt idx="494">
                  <c:v>0.52567154846191411</c:v>
                </c:pt>
                <c:pt idx="495">
                  <c:v>0.13504601440429687</c:v>
                </c:pt>
                <c:pt idx="496">
                  <c:v>0.3393512237548828</c:v>
                </c:pt>
                <c:pt idx="497">
                  <c:v>0.11859852905273437</c:v>
                </c:pt>
                <c:pt idx="498">
                  <c:v>0.13098641052246096</c:v>
                </c:pt>
                <c:pt idx="499">
                  <c:v>0.4557066833496094</c:v>
                </c:pt>
                <c:pt idx="500">
                  <c:v>0.33052385559082031</c:v>
                </c:pt>
                <c:pt idx="501">
                  <c:v>0.13534279174804686</c:v>
                </c:pt>
                <c:pt idx="502">
                  <c:v>0.15160238342285157</c:v>
                </c:pt>
                <c:pt idx="503">
                  <c:v>0.16787340087890626</c:v>
                </c:pt>
                <c:pt idx="504">
                  <c:v>0.16066524353027345</c:v>
                </c:pt>
                <c:pt idx="505">
                  <c:v>0.1798956481933594</c:v>
                </c:pt>
                <c:pt idx="506">
                  <c:v>0.6146507354736328</c:v>
                </c:pt>
                <c:pt idx="507">
                  <c:v>0.15161371765136722</c:v>
                </c:pt>
                <c:pt idx="508">
                  <c:v>0.36034241638183595</c:v>
                </c:pt>
                <c:pt idx="509">
                  <c:v>0.13474492492675783</c:v>
                </c:pt>
                <c:pt idx="510">
                  <c:v>0.36020848388671878</c:v>
                </c:pt>
                <c:pt idx="511">
                  <c:v>0.12972767944335936</c:v>
                </c:pt>
                <c:pt idx="512">
                  <c:v>0.13538200378417969</c:v>
                </c:pt>
                <c:pt idx="513">
                  <c:v>0.11856693420410155</c:v>
                </c:pt>
                <c:pt idx="514">
                  <c:v>0.16740015563964844</c:v>
                </c:pt>
                <c:pt idx="515">
                  <c:v>0.54080956420898441</c:v>
                </c:pt>
                <c:pt idx="516">
                  <c:v>0.11863021545410156</c:v>
                </c:pt>
                <c:pt idx="517">
                  <c:v>0.16844188842773439</c:v>
                </c:pt>
                <c:pt idx="518">
                  <c:v>0.21898329162597657</c:v>
                </c:pt>
                <c:pt idx="519">
                  <c:v>0.95060170898437502</c:v>
                </c:pt>
                <c:pt idx="520">
                  <c:v>0.46655033569335935</c:v>
                </c:pt>
                <c:pt idx="521">
                  <c:v>0.11841735534667969</c:v>
                </c:pt>
                <c:pt idx="522">
                  <c:v>0.45640084533691405</c:v>
                </c:pt>
                <c:pt idx="523">
                  <c:v>0.13100370483398438</c:v>
                </c:pt>
                <c:pt idx="524">
                  <c:v>0.41562974853515627</c:v>
                </c:pt>
                <c:pt idx="525">
                  <c:v>0.16771746826171877</c:v>
                </c:pt>
                <c:pt idx="526">
                  <c:v>0.39643157043457034</c:v>
                </c:pt>
                <c:pt idx="527">
                  <c:v>0.42796516113281247</c:v>
                </c:pt>
                <c:pt idx="528">
                  <c:v>0.23204588928222655</c:v>
                </c:pt>
                <c:pt idx="529">
                  <c:v>0.16572659912109378</c:v>
                </c:pt>
                <c:pt idx="530">
                  <c:v>0.52652307128906251</c:v>
                </c:pt>
                <c:pt idx="531">
                  <c:v>0.32788450012207032</c:v>
                </c:pt>
                <c:pt idx="532">
                  <c:v>0.1348961608886719</c:v>
                </c:pt>
                <c:pt idx="533">
                  <c:v>0.48180258178710939</c:v>
                </c:pt>
                <c:pt idx="534">
                  <c:v>0.11862170104980468</c:v>
                </c:pt>
                <c:pt idx="535">
                  <c:v>0.38015703735351558</c:v>
                </c:pt>
                <c:pt idx="536">
                  <c:v>0.1511328552246094</c:v>
                </c:pt>
                <c:pt idx="537">
                  <c:v>0.25903027954101565</c:v>
                </c:pt>
                <c:pt idx="538">
                  <c:v>0.55647612304687499</c:v>
                </c:pt>
                <c:pt idx="539">
                  <c:v>0.15114056396484377</c:v>
                </c:pt>
                <c:pt idx="540">
                  <c:v>0.11858258056640625</c:v>
                </c:pt>
                <c:pt idx="541">
                  <c:v>0.11857877197265625</c:v>
                </c:pt>
                <c:pt idx="542">
                  <c:v>0.24768744506835938</c:v>
                </c:pt>
                <c:pt idx="543">
                  <c:v>0.12911263732910155</c:v>
                </c:pt>
                <c:pt idx="544">
                  <c:v>0.12906030578613281</c:v>
                </c:pt>
                <c:pt idx="545">
                  <c:v>0.39409486083984369</c:v>
                </c:pt>
                <c:pt idx="546">
                  <c:v>0.11862170104980468</c:v>
                </c:pt>
                <c:pt idx="547">
                  <c:v>0.11857877197265625</c:v>
                </c:pt>
                <c:pt idx="548">
                  <c:v>0.68953089294433589</c:v>
                </c:pt>
                <c:pt idx="549">
                  <c:v>0.1185614501953125</c:v>
                </c:pt>
                <c:pt idx="550">
                  <c:v>0.15159903259277346</c:v>
                </c:pt>
                <c:pt idx="551">
                  <c:v>0.32151283264160158</c:v>
                </c:pt>
                <c:pt idx="552">
                  <c:v>1.1793278137207031</c:v>
                </c:pt>
                <c:pt idx="553">
                  <c:v>0.16741121520996094</c:v>
                </c:pt>
                <c:pt idx="554">
                  <c:v>0.34499965209960931</c:v>
                </c:pt>
                <c:pt idx="555">
                  <c:v>0.1185614501953125</c:v>
                </c:pt>
                <c:pt idx="556">
                  <c:v>0.11854268188476562</c:v>
                </c:pt>
                <c:pt idx="557">
                  <c:v>0.11854268188476562</c:v>
                </c:pt>
                <c:pt idx="558">
                  <c:v>0.15162229614257813</c:v>
                </c:pt>
                <c:pt idx="559">
                  <c:v>0.39646772460937496</c:v>
                </c:pt>
                <c:pt idx="560">
                  <c:v>0.16967956237792972</c:v>
                </c:pt>
                <c:pt idx="561">
                  <c:v>0.13534492492675781</c:v>
                </c:pt>
                <c:pt idx="562">
                  <c:v>0.11859862060546875</c:v>
                </c:pt>
                <c:pt idx="563">
                  <c:v>0.37004917602539067</c:v>
                </c:pt>
                <c:pt idx="564">
                  <c:v>0.76148147277832035</c:v>
                </c:pt>
                <c:pt idx="565">
                  <c:v>0.11865056762695311</c:v>
                </c:pt>
                <c:pt idx="566">
                  <c:v>0.59321867980957033</c:v>
                </c:pt>
                <c:pt idx="567">
                  <c:v>0.16891115112304689</c:v>
                </c:pt>
                <c:pt idx="568">
                  <c:v>0.41162238464355472</c:v>
                </c:pt>
                <c:pt idx="569">
                  <c:v>0.27389515686035154</c:v>
                </c:pt>
                <c:pt idx="570">
                  <c:v>0.11860683288574218</c:v>
                </c:pt>
                <c:pt idx="571">
                  <c:v>0.13484031372070315</c:v>
                </c:pt>
                <c:pt idx="572">
                  <c:v>0.15112638244628909</c:v>
                </c:pt>
                <c:pt idx="573">
                  <c:v>0.13482767028808595</c:v>
                </c:pt>
                <c:pt idx="574">
                  <c:v>0.11859001464843749</c:v>
                </c:pt>
                <c:pt idx="575">
                  <c:v>0.74699731750488274</c:v>
                </c:pt>
                <c:pt idx="576">
                  <c:v>0.13508866882324219</c:v>
                </c:pt>
                <c:pt idx="577">
                  <c:v>0.11877508850097657</c:v>
                </c:pt>
                <c:pt idx="578">
                  <c:v>0.15129640502929689</c:v>
                </c:pt>
                <c:pt idx="579">
                  <c:v>0.11873791809082031</c:v>
                </c:pt>
                <c:pt idx="580">
                  <c:v>0.15129826354980472</c:v>
                </c:pt>
                <c:pt idx="581">
                  <c:v>0.69120796508789062</c:v>
                </c:pt>
                <c:pt idx="582">
                  <c:v>0.13509071044921878</c:v>
                </c:pt>
                <c:pt idx="583">
                  <c:v>0.3814515197753906</c:v>
                </c:pt>
                <c:pt idx="584">
                  <c:v>0.80095912170410166</c:v>
                </c:pt>
                <c:pt idx="585">
                  <c:v>0.69352141113281252</c:v>
                </c:pt>
                <c:pt idx="586">
                  <c:v>0.34325075683593748</c:v>
                </c:pt>
                <c:pt idx="587">
                  <c:v>0.13486369628906253</c:v>
                </c:pt>
                <c:pt idx="588">
                  <c:v>0.13555679626464845</c:v>
                </c:pt>
                <c:pt idx="589">
                  <c:v>0.30816276855468749</c:v>
                </c:pt>
                <c:pt idx="590">
                  <c:v>0.13559378356933594</c:v>
                </c:pt>
                <c:pt idx="591">
                  <c:v>0.11873791809082031</c:v>
                </c:pt>
                <c:pt idx="592">
                  <c:v>0.2234790802001953</c:v>
                </c:pt>
                <c:pt idx="593">
                  <c:v>0.39888423156738284</c:v>
                </c:pt>
                <c:pt idx="594">
                  <c:v>0.11880482482910157</c:v>
                </c:pt>
                <c:pt idx="595">
                  <c:v>0.16516705627441405</c:v>
                </c:pt>
                <c:pt idx="596">
                  <c:v>0.41424534301757809</c:v>
                </c:pt>
                <c:pt idx="597">
                  <c:v>0.1509200866699219</c:v>
                </c:pt>
                <c:pt idx="598">
                  <c:v>0.11837442626953124</c:v>
                </c:pt>
                <c:pt idx="599">
                  <c:v>0.36664633483886722</c:v>
                </c:pt>
                <c:pt idx="600">
                  <c:v>0.27911174011230472</c:v>
                </c:pt>
                <c:pt idx="601">
                  <c:v>0.37329822692871095</c:v>
                </c:pt>
                <c:pt idx="602">
                  <c:v>0.56526114807128902</c:v>
                </c:pt>
                <c:pt idx="603">
                  <c:v>0.11838009338378905</c:v>
                </c:pt>
                <c:pt idx="604">
                  <c:v>0.11836141662597656</c:v>
                </c:pt>
                <c:pt idx="605">
                  <c:v>0.15262473449707031</c:v>
                </c:pt>
                <c:pt idx="606">
                  <c:v>0.51133925170898431</c:v>
                </c:pt>
                <c:pt idx="607">
                  <c:v>0.36318544921875001</c:v>
                </c:pt>
                <c:pt idx="608">
                  <c:v>0.36007229919433592</c:v>
                </c:pt>
                <c:pt idx="609">
                  <c:v>0.11838195190429687</c:v>
                </c:pt>
                <c:pt idx="610">
                  <c:v>0.16889361877441406</c:v>
                </c:pt>
                <c:pt idx="611">
                  <c:v>0.41848922424316409</c:v>
                </c:pt>
                <c:pt idx="612">
                  <c:v>0.39042546386718746</c:v>
                </c:pt>
                <c:pt idx="613">
                  <c:v>0.29795375061035156</c:v>
                </c:pt>
                <c:pt idx="614">
                  <c:v>0.33863090515136718</c:v>
                </c:pt>
                <c:pt idx="615">
                  <c:v>0.37317742309570312</c:v>
                </c:pt>
                <c:pt idx="616">
                  <c:v>0.11860020446777342</c:v>
                </c:pt>
                <c:pt idx="617">
                  <c:v>0.66330983276367195</c:v>
                </c:pt>
                <c:pt idx="618">
                  <c:v>0.58044210205078128</c:v>
                </c:pt>
                <c:pt idx="619">
                  <c:v>0.11881969299316406</c:v>
                </c:pt>
                <c:pt idx="620">
                  <c:v>0.11876393737792967</c:v>
                </c:pt>
                <c:pt idx="621">
                  <c:v>0.15126109313964847</c:v>
                </c:pt>
                <c:pt idx="622">
                  <c:v>0.15131127319335941</c:v>
                </c:pt>
                <c:pt idx="623">
                  <c:v>0.38830274047851565</c:v>
                </c:pt>
                <c:pt idx="624">
                  <c:v>0.12602793273925783</c:v>
                </c:pt>
                <c:pt idx="625">
                  <c:v>0.37550910644531255</c:v>
                </c:pt>
                <c:pt idx="626">
                  <c:v>0.11860020446777342</c:v>
                </c:pt>
                <c:pt idx="627">
                  <c:v>0.15208537902832031</c:v>
                </c:pt>
                <c:pt idx="628">
                  <c:v>0.26655282897949217</c:v>
                </c:pt>
                <c:pt idx="629">
                  <c:v>0.34533373718261717</c:v>
                </c:pt>
                <c:pt idx="630">
                  <c:v>0.13489058532714843</c:v>
                </c:pt>
                <c:pt idx="631">
                  <c:v>0.11859735717773437</c:v>
                </c:pt>
                <c:pt idx="632">
                  <c:v>0.48825241699218747</c:v>
                </c:pt>
                <c:pt idx="633">
                  <c:v>0.32535144653320314</c:v>
                </c:pt>
                <c:pt idx="634">
                  <c:v>0.11855029907226562</c:v>
                </c:pt>
                <c:pt idx="635">
                  <c:v>0.36132923583984378</c:v>
                </c:pt>
                <c:pt idx="636">
                  <c:v>0.16430132446289064</c:v>
                </c:pt>
                <c:pt idx="637">
                  <c:v>1.1356877380371093</c:v>
                </c:pt>
                <c:pt idx="638">
                  <c:v>0.16816040039062499</c:v>
                </c:pt>
                <c:pt idx="639">
                  <c:v>0.32934789733886716</c:v>
                </c:pt>
                <c:pt idx="640">
                  <c:v>0.11859676208496094</c:v>
                </c:pt>
                <c:pt idx="641">
                  <c:v>0.1673519256591797</c:v>
                </c:pt>
                <c:pt idx="642">
                  <c:v>0.20123512573242189</c:v>
                </c:pt>
                <c:pt idx="643">
                  <c:v>0.15215627746582031</c:v>
                </c:pt>
                <c:pt idx="644">
                  <c:v>0.11842020263671874</c:v>
                </c:pt>
                <c:pt idx="645">
                  <c:v>0.11833461914062499</c:v>
                </c:pt>
                <c:pt idx="646">
                  <c:v>0.16888513183593751</c:v>
                </c:pt>
                <c:pt idx="647">
                  <c:v>0.97702635498046875</c:v>
                </c:pt>
                <c:pt idx="648">
                  <c:v>0.15169645385742189</c:v>
                </c:pt>
                <c:pt idx="649">
                  <c:v>0.15216068115234374</c:v>
                </c:pt>
                <c:pt idx="650">
                  <c:v>1.2320074127197265</c:v>
                </c:pt>
                <c:pt idx="651">
                  <c:v>0.11860869140624999</c:v>
                </c:pt>
                <c:pt idx="652">
                  <c:v>0.11858072204589842</c:v>
                </c:pt>
                <c:pt idx="653">
                  <c:v>0.60949876098632805</c:v>
                </c:pt>
                <c:pt idx="654">
                  <c:v>0.35836958312988276</c:v>
                </c:pt>
                <c:pt idx="655">
                  <c:v>0.527894320678711</c:v>
                </c:pt>
                <c:pt idx="656">
                  <c:v>0.11859481201171874</c:v>
                </c:pt>
                <c:pt idx="657">
                  <c:v>0.36648387451171871</c:v>
                </c:pt>
                <c:pt idx="658">
                  <c:v>0.15113099670410157</c:v>
                </c:pt>
                <c:pt idx="659">
                  <c:v>0.16736475219726563</c:v>
                </c:pt>
                <c:pt idx="660">
                  <c:v>0.3276318145751953</c:v>
                </c:pt>
                <c:pt idx="661">
                  <c:v>0.11862895202636718</c:v>
                </c:pt>
                <c:pt idx="662">
                  <c:v>0.11857895507812499</c:v>
                </c:pt>
                <c:pt idx="663">
                  <c:v>0.11854550170898437</c:v>
                </c:pt>
                <c:pt idx="664">
                  <c:v>0.18365699157714846</c:v>
                </c:pt>
                <c:pt idx="665">
                  <c:v>0.46931943969726564</c:v>
                </c:pt>
                <c:pt idx="666">
                  <c:v>0.15168353576660157</c:v>
                </c:pt>
                <c:pt idx="667">
                  <c:v>0.15216811523437501</c:v>
                </c:pt>
                <c:pt idx="668">
                  <c:v>0.15113000793457032</c:v>
                </c:pt>
                <c:pt idx="669">
                  <c:v>0.32752084350585936</c:v>
                </c:pt>
                <c:pt idx="670">
                  <c:v>0.45924727478027338</c:v>
                </c:pt>
                <c:pt idx="671">
                  <c:v>0.228350537109375</c:v>
                </c:pt>
                <c:pt idx="672">
                  <c:v>0.11861897277832031</c:v>
                </c:pt>
                <c:pt idx="673">
                  <c:v>0.32632249145507808</c:v>
                </c:pt>
                <c:pt idx="674">
                  <c:v>0.1529114044189453</c:v>
                </c:pt>
                <c:pt idx="675">
                  <c:v>0.44523441467285158</c:v>
                </c:pt>
                <c:pt idx="676">
                  <c:v>0.26625652770996089</c:v>
                </c:pt>
                <c:pt idx="677">
                  <c:v>0.15112161254882817</c:v>
                </c:pt>
                <c:pt idx="678">
                  <c:v>0.32885067443847654</c:v>
                </c:pt>
                <c:pt idx="679">
                  <c:v>0.15169974975585937</c:v>
                </c:pt>
                <c:pt idx="680">
                  <c:v>0.43374619445800777</c:v>
                </c:pt>
                <c:pt idx="681">
                  <c:v>0.11860596313476562</c:v>
                </c:pt>
                <c:pt idx="682">
                  <c:v>0.2206822723388672</c:v>
                </c:pt>
                <c:pt idx="683">
                  <c:v>1.4732766998291016</c:v>
                </c:pt>
                <c:pt idx="684">
                  <c:v>0.18422991027832031</c:v>
                </c:pt>
                <c:pt idx="685">
                  <c:v>0.34390363769531251</c:v>
                </c:pt>
                <c:pt idx="686">
                  <c:v>0.11864136657714844</c:v>
                </c:pt>
                <c:pt idx="687">
                  <c:v>0.4336695373535156</c:v>
                </c:pt>
                <c:pt idx="688">
                  <c:v>0.84801052551269529</c:v>
                </c:pt>
                <c:pt idx="689">
                  <c:v>0.15194945983886721</c:v>
                </c:pt>
                <c:pt idx="690">
                  <c:v>0.1692922393798828</c:v>
                </c:pt>
                <c:pt idx="691">
                  <c:v>0.15182744750976562</c:v>
                </c:pt>
                <c:pt idx="692">
                  <c:v>0.32525866699218747</c:v>
                </c:pt>
                <c:pt idx="693">
                  <c:v>0.38306643676757812</c:v>
                </c:pt>
                <c:pt idx="694">
                  <c:v>0.11859648742675781</c:v>
                </c:pt>
                <c:pt idx="695">
                  <c:v>0.38645700073242184</c:v>
                </c:pt>
                <c:pt idx="696">
                  <c:v>0.15133162536621098</c:v>
                </c:pt>
                <c:pt idx="697">
                  <c:v>0.13503663024902346</c:v>
                </c:pt>
                <c:pt idx="698">
                  <c:v>0.11876951293945312</c:v>
                </c:pt>
                <c:pt idx="699">
                  <c:v>0.39691983032226563</c:v>
                </c:pt>
                <c:pt idx="700">
                  <c:v>0.408095654296875</c:v>
                </c:pt>
                <c:pt idx="701">
                  <c:v>0.11859657897949219</c:v>
                </c:pt>
                <c:pt idx="702">
                  <c:v>0.9065383300781249</c:v>
                </c:pt>
                <c:pt idx="703">
                  <c:v>0.15114187316894534</c:v>
                </c:pt>
                <c:pt idx="704">
                  <c:v>0.11855179138183593</c:v>
                </c:pt>
                <c:pt idx="705">
                  <c:v>0.11850532836914063</c:v>
                </c:pt>
                <c:pt idx="706">
                  <c:v>0.11854259033203124</c:v>
                </c:pt>
                <c:pt idx="707">
                  <c:v>0.1690615997314453</c:v>
                </c:pt>
                <c:pt idx="708">
                  <c:v>0.16801297302246096</c:v>
                </c:pt>
                <c:pt idx="709">
                  <c:v>0.33814926452636718</c:v>
                </c:pt>
                <c:pt idx="710">
                  <c:v>0.63081676025390621</c:v>
                </c:pt>
                <c:pt idx="711">
                  <c:v>0.45580314331054683</c:v>
                </c:pt>
                <c:pt idx="712">
                  <c:v>0.35517373352050785</c:v>
                </c:pt>
                <c:pt idx="713">
                  <c:v>0.15199192199707032</c:v>
                </c:pt>
                <c:pt idx="714">
                  <c:v>0.26731526184082033</c:v>
                </c:pt>
                <c:pt idx="715">
                  <c:v>0.61151013793945308</c:v>
                </c:pt>
                <c:pt idx="716">
                  <c:v>1.2687760803222656</c:v>
                </c:pt>
                <c:pt idx="717">
                  <c:v>0.15339828186035159</c:v>
                </c:pt>
                <c:pt idx="718">
                  <c:v>0.41404271850585939</c:v>
                </c:pt>
                <c:pt idx="719">
                  <c:v>0.2199798522949219</c:v>
                </c:pt>
                <c:pt idx="720">
                  <c:v>0.18420574951171875</c:v>
                </c:pt>
                <c:pt idx="721">
                  <c:v>0.69601317443847655</c:v>
                </c:pt>
                <c:pt idx="722">
                  <c:v>0.4962299560546875</c:v>
                </c:pt>
                <c:pt idx="723">
                  <c:v>0.93986943054199212</c:v>
                </c:pt>
                <c:pt idx="724">
                  <c:v>0.14209051208496093</c:v>
                </c:pt>
                <c:pt idx="725">
                  <c:v>0.16941917724609379</c:v>
                </c:pt>
                <c:pt idx="726">
                  <c:v>0.11858923645019531</c:v>
                </c:pt>
                <c:pt idx="727">
                  <c:v>0.11858366088867187</c:v>
                </c:pt>
                <c:pt idx="728">
                  <c:v>0.23250247192382811</c:v>
                </c:pt>
                <c:pt idx="729">
                  <c:v>0.11836708374023436</c:v>
                </c:pt>
                <c:pt idx="730">
                  <c:v>0.3996589508056641</c:v>
                </c:pt>
                <c:pt idx="731">
                  <c:v>0.73026383972167963</c:v>
                </c:pt>
                <c:pt idx="732">
                  <c:v>0.11881792602539062</c:v>
                </c:pt>
                <c:pt idx="733">
                  <c:v>0.11876207885742188</c:v>
                </c:pt>
                <c:pt idx="734">
                  <c:v>0.1186821533203125</c:v>
                </c:pt>
                <c:pt idx="735">
                  <c:v>0.20091956176757811</c:v>
                </c:pt>
                <c:pt idx="736">
                  <c:v>0.3741811706542969</c:v>
                </c:pt>
                <c:pt idx="737">
                  <c:v>0.85137151794433574</c:v>
                </c:pt>
                <c:pt idx="738">
                  <c:v>0.1696810455322266</c:v>
                </c:pt>
                <c:pt idx="739">
                  <c:v>0.11859178161621092</c:v>
                </c:pt>
                <c:pt idx="740">
                  <c:v>0.4053229522705078</c:v>
                </c:pt>
                <c:pt idx="741">
                  <c:v>0.1185614501953125</c:v>
                </c:pt>
                <c:pt idx="742">
                  <c:v>0.13480812377929688</c:v>
                </c:pt>
                <c:pt idx="743">
                  <c:v>0.13482113342285157</c:v>
                </c:pt>
                <c:pt idx="744">
                  <c:v>0.35827765502929687</c:v>
                </c:pt>
                <c:pt idx="745">
                  <c:v>0.1186288604736328</c:v>
                </c:pt>
                <c:pt idx="746">
                  <c:v>0.118575146484375</c:v>
                </c:pt>
                <c:pt idx="747">
                  <c:v>0.15279730224609378</c:v>
                </c:pt>
                <c:pt idx="748">
                  <c:v>0.92299484252929687</c:v>
                </c:pt>
                <c:pt idx="749">
                  <c:v>0.29614704895019534</c:v>
                </c:pt>
                <c:pt idx="750">
                  <c:v>0.18129105834960937</c:v>
                </c:pt>
                <c:pt idx="751">
                  <c:v>0.32910876159667968</c:v>
                </c:pt>
                <c:pt idx="752">
                  <c:v>0.11863099365234374</c:v>
                </c:pt>
                <c:pt idx="753">
                  <c:v>0.15159804382324221</c:v>
                </c:pt>
                <c:pt idx="754">
                  <c:v>0.1185918731689453</c:v>
                </c:pt>
                <c:pt idx="755">
                  <c:v>0.31197149047851563</c:v>
                </c:pt>
                <c:pt idx="756">
                  <c:v>0.118631982421875</c:v>
                </c:pt>
                <c:pt idx="757">
                  <c:v>0.26808924865722655</c:v>
                </c:pt>
                <c:pt idx="758">
                  <c:v>0.69798180541992183</c:v>
                </c:pt>
                <c:pt idx="759">
                  <c:v>0.35573567504882808</c:v>
                </c:pt>
                <c:pt idx="760">
                  <c:v>0.16793314819335939</c:v>
                </c:pt>
                <c:pt idx="761">
                  <c:v>0.16735917663574221</c:v>
                </c:pt>
                <c:pt idx="762">
                  <c:v>0.15335259704589846</c:v>
                </c:pt>
                <c:pt idx="763">
                  <c:v>0.15165411071777346</c:v>
                </c:pt>
                <c:pt idx="764">
                  <c:v>0.38149815673828125</c:v>
                </c:pt>
                <c:pt idx="765">
                  <c:v>0.76263329772949218</c:v>
                </c:pt>
                <c:pt idx="766">
                  <c:v>0.55926091003417966</c:v>
                </c:pt>
                <c:pt idx="767">
                  <c:v>0.11859871215820313</c:v>
                </c:pt>
                <c:pt idx="768">
                  <c:v>0.13534923706054686</c:v>
                </c:pt>
                <c:pt idx="769">
                  <c:v>0.11859178161621092</c:v>
                </c:pt>
                <c:pt idx="770">
                  <c:v>0.1511152313232422</c:v>
                </c:pt>
                <c:pt idx="771">
                  <c:v>0.55235016174316409</c:v>
                </c:pt>
                <c:pt idx="772">
                  <c:v>0.11860206298828124</c:v>
                </c:pt>
                <c:pt idx="773">
                  <c:v>0.11854825744628905</c:v>
                </c:pt>
                <c:pt idx="774">
                  <c:v>0.18536508178710939</c:v>
                </c:pt>
                <c:pt idx="775">
                  <c:v>0.42037420349121091</c:v>
                </c:pt>
                <c:pt idx="776">
                  <c:v>0.13486546325683593</c:v>
                </c:pt>
                <c:pt idx="777">
                  <c:v>0.11852586364746093</c:v>
                </c:pt>
                <c:pt idx="778">
                  <c:v>0.3257670135498047</c:v>
                </c:pt>
                <c:pt idx="779">
                  <c:v>0.152850146484375</c:v>
                </c:pt>
                <c:pt idx="780">
                  <c:v>0.23322974853515624</c:v>
                </c:pt>
                <c:pt idx="781">
                  <c:v>1.4247156280517577</c:v>
                </c:pt>
                <c:pt idx="782">
                  <c:v>0.118624365234375</c:v>
                </c:pt>
                <c:pt idx="783">
                  <c:v>0.11852772216796875</c:v>
                </c:pt>
                <c:pt idx="784">
                  <c:v>0.12950501403808595</c:v>
                </c:pt>
                <c:pt idx="785">
                  <c:v>0.37270063476562498</c:v>
                </c:pt>
                <c:pt idx="786">
                  <c:v>0.11882155151367188</c:v>
                </c:pt>
                <c:pt idx="787">
                  <c:v>0.3857723510742187</c:v>
                </c:pt>
                <c:pt idx="788">
                  <c:v>0.2292426727294922</c:v>
                </c:pt>
                <c:pt idx="789">
                  <c:v>0.13535756835937499</c:v>
                </c:pt>
                <c:pt idx="790">
                  <c:v>0.11855858459472655</c:v>
                </c:pt>
                <c:pt idx="791">
                  <c:v>0.620824053955078</c:v>
                </c:pt>
                <c:pt idx="792">
                  <c:v>0.41400329589843748</c:v>
                </c:pt>
                <c:pt idx="793">
                  <c:v>0.11861507263183593</c:v>
                </c:pt>
                <c:pt idx="794">
                  <c:v>0.13483024291992188</c:v>
                </c:pt>
                <c:pt idx="795">
                  <c:v>0.15158760681152345</c:v>
                </c:pt>
                <c:pt idx="796">
                  <c:v>0.18518243408203125</c:v>
                </c:pt>
                <c:pt idx="797">
                  <c:v>0.32864375610351559</c:v>
                </c:pt>
                <c:pt idx="798">
                  <c:v>0.29419020996093748</c:v>
                </c:pt>
                <c:pt idx="799">
                  <c:v>0.11843204040527344</c:v>
                </c:pt>
                <c:pt idx="800">
                  <c:v>0.3265293823242188</c:v>
                </c:pt>
                <c:pt idx="801">
                  <c:v>0.21318172302246094</c:v>
                </c:pt>
                <c:pt idx="802">
                  <c:v>0.37867470703124995</c:v>
                </c:pt>
                <c:pt idx="803">
                  <c:v>0.90277043151855463</c:v>
                </c:pt>
                <c:pt idx="804">
                  <c:v>0.11882898559570312</c:v>
                </c:pt>
                <c:pt idx="805">
                  <c:v>0.36262903747558595</c:v>
                </c:pt>
                <c:pt idx="806">
                  <c:v>0.11882712707519531</c:v>
                </c:pt>
                <c:pt idx="807">
                  <c:v>0.11874172668457031</c:v>
                </c:pt>
                <c:pt idx="808">
                  <c:v>0.41131664428710935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3E9-4C36-9583-D2C98A235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  <a:r>
                  <a:rPr lang="en-US" baseline="0"/>
                  <a:t>NERGY CONSUMPTION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'Exp1 node 7'!$AA$2:$AA$810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'Exp1 node 7'!$Z$2:$Z$810</c:f>
              <c:numCache>
                <c:formatCode>General</c:formatCode>
                <c:ptCount val="809"/>
                <c:pt idx="0">
                  <c:v>0.34488038635253904</c:v>
                </c:pt>
                <c:pt idx="1">
                  <c:v>2.1513135040283204</c:v>
                </c:pt>
                <c:pt idx="2">
                  <c:v>0.58178466796874995</c:v>
                </c:pt>
                <c:pt idx="3">
                  <c:v>0.40157759399414061</c:v>
                </c:pt>
                <c:pt idx="4">
                  <c:v>0.34575091552734372</c:v>
                </c:pt>
                <c:pt idx="5">
                  <c:v>0.11721665954589844</c:v>
                </c:pt>
                <c:pt idx="6">
                  <c:v>0.14746317443847656</c:v>
                </c:pt>
                <c:pt idx="7">
                  <c:v>0.38048046569824212</c:v>
                </c:pt>
                <c:pt idx="8">
                  <c:v>0.25133552856445313</c:v>
                </c:pt>
                <c:pt idx="9">
                  <c:v>0.11716276245117187</c:v>
                </c:pt>
                <c:pt idx="10">
                  <c:v>0.11714966125488281</c:v>
                </c:pt>
                <c:pt idx="11">
                  <c:v>0.11716285400390625</c:v>
                </c:pt>
                <c:pt idx="12">
                  <c:v>0.7851588226318359</c:v>
                </c:pt>
                <c:pt idx="13">
                  <c:v>0.37833653869628903</c:v>
                </c:pt>
                <c:pt idx="14">
                  <c:v>0.11725373840332032</c:v>
                </c:pt>
                <c:pt idx="15">
                  <c:v>0.11714975280761719</c:v>
                </c:pt>
                <c:pt idx="16">
                  <c:v>0.11717382202148437</c:v>
                </c:pt>
                <c:pt idx="17">
                  <c:v>0.11717586364746094</c:v>
                </c:pt>
                <c:pt idx="18">
                  <c:v>0.33776748046875005</c:v>
                </c:pt>
                <c:pt idx="19">
                  <c:v>0.65833406982421883</c:v>
                </c:pt>
                <c:pt idx="20">
                  <c:v>0.11722586059570313</c:v>
                </c:pt>
                <c:pt idx="21">
                  <c:v>0.11714975280761719</c:v>
                </c:pt>
                <c:pt idx="22">
                  <c:v>0.13395543823242187</c:v>
                </c:pt>
                <c:pt idx="23">
                  <c:v>0.14668896789550781</c:v>
                </c:pt>
                <c:pt idx="24">
                  <c:v>0.4423162536621093</c:v>
                </c:pt>
                <c:pt idx="25">
                  <c:v>0.30985669555664064</c:v>
                </c:pt>
                <c:pt idx="26">
                  <c:v>0.53570513305664058</c:v>
                </c:pt>
                <c:pt idx="27">
                  <c:v>0.4096763671875</c:v>
                </c:pt>
                <c:pt idx="28">
                  <c:v>0.11726665649414061</c:v>
                </c:pt>
                <c:pt idx="29">
                  <c:v>0.11717958068847656</c:v>
                </c:pt>
                <c:pt idx="30">
                  <c:v>0.13418325805664061</c:v>
                </c:pt>
                <c:pt idx="31">
                  <c:v>0.42478844604492194</c:v>
                </c:pt>
                <c:pt idx="32">
                  <c:v>0.13350598754882814</c:v>
                </c:pt>
                <c:pt idx="33">
                  <c:v>0.11717205505371094</c:v>
                </c:pt>
                <c:pt idx="34">
                  <c:v>0.11718497314453125</c:v>
                </c:pt>
                <c:pt idx="35">
                  <c:v>0.11718320617675781</c:v>
                </c:pt>
                <c:pt idx="36">
                  <c:v>0.11741474304199218</c:v>
                </c:pt>
                <c:pt idx="37">
                  <c:v>0.11741279296874998</c:v>
                </c:pt>
                <c:pt idx="38">
                  <c:v>0.11741093444824219</c:v>
                </c:pt>
                <c:pt idx="39">
                  <c:v>0.11738872375488281</c:v>
                </c:pt>
                <c:pt idx="40">
                  <c:v>0.67776814270019536</c:v>
                </c:pt>
                <c:pt idx="41">
                  <c:v>0.11724082031249999</c:v>
                </c:pt>
                <c:pt idx="42">
                  <c:v>0.11741474304199218</c:v>
                </c:pt>
                <c:pt idx="43">
                  <c:v>0.58682977294921868</c:v>
                </c:pt>
                <c:pt idx="44">
                  <c:v>0.11746297302246093</c:v>
                </c:pt>
                <c:pt idx="45">
                  <c:v>0.48669909667968747</c:v>
                </c:pt>
                <c:pt idx="46">
                  <c:v>0.34759064941406248</c:v>
                </c:pt>
                <c:pt idx="47">
                  <c:v>0.128943310546875</c:v>
                </c:pt>
                <c:pt idx="48">
                  <c:v>0.13065868835449218</c:v>
                </c:pt>
                <c:pt idx="49">
                  <c:v>0.11742580261230467</c:v>
                </c:pt>
                <c:pt idx="50">
                  <c:v>0.11741093444824219</c:v>
                </c:pt>
                <c:pt idx="51">
                  <c:v>0.43050613403320309</c:v>
                </c:pt>
                <c:pt idx="52">
                  <c:v>0.15028760375976563</c:v>
                </c:pt>
                <c:pt idx="53">
                  <c:v>0.11719993286132813</c:v>
                </c:pt>
                <c:pt idx="54">
                  <c:v>0.1174573974609375</c:v>
                </c:pt>
                <c:pt idx="55">
                  <c:v>0.76634592590332029</c:v>
                </c:pt>
                <c:pt idx="56">
                  <c:v>0.11725373840332032</c:v>
                </c:pt>
                <c:pt idx="57">
                  <c:v>0.11716276245117187</c:v>
                </c:pt>
                <c:pt idx="58">
                  <c:v>0.15023928222656252</c:v>
                </c:pt>
                <c:pt idx="59">
                  <c:v>0.1172018829345703</c:v>
                </c:pt>
                <c:pt idx="60">
                  <c:v>0.13663999328613283</c:v>
                </c:pt>
                <c:pt idx="61">
                  <c:v>0.19979931335449216</c:v>
                </c:pt>
                <c:pt idx="62">
                  <c:v>0.35761477661132812</c:v>
                </c:pt>
                <c:pt idx="63">
                  <c:v>0.37133835754394534</c:v>
                </c:pt>
                <c:pt idx="64">
                  <c:v>0.17916996459960938</c:v>
                </c:pt>
                <c:pt idx="65">
                  <c:v>0.11723010864257813</c:v>
                </c:pt>
                <c:pt idx="66">
                  <c:v>0.11740136718749999</c:v>
                </c:pt>
                <c:pt idx="67">
                  <c:v>0.11740136718749999</c:v>
                </c:pt>
                <c:pt idx="68">
                  <c:v>0.13418855895996093</c:v>
                </c:pt>
                <c:pt idx="69">
                  <c:v>0.42879319152832029</c:v>
                </c:pt>
                <c:pt idx="70">
                  <c:v>0.94267591552734387</c:v>
                </c:pt>
                <c:pt idx="71">
                  <c:v>0.21452785949707032</c:v>
                </c:pt>
                <c:pt idx="72">
                  <c:v>0.4145167694091797</c:v>
                </c:pt>
                <c:pt idx="73">
                  <c:v>0.11725550537109375</c:v>
                </c:pt>
                <c:pt idx="74">
                  <c:v>0.11719798278808594</c:v>
                </c:pt>
                <c:pt idx="75">
                  <c:v>0.1334466064453125</c:v>
                </c:pt>
                <c:pt idx="76">
                  <c:v>0.13400199279785155</c:v>
                </c:pt>
                <c:pt idx="77">
                  <c:v>0.11721480102539061</c:v>
                </c:pt>
                <c:pt idx="78">
                  <c:v>0.11742775268554687</c:v>
                </c:pt>
                <c:pt idx="79">
                  <c:v>0.11743881225585937</c:v>
                </c:pt>
                <c:pt idx="80">
                  <c:v>0.12936983642578126</c:v>
                </c:pt>
                <c:pt idx="81">
                  <c:v>0.11742403564453124</c:v>
                </c:pt>
                <c:pt idx="82">
                  <c:v>0.24257806091308595</c:v>
                </c:pt>
                <c:pt idx="83">
                  <c:v>0.97213567199707018</c:v>
                </c:pt>
                <c:pt idx="84">
                  <c:v>0.1342854766845703</c:v>
                </c:pt>
                <c:pt idx="85">
                  <c:v>0.13371336364746095</c:v>
                </c:pt>
                <c:pt idx="86">
                  <c:v>0.11744810485839843</c:v>
                </c:pt>
                <c:pt idx="87">
                  <c:v>0.329088720703125</c:v>
                </c:pt>
                <c:pt idx="88">
                  <c:v>0.11726488952636718</c:v>
                </c:pt>
                <c:pt idx="89">
                  <c:v>0.13399446716308594</c:v>
                </c:pt>
                <c:pt idx="90">
                  <c:v>0.13371345520019531</c:v>
                </c:pt>
                <c:pt idx="91">
                  <c:v>0.13372088928222658</c:v>
                </c:pt>
                <c:pt idx="92">
                  <c:v>0.2312982421875</c:v>
                </c:pt>
                <c:pt idx="93">
                  <c:v>0.30514941101074222</c:v>
                </c:pt>
                <c:pt idx="94">
                  <c:v>0.39777071228027339</c:v>
                </c:pt>
                <c:pt idx="95">
                  <c:v>0.56203263244628898</c:v>
                </c:pt>
                <c:pt idx="96">
                  <c:v>0.1337672607421875</c:v>
                </c:pt>
                <c:pt idx="97">
                  <c:v>0.12967615356445314</c:v>
                </c:pt>
                <c:pt idx="98">
                  <c:v>0.11746120605468749</c:v>
                </c:pt>
                <c:pt idx="99">
                  <c:v>0.35752080688476562</c:v>
                </c:pt>
                <c:pt idx="100">
                  <c:v>0.30557824401855471</c:v>
                </c:pt>
                <c:pt idx="101">
                  <c:v>0.13356582641601564</c:v>
                </c:pt>
                <c:pt idx="102">
                  <c:v>0.15547868957519531</c:v>
                </c:pt>
                <c:pt idx="103">
                  <c:v>0.28110168457031248</c:v>
                </c:pt>
                <c:pt idx="104">
                  <c:v>0.13354341430664063</c:v>
                </c:pt>
                <c:pt idx="105">
                  <c:v>0.1172187744140625</c:v>
                </c:pt>
                <c:pt idx="106">
                  <c:v>0.11726691284179687</c:v>
                </c:pt>
                <c:pt idx="107">
                  <c:v>0.13349731750488281</c:v>
                </c:pt>
                <c:pt idx="108">
                  <c:v>0.1337169891357422</c:v>
                </c:pt>
                <c:pt idx="109">
                  <c:v>0.1672840301513672</c:v>
                </c:pt>
                <c:pt idx="110">
                  <c:v>0.13372088928222658</c:v>
                </c:pt>
                <c:pt idx="111">
                  <c:v>0.11743146972656249</c:v>
                </c:pt>
                <c:pt idx="112">
                  <c:v>0.3844753143310547</c:v>
                </c:pt>
                <c:pt idx="113">
                  <c:v>0.1172820556640625</c:v>
                </c:pt>
                <c:pt idx="114">
                  <c:v>0.38514512329101569</c:v>
                </c:pt>
                <c:pt idx="115">
                  <c:v>0.62893579101562502</c:v>
                </c:pt>
                <c:pt idx="116">
                  <c:v>0.1175092529296875</c:v>
                </c:pt>
                <c:pt idx="117">
                  <c:v>0.15048550415039064</c:v>
                </c:pt>
                <c:pt idx="118">
                  <c:v>0.44336607055664057</c:v>
                </c:pt>
                <c:pt idx="119">
                  <c:v>0.20174875488281252</c:v>
                </c:pt>
                <c:pt idx="120">
                  <c:v>0.11749225158691406</c:v>
                </c:pt>
                <c:pt idx="121">
                  <c:v>0.13424059753417969</c:v>
                </c:pt>
                <c:pt idx="122">
                  <c:v>0.11747208251953124</c:v>
                </c:pt>
                <c:pt idx="123">
                  <c:v>0.11743305358886719</c:v>
                </c:pt>
                <c:pt idx="124">
                  <c:v>0.19641236572265625</c:v>
                </c:pt>
                <c:pt idx="125">
                  <c:v>0.11728287963867187</c:v>
                </c:pt>
                <c:pt idx="126">
                  <c:v>0.29449542846679688</c:v>
                </c:pt>
                <c:pt idx="127">
                  <c:v>0.16632370605468749</c:v>
                </c:pt>
                <c:pt idx="128">
                  <c:v>0.56285747680664056</c:v>
                </c:pt>
                <c:pt idx="129">
                  <c:v>0.11749270935058592</c:v>
                </c:pt>
                <c:pt idx="130">
                  <c:v>0.34617713012695317</c:v>
                </c:pt>
                <c:pt idx="131">
                  <c:v>0.11730155639648437</c:v>
                </c:pt>
                <c:pt idx="132">
                  <c:v>0.11745907287597657</c:v>
                </c:pt>
                <c:pt idx="133">
                  <c:v>0.1337376159667969</c:v>
                </c:pt>
                <c:pt idx="134">
                  <c:v>0.26237318115234376</c:v>
                </c:pt>
                <c:pt idx="135">
                  <c:v>0.11726225280761718</c:v>
                </c:pt>
                <c:pt idx="136">
                  <c:v>0.11724561767578125</c:v>
                </c:pt>
                <c:pt idx="137">
                  <c:v>0.13403290100097656</c:v>
                </c:pt>
                <c:pt idx="138">
                  <c:v>0.19917786254882811</c:v>
                </c:pt>
                <c:pt idx="139">
                  <c:v>0.11750571899414061</c:v>
                </c:pt>
                <c:pt idx="140">
                  <c:v>0.11746306457519531</c:v>
                </c:pt>
                <c:pt idx="141">
                  <c:v>0.13370416259765627</c:v>
                </c:pt>
                <c:pt idx="142">
                  <c:v>0.13426140747070311</c:v>
                </c:pt>
                <c:pt idx="143">
                  <c:v>0.41103514709472655</c:v>
                </c:pt>
                <c:pt idx="144">
                  <c:v>0.12896099853515625</c:v>
                </c:pt>
                <c:pt idx="145">
                  <c:v>0.11747969970703125</c:v>
                </c:pt>
                <c:pt idx="146">
                  <c:v>0.11746678161621094</c:v>
                </c:pt>
                <c:pt idx="147">
                  <c:v>0.11742961120605469</c:v>
                </c:pt>
                <c:pt idx="148">
                  <c:v>0.72836859741210946</c:v>
                </c:pt>
                <c:pt idx="149">
                  <c:v>0.37198926086425782</c:v>
                </c:pt>
                <c:pt idx="150">
                  <c:v>0.40048714599609375</c:v>
                </c:pt>
                <c:pt idx="151">
                  <c:v>0.13072319641113281</c:v>
                </c:pt>
                <c:pt idx="152">
                  <c:v>0.11725862731933592</c:v>
                </c:pt>
                <c:pt idx="153">
                  <c:v>0.11722322387695312</c:v>
                </c:pt>
                <c:pt idx="154">
                  <c:v>0.11724747619628906</c:v>
                </c:pt>
                <c:pt idx="155">
                  <c:v>0.96185688171386707</c:v>
                </c:pt>
                <c:pt idx="156">
                  <c:v>0.3628345916748047</c:v>
                </c:pt>
                <c:pt idx="157">
                  <c:v>0.34581885681152347</c:v>
                </c:pt>
                <c:pt idx="158">
                  <c:v>0.38054862670898437</c:v>
                </c:pt>
                <c:pt idx="159">
                  <c:v>0.23166091003417971</c:v>
                </c:pt>
                <c:pt idx="160">
                  <c:v>0.37796672973632811</c:v>
                </c:pt>
                <c:pt idx="161">
                  <c:v>0.22383299560546877</c:v>
                </c:pt>
                <c:pt idx="162">
                  <c:v>0.12745310668945314</c:v>
                </c:pt>
                <c:pt idx="163">
                  <c:v>0.11745526428222655</c:v>
                </c:pt>
                <c:pt idx="164">
                  <c:v>0.59408768920898436</c:v>
                </c:pt>
                <c:pt idx="165">
                  <c:v>0.56750472106933592</c:v>
                </c:pt>
                <c:pt idx="166">
                  <c:v>0.11729090881347656</c:v>
                </c:pt>
                <c:pt idx="167">
                  <c:v>0.11727808227539062</c:v>
                </c:pt>
                <c:pt idx="168">
                  <c:v>0.11746297302246093</c:v>
                </c:pt>
                <c:pt idx="169">
                  <c:v>0.11746483154296875</c:v>
                </c:pt>
                <c:pt idx="170">
                  <c:v>0.13372832336425783</c:v>
                </c:pt>
                <c:pt idx="171">
                  <c:v>0.13372469787597657</c:v>
                </c:pt>
                <c:pt idx="172">
                  <c:v>0.52766824035644522</c:v>
                </c:pt>
                <c:pt idx="173">
                  <c:v>0.13356192626953126</c:v>
                </c:pt>
                <c:pt idx="174">
                  <c:v>0.3895540283203125</c:v>
                </c:pt>
                <c:pt idx="175">
                  <c:v>0.34552609863281247</c:v>
                </c:pt>
                <c:pt idx="176">
                  <c:v>0.13428175964355468</c:v>
                </c:pt>
                <c:pt idx="177">
                  <c:v>0.11745191345214843</c:v>
                </c:pt>
                <c:pt idx="178">
                  <c:v>0.514205337524414</c:v>
                </c:pt>
                <c:pt idx="179">
                  <c:v>0.11729100036621093</c:v>
                </c:pt>
                <c:pt idx="180">
                  <c:v>0.11750739440917968</c:v>
                </c:pt>
                <c:pt idx="181">
                  <c:v>0.628553256225586</c:v>
                </c:pt>
                <c:pt idx="182">
                  <c:v>0.11750952758789063</c:v>
                </c:pt>
                <c:pt idx="183">
                  <c:v>0.26528291931152348</c:v>
                </c:pt>
                <c:pt idx="184">
                  <c:v>0.11751306152343749</c:v>
                </c:pt>
                <c:pt idx="185">
                  <c:v>0.15016113281250001</c:v>
                </c:pt>
                <c:pt idx="186">
                  <c:v>0.58041289672851559</c:v>
                </c:pt>
                <c:pt idx="187">
                  <c:v>0.11729090881347656</c:v>
                </c:pt>
                <c:pt idx="188">
                  <c:v>0.11723515319824218</c:v>
                </c:pt>
                <c:pt idx="189">
                  <c:v>0.13399455871582031</c:v>
                </c:pt>
                <c:pt idx="190">
                  <c:v>0.13352475585937501</c:v>
                </c:pt>
                <c:pt idx="191">
                  <c:v>0.13351537170410158</c:v>
                </c:pt>
                <c:pt idx="192">
                  <c:v>0.18306851806640626</c:v>
                </c:pt>
                <c:pt idx="193">
                  <c:v>0.11747598266601561</c:v>
                </c:pt>
                <c:pt idx="194">
                  <c:v>0.21087613220214843</c:v>
                </c:pt>
                <c:pt idx="195">
                  <c:v>0.22129877014160157</c:v>
                </c:pt>
                <c:pt idx="196">
                  <c:v>0.1455767852783203</c:v>
                </c:pt>
                <c:pt idx="197">
                  <c:v>0.34573461914062498</c:v>
                </c:pt>
                <c:pt idx="198">
                  <c:v>0.12632698974609374</c:v>
                </c:pt>
                <c:pt idx="199">
                  <c:v>0.39664183959960941</c:v>
                </c:pt>
                <c:pt idx="200">
                  <c:v>0.11751882019042968</c:v>
                </c:pt>
                <c:pt idx="201">
                  <c:v>0.13370982971191409</c:v>
                </c:pt>
                <c:pt idx="202">
                  <c:v>0.1933699493408203</c:v>
                </c:pt>
                <c:pt idx="203">
                  <c:v>0.11727799072265624</c:v>
                </c:pt>
                <c:pt idx="204">
                  <c:v>0.42494249267578121</c:v>
                </c:pt>
                <c:pt idx="205">
                  <c:v>0.11729462585449218</c:v>
                </c:pt>
                <c:pt idx="206">
                  <c:v>0.11723515319824218</c:v>
                </c:pt>
                <c:pt idx="207">
                  <c:v>0.11725197143554686</c:v>
                </c:pt>
                <c:pt idx="208">
                  <c:v>0.4624475921630859</c:v>
                </c:pt>
                <c:pt idx="209">
                  <c:v>0.13356387634277345</c:v>
                </c:pt>
                <c:pt idx="210">
                  <c:v>0.11747784118652344</c:v>
                </c:pt>
                <c:pt idx="211">
                  <c:v>0.11746483154296875</c:v>
                </c:pt>
                <c:pt idx="212">
                  <c:v>0.14996466979980472</c:v>
                </c:pt>
                <c:pt idx="213">
                  <c:v>0.39004037475585934</c:v>
                </c:pt>
                <c:pt idx="214">
                  <c:v>0.37188046875000003</c:v>
                </c:pt>
                <c:pt idx="215">
                  <c:v>0.11729100036621093</c:v>
                </c:pt>
                <c:pt idx="216">
                  <c:v>0.11746492309570311</c:v>
                </c:pt>
                <c:pt idx="217">
                  <c:v>0.11746483154296875</c:v>
                </c:pt>
                <c:pt idx="218">
                  <c:v>0.22917973937988281</c:v>
                </c:pt>
                <c:pt idx="219">
                  <c:v>0.11725382995605468</c:v>
                </c:pt>
                <c:pt idx="220">
                  <c:v>0.13350412902832032</c:v>
                </c:pt>
                <c:pt idx="221">
                  <c:v>0.11725187988281249</c:v>
                </c:pt>
                <c:pt idx="222">
                  <c:v>0.13373584899902344</c:v>
                </c:pt>
                <c:pt idx="223">
                  <c:v>0.1635088073730469</c:v>
                </c:pt>
                <c:pt idx="224">
                  <c:v>0.39689688720703131</c:v>
                </c:pt>
                <c:pt idx="225">
                  <c:v>0.31625441894531248</c:v>
                </c:pt>
                <c:pt idx="226">
                  <c:v>0.1335580261230469</c:v>
                </c:pt>
                <c:pt idx="227">
                  <c:v>0.11725382995605468</c:v>
                </c:pt>
                <c:pt idx="228">
                  <c:v>0.11746297302246093</c:v>
                </c:pt>
                <c:pt idx="229">
                  <c:v>0.11746483154296875</c:v>
                </c:pt>
                <c:pt idx="230">
                  <c:v>0.11746678161621094</c:v>
                </c:pt>
                <c:pt idx="231">
                  <c:v>0.11744262084960938</c:v>
                </c:pt>
                <c:pt idx="232">
                  <c:v>0.24280688781738283</c:v>
                </c:pt>
                <c:pt idx="233">
                  <c:v>0.68624195251464848</c:v>
                </c:pt>
                <c:pt idx="234">
                  <c:v>0.14518881225585939</c:v>
                </c:pt>
                <c:pt idx="235">
                  <c:v>0.38340944824218748</c:v>
                </c:pt>
                <c:pt idx="236">
                  <c:v>0.11728382263183593</c:v>
                </c:pt>
                <c:pt idx="237">
                  <c:v>0.13347102355957033</c:v>
                </c:pt>
                <c:pt idx="238">
                  <c:v>0.11724479370117187</c:v>
                </c:pt>
                <c:pt idx="239">
                  <c:v>0.13349527587890625</c:v>
                </c:pt>
                <c:pt idx="240">
                  <c:v>0.13424059753417969</c:v>
                </c:pt>
                <c:pt idx="241">
                  <c:v>0.4234022827148437</c:v>
                </c:pt>
                <c:pt idx="242">
                  <c:v>0.13354908142089844</c:v>
                </c:pt>
                <c:pt idx="243">
                  <c:v>0.1172206329345703</c:v>
                </c:pt>
                <c:pt idx="244">
                  <c:v>0.11722806701660156</c:v>
                </c:pt>
                <c:pt idx="245">
                  <c:v>0.11723196716308593</c:v>
                </c:pt>
                <c:pt idx="246">
                  <c:v>0.37402272033691408</c:v>
                </c:pt>
                <c:pt idx="247">
                  <c:v>0.60598736572265621</c:v>
                </c:pt>
                <c:pt idx="248">
                  <c:v>0.51006368408203118</c:v>
                </c:pt>
                <c:pt idx="249">
                  <c:v>0.11750757751464844</c:v>
                </c:pt>
                <c:pt idx="250">
                  <c:v>0.42628118591308595</c:v>
                </c:pt>
                <c:pt idx="251">
                  <c:v>0.11730596008300781</c:v>
                </c:pt>
                <c:pt idx="252">
                  <c:v>0.30918760986328125</c:v>
                </c:pt>
                <c:pt idx="253">
                  <c:v>0.11730382690429687</c:v>
                </c:pt>
                <c:pt idx="254">
                  <c:v>0.11725002136230468</c:v>
                </c:pt>
                <c:pt idx="255">
                  <c:v>0.11722771911621094</c:v>
                </c:pt>
                <c:pt idx="256">
                  <c:v>0.11725178833007813</c:v>
                </c:pt>
                <c:pt idx="257">
                  <c:v>0.46525392150878908</c:v>
                </c:pt>
                <c:pt idx="258">
                  <c:v>0.24580607299804688</c:v>
                </c:pt>
                <c:pt idx="259">
                  <c:v>0.14987740173339847</c:v>
                </c:pt>
                <c:pt idx="260">
                  <c:v>0.11727163696289061</c:v>
                </c:pt>
                <c:pt idx="261">
                  <c:v>0.11723623352050781</c:v>
                </c:pt>
                <c:pt idx="262">
                  <c:v>0.11726039428710937</c:v>
                </c:pt>
                <c:pt idx="263">
                  <c:v>0.11726243591308594</c:v>
                </c:pt>
                <c:pt idx="264">
                  <c:v>0.13425351562499999</c:v>
                </c:pt>
                <c:pt idx="265">
                  <c:v>0.25700196533203123</c:v>
                </c:pt>
                <c:pt idx="266">
                  <c:v>0.1304463409423828</c:v>
                </c:pt>
                <c:pt idx="267">
                  <c:v>0.13403466796874999</c:v>
                </c:pt>
                <c:pt idx="268">
                  <c:v>0.27739968566894535</c:v>
                </c:pt>
                <c:pt idx="269">
                  <c:v>0.11731456604003905</c:v>
                </c:pt>
                <c:pt idx="270">
                  <c:v>0.1174680908203125</c:v>
                </c:pt>
                <c:pt idx="271">
                  <c:v>0.11747384948730469</c:v>
                </c:pt>
                <c:pt idx="272">
                  <c:v>0.14592375183105469</c:v>
                </c:pt>
                <c:pt idx="273">
                  <c:v>0.44286838073730472</c:v>
                </c:pt>
                <c:pt idx="274">
                  <c:v>0.44603016357421876</c:v>
                </c:pt>
                <c:pt idx="275">
                  <c:v>0.11731261596679687</c:v>
                </c:pt>
                <c:pt idx="276">
                  <c:v>0.12736500549316404</c:v>
                </c:pt>
                <c:pt idx="277">
                  <c:v>0.46699213256835936</c:v>
                </c:pt>
                <c:pt idx="278">
                  <c:v>0.33659564208984372</c:v>
                </c:pt>
                <c:pt idx="279">
                  <c:v>0.77837826232910157</c:v>
                </c:pt>
                <c:pt idx="280">
                  <c:v>0.11732154235839844</c:v>
                </c:pt>
                <c:pt idx="281">
                  <c:v>0.11724311828613281</c:v>
                </c:pt>
                <c:pt idx="282">
                  <c:v>0.11744801330566407</c:v>
                </c:pt>
                <c:pt idx="283">
                  <c:v>0.11745368041992188</c:v>
                </c:pt>
                <c:pt idx="284">
                  <c:v>0.14998428955078127</c:v>
                </c:pt>
                <c:pt idx="285">
                  <c:v>0.13422786254882813</c:v>
                </c:pt>
                <c:pt idx="286">
                  <c:v>0.11746678161621094</c:v>
                </c:pt>
                <c:pt idx="287">
                  <c:v>0.42241841125488278</c:v>
                </c:pt>
                <c:pt idx="288">
                  <c:v>0.16682732849121096</c:v>
                </c:pt>
                <c:pt idx="289">
                  <c:v>0.13372999877929689</c:v>
                </c:pt>
                <c:pt idx="290">
                  <c:v>0.18305550842285156</c:v>
                </c:pt>
                <c:pt idx="291">
                  <c:v>0.46932071228027339</c:v>
                </c:pt>
                <c:pt idx="292">
                  <c:v>0.12743157348632814</c:v>
                </c:pt>
                <c:pt idx="293">
                  <c:v>0.64563745422363272</c:v>
                </c:pt>
                <c:pt idx="294">
                  <c:v>0.27657154541015627</c:v>
                </c:pt>
                <c:pt idx="295">
                  <c:v>0.11731057434082032</c:v>
                </c:pt>
                <c:pt idx="296">
                  <c:v>0.11725667724609375</c:v>
                </c:pt>
                <c:pt idx="297">
                  <c:v>0.39803738708496095</c:v>
                </c:pt>
                <c:pt idx="298">
                  <c:v>0.1277259796142578</c:v>
                </c:pt>
                <c:pt idx="299">
                  <c:v>0.29881694641113282</c:v>
                </c:pt>
                <c:pt idx="300">
                  <c:v>0.11751827087402343</c:v>
                </c:pt>
                <c:pt idx="301">
                  <c:v>0.36420130004882811</c:v>
                </c:pt>
                <c:pt idx="302">
                  <c:v>0.13357406616210937</c:v>
                </c:pt>
                <c:pt idx="303">
                  <c:v>0.11724747619628906</c:v>
                </c:pt>
                <c:pt idx="304">
                  <c:v>0.24882243347167968</c:v>
                </c:pt>
                <c:pt idx="305">
                  <c:v>0.13357796630859375</c:v>
                </c:pt>
                <c:pt idx="306">
                  <c:v>0.13375044250488283</c:v>
                </c:pt>
                <c:pt idx="307">
                  <c:v>0.1174889923095703</c:v>
                </c:pt>
                <c:pt idx="308">
                  <c:v>0.30110613098144534</c:v>
                </c:pt>
                <c:pt idx="309">
                  <c:v>0.12785897827148437</c:v>
                </c:pt>
                <c:pt idx="310">
                  <c:v>0.11727873229980468</c:v>
                </c:pt>
                <c:pt idx="311">
                  <c:v>0.13404854736328126</c:v>
                </c:pt>
                <c:pt idx="312">
                  <c:v>0.69788056640624996</c:v>
                </c:pt>
                <c:pt idx="313">
                  <c:v>0.13554420776367188</c:v>
                </c:pt>
                <c:pt idx="314">
                  <c:v>0.13428185119628905</c:v>
                </c:pt>
                <c:pt idx="315">
                  <c:v>0.13374133300781252</c:v>
                </c:pt>
                <c:pt idx="316">
                  <c:v>0.11750209350585937</c:v>
                </c:pt>
                <c:pt idx="317">
                  <c:v>0.4447952453613282</c:v>
                </c:pt>
                <c:pt idx="318">
                  <c:v>0.11754103088378906</c:v>
                </c:pt>
                <c:pt idx="319">
                  <c:v>0.1174889923095703</c:v>
                </c:pt>
                <c:pt idx="320">
                  <c:v>0.40011405944824219</c:v>
                </c:pt>
                <c:pt idx="321">
                  <c:v>0.13355625915527344</c:v>
                </c:pt>
                <c:pt idx="322">
                  <c:v>0.15031919860839846</c:v>
                </c:pt>
                <c:pt idx="323">
                  <c:v>0.18235630187988283</c:v>
                </c:pt>
                <c:pt idx="324">
                  <c:v>0.11749837646484375</c:v>
                </c:pt>
                <c:pt idx="325">
                  <c:v>0.11749085083007813</c:v>
                </c:pt>
                <c:pt idx="326">
                  <c:v>0.11746455688476562</c:v>
                </c:pt>
                <c:pt idx="327">
                  <c:v>0.21237308349609374</c:v>
                </c:pt>
                <c:pt idx="328">
                  <c:v>0.35067053833007811</c:v>
                </c:pt>
                <c:pt idx="329">
                  <c:v>0.18799125366210936</c:v>
                </c:pt>
                <c:pt idx="330">
                  <c:v>0.24239422302246091</c:v>
                </c:pt>
                <c:pt idx="331">
                  <c:v>0.4264596954345703</c:v>
                </c:pt>
                <c:pt idx="332">
                  <c:v>0.13357846984863281</c:v>
                </c:pt>
                <c:pt idx="333">
                  <c:v>0.13402977905273439</c:v>
                </c:pt>
                <c:pt idx="334">
                  <c:v>0.11727223205566406</c:v>
                </c:pt>
                <c:pt idx="335">
                  <c:v>0.11726507263183593</c:v>
                </c:pt>
                <c:pt idx="336">
                  <c:v>0.11748704223632811</c:v>
                </c:pt>
                <c:pt idx="337">
                  <c:v>0.54849385986328114</c:v>
                </c:pt>
                <c:pt idx="338">
                  <c:v>0.13358608703613281</c:v>
                </c:pt>
                <c:pt idx="339">
                  <c:v>0.13351351318359378</c:v>
                </c:pt>
                <c:pt idx="340">
                  <c:v>0.11727223205566406</c:v>
                </c:pt>
                <c:pt idx="341">
                  <c:v>0.11726507263183593</c:v>
                </c:pt>
                <c:pt idx="342">
                  <c:v>0.1174871337890625</c:v>
                </c:pt>
                <c:pt idx="343">
                  <c:v>0.15054153442382814</c:v>
                </c:pt>
                <c:pt idx="344">
                  <c:v>0.40730898742675781</c:v>
                </c:pt>
                <c:pt idx="345">
                  <c:v>0.46798363037109375</c:v>
                </c:pt>
                <c:pt idx="346">
                  <c:v>0.23038263244628904</c:v>
                </c:pt>
                <c:pt idx="347">
                  <c:v>0.13356936035156253</c:v>
                </c:pt>
                <c:pt idx="348">
                  <c:v>0.11749828491210937</c:v>
                </c:pt>
                <c:pt idx="349">
                  <c:v>0.13427060852050782</c:v>
                </c:pt>
                <c:pt idx="350">
                  <c:v>0.23799260559082031</c:v>
                </c:pt>
                <c:pt idx="351">
                  <c:v>0.14981612548828127</c:v>
                </c:pt>
                <c:pt idx="352">
                  <c:v>0.11727604064941406</c:v>
                </c:pt>
                <c:pt idx="353">
                  <c:v>0.11726312255859374</c:v>
                </c:pt>
                <c:pt idx="354">
                  <c:v>0.34589099121093747</c:v>
                </c:pt>
                <c:pt idx="355">
                  <c:v>0.16684192199707032</c:v>
                </c:pt>
                <c:pt idx="356">
                  <c:v>0.23110358276367188</c:v>
                </c:pt>
                <c:pt idx="357">
                  <c:v>0.13376911926269533</c:v>
                </c:pt>
                <c:pt idx="358">
                  <c:v>0.11750209350585937</c:v>
                </c:pt>
                <c:pt idx="359">
                  <c:v>0.30036267700195313</c:v>
                </c:pt>
                <c:pt idx="360">
                  <c:v>0.11754103088378906</c:v>
                </c:pt>
                <c:pt idx="361">
                  <c:v>0.13374477539062501</c:v>
                </c:pt>
                <c:pt idx="362">
                  <c:v>0.11747765808105468</c:v>
                </c:pt>
                <c:pt idx="363">
                  <c:v>0.11744234619140625</c:v>
                </c:pt>
                <c:pt idx="364">
                  <c:v>0.53798989562988275</c:v>
                </c:pt>
                <c:pt idx="365">
                  <c:v>0.3388997955322266</c:v>
                </c:pt>
                <c:pt idx="366">
                  <c:v>0.11753128051757811</c:v>
                </c:pt>
                <c:pt idx="367">
                  <c:v>0.11748685913085938</c:v>
                </c:pt>
                <c:pt idx="368">
                  <c:v>0.57039500427246093</c:v>
                </c:pt>
                <c:pt idx="369">
                  <c:v>0.11730323181152344</c:v>
                </c:pt>
                <c:pt idx="370">
                  <c:v>0.11727340393066406</c:v>
                </c:pt>
                <c:pt idx="371">
                  <c:v>0.11727544555664063</c:v>
                </c:pt>
                <c:pt idx="372">
                  <c:v>0.12848396301269532</c:v>
                </c:pt>
                <c:pt idx="373">
                  <c:v>0.28071730041503906</c:v>
                </c:pt>
                <c:pt idx="374">
                  <c:v>0.11732553405761717</c:v>
                </c:pt>
                <c:pt idx="375">
                  <c:v>0.14656597595214846</c:v>
                </c:pt>
                <c:pt idx="376">
                  <c:v>0.35364971008300783</c:v>
                </c:pt>
                <c:pt idx="377">
                  <c:v>0.62833105773925779</c:v>
                </c:pt>
                <c:pt idx="378">
                  <c:v>0.13379848937988281</c:v>
                </c:pt>
                <c:pt idx="379">
                  <c:v>0.11749429321289062</c:v>
                </c:pt>
                <c:pt idx="380">
                  <c:v>0.21281552124023437</c:v>
                </c:pt>
                <c:pt idx="381">
                  <c:v>0.11728650512695313</c:v>
                </c:pt>
                <c:pt idx="382">
                  <c:v>0.11726977844238282</c:v>
                </c:pt>
                <c:pt idx="383">
                  <c:v>0.14376336364746095</c:v>
                </c:pt>
                <c:pt idx="384">
                  <c:v>0.36402528991699212</c:v>
                </c:pt>
                <c:pt idx="385">
                  <c:v>0.1498541931152344</c:v>
                </c:pt>
                <c:pt idx="386">
                  <c:v>0.14427972106933593</c:v>
                </c:pt>
                <c:pt idx="387">
                  <c:v>0.11725862731933592</c:v>
                </c:pt>
                <c:pt idx="388">
                  <c:v>0.18457588806152345</c:v>
                </c:pt>
                <c:pt idx="389">
                  <c:v>0.13355566406250002</c:v>
                </c:pt>
                <c:pt idx="390">
                  <c:v>0.13375565185546875</c:v>
                </c:pt>
                <c:pt idx="391">
                  <c:v>0.11749429321289062</c:v>
                </c:pt>
                <c:pt idx="392">
                  <c:v>0.11748323364257812</c:v>
                </c:pt>
                <c:pt idx="393">
                  <c:v>0.20550613403320314</c:v>
                </c:pt>
                <c:pt idx="394">
                  <c:v>0.29158042602539058</c:v>
                </c:pt>
                <c:pt idx="395">
                  <c:v>0.13358549194335939</c:v>
                </c:pt>
                <c:pt idx="396">
                  <c:v>0.11748844299316405</c:v>
                </c:pt>
                <c:pt idx="397">
                  <c:v>0.1174703155517578</c:v>
                </c:pt>
                <c:pt idx="398">
                  <c:v>0.11746678161621094</c:v>
                </c:pt>
                <c:pt idx="399">
                  <c:v>0.14997313842773441</c:v>
                </c:pt>
                <c:pt idx="400">
                  <c:v>0.77747372131347658</c:v>
                </c:pt>
                <c:pt idx="401">
                  <c:v>0.20545035095214845</c:v>
                </c:pt>
                <c:pt idx="402">
                  <c:v>0.56221750488281252</c:v>
                </c:pt>
                <c:pt idx="403">
                  <c:v>0.13381753234863283</c:v>
                </c:pt>
                <c:pt idx="404">
                  <c:v>0.11750023498535156</c:v>
                </c:pt>
                <c:pt idx="405">
                  <c:v>0.13373018188476563</c:v>
                </c:pt>
                <c:pt idx="406">
                  <c:v>0.13377116088867189</c:v>
                </c:pt>
                <c:pt idx="407">
                  <c:v>0.19387612609863281</c:v>
                </c:pt>
                <c:pt idx="408">
                  <c:v>0.11752802124023437</c:v>
                </c:pt>
                <c:pt idx="409">
                  <c:v>0.11749270935058592</c:v>
                </c:pt>
                <c:pt idx="410">
                  <c:v>0.62857927551269532</c:v>
                </c:pt>
                <c:pt idx="411">
                  <c:v>0.13378231201171875</c:v>
                </c:pt>
                <c:pt idx="412">
                  <c:v>0.42642068481445305</c:v>
                </c:pt>
                <c:pt idx="413">
                  <c:v>0.11732376708984374</c:v>
                </c:pt>
                <c:pt idx="414">
                  <c:v>0.29273720397949221</c:v>
                </c:pt>
                <c:pt idx="415">
                  <c:v>0.11754103088378906</c:v>
                </c:pt>
                <c:pt idx="416">
                  <c:v>0.11748908386230468</c:v>
                </c:pt>
                <c:pt idx="417">
                  <c:v>0.40614767761230464</c:v>
                </c:pt>
                <c:pt idx="418">
                  <c:v>0.13358023681640627</c:v>
                </c:pt>
                <c:pt idx="419">
                  <c:v>0.11727622375488281</c:v>
                </c:pt>
                <c:pt idx="420">
                  <c:v>0.13375805969238283</c:v>
                </c:pt>
                <c:pt idx="421">
                  <c:v>1.3737257537841796</c:v>
                </c:pt>
                <c:pt idx="422">
                  <c:v>0.117326220703125</c:v>
                </c:pt>
                <c:pt idx="423">
                  <c:v>0.14553970642089842</c:v>
                </c:pt>
                <c:pt idx="424">
                  <c:v>0.11727418212890625</c:v>
                </c:pt>
                <c:pt idx="425">
                  <c:v>0.11726321411132812</c:v>
                </c:pt>
                <c:pt idx="426">
                  <c:v>0.1174871337890625</c:v>
                </c:pt>
                <c:pt idx="427">
                  <c:v>0.3011544067382812</c:v>
                </c:pt>
                <c:pt idx="428">
                  <c:v>0.11731321105957031</c:v>
                </c:pt>
                <c:pt idx="429">
                  <c:v>0.18659917602539064</c:v>
                </c:pt>
                <c:pt idx="430">
                  <c:v>0.11730205993652343</c:v>
                </c:pt>
                <c:pt idx="431">
                  <c:v>0.14979373168945315</c:v>
                </c:pt>
                <c:pt idx="432">
                  <c:v>0.77294040527343744</c:v>
                </c:pt>
                <c:pt idx="433">
                  <c:v>0.13410960388183593</c:v>
                </c:pt>
                <c:pt idx="434">
                  <c:v>0.133534423828125</c:v>
                </c:pt>
                <c:pt idx="435">
                  <c:v>0.11724107666015623</c:v>
                </c:pt>
                <c:pt idx="436">
                  <c:v>0.1172503692626953</c:v>
                </c:pt>
                <c:pt idx="437">
                  <c:v>0.11725231933593749</c:v>
                </c:pt>
                <c:pt idx="438">
                  <c:v>0.1342462646484375</c:v>
                </c:pt>
                <c:pt idx="439">
                  <c:v>0.133740966796875</c:v>
                </c:pt>
                <c:pt idx="440">
                  <c:v>0.15105018310546875</c:v>
                </c:pt>
                <c:pt idx="441">
                  <c:v>0.11745163879394531</c:v>
                </c:pt>
                <c:pt idx="442">
                  <c:v>1.2211088653564452</c:v>
                </c:pt>
                <c:pt idx="443">
                  <c:v>0.86931307067871089</c:v>
                </c:pt>
                <c:pt idx="444">
                  <c:v>0.38286027832031255</c:v>
                </c:pt>
                <c:pt idx="445">
                  <c:v>0.13335671081542969</c:v>
                </c:pt>
                <c:pt idx="446">
                  <c:v>0.11727604064941406</c:v>
                </c:pt>
                <c:pt idx="447">
                  <c:v>0.11724072875976563</c:v>
                </c:pt>
                <c:pt idx="448">
                  <c:v>0.14981054992675785</c:v>
                </c:pt>
                <c:pt idx="449">
                  <c:v>0.33579859313964844</c:v>
                </c:pt>
                <c:pt idx="450">
                  <c:v>0.11754103088378906</c:v>
                </c:pt>
                <c:pt idx="451">
                  <c:v>0.11749075927734375</c:v>
                </c:pt>
                <c:pt idx="452">
                  <c:v>0.3459001922607422</c:v>
                </c:pt>
                <c:pt idx="453">
                  <c:v>0.18264181823730471</c:v>
                </c:pt>
                <c:pt idx="454">
                  <c:v>0.47202539062500004</c:v>
                </c:pt>
                <c:pt idx="455">
                  <c:v>0.1173208282470703</c:v>
                </c:pt>
                <c:pt idx="456">
                  <c:v>0.11749085083007813</c:v>
                </c:pt>
                <c:pt idx="457">
                  <c:v>0.13375796813964844</c:v>
                </c:pt>
                <c:pt idx="458">
                  <c:v>0.46435301513671873</c:v>
                </c:pt>
                <c:pt idx="459">
                  <c:v>0.13356759338378907</c:v>
                </c:pt>
                <c:pt idx="460">
                  <c:v>0.11727604064941406</c:v>
                </c:pt>
                <c:pt idx="461">
                  <c:v>0.11726683959960937</c:v>
                </c:pt>
                <c:pt idx="462">
                  <c:v>0.11749280090332032</c:v>
                </c:pt>
                <c:pt idx="463">
                  <c:v>0.63042305603027349</c:v>
                </c:pt>
                <c:pt idx="464">
                  <c:v>0.25802628479003908</c:v>
                </c:pt>
                <c:pt idx="465">
                  <c:v>0.11727975769042968</c:v>
                </c:pt>
                <c:pt idx="466">
                  <c:v>0.1335396240234375</c:v>
                </c:pt>
                <c:pt idx="467">
                  <c:v>0.11727994079589843</c:v>
                </c:pt>
                <c:pt idx="468">
                  <c:v>0.11749085083007813</c:v>
                </c:pt>
                <c:pt idx="469">
                  <c:v>0.11753146362304687</c:v>
                </c:pt>
                <c:pt idx="470">
                  <c:v>0.11748314208984374</c:v>
                </c:pt>
                <c:pt idx="471">
                  <c:v>0.99014126586914064</c:v>
                </c:pt>
                <c:pt idx="472">
                  <c:v>0.15090921020507814</c:v>
                </c:pt>
                <c:pt idx="473">
                  <c:v>0.13356133117675784</c:v>
                </c:pt>
                <c:pt idx="474">
                  <c:v>0.11749030151367187</c:v>
                </c:pt>
                <c:pt idx="475">
                  <c:v>0.3831249298095703</c:v>
                </c:pt>
                <c:pt idx="476">
                  <c:v>0.7157519989013672</c:v>
                </c:pt>
                <c:pt idx="477">
                  <c:v>0.13407287292480469</c:v>
                </c:pt>
                <c:pt idx="478">
                  <c:v>0.11726895446777344</c:v>
                </c:pt>
                <c:pt idx="479">
                  <c:v>0.16371154174804686</c:v>
                </c:pt>
                <c:pt idx="480">
                  <c:v>1.5490534240722655</c:v>
                </c:pt>
                <c:pt idx="481">
                  <c:v>0.11757253417968749</c:v>
                </c:pt>
                <c:pt idx="482">
                  <c:v>0.13376372680664061</c:v>
                </c:pt>
                <c:pt idx="483">
                  <c:v>0.33957887878417969</c:v>
                </c:pt>
                <c:pt idx="484">
                  <c:v>0.11732367553710937</c:v>
                </c:pt>
                <c:pt idx="485">
                  <c:v>0.11727739562988282</c:v>
                </c:pt>
                <c:pt idx="486">
                  <c:v>0.15053577575683597</c:v>
                </c:pt>
                <c:pt idx="487">
                  <c:v>0.49803417663574223</c:v>
                </c:pt>
                <c:pt idx="488">
                  <c:v>0.11732553405761717</c:v>
                </c:pt>
                <c:pt idx="489">
                  <c:v>0.11725110168457031</c:v>
                </c:pt>
                <c:pt idx="490">
                  <c:v>0.11727535400390623</c:v>
                </c:pt>
                <c:pt idx="491">
                  <c:v>0.26777971801757816</c:v>
                </c:pt>
                <c:pt idx="492">
                  <c:v>0.13432813110351563</c:v>
                </c:pt>
                <c:pt idx="493">
                  <c:v>0.11750386047363282</c:v>
                </c:pt>
                <c:pt idx="494">
                  <c:v>0.1342744171142578</c:v>
                </c:pt>
                <c:pt idx="495">
                  <c:v>0.11747979125976563</c:v>
                </c:pt>
                <c:pt idx="496">
                  <c:v>0.16689174499511722</c:v>
                </c:pt>
                <c:pt idx="497">
                  <c:v>0.1340812225341797</c:v>
                </c:pt>
                <c:pt idx="498">
                  <c:v>0.21311402893066406</c:v>
                </c:pt>
                <c:pt idx="499">
                  <c:v>0.12797105712890622</c:v>
                </c:pt>
                <c:pt idx="500">
                  <c:v>0.13406440429687499</c:v>
                </c:pt>
                <c:pt idx="501">
                  <c:v>0.11726225280761718</c:v>
                </c:pt>
                <c:pt idx="502">
                  <c:v>0.11727535400390623</c:v>
                </c:pt>
                <c:pt idx="503">
                  <c:v>0.13354822998046875</c:v>
                </c:pt>
                <c:pt idx="504">
                  <c:v>0.3758862213134766</c:v>
                </c:pt>
                <c:pt idx="505">
                  <c:v>0.14283861694335936</c:v>
                </c:pt>
                <c:pt idx="506">
                  <c:v>0.13357778320312502</c:v>
                </c:pt>
                <c:pt idx="507">
                  <c:v>0.11726173095703124</c:v>
                </c:pt>
                <c:pt idx="508">
                  <c:v>0.6447531646728516</c:v>
                </c:pt>
                <c:pt idx="509">
                  <c:v>0.11732571716308593</c:v>
                </c:pt>
                <c:pt idx="510">
                  <c:v>0.11748890075683593</c:v>
                </c:pt>
                <c:pt idx="511">
                  <c:v>0.11749270935058592</c:v>
                </c:pt>
                <c:pt idx="512">
                  <c:v>0.11748908386230468</c:v>
                </c:pt>
                <c:pt idx="513">
                  <c:v>0.13370973815917969</c:v>
                </c:pt>
                <c:pt idx="514">
                  <c:v>0.13426884155273439</c:v>
                </c:pt>
                <c:pt idx="515">
                  <c:v>0.77810537109375</c:v>
                </c:pt>
                <c:pt idx="516">
                  <c:v>0.11753173828124999</c:v>
                </c:pt>
                <c:pt idx="517">
                  <c:v>0.13373371582031252</c:v>
                </c:pt>
                <c:pt idx="518">
                  <c:v>0.13374690856933596</c:v>
                </c:pt>
                <c:pt idx="519">
                  <c:v>1.2399480743408202</c:v>
                </c:pt>
                <c:pt idx="520">
                  <c:v>0.59375116882324219</c:v>
                </c:pt>
                <c:pt idx="521">
                  <c:v>0.34377091369628904</c:v>
                </c:pt>
                <c:pt idx="522">
                  <c:v>0.11754288940429687</c:v>
                </c:pt>
                <c:pt idx="523">
                  <c:v>0.11749270935058592</c:v>
                </c:pt>
                <c:pt idx="524">
                  <c:v>0.13375610961914064</c:v>
                </c:pt>
                <c:pt idx="525">
                  <c:v>0.13375257568359375</c:v>
                </c:pt>
                <c:pt idx="526">
                  <c:v>0.15056392822265627</c:v>
                </c:pt>
                <c:pt idx="527">
                  <c:v>0.69268332824707024</c:v>
                </c:pt>
                <c:pt idx="528">
                  <c:v>0.11755589904785155</c:v>
                </c:pt>
                <c:pt idx="529">
                  <c:v>0.11749075927734375</c:v>
                </c:pt>
                <c:pt idx="530">
                  <c:v>0.13376372680664061</c:v>
                </c:pt>
                <c:pt idx="531">
                  <c:v>0.1289109100341797</c:v>
                </c:pt>
                <c:pt idx="532">
                  <c:v>0.27636560668945309</c:v>
                </c:pt>
                <c:pt idx="533">
                  <c:v>0.11731887817382812</c:v>
                </c:pt>
                <c:pt idx="534">
                  <c:v>0.16792193298339841</c:v>
                </c:pt>
                <c:pt idx="535">
                  <c:v>0.1175335968017578</c:v>
                </c:pt>
                <c:pt idx="536">
                  <c:v>0.14503387756347658</c:v>
                </c:pt>
                <c:pt idx="537">
                  <c:v>0.74355935668945317</c:v>
                </c:pt>
                <c:pt idx="538">
                  <c:v>1.2429410339355467</c:v>
                </c:pt>
                <c:pt idx="539">
                  <c:v>0.11733383789062499</c:v>
                </c:pt>
                <c:pt idx="540">
                  <c:v>0.37390291442871093</c:v>
                </c:pt>
                <c:pt idx="541">
                  <c:v>0.59881588439941402</c:v>
                </c:pt>
                <c:pt idx="542">
                  <c:v>0.43287557373046875</c:v>
                </c:pt>
                <c:pt idx="543">
                  <c:v>0.11729100036621093</c:v>
                </c:pt>
                <c:pt idx="544">
                  <c:v>0.11726303100585937</c:v>
                </c:pt>
                <c:pt idx="545">
                  <c:v>0.13353033142089843</c:v>
                </c:pt>
                <c:pt idx="546">
                  <c:v>0.1938602325439453</c:v>
                </c:pt>
                <c:pt idx="547">
                  <c:v>0.13357493591308595</c:v>
                </c:pt>
                <c:pt idx="548">
                  <c:v>0.11727418212890625</c:v>
                </c:pt>
                <c:pt idx="549">
                  <c:v>0.11723896179199218</c:v>
                </c:pt>
                <c:pt idx="550">
                  <c:v>0.11726303100585937</c:v>
                </c:pt>
                <c:pt idx="551">
                  <c:v>0.15083007202148438</c:v>
                </c:pt>
                <c:pt idx="552">
                  <c:v>0.1988318298339844</c:v>
                </c:pt>
                <c:pt idx="553">
                  <c:v>0.18419536743164061</c:v>
                </c:pt>
                <c:pt idx="554">
                  <c:v>0.6458214294433593</c:v>
                </c:pt>
                <c:pt idx="555">
                  <c:v>0.11750952758789063</c:v>
                </c:pt>
                <c:pt idx="556">
                  <c:v>0.4588649871826172</c:v>
                </c:pt>
                <c:pt idx="557">
                  <c:v>0.11731153564453124</c:v>
                </c:pt>
                <c:pt idx="558">
                  <c:v>0.11748146667480468</c:v>
                </c:pt>
                <c:pt idx="559">
                  <c:v>0.11748332519531249</c:v>
                </c:pt>
                <c:pt idx="560">
                  <c:v>0.74640168457031253</c:v>
                </c:pt>
                <c:pt idx="561">
                  <c:v>0.11729657592773438</c:v>
                </c:pt>
                <c:pt idx="562">
                  <c:v>0.11725559692382811</c:v>
                </c:pt>
                <c:pt idx="563">
                  <c:v>0.15082087097167968</c:v>
                </c:pt>
                <c:pt idx="564">
                  <c:v>0.11749456787109375</c:v>
                </c:pt>
                <c:pt idx="565">
                  <c:v>0.12441824340820312</c:v>
                </c:pt>
                <c:pt idx="566">
                  <c:v>0.37380740661621092</c:v>
                </c:pt>
                <c:pt idx="567">
                  <c:v>0.36316953735351565</c:v>
                </c:pt>
                <c:pt idx="568">
                  <c:v>0.11730940246582031</c:v>
                </c:pt>
                <c:pt idx="569">
                  <c:v>0.20325215148925779</c:v>
                </c:pt>
                <c:pt idx="570">
                  <c:v>0.13378770446777344</c:v>
                </c:pt>
                <c:pt idx="571">
                  <c:v>0.11749456787109375</c:v>
                </c:pt>
                <c:pt idx="572">
                  <c:v>0.13375443420410157</c:v>
                </c:pt>
                <c:pt idx="573">
                  <c:v>0.37414445800781249</c:v>
                </c:pt>
                <c:pt idx="574">
                  <c:v>0.69931059265136719</c:v>
                </c:pt>
                <c:pt idx="575">
                  <c:v>0.11732200012207031</c:v>
                </c:pt>
                <c:pt idx="576">
                  <c:v>0.11747171630859374</c:v>
                </c:pt>
                <c:pt idx="577">
                  <c:v>0.12941946716308594</c:v>
                </c:pt>
                <c:pt idx="578">
                  <c:v>0.13427414245605468</c:v>
                </c:pt>
                <c:pt idx="579">
                  <c:v>0.1174646484375</c:v>
                </c:pt>
                <c:pt idx="580">
                  <c:v>0.11747774963378906</c:v>
                </c:pt>
                <c:pt idx="581">
                  <c:v>0.3198589141845703</c:v>
                </c:pt>
                <c:pt idx="582">
                  <c:v>0.11753164672851563</c:v>
                </c:pt>
                <c:pt idx="583">
                  <c:v>0.11748341674804687</c:v>
                </c:pt>
                <c:pt idx="584">
                  <c:v>0.65836936340332031</c:v>
                </c:pt>
                <c:pt idx="585">
                  <c:v>0.23537967224121095</c:v>
                </c:pt>
                <c:pt idx="586">
                  <c:v>0.13407677307128907</c:v>
                </c:pt>
                <c:pt idx="587">
                  <c:v>0.11726170349121093</c:v>
                </c:pt>
                <c:pt idx="588">
                  <c:v>0.11745730590820311</c:v>
                </c:pt>
                <c:pt idx="589">
                  <c:v>0.37569714660644532</c:v>
                </c:pt>
                <c:pt idx="590">
                  <c:v>0.42490415954589844</c:v>
                </c:pt>
                <c:pt idx="591">
                  <c:v>0.11751138610839842</c:v>
                </c:pt>
                <c:pt idx="592">
                  <c:v>0.11748536682128906</c:v>
                </c:pt>
                <c:pt idx="593">
                  <c:v>0.48639971923828129</c:v>
                </c:pt>
                <c:pt idx="594">
                  <c:v>0.11753164672851563</c:v>
                </c:pt>
                <c:pt idx="595">
                  <c:v>0.11748341674804687</c:v>
                </c:pt>
                <c:pt idx="596">
                  <c:v>0.11748350830078125</c:v>
                </c:pt>
                <c:pt idx="597">
                  <c:v>0.14998986511230472</c:v>
                </c:pt>
                <c:pt idx="598">
                  <c:v>0.11749465942382811</c:v>
                </c:pt>
                <c:pt idx="599">
                  <c:v>0.46857282714843751</c:v>
                </c:pt>
                <c:pt idx="600">
                  <c:v>0.11753350524902342</c:v>
                </c:pt>
                <c:pt idx="601">
                  <c:v>0.11748527526855468</c:v>
                </c:pt>
                <c:pt idx="602">
                  <c:v>0.21331938171386719</c:v>
                </c:pt>
                <c:pt idx="603">
                  <c:v>0.11728083801269532</c:v>
                </c:pt>
                <c:pt idx="604">
                  <c:v>0.13353317871093751</c:v>
                </c:pt>
                <c:pt idx="605">
                  <c:v>0.14677946777343751</c:v>
                </c:pt>
                <c:pt idx="606">
                  <c:v>0.87335645141601548</c:v>
                </c:pt>
                <c:pt idx="607">
                  <c:v>0.11754660644531251</c:v>
                </c:pt>
                <c:pt idx="608">
                  <c:v>0.15909808959960939</c:v>
                </c:pt>
                <c:pt idx="609">
                  <c:v>0.11749642639160156</c:v>
                </c:pt>
                <c:pt idx="610">
                  <c:v>0.15002341003417971</c:v>
                </c:pt>
                <c:pt idx="611">
                  <c:v>0.36458091430664064</c:v>
                </c:pt>
                <c:pt idx="612">
                  <c:v>0.34035095214843747</c:v>
                </c:pt>
                <c:pt idx="613">
                  <c:v>0.13359079284667968</c:v>
                </c:pt>
                <c:pt idx="614">
                  <c:v>0.11727535400390623</c:v>
                </c:pt>
                <c:pt idx="615">
                  <c:v>0.13350892639160156</c:v>
                </c:pt>
                <c:pt idx="616">
                  <c:v>0.11727721252441406</c:v>
                </c:pt>
                <c:pt idx="617">
                  <c:v>0.1828529296875</c:v>
                </c:pt>
                <c:pt idx="618">
                  <c:v>0.11749456787109375</c:v>
                </c:pt>
                <c:pt idx="619">
                  <c:v>0.32099175109863282</c:v>
                </c:pt>
                <c:pt idx="620">
                  <c:v>0.1173143829345703</c:v>
                </c:pt>
                <c:pt idx="621">
                  <c:v>0.15029054260253907</c:v>
                </c:pt>
                <c:pt idx="622">
                  <c:v>0.11727312927246093</c:v>
                </c:pt>
                <c:pt idx="623">
                  <c:v>0.13351571960449221</c:v>
                </c:pt>
                <c:pt idx="624">
                  <c:v>0.15631259765625</c:v>
                </c:pt>
                <c:pt idx="625">
                  <c:v>0.5122082153320312</c:v>
                </c:pt>
                <c:pt idx="626">
                  <c:v>0.33896017456054689</c:v>
                </c:pt>
                <c:pt idx="627">
                  <c:v>0.3846598663330078</c:v>
                </c:pt>
                <c:pt idx="628">
                  <c:v>0.11730940246582031</c:v>
                </c:pt>
                <c:pt idx="629">
                  <c:v>0.13404297180175781</c:v>
                </c:pt>
                <c:pt idx="630">
                  <c:v>0.4652318389892578</c:v>
                </c:pt>
                <c:pt idx="631">
                  <c:v>0.34563444213867189</c:v>
                </c:pt>
                <c:pt idx="632">
                  <c:v>0.13356360168457032</c:v>
                </c:pt>
                <c:pt idx="633">
                  <c:v>0.11724453735351562</c:v>
                </c:pt>
                <c:pt idx="634">
                  <c:v>0.11725559692382811</c:v>
                </c:pt>
                <c:pt idx="635">
                  <c:v>0.41362814025878902</c:v>
                </c:pt>
                <c:pt idx="636">
                  <c:v>0.13380823974609374</c:v>
                </c:pt>
                <c:pt idx="637">
                  <c:v>0.13375982666015626</c:v>
                </c:pt>
                <c:pt idx="638">
                  <c:v>0.11749837646484375</c:v>
                </c:pt>
                <c:pt idx="639">
                  <c:v>0.66129227600097662</c:v>
                </c:pt>
                <c:pt idx="640">
                  <c:v>0.13357466125488282</c:v>
                </c:pt>
                <c:pt idx="641">
                  <c:v>0.12594396057128909</c:v>
                </c:pt>
                <c:pt idx="642">
                  <c:v>0.11749651794433594</c:v>
                </c:pt>
                <c:pt idx="643">
                  <c:v>0.11748332519531249</c:v>
                </c:pt>
                <c:pt idx="644">
                  <c:v>0.13374876708984376</c:v>
                </c:pt>
                <c:pt idx="645">
                  <c:v>0.11747049865722656</c:v>
                </c:pt>
                <c:pt idx="646">
                  <c:v>0.21510315856933593</c:v>
                </c:pt>
                <c:pt idx="647">
                  <c:v>0.28988192138671875</c:v>
                </c:pt>
                <c:pt idx="648">
                  <c:v>0.11753545532226561</c:v>
                </c:pt>
                <c:pt idx="649">
                  <c:v>0.11749270935058592</c:v>
                </c:pt>
                <c:pt idx="650">
                  <c:v>0.21613211975097657</c:v>
                </c:pt>
                <c:pt idx="651">
                  <c:v>0.11748155822753906</c:v>
                </c:pt>
                <c:pt idx="652">
                  <c:v>0.11749465942382811</c:v>
                </c:pt>
                <c:pt idx="653">
                  <c:v>0.23772937316894532</c:v>
                </c:pt>
                <c:pt idx="654">
                  <c:v>0.1175374053955078</c:v>
                </c:pt>
                <c:pt idx="655">
                  <c:v>0.11749633483886718</c:v>
                </c:pt>
                <c:pt idx="656">
                  <c:v>0.11749837646484375</c:v>
                </c:pt>
                <c:pt idx="657">
                  <c:v>0.11747412414550781</c:v>
                </c:pt>
                <c:pt idx="658">
                  <c:v>0.15104460754394533</c:v>
                </c:pt>
                <c:pt idx="659">
                  <c:v>0.73832082824707035</c:v>
                </c:pt>
                <c:pt idx="660">
                  <c:v>0.33941380004882815</c:v>
                </c:pt>
                <c:pt idx="661">
                  <c:v>0.1175484649658203</c:v>
                </c:pt>
                <c:pt idx="662">
                  <c:v>0.47872343444824217</c:v>
                </c:pt>
                <c:pt idx="663">
                  <c:v>0.11752625427246094</c:v>
                </c:pt>
                <c:pt idx="664">
                  <c:v>0.11749837646484375</c:v>
                </c:pt>
                <c:pt idx="665">
                  <c:v>0.35614445800781247</c:v>
                </c:pt>
                <c:pt idx="666">
                  <c:v>0.11755041503906249</c:v>
                </c:pt>
                <c:pt idx="667">
                  <c:v>0.2105919982910156</c:v>
                </c:pt>
                <c:pt idx="668">
                  <c:v>0.13357661132812501</c:v>
                </c:pt>
                <c:pt idx="669">
                  <c:v>0.11725940551757813</c:v>
                </c:pt>
                <c:pt idx="670">
                  <c:v>0.11727046508789063</c:v>
                </c:pt>
                <c:pt idx="671">
                  <c:v>0.37380485229492189</c:v>
                </c:pt>
                <c:pt idx="672">
                  <c:v>0.37222603454589842</c:v>
                </c:pt>
                <c:pt idx="673">
                  <c:v>0.16738439025878907</c:v>
                </c:pt>
                <c:pt idx="674">
                  <c:v>0.11751129455566406</c:v>
                </c:pt>
                <c:pt idx="675">
                  <c:v>0.4114395904541015</c:v>
                </c:pt>
                <c:pt idx="676">
                  <c:v>0.13333616638183596</c:v>
                </c:pt>
                <c:pt idx="677">
                  <c:v>0.28422539978027339</c:v>
                </c:pt>
                <c:pt idx="678">
                  <c:v>0.11759093627929687</c:v>
                </c:pt>
                <c:pt idx="679">
                  <c:v>0.117490576171875</c:v>
                </c:pt>
                <c:pt idx="680">
                  <c:v>0.27687173767089845</c:v>
                </c:pt>
                <c:pt idx="681">
                  <c:v>0.11731066589355468</c:v>
                </c:pt>
                <c:pt idx="682">
                  <c:v>0.16659863891601565</c:v>
                </c:pt>
                <c:pt idx="683">
                  <c:v>0.16661378173828126</c:v>
                </c:pt>
                <c:pt idx="684">
                  <c:v>0.13377237854003907</c:v>
                </c:pt>
                <c:pt idx="685">
                  <c:v>0.11750544433593749</c:v>
                </c:pt>
                <c:pt idx="686">
                  <c:v>0.13011175231933594</c:v>
                </c:pt>
                <c:pt idx="687">
                  <c:v>0.15033486328125001</c:v>
                </c:pt>
                <c:pt idx="688">
                  <c:v>0.11730509033203124</c:v>
                </c:pt>
                <c:pt idx="689">
                  <c:v>0.12940442504882813</c:v>
                </c:pt>
                <c:pt idx="690">
                  <c:v>0.1175016357421875</c:v>
                </c:pt>
                <c:pt idx="691">
                  <c:v>0.61142955322265624</c:v>
                </c:pt>
                <c:pt idx="692">
                  <c:v>0.13358253479003906</c:v>
                </c:pt>
                <c:pt idx="693">
                  <c:v>0.43475233154296877</c:v>
                </c:pt>
                <c:pt idx="694">
                  <c:v>0.94494095764160158</c:v>
                </c:pt>
                <c:pt idx="695">
                  <c:v>0.11734987792968748</c:v>
                </c:pt>
                <c:pt idx="696">
                  <c:v>0.13427015075683593</c:v>
                </c:pt>
                <c:pt idx="697">
                  <c:v>0.134287060546875</c:v>
                </c:pt>
                <c:pt idx="698">
                  <c:v>0.11750553588867187</c:v>
                </c:pt>
                <c:pt idx="699">
                  <c:v>0.44715420227050784</c:v>
                </c:pt>
                <c:pt idx="700">
                  <c:v>0.11733482666015624</c:v>
                </c:pt>
                <c:pt idx="701">
                  <c:v>0.11728102111816405</c:v>
                </c:pt>
                <c:pt idx="702">
                  <c:v>0.11748667602539062</c:v>
                </c:pt>
                <c:pt idx="703">
                  <c:v>0.14691920471191405</c:v>
                </c:pt>
                <c:pt idx="704">
                  <c:v>0.98767060546874996</c:v>
                </c:pt>
                <c:pt idx="705">
                  <c:v>0.37304994506835931</c:v>
                </c:pt>
                <c:pt idx="706">
                  <c:v>0.13382124938964846</c:v>
                </c:pt>
                <c:pt idx="707">
                  <c:v>0.34035019226074215</c:v>
                </c:pt>
                <c:pt idx="708">
                  <c:v>0.15111718139648436</c:v>
                </c:pt>
                <c:pt idx="709">
                  <c:v>0.13378027038574219</c:v>
                </c:pt>
                <c:pt idx="710">
                  <c:v>0.13430043640136718</c:v>
                </c:pt>
                <c:pt idx="711">
                  <c:v>0.11749094238281249</c:v>
                </c:pt>
                <c:pt idx="712">
                  <c:v>0.42690280151367188</c:v>
                </c:pt>
                <c:pt idx="713">
                  <c:v>0.11733677673339843</c:v>
                </c:pt>
                <c:pt idx="714">
                  <c:v>0.27952605285644533</c:v>
                </c:pt>
                <c:pt idx="715">
                  <c:v>0.19992057495117188</c:v>
                </c:pt>
                <c:pt idx="716">
                  <c:v>0.24205469970703128</c:v>
                </c:pt>
                <c:pt idx="717">
                  <c:v>0.44866764221191402</c:v>
                </c:pt>
                <c:pt idx="718">
                  <c:v>0.12722439880371095</c:v>
                </c:pt>
                <c:pt idx="719">
                  <c:v>0.11729588928222656</c:v>
                </c:pt>
                <c:pt idx="720">
                  <c:v>0.95929398193359383</c:v>
                </c:pt>
                <c:pt idx="721">
                  <c:v>0.11756324157714843</c:v>
                </c:pt>
                <c:pt idx="722">
                  <c:v>0.17442785339355471</c:v>
                </c:pt>
                <c:pt idx="723">
                  <c:v>0.1294133514404297</c:v>
                </c:pt>
                <c:pt idx="724">
                  <c:v>0.13356291503906251</c:v>
                </c:pt>
                <c:pt idx="725">
                  <c:v>0.14983774108886722</c:v>
                </c:pt>
                <c:pt idx="726">
                  <c:v>0.1175000518798828</c:v>
                </c:pt>
                <c:pt idx="727">
                  <c:v>0.13374309997558595</c:v>
                </c:pt>
                <c:pt idx="728">
                  <c:v>1.3846774475097656</c:v>
                </c:pt>
                <c:pt idx="729">
                  <c:v>0.23780050964355468</c:v>
                </c:pt>
                <c:pt idx="730">
                  <c:v>0.11731671752929687</c:v>
                </c:pt>
                <c:pt idx="731">
                  <c:v>0.13354334106445315</c:v>
                </c:pt>
                <c:pt idx="732">
                  <c:v>0.19458848876953125</c:v>
                </c:pt>
                <c:pt idx="733">
                  <c:v>0.11731506958007812</c:v>
                </c:pt>
                <c:pt idx="734">
                  <c:v>0.31153601074218751</c:v>
                </c:pt>
                <c:pt idx="735">
                  <c:v>0.13408376770019531</c:v>
                </c:pt>
                <c:pt idx="736">
                  <c:v>0.13355811767578127</c:v>
                </c:pt>
                <c:pt idx="737">
                  <c:v>0.66906168823242185</c:v>
                </c:pt>
                <c:pt idx="738">
                  <c:v>0.11755023193359374</c:v>
                </c:pt>
                <c:pt idx="739">
                  <c:v>0.11750014343261718</c:v>
                </c:pt>
                <c:pt idx="740">
                  <c:v>0.13428185119628905</c:v>
                </c:pt>
                <c:pt idx="741">
                  <c:v>0.14596929016113283</c:v>
                </c:pt>
                <c:pt idx="742">
                  <c:v>0.13430220336914062</c:v>
                </c:pt>
                <c:pt idx="743">
                  <c:v>0.46641319885253907</c:v>
                </c:pt>
                <c:pt idx="744">
                  <c:v>0.4322260437011719</c:v>
                </c:pt>
                <c:pt idx="745">
                  <c:v>0.11755218200683593</c:v>
                </c:pt>
                <c:pt idx="746">
                  <c:v>0.27707834472656256</c:v>
                </c:pt>
                <c:pt idx="747">
                  <c:v>0.11730215148925781</c:v>
                </c:pt>
                <c:pt idx="748">
                  <c:v>0.15031919860839846</c:v>
                </c:pt>
                <c:pt idx="749">
                  <c:v>0.15033991699218752</c:v>
                </c:pt>
                <c:pt idx="750">
                  <c:v>0.15004738769531251</c:v>
                </c:pt>
                <c:pt idx="751">
                  <c:v>0.1500474792480469</c:v>
                </c:pt>
                <c:pt idx="752">
                  <c:v>0.11750952758789063</c:v>
                </c:pt>
                <c:pt idx="753">
                  <c:v>0.21362509460449219</c:v>
                </c:pt>
                <c:pt idx="754">
                  <c:v>0.11731321105957031</c:v>
                </c:pt>
                <c:pt idx="755">
                  <c:v>0.34599960937499996</c:v>
                </c:pt>
                <c:pt idx="756">
                  <c:v>0.12974668579101564</c:v>
                </c:pt>
                <c:pt idx="757">
                  <c:v>0.36448271484375</c:v>
                </c:pt>
                <c:pt idx="758">
                  <c:v>0.1335972381591797</c:v>
                </c:pt>
                <c:pt idx="759">
                  <c:v>0.13352457275390625</c:v>
                </c:pt>
                <c:pt idx="760">
                  <c:v>0.11728658752441405</c:v>
                </c:pt>
                <c:pt idx="761">
                  <c:v>0.11726152038574218</c:v>
                </c:pt>
                <c:pt idx="762">
                  <c:v>0.28083936767578122</c:v>
                </c:pt>
                <c:pt idx="763">
                  <c:v>0.41390284423828128</c:v>
                </c:pt>
                <c:pt idx="764">
                  <c:v>0.11755041503906249</c:v>
                </c:pt>
                <c:pt idx="765">
                  <c:v>0.11747235717773437</c:v>
                </c:pt>
                <c:pt idx="766">
                  <c:v>0.13376363525390628</c:v>
                </c:pt>
                <c:pt idx="767">
                  <c:v>0.25772000427246095</c:v>
                </c:pt>
                <c:pt idx="768">
                  <c:v>0.4599394775390625</c:v>
                </c:pt>
                <c:pt idx="769">
                  <c:v>1.1699830169677732</c:v>
                </c:pt>
                <c:pt idx="770">
                  <c:v>0.37144818420410153</c:v>
                </c:pt>
                <c:pt idx="771">
                  <c:v>0.11730215148925781</c:v>
                </c:pt>
                <c:pt idx="772">
                  <c:v>0.15031919860839846</c:v>
                </c:pt>
                <c:pt idx="773">
                  <c:v>0.13355068359375</c:v>
                </c:pt>
                <c:pt idx="774">
                  <c:v>0.18310178833007812</c:v>
                </c:pt>
                <c:pt idx="775">
                  <c:v>0.13429105224609375</c:v>
                </c:pt>
                <c:pt idx="776">
                  <c:v>0.43586655578613281</c:v>
                </c:pt>
                <c:pt idx="777">
                  <c:v>0.11730215148925781</c:v>
                </c:pt>
                <c:pt idx="778">
                  <c:v>0.11727232360839843</c:v>
                </c:pt>
                <c:pt idx="779">
                  <c:v>0.11727241516113281</c:v>
                </c:pt>
                <c:pt idx="780">
                  <c:v>0.13427999267578125</c:v>
                </c:pt>
                <c:pt idx="781">
                  <c:v>0.15055631103515627</c:v>
                </c:pt>
                <c:pt idx="782">
                  <c:v>0.11752253723144532</c:v>
                </c:pt>
                <c:pt idx="783">
                  <c:v>0.11752792968749999</c:v>
                </c:pt>
                <c:pt idx="784">
                  <c:v>0.11750358581542969</c:v>
                </c:pt>
                <c:pt idx="785">
                  <c:v>0.41896790771484371</c:v>
                </c:pt>
                <c:pt idx="786">
                  <c:v>0.30909826354980469</c:v>
                </c:pt>
                <c:pt idx="787">
                  <c:v>0.11755739135742187</c:v>
                </c:pt>
                <c:pt idx="788">
                  <c:v>0.13377646179199221</c:v>
                </c:pt>
                <c:pt idx="789">
                  <c:v>0.29018306579589848</c:v>
                </c:pt>
                <c:pt idx="790">
                  <c:v>0.11734783630371093</c:v>
                </c:pt>
                <c:pt idx="791">
                  <c:v>0.11729598083496093</c:v>
                </c:pt>
                <c:pt idx="792">
                  <c:v>0.64436250000000006</c:v>
                </c:pt>
                <c:pt idx="793">
                  <c:v>0.11734597778320312</c:v>
                </c:pt>
                <c:pt idx="794">
                  <c:v>0.15949319458007813</c:v>
                </c:pt>
                <c:pt idx="795">
                  <c:v>0.11730286560058592</c:v>
                </c:pt>
                <c:pt idx="796">
                  <c:v>0.11727453002929687</c:v>
                </c:pt>
                <c:pt idx="797">
                  <c:v>0.11727648010253905</c:v>
                </c:pt>
                <c:pt idx="798">
                  <c:v>0.11748518371582031</c:v>
                </c:pt>
                <c:pt idx="799">
                  <c:v>0.13375239257812502</c:v>
                </c:pt>
                <c:pt idx="800">
                  <c:v>0.30145358276367185</c:v>
                </c:pt>
                <c:pt idx="801">
                  <c:v>0.17772189331054689</c:v>
                </c:pt>
                <c:pt idx="802">
                  <c:v>0.23776338500976563</c:v>
                </c:pt>
                <c:pt idx="803">
                  <c:v>0.3763458068847656</c:v>
                </c:pt>
                <c:pt idx="804">
                  <c:v>0.11753731384277344</c:v>
                </c:pt>
                <c:pt idx="805">
                  <c:v>0.1434660369873047</c:v>
                </c:pt>
                <c:pt idx="806">
                  <c:v>0.73999864196777332</c:v>
                </c:pt>
                <c:pt idx="807">
                  <c:v>0.37243921508789063</c:v>
                </c:pt>
                <c:pt idx="808">
                  <c:v>0.46346824035644529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711-4499-8089-B2DA8C2FF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  <a:r>
                  <a:rPr lang="en-US" baseline="0"/>
                  <a:t>NERGY CONSUMPTION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'Exp1 node 8'!$AA$2:$AA$810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'Exp1 node 8'!$Z$2:$Z$810</c:f>
              <c:numCache>
                <c:formatCode>General</c:formatCode>
                <c:ptCount val="809"/>
                <c:pt idx="0">
                  <c:v>0.34518310546875003</c:v>
                </c:pt>
                <c:pt idx="1">
                  <c:v>0.8826680053710938</c:v>
                </c:pt>
                <c:pt idx="2">
                  <c:v>1.0515945739746093</c:v>
                </c:pt>
                <c:pt idx="3">
                  <c:v>0.84315678405761707</c:v>
                </c:pt>
                <c:pt idx="4">
                  <c:v>0.13121979675292969</c:v>
                </c:pt>
                <c:pt idx="5">
                  <c:v>0.117776513671875</c:v>
                </c:pt>
                <c:pt idx="6">
                  <c:v>0.15717134399414062</c:v>
                </c:pt>
                <c:pt idx="7">
                  <c:v>0.84220998229980459</c:v>
                </c:pt>
                <c:pt idx="8">
                  <c:v>0.67100098571777345</c:v>
                </c:pt>
                <c:pt idx="9">
                  <c:v>0.11779305725097655</c:v>
                </c:pt>
                <c:pt idx="10">
                  <c:v>0.11777447204589844</c:v>
                </c:pt>
                <c:pt idx="11">
                  <c:v>0.11778952331542969</c:v>
                </c:pt>
                <c:pt idx="12">
                  <c:v>1.0175989929199218</c:v>
                </c:pt>
                <c:pt idx="13">
                  <c:v>0.19775470275878906</c:v>
                </c:pt>
                <c:pt idx="14">
                  <c:v>0.11781164245605469</c:v>
                </c:pt>
                <c:pt idx="15">
                  <c:v>0.11777075500488281</c:v>
                </c:pt>
                <c:pt idx="16">
                  <c:v>0.11779854125976562</c:v>
                </c:pt>
                <c:pt idx="17">
                  <c:v>0.11780253295898437</c:v>
                </c:pt>
                <c:pt idx="18">
                  <c:v>0.7801574340820312</c:v>
                </c:pt>
                <c:pt idx="19">
                  <c:v>0.37949739990234377</c:v>
                </c:pt>
                <c:pt idx="20">
                  <c:v>0.11785252990722656</c:v>
                </c:pt>
                <c:pt idx="21">
                  <c:v>0.13403601379394531</c:v>
                </c:pt>
                <c:pt idx="22">
                  <c:v>0.1265317840576172</c:v>
                </c:pt>
                <c:pt idx="23">
                  <c:v>0.14495614929199219</c:v>
                </c:pt>
                <c:pt idx="24">
                  <c:v>0.55913909912109372</c:v>
                </c:pt>
                <c:pt idx="25">
                  <c:v>1.0593034057617186</c:v>
                </c:pt>
                <c:pt idx="26">
                  <c:v>0.36337751770019533</c:v>
                </c:pt>
                <c:pt idx="27">
                  <c:v>0.13581110229492188</c:v>
                </c:pt>
                <c:pt idx="28">
                  <c:v>0.1178135009765625</c:v>
                </c:pt>
                <c:pt idx="29">
                  <c:v>0.13458972473144531</c:v>
                </c:pt>
                <c:pt idx="30">
                  <c:v>0.15106871337890626</c:v>
                </c:pt>
                <c:pt idx="31">
                  <c:v>0.33646310119628908</c:v>
                </c:pt>
                <c:pt idx="32">
                  <c:v>0.43644761352539063</c:v>
                </c:pt>
                <c:pt idx="33">
                  <c:v>0.134624853515625</c:v>
                </c:pt>
                <c:pt idx="34">
                  <c:v>0.13409734497070314</c:v>
                </c:pt>
                <c:pt idx="35">
                  <c:v>0.11782660217285157</c:v>
                </c:pt>
                <c:pt idx="36">
                  <c:v>0.11802378845214843</c:v>
                </c:pt>
                <c:pt idx="37">
                  <c:v>0.15056545715332034</c:v>
                </c:pt>
                <c:pt idx="38">
                  <c:v>0.26110899353027345</c:v>
                </c:pt>
                <c:pt idx="39">
                  <c:v>0.11805157470703125</c:v>
                </c:pt>
                <c:pt idx="40">
                  <c:v>0.61808839416503902</c:v>
                </c:pt>
                <c:pt idx="41">
                  <c:v>0.11786386413574218</c:v>
                </c:pt>
                <c:pt idx="42">
                  <c:v>0.13041214599609374</c:v>
                </c:pt>
                <c:pt idx="43">
                  <c:v>0.28326502990722657</c:v>
                </c:pt>
                <c:pt idx="44">
                  <c:v>0.18408685913085937</c:v>
                </c:pt>
                <c:pt idx="45">
                  <c:v>0.61083047790527345</c:v>
                </c:pt>
                <c:pt idx="46">
                  <c:v>0.33397325134277345</c:v>
                </c:pt>
                <c:pt idx="47">
                  <c:v>0.36273890991210933</c:v>
                </c:pt>
                <c:pt idx="48">
                  <c:v>0.12886112365722657</c:v>
                </c:pt>
                <c:pt idx="49">
                  <c:v>0.11804228210449219</c:v>
                </c:pt>
                <c:pt idx="50">
                  <c:v>0.13429267272949219</c:v>
                </c:pt>
                <c:pt idx="51">
                  <c:v>0.32016903991699219</c:v>
                </c:pt>
                <c:pt idx="52">
                  <c:v>0.30333279418945314</c:v>
                </c:pt>
                <c:pt idx="53">
                  <c:v>0.15397508239746094</c:v>
                </c:pt>
                <c:pt idx="54">
                  <c:v>0.118070068359375</c:v>
                </c:pt>
                <c:pt idx="55">
                  <c:v>0.33484580383300777</c:v>
                </c:pt>
                <c:pt idx="56">
                  <c:v>0.14730416564941406</c:v>
                </c:pt>
                <c:pt idx="57">
                  <c:v>0.15107995605468752</c:v>
                </c:pt>
                <c:pt idx="58">
                  <c:v>0.35011245117187501</c:v>
                </c:pt>
                <c:pt idx="59">
                  <c:v>0.11788235778808592</c:v>
                </c:pt>
                <c:pt idx="60">
                  <c:v>0.11803679809570311</c:v>
                </c:pt>
                <c:pt idx="61">
                  <c:v>0.5646418212890626</c:v>
                </c:pt>
                <c:pt idx="62">
                  <c:v>0.54511660766601566</c:v>
                </c:pt>
                <c:pt idx="63">
                  <c:v>0.57267046508789066</c:v>
                </c:pt>
                <c:pt idx="64">
                  <c:v>0.32249622802734373</c:v>
                </c:pt>
                <c:pt idx="65">
                  <c:v>0.11787873229980468</c:v>
                </c:pt>
                <c:pt idx="66">
                  <c:v>0.11803484802246093</c:v>
                </c:pt>
                <c:pt idx="67">
                  <c:v>0.11804414062499999</c:v>
                </c:pt>
                <c:pt idx="68">
                  <c:v>0.43558319091796877</c:v>
                </c:pt>
                <c:pt idx="69">
                  <c:v>0.15142700500488282</c:v>
                </c:pt>
                <c:pt idx="70">
                  <c:v>0.66589972229003913</c:v>
                </c:pt>
                <c:pt idx="71">
                  <c:v>0.31934751892089841</c:v>
                </c:pt>
                <c:pt idx="72">
                  <c:v>0.38797971496582029</c:v>
                </c:pt>
                <c:pt idx="73">
                  <c:v>0.11809989624023437</c:v>
                </c:pt>
                <c:pt idx="74">
                  <c:v>0.11804237365722656</c:v>
                </c:pt>
                <c:pt idx="75">
                  <c:v>0.29226437072753908</c:v>
                </c:pt>
                <c:pt idx="76">
                  <c:v>0.28225973510742186</c:v>
                </c:pt>
                <c:pt idx="77">
                  <c:v>0.11788235778808592</c:v>
                </c:pt>
                <c:pt idx="78">
                  <c:v>0.11803679809570311</c:v>
                </c:pt>
                <c:pt idx="79">
                  <c:v>0.11805529174804687</c:v>
                </c:pt>
                <c:pt idx="80">
                  <c:v>0.2739970642089844</c:v>
                </c:pt>
                <c:pt idx="81">
                  <c:v>0.11807750244140625</c:v>
                </c:pt>
                <c:pt idx="82">
                  <c:v>0.13432816772460937</c:v>
                </c:pt>
                <c:pt idx="83">
                  <c:v>0.80173029785156236</c:v>
                </c:pt>
                <c:pt idx="84">
                  <c:v>0.13439498291015625</c:v>
                </c:pt>
                <c:pt idx="85">
                  <c:v>0.24763806152343748</c:v>
                </c:pt>
                <c:pt idx="86">
                  <c:v>0.11789155883789063</c:v>
                </c:pt>
                <c:pt idx="87">
                  <c:v>0.32194353332519526</c:v>
                </c:pt>
                <c:pt idx="88">
                  <c:v>0.13416611022949221</c:v>
                </c:pt>
                <c:pt idx="89">
                  <c:v>0.14345530700683595</c:v>
                </c:pt>
                <c:pt idx="90">
                  <c:v>0.31062215881347655</c:v>
                </c:pt>
                <c:pt idx="91">
                  <c:v>0.15043880310058597</c:v>
                </c:pt>
                <c:pt idx="92">
                  <c:v>0.35424004211425786</c:v>
                </c:pt>
                <c:pt idx="93">
                  <c:v>0.34025003356933592</c:v>
                </c:pt>
                <c:pt idx="94">
                  <c:v>0.51517571411132812</c:v>
                </c:pt>
                <c:pt idx="95">
                  <c:v>0.41203428955078125</c:v>
                </c:pt>
                <c:pt idx="96">
                  <c:v>0.3294876251220703</c:v>
                </c:pt>
                <c:pt idx="97">
                  <c:v>0.34646325988769533</c:v>
                </c:pt>
                <c:pt idx="98">
                  <c:v>0.11788793334960937</c:v>
                </c:pt>
                <c:pt idx="99">
                  <c:v>0.13408451843261721</c:v>
                </c:pt>
                <c:pt idx="100">
                  <c:v>0.35102679748535154</c:v>
                </c:pt>
                <c:pt idx="101">
                  <c:v>0.16207579650878909</c:v>
                </c:pt>
                <c:pt idx="102">
                  <c:v>0.13435028686523437</c:v>
                </c:pt>
                <c:pt idx="103">
                  <c:v>0.3224941131591797</c:v>
                </c:pt>
                <c:pt idx="104">
                  <c:v>0.39263539123535157</c:v>
                </c:pt>
                <c:pt idx="105">
                  <c:v>0.13419444580078127</c:v>
                </c:pt>
                <c:pt idx="106">
                  <c:v>0.11787937316894531</c:v>
                </c:pt>
                <c:pt idx="107">
                  <c:v>0.30965573730468754</c:v>
                </c:pt>
                <c:pt idx="108">
                  <c:v>0.14797196044921876</c:v>
                </c:pt>
                <c:pt idx="109">
                  <c:v>0.54653871459960945</c:v>
                </c:pt>
                <c:pt idx="110">
                  <c:v>0.38607578430175782</c:v>
                </c:pt>
                <c:pt idx="111">
                  <c:v>0.13467000732421874</c:v>
                </c:pt>
                <c:pt idx="112">
                  <c:v>0.31968366394042969</c:v>
                </c:pt>
                <c:pt idx="113">
                  <c:v>0.117914501953125</c:v>
                </c:pt>
                <c:pt idx="114">
                  <c:v>0.13434544372558593</c:v>
                </c:pt>
                <c:pt idx="115">
                  <c:v>0.18367978820800782</c:v>
                </c:pt>
                <c:pt idx="116">
                  <c:v>0.18496890563964846</c:v>
                </c:pt>
                <c:pt idx="117">
                  <c:v>0.15143675537109375</c:v>
                </c:pt>
                <c:pt idx="118">
                  <c:v>0.71187355957031251</c:v>
                </c:pt>
                <c:pt idx="119">
                  <c:v>0.3181717163085937</c:v>
                </c:pt>
                <c:pt idx="120">
                  <c:v>0.11812460632324218</c:v>
                </c:pt>
                <c:pt idx="121">
                  <c:v>0.37277555236816406</c:v>
                </c:pt>
                <c:pt idx="122">
                  <c:v>0.11791626892089843</c:v>
                </c:pt>
                <c:pt idx="123">
                  <c:v>0.13409975280761721</c:v>
                </c:pt>
                <c:pt idx="124">
                  <c:v>0.33818452148437494</c:v>
                </c:pt>
                <c:pt idx="125">
                  <c:v>0.13042312316894533</c:v>
                </c:pt>
                <c:pt idx="126">
                  <c:v>0.349042822265625</c:v>
                </c:pt>
                <c:pt idx="127">
                  <c:v>0.33455965576171875</c:v>
                </c:pt>
                <c:pt idx="128">
                  <c:v>0.39515588378906247</c:v>
                </c:pt>
                <c:pt idx="129">
                  <c:v>0.11810416259765624</c:v>
                </c:pt>
                <c:pt idx="130">
                  <c:v>0.49960018615722657</c:v>
                </c:pt>
                <c:pt idx="131">
                  <c:v>0.13418347778320314</c:v>
                </c:pt>
                <c:pt idx="132">
                  <c:v>0.39214591369628904</c:v>
                </c:pt>
                <c:pt idx="133">
                  <c:v>0.24842780456542971</c:v>
                </c:pt>
                <c:pt idx="134">
                  <c:v>0.32021851501464843</c:v>
                </c:pt>
                <c:pt idx="135">
                  <c:v>0.11788467407226562</c:v>
                </c:pt>
                <c:pt idx="136">
                  <c:v>0.13412948913574219</c:v>
                </c:pt>
                <c:pt idx="137">
                  <c:v>0.13415206604003907</c:v>
                </c:pt>
                <c:pt idx="138">
                  <c:v>0.13487462768554687</c:v>
                </c:pt>
                <c:pt idx="139">
                  <c:v>0.1180985870361328</c:v>
                </c:pt>
                <c:pt idx="140">
                  <c:v>0.11807823486328124</c:v>
                </c:pt>
                <c:pt idx="141">
                  <c:v>0.35383358459472658</c:v>
                </c:pt>
                <c:pt idx="142">
                  <c:v>0.1341836608886719</c:v>
                </c:pt>
                <c:pt idx="143">
                  <c:v>0.32165364990234374</c:v>
                </c:pt>
                <c:pt idx="144">
                  <c:v>0.35469924316406254</c:v>
                </c:pt>
                <c:pt idx="145">
                  <c:v>0.13491923217773438</c:v>
                </c:pt>
                <c:pt idx="146">
                  <c:v>0.11809310302734374</c:v>
                </c:pt>
                <c:pt idx="147">
                  <c:v>0.11805407409667967</c:v>
                </c:pt>
                <c:pt idx="148">
                  <c:v>0.57087656250000007</c:v>
                </c:pt>
                <c:pt idx="149">
                  <c:v>0.18741517639160157</c:v>
                </c:pt>
                <c:pt idx="150">
                  <c:v>0.36481437377929693</c:v>
                </c:pt>
                <c:pt idx="151">
                  <c:v>0.33584854431152344</c:v>
                </c:pt>
                <c:pt idx="152">
                  <c:v>0.11812637329101561</c:v>
                </c:pt>
                <c:pt idx="153">
                  <c:v>0.11804840698242187</c:v>
                </c:pt>
                <c:pt idx="154">
                  <c:v>0.13486356811523437</c:v>
                </c:pt>
                <c:pt idx="155">
                  <c:v>0.67962850341796877</c:v>
                </c:pt>
                <c:pt idx="156">
                  <c:v>0.12909494018554687</c:v>
                </c:pt>
                <c:pt idx="157">
                  <c:v>0.12872087402343751</c:v>
                </c:pt>
                <c:pt idx="158">
                  <c:v>0.16741035461425782</c:v>
                </c:pt>
                <c:pt idx="159">
                  <c:v>1.0133168518066407</c:v>
                </c:pt>
                <c:pt idx="160">
                  <c:v>0.48934571228027346</c:v>
                </c:pt>
                <c:pt idx="161">
                  <c:v>0.30980249633789059</c:v>
                </c:pt>
                <c:pt idx="162">
                  <c:v>0.37010125122070314</c:v>
                </c:pt>
                <c:pt idx="163">
                  <c:v>0.14186496276855468</c:v>
                </c:pt>
                <c:pt idx="164">
                  <c:v>0.3690436431884766</c:v>
                </c:pt>
                <c:pt idx="165">
                  <c:v>0.22628312072753906</c:v>
                </c:pt>
                <c:pt idx="166">
                  <c:v>0.11790167541503906</c:v>
                </c:pt>
                <c:pt idx="167">
                  <c:v>0.17979365844726564</c:v>
                </c:pt>
                <c:pt idx="168">
                  <c:v>0.11811159667968749</c:v>
                </c:pt>
                <c:pt idx="169">
                  <c:v>0.13109922180175781</c:v>
                </c:pt>
                <c:pt idx="170">
                  <c:v>0.13435836181640626</c:v>
                </c:pt>
                <c:pt idx="171">
                  <c:v>0.26404894409179691</c:v>
                </c:pt>
                <c:pt idx="172">
                  <c:v>0.15095412597656252</c:v>
                </c:pt>
                <c:pt idx="173">
                  <c:v>0.40897388305664062</c:v>
                </c:pt>
                <c:pt idx="174">
                  <c:v>0.47057499389648438</c:v>
                </c:pt>
                <c:pt idx="175">
                  <c:v>0.12690601501464843</c:v>
                </c:pt>
                <c:pt idx="176">
                  <c:v>0.15092243957519533</c:v>
                </c:pt>
                <c:pt idx="177">
                  <c:v>0.11784963684082031</c:v>
                </c:pt>
                <c:pt idx="178">
                  <c:v>0.81154842224121093</c:v>
                </c:pt>
                <c:pt idx="179">
                  <c:v>0.11792964477539061</c:v>
                </c:pt>
                <c:pt idx="180">
                  <c:v>0.11807256774902344</c:v>
                </c:pt>
                <c:pt idx="181">
                  <c:v>0.18366482849121094</c:v>
                </c:pt>
                <c:pt idx="182">
                  <c:v>0.11809477844238281</c:v>
                </c:pt>
                <c:pt idx="183">
                  <c:v>0.2154340301513672</c:v>
                </c:pt>
                <c:pt idx="184">
                  <c:v>0.13416693420410158</c:v>
                </c:pt>
                <c:pt idx="185">
                  <c:v>0.11787556457519531</c:v>
                </c:pt>
                <c:pt idx="186">
                  <c:v>0.15112492675781253</c:v>
                </c:pt>
                <c:pt idx="187">
                  <c:v>0.13487426147460937</c:v>
                </c:pt>
                <c:pt idx="188">
                  <c:v>0.13435242004394532</c:v>
                </c:pt>
                <c:pt idx="189">
                  <c:v>0.43608104553222649</c:v>
                </c:pt>
                <c:pt idx="190">
                  <c:v>0.44051293945312497</c:v>
                </c:pt>
                <c:pt idx="191">
                  <c:v>0.18158976745605471</c:v>
                </c:pt>
                <c:pt idx="192">
                  <c:v>0.70263233642578127</c:v>
                </c:pt>
                <c:pt idx="193">
                  <c:v>0.1181375244140625</c:v>
                </c:pt>
                <c:pt idx="194">
                  <c:v>0.3419246154785156</c:v>
                </c:pt>
                <c:pt idx="195">
                  <c:v>0.16009703979492187</c:v>
                </c:pt>
                <c:pt idx="196">
                  <c:v>0.1272054656982422</c:v>
                </c:pt>
                <c:pt idx="197">
                  <c:v>0.14735251464843752</c:v>
                </c:pt>
                <c:pt idx="198">
                  <c:v>0.31094970703125002</c:v>
                </c:pt>
                <c:pt idx="199">
                  <c:v>0.39940601806640619</c:v>
                </c:pt>
                <c:pt idx="200">
                  <c:v>0.13441235046386718</c:v>
                </c:pt>
                <c:pt idx="201">
                  <c:v>0.20095061645507814</c:v>
                </c:pt>
                <c:pt idx="202">
                  <c:v>0.15095217590332033</c:v>
                </c:pt>
                <c:pt idx="203">
                  <c:v>0.11787946472167968</c:v>
                </c:pt>
                <c:pt idx="204">
                  <c:v>0.13434349365234377</c:v>
                </c:pt>
                <c:pt idx="205">
                  <c:v>0.11809477844238281</c:v>
                </c:pt>
                <c:pt idx="206">
                  <c:v>0.24213421325683596</c:v>
                </c:pt>
                <c:pt idx="207">
                  <c:v>0.11810592956542969</c:v>
                </c:pt>
                <c:pt idx="208">
                  <c:v>0.4343552398681641</c:v>
                </c:pt>
                <c:pt idx="209">
                  <c:v>0.1504545867919922</c:v>
                </c:pt>
                <c:pt idx="210">
                  <c:v>0.13439720764160157</c:v>
                </c:pt>
                <c:pt idx="211">
                  <c:v>0.11809486999511717</c:v>
                </c:pt>
                <c:pt idx="212">
                  <c:v>0.11807814331054686</c:v>
                </c:pt>
                <c:pt idx="213">
                  <c:v>0.32842771911621094</c:v>
                </c:pt>
                <c:pt idx="214">
                  <c:v>0.15044891967773438</c:v>
                </c:pt>
                <c:pt idx="215">
                  <c:v>0.11788141479492187</c:v>
                </c:pt>
                <c:pt idx="216">
                  <c:v>0.13486905212402345</c:v>
                </c:pt>
                <c:pt idx="217">
                  <c:v>0.11810787963867188</c:v>
                </c:pt>
                <c:pt idx="218">
                  <c:v>0.15115112915039064</c:v>
                </c:pt>
                <c:pt idx="219">
                  <c:v>0.13144169311523438</c:v>
                </c:pt>
                <c:pt idx="220">
                  <c:v>0.36608380737304685</c:v>
                </c:pt>
                <c:pt idx="221">
                  <c:v>0.11792964477539061</c:v>
                </c:pt>
                <c:pt idx="222">
                  <c:v>0.51208070983886711</c:v>
                </c:pt>
                <c:pt idx="223">
                  <c:v>0.55186662597656255</c:v>
                </c:pt>
                <c:pt idx="224">
                  <c:v>0.19978707275390628</c:v>
                </c:pt>
                <c:pt idx="225">
                  <c:v>0.70973624267578117</c:v>
                </c:pt>
                <c:pt idx="226">
                  <c:v>0.13419481201171876</c:v>
                </c:pt>
                <c:pt idx="227">
                  <c:v>0.11789247436523437</c:v>
                </c:pt>
                <c:pt idx="228">
                  <c:v>0.11808186035156248</c:v>
                </c:pt>
                <c:pt idx="229">
                  <c:v>0.13487091064453124</c:v>
                </c:pt>
                <c:pt idx="230">
                  <c:v>0.11810053710937499</c:v>
                </c:pt>
                <c:pt idx="231">
                  <c:v>0.1179945098876953</c:v>
                </c:pt>
                <c:pt idx="232">
                  <c:v>0.13417994384765625</c:v>
                </c:pt>
                <c:pt idx="233">
                  <c:v>0.66414727478027347</c:v>
                </c:pt>
                <c:pt idx="234">
                  <c:v>0.1583424774169922</c:v>
                </c:pt>
                <c:pt idx="235">
                  <c:v>0.13437871398925783</c:v>
                </c:pt>
                <c:pt idx="236">
                  <c:v>0.11810053710937499</c:v>
                </c:pt>
                <c:pt idx="237">
                  <c:v>0.15111219177246094</c:v>
                </c:pt>
                <c:pt idx="238">
                  <c:v>0.11810239562988281</c:v>
                </c:pt>
                <c:pt idx="239">
                  <c:v>0.23573179321289062</c:v>
                </c:pt>
                <c:pt idx="240">
                  <c:v>0.18271905212402345</c:v>
                </c:pt>
                <c:pt idx="241">
                  <c:v>0.14799609375</c:v>
                </c:pt>
                <c:pt idx="242">
                  <c:v>0.1341519744873047</c:v>
                </c:pt>
                <c:pt idx="243">
                  <c:v>0.1341240966796875</c:v>
                </c:pt>
                <c:pt idx="244">
                  <c:v>0.11789052429199218</c:v>
                </c:pt>
                <c:pt idx="245">
                  <c:v>0.11787565612792969</c:v>
                </c:pt>
                <c:pt idx="246">
                  <c:v>0.13486542663574219</c:v>
                </c:pt>
                <c:pt idx="247">
                  <c:v>0.5883480560302734</c:v>
                </c:pt>
                <c:pt idx="248">
                  <c:v>0.24579759521484376</c:v>
                </c:pt>
                <c:pt idx="249">
                  <c:v>0.13026845397949219</c:v>
                </c:pt>
                <c:pt idx="250">
                  <c:v>0.24550760192871096</c:v>
                </c:pt>
                <c:pt idx="251">
                  <c:v>0.11791672668457032</c:v>
                </c:pt>
                <c:pt idx="252">
                  <c:v>0.28056883850097658</c:v>
                </c:pt>
                <c:pt idx="253">
                  <c:v>0.11791654357910156</c:v>
                </c:pt>
                <c:pt idx="254">
                  <c:v>0.13465346374511719</c:v>
                </c:pt>
                <c:pt idx="255">
                  <c:v>0.11785892944335938</c:v>
                </c:pt>
                <c:pt idx="256">
                  <c:v>0.11787565612792969</c:v>
                </c:pt>
                <c:pt idx="257">
                  <c:v>0.54598016967773444</c:v>
                </c:pt>
                <c:pt idx="258">
                  <c:v>0.3832128570556641</c:v>
                </c:pt>
                <c:pt idx="259">
                  <c:v>0.31086758422851563</c:v>
                </c:pt>
                <c:pt idx="260">
                  <c:v>0.25841333312988279</c:v>
                </c:pt>
                <c:pt idx="261">
                  <c:v>0.1504340515136719</c:v>
                </c:pt>
                <c:pt idx="262">
                  <c:v>0.11788671569824219</c:v>
                </c:pt>
                <c:pt idx="263">
                  <c:v>0.11787760620117187</c:v>
                </c:pt>
                <c:pt idx="264">
                  <c:v>0.11808371887207031</c:v>
                </c:pt>
                <c:pt idx="265">
                  <c:v>0.13436375427246094</c:v>
                </c:pt>
                <c:pt idx="266">
                  <c:v>0.44271377563476561</c:v>
                </c:pt>
                <c:pt idx="267">
                  <c:v>0.3289021453857422</c:v>
                </c:pt>
                <c:pt idx="268">
                  <c:v>0.36789303588867184</c:v>
                </c:pt>
                <c:pt idx="269">
                  <c:v>0.16055335693359377</c:v>
                </c:pt>
                <c:pt idx="270">
                  <c:v>0.13435604553222658</c:v>
                </c:pt>
                <c:pt idx="271">
                  <c:v>0.13437100524902346</c:v>
                </c:pt>
                <c:pt idx="272">
                  <c:v>0.14738845825195313</c:v>
                </c:pt>
                <c:pt idx="273">
                  <c:v>0.45163569946289062</c:v>
                </c:pt>
                <c:pt idx="274">
                  <c:v>0.15097271118164063</c:v>
                </c:pt>
                <c:pt idx="275">
                  <c:v>0.13415764160156252</c:v>
                </c:pt>
                <c:pt idx="276">
                  <c:v>0.13436366271972658</c:v>
                </c:pt>
                <c:pt idx="277">
                  <c:v>0.13488169555664062</c:v>
                </c:pt>
                <c:pt idx="278">
                  <c:v>0.44945608520507818</c:v>
                </c:pt>
                <c:pt idx="279">
                  <c:v>0.17611889648437501</c:v>
                </c:pt>
                <c:pt idx="280">
                  <c:v>0.13399587707519534</c:v>
                </c:pt>
                <c:pt idx="281">
                  <c:v>0.1177055419921875</c:v>
                </c:pt>
                <c:pt idx="282">
                  <c:v>0.13417161254882815</c:v>
                </c:pt>
                <c:pt idx="283">
                  <c:v>0.11791509704589843</c:v>
                </c:pt>
                <c:pt idx="284">
                  <c:v>0.90583810729980474</c:v>
                </c:pt>
                <c:pt idx="285">
                  <c:v>0.14237055358886719</c:v>
                </c:pt>
                <c:pt idx="286">
                  <c:v>0.11789795837402342</c:v>
                </c:pt>
                <c:pt idx="287">
                  <c:v>0.13414100646972657</c:v>
                </c:pt>
                <c:pt idx="288">
                  <c:v>0.23105524291992185</c:v>
                </c:pt>
                <c:pt idx="289">
                  <c:v>0.13417622680664065</c:v>
                </c:pt>
                <c:pt idx="290">
                  <c:v>0.73214389343261721</c:v>
                </c:pt>
                <c:pt idx="291">
                  <c:v>0.15145924072265626</c:v>
                </c:pt>
                <c:pt idx="292">
                  <c:v>0.37361829528808593</c:v>
                </c:pt>
                <c:pt idx="293">
                  <c:v>0.31096278076171874</c:v>
                </c:pt>
                <c:pt idx="294">
                  <c:v>0.13440845031738283</c:v>
                </c:pt>
                <c:pt idx="295">
                  <c:v>0.11810592956542969</c:v>
                </c:pt>
                <c:pt idx="296">
                  <c:v>0.11809310302734374</c:v>
                </c:pt>
                <c:pt idx="297">
                  <c:v>0.13109772949218751</c:v>
                </c:pt>
                <c:pt idx="298">
                  <c:v>0.23175125427246093</c:v>
                </c:pt>
                <c:pt idx="299">
                  <c:v>0.15097271118164063</c:v>
                </c:pt>
                <c:pt idx="300">
                  <c:v>0.11809867858886719</c:v>
                </c:pt>
                <c:pt idx="301">
                  <c:v>0.16741620483398439</c:v>
                </c:pt>
                <c:pt idx="302">
                  <c:v>0.39494691467285159</c:v>
                </c:pt>
                <c:pt idx="303">
                  <c:v>0.13416879272460938</c:v>
                </c:pt>
                <c:pt idx="304">
                  <c:v>0.14597769470214844</c:v>
                </c:pt>
                <c:pt idx="305">
                  <c:v>0.11789061584472657</c:v>
                </c:pt>
                <c:pt idx="306">
                  <c:v>0.34344528808593749</c:v>
                </c:pt>
                <c:pt idx="307">
                  <c:v>0.11792769470214844</c:v>
                </c:pt>
                <c:pt idx="308">
                  <c:v>0.13466089782714843</c:v>
                </c:pt>
                <c:pt idx="309">
                  <c:v>0.43341134033203127</c:v>
                </c:pt>
                <c:pt idx="310">
                  <c:v>0.13593273010253909</c:v>
                </c:pt>
                <c:pt idx="311">
                  <c:v>0.15043591003417972</c:v>
                </c:pt>
                <c:pt idx="312">
                  <c:v>0.17994155273437501</c:v>
                </c:pt>
                <c:pt idx="313">
                  <c:v>0.11811513061523438</c:v>
                </c:pt>
                <c:pt idx="314">
                  <c:v>0.43660502014160152</c:v>
                </c:pt>
                <c:pt idx="315">
                  <c:v>0.15100439758300782</c:v>
                </c:pt>
                <c:pt idx="316">
                  <c:v>0.32358285827636724</c:v>
                </c:pt>
                <c:pt idx="317">
                  <c:v>0.15219259643554689</c:v>
                </c:pt>
                <c:pt idx="318">
                  <c:v>0.11810416259765624</c:v>
                </c:pt>
                <c:pt idx="319">
                  <c:v>0.18459178161621093</c:v>
                </c:pt>
                <c:pt idx="320">
                  <c:v>0.19323491821289063</c:v>
                </c:pt>
                <c:pt idx="321">
                  <c:v>0.32922070312500001</c:v>
                </c:pt>
                <c:pt idx="322">
                  <c:v>0.14650787658691405</c:v>
                </c:pt>
                <c:pt idx="323">
                  <c:v>0.81439560241699216</c:v>
                </c:pt>
                <c:pt idx="324">
                  <c:v>0.11816558532714844</c:v>
                </c:pt>
                <c:pt idx="325">
                  <c:v>0.15115847167968752</c:v>
                </c:pt>
                <c:pt idx="326">
                  <c:v>0.11811354675292968</c:v>
                </c:pt>
                <c:pt idx="327">
                  <c:v>0.13433605957031253</c:v>
                </c:pt>
                <c:pt idx="328">
                  <c:v>0.74754249572753906</c:v>
                </c:pt>
                <c:pt idx="329">
                  <c:v>0.21758730468750001</c:v>
                </c:pt>
                <c:pt idx="330">
                  <c:v>0.13440473327636721</c:v>
                </c:pt>
                <c:pt idx="331">
                  <c:v>0.15168226318359376</c:v>
                </c:pt>
                <c:pt idx="332">
                  <c:v>0.24761983337402343</c:v>
                </c:pt>
                <c:pt idx="333">
                  <c:v>0.13468143310546876</c:v>
                </c:pt>
                <c:pt idx="334">
                  <c:v>0.11790353393554687</c:v>
                </c:pt>
                <c:pt idx="335">
                  <c:v>0.11789052429199218</c:v>
                </c:pt>
                <c:pt idx="336">
                  <c:v>0.11810053710937499</c:v>
                </c:pt>
                <c:pt idx="337">
                  <c:v>0.14534197998046877</c:v>
                </c:pt>
                <c:pt idx="338">
                  <c:v>0.42954338378906243</c:v>
                </c:pt>
                <c:pt idx="339">
                  <c:v>0.32722467041015624</c:v>
                </c:pt>
                <c:pt idx="340">
                  <c:v>0.11794070434570311</c:v>
                </c:pt>
                <c:pt idx="341">
                  <c:v>0.13415773315429688</c:v>
                </c:pt>
                <c:pt idx="342">
                  <c:v>0.11810973815917968</c:v>
                </c:pt>
                <c:pt idx="343">
                  <c:v>0.15115847167968752</c:v>
                </c:pt>
                <c:pt idx="344">
                  <c:v>0.16794752197265628</c:v>
                </c:pt>
                <c:pt idx="345">
                  <c:v>0.16689082946777345</c:v>
                </c:pt>
                <c:pt idx="346">
                  <c:v>0.1305452178955078</c:v>
                </c:pt>
                <c:pt idx="347">
                  <c:v>0.32935769348144528</c:v>
                </c:pt>
                <c:pt idx="348">
                  <c:v>0.13441411743164064</c:v>
                </c:pt>
                <c:pt idx="349">
                  <c:v>0.15116776428222659</c:v>
                </c:pt>
                <c:pt idx="350">
                  <c:v>0.1348950714111328</c:v>
                </c:pt>
                <c:pt idx="351">
                  <c:v>0.42596219787597656</c:v>
                </c:pt>
                <c:pt idx="352">
                  <c:v>0.11794070434570311</c:v>
                </c:pt>
                <c:pt idx="353">
                  <c:v>0.11788875732421875</c:v>
                </c:pt>
                <c:pt idx="354">
                  <c:v>0.21619814758300782</c:v>
                </c:pt>
                <c:pt idx="355">
                  <c:v>0.54929690551757804</c:v>
                </c:pt>
                <c:pt idx="356">
                  <c:v>0.5698808532714843</c:v>
                </c:pt>
                <c:pt idx="357">
                  <c:v>0.11790901794433593</c:v>
                </c:pt>
                <c:pt idx="358">
                  <c:v>0.13415587463378909</c:v>
                </c:pt>
                <c:pt idx="359">
                  <c:v>0.13416516723632813</c:v>
                </c:pt>
                <c:pt idx="360">
                  <c:v>0.11809106140136719</c:v>
                </c:pt>
                <c:pt idx="361">
                  <c:v>0.49601193237304692</c:v>
                </c:pt>
                <c:pt idx="362">
                  <c:v>0.11774978027343749</c:v>
                </c:pt>
                <c:pt idx="363">
                  <c:v>0.11766800537109375</c:v>
                </c:pt>
                <c:pt idx="364">
                  <c:v>0.9049710754394531</c:v>
                </c:pt>
                <c:pt idx="365">
                  <c:v>0.24479979858398437</c:v>
                </c:pt>
                <c:pt idx="366">
                  <c:v>0.11813761596679687</c:v>
                </c:pt>
                <c:pt idx="367">
                  <c:v>0.11810592956542969</c:v>
                </c:pt>
                <c:pt idx="368">
                  <c:v>0.1987059539794922</c:v>
                </c:pt>
                <c:pt idx="369">
                  <c:v>0.13416507568359376</c:v>
                </c:pt>
                <c:pt idx="370">
                  <c:v>0.13416507568359376</c:v>
                </c:pt>
                <c:pt idx="371">
                  <c:v>0.38306566772460937</c:v>
                </c:pt>
                <c:pt idx="372">
                  <c:v>0.34647836608886717</c:v>
                </c:pt>
                <c:pt idx="373">
                  <c:v>0.13441774291992187</c:v>
                </c:pt>
                <c:pt idx="374">
                  <c:v>0.11811531372070312</c:v>
                </c:pt>
                <c:pt idx="375">
                  <c:v>0.28402457885742188</c:v>
                </c:pt>
                <c:pt idx="376">
                  <c:v>0.13164282531738281</c:v>
                </c:pt>
                <c:pt idx="377">
                  <c:v>0.16721947631835937</c:v>
                </c:pt>
                <c:pt idx="378">
                  <c:v>0.1181077880859375</c:v>
                </c:pt>
                <c:pt idx="379">
                  <c:v>0.11810592956542969</c:v>
                </c:pt>
                <c:pt idx="380">
                  <c:v>0.15063848876953129</c:v>
                </c:pt>
                <c:pt idx="381">
                  <c:v>0.11808557739257812</c:v>
                </c:pt>
                <c:pt idx="382">
                  <c:v>0.13488577880859376</c:v>
                </c:pt>
                <c:pt idx="383">
                  <c:v>0.3779474487304687</c:v>
                </c:pt>
                <c:pt idx="384">
                  <c:v>0.1512031677246094</c:v>
                </c:pt>
                <c:pt idx="385">
                  <c:v>0.65719991455078119</c:v>
                </c:pt>
                <c:pt idx="386">
                  <c:v>0.17591077880859377</c:v>
                </c:pt>
                <c:pt idx="387">
                  <c:v>0.11787008056640624</c:v>
                </c:pt>
                <c:pt idx="388">
                  <c:v>0.51685592651367196</c:v>
                </c:pt>
                <c:pt idx="389">
                  <c:v>0.31750240173339844</c:v>
                </c:pt>
                <c:pt idx="390">
                  <c:v>0.38162499389648435</c:v>
                </c:pt>
                <c:pt idx="391">
                  <c:v>0.14607453002929685</c:v>
                </c:pt>
                <c:pt idx="392">
                  <c:v>0.13416870117187502</c:v>
                </c:pt>
                <c:pt idx="393">
                  <c:v>0.12772749023437499</c:v>
                </c:pt>
                <c:pt idx="394">
                  <c:v>0.18399914245605473</c:v>
                </c:pt>
                <c:pt idx="395">
                  <c:v>0.13416507568359376</c:v>
                </c:pt>
                <c:pt idx="396">
                  <c:v>0.11811159667968749</c:v>
                </c:pt>
                <c:pt idx="397">
                  <c:v>0.20406457214355472</c:v>
                </c:pt>
                <c:pt idx="398">
                  <c:v>0.13401345520019531</c:v>
                </c:pt>
                <c:pt idx="399">
                  <c:v>0.6061957214355469</c:v>
                </c:pt>
                <c:pt idx="400">
                  <c:v>0.20730044860839847</c:v>
                </c:pt>
                <c:pt idx="401">
                  <c:v>0.14411978759765626</c:v>
                </c:pt>
                <c:pt idx="402">
                  <c:v>0.39494771118164063</c:v>
                </c:pt>
                <c:pt idx="403">
                  <c:v>0.11815787658691407</c:v>
                </c:pt>
                <c:pt idx="404">
                  <c:v>0.11810797119140624</c:v>
                </c:pt>
                <c:pt idx="405">
                  <c:v>0.48018335266113277</c:v>
                </c:pt>
                <c:pt idx="406">
                  <c:v>0.15098934631347657</c:v>
                </c:pt>
                <c:pt idx="407">
                  <c:v>0.134172509765625</c:v>
                </c:pt>
                <c:pt idx="408">
                  <c:v>0.27712227172851567</c:v>
                </c:pt>
                <c:pt idx="409">
                  <c:v>0.11815787658691407</c:v>
                </c:pt>
                <c:pt idx="410">
                  <c:v>0.16742382202148437</c:v>
                </c:pt>
                <c:pt idx="411">
                  <c:v>0.29189752807617192</c:v>
                </c:pt>
                <c:pt idx="412">
                  <c:v>0.15099492187500002</c:v>
                </c:pt>
                <c:pt idx="413">
                  <c:v>0.13416693420410158</c:v>
                </c:pt>
                <c:pt idx="414">
                  <c:v>0.13028137207031251</c:v>
                </c:pt>
                <c:pt idx="415">
                  <c:v>0.15117138977050781</c:v>
                </c:pt>
                <c:pt idx="416">
                  <c:v>0.11812098083496093</c:v>
                </c:pt>
                <c:pt idx="417">
                  <c:v>0.13434340209960938</c:v>
                </c:pt>
                <c:pt idx="418">
                  <c:v>0.13490250549316407</c:v>
                </c:pt>
                <c:pt idx="419">
                  <c:v>0.22812737731933597</c:v>
                </c:pt>
                <c:pt idx="420">
                  <c:v>0.38927917785644534</c:v>
                </c:pt>
                <c:pt idx="421">
                  <c:v>0.76063412475585945</c:v>
                </c:pt>
                <c:pt idx="422">
                  <c:v>0.15099510498046875</c:v>
                </c:pt>
                <c:pt idx="423">
                  <c:v>0.28954297485351566</c:v>
                </c:pt>
                <c:pt idx="424">
                  <c:v>0.11794247131347656</c:v>
                </c:pt>
                <c:pt idx="425">
                  <c:v>0.11789256591796875</c:v>
                </c:pt>
                <c:pt idx="426">
                  <c:v>0.13094949645996093</c:v>
                </c:pt>
                <c:pt idx="427">
                  <c:v>0.15288709716796878</c:v>
                </c:pt>
                <c:pt idx="428">
                  <c:v>0.11811903076171876</c:v>
                </c:pt>
                <c:pt idx="429">
                  <c:v>0.12999531555175781</c:v>
                </c:pt>
                <c:pt idx="430">
                  <c:v>0.13438623962402346</c:v>
                </c:pt>
                <c:pt idx="431">
                  <c:v>0.47700030212402339</c:v>
                </c:pt>
                <c:pt idx="432">
                  <c:v>0.38700247192382814</c:v>
                </c:pt>
                <c:pt idx="433">
                  <c:v>0.18404560546875004</c:v>
                </c:pt>
                <c:pt idx="434">
                  <c:v>0.15090714111328127</c:v>
                </c:pt>
                <c:pt idx="435">
                  <c:v>0.13394999084472659</c:v>
                </c:pt>
                <c:pt idx="436">
                  <c:v>0.11771242675781249</c:v>
                </c:pt>
                <c:pt idx="437">
                  <c:v>0.11770340881347656</c:v>
                </c:pt>
                <c:pt idx="438">
                  <c:v>0.13418737792968752</c:v>
                </c:pt>
                <c:pt idx="439">
                  <c:v>0.49921899719238277</c:v>
                </c:pt>
                <c:pt idx="440">
                  <c:v>0.37030047912597652</c:v>
                </c:pt>
                <c:pt idx="441">
                  <c:v>0.13417808532714845</c:v>
                </c:pt>
                <c:pt idx="442">
                  <c:v>0.1651893310546875</c:v>
                </c:pt>
                <c:pt idx="443">
                  <c:v>0.71512629089355473</c:v>
                </c:pt>
                <c:pt idx="444">
                  <c:v>0.11816549377441406</c:v>
                </c:pt>
                <c:pt idx="445">
                  <c:v>0.15064397277832034</c:v>
                </c:pt>
                <c:pt idx="446">
                  <c:v>0.11811903076171876</c:v>
                </c:pt>
                <c:pt idx="447">
                  <c:v>0.26124289855957028</c:v>
                </c:pt>
                <c:pt idx="448">
                  <c:v>0.4174105041503906</c:v>
                </c:pt>
                <c:pt idx="449">
                  <c:v>0.1307224639892578</c:v>
                </c:pt>
                <c:pt idx="450">
                  <c:v>0.13438066406250002</c:v>
                </c:pt>
                <c:pt idx="451">
                  <c:v>0.13087830505371095</c:v>
                </c:pt>
                <c:pt idx="452">
                  <c:v>0.13072467956542969</c:v>
                </c:pt>
                <c:pt idx="453">
                  <c:v>0.49440000915527343</c:v>
                </c:pt>
                <c:pt idx="454">
                  <c:v>0.6491117431640625</c:v>
                </c:pt>
                <c:pt idx="455">
                  <c:v>0.1179464630126953</c:v>
                </c:pt>
                <c:pt idx="456">
                  <c:v>0.13436570434570314</c:v>
                </c:pt>
                <c:pt idx="457">
                  <c:v>0.26378423767089842</c:v>
                </c:pt>
                <c:pt idx="458">
                  <c:v>0.13419862060546878</c:v>
                </c:pt>
                <c:pt idx="459">
                  <c:v>0.1346609893798828</c:v>
                </c:pt>
                <c:pt idx="460">
                  <c:v>0.11790353393554687</c:v>
                </c:pt>
                <c:pt idx="461">
                  <c:v>0.32357189025878907</c:v>
                </c:pt>
                <c:pt idx="462">
                  <c:v>0.11815062561035156</c:v>
                </c:pt>
                <c:pt idx="463">
                  <c:v>0.1464642883300781</c:v>
                </c:pt>
                <c:pt idx="464">
                  <c:v>0.16864724121093749</c:v>
                </c:pt>
                <c:pt idx="465">
                  <c:v>0.11808929443359376</c:v>
                </c:pt>
                <c:pt idx="466">
                  <c:v>0.35459109191894533</c:v>
                </c:pt>
                <c:pt idx="467">
                  <c:v>0.13420977172851564</c:v>
                </c:pt>
                <c:pt idx="468">
                  <c:v>0.11811168823242187</c:v>
                </c:pt>
                <c:pt idx="469">
                  <c:v>0.13488940429687499</c:v>
                </c:pt>
                <c:pt idx="470">
                  <c:v>0.13490064697265625</c:v>
                </c:pt>
                <c:pt idx="471">
                  <c:v>0.36638510742187497</c:v>
                </c:pt>
                <c:pt idx="472">
                  <c:v>0.15151304626464845</c:v>
                </c:pt>
                <c:pt idx="473">
                  <c:v>0.13416693420410158</c:v>
                </c:pt>
                <c:pt idx="474">
                  <c:v>0.11810574645996093</c:v>
                </c:pt>
                <c:pt idx="475">
                  <c:v>0.16280975646972656</c:v>
                </c:pt>
                <c:pt idx="476">
                  <c:v>0.16725574951171876</c:v>
                </c:pt>
                <c:pt idx="477">
                  <c:v>0.40866156005859378</c:v>
                </c:pt>
                <c:pt idx="478">
                  <c:v>0.11775925598144531</c:v>
                </c:pt>
                <c:pt idx="479">
                  <c:v>0.53142925415039066</c:v>
                </c:pt>
                <c:pt idx="480">
                  <c:v>1.5334419158935548</c:v>
                </c:pt>
                <c:pt idx="481">
                  <c:v>0.11817655334472656</c:v>
                </c:pt>
                <c:pt idx="482">
                  <c:v>0.48010110168457032</c:v>
                </c:pt>
                <c:pt idx="483">
                  <c:v>0.15045635375976563</c:v>
                </c:pt>
                <c:pt idx="484">
                  <c:v>0.11790353393554687</c:v>
                </c:pt>
                <c:pt idx="485">
                  <c:v>0.1178923828125</c:v>
                </c:pt>
                <c:pt idx="486">
                  <c:v>0.51716249084472654</c:v>
                </c:pt>
                <c:pt idx="487">
                  <c:v>0.42761914672851564</c:v>
                </c:pt>
                <c:pt idx="488">
                  <c:v>0.11794247131347656</c:v>
                </c:pt>
                <c:pt idx="489">
                  <c:v>0.13412790527343751</c:v>
                </c:pt>
                <c:pt idx="490">
                  <c:v>0.11790353393554687</c:v>
                </c:pt>
                <c:pt idx="491">
                  <c:v>0.12688167114257812</c:v>
                </c:pt>
                <c:pt idx="492">
                  <c:v>0.26732890319824221</c:v>
                </c:pt>
                <c:pt idx="493">
                  <c:v>0.11792946166992188</c:v>
                </c:pt>
                <c:pt idx="494">
                  <c:v>0.15094650878906252</c:v>
                </c:pt>
                <c:pt idx="495">
                  <c:v>0.11787379760742187</c:v>
                </c:pt>
                <c:pt idx="496">
                  <c:v>0.41070313110351564</c:v>
                </c:pt>
                <c:pt idx="497">
                  <c:v>0.15220365600585939</c:v>
                </c:pt>
                <c:pt idx="498">
                  <c:v>0.13437499694824218</c:v>
                </c:pt>
                <c:pt idx="499">
                  <c:v>0.34643757019042964</c:v>
                </c:pt>
                <c:pt idx="500">
                  <c:v>0.13493224182128907</c:v>
                </c:pt>
                <c:pt idx="501">
                  <c:v>0.11809115295410155</c:v>
                </c:pt>
                <c:pt idx="502">
                  <c:v>0.13489135437011718</c:v>
                </c:pt>
                <c:pt idx="503">
                  <c:v>0.47701081237792969</c:v>
                </c:pt>
                <c:pt idx="504">
                  <c:v>0.26244496765136721</c:v>
                </c:pt>
                <c:pt idx="505">
                  <c:v>0.14520861511230468</c:v>
                </c:pt>
                <c:pt idx="506">
                  <c:v>0.11812098083496093</c:v>
                </c:pt>
                <c:pt idx="507">
                  <c:v>0.13434340209960938</c:v>
                </c:pt>
                <c:pt idx="508">
                  <c:v>0.39360211486816404</c:v>
                </c:pt>
                <c:pt idx="509">
                  <c:v>0.11794637145996092</c:v>
                </c:pt>
                <c:pt idx="510">
                  <c:v>0.20419790039062502</c:v>
                </c:pt>
                <c:pt idx="511">
                  <c:v>0.3229689788818359</c:v>
                </c:pt>
                <c:pt idx="512">
                  <c:v>0.14552709960937502</c:v>
                </c:pt>
                <c:pt idx="513">
                  <c:v>0.34354757080078124</c:v>
                </c:pt>
                <c:pt idx="514">
                  <c:v>0.13420782165527345</c:v>
                </c:pt>
                <c:pt idx="515">
                  <c:v>0.14871666870117189</c:v>
                </c:pt>
                <c:pt idx="516">
                  <c:v>0.11810388793945312</c:v>
                </c:pt>
                <c:pt idx="517">
                  <c:v>0.1506380310058594</c:v>
                </c:pt>
                <c:pt idx="518">
                  <c:v>0.56246426696777341</c:v>
                </c:pt>
                <c:pt idx="519">
                  <c:v>1.1700444213867187</c:v>
                </c:pt>
                <c:pt idx="520">
                  <c:v>0.40436352539062503</c:v>
                </c:pt>
                <c:pt idx="521">
                  <c:v>0.13420596313476563</c:v>
                </c:pt>
                <c:pt idx="522">
                  <c:v>0.22361096191406252</c:v>
                </c:pt>
                <c:pt idx="523">
                  <c:v>0.17967702026367185</c:v>
                </c:pt>
                <c:pt idx="524">
                  <c:v>0.15050077514648441</c:v>
                </c:pt>
                <c:pt idx="525">
                  <c:v>0.15039873962402345</c:v>
                </c:pt>
                <c:pt idx="526">
                  <c:v>0.15094483337402345</c:v>
                </c:pt>
                <c:pt idx="527">
                  <c:v>0.14755306091308593</c:v>
                </c:pt>
                <c:pt idx="528">
                  <c:v>0.11810602111816405</c:v>
                </c:pt>
                <c:pt idx="529">
                  <c:v>0.13436756286621093</c:v>
                </c:pt>
                <c:pt idx="530">
                  <c:v>0.31085131530761717</c:v>
                </c:pt>
                <c:pt idx="531">
                  <c:v>0.29239078674316404</c:v>
                </c:pt>
                <c:pt idx="532">
                  <c:v>0.13410071411132812</c:v>
                </c:pt>
                <c:pt idx="533">
                  <c:v>0.11789804992675781</c:v>
                </c:pt>
                <c:pt idx="534">
                  <c:v>0.13095135498046873</c:v>
                </c:pt>
                <c:pt idx="535">
                  <c:v>0.11811345520019531</c:v>
                </c:pt>
                <c:pt idx="536">
                  <c:v>0.33413423767089845</c:v>
                </c:pt>
                <c:pt idx="537">
                  <c:v>0.15043591003417972</c:v>
                </c:pt>
                <c:pt idx="538">
                  <c:v>0.16669187622070314</c:v>
                </c:pt>
                <c:pt idx="539">
                  <c:v>0.13416702575683595</c:v>
                </c:pt>
                <c:pt idx="540">
                  <c:v>0.13488958740234375</c:v>
                </c:pt>
                <c:pt idx="541">
                  <c:v>0.16692790832519533</c:v>
                </c:pt>
                <c:pt idx="542">
                  <c:v>0.16462852478027346</c:v>
                </c:pt>
                <c:pt idx="543">
                  <c:v>0.11808186035156248</c:v>
                </c:pt>
                <c:pt idx="544">
                  <c:v>0.11810425415039061</c:v>
                </c:pt>
                <c:pt idx="545">
                  <c:v>0.41312391357421874</c:v>
                </c:pt>
                <c:pt idx="546">
                  <c:v>0.13440845031738283</c:v>
                </c:pt>
                <c:pt idx="547">
                  <c:v>0.46019035949707032</c:v>
                </c:pt>
                <c:pt idx="548">
                  <c:v>0.15990084228515625</c:v>
                </c:pt>
                <c:pt idx="549">
                  <c:v>0.11809486999511717</c:v>
                </c:pt>
                <c:pt idx="550">
                  <c:v>0.20408274536132814</c:v>
                </c:pt>
                <c:pt idx="551">
                  <c:v>0.18402339477539065</c:v>
                </c:pt>
                <c:pt idx="552">
                  <c:v>1.0625113403320312</c:v>
                </c:pt>
                <c:pt idx="553">
                  <c:v>0.14717276000976562</c:v>
                </c:pt>
                <c:pt idx="554">
                  <c:v>0.49548297729492186</c:v>
                </c:pt>
                <c:pt idx="555">
                  <c:v>0.11790539245605469</c:v>
                </c:pt>
                <c:pt idx="556">
                  <c:v>0.82453741149902338</c:v>
                </c:pt>
                <c:pt idx="557">
                  <c:v>0.11795018005371094</c:v>
                </c:pt>
                <c:pt idx="558">
                  <c:v>0.13487825317382812</c:v>
                </c:pt>
                <c:pt idx="559">
                  <c:v>0.16862670593261719</c:v>
                </c:pt>
                <c:pt idx="560">
                  <c:v>0.16436477050781251</c:v>
                </c:pt>
                <c:pt idx="561">
                  <c:v>0.11808000183105469</c:v>
                </c:pt>
                <c:pt idx="562">
                  <c:v>0.11810044555664062</c:v>
                </c:pt>
                <c:pt idx="563">
                  <c:v>0.70572381591796862</c:v>
                </c:pt>
                <c:pt idx="564">
                  <c:v>0.11816000976562499</c:v>
                </c:pt>
                <c:pt idx="565">
                  <c:v>0.13437137145996095</c:v>
                </c:pt>
                <c:pt idx="566">
                  <c:v>0.26244239501953126</c:v>
                </c:pt>
                <c:pt idx="567">
                  <c:v>0.15065140686035158</c:v>
                </c:pt>
                <c:pt idx="568">
                  <c:v>0.13438252258300781</c:v>
                </c:pt>
                <c:pt idx="569">
                  <c:v>0.27922888183593747</c:v>
                </c:pt>
                <c:pt idx="570">
                  <c:v>0.11813204040527343</c:v>
                </c:pt>
                <c:pt idx="571">
                  <c:v>0.11810044555664062</c:v>
                </c:pt>
                <c:pt idx="572">
                  <c:v>0.46029136962890627</c:v>
                </c:pt>
                <c:pt idx="573">
                  <c:v>0.25918126831054689</c:v>
                </c:pt>
                <c:pt idx="574">
                  <c:v>0.16673657226562499</c:v>
                </c:pt>
                <c:pt idx="575">
                  <c:v>0.13416711730957032</c:v>
                </c:pt>
                <c:pt idx="576">
                  <c:v>0.11810416259765624</c:v>
                </c:pt>
                <c:pt idx="577">
                  <c:v>0.34611134948730471</c:v>
                </c:pt>
                <c:pt idx="578">
                  <c:v>0.4016423309326172</c:v>
                </c:pt>
                <c:pt idx="579">
                  <c:v>0.11790725097656249</c:v>
                </c:pt>
                <c:pt idx="580">
                  <c:v>0.13415401611328126</c:v>
                </c:pt>
                <c:pt idx="581">
                  <c:v>0.1509412078857422</c:v>
                </c:pt>
                <c:pt idx="582">
                  <c:v>0.1180985870361328</c:v>
                </c:pt>
                <c:pt idx="583">
                  <c:v>0.2037603515625</c:v>
                </c:pt>
                <c:pt idx="584">
                  <c:v>0.57502676696777344</c:v>
                </c:pt>
                <c:pt idx="585">
                  <c:v>0.36390055847167968</c:v>
                </c:pt>
                <c:pt idx="586">
                  <c:v>0.15093483581542971</c:v>
                </c:pt>
                <c:pt idx="587">
                  <c:v>0.11770526733398437</c:v>
                </c:pt>
                <c:pt idx="588">
                  <c:v>0.11791468505859373</c:v>
                </c:pt>
                <c:pt idx="589">
                  <c:v>0.84899609069824211</c:v>
                </c:pt>
                <c:pt idx="590">
                  <c:v>0.21389397583007808</c:v>
                </c:pt>
                <c:pt idx="591">
                  <c:v>0.11789414978027343</c:v>
                </c:pt>
                <c:pt idx="592">
                  <c:v>0.11787928161621093</c:v>
                </c:pt>
                <c:pt idx="593">
                  <c:v>0.16771919860839846</c:v>
                </c:pt>
                <c:pt idx="594">
                  <c:v>0.1180985870361328</c:v>
                </c:pt>
                <c:pt idx="595">
                  <c:v>0.13487648620605469</c:v>
                </c:pt>
                <c:pt idx="596">
                  <c:v>0.11810425415039061</c:v>
                </c:pt>
                <c:pt idx="597">
                  <c:v>0.30787329711914058</c:v>
                </c:pt>
                <c:pt idx="598">
                  <c:v>0.11793512878417969</c:v>
                </c:pt>
                <c:pt idx="599">
                  <c:v>0.19573109436035158</c:v>
                </c:pt>
                <c:pt idx="600">
                  <c:v>0.15063663024902346</c:v>
                </c:pt>
                <c:pt idx="601">
                  <c:v>0.134893212890625</c:v>
                </c:pt>
                <c:pt idx="602">
                  <c:v>0.15064043884277345</c:v>
                </c:pt>
                <c:pt idx="603">
                  <c:v>0.13049317932128907</c:v>
                </c:pt>
                <c:pt idx="604">
                  <c:v>0.34393104858398438</c:v>
                </c:pt>
                <c:pt idx="605">
                  <c:v>0.40265161743164057</c:v>
                </c:pt>
                <c:pt idx="606">
                  <c:v>0.21901615905761718</c:v>
                </c:pt>
                <c:pt idx="607">
                  <c:v>0.13439367370605471</c:v>
                </c:pt>
                <c:pt idx="608">
                  <c:v>0.38472274475097651</c:v>
                </c:pt>
                <c:pt idx="609">
                  <c:v>0.11791840209960937</c:v>
                </c:pt>
                <c:pt idx="610">
                  <c:v>0.37835878601074213</c:v>
                </c:pt>
                <c:pt idx="611">
                  <c:v>0.13473542175292968</c:v>
                </c:pt>
                <c:pt idx="612">
                  <c:v>0.13438438110351564</c:v>
                </c:pt>
                <c:pt idx="613">
                  <c:v>0.13490436401367187</c:v>
                </c:pt>
                <c:pt idx="614">
                  <c:v>0.11812079772949219</c:v>
                </c:pt>
                <c:pt idx="615">
                  <c:v>0.24821711425781251</c:v>
                </c:pt>
                <c:pt idx="616">
                  <c:v>0.11793512878417969</c:v>
                </c:pt>
                <c:pt idx="617">
                  <c:v>0.75129320068359373</c:v>
                </c:pt>
                <c:pt idx="618">
                  <c:v>0.11816186828613282</c:v>
                </c:pt>
                <c:pt idx="619">
                  <c:v>0.13437871398925783</c:v>
                </c:pt>
                <c:pt idx="620">
                  <c:v>0.11812646484375</c:v>
                </c:pt>
                <c:pt idx="621">
                  <c:v>0.16740142822265627</c:v>
                </c:pt>
                <c:pt idx="622">
                  <c:v>0.27733642272949222</c:v>
                </c:pt>
                <c:pt idx="623">
                  <c:v>0.32816538391113281</c:v>
                </c:pt>
                <c:pt idx="624">
                  <c:v>0.14290764770507813</c:v>
                </c:pt>
                <c:pt idx="625">
                  <c:v>0.26341062927246095</c:v>
                </c:pt>
                <c:pt idx="626">
                  <c:v>0.21573607177734375</c:v>
                </c:pt>
                <c:pt idx="627">
                  <c:v>0.15065326538085938</c:v>
                </c:pt>
                <c:pt idx="628">
                  <c:v>0.11813027343749999</c:v>
                </c:pt>
                <c:pt idx="629">
                  <c:v>0.31406903686523435</c:v>
                </c:pt>
                <c:pt idx="630">
                  <c:v>0.4250869537353516</c:v>
                </c:pt>
                <c:pt idx="631">
                  <c:v>0.13051491394042969</c:v>
                </c:pt>
                <c:pt idx="632">
                  <c:v>0.39075569458007814</c:v>
                </c:pt>
                <c:pt idx="633">
                  <c:v>0.117922119140625</c:v>
                </c:pt>
                <c:pt idx="634">
                  <c:v>0.11789414978027343</c:v>
                </c:pt>
                <c:pt idx="635">
                  <c:v>0.1467542724609375</c:v>
                </c:pt>
                <c:pt idx="636">
                  <c:v>0.48145787658691408</c:v>
                </c:pt>
                <c:pt idx="637">
                  <c:v>0.35200500183105465</c:v>
                </c:pt>
                <c:pt idx="638">
                  <c:v>0.11794999694824218</c:v>
                </c:pt>
                <c:pt idx="639">
                  <c:v>0.16718602294921875</c:v>
                </c:pt>
                <c:pt idx="640">
                  <c:v>0.11791096801757812</c:v>
                </c:pt>
                <c:pt idx="641">
                  <c:v>0.32692437744140623</c:v>
                </c:pt>
                <c:pt idx="642">
                  <c:v>0.1181580596923828</c:v>
                </c:pt>
                <c:pt idx="643">
                  <c:v>0.16533621826171876</c:v>
                </c:pt>
                <c:pt idx="644">
                  <c:v>0.1342041961669922</c:v>
                </c:pt>
                <c:pt idx="645">
                  <c:v>0.11787937316894531</c:v>
                </c:pt>
                <c:pt idx="646">
                  <c:v>0.16255344543457032</c:v>
                </c:pt>
                <c:pt idx="647">
                  <c:v>0.32847836608886716</c:v>
                </c:pt>
                <c:pt idx="648">
                  <c:v>0.11815629272460937</c:v>
                </c:pt>
                <c:pt idx="649">
                  <c:v>0.15064573974609377</c:v>
                </c:pt>
                <c:pt idx="650">
                  <c:v>0.99002455444335946</c:v>
                </c:pt>
                <c:pt idx="651">
                  <c:v>0.11793698730468749</c:v>
                </c:pt>
                <c:pt idx="652">
                  <c:v>0.13066094970703124</c:v>
                </c:pt>
                <c:pt idx="653">
                  <c:v>0.15096360168457032</c:v>
                </c:pt>
                <c:pt idx="654">
                  <c:v>0.13438809814453126</c:v>
                </c:pt>
                <c:pt idx="655">
                  <c:v>0.13611663208007813</c:v>
                </c:pt>
                <c:pt idx="656">
                  <c:v>0.11812823181152343</c:v>
                </c:pt>
                <c:pt idx="657">
                  <c:v>0.13486719360351562</c:v>
                </c:pt>
                <c:pt idx="658">
                  <c:v>0.23161424560546873</c:v>
                </c:pt>
                <c:pt idx="659">
                  <c:v>0.39256172790527344</c:v>
                </c:pt>
                <c:pt idx="660">
                  <c:v>0.3840894470214844</c:v>
                </c:pt>
                <c:pt idx="661">
                  <c:v>0.11816921081542968</c:v>
                </c:pt>
                <c:pt idx="662">
                  <c:v>0.15116785583496095</c:v>
                </c:pt>
                <c:pt idx="663">
                  <c:v>0.1180985870361328</c:v>
                </c:pt>
                <c:pt idx="664">
                  <c:v>0.13489878845214842</c:v>
                </c:pt>
                <c:pt idx="665">
                  <c:v>0.50742442932128906</c:v>
                </c:pt>
                <c:pt idx="666">
                  <c:v>0.13443836975097656</c:v>
                </c:pt>
                <c:pt idx="667">
                  <c:v>0.37104118652343754</c:v>
                </c:pt>
                <c:pt idx="668">
                  <c:v>0.11795185546875001</c:v>
                </c:pt>
                <c:pt idx="669">
                  <c:v>0.11786813049316405</c:v>
                </c:pt>
                <c:pt idx="670">
                  <c:v>0.11790158386230468</c:v>
                </c:pt>
                <c:pt idx="671">
                  <c:v>0.13468152465820313</c:v>
                </c:pt>
                <c:pt idx="672">
                  <c:v>0.31835532531738286</c:v>
                </c:pt>
                <c:pt idx="673">
                  <c:v>0.35445517272949223</c:v>
                </c:pt>
                <c:pt idx="674">
                  <c:v>0.11816921081542968</c:v>
                </c:pt>
                <c:pt idx="675">
                  <c:v>0.15061609497070316</c:v>
                </c:pt>
                <c:pt idx="676">
                  <c:v>0.15117900695800784</c:v>
                </c:pt>
                <c:pt idx="677">
                  <c:v>0.33923311157226566</c:v>
                </c:pt>
                <c:pt idx="678">
                  <c:v>0.11815991821289062</c:v>
                </c:pt>
                <c:pt idx="679">
                  <c:v>0.13438809814453126</c:v>
                </c:pt>
                <c:pt idx="680">
                  <c:v>0.13439544067382814</c:v>
                </c:pt>
                <c:pt idx="681">
                  <c:v>0.11810035400390624</c:v>
                </c:pt>
                <c:pt idx="682">
                  <c:v>0.83662974243164068</c:v>
                </c:pt>
                <c:pt idx="683">
                  <c:v>0.35057242126464849</c:v>
                </c:pt>
                <c:pt idx="684">
                  <c:v>0.41826889343261719</c:v>
                </c:pt>
                <c:pt idx="685">
                  <c:v>0.1179537139892578</c:v>
                </c:pt>
                <c:pt idx="686">
                  <c:v>0.11789972534179688</c:v>
                </c:pt>
                <c:pt idx="687">
                  <c:v>0.1521292236328125</c:v>
                </c:pt>
                <c:pt idx="688">
                  <c:v>0.11791096801757812</c:v>
                </c:pt>
                <c:pt idx="689">
                  <c:v>0.3523112365722656</c:v>
                </c:pt>
                <c:pt idx="690">
                  <c:v>0.18487413940429687</c:v>
                </c:pt>
                <c:pt idx="691">
                  <c:v>0.16675329895019531</c:v>
                </c:pt>
                <c:pt idx="692">
                  <c:v>0.13417976074218751</c:v>
                </c:pt>
                <c:pt idx="693">
                  <c:v>0.16224657897949218</c:v>
                </c:pt>
                <c:pt idx="694">
                  <c:v>0.50655544738769531</c:v>
                </c:pt>
                <c:pt idx="695">
                  <c:v>0.13421897277832032</c:v>
                </c:pt>
                <c:pt idx="696">
                  <c:v>0.35638228454589843</c:v>
                </c:pt>
                <c:pt idx="697">
                  <c:v>0.13443428649902345</c:v>
                </c:pt>
                <c:pt idx="698">
                  <c:v>0.11813018188476562</c:v>
                </c:pt>
                <c:pt idx="699">
                  <c:v>0.19766304016113284</c:v>
                </c:pt>
                <c:pt idx="700">
                  <c:v>0.14842081604003904</c:v>
                </c:pt>
                <c:pt idx="701">
                  <c:v>0.1179129180908203</c:v>
                </c:pt>
                <c:pt idx="702">
                  <c:v>0.11810787963867188</c:v>
                </c:pt>
                <c:pt idx="703">
                  <c:v>0.36222496032714846</c:v>
                </c:pt>
                <c:pt idx="704">
                  <c:v>0.16726947326660158</c:v>
                </c:pt>
                <c:pt idx="705">
                  <c:v>0.14563689880371095</c:v>
                </c:pt>
                <c:pt idx="706">
                  <c:v>0.11791282653808594</c:v>
                </c:pt>
                <c:pt idx="707">
                  <c:v>0.15043228454589846</c:v>
                </c:pt>
                <c:pt idx="708">
                  <c:v>0.49990469055175779</c:v>
                </c:pt>
                <c:pt idx="709">
                  <c:v>0.32916485595703127</c:v>
                </c:pt>
                <c:pt idx="710">
                  <c:v>0.46678587341308592</c:v>
                </c:pt>
                <c:pt idx="711">
                  <c:v>0.13418923645019531</c:v>
                </c:pt>
                <c:pt idx="712">
                  <c:v>0.15096713562011721</c:v>
                </c:pt>
                <c:pt idx="713">
                  <c:v>0.13417994384765625</c:v>
                </c:pt>
                <c:pt idx="714">
                  <c:v>0.30190994567871093</c:v>
                </c:pt>
                <c:pt idx="715">
                  <c:v>0.73266507568359374</c:v>
                </c:pt>
                <c:pt idx="716">
                  <c:v>2.2721756835937494</c:v>
                </c:pt>
                <c:pt idx="717">
                  <c:v>0.56236762390136708</c:v>
                </c:pt>
                <c:pt idx="718">
                  <c:v>0.34658899841308588</c:v>
                </c:pt>
                <c:pt idx="719">
                  <c:v>0.15051963500976565</c:v>
                </c:pt>
                <c:pt idx="720">
                  <c:v>0.40426577453613277</c:v>
                </c:pt>
                <c:pt idx="721">
                  <c:v>0.11817097778320312</c:v>
                </c:pt>
                <c:pt idx="722">
                  <c:v>0.16798859252929688</c:v>
                </c:pt>
                <c:pt idx="723">
                  <c:v>0.27370128479003908</c:v>
                </c:pt>
                <c:pt idx="724">
                  <c:v>0.1181672607421875</c:v>
                </c:pt>
                <c:pt idx="725">
                  <c:v>0.42728013610839843</c:v>
                </c:pt>
                <c:pt idx="726">
                  <c:v>0.11815973510742186</c:v>
                </c:pt>
                <c:pt idx="727">
                  <c:v>0.15788398132324219</c:v>
                </c:pt>
                <c:pt idx="728">
                  <c:v>0.67858256835937492</c:v>
                </c:pt>
                <c:pt idx="729">
                  <c:v>0.14344350585937499</c:v>
                </c:pt>
                <c:pt idx="730">
                  <c:v>0.14933112487792968</c:v>
                </c:pt>
                <c:pt idx="731">
                  <c:v>0.15219436340332032</c:v>
                </c:pt>
                <c:pt idx="732">
                  <c:v>0.13438614807128907</c:v>
                </c:pt>
                <c:pt idx="733">
                  <c:v>0.11813009033203124</c:v>
                </c:pt>
                <c:pt idx="734">
                  <c:v>0.12951817016601563</c:v>
                </c:pt>
                <c:pt idx="735">
                  <c:v>0.27301499633789061</c:v>
                </c:pt>
                <c:pt idx="736">
                  <c:v>0.15219613037109375</c:v>
                </c:pt>
                <c:pt idx="737">
                  <c:v>0.42952263793945311</c:v>
                </c:pt>
                <c:pt idx="738">
                  <c:v>0.13495082702636718</c:v>
                </c:pt>
                <c:pt idx="739">
                  <c:v>0.11813009033203124</c:v>
                </c:pt>
                <c:pt idx="740">
                  <c:v>0.3035483459472656</c:v>
                </c:pt>
                <c:pt idx="741">
                  <c:v>0.46856652832031248</c:v>
                </c:pt>
                <c:pt idx="742">
                  <c:v>0.14236980285644535</c:v>
                </c:pt>
                <c:pt idx="743">
                  <c:v>0.13418932800292971</c:v>
                </c:pt>
                <c:pt idx="744">
                  <c:v>0.13439181518554688</c:v>
                </c:pt>
                <c:pt idx="745">
                  <c:v>0.1303149169921875</c:v>
                </c:pt>
                <c:pt idx="746">
                  <c:v>0.13439748229980469</c:v>
                </c:pt>
                <c:pt idx="747">
                  <c:v>0.13436189575195312</c:v>
                </c:pt>
                <c:pt idx="748">
                  <c:v>0.16692205810546876</c:v>
                </c:pt>
                <c:pt idx="749">
                  <c:v>0.58551530456542966</c:v>
                </c:pt>
                <c:pt idx="750">
                  <c:v>0.59856080017089841</c:v>
                </c:pt>
                <c:pt idx="751">
                  <c:v>0.41082936401367187</c:v>
                </c:pt>
                <c:pt idx="752">
                  <c:v>0.11794990539550781</c:v>
                </c:pt>
                <c:pt idx="753">
                  <c:v>0.15040431518554689</c:v>
                </c:pt>
                <c:pt idx="754">
                  <c:v>0.11790910949707031</c:v>
                </c:pt>
                <c:pt idx="755">
                  <c:v>0.1450513916015625</c:v>
                </c:pt>
                <c:pt idx="756">
                  <c:v>0.2739663482666016</c:v>
                </c:pt>
                <c:pt idx="757">
                  <c:v>0.15122537841796876</c:v>
                </c:pt>
                <c:pt idx="758">
                  <c:v>0.13439748229980469</c:v>
                </c:pt>
                <c:pt idx="759">
                  <c:v>0.13458217163085939</c:v>
                </c:pt>
                <c:pt idx="760">
                  <c:v>0.13419490356445313</c:v>
                </c:pt>
                <c:pt idx="761">
                  <c:v>0.13590485229492189</c:v>
                </c:pt>
                <c:pt idx="762">
                  <c:v>0.14328919372558596</c:v>
                </c:pt>
                <c:pt idx="763">
                  <c:v>0.37991152038574216</c:v>
                </c:pt>
                <c:pt idx="764">
                  <c:v>0.11816540222167968</c:v>
                </c:pt>
                <c:pt idx="765">
                  <c:v>0.11808371887207031</c:v>
                </c:pt>
                <c:pt idx="766">
                  <c:v>0.15801492004394532</c:v>
                </c:pt>
                <c:pt idx="767">
                  <c:v>0.13420233764648437</c:v>
                </c:pt>
                <c:pt idx="768">
                  <c:v>0.37858899536132806</c:v>
                </c:pt>
                <c:pt idx="769">
                  <c:v>0.15969840087890627</c:v>
                </c:pt>
                <c:pt idx="770">
                  <c:v>0.15237817382812502</c:v>
                </c:pt>
                <c:pt idx="771">
                  <c:v>0.118096728515625</c:v>
                </c:pt>
                <c:pt idx="772">
                  <c:v>0.47729572448730467</c:v>
                </c:pt>
                <c:pt idx="773">
                  <c:v>0.26024013061523438</c:v>
                </c:pt>
                <c:pt idx="774">
                  <c:v>0.55818932189941406</c:v>
                </c:pt>
                <c:pt idx="775">
                  <c:v>0.15100049743652344</c:v>
                </c:pt>
                <c:pt idx="776">
                  <c:v>0.15095951843261721</c:v>
                </c:pt>
                <c:pt idx="777">
                  <c:v>0.11788123168945311</c:v>
                </c:pt>
                <c:pt idx="778">
                  <c:v>0.11789609985351562</c:v>
                </c:pt>
                <c:pt idx="779">
                  <c:v>0.13416321716308593</c:v>
                </c:pt>
                <c:pt idx="780">
                  <c:v>0.15065902404785159</c:v>
                </c:pt>
                <c:pt idx="781">
                  <c:v>0.17994341125488281</c:v>
                </c:pt>
                <c:pt idx="782">
                  <c:v>0.11813938293457031</c:v>
                </c:pt>
                <c:pt idx="783">
                  <c:v>0.11808901977539063</c:v>
                </c:pt>
                <c:pt idx="784">
                  <c:v>0.11812061462402343</c:v>
                </c:pt>
                <c:pt idx="785">
                  <c:v>0.43518708801269529</c:v>
                </c:pt>
                <c:pt idx="786">
                  <c:v>0.13035562133789064</c:v>
                </c:pt>
                <c:pt idx="787">
                  <c:v>0.13439693298339844</c:v>
                </c:pt>
                <c:pt idx="788">
                  <c:v>0.21307979736328125</c:v>
                </c:pt>
                <c:pt idx="789">
                  <c:v>0.47474468994140617</c:v>
                </c:pt>
                <c:pt idx="790">
                  <c:v>0.11796114807128905</c:v>
                </c:pt>
                <c:pt idx="791">
                  <c:v>0.13417826843261721</c:v>
                </c:pt>
                <c:pt idx="792">
                  <c:v>0.41489841613769529</c:v>
                </c:pt>
                <c:pt idx="793">
                  <c:v>0.118170703125</c:v>
                </c:pt>
                <c:pt idx="794">
                  <c:v>0.14511765747070315</c:v>
                </c:pt>
                <c:pt idx="795">
                  <c:v>0.11790158386230468</c:v>
                </c:pt>
                <c:pt idx="796">
                  <c:v>0.15025827026367189</c:v>
                </c:pt>
                <c:pt idx="797">
                  <c:v>0.1177352783203125</c:v>
                </c:pt>
                <c:pt idx="798">
                  <c:v>0.13420506591796877</c:v>
                </c:pt>
                <c:pt idx="799">
                  <c:v>0.11794864196777344</c:v>
                </c:pt>
                <c:pt idx="800">
                  <c:v>0.13471938171386719</c:v>
                </c:pt>
                <c:pt idx="801">
                  <c:v>0.95287258300781252</c:v>
                </c:pt>
                <c:pt idx="802">
                  <c:v>0.57728082275390624</c:v>
                </c:pt>
                <c:pt idx="803">
                  <c:v>0.13422640686035156</c:v>
                </c:pt>
                <c:pt idx="804">
                  <c:v>0.11812247314453124</c:v>
                </c:pt>
                <c:pt idx="805">
                  <c:v>0.5481115081787109</c:v>
                </c:pt>
                <c:pt idx="806">
                  <c:v>0.23639029541015621</c:v>
                </c:pt>
                <c:pt idx="807">
                  <c:v>0.60224479980468759</c:v>
                </c:pt>
                <c:pt idx="808">
                  <c:v>0.16779335632324222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24A-49E3-80B2-B87217406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  <a:r>
                  <a:rPr lang="en-US" baseline="0"/>
                  <a:t>NERGY CONSUMPTION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'Exp1 node 9'!$AA$2:$AA$810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'Exp1 node 9'!$Z$2:$Z$810</c:f>
              <c:numCache>
                <c:formatCode>General</c:formatCode>
                <c:ptCount val="809"/>
                <c:pt idx="0">
                  <c:v>0.32720896911621095</c:v>
                </c:pt>
                <c:pt idx="1">
                  <c:v>0.45852608642578124</c:v>
                </c:pt>
                <c:pt idx="2">
                  <c:v>0.51048356323242183</c:v>
                </c:pt>
                <c:pt idx="3">
                  <c:v>0.95114505615234379</c:v>
                </c:pt>
                <c:pt idx="4">
                  <c:v>0.1178142333984375</c:v>
                </c:pt>
                <c:pt idx="5">
                  <c:v>0.12864869384765626</c:v>
                </c:pt>
                <c:pt idx="6">
                  <c:v>0.17223039550781252</c:v>
                </c:pt>
                <c:pt idx="7">
                  <c:v>1.6041516815185548</c:v>
                </c:pt>
                <c:pt idx="8">
                  <c:v>0.23119665527343752</c:v>
                </c:pt>
                <c:pt idx="9">
                  <c:v>0.11778644714355468</c:v>
                </c:pt>
                <c:pt idx="10">
                  <c:v>0.11777343749999999</c:v>
                </c:pt>
                <c:pt idx="11">
                  <c:v>0.11778839721679686</c:v>
                </c:pt>
                <c:pt idx="12">
                  <c:v>0.40189352416992186</c:v>
                </c:pt>
                <c:pt idx="13">
                  <c:v>0.45855032043457034</c:v>
                </c:pt>
                <c:pt idx="14">
                  <c:v>0.11784025268554688</c:v>
                </c:pt>
                <c:pt idx="15">
                  <c:v>0.11776777038574218</c:v>
                </c:pt>
                <c:pt idx="16">
                  <c:v>0.11779759826660155</c:v>
                </c:pt>
                <c:pt idx="17">
                  <c:v>0.11780140686035157</c:v>
                </c:pt>
                <c:pt idx="18">
                  <c:v>0.17830708007812499</c:v>
                </c:pt>
                <c:pt idx="19">
                  <c:v>0.48705422058105469</c:v>
                </c:pt>
                <c:pt idx="20">
                  <c:v>0.11785140380859374</c:v>
                </c:pt>
                <c:pt idx="21">
                  <c:v>0.20748350830078124</c:v>
                </c:pt>
                <c:pt idx="22">
                  <c:v>0.11783662719726562</c:v>
                </c:pt>
                <c:pt idx="23">
                  <c:v>0.34589102783203118</c:v>
                </c:pt>
                <c:pt idx="24">
                  <c:v>0.12839606323242189</c:v>
                </c:pt>
                <c:pt idx="25">
                  <c:v>0.19586119079589845</c:v>
                </c:pt>
                <c:pt idx="26">
                  <c:v>0.45330676574707029</c:v>
                </c:pt>
                <c:pt idx="27">
                  <c:v>0.11782361755371093</c:v>
                </c:pt>
                <c:pt idx="28">
                  <c:v>0.11779945678710937</c:v>
                </c:pt>
                <c:pt idx="29">
                  <c:v>0.13459222412109376</c:v>
                </c:pt>
                <c:pt idx="30">
                  <c:v>0.42534010620117185</c:v>
                </c:pt>
                <c:pt idx="31">
                  <c:v>0.12701661987304688</c:v>
                </c:pt>
                <c:pt idx="32">
                  <c:v>0.21181390686035156</c:v>
                </c:pt>
                <c:pt idx="33">
                  <c:v>0.4770718688964844</c:v>
                </c:pt>
                <c:pt idx="34">
                  <c:v>0.11786450500488281</c:v>
                </c:pt>
                <c:pt idx="35">
                  <c:v>0.11781441650390626</c:v>
                </c:pt>
                <c:pt idx="36">
                  <c:v>0.11802238769531249</c:v>
                </c:pt>
                <c:pt idx="37">
                  <c:v>0.20994717407226565</c:v>
                </c:pt>
                <c:pt idx="38">
                  <c:v>0.11785140380859374</c:v>
                </c:pt>
                <c:pt idx="39">
                  <c:v>0.13456434631347658</c:v>
                </c:pt>
                <c:pt idx="40">
                  <c:v>0.13460709228515624</c:v>
                </c:pt>
                <c:pt idx="41">
                  <c:v>0.11782547607421875</c:v>
                </c:pt>
                <c:pt idx="42">
                  <c:v>0.12991168212890625</c:v>
                </c:pt>
                <c:pt idx="43">
                  <c:v>0.34629092102050774</c:v>
                </c:pt>
                <c:pt idx="44">
                  <c:v>0.11807070922851562</c:v>
                </c:pt>
                <c:pt idx="45">
                  <c:v>0.1480276885986328</c:v>
                </c:pt>
                <c:pt idx="46">
                  <c:v>0.43865268859863277</c:v>
                </c:pt>
                <c:pt idx="47">
                  <c:v>0.11786636352539062</c:v>
                </c:pt>
                <c:pt idx="48">
                  <c:v>0.14536473083496093</c:v>
                </c:pt>
                <c:pt idx="49">
                  <c:v>0.41100597839355468</c:v>
                </c:pt>
                <c:pt idx="50">
                  <c:v>0.11808186035156248</c:v>
                </c:pt>
                <c:pt idx="51">
                  <c:v>0.11800008544921875</c:v>
                </c:pt>
                <c:pt idx="52">
                  <c:v>0.13429508056640627</c:v>
                </c:pt>
                <c:pt idx="53">
                  <c:v>0.38667656249999999</c:v>
                </c:pt>
                <c:pt idx="54">
                  <c:v>0.11807442626953124</c:v>
                </c:pt>
                <c:pt idx="55">
                  <c:v>0.11803158874511718</c:v>
                </c:pt>
                <c:pt idx="56">
                  <c:v>0.11802991333007812</c:v>
                </c:pt>
                <c:pt idx="57">
                  <c:v>0.15017104797363282</c:v>
                </c:pt>
                <c:pt idx="58">
                  <c:v>0.41258746032714844</c:v>
                </c:pt>
                <c:pt idx="59">
                  <c:v>0.11786831359863281</c:v>
                </c:pt>
                <c:pt idx="60">
                  <c:v>0.11802238769531249</c:v>
                </c:pt>
                <c:pt idx="61">
                  <c:v>0.34819577636718746</c:v>
                </c:pt>
                <c:pt idx="62">
                  <c:v>1.2462051727294923</c:v>
                </c:pt>
                <c:pt idx="63">
                  <c:v>0.13394106445312501</c:v>
                </c:pt>
                <c:pt idx="64">
                  <c:v>0.1176551788330078</c:v>
                </c:pt>
                <c:pt idx="65">
                  <c:v>0.25505201110839842</c:v>
                </c:pt>
                <c:pt idx="66">
                  <c:v>0.86061828918457028</c:v>
                </c:pt>
                <c:pt idx="67">
                  <c:v>0.18388331909179689</c:v>
                </c:pt>
                <c:pt idx="68">
                  <c:v>0.1180559326171875</c:v>
                </c:pt>
                <c:pt idx="69">
                  <c:v>0.33862444152832027</c:v>
                </c:pt>
                <c:pt idx="70">
                  <c:v>0.11787565612792969</c:v>
                </c:pt>
                <c:pt idx="71">
                  <c:v>0.11782742614746093</c:v>
                </c:pt>
                <c:pt idx="72">
                  <c:v>0.1722284362792969</c:v>
                </c:pt>
                <c:pt idx="73">
                  <c:v>0.1315722930908203</c:v>
                </c:pt>
                <c:pt idx="74">
                  <c:v>0.11783839416503905</c:v>
                </c:pt>
                <c:pt idx="75">
                  <c:v>0.11779573974609375</c:v>
                </c:pt>
                <c:pt idx="76">
                  <c:v>0.11782547607421875</c:v>
                </c:pt>
                <c:pt idx="77">
                  <c:v>0.11782547607421875</c:v>
                </c:pt>
                <c:pt idx="78">
                  <c:v>0.11803734741210936</c:v>
                </c:pt>
                <c:pt idx="79">
                  <c:v>0.11805389099121094</c:v>
                </c:pt>
                <c:pt idx="80">
                  <c:v>0.1180559326171875</c:v>
                </c:pt>
                <c:pt idx="81">
                  <c:v>0.12691632385253906</c:v>
                </c:pt>
                <c:pt idx="82">
                  <c:v>0.12936139526367188</c:v>
                </c:pt>
                <c:pt idx="83">
                  <c:v>0.72483782043457035</c:v>
                </c:pt>
                <c:pt idx="84">
                  <c:v>0.13438243103027345</c:v>
                </c:pt>
                <c:pt idx="85">
                  <c:v>0.13433030090332032</c:v>
                </c:pt>
                <c:pt idx="86">
                  <c:v>0.1296343505859375</c:v>
                </c:pt>
                <c:pt idx="87">
                  <c:v>0.1180353057861328</c:v>
                </c:pt>
                <c:pt idx="88">
                  <c:v>0.24891462707519529</c:v>
                </c:pt>
                <c:pt idx="89">
                  <c:v>0.25990640258789066</c:v>
                </c:pt>
                <c:pt idx="90">
                  <c:v>0.48411850891113278</c:v>
                </c:pt>
                <c:pt idx="91">
                  <c:v>0.1178923828125</c:v>
                </c:pt>
                <c:pt idx="92">
                  <c:v>0.13102044067382812</c:v>
                </c:pt>
                <c:pt idx="93">
                  <c:v>0.11782343444824218</c:v>
                </c:pt>
                <c:pt idx="94">
                  <c:v>0.6902985809326172</c:v>
                </c:pt>
                <c:pt idx="95">
                  <c:v>0.38329180297851562</c:v>
                </c:pt>
                <c:pt idx="96">
                  <c:v>0.11810230407714843</c:v>
                </c:pt>
                <c:pt idx="97">
                  <c:v>0.34638163146972656</c:v>
                </c:pt>
                <c:pt idx="98">
                  <c:v>0.13428992614746094</c:v>
                </c:pt>
                <c:pt idx="99">
                  <c:v>0.11784651489257812</c:v>
                </c:pt>
                <c:pt idx="100">
                  <c:v>0.11786695861816406</c:v>
                </c:pt>
                <c:pt idx="101">
                  <c:v>0.80130797424316413</c:v>
                </c:pt>
                <c:pt idx="102">
                  <c:v>0.34972876281738285</c:v>
                </c:pt>
                <c:pt idx="103">
                  <c:v>0.49573967285156245</c:v>
                </c:pt>
                <c:pt idx="104">
                  <c:v>0.24967090759277341</c:v>
                </c:pt>
                <c:pt idx="105">
                  <c:v>0.42944959716796871</c:v>
                </c:pt>
                <c:pt idx="106">
                  <c:v>0.13470373535156249</c:v>
                </c:pt>
                <c:pt idx="107">
                  <c:v>0.12995769653320313</c:v>
                </c:pt>
                <c:pt idx="108">
                  <c:v>0.13435074462890625</c:v>
                </c:pt>
                <c:pt idx="109">
                  <c:v>0.18848530883789061</c:v>
                </c:pt>
                <c:pt idx="110">
                  <c:v>0.15094855041503907</c:v>
                </c:pt>
                <c:pt idx="111">
                  <c:v>0.13462939453125</c:v>
                </c:pt>
                <c:pt idx="112">
                  <c:v>0.1178775146484375</c:v>
                </c:pt>
                <c:pt idx="113">
                  <c:v>0.11786273803710937</c:v>
                </c:pt>
                <c:pt idx="114">
                  <c:v>0.13485418395996093</c:v>
                </c:pt>
                <c:pt idx="115">
                  <c:v>0.13436012878417969</c:v>
                </c:pt>
                <c:pt idx="116">
                  <c:v>0.26696878967285154</c:v>
                </c:pt>
                <c:pt idx="117">
                  <c:v>0.13436747131347657</c:v>
                </c:pt>
                <c:pt idx="118">
                  <c:v>0.64435331726074219</c:v>
                </c:pt>
                <c:pt idx="119">
                  <c:v>0.11791858520507811</c:v>
                </c:pt>
                <c:pt idx="120">
                  <c:v>0.11807061767578125</c:v>
                </c:pt>
                <c:pt idx="121">
                  <c:v>0.11808186035156248</c:v>
                </c:pt>
                <c:pt idx="122">
                  <c:v>0.11807814331054686</c:v>
                </c:pt>
                <c:pt idx="123">
                  <c:v>0.16964064331054687</c:v>
                </c:pt>
                <c:pt idx="124">
                  <c:v>0.16722319335937502</c:v>
                </c:pt>
                <c:pt idx="125">
                  <c:v>0.13414853210449218</c:v>
                </c:pt>
                <c:pt idx="126">
                  <c:v>0.30880805053710936</c:v>
                </c:pt>
                <c:pt idx="127">
                  <c:v>0.53747906799316403</c:v>
                </c:pt>
                <c:pt idx="128">
                  <c:v>0.11813204040527343</c:v>
                </c:pt>
                <c:pt idx="129">
                  <c:v>0.11804840698242187</c:v>
                </c:pt>
                <c:pt idx="130">
                  <c:v>0.50398309936523433</c:v>
                </c:pt>
                <c:pt idx="131">
                  <c:v>0.11791663513183592</c:v>
                </c:pt>
                <c:pt idx="132">
                  <c:v>0.13433977661132812</c:v>
                </c:pt>
                <c:pt idx="133">
                  <c:v>0.26760527343750001</c:v>
                </c:pt>
                <c:pt idx="134">
                  <c:v>0.11813185729980469</c:v>
                </c:pt>
                <c:pt idx="135">
                  <c:v>0.11804654846191406</c:v>
                </c:pt>
                <c:pt idx="136">
                  <c:v>0.13425800170898439</c:v>
                </c:pt>
                <c:pt idx="137">
                  <c:v>0.25144976806640629</c:v>
                </c:pt>
                <c:pt idx="138">
                  <c:v>0.13471665344238282</c:v>
                </c:pt>
                <c:pt idx="139">
                  <c:v>0.25308538513183598</c:v>
                </c:pt>
                <c:pt idx="140">
                  <c:v>0.25712446289062502</c:v>
                </c:pt>
                <c:pt idx="141">
                  <c:v>0.29710037841796877</c:v>
                </c:pt>
                <c:pt idx="142">
                  <c:v>0.42934791870117184</c:v>
                </c:pt>
                <c:pt idx="143">
                  <c:v>0.11791663513183592</c:v>
                </c:pt>
                <c:pt idx="144">
                  <c:v>0.11807451782226562</c:v>
                </c:pt>
                <c:pt idx="145">
                  <c:v>0.32238279418945315</c:v>
                </c:pt>
                <c:pt idx="146">
                  <c:v>0.18349579467773436</c:v>
                </c:pt>
                <c:pt idx="147">
                  <c:v>0.16839262390136719</c:v>
                </c:pt>
                <c:pt idx="148">
                  <c:v>0.1178775146484375</c:v>
                </c:pt>
                <c:pt idx="149">
                  <c:v>0.11786273803710937</c:v>
                </c:pt>
                <c:pt idx="150">
                  <c:v>0.50619136047363278</c:v>
                </c:pt>
                <c:pt idx="151">
                  <c:v>0.11792026062011718</c:v>
                </c:pt>
                <c:pt idx="152">
                  <c:v>0.13412604675292969</c:v>
                </c:pt>
                <c:pt idx="153">
                  <c:v>0.1178477783203125</c:v>
                </c:pt>
                <c:pt idx="154">
                  <c:v>0.117862646484375</c:v>
                </c:pt>
                <c:pt idx="155">
                  <c:v>0.11786468811035156</c:v>
                </c:pt>
                <c:pt idx="156">
                  <c:v>0.11807256774902344</c:v>
                </c:pt>
                <c:pt idx="157">
                  <c:v>0.11808176879882812</c:v>
                </c:pt>
                <c:pt idx="158">
                  <c:v>0.16687958679199219</c:v>
                </c:pt>
                <c:pt idx="159">
                  <c:v>1.5299569976806642</c:v>
                </c:pt>
                <c:pt idx="160">
                  <c:v>0.48858031311035166</c:v>
                </c:pt>
                <c:pt idx="161">
                  <c:v>0.32968649597167965</c:v>
                </c:pt>
                <c:pt idx="162">
                  <c:v>0.12457478942871095</c:v>
                </c:pt>
                <c:pt idx="163">
                  <c:v>0.14270538940429689</c:v>
                </c:pt>
                <c:pt idx="164">
                  <c:v>0.21585975036621094</c:v>
                </c:pt>
                <c:pt idx="165">
                  <c:v>0.11787379760742187</c:v>
                </c:pt>
                <c:pt idx="166">
                  <c:v>0.117862646484375</c:v>
                </c:pt>
                <c:pt idx="167">
                  <c:v>0.13413348083496096</c:v>
                </c:pt>
                <c:pt idx="168">
                  <c:v>0.14369560546875002</c:v>
                </c:pt>
                <c:pt idx="169">
                  <c:v>0.11809477844238281</c:v>
                </c:pt>
                <c:pt idx="170">
                  <c:v>0.29547469482421873</c:v>
                </c:pt>
                <c:pt idx="171">
                  <c:v>0.15042290039062503</c:v>
                </c:pt>
                <c:pt idx="172">
                  <c:v>0.14664740295410156</c:v>
                </c:pt>
                <c:pt idx="173">
                  <c:v>0.12981703491210939</c:v>
                </c:pt>
                <c:pt idx="174">
                  <c:v>0.13416585388183594</c:v>
                </c:pt>
                <c:pt idx="175">
                  <c:v>0.13161182556152343</c:v>
                </c:pt>
                <c:pt idx="176">
                  <c:v>0.85045029602050781</c:v>
                </c:pt>
                <c:pt idx="177">
                  <c:v>0.32885172729492185</c:v>
                </c:pt>
                <c:pt idx="178">
                  <c:v>0.41049645080566405</c:v>
                </c:pt>
                <c:pt idx="179">
                  <c:v>0.11791849365234375</c:v>
                </c:pt>
                <c:pt idx="180">
                  <c:v>0.11807256774902344</c:v>
                </c:pt>
                <c:pt idx="181">
                  <c:v>0.36629570617675777</c:v>
                </c:pt>
                <c:pt idx="182">
                  <c:v>0.11791264343261718</c:v>
                </c:pt>
                <c:pt idx="183">
                  <c:v>0.11783291015625</c:v>
                </c:pt>
                <c:pt idx="184">
                  <c:v>0.23427536315917971</c:v>
                </c:pt>
                <c:pt idx="185">
                  <c:v>0.14401495971679687</c:v>
                </c:pt>
                <c:pt idx="186">
                  <c:v>0.11808557739257812</c:v>
                </c:pt>
                <c:pt idx="187">
                  <c:v>0.1180780517578125</c:v>
                </c:pt>
                <c:pt idx="188">
                  <c:v>0.15113077697753907</c:v>
                </c:pt>
                <c:pt idx="189">
                  <c:v>0.13511970520019534</c:v>
                </c:pt>
                <c:pt idx="190">
                  <c:v>0.11809486999511717</c:v>
                </c:pt>
                <c:pt idx="191">
                  <c:v>0.38525357666015625</c:v>
                </c:pt>
                <c:pt idx="192">
                  <c:v>0.90453440551757813</c:v>
                </c:pt>
                <c:pt idx="193">
                  <c:v>0.130565478515625</c:v>
                </c:pt>
                <c:pt idx="194">
                  <c:v>0.11809310302734374</c:v>
                </c:pt>
                <c:pt idx="195">
                  <c:v>0.26483766174316403</c:v>
                </c:pt>
                <c:pt idx="196">
                  <c:v>0.11790167541503906</c:v>
                </c:pt>
                <c:pt idx="197">
                  <c:v>0.13413543090820312</c:v>
                </c:pt>
                <c:pt idx="198">
                  <c:v>0.11808557739257812</c:v>
                </c:pt>
                <c:pt idx="199">
                  <c:v>0.1180780517578125</c:v>
                </c:pt>
                <c:pt idx="200">
                  <c:v>0.13187031555175782</c:v>
                </c:pt>
                <c:pt idx="201">
                  <c:v>0.11806327514648438</c:v>
                </c:pt>
                <c:pt idx="202">
                  <c:v>0.23000339355468752</c:v>
                </c:pt>
                <c:pt idx="203">
                  <c:v>0.37893595275878911</c:v>
                </c:pt>
                <c:pt idx="204">
                  <c:v>0.11812451477050781</c:v>
                </c:pt>
                <c:pt idx="205">
                  <c:v>0.12982514648437501</c:v>
                </c:pt>
                <c:pt idx="206">
                  <c:v>0.11809310302734374</c:v>
                </c:pt>
                <c:pt idx="207">
                  <c:v>0.15110085754394531</c:v>
                </c:pt>
                <c:pt idx="208">
                  <c:v>0.13435827026367189</c:v>
                </c:pt>
                <c:pt idx="209">
                  <c:v>0.23211440734863278</c:v>
                </c:pt>
                <c:pt idx="210">
                  <c:v>0.11797652893066406</c:v>
                </c:pt>
                <c:pt idx="211">
                  <c:v>0.11789600830078124</c:v>
                </c:pt>
                <c:pt idx="212">
                  <c:v>0.11789609985351562</c:v>
                </c:pt>
                <c:pt idx="213">
                  <c:v>0.31204496154785155</c:v>
                </c:pt>
                <c:pt idx="214">
                  <c:v>0.16594849548339846</c:v>
                </c:pt>
                <c:pt idx="215">
                  <c:v>0.27912039184570314</c:v>
                </c:pt>
                <c:pt idx="216">
                  <c:v>0.11811903076171876</c:v>
                </c:pt>
                <c:pt idx="217">
                  <c:v>0.13485604248046876</c:v>
                </c:pt>
                <c:pt idx="218">
                  <c:v>0.14573687438964844</c:v>
                </c:pt>
                <c:pt idx="219">
                  <c:v>0.56426885375976554</c:v>
                </c:pt>
                <c:pt idx="220">
                  <c:v>0.3665301818847656</c:v>
                </c:pt>
                <c:pt idx="221">
                  <c:v>0.11791849365234375</c:v>
                </c:pt>
                <c:pt idx="222">
                  <c:v>0.40246875000000004</c:v>
                </c:pt>
                <c:pt idx="223">
                  <c:v>0.11792026062011718</c:v>
                </c:pt>
                <c:pt idx="224">
                  <c:v>0.19919637451171876</c:v>
                </c:pt>
                <c:pt idx="225">
                  <c:v>0.83965433349609375</c:v>
                </c:pt>
                <c:pt idx="226">
                  <c:v>0.11792955322265625</c:v>
                </c:pt>
                <c:pt idx="227">
                  <c:v>0.16666399841308593</c:v>
                </c:pt>
                <c:pt idx="228">
                  <c:v>0.15061990356445315</c:v>
                </c:pt>
                <c:pt idx="229">
                  <c:v>0.44275446166992183</c:v>
                </c:pt>
                <c:pt idx="230">
                  <c:v>0.11791459350585937</c:v>
                </c:pt>
                <c:pt idx="231">
                  <c:v>0.11784963684082031</c:v>
                </c:pt>
                <c:pt idx="232">
                  <c:v>0.17571496582031249</c:v>
                </c:pt>
                <c:pt idx="233">
                  <c:v>0.11791849365234375</c:v>
                </c:pt>
                <c:pt idx="234">
                  <c:v>0.13486905212402345</c:v>
                </c:pt>
                <c:pt idx="235">
                  <c:v>0.1181077880859375</c:v>
                </c:pt>
                <c:pt idx="236">
                  <c:v>0.14859914245605466</c:v>
                </c:pt>
                <c:pt idx="237">
                  <c:v>0.13327445068359373</c:v>
                </c:pt>
                <c:pt idx="238">
                  <c:v>0.3606284637451172</c:v>
                </c:pt>
                <c:pt idx="239">
                  <c:v>0.15098032836914063</c:v>
                </c:pt>
                <c:pt idx="240">
                  <c:v>0.11810044555664062</c:v>
                </c:pt>
                <c:pt idx="241">
                  <c:v>0.11809486999511717</c:v>
                </c:pt>
                <c:pt idx="242">
                  <c:v>0.11809486999511717</c:v>
                </c:pt>
                <c:pt idx="243">
                  <c:v>0.23516540222167967</c:v>
                </c:pt>
                <c:pt idx="244">
                  <c:v>0.16260401000976563</c:v>
                </c:pt>
                <c:pt idx="245">
                  <c:v>0.1178923828125</c:v>
                </c:pt>
                <c:pt idx="246">
                  <c:v>0.13435278625488281</c:v>
                </c:pt>
                <c:pt idx="247">
                  <c:v>0.11810230407714843</c:v>
                </c:pt>
                <c:pt idx="248">
                  <c:v>0.21593966674804688</c:v>
                </c:pt>
                <c:pt idx="249">
                  <c:v>0.11788485717773436</c:v>
                </c:pt>
                <c:pt idx="250">
                  <c:v>0.1178775146484375</c:v>
                </c:pt>
                <c:pt idx="251">
                  <c:v>0.11782672119140625</c:v>
                </c:pt>
                <c:pt idx="252">
                  <c:v>0.11790901794433593</c:v>
                </c:pt>
                <c:pt idx="253">
                  <c:v>0.15096704406738282</c:v>
                </c:pt>
                <c:pt idx="254">
                  <c:v>0.29472285461425785</c:v>
                </c:pt>
                <c:pt idx="255">
                  <c:v>0.28378516845703128</c:v>
                </c:pt>
                <c:pt idx="256">
                  <c:v>0.21785599365234376</c:v>
                </c:pt>
                <c:pt idx="257">
                  <c:v>0.49847115783691409</c:v>
                </c:pt>
                <c:pt idx="258">
                  <c:v>1.0945555206298827</c:v>
                </c:pt>
                <c:pt idx="259">
                  <c:v>0.11794070434570311</c:v>
                </c:pt>
                <c:pt idx="260">
                  <c:v>0.16781985168457031</c:v>
                </c:pt>
                <c:pt idx="261">
                  <c:v>0.18344561462402342</c:v>
                </c:pt>
                <c:pt idx="262">
                  <c:v>0.11789052429199218</c:v>
                </c:pt>
                <c:pt idx="263">
                  <c:v>0.12839905700683596</c:v>
                </c:pt>
                <c:pt idx="264">
                  <c:v>0.22357124633789063</c:v>
                </c:pt>
                <c:pt idx="265">
                  <c:v>0.11813557434082031</c:v>
                </c:pt>
                <c:pt idx="266">
                  <c:v>0.11809682006835936</c:v>
                </c:pt>
                <c:pt idx="267">
                  <c:v>0.1180669921875</c:v>
                </c:pt>
                <c:pt idx="268">
                  <c:v>0.118096728515625</c:v>
                </c:pt>
                <c:pt idx="269">
                  <c:v>0.3743818634033203</c:v>
                </c:pt>
                <c:pt idx="270">
                  <c:v>0.12896846008300783</c:v>
                </c:pt>
                <c:pt idx="271">
                  <c:v>0.68937253417968747</c:v>
                </c:pt>
                <c:pt idx="272">
                  <c:v>0.14757853088378906</c:v>
                </c:pt>
                <c:pt idx="273">
                  <c:v>0.11786078796386718</c:v>
                </c:pt>
                <c:pt idx="274">
                  <c:v>0.1307731201171875</c:v>
                </c:pt>
                <c:pt idx="275">
                  <c:v>0.34378232116699214</c:v>
                </c:pt>
                <c:pt idx="276">
                  <c:v>0.11813938293457031</c:v>
                </c:pt>
                <c:pt idx="277">
                  <c:v>0.13436756286621093</c:v>
                </c:pt>
                <c:pt idx="278">
                  <c:v>0.11810797119140624</c:v>
                </c:pt>
                <c:pt idx="279">
                  <c:v>0.13484674987792969</c:v>
                </c:pt>
                <c:pt idx="280">
                  <c:v>0.40149132385253905</c:v>
                </c:pt>
                <c:pt idx="281">
                  <c:v>0.13420233764648437</c:v>
                </c:pt>
                <c:pt idx="282">
                  <c:v>0.34234400024414063</c:v>
                </c:pt>
                <c:pt idx="283">
                  <c:v>0.11792955322265625</c:v>
                </c:pt>
                <c:pt idx="284">
                  <c:v>0.13413896484375001</c:v>
                </c:pt>
                <c:pt idx="285">
                  <c:v>0.13464612121582031</c:v>
                </c:pt>
                <c:pt idx="286">
                  <c:v>0.11788866577148438</c:v>
                </c:pt>
                <c:pt idx="287">
                  <c:v>0.11787565612792969</c:v>
                </c:pt>
                <c:pt idx="288">
                  <c:v>0.11808362731933593</c:v>
                </c:pt>
                <c:pt idx="289">
                  <c:v>0.67796977844238282</c:v>
                </c:pt>
                <c:pt idx="290">
                  <c:v>0.66832247314453119</c:v>
                </c:pt>
                <c:pt idx="291">
                  <c:v>0.16893110046386722</c:v>
                </c:pt>
                <c:pt idx="292">
                  <c:v>0.11788671569824219</c:v>
                </c:pt>
                <c:pt idx="293">
                  <c:v>0.11787574768066406</c:v>
                </c:pt>
                <c:pt idx="294">
                  <c:v>0.11807777709960937</c:v>
                </c:pt>
                <c:pt idx="295">
                  <c:v>0.27202831420898438</c:v>
                </c:pt>
                <c:pt idx="296">
                  <c:v>0.80750885009765627</c:v>
                </c:pt>
                <c:pt idx="297">
                  <c:v>0.11812637329101561</c:v>
                </c:pt>
                <c:pt idx="298">
                  <c:v>0.15150261840820314</c:v>
                </c:pt>
                <c:pt idx="299">
                  <c:v>0.46294951171874998</c:v>
                </c:pt>
                <c:pt idx="300">
                  <c:v>0.11813761596679687</c:v>
                </c:pt>
                <c:pt idx="301">
                  <c:v>0.13435817871093753</c:v>
                </c:pt>
                <c:pt idx="302">
                  <c:v>0.33145476379394528</c:v>
                </c:pt>
                <c:pt idx="303">
                  <c:v>0.13438252258300781</c:v>
                </c:pt>
                <c:pt idx="304">
                  <c:v>0.17232367858886716</c:v>
                </c:pt>
                <c:pt idx="305">
                  <c:v>0.11791663513183592</c:v>
                </c:pt>
                <c:pt idx="306">
                  <c:v>0.11808557739257812</c:v>
                </c:pt>
                <c:pt idx="307">
                  <c:v>0.118092919921875</c:v>
                </c:pt>
                <c:pt idx="308">
                  <c:v>0.11809310302734374</c:v>
                </c:pt>
                <c:pt idx="309">
                  <c:v>0.46158051452636717</c:v>
                </c:pt>
                <c:pt idx="310">
                  <c:v>0.13121957702636719</c:v>
                </c:pt>
                <c:pt idx="311">
                  <c:v>0.69201388549804688</c:v>
                </c:pt>
                <c:pt idx="312">
                  <c:v>0.13443651123046876</c:v>
                </c:pt>
                <c:pt idx="313">
                  <c:v>0.11811513061523438</c:v>
                </c:pt>
                <c:pt idx="314">
                  <c:v>0.11810611267089843</c:v>
                </c:pt>
                <c:pt idx="315">
                  <c:v>0.11811903076171876</c:v>
                </c:pt>
                <c:pt idx="316">
                  <c:v>0.39083886108398436</c:v>
                </c:pt>
                <c:pt idx="317">
                  <c:v>0.15297962036132812</c:v>
                </c:pt>
                <c:pt idx="318">
                  <c:v>0.11813575744628907</c:v>
                </c:pt>
                <c:pt idx="319">
                  <c:v>0.11810602111816405</c:v>
                </c:pt>
                <c:pt idx="320">
                  <c:v>0.13437508850097657</c:v>
                </c:pt>
                <c:pt idx="321">
                  <c:v>0.23567395019531251</c:v>
                </c:pt>
                <c:pt idx="322">
                  <c:v>0.13419295349121096</c:v>
                </c:pt>
                <c:pt idx="323">
                  <c:v>0.90432193908691416</c:v>
                </c:pt>
                <c:pt idx="324">
                  <c:v>0.16641689758300782</c:v>
                </c:pt>
                <c:pt idx="325">
                  <c:v>0.42943174438476561</c:v>
                </c:pt>
                <c:pt idx="326">
                  <c:v>0.11793884582519532</c:v>
                </c:pt>
                <c:pt idx="327">
                  <c:v>0.13156671752929688</c:v>
                </c:pt>
                <c:pt idx="328">
                  <c:v>0.11789981689453125</c:v>
                </c:pt>
                <c:pt idx="329">
                  <c:v>0.13466851501464844</c:v>
                </c:pt>
                <c:pt idx="330">
                  <c:v>0.29603012695312497</c:v>
                </c:pt>
                <c:pt idx="331">
                  <c:v>0.64920626220703115</c:v>
                </c:pt>
                <c:pt idx="332">
                  <c:v>0.11794999694824218</c:v>
                </c:pt>
                <c:pt idx="333">
                  <c:v>0.1341298553466797</c:v>
                </c:pt>
                <c:pt idx="334">
                  <c:v>0.11790167541503906</c:v>
                </c:pt>
                <c:pt idx="335">
                  <c:v>0.11789070739746094</c:v>
                </c:pt>
                <c:pt idx="336">
                  <c:v>0.118096728515625</c:v>
                </c:pt>
                <c:pt idx="337">
                  <c:v>0.11810602111816405</c:v>
                </c:pt>
                <c:pt idx="338">
                  <c:v>0.13437499694824218</c:v>
                </c:pt>
                <c:pt idx="339">
                  <c:v>0.19872573852539063</c:v>
                </c:pt>
                <c:pt idx="340">
                  <c:v>0.11814319152832031</c:v>
                </c:pt>
                <c:pt idx="341">
                  <c:v>0.17235266418457032</c:v>
                </c:pt>
                <c:pt idx="342">
                  <c:v>0.11813761596679687</c:v>
                </c:pt>
                <c:pt idx="343">
                  <c:v>0.13437127990722658</c:v>
                </c:pt>
                <c:pt idx="344">
                  <c:v>0.47804502868652343</c:v>
                </c:pt>
                <c:pt idx="345">
                  <c:v>0.11791096801757812</c:v>
                </c:pt>
                <c:pt idx="346">
                  <c:v>0.13415959167480468</c:v>
                </c:pt>
                <c:pt idx="347">
                  <c:v>0.13416330871582033</c:v>
                </c:pt>
                <c:pt idx="348">
                  <c:v>0.13488958740234375</c:v>
                </c:pt>
                <c:pt idx="349">
                  <c:v>0.15116776428222659</c:v>
                </c:pt>
                <c:pt idx="350">
                  <c:v>0.11811345520019531</c:v>
                </c:pt>
                <c:pt idx="351">
                  <c:v>0.25984086914062499</c:v>
                </c:pt>
                <c:pt idx="352">
                  <c:v>0.11794070434570311</c:v>
                </c:pt>
                <c:pt idx="353">
                  <c:v>0.13023065185546875</c:v>
                </c:pt>
                <c:pt idx="354">
                  <c:v>0.11810797119140624</c:v>
                </c:pt>
                <c:pt idx="355">
                  <c:v>0.52121577758789073</c:v>
                </c:pt>
                <c:pt idx="356">
                  <c:v>0.34745667114257811</c:v>
                </c:pt>
                <c:pt idx="357">
                  <c:v>0.31189382629394535</c:v>
                </c:pt>
                <c:pt idx="358">
                  <c:v>0.13426915283203125</c:v>
                </c:pt>
                <c:pt idx="359">
                  <c:v>0.11789814147949218</c:v>
                </c:pt>
                <c:pt idx="360">
                  <c:v>0.11809115295410155</c:v>
                </c:pt>
                <c:pt idx="361">
                  <c:v>0.2353015411376953</c:v>
                </c:pt>
                <c:pt idx="362">
                  <c:v>0.11792397766113281</c:v>
                </c:pt>
                <c:pt idx="363">
                  <c:v>0.1345137908935547</c:v>
                </c:pt>
                <c:pt idx="364">
                  <c:v>0.18357048339843751</c:v>
                </c:pt>
                <c:pt idx="365">
                  <c:v>0.25006301879882809</c:v>
                </c:pt>
                <c:pt idx="366">
                  <c:v>0.16638790283203125</c:v>
                </c:pt>
                <c:pt idx="367">
                  <c:v>0.13440622558593751</c:v>
                </c:pt>
                <c:pt idx="368">
                  <c:v>0.11811327209472655</c:v>
                </c:pt>
                <c:pt idx="369">
                  <c:v>0.4294583312988281</c:v>
                </c:pt>
                <c:pt idx="370">
                  <c:v>0.13420782165527345</c:v>
                </c:pt>
                <c:pt idx="371">
                  <c:v>0.11790167541503906</c:v>
                </c:pt>
                <c:pt idx="372">
                  <c:v>0.3919090209960937</c:v>
                </c:pt>
                <c:pt idx="373">
                  <c:v>0.13442508544921877</c:v>
                </c:pt>
                <c:pt idx="374">
                  <c:v>0.13490817260742188</c:v>
                </c:pt>
                <c:pt idx="375">
                  <c:v>0.3363040374755859</c:v>
                </c:pt>
                <c:pt idx="376">
                  <c:v>0.11794070434570311</c:v>
                </c:pt>
                <c:pt idx="377">
                  <c:v>0.13416888427734375</c:v>
                </c:pt>
                <c:pt idx="378">
                  <c:v>0.1352542694091797</c:v>
                </c:pt>
                <c:pt idx="379">
                  <c:v>0.13140005493164061</c:v>
                </c:pt>
                <c:pt idx="380">
                  <c:v>0.63939947204589842</c:v>
                </c:pt>
                <c:pt idx="381">
                  <c:v>0.11790826721191405</c:v>
                </c:pt>
                <c:pt idx="382">
                  <c:v>0.15094288330078126</c:v>
                </c:pt>
                <c:pt idx="383">
                  <c:v>0.11790362548828125</c:v>
                </c:pt>
                <c:pt idx="384">
                  <c:v>0.14481066284179689</c:v>
                </c:pt>
                <c:pt idx="385">
                  <c:v>0.13438419799804688</c:v>
                </c:pt>
                <c:pt idx="386">
                  <c:v>0.40475700073242188</c:v>
                </c:pt>
                <c:pt idx="387">
                  <c:v>0.13417994384765625</c:v>
                </c:pt>
                <c:pt idx="388">
                  <c:v>0.48655827026367182</c:v>
                </c:pt>
                <c:pt idx="389">
                  <c:v>0.13420596313476563</c:v>
                </c:pt>
                <c:pt idx="390">
                  <c:v>0.11810797119140624</c:v>
                </c:pt>
                <c:pt idx="391">
                  <c:v>0.20717494812011719</c:v>
                </c:pt>
                <c:pt idx="392">
                  <c:v>0.13441402587890627</c:v>
                </c:pt>
                <c:pt idx="393">
                  <c:v>0.35839448547363284</c:v>
                </c:pt>
                <c:pt idx="394">
                  <c:v>0.38628637390136722</c:v>
                </c:pt>
                <c:pt idx="395">
                  <c:v>0.14784070129394533</c:v>
                </c:pt>
                <c:pt idx="396">
                  <c:v>0.13437499694824218</c:v>
                </c:pt>
                <c:pt idx="397">
                  <c:v>0.11811708068847657</c:v>
                </c:pt>
                <c:pt idx="398">
                  <c:v>0.14968124999999999</c:v>
                </c:pt>
                <c:pt idx="399">
                  <c:v>0.13493757019042971</c:v>
                </c:pt>
                <c:pt idx="400">
                  <c:v>0.13416312561035157</c:v>
                </c:pt>
                <c:pt idx="401">
                  <c:v>0.13416888427734375</c:v>
                </c:pt>
                <c:pt idx="402">
                  <c:v>0.11810583801269531</c:v>
                </c:pt>
                <c:pt idx="403">
                  <c:v>0.11810007934570313</c:v>
                </c:pt>
                <c:pt idx="404">
                  <c:v>0.13487621154785157</c:v>
                </c:pt>
                <c:pt idx="405">
                  <c:v>0.11792195434570313</c:v>
                </c:pt>
                <c:pt idx="406">
                  <c:v>0.66121341247558596</c:v>
                </c:pt>
                <c:pt idx="407">
                  <c:v>0.11795194702148437</c:v>
                </c:pt>
                <c:pt idx="408">
                  <c:v>0.13436180419921875</c:v>
                </c:pt>
                <c:pt idx="409">
                  <c:v>0.11810937194824218</c:v>
                </c:pt>
                <c:pt idx="410">
                  <c:v>0.11809459533691405</c:v>
                </c:pt>
                <c:pt idx="411">
                  <c:v>0.11806476745605468</c:v>
                </c:pt>
                <c:pt idx="412">
                  <c:v>0.24126540527343748</c:v>
                </c:pt>
                <c:pt idx="413">
                  <c:v>0.61222133789062494</c:v>
                </c:pt>
                <c:pt idx="414">
                  <c:v>0.13441216735839845</c:v>
                </c:pt>
                <c:pt idx="415">
                  <c:v>0.73180296936035161</c:v>
                </c:pt>
                <c:pt idx="416">
                  <c:v>0.38110227355957027</c:v>
                </c:pt>
                <c:pt idx="417">
                  <c:v>0.11812637329101561</c:v>
                </c:pt>
                <c:pt idx="418">
                  <c:v>0.32272626342773436</c:v>
                </c:pt>
                <c:pt idx="419">
                  <c:v>0.33950413513183592</c:v>
                </c:pt>
                <c:pt idx="420">
                  <c:v>0.11818947143554687</c:v>
                </c:pt>
                <c:pt idx="421">
                  <c:v>0.6013115203857422</c:v>
                </c:pt>
                <c:pt idx="422">
                  <c:v>0.40542920837402341</c:v>
                </c:pt>
                <c:pt idx="423">
                  <c:v>0.13110044860839842</c:v>
                </c:pt>
                <c:pt idx="424">
                  <c:v>0.15043033447265627</c:v>
                </c:pt>
                <c:pt idx="425">
                  <c:v>0.1179018585205078</c:v>
                </c:pt>
                <c:pt idx="426">
                  <c:v>0.13436765441894533</c:v>
                </c:pt>
                <c:pt idx="427">
                  <c:v>0.44873572082519531</c:v>
                </c:pt>
                <c:pt idx="428">
                  <c:v>0.11793884582519532</c:v>
                </c:pt>
                <c:pt idx="429">
                  <c:v>0.13003428039550782</c:v>
                </c:pt>
                <c:pt idx="430">
                  <c:v>0.23450499572753905</c:v>
                </c:pt>
                <c:pt idx="431">
                  <c:v>0.13419499511718752</c:v>
                </c:pt>
                <c:pt idx="432">
                  <c:v>0.1295818359375</c:v>
                </c:pt>
                <c:pt idx="433">
                  <c:v>0.13438057250976565</c:v>
                </c:pt>
                <c:pt idx="434">
                  <c:v>0.15168022155761718</c:v>
                </c:pt>
                <c:pt idx="435">
                  <c:v>0.13343877868652343</c:v>
                </c:pt>
                <c:pt idx="436">
                  <c:v>0.13417808532714845</c:v>
                </c:pt>
                <c:pt idx="437">
                  <c:v>0.11789990844726561</c:v>
                </c:pt>
                <c:pt idx="438">
                  <c:v>0.1343639373779297</c:v>
                </c:pt>
                <c:pt idx="439">
                  <c:v>0.13133047485351562</c:v>
                </c:pt>
                <c:pt idx="440">
                  <c:v>0.4432170959472656</c:v>
                </c:pt>
                <c:pt idx="441">
                  <c:v>0.19170384521484377</c:v>
                </c:pt>
                <c:pt idx="442">
                  <c:v>0.13471302795410156</c:v>
                </c:pt>
                <c:pt idx="443">
                  <c:v>0.11789804992675781</c:v>
                </c:pt>
                <c:pt idx="444">
                  <c:v>0.11809310302734374</c:v>
                </c:pt>
                <c:pt idx="445">
                  <c:v>0.25200764465332032</c:v>
                </c:pt>
                <c:pt idx="446">
                  <c:v>0.11773482055664063</c:v>
                </c:pt>
                <c:pt idx="447">
                  <c:v>0.31864840393066407</c:v>
                </c:pt>
                <c:pt idx="448">
                  <c:v>0.30370274963378907</c:v>
                </c:pt>
                <c:pt idx="449">
                  <c:v>0.41071987609863281</c:v>
                </c:pt>
                <c:pt idx="450">
                  <c:v>0.42960422973632811</c:v>
                </c:pt>
                <c:pt idx="451">
                  <c:v>0.11794070434570311</c:v>
                </c:pt>
                <c:pt idx="452">
                  <c:v>0.13529676818847658</c:v>
                </c:pt>
                <c:pt idx="453">
                  <c:v>0.4875617980957031</c:v>
                </c:pt>
                <c:pt idx="454">
                  <c:v>0.58009797363281246</c:v>
                </c:pt>
                <c:pt idx="455">
                  <c:v>0.1798127014160156</c:v>
                </c:pt>
                <c:pt idx="456">
                  <c:v>0.13441225891113281</c:v>
                </c:pt>
                <c:pt idx="457">
                  <c:v>0.3665931976318359</c:v>
                </c:pt>
                <c:pt idx="458">
                  <c:v>0.11794256286621094</c:v>
                </c:pt>
                <c:pt idx="459">
                  <c:v>0.13464983825683594</c:v>
                </c:pt>
                <c:pt idx="460">
                  <c:v>0.11790353393554687</c:v>
                </c:pt>
                <c:pt idx="461">
                  <c:v>0.14727788085937502</c:v>
                </c:pt>
                <c:pt idx="462">
                  <c:v>0.11811168823242187</c:v>
                </c:pt>
                <c:pt idx="463">
                  <c:v>0.1181077880859375</c:v>
                </c:pt>
                <c:pt idx="464">
                  <c:v>0.19332832946777345</c:v>
                </c:pt>
                <c:pt idx="465">
                  <c:v>0.14696568603515625</c:v>
                </c:pt>
                <c:pt idx="466">
                  <c:v>0.11812098083496093</c:v>
                </c:pt>
                <c:pt idx="467">
                  <c:v>0.17245545043945315</c:v>
                </c:pt>
                <c:pt idx="468">
                  <c:v>0.11814133300781249</c:v>
                </c:pt>
                <c:pt idx="469">
                  <c:v>0.44847493286132811</c:v>
                </c:pt>
                <c:pt idx="470">
                  <c:v>0.15358250427246095</c:v>
                </c:pt>
                <c:pt idx="471">
                  <c:v>0.13416321716308593</c:v>
                </c:pt>
                <c:pt idx="472">
                  <c:v>0.11790353393554687</c:v>
                </c:pt>
                <c:pt idx="473">
                  <c:v>0.13415959167480468</c:v>
                </c:pt>
                <c:pt idx="474">
                  <c:v>0.11810964660644531</c:v>
                </c:pt>
                <c:pt idx="475">
                  <c:v>0.14955793762207031</c:v>
                </c:pt>
                <c:pt idx="476">
                  <c:v>0.13549304809570314</c:v>
                </c:pt>
                <c:pt idx="477">
                  <c:v>0.180496875</c:v>
                </c:pt>
                <c:pt idx="478">
                  <c:v>0.11790353393554687</c:v>
                </c:pt>
                <c:pt idx="479">
                  <c:v>0.14749460449218749</c:v>
                </c:pt>
                <c:pt idx="480">
                  <c:v>2.0827125549316405</c:v>
                </c:pt>
                <c:pt idx="481">
                  <c:v>0.1178800048828125</c:v>
                </c:pt>
                <c:pt idx="482">
                  <c:v>0.1339838104248047</c:v>
                </c:pt>
                <c:pt idx="483">
                  <c:v>0.11769253234863281</c:v>
                </c:pt>
                <c:pt idx="484">
                  <c:v>0.11770721740722656</c:v>
                </c:pt>
                <c:pt idx="485">
                  <c:v>0.11770925903320312</c:v>
                </c:pt>
                <c:pt idx="486">
                  <c:v>0.727895196533203</c:v>
                </c:pt>
                <c:pt idx="487">
                  <c:v>0.85052196350097653</c:v>
                </c:pt>
                <c:pt idx="488">
                  <c:v>0.11816531066894531</c:v>
                </c:pt>
                <c:pt idx="489">
                  <c:v>0.30308689270019529</c:v>
                </c:pt>
                <c:pt idx="490">
                  <c:v>0.14645250549316408</c:v>
                </c:pt>
                <c:pt idx="491">
                  <c:v>0.11790362548828125</c:v>
                </c:pt>
                <c:pt idx="492">
                  <c:v>0.13487621154785157</c:v>
                </c:pt>
                <c:pt idx="493">
                  <c:v>0.12951231994628909</c:v>
                </c:pt>
                <c:pt idx="494">
                  <c:v>0.58427087402343747</c:v>
                </c:pt>
                <c:pt idx="495">
                  <c:v>0.11791096801757812</c:v>
                </c:pt>
                <c:pt idx="496">
                  <c:v>0.14949497680664062</c:v>
                </c:pt>
                <c:pt idx="497">
                  <c:v>0.13017256164550783</c:v>
                </c:pt>
                <c:pt idx="498">
                  <c:v>0.3464411956787109</c:v>
                </c:pt>
                <c:pt idx="499">
                  <c:v>0.14821344909667966</c:v>
                </c:pt>
                <c:pt idx="500">
                  <c:v>0.11812098083496093</c:v>
                </c:pt>
                <c:pt idx="501">
                  <c:v>0.1180780517578125</c:v>
                </c:pt>
                <c:pt idx="502">
                  <c:v>0.2597385589599609</c:v>
                </c:pt>
                <c:pt idx="503">
                  <c:v>0.11794637145996092</c:v>
                </c:pt>
                <c:pt idx="504">
                  <c:v>0.13608689575195315</c:v>
                </c:pt>
                <c:pt idx="505">
                  <c:v>0.16217546081542969</c:v>
                </c:pt>
                <c:pt idx="506">
                  <c:v>0.13441216735839845</c:v>
                </c:pt>
                <c:pt idx="507">
                  <c:v>0.15266663818359377</c:v>
                </c:pt>
                <c:pt idx="508">
                  <c:v>0.13419109497070314</c:v>
                </c:pt>
                <c:pt idx="509">
                  <c:v>0.13005694885253907</c:v>
                </c:pt>
                <c:pt idx="510">
                  <c:v>0.13437499694824218</c:v>
                </c:pt>
                <c:pt idx="511">
                  <c:v>0.11811893920898436</c:v>
                </c:pt>
                <c:pt idx="512">
                  <c:v>0.1506441558837891</c:v>
                </c:pt>
                <c:pt idx="513">
                  <c:v>0.11809115295410155</c:v>
                </c:pt>
                <c:pt idx="514">
                  <c:v>0.34177652893066407</c:v>
                </c:pt>
                <c:pt idx="515">
                  <c:v>0.11794442138671875</c:v>
                </c:pt>
                <c:pt idx="516">
                  <c:v>0.11810044555664062</c:v>
                </c:pt>
                <c:pt idx="517">
                  <c:v>0.52221749267578121</c:v>
                </c:pt>
                <c:pt idx="518">
                  <c:v>0.1831979919433594</c:v>
                </c:pt>
                <c:pt idx="519">
                  <c:v>0.92275280456542963</c:v>
                </c:pt>
                <c:pt idx="520">
                  <c:v>0.15049175720214847</c:v>
                </c:pt>
                <c:pt idx="521">
                  <c:v>0.11789981689453125</c:v>
                </c:pt>
                <c:pt idx="522">
                  <c:v>0.13070033569335937</c:v>
                </c:pt>
                <c:pt idx="523">
                  <c:v>0.11811308898925782</c:v>
                </c:pt>
                <c:pt idx="524">
                  <c:v>0.1344081756591797</c:v>
                </c:pt>
                <c:pt idx="525">
                  <c:v>0.42928295288085938</c:v>
                </c:pt>
                <c:pt idx="526">
                  <c:v>0.28786210327148437</c:v>
                </c:pt>
                <c:pt idx="527">
                  <c:v>0.29158885803222656</c:v>
                </c:pt>
                <c:pt idx="528">
                  <c:v>0.13528214721679688</c:v>
                </c:pt>
                <c:pt idx="529">
                  <c:v>0.4279564178466797</c:v>
                </c:pt>
                <c:pt idx="530">
                  <c:v>0.29625578613281245</c:v>
                </c:pt>
                <c:pt idx="531">
                  <c:v>0.13418561096191406</c:v>
                </c:pt>
                <c:pt idx="532">
                  <c:v>0.11790353393554687</c:v>
                </c:pt>
                <c:pt idx="533">
                  <c:v>0.13415968322753907</c:v>
                </c:pt>
                <c:pt idx="534">
                  <c:v>0.11810973815917968</c:v>
                </c:pt>
                <c:pt idx="535">
                  <c:v>0.11810787963867188</c:v>
                </c:pt>
                <c:pt idx="536">
                  <c:v>0.11810602111816405</c:v>
                </c:pt>
                <c:pt idx="537">
                  <c:v>0.46708903198242185</c:v>
                </c:pt>
                <c:pt idx="538">
                  <c:v>0.16800513610839846</c:v>
                </c:pt>
                <c:pt idx="539">
                  <c:v>0.41175156555175779</c:v>
                </c:pt>
                <c:pt idx="540">
                  <c:v>0.11815248413085937</c:v>
                </c:pt>
                <c:pt idx="541">
                  <c:v>0.1181077880859375</c:v>
                </c:pt>
                <c:pt idx="542">
                  <c:v>0.25914821777343749</c:v>
                </c:pt>
                <c:pt idx="543">
                  <c:v>0.11791468505859373</c:v>
                </c:pt>
                <c:pt idx="544">
                  <c:v>0.13719029846191408</c:v>
                </c:pt>
                <c:pt idx="545">
                  <c:v>0.1347113525390625</c:v>
                </c:pt>
                <c:pt idx="546">
                  <c:v>0.12837142639160154</c:v>
                </c:pt>
                <c:pt idx="547">
                  <c:v>0.11811903076171876</c:v>
                </c:pt>
                <c:pt idx="548">
                  <c:v>0.22910580139160158</c:v>
                </c:pt>
                <c:pt idx="549">
                  <c:v>0.11789972534179688</c:v>
                </c:pt>
                <c:pt idx="550">
                  <c:v>0.13467771606445311</c:v>
                </c:pt>
                <c:pt idx="551">
                  <c:v>0.13417074279785157</c:v>
                </c:pt>
                <c:pt idx="552">
                  <c:v>0.8582886566162109</c:v>
                </c:pt>
                <c:pt idx="553">
                  <c:v>0.3419450225830078</c:v>
                </c:pt>
                <c:pt idx="554">
                  <c:v>0.16341553344726562</c:v>
                </c:pt>
                <c:pt idx="555">
                  <c:v>0.11787379760742187</c:v>
                </c:pt>
                <c:pt idx="556">
                  <c:v>0.1178923828125</c:v>
                </c:pt>
                <c:pt idx="557">
                  <c:v>0.11789247436523437</c:v>
                </c:pt>
                <c:pt idx="558">
                  <c:v>0.13488763732910156</c:v>
                </c:pt>
                <c:pt idx="559">
                  <c:v>0.26833279724121095</c:v>
                </c:pt>
                <c:pt idx="560">
                  <c:v>0.62943088073730458</c:v>
                </c:pt>
                <c:pt idx="561">
                  <c:v>0.24471968078613282</c:v>
                </c:pt>
                <c:pt idx="562">
                  <c:v>0.11793141174316406</c:v>
                </c:pt>
                <c:pt idx="563">
                  <c:v>0.12997442321777344</c:v>
                </c:pt>
                <c:pt idx="564">
                  <c:v>0.38168486938476565</c:v>
                </c:pt>
                <c:pt idx="565">
                  <c:v>0.11815991821289062</c:v>
                </c:pt>
                <c:pt idx="566">
                  <c:v>0.13437313842773441</c:v>
                </c:pt>
                <c:pt idx="567">
                  <c:v>0.42937348937988284</c:v>
                </c:pt>
                <c:pt idx="568">
                  <c:v>0.16804958496093753</c:v>
                </c:pt>
                <c:pt idx="569">
                  <c:v>0.14798884277343749</c:v>
                </c:pt>
                <c:pt idx="570">
                  <c:v>0.11810982971191405</c:v>
                </c:pt>
                <c:pt idx="571">
                  <c:v>0.11810602111816405</c:v>
                </c:pt>
                <c:pt idx="572">
                  <c:v>0.11810221252441405</c:v>
                </c:pt>
                <c:pt idx="573">
                  <c:v>0.11807442626953124</c:v>
                </c:pt>
                <c:pt idx="574">
                  <c:v>0.13437703857421876</c:v>
                </c:pt>
                <c:pt idx="575">
                  <c:v>0.28139669494628905</c:v>
                </c:pt>
                <c:pt idx="576">
                  <c:v>0.23696096191406252</c:v>
                </c:pt>
                <c:pt idx="577">
                  <c:v>0.11814681701660155</c:v>
                </c:pt>
                <c:pt idx="578">
                  <c:v>0.11810611267089843</c:v>
                </c:pt>
                <c:pt idx="579">
                  <c:v>0.11807628479003907</c:v>
                </c:pt>
                <c:pt idx="580">
                  <c:v>0.36140001525878906</c:v>
                </c:pt>
                <c:pt idx="581">
                  <c:v>0.15047874755859378</c:v>
                </c:pt>
                <c:pt idx="582">
                  <c:v>0.11810964660644531</c:v>
                </c:pt>
                <c:pt idx="583">
                  <c:v>0.11810592956542969</c:v>
                </c:pt>
                <c:pt idx="584">
                  <c:v>0.51596260986328124</c:v>
                </c:pt>
                <c:pt idx="585">
                  <c:v>0.77129020385742186</c:v>
                </c:pt>
                <c:pt idx="586">
                  <c:v>0.13422268981933594</c:v>
                </c:pt>
                <c:pt idx="587">
                  <c:v>0.11789600830078124</c:v>
                </c:pt>
                <c:pt idx="588">
                  <c:v>0.11809682006835936</c:v>
                </c:pt>
                <c:pt idx="589">
                  <c:v>0.12821770935058596</c:v>
                </c:pt>
                <c:pt idx="590">
                  <c:v>0.11811354675292968</c:v>
                </c:pt>
                <c:pt idx="591">
                  <c:v>0.11807442626953124</c:v>
                </c:pt>
                <c:pt idx="592">
                  <c:v>0.19889052429199219</c:v>
                </c:pt>
                <c:pt idx="593">
                  <c:v>0.23874573669433594</c:v>
                </c:pt>
                <c:pt idx="594">
                  <c:v>0.1181299072265625</c:v>
                </c:pt>
                <c:pt idx="595">
                  <c:v>0.19649722595214841</c:v>
                </c:pt>
                <c:pt idx="596">
                  <c:v>0.11790828552246094</c:v>
                </c:pt>
                <c:pt idx="597">
                  <c:v>0.11767199707031249</c:v>
                </c:pt>
                <c:pt idx="598">
                  <c:v>0.1176997833251953</c:v>
                </c:pt>
                <c:pt idx="599">
                  <c:v>0.16187841796874999</c:v>
                </c:pt>
                <c:pt idx="600">
                  <c:v>0.62897886657714841</c:v>
                </c:pt>
                <c:pt idx="601">
                  <c:v>0.15171349182128907</c:v>
                </c:pt>
                <c:pt idx="602">
                  <c:v>0.39340259399414063</c:v>
                </c:pt>
                <c:pt idx="603">
                  <c:v>0.11790715942382812</c:v>
                </c:pt>
                <c:pt idx="604">
                  <c:v>0.11788680725097656</c:v>
                </c:pt>
                <c:pt idx="605">
                  <c:v>0.11788689880371093</c:v>
                </c:pt>
                <c:pt idx="606">
                  <c:v>0.65435188293457025</c:v>
                </c:pt>
                <c:pt idx="607">
                  <c:v>0.13107377014160157</c:v>
                </c:pt>
                <c:pt idx="608">
                  <c:v>0.13467576599121095</c:v>
                </c:pt>
                <c:pt idx="609">
                  <c:v>0.11786432189941405</c:v>
                </c:pt>
                <c:pt idx="610">
                  <c:v>0.13414834899902345</c:v>
                </c:pt>
                <c:pt idx="611">
                  <c:v>0.39521709594726562</c:v>
                </c:pt>
                <c:pt idx="612">
                  <c:v>0.16624541931152345</c:v>
                </c:pt>
                <c:pt idx="613">
                  <c:v>0.11814124145507812</c:v>
                </c:pt>
                <c:pt idx="614">
                  <c:v>0.11810425415039061</c:v>
                </c:pt>
                <c:pt idx="615">
                  <c:v>0.11807442626953124</c:v>
                </c:pt>
                <c:pt idx="616">
                  <c:v>0.11810592956542969</c:v>
                </c:pt>
                <c:pt idx="617">
                  <c:v>1.2515436309814452</c:v>
                </c:pt>
                <c:pt idx="618">
                  <c:v>0.16695764465332033</c:v>
                </c:pt>
                <c:pt idx="619">
                  <c:v>0.11811336364746094</c:v>
                </c:pt>
                <c:pt idx="620">
                  <c:v>0.11810053710937499</c:v>
                </c:pt>
                <c:pt idx="621">
                  <c:v>0.13433596801757813</c:v>
                </c:pt>
                <c:pt idx="622">
                  <c:v>0.13437685546875</c:v>
                </c:pt>
                <c:pt idx="623">
                  <c:v>0.40644988403320309</c:v>
                </c:pt>
                <c:pt idx="624">
                  <c:v>0.20560191650390625</c:v>
                </c:pt>
                <c:pt idx="625">
                  <c:v>0.11814124145507812</c:v>
                </c:pt>
                <c:pt idx="626">
                  <c:v>0.11810053710937499</c:v>
                </c:pt>
                <c:pt idx="627">
                  <c:v>0.40039931945800777</c:v>
                </c:pt>
                <c:pt idx="628">
                  <c:v>0.14628224487304686</c:v>
                </c:pt>
                <c:pt idx="629">
                  <c:v>0.13420596313476563</c:v>
                </c:pt>
                <c:pt idx="630">
                  <c:v>0.13181018371582032</c:v>
                </c:pt>
                <c:pt idx="631">
                  <c:v>0.11811345520019531</c:v>
                </c:pt>
                <c:pt idx="632">
                  <c:v>0.15062910461425782</c:v>
                </c:pt>
                <c:pt idx="633">
                  <c:v>0.11807451782226562</c:v>
                </c:pt>
                <c:pt idx="634">
                  <c:v>0.11809496154785155</c:v>
                </c:pt>
                <c:pt idx="635">
                  <c:v>0.14961732788085935</c:v>
                </c:pt>
                <c:pt idx="636">
                  <c:v>0.13437880554199219</c:v>
                </c:pt>
                <c:pt idx="637">
                  <c:v>0.1999561981201172</c:v>
                </c:pt>
                <c:pt idx="638">
                  <c:v>0.11810425415039061</c:v>
                </c:pt>
                <c:pt idx="639">
                  <c:v>0.13432862548828126</c:v>
                </c:pt>
                <c:pt idx="640">
                  <c:v>0.11810425415039061</c:v>
                </c:pt>
                <c:pt idx="641">
                  <c:v>0.192198046875</c:v>
                </c:pt>
                <c:pt idx="642">
                  <c:v>0.34811548461914055</c:v>
                </c:pt>
                <c:pt idx="643">
                  <c:v>0.1180985870361328</c:v>
                </c:pt>
                <c:pt idx="644">
                  <c:v>0.11791459350585937</c:v>
                </c:pt>
                <c:pt idx="645">
                  <c:v>0.11788671569824219</c:v>
                </c:pt>
                <c:pt idx="646">
                  <c:v>0.35653135986328122</c:v>
                </c:pt>
                <c:pt idx="647">
                  <c:v>0.31433755187988283</c:v>
                </c:pt>
                <c:pt idx="648">
                  <c:v>0.45726706237792969</c:v>
                </c:pt>
                <c:pt idx="649">
                  <c:v>0.13442331848144531</c:v>
                </c:pt>
                <c:pt idx="650">
                  <c:v>1.0667576660156248</c:v>
                </c:pt>
                <c:pt idx="651">
                  <c:v>0.11791840209960937</c:v>
                </c:pt>
                <c:pt idx="652">
                  <c:v>0.11787937316894531</c:v>
                </c:pt>
                <c:pt idx="653">
                  <c:v>0.16771539001464847</c:v>
                </c:pt>
                <c:pt idx="654">
                  <c:v>0.15114927062988281</c:v>
                </c:pt>
                <c:pt idx="655">
                  <c:v>0.5222742462158203</c:v>
                </c:pt>
                <c:pt idx="656">
                  <c:v>0.11793327026367187</c:v>
                </c:pt>
                <c:pt idx="657">
                  <c:v>0.15090766296386721</c:v>
                </c:pt>
                <c:pt idx="658">
                  <c:v>0.13415950012207034</c:v>
                </c:pt>
                <c:pt idx="659">
                  <c:v>0.12678845214843748</c:v>
                </c:pt>
                <c:pt idx="660">
                  <c:v>0.13437508850097657</c:v>
                </c:pt>
                <c:pt idx="661">
                  <c:v>0.11810973815917968</c:v>
                </c:pt>
                <c:pt idx="662">
                  <c:v>0.1180985870361328</c:v>
                </c:pt>
                <c:pt idx="663">
                  <c:v>0.11806885070800781</c:v>
                </c:pt>
                <c:pt idx="664">
                  <c:v>0.46289898376464844</c:v>
                </c:pt>
                <c:pt idx="665">
                  <c:v>0.11795008850097656</c:v>
                </c:pt>
                <c:pt idx="666">
                  <c:v>0.40040916137695315</c:v>
                </c:pt>
                <c:pt idx="667">
                  <c:v>0.11794813842773437</c:v>
                </c:pt>
                <c:pt idx="668">
                  <c:v>0.1178923828125</c:v>
                </c:pt>
                <c:pt idx="669">
                  <c:v>0.13413533935546876</c:v>
                </c:pt>
                <c:pt idx="670">
                  <c:v>0.12835592651367189</c:v>
                </c:pt>
                <c:pt idx="671">
                  <c:v>0.1798653076171875</c:v>
                </c:pt>
                <c:pt idx="672">
                  <c:v>0.11814505004882811</c:v>
                </c:pt>
                <c:pt idx="673">
                  <c:v>0.1457591766357422</c:v>
                </c:pt>
                <c:pt idx="674">
                  <c:v>0.11812088928222655</c:v>
                </c:pt>
                <c:pt idx="675">
                  <c:v>0.18445228271484376</c:v>
                </c:pt>
                <c:pt idx="676">
                  <c:v>0.169726611328125</c:v>
                </c:pt>
                <c:pt idx="677">
                  <c:v>0.11793336181640625</c:v>
                </c:pt>
                <c:pt idx="678">
                  <c:v>0.14982533569335937</c:v>
                </c:pt>
                <c:pt idx="679">
                  <c:v>0.14992688598632814</c:v>
                </c:pt>
                <c:pt idx="680">
                  <c:v>0.11791840209960937</c:v>
                </c:pt>
                <c:pt idx="681">
                  <c:v>0.11768890686035155</c:v>
                </c:pt>
                <c:pt idx="682">
                  <c:v>0.47044846801757817</c:v>
                </c:pt>
                <c:pt idx="683">
                  <c:v>0.56804010314941411</c:v>
                </c:pt>
                <c:pt idx="684">
                  <c:v>0.25810489196777348</c:v>
                </c:pt>
                <c:pt idx="685">
                  <c:v>0.42795250854492184</c:v>
                </c:pt>
                <c:pt idx="686">
                  <c:v>0.11815787658691407</c:v>
                </c:pt>
                <c:pt idx="687">
                  <c:v>0.55621566467285155</c:v>
                </c:pt>
                <c:pt idx="688">
                  <c:v>0.18394537353515625</c:v>
                </c:pt>
                <c:pt idx="689">
                  <c:v>0.11793522033691406</c:v>
                </c:pt>
                <c:pt idx="690">
                  <c:v>0.11810416259765624</c:v>
                </c:pt>
                <c:pt idx="691">
                  <c:v>0.13437862243652346</c:v>
                </c:pt>
                <c:pt idx="692">
                  <c:v>0.13490436401367187</c:v>
                </c:pt>
                <c:pt idx="693">
                  <c:v>0.45128278198242183</c:v>
                </c:pt>
                <c:pt idx="694">
                  <c:v>0.11795185546875001</c:v>
                </c:pt>
                <c:pt idx="695">
                  <c:v>0.13416879272460938</c:v>
                </c:pt>
                <c:pt idx="696">
                  <c:v>0.37958741455078127</c:v>
                </c:pt>
                <c:pt idx="697">
                  <c:v>0.13443251953125002</c:v>
                </c:pt>
                <c:pt idx="698">
                  <c:v>0.11812841491699219</c:v>
                </c:pt>
                <c:pt idx="699">
                  <c:v>0.15603946838378904</c:v>
                </c:pt>
                <c:pt idx="700">
                  <c:v>0.13592715454101564</c:v>
                </c:pt>
                <c:pt idx="701">
                  <c:v>0.11791282653808594</c:v>
                </c:pt>
                <c:pt idx="702">
                  <c:v>0.16392694702148439</c:v>
                </c:pt>
                <c:pt idx="703">
                  <c:v>0.11812814025878907</c:v>
                </c:pt>
                <c:pt idx="704">
                  <c:v>0.1181154052734375</c:v>
                </c:pt>
                <c:pt idx="705">
                  <c:v>0.11808557739257812</c:v>
                </c:pt>
                <c:pt idx="706">
                  <c:v>0.11811531372070312</c:v>
                </c:pt>
                <c:pt idx="707">
                  <c:v>0.40660973510742188</c:v>
                </c:pt>
                <c:pt idx="708">
                  <c:v>0.11816000976562499</c:v>
                </c:pt>
                <c:pt idx="709">
                  <c:v>0.14368533325195312</c:v>
                </c:pt>
                <c:pt idx="710">
                  <c:v>0.2647356170654297</c:v>
                </c:pt>
                <c:pt idx="711">
                  <c:v>0.15066069946289065</c:v>
                </c:pt>
                <c:pt idx="712">
                  <c:v>0.32091318054199219</c:v>
                </c:pt>
                <c:pt idx="713">
                  <c:v>0.38695963439941405</c:v>
                </c:pt>
                <c:pt idx="714">
                  <c:v>0.35881199340820313</c:v>
                </c:pt>
                <c:pt idx="715">
                  <c:v>0.87770130615234376</c:v>
                </c:pt>
                <c:pt idx="716">
                  <c:v>1.0774248687744139</c:v>
                </c:pt>
                <c:pt idx="717">
                  <c:v>0.11814849243164062</c:v>
                </c:pt>
                <c:pt idx="718">
                  <c:v>0.11810946350097656</c:v>
                </c:pt>
                <c:pt idx="719">
                  <c:v>0.3429960296630859</c:v>
                </c:pt>
                <c:pt idx="720">
                  <c:v>0.26424765930175781</c:v>
                </c:pt>
                <c:pt idx="721">
                  <c:v>0.34305314025878902</c:v>
                </c:pt>
                <c:pt idx="722">
                  <c:v>0.1512066101074219</c:v>
                </c:pt>
                <c:pt idx="723">
                  <c:v>0.18316324768066408</c:v>
                </c:pt>
                <c:pt idx="724">
                  <c:v>0.11812433166503905</c:v>
                </c:pt>
                <c:pt idx="725">
                  <c:v>0.36239573364257816</c:v>
                </c:pt>
                <c:pt idx="726">
                  <c:v>0.11815973510742186</c:v>
                </c:pt>
                <c:pt idx="727">
                  <c:v>0.11811123046874999</c:v>
                </c:pt>
                <c:pt idx="728">
                  <c:v>0.11810955505371093</c:v>
                </c:pt>
                <c:pt idx="729">
                  <c:v>0.11807972717285156</c:v>
                </c:pt>
                <c:pt idx="730">
                  <c:v>0.23874122314453125</c:v>
                </c:pt>
                <c:pt idx="731">
                  <c:v>0.18306070861816406</c:v>
                </c:pt>
                <c:pt idx="732">
                  <c:v>0.11814690856933593</c:v>
                </c:pt>
                <c:pt idx="733">
                  <c:v>0.12854726257324217</c:v>
                </c:pt>
                <c:pt idx="734">
                  <c:v>0.11817487792968751</c:v>
                </c:pt>
                <c:pt idx="735">
                  <c:v>0.46662976684570312</c:v>
                </c:pt>
                <c:pt idx="736">
                  <c:v>0.1179537139892578</c:v>
                </c:pt>
                <c:pt idx="737">
                  <c:v>0.16773220825195315</c:v>
                </c:pt>
                <c:pt idx="738">
                  <c:v>0.27196488647460937</c:v>
                </c:pt>
                <c:pt idx="739">
                  <c:v>0.1179537139892578</c:v>
                </c:pt>
                <c:pt idx="740">
                  <c:v>0.13417074279785157</c:v>
                </c:pt>
                <c:pt idx="741">
                  <c:v>0.11788494873046874</c:v>
                </c:pt>
                <c:pt idx="742">
                  <c:v>0.13152517089843752</c:v>
                </c:pt>
                <c:pt idx="743">
                  <c:v>0.11791672668457032</c:v>
                </c:pt>
                <c:pt idx="744">
                  <c:v>0.13489497985839843</c:v>
                </c:pt>
                <c:pt idx="745">
                  <c:v>0.11813204040527343</c:v>
                </c:pt>
                <c:pt idx="746">
                  <c:v>0.11811531372070312</c:v>
                </c:pt>
                <c:pt idx="747">
                  <c:v>0.34302717590332027</c:v>
                </c:pt>
                <c:pt idx="748">
                  <c:v>0.33390230712890623</c:v>
                </c:pt>
                <c:pt idx="749">
                  <c:v>0.13553040161132812</c:v>
                </c:pt>
                <c:pt idx="750">
                  <c:v>0.34659838256835934</c:v>
                </c:pt>
                <c:pt idx="751">
                  <c:v>0.13444013671875002</c:v>
                </c:pt>
                <c:pt idx="752">
                  <c:v>0.11813018188476562</c:v>
                </c:pt>
                <c:pt idx="753">
                  <c:v>0.1348653350830078</c:v>
                </c:pt>
                <c:pt idx="754">
                  <c:v>0.11812655639648437</c:v>
                </c:pt>
                <c:pt idx="755">
                  <c:v>0.23549603576660158</c:v>
                </c:pt>
                <c:pt idx="756">
                  <c:v>0.11814505004882811</c:v>
                </c:pt>
                <c:pt idx="757">
                  <c:v>0.13437499694824218</c:v>
                </c:pt>
                <c:pt idx="758">
                  <c:v>0.167797705078125</c:v>
                </c:pt>
                <c:pt idx="759">
                  <c:v>0.27107282409667965</c:v>
                </c:pt>
                <c:pt idx="760">
                  <c:v>0.32694857482910156</c:v>
                </c:pt>
                <c:pt idx="761">
                  <c:v>0.42623294677734375</c:v>
                </c:pt>
                <c:pt idx="762">
                  <c:v>0.32396379089355465</c:v>
                </c:pt>
                <c:pt idx="763">
                  <c:v>0.13473338012695313</c:v>
                </c:pt>
                <c:pt idx="764">
                  <c:v>0.12974217224121096</c:v>
                </c:pt>
                <c:pt idx="765">
                  <c:v>0.38180422668457026</c:v>
                </c:pt>
                <c:pt idx="766">
                  <c:v>0.34990359191894532</c:v>
                </c:pt>
                <c:pt idx="767">
                  <c:v>0.11795575561523437</c:v>
                </c:pt>
                <c:pt idx="768">
                  <c:v>0.11810973815917968</c:v>
                </c:pt>
                <c:pt idx="769">
                  <c:v>0.11811522216796874</c:v>
                </c:pt>
                <c:pt idx="770">
                  <c:v>0.17217612304687502</c:v>
                </c:pt>
                <c:pt idx="771">
                  <c:v>0.13417622680664065</c:v>
                </c:pt>
                <c:pt idx="772">
                  <c:v>0.11791096801757812</c:v>
                </c:pt>
                <c:pt idx="773">
                  <c:v>0.11790176696777344</c:v>
                </c:pt>
                <c:pt idx="774">
                  <c:v>0.16742753906250002</c:v>
                </c:pt>
                <c:pt idx="775">
                  <c:v>0.12891566162109375</c:v>
                </c:pt>
                <c:pt idx="776">
                  <c:v>0.11813018188476562</c:v>
                </c:pt>
                <c:pt idx="777">
                  <c:v>0.11808557739257812</c:v>
                </c:pt>
                <c:pt idx="778">
                  <c:v>0.11811717224121093</c:v>
                </c:pt>
                <c:pt idx="779">
                  <c:v>0.40649103698730465</c:v>
                </c:pt>
                <c:pt idx="780">
                  <c:v>0.11816363525390625</c:v>
                </c:pt>
                <c:pt idx="781">
                  <c:v>0.78804612121582041</c:v>
                </c:pt>
                <c:pt idx="782">
                  <c:v>0.11819708862304687</c:v>
                </c:pt>
                <c:pt idx="783">
                  <c:v>0.11810044555664062</c:v>
                </c:pt>
                <c:pt idx="784">
                  <c:v>0.24236663818359375</c:v>
                </c:pt>
                <c:pt idx="785">
                  <c:v>0.40348910522460935</c:v>
                </c:pt>
                <c:pt idx="786">
                  <c:v>0.11817664489746094</c:v>
                </c:pt>
                <c:pt idx="787">
                  <c:v>0.14416289062499998</c:v>
                </c:pt>
                <c:pt idx="788">
                  <c:v>0.1334243682861328</c:v>
                </c:pt>
                <c:pt idx="789">
                  <c:v>0.11790910949707031</c:v>
                </c:pt>
                <c:pt idx="790">
                  <c:v>0.11791468505859373</c:v>
                </c:pt>
                <c:pt idx="791">
                  <c:v>0.16750729980468751</c:v>
                </c:pt>
                <c:pt idx="792">
                  <c:v>0.11813194885253905</c:v>
                </c:pt>
                <c:pt idx="793">
                  <c:v>0.11811866455078124</c:v>
                </c:pt>
                <c:pt idx="794">
                  <c:v>0.44790791015624998</c:v>
                </c:pt>
                <c:pt idx="795">
                  <c:v>0.37140209655761713</c:v>
                </c:pt>
                <c:pt idx="796">
                  <c:v>0.19688573913574217</c:v>
                </c:pt>
                <c:pt idx="797">
                  <c:v>0.13422640686035156</c:v>
                </c:pt>
                <c:pt idx="798">
                  <c:v>0.13490780639648436</c:v>
                </c:pt>
                <c:pt idx="799">
                  <c:v>0.11813539123535155</c:v>
                </c:pt>
                <c:pt idx="800">
                  <c:v>0.13438977355957032</c:v>
                </c:pt>
                <c:pt idx="801">
                  <c:v>0.44478512878417964</c:v>
                </c:pt>
                <c:pt idx="802">
                  <c:v>0.14786300354003906</c:v>
                </c:pt>
                <c:pt idx="803">
                  <c:v>0.31529294128417973</c:v>
                </c:pt>
                <c:pt idx="804">
                  <c:v>0.11816735229492187</c:v>
                </c:pt>
                <c:pt idx="805">
                  <c:v>0.29079299926757812</c:v>
                </c:pt>
                <c:pt idx="806">
                  <c:v>0.11796291503906249</c:v>
                </c:pt>
                <c:pt idx="807">
                  <c:v>0.11787928161621093</c:v>
                </c:pt>
                <c:pt idx="808">
                  <c:v>0.13417436828613283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A42-47BA-ABCF-7B80CD896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  <a:r>
                  <a:rPr lang="en-US" baseline="0"/>
                  <a:t>NERGY CONSUMPTION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'Exp1 node 10'!$AA$2:$AA$810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'Exp1 node 10'!$Z$2:$Z$810</c:f>
              <c:numCache>
                <c:formatCode>General</c:formatCode>
                <c:ptCount val="809"/>
                <c:pt idx="0">
                  <c:v>0.35347802124023442</c:v>
                </c:pt>
                <c:pt idx="1">
                  <c:v>1.1902688323974608</c:v>
                </c:pt>
                <c:pt idx="2">
                  <c:v>0.89106301574707036</c:v>
                </c:pt>
                <c:pt idx="3">
                  <c:v>0.6150257629394531</c:v>
                </c:pt>
                <c:pt idx="4">
                  <c:v>0.11720355834960937</c:v>
                </c:pt>
                <c:pt idx="5">
                  <c:v>0.12931266174316405</c:v>
                </c:pt>
                <c:pt idx="6">
                  <c:v>0.32482463378906246</c:v>
                </c:pt>
                <c:pt idx="7">
                  <c:v>0.43220510559082026</c:v>
                </c:pt>
                <c:pt idx="8">
                  <c:v>0.11720169982910156</c:v>
                </c:pt>
                <c:pt idx="9">
                  <c:v>0.11712373352050781</c:v>
                </c:pt>
                <c:pt idx="10">
                  <c:v>0.11714771118164062</c:v>
                </c:pt>
                <c:pt idx="11">
                  <c:v>0.11716285400390625</c:v>
                </c:pt>
                <c:pt idx="12">
                  <c:v>0.25444208679199221</c:v>
                </c:pt>
                <c:pt idx="13">
                  <c:v>0.57680830993652343</c:v>
                </c:pt>
                <c:pt idx="14">
                  <c:v>0.11721470947265625</c:v>
                </c:pt>
                <c:pt idx="15">
                  <c:v>0.1171367431640625</c:v>
                </c:pt>
                <c:pt idx="16">
                  <c:v>0.1171607208251953</c:v>
                </c:pt>
                <c:pt idx="17">
                  <c:v>0.11716099548339842</c:v>
                </c:pt>
                <c:pt idx="18">
                  <c:v>0.56328171386718751</c:v>
                </c:pt>
                <c:pt idx="19">
                  <c:v>0.1334985534667969</c:v>
                </c:pt>
                <c:pt idx="20">
                  <c:v>0.11718125610351562</c:v>
                </c:pt>
                <c:pt idx="21">
                  <c:v>0.47648880615234374</c:v>
                </c:pt>
                <c:pt idx="22">
                  <c:v>0.11722771911621094</c:v>
                </c:pt>
                <c:pt idx="23">
                  <c:v>0.12973142395019532</c:v>
                </c:pt>
                <c:pt idx="24">
                  <c:v>0.34542192993164056</c:v>
                </c:pt>
                <c:pt idx="25">
                  <c:v>1.318028237915039</c:v>
                </c:pt>
                <c:pt idx="26">
                  <c:v>0.13405783996582032</c:v>
                </c:pt>
                <c:pt idx="27">
                  <c:v>0.11716276245117187</c:v>
                </c:pt>
                <c:pt idx="28">
                  <c:v>0.11717187194824219</c:v>
                </c:pt>
                <c:pt idx="29">
                  <c:v>0.11717400512695311</c:v>
                </c:pt>
                <c:pt idx="30">
                  <c:v>0.20949940795898436</c:v>
                </c:pt>
                <c:pt idx="31">
                  <c:v>0.13348554382324218</c:v>
                </c:pt>
                <c:pt idx="32">
                  <c:v>0.12613337402343749</c:v>
                </c:pt>
                <c:pt idx="33">
                  <c:v>0.1589513214111328</c:v>
                </c:pt>
                <c:pt idx="34">
                  <c:v>0.11722391052246094</c:v>
                </c:pt>
                <c:pt idx="35">
                  <c:v>0.11718887329101563</c:v>
                </c:pt>
                <c:pt idx="36">
                  <c:v>0.11741279296874998</c:v>
                </c:pt>
                <c:pt idx="37">
                  <c:v>0.11741455993652343</c:v>
                </c:pt>
                <c:pt idx="38">
                  <c:v>0.11741093444824219</c:v>
                </c:pt>
                <c:pt idx="39">
                  <c:v>0.11738872375488281</c:v>
                </c:pt>
                <c:pt idx="40">
                  <c:v>0.22870342712402345</c:v>
                </c:pt>
                <c:pt idx="41">
                  <c:v>0.11722586059570313</c:v>
                </c:pt>
                <c:pt idx="42">
                  <c:v>0.11741474304199218</c:v>
                </c:pt>
                <c:pt idx="43">
                  <c:v>0.13056687011718748</c:v>
                </c:pt>
                <c:pt idx="44">
                  <c:v>0.11742394409179688</c:v>
                </c:pt>
                <c:pt idx="45">
                  <c:v>0.14269048461914063</c:v>
                </c:pt>
                <c:pt idx="46">
                  <c:v>0.39064764404296876</c:v>
                </c:pt>
                <c:pt idx="47">
                  <c:v>0.11724082031249999</c:v>
                </c:pt>
                <c:pt idx="48">
                  <c:v>0.66324426269531256</c:v>
                </c:pt>
                <c:pt idx="49">
                  <c:v>0.13546791687011719</c:v>
                </c:pt>
                <c:pt idx="50">
                  <c:v>0.11742394409179688</c:v>
                </c:pt>
                <c:pt idx="51">
                  <c:v>0.13417033996582031</c:v>
                </c:pt>
                <c:pt idx="52">
                  <c:v>0.31725172119140621</c:v>
                </c:pt>
                <c:pt idx="53">
                  <c:v>0.13354334106445315</c:v>
                </c:pt>
                <c:pt idx="54">
                  <c:v>0.11742580261230467</c:v>
                </c:pt>
                <c:pt idx="55">
                  <c:v>0.11741455993652343</c:v>
                </c:pt>
                <c:pt idx="56">
                  <c:v>0.16182854919433595</c:v>
                </c:pt>
                <c:pt idx="57">
                  <c:v>0.11741474304199218</c:v>
                </c:pt>
                <c:pt idx="58">
                  <c:v>0.42888550415039056</c:v>
                </c:pt>
                <c:pt idx="59">
                  <c:v>0.11724082031249999</c:v>
                </c:pt>
                <c:pt idx="60">
                  <c:v>0.11741474304199218</c:v>
                </c:pt>
                <c:pt idx="61">
                  <c:v>0.40450375671386718</c:v>
                </c:pt>
                <c:pt idx="62">
                  <c:v>0.40134956359863283</c:v>
                </c:pt>
                <c:pt idx="63">
                  <c:v>0.44502116088867189</c:v>
                </c:pt>
                <c:pt idx="64">
                  <c:v>0.117229833984375</c:v>
                </c:pt>
                <c:pt idx="65">
                  <c:v>0.46160229492187499</c:v>
                </c:pt>
                <c:pt idx="66">
                  <c:v>0.34529548645019537</c:v>
                </c:pt>
                <c:pt idx="67">
                  <c:v>0.4809869750976562</c:v>
                </c:pt>
                <c:pt idx="68">
                  <c:v>0.11725373840332032</c:v>
                </c:pt>
                <c:pt idx="69">
                  <c:v>0.13006441955566406</c:v>
                </c:pt>
                <c:pt idx="70">
                  <c:v>0.11721470947265625</c:v>
                </c:pt>
                <c:pt idx="71">
                  <c:v>0.11719993286132813</c:v>
                </c:pt>
                <c:pt idx="72">
                  <c:v>0.11742775268554687</c:v>
                </c:pt>
                <c:pt idx="73">
                  <c:v>0.39120909118652342</c:v>
                </c:pt>
                <c:pt idx="74">
                  <c:v>0.13375053405761719</c:v>
                </c:pt>
                <c:pt idx="75">
                  <c:v>0.11741474304199218</c:v>
                </c:pt>
                <c:pt idx="76">
                  <c:v>0.18883822631835936</c:v>
                </c:pt>
                <c:pt idx="77">
                  <c:v>0.11724277038574218</c:v>
                </c:pt>
                <c:pt idx="78">
                  <c:v>0.11742580261230467</c:v>
                </c:pt>
                <c:pt idx="79">
                  <c:v>0.11743881225585937</c:v>
                </c:pt>
                <c:pt idx="80">
                  <c:v>0.11743890380859374</c:v>
                </c:pt>
                <c:pt idx="81">
                  <c:v>0.34598338623046876</c:v>
                </c:pt>
                <c:pt idx="82">
                  <c:v>0.34732699584960935</c:v>
                </c:pt>
                <c:pt idx="83">
                  <c:v>0.28764822692871095</c:v>
                </c:pt>
                <c:pt idx="84">
                  <c:v>0.50768655395507811</c:v>
                </c:pt>
                <c:pt idx="85">
                  <c:v>0.29607774353027344</c:v>
                </c:pt>
                <c:pt idx="86">
                  <c:v>0.1340465057373047</c:v>
                </c:pt>
                <c:pt idx="87">
                  <c:v>0.11719993286132813</c:v>
                </c:pt>
                <c:pt idx="88">
                  <c:v>0.11721470947265625</c:v>
                </c:pt>
                <c:pt idx="89">
                  <c:v>0.11721285095214842</c:v>
                </c:pt>
                <c:pt idx="90">
                  <c:v>0.13370787963867189</c:v>
                </c:pt>
                <c:pt idx="91">
                  <c:v>0.11744810485839843</c:v>
                </c:pt>
                <c:pt idx="92">
                  <c:v>0.11743890380859374</c:v>
                </c:pt>
                <c:pt idx="93">
                  <c:v>0.1174184600830078</c:v>
                </c:pt>
                <c:pt idx="94">
                  <c:v>0.69980167236328117</c:v>
                </c:pt>
                <c:pt idx="95">
                  <c:v>0.18620652465820312</c:v>
                </c:pt>
                <c:pt idx="96">
                  <c:v>0.11747589111328124</c:v>
                </c:pt>
                <c:pt idx="97">
                  <c:v>0.12964818420410157</c:v>
                </c:pt>
                <c:pt idx="98">
                  <c:v>0.44513574829101565</c:v>
                </c:pt>
                <c:pt idx="99">
                  <c:v>0.11723364257812499</c:v>
                </c:pt>
                <c:pt idx="100">
                  <c:v>0.11720381469726562</c:v>
                </c:pt>
                <c:pt idx="101">
                  <c:v>0.15026202392578125</c:v>
                </c:pt>
                <c:pt idx="102">
                  <c:v>0.12800525207519531</c:v>
                </c:pt>
                <c:pt idx="103">
                  <c:v>1.0418916778564453</c:v>
                </c:pt>
                <c:pt idx="104">
                  <c:v>0.13430229492187501</c:v>
                </c:pt>
                <c:pt idx="105">
                  <c:v>0.1342667999267578</c:v>
                </c:pt>
                <c:pt idx="106">
                  <c:v>0.25212590332031248</c:v>
                </c:pt>
                <c:pt idx="107">
                  <c:v>0.26761196594238285</c:v>
                </c:pt>
                <c:pt idx="108">
                  <c:v>0.13427572631835938</c:v>
                </c:pt>
                <c:pt idx="109">
                  <c:v>0.11745898132324219</c:v>
                </c:pt>
                <c:pt idx="110">
                  <c:v>0.213008935546875</c:v>
                </c:pt>
                <c:pt idx="111">
                  <c:v>0.11725305175781249</c:v>
                </c:pt>
                <c:pt idx="112">
                  <c:v>0.11723260803222656</c:v>
                </c:pt>
                <c:pt idx="113">
                  <c:v>0.11723455810546875</c:v>
                </c:pt>
                <c:pt idx="114">
                  <c:v>0.20380475463867187</c:v>
                </c:pt>
                <c:pt idx="115">
                  <c:v>0.27660574035644531</c:v>
                </c:pt>
                <c:pt idx="116">
                  <c:v>0.23439122314453126</c:v>
                </c:pt>
                <c:pt idx="117">
                  <c:v>0.14979657897949222</c:v>
                </c:pt>
                <c:pt idx="118">
                  <c:v>0.13352760314941409</c:v>
                </c:pt>
                <c:pt idx="119">
                  <c:v>0.11726243591308594</c:v>
                </c:pt>
                <c:pt idx="120">
                  <c:v>0.1174512725830078</c:v>
                </c:pt>
                <c:pt idx="121">
                  <c:v>0.11746483154296875</c:v>
                </c:pt>
                <c:pt idx="122">
                  <c:v>0.11746306457519531</c:v>
                </c:pt>
                <c:pt idx="123">
                  <c:v>0.11743890380859374</c:v>
                </c:pt>
                <c:pt idx="124">
                  <c:v>0.53945753173828126</c:v>
                </c:pt>
                <c:pt idx="125">
                  <c:v>0.13357053222656251</c:v>
                </c:pt>
                <c:pt idx="126">
                  <c:v>0.37165726318359371</c:v>
                </c:pt>
                <c:pt idx="127">
                  <c:v>0.45072293701171878</c:v>
                </c:pt>
                <c:pt idx="128">
                  <c:v>0.11751696166992187</c:v>
                </c:pt>
                <c:pt idx="129">
                  <c:v>0.11743890380859374</c:v>
                </c:pt>
                <c:pt idx="130">
                  <c:v>0.39435402832031252</c:v>
                </c:pt>
                <c:pt idx="131">
                  <c:v>0.11729960632324218</c:v>
                </c:pt>
                <c:pt idx="132">
                  <c:v>0.13425016479492188</c:v>
                </c:pt>
                <c:pt idx="133">
                  <c:v>0.11747774963378906</c:v>
                </c:pt>
                <c:pt idx="134">
                  <c:v>0.11746306457519531</c:v>
                </c:pt>
                <c:pt idx="135">
                  <c:v>0.11744262084960938</c:v>
                </c:pt>
                <c:pt idx="136">
                  <c:v>0.44494513549804693</c:v>
                </c:pt>
                <c:pt idx="137">
                  <c:v>0.1172820556640625</c:v>
                </c:pt>
                <c:pt idx="138">
                  <c:v>0.26827276611328121</c:v>
                </c:pt>
                <c:pt idx="139">
                  <c:v>0.39526929931640625</c:v>
                </c:pt>
                <c:pt idx="140">
                  <c:v>0.31520573730468748</c:v>
                </c:pt>
                <c:pt idx="141">
                  <c:v>0.13405316162109376</c:v>
                </c:pt>
                <c:pt idx="142">
                  <c:v>0.13404767761230468</c:v>
                </c:pt>
                <c:pt idx="143">
                  <c:v>0.11726243591308594</c:v>
                </c:pt>
                <c:pt idx="144">
                  <c:v>0.11746102294921874</c:v>
                </c:pt>
                <c:pt idx="145">
                  <c:v>0.11746483154296875</c:v>
                </c:pt>
                <c:pt idx="146">
                  <c:v>0.29679183654785157</c:v>
                </c:pt>
                <c:pt idx="147">
                  <c:v>0.15002313537597659</c:v>
                </c:pt>
                <c:pt idx="148">
                  <c:v>0.18856744995117186</c:v>
                </c:pt>
                <c:pt idx="149">
                  <c:v>0.11729226379394531</c:v>
                </c:pt>
                <c:pt idx="150">
                  <c:v>0.24019015502929689</c:v>
                </c:pt>
                <c:pt idx="151">
                  <c:v>0.11729022216796875</c:v>
                </c:pt>
                <c:pt idx="152">
                  <c:v>0.13030257568359377</c:v>
                </c:pt>
                <c:pt idx="153">
                  <c:v>0.11723614196777343</c:v>
                </c:pt>
                <c:pt idx="154">
                  <c:v>0.11724747619628906</c:v>
                </c:pt>
                <c:pt idx="155">
                  <c:v>0.11724561767578125</c:v>
                </c:pt>
                <c:pt idx="156">
                  <c:v>0.11746102294921874</c:v>
                </c:pt>
                <c:pt idx="157">
                  <c:v>0.11746483154296875</c:v>
                </c:pt>
                <c:pt idx="158">
                  <c:v>0.27650805358886721</c:v>
                </c:pt>
                <c:pt idx="159">
                  <c:v>1.2718285034179688</c:v>
                </c:pt>
                <c:pt idx="160">
                  <c:v>0.4051702056884765</c:v>
                </c:pt>
                <c:pt idx="161">
                  <c:v>0.11729295043945312</c:v>
                </c:pt>
                <c:pt idx="162">
                  <c:v>0.16999164733886718</c:v>
                </c:pt>
                <c:pt idx="163">
                  <c:v>0.11727604064941406</c:v>
                </c:pt>
                <c:pt idx="164">
                  <c:v>0.11723515319824218</c:v>
                </c:pt>
                <c:pt idx="165">
                  <c:v>0.11721294250488282</c:v>
                </c:pt>
                <c:pt idx="166">
                  <c:v>0.11723692016601561</c:v>
                </c:pt>
                <c:pt idx="167">
                  <c:v>0.1340243865966797</c:v>
                </c:pt>
                <c:pt idx="168">
                  <c:v>0.40185308532714847</c:v>
                </c:pt>
                <c:pt idx="169">
                  <c:v>0.13383118286132811</c:v>
                </c:pt>
                <c:pt idx="170">
                  <c:v>0.1172499298095703</c:v>
                </c:pt>
                <c:pt idx="171">
                  <c:v>0.11721294250488282</c:v>
                </c:pt>
                <c:pt idx="172">
                  <c:v>0.36198771972656252</c:v>
                </c:pt>
                <c:pt idx="173">
                  <c:v>0.11728772277832031</c:v>
                </c:pt>
                <c:pt idx="174">
                  <c:v>0.38278233947753904</c:v>
                </c:pt>
                <c:pt idx="175">
                  <c:v>0.1614003021240234</c:v>
                </c:pt>
                <c:pt idx="176">
                  <c:v>0.60927366943359373</c:v>
                </c:pt>
                <c:pt idx="177">
                  <c:v>0.13404278869628905</c:v>
                </c:pt>
                <c:pt idx="178">
                  <c:v>0.12971181335449219</c:v>
                </c:pt>
                <c:pt idx="179">
                  <c:v>0.11725382995605468</c:v>
                </c:pt>
                <c:pt idx="180">
                  <c:v>0.11746297302246093</c:v>
                </c:pt>
                <c:pt idx="181">
                  <c:v>0.13424644775390626</c:v>
                </c:pt>
                <c:pt idx="182">
                  <c:v>0.11747784118652344</c:v>
                </c:pt>
                <c:pt idx="183">
                  <c:v>0.14991692504882814</c:v>
                </c:pt>
                <c:pt idx="184">
                  <c:v>0.13050715942382812</c:v>
                </c:pt>
                <c:pt idx="185">
                  <c:v>0.15319637145996096</c:v>
                </c:pt>
                <c:pt idx="186">
                  <c:v>0.1175000518798828</c:v>
                </c:pt>
                <c:pt idx="187">
                  <c:v>0.11746483154296875</c:v>
                </c:pt>
                <c:pt idx="188">
                  <c:v>0.35640298461914066</c:v>
                </c:pt>
                <c:pt idx="189">
                  <c:v>0.14788552551269535</c:v>
                </c:pt>
                <c:pt idx="190">
                  <c:v>0.11725373840332032</c:v>
                </c:pt>
                <c:pt idx="191">
                  <c:v>0.13350617065429687</c:v>
                </c:pt>
                <c:pt idx="192">
                  <c:v>0.52472885742187503</c:v>
                </c:pt>
                <c:pt idx="193">
                  <c:v>0.39095406188964843</c:v>
                </c:pt>
                <c:pt idx="194">
                  <c:v>0.11751315307617187</c:v>
                </c:pt>
                <c:pt idx="195">
                  <c:v>0.24986515502929688</c:v>
                </c:pt>
                <c:pt idx="196">
                  <c:v>0.11727789916992187</c:v>
                </c:pt>
                <c:pt idx="197">
                  <c:v>0.11723905334472656</c:v>
                </c:pt>
                <c:pt idx="198">
                  <c:v>0.1174592559814453</c:v>
                </c:pt>
                <c:pt idx="199">
                  <c:v>0.13373194885253908</c:v>
                </c:pt>
                <c:pt idx="200">
                  <c:v>0.39145065307617188</c:v>
                </c:pt>
                <c:pt idx="201">
                  <c:v>0.11731617736816406</c:v>
                </c:pt>
                <c:pt idx="202">
                  <c:v>0.42158165588378904</c:v>
                </c:pt>
                <c:pt idx="203">
                  <c:v>0.12614051513671876</c:v>
                </c:pt>
                <c:pt idx="204">
                  <c:v>0.11747412414550781</c:v>
                </c:pt>
                <c:pt idx="205">
                  <c:v>0.13009520874023439</c:v>
                </c:pt>
                <c:pt idx="206">
                  <c:v>0.11747607421875</c:v>
                </c:pt>
                <c:pt idx="207">
                  <c:v>0.37527646179199214</c:v>
                </c:pt>
                <c:pt idx="208">
                  <c:v>0.11729103698730468</c:v>
                </c:pt>
                <c:pt idx="209">
                  <c:v>0.13400977478027343</c:v>
                </c:pt>
                <c:pt idx="210">
                  <c:v>0.11749261779785156</c:v>
                </c:pt>
                <c:pt idx="211">
                  <c:v>0.11743881225585937</c:v>
                </c:pt>
                <c:pt idx="212">
                  <c:v>0.11743890380859374</c:v>
                </c:pt>
                <c:pt idx="213">
                  <c:v>0.13419635925292966</c:v>
                </c:pt>
                <c:pt idx="214">
                  <c:v>0.11745563049316406</c:v>
                </c:pt>
                <c:pt idx="215">
                  <c:v>0.16996495971679687</c:v>
                </c:pt>
                <c:pt idx="216">
                  <c:v>0.11747208251953124</c:v>
                </c:pt>
                <c:pt idx="217">
                  <c:v>0.37820559997558589</c:v>
                </c:pt>
                <c:pt idx="218">
                  <c:v>0.42625630187988278</c:v>
                </c:pt>
                <c:pt idx="219">
                  <c:v>0.67499468078613278</c:v>
                </c:pt>
                <c:pt idx="220">
                  <c:v>0.1335647735595703</c:v>
                </c:pt>
                <c:pt idx="221">
                  <c:v>0.11726066894531249</c:v>
                </c:pt>
                <c:pt idx="222">
                  <c:v>0.13776504821777344</c:v>
                </c:pt>
                <c:pt idx="223">
                  <c:v>0.11747013244628907</c:v>
                </c:pt>
                <c:pt idx="224">
                  <c:v>0.15102425537109376</c:v>
                </c:pt>
                <c:pt idx="225">
                  <c:v>0.52428591613769526</c:v>
                </c:pt>
                <c:pt idx="226">
                  <c:v>0.11750739440917968</c:v>
                </c:pt>
                <c:pt idx="227">
                  <c:v>0.48174039001464841</c:v>
                </c:pt>
                <c:pt idx="228">
                  <c:v>0.13428511047363281</c:v>
                </c:pt>
                <c:pt idx="229">
                  <c:v>0.13425759887695313</c:v>
                </c:pt>
                <c:pt idx="230">
                  <c:v>0.11747607421875</c:v>
                </c:pt>
                <c:pt idx="231">
                  <c:v>0.11743890380859374</c:v>
                </c:pt>
                <c:pt idx="232">
                  <c:v>0.39134263000488279</c:v>
                </c:pt>
                <c:pt idx="233">
                  <c:v>0.18892653808593748</c:v>
                </c:pt>
                <c:pt idx="234">
                  <c:v>0.21323327636718753</c:v>
                </c:pt>
                <c:pt idx="235">
                  <c:v>0.11729022216796875</c:v>
                </c:pt>
                <c:pt idx="236">
                  <c:v>0.1515029022216797</c:v>
                </c:pt>
                <c:pt idx="237">
                  <c:v>0.11723809204101562</c:v>
                </c:pt>
                <c:pt idx="238">
                  <c:v>0.12910517578125</c:v>
                </c:pt>
                <c:pt idx="239">
                  <c:v>0.11726243591308594</c:v>
                </c:pt>
                <c:pt idx="240">
                  <c:v>0.11746297302246093</c:v>
                </c:pt>
                <c:pt idx="241">
                  <c:v>0.11746483154296875</c:v>
                </c:pt>
                <c:pt idx="242">
                  <c:v>0.11746678161621094</c:v>
                </c:pt>
                <c:pt idx="243">
                  <c:v>0.11744262084960938</c:v>
                </c:pt>
                <c:pt idx="244">
                  <c:v>0.53186719665527349</c:v>
                </c:pt>
                <c:pt idx="245">
                  <c:v>0.11730518188476562</c:v>
                </c:pt>
                <c:pt idx="246">
                  <c:v>0.29633417358398434</c:v>
                </c:pt>
                <c:pt idx="247">
                  <c:v>0.11730509033203124</c:v>
                </c:pt>
                <c:pt idx="248">
                  <c:v>0.11724561767578125</c:v>
                </c:pt>
                <c:pt idx="249">
                  <c:v>0.11722322387695312</c:v>
                </c:pt>
                <c:pt idx="250">
                  <c:v>0.11724552612304687</c:v>
                </c:pt>
                <c:pt idx="251">
                  <c:v>0.11724348449707031</c:v>
                </c:pt>
                <c:pt idx="252">
                  <c:v>0.11743881225585937</c:v>
                </c:pt>
                <c:pt idx="253">
                  <c:v>0.35894504699707031</c:v>
                </c:pt>
                <c:pt idx="254">
                  <c:v>0.13354536437988282</c:v>
                </c:pt>
                <c:pt idx="255">
                  <c:v>0.11721868286132812</c:v>
                </c:pt>
                <c:pt idx="256">
                  <c:v>0.15028051757812502</c:v>
                </c:pt>
                <c:pt idx="257">
                  <c:v>0.51080505065917969</c:v>
                </c:pt>
                <c:pt idx="258">
                  <c:v>1.3529699798583983</c:v>
                </c:pt>
                <c:pt idx="259">
                  <c:v>0.1175335968017578</c:v>
                </c:pt>
                <c:pt idx="260">
                  <c:v>0.15050993957519532</c:v>
                </c:pt>
                <c:pt idx="261">
                  <c:v>0.39508603820800781</c:v>
                </c:pt>
                <c:pt idx="262">
                  <c:v>0.11730391845703125</c:v>
                </c:pt>
                <c:pt idx="263">
                  <c:v>0.19681301879882812</c:v>
                </c:pt>
                <c:pt idx="264">
                  <c:v>0.1175187286376953</c:v>
                </c:pt>
                <c:pt idx="265">
                  <c:v>0.11747969970703125</c:v>
                </c:pt>
                <c:pt idx="266">
                  <c:v>0.18858090820312501</c:v>
                </c:pt>
                <c:pt idx="267">
                  <c:v>0.11726683959960937</c:v>
                </c:pt>
                <c:pt idx="268">
                  <c:v>0.13351899719238283</c:v>
                </c:pt>
                <c:pt idx="269">
                  <c:v>0.13353581542968751</c:v>
                </c:pt>
                <c:pt idx="270">
                  <c:v>0.11749094238281249</c:v>
                </c:pt>
                <c:pt idx="271">
                  <c:v>0.16308771057128907</c:v>
                </c:pt>
                <c:pt idx="272">
                  <c:v>0.59408463134765621</c:v>
                </c:pt>
                <c:pt idx="273">
                  <c:v>0.11727799072265624</c:v>
                </c:pt>
                <c:pt idx="274">
                  <c:v>0.13351899719238283</c:v>
                </c:pt>
                <c:pt idx="275">
                  <c:v>0.11726693115234374</c:v>
                </c:pt>
                <c:pt idx="276">
                  <c:v>0.11747784118652344</c:v>
                </c:pt>
                <c:pt idx="277">
                  <c:v>0.13426131591796875</c:v>
                </c:pt>
                <c:pt idx="278">
                  <c:v>0.11749280090332032</c:v>
                </c:pt>
                <c:pt idx="279">
                  <c:v>0.3673203643798828</c:v>
                </c:pt>
                <c:pt idx="280">
                  <c:v>0.36724708557128904</c:v>
                </c:pt>
                <c:pt idx="281">
                  <c:v>0.27649827575683594</c:v>
                </c:pt>
                <c:pt idx="282">
                  <c:v>0.11753173828124999</c:v>
                </c:pt>
                <c:pt idx="283">
                  <c:v>0.11747969970703125</c:v>
                </c:pt>
                <c:pt idx="284">
                  <c:v>0.29612738342285155</c:v>
                </c:pt>
                <c:pt idx="285">
                  <c:v>0.15084865722656249</c:v>
                </c:pt>
                <c:pt idx="286">
                  <c:v>0.11726674804687499</c:v>
                </c:pt>
                <c:pt idx="287">
                  <c:v>0.11725382995605468</c:v>
                </c:pt>
                <c:pt idx="288">
                  <c:v>0.1174779327392578</c:v>
                </c:pt>
                <c:pt idx="289">
                  <c:v>0.39290360412597647</c:v>
                </c:pt>
                <c:pt idx="290">
                  <c:v>0.27093852539062496</c:v>
                </c:pt>
                <c:pt idx="291">
                  <c:v>0.38886254882812504</c:v>
                </c:pt>
                <c:pt idx="292">
                  <c:v>0.11729497375488282</c:v>
                </c:pt>
                <c:pt idx="293">
                  <c:v>0.11724116821289063</c:v>
                </c:pt>
                <c:pt idx="294">
                  <c:v>0.11745163879394531</c:v>
                </c:pt>
                <c:pt idx="295">
                  <c:v>0.44480063781738288</c:v>
                </c:pt>
                <c:pt idx="296">
                  <c:v>0.32720658874511721</c:v>
                </c:pt>
                <c:pt idx="297">
                  <c:v>0.11727427368164062</c:v>
                </c:pt>
                <c:pt idx="298">
                  <c:v>0.13403349609375001</c:v>
                </c:pt>
                <c:pt idx="299">
                  <c:v>0.15083397216796876</c:v>
                </c:pt>
                <c:pt idx="300">
                  <c:v>0.1174871337890625</c:v>
                </c:pt>
                <c:pt idx="301">
                  <c:v>0.17414639282226563</c:v>
                </c:pt>
                <c:pt idx="302">
                  <c:v>0.46180587158203129</c:v>
                </c:pt>
                <c:pt idx="303">
                  <c:v>0.23238165893554685</c:v>
                </c:pt>
                <c:pt idx="304">
                  <c:v>0.11728905029296874</c:v>
                </c:pt>
                <c:pt idx="305">
                  <c:v>0.11725206298828125</c:v>
                </c:pt>
                <c:pt idx="306">
                  <c:v>0.18894236755371094</c:v>
                </c:pt>
                <c:pt idx="307">
                  <c:v>0.11729276733398437</c:v>
                </c:pt>
                <c:pt idx="308">
                  <c:v>0.11724816284179687</c:v>
                </c:pt>
                <c:pt idx="309">
                  <c:v>0.34533142089843749</c:v>
                </c:pt>
                <c:pt idx="310">
                  <c:v>0.11731497802734375</c:v>
                </c:pt>
                <c:pt idx="311">
                  <c:v>0.15083397216796876</c:v>
                </c:pt>
                <c:pt idx="312">
                  <c:v>0.21312288208007812</c:v>
                </c:pt>
                <c:pt idx="313">
                  <c:v>0.11730205993652343</c:v>
                </c:pt>
                <c:pt idx="314">
                  <c:v>0.11726117248535156</c:v>
                </c:pt>
                <c:pt idx="315">
                  <c:v>0.11727864074707031</c:v>
                </c:pt>
                <c:pt idx="316">
                  <c:v>0.29597836303710934</c:v>
                </c:pt>
                <c:pt idx="317">
                  <c:v>0.11732571716308593</c:v>
                </c:pt>
                <c:pt idx="318">
                  <c:v>0.11747738342285155</c:v>
                </c:pt>
                <c:pt idx="319">
                  <c:v>0.13374840087890627</c:v>
                </c:pt>
                <c:pt idx="320">
                  <c:v>0.29602143859863284</c:v>
                </c:pt>
                <c:pt idx="321">
                  <c:v>0.1172995147705078</c:v>
                </c:pt>
                <c:pt idx="322">
                  <c:v>0.12995109558105469</c:v>
                </c:pt>
                <c:pt idx="323">
                  <c:v>0.87479873657226559</c:v>
                </c:pt>
                <c:pt idx="324">
                  <c:v>0.13553491516113284</c:v>
                </c:pt>
                <c:pt idx="325">
                  <c:v>0.18677016906738284</c:v>
                </c:pt>
                <c:pt idx="326">
                  <c:v>0.11730509033203124</c:v>
                </c:pt>
                <c:pt idx="327">
                  <c:v>0.32875273132324218</c:v>
                </c:pt>
                <c:pt idx="328">
                  <c:v>0.11730426635742186</c:v>
                </c:pt>
                <c:pt idx="329">
                  <c:v>0.1172561279296875</c:v>
                </c:pt>
                <c:pt idx="330">
                  <c:v>0.13000162353515626</c:v>
                </c:pt>
                <c:pt idx="331">
                  <c:v>0.66183049621582035</c:v>
                </c:pt>
                <c:pt idx="332">
                  <c:v>0.1175374053955078</c:v>
                </c:pt>
                <c:pt idx="333">
                  <c:v>0.4450042236328125</c:v>
                </c:pt>
                <c:pt idx="334">
                  <c:v>0.11732358398437499</c:v>
                </c:pt>
                <c:pt idx="335">
                  <c:v>0.11727172851562499</c:v>
                </c:pt>
                <c:pt idx="336">
                  <c:v>0.1174871337890625</c:v>
                </c:pt>
                <c:pt idx="337">
                  <c:v>0.1174889923095703</c:v>
                </c:pt>
                <c:pt idx="338">
                  <c:v>0.1268454803466797</c:v>
                </c:pt>
                <c:pt idx="339">
                  <c:v>0.16678032531738282</c:v>
                </c:pt>
                <c:pt idx="340">
                  <c:v>0.11729393920898437</c:v>
                </c:pt>
                <c:pt idx="341">
                  <c:v>0.11726977844238282</c:v>
                </c:pt>
                <c:pt idx="342">
                  <c:v>0.1174871337890625</c:v>
                </c:pt>
                <c:pt idx="343">
                  <c:v>0.4644235565185546</c:v>
                </c:pt>
                <c:pt idx="344">
                  <c:v>0.4512222473144531</c:v>
                </c:pt>
                <c:pt idx="345">
                  <c:v>0.11729942321777344</c:v>
                </c:pt>
                <c:pt idx="346">
                  <c:v>0.11727163696289061</c:v>
                </c:pt>
                <c:pt idx="347">
                  <c:v>0.11727367858886718</c:v>
                </c:pt>
                <c:pt idx="348">
                  <c:v>0.13375415954589845</c:v>
                </c:pt>
                <c:pt idx="349">
                  <c:v>0.23299904479980471</c:v>
                </c:pt>
                <c:pt idx="350">
                  <c:v>0.11730685729980468</c:v>
                </c:pt>
                <c:pt idx="351">
                  <c:v>0.11724738464355469</c:v>
                </c:pt>
                <c:pt idx="352">
                  <c:v>0.11727163696289061</c:v>
                </c:pt>
                <c:pt idx="353">
                  <c:v>0.13525817871093751</c:v>
                </c:pt>
                <c:pt idx="354">
                  <c:v>0.11749642639160156</c:v>
                </c:pt>
                <c:pt idx="355">
                  <c:v>0.23670262756347654</c:v>
                </c:pt>
                <c:pt idx="356">
                  <c:v>1.7473551086425783</c:v>
                </c:pt>
                <c:pt idx="357">
                  <c:v>0.12970135803222654</c:v>
                </c:pt>
                <c:pt idx="358">
                  <c:v>0.17781313476562499</c:v>
                </c:pt>
                <c:pt idx="359">
                  <c:v>0.11730889892578125</c:v>
                </c:pt>
                <c:pt idx="360">
                  <c:v>0.13375044250488283</c:v>
                </c:pt>
                <c:pt idx="361">
                  <c:v>0.11750014343261718</c:v>
                </c:pt>
                <c:pt idx="362">
                  <c:v>0.11748908386230468</c:v>
                </c:pt>
                <c:pt idx="363">
                  <c:v>0.17005797729492189</c:v>
                </c:pt>
                <c:pt idx="364">
                  <c:v>0.13407101440429686</c:v>
                </c:pt>
                <c:pt idx="365">
                  <c:v>0.13404499511718748</c:v>
                </c:pt>
                <c:pt idx="366">
                  <c:v>0.13374282531738282</c:v>
                </c:pt>
                <c:pt idx="367">
                  <c:v>0.40084614257812501</c:v>
                </c:pt>
                <c:pt idx="368">
                  <c:v>0.13357510070800782</c:v>
                </c:pt>
                <c:pt idx="369">
                  <c:v>0.134030126953125</c:v>
                </c:pt>
                <c:pt idx="370">
                  <c:v>0.12979840393066405</c:v>
                </c:pt>
                <c:pt idx="371">
                  <c:v>0.11726718749999999</c:v>
                </c:pt>
                <c:pt idx="372">
                  <c:v>0.69301618652343744</c:v>
                </c:pt>
                <c:pt idx="373">
                  <c:v>0.1338210662841797</c:v>
                </c:pt>
                <c:pt idx="374">
                  <c:v>0.3776017547607422</c:v>
                </c:pt>
                <c:pt idx="375">
                  <c:v>0.13396078491210936</c:v>
                </c:pt>
                <c:pt idx="376">
                  <c:v>0.11727604064941406</c:v>
                </c:pt>
                <c:pt idx="377">
                  <c:v>0.11726498107910156</c:v>
                </c:pt>
                <c:pt idx="378">
                  <c:v>0.13375230102539062</c:v>
                </c:pt>
                <c:pt idx="379">
                  <c:v>0.25675818786621096</c:v>
                </c:pt>
                <c:pt idx="380">
                  <c:v>0.13358023681640627</c:v>
                </c:pt>
                <c:pt idx="381">
                  <c:v>0.11725382995605468</c:v>
                </c:pt>
                <c:pt idx="382">
                  <c:v>0.13353767395019533</c:v>
                </c:pt>
                <c:pt idx="383">
                  <c:v>0.11727994079589843</c:v>
                </c:pt>
                <c:pt idx="384">
                  <c:v>0.11749085083007813</c:v>
                </c:pt>
                <c:pt idx="385">
                  <c:v>0.11749270935058592</c:v>
                </c:pt>
                <c:pt idx="386">
                  <c:v>0.13375620117187501</c:v>
                </c:pt>
                <c:pt idx="387">
                  <c:v>0.33952088928222657</c:v>
                </c:pt>
                <c:pt idx="388">
                  <c:v>0.25243783264160158</c:v>
                </c:pt>
                <c:pt idx="389">
                  <c:v>0.11730401000976562</c:v>
                </c:pt>
                <c:pt idx="390">
                  <c:v>0.13376549377441407</c:v>
                </c:pt>
                <c:pt idx="391">
                  <c:v>0.11750200195312499</c:v>
                </c:pt>
                <c:pt idx="392">
                  <c:v>0.11749094238281249</c:v>
                </c:pt>
                <c:pt idx="393">
                  <c:v>0.24482984619140624</c:v>
                </c:pt>
                <c:pt idx="394">
                  <c:v>0.15388676147460936</c:v>
                </c:pt>
                <c:pt idx="395">
                  <c:v>0.14286412353515626</c:v>
                </c:pt>
                <c:pt idx="396">
                  <c:v>0.4220625915527344</c:v>
                </c:pt>
                <c:pt idx="397">
                  <c:v>0.11731878662109374</c:v>
                </c:pt>
                <c:pt idx="398">
                  <c:v>0.11726488952636718</c:v>
                </c:pt>
                <c:pt idx="399">
                  <c:v>0.13402429504394531</c:v>
                </c:pt>
                <c:pt idx="400">
                  <c:v>0.11727604064941406</c:v>
                </c:pt>
                <c:pt idx="401">
                  <c:v>0.1340465057373047</c:v>
                </c:pt>
                <c:pt idx="402">
                  <c:v>0.11750209350585937</c:v>
                </c:pt>
                <c:pt idx="403">
                  <c:v>0.11749270935058592</c:v>
                </c:pt>
                <c:pt idx="404">
                  <c:v>0.31993467407226561</c:v>
                </c:pt>
                <c:pt idx="405">
                  <c:v>0.11728196411132812</c:v>
                </c:pt>
                <c:pt idx="406">
                  <c:v>0.15030830383300783</c:v>
                </c:pt>
                <c:pt idx="407">
                  <c:v>0.11726718749999999</c:v>
                </c:pt>
                <c:pt idx="408">
                  <c:v>0.11746650695800781</c:v>
                </c:pt>
                <c:pt idx="409">
                  <c:v>0.11746818237304688</c:v>
                </c:pt>
                <c:pt idx="410">
                  <c:v>0.11746836547851562</c:v>
                </c:pt>
                <c:pt idx="411">
                  <c:v>0.11744420471191405</c:v>
                </c:pt>
                <c:pt idx="412">
                  <c:v>0.31585682373046875</c:v>
                </c:pt>
                <c:pt idx="413">
                  <c:v>0.50806822814941399</c:v>
                </c:pt>
                <c:pt idx="414">
                  <c:v>0.40149531555175788</c:v>
                </c:pt>
                <c:pt idx="415">
                  <c:v>0.15087821044921876</c:v>
                </c:pt>
                <c:pt idx="416">
                  <c:v>0.43080715026855465</c:v>
                </c:pt>
                <c:pt idx="417">
                  <c:v>0.11729100036621093</c:v>
                </c:pt>
                <c:pt idx="418">
                  <c:v>0.11726117248535156</c:v>
                </c:pt>
                <c:pt idx="419">
                  <c:v>0.13352652282714844</c:v>
                </c:pt>
                <c:pt idx="420">
                  <c:v>0.11753694763183592</c:v>
                </c:pt>
                <c:pt idx="421">
                  <c:v>0.54223972778320306</c:v>
                </c:pt>
                <c:pt idx="422">
                  <c:v>0.13380053100585937</c:v>
                </c:pt>
                <c:pt idx="423">
                  <c:v>0.37289660339355468</c:v>
                </c:pt>
                <c:pt idx="424">
                  <c:v>0.4446125061035156</c:v>
                </c:pt>
                <c:pt idx="425">
                  <c:v>0.11732571716308593</c:v>
                </c:pt>
                <c:pt idx="426">
                  <c:v>0.35593559875488279</c:v>
                </c:pt>
                <c:pt idx="427">
                  <c:v>0.13359265136718751</c:v>
                </c:pt>
                <c:pt idx="428">
                  <c:v>0.11728092956542968</c:v>
                </c:pt>
                <c:pt idx="429">
                  <c:v>0.11724561767578125</c:v>
                </c:pt>
                <c:pt idx="430">
                  <c:v>0.13051195678710936</c:v>
                </c:pt>
                <c:pt idx="431">
                  <c:v>0.13355743103027345</c:v>
                </c:pt>
                <c:pt idx="432">
                  <c:v>0.28673784484863279</c:v>
                </c:pt>
                <c:pt idx="433">
                  <c:v>0.11753694763183592</c:v>
                </c:pt>
                <c:pt idx="434">
                  <c:v>0.13374849243164064</c:v>
                </c:pt>
                <c:pt idx="435">
                  <c:v>0.12958610229492187</c:v>
                </c:pt>
                <c:pt idx="436">
                  <c:v>0.23293056335449219</c:v>
                </c:pt>
                <c:pt idx="437">
                  <c:v>0.11731270751953124</c:v>
                </c:pt>
                <c:pt idx="438">
                  <c:v>0.11747924194335937</c:v>
                </c:pt>
                <c:pt idx="439">
                  <c:v>0.11748305053710936</c:v>
                </c:pt>
                <c:pt idx="440">
                  <c:v>0.30268589172363281</c:v>
                </c:pt>
                <c:pt idx="441">
                  <c:v>0.11750916137695312</c:v>
                </c:pt>
                <c:pt idx="442">
                  <c:v>0.42265133972167968</c:v>
                </c:pt>
                <c:pt idx="443">
                  <c:v>0.11732571716308593</c:v>
                </c:pt>
                <c:pt idx="444">
                  <c:v>0.11747738342285155</c:v>
                </c:pt>
                <c:pt idx="445">
                  <c:v>0.35996427612304688</c:v>
                </c:pt>
                <c:pt idx="446">
                  <c:v>0.11730426635742186</c:v>
                </c:pt>
                <c:pt idx="447">
                  <c:v>0.13400968322753906</c:v>
                </c:pt>
                <c:pt idx="448">
                  <c:v>0.60287188110351564</c:v>
                </c:pt>
                <c:pt idx="449">
                  <c:v>0.31062613220214841</c:v>
                </c:pt>
                <c:pt idx="450">
                  <c:v>0.13432998962402343</c:v>
                </c:pt>
                <c:pt idx="451">
                  <c:v>0.11750014343261718</c:v>
                </c:pt>
                <c:pt idx="452">
                  <c:v>0.11748908386230468</c:v>
                </c:pt>
                <c:pt idx="453">
                  <c:v>0.56309238281250007</c:v>
                </c:pt>
                <c:pt idx="454">
                  <c:v>1.3493516235351564</c:v>
                </c:pt>
                <c:pt idx="455">
                  <c:v>0.11733677673339843</c:v>
                </c:pt>
                <c:pt idx="456">
                  <c:v>0.1174871337890625</c:v>
                </c:pt>
                <c:pt idx="457">
                  <c:v>0.13375982666015626</c:v>
                </c:pt>
                <c:pt idx="458">
                  <c:v>0.1337692108154297</c:v>
                </c:pt>
                <c:pt idx="459">
                  <c:v>0.11747412414550781</c:v>
                </c:pt>
                <c:pt idx="460">
                  <c:v>0.11749094238281249</c:v>
                </c:pt>
                <c:pt idx="461">
                  <c:v>0.48117402648925778</c:v>
                </c:pt>
                <c:pt idx="462">
                  <c:v>0.11754103088378906</c:v>
                </c:pt>
                <c:pt idx="463">
                  <c:v>0.11748890075683593</c:v>
                </c:pt>
                <c:pt idx="464">
                  <c:v>0.18398088684082031</c:v>
                </c:pt>
                <c:pt idx="465">
                  <c:v>0.43450864562988278</c:v>
                </c:pt>
                <c:pt idx="466">
                  <c:v>0.11732367553710937</c:v>
                </c:pt>
                <c:pt idx="467">
                  <c:v>0.11727182006835937</c:v>
                </c:pt>
                <c:pt idx="468">
                  <c:v>0.11748704223632811</c:v>
                </c:pt>
                <c:pt idx="469">
                  <c:v>0.13427051696777342</c:v>
                </c:pt>
                <c:pt idx="470">
                  <c:v>0.13376354370117188</c:v>
                </c:pt>
                <c:pt idx="471">
                  <c:v>0.2134890380859375</c:v>
                </c:pt>
                <c:pt idx="472">
                  <c:v>0.11730205993652343</c:v>
                </c:pt>
                <c:pt idx="473">
                  <c:v>0.11726303100585937</c:v>
                </c:pt>
                <c:pt idx="474">
                  <c:v>0.11748908386230468</c:v>
                </c:pt>
                <c:pt idx="475">
                  <c:v>0.27592873535156248</c:v>
                </c:pt>
                <c:pt idx="476">
                  <c:v>0.13358413696289062</c:v>
                </c:pt>
                <c:pt idx="477">
                  <c:v>0.40829449768066406</c:v>
                </c:pt>
                <c:pt idx="478">
                  <c:v>0.11731692810058593</c:v>
                </c:pt>
                <c:pt idx="479">
                  <c:v>0.11726498107910156</c:v>
                </c:pt>
                <c:pt idx="480">
                  <c:v>1.0327319366455077</c:v>
                </c:pt>
                <c:pt idx="481">
                  <c:v>0.1173228515625</c:v>
                </c:pt>
                <c:pt idx="482">
                  <c:v>0.11725399475097656</c:v>
                </c:pt>
                <c:pt idx="483">
                  <c:v>0.11723364257812499</c:v>
                </c:pt>
                <c:pt idx="484">
                  <c:v>0.11725780334472655</c:v>
                </c:pt>
                <c:pt idx="485">
                  <c:v>0.11725789489746094</c:v>
                </c:pt>
                <c:pt idx="486">
                  <c:v>0.50206994018554685</c:v>
                </c:pt>
                <c:pt idx="487">
                  <c:v>0.63351173400878902</c:v>
                </c:pt>
                <c:pt idx="488">
                  <c:v>0.11754298095703124</c:v>
                </c:pt>
                <c:pt idx="489">
                  <c:v>0.11746669006347656</c:v>
                </c:pt>
                <c:pt idx="490">
                  <c:v>0.71823501892089836</c:v>
                </c:pt>
                <c:pt idx="491">
                  <c:v>0.13359537963867188</c:v>
                </c:pt>
                <c:pt idx="492">
                  <c:v>0.25226190490722655</c:v>
                </c:pt>
                <c:pt idx="493">
                  <c:v>0.13357846984863281</c:v>
                </c:pt>
                <c:pt idx="494">
                  <c:v>0.15032291564941408</c:v>
                </c:pt>
                <c:pt idx="495">
                  <c:v>0.13403916320800779</c:v>
                </c:pt>
                <c:pt idx="496">
                  <c:v>0.12612342224121093</c:v>
                </c:pt>
                <c:pt idx="497">
                  <c:v>0.26711951293945313</c:v>
                </c:pt>
                <c:pt idx="498">
                  <c:v>0.12656424865722657</c:v>
                </c:pt>
                <c:pt idx="499">
                  <c:v>0.36201172485351563</c:v>
                </c:pt>
                <c:pt idx="500">
                  <c:v>0.18886838378906251</c:v>
                </c:pt>
                <c:pt idx="501">
                  <c:v>0.11727984924316405</c:v>
                </c:pt>
                <c:pt idx="502">
                  <c:v>0.11726674804687499</c:v>
                </c:pt>
                <c:pt idx="503">
                  <c:v>0.11726878967285156</c:v>
                </c:pt>
                <c:pt idx="504">
                  <c:v>0.11749085083007813</c:v>
                </c:pt>
                <c:pt idx="505">
                  <c:v>0.11749270935058592</c:v>
                </c:pt>
                <c:pt idx="506">
                  <c:v>0.15174822692871096</c:v>
                </c:pt>
                <c:pt idx="507">
                  <c:v>0.11747979125976563</c:v>
                </c:pt>
                <c:pt idx="508">
                  <c:v>0.33980855712890623</c:v>
                </c:pt>
                <c:pt idx="509">
                  <c:v>0.45386070556640623</c:v>
                </c:pt>
                <c:pt idx="510">
                  <c:v>0.27668994140625003</c:v>
                </c:pt>
                <c:pt idx="511">
                  <c:v>0.11731878662109374</c:v>
                </c:pt>
                <c:pt idx="512">
                  <c:v>0.11726488952636718</c:v>
                </c:pt>
                <c:pt idx="513">
                  <c:v>0.11724082031249999</c:v>
                </c:pt>
                <c:pt idx="514">
                  <c:v>0.11726674804687499</c:v>
                </c:pt>
                <c:pt idx="515">
                  <c:v>0.1335301483154297</c:v>
                </c:pt>
                <c:pt idx="516">
                  <c:v>0.11750209350585937</c:v>
                </c:pt>
                <c:pt idx="517">
                  <c:v>0.13029520568847655</c:v>
                </c:pt>
                <c:pt idx="518">
                  <c:v>1.029252667236328</c:v>
                </c:pt>
                <c:pt idx="519">
                  <c:v>1.8620249084472658</c:v>
                </c:pt>
                <c:pt idx="520">
                  <c:v>0.36928071899414061</c:v>
                </c:pt>
                <c:pt idx="521">
                  <c:v>0.11731188354492186</c:v>
                </c:pt>
                <c:pt idx="522">
                  <c:v>0.13545286560058595</c:v>
                </c:pt>
                <c:pt idx="523">
                  <c:v>0.11747942504882812</c:v>
                </c:pt>
                <c:pt idx="524">
                  <c:v>0.13377637023925781</c:v>
                </c:pt>
                <c:pt idx="525">
                  <c:v>0.13423715515136719</c:v>
                </c:pt>
                <c:pt idx="526">
                  <c:v>0.57288391113281245</c:v>
                </c:pt>
                <c:pt idx="527">
                  <c:v>0.32798564758300774</c:v>
                </c:pt>
                <c:pt idx="528">
                  <c:v>0.11753128051757811</c:v>
                </c:pt>
                <c:pt idx="529">
                  <c:v>0.11748685913085938</c:v>
                </c:pt>
                <c:pt idx="530">
                  <c:v>0.13426670837402344</c:v>
                </c:pt>
                <c:pt idx="531">
                  <c:v>0.33907793884277343</c:v>
                </c:pt>
                <c:pt idx="532">
                  <c:v>0.11732367553710937</c:v>
                </c:pt>
                <c:pt idx="533">
                  <c:v>0.13406068725585937</c:v>
                </c:pt>
                <c:pt idx="534">
                  <c:v>0.11749234313964843</c:v>
                </c:pt>
                <c:pt idx="535">
                  <c:v>0.13375583496093751</c:v>
                </c:pt>
                <c:pt idx="536">
                  <c:v>0.11749810180664062</c:v>
                </c:pt>
                <c:pt idx="537">
                  <c:v>0.14287836914062502</c:v>
                </c:pt>
                <c:pt idx="538">
                  <c:v>0.43574710693359375</c:v>
                </c:pt>
                <c:pt idx="539">
                  <c:v>0.33901007080078127</c:v>
                </c:pt>
                <c:pt idx="540">
                  <c:v>0.11753128051757811</c:v>
                </c:pt>
                <c:pt idx="541">
                  <c:v>0.11748685913085938</c:v>
                </c:pt>
                <c:pt idx="542">
                  <c:v>0.11748509216308593</c:v>
                </c:pt>
                <c:pt idx="543">
                  <c:v>0.11746083984375</c:v>
                </c:pt>
                <c:pt idx="544">
                  <c:v>0.11748695068359374</c:v>
                </c:pt>
                <c:pt idx="545">
                  <c:v>0.3200036956787109</c:v>
                </c:pt>
                <c:pt idx="546">
                  <c:v>0.13669954833984377</c:v>
                </c:pt>
                <c:pt idx="547">
                  <c:v>0.11752402954101562</c:v>
                </c:pt>
                <c:pt idx="548">
                  <c:v>0.31228510437011714</c:v>
                </c:pt>
                <c:pt idx="549">
                  <c:v>0.11730323181152344</c:v>
                </c:pt>
                <c:pt idx="550">
                  <c:v>0.11727535400390623</c:v>
                </c:pt>
                <c:pt idx="551">
                  <c:v>0.11728111267089844</c:v>
                </c:pt>
                <c:pt idx="552">
                  <c:v>0.79057561340332039</c:v>
                </c:pt>
                <c:pt idx="553">
                  <c:v>0.11755376586914063</c:v>
                </c:pt>
                <c:pt idx="554">
                  <c:v>0.65666527404785158</c:v>
                </c:pt>
                <c:pt idx="555">
                  <c:v>0.1172995147705078</c:v>
                </c:pt>
                <c:pt idx="556">
                  <c:v>0.11727535400390623</c:v>
                </c:pt>
                <c:pt idx="557">
                  <c:v>0.11727544555664063</c:v>
                </c:pt>
                <c:pt idx="558">
                  <c:v>0.11748110046386719</c:v>
                </c:pt>
                <c:pt idx="559">
                  <c:v>0.25190565490722655</c:v>
                </c:pt>
                <c:pt idx="560">
                  <c:v>0.53545982666015624</c:v>
                </c:pt>
                <c:pt idx="561">
                  <c:v>0.31457401428222653</c:v>
                </c:pt>
                <c:pt idx="562">
                  <c:v>0.11732367553710937</c:v>
                </c:pt>
                <c:pt idx="563">
                  <c:v>0.11727544555664063</c:v>
                </c:pt>
                <c:pt idx="564">
                  <c:v>0.15054107666015626</c:v>
                </c:pt>
                <c:pt idx="565">
                  <c:v>0.11749615173339843</c:v>
                </c:pt>
                <c:pt idx="566">
                  <c:v>0.48074381103515623</c:v>
                </c:pt>
                <c:pt idx="567">
                  <c:v>0.13409042358398438</c:v>
                </c:pt>
                <c:pt idx="568">
                  <c:v>0.13406812133789062</c:v>
                </c:pt>
                <c:pt idx="569">
                  <c:v>0.20534100036621097</c:v>
                </c:pt>
                <c:pt idx="570">
                  <c:v>0.11752198791503907</c:v>
                </c:pt>
                <c:pt idx="571">
                  <c:v>0.11748685913085938</c:v>
                </c:pt>
                <c:pt idx="572">
                  <c:v>0.11748500061035155</c:v>
                </c:pt>
                <c:pt idx="573">
                  <c:v>0.11746278991699219</c:v>
                </c:pt>
                <c:pt idx="574">
                  <c:v>0.12786881103515624</c:v>
                </c:pt>
                <c:pt idx="575">
                  <c:v>0.24928168945312501</c:v>
                </c:pt>
                <c:pt idx="576">
                  <c:v>0.12989994506835936</c:v>
                </c:pt>
                <c:pt idx="577">
                  <c:v>0.11750200195312499</c:v>
                </c:pt>
                <c:pt idx="578">
                  <c:v>0.11749094238281249</c:v>
                </c:pt>
                <c:pt idx="579">
                  <c:v>0.11746678161621094</c:v>
                </c:pt>
                <c:pt idx="580">
                  <c:v>0.13376363525390628</c:v>
                </c:pt>
                <c:pt idx="581">
                  <c:v>0.23003356018066407</c:v>
                </c:pt>
                <c:pt idx="582">
                  <c:v>0.11753173828124999</c:v>
                </c:pt>
                <c:pt idx="583">
                  <c:v>0.13375796813964844</c:v>
                </c:pt>
                <c:pt idx="584">
                  <c:v>1.0094992584228515</c:v>
                </c:pt>
                <c:pt idx="585">
                  <c:v>0.41833705444335934</c:v>
                </c:pt>
                <c:pt idx="586">
                  <c:v>0.27644793090820313</c:v>
                </c:pt>
                <c:pt idx="587">
                  <c:v>0.11732571716308593</c:v>
                </c:pt>
                <c:pt idx="588">
                  <c:v>0.11748518371582031</c:v>
                </c:pt>
                <c:pt idx="589">
                  <c:v>0.11749085083007813</c:v>
                </c:pt>
                <c:pt idx="590">
                  <c:v>0.11748908386230468</c:v>
                </c:pt>
                <c:pt idx="591">
                  <c:v>0.11746483154296875</c:v>
                </c:pt>
                <c:pt idx="592">
                  <c:v>0.11749094238281249</c:v>
                </c:pt>
                <c:pt idx="593">
                  <c:v>0.35950272216796875</c:v>
                </c:pt>
                <c:pt idx="594">
                  <c:v>0.11751687011718749</c:v>
                </c:pt>
                <c:pt idx="595">
                  <c:v>0.11746669006347656</c:v>
                </c:pt>
                <c:pt idx="596">
                  <c:v>0.13373204040527345</c:v>
                </c:pt>
                <c:pt idx="597">
                  <c:v>0.11745377197265625</c:v>
                </c:pt>
                <c:pt idx="598">
                  <c:v>0.11746864013671875</c:v>
                </c:pt>
                <c:pt idx="599">
                  <c:v>0.35719237060546877</c:v>
                </c:pt>
                <c:pt idx="600">
                  <c:v>0.52649952392578125</c:v>
                </c:pt>
                <c:pt idx="601">
                  <c:v>0.44176576538085938</c:v>
                </c:pt>
                <c:pt idx="602">
                  <c:v>0.13410157470703127</c:v>
                </c:pt>
                <c:pt idx="603">
                  <c:v>0.11725472717285156</c:v>
                </c:pt>
                <c:pt idx="604">
                  <c:v>0.11726791992187499</c:v>
                </c:pt>
                <c:pt idx="605">
                  <c:v>0.11726801147460937</c:v>
                </c:pt>
                <c:pt idx="606">
                  <c:v>0.16221958923339846</c:v>
                </c:pt>
                <c:pt idx="607">
                  <c:v>0.12860554504394534</c:v>
                </c:pt>
                <c:pt idx="608">
                  <c:v>0.252778857421875</c:v>
                </c:pt>
                <c:pt idx="609">
                  <c:v>0.11728260498046875</c:v>
                </c:pt>
                <c:pt idx="610">
                  <c:v>0.1172659698486328</c:v>
                </c:pt>
                <c:pt idx="611">
                  <c:v>0.13405325317382813</c:v>
                </c:pt>
                <c:pt idx="612">
                  <c:v>0.13376168518066406</c:v>
                </c:pt>
                <c:pt idx="613">
                  <c:v>0.1337672607421875</c:v>
                </c:pt>
                <c:pt idx="614">
                  <c:v>0.14991164245605468</c:v>
                </c:pt>
                <c:pt idx="615">
                  <c:v>0.13353857116699219</c:v>
                </c:pt>
                <c:pt idx="616">
                  <c:v>0.11728092956542968</c:v>
                </c:pt>
                <c:pt idx="617">
                  <c:v>0.813308120727539</c:v>
                </c:pt>
                <c:pt idx="618">
                  <c:v>0.59257173156738285</c:v>
                </c:pt>
                <c:pt idx="619">
                  <c:v>0.1173143829345703</c:v>
                </c:pt>
                <c:pt idx="620">
                  <c:v>0.11726420288085937</c:v>
                </c:pt>
                <c:pt idx="621">
                  <c:v>0.11724366760253906</c:v>
                </c:pt>
                <c:pt idx="622">
                  <c:v>0.11726977844238282</c:v>
                </c:pt>
                <c:pt idx="623">
                  <c:v>0.1498152557373047</c:v>
                </c:pt>
                <c:pt idx="624">
                  <c:v>0.12892949523925781</c:v>
                </c:pt>
                <c:pt idx="625">
                  <c:v>0.13376168518066406</c:v>
                </c:pt>
                <c:pt idx="626">
                  <c:v>0.11749651794433594</c:v>
                </c:pt>
                <c:pt idx="627">
                  <c:v>0.36263924560546879</c:v>
                </c:pt>
                <c:pt idx="628">
                  <c:v>0.11745589599609374</c:v>
                </c:pt>
                <c:pt idx="629">
                  <c:v>0.23274836425781251</c:v>
                </c:pt>
                <c:pt idx="630">
                  <c:v>0.32903847656249996</c:v>
                </c:pt>
                <c:pt idx="631">
                  <c:v>0.11753332214355468</c:v>
                </c:pt>
                <c:pt idx="632">
                  <c:v>0.13426503295898437</c:v>
                </c:pt>
                <c:pt idx="633">
                  <c:v>0.13371531372070314</c:v>
                </c:pt>
                <c:pt idx="634">
                  <c:v>0.11747421569824218</c:v>
                </c:pt>
                <c:pt idx="635">
                  <c:v>0.2767411834716797</c:v>
                </c:pt>
                <c:pt idx="636">
                  <c:v>0.11751120300292968</c:v>
                </c:pt>
                <c:pt idx="637">
                  <c:v>0.51264113159179692</c:v>
                </c:pt>
                <c:pt idx="638">
                  <c:v>0.11751510314941406</c:v>
                </c:pt>
                <c:pt idx="639">
                  <c:v>0.29615874938964848</c:v>
                </c:pt>
                <c:pt idx="640">
                  <c:v>0.11730426635742186</c:v>
                </c:pt>
                <c:pt idx="641">
                  <c:v>0.11724860229492187</c:v>
                </c:pt>
                <c:pt idx="642">
                  <c:v>0.11746111450195312</c:v>
                </c:pt>
                <c:pt idx="643">
                  <c:v>0.11746483154296875</c:v>
                </c:pt>
                <c:pt idx="644">
                  <c:v>0.11746120605468749</c:v>
                </c:pt>
                <c:pt idx="645">
                  <c:v>0.11743890380859374</c:v>
                </c:pt>
                <c:pt idx="646">
                  <c:v>0.11746120605468749</c:v>
                </c:pt>
                <c:pt idx="647">
                  <c:v>0.45930902709960941</c:v>
                </c:pt>
                <c:pt idx="648">
                  <c:v>0.51381080932617174</c:v>
                </c:pt>
                <c:pt idx="649">
                  <c:v>0.11753332214355468</c:v>
                </c:pt>
                <c:pt idx="650">
                  <c:v>0.74920625610351554</c:v>
                </c:pt>
                <c:pt idx="651">
                  <c:v>0.11752244567871092</c:v>
                </c:pt>
                <c:pt idx="652">
                  <c:v>0.11748536682128906</c:v>
                </c:pt>
                <c:pt idx="653">
                  <c:v>0.66667228088378905</c:v>
                </c:pt>
                <c:pt idx="654">
                  <c:v>0.46250386962890627</c:v>
                </c:pt>
                <c:pt idx="655">
                  <c:v>0.14984852600097659</c:v>
                </c:pt>
                <c:pt idx="656">
                  <c:v>0.11727535400390623</c:v>
                </c:pt>
                <c:pt idx="657">
                  <c:v>0.13351441040039064</c:v>
                </c:pt>
                <c:pt idx="658">
                  <c:v>0.11727721252441406</c:v>
                </c:pt>
                <c:pt idx="659">
                  <c:v>0.13652745666503907</c:v>
                </c:pt>
                <c:pt idx="660">
                  <c:v>0.2331909393310547</c:v>
                </c:pt>
                <c:pt idx="661">
                  <c:v>0.11730499877929687</c:v>
                </c:pt>
                <c:pt idx="662">
                  <c:v>0.11726234436035156</c:v>
                </c:pt>
                <c:pt idx="663">
                  <c:v>0.11723995056152343</c:v>
                </c:pt>
                <c:pt idx="664">
                  <c:v>0.1468539825439453</c:v>
                </c:pt>
                <c:pt idx="665">
                  <c:v>0.13354256286621094</c:v>
                </c:pt>
                <c:pt idx="666">
                  <c:v>0.22199183349609378</c:v>
                </c:pt>
                <c:pt idx="667">
                  <c:v>0.11752616271972656</c:v>
                </c:pt>
                <c:pt idx="668">
                  <c:v>0.11748350830078125</c:v>
                </c:pt>
                <c:pt idx="669">
                  <c:v>0.21345787353515627</c:v>
                </c:pt>
                <c:pt idx="670">
                  <c:v>0.13408670654296875</c:v>
                </c:pt>
                <c:pt idx="671">
                  <c:v>0.11727925415039062</c:v>
                </c:pt>
                <c:pt idx="672">
                  <c:v>0.1174795166015625</c:v>
                </c:pt>
                <c:pt idx="673">
                  <c:v>0.54680807189941394</c:v>
                </c:pt>
                <c:pt idx="674">
                  <c:v>0.11731624145507813</c:v>
                </c:pt>
                <c:pt idx="675">
                  <c:v>0.13402156677246094</c:v>
                </c:pt>
                <c:pt idx="676">
                  <c:v>0.11727721252441406</c:v>
                </c:pt>
                <c:pt idx="677">
                  <c:v>0.11726624450683593</c:v>
                </c:pt>
                <c:pt idx="678">
                  <c:v>0.1799419097900391</c:v>
                </c:pt>
                <c:pt idx="679">
                  <c:v>0.12786437072753906</c:v>
                </c:pt>
                <c:pt idx="680">
                  <c:v>0.11727127075195312</c:v>
                </c:pt>
                <c:pt idx="681">
                  <c:v>0.11722249145507813</c:v>
                </c:pt>
                <c:pt idx="682">
                  <c:v>0.13403375244140625</c:v>
                </c:pt>
                <c:pt idx="683">
                  <c:v>0.68447326354980476</c:v>
                </c:pt>
                <c:pt idx="684">
                  <c:v>0.71698669738769527</c:v>
                </c:pt>
                <c:pt idx="685">
                  <c:v>0.63532789306640614</c:v>
                </c:pt>
                <c:pt idx="686">
                  <c:v>0.11731878662109374</c:v>
                </c:pt>
                <c:pt idx="687">
                  <c:v>0.13402615356445313</c:v>
                </c:pt>
                <c:pt idx="688">
                  <c:v>0.14982346801757815</c:v>
                </c:pt>
                <c:pt idx="689">
                  <c:v>0.11728365783691405</c:v>
                </c:pt>
                <c:pt idx="690">
                  <c:v>0.11749456787109375</c:v>
                </c:pt>
                <c:pt idx="691">
                  <c:v>0.11749633483886718</c:v>
                </c:pt>
                <c:pt idx="692">
                  <c:v>0.46564705810546869</c:v>
                </c:pt>
                <c:pt idx="693">
                  <c:v>0.33709315795898437</c:v>
                </c:pt>
                <c:pt idx="694">
                  <c:v>0.11732064514160156</c:v>
                </c:pt>
                <c:pt idx="695">
                  <c:v>0.12662899475097655</c:v>
                </c:pt>
                <c:pt idx="696">
                  <c:v>0.12644296875</c:v>
                </c:pt>
                <c:pt idx="697">
                  <c:v>0.11750757751464844</c:v>
                </c:pt>
                <c:pt idx="698">
                  <c:v>0.11749465942382811</c:v>
                </c:pt>
                <c:pt idx="699">
                  <c:v>0.23293369445800782</c:v>
                </c:pt>
                <c:pt idx="700">
                  <c:v>0.13357466125488282</c:v>
                </c:pt>
                <c:pt idx="701">
                  <c:v>0.11728170776367186</c:v>
                </c:pt>
                <c:pt idx="702">
                  <c:v>0.47456416625976561</c:v>
                </c:pt>
                <c:pt idx="703">
                  <c:v>0.11732064514160156</c:v>
                </c:pt>
                <c:pt idx="704">
                  <c:v>0.11726674804687499</c:v>
                </c:pt>
                <c:pt idx="705">
                  <c:v>0.11724453735351562</c:v>
                </c:pt>
                <c:pt idx="706">
                  <c:v>0.1172686065673828</c:v>
                </c:pt>
                <c:pt idx="707">
                  <c:v>0.13353590698242188</c:v>
                </c:pt>
                <c:pt idx="708">
                  <c:v>0.11750748596191406</c:v>
                </c:pt>
                <c:pt idx="709">
                  <c:v>0.39006584472656247</c:v>
                </c:pt>
                <c:pt idx="710">
                  <c:v>0.40992343139648435</c:v>
                </c:pt>
                <c:pt idx="711">
                  <c:v>0.13431158752441405</c:v>
                </c:pt>
                <c:pt idx="712">
                  <c:v>0.27700256652832034</c:v>
                </c:pt>
                <c:pt idx="713">
                  <c:v>0.13410616149902344</c:v>
                </c:pt>
                <c:pt idx="714">
                  <c:v>0.13022940673828126</c:v>
                </c:pt>
                <c:pt idx="715">
                  <c:v>0.48880943298339841</c:v>
                </c:pt>
                <c:pt idx="716">
                  <c:v>0.69210946655273442</c:v>
                </c:pt>
                <c:pt idx="717">
                  <c:v>0.11729293212890624</c:v>
                </c:pt>
                <c:pt idx="718">
                  <c:v>0.13353421325683595</c:v>
                </c:pt>
                <c:pt idx="719">
                  <c:v>0.11727833862304687</c:v>
                </c:pt>
                <c:pt idx="720">
                  <c:v>1.1099800323486329</c:v>
                </c:pt>
                <c:pt idx="721">
                  <c:v>0.37944895935058598</c:v>
                </c:pt>
                <c:pt idx="722">
                  <c:v>0.1335896209716797</c:v>
                </c:pt>
                <c:pt idx="723">
                  <c:v>0.15083573913574219</c:v>
                </c:pt>
                <c:pt idx="724">
                  <c:v>0.11728347473144531</c:v>
                </c:pt>
                <c:pt idx="725">
                  <c:v>0.13354529113769531</c:v>
                </c:pt>
                <c:pt idx="726">
                  <c:v>0.11751129455566406</c:v>
                </c:pt>
                <c:pt idx="727">
                  <c:v>0.11749828491210937</c:v>
                </c:pt>
                <c:pt idx="728">
                  <c:v>0.11749837646484375</c:v>
                </c:pt>
                <c:pt idx="729">
                  <c:v>0.11747421569824218</c:v>
                </c:pt>
                <c:pt idx="730">
                  <c:v>0.13427990112304689</c:v>
                </c:pt>
                <c:pt idx="731">
                  <c:v>0.26901872863769533</c:v>
                </c:pt>
                <c:pt idx="732">
                  <c:v>0.11753926391601563</c:v>
                </c:pt>
                <c:pt idx="733">
                  <c:v>0.18043506774902343</c:v>
                </c:pt>
                <c:pt idx="734">
                  <c:v>0.11756519165039062</c:v>
                </c:pt>
                <c:pt idx="735">
                  <c:v>0.13425732421875</c:v>
                </c:pt>
                <c:pt idx="736">
                  <c:v>0.15018504638671876</c:v>
                </c:pt>
                <c:pt idx="737">
                  <c:v>0.36374973449707027</c:v>
                </c:pt>
                <c:pt idx="738">
                  <c:v>0.13008674926757813</c:v>
                </c:pt>
                <c:pt idx="739">
                  <c:v>0.11750730285644531</c:v>
                </c:pt>
                <c:pt idx="740">
                  <c:v>0.21344801330566407</c:v>
                </c:pt>
                <c:pt idx="741">
                  <c:v>0.11729765624999999</c:v>
                </c:pt>
                <c:pt idx="742">
                  <c:v>0.43470538330078118</c:v>
                </c:pt>
                <c:pt idx="743">
                  <c:v>0.11733686828613281</c:v>
                </c:pt>
                <c:pt idx="744">
                  <c:v>0.316233544921875</c:v>
                </c:pt>
                <c:pt idx="745">
                  <c:v>0.11733101806640625</c:v>
                </c:pt>
                <c:pt idx="746">
                  <c:v>0.11727907104492187</c:v>
                </c:pt>
                <c:pt idx="747">
                  <c:v>0.11726048583984375</c:v>
                </c:pt>
                <c:pt idx="748">
                  <c:v>0.7399129486083984</c:v>
                </c:pt>
                <c:pt idx="749">
                  <c:v>0.11734792785644531</c:v>
                </c:pt>
                <c:pt idx="750">
                  <c:v>0.11748676757812498</c:v>
                </c:pt>
                <c:pt idx="751">
                  <c:v>0.29624227294921873</c:v>
                </c:pt>
                <c:pt idx="752">
                  <c:v>0.11733473510742187</c:v>
                </c:pt>
                <c:pt idx="753">
                  <c:v>0.11723921813964844</c:v>
                </c:pt>
                <c:pt idx="754">
                  <c:v>0.11726337890624999</c:v>
                </c:pt>
                <c:pt idx="755">
                  <c:v>0.13353244628906252</c:v>
                </c:pt>
                <c:pt idx="756">
                  <c:v>0.1174889923095703</c:v>
                </c:pt>
                <c:pt idx="757">
                  <c:v>0.11747784118652344</c:v>
                </c:pt>
                <c:pt idx="758">
                  <c:v>0.15104116516113281</c:v>
                </c:pt>
                <c:pt idx="759">
                  <c:v>0.68239963989257812</c:v>
                </c:pt>
                <c:pt idx="760">
                  <c:v>0.31113888244628907</c:v>
                </c:pt>
                <c:pt idx="761">
                  <c:v>0.1336132781982422</c:v>
                </c:pt>
                <c:pt idx="762">
                  <c:v>0.11750331115722656</c:v>
                </c:pt>
                <c:pt idx="763">
                  <c:v>0.11749429321289062</c:v>
                </c:pt>
                <c:pt idx="764">
                  <c:v>0.13376336059570315</c:v>
                </c:pt>
                <c:pt idx="765">
                  <c:v>0.15054311828613282</c:v>
                </c:pt>
                <c:pt idx="766">
                  <c:v>0.60146980590820309</c:v>
                </c:pt>
                <c:pt idx="767">
                  <c:v>0.11733129272460938</c:v>
                </c:pt>
                <c:pt idx="768">
                  <c:v>0.117498193359375</c:v>
                </c:pt>
                <c:pt idx="769">
                  <c:v>0.11750014343261718</c:v>
                </c:pt>
                <c:pt idx="770">
                  <c:v>0.11750023498535156</c:v>
                </c:pt>
                <c:pt idx="771">
                  <c:v>0.48102853088378905</c:v>
                </c:pt>
                <c:pt idx="772">
                  <c:v>0.11733668518066406</c:v>
                </c:pt>
                <c:pt idx="773">
                  <c:v>0.11728473815917968</c:v>
                </c:pt>
                <c:pt idx="774">
                  <c:v>0.11750014343261718</c:v>
                </c:pt>
                <c:pt idx="775">
                  <c:v>0.36435417480468751</c:v>
                </c:pt>
                <c:pt idx="776">
                  <c:v>0.11755218200683593</c:v>
                </c:pt>
                <c:pt idx="777">
                  <c:v>0.11747607421875</c:v>
                </c:pt>
                <c:pt idx="778">
                  <c:v>0.18944713439941407</c:v>
                </c:pt>
                <c:pt idx="779">
                  <c:v>0.13359469299316407</c:v>
                </c:pt>
                <c:pt idx="780">
                  <c:v>0.11751482849121093</c:v>
                </c:pt>
                <c:pt idx="781">
                  <c:v>0.76826099853515628</c:v>
                </c:pt>
                <c:pt idx="782">
                  <c:v>0.11758200988769531</c:v>
                </c:pt>
                <c:pt idx="783">
                  <c:v>0.11749094238281249</c:v>
                </c:pt>
                <c:pt idx="784">
                  <c:v>0.11751696166992187</c:v>
                </c:pt>
                <c:pt idx="785">
                  <c:v>0.23021363525390626</c:v>
                </c:pt>
                <c:pt idx="786">
                  <c:v>0.11755599060058594</c:v>
                </c:pt>
                <c:pt idx="787">
                  <c:v>0.32085313110351565</c:v>
                </c:pt>
                <c:pt idx="788">
                  <c:v>0.11756147460937499</c:v>
                </c:pt>
                <c:pt idx="789">
                  <c:v>0.11749094238281249</c:v>
                </c:pt>
                <c:pt idx="790">
                  <c:v>0.11751696166992187</c:v>
                </c:pt>
                <c:pt idx="791">
                  <c:v>0.29386831054687501</c:v>
                </c:pt>
                <c:pt idx="792">
                  <c:v>0.13380787353515627</c:v>
                </c:pt>
                <c:pt idx="793">
                  <c:v>0.11750544433593749</c:v>
                </c:pt>
                <c:pt idx="794">
                  <c:v>0.13072903747558592</c:v>
                </c:pt>
                <c:pt idx="795">
                  <c:v>0.5931122772216797</c:v>
                </c:pt>
                <c:pt idx="796">
                  <c:v>0.11755970764160156</c:v>
                </c:pt>
                <c:pt idx="797">
                  <c:v>0.29646241149902341</c:v>
                </c:pt>
                <c:pt idx="798">
                  <c:v>0.13383045043945313</c:v>
                </c:pt>
                <c:pt idx="799">
                  <c:v>0.11752802124023437</c:v>
                </c:pt>
                <c:pt idx="800">
                  <c:v>0.36175675048828126</c:v>
                </c:pt>
                <c:pt idx="801">
                  <c:v>0.14103364562988283</c:v>
                </c:pt>
                <c:pt idx="802">
                  <c:v>0.13529231872558595</c:v>
                </c:pt>
                <c:pt idx="803">
                  <c:v>0.15206650085449219</c:v>
                </c:pt>
                <c:pt idx="804">
                  <c:v>0.11752616271972656</c:v>
                </c:pt>
                <c:pt idx="805">
                  <c:v>0.39926369018554686</c:v>
                </c:pt>
                <c:pt idx="806">
                  <c:v>0.11733923034667969</c:v>
                </c:pt>
                <c:pt idx="807">
                  <c:v>0.11726498107910156</c:v>
                </c:pt>
                <c:pt idx="808">
                  <c:v>0.13407057495117186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ACB-46AE-AF15-78AA6BFDC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  <a:r>
                  <a:rPr lang="en-US" baseline="0"/>
                  <a:t>NERGY CONSUMPTION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42862</xdr:colOff>
      <xdr:row>1</xdr:row>
      <xdr:rowOff>57149</xdr:rowOff>
    </xdr:from>
    <xdr:to>
      <xdr:col>36</xdr:col>
      <xdr:colOff>533400</xdr:colOff>
      <xdr:row>26</xdr:row>
      <xdr:rowOff>66674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9E7D8286-9A73-4978-B2AB-D7A9BFB74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42862</xdr:colOff>
      <xdr:row>1</xdr:row>
      <xdr:rowOff>57149</xdr:rowOff>
    </xdr:from>
    <xdr:to>
      <xdr:col>36</xdr:col>
      <xdr:colOff>533400</xdr:colOff>
      <xdr:row>26</xdr:row>
      <xdr:rowOff>66674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DE01119D-55B1-45C7-89E6-7262E2A17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42862</xdr:colOff>
      <xdr:row>1</xdr:row>
      <xdr:rowOff>57149</xdr:rowOff>
    </xdr:from>
    <xdr:to>
      <xdr:col>36</xdr:col>
      <xdr:colOff>533400</xdr:colOff>
      <xdr:row>26</xdr:row>
      <xdr:rowOff>66674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3431543-B2CA-479C-8D69-6F28FFAC6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42862</xdr:colOff>
      <xdr:row>1</xdr:row>
      <xdr:rowOff>57149</xdr:rowOff>
    </xdr:from>
    <xdr:to>
      <xdr:col>36</xdr:col>
      <xdr:colOff>533400</xdr:colOff>
      <xdr:row>26</xdr:row>
      <xdr:rowOff>66674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A8DEB53-8167-4466-9F30-7C3B7D66A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42862</xdr:colOff>
      <xdr:row>1</xdr:row>
      <xdr:rowOff>57149</xdr:rowOff>
    </xdr:from>
    <xdr:to>
      <xdr:col>36</xdr:col>
      <xdr:colOff>533400</xdr:colOff>
      <xdr:row>26</xdr:row>
      <xdr:rowOff>66674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69D74B6D-A628-40A5-8EB9-6F8111E64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42862</xdr:colOff>
      <xdr:row>1</xdr:row>
      <xdr:rowOff>57149</xdr:rowOff>
    </xdr:from>
    <xdr:to>
      <xdr:col>36</xdr:col>
      <xdr:colOff>533400</xdr:colOff>
      <xdr:row>26</xdr:row>
      <xdr:rowOff>66674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C18EF62-A0CC-4839-95F5-0420FED53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42862</xdr:colOff>
      <xdr:row>1</xdr:row>
      <xdr:rowOff>57149</xdr:rowOff>
    </xdr:from>
    <xdr:to>
      <xdr:col>36</xdr:col>
      <xdr:colOff>533400</xdr:colOff>
      <xdr:row>26</xdr:row>
      <xdr:rowOff>66674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7D86096-4DCF-403A-B19A-28BCB29A9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42862</xdr:colOff>
      <xdr:row>1</xdr:row>
      <xdr:rowOff>57149</xdr:rowOff>
    </xdr:from>
    <xdr:to>
      <xdr:col>36</xdr:col>
      <xdr:colOff>533400</xdr:colOff>
      <xdr:row>26</xdr:row>
      <xdr:rowOff>66674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AAF186F4-BDB4-4E63-886A-7F4CD8B022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42862</xdr:colOff>
      <xdr:row>1</xdr:row>
      <xdr:rowOff>57149</xdr:rowOff>
    </xdr:from>
    <xdr:to>
      <xdr:col>36</xdr:col>
      <xdr:colOff>533400</xdr:colOff>
      <xdr:row>26</xdr:row>
      <xdr:rowOff>66674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3563862-B235-4F1D-9E43-25D836A2B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42862</xdr:colOff>
      <xdr:row>1</xdr:row>
      <xdr:rowOff>57149</xdr:rowOff>
    </xdr:from>
    <xdr:to>
      <xdr:col>36</xdr:col>
      <xdr:colOff>533400</xdr:colOff>
      <xdr:row>26</xdr:row>
      <xdr:rowOff>66674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0E706A9-ADDF-46C8-B7DF-D88E98E9F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12"/>
  <sheetViews>
    <sheetView topLeftCell="B1" workbookViewId="0">
      <selection activeCell="B8" sqref="B8"/>
    </sheetView>
  </sheetViews>
  <sheetFormatPr baseColWidth="10" defaultRowHeight="15" x14ac:dyDescent="0.25"/>
  <cols>
    <col min="2" max="2" width="20.140625" bestFit="1" customWidth="1"/>
  </cols>
  <sheetData>
    <row r="4" spans="2:6" x14ac:dyDescent="0.25">
      <c r="B4" t="s">
        <v>78</v>
      </c>
      <c r="C4" t="s">
        <v>79</v>
      </c>
      <c r="D4" t="s">
        <v>90</v>
      </c>
      <c r="E4" t="s">
        <v>81</v>
      </c>
      <c r="F4" t="s">
        <v>80</v>
      </c>
    </row>
    <row r="5" spans="2:6" x14ac:dyDescent="0.25">
      <c r="B5" t="s">
        <v>82</v>
      </c>
      <c r="C5" s="1">
        <v>0.42599999999999999</v>
      </c>
      <c r="D5" s="1">
        <v>0.02</v>
      </c>
      <c r="E5" s="1">
        <v>17.399999999999999</v>
      </c>
      <c r="F5" s="1">
        <v>18.8</v>
      </c>
    </row>
    <row r="6" spans="2:6" x14ac:dyDescent="0.25">
      <c r="C6" s="1"/>
    </row>
    <row r="7" spans="2:6" x14ac:dyDescent="0.25">
      <c r="C7" s="1"/>
    </row>
    <row r="8" spans="2:6" x14ac:dyDescent="0.25">
      <c r="C8" s="1"/>
    </row>
    <row r="9" spans="2:6" x14ac:dyDescent="0.25">
      <c r="C9" t="s">
        <v>83</v>
      </c>
    </row>
    <row r="10" spans="2:6" x14ac:dyDescent="0.25">
      <c r="B10" t="s">
        <v>84</v>
      </c>
      <c r="C10" s="1">
        <v>3</v>
      </c>
    </row>
    <row r="12" spans="2:6" x14ac:dyDescent="0.25">
      <c r="B12" t="s">
        <v>86</v>
      </c>
      <c r="C12">
        <f>32768 * 20</f>
        <v>655360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09"/>
  <sheetViews>
    <sheetView topLeftCell="A793" workbookViewId="0">
      <selection sqref="A1:R809"/>
    </sheetView>
  </sheetViews>
  <sheetFormatPr baseColWidth="10" defaultRowHeight="15" x14ac:dyDescent="0.25"/>
  <cols>
    <col min="1" max="2" width="14.5703125" bestFit="1" customWidth="1"/>
    <col min="3" max="3" width="45.7109375" bestFit="1" customWidth="1"/>
  </cols>
  <sheetData>
    <row r="1" spans="1:30" ht="39" x14ac:dyDescent="0.25">
      <c r="A1" s="12" t="s">
        <v>1000</v>
      </c>
      <c r="B1" s="13" t="s">
        <v>1001</v>
      </c>
      <c r="C1" s="14">
        <v>1385</v>
      </c>
      <c r="D1" s="10" t="s">
        <v>37</v>
      </c>
      <c r="E1" s="10" t="s">
        <v>38</v>
      </c>
      <c r="F1" s="10">
        <v>0</v>
      </c>
      <c r="G1" s="10">
        <v>6132</v>
      </c>
      <c r="H1" s="10">
        <v>321901</v>
      </c>
      <c r="I1" s="10">
        <v>2337</v>
      </c>
      <c r="J1" s="10">
        <v>1463</v>
      </c>
      <c r="K1" s="10">
        <v>0</v>
      </c>
      <c r="L1" s="10">
        <v>0</v>
      </c>
      <c r="M1" s="10">
        <v>6132</v>
      </c>
      <c r="N1" s="10">
        <v>321901</v>
      </c>
      <c r="O1" s="10">
        <v>2337</v>
      </c>
      <c r="P1" s="10">
        <v>1463</v>
      </c>
      <c r="Q1" s="10">
        <v>0</v>
      </c>
      <c r="R1" s="10">
        <v>0</v>
      </c>
      <c r="S1" s="10" t="s">
        <v>39</v>
      </c>
      <c r="T1" s="10" t="s">
        <v>344</v>
      </c>
      <c r="U1" s="10" t="s">
        <v>40</v>
      </c>
      <c r="V1" s="10" t="s">
        <v>344</v>
      </c>
      <c r="W1" s="10" t="s">
        <v>41</v>
      </c>
      <c r="X1" s="10" t="s">
        <v>362</v>
      </c>
      <c r="Y1" s="10" t="s">
        <v>40</v>
      </c>
      <c r="Z1" s="10" t="s">
        <v>362</v>
      </c>
      <c r="AA1" s="10" t="s">
        <v>42</v>
      </c>
      <c r="AB1" s="10" t="s">
        <v>213</v>
      </c>
      <c r="AC1" s="10" t="s">
        <v>40</v>
      </c>
      <c r="AD1" s="10" t="s">
        <v>760</v>
      </c>
    </row>
    <row r="2" spans="1:30" ht="39" x14ac:dyDescent="0.25">
      <c r="A2" s="15" t="s">
        <v>1002</v>
      </c>
      <c r="B2" s="16" t="s">
        <v>1001</v>
      </c>
      <c r="C2" s="17">
        <v>2665</v>
      </c>
      <c r="D2" s="10" t="s">
        <v>37</v>
      </c>
      <c r="E2" s="10" t="s">
        <v>38</v>
      </c>
      <c r="F2" s="10">
        <v>1</v>
      </c>
      <c r="G2" s="10">
        <v>23121</v>
      </c>
      <c r="H2" s="10">
        <v>632475</v>
      </c>
      <c r="I2" s="10">
        <v>11114</v>
      </c>
      <c r="J2" s="10">
        <v>6455</v>
      </c>
      <c r="K2" s="10">
        <v>0</v>
      </c>
      <c r="L2" s="10">
        <v>0</v>
      </c>
      <c r="M2" s="10">
        <v>16988</v>
      </c>
      <c r="N2" s="10">
        <v>310574</v>
      </c>
      <c r="O2" s="10">
        <v>8777</v>
      </c>
      <c r="P2" s="10">
        <v>4992</v>
      </c>
      <c r="Q2" s="10">
        <v>0</v>
      </c>
      <c r="R2" s="10">
        <v>0</v>
      </c>
      <c r="S2" s="10" t="s">
        <v>39</v>
      </c>
      <c r="T2" s="10" t="s">
        <v>759</v>
      </c>
      <c r="U2" s="10" t="s">
        <v>40</v>
      </c>
      <c r="V2" s="10" t="s">
        <v>1090</v>
      </c>
      <c r="W2" s="10" t="s">
        <v>41</v>
      </c>
      <c r="X2" s="10" t="s">
        <v>469</v>
      </c>
      <c r="Y2" s="10" t="s">
        <v>40</v>
      </c>
      <c r="Z2" s="10" t="s">
        <v>759</v>
      </c>
      <c r="AA2" s="10" t="s">
        <v>42</v>
      </c>
      <c r="AB2" s="10" t="s">
        <v>375</v>
      </c>
      <c r="AC2" s="10" t="s">
        <v>40</v>
      </c>
      <c r="AD2" s="10" t="s">
        <v>817</v>
      </c>
    </row>
    <row r="3" spans="1:30" ht="39" x14ac:dyDescent="0.25">
      <c r="A3" s="15" t="s">
        <v>1003</v>
      </c>
      <c r="B3" s="16" t="s">
        <v>1001</v>
      </c>
      <c r="C3" s="17">
        <v>3945</v>
      </c>
      <c r="D3" s="10" t="s">
        <v>37</v>
      </c>
      <c r="E3" s="10" t="s">
        <v>38</v>
      </c>
      <c r="F3" s="10">
        <v>2</v>
      </c>
      <c r="G3" s="10">
        <v>36152</v>
      </c>
      <c r="H3" s="10">
        <v>947009</v>
      </c>
      <c r="I3" s="10">
        <v>17531</v>
      </c>
      <c r="J3" s="10">
        <v>10240</v>
      </c>
      <c r="K3" s="10">
        <v>0</v>
      </c>
      <c r="L3" s="10">
        <v>0</v>
      </c>
      <c r="M3" s="10">
        <v>13029</v>
      </c>
      <c r="N3" s="10">
        <v>314534</v>
      </c>
      <c r="O3" s="10">
        <v>6417</v>
      </c>
      <c r="P3" s="10">
        <v>3785</v>
      </c>
      <c r="Q3" s="10">
        <v>0</v>
      </c>
      <c r="R3" s="10">
        <v>0</v>
      </c>
      <c r="S3" s="10" t="s">
        <v>39</v>
      </c>
      <c r="T3" s="10" t="s">
        <v>665</v>
      </c>
      <c r="U3" s="10" t="s">
        <v>40</v>
      </c>
      <c r="V3" s="10" t="s">
        <v>1091</v>
      </c>
      <c r="W3" s="10" t="s">
        <v>41</v>
      </c>
      <c r="X3" s="10" t="s">
        <v>356</v>
      </c>
      <c r="Y3" s="10" t="s">
        <v>40</v>
      </c>
      <c r="Z3" s="10" t="s">
        <v>351</v>
      </c>
      <c r="AA3" s="10" t="s">
        <v>42</v>
      </c>
      <c r="AB3" s="10" t="s">
        <v>343</v>
      </c>
      <c r="AC3" s="10" t="s">
        <v>40</v>
      </c>
      <c r="AD3" s="10" t="s">
        <v>366</v>
      </c>
    </row>
    <row r="4" spans="1:30" ht="39" x14ac:dyDescent="0.25">
      <c r="A4" s="15" t="s">
        <v>1004</v>
      </c>
      <c r="B4" s="16" t="s">
        <v>1001</v>
      </c>
      <c r="C4" s="17">
        <v>5225</v>
      </c>
      <c r="D4" s="10" t="s">
        <v>37</v>
      </c>
      <c r="E4" s="10" t="s">
        <v>38</v>
      </c>
      <c r="F4" s="10">
        <v>3</v>
      </c>
      <c r="G4" s="10">
        <v>46190</v>
      </c>
      <c r="H4" s="10">
        <v>1264481</v>
      </c>
      <c r="I4" s="10">
        <v>21985</v>
      </c>
      <c r="J4" s="10">
        <v>12699</v>
      </c>
      <c r="K4" s="10">
        <v>0</v>
      </c>
      <c r="L4" s="10">
        <v>0</v>
      </c>
      <c r="M4" s="10">
        <v>10037</v>
      </c>
      <c r="N4" s="10">
        <v>317472</v>
      </c>
      <c r="O4" s="10">
        <v>4454</v>
      </c>
      <c r="P4" s="10">
        <v>2459</v>
      </c>
      <c r="Q4" s="10">
        <v>0</v>
      </c>
      <c r="R4" s="10">
        <v>0</v>
      </c>
      <c r="S4" s="10" t="s">
        <v>39</v>
      </c>
      <c r="T4" s="10" t="s">
        <v>468</v>
      </c>
      <c r="U4" s="10" t="s">
        <v>40</v>
      </c>
      <c r="V4" s="10" t="s">
        <v>466</v>
      </c>
      <c r="W4" s="10" t="s">
        <v>41</v>
      </c>
      <c r="X4" s="10" t="s">
        <v>358</v>
      </c>
      <c r="Y4" s="10" t="s">
        <v>40</v>
      </c>
      <c r="Z4" s="10" t="s">
        <v>472</v>
      </c>
      <c r="AA4" s="10" t="s">
        <v>42</v>
      </c>
      <c r="AB4" s="10" t="s">
        <v>208</v>
      </c>
      <c r="AC4" s="10" t="s">
        <v>40</v>
      </c>
      <c r="AD4" s="10" t="s">
        <v>184</v>
      </c>
    </row>
    <row r="5" spans="1:30" ht="39" x14ac:dyDescent="0.25">
      <c r="A5" s="15" t="s">
        <v>1005</v>
      </c>
      <c r="B5" s="16" t="s">
        <v>1001</v>
      </c>
      <c r="C5" s="17">
        <v>6505</v>
      </c>
      <c r="D5" s="10" t="s">
        <v>37</v>
      </c>
      <c r="E5" s="10" t="s">
        <v>38</v>
      </c>
      <c r="F5" s="10">
        <v>4</v>
      </c>
      <c r="G5" s="10">
        <v>48668</v>
      </c>
      <c r="H5" s="10">
        <v>1589475</v>
      </c>
      <c r="I5" s="10">
        <v>21985</v>
      </c>
      <c r="J5" s="10">
        <v>13659</v>
      </c>
      <c r="K5" s="10">
        <v>0</v>
      </c>
      <c r="L5" s="10">
        <v>0</v>
      </c>
      <c r="M5" s="10">
        <v>2476</v>
      </c>
      <c r="N5" s="10">
        <v>324994</v>
      </c>
      <c r="O5" s="10">
        <v>0</v>
      </c>
      <c r="P5" s="10">
        <v>960</v>
      </c>
      <c r="Q5" s="10">
        <v>0</v>
      </c>
      <c r="R5" s="10">
        <v>0</v>
      </c>
      <c r="S5" s="10" t="s">
        <v>39</v>
      </c>
      <c r="T5" s="10" t="s">
        <v>370</v>
      </c>
      <c r="U5" s="10" t="s">
        <v>40</v>
      </c>
      <c r="V5" s="10" t="s">
        <v>212</v>
      </c>
      <c r="W5" s="10" t="s">
        <v>41</v>
      </c>
      <c r="X5" s="10" t="s">
        <v>346</v>
      </c>
      <c r="Y5" s="10" t="s">
        <v>40</v>
      </c>
      <c r="Z5" s="10" t="s">
        <v>44</v>
      </c>
      <c r="AA5" s="10" t="s">
        <v>42</v>
      </c>
      <c r="AB5" s="10" t="s">
        <v>180</v>
      </c>
      <c r="AC5" s="10" t="s">
        <v>40</v>
      </c>
      <c r="AD5" s="10" t="s">
        <v>214</v>
      </c>
    </row>
    <row r="6" spans="1:30" ht="39" x14ac:dyDescent="0.25">
      <c r="A6" s="15" t="s">
        <v>1006</v>
      </c>
      <c r="B6" s="16" t="s">
        <v>1001</v>
      </c>
      <c r="C6" s="17">
        <v>7785</v>
      </c>
      <c r="D6" s="10" t="s">
        <v>37</v>
      </c>
      <c r="E6" s="10" t="s">
        <v>38</v>
      </c>
      <c r="F6" s="10">
        <v>5</v>
      </c>
      <c r="G6" s="10">
        <v>51315</v>
      </c>
      <c r="H6" s="10">
        <v>1914353</v>
      </c>
      <c r="I6" s="10">
        <v>21985</v>
      </c>
      <c r="J6" s="10">
        <v>14756</v>
      </c>
      <c r="K6" s="10">
        <v>0</v>
      </c>
      <c r="L6" s="10">
        <v>0</v>
      </c>
      <c r="M6" s="10">
        <v>2646</v>
      </c>
      <c r="N6" s="10">
        <v>324878</v>
      </c>
      <c r="O6" s="10">
        <v>0</v>
      </c>
      <c r="P6" s="10">
        <v>1097</v>
      </c>
      <c r="Q6" s="10">
        <v>0</v>
      </c>
      <c r="R6" s="10">
        <v>0</v>
      </c>
      <c r="S6" s="10" t="s">
        <v>39</v>
      </c>
      <c r="T6" s="10" t="s">
        <v>359</v>
      </c>
      <c r="U6" s="10" t="s">
        <v>40</v>
      </c>
      <c r="V6" s="10" t="s">
        <v>223</v>
      </c>
      <c r="W6" s="10" t="s">
        <v>41</v>
      </c>
      <c r="X6" s="10" t="s">
        <v>373</v>
      </c>
      <c r="Y6" s="10" t="s">
        <v>40</v>
      </c>
      <c r="Z6" s="10" t="s">
        <v>44</v>
      </c>
      <c r="AA6" s="10" t="s">
        <v>42</v>
      </c>
      <c r="AB6" s="10" t="s">
        <v>190</v>
      </c>
      <c r="AC6" s="10" t="s">
        <v>40</v>
      </c>
      <c r="AD6" s="10" t="s">
        <v>241</v>
      </c>
    </row>
    <row r="7" spans="1:30" ht="39" x14ac:dyDescent="0.25">
      <c r="A7" s="15" t="s">
        <v>1007</v>
      </c>
      <c r="B7" s="16" t="s">
        <v>1001</v>
      </c>
      <c r="C7" s="17">
        <v>9065</v>
      </c>
      <c r="D7" s="10" t="s">
        <v>37</v>
      </c>
      <c r="E7" s="10" t="s">
        <v>38</v>
      </c>
      <c r="F7" s="10">
        <v>6</v>
      </c>
      <c r="G7" s="10">
        <v>56269</v>
      </c>
      <c r="H7" s="10">
        <v>2236954</v>
      </c>
      <c r="I7" s="10">
        <v>23100</v>
      </c>
      <c r="J7" s="10">
        <v>17043</v>
      </c>
      <c r="K7" s="10">
        <v>0</v>
      </c>
      <c r="L7" s="10">
        <v>0</v>
      </c>
      <c r="M7" s="10">
        <v>4952</v>
      </c>
      <c r="N7" s="10">
        <v>322601</v>
      </c>
      <c r="O7" s="10">
        <v>1115</v>
      </c>
      <c r="P7" s="10">
        <v>2287</v>
      </c>
      <c r="Q7" s="10">
        <v>0</v>
      </c>
      <c r="R7" s="10">
        <v>0</v>
      </c>
      <c r="S7" s="10" t="s">
        <v>39</v>
      </c>
      <c r="T7" s="10" t="s">
        <v>467</v>
      </c>
      <c r="U7" s="10" t="s">
        <v>40</v>
      </c>
      <c r="V7" s="10" t="s">
        <v>202</v>
      </c>
      <c r="W7" s="10" t="s">
        <v>41</v>
      </c>
      <c r="X7" s="10" t="s">
        <v>209</v>
      </c>
      <c r="Y7" s="10" t="s">
        <v>40</v>
      </c>
      <c r="Z7" s="10" t="s">
        <v>52</v>
      </c>
      <c r="AA7" s="10" t="s">
        <v>42</v>
      </c>
      <c r="AB7" s="10" t="s">
        <v>228</v>
      </c>
      <c r="AC7" s="10" t="s">
        <v>40</v>
      </c>
      <c r="AD7" s="10" t="s">
        <v>350</v>
      </c>
    </row>
    <row r="8" spans="1:30" ht="39" x14ac:dyDescent="0.25">
      <c r="A8" s="15" t="s">
        <v>1008</v>
      </c>
      <c r="B8" s="16" t="s">
        <v>1001</v>
      </c>
      <c r="C8" s="17">
        <v>10345</v>
      </c>
      <c r="D8" s="10" t="s">
        <v>37</v>
      </c>
      <c r="E8" s="10" t="s">
        <v>38</v>
      </c>
      <c r="F8" s="10">
        <v>7</v>
      </c>
      <c r="G8" s="10">
        <v>63500</v>
      </c>
      <c r="H8" s="10">
        <v>2557196</v>
      </c>
      <c r="I8" s="10">
        <v>25831</v>
      </c>
      <c r="J8" s="10">
        <v>19033</v>
      </c>
      <c r="K8" s="10">
        <v>0</v>
      </c>
      <c r="L8" s="10">
        <v>0</v>
      </c>
      <c r="M8" s="10">
        <v>7229</v>
      </c>
      <c r="N8" s="10">
        <v>320242</v>
      </c>
      <c r="O8" s="10">
        <v>2731</v>
      </c>
      <c r="P8" s="10">
        <v>1990</v>
      </c>
      <c r="Q8" s="10">
        <v>0</v>
      </c>
      <c r="R8" s="10">
        <v>0</v>
      </c>
      <c r="S8" s="10" t="s">
        <v>39</v>
      </c>
      <c r="T8" s="10" t="s">
        <v>353</v>
      </c>
      <c r="U8" s="10" t="s">
        <v>40</v>
      </c>
      <c r="V8" s="10" t="s">
        <v>185</v>
      </c>
      <c r="W8" s="10" t="s">
        <v>41</v>
      </c>
      <c r="X8" s="10" t="s">
        <v>375</v>
      </c>
      <c r="Y8" s="10" t="s">
        <v>40</v>
      </c>
      <c r="Z8" s="10" t="s">
        <v>180</v>
      </c>
      <c r="AA8" s="10" t="s">
        <v>42</v>
      </c>
      <c r="AB8" s="10" t="s">
        <v>230</v>
      </c>
      <c r="AC8" s="10" t="s">
        <v>40</v>
      </c>
      <c r="AD8" s="10" t="s">
        <v>341</v>
      </c>
    </row>
    <row r="9" spans="1:30" ht="39" x14ac:dyDescent="0.25">
      <c r="A9" s="15" t="s">
        <v>1009</v>
      </c>
      <c r="B9" s="16" t="s">
        <v>1001</v>
      </c>
      <c r="C9" s="17">
        <v>11625</v>
      </c>
      <c r="D9" s="10" t="s">
        <v>37</v>
      </c>
      <c r="E9" s="10" t="s">
        <v>38</v>
      </c>
      <c r="F9" s="10">
        <v>8</v>
      </c>
      <c r="G9" s="10">
        <v>65977</v>
      </c>
      <c r="H9" s="10">
        <v>2882191</v>
      </c>
      <c r="I9" s="10">
        <v>25831</v>
      </c>
      <c r="J9" s="10">
        <v>19993</v>
      </c>
      <c r="K9" s="10">
        <v>0</v>
      </c>
      <c r="L9" s="10">
        <v>0</v>
      </c>
      <c r="M9" s="10">
        <v>2475</v>
      </c>
      <c r="N9" s="10">
        <v>324995</v>
      </c>
      <c r="O9" s="10">
        <v>0</v>
      </c>
      <c r="P9" s="10">
        <v>960</v>
      </c>
      <c r="Q9" s="10">
        <v>0</v>
      </c>
      <c r="R9" s="10">
        <v>0</v>
      </c>
      <c r="S9" s="10" t="s">
        <v>39</v>
      </c>
      <c r="T9" s="10" t="s">
        <v>572</v>
      </c>
      <c r="U9" s="10" t="s">
        <v>40</v>
      </c>
      <c r="V9" s="10" t="s">
        <v>212</v>
      </c>
      <c r="W9" s="10" t="s">
        <v>41</v>
      </c>
      <c r="X9" s="10" t="s">
        <v>363</v>
      </c>
      <c r="Y9" s="10" t="s">
        <v>40</v>
      </c>
      <c r="Z9" s="10" t="s">
        <v>44</v>
      </c>
      <c r="AA9" s="10" t="s">
        <v>42</v>
      </c>
      <c r="AB9" s="10" t="s">
        <v>43</v>
      </c>
      <c r="AC9" s="10" t="s">
        <v>40</v>
      </c>
      <c r="AD9" s="10" t="s">
        <v>214</v>
      </c>
    </row>
    <row r="10" spans="1:30" ht="39" x14ac:dyDescent="0.25">
      <c r="A10" s="15" t="s">
        <v>1010</v>
      </c>
      <c r="B10" s="16" t="s">
        <v>1001</v>
      </c>
      <c r="C10" s="17">
        <v>12905</v>
      </c>
      <c r="D10" s="10" t="s">
        <v>37</v>
      </c>
      <c r="E10" s="10" t="s">
        <v>38</v>
      </c>
      <c r="F10" s="10">
        <v>9</v>
      </c>
      <c r="G10" s="10">
        <v>68412</v>
      </c>
      <c r="H10" s="10">
        <v>3207229</v>
      </c>
      <c r="I10" s="10">
        <v>25831</v>
      </c>
      <c r="J10" s="10">
        <v>20953</v>
      </c>
      <c r="K10" s="10">
        <v>0</v>
      </c>
      <c r="L10" s="10">
        <v>0</v>
      </c>
      <c r="M10" s="10">
        <v>2434</v>
      </c>
      <c r="N10" s="10">
        <v>325038</v>
      </c>
      <c r="O10" s="10">
        <v>0</v>
      </c>
      <c r="P10" s="10">
        <v>960</v>
      </c>
      <c r="Q10" s="10">
        <v>0</v>
      </c>
      <c r="R10" s="10">
        <v>0</v>
      </c>
      <c r="S10" s="10" t="s">
        <v>39</v>
      </c>
      <c r="T10" s="10" t="s">
        <v>478</v>
      </c>
      <c r="U10" s="10" t="s">
        <v>40</v>
      </c>
      <c r="V10" s="10" t="s">
        <v>212</v>
      </c>
      <c r="W10" s="10" t="s">
        <v>41</v>
      </c>
      <c r="X10" s="10" t="s">
        <v>187</v>
      </c>
      <c r="Y10" s="10" t="s">
        <v>40</v>
      </c>
      <c r="Z10" s="10" t="s">
        <v>44</v>
      </c>
      <c r="AA10" s="10" t="s">
        <v>42</v>
      </c>
      <c r="AB10" s="10" t="s">
        <v>199</v>
      </c>
      <c r="AC10" s="10" t="s">
        <v>40</v>
      </c>
      <c r="AD10" s="10" t="s">
        <v>214</v>
      </c>
    </row>
    <row r="11" spans="1:30" ht="39" x14ac:dyDescent="0.25">
      <c r="A11" s="15" t="s">
        <v>1011</v>
      </c>
      <c r="B11" s="16" t="s">
        <v>1001</v>
      </c>
      <c r="C11" s="17">
        <v>14185</v>
      </c>
      <c r="D11" s="10" t="s">
        <v>37</v>
      </c>
      <c r="E11" s="10" t="s">
        <v>38</v>
      </c>
      <c r="F11" s="10">
        <v>10</v>
      </c>
      <c r="G11" s="10">
        <v>70860</v>
      </c>
      <c r="H11" s="10">
        <v>3532252</v>
      </c>
      <c r="I11" s="10">
        <v>25831</v>
      </c>
      <c r="J11" s="10">
        <v>21913</v>
      </c>
      <c r="K11" s="10">
        <v>0</v>
      </c>
      <c r="L11" s="10">
        <v>0</v>
      </c>
      <c r="M11" s="10">
        <v>2447</v>
      </c>
      <c r="N11" s="10">
        <v>325023</v>
      </c>
      <c r="O11" s="10">
        <v>0</v>
      </c>
      <c r="P11" s="10">
        <v>960</v>
      </c>
      <c r="Q11" s="10">
        <v>0</v>
      </c>
      <c r="R11" s="10">
        <v>0</v>
      </c>
      <c r="S11" s="10" t="s">
        <v>39</v>
      </c>
      <c r="T11" s="10" t="s">
        <v>479</v>
      </c>
      <c r="U11" s="10" t="s">
        <v>40</v>
      </c>
      <c r="V11" s="10" t="s">
        <v>212</v>
      </c>
      <c r="W11" s="10" t="s">
        <v>41</v>
      </c>
      <c r="X11" s="10" t="s">
        <v>362</v>
      </c>
      <c r="Y11" s="10" t="s">
        <v>40</v>
      </c>
      <c r="Z11" s="10" t="s">
        <v>44</v>
      </c>
      <c r="AA11" s="10" t="s">
        <v>42</v>
      </c>
      <c r="AB11" s="10" t="s">
        <v>46</v>
      </c>
      <c r="AC11" s="10" t="s">
        <v>40</v>
      </c>
      <c r="AD11" s="10" t="s">
        <v>214</v>
      </c>
    </row>
    <row r="12" spans="1:30" ht="39" x14ac:dyDescent="0.25">
      <c r="A12" s="15" t="s">
        <v>1012</v>
      </c>
      <c r="B12" s="16" t="s">
        <v>1001</v>
      </c>
      <c r="C12" s="17">
        <v>15465</v>
      </c>
      <c r="D12" s="10" t="s">
        <v>37</v>
      </c>
      <c r="E12" s="10" t="s">
        <v>38</v>
      </c>
      <c r="F12" s="10">
        <v>11</v>
      </c>
      <c r="G12" s="10">
        <v>73316</v>
      </c>
      <c r="H12" s="10">
        <v>3857270</v>
      </c>
      <c r="I12" s="10">
        <v>25831</v>
      </c>
      <c r="J12" s="10">
        <v>22873</v>
      </c>
      <c r="K12" s="10">
        <v>0</v>
      </c>
      <c r="L12" s="10">
        <v>0</v>
      </c>
      <c r="M12" s="10">
        <v>2455</v>
      </c>
      <c r="N12" s="10">
        <v>325018</v>
      </c>
      <c r="O12" s="10">
        <v>0</v>
      </c>
      <c r="P12" s="10">
        <v>960</v>
      </c>
      <c r="Q12" s="10">
        <v>0</v>
      </c>
      <c r="R12" s="10">
        <v>0</v>
      </c>
      <c r="S12" s="10" t="s">
        <v>39</v>
      </c>
      <c r="T12" s="10" t="s">
        <v>347</v>
      </c>
      <c r="U12" s="10" t="s">
        <v>40</v>
      </c>
      <c r="V12" s="10" t="s">
        <v>212</v>
      </c>
      <c r="W12" s="10" t="s">
        <v>41</v>
      </c>
      <c r="X12" s="10" t="s">
        <v>183</v>
      </c>
      <c r="Y12" s="10" t="s">
        <v>40</v>
      </c>
      <c r="Z12" s="10" t="s">
        <v>44</v>
      </c>
      <c r="AA12" s="10" t="s">
        <v>42</v>
      </c>
      <c r="AB12" s="10" t="s">
        <v>189</v>
      </c>
      <c r="AC12" s="10" t="s">
        <v>40</v>
      </c>
      <c r="AD12" s="10" t="s">
        <v>214</v>
      </c>
    </row>
    <row r="13" spans="1:30" ht="39" x14ac:dyDescent="0.25">
      <c r="A13" s="15" t="s">
        <v>1013</v>
      </c>
      <c r="B13" s="16" t="s">
        <v>1001</v>
      </c>
      <c r="C13" s="17">
        <v>16745</v>
      </c>
      <c r="D13" s="10" t="s">
        <v>37</v>
      </c>
      <c r="E13" s="10" t="s">
        <v>38</v>
      </c>
      <c r="F13" s="10">
        <v>12</v>
      </c>
      <c r="G13" s="10">
        <v>77383</v>
      </c>
      <c r="H13" s="10">
        <v>4180689</v>
      </c>
      <c r="I13" s="10">
        <v>26511</v>
      </c>
      <c r="J13" s="10">
        <v>24764</v>
      </c>
      <c r="K13" s="10">
        <v>0</v>
      </c>
      <c r="L13" s="10">
        <v>0</v>
      </c>
      <c r="M13" s="10">
        <v>4066</v>
      </c>
      <c r="N13" s="10">
        <v>323419</v>
      </c>
      <c r="O13" s="10">
        <v>680</v>
      </c>
      <c r="P13" s="10">
        <v>1891</v>
      </c>
      <c r="Q13" s="10">
        <v>0</v>
      </c>
      <c r="R13" s="10">
        <v>0</v>
      </c>
      <c r="S13" s="10" t="s">
        <v>39</v>
      </c>
      <c r="T13" s="10" t="s">
        <v>368</v>
      </c>
      <c r="U13" s="10" t="s">
        <v>40</v>
      </c>
      <c r="V13" s="10" t="s">
        <v>187</v>
      </c>
      <c r="W13" s="10" t="s">
        <v>41</v>
      </c>
      <c r="X13" s="10" t="s">
        <v>188</v>
      </c>
      <c r="Y13" s="10" t="s">
        <v>40</v>
      </c>
      <c r="Z13" s="10" t="s">
        <v>56</v>
      </c>
      <c r="AA13" s="10" t="s">
        <v>42</v>
      </c>
      <c r="AB13" s="10" t="s">
        <v>189</v>
      </c>
      <c r="AC13" s="10" t="s">
        <v>40</v>
      </c>
      <c r="AD13" s="10" t="s">
        <v>574</v>
      </c>
    </row>
    <row r="14" spans="1:30" ht="39" x14ac:dyDescent="0.25">
      <c r="A14" s="15" t="s">
        <v>1014</v>
      </c>
      <c r="B14" s="16" t="s">
        <v>1001</v>
      </c>
      <c r="C14" s="17">
        <v>18025</v>
      </c>
      <c r="D14" s="10" t="s">
        <v>37</v>
      </c>
      <c r="E14" s="10" t="s">
        <v>38</v>
      </c>
      <c r="F14" s="10">
        <v>13</v>
      </c>
      <c r="G14" s="10">
        <v>86966</v>
      </c>
      <c r="H14" s="10">
        <v>4498606</v>
      </c>
      <c r="I14" s="10">
        <v>30646</v>
      </c>
      <c r="J14" s="10">
        <v>27084</v>
      </c>
      <c r="K14" s="10">
        <v>0</v>
      </c>
      <c r="L14" s="10">
        <v>0</v>
      </c>
      <c r="M14" s="10">
        <v>9581</v>
      </c>
      <c r="N14" s="10">
        <v>317917</v>
      </c>
      <c r="O14" s="10">
        <v>4135</v>
      </c>
      <c r="P14" s="10">
        <v>2320</v>
      </c>
      <c r="Q14" s="10">
        <v>0</v>
      </c>
      <c r="R14" s="10">
        <v>0</v>
      </c>
      <c r="S14" s="10" t="s">
        <v>39</v>
      </c>
      <c r="T14" s="10" t="s">
        <v>360</v>
      </c>
      <c r="U14" s="10" t="s">
        <v>40</v>
      </c>
      <c r="V14" s="10" t="s">
        <v>474</v>
      </c>
      <c r="W14" s="10" t="s">
        <v>41</v>
      </c>
      <c r="X14" s="10" t="s">
        <v>236</v>
      </c>
      <c r="Y14" s="10" t="s">
        <v>40</v>
      </c>
      <c r="Z14" s="10" t="s">
        <v>367</v>
      </c>
      <c r="AA14" s="10" t="s">
        <v>42</v>
      </c>
      <c r="AB14" s="10" t="s">
        <v>239</v>
      </c>
      <c r="AC14" s="10" t="s">
        <v>40</v>
      </c>
      <c r="AD14" s="10" t="s">
        <v>473</v>
      </c>
    </row>
    <row r="15" spans="1:30" ht="39" x14ac:dyDescent="0.25">
      <c r="A15" s="15" t="s">
        <v>1015</v>
      </c>
      <c r="B15" s="16" t="s">
        <v>1001</v>
      </c>
      <c r="C15" s="17">
        <v>19305</v>
      </c>
      <c r="D15" s="10" t="s">
        <v>37</v>
      </c>
      <c r="E15" s="10" t="s">
        <v>38</v>
      </c>
      <c r="F15" s="10">
        <v>14</v>
      </c>
      <c r="G15" s="10">
        <v>89450</v>
      </c>
      <c r="H15" s="10">
        <v>4823594</v>
      </c>
      <c r="I15" s="10">
        <v>30646</v>
      </c>
      <c r="J15" s="10">
        <v>28044</v>
      </c>
      <c r="K15" s="10">
        <v>0</v>
      </c>
      <c r="L15" s="10">
        <v>0</v>
      </c>
      <c r="M15" s="10">
        <v>2482</v>
      </c>
      <c r="N15" s="10">
        <v>324988</v>
      </c>
      <c r="O15" s="10">
        <v>0</v>
      </c>
      <c r="P15" s="10">
        <v>960</v>
      </c>
      <c r="Q15" s="10">
        <v>0</v>
      </c>
      <c r="R15" s="10">
        <v>0</v>
      </c>
      <c r="S15" s="10" t="s">
        <v>39</v>
      </c>
      <c r="T15" s="10" t="s">
        <v>225</v>
      </c>
      <c r="U15" s="10" t="s">
        <v>40</v>
      </c>
      <c r="V15" s="10" t="s">
        <v>212</v>
      </c>
      <c r="W15" s="10" t="s">
        <v>41</v>
      </c>
      <c r="X15" s="10" t="s">
        <v>188</v>
      </c>
      <c r="Y15" s="10" t="s">
        <v>40</v>
      </c>
      <c r="Z15" s="10" t="s">
        <v>44</v>
      </c>
      <c r="AA15" s="10" t="s">
        <v>42</v>
      </c>
      <c r="AB15" s="10" t="s">
        <v>200</v>
      </c>
      <c r="AC15" s="10" t="s">
        <v>40</v>
      </c>
      <c r="AD15" s="10" t="s">
        <v>214</v>
      </c>
    </row>
    <row r="16" spans="1:30" ht="39" x14ac:dyDescent="0.25">
      <c r="A16" s="15" t="s">
        <v>1016</v>
      </c>
      <c r="B16" s="16" t="s">
        <v>1001</v>
      </c>
      <c r="C16" s="17">
        <v>20585</v>
      </c>
      <c r="D16" s="10" t="s">
        <v>37</v>
      </c>
      <c r="E16" s="10" t="s">
        <v>38</v>
      </c>
      <c r="F16" s="10">
        <v>15</v>
      </c>
      <c r="G16" s="10">
        <v>91892</v>
      </c>
      <c r="H16" s="10">
        <v>5148625</v>
      </c>
      <c r="I16" s="10">
        <v>30646</v>
      </c>
      <c r="J16" s="10">
        <v>29004</v>
      </c>
      <c r="K16" s="10">
        <v>0</v>
      </c>
      <c r="L16" s="10">
        <v>0</v>
      </c>
      <c r="M16" s="10">
        <v>2441</v>
      </c>
      <c r="N16" s="10">
        <v>325031</v>
      </c>
      <c r="O16" s="10">
        <v>0</v>
      </c>
      <c r="P16" s="10">
        <v>960</v>
      </c>
      <c r="Q16" s="10">
        <v>0</v>
      </c>
      <c r="R16" s="10">
        <v>0</v>
      </c>
      <c r="S16" s="10" t="s">
        <v>39</v>
      </c>
      <c r="T16" s="10" t="s">
        <v>242</v>
      </c>
      <c r="U16" s="10" t="s">
        <v>40</v>
      </c>
      <c r="V16" s="10" t="s">
        <v>212</v>
      </c>
      <c r="W16" s="10" t="s">
        <v>41</v>
      </c>
      <c r="X16" s="10" t="s">
        <v>189</v>
      </c>
      <c r="Y16" s="10" t="s">
        <v>40</v>
      </c>
      <c r="Z16" s="10" t="s">
        <v>44</v>
      </c>
      <c r="AA16" s="10" t="s">
        <v>42</v>
      </c>
      <c r="AB16" s="10" t="s">
        <v>181</v>
      </c>
      <c r="AC16" s="10" t="s">
        <v>40</v>
      </c>
      <c r="AD16" s="10" t="s">
        <v>214</v>
      </c>
    </row>
    <row r="17" spans="1:30" ht="39" x14ac:dyDescent="0.25">
      <c r="A17" s="15" t="s">
        <v>1017</v>
      </c>
      <c r="B17" s="16" t="s">
        <v>1001</v>
      </c>
      <c r="C17" s="17">
        <v>21865</v>
      </c>
      <c r="D17" s="10" t="s">
        <v>37</v>
      </c>
      <c r="E17" s="10" t="s">
        <v>38</v>
      </c>
      <c r="F17" s="10">
        <v>16</v>
      </c>
      <c r="G17" s="10">
        <v>94347</v>
      </c>
      <c r="H17" s="10">
        <v>5473641</v>
      </c>
      <c r="I17" s="10">
        <v>30646</v>
      </c>
      <c r="J17" s="10">
        <v>29964</v>
      </c>
      <c r="K17" s="10">
        <v>0</v>
      </c>
      <c r="L17" s="10">
        <v>0</v>
      </c>
      <c r="M17" s="10">
        <v>2454</v>
      </c>
      <c r="N17" s="10">
        <v>325016</v>
      </c>
      <c r="O17" s="10">
        <v>0</v>
      </c>
      <c r="P17" s="10">
        <v>960</v>
      </c>
      <c r="Q17" s="10">
        <v>0</v>
      </c>
      <c r="R17" s="10">
        <v>0</v>
      </c>
      <c r="S17" s="10" t="s">
        <v>39</v>
      </c>
      <c r="T17" s="10" t="s">
        <v>374</v>
      </c>
      <c r="U17" s="10" t="s">
        <v>40</v>
      </c>
      <c r="V17" s="10" t="s">
        <v>212</v>
      </c>
      <c r="W17" s="10" t="s">
        <v>41</v>
      </c>
      <c r="X17" s="10" t="s">
        <v>181</v>
      </c>
      <c r="Y17" s="10" t="s">
        <v>40</v>
      </c>
      <c r="Z17" s="10" t="s">
        <v>44</v>
      </c>
      <c r="AA17" s="10" t="s">
        <v>42</v>
      </c>
      <c r="AB17" s="10" t="s">
        <v>191</v>
      </c>
      <c r="AC17" s="10" t="s">
        <v>40</v>
      </c>
      <c r="AD17" s="10" t="s">
        <v>214</v>
      </c>
    </row>
    <row r="18" spans="1:30" ht="39" x14ac:dyDescent="0.25">
      <c r="A18" s="15" t="s">
        <v>1018</v>
      </c>
      <c r="B18" s="16" t="s">
        <v>1001</v>
      </c>
      <c r="C18" s="17">
        <v>23145</v>
      </c>
      <c r="D18" s="10" t="s">
        <v>37</v>
      </c>
      <c r="E18" s="10" t="s">
        <v>38</v>
      </c>
      <c r="F18" s="10">
        <v>17</v>
      </c>
      <c r="G18" s="10">
        <v>96802</v>
      </c>
      <c r="H18" s="10">
        <v>5798660</v>
      </c>
      <c r="I18" s="10">
        <v>30646</v>
      </c>
      <c r="J18" s="10">
        <v>30924</v>
      </c>
      <c r="K18" s="10">
        <v>0</v>
      </c>
      <c r="L18" s="10">
        <v>0</v>
      </c>
      <c r="M18" s="10">
        <v>2454</v>
      </c>
      <c r="N18" s="10">
        <v>325019</v>
      </c>
      <c r="O18" s="10">
        <v>0</v>
      </c>
      <c r="P18" s="10">
        <v>960</v>
      </c>
      <c r="Q18" s="10">
        <v>0</v>
      </c>
      <c r="R18" s="10">
        <v>0</v>
      </c>
      <c r="S18" s="10" t="s">
        <v>39</v>
      </c>
      <c r="T18" s="10" t="s">
        <v>343</v>
      </c>
      <c r="U18" s="10" t="s">
        <v>40</v>
      </c>
      <c r="V18" s="10" t="s">
        <v>212</v>
      </c>
      <c r="W18" s="10" t="s">
        <v>41</v>
      </c>
      <c r="X18" s="10" t="s">
        <v>47</v>
      </c>
      <c r="Y18" s="10" t="s">
        <v>40</v>
      </c>
      <c r="Z18" s="10" t="s">
        <v>44</v>
      </c>
      <c r="AA18" s="10" t="s">
        <v>42</v>
      </c>
      <c r="AB18" s="10" t="s">
        <v>201</v>
      </c>
      <c r="AC18" s="10" t="s">
        <v>40</v>
      </c>
      <c r="AD18" s="10" t="s">
        <v>214</v>
      </c>
    </row>
    <row r="19" spans="1:30" ht="39" x14ac:dyDescent="0.25">
      <c r="A19" s="15" t="s">
        <v>1019</v>
      </c>
      <c r="B19" s="16" t="s">
        <v>1001</v>
      </c>
      <c r="C19" s="17">
        <v>24425</v>
      </c>
      <c r="D19" s="10" t="s">
        <v>37</v>
      </c>
      <c r="E19" s="10" t="s">
        <v>38</v>
      </c>
      <c r="F19" s="10">
        <v>18</v>
      </c>
      <c r="G19" s="10">
        <v>104820</v>
      </c>
      <c r="H19" s="10">
        <v>6118145</v>
      </c>
      <c r="I19" s="10">
        <v>33779</v>
      </c>
      <c r="J19" s="10">
        <v>34048</v>
      </c>
      <c r="K19" s="10">
        <v>0</v>
      </c>
      <c r="L19" s="10">
        <v>0</v>
      </c>
      <c r="M19" s="10">
        <v>8017</v>
      </c>
      <c r="N19" s="10">
        <v>319485</v>
      </c>
      <c r="O19" s="10">
        <v>3133</v>
      </c>
      <c r="P19" s="10">
        <v>3124</v>
      </c>
      <c r="Q19" s="10">
        <v>0</v>
      </c>
      <c r="R19" s="10">
        <v>0</v>
      </c>
      <c r="S19" s="10" t="s">
        <v>39</v>
      </c>
      <c r="T19" s="10" t="s">
        <v>374</v>
      </c>
      <c r="U19" s="10" t="s">
        <v>40</v>
      </c>
      <c r="V19" s="10" t="s">
        <v>364</v>
      </c>
      <c r="W19" s="10" t="s">
        <v>41</v>
      </c>
      <c r="X19" s="10" t="s">
        <v>45</v>
      </c>
      <c r="Y19" s="10" t="s">
        <v>40</v>
      </c>
      <c r="Z19" s="10" t="s">
        <v>204</v>
      </c>
      <c r="AA19" s="10" t="s">
        <v>42</v>
      </c>
      <c r="AB19" s="10" t="s">
        <v>45</v>
      </c>
      <c r="AC19" s="10" t="s">
        <v>40</v>
      </c>
      <c r="AD19" s="10" t="s">
        <v>761</v>
      </c>
    </row>
    <row r="20" spans="1:30" ht="39" x14ac:dyDescent="0.25">
      <c r="A20" s="15" t="s">
        <v>1020</v>
      </c>
      <c r="B20" s="16" t="s">
        <v>1001</v>
      </c>
      <c r="C20" s="17">
        <v>25705</v>
      </c>
      <c r="D20" s="10" t="s">
        <v>37</v>
      </c>
      <c r="E20" s="10" t="s">
        <v>38</v>
      </c>
      <c r="F20" s="10">
        <v>19</v>
      </c>
      <c r="G20" s="10">
        <v>107314</v>
      </c>
      <c r="H20" s="10">
        <v>6443123</v>
      </c>
      <c r="I20" s="10">
        <v>33779</v>
      </c>
      <c r="J20" s="10">
        <v>35197</v>
      </c>
      <c r="K20" s="10">
        <v>0</v>
      </c>
      <c r="L20" s="10">
        <v>0</v>
      </c>
      <c r="M20" s="10">
        <v>2492</v>
      </c>
      <c r="N20" s="10">
        <v>324978</v>
      </c>
      <c r="O20" s="10">
        <v>0</v>
      </c>
      <c r="P20" s="10">
        <v>1149</v>
      </c>
      <c r="Q20" s="10">
        <v>0</v>
      </c>
      <c r="R20" s="10">
        <v>0</v>
      </c>
      <c r="S20" s="10" t="s">
        <v>39</v>
      </c>
      <c r="T20" s="10" t="s">
        <v>243</v>
      </c>
      <c r="U20" s="10" t="s">
        <v>40</v>
      </c>
      <c r="V20" s="10" t="s">
        <v>221</v>
      </c>
      <c r="W20" s="10" t="s">
        <v>41</v>
      </c>
      <c r="X20" s="10" t="s">
        <v>47</v>
      </c>
      <c r="Y20" s="10" t="s">
        <v>40</v>
      </c>
      <c r="Z20" s="10" t="s">
        <v>44</v>
      </c>
      <c r="AA20" s="10" t="s">
        <v>42</v>
      </c>
      <c r="AB20" s="10" t="s">
        <v>191</v>
      </c>
      <c r="AC20" s="10" t="s">
        <v>40</v>
      </c>
      <c r="AD20" s="10" t="s">
        <v>234</v>
      </c>
    </row>
    <row r="21" spans="1:30" ht="39" x14ac:dyDescent="0.25">
      <c r="A21" s="15" t="s">
        <v>1021</v>
      </c>
      <c r="B21" s="16" t="s">
        <v>1001</v>
      </c>
      <c r="C21" s="17">
        <v>26985</v>
      </c>
      <c r="D21" s="10" t="s">
        <v>37</v>
      </c>
      <c r="E21" s="10" t="s">
        <v>38</v>
      </c>
      <c r="F21" s="10">
        <v>20</v>
      </c>
      <c r="G21" s="10">
        <v>109780</v>
      </c>
      <c r="H21" s="10">
        <v>6768129</v>
      </c>
      <c r="I21" s="10">
        <v>33779</v>
      </c>
      <c r="J21" s="10">
        <v>36157</v>
      </c>
      <c r="K21" s="10">
        <v>0</v>
      </c>
      <c r="L21" s="10">
        <v>0</v>
      </c>
      <c r="M21" s="10">
        <v>2465</v>
      </c>
      <c r="N21" s="10">
        <v>325006</v>
      </c>
      <c r="O21" s="10">
        <v>0</v>
      </c>
      <c r="P21" s="10">
        <v>960</v>
      </c>
      <c r="Q21" s="10">
        <v>0</v>
      </c>
      <c r="R21" s="10">
        <v>0</v>
      </c>
      <c r="S21" s="10" t="s">
        <v>39</v>
      </c>
      <c r="T21" s="10" t="s">
        <v>206</v>
      </c>
      <c r="U21" s="10" t="s">
        <v>40</v>
      </c>
      <c r="V21" s="10" t="s">
        <v>212</v>
      </c>
      <c r="W21" s="10" t="s">
        <v>41</v>
      </c>
      <c r="X21" s="10" t="s">
        <v>210</v>
      </c>
      <c r="Y21" s="10" t="s">
        <v>40</v>
      </c>
      <c r="Z21" s="10" t="s">
        <v>44</v>
      </c>
      <c r="AA21" s="10" t="s">
        <v>42</v>
      </c>
      <c r="AB21" s="10" t="s">
        <v>201</v>
      </c>
      <c r="AC21" s="10" t="s">
        <v>40</v>
      </c>
      <c r="AD21" s="10" t="s">
        <v>214</v>
      </c>
    </row>
    <row r="22" spans="1:30" ht="39" x14ac:dyDescent="0.25">
      <c r="A22" s="15" t="s">
        <v>1022</v>
      </c>
      <c r="B22" s="16" t="s">
        <v>1001</v>
      </c>
      <c r="C22" s="17">
        <v>28265</v>
      </c>
      <c r="D22" s="10" t="s">
        <v>37</v>
      </c>
      <c r="E22" s="10" t="s">
        <v>38</v>
      </c>
      <c r="F22" s="10">
        <v>21</v>
      </c>
      <c r="G22" s="10">
        <v>116678</v>
      </c>
      <c r="H22" s="10">
        <v>7088730</v>
      </c>
      <c r="I22" s="10">
        <v>36339</v>
      </c>
      <c r="J22" s="10">
        <v>38827</v>
      </c>
      <c r="K22" s="10">
        <v>0</v>
      </c>
      <c r="L22" s="10">
        <v>0</v>
      </c>
      <c r="M22" s="10">
        <v>6897</v>
      </c>
      <c r="N22" s="10">
        <v>320601</v>
      </c>
      <c r="O22" s="10">
        <v>2560</v>
      </c>
      <c r="P22" s="10">
        <v>2670</v>
      </c>
      <c r="Q22" s="10">
        <v>0</v>
      </c>
      <c r="R22" s="10">
        <v>0</v>
      </c>
      <c r="S22" s="10" t="s">
        <v>39</v>
      </c>
      <c r="T22" s="10" t="s">
        <v>343</v>
      </c>
      <c r="U22" s="10" t="s">
        <v>40</v>
      </c>
      <c r="V22" s="10" t="s">
        <v>470</v>
      </c>
      <c r="W22" s="10" t="s">
        <v>41</v>
      </c>
      <c r="X22" s="10" t="s">
        <v>195</v>
      </c>
      <c r="Y22" s="10" t="s">
        <v>40</v>
      </c>
      <c r="Z22" s="10" t="s">
        <v>187</v>
      </c>
      <c r="AA22" s="10" t="s">
        <v>42</v>
      </c>
      <c r="AB22" s="10" t="s">
        <v>191</v>
      </c>
      <c r="AC22" s="10" t="s">
        <v>40</v>
      </c>
      <c r="AD22" s="10" t="s">
        <v>998</v>
      </c>
    </row>
    <row r="23" spans="1:30" ht="39" x14ac:dyDescent="0.25">
      <c r="A23" s="15" t="s">
        <v>1023</v>
      </c>
      <c r="B23" s="16" t="s">
        <v>1001</v>
      </c>
      <c r="C23" s="17">
        <v>29545</v>
      </c>
      <c r="D23" s="10" t="s">
        <v>37</v>
      </c>
      <c r="E23" s="10" t="s">
        <v>38</v>
      </c>
      <c r="F23" s="10">
        <v>22</v>
      </c>
      <c r="G23" s="10">
        <v>119169</v>
      </c>
      <c r="H23" s="10">
        <v>7413711</v>
      </c>
      <c r="I23" s="10">
        <v>36339</v>
      </c>
      <c r="J23" s="10">
        <v>39787</v>
      </c>
      <c r="K23" s="10">
        <v>0</v>
      </c>
      <c r="L23" s="10">
        <v>0</v>
      </c>
      <c r="M23" s="10">
        <v>2490</v>
      </c>
      <c r="N23" s="10">
        <v>324981</v>
      </c>
      <c r="O23" s="10">
        <v>0</v>
      </c>
      <c r="P23" s="10">
        <v>960</v>
      </c>
      <c r="Q23" s="10">
        <v>0</v>
      </c>
      <c r="R23" s="10">
        <v>0</v>
      </c>
      <c r="S23" s="10" t="s">
        <v>39</v>
      </c>
      <c r="T23" s="10" t="s">
        <v>206</v>
      </c>
      <c r="U23" s="10" t="s">
        <v>40</v>
      </c>
      <c r="V23" s="10" t="s">
        <v>212</v>
      </c>
      <c r="W23" s="10" t="s">
        <v>41</v>
      </c>
      <c r="X23" s="10" t="s">
        <v>207</v>
      </c>
      <c r="Y23" s="10" t="s">
        <v>40</v>
      </c>
      <c r="Z23" s="10" t="s">
        <v>44</v>
      </c>
      <c r="AA23" s="10" t="s">
        <v>42</v>
      </c>
      <c r="AB23" s="10" t="s">
        <v>201</v>
      </c>
      <c r="AC23" s="10" t="s">
        <v>40</v>
      </c>
      <c r="AD23" s="10" t="s">
        <v>214</v>
      </c>
    </row>
    <row r="24" spans="1:30" ht="39" x14ac:dyDescent="0.25">
      <c r="A24" s="15" t="s">
        <v>1024</v>
      </c>
      <c r="B24" s="16" t="s">
        <v>1001</v>
      </c>
      <c r="C24" s="17">
        <v>30825</v>
      </c>
      <c r="D24" s="10" t="s">
        <v>37</v>
      </c>
      <c r="E24" s="10" t="s">
        <v>38</v>
      </c>
      <c r="F24" s="10">
        <v>23</v>
      </c>
      <c r="G24" s="10">
        <v>121766</v>
      </c>
      <c r="H24" s="10">
        <v>7738588</v>
      </c>
      <c r="I24" s="10">
        <v>36339</v>
      </c>
      <c r="J24" s="10">
        <v>40890</v>
      </c>
      <c r="K24" s="10">
        <v>0</v>
      </c>
      <c r="L24" s="10">
        <v>0</v>
      </c>
      <c r="M24" s="10">
        <v>2596</v>
      </c>
      <c r="N24" s="10">
        <v>324877</v>
      </c>
      <c r="O24" s="10">
        <v>0</v>
      </c>
      <c r="P24" s="10">
        <v>1103</v>
      </c>
      <c r="Q24" s="10">
        <v>0</v>
      </c>
      <c r="R24" s="10">
        <v>0</v>
      </c>
      <c r="S24" s="10" t="s">
        <v>39</v>
      </c>
      <c r="T24" s="10" t="s">
        <v>375</v>
      </c>
      <c r="U24" s="10" t="s">
        <v>40</v>
      </c>
      <c r="V24" s="10" t="s">
        <v>223</v>
      </c>
      <c r="W24" s="10" t="s">
        <v>41</v>
      </c>
      <c r="X24" s="10" t="s">
        <v>218</v>
      </c>
      <c r="Y24" s="10" t="s">
        <v>40</v>
      </c>
      <c r="Z24" s="10" t="s">
        <v>44</v>
      </c>
      <c r="AA24" s="10" t="s">
        <v>42</v>
      </c>
      <c r="AB24" s="10" t="s">
        <v>201</v>
      </c>
      <c r="AC24" s="10" t="s">
        <v>40</v>
      </c>
      <c r="AD24" s="10" t="s">
        <v>241</v>
      </c>
    </row>
    <row r="25" spans="1:30" ht="39" x14ac:dyDescent="0.25">
      <c r="A25" s="15" t="s">
        <v>1025</v>
      </c>
      <c r="B25" s="16" t="s">
        <v>1001</v>
      </c>
      <c r="C25" s="17">
        <v>32105</v>
      </c>
      <c r="D25" s="10" t="s">
        <v>37</v>
      </c>
      <c r="E25" s="10" t="s">
        <v>38</v>
      </c>
      <c r="F25" s="10">
        <v>24</v>
      </c>
      <c r="G25" s="10">
        <v>128778</v>
      </c>
      <c r="H25" s="10">
        <v>8059141</v>
      </c>
      <c r="I25" s="10">
        <v>39067</v>
      </c>
      <c r="J25" s="10">
        <v>41879</v>
      </c>
      <c r="K25" s="10">
        <v>0</v>
      </c>
      <c r="L25" s="10">
        <v>0</v>
      </c>
      <c r="M25" s="10">
        <v>7011</v>
      </c>
      <c r="N25" s="10">
        <v>320553</v>
      </c>
      <c r="O25" s="10">
        <v>2728</v>
      </c>
      <c r="P25" s="10">
        <v>989</v>
      </c>
      <c r="Q25" s="10">
        <v>0</v>
      </c>
      <c r="R25" s="10">
        <v>0</v>
      </c>
      <c r="S25" s="10" t="s">
        <v>39</v>
      </c>
      <c r="T25" s="10" t="s">
        <v>375</v>
      </c>
      <c r="U25" s="10" t="s">
        <v>40</v>
      </c>
      <c r="V25" s="10" t="s">
        <v>242</v>
      </c>
      <c r="W25" s="10" t="s">
        <v>41</v>
      </c>
      <c r="X25" s="10" t="s">
        <v>203</v>
      </c>
      <c r="Y25" s="10" t="s">
        <v>40</v>
      </c>
      <c r="Z25" s="10" t="s">
        <v>180</v>
      </c>
      <c r="AA25" s="10" t="s">
        <v>42</v>
      </c>
      <c r="AB25" s="10" t="s">
        <v>47</v>
      </c>
      <c r="AC25" s="10" t="s">
        <v>40</v>
      </c>
      <c r="AD25" s="10" t="s">
        <v>192</v>
      </c>
    </row>
    <row r="26" spans="1:30" ht="39" x14ac:dyDescent="0.25">
      <c r="A26" s="15" t="s">
        <v>1026</v>
      </c>
      <c r="B26" s="16" t="s">
        <v>1001</v>
      </c>
      <c r="C26" s="17">
        <v>33385</v>
      </c>
      <c r="D26" s="10" t="s">
        <v>37</v>
      </c>
      <c r="E26" s="10" t="s">
        <v>38</v>
      </c>
      <c r="F26" s="10">
        <v>25</v>
      </c>
      <c r="G26" s="10">
        <v>146495</v>
      </c>
      <c r="H26" s="10">
        <v>8368942</v>
      </c>
      <c r="I26" s="10">
        <v>47698</v>
      </c>
      <c r="J26" s="10">
        <v>48475</v>
      </c>
      <c r="K26" s="10">
        <v>0</v>
      </c>
      <c r="L26" s="10">
        <v>0</v>
      </c>
      <c r="M26" s="10">
        <v>17715</v>
      </c>
      <c r="N26" s="10">
        <v>309801</v>
      </c>
      <c r="O26" s="10">
        <v>8631</v>
      </c>
      <c r="P26" s="10">
        <v>6596</v>
      </c>
      <c r="Q26" s="10">
        <v>0</v>
      </c>
      <c r="R26" s="10">
        <v>0</v>
      </c>
      <c r="S26" s="10" t="s">
        <v>39</v>
      </c>
      <c r="T26" s="10" t="s">
        <v>372</v>
      </c>
      <c r="U26" s="10" t="s">
        <v>40</v>
      </c>
      <c r="V26" s="10" t="s">
        <v>1092</v>
      </c>
      <c r="W26" s="10" t="s">
        <v>41</v>
      </c>
      <c r="X26" s="10" t="s">
        <v>197</v>
      </c>
      <c r="Y26" s="10" t="s">
        <v>40</v>
      </c>
      <c r="Z26" s="10" t="s">
        <v>1093</v>
      </c>
      <c r="AA26" s="10" t="s">
        <v>42</v>
      </c>
      <c r="AB26" s="10" t="s">
        <v>197</v>
      </c>
      <c r="AC26" s="10" t="s">
        <v>40</v>
      </c>
      <c r="AD26" s="10" t="s">
        <v>668</v>
      </c>
    </row>
    <row r="27" spans="1:30" ht="39" x14ac:dyDescent="0.25">
      <c r="A27" s="15" t="s">
        <v>1027</v>
      </c>
      <c r="B27" s="16" t="s">
        <v>1001</v>
      </c>
      <c r="C27" s="17">
        <v>34665</v>
      </c>
      <c r="D27" s="10" t="s">
        <v>37</v>
      </c>
      <c r="E27" s="10" t="s">
        <v>38</v>
      </c>
      <c r="F27" s="10">
        <v>26</v>
      </c>
      <c r="G27" s="10">
        <v>149012</v>
      </c>
      <c r="H27" s="10">
        <v>8693899</v>
      </c>
      <c r="I27" s="10">
        <v>47698</v>
      </c>
      <c r="J27" s="10">
        <v>49630</v>
      </c>
      <c r="K27" s="10">
        <v>0</v>
      </c>
      <c r="L27" s="10">
        <v>0</v>
      </c>
      <c r="M27" s="10">
        <v>2515</v>
      </c>
      <c r="N27" s="10">
        <v>324957</v>
      </c>
      <c r="O27" s="10">
        <v>0</v>
      </c>
      <c r="P27" s="10">
        <v>1155</v>
      </c>
      <c r="Q27" s="10">
        <v>0</v>
      </c>
      <c r="R27" s="10">
        <v>0</v>
      </c>
      <c r="S27" s="10" t="s">
        <v>39</v>
      </c>
      <c r="T27" s="10" t="s">
        <v>198</v>
      </c>
      <c r="U27" s="10" t="s">
        <v>40</v>
      </c>
      <c r="V27" s="10" t="s">
        <v>221</v>
      </c>
      <c r="W27" s="10" t="s">
        <v>41</v>
      </c>
      <c r="X27" s="10" t="s">
        <v>191</v>
      </c>
      <c r="Y27" s="10" t="s">
        <v>40</v>
      </c>
      <c r="Z27" s="10" t="s">
        <v>44</v>
      </c>
      <c r="AA27" s="10" t="s">
        <v>42</v>
      </c>
      <c r="AB27" s="10" t="s">
        <v>197</v>
      </c>
      <c r="AC27" s="10" t="s">
        <v>40</v>
      </c>
      <c r="AD27" s="10" t="s">
        <v>234</v>
      </c>
    </row>
    <row r="28" spans="1:30" ht="39" x14ac:dyDescent="0.25">
      <c r="A28" s="15" t="s">
        <v>1028</v>
      </c>
      <c r="B28" s="16" t="s">
        <v>1001</v>
      </c>
      <c r="C28" s="17">
        <v>35945</v>
      </c>
      <c r="D28" s="10" t="s">
        <v>37</v>
      </c>
      <c r="E28" s="10" t="s">
        <v>38</v>
      </c>
      <c r="F28" s="10">
        <v>27</v>
      </c>
      <c r="G28" s="10">
        <v>151468</v>
      </c>
      <c r="H28" s="10">
        <v>9018916</v>
      </c>
      <c r="I28" s="10">
        <v>47698</v>
      </c>
      <c r="J28" s="10">
        <v>50590</v>
      </c>
      <c r="K28" s="10">
        <v>0</v>
      </c>
      <c r="L28" s="10">
        <v>0</v>
      </c>
      <c r="M28" s="10">
        <v>2454</v>
      </c>
      <c r="N28" s="10">
        <v>325017</v>
      </c>
      <c r="O28" s="10">
        <v>0</v>
      </c>
      <c r="P28" s="10">
        <v>960</v>
      </c>
      <c r="Q28" s="10">
        <v>0</v>
      </c>
      <c r="R28" s="10">
        <v>0</v>
      </c>
      <c r="S28" s="10" t="s">
        <v>39</v>
      </c>
      <c r="T28" s="10" t="s">
        <v>352</v>
      </c>
      <c r="U28" s="10" t="s">
        <v>40</v>
      </c>
      <c r="V28" s="10" t="s">
        <v>212</v>
      </c>
      <c r="W28" s="10" t="s">
        <v>41</v>
      </c>
      <c r="X28" s="10" t="s">
        <v>201</v>
      </c>
      <c r="Y28" s="10" t="s">
        <v>40</v>
      </c>
      <c r="Z28" s="10" t="s">
        <v>44</v>
      </c>
      <c r="AA28" s="10" t="s">
        <v>42</v>
      </c>
      <c r="AB28" s="10" t="s">
        <v>181</v>
      </c>
      <c r="AC28" s="10" t="s">
        <v>40</v>
      </c>
      <c r="AD28" s="10" t="s">
        <v>214</v>
      </c>
    </row>
    <row r="29" spans="1:30" ht="39" x14ac:dyDescent="0.25">
      <c r="A29" s="15" t="s">
        <v>1029</v>
      </c>
      <c r="B29" s="16" t="s">
        <v>1001</v>
      </c>
      <c r="C29" s="17">
        <v>37225</v>
      </c>
      <c r="D29" s="10" t="s">
        <v>37</v>
      </c>
      <c r="E29" s="10" t="s">
        <v>38</v>
      </c>
      <c r="F29" s="10">
        <v>28</v>
      </c>
      <c r="G29" s="10">
        <v>153929</v>
      </c>
      <c r="H29" s="10">
        <v>9343926</v>
      </c>
      <c r="I29" s="10">
        <v>47698</v>
      </c>
      <c r="J29" s="10">
        <v>51550</v>
      </c>
      <c r="K29" s="10">
        <v>0</v>
      </c>
      <c r="L29" s="10">
        <v>0</v>
      </c>
      <c r="M29" s="10">
        <v>2460</v>
      </c>
      <c r="N29" s="10">
        <v>325010</v>
      </c>
      <c r="O29" s="10">
        <v>0</v>
      </c>
      <c r="P29" s="10">
        <v>960</v>
      </c>
      <c r="Q29" s="10">
        <v>0</v>
      </c>
      <c r="R29" s="10">
        <v>0</v>
      </c>
      <c r="S29" s="10" t="s">
        <v>39</v>
      </c>
      <c r="T29" s="10" t="s">
        <v>343</v>
      </c>
      <c r="U29" s="10" t="s">
        <v>40</v>
      </c>
      <c r="V29" s="10" t="s">
        <v>212</v>
      </c>
      <c r="W29" s="10" t="s">
        <v>41</v>
      </c>
      <c r="X29" s="10" t="s">
        <v>195</v>
      </c>
      <c r="Y29" s="10" t="s">
        <v>40</v>
      </c>
      <c r="Z29" s="10" t="s">
        <v>44</v>
      </c>
      <c r="AA29" s="10" t="s">
        <v>42</v>
      </c>
      <c r="AB29" s="10" t="s">
        <v>45</v>
      </c>
      <c r="AC29" s="10" t="s">
        <v>40</v>
      </c>
      <c r="AD29" s="10" t="s">
        <v>214</v>
      </c>
    </row>
    <row r="30" spans="1:30" ht="39" x14ac:dyDescent="0.25">
      <c r="A30" s="15" t="s">
        <v>1030</v>
      </c>
      <c r="B30" s="16" t="s">
        <v>1001</v>
      </c>
      <c r="C30" s="17">
        <v>38505</v>
      </c>
      <c r="D30" s="10" t="s">
        <v>37</v>
      </c>
      <c r="E30" s="10" t="s">
        <v>38</v>
      </c>
      <c r="F30" s="10">
        <v>29</v>
      </c>
      <c r="G30" s="10">
        <v>156391</v>
      </c>
      <c r="H30" s="10">
        <v>9668938</v>
      </c>
      <c r="I30" s="10">
        <v>47698</v>
      </c>
      <c r="J30" s="10">
        <v>52510</v>
      </c>
      <c r="K30" s="10">
        <v>0</v>
      </c>
      <c r="L30" s="10">
        <v>0</v>
      </c>
      <c r="M30" s="10">
        <v>2461</v>
      </c>
      <c r="N30" s="10">
        <v>325012</v>
      </c>
      <c r="O30" s="10">
        <v>0</v>
      </c>
      <c r="P30" s="10">
        <v>960</v>
      </c>
      <c r="Q30" s="10">
        <v>0</v>
      </c>
      <c r="R30" s="10">
        <v>0</v>
      </c>
      <c r="S30" s="10" t="s">
        <v>39</v>
      </c>
      <c r="T30" s="10" t="s">
        <v>206</v>
      </c>
      <c r="U30" s="10" t="s">
        <v>40</v>
      </c>
      <c r="V30" s="10" t="s">
        <v>212</v>
      </c>
      <c r="W30" s="10" t="s">
        <v>41</v>
      </c>
      <c r="X30" s="10" t="s">
        <v>207</v>
      </c>
      <c r="Y30" s="10" t="s">
        <v>40</v>
      </c>
      <c r="Z30" s="10" t="s">
        <v>44</v>
      </c>
      <c r="AA30" s="10" t="s">
        <v>42</v>
      </c>
      <c r="AB30" s="10" t="s">
        <v>191</v>
      </c>
      <c r="AC30" s="10" t="s">
        <v>40</v>
      </c>
      <c r="AD30" s="10" t="s">
        <v>214</v>
      </c>
    </row>
    <row r="31" spans="1:30" ht="39" x14ac:dyDescent="0.25">
      <c r="A31" s="15" t="s">
        <v>1031</v>
      </c>
      <c r="B31" s="16" t="s">
        <v>1001</v>
      </c>
      <c r="C31" s="17">
        <v>39785</v>
      </c>
      <c r="D31" s="10" t="s">
        <v>37</v>
      </c>
      <c r="E31" s="10" t="s">
        <v>38</v>
      </c>
      <c r="F31" s="10">
        <v>30</v>
      </c>
      <c r="G31" s="10">
        <v>159835</v>
      </c>
      <c r="H31" s="10">
        <v>9992983</v>
      </c>
      <c r="I31" s="10">
        <v>48093</v>
      </c>
      <c r="J31" s="10">
        <v>54156</v>
      </c>
      <c r="K31" s="10">
        <v>0</v>
      </c>
      <c r="L31" s="10">
        <v>0</v>
      </c>
      <c r="M31" s="10">
        <v>3442</v>
      </c>
      <c r="N31" s="10">
        <v>324045</v>
      </c>
      <c r="O31" s="10">
        <v>395</v>
      </c>
      <c r="P31" s="10">
        <v>1646</v>
      </c>
      <c r="Q31" s="10">
        <v>0</v>
      </c>
      <c r="R31" s="10">
        <v>0</v>
      </c>
      <c r="S31" s="10" t="s">
        <v>39</v>
      </c>
      <c r="T31" s="10" t="s">
        <v>209</v>
      </c>
      <c r="U31" s="10" t="s">
        <v>40</v>
      </c>
      <c r="V31" s="10" t="s">
        <v>188</v>
      </c>
      <c r="W31" s="10" t="s">
        <v>41</v>
      </c>
      <c r="X31" s="10" t="s">
        <v>203</v>
      </c>
      <c r="Y31" s="10" t="s">
        <v>40</v>
      </c>
      <c r="Z31" s="10" t="s">
        <v>58</v>
      </c>
      <c r="AA31" s="10" t="s">
        <v>42</v>
      </c>
      <c r="AB31" s="10" t="s">
        <v>191</v>
      </c>
      <c r="AC31" s="10" t="s">
        <v>40</v>
      </c>
      <c r="AD31" s="10" t="s">
        <v>235</v>
      </c>
    </row>
    <row r="32" spans="1:30" ht="39" x14ac:dyDescent="0.25">
      <c r="A32" s="15" t="s">
        <v>1032</v>
      </c>
      <c r="B32" s="16" t="s">
        <v>1001</v>
      </c>
      <c r="C32" s="17">
        <v>41065</v>
      </c>
      <c r="D32" s="10" t="s">
        <v>37</v>
      </c>
      <c r="E32" s="10" t="s">
        <v>38</v>
      </c>
      <c r="F32" s="10">
        <v>31</v>
      </c>
      <c r="G32" s="10">
        <v>162322</v>
      </c>
      <c r="H32" s="10">
        <v>10317968</v>
      </c>
      <c r="I32" s="10">
        <v>48093</v>
      </c>
      <c r="J32" s="10">
        <v>55305</v>
      </c>
      <c r="K32" s="10">
        <v>0</v>
      </c>
      <c r="L32" s="10">
        <v>0</v>
      </c>
      <c r="M32" s="10">
        <v>2485</v>
      </c>
      <c r="N32" s="10">
        <v>324985</v>
      </c>
      <c r="O32" s="10">
        <v>0</v>
      </c>
      <c r="P32" s="10">
        <v>1149</v>
      </c>
      <c r="Q32" s="10">
        <v>0</v>
      </c>
      <c r="R32" s="10">
        <v>0</v>
      </c>
      <c r="S32" s="10" t="s">
        <v>39</v>
      </c>
      <c r="T32" s="10" t="s">
        <v>375</v>
      </c>
      <c r="U32" s="10" t="s">
        <v>40</v>
      </c>
      <c r="V32" s="10" t="s">
        <v>221</v>
      </c>
      <c r="W32" s="10" t="s">
        <v>41</v>
      </c>
      <c r="X32" s="10" t="s">
        <v>48</v>
      </c>
      <c r="Y32" s="10" t="s">
        <v>40</v>
      </c>
      <c r="Z32" s="10" t="s">
        <v>44</v>
      </c>
      <c r="AA32" s="10" t="s">
        <v>42</v>
      </c>
      <c r="AB32" s="10" t="s">
        <v>201</v>
      </c>
      <c r="AC32" s="10" t="s">
        <v>40</v>
      </c>
      <c r="AD32" s="10" t="s">
        <v>234</v>
      </c>
    </row>
    <row r="33" spans="1:30" ht="39" x14ac:dyDescent="0.25">
      <c r="A33" s="15" t="s">
        <v>1033</v>
      </c>
      <c r="B33" s="16" t="s">
        <v>1001</v>
      </c>
      <c r="C33" s="17">
        <v>42345</v>
      </c>
      <c r="D33" s="10" t="s">
        <v>37</v>
      </c>
      <c r="E33" s="10" t="s">
        <v>38</v>
      </c>
      <c r="F33" s="10">
        <v>32</v>
      </c>
      <c r="G33" s="10">
        <v>164928</v>
      </c>
      <c r="H33" s="10">
        <v>10642833</v>
      </c>
      <c r="I33" s="10">
        <v>48093</v>
      </c>
      <c r="J33" s="10">
        <v>56366</v>
      </c>
      <c r="K33" s="10">
        <v>0</v>
      </c>
      <c r="L33" s="10">
        <v>0</v>
      </c>
      <c r="M33" s="10">
        <v>2605</v>
      </c>
      <c r="N33" s="10">
        <v>324865</v>
      </c>
      <c r="O33" s="10">
        <v>0</v>
      </c>
      <c r="P33" s="10">
        <v>1061</v>
      </c>
      <c r="Q33" s="10">
        <v>0</v>
      </c>
      <c r="R33" s="10">
        <v>0</v>
      </c>
      <c r="S33" s="10" t="s">
        <v>39</v>
      </c>
      <c r="T33" s="10" t="s">
        <v>208</v>
      </c>
      <c r="U33" s="10" t="s">
        <v>40</v>
      </c>
      <c r="V33" s="10" t="s">
        <v>53</v>
      </c>
      <c r="W33" s="10" t="s">
        <v>41</v>
      </c>
      <c r="X33" s="10" t="s">
        <v>213</v>
      </c>
      <c r="Y33" s="10" t="s">
        <v>40</v>
      </c>
      <c r="Z33" s="10" t="s">
        <v>44</v>
      </c>
      <c r="AA33" s="10" t="s">
        <v>42</v>
      </c>
      <c r="AB33" s="10" t="s">
        <v>201</v>
      </c>
      <c r="AC33" s="10" t="s">
        <v>40</v>
      </c>
      <c r="AD33" s="10" t="s">
        <v>205</v>
      </c>
    </row>
    <row r="34" spans="1:30" ht="39" x14ac:dyDescent="0.25">
      <c r="A34" s="15" t="s">
        <v>1034</v>
      </c>
      <c r="B34" s="16" t="s">
        <v>1001</v>
      </c>
      <c r="C34" s="17">
        <v>43625</v>
      </c>
      <c r="D34" s="10" t="s">
        <v>37</v>
      </c>
      <c r="E34" s="10" t="s">
        <v>38</v>
      </c>
      <c r="F34" s="10">
        <v>33</v>
      </c>
      <c r="G34" s="10">
        <v>167959</v>
      </c>
      <c r="H34" s="10">
        <v>10967275</v>
      </c>
      <c r="I34" s="10">
        <v>48252</v>
      </c>
      <c r="J34" s="10">
        <v>57652</v>
      </c>
      <c r="K34" s="10">
        <v>0</v>
      </c>
      <c r="L34" s="10">
        <v>0</v>
      </c>
      <c r="M34" s="10">
        <v>3030</v>
      </c>
      <c r="N34" s="10">
        <v>324442</v>
      </c>
      <c r="O34" s="10">
        <v>159</v>
      </c>
      <c r="P34" s="10">
        <v>1286</v>
      </c>
      <c r="Q34" s="10">
        <v>0</v>
      </c>
      <c r="R34" s="10">
        <v>0</v>
      </c>
      <c r="S34" s="10" t="s">
        <v>39</v>
      </c>
      <c r="T34" s="10" t="s">
        <v>204</v>
      </c>
      <c r="U34" s="10" t="s">
        <v>40</v>
      </c>
      <c r="V34" s="10" t="s">
        <v>213</v>
      </c>
      <c r="W34" s="10" t="s">
        <v>41</v>
      </c>
      <c r="X34" s="10" t="s">
        <v>233</v>
      </c>
      <c r="Y34" s="10" t="s">
        <v>40</v>
      </c>
      <c r="Z34" s="10" t="s">
        <v>1094</v>
      </c>
      <c r="AA34" s="10" t="s">
        <v>42</v>
      </c>
      <c r="AB34" s="10" t="s">
        <v>47</v>
      </c>
      <c r="AC34" s="10" t="s">
        <v>40</v>
      </c>
      <c r="AD34" s="10" t="s">
        <v>573</v>
      </c>
    </row>
    <row r="35" spans="1:30" ht="39" x14ac:dyDescent="0.25">
      <c r="A35" s="15" t="s">
        <v>1035</v>
      </c>
      <c r="B35" s="16" t="s">
        <v>1001</v>
      </c>
      <c r="C35" s="17">
        <v>44905</v>
      </c>
      <c r="D35" s="10" t="s">
        <v>37</v>
      </c>
      <c r="E35" s="10" t="s">
        <v>38</v>
      </c>
      <c r="F35" s="10">
        <v>34</v>
      </c>
      <c r="G35" s="10">
        <v>170448</v>
      </c>
      <c r="H35" s="10">
        <v>11292257</v>
      </c>
      <c r="I35" s="10">
        <v>48252</v>
      </c>
      <c r="J35" s="10">
        <v>58612</v>
      </c>
      <c r="K35" s="10">
        <v>0</v>
      </c>
      <c r="L35" s="10">
        <v>0</v>
      </c>
      <c r="M35" s="10">
        <v>2487</v>
      </c>
      <c r="N35" s="10">
        <v>324982</v>
      </c>
      <c r="O35" s="10">
        <v>0</v>
      </c>
      <c r="P35" s="10">
        <v>960</v>
      </c>
      <c r="Q35" s="10">
        <v>0</v>
      </c>
      <c r="R35" s="10">
        <v>0</v>
      </c>
      <c r="S35" s="10" t="s">
        <v>39</v>
      </c>
      <c r="T35" s="10" t="s">
        <v>354</v>
      </c>
      <c r="U35" s="10" t="s">
        <v>40</v>
      </c>
      <c r="V35" s="10" t="s">
        <v>212</v>
      </c>
      <c r="W35" s="10" t="s">
        <v>41</v>
      </c>
      <c r="X35" s="10" t="s">
        <v>238</v>
      </c>
      <c r="Y35" s="10" t="s">
        <v>40</v>
      </c>
      <c r="Z35" s="10" t="s">
        <v>44</v>
      </c>
      <c r="AA35" s="10" t="s">
        <v>42</v>
      </c>
      <c r="AB35" s="10" t="s">
        <v>47</v>
      </c>
      <c r="AC35" s="10" t="s">
        <v>40</v>
      </c>
      <c r="AD35" s="10" t="s">
        <v>214</v>
      </c>
    </row>
    <row r="36" spans="1:30" ht="39" x14ac:dyDescent="0.25">
      <c r="A36" s="15" t="s">
        <v>1036</v>
      </c>
      <c r="B36" s="16" t="s">
        <v>1001</v>
      </c>
      <c r="C36" s="17">
        <v>46185</v>
      </c>
      <c r="D36" s="10" t="s">
        <v>37</v>
      </c>
      <c r="E36" s="10" t="s">
        <v>38</v>
      </c>
      <c r="F36" s="10">
        <v>35</v>
      </c>
      <c r="G36" s="10">
        <v>172918</v>
      </c>
      <c r="H36" s="10">
        <v>11617261</v>
      </c>
      <c r="I36" s="10">
        <v>48252</v>
      </c>
      <c r="J36" s="10">
        <v>59572</v>
      </c>
      <c r="K36" s="10">
        <v>0</v>
      </c>
      <c r="L36" s="10">
        <v>0</v>
      </c>
      <c r="M36" s="10">
        <v>2469</v>
      </c>
      <c r="N36" s="10">
        <v>325004</v>
      </c>
      <c r="O36" s="10">
        <v>0</v>
      </c>
      <c r="P36" s="10">
        <v>960</v>
      </c>
      <c r="Q36" s="10">
        <v>0</v>
      </c>
      <c r="R36" s="10">
        <v>0</v>
      </c>
      <c r="S36" s="10" t="s">
        <v>39</v>
      </c>
      <c r="T36" s="10" t="s">
        <v>340</v>
      </c>
      <c r="U36" s="10" t="s">
        <v>40</v>
      </c>
      <c r="V36" s="10" t="s">
        <v>212</v>
      </c>
      <c r="W36" s="10" t="s">
        <v>41</v>
      </c>
      <c r="X36" s="10" t="s">
        <v>49</v>
      </c>
      <c r="Y36" s="10" t="s">
        <v>40</v>
      </c>
      <c r="Z36" s="10" t="s">
        <v>44</v>
      </c>
      <c r="AA36" s="10" t="s">
        <v>42</v>
      </c>
      <c r="AB36" s="10" t="s">
        <v>195</v>
      </c>
      <c r="AC36" s="10" t="s">
        <v>40</v>
      </c>
      <c r="AD36" s="10" t="s">
        <v>214</v>
      </c>
    </row>
    <row r="37" spans="1:30" ht="39" x14ac:dyDescent="0.25">
      <c r="A37" s="15" t="s">
        <v>1037</v>
      </c>
      <c r="B37" s="16" t="s">
        <v>1001</v>
      </c>
      <c r="C37" s="17">
        <v>47465</v>
      </c>
      <c r="D37" s="10" t="s">
        <v>37</v>
      </c>
      <c r="E37" s="10" t="s">
        <v>38</v>
      </c>
      <c r="F37" s="10">
        <v>36</v>
      </c>
      <c r="G37" s="10">
        <v>175504</v>
      </c>
      <c r="H37" s="10">
        <v>11942240</v>
      </c>
      <c r="I37" s="10">
        <v>48252</v>
      </c>
      <c r="J37" s="10">
        <v>60532</v>
      </c>
      <c r="K37" s="10">
        <v>0</v>
      </c>
      <c r="L37" s="10">
        <v>0</v>
      </c>
      <c r="M37" s="10">
        <v>2585</v>
      </c>
      <c r="N37" s="10">
        <v>324979</v>
      </c>
      <c r="O37" s="10">
        <v>0</v>
      </c>
      <c r="P37" s="10">
        <v>960</v>
      </c>
      <c r="Q37" s="10">
        <v>0</v>
      </c>
      <c r="R37" s="10">
        <v>0</v>
      </c>
      <c r="S37" s="10" t="s">
        <v>39</v>
      </c>
      <c r="T37" s="10" t="s">
        <v>244</v>
      </c>
      <c r="U37" s="10" t="s">
        <v>40</v>
      </c>
      <c r="V37" s="10" t="s">
        <v>212</v>
      </c>
      <c r="W37" s="10" t="s">
        <v>41</v>
      </c>
      <c r="X37" s="10" t="s">
        <v>217</v>
      </c>
      <c r="Y37" s="10" t="s">
        <v>40</v>
      </c>
      <c r="Z37" s="10" t="s">
        <v>44</v>
      </c>
      <c r="AA37" s="10" t="s">
        <v>42</v>
      </c>
      <c r="AB37" s="10" t="s">
        <v>210</v>
      </c>
      <c r="AC37" s="10" t="s">
        <v>40</v>
      </c>
      <c r="AD37" s="10" t="s">
        <v>214</v>
      </c>
    </row>
    <row r="38" spans="1:30" ht="39" x14ac:dyDescent="0.25">
      <c r="A38" s="15" t="s">
        <v>1038</v>
      </c>
      <c r="B38" s="16" t="s">
        <v>1001</v>
      </c>
      <c r="C38" s="17">
        <v>48745</v>
      </c>
      <c r="D38" s="10" t="s">
        <v>37</v>
      </c>
      <c r="E38" s="10" t="s">
        <v>38</v>
      </c>
      <c r="F38" s="10">
        <v>37</v>
      </c>
      <c r="G38" s="10">
        <v>178091</v>
      </c>
      <c r="H38" s="10">
        <v>12267217</v>
      </c>
      <c r="I38" s="10">
        <v>48252</v>
      </c>
      <c r="J38" s="10">
        <v>61492</v>
      </c>
      <c r="K38" s="10">
        <v>0</v>
      </c>
      <c r="L38" s="10">
        <v>0</v>
      </c>
      <c r="M38" s="10">
        <v>2586</v>
      </c>
      <c r="N38" s="10">
        <v>324977</v>
      </c>
      <c r="O38" s="10">
        <v>0</v>
      </c>
      <c r="P38" s="10">
        <v>960</v>
      </c>
      <c r="Q38" s="10">
        <v>0</v>
      </c>
      <c r="R38" s="10">
        <v>0</v>
      </c>
      <c r="S38" s="10" t="s">
        <v>39</v>
      </c>
      <c r="T38" s="10" t="s">
        <v>215</v>
      </c>
      <c r="U38" s="10" t="s">
        <v>40</v>
      </c>
      <c r="V38" s="10" t="s">
        <v>212</v>
      </c>
      <c r="W38" s="10" t="s">
        <v>41</v>
      </c>
      <c r="X38" s="10" t="s">
        <v>237</v>
      </c>
      <c r="Y38" s="10" t="s">
        <v>40</v>
      </c>
      <c r="Z38" s="10" t="s">
        <v>44</v>
      </c>
      <c r="AA38" s="10" t="s">
        <v>42</v>
      </c>
      <c r="AB38" s="10" t="s">
        <v>210</v>
      </c>
      <c r="AC38" s="10" t="s">
        <v>40</v>
      </c>
      <c r="AD38" s="10" t="s">
        <v>214</v>
      </c>
    </row>
    <row r="39" spans="1:30" ht="39" x14ac:dyDescent="0.25">
      <c r="A39" s="15" t="s">
        <v>1039</v>
      </c>
      <c r="B39" s="16" t="s">
        <v>1001</v>
      </c>
      <c r="C39" s="17">
        <v>50025</v>
      </c>
      <c r="D39" s="10" t="s">
        <v>37</v>
      </c>
      <c r="E39" s="10" t="s">
        <v>38</v>
      </c>
      <c r="F39" s="10">
        <v>38</v>
      </c>
      <c r="G39" s="10">
        <v>180676</v>
      </c>
      <c r="H39" s="10">
        <v>12592197</v>
      </c>
      <c r="I39" s="10">
        <v>48252</v>
      </c>
      <c r="J39" s="10">
        <v>62452</v>
      </c>
      <c r="K39" s="10">
        <v>0</v>
      </c>
      <c r="L39" s="10">
        <v>0</v>
      </c>
      <c r="M39" s="10">
        <v>2583</v>
      </c>
      <c r="N39" s="10">
        <v>324980</v>
      </c>
      <c r="O39" s="10">
        <v>0</v>
      </c>
      <c r="P39" s="10">
        <v>960</v>
      </c>
      <c r="Q39" s="10">
        <v>0</v>
      </c>
      <c r="R39" s="10">
        <v>0</v>
      </c>
      <c r="S39" s="10" t="s">
        <v>39</v>
      </c>
      <c r="T39" s="10" t="s">
        <v>571</v>
      </c>
      <c r="U39" s="10" t="s">
        <v>40</v>
      </c>
      <c r="V39" s="10" t="s">
        <v>212</v>
      </c>
      <c r="W39" s="10" t="s">
        <v>41</v>
      </c>
      <c r="X39" s="10" t="s">
        <v>51</v>
      </c>
      <c r="Y39" s="10" t="s">
        <v>40</v>
      </c>
      <c r="Z39" s="10" t="s">
        <v>44</v>
      </c>
      <c r="AA39" s="10" t="s">
        <v>42</v>
      </c>
      <c r="AB39" s="10" t="s">
        <v>207</v>
      </c>
      <c r="AC39" s="10" t="s">
        <v>40</v>
      </c>
      <c r="AD39" s="10" t="s">
        <v>214</v>
      </c>
    </row>
    <row r="40" spans="1:30" ht="39" x14ac:dyDescent="0.25">
      <c r="A40" s="15" t="s">
        <v>1040</v>
      </c>
      <c r="B40" s="16" t="s">
        <v>1001</v>
      </c>
      <c r="C40" s="17">
        <v>51305</v>
      </c>
      <c r="D40" s="10" t="s">
        <v>37</v>
      </c>
      <c r="E40" s="10" t="s">
        <v>38</v>
      </c>
      <c r="F40" s="10">
        <v>39</v>
      </c>
      <c r="G40" s="10">
        <v>183249</v>
      </c>
      <c r="H40" s="10">
        <v>12917190</v>
      </c>
      <c r="I40" s="10">
        <v>48252</v>
      </c>
      <c r="J40" s="10">
        <v>63412</v>
      </c>
      <c r="K40" s="10">
        <v>0</v>
      </c>
      <c r="L40" s="10">
        <v>0</v>
      </c>
      <c r="M40" s="10">
        <v>2571</v>
      </c>
      <c r="N40" s="10">
        <v>324993</v>
      </c>
      <c r="O40" s="10">
        <v>0</v>
      </c>
      <c r="P40" s="10">
        <v>960</v>
      </c>
      <c r="Q40" s="10">
        <v>0</v>
      </c>
      <c r="R40" s="10">
        <v>0</v>
      </c>
      <c r="S40" s="10" t="s">
        <v>39</v>
      </c>
      <c r="T40" s="10" t="s">
        <v>216</v>
      </c>
      <c r="U40" s="10" t="s">
        <v>40</v>
      </c>
      <c r="V40" s="10" t="s">
        <v>212</v>
      </c>
      <c r="W40" s="10" t="s">
        <v>41</v>
      </c>
      <c r="X40" s="10" t="s">
        <v>50</v>
      </c>
      <c r="Y40" s="10" t="s">
        <v>40</v>
      </c>
      <c r="Z40" s="10" t="s">
        <v>44</v>
      </c>
      <c r="AA40" s="10" t="s">
        <v>42</v>
      </c>
      <c r="AB40" s="10" t="s">
        <v>207</v>
      </c>
      <c r="AC40" s="10" t="s">
        <v>40</v>
      </c>
      <c r="AD40" s="10" t="s">
        <v>214</v>
      </c>
    </row>
    <row r="41" spans="1:30" ht="39" x14ac:dyDescent="0.25">
      <c r="A41" s="15" t="s">
        <v>1041</v>
      </c>
      <c r="B41" s="16" t="s">
        <v>1001</v>
      </c>
      <c r="C41" s="17">
        <v>52585</v>
      </c>
      <c r="D41" s="10" t="s">
        <v>37</v>
      </c>
      <c r="E41" s="10" t="s">
        <v>38</v>
      </c>
      <c r="F41" s="10">
        <v>40</v>
      </c>
      <c r="G41" s="10">
        <v>186960</v>
      </c>
      <c r="H41" s="10">
        <v>13240997</v>
      </c>
      <c r="I41" s="10">
        <v>48790</v>
      </c>
      <c r="J41" s="10">
        <v>65143</v>
      </c>
      <c r="K41" s="10">
        <v>0</v>
      </c>
      <c r="L41" s="10">
        <v>0</v>
      </c>
      <c r="M41" s="10">
        <v>3709</v>
      </c>
      <c r="N41" s="10">
        <v>323807</v>
      </c>
      <c r="O41" s="10">
        <v>538</v>
      </c>
      <c r="P41" s="10">
        <v>1731</v>
      </c>
      <c r="Q41" s="10">
        <v>0</v>
      </c>
      <c r="R41" s="10">
        <v>0</v>
      </c>
      <c r="S41" s="10" t="s">
        <v>39</v>
      </c>
      <c r="T41" s="10" t="s">
        <v>348</v>
      </c>
      <c r="U41" s="10" t="s">
        <v>40</v>
      </c>
      <c r="V41" s="10" t="s">
        <v>232</v>
      </c>
      <c r="W41" s="10" t="s">
        <v>41</v>
      </c>
      <c r="X41" s="10" t="s">
        <v>50</v>
      </c>
      <c r="Y41" s="10" t="s">
        <v>40</v>
      </c>
      <c r="Z41" s="10" t="s">
        <v>57</v>
      </c>
      <c r="AA41" s="10" t="s">
        <v>42</v>
      </c>
      <c r="AB41" s="10" t="s">
        <v>207</v>
      </c>
      <c r="AC41" s="10" t="s">
        <v>40</v>
      </c>
      <c r="AD41" s="10" t="s">
        <v>186</v>
      </c>
    </row>
    <row r="42" spans="1:30" ht="39" x14ac:dyDescent="0.25">
      <c r="A42" s="15" t="s">
        <v>1042</v>
      </c>
      <c r="B42" s="16" t="s">
        <v>1001</v>
      </c>
      <c r="C42" s="17">
        <v>53865</v>
      </c>
      <c r="D42" s="10" t="s">
        <v>37</v>
      </c>
      <c r="E42" s="10" t="s">
        <v>38</v>
      </c>
      <c r="F42" s="10">
        <v>41</v>
      </c>
      <c r="G42" s="10">
        <v>189450</v>
      </c>
      <c r="H42" s="10">
        <v>13565979</v>
      </c>
      <c r="I42" s="10">
        <v>48790</v>
      </c>
      <c r="J42" s="10">
        <v>66103</v>
      </c>
      <c r="K42" s="10">
        <v>0</v>
      </c>
      <c r="L42" s="10">
        <v>0</v>
      </c>
      <c r="M42" s="10">
        <v>2489</v>
      </c>
      <c r="N42" s="10">
        <v>324982</v>
      </c>
      <c r="O42" s="10">
        <v>0</v>
      </c>
      <c r="P42" s="10">
        <v>960</v>
      </c>
      <c r="Q42" s="10">
        <v>0</v>
      </c>
      <c r="R42" s="10">
        <v>0</v>
      </c>
      <c r="S42" s="10" t="s">
        <v>39</v>
      </c>
      <c r="T42" s="10" t="s">
        <v>180</v>
      </c>
      <c r="U42" s="10" t="s">
        <v>40</v>
      </c>
      <c r="V42" s="10" t="s">
        <v>212</v>
      </c>
      <c r="W42" s="10" t="s">
        <v>41</v>
      </c>
      <c r="X42" s="10" t="s">
        <v>221</v>
      </c>
      <c r="Y42" s="10" t="s">
        <v>40</v>
      </c>
      <c r="Z42" s="10" t="s">
        <v>44</v>
      </c>
      <c r="AA42" s="10" t="s">
        <v>42</v>
      </c>
      <c r="AB42" s="10" t="s">
        <v>207</v>
      </c>
      <c r="AC42" s="10" t="s">
        <v>40</v>
      </c>
      <c r="AD42" s="10" t="s">
        <v>214</v>
      </c>
    </row>
    <row r="43" spans="1:30" ht="39" x14ac:dyDescent="0.25">
      <c r="A43" s="15" t="s">
        <v>1043</v>
      </c>
      <c r="B43" s="16" t="s">
        <v>1001</v>
      </c>
      <c r="C43" s="17">
        <v>55145</v>
      </c>
      <c r="D43" s="10" t="s">
        <v>37</v>
      </c>
      <c r="E43" s="10" t="s">
        <v>38</v>
      </c>
      <c r="F43" s="10">
        <v>42</v>
      </c>
      <c r="G43" s="10">
        <v>192037</v>
      </c>
      <c r="H43" s="10">
        <v>13890958</v>
      </c>
      <c r="I43" s="10">
        <v>48790</v>
      </c>
      <c r="J43" s="10">
        <v>67063</v>
      </c>
      <c r="K43" s="10">
        <v>0</v>
      </c>
      <c r="L43" s="10">
        <v>0</v>
      </c>
      <c r="M43" s="10">
        <v>2585</v>
      </c>
      <c r="N43" s="10">
        <v>324979</v>
      </c>
      <c r="O43" s="10">
        <v>0</v>
      </c>
      <c r="P43" s="10">
        <v>960</v>
      </c>
      <c r="Q43" s="10">
        <v>0</v>
      </c>
      <c r="R43" s="10">
        <v>0</v>
      </c>
      <c r="S43" s="10" t="s">
        <v>39</v>
      </c>
      <c r="T43" s="10" t="s">
        <v>219</v>
      </c>
      <c r="U43" s="10" t="s">
        <v>40</v>
      </c>
      <c r="V43" s="10" t="s">
        <v>212</v>
      </c>
      <c r="W43" s="10" t="s">
        <v>41</v>
      </c>
      <c r="X43" s="10" t="s">
        <v>52</v>
      </c>
      <c r="Y43" s="10" t="s">
        <v>40</v>
      </c>
      <c r="Z43" s="10" t="s">
        <v>44</v>
      </c>
      <c r="AA43" s="10" t="s">
        <v>42</v>
      </c>
      <c r="AB43" s="10" t="s">
        <v>203</v>
      </c>
      <c r="AC43" s="10" t="s">
        <v>40</v>
      </c>
      <c r="AD43" s="10" t="s">
        <v>214</v>
      </c>
    </row>
    <row r="44" spans="1:30" ht="39" x14ac:dyDescent="0.25">
      <c r="A44" s="15" t="s">
        <v>1044</v>
      </c>
      <c r="B44" s="16" t="s">
        <v>1001</v>
      </c>
      <c r="C44" s="17">
        <v>56425</v>
      </c>
      <c r="D44" s="10" t="s">
        <v>37</v>
      </c>
      <c r="E44" s="10" t="s">
        <v>38</v>
      </c>
      <c r="F44" s="10">
        <v>43</v>
      </c>
      <c r="G44" s="10">
        <v>194755</v>
      </c>
      <c r="H44" s="10">
        <v>14215803</v>
      </c>
      <c r="I44" s="10">
        <v>48790</v>
      </c>
      <c r="J44" s="10">
        <v>68173</v>
      </c>
      <c r="K44" s="10">
        <v>0</v>
      </c>
      <c r="L44" s="10">
        <v>0</v>
      </c>
      <c r="M44" s="10">
        <v>2717</v>
      </c>
      <c r="N44" s="10">
        <v>324845</v>
      </c>
      <c r="O44" s="10">
        <v>0</v>
      </c>
      <c r="P44" s="10">
        <v>1110</v>
      </c>
      <c r="Q44" s="10">
        <v>0</v>
      </c>
      <c r="R44" s="10">
        <v>0</v>
      </c>
      <c r="S44" s="10" t="s">
        <v>39</v>
      </c>
      <c r="T44" s="10" t="s">
        <v>224</v>
      </c>
      <c r="U44" s="10" t="s">
        <v>40</v>
      </c>
      <c r="V44" s="10" t="s">
        <v>223</v>
      </c>
      <c r="W44" s="10" t="s">
        <v>41</v>
      </c>
      <c r="X44" s="10" t="s">
        <v>223</v>
      </c>
      <c r="Y44" s="10" t="s">
        <v>40</v>
      </c>
      <c r="Z44" s="10" t="s">
        <v>44</v>
      </c>
      <c r="AA44" s="10" t="s">
        <v>42</v>
      </c>
      <c r="AB44" s="10" t="s">
        <v>203</v>
      </c>
      <c r="AC44" s="10" t="s">
        <v>40</v>
      </c>
      <c r="AD44" s="10" t="s">
        <v>241</v>
      </c>
    </row>
    <row r="45" spans="1:30" ht="39" x14ac:dyDescent="0.25">
      <c r="A45" s="15" t="s">
        <v>1045</v>
      </c>
      <c r="B45" s="16" t="s">
        <v>1001</v>
      </c>
      <c r="C45" s="17">
        <v>57705</v>
      </c>
      <c r="D45" s="10" t="s">
        <v>37</v>
      </c>
      <c r="E45" s="10" t="s">
        <v>38</v>
      </c>
      <c r="F45" s="10">
        <v>44</v>
      </c>
      <c r="G45" s="10">
        <v>197347</v>
      </c>
      <c r="H45" s="10">
        <v>14540776</v>
      </c>
      <c r="I45" s="10">
        <v>48790</v>
      </c>
      <c r="J45" s="10">
        <v>69133</v>
      </c>
      <c r="K45" s="10">
        <v>0</v>
      </c>
      <c r="L45" s="10">
        <v>0</v>
      </c>
      <c r="M45" s="10">
        <v>2590</v>
      </c>
      <c r="N45" s="10">
        <v>324973</v>
      </c>
      <c r="O45" s="10">
        <v>0</v>
      </c>
      <c r="P45" s="10">
        <v>960</v>
      </c>
      <c r="Q45" s="10">
        <v>0</v>
      </c>
      <c r="R45" s="10">
        <v>0</v>
      </c>
      <c r="S45" s="10" t="s">
        <v>39</v>
      </c>
      <c r="T45" s="10" t="s">
        <v>220</v>
      </c>
      <c r="U45" s="10" t="s">
        <v>40</v>
      </c>
      <c r="V45" s="10" t="s">
        <v>212</v>
      </c>
      <c r="W45" s="10" t="s">
        <v>41</v>
      </c>
      <c r="X45" s="10" t="s">
        <v>223</v>
      </c>
      <c r="Y45" s="10" t="s">
        <v>40</v>
      </c>
      <c r="Z45" s="10" t="s">
        <v>44</v>
      </c>
      <c r="AA45" s="10" t="s">
        <v>42</v>
      </c>
      <c r="AB45" s="10" t="s">
        <v>218</v>
      </c>
      <c r="AC45" s="10" t="s">
        <v>40</v>
      </c>
      <c r="AD45" s="10" t="s">
        <v>214</v>
      </c>
    </row>
    <row r="46" spans="1:30" ht="39" x14ac:dyDescent="0.25">
      <c r="A46" s="15" t="s">
        <v>1046</v>
      </c>
      <c r="B46" s="16" t="s">
        <v>1001</v>
      </c>
      <c r="C46" s="17">
        <v>58985</v>
      </c>
      <c r="D46" s="10" t="s">
        <v>37</v>
      </c>
      <c r="E46" s="10" t="s">
        <v>38</v>
      </c>
      <c r="F46" s="10">
        <v>45</v>
      </c>
      <c r="G46" s="10">
        <v>200059</v>
      </c>
      <c r="H46" s="10">
        <v>14865631</v>
      </c>
      <c r="I46" s="10">
        <v>48790</v>
      </c>
      <c r="J46" s="10">
        <v>70384</v>
      </c>
      <c r="K46" s="10">
        <v>0</v>
      </c>
      <c r="L46" s="10">
        <v>0</v>
      </c>
      <c r="M46" s="10">
        <v>2710</v>
      </c>
      <c r="N46" s="10">
        <v>324855</v>
      </c>
      <c r="O46" s="10">
        <v>0</v>
      </c>
      <c r="P46" s="10">
        <v>1251</v>
      </c>
      <c r="Q46" s="10">
        <v>0</v>
      </c>
      <c r="R46" s="10">
        <v>0</v>
      </c>
      <c r="S46" s="10" t="s">
        <v>39</v>
      </c>
      <c r="T46" s="10" t="s">
        <v>222</v>
      </c>
      <c r="U46" s="10" t="s">
        <v>40</v>
      </c>
      <c r="V46" s="10" t="s">
        <v>237</v>
      </c>
      <c r="W46" s="10" t="s">
        <v>41</v>
      </c>
      <c r="X46" s="10" t="s">
        <v>53</v>
      </c>
      <c r="Y46" s="10" t="s">
        <v>40</v>
      </c>
      <c r="Z46" s="10" t="s">
        <v>44</v>
      </c>
      <c r="AA46" s="10" t="s">
        <v>42</v>
      </c>
      <c r="AB46" s="10" t="s">
        <v>218</v>
      </c>
      <c r="AC46" s="10" t="s">
        <v>40</v>
      </c>
      <c r="AD46" s="10" t="s">
        <v>196</v>
      </c>
    </row>
    <row r="47" spans="1:30" ht="39" x14ac:dyDescent="0.25">
      <c r="A47" s="15" t="s">
        <v>1047</v>
      </c>
      <c r="B47" s="16" t="s">
        <v>1001</v>
      </c>
      <c r="C47" s="17">
        <v>60265</v>
      </c>
      <c r="D47" s="10" t="s">
        <v>37</v>
      </c>
      <c r="E47" s="10" t="s">
        <v>38</v>
      </c>
      <c r="F47" s="10">
        <v>46</v>
      </c>
      <c r="G47" s="10">
        <v>205499</v>
      </c>
      <c r="H47" s="10">
        <v>15187703</v>
      </c>
      <c r="I47" s="10">
        <v>50195</v>
      </c>
      <c r="J47" s="10">
        <v>73157</v>
      </c>
      <c r="K47" s="10">
        <v>0</v>
      </c>
      <c r="L47" s="10">
        <v>0</v>
      </c>
      <c r="M47" s="10">
        <v>5438</v>
      </c>
      <c r="N47" s="10">
        <v>322072</v>
      </c>
      <c r="O47" s="10">
        <v>1405</v>
      </c>
      <c r="P47" s="10">
        <v>2773</v>
      </c>
      <c r="Q47" s="10">
        <v>0</v>
      </c>
      <c r="R47" s="10">
        <v>0</v>
      </c>
      <c r="S47" s="10" t="s">
        <v>39</v>
      </c>
      <c r="T47" s="10" t="s">
        <v>220</v>
      </c>
      <c r="U47" s="10" t="s">
        <v>40</v>
      </c>
      <c r="V47" s="10" t="s">
        <v>193</v>
      </c>
      <c r="W47" s="10" t="s">
        <v>41</v>
      </c>
      <c r="X47" s="10" t="s">
        <v>53</v>
      </c>
      <c r="Y47" s="10" t="s">
        <v>40</v>
      </c>
      <c r="Z47" s="10" t="s">
        <v>238</v>
      </c>
      <c r="AA47" s="10" t="s">
        <v>42</v>
      </c>
      <c r="AB47" s="10" t="s">
        <v>203</v>
      </c>
      <c r="AC47" s="10" t="s">
        <v>40</v>
      </c>
      <c r="AD47" s="10" t="s">
        <v>476</v>
      </c>
    </row>
    <row r="48" spans="1:30" ht="39" x14ac:dyDescent="0.25">
      <c r="A48" s="15" t="s">
        <v>1048</v>
      </c>
      <c r="B48" s="16" t="s">
        <v>1001</v>
      </c>
      <c r="C48" s="17">
        <v>61545</v>
      </c>
      <c r="D48" s="10" t="s">
        <v>37</v>
      </c>
      <c r="E48" s="10" t="s">
        <v>38</v>
      </c>
      <c r="F48" s="10">
        <v>47</v>
      </c>
      <c r="G48" s="10">
        <v>207997</v>
      </c>
      <c r="H48" s="10">
        <v>15512678</v>
      </c>
      <c r="I48" s="10">
        <v>50195</v>
      </c>
      <c r="J48" s="10">
        <v>74117</v>
      </c>
      <c r="K48" s="10">
        <v>0</v>
      </c>
      <c r="L48" s="10">
        <v>0</v>
      </c>
      <c r="M48" s="10">
        <v>2497</v>
      </c>
      <c r="N48" s="10">
        <v>324975</v>
      </c>
      <c r="O48" s="10">
        <v>0</v>
      </c>
      <c r="P48" s="10">
        <v>960</v>
      </c>
      <c r="Q48" s="10">
        <v>0</v>
      </c>
      <c r="R48" s="10">
        <v>0</v>
      </c>
      <c r="S48" s="10" t="s">
        <v>39</v>
      </c>
      <c r="T48" s="10" t="s">
        <v>222</v>
      </c>
      <c r="U48" s="10" t="s">
        <v>40</v>
      </c>
      <c r="V48" s="10" t="s">
        <v>212</v>
      </c>
      <c r="W48" s="10" t="s">
        <v>41</v>
      </c>
      <c r="X48" s="10" t="s">
        <v>227</v>
      </c>
      <c r="Y48" s="10" t="s">
        <v>40</v>
      </c>
      <c r="Z48" s="10" t="s">
        <v>44</v>
      </c>
      <c r="AA48" s="10" t="s">
        <v>42</v>
      </c>
      <c r="AB48" s="10" t="s">
        <v>203</v>
      </c>
      <c r="AC48" s="10" t="s">
        <v>40</v>
      </c>
      <c r="AD48" s="10" t="s">
        <v>214</v>
      </c>
    </row>
    <row r="49" spans="1:30" ht="39" x14ac:dyDescent="0.25">
      <c r="A49" s="15" t="s">
        <v>1049</v>
      </c>
      <c r="B49" s="16" t="s">
        <v>1001</v>
      </c>
      <c r="C49" s="17">
        <v>62825</v>
      </c>
      <c r="D49" s="10" t="s">
        <v>37</v>
      </c>
      <c r="E49" s="10" t="s">
        <v>38</v>
      </c>
      <c r="F49" s="10">
        <v>48</v>
      </c>
      <c r="G49" s="10">
        <v>219157</v>
      </c>
      <c r="H49" s="10">
        <v>15829086</v>
      </c>
      <c r="I49" s="10">
        <v>55589</v>
      </c>
      <c r="J49" s="10">
        <v>76242</v>
      </c>
      <c r="K49" s="10">
        <v>0</v>
      </c>
      <c r="L49" s="10">
        <v>0</v>
      </c>
      <c r="M49" s="10">
        <v>11158</v>
      </c>
      <c r="N49" s="10">
        <v>316408</v>
      </c>
      <c r="O49" s="10">
        <v>5394</v>
      </c>
      <c r="P49" s="10">
        <v>2125</v>
      </c>
      <c r="Q49" s="10">
        <v>0</v>
      </c>
      <c r="R49" s="10">
        <v>0</v>
      </c>
      <c r="S49" s="10" t="s">
        <v>39</v>
      </c>
      <c r="T49" s="10" t="s">
        <v>219</v>
      </c>
      <c r="U49" s="10" t="s">
        <v>40</v>
      </c>
      <c r="V49" s="10" t="s">
        <v>666</v>
      </c>
      <c r="W49" s="10" t="s">
        <v>41</v>
      </c>
      <c r="X49" s="10" t="s">
        <v>52</v>
      </c>
      <c r="Y49" s="10" t="s">
        <v>40</v>
      </c>
      <c r="Z49" s="10" t="s">
        <v>342</v>
      </c>
      <c r="AA49" s="10" t="s">
        <v>42</v>
      </c>
      <c r="AB49" s="10" t="s">
        <v>203</v>
      </c>
      <c r="AC49" s="10" t="s">
        <v>40</v>
      </c>
      <c r="AD49" s="10" t="s">
        <v>471</v>
      </c>
    </row>
    <row r="50" spans="1:30" ht="39" x14ac:dyDescent="0.25">
      <c r="A50" s="15" t="s">
        <v>1050</v>
      </c>
      <c r="B50" s="16" t="s">
        <v>1001</v>
      </c>
      <c r="C50" s="17">
        <v>64105</v>
      </c>
      <c r="D50" s="10" t="s">
        <v>37</v>
      </c>
      <c r="E50" s="10" t="s">
        <v>38</v>
      </c>
      <c r="F50" s="10">
        <v>49</v>
      </c>
      <c r="G50" s="10">
        <v>221780</v>
      </c>
      <c r="H50" s="10">
        <v>16154027</v>
      </c>
      <c r="I50" s="10">
        <v>55589</v>
      </c>
      <c r="J50" s="10">
        <v>77411</v>
      </c>
      <c r="K50" s="10">
        <v>0</v>
      </c>
      <c r="L50" s="10">
        <v>0</v>
      </c>
      <c r="M50" s="10">
        <v>2622</v>
      </c>
      <c r="N50" s="10">
        <v>324941</v>
      </c>
      <c r="O50" s="10">
        <v>0</v>
      </c>
      <c r="P50" s="10">
        <v>1169</v>
      </c>
      <c r="Q50" s="10">
        <v>0</v>
      </c>
      <c r="R50" s="10">
        <v>0</v>
      </c>
      <c r="S50" s="10" t="s">
        <v>39</v>
      </c>
      <c r="T50" s="10" t="s">
        <v>224</v>
      </c>
      <c r="U50" s="10" t="s">
        <v>40</v>
      </c>
      <c r="V50" s="10" t="s">
        <v>221</v>
      </c>
      <c r="W50" s="10" t="s">
        <v>41</v>
      </c>
      <c r="X50" s="10" t="s">
        <v>223</v>
      </c>
      <c r="Y50" s="10" t="s">
        <v>40</v>
      </c>
      <c r="Z50" s="10" t="s">
        <v>44</v>
      </c>
      <c r="AA50" s="10" t="s">
        <v>42</v>
      </c>
      <c r="AB50" s="10" t="s">
        <v>203</v>
      </c>
      <c r="AC50" s="10" t="s">
        <v>40</v>
      </c>
      <c r="AD50" s="10" t="s">
        <v>234</v>
      </c>
    </row>
    <row r="51" spans="1:30" ht="39" x14ac:dyDescent="0.25">
      <c r="A51" s="15" t="s">
        <v>1051</v>
      </c>
      <c r="B51" s="16" t="s">
        <v>1001</v>
      </c>
      <c r="C51" s="17">
        <v>65385</v>
      </c>
      <c r="D51" s="10" t="s">
        <v>37</v>
      </c>
      <c r="E51" s="10" t="s">
        <v>38</v>
      </c>
      <c r="F51" s="10">
        <v>50</v>
      </c>
      <c r="G51" s="10">
        <v>224372</v>
      </c>
      <c r="H51" s="10">
        <v>16479000</v>
      </c>
      <c r="I51" s="10">
        <v>55589</v>
      </c>
      <c r="J51" s="10">
        <v>78371</v>
      </c>
      <c r="K51" s="10">
        <v>0</v>
      </c>
      <c r="L51" s="10">
        <v>0</v>
      </c>
      <c r="M51" s="10">
        <v>2590</v>
      </c>
      <c r="N51" s="10">
        <v>324973</v>
      </c>
      <c r="O51" s="10">
        <v>0</v>
      </c>
      <c r="P51" s="10">
        <v>960</v>
      </c>
      <c r="Q51" s="10">
        <v>0</v>
      </c>
      <c r="R51" s="10">
        <v>0</v>
      </c>
      <c r="S51" s="10" t="s">
        <v>39</v>
      </c>
      <c r="T51" s="10" t="s">
        <v>220</v>
      </c>
      <c r="U51" s="10" t="s">
        <v>40</v>
      </c>
      <c r="V51" s="10" t="s">
        <v>212</v>
      </c>
      <c r="W51" s="10" t="s">
        <v>41</v>
      </c>
      <c r="X51" s="10" t="s">
        <v>223</v>
      </c>
      <c r="Y51" s="10" t="s">
        <v>40</v>
      </c>
      <c r="Z51" s="10" t="s">
        <v>44</v>
      </c>
      <c r="AA51" s="10" t="s">
        <v>42</v>
      </c>
      <c r="AB51" s="10" t="s">
        <v>218</v>
      </c>
      <c r="AC51" s="10" t="s">
        <v>40</v>
      </c>
      <c r="AD51" s="10" t="s">
        <v>214</v>
      </c>
    </row>
    <row r="52" spans="1:30" ht="39" x14ac:dyDescent="0.25">
      <c r="A52" s="15" t="s">
        <v>1052</v>
      </c>
      <c r="B52" s="16" t="s">
        <v>1001</v>
      </c>
      <c r="C52" s="17">
        <v>66665</v>
      </c>
      <c r="D52" s="10" t="s">
        <v>37</v>
      </c>
      <c r="E52" s="10" t="s">
        <v>38</v>
      </c>
      <c r="F52" s="10">
        <v>51</v>
      </c>
      <c r="G52" s="10">
        <v>226945</v>
      </c>
      <c r="H52" s="10">
        <v>16803993</v>
      </c>
      <c r="I52" s="10">
        <v>55589</v>
      </c>
      <c r="J52" s="10">
        <v>79526</v>
      </c>
      <c r="K52" s="10">
        <v>0</v>
      </c>
      <c r="L52" s="10">
        <v>0</v>
      </c>
      <c r="M52" s="10">
        <v>2571</v>
      </c>
      <c r="N52" s="10">
        <v>324993</v>
      </c>
      <c r="O52" s="10">
        <v>0</v>
      </c>
      <c r="P52" s="10">
        <v>1155</v>
      </c>
      <c r="Q52" s="10">
        <v>0</v>
      </c>
      <c r="R52" s="10">
        <v>0</v>
      </c>
      <c r="S52" s="10" t="s">
        <v>39</v>
      </c>
      <c r="T52" s="10" t="s">
        <v>222</v>
      </c>
      <c r="U52" s="10" t="s">
        <v>40</v>
      </c>
      <c r="V52" s="10" t="s">
        <v>221</v>
      </c>
      <c r="W52" s="10" t="s">
        <v>41</v>
      </c>
      <c r="X52" s="10" t="s">
        <v>53</v>
      </c>
      <c r="Y52" s="10" t="s">
        <v>40</v>
      </c>
      <c r="Z52" s="10" t="s">
        <v>44</v>
      </c>
      <c r="AA52" s="10" t="s">
        <v>42</v>
      </c>
      <c r="AB52" s="10" t="s">
        <v>218</v>
      </c>
      <c r="AC52" s="10" t="s">
        <v>40</v>
      </c>
      <c r="AD52" s="10" t="s">
        <v>234</v>
      </c>
    </row>
    <row r="53" spans="1:30" ht="39" x14ac:dyDescent="0.25">
      <c r="A53" s="15" t="s">
        <v>1053</v>
      </c>
      <c r="B53" s="16" t="s">
        <v>1001</v>
      </c>
      <c r="C53" s="17">
        <v>67945</v>
      </c>
      <c r="D53" s="10" t="s">
        <v>37</v>
      </c>
      <c r="E53" s="10" t="s">
        <v>38</v>
      </c>
      <c r="F53" s="10">
        <v>52</v>
      </c>
      <c r="G53" s="10">
        <v>231931</v>
      </c>
      <c r="H53" s="10">
        <v>17126516</v>
      </c>
      <c r="I53" s="10">
        <v>56914</v>
      </c>
      <c r="J53" s="10">
        <v>81530</v>
      </c>
      <c r="K53" s="10">
        <v>0</v>
      </c>
      <c r="L53" s="10">
        <v>0</v>
      </c>
      <c r="M53" s="10">
        <v>4984</v>
      </c>
      <c r="N53" s="10">
        <v>322523</v>
      </c>
      <c r="O53" s="10">
        <v>1325</v>
      </c>
      <c r="P53" s="10">
        <v>2004</v>
      </c>
      <c r="Q53" s="10">
        <v>0</v>
      </c>
      <c r="R53" s="10">
        <v>0</v>
      </c>
      <c r="S53" s="10" t="s">
        <v>39</v>
      </c>
      <c r="T53" s="10" t="s">
        <v>222</v>
      </c>
      <c r="U53" s="10" t="s">
        <v>40</v>
      </c>
      <c r="V53" s="10" t="s">
        <v>206</v>
      </c>
      <c r="W53" s="10" t="s">
        <v>41</v>
      </c>
      <c r="X53" s="10" t="s">
        <v>53</v>
      </c>
      <c r="Y53" s="10" t="s">
        <v>40</v>
      </c>
      <c r="Z53" s="10" t="s">
        <v>49</v>
      </c>
      <c r="AA53" s="10" t="s">
        <v>42</v>
      </c>
      <c r="AB53" s="10" t="s">
        <v>218</v>
      </c>
      <c r="AC53" s="10" t="s">
        <v>40</v>
      </c>
      <c r="AD53" s="10" t="s">
        <v>361</v>
      </c>
    </row>
    <row r="54" spans="1:30" ht="39" x14ac:dyDescent="0.25">
      <c r="A54" s="15" t="s">
        <v>1054</v>
      </c>
      <c r="B54" s="16" t="s">
        <v>1001</v>
      </c>
      <c r="C54" s="17">
        <v>69225</v>
      </c>
      <c r="D54" s="10" t="s">
        <v>37</v>
      </c>
      <c r="E54" s="10" t="s">
        <v>38</v>
      </c>
      <c r="F54" s="10">
        <v>53</v>
      </c>
      <c r="G54" s="10">
        <v>234449</v>
      </c>
      <c r="H54" s="10">
        <v>17451472</v>
      </c>
      <c r="I54" s="10">
        <v>56914</v>
      </c>
      <c r="J54" s="10">
        <v>82679</v>
      </c>
      <c r="K54" s="10">
        <v>0</v>
      </c>
      <c r="L54" s="10">
        <v>0</v>
      </c>
      <c r="M54" s="10">
        <v>2517</v>
      </c>
      <c r="N54" s="10">
        <v>324956</v>
      </c>
      <c r="O54" s="10">
        <v>0</v>
      </c>
      <c r="P54" s="10">
        <v>1149</v>
      </c>
      <c r="Q54" s="10">
        <v>0</v>
      </c>
      <c r="R54" s="10">
        <v>0</v>
      </c>
      <c r="S54" s="10" t="s">
        <v>39</v>
      </c>
      <c r="T54" s="10" t="s">
        <v>187</v>
      </c>
      <c r="U54" s="10" t="s">
        <v>40</v>
      </c>
      <c r="V54" s="10" t="s">
        <v>221</v>
      </c>
      <c r="W54" s="10" t="s">
        <v>41</v>
      </c>
      <c r="X54" s="10" t="s">
        <v>53</v>
      </c>
      <c r="Y54" s="10" t="s">
        <v>40</v>
      </c>
      <c r="Z54" s="10" t="s">
        <v>44</v>
      </c>
      <c r="AA54" s="10" t="s">
        <v>42</v>
      </c>
      <c r="AB54" s="10" t="s">
        <v>218</v>
      </c>
      <c r="AC54" s="10" t="s">
        <v>40</v>
      </c>
      <c r="AD54" s="10" t="s">
        <v>234</v>
      </c>
    </row>
    <row r="55" spans="1:30" ht="39" x14ac:dyDescent="0.25">
      <c r="A55" s="15" t="s">
        <v>1055</v>
      </c>
      <c r="B55" s="16" t="s">
        <v>1001</v>
      </c>
      <c r="C55" s="17">
        <v>70505</v>
      </c>
      <c r="D55" s="10" t="s">
        <v>37</v>
      </c>
      <c r="E55" s="10" t="s">
        <v>38</v>
      </c>
      <c r="F55" s="10">
        <v>54</v>
      </c>
      <c r="G55" s="10">
        <v>237042</v>
      </c>
      <c r="H55" s="10">
        <v>17776444</v>
      </c>
      <c r="I55" s="10">
        <v>56914</v>
      </c>
      <c r="J55" s="10">
        <v>83639</v>
      </c>
      <c r="K55" s="10">
        <v>0</v>
      </c>
      <c r="L55" s="10">
        <v>0</v>
      </c>
      <c r="M55" s="10">
        <v>2591</v>
      </c>
      <c r="N55" s="10">
        <v>324972</v>
      </c>
      <c r="O55" s="10">
        <v>0</v>
      </c>
      <c r="P55" s="10">
        <v>960</v>
      </c>
      <c r="Q55" s="10">
        <v>0</v>
      </c>
      <c r="R55" s="10">
        <v>0</v>
      </c>
      <c r="S55" s="10" t="s">
        <v>39</v>
      </c>
      <c r="T55" s="10" t="s">
        <v>187</v>
      </c>
      <c r="U55" s="10" t="s">
        <v>40</v>
      </c>
      <c r="V55" s="10" t="s">
        <v>212</v>
      </c>
      <c r="W55" s="10" t="s">
        <v>41</v>
      </c>
      <c r="X55" s="10" t="s">
        <v>227</v>
      </c>
      <c r="Y55" s="10" t="s">
        <v>40</v>
      </c>
      <c r="Z55" s="10" t="s">
        <v>44</v>
      </c>
      <c r="AA55" s="10" t="s">
        <v>42</v>
      </c>
      <c r="AB55" s="10" t="s">
        <v>218</v>
      </c>
      <c r="AC55" s="10" t="s">
        <v>40</v>
      </c>
      <c r="AD55" s="10" t="s">
        <v>214</v>
      </c>
    </row>
    <row r="56" spans="1:30" ht="39" x14ac:dyDescent="0.25">
      <c r="A56" s="15" t="s">
        <v>1056</v>
      </c>
      <c r="B56" s="16" t="s">
        <v>1001</v>
      </c>
      <c r="C56" s="17">
        <v>71785</v>
      </c>
      <c r="D56" s="10" t="s">
        <v>37</v>
      </c>
      <c r="E56" s="10" t="s">
        <v>38</v>
      </c>
      <c r="F56" s="10">
        <v>55</v>
      </c>
      <c r="G56" s="10">
        <v>239629</v>
      </c>
      <c r="H56" s="10">
        <v>18101421</v>
      </c>
      <c r="I56" s="10">
        <v>56914</v>
      </c>
      <c r="J56" s="10">
        <v>84599</v>
      </c>
      <c r="K56" s="10">
        <v>0</v>
      </c>
      <c r="L56" s="10">
        <v>0</v>
      </c>
      <c r="M56" s="10">
        <v>2586</v>
      </c>
      <c r="N56" s="10">
        <v>324977</v>
      </c>
      <c r="O56" s="10">
        <v>0</v>
      </c>
      <c r="P56" s="10">
        <v>960</v>
      </c>
      <c r="Q56" s="10">
        <v>0</v>
      </c>
      <c r="R56" s="10">
        <v>0</v>
      </c>
      <c r="S56" s="10" t="s">
        <v>39</v>
      </c>
      <c r="T56" s="10" t="s">
        <v>226</v>
      </c>
      <c r="U56" s="10" t="s">
        <v>40</v>
      </c>
      <c r="V56" s="10" t="s">
        <v>212</v>
      </c>
      <c r="W56" s="10" t="s">
        <v>41</v>
      </c>
      <c r="X56" s="10" t="s">
        <v>227</v>
      </c>
      <c r="Y56" s="10" t="s">
        <v>40</v>
      </c>
      <c r="Z56" s="10" t="s">
        <v>44</v>
      </c>
      <c r="AA56" s="10" t="s">
        <v>42</v>
      </c>
      <c r="AB56" s="10" t="s">
        <v>218</v>
      </c>
      <c r="AC56" s="10" t="s">
        <v>40</v>
      </c>
      <c r="AD56" s="10" t="s">
        <v>214</v>
      </c>
    </row>
    <row r="57" spans="1:30" ht="39" x14ac:dyDescent="0.25">
      <c r="A57" s="15" t="s">
        <v>1057</v>
      </c>
      <c r="B57" s="16" t="s">
        <v>1001</v>
      </c>
      <c r="C57" s="17">
        <v>73065</v>
      </c>
      <c r="D57" s="10" t="s">
        <v>37</v>
      </c>
      <c r="E57" s="10" t="s">
        <v>38</v>
      </c>
      <c r="F57" s="10">
        <v>56</v>
      </c>
      <c r="G57" s="10">
        <v>242820</v>
      </c>
      <c r="H57" s="10">
        <v>18425792</v>
      </c>
      <c r="I57" s="10">
        <v>56994</v>
      </c>
      <c r="J57" s="10">
        <v>85988</v>
      </c>
      <c r="K57" s="10">
        <v>0</v>
      </c>
      <c r="L57" s="10">
        <v>0</v>
      </c>
      <c r="M57" s="10">
        <v>3189</v>
      </c>
      <c r="N57" s="10">
        <v>324371</v>
      </c>
      <c r="O57" s="10">
        <v>80</v>
      </c>
      <c r="P57" s="10">
        <v>1389</v>
      </c>
      <c r="Q57" s="10">
        <v>0</v>
      </c>
      <c r="R57" s="10">
        <v>0</v>
      </c>
      <c r="S57" s="10" t="s">
        <v>39</v>
      </c>
      <c r="T57" s="10" t="s">
        <v>194</v>
      </c>
      <c r="U57" s="10" t="s">
        <v>40</v>
      </c>
      <c r="V57" s="10" t="s">
        <v>213</v>
      </c>
      <c r="W57" s="10" t="s">
        <v>41</v>
      </c>
      <c r="X57" s="10" t="s">
        <v>54</v>
      </c>
      <c r="Y57" s="10" t="s">
        <v>40</v>
      </c>
      <c r="Z57" s="10" t="s">
        <v>999</v>
      </c>
      <c r="AA57" s="10" t="s">
        <v>42</v>
      </c>
      <c r="AB57" s="10" t="s">
        <v>218</v>
      </c>
      <c r="AC57" s="10" t="s">
        <v>40</v>
      </c>
      <c r="AD57" s="10" t="s">
        <v>240</v>
      </c>
    </row>
    <row r="58" spans="1:30" ht="39" x14ac:dyDescent="0.25">
      <c r="A58" s="15" t="s">
        <v>1058</v>
      </c>
      <c r="B58" s="16" t="s">
        <v>1001</v>
      </c>
      <c r="C58" s="17">
        <v>74345</v>
      </c>
      <c r="D58" s="10" t="s">
        <v>37</v>
      </c>
      <c r="E58" s="10" t="s">
        <v>38</v>
      </c>
      <c r="F58" s="10">
        <v>57</v>
      </c>
      <c r="G58" s="10">
        <v>245407</v>
      </c>
      <c r="H58" s="10">
        <v>18750771</v>
      </c>
      <c r="I58" s="10">
        <v>56994</v>
      </c>
      <c r="J58" s="10">
        <v>86948</v>
      </c>
      <c r="K58" s="10">
        <v>0</v>
      </c>
      <c r="L58" s="10">
        <v>0</v>
      </c>
      <c r="M58" s="10">
        <v>2585</v>
      </c>
      <c r="N58" s="10">
        <v>324979</v>
      </c>
      <c r="O58" s="10">
        <v>0</v>
      </c>
      <c r="P58" s="10">
        <v>960</v>
      </c>
      <c r="Q58" s="10">
        <v>0</v>
      </c>
      <c r="R58" s="10">
        <v>0</v>
      </c>
      <c r="S58" s="10" t="s">
        <v>39</v>
      </c>
      <c r="T58" s="10" t="s">
        <v>190</v>
      </c>
      <c r="U58" s="10" t="s">
        <v>40</v>
      </c>
      <c r="V58" s="10" t="s">
        <v>212</v>
      </c>
      <c r="W58" s="10" t="s">
        <v>41</v>
      </c>
      <c r="X58" s="10" t="s">
        <v>54</v>
      </c>
      <c r="Y58" s="10" t="s">
        <v>40</v>
      </c>
      <c r="Z58" s="10" t="s">
        <v>44</v>
      </c>
      <c r="AA58" s="10" t="s">
        <v>42</v>
      </c>
      <c r="AB58" s="10" t="s">
        <v>48</v>
      </c>
      <c r="AC58" s="10" t="s">
        <v>40</v>
      </c>
      <c r="AD58" s="10" t="s">
        <v>214</v>
      </c>
    </row>
    <row r="59" spans="1:30" ht="39" x14ac:dyDescent="0.25">
      <c r="A59" s="15" t="s">
        <v>1059</v>
      </c>
      <c r="B59" s="16" t="s">
        <v>1001</v>
      </c>
      <c r="C59" s="17">
        <v>75625</v>
      </c>
      <c r="D59" s="10" t="s">
        <v>37</v>
      </c>
      <c r="E59" s="10" t="s">
        <v>38</v>
      </c>
      <c r="F59" s="10">
        <v>58</v>
      </c>
      <c r="G59" s="10">
        <v>251625</v>
      </c>
      <c r="H59" s="10">
        <v>19072101</v>
      </c>
      <c r="I59" s="10">
        <v>58970</v>
      </c>
      <c r="J59" s="10">
        <v>89620</v>
      </c>
      <c r="K59" s="10">
        <v>0</v>
      </c>
      <c r="L59" s="10">
        <v>0</v>
      </c>
      <c r="M59" s="10">
        <v>6216</v>
      </c>
      <c r="N59" s="10">
        <v>321330</v>
      </c>
      <c r="O59" s="10">
        <v>1976</v>
      </c>
      <c r="P59" s="10">
        <v>2672</v>
      </c>
      <c r="Q59" s="10">
        <v>0</v>
      </c>
      <c r="R59" s="10">
        <v>0</v>
      </c>
      <c r="S59" s="10" t="s">
        <v>39</v>
      </c>
      <c r="T59" s="10" t="s">
        <v>194</v>
      </c>
      <c r="U59" s="10" t="s">
        <v>40</v>
      </c>
      <c r="V59" s="10" t="s">
        <v>345</v>
      </c>
      <c r="W59" s="10" t="s">
        <v>41</v>
      </c>
      <c r="X59" s="10" t="s">
        <v>54</v>
      </c>
      <c r="Y59" s="10" t="s">
        <v>40</v>
      </c>
      <c r="Z59" s="10" t="s">
        <v>46</v>
      </c>
      <c r="AA59" s="10" t="s">
        <v>42</v>
      </c>
      <c r="AB59" s="10" t="s">
        <v>218</v>
      </c>
      <c r="AC59" s="10" t="s">
        <v>40</v>
      </c>
      <c r="AD59" s="10" t="s">
        <v>998</v>
      </c>
    </row>
    <row r="60" spans="1:30" ht="39" x14ac:dyDescent="0.25">
      <c r="A60" s="15" t="s">
        <v>1060</v>
      </c>
      <c r="B60" s="16" t="s">
        <v>1001</v>
      </c>
      <c r="C60" s="17">
        <v>76905</v>
      </c>
      <c r="D60" s="10" t="s">
        <v>37</v>
      </c>
      <c r="E60" s="10" t="s">
        <v>38</v>
      </c>
      <c r="F60" s="10">
        <v>59</v>
      </c>
      <c r="G60" s="10">
        <v>254123</v>
      </c>
      <c r="H60" s="10">
        <v>19397076</v>
      </c>
      <c r="I60" s="10">
        <v>58970</v>
      </c>
      <c r="J60" s="10">
        <v>90580</v>
      </c>
      <c r="K60" s="10">
        <v>0</v>
      </c>
      <c r="L60" s="10">
        <v>0</v>
      </c>
      <c r="M60" s="10">
        <v>2497</v>
      </c>
      <c r="N60" s="10">
        <v>324975</v>
      </c>
      <c r="O60" s="10">
        <v>0</v>
      </c>
      <c r="P60" s="10">
        <v>960</v>
      </c>
      <c r="Q60" s="10">
        <v>0</v>
      </c>
      <c r="R60" s="10">
        <v>0</v>
      </c>
      <c r="S60" s="10" t="s">
        <v>39</v>
      </c>
      <c r="T60" s="10" t="s">
        <v>194</v>
      </c>
      <c r="U60" s="10" t="s">
        <v>40</v>
      </c>
      <c r="V60" s="10" t="s">
        <v>212</v>
      </c>
      <c r="W60" s="10" t="s">
        <v>41</v>
      </c>
      <c r="X60" s="10" t="s">
        <v>54</v>
      </c>
      <c r="Y60" s="10" t="s">
        <v>40</v>
      </c>
      <c r="Z60" s="10" t="s">
        <v>44</v>
      </c>
      <c r="AA60" s="10" t="s">
        <v>42</v>
      </c>
      <c r="AB60" s="10" t="s">
        <v>218</v>
      </c>
      <c r="AC60" s="10" t="s">
        <v>40</v>
      </c>
      <c r="AD60" s="10" t="s">
        <v>214</v>
      </c>
    </row>
    <row r="61" spans="1:30" ht="39" x14ac:dyDescent="0.25">
      <c r="A61" s="15" t="s">
        <v>1061</v>
      </c>
      <c r="B61" s="16" t="s">
        <v>1001</v>
      </c>
      <c r="C61" s="17">
        <v>78185</v>
      </c>
      <c r="D61" s="10" t="s">
        <v>37</v>
      </c>
      <c r="E61" s="10" t="s">
        <v>38</v>
      </c>
      <c r="F61" s="10">
        <v>60</v>
      </c>
      <c r="G61" s="10">
        <v>256710</v>
      </c>
      <c r="H61" s="10">
        <v>19722055</v>
      </c>
      <c r="I61" s="10">
        <v>58970</v>
      </c>
      <c r="J61" s="10">
        <v>91540</v>
      </c>
      <c r="K61" s="10">
        <v>0</v>
      </c>
      <c r="L61" s="10">
        <v>0</v>
      </c>
      <c r="M61" s="10">
        <v>2585</v>
      </c>
      <c r="N61" s="10">
        <v>324979</v>
      </c>
      <c r="O61" s="10">
        <v>0</v>
      </c>
      <c r="P61" s="10">
        <v>960</v>
      </c>
      <c r="Q61" s="10">
        <v>0</v>
      </c>
      <c r="R61" s="10">
        <v>0</v>
      </c>
      <c r="S61" s="10" t="s">
        <v>39</v>
      </c>
      <c r="T61" s="10" t="s">
        <v>190</v>
      </c>
      <c r="U61" s="10" t="s">
        <v>40</v>
      </c>
      <c r="V61" s="10" t="s">
        <v>212</v>
      </c>
      <c r="W61" s="10" t="s">
        <v>41</v>
      </c>
      <c r="X61" s="10" t="s">
        <v>212</v>
      </c>
      <c r="Y61" s="10" t="s">
        <v>40</v>
      </c>
      <c r="Z61" s="10" t="s">
        <v>44</v>
      </c>
      <c r="AA61" s="10" t="s">
        <v>42</v>
      </c>
      <c r="AB61" s="10" t="s">
        <v>48</v>
      </c>
      <c r="AC61" s="10" t="s">
        <v>40</v>
      </c>
      <c r="AD61" s="10" t="s">
        <v>214</v>
      </c>
    </row>
    <row r="62" spans="1:30" ht="39" x14ac:dyDescent="0.25">
      <c r="A62" s="15" t="s">
        <v>1062</v>
      </c>
      <c r="B62" s="16" t="s">
        <v>1001</v>
      </c>
      <c r="C62" s="17">
        <v>79465</v>
      </c>
      <c r="D62" s="10" t="s">
        <v>37</v>
      </c>
      <c r="E62" s="10" t="s">
        <v>38</v>
      </c>
      <c r="F62" s="10">
        <v>61</v>
      </c>
      <c r="G62" s="10">
        <v>262559</v>
      </c>
      <c r="H62" s="10">
        <v>20043771</v>
      </c>
      <c r="I62" s="10">
        <v>60736</v>
      </c>
      <c r="J62" s="10">
        <v>94131</v>
      </c>
      <c r="K62" s="10">
        <v>0</v>
      </c>
      <c r="L62" s="10">
        <v>0</v>
      </c>
      <c r="M62" s="10">
        <v>5848</v>
      </c>
      <c r="N62" s="10">
        <v>321716</v>
      </c>
      <c r="O62" s="10">
        <v>1766</v>
      </c>
      <c r="P62" s="10">
        <v>2591</v>
      </c>
      <c r="Q62" s="10">
        <v>0</v>
      </c>
      <c r="R62" s="10">
        <v>0</v>
      </c>
      <c r="S62" s="10" t="s">
        <v>39</v>
      </c>
      <c r="T62" s="10" t="s">
        <v>194</v>
      </c>
      <c r="U62" s="10" t="s">
        <v>40</v>
      </c>
      <c r="V62" s="10" t="s">
        <v>365</v>
      </c>
      <c r="W62" s="10" t="s">
        <v>41</v>
      </c>
      <c r="X62" s="10" t="s">
        <v>212</v>
      </c>
      <c r="Y62" s="10" t="s">
        <v>40</v>
      </c>
      <c r="Z62" s="10" t="s">
        <v>191</v>
      </c>
      <c r="AA62" s="10" t="s">
        <v>42</v>
      </c>
      <c r="AB62" s="10" t="s">
        <v>218</v>
      </c>
      <c r="AC62" s="10" t="s">
        <v>40</v>
      </c>
      <c r="AD62" s="10" t="s">
        <v>371</v>
      </c>
    </row>
    <row r="63" spans="1:30" ht="39" x14ac:dyDescent="0.25">
      <c r="A63" s="15" t="s">
        <v>1063</v>
      </c>
      <c r="B63" s="16" t="s">
        <v>1001</v>
      </c>
      <c r="C63" s="17">
        <v>80745</v>
      </c>
      <c r="D63" s="10" t="s">
        <v>37</v>
      </c>
      <c r="E63" s="10" t="s">
        <v>38</v>
      </c>
      <c r="F63" s="10">
        <v>62</v>
      </c>
      <c r="G63" s="10">
        <v>268424</v>
      </c>
      <c r="H63" s="10">
        <v>20365474</v>
      </c>
      <c r="I63" s="10">
        <v>62502</v>
      </c>
      <c r="J63" s="10">
        <v>96685</v>
      </c>
      <c r="K63" s="10">
        <v>0</v>
      </c>
      <c r="L63" s="10">
        <v>0</v>
      </c>
      <c r="M63" s="10">
        <v>5863</v>
      </c>
      <c r="N63" s="10">
        <v>321703</v>
      </c>
      <c r="O63" s="10">
        <v>1766</v>
      </c>
      <c r="P63" s="10">
        <v>2554</v>
      </c>
      <c r="Q63" s="10">
        <v>0</v>
      </c>
      <c r="R63" s="10">
        <v>0</v>
      </c>
      <c r="S63" s="10" t="s">
        <v>39</v>
      </c>
      <c r="T63" s="10" t="s">
        <v>226</v>
      </c>
      <c r="U63" s="10" t="s">
        <v>40</v>
      </c>
      <c r="V63" s="10" t="s">
        <v>338</v>
      </c>
      <c r="W63" s="10" t="s">
        <v>41</v>
      </c>
      <c r="X63" s="10" t="s">
        <v>54</v>
      </c>
      <c r="Y63" s="10" t="s">
        <v>40</v>
      </c>
      <c r="Z63" s="10" t="s">
        <v>191</v>
      </c>
      <c r="AA63" s="10" t="s">
        <v>42</v>
      </c>
      <c r="AB63" s="10" t="s">
        <v>218</v>
      </c>
      <c r="AC63" s="10" t="s">
        <v>40</v>
      </c>
      <c r="AD63" s="10" t="s">
        <v>355</v>
      </c>
    </row>
    <row r="64" spans="1:30" ht="39" x14ac:dyDescent="0.25">
      <c r="A64" s="15" t="s">
        <v>1064</v>
      </c>
      <c r="B64" s="16" t="s">
        <v>1001</v>
      </c>
      <c r="C64" s="17">
        <v>82025</v>
      </c>
      <c r="D64" s="10" t="s">
        <v>37</v>
      </c>
      <c r="E64" s="10" t="s">
        <v>38</v>
      </c>
      <c r="F64" s="10">
        <v>63</v>
      </c>
      <c r="G64" s="10">
        <v>274980</v>
      </c>
      <c r="H64" s="10">
        <v>20686479</v>
      </c>
      <c r="I64" s="10">
        <v>64771</v>
      </c>
      <c r="J64" s="10">
        <v>99266</v>
      </c>
      <c r="K64" s="10">
        <v>0</v>
      </c>
      <c r="L64" s="10">
        <v>0</v>
      </c>
      <c r="M64" s="10">
        <v>6554</v>
      </c>
      <c r="N64" s="10">
        <v>321005</v>
      </c>
      <c r="O64" s="10">
        <v>2269</v>
      </c>
      <c r="P64" s="10">
        <v>2581</v>
      </c>
      <c r="Q64" s="10">
        <v>0</v>
      </c>
      <c r="R64" s="10">
        <v>0</v>
      </c>
      <c r="S64" s="10" t="s">
        <v>39</v>
      </c>
      <c r="T64" s="10" t="s">
        <v>187</v>
      </c>
      <c r="U64" s="10" t="s">
        <v>40</v>
      </c>
      <c r="V64" s="10" t="s">
        <v>182</v>
      </c>
      <c r="W64" s="10" t="s">
        <v>41</v>
      </c>
      <c r="X64" s="10" t="s">
        <v>54</v>
      </c>
      <c r="Y64" s="10" t="s">
        <v>40</v>
      </c>
      <c r="Z64" s="10" t="s">
        <v>232</v>
      </c>
      <c r="AA64" s="10" t="s">
        <v>42</v>
      </c>
      <c r="AB64" s="10" t="s">
        <v>203</v>
      </c>
      <c r="AC64" s="10" t="s">
        <v>40</v>
      </c>
      <c r="AD64" s="10" t="s">
        <v>477</v>
      </c>
    </row>
    <row r="65" spans="1:30" ht="39" x14ac:dyDescent="0.25">
      <c r="A65" s="15" t="s">
        <v>1065</v>
      </c>
      <c r="B65" s="16" t="s">
        <v>1001</v>
      </c>
      <c r="C65" s="17">
        <v>83305</v>
      </c>
      <c r="D65" s="10" t="s">
        <v>37</v>
      </c>
      <c r="E65" s="10" t="s">
        <v>38</v>
      </c>
      <c r="F65" s="10">
        <v>64</v>
      </c>
      <c r="G65" s="10">
        <v>277468</v>
      </c>
      <c r="H65" s="10">
        <v>21011547</v>
      </c>
      <c r="I65" s="10">
        <v>64771</v>
      </c>
      <c r="J65" s="10">
        <v>100226</v>
      </c>
      <c r="K65" s="10">
        <v>0</v>
      </c>
      <c r="L65" s="10">
        <v>0</v>
      </c>
      <c r="M65" s="10">
        <v>2487</v>
      </c>
      <c r="N65" s="10">
        <v>325068</v>
      </c>
      <c r="O65" s="10">
        <v>0</v>
      </c>
      <c r="P65" s="10">
        <v>960</v>
      </c>
      <c r="Q65" s="10">
        <v>0</v>
      </c>
      <c r="R65" s="10">
        <v>0</v>
      </c>
      <c r="S65" s="10" t="s">
        <v>39</v>
      </c>
      <c r="T65" s="10" t="s">
        <v>226</v>
      </c>
      <c r="U65" s="10" t="s">
        <v>40</v>
      </c>
      <c r="V65" s="10" t="s">
        <v>212</v>
      </c>
      <c r="W65" s="10" t="s">
        <v>41</v>
      </c>
      <c r="X65" s="10" t="s">
        <v>54</v>
      </c>
      <c r="Y65" s="10" t="s">
        <v>40</v>
      </c>
      <c r="Z65" s="10" t="s">
        <v>44</v>
      </c>
      <c r="AA65" s="10" t="s">
        <v>42</v>
      </c>
      <c r="AB65" s="10" t="s">
        <v>203</v>
      </c>
      <c r="AC65" s="10" t="s">
        <v>40</v>
      </c>
      <c r="AD65" s="10" t="s">
        <v>214</v>
      </c>
    </row>
    <row r="66" spans="1:30" ht="39" x14ac:dyDescent="0.25">
      <c r="A66" s="15" t="s">
        <v>1066</v>
      </c>
      <c r="B66" s="16" t="s">
        <v>1001</v>
      </c>
      <c r="C66" s="17">
        <v>84585</v>
      </c>
      <c r="D66" s="10" t="s">
        <v>37</v>
      </c>
      <c r="E66" s="10" t="s">
        <v>38</v>
      </c>
      <c r="F66" s="10">
        <v>65</v>
      </c>
      <c r="G66" s="10">
        <v>284578</v>
      </c>
      <c r="H66" s="10">
        <v>21331932</v>
      </c>
      <c r="I66" s="10">
        <v>67231</v>
      </c>
      <c r="J66" s="10">
        <v>102811</v>
      </c>
      <c r="K66" s="10">
        <v>0</v>
      </c>
      <c r="L66" s="10">
        <v>0</v>
      </c>
      <c r="M66" s="10">
        <v>7109</v>
      </c>
      <c r="N66" s="10">
        <v>320385</v>
      </c>
      <c r="O66" s="10">
        <v>2460</v>
      </c>
      <c r="P66" s="10">
        <v>2585</v>
      </c>
      <c r="Q66" s="10">
        <v>0</v>
      </c>
      <c r="R66" s="10">
        <v>0</v>
      </c>
      <c r="S66" s="10" t="s">
        <v>39</v>
      </c>
      <c r="T66" s="10" t="s">
        <v>187</v>
      </c>
      <c r="U66" s="10" t="s">
        <v>40</v>
      </c>
      <c r="V66" s="10" t="s">
        <v>60</v>
      </c>
      <c r="W66" s="10" t="s">
        <v>41</v>
      </c>
      <c r="X66" s="10" t="s">
        <v>227</v>
      </c>
      <c r="Y66" s="10" t="s">
        <v>40</v>
      </c>
      <c r="Z66" s="10" t="s">
        <v>190</v>
      </c>
      <c r="AA66" s="10" t="s">
        <v>42</v>
      </c>
      <c r="AB66" s="10" t="s">
        <v>203</v>
      </c>
      <c r="AC66" s="10" t="s">
        <v>40</v>
      </c>
      <c r="AD66" s="10" t="s">
        <v>477</v>
      </c>
    </row>
    <row r="67" spans="1:30" ht="39" x14ac:dyDescent="0.25">
      <c r="A67" s="15" t="s">
        <v>1067</v>
      </c>
      <c r="B67" s="16" t="s">
        <v>1001</v>
      </c>
      <c r="C67" s="17">
        <v>85865</v>
      </c>
      <c r="D67" s="10" t="s">
        <v>37</v>
      </c>
      <c r="E67" s="10" t="s">
        <v>38</v>
      </c>
      <c r="F67" s="10">
        <v>66</v>
      </c>
      <c r="G67" s="10">
        <v>289723</v>
      </c>
      <c r="H67" s="10">
        <v>21654351</v>
      </c>
      <c r="I67" s="10">
        <v>68551</v>
      </c>
      <c r="J67" s="10">
        <v>105142</v>
      </c>
      <c r="K67" s="10">
        <v>0</v>
      </c>
      <c r="L67" s="10">
        <v>0</v>
      </c>
      <c r="M67" s="10">
        <v>5143</v>
      </c>
      <c r="N67" s="10">
        <v>322419</v>
      </c>
      <c r="O67" s="10">
        <v>1320</v>
      </c>
      <c r="P67" s="10">
        <v>2331</v>
      </c>
      <c r="Q67" s="10">
        <v>0</v>
      </c>
      <c r="R67" s="10">
        <v>0</v>
      </c>
      <c r="S67" s="10" t="s">
        <v>39</v>
      </c>
      <c r="T67" s="10" t="s">
        <v>222</v>
      </c>
      <c r="U67" s="10" t="s">
        <v>40</v>
      </c>
      <c r="V67" s="10" t="s">
        <v>373</v>
      </c>
      <c r="W67" s="10" t="s">
        <v>41</v>
      </c>
      <c r="X67" s="10" t="s">
        <v>227</v>
      </c>
      <c r="Y67" s="10" t="s">
        <v>40</v>
      </c>
      <c r="Z67" s="10" t="s">
        <v>49</v>
      </c>
      <c r="AA67" s="10" t="s">
        <v>42</v>
      </c>
      <c r="AB67" s="10" t="s">
        <v>203</v>
      </c>
      <c r="AC67" s="10" t="s">
        <v>40</v>
      </c>
      <c r="AD67" s="10" t="s">
        <v>369</v>
      </c>
    </row>
    <row r="68" spans="1:30" ht="39" x14ac:dyDescent="0.25">
      <c r="A68" s="15" t="s">
        <v>1068</v>
      </c>
      <c r="B68" s="16" t="s">
        <v>1001</v>
      </c>
      <c r="C68" s="17">
        <v>87145</v>
      </c>
      <c r="D68" s="10" t="s">
        <v>37</v>
      </c>
      <c r="E68" s="10" t="s">
        <v>38</v>
      </c>
      <c r="F68" s="10">
        <v>67</v>
      </c>
      <c r="G68" s="10">
        <v>296501</v>
      </c>
      <c r="H68" s="10">
        <v>21975060</v>
      </c>
      <c r="I68" s="10">
        <v>70965</v>
      </c>
      <c r="J68" s="10">
        <v>108002</v>
      </c>
      <c r="K68" s="10">
        <v>0</v>
      </c>
      <c r="L68" s="10">
        <v>0</v>
      </c>
      <c r="M68" s="10">
        <v>6777</v>
      </c>
      <c r="N68" s="10">
        <v>320709</v>
      </c>
      <c r="O68" s="10">
        <v>2414</v>
      </c>
      <c r="P68" s="10">
        <v>2860</v>
      </c>
      <c r="Q68" s="10">
        <v>0</v>
      </c>
      <c r="R68" s="10">
        <v>0</v>
      </c>
      <c r="S68" s="10" t="s">
        <v>39</v>
      </c>
      <c r="T68" s="10" t="s">
        <v>220</v>
      </c>
      <c r="U68" s="10" t="s">
        <v>40</v>
      </c>
      <c r="V68" s="10" t="s">
        <v>475</v>
      </c>
      <c r="W68" s="10" t="s">
        <v>41</v>
      </c>
      <c r="X68" s="10" t="s">
        <v>227</v>
      </c>
      <c r="Y68" s="10" t="s">
        <v>40</v>
      </c>
      <c r="Z68" s="10" t="s">
        <v>229</v>
      </c>
      <c r="AA68" s="10" t="s">
        <v>42</v>
      </c>
      <c r="AB68" s="10" t="s">
        <v>207</v>
      </c>
      <c r="AC68" s="10" t="s">
        <v>40</v>
      </c>
      <c r="AD68" s="10" t="s">
        <v>762</v>
      </c>
    </row>
    <row r="69" spans="1:30" ht="39" x14ac:dyDescent="0.25">
      <c r="A69" s="15" t="s">
        <v>1069</v>
      </c>
      <c r="B69" s="16" t="s">
        <v>1001</v>
      </c>
      <c r="C69" s="17">
        <v>88425</v>
      </c>
      <c r="D69" s="10" t="s">
        <v>37</v>
      </c>
      <c r="E69" s="10" t="s">
        <v>38</v>
      </c>
      <c r="F69" s="10">
        <v>68</v>
      </c>
      <c r="G69" s="10">
        <v>299006</v>
      </c>
      <c r="H69" s="10">
        <v>22300027</v>
      </c>
      <c r="I69" s="10">
        <v>70965</v>
      </c>
      <c r="J69" s="10">
        <v>108962</v>
      </c>
      <c r="K69" s="10">
        <v>0</v>
      </c>
      <c r="L69" s="10">
        <v>0</v>
      </c>
      <c r="M69" s="10">
        <v>2504</v>
      </c>
      <c r="N69" s="10">
        <v>324967</v>
      </c>
      <c r="O69" s="10">
        <v>0</v>
      </c>
      <c r="P69" s="10">
        <v>960</v>
      </c>
      <c r="Q69" s="10">
        <v>0</v>
      </c>
      <c r="R69" s="10">
        <v>0</v>
      </c>
      <c r="S69" s="10" t="s">
        <v>39</v>
      </c>
      <c r="T69" s="10" t="s">
        <v>222</v>
      </c>
      <c r="U69" s="10" t="s">
        <v>40</v>
      </c>
      <c r="V69" s="10" t="s">
        <v>212</v>
      </c>
      <c r="W69" s="10" t="s">
        <v>41</v>
      </c>
      <c r="X69" s="10" t="s">
        <v>227</v>
      </c>
      <c r="Y69" s="10" t="s">
        <v>40</v>
      </c>
      <c r="Z69" s="10" t="s">
        <v>44</v>
      </c>
      <c r="AA69" s="10" t="s">
        <v>42</v>
      </c>
      <c r="AB69" s="10" t="s">
        <v>207</v>
      </c>
      <c r="AC69" s="10" t="s">
        <v>40</v>
      </c>
      <c r="AD69" s="10" t="s">
        <v>214</v>
      </c>
    </row>
    <row r="70" spans="1:30" ht="39" x14ac:dyDescent="0.25">
      <c r="A70" s="15" t="s">
        <v>1070</v>
      </c>
      <c r="B70" s="16" t="s">
        <v>1001</v>
      </c>
      <c r="C70" s="17">
        <v>89705</v>
      </c>
      <c r="D70" s="10" t="s">
        <v>37</v>
      </c>
      <c r="E70" s="10" t="s">
        <v>38</v>
      </c>
      <c r="F70" s="10">
        <v>69</v>
      </c>
      <c r="G70" s="10">
        <v>301597</v>
      </c>
      <c r="H70" s="10">
        <v>22624909</v>
      </c>
      <c r="I70" s="10">
        <v>70965</v>
      </c>
      <c r="J70" s="10">
        <v>110069</v>
      </c>
      <c r="K70" s="10">
        <v>0</v>
      </c>
      <c r="L70" s="10">
        <v>0</v>
      </c>
      <c r="M70" s="10">
        <v>2590</v>
      </c>
      <c r="N70" s="10">
        <v>324882</v>
      </c>
      <c r="O70" s="10">
        <v>0</v>
      </c>
      <c r="P70" s="10">
        <v>1107</v>
      </c>
      <c r="Q70" s="10">
        <v>0</v>
      </c>
      <c r="R70" s="10">
        <v>0</v>
      </c>
      <c r="S70" s="10" t="s">
        <v>39</v>
      </c>
      <c r="T70" s="10" t="s">
        <v>187</v>
      </c>
      <c r="U70" s="10" t="s">
        <v>40</v>
      </c>
      <c r="V70" s="10" t="s">
        <v>223</v>
      </c>
      <c r="W70" s="10" t="s">
        <v>41</v>
      </c>
      <c r="X70" s="10" t="s">
        <v>54</v>
      </c>
      <c r="Y70" s="10" t="s">
        <v>40</v>
      </c>
      <c r="Z70" s="10" t="s">
        <v>44</v>
      </c>
      <c r="AA70" s="10" t="s">
        <v>42</v>
      </c>
      <c r="AB70" s="10" t="s">
        <v>207</v>
      </c>
      <c r="AC70" s="10" t="s">
        <v>40</v>
      </c>
      <c r="AD70" s="10" t="s">
        <v>241</v>
      </c>
    </row>
    <row r="71" spans="1:30" ht="39" x14ac:dyDescent="0.25">
      <c r="A71" s="15" t="s">
        <v>1071</v>
      </c>
      <c r="B71" s="16" t="s">
        <v>1001</v>
      </c>
      <c r="C71" s="17">
        <v>90985</v>
      </c>
      <c r="D71" s="10" t="s">
        <v>37</v>
      </c>
      <c r="E71" s="10" t="s">
        <v>38</v>
      </c>
      <c r="F71" s="10">
        <v>70</v>
      </c>
      <c r="G71" s="10">
        <v>304081</v>
      </c>
      <c r="H71" s="10">
        <v>22949897</v>
      </c>
      <c r="I71" s="10">
        <v>70965</v>
      </c>
      <c r="J71" s="10">
        <v>111029</v>
      </c>
      <c r="K71" s="10">
        <v>0</v>
      </c>
      <c r="L71" s="10">
        <v>0</v>
      </c>
      <c r="M71" s="10">
        <v>2483</v>
      </c>
      <c r="N71" s="10">
        <v>324988</v>
      </c>
      <c r="O71" s="10">
        <v>0</v>
      </c>
      <c r="P71" s="10">
        <v>960</v>
      </c>
      <c r="Q71" s="10">
        <v>0</v>
      </c>
      <c r="R71" s="10">
        <v>0</v>
      </c>
      <c r="S71" s="10" t="s">
        <v>39</v>
      </c>
      <c r="T71" s="10" t="s">
        <v>187</v>
      </c>
      <c r="U71" s="10" t="s">
        <v>40</v>
      </c>
      <c r="V71" s="10" t="s">
        <v>212</v>
      </c>
      <c r="W71" s="10" t="s">
        <v>41</v>
      </c>
      <c r="X71" s="10" t="s">
        <v>54</v>
      </c>
      <c r="Y71" s="10" t="s">
        <v>40</v>
      </c>
      <c r="Z71" s="10" t="s">
        <v>44</v>
      </c>
      <c r="AA71" s="10" t="s">
        <v>42</v>
      </c>
      <c r="AB71" s="10" t="s">
        <v>203</v>
      </c>
      <c r="AC71" s="10" t="s">
        <v>40</v>
      </c>
      <c r="AD71" s="10" t="s">
        <v>214</v>
      </c>
    </row>
    <row r="72" spans="1:30" ht="39" x14ac:dyDescent="0.25">
      <c r="A72" s="15" t="s">
        <v>1072</v>
      </c>
      <c r="B72" s="16" t="s">
        <v>1001</v>
      </c>
      <c r="C72" s="17">
        <v>92265</v>
      </c>
      <c r="D72" s="10" t="s">
        <v>37</v>
      </c>
      <c r="E72" s="10" t="s">
        <v>38</v>
      </c>
      <c r="F72" s="10">
        <v>71</v>
      </c>
      <c r="G72" s="10">
        <v>306557</v>
      </c>
      <c r="H72" s="10">
        <v>23274894</v>
      </c>
      <c r="I72" s="10">
        <v>70965</v>
      </c>
      <c r="J72" s="10">
        <v>111989</v>
      </c>
      <c r="K72" s="10">
        <v>0</v>
      </c>
      <c r="L72" s="10">
        <v>0</v>
      </c>
      <c r="M72" s="10">
        <v>2475</v>
      </c>
      <c r="N72" s="10">
        <v>324997</v>
      </c>
      <c r="O72" s="10">
        <v>0</v>
      </c>
      <c r="P72" s="10">
        <v>960</v>
      </c>
      <c r="Q72" s="10">
        <v>0</v>
      </c>
      <c r="R72" s="10">
        <v>0</v>
      </c>
      <c r="S72" s="10" t="s">
        <v>39</v>
      </c>
      <c r="T72" s="10" t="s">
        <v>226</v>
      </c>
      <c r="U72" s="10" t="s">
        <v>40</v>
      </c>
      <c r="V72" s="10" t="s">
        <v>212</v>
      </c>
      <c r="W72" s="10" t="s">
        <v>41</v>
      </c>
      <c r="X72" s="10" t="s">
        <v>54</v>
      </c>
      <c r="Y72" s="10" t="s">
        <v>40</v>
      </c>
      <c r="Z72" s="10" t="s">
        <v>44</v>
      </c>
      <c r="AA72" s="10" t="s">
        <v>42</v>
      </c>
      <c r="AB72" s="10" t="s">
        <v>203</v>
      </c>
      <c r="AC72" s="10" t="s">
        <v>40</v>
      </c>
      <c r="AD72" s="10" t="s">
        <v>214</v>
      </c>
    </row>
    <row r="73" spans="1:30" ht="39" x14ac:dyDescent="0.25">
      <c r="A73" s="15" t="s">
        <v>1073</v>
      </c>
      <c r="B73" s="16" t="s">
        <v>1001</v>
      </c>
      <c r="C73" s="17">
        <v>93545</v>
      </c>
      <c r="D73" s="10" t="s">
        <v>37</v>
      </c>
      <c r="E73" s="10" t="s">
        <v>38</v>
      </c>
      <c r="F73" s="10">
        <v>72</v>
      </c>
      <c r="G73" s="10">
        <v>309151</v>
      </c>
      <c r="H73" s="10">
        <v>23599866</v>
      </c>
      <c r="I73" s="10">
        <v>70965</v>
      </c>
      <c r="J73" s="10">
        <v>112949</v>
      </c>
      <c r="K73" s="10">
        <v>0</v>
      </c>
      <c r="L73" s="10">
        <v>0</v>
      </c>
      <c r="M73" s="10">
        <v>2592</v>
      </c>
      <c r="N73" s="10">
        <v>324972</v>
      </c>
      <c r="O73" s="10">
        <v>0</v>
      </c>
      <c r="P73" s="10">
        <v>960</v>
      </c>
      <c r="Q73" s="10">
        <v>0</v>
      </c>
      <c r="R73" s="10">
        <v>0</v>
      </c>
      <c r="S73" s="10" t="s">
        <v>39</v>
      </c>
      <c r="T73" s="10" t="s">
        <v>194</v>
      </c>
      <c r="U73" s="10" t="s">
        <v>40</v>
      </c>
      <c r="V73" s="10" t="s">
        <v>212</v>
      </c>
      <c r="W73" s="10" t="s">
        <v>41</v>
      </c>
      <c r="X73" s="10" t="s">
        <v>212</v>
      </c>
      <c r="Y73" s="10" t="s">
        <v>40</v>
      </c>
      <c r="Z73" s="10" t="s">
        <v>44</v>
      </c>
      <c r="AA73" s="10" t="s">
        <v>42</v>
      </c>
      <c r="AB73" s="10" t="s">
        <v>203</v>
      </c>
      <c r="AC73" s="10" t="s">
        <v>40</v>
      </c>
      <c r="AD73" s="10" t="s">
        <v>214</v>
      </c>
    </row>
    <row r="74" spans="1:30" ht="39" x14ac:dyDescent="0.25">
      <c r="A74" s="15" t="s">
        <v>1074</v>
      </c>
      <c r="B74" s="16" t="s">
        <v>1001</v>
      </c>
      <c r="C74" s="17">
        <v>94825</v>
      </c>
      <c r="D74" s="10" t="s">
        <v>37</v>
      </c>
      <c r="E74" s="10" t="s">
        <v>38</v>
      </c>
      <c r="F74" s="10">
        <v>73</v>
      </c>
      <c r="G74" s="10">
        <v>315356</v>
      </c>
      <c r="H74" s="10">
        <v>23921226</v>
      </c>
      <c r="I74" s="10">
        <v>73257</v>
      </c>
      <c r="J74" s="10">
        <v>114891</v>
      </c>
      <c r="K74" s="10">
        <v>0</v>
      </c>
      <c r="L74" s="10">
        <v>0</v>
      </c>
      <c r="M74" s="10">
        <v>6204</v>
      </c>
      <c r="N74" s="10">
        <v>321360</v>
      </c>
      <c r="O74" s="10">
        <v>2292</v>
      </c>
      <c r="P74" s="10">
        <v>1942</v>
      </c>
      <c r="Q74" s="10">
        <v>0</v>
      </c>
      <c r="R74" s="10">
        <v>0</v>
      </c>
      <c r="S74" s="10" t="s">
        <v>39</v>
      </c>
      <c r="T74" s="10" t="s">
        <v>226</v>
      </c>
      <c r="U74" s="10" t="s">
        <v>40</v>
      </c>
      <c r="V74" s="10" t="s">
        <v>349</v>
      </c>
      <c r="W74" s="10" t="s">
        <v>41</v>
      </c>
      <c r="X74" s="10" t="s">
        <v>54</v>
      </c>
      <c r="Y74" s="10" t="s">
        <v>40</v>
      </c>
      <c r="Z74" s="10" t="s">
        <v>232</v>
      </c>
      <c r="AA74" s="10" t="s">
        <v>42</v>
      </c>
      <c r="AB74" s="10" t="s">
        <v>203</v>
      </c>
      <c r="AC74" s="10" t="s">
        <v>40</v>
      </c>
      <c r="AD74" s="10" t="s">
        <v>339</v>
      </c>
    </row>
    <row r="75" spans="1:30" ht="39" x14ac:dyDescent="0.25">
      <c r="A75" s="15" t="s">
        <v>1075</v>
      </c>
      <c r="B75" s="16" t="s">
        <v>1001</v>
      </c>
      <c r="C75" s="17">
        <v>96105</v>
      </c>
      <c r="D75" s="10" t="s">
        <v>37</v>
      </c>
      <c r="E75" s="10" t="s">
        <v>38</v>
      </c>
      <c r="F75" s="10">
        <v>74</v>
      </c>
      <c r="G75" s="10">
        <v>317981</v>
      </c>
      <c r="H75" s="10">
        <v>24246166</v>
      </c>
      <c r="I75" s="10">
        <v>73257</v>
      </c>
      <c r="J75" s="10">
        <v>116040</v>
      </c>
      <c r="K75" s="10">
        <v>0</v>
      </c>
      <c r="L75" s="10">
        <v>0</v>
      </c>
      <c r="M75" s="10">
        <v>2624</v>
      </c>
      <c r="N75" s="10">
        <v>324940</v>
      </c>
      <c r="O75" s="10">
        <v>0</v>
      </c>
      <c r="P75" s="10">
        <v>1149</v>
      </c>
      <c r="Q75" s="10">
        <v>0</v>
      </c>
      <c r="R75" s="10">
        <v>0</v>
      </c>
      <c r="S75" s="10" t="s">
        <v>39</v>
      </c>
      <c r="T75" s="10" t="s">
        <v>226</v>
      </c>
      <c r="U75" s="10" t="s">
        <v>40</v>
      </c>
      <c r="V75" s="10" t="s">
        <v>221</v>
      </c>
      <c r="W75" s="10" t="s">
        <v>41</v>
      </c>
      <c r="X75" s="10" t="s">
        <v>212</v>
      </c>
      <c r="Y75" s="10" t="s">
        <v>40</v>
      </c>
      <c r="Z75" s="10" t="s">
        <v>44</v>
      </c>
      <c r="AA75" s="10" t="s">
        <v>42</v>
      </c>
      <c r="AB75" s="10" t="s">
        <v>203</v>
      </c>
      <c r="AC75" s="10" t="s">
        <v>40</v>
      </c>
      <c r="AD75" s="10" t="s">
        <v>234</v>
      </c>
    </row>
    <row r="76" spans="1:30" ht="39" x14ac:dyDescent="0.25">
      <c r="A76" s="15" t="s">
        <v>1076</v>
      </c>
      <c r="B76" s="16" t="s">
        <v>1001</v>
      </c>
      <c r="C76" s="17">
        <v>97385</v>
      </c>
      <c r="D76" s="10" t="s">
        <v>37</v>
      </c>
      <c r="E76" s="10" t="s">
        <v>38</v>
      </c>
      <c r="F76" s="10">
        <v>75</v>
      </c>
      <c r="G76" s="10">
        <v>320568</v>
      </c>
      <c r="H76" s="10">
        <v>24571145</v>
      </c>
      <c r="I76" s="10">
        <v>73257</v>
      </c>
      <c r="J76" s="10">
        <v>117000</v>
      </c>
      <c r="K76" s="10">
        <v>0</v>
      </c>
      <c r="L76" s="10">
        <v>0</v>
      </c>
      <c r="M76" s="10">
        <v>2585</v>
      </c>
      <c r="N76" s="10">
        <v>324979</v>
      </c>
      <c r="O76" s="10">
        <v>0</v>
      </c>
      <c r="P76" s="10">
        <v>960</v>
      </c>
      <c r="Q76" s="10">
        <v>0</v>
      </c>
      <c r="R76" s="10">
        <v>0</v>
      </c>
      <c r="S76" s="10" t="s">
        <v>39</v>
      </c>
      <c r="T76" s="10" t="s">
        <v>194</v>
      </c>
      <c r="U76" s="10" t="s">
        <v>40</v>
      </c>
      <c r="V76" s="10" t="s">
        <v>212</v>
      </c>
      <c r="W76" s="10" t="s">
        <v>41</v>
      </c>
      <c r="X76" s="10" t="s">
        <v>212</v>
      </c>
      <c r="Y76" s="10" t="s">
        <v>40</v>
      </c>
      <c r="Z76" s="10" t="s">
        <v>44</v>
      </c>
      <c r="AA76" s="10" t="s">
        <v>42</v>
      </c>
      <c r="AB76" s="10" t="s">
        <v>203</v>
      </c>
      <c r="AC76" s="10" t="s">
        <v>40</v>
      </c>
      <c r="AD76" s="10" t="s">
        <v>214</v>
      </c>
    </row>
    <row r="77" spans="1:30" ht="39" x14ac:dyDescent="0.25">
      <c r="A77" s="15" t="s">
        <v>1077</v>
      </c>
      <c r="B77" s="16" t="s">
        <v>1001</v>
      </c>
      <c r="C77" s="17">
        <v>98665</v>
      </c>
      <c r="D77" s="10" t="s">
        <v>37</v>
      </c>
      <c r="E77" s="10" t="s">
        <v>38</v>
      </c>
      <c r="F77" s="10">
        <v>76</v>
      </c>
      <c r="G77" s="10">
        <v>324028</v>
      </c>
      <c r="H77" s="10">
        <v>24895214</v>
      </c>
      <c r="I77" s="10">
        <v>73618</v>
      </c>
      <c r="J77" s="10">
        <v>118437</v>
      </c>
      <c r="K77" s="10">
        <v>0</v>
      </c>
      <c r="L77" s="10">
        <v>0</v>
      </c>
      <c r="M77" s="10">
        <v>3458</v>
      </c>
      <c r="N77" s="10">
        <v>324069</v>
      </c>
      <c r="O77" s="10">
        <v>361</v>
      </c>
      <c r="P77" s="10">
        <v>1437</v>
      </c>
      <c r="Q77" s="10">
        <v>0</v>
      </c>
      <c r="R77" s="10">
        <v>0</v>
      </c>
      <c r="S77" s="10" t="s">
        <v>39</v>
      </c>
      <c r="T77" s="10" t="s">
        <v>194</v>
      </c>
      <c r="U77" s="10" t="s">
        <v>40</v>
      </c>
      <c r="V77" s="10" t="s">
        <v>45</v>
      </c>
      <c r="W77" s="10" t="s">
        <v>41</v>
      </c>
      <c r="X77" s="10" t="s">
        <v>212</v>
      </c>
      <c r="Y77" s="10" t="s">
        <v>40</v>
      </c>
      <c r="Z77" s="10" t="s">
        <v>59</v>
      </c>
      <c r="AA77" s="10" t="s">
        <v>42</v>
      </c>
      <c r="AB77" s="10" t="s">
        <v>218</v>
      </c>
      <c r="AC77" s="10" t="s">
        <v>40</v>
      </c>
      <c r="AD77" s="10" t="s">
        <v>570</v>
      </c>
    </row>
    <row r="78" spans="1:30" ht="39" x14ac:dyDescent="0.25">
      <c r="A78" s="15" t="s">
        <v>1078</v>
      </c>
      <c r="B78" s="16" t="s">
        <v>1001</v>
      </c>
      <c r="C78" s="17">
        <v>99945</v>
      </c>
      <c r="D78" s="10" t="s">
        <v>37</v>
      </c>
      <c r="E78" s="10" t="s">
        <v>38</v>
      </c>
      <c r="F78" s="10">
        <v>77</v>
      </c>
      <c r="G78" s="10">
        <v>326527</v>
      </c>
      <c r="H78" s="10">
        <v>25220189</v>
      </c>
      <c r="I78" s="10">
        <v>73618</v>
      </c>
      <c r="J78" s="10">
        <v>119397</v>
      </c>
      <c r="K78" s="10">
        <v>0</v>
      </c>
      <c r="L78" s="10">
        <v>0</v>
      </c>
      <c r="M78" s="10">
        <v>2498</v>
      </c>
      <c r="N78" s="10">
        <v>324975</v>
      </c>
      <c r="O78" s="10">
        <v>0</v>
      </c>
      <c r="P78" s="10">
        <v>960</v>
      </c>
      <c r="Q78" s="10">
        <v>0</v>
      </c>
      <c r="R78" s="10">
        <v>0</v>
      </c>
      <c r="S78" s="10" t="s">
        <v>39</v>
      </c>
      <c r="T78" s="10" t="s">
        <v>190</v>
      </c>
      <c r="U78" s="10" t="s">
        <v>40</v>
      </c>
      <c r="V78" s="10" t="s">
        <v>212</v>
      </c>
      <c r="W78" s="10" t="s">
        <v>41</v>
      </c>
      <c r="X78" s="10" t="s">
        <v>55</v>
      </c>
      <c r="Y78" s="10" t="s">
        <v>40</v>
      </c>
      <c r="Z78" s="10" t="s">
        <v>44</v>
      </c>
      <c r="AA78" s="10" t="s">
        <v>42</v>
      </c>
      <c r="AB78" s="10" t="s">
        <v>218</v>
      </c>
      <c r="AC78" s="10" t="s">
        <v>40</v>
      </c>
      <c r="AD78" s="10" t="s">
        <v>214</v>
      </c>
    </row>
    <row r="79" spans="1:30" ht="39" x14ac:dyDescent="0.25">
      <c r="A79" s="15" t="s">
        <v>1079</v>
      </c>
      <c r="B79" s="16" t="s">
        <v>1001</v>
      </c>
      <c r="C79" s="17">
        <v>101225</v>
      </c>
      <c r="D79" s="10" t="s">
        <v>37</v>
      </c>
      <c r="E79" s="10" t="s">
        <v>38</v>
      </c>
      <c r="F79" s="10">
        <v>78</v>
      </c>
      <c r="G79" s="10">
        <v>329120</v>
      </c>
      <c r="H79" s="10">
        <v>25545161</v>
      </c>
      <c r="I79" s="10">
        <v>73618</v>
      </c>
      <c r="J79" s="10">
        <v>120357</v>
      </c>
      <c r="K79" s="10">
        <v>0</v>
      </c>
      <c r="L79" s="10">
        <v>0</v>
      </c>
      <c r="M79" s="10">
        <v>2592</v>
      </c>
      <c r="N79" s="10">
        <v>324972</v>
      </c>
      <c r="O79" s="10">
        <v>0</v>
      </c>
      <c r="P79" s="10">
        <v>960</v>
      </c>
      <c r="Q79" s="10">
        <v>0</v>
      </c>
      <c r="R79" s="10">
        <v>0</v>
      </c>
      <c r="S79" s="10" t="s">
        <v>39</v>
      </c>
      <c r="T79" s="10" t="s">
        <v>228</v>
      </c>
      <c r="U79" s="10" t="s">
        <v>40</v>
      </c>
      <c r="V79" s="10" t="s">
        <v>212</v>
      </c>
      <c r="W79" s="10" t="s">
        <v>41</v>
      </c>
      <c r="X79" s="10" t="s">
        <v>55</v>
      </c>
      <c r="Y79" s="10" t="s">
        <v>40</v>
      </c>
      <c r="Z79" s="10" t="s">
        <v>44</v>
      </c>
      <c r="AA79" s="10" t="s">
        <v>42</v>
      </c>
      <c r="AB79" s="10" t="s">
        <v>218</v>
      </c>
      <c r="AC79" s="10" t="s">
        <v>40</v>
      </c>
      <c r="AD79" s="10" t="s">
        <v>214</v>
      </c>
    </row>
    <row r="80" spans="1:30" ht="39" x14ac:dyDescent="0.25">
      <c r="A80" s="15" t="s">
        <v>1080</v>
      </c>
      <c r="B80" s="16" t="s">
        <v>1001</v>
      </c>
      <c r="C80" s="17">
        <v>102505</v>
      </c>
      <c r="D80" s="10" t="s">
        <v>37</v>
      </c>
      <c r="E80" s="10" t="s">
        <v>38</v>
      </c>
      <c r="F80" s="10">
        <v>79</v>
      </c>
      <c r="G80" s="10">
        <v>331720</v>
      </c>
      <c r="H80" s="10">
        <v>25870126</v>
      </c>
      <c r="I80" s="10">
        <v>73618</v>
      </c>
      <c r="J80" s="10">
        <v>121317</v>
      </c>
      <c r="K80" s="10">
        <v>0</v>
      </c>
      <c r="L80" s="10">
        <v>0</v>
      </c>
      <c r="M80" s="10">
        <v>2599</v>
      </c>
      <c r="N80" s="10">
        <v>324965</v>
      </c>
      <c r="O80" s="10">
        <v>0</v>
      </c>
      <c r="P80" s="10">
        <v>960</v>
      </c>
      <c r="Q80" s="10">
        <v>0</v>
      </c>
      <c r="R80" s="10">
        <v>0</v>
      </c>
      <c r="S80" s="10" t="s">
        <v>39</v>
      </c>
      <c r="T80" s="10" t="s">
        <v>228</v>
      </c>
      <c r="U80" s="10" t="s">
        <v>40</v>
      </c>
      <c r="V80" s="10" t="s">
        <v>212</v>
      </c>
      <c r="W80" s="10" t="s">
        <v>41</v>
      </c>
      <c r="X80" s="10" t="s">
        <v>55</v>
      </c>
      <c r="Y80" s="10" t="s">
        <v>40</v>
      </c>
      <c r="Z80" s="10" t="s">
        <v>44</v>
      </c>
      <c r="AA80" s="10" t="s">
        <v>42</v>
      </c>
      <c r="AB80" s="10" t="s">
        <v>218</v>
      </c>
      <c r="AC80" s="10" t="s">
        <v>40</v>
      </c>
      <c r="AD80" s="10" t="s">
        <v>214</v>
      </c>
    </row>
    <row r="81" spans="1:30" ht="39" x14ac:dyDescent="0.25">
      <c r="A81" s="15" t="s">
        <v>1081</v>
      </c>
      <c r="B81" s="16" t="s">
        <v>1001</v>
      </c>
      <c r="C81" s="17">
        <v>103785</v>
      </c>
      <c r="D81" s="10" t="s">
        <v>37</v>
      </c>
      <c r="E81" s="10" t="s">
        <v>38</v>
      </c>
      <c r="F81" s="10">
        <v>80</v>
      </c>
      <c r="G81" s="10">
        <v>334320</v>
      </c>
      <c r="H81" s="10">
        <v>26195092</v>
      </c>
      <c r="I81" s="10">
        <v>73618</v>
      </c>
      <c r="J81" s="10">
        <v>122277</v>
      </c>
      <c r="K81" s="10">
        <v>0</v>
      </c>
      <c r="L81" s="10">
        <v>0</v>
      </c>
      <c r="M81" s="10">
        <v>2598</v>
      </c>
      <c r="N81" s="10">
        <v>324966</v>
      </c>
      <c r="O81" s="10">
        <v>0</v>
      </c>
      <c r="P81" s="10">
        <v>960</v>
      </c>
      <c r="Q81" s="10">
        <v>0</v>
      </c>
      <c r="R81" s="10">
        <v>0</v>
      </c>
      <c r="S81" s="10" t="s">
        <v>39</v>
      </c>
      <c r="T81" s="10" t="s">
        <v>229</v>
      </c>
      <c r="U81" s="10" t="s">
        <v>40</v>
      </c>
      <c r="V81" s="10" t="s">
        <v>212</v>
      </c>
      <c r="W81" s="10" t="s">
        <v>41</v>
      </c>
      <c r="X81" s="10" t="s">
        <v>231</v>
      </c>
      <c r="Y81" s="10" t="s">
        <v>40</v>
      </c>
      <c r="Z81" s="10" t="s">
        <v>44</v>
      </c>
      <c r="AA81" s="10" t="s">
        <v>42</v>
      </c>
      <c r="AB81" s="10" t="s">
        <v>218</v>
      </c>
      <c r="AC81" s="10" t="s">
        <v>40</v>
      </c>
      <c r="AD81" s="10" t="s">
        <v>214</v>
      </c>
    </row>
    <row r="82" spans="1:30" ht="39" x14ac:dyDescent="0.25">
      <c r="A82" s="15" t="s">
        <v>1082</v>
      </c>
      <c r="B82" s="16" t="s">
        <v>1001</v>
      </c>
      <c r="C82" s="17">
        <v>105065</v>
      </c>
      <c r="D82" s="10" t="s">
        <v>37</v>
      </c>
      <c r="E82" s="10" t="s">
        <v>38</v>
      </c>
      <c r="F82" s="10">
        <v>81</v>
      </c>
      <c r="G82" s="10">
        <v>341334</v>
      </c>
      <c r="H82" s="10">
        <v>26515645</v>
      </c>
      <c r="I82" s="10">
        <v>76353</v>
      </c>
      <c r="J82" s="10">
        <v>123266</v>
      </c>
      <c r="K82" s="10">
        <v>0</v>
      </c>
      <c r="L82" s="10">
        <v>0</v>
      </c>
      <c r="M82" s="10">
        <v>7012</v>
      </c>
      <c r="N82" s="10">
        <v>320553</v>
      </c>
      <c r="O82" s="10">
        <v>2735</v>
      </c>
      <c r="P82" s="10">
        <v>989</v>
      </c>
      <c r="Q82" s="10">
        <v>0</v>
      </c>
      <c r="R82" s="10">
        <v>0</v>
      </c>
      <c r="S82" s="10" t="s">
        <v>39</v>
      </c>
      <c r="T82" s="10" t="s">
        <v>228</v>
      </c>
      <c r="U82" s="10" t="s">
        <v>40</v>
      </c>
      <c r="V82" s="10" t="s">
        <v>242</v>
      </c>
      <c r="W82" s="10" t="s">
        <v>41</v>
      </c>
      <c r="X82" s="10" t="s">
        <v>55</v>
      </c>
      <c r="Y82" s="10" t="s">
        <v>40</v>
      </c>
      <c r="Z82" s="10" t="s">
        <v>180</v>
      </c>
      <c r="AA82" s="10" t="s">
        <v>42</v>
      </c>
      <c r="AB82" s="10" t="s">
        <v>48</v>
      </c>
      <c r="AC82" s="10" t="s">
        <v>40</v>
      </c>
      <c r="AD82" s="10" t="s">
        <v>192</v>
      </c>
    </row>
    <row r="83" spans="1:30" ht="39" x14ac:dyDescent="0.25">
      <c r="A83" s="15" t="s">
        <v>1083</v>
      </c>
      <c r="B83" s="16" t="s">
        <v>1001</v>
      </c>
      <c r="C83" s="17">
        <v>106345</v>
      </c>
      <c r="D83" s="10" t="s">
        <v>37</v>
      </c>
      <c r="E83" s="10" t="s">
        <v>38</v>
      </c>
      <c r="F83" s="10">
        <v>82</v>
      </c>
      <c r="G83" s="10">
        <v>347034</v>
      </c>
      <c r="H83" s="10">
        <v>26837512</v>
      </c>
      <c r="I83" s="10">
        <v>78269</v>
      </c>
      <c r="J83" s="10">
        <v>125057</v>
      </c>
      <c r="K83" s="10">
        <v>0</v>
      </c>
      <c r="L83" s="10">
        <v>0</v>
      </c>
      <c r="M83" s="10">
        <v>5699</v>
      </c>
      <c r="N83" s="10">
        <v>321867</v>
      </c>
      <c r="O83" s="10">
        <v>1916</v>
      </c>
      <c r="P83" s="10">
        <v>1791</v>
      </c>
      <c r="Q83" s="10">
        <v>0</v>
      </c>
      <c r="R83" s="10">
        <v>0</v>
      </c>
      <c r="S83" s="10" t="s">
        <v>39</v>
      </c>
      <c r="T83" s="10" t="s">
        <v>228</v>
      </c>
      <c r="U83" s="10" t="s">
        <v>40</v>
      </c>
      <c r="V83" s="10" t="s">
        <v>242</v>
      </c>
      <c r="W83" s="10" t="s">
        <v>41</v>
      </c>
      <c r="X83" s="10" t="s">
        <v>55</v>
      </c>
      <c r="Y83" s="10" t="s">
        <v>40</v>
      </c>
      <c r="Z83" s="10" t="s">
        <v>189</v>
      </c>
      <c r="AA83" s="10" t="s">
        <v>42</v>
      </c>
      <c r="AB83" s="10" t="s">
        <v>218</v>
      </c>
      <c r="AC83" s="10" t="s">
        <v>40</v>
      </c>
      <c r="AD83" s="10" t="s">
        <v>245</v>
      </c>
    </row>
    <row r="84" spans="1:30" ht="39" x14ac:dyDescent="0.25">
      <c r="A84" s="15" t="s">
        <v>1084</v>
      </c>
      <c r="B84" s="16" t="s">
        <v>1001</v>
      </c>
      <c r="C84" s="17">
        <v>107625</v>
      </c>
      <c r="D84" s="10" t="s">
        <v>37</v>
      </c>
      <c r="E84" s="10" t="s">
        <v>38</v>
      </c>
      <c r="F84" s="10">
        <v>83</v>
      </c>
      <c r="G84" s="10">
        <v>351073</v>
      </c>
      <c r="H84" s="10">
        <v>27160987</v>
      </c>
      <c r="I84" s="10">
        <v>78809</v>
      </c>
      <c r="J84" s="10">
        <v>127464</v>
      </c>
      <c r="K84" s="10">
        <v>0</v>
      </c>
      <c r="L84" s="10">
        <v>0</v>
      </c>
      <c r="M84" s="10">
        <v>4038</v>
      </c>
      <c r="N84" s="10">
        <v>323475</v>
      </c>
      <c r="O84" s="10">
        <v>540</v>
      </c>
      <c r="P84" s="10">
        <v>2407</v>
      </c>
      <c r="Q84" s="10">
        <v>0</v>
      </c>
      <c r="R84" s="10">
        <v>0</v>
      </c>
      <c r="S84" s="10" t="s">
        <v>39</v>
      </c>
      <c r="T84" s="10" t="s">
        <v>228</v>
      </c>
      <c r="U84" s="10" t="s">
        <v>40</v>
      </c>
      <c r="V84" s="10" t="s">
        <v>244</v>
      </c>
      <c r="W84" s="10" t="s">
        <v>41</v>
      </c>
      <c r="X84" s="10" t="s">
        <v>55</v>
      </c>
      <c r="Y84" s="10" t="s">
        <v>40</v>
      </c>
      <c r="Z84" s="10" t="s">
        <v>57</v>
      </c>
      <c r="AA84" s="10" t="s">
        <v>42</v>
      </c>
      <c r="AB84" s="10" t="s">
        <v>218</v>
      </c>
      <c r="AC84" s="10" t="s">
        <v>40</v>
      </c>
      <c r="AD84" s="10" t="s">
        <v>357</v>
      </c>
    </row>
    <row r="85" spans="1:30" ht="39" x14ac:dyDescent="0.25">
      <c r="A85" s="15" t="s">
        <v>1085</v>
      </c>
      <c r="B85" s="16" t="s">
        <v>1001</v>
      </c>
      <c r="C85" s="17">
        <v>108905</v>
      </c>
      <c r="D85" s="10" t="s">
        <v>37</v>
      </c>
      <c r="E85" s="10" t="s">
        <v>38</v>
      </c>
      <c r="F85" s="10">
        <v>84</v>
      </c>
      <c r="G85" s="10">
        <v>358633</v>
      </c>
      <c r="H85" s="10">
        <v>27480990</v>
      </c>
      <c r="I85" s="10">
        <v>81649</v>
      </c>
      <c r="J85" s="10">
        <v>130223</v>
      </c>
      <c r="K85" s="10">
        <v>0</v>
      </c>
      <c r="L85" s="10">
        <v>0</v>
      </c>
      <c r="M85" s="10">
        <v>7558</v>
      </c>
      <c r="N85" s="10">
        <v>320003</v>
      </c>
      <c r="O85" s="10">
        <v>2840</v>
      </c>
      <c r="P85" s="10">
        <v>2759</v>
      </c>
      <c r="Q85" s="10">
        <v>0</v>
      </c>
      <c r="R85" s="10">
        <v>0</v>
      </c>
      <c r="S85" s="10" t="s">
        <v>39</v>
      </c>
      <c r="T85" s="10" t="s">
        <v>194</v>
      </c>
      <c r="U85" s="10" t="s">
        <v>40</v>
      </c>
      <c r="V85" s="10" t="s">
        <v>667</v>
      </c>
      <c r="W85" s="10" t="s">
        <v>41</v>
      </c>
      <c r="X85" s="10" t="s">
        <v>212</v>
      </c>
      <c r="Y85" s="10" t="s">
        <v>40</v>
      </c>
      <c r="Z85" s="10" t="s">
        <v>571</v>
      </c>
      <c r="AA85" s="10" t="s">
        <v>42</v>
      </c>
      <c r="AB85" s="10" t="s">
        <v>218</v>
      </c>
      <c r="AC85" s="10" t="s">
        <v>40</v>
      </c>
      <c r="AD85" s="10" t="s">
        <v>476</v>
      </c>
    </row>
    <row r="86" spans="1:30" ht="39" x14ac:dyDescent="0.25">
      <c r="A86" s="15" t="s">
        <v>1086</v>
      </c>
      <c r="B86" s="16" t="s">
        <v>1001</v>
      </c>
      <c r="C86" s="17">
        <v>110185</v>
      </c>
      <c r="D86" s="10" t="s">
        <v>37</v>
      </c>
      <c r="E86" s="10" t="s">
        <v>38</v>
      </c>
      <c r="F86" s="10">
        <v>85</v>
      </c>
      <c r="G86" s="10">
        <v>363388</v>
      </c>
      <c r="H86" s="10">
        <v>27803737</v>
      </c>
      <c r="I86" s="10">
        <v>82800</v>
      </c>
      <c r="J86" s="10">
        <v>132147</v>
      </c>
      <c r="K86" s="10">
        <v>0</v>
      </c>
      <c r="L86" s="10">
        <v>0</v>
      </c>
      <c r="M86" s="10">
        <v>4754</v>
      </c>
      <c r="N86" s="10">
        <v>322747</v>
      </c>
      <c r="O86" s="10">
        <v>1151</v>
      </c>
      <c r="P86" s="10">
        <v>1924</v>
      </c>
      <c r="Q86" s="10">
        <v>0</v>
      </c>
      <c r="R86" s="10">
        <v>0</v>
      </c>
      <c r="S86" s="10" t="s">
        <v>39</v>
      </c>
      <c r="T86" s="10" t="s">
        <v>194</v>
      </c>
      <c r="U86" s="10" t="s">
        <v>40</v>
      </c>
      <c r="V86" s="10" t="s">
        <v>354</v>
      </c>
      <c r="W86" s="10" t="s">
        <v>41</v>
      </c>
      <c r="X86" s="10" t="s">
        <v>212</v>
      </c>
      <c r="Y86" s="10" t="s">
        <v>40</v>
      </c>
      <c r="Z86" s="10" t="s">
        <v>221</v>
      </c>
      <c r="AA86" s="10" t="s">
        <v>42</v>
      </c>
      <c r="AB86" s="10" t="s">
        <v>218</v>
      </c>
      <c r="AC86" s="10" t="s">
        <v>40</v>
      </c>
      <c r="AD86" s="10" t="s">
        <v>211</v>
      </c>
    </row>
    <row r="87" spans="1:30" ht="39" x14ac:dyDescent="0.25">
      <c r="A87" s="15" t="s">
        <v>1087</v>
      </c>
      <c r="B87" s="16" t="s">
        <v>1001</v>
      </c>
      <c r="C87" s="17">
        <v>111465</v>
      </c>
      <c r="D87" s="10" t="s">
        <v>37</v>
      </c>
      <c r="E87" s="10" t="s">
        <v>38</v>
      </c>
      <c r="F87" s="10">
        <v>86</v>
      </c>
      <c r="G87" s="10">
        <v>365899</v>
      </c>
      <c r="H87" s="10">
        <v>28128698</v>
      </c>
      <c r="I87" s="10">
        <v>82800</v>
      </c>
      <c r="J87" s="10">
        <v>133302</v>
      </c>
      <c r="K87" s="10">
        <v>0</v>
      </c>
      <c r="L87" s="10">
        <v>0</v>
      </c>
      <c r="M87" s="10">
        <v>2510</v>
      </c>
      <c r="N87" s="10">
        <v>324961</v>
      </c>
      <c r="O87" s="10">
        <v>0</v>
      </c>
      <c r="P87" s="10">
        <v>1155</v>
      </c>
      <c r="Q87" s="10">
        <v>0</v>
      </c>
      <c r="R87" s="10">
        <v>0</v>
      </c>
      <c r="S87" s="10" t="s">
        <v>39</v>
      </c>
      <c r="T87" s="10" t="s">
        <v>190</v>
      </c>
      <c r="U87" s="10" t="s">
        <v>40</v>
      </c>
      <c r="V87" s="10" t="s">
        <v>221</v>
      </c>
      <c r="W87" s="10" t="s">
        <v>41</v>
      </c>
      <c r="X87" s="10" t="s">
        <v>212</v>
      </c>
      <c r="Y87" s="10" t="s">
        <v>40</v>
      </c>
      <c r="Z87" s="10" t="s">
        <v>44</v>
      </c>
      <c r="AA87" s="10" t="s">
        <v>42</v>
      </c>
      <c r="AB87" s="10" t="s">
        <v>218</v>
      </c>
      <c r="AC87" s="10" t="s">
        <v>40</v>
      </c>
      <c r="AD87" s="10" t="s">
        <v>234</v>
      </c>
    </row>
    <row r="88" spans="1:30" ht="39" x14ac:dyDescent="0.25">
      <c r="A88" s="15" t="s">
        <v>1088</v>
      </c>
      <c r="B88" s="16" t="s">
        <v>1001</v>
      </c>
      <c r="C88" s="17">
        <v>112745</v>
      </c>
      <c r="D88" s="10" t="s">
        <v>37</v>
      </c>
      <c r="E88" s="10" t="s">
        <v>38</v>
      </c>
      <c r="F88" s="10">
        <v>87</v>
      </c>
      <c r="G88" s="10">
        <v>368375</v>
      </c>
      <c r="H88" s="10">
        <v>28453695</v>
      </c>
      <c r="I88" s="10">
        <v>82800</v>
      </c>
      <c r="J88" s="10">
        <v>134262</v>
      </c>
      <c r="K88" s="10">
        <v>0</v>
      </c>
      <c r="L88" s="10">
        <v>0</v>
      </c>
      <c r="M88" s="10">
        <v>2475</v>
      </c>
      <c r="N88" s="10">
        <v>324997</v>
      </c>
      <c r="O88" s="10">
        <v>0</v>
      </c>
      <c r="P88" s="10">
        <v>960</v>
      </c>
      <c r="Q88" s="10">
        <v>0</v>
      </c>
      <c r="R88" s="10">
        <v>0</v>
      </c>
      <c r="S88" s="10" t="s">
        <v>39</v>
      </c>
      <c r="T88" s="10" t="s">
        <v>190</v>
      </c>
      <c r="U88" s="10" t="s">
        <v>40</v>
      </c>
      <c r="V88" s="10" t="s">
        <v>212</v>
      </c>
      <c r="W88" s="10" t="s">
        <v>41</v>
      </c>
      <c r="X88" s="10" t="s">
        <v>55</v>
      </c>
      <c r="Y88" s="10" t="s">
        <v>40</v>
      </c>
      <c r="Z88" s="10" t="s">
        <v>44</v>
      </c>
      <c r="AA88" s="10" t="s">
        <v>42</v>
      </c>
      <c r="AB88" s="10" t="s">
        <v>218</v>
      </c>
      <c r="AC88" s="10" t="s">
        <v>40</v>
      </c>
      <c r="AD88" s="10" t="s">
        <v>214</v>
      </c>
    </row>
    <row r="89" spans="1:30" ht="39" x14ac:dyDescent="0.25">
      <c r="A89" s="15" t="s">
        <v>1089</v>
      </c>
      <c r="B89" s="16" t="s">
        <v>1001</v>
      </c>
      <c r="C89" s="17">
        <v>114025</v>
      </c>
      <c r="D89" s="10" t="s">
        <v>37</v>
      </c>
      <c r="E89" s="10" t="s">
        <v>38</v>
      </c>
      <c r="F89" s="10">
        <v>88</v>
      </c>
      <c r="G89" s="10">
        <v>370859</v>
      </c>
      <c r="H89" s="10">
        <v>28778683</v>
      </c>
      <c r="I89" s="10">
        <v>82800</v>
      </c>
      <c r="J89" s="10">
        <v>135222</v>
      </c>
      <c r="K89" s="10">
        <v>0</v>
      </c>
      <c r="L89" s="10">
        <v>0</v>
      </c>
      <c r="M89" s="10">
        <v>2483</v>
      </c>
      <c r="N89" s="10">
        <v>324988</v>
      </c>
      <c r="O89" s="10">
        <v>0</v>
      </c>
      <c r="P89" s="10">
        <v>960</v>
      </c>
      <c r="Q89" s="10">
        <v>0</v>
      </c>
      <c r="R89" s="10">
        <v>0</v>
      </c>
      <c r="S89" s="10" t="s">
        <v>39</v>
      </c>
      <c r="T89" s="10" t="s">
        <v>228</v>
      </c>
      <c r="U89" s="10" t="s">
        <v>40</v>
      </c>
      <c r="V89" s="10" t="s">
        <v>212</v>
      </c>
      <c r="W89" s="10" t="s">
        <v>41</v>
      </c>
      <c r="X89" s="10" t="s">
        <v>55</v>
      </c>
      <c r="Y89" s="10" t="s">
        <v>40</v>
      </c>
      <c r="Z89" s="10" t="s">
        <v>44</v>
      </c>
      <c r="AA89" s="10" t="s">
        <v>42</v>
      </c>
      <c r="AB89" s="10" t="s">
        <v>218</v>
      </c>
      <c r="AC89" s="10" t="s">
        <v>40</v>
      </c>
      <c r="AD89" s="10" t="s">
        <v>214</v>
      </c>
    </row>
    <row r="90" spans="1:30" ht="39" x14ac:dyDescent="0.25">
      <c r="A90" s="15" t="s">
        <v>7738</v>
      </c>
      <c r="B90" s="16" t="s">
        <v>1001</v>
      </c>
      <c r="C90" s="17">
        <v>115305</v>
      </c>
      <c r="D90" t="s">
        <v>37</v>
      </c>
      <c r="E90" t="s">
        <v>38</v>
      </c>
      <c r="F90">
        <v>89</v>
      </c>
      <c r="G90">
        <v>373342</v>
      </c>
      <c r="H90">
        <v>29103672</v>
      </c>
      <c r="I90">
        <v>82800</v>
      </c>
      <c r="J90">
        <v>136182</v>
      </c>
      <c r="K90">
        <v>0</v>
      </c>
      <c r="L90">
        <v>0</v>
      </c>
      <c r="M90">
        <v>2482</v>
      </c>
      <c r="N90">
        <v>324989</v>
      </c>
      <c r="O90">
        <v>0</v>
      </c>
      <c r="P90">
        <v>960</v>
      </c>
      <c r="Q90">
        <v>0</v>
      </c>
      <c r="R90">
        <v>0</v>
      </c>
      <c r="S90" t="s">
        <v>39</v>
      </c>
      <c r="T90" t="s">
        <v>228</v>
      </c>
      <c r="U90" t="s">
        <v>40</v>
      </c>
      <c r="V90" t="s">
        <v>212</v>
      </c>
      <c r="W90" t="s">
        <v>41</v>
      </c>
      <c r="X90" t="s">
        <v>55</v>
      </c>
      <c r="Y90" t="s">
        <v>40</v>
      </c>
      <c r="Z90" t="s">
        <v>44</v>
      </c>
      <c r="AA90" t="s">
        <v>42</v>
      </c>
      <c r="AB90" t="s">
        <v>218</v>
      </c>
      <c r="AC90" t="s">
        <v>40</v>
      </c>
      <c r="AD90" t="s">
        <v>214</v>
      </c>
    </row>
    <row r="91" spans="1:30" ht="39" x14ac:dyDescent="0.25">
      <c r="A91" s="15" t="s">
        <v>7739</v>
      </c>
      <c r="B91" s="16" t="s">
        <v>1001</v>
      </c>
      <c r="C91" s="17">
        <v>116585</v>
      </c>
      <c r="D91" t="s">
        <v>37</v>
      </c>
      <c r="E91" t="s">
        <v>38</v>
      </c>
      <c r="F91">
        <v>90</v>
      </c>
      <c r="G91">
        <v>375944</v>
      </c>
      <c r="H91">
        <v>29428636</v>
      </c>
      <c r="I91">
        <v>82800</v>
      </c>
      <c r="J91">
        <v>137331</v>
      </c>
      <c r="K91">
        <v>0</v>
      </c>
      <c r="L91">
        <v>0</v>
      </c>
      <c r="M91">
        <v>2600</v>
      </c>
      <c r="N91">
        <v>324964</v>
      </c>
      <c r="O91">
        <v>0</v>
      </c>
      <c r="P91">
        <v>1149</v>
      </c>
      <c r="Q91">
        <v>0</v>
      </c>
      <c r="R91">
        <v>0</v>
      </c>
      <c r="S91" t="s">
        <v>39</v>
      </c>
      <c r="T91" t="s">
        <v>229</v>
      </c>
      <c r="U91" t="s">
        <v>40</v>
      </c>
      <c r="V91" t="s">
        <v>221</v>
      </c>
      <c r="W91" t="s">
        <v>41</v>
      </c>
      <c r="X91" t="s">
        <v>231</v>
      </c>
      <c r="Y91" t="s">
        <v>40</v>
      </c>
      <c r="Z91" t="s">
        <v>44</v>
      </c>
      <c r="AA91" t="s">
        <v>42</v>
      </c>
      <c r="AB91" t="s">
        <v>218</v>
      </c>
      <c r="AC91" t="s">
        <v>40</v>
      </c>
      <c r="AD91" t="s">
        <v>234</v>
      </c>
    </row>
    <row r="92" spans="1:30" ht="39" x14ac:dyDescent="0.25">
      <c r="A92" s="15" t="s">
        <v>7740</v>
      </c>
      <c r="B92" s="16" t="s">
        <v>1001</v>
      </c>
      <c r="C92" s="17">
        <v>117865</v>
      </c>
      <c r="D92" t="s">
        <v>37</v>
      </c>
      <c r="E92" t="s">
        <v>38</v>
      </c>
      <c r="F92">
        <v>91</v>
      </c>
      <c r="G92">
        <v>378549</v>
      </c>
      <c r="H92">
        <v>29753596</v>
      </c>
      <c r="I92">
        <v>82800</v>
      </c>
      <c r="J92">
        <v>138291</v>
      </c>
      <c r="K92">
        <v>0</v>
      </c>
      <c r="L92">
        <v>0</v>
      </c>
      <c r="M92">
        <v>2604</v>
      </c>
      <c r="N92">
        <v>324960</v>
      </c>
      <c r="O92">
        <v>0</v>
      </c>
      <c r="P92">
        <v>960</v>
      </c>
      <c r="Q92">
        <v>0</v>
      </c>
      <c r="R92">
        <v>0</v>
      </c>
      <c r="S92" t="s">
        <v>39</v>
      </c>
      <c r="T92" t="s">
        <v>229</v>
      </c>
      <c r="U92" t="s">
        <v>40</v>
      </c>
      <c r="V92" t="s">
        <v>212</v>
      </c>
      <c r="W92" t="s">
        <v>41</v>
      </c>
      <c r="X92" t="s">
        <v>231</v>
      </c>
      <c r="Y92" t="s">
        <v>40</v>
      </c>
      <c r="Z92" t="s">
        <v>44</v>
      </c>
      <c r="AA92" t="s">
        <v>42</v>
      </c>
      <c r="AB92" t="s">
        <v>48</v>
      </c>
      <c r="AC92" t="s">
        <v>40</v>
      </c>
      <c r="AD92" t="s">
        <v>214</v>
      </c>
    </row>
    <row r="93" spans="1:30" ht="39" x14ac:dyDescent="0.25">
      <c r="A93" s="15" t="s">
        <v>7741</v>
      </c>
      <c r="B93" s="16" t="s">
        <v>1001</v>
      </c>
      <c r="C93" s="17">
        <v>119145</v>
      </c>
      <c r="D93" t="s">
        <v>37</v>
      </c>
      <c r="E93" t="s">
        <v>38</v>
      </c>
      <c r="F93">
        <v>92</v>
      </c>
      <c r="G93">
        <v>381149</v>
      </c>
      <c r="H93">
        <v>30078562</v>
      </c>
      <c r="I93">
        <v>82800</v>
      </c>
      <c r="J93">
        <v>139251</v>
      </c>
      <c r="K93">
        <v>0</v>
      </c>
      <c r="L93">
        <v>0</v>
      </c>
      <c r="M93">
        <v>2598</v>
      </c>
      <c r="N93">
        <v>324966</v>
      </c>
      <c r="O93">
        <v>0</v>
      </c>
      <c r="P93">
        <v>960</v>
      </c>
      <c r="Q93">
        <v>0</v>
      </c>
      <c r="R93">
        <v>0</v>
      </c>
      <c r="S93" t="s">
        <v>39</v>
      </c>
      <c r="T93" t="s">
        <v>230</v>
      </c>
      <c r="U93" t="s">
        <v>40</v>
      </c>
      <c r="V93" t="s">
        <v>212</v>
      </c>
      <c r="W93" t="s">
        <v>41</v>
      </c>
      <c r="X93" t="s">
        <v>231</v>
      </c>
      <c r="Y93" t="s">
        <v>40</v>
      </c>
      <c r="Z93" t="s">
        <v>44</v>
      </c>
      <c r="AA93" t="s">
        <v>42</v>
      </c>
      <c r="AB93" t="s">
        <v>48</v>
      </c>
      <c r="AC93" t="s">
        <v>40</v>
      </c>
      <c r="AD93" t="s">
        <v>214</v>
      </c>
    </row>
    <row r="94" spans="1:30" ht="39" x14ac:dyDescent="0.25">
      <c r="A94" s="15" t="s">
        <v>7742</v>
      </c>
      <c r="B94" s="16" t="s">
        <v>1001</v>
      </c>
      <c r="C94" s="17">
        <v>120425</v>
      </c>
      <c r="D94" t="s">
        <v>37</v>
      </c>
      <c r="E94" t="s">
        <v>38</v>
      </c>
      <c r="F94">
        <v>93</v>
      </c>
      <c r="G94">
        <v>383738</v>
      </c>
      <c r="H94">
        <v>30403539</v>
      </c>
      <c r="I94">
        <v>82800</v>
      </c>
      <c r="J94">
        <v>140211</v>
      </c>
      <c r="K94">
        <v>0</v>
      </c>
      <c r="L94">
        <v>0</v>
      </c>
      <c r="M94">
        <v>2587</v>
      </c>
      <c r="N94">
        <v>324977</v>
      </c>
      <c r="O94">
        <v>0</v>
      </c>
      <c r="P94">
        <v>960</v>
      </c>
      <c r="Q94">
        <v>0</v>
      </c>
      <c r="R94">
        <v>0</v>
      </c>
      <c r="S94" t="s">
        <v>39</v>
      </c>
      <c r="T94" t="s">
        <v>230</v>
      </c>
      <c r="U94" t="s">
        <v>40</v>
      </c>
      <c r="V94" t="s">
        <v>212</v>
      </c>
      <c r="W94" t="s">
        <v>41</v>
      </c>
      <c r="X94" t="s">
        <v>1838</v>
      </c>
      <c r="Y94" t="s">
        <v>40</v>
      </c>
      <c r="Z94" t="s">
        <v>44</v>
      </c>
      <c r="AA94" t="s">
        <v>42</v>
      </c>
      <c r="AB94" t="s">
        <v>48</v>
      </c>
      <c r="AC94" t="s">
        <v>40</v>
      </c>
      <c r="AD94" t="s">
        <v>214</v>
      </c>
    </row>
    <row r="95" spans="1:30" ht="39" x14ac:dyDescent="0.25">
      <c r="A95" s="15" t="s">
        <v>7743</v>
      </c>
      <c r="B95" s="16" t="s">
        <v>1001</v>
      </c>
      <c r="C95" s="17">
        <v>121705</v>
      </c>
      <c r="D95" t="s">
        <v>37</v>
      </c>
      <c r="E95" t="s">
        <v>38</v>
      </c>
      <c r="F95">
        <v>94</v>
      </c>
      <c r="G95">
        <v>393646</v>
      </c>
      <c r="H95">
        <v>30721199</v>
      </c>
      <c r="I95">
        <v>86652</v>
      </c>
      <c r="J95">
        <v>144215</v>
      </c>
      <c r="K95">
        <v>0</v>
      </c>
      <c r="L95">
        <v>0</v>
      </c>
      <c r="M95">
        <v>9906</v>
      </c>
      <c r="N95">
        <v>317660</v>
      </c>
      <c r="O95">
        <v>3852</v>
      </c>
      <c r="P95">
        <v>4004</v>
      </c>
      <c r="Q95">
        <v>0</v>
      </c>
      <c r="R95">
        <v>0</v>
      </c>
      <c r="S95" t="s">
        <v>39</v>
      </c>
      <c r="T95" t="s">
        <v>228</v>
      </c>
      <c r="U95" t="s">
        <v>40</v>
      </c>
      <c r="V95" t="s">
        <v>2654</v>
      </c>
      <c r="W95" t="s">
        <v>41</v>
      </c>
      <c r="X95" t="s">
        <v>231</v>
      </c>
      <c r="Y95" t="s">
        <v>40</v>
      </c>
      <c r="Z95" t="s">
        <v>1862</v>
      </c>
      <c r="AA95" t="s">
        <v>42</v>
      </c>
      <c r="AB95" t="s">
        <v>218</v>
      </c>
      <c r="AC95" t="s">
        <v>40</v>
      </c>
      <c r="AD95" t="s">
        <v>2608</v>
      </c>
    </row>
    <row r="96" spans="1:30" ht="39" x14ac:dyDescent="0.25">
      <c r="A96" s="15" t="s">
        <v>7744</v>
      </c>
      <c r="B96" s="16" t="s">
        <v>1001</v>
      </c>
      <c r="C96" s="17">
        <v>122985</v>
      </c>
      <c r="D96" t="s">
        <v>37</v>
      </c>
      <c r="E96" t="s">
        <v>38</v>
      </c>
      <c r="F96">
        <v>95</v>
      </c>
      <c r="G96">
        <v>396862</v>
      </c>
      <c r="H96">
        <v>31045480</v>
      </c>
      <c r="I96">
        <v>86869</v>
      </c>
      <c r="J96">
        <v>145760</v>
      </c>
      <c r="K96">
        <v>0</v>
      </c>
      <c r="L96">
        <v>0</v>
      </c>
      <c r="M96">
        <v>3215</v>
      </c>
      <c r="N96">
        <v>324281</v>
      </c>
      <c r="O96">
        <v>217</v>
      </c>
      <c r="P96">
        <v>1545</v>
      </c>
      <c r="Q96">
        <v>0</v>
      </c>
      <c r="R96">
        <v>0</v>
      </c>
      <c r="S96" t="s">
        <v>39</v>
      </c>
      <c r="T96" t="s">
        <v>229</v>
      </c>
      <c r="U96" t="s">
        <v>40</v>
      </c>
      <c r="V96" t="s">
        <v>191</v>
      </c>
      <c r="W96" t="s">
        <v>41</v>
      </c>
      <c r="X96" t="s">
        <v>231</v>
      </c>
      <c r="Y96" t="s">
        <v>40</v>
      </c>
      <c r="Z96" t="s">
        <v>1874</v>
      </c>
      <c r="AA96" t="s">
        <v>42</v>
      </c>
      <c r="AB96" t="s">
        <v>218</v>
      </c>
      <c r="AC96" t="s">
        <v>40</v>
      </c>
      <c r="AD96" t="s">
        <v>1826</v>
      </c>
    </row>
    <row r="97" spans="1:30" ht="39" x14ac:dyDescent="0.25">
      <c r="A97" s="15" t="s">
        <v>7745</v>
      </c>
      <c r="B97" s="16" t="s">
        <v>1001</v>
      </c>
      <c r="C97" s="17">
        <v>124265</v>
      </c>
      <c r="D97" t="s">
        <v>37</v>
      </c>
      <c r="E97" t="s">
        <v>38</v>
      </c>
      <c r="F97">
        <v>96</v>
      </c>
      <c r="G97">
        <v>399482</v>
      </c>
      <c r="H97">
        <v>31370424</v>
      </c>
      <c r="I97">
        <v>86869</v>
      </c>
      <c r="J97">
        <v>146720</v>
      </c>
      <c r="K97">
        <v>0</v>
      </c>
      <c r="L97">
        <v>0</v>
      </c>
      <c r="M97">
        <v>2619</v>
      </c>
      <c r="N97">
        <v>324944</v>
      </c>
      <c r="O97">
        <v>0</v>
      </c>
      <c r="P97">
        <v>960</v>
      </c>
      <c r="Q97">
        <v>0</v>
      </c>
      <c r="R97">
        <v>0</v>
      </c>
      <c r="S97" t="s">
        <v>39</v>
      </c>
      <c r="T97" t="s">
        <v>229</v>
      </c>
      <c r="U97" t="s">
        <v>40</v>
      </c>
      <c r="V97" t="s">
        <v>212</v>
      </c>
      <c r="W97" t="s">
        <v>41</v>
      </c>
      <c r="X97" t="s">
        <v>231</v>
      </c>
      <c r="Y97" t="s">
        <v>40</v>
      </c>
      <c r="Z97" t="s">
        <v>44</v>
      </c>
      <c r="AA97" t="s">
        <v>42</v>
      </c>
      <c r="AB97" t="s">
        <v>218</v>
      </c>
      <c r="AC97" t="s">
        <v>40</v>
      </c>
      <c r="AD97" t="s">
        <v>214</v>
      </c>
    </row>
    <row r="98" spans="1:30" ht="39" x14ac:dyDescent="0.25">
      <c r="A98" s="15" t="s">
        <v>7746</v>
      </c>
      <c r="B98" s="16" t="s">
        <v>1001</v>
      </c>
      <c r="C98" s="17">
        <v>125545</v>
      </c>
      <c r="D98" t="s">
        <v>37</v>
      </c>
      <c r="E98" t="s">
        <v>38</v>
      </c>
      <c r="F98">
        <v>97</v>
      </c>
      <c r="G98">
        <v>402215</v>
      </c>
      <c r="H98">
        <v>31695255</v>
      </c>
      <c r="I98">
        <v>86869</v>
      </c>
      <c r="J98">
        <v>147819</v>
      </c>
      <c r="K98">
        <v>0</v>
      </c>
      <c r="L98">
        <v>0</v>
      </c>
      <c r="M98">
        <v>2732</v>
      </c>
      <c r="N98">
        <v>324831</v>
      </c>
      <c r="O98">
        <v>0</v>
      </c>
      <c r="P98">
        <v>1099</v>
      </c>
      <c r="Q98">
        <v>0</v>
      </c>
      <c r="R98">
        <v>0</v>
      </c>
      <c r="S98" t="s">
        <v>39</v>
      </c>
      <c r="T98" t="s">
        <v>229</v>
      </c>
      <c r="U98" t="s">
        <v>40</v>
      </c>
      <c r="V98" t="s">
        <v>223</v>
      </c>
      <c r="W98" t="s">
        <v>41</v>
      </c>
      <c r="X98" t="s">
        <v>231</v>
      </c>
      <c r="Y98" t="s">
        <v>40</v>
      </c>
      <c r="Z98" t="s">
        <v>44</v>
      </c>
      <c r="AA98" t="s">
        <v>42</v>
      </c>
      <c r="AB98" t="s">
        <v>218</v>
      </c>
      <c r="AC98" t="s">
        <v>40</v>
      </c>
      <c r="AD98" t="s">
        <v>241</v>
      </c>
    </row>
    <row r="99" spans="1:30" ht="39" x14ac:dyDescent="0.25">
      <c r="A99" s="15" t="s">
        <v>7747</v>
      </c>
      <c r="B99" s="16" t="s">
        <v>1001</v>
      </c>
      <c r="C99" s="17">
        <v>126825</v>
      </c>
      <c r="D99" t="s">
        <v>37</v>
      </c>
      <c r="E99" t="s">
        <v>38</v>
      </c>
      <c r="F99">
        <v>98</v>
      </c>
      <c r="G99">
        <v>408783</v>
      </c>
      <c r="H99">
        <v>32016246</v>
      </c>
      <c r="I99">
        <v>89137</v>
      </c>
      <c r="J99">
        <v>150402</v>
      </c>
      <c r="K99">
        <v>0</v>
      </c>
      <c r="L99">
        <v>0</v>
      </c>
      <c r="M99">
        <v>6566</v>
      </c>
      <c r="N99">
        <v>320991</v>
      </c>
      <c r="O99">
        <v>2268</v>
      </c>
      <c r="P99">
        <v>2583</v>
      </c>
      <c r="Q99">
        <v>0</v>
      </c>
      <c r="R99">
        <v>0</v>
      </c>
      <c r="S99" t="s">
        <v>39</v>
      </c>
      <c r="T99" t="s">
        <v>229</v>
      </c>
      <c r="U99" t="s">
        <v>40</v>
      </c>
      <c r="V99" t="s">
        <v>182</v>
      </c>
      <c r="W99" t="s">
        <v>41</v>
      </c>
      <c r="X99" t="s">
        <v>231</v>
      </c>
      <c r="Y99" t="s">
        <v>40</v>
      </c>
      <c r="Z99" t="s">
        <v>232</v>
      </c>
      <c r="AA99" t="s">
        <v>42</v>
      </c>
      <c r="AB99" t="s">
        <v>218</v>
      </c>
      <c r="AC99" t="s">
        <v>40</v>
      </c>
      <c r="AD99" t="s">
        <v>477</v>
      </c>
    </row>
    <row r="100" spans="1:30" ht="39" x14ac:dyDescent="0.25">
      <c r="A100" s="15" t="s">
        <v>7748</v>
      </c>
      <c r="B100" s="16" t="s">
        <v>1001</v>
      </c>
      <c r="C100" s="17">
        <v>128105</v>
      </c>
      <c r="D100" t="s">
        <v>37</v>
      </c>
      <c r="E100" t="s">
        <v>38</v>
      </c>
      <c r="F100">
        <v>99</v>
      </c>
      <c r="G100">
        <v>411273</v>
      </c>
      <c r="H100">
        <v>32341313</v>
      </c>
      <c r="I100">
        <v>89137</v>
      </c>
      <c r="J100">
        <v>151362</v>
      </c>
      <c r="K100">
        <v>0</v>
      </c>
      <c r="L100">
        <v>0</v>
      </c>
      <c r="M100">
        <v>2489</v>
      </c>
      <c r="N100">
        <v>325067</v>
      </c>
      <c r="O100">
        <v>0</v>
      </c>
      <c r="P100">
        <v>960</v>
      </c>
      <c r="Q100">
        <v>0</v>
      </c>
      <c r="R100">
        <v>0</v>
      </c>
      <c r="S100" t="s">
        <v>39</v>
      </c>
      <c r="T100" t="s">
        <v>229</v>
      </c>
      <c r="U100" t="s">
        <v>40</v>
      </c>
      <c r="V100" t="s">
        <v>212</v>
      </c>
      <c r="W100" t="s">
        <v>41</v>
      </c>
      <c r="X100" t="s">
        <v>231</v>
      </c>
      <c r="Y100" t="s">
        <v>40</v>
      </c>
      <c r="Z100" t="s">
        <v>44</v>
      </c>
      <c r="AA100" t="s">
        <v>42</v>
      </c>
      <c r="AB100" t="s">
        <v>218</v>
      </c>
      <c r="AC100" t="s">
        <v>40</v>
      </c>
      <c r="AD100" t="s">
        <v>214</v>
      </c>
    </row>
    <row r="101" spans="1:30" ht="39" x14ac:dyDescent="0.25">
      <c r="A101" s="15" t="s">
        <v>7749</v>
      </c>
      <c r="B101" s="16" t="s">
        <v>1001</v>
      </c>
      <c r="C101" s="17">
        <v>129385</v>
      </c>
      <c r="D101" t="s">
        <v>37</v>
      </c>
      <c r="E101" t="s">
        <v>38</v>
      </c>
      <c r="F101">
        <v>100</v>
      </c>
      <c r="G101">
        <v>413747</v>
      </c>
      <c r="H101">
        <v>32666395</v>
      </c>
      <c r="I101">
        <v>89137</v>
      </c>
      <c r="J101">
        <v>152322</v>
      </c>
      <c r="K101">
        <v>0</v>
      </c>
      <c r="L101">
        <v>0</v>
      </c>
      <c r="M101">
        <v>2473</v>
      </c>
      <c r="N101">
        <v>325082</v>
      </c>
      <c r="O101">
        <v>0</v>
      </c>
      <c r="P101">
        <v>960</v>
      </c>
      <c r="Q101">
        <v>0</v>
      </c>
      <c r="R101">
        <v>0</v>
      </c>
      <c r="S101" t="s">
        <v>39</v>
      </c>
      <c r="T101" t="s">
        <v>230</v>
      </c>
      <c r="U101" t="s">
        <v>40</v>
      </c>
      <c r="V101" t="s">
        <v>212</v>
      </c>
      <c r="W101" t="s">
        <v>41</v>
      </c>
      <c r="X101" t="s">
        <v>1838</v>
      </c>
      <c r="Y101" t="s">
        <v>40</v>
      </c>
      <c r="Z101" t="s">
        <v>44</v>
      </c>
      <c r="AA101" t="s">
        <v>42</v>
      </c>
      <c r="AB101" t="s">
        <v>218</v>
      </c>
      <c r="AC101" t="s">
        <v>40</v>
      </c>
      <c r="AD101" t="s">
        <v>214</v>
      </c>
    </row>
    <row r="102" spans="1:30" ht="39" x14ac:dyDescent="0.25">
      <c r="A102" s="15" t="s">
        <v>7750</v>
      </c>
      <c r="B102" s="16" t="s">
        <v>1001</v>
      </c>
      <c r="C102" s="17">
        <v>130665</v>
      </c>
      <c r="D102" t="s">
        <v>37</v>
      </c>
      <c r="E102" t="s">
        <v>38</v>
      </c>
      <c r="F102">
        <v>101</v>
      </c>
      <c r="G102">
        <v>416227</v>
      </c>
      <c r="H102">
        <v>32991473</v>
      </c>
      <c r="I102">
        <v>89137</v>
      </c>
      <c r="J102">
        <v>153666</v>
      </c>
      <c r="K102">
        <v>0</v>
      </c>
      <c r="L102">
        <v>0</v>
      </c>
      <c r="M102">
        <v>2479</v>
      </c>
      <c r="N102">
        <v>325078</v>
      </c>
      <c r="O102">
        <v>0</v>
      </c>
      <c r="P102">
        <v>1344</v>
      </c>
      <c r="Q102">
        <v>0</v>
      </c>
      <c r="R102">
        <v>0</v>
      </c>
      <c r="S102" t="s">
        <v>39</v>
      </c>
      <c r="T102" t="s">
        <v>230</v>
      </c>
      <c r="U102" t="s">
        <v>40</v>
      </c>
      <c r="V102" t="s">
        <v>1831</v>
      </c>
      <c r="W102" t="s">
        <v>41</v>
      </c>
      <c r="X102" t="s">
        <v>1838</v>
      </c>
      <c r="Y102" t="s">
        <v>40</v>
      </c>
      <c r="Z102" t="s">
        <v>44</v>
      </c>
      <c r="AA102" t="s">
        <v>42</v>
      </c>
      <c r="AB102" t="s">
        <v>48</v>
      </c>
      <c r="AC102" t="s">
        <v>40</v>
      </c>
      <c r="AD102" t="s">
        <v>1852</v>
      </c>
    </row>
    <row r="103" spans="1:30" ht="39" x14ac:dyDescent="0.25">
      <c r="A103" s="15" t="s">
        <v>7751</v>
      </c>
      <c r="B103" s="16" t="s">
        <v>1001</v>
      </c>
      <c r="C103" s="17">
        <v>131945</v>
      </c>
      <c r="D103" t="s">
        <v>37</v>
      </c>
      <c r="E103" t="s">
        <v>38</v>
      </c>
      <c r="F103">
        <v>102</v>
      </c>
      <c r="G103">
        <v>418956</v>
      </c>
      <c r="H103">
        <v>33316304</v>
      </c>
      <c r="I103">
        <v>89137</v>
      </c>
      <c r="J103">
        <v>154746</v>
      </c>
      <c r="K103">
        <v>0</v>
      </c>
      <c r="L103">
        <v>0</v>
      </c>
      <c r="M103">
        <v>2727</v>
      </c>
      <c r="N103">
        <v>324831</v>
      </c>
      <c r="O103">
        <v>0</v>
      </c>
      <c r="P103">
        <v>1080</v>
      </c>
      <c r="Q103">
        <v>0</v>
      </c>
      <c r="R103">
        <v>0</v>
      </c>
      <c r="S103" t="s">
        <v>39</v>
      </c>
      <c r="T103" t="s">
        <v>230</v>
      </c>
      <c r="U103" t="s">
        <v>40</v>
      </c>
      <c r="V103" t="s">
        <v>53</v>
      </c>
      <c r="W103" t="s">
        <v>41</v>
      </c>
      <c r="X103" t="s">
        <v>1838</v>
      </c>
      <c r="Y103" t="s">
        <v>40</v>
      </c>
      <c r="Z103" t="s">
        <v>44</v>
      </c>
      <c r="AA103" t="s">
        <v>42</v>
      </c>
      <c r="AB103" t="s">
        <v>48</v>
      </c>
      <c r="AC103" t="s">
        <v>40</v>
      </c>
      <c r="AD103" t="s">
        <v>205</v>
      </c>
    </row>
    <row r="104" spans="1:30" ht="39" x14ac:dyDescent="0.25">
      <c r="A104" s="15" t="s">
        <v>7752</v>
      </c>
      <c r="B104" s="16" t="s">
        <v>1001</v>
      </c>
      <c r="C104" s="17">
        <v>133225</v>
      </c>
      <c r="D104" t="s">
        <v>37</v>
      </c>
      <c r="E104" t="s">
        <v>38</v>
      </c>
      <c r="F104">
        <v>103</v>
      </c>
      <c r="G104">
        <v>432761</v>
      </c>
      <c r="H104">
        <v>33630063</v>
      </c>
      <c r="I104">
        <v>95354</v>
      </c>
      <c r="J104">
        <v>160452</v>
      </c>
      <c r="K104">
        <v>0</v>
      </c>
      <c r="L104">
        <v>0</v>
      </c>
      <c r="M104">
        <v>13804</v>
      </c>
      <c r="N104">
        <v>313759</v>
      </c>
      <c r="O104">
        <v>6217</v>
      </c>
      <c r="P104">
        <v>5706</v>
      </c>
      <c r="Q104">
        <v>0</v>
      </c>
      <c r="R104">
        <v>0</v>
      </c>
      <c r="S104" t="s">
        <v>39</v>
      </c>
      <c r="T104" t="s">
        <v>190</v>
      </c>
      <c r="U104" t="s">
        <v>40</v>
      </c>
      <c r="V104" t="s">
        <v>3392</v>
      </c>
      <c r="W104" t="s">
        <v>41</v>
      </c>
      <c r="X104" t="s">
        <v>231</v>
      </c>
      <c r="Y104" t="s">
        <v>40</v>
      </c>
      <c r="Z104" t="s">
        <v>2639</v>
      </c>
      <c r="AA104" t="s">
        <v>42</v>
      </c>
      <c r="AB104" t="s">
        <v>203</v>
      </c>
      <c r="AC104" t="s">
        <v>40</v>
      </c>
      <c r="AD104" t="s">
        <v>3407</v>
      </c>
    </row>
    <row r="105" spans="1:30" ht="39" x14ac:dyDescent="0.25">
      <c r="A105" s="15" t="s">
        <v>7753</v>
      </c>
      <c r="B105" s="16" t="s">
        <v>1001</v>
      </c>
      <c r="C105" s="17">
        <v>134505</v>
      </c>
      <c r="D105" t="s">
        <v>37</v>
      </c>
      <c r="E105" t="s">
        <v>38</v>
      </c>
      <c r="F105">
        <v>104</v>
      </c>
      <c r="G105">
        <v>435405</v>
      </c>
      <c r="H105">
        <v>33954985</v>
      </c>
      <c r="I105">
        <v>95354</v>
      </c>
      <c r="J105">
        <v>161607</v>
      </c>
      <c r="K105">
        <v>0</v>
      </c>
      <c r="L105">
        <v>0</v>
      </c>
      <c r="M105">
        <v>2642</v>
      </c>
      <c r="N105">
        <v>324922</v>
      </c>
      <c r="O105">
        <v>0</v>
      </c>
      <c r="P105">
        <v>1155</v>
      </c>
      <c r="Q105">
        <v>0</v>
      </c>
      <c r="R105">
        <v>0</v>
      </c>
      <c r="S105" t="s">
        <v>39</v>
      </c>
      <c r="T105" t="s">
        <v>228</v>
      </c>
      <c r="U105" t="s">
        <v>40</v>
      </c>
      <c r="V105" t="s">
        <v>221</v>
      </c>
      <c r="W105" t="s">
        <v>41</v>
      </c>
      <c r="X105" t="s">
        <v>231</v>
      </c>
      <c r="Y105" t="s">
        <v>40</v>
      </c>
      <c r="Z105" t="s">
        <v>44</v>
      </c>
      <c r="AA105" t="s">
        <v>42</v>
      </c>
      <c r="AB105" t="s">
        <v>218</v>
      </c>
      <c r="AC105" t="s">
        <v>40</v>
      </c>
      <c r="AD105" t="s">
        <v>234</v>
      </c>
    </row>
    <row r="106" spans="1:30" ht="39" x14ac:dyDescent="0.25">
      <c r="A106" s="15" t="s">
        <v>7754</v>
      </c>
      <c r="B106" s="16" t="s">
        <v>1001</v>
      </c>
      <c r="C106" s="17">
        <v>135785</v>
      </c>
      <c r="D106" t="s">
        <v>37</v>
      </c>
      <c r="E106" t="s">
        <v>38</v>
      </c>
      <c r="F106">
        <v>105</v>
      </c>
      <c r="G106">
        <v>438030</v>
      </c>
      <c r="H106">
        <v>34279924</v>
      </c>
      <c r="I106">
        <v>95354</v>
      </c>
      <c r="J106">
        <v>162762</v>
      </c>
      <c r="K106">
        <v>0</v>
      </c>
      <c r="L106">
        <v>0</v>
      </c>
      <c r="M106">
        <v>2623</v>
      </c>
      <c r="N106">
        <v>324939</v>
      </c>
      <c r="O106">
        <v>0</v>
      </c>
      <c r="P106">
        <v>1155</v>
      </c>
      <c r="Q106">
        <v>0</v>
      </c>
      <c r="R106">
        <v>0</v>
      </c>
      <c r="S106" t="s">
        <v>39</v>
      </c>
      <c r="T106" t="s">
        <v>228</v>
      </c>
      <c r="U106" t="s">
        <v>40</v>
      </c>
      <c r="V106" t="s">
        <v>221</v>
      </c>
      <c r="W106" t="s">
        <v>41</v>
      </c>
      <c r="X106" t="s">
        <v>231</v>
      </c>
      <c r="Y106" t="s">
        <v>40</v>
      </c>
      <c r="Z106" t="s">
        <v>44</v>
      </c>
      <c r="AA106" t="s">
        <v>42</v>
      </c>
      <c r="AB106" t="s">
        <v>218</v>
      </c>
      <c r="AC106" t="s">
        <v>40</v>
      </c>
      <c r="AD106" t="s">
        <v>234</v>
      </c>
    </row>
    <row r="107" spans="1:30" ht="39" x14ac:dyDescent="0.25">
      <c r="A107" s="15" t="s">
        <v>7755</v>
      </c>
      <c r="B107" s="16" t="s">
        <v>1001</v>
      </c>
      <c r="C107" s="17">
        <v>137065</v>
      </c>
      <c r="D107" t="s">
        <v>37</v>
      </c>
      <c r="E107" t="s">
        <v>38</v>
      </c>
      <c r="F107">
        <v>106</v>
      </c>
      <c r="G107">
        <v>442244</v>
      </c>
      <c r="H107">
        <v>34603273</v>
      </c>
      <c r="I107">
        <v>96184</v>
      </c>
      <c r="J107">
        <v>164484</v>
      </c>
      <c r="K107">
        <v>0</v>
      </c>
      <c r="L107">
        <v>0</v>
      </c>
      <c r="M107">
        <v>4213</v>
      </c>
      <c r="N107">
        <v>323349</v>
      </c>
      <c r="O107">
        <v>830</v>
      </c>
      <c r="P107">
        <v>1722</v>
      </c>
      <c r="Q107">
        <v>0</v>
      </c>
      <c r="R107">
        <v>0</v>
      </c>
      <c r="S107" t="s">
        <v>39</v>
      </c>
      <c r="T107" t="s">
        <v>228</v>
      </c>
      <c r="U107" t="s">
        <v>40</v>
      </c>
      <c r="V107" t="s">
        <v>226</v>
      </c>
      <c r="W107" t="s">
        <v>41</v>
      </c>
      <c r="X107" t="s">
        <v>231</v>
      </c>
      <c r="Y107" t="s">
        <v>40</v>
      </c>
      <c r="Z107" t="s">
        <v>1839</v>
      </c>
      <c r="AA107" t="s">
        <v>42</v>
      </c>
      <c r="AB107" t="s">
        <v>218</v>
      </c>
      <c r="AC107" t="s">
        <v>40</v>
      </c>
      <c r="AD107" t="s">
        <v>186</v>
      </c>
    </row>
    <row r="108" spans="1:30" ht="39" x14ac:dyDescent="0.25">
      <c r="A108" s="15" t="s">
        <v>7756</v>
      </c>
      <c r="B108" s="16" t="s">
        <v>1001</v>
      </c>
      <c r="C108" s="17">
        <v>138345</v>
      </c>
      <c r="D108" t="s">
        <v>37</v>
      </c>
      <c r="E108" t="s">
        <v>38</v>
      </c>
      <c r="F108">
        <v>107</v>
      </c>
      <c r="G108">
        <v>446845</v>
      </c>
      <c r="H108">
        <v>34926238</v>
      </c>
      <c r="I108">
        <v>97409</v>
      </c>
      <c r="J108">
        <v>166012</v>
      </c>
      <c r="K108">
        <v>0</v>
      </c>
      <c r="L108">
        <v>0</v>
      </c>
      <c r="M108">
        <v>4600</v>
      </c>
      <c r="N108">
        <v>322965</v>
      </c>
      <c r="O108">
        <v>1225</v>
      </c>
      <c r="P108">
        <v>1528</v>
      </c>
      <c r="Q108">
        <v>0</v>
      </c>
      <c r="R108">
        <v>0</v>
      </c>
      <c r="S108" t="s">
        <v>39</v>
      </c>
      <c r="T108" t="s">
        <v>228</v>
      </c>
      <c r="U108" t="s">
        <v>40</v>
      </c>
      <c r="V108" t="s">
        <v>348</v>
      </c>
      <c r="W108" t="s">
        <v>41</v>
      </c>
      <c r="X108" t="s">
        <v>231</v>
      </c>
      <c r="Y108" t="s">
        <v>40</v>
      </c>
      <c r="Z108" t="s">
        <v>51</v>
      </c>
      <c r="AA108" t="s">
        <v>42</v>
      </c>
      <c r="AB108" t="s">
        <v>218</v>
      </c>
      <c r="AC108" t="s">
        <v>40</v>
      </c>
      <c r="AD108" t="s">
        <v>1848</v>
      </c>
    </row>
    <row r="109" spans="1:30" ht="39" x14ac:dyDescent="0.25">
      <c r="A109" s="15" t="s">
        <v>7757</v>
      </c>
      <c r="B109" s="16" t="s">
        <v>1001</v>
      </c>
      <c r="C109" s="17">
        <v>139625</v>
      </c>
      <c r="D109" t="s">
        <v>37</v>
      </c>
      <c r="E109" t="s">
        <v>38</v>
      </c>
      <c r="F109">
        <v>108</v>
      </c>
      <c r="G109">
        <v>449475</v>
      </c>
      <c r="H109">
        <v>35251168</v>
      </c>
      <c r="I109">
        <v>97409</v>
      </c>
      <c r="J109">
        <v>167167</v>
      </c>
      <c r="K109">
        <v>0</v>
      </c>
      <c r="L109">
        <v>0</v>
      </c>
      <c r="M109">
        <v>2628</v>
      </c>
      <c r="N109">
        <v>324930</v>
      </c>
      <c r="O109">
        <v>0</v>
      </c>
      <c r="P109">
        <v>1155</v>
      </c>
      <c r="Q109">
        <v>0</v>
      </c>
      <c r="R109">
        <v>0</v>
      </c>
      <c r="S109" t="s">
        <v>39</v>
      </c>
      <c r="T109" t="s">
        <v>228</v>
      </c>
      <c r="U109" t="s">
        <v>40</v>
      </c>
      <c r="V109" t="s">
        <v>221</v>
      </c>
      <c r="W109" t="s">
        <v>41</v>
      </c>
      <c r="X109" t="s">
        <v>231</v>
      </c>
      <c r="Y109" t="s">
        <v>40</v>
      </c>
      <c r="Z109" t="s">
        <v>44</v>
      </c>
      <c r="AA109" t="s">
        <v>42</v>
      </c>
      <c r="AB109" t="s">
        <v>218</v>
      </c>
      <c r="AC109" t="s">
        <v>40</v>
      </c>
      <c r="AD109" t="s">
        <v>234</v>
      </c>
    </row>
    <row r="110" spans="1:30" ht="39" x14ac:dyDescent="0.25">
      <c r="A110" s="15" t="s">
        <v>7758</v>
      </c>
      <c r="B110" s="16" t="s">
        <v>1001</v>
      </c>
      <c r="C110" s="17">
        <v>140905</v>
      </c>
      <c r="D110" t="s">
        <v>37</v>
      </c>
      <c r="E110" t="s">
        <v>38</v>
      </c>
      <c r="F110">
        <v>109</v>
      </c>
      <c r="G110">
        <v>452086</v>
      </c>
      <c r="H110">
        <v>35576119</v>
      </c>
      <c r="I110">
        <v>97409</v>
      </c>
      <c r="J110">
        <v>168127</v>
      </c>
      <c r="K110">
        <v>0</v>
      </c>
      <c r="L110">
        <v>0</v>
      </c>
      <c r="M110">
        <v>2610</v>
      </c>
      <c r="N110">
        <v>324951</v>
      </c>
      <c r="O110">
        <v>0</v>
      </c>
      <c r="P110">
        <v>960</v>
      </c>
      <c r="Q110">
        <v>0</v>
      </c>
      <c r="R110">
        <v>0</v>
      </c>
      <c r="S110" t="s">
        <v>39</v>
      </c>
      <c r="T110" t="s">
        <v>229</v>
      </c>
      <c r="U110" t="s">
        <v>40</v>
      </c>
      <c r="V110" t="s">
        <v>212</v>
      </c>
      <c r="W110" t="s">
        <v>41</v>
      </c>
      <c r="X110" t="s">
        <v>231</v>
      </c>
      <c r="Y110" t="s">
        <v>40</v>
      </c>
      <c r="Z110" t="s">
        <v>44</v>
      </c>
      <c r="AA110" t="s">
        <v>42</v>
      </c>
      <c r="AB110" t="s">
        <v>218</v>
      </c>
      <c r="AC110" t="s">
        <v>40</v>
      </c>
      <c r="AD110" t="s">
        <v>214</v>
      </c>
    </row>
    <row r="111" spans="1:30" ht="39" x14ac:dyDescent="0.25">
      <c r="A111" s="15" t="s">
        <v>7759</v>
      </c>
      <c r="B111" s="16" t="s">
        <v>1001</v>
      </c>
      <c r="C111" s="17">
        <v>142185</v>
      </c>
      <c r="D111" t="s">
        <v>37</v>
      </c>
      <c r="E111" t="s">
        <v>38</v>
      </c>
      <c r="F111">
        <v>110</v>
      </c>
      <c r="G111">
        <v>455788</v>
      </c>
      <c r="H111">
        <v>35899982</v>
      </c>
      <c r="I111">
        <v>97950</v>
      </c>
      <c r="J111">
        <v>169673</v>
      </c>
      <c r="K111">
        <v>0</v>
      </c>
      <c r="L111">
        <v>0</v>
      </c>
      <c r="M111">
        <v>3700</v>
      </c>
      <c r="N111">
        <v>323863</v>
      </c>
      <c r="O111">
        <v>541</v>
      </c>
      <c r="P111">
        <v>1546</v>
      </c>
      <c r="Q111">
        <v>0</v>
      </c>
      <c r="R111">
        <v>0</v>
      </c>
      <c r="S111" t="s">
        <v>39</v>
      </c>
      <c r="T111" t="s">
        <v>229</v>
      </c>
      <c r="U111" t="s">
        <v>40</v>
      </c>
      <c r="V111" t="s">
        <v>199</v>
      </c>
      <c r="W111" t="s">
        <v>41</v>
      </c>
      <c r="X111" t="s">
        <v>1838</v>
      </c>
      <c r="Y111" t="s">
        <v>40</v>
      </c>
      <c r="Z111" t="s">
        <v>57</v>
      </c>
      <c r="AA111" t="s">
        <v>42</v>
      </c>
      <c r="AB111" t="s">
        <v>218</v>
      </c>
      <c r="AC111" t="s">
        <v>40</v>
      </c>
      <c r="AD111" t="s">
        <v>1826</v>
      </c>
    </row>
    <row r="112" spans="1:30" ht="39" x14ac:dyDescent="0.25">
      <c r="A112" s="15" t="s">
        <v>7760</v>
      </c>
      <c r="B112" s="16" t="s">
        <v>1001</v>
      </c>
      <c r="C112" s="17">
        <v>143465</v>
      </c>
      <c r="D112" t="s">
        <v>37</v>
      </c>
      <c r="E112" t="s">
        <v>38</v>
      </c>
      <c r="F112">
        <v>111</v>
      </c>
      <c r="G112">
        <v>458288</v>
      </c>
      <c r="H112">
        <v>36225048</v>
      </c>
      <c r="I112">
        <v>97950</v>
      </c>
      <c r="J112">
        <v>170633</v>
      </c>
      <c r="K112">
        <v>0</v>
      </c>
      <c r="L112">
        <v>0</v>
      </c>
      <c r="M112">
        <v>2499</v>
      </c>
      <c r="N112">
        <v>325066</v>
      </c>
      <c r="O112">
        <v>0</v>
      </c>
      <c r="P112">
        <v>960</v>
      </c>
      <c r="Q112">
        <v>0</v>
      </c>
      <c r="R112">
        <v>0</v>
      </c>
      <c r="S112" t="s">
        <v>39</v>
      </c>
      <c r="T112" t="s">
        <v>229</v>
      </c>
      <c r="U112" t="s">
        <v>40</v>
      </c>
      <c r="V112" t="s">
        <v>212</v>
      </c>
      <c r="W112" t="s">
        <v>41</v>
      </c>
      <c r="X112" t="s">
        <v>1838</v>
      </c>
      <c r="Y112" t="s">
        <v>40</v>
      </c>
      <c r="Z112" t="s">
        <v>44</v>
      </c>
      <c r="AA112" t="s">
        <v>42</v>
      </c>
      <c r="AB112" t="s">
        <v>218</v>
      </c>
      <c r="AC112" t="s">
        <v>40</v>
      </c>
      <c r="AD112" t="s">
        <v>214</v>
      </c>
    </row>
    <row r="113" spans="1:30" ht="39" x14ac:dyDescent="0.25">
      <c r="A113" s="15" t="s">
        <v>7761</v>
      </c>
      <c r="B113" s="16" t="s">
        <v>1001</v>
      </c>
      <c r="C113" s="17">
        <v>144745</v>
      </c>
      <c r="D113" t="s">
        <v>37</v>
      </c>
      <c r="E113" t="s">
        <v>38</v>
      </c>
      <c r="F113">
        <v>112</v>
      </c>
      <c r="G113">
        <v>460777</v>
      </c>
      <c r="H113">
        <v>36550125</v>
      </c>
      <c r="I113">
        <v>97950</v>
      </c>
      <c r="J113">
        <v>171593</v>
      </c>
      <c r="K113">
        <v>0</v>
      </c>
      <c r="L113">
        <v>0</v>
      </c>
      <c r="M113">
        <v>2488</v>
      </c>
      <c r="N113">
        <v>325077</v>
      </c>
      <c r="O113">
        <v>0</v>
      </c>
      <c r="P113">
        <v>960</v>
      </c>
      <c r="Q113">
        <v>0</v>
      </c>
      <c r="R113">
        <v>0</v>
      </c>
      <c r="S113" t="s">
        <v>39</v>
      </c>
      <c r="T113" t="s">
        <v>230</v>
      </c>
      <c r="U113" t="s">
        <v>40</v>
      </c>
      <c r="V113" t="s">
        <v>212</v>
      </c>
      <c r="W113" t="s">
        <v>41</v>
      </c>
      <c r="X113" t="s">
        <v>1838</v>
      </c>
      <c r="Y113" t="s">
        <v>40</v>
      </c>
      <c r="Z113" t="s">
        <v>44</v>
      </c>
      <c r="AA113" t="s">
        <v>42</v>
      </c>
      <c r="AB113" t="s">
        <v>218</v>
      </c>
      <c r="AC113" t="s">
        <v>40</v>
      </c>
      <c r="AD113" t="s">
        <v>214</v>
      </c>
    </row>
    <row r="114" spans="1:30" ht="39" x14ac:dyDescent="0.25">
      <c r="A114" s="15" t="s">
        <v>7762</v>
      </c>
      <c r="B114" s="16" t="s">
        <v>1001</v>
      </c>
      <c r="C114" s="17">
        <v>146025</v>
      </c>
      <c r="D114" t="s">
        <v>37</v>
      </c>
      <c r="E114" t="s">
        <v>38</v>
      </c>
      <c r="F114">
        <v>113</v>
      </c>
      <c r="G114">
        <v>463267</v>
      </c>
      <c r="H114">
        <v>36875202</v>
      </c>
      <c r="I114">
        <v>97950</v>
      </c>
      <c r="J114">
        <v>172553</v>
      </c>
      <c r="K114">
        <v>0</v>
      </c>
      <c r="L114">
        <v>0</v>
      </c>
      <c r="M114">
        <v>2489</v>
      </c>
      <c r="N114">
        <v>325077</v>
      </c>
      <c r="O114">
        <v>0</v>
      </c>
      <c r="P114">
        <v>960</v>
      </c>
      <c r="Q114">
        <v>0</v>
      </c>
      <c r="R114">
        <v>0</v>
      </c>
      <c r="S114" t="s">
        <v>39</v>
      </c>
      <c r="T114" t="s">
        <v>230</v>
      </c>
      <c r="U114" t="s">
        <v>40</v>
      </c>
      <c r="V114" t="s">
        <v>212</v>
      </c>
      <c r="W114" t="s">
        <v>41</v>
      </c>
      <c r="X114" t="s">
        <v>1838</v>
      </c>
      <c r="Y114" t="s">
        <v>40</v>
      </c>
      <c r="Z114" t="s">
        <v>44</v>
      </c>
      <c r="AA114" t="s">
        <v>42</v>
      </c>
      <c r="AB114" t="s">
        <v>218</v>
      </c>
      <c r="AC114" t="s">
        <v>40</v>
      </c>
      <c r="AD114" t="s">
        <v>214</v>
      </c>
    </row>
    <row r="115" spans="1:30" ht="39" x14ac:dyDescent="0.25">
      <c r="A115" s="15" t="s">
        <v>7763</v>
      </c>
      <c r="B115" s="16" t="s">
        <v>1001</v>
      </c>
      <c r="C115" s="17">
        <v>147305</v>
      </c>
      <c r="D115" t="s">
        <v>37</v>
      </c>
      <c r="E115" t="s">
        <v>38</v>
      </c>
      <c r="F115">
        <v>114</v>
      </c>
      <c r="G115">
        <v>466995</v>
      </c>
      <c r="H115">
        <v>37199027</v>
      </c>
      <c r="I115">
        <v>98350</v>
      </c>
      <c r="J115">
        <v>174122</v>
      </c>
      <c r="K115">
        <v>0</v>
      </c>
      <c r="L115">
        <v>0</v>
      </c>
      <c r="M115">
        <v>3726</v>
      </c>
      <c r="N115">
        <v>323825</v>
      </c>
      <c r="O115">
        <v>400</v>
      </c>
      <c r="P115">
        <v>1569</v>
      </c>
      <c r="Q115">
        <v>0</v>
      </c>
      <c r="R115">
        <v>0</v>
      </c>
      <c r="S115" t="s">
        <v>39</v>
      </c>
      <c r="T115" t="s">
        <v>230</v>
      </c>
      <c r="U115" t="s">
        <v>40</v>
      </c>
      <c r="V115" t="s">
        <v>46</v>
      </c>
      <c r="W115" t="s">
        <v>41</v>
      </c>
      <c r="X115" t="s">
        <v>1838</v>
      </c>
      <c r="Y115" t="s">
        <v>40</v>
      </c>
      <c r="Z115" t="s">
        <v>58</v>
      </c>
      <c r="AA115" t="s">
        <v>42</v>
      </c>
      <c r="AB115" t="s">
        <v>218</v>
      </c>
      <c r="AC115" t="s">
        <v>40</v>
      </c>
      <c r="AD115" t="s">
        <v>1826</v>
      </c>
    </row>
    <row r="116" spans="1:30" ht="39" x14ac:dyDescent="0.25">
      <c r="A116" s="15" t="s">
        <v>7764</v>
      </c>
      <c r="B116" s="16" t="s">
        <v>1001</v>
      </c>
      <c r="C116" s="17">
        <v>148585</v>
      </c>
      <c r="D116" t="s">
        <v>37</v>
      </c>
      <c r="E116" t="s">
        <v>38</v>
      </c>
      <c r="F116">
        <v>115</v>
      </c>
      <c r="G116">
        <v>471566</v>
      </c>
      <c r="H116">
        <v>37522017</v>
      </c>
      <c r="I116">
        <v>99358</v>
      </c>
      <c r="J116">
        <v>175956</v>
      </c>
      <c r="K116">
        <v>0</v>
      </c>
      <c r="L116">
        <v>0</v>
      </c>
      <c r="M116">
        <v>4570</v>
      </c>
      <c r="N116">
        <v>322990</v>
      </c>
      <c r="O116">
        <v>1008</v>
      </c>
      <c r="P116">
        <v>1834</v>
      </c>
      <c r="Q116">
        <v>0</v>
      </c>
      <c r="R116">
        <v>0</v>
      </c>
      <c r="S116" t="s">
        <v>39</v>
      </c>
      <c r="T116" t="s">
        <v>230</v>
      </c>
      <c r="U116" t="s">
        <v>40</v>
      </c>
      <c r="V116" t="s">
        <v>571</v>
      </c>
      <c r="W116" t="s">
        <v>41</v>
      </c>
      <c r="X116" t="s">
        <v>1838</v>
      </c>
      <c r="Y116" t="s">
        <v>40</v>
      </c>
      <c r="Z116" t="s">
        <v>54</v>
      </c>
      <c r="AA116" t="s">
        <v>42</v>
      </c>
      <c r="AB116" t="s">
        <v>218</v>
      </c>
      <c r="AC116" t="s">
        <v>40</v>
      </c>
      <c r="AD116" t="s">
        <v>1816</v>
      </c>
    </row>
    <row r="117" spans="1:30" ht="39" x14ac:dyDescent="0.25">
      <c r="A117" s="15" t="s">
        <v>7765</v>
      </c>
      <c r="B117" s="16" t="s">
        <v>1001</v>
      </c>
      <c r="C117" s="17">
        <v>149865</v>
      </c>
      <c r="D117" t="s">
        <v>37</v>
      </c>
      <c r="E117" t="s">
        <v>38</v>
      </c>
      <c r="F117">
        <v>116</v>
      </c>
      <c r="G117">
        <v>475770</v>
      </c>
      <c r="H117">
        <v>37845379</v>
      </c>
      <c r="I117">
        <v>100213</v>
      </c>
      <c r="J117">
        <v>177449</v>
      </c>
      <c r="K117">
        <v>0</v>
      </c>
      <c r="L117">
        <v>0</v>
      </c>
      <c r="M117">
        <v>4203</v>
      </c>
      <c r="N117">
        <v>323362</v>
      </c>
      <c r="O117">
        <v>855</v>
      </c>
      <c r="P117">
        <v>1493</v>
      </c>
      <c r="Q117">
        <v>0</v>
      </c>
      <c r="R117">
        <v>0</v>
      </c>
      <c r="S117" t="s">
        <v>39</v>
      </c>
      <c r="T117" t="s">
        <v>230</v>
      </c>
      <c r="U117" t="s">
        <v>40</v>
      </c>
      <c r="V117" t="s">
        <v>362</v>
      </c>
      <c r="W117" t="s">
        <v>41</v>
      </c>
      <c r="X117" t="s">
        <v>1838</v>
      </c>
      <c r="Y117" t="s">
        <v>40</v>
      </c>
      <c r="Z117" t="s">
        <v>1838</v>
      </c>
      <c r="AA117" t="s">
        <v>42</v>
      </c>
      <c r="AB117" t="s">
        <v>218</v>
      </c>
      <c r="AC117" t="s">
        <v>40</v>
      </c>
      <c r="AD117" t="s">
        <v>1833</v>
      </c>
    </row>
    <row r="118" spans="1:30" ht="39" x14ac:dyDescent="0.25">
      <c r="A118" s="15" t="s">
        <v>7766</v>
      </c>
      <c r="B118" s="16" t="s">
        <v>1001</v>
      </c>
      <c r="C118" s="17">
        <v>151145</v>
      </c>
      <c r="D118" t="s">
        <v>37</v>
      </c>
      <c r="E118" t="s">
        <v>38</v>
      </c>
      <c r="F118">
        <v>117</v>
      </c>
      <c r="G118">
        <v>478277</v>
      </c>
      <c r="H118">
        <v>38170438</v>
      </c>
      <c r="I118">
        <v>100213</v>
      </c>
      <c r="J118">
        <v>178787</v>
      </c>
      <c r="K118">
        <v>0</v>
      </c>
      <c r="L118">
        <v>0</v>
      </c>
      <c r="M118">
        <v>2506</v>
      </c>
      <c r="N118">
        <v>325059</v>
      </c>
      <c r="O118">
        <v>0</v>
      </c>
      <c r="P118">
        <v>1338</v>
      </c>
      <c r="Q118">
        <v>0</v>
      </c>
      <c r="R118">
        <v>0</v>
      </c>
      <c r="S118" t="s">
        <v>39</v>
      </c>
      <c r="T118" t="s">
        <v>230</v>
      </c>
      <c r="U118" t="s">
        <v>40</v>
      </c>
      <c r="V118" t="s">
        <v>49</v>
      </c>
      <c r="W118" t="s">
        <v>41</v>
      </c>
      <c r="X118" t="s">
        <v>1839</v>
      </c>
      <c r="Y118" t="s">
        <v>40</v>
      </c>
      <c r="Z118" t="s">
        <v>44</v>
      </c>
      <c r="AA118" t="s">
        <v>42</v>
      </c>
      <c r="AB118" t="s">
        <v>218</v>
      </c>
      <c r="AC118" t="s">
        <v>40</v>
      </c>
      <c r="AD118" t="s">
        <v>1854</v>
      </c>
    </row>
    <row r="119" spans="1:30" ht="39" x14ac:dyDescent="0.25">
      <c r="A119" s="15" t="s">
        <v>7767</v>
      </c>
      <c r="B119" s="16" t="s">
        <v>1001</v>
      </c>
      <c r="C119" s="17">
        <v>152425</v>
      </c>
      <c r="D119" t="s">
        <v>37</v>
      </c>
      <c r="E119" t="s">
        <v>38</v>
      </c>
      <c r="F119">
        <v>118</v>
      </c>
      <c r="G119">
        <v>480782</v>
      </c>
      <c r="H119">
        <v>38495499</v>
      </c>
      <c r="I119">
        <v>100213</v>
      </c>
      <c r="J119">
        <v>179936</v>
      </c>
      <c r="K119">
        <v>0</v>
      </c>
      <c r="L119">
        <v>0</v>
      </c>
      <c r="M119">
        <v>2504</v>
      </c>
      <c r="N119">
        <v>325061</v>
      </c>
      <c r="O119">
        <v>0</v>
      </c>
      <c r="P119">
        <v>1149</v>
      </c>
      <c r="Q119">
        <v>0</v>
      </c>
      <c r="R119">
        <v>0</v>
      </c>
      <c r="S119" t="s">
        <v>39</v>
      </c>
      <c r="T119" t="s">
        <v>362</v>
      </c>
      <c r="U119" t="s">
        <v>40</v>
      </c>
      <c r="V119" t="s">
        <v>221</v>
      </c>
      <c r="W119" t="s">
        <v>41</v>
      </c>
      <c r="X119" t="s">
        <v>1839</v>
      </c>
      <c r="Y119" t="s">
        <v>40</v>
      </c>
      <c r="Z119" t="s">
        <v>44</v>
      </c>
      <c r="AA119" t="s">
        <v>42</v>
      </c>
      <c r="AB119" t="s">
        <v>218</v>
      </c>
      <c r="AC119" t="s">
        <v>40</v>
      </c>
      <c r="AD119" t="s">
        <v>234</v>
      </c>
    </row>
    <row r="120" spans="1:30" ht="39" x14ac:dyDescent="0.25">
      <c r="A120" s="15" t="s">
        <v>7768</v>
      </c>
      <c r="B120" s="16" t="s">
        <v>1001</v>
      </c>
      <c r="C120" s="17">
        <v>153705</v>
      </c>
      <c r="D120" t="s">
        <v>37</v>
      </c>
      <c r="E120" t="s">
        <v>38</v>
      </c>
      <c r="F120">
        <v>119</v>
      </c>
      <c r="G120">
        <v>483287</v>
      </c>
      <c r="H120">
        <v>38820561</v>
      </c>
      <c r="I120">
        <v>100213</v>
      </c>
      <c r="J120">
        <v>180896</v>
      </c>
      <c r="K120">
        <v>0</v>
      </c>
      <c r="L120">
        <v>0</v>
      </c>
      <c r="M120">
        <v>2504</v>
      </c>
      <c r="N120">
        <v>325062</v>
      </c>
      <c r="O120">
        <v>0</v>
      </c>
      <c r="P120">
        <v>960</v>
      </c>
      <c r="Q120">
        <v>0</v>
      </c>
      <c r="R120">
        <v>0</v>
      </c>
      <c r="S120" t="s">
        <v>39</v>
      </c>
      <c r="T120" t="s">
        <v>362</v>
      </c>
      <c r="U120" t="s">
        <v>40</v>
      </c>
      <c r="V120" t="s">
        <v>212</v>
      </c>
      <c r="W120" t="s">
        <v>41</v>
      </c>
      <c r="X120" t="s">
        <v>1839</v>
      </c>
      <c r="Y120" t="s">
        <v>40</v>
      </c>
      <c r="Z120" t="s">
        <v>44</v>
      </c>
      <c r="AA120" t="s">
        <v>42</v>
      </c>
      <c r="AB120" t="s">
        <v>218</v>
      </c>
      <c r="AC120" t="s">
        <v>40</v>
      </c>
      <c r="AD120" t="s">
        <v>214</v>
      </c>
    </row>
    <row r="121" spans="1:30" ht="39" x14ac:dyDescent="0.25">
      <c r="A121" s="15" t="s">
        <v>7769</v>
      </c>
      <c r="B121" s="16" t="s">
        <v>1001</v>
      </c>
      <c r="C121" s="17">
        <v>154985</v>
      </c>
      <c r="D121" t="s">
        <v>37</v>
      </c>
      <c r="E121" t="s">
        <v>38</v>
      </c>
      <c r="F121">
        <v>120</v>
      </c>
      <c r="G121">
        <v>485894</v>
      </c>
      <c r="H121">
        <v>39145513</v>
      </c>
      <c r="I121">
        <v>100213</v>
      </c>
      <c r="J121">
        <v>181856</v>
      </c>
      <c r="K121">
        <v>0</v>
      </c>
      <c r="L121">
        <v>0</v>
      </c>
      <c r="M121">
        <v>2606</v>
      </c>
      <c r="N121">
        <v>324952</v>
      </c>
      <c r="O121">
        <v>0</v>
      </c>
      <c r="P121">
        <v>960</v>
      </c>
      <c r="Q121">
        <v>0</v>
      </c>
      <c r="R121">
        <v>0</v>
      </c>
      <c r="S121" t="s">
        <v>39</v>
      </c>
      <c r="T121" t="s">
        <v>362</v>
      </c>
      <c r="U121" t="s">
        <v>40</v>
      </c>
      <c r="V121" t="s">
        <v>212</v>
      </c>
      <c r="W121" t="s">
        <v>41</v>
      </c>
      <c r="X121" t="s">
        <v>1839</v>
      </c>
      <c r="Y121" t="s">
        <v>40</v>
      </c>
      <c r="Z121" t="s">
        <v>44</v>
      </c>
      <c r="AA121" t="s">
        <v>42</v>
      </c>
      <c r="AB121" t="s">
        <v>48</v>
      </c>
      <c r="AC121" t="s">
        <v>40</v>
      </c>
      <c r="AD121" t="s">
        <v>214</v>
      </c>
    </row>
    <row r="122" spans="1:30" ht="39" x14ac:dyDescent="0.25">
      <c r="A122" s="15" t="s">
        <v>7770</v>
      </c>
      <c r="B122" s="16" t="s">
        <v>1001</v>
      </c>
      <c r="C122" s="17">
        <v>156265</v>
      </c>
      <c r="D122" t="s">
        <v>37</v>
      </c>
      <c r="E122" t="s">
        <v>38</v>
      </c>
      <c r="F122">
        <v>121</v>
      </c>
      <c r="G122">
        <v>488508</v>
      </c>
      <c r="H122">
        <v>39470464</v>
      </c>
      <c r="I122">
        <v>100213</v>
      </c>
      <c r="J122">
        <v>182816</v>
      </c>
      <c r="K122">
        <v>0</v>
      </c>
      <c r="L122">
        <v>0</v>
      </c>
      <c r="M122">
        <v>2613</v>
      </c>
      <c r="N122">
        <v>324951</v>
      </c>
      <c r="O122">
        <v>0</v>
      </c>
      <c r="P122">
        <v>960</v>
      </c>
      <c r="Q122">
        <v>0</v>
      </c>
      <c r="R122">
        <v>0</v>
      </c>
      <c r="S122" t="s">
        <v>39</v>
      </c>
      <c r="T122" t="s">
        <v>1837</v>
      </c>
      <c r="U122" t="s">
        <v>40</v>
      </c>
      <c r="V122" t="s">
        <v>212</v>
      </c>
      <c r="W122" t="s">
        <v>41</v>
      </c>
      <c r="X122" t="s">
        <v>1839</v>
      </c>
      <c r="Y122" t="s">
        <v>40</v>
      </c>
      <c r="Z122" t="s">
        <v>44</v>
      </c>
      <c r="AA122" t="s">
        <v>42</v>
      </c>
      <c r="AB122" t="s">
        <v>48</v>
      </c>
      <c r="AC122" t="s">
        <v>40</v>
      </c>
      <c r="AD122" t="s">
        <v>214</v>
      </c>
    </row>
    <row r="123" spans="1:30" ht="39" x14ac:dyDescent="0.25">
      <c r="A123" s="15" t="s">
        <v>7771</v>
      </c>
      <c r="B123" s="16" t="s">
        <v>1001</v>
      </c>
      <c r="C123" s="17">
        <v>157545</v>
      </c>
      <c r="D123" t="s">
        <v>37</v>
      </c>
      <c r="E123" t="s">
        <v>38</v>
      </c>
      <c r="F123">
        <v>122</v>
      </c>
      <c r="G123">
        <v>491121</v>
      </c>
      <c r="H123">
        <v>39795417</v>
      </c>
      <c r="I123">
        <v>100213</v>
      </c>
      <c r="J123">
        <v>183776</v>
      </c>
      <c r="K123">
        <v>0</v>
      </c>
      <c r="L123">
        <v>0</v>
      </c>
      <c r="M123">
        <v>2611</v>
      </c>
      <c r="N123">
        <v>324953</v>
      </c>
      <c r="O123">
        <v>0</v>
      </c>
      <c r="P123">
        <v>960</v>
      </c>
      <c r="Q123">
        <v>0</v>
      </c>
      <c r="R123">
        <v>0</v>
      </c>
      <c r="S123" t="s">
        <v>39</v>
      </c>
      <c r="T123" t="s">
        <v>1837</v>
      </c>
      <c r="U123" t="s">
        <v>40</v>
      </c>
      <c r="V123" t="s">
        <v>212</v>
      </c>
      <c r="W123" t="s">
        <v>41</v>
      </c>
      <c r="X123" t="s">
        <v>1841</v>
      </c>
      <c r="Y123" t="s">
        <v>40</v>
      </c>
      <c r="Z123" t="s">
        <v>44</v>
      </c>
      <c r="AA123" t="s">
        <v>42</v>
      </c>
      <c r="AB123" t="s">
        <v>48</v>
      </c>
      <c r="AC123" t="s">
        <v>40</v>
      </c>
      <c r="AD123" t="s">
        <v>214</v>
      </c>
    </row>
    <row r="124" spans="1:30" ht="39" x14ac:dyDescent="0.25">
      <c r="A124" s="15" t="s">
        <v>7772</v>
      </c>
      <c r="B124" s="16" t="s">
        <v>1001</v>
      </c>
      <c r="C124" s="17">
        <v>158825</v>
      </c>
      <c r="D124" t="s">
        <v>37</v>
      </c>
      <c r="E124" t="s">
        <v>38</v>
      </c>
      <c r="F124">
        <v>123</v>
      </c>
      <c r="G124">
        <v>493721</v>
      </c>
      <c r="H124">
        <v>40120383</v>
      </c>
      <c r="I124">
        <v>100213</v>
      </c>
      <c r="J124">
        <v>184736</v>
      </c>
      <c r="K124">
        <v>0</v>
      </c>
      <c r="L124">
        <v>0</v>
      </c>
      <c r="M124">
        <v>2598</v>
      </c>
      <c r="N124">
        <v>324966</v>
      </c>
      <c r="O124">
        <v>0</v>
      </c>
      <c r="P124">
        <v>960</v>
      </c>
      <c r="Q124">
        <v>0</v>
      </c>
      <c r="R124">
        <v>0</v>
      </c>
      <c r="S124" t="s">
        <v>39</v>
      </c>
      <c r="T124" t="s">
        <v>1837</v>
      </c>
      <c r="U124" t="s">
        <v>40</v>
      </c>
      <c r="V124" t="s">
        <v>212</v>
      </c>
      <c r="W124" t="s">
        <v>41</v>
      </c>
      <c r="X124" t="s">
        <v>1841</v>
      </c>
      <c r="Y124" t="s">
        <v>40</v>
      </c>
      <c r="Z124" t="s">
        <v>44</v>
      </c>
      <c r="AA124" t="s">
        <v>42</v>
      </c>
      <c r="AB124" t="s">
        <v>48</v>
      </c>
      <c r="AC124" t="s">
        <v>40</v>
      </c>
      <c r="AD124" t="s">
        <v>214</v>
      </c>
    </row>
    <row r="125" spans="1:30" ht="39" x14ac:dyDescent="0.25">
      <c r="A125" s="15" t="s">
        <v>7773</v>
      </c>
      <c r="B125" s="16" t="s">
        <v>1001</v>
      </c>
      <c r="C125" s="17">
        <v>160105</v>
      </c>
      <c r="D125" t="s">
        <v>37</v>
      </c>
      <c r="E125" t="s">
        <v>38</v>
      </c>
      <c r="F125">
        <v>124</v>
      </c>
      <c r="G125">
        <v>501757</v>
      </c>
      <c r="H125">
        <v>40439911</v>
      </c>
      <c r="I125">
        <v>103323</v>
      </c>
      <c r="J125">
        <v>187604</v>
      </c>
      <c r="K125">
        <v>0</v>
      </c>
      <c r="L125">
        <v>0</v>
      </c>
      <c r="M125">
        <v>8034</v>
      </c>
      <c r="N125">
        <v>319528</v>
      </c>
      <c r="O125">
        <v>3110</v>
      </c>
      <c r="P125">
        <v>2868</v>
      </c>
      <c r="Q125">
        <v>0</v>
      </c>
      <c r="R125">
        <v>0</v>
      </c>
      <c r="S125" t="s">
        <v>39</v>
      </c>
      <c r="T125" t="s">
        <v>362</v>
      </c>
      <c r="U125" t="s">
        <v>40</v>
      </c>
      <c r="V125" t="s">
        <v>2624</v>
      </c>
      <c r="W125" t="s">
        <v>41</v>
      </c>
      <c r="X125" t="s">
        <v>1839</v>
      </c>
      <c r="Y125" t="s">
        <v>40</v>
      </c>
      <c r="Z125" t="s">
        <v>1869</v>
      </c>
      <c r="AA125" t="s">
        <v>42</v>
      </c>
      <c r="AB125" t="s">
        <v>48</v>
      </c>
      <c r="AC125" t="s">
        <v>40</v>
      </c>
      <c r="AD125" t="s">
        <v>762</v>
      </c>
    </row>
    <row r="126" spans="1:30" ht="39" x14ac:dyDescent="0.25">
      <c r="A126" s="15" t="s">
        <v>7774</v>
      </c>
      <c r="B126" s="16" t="s">
        <v>1001</v>
      </c>
      <c r="C126" s="17">
        <v>161385</v>
      </c>
      <c r="D126" t="s">
        <v>37</v>
      </c>
      <c r="E126" t="s">
        <v>38</v>
      </c>
      <c r="F126">
        <v>125</v>
      </c>
      <c r="G126">
        <v>504285</v>
      </c>
      <c r="H126">
        <v>40764951</v>
      </c>
      <c r="I126">
        <v>103323</v>
      </c>
      <c r="J126">
        <v>188753</v>
      </c>
      <c r="K126">
        <v>0</v>
      </c>
      <c r="L126">
        <v>0</v>
      </c>
      <c r="M126">
        <v>2526</v>
      </c>
      <c r="N126">
        <v>325040</v>
      </c>
      <c r="O126">
        <v>0</v>
      </c>
      <c r="P126">
        <v>1149</v>
      </c>
      <c r="Q126">
        <v>0</v>
      </c>
      <c r="R126">
        <v>0</v>
      </c>
      <c r="S126" t="s">
        <v>39</v>
      </c>
      <c r="T126" t="s">
        <v>1837</v>
      </c>
      <c r="U126" t="s">
        <v>40</v>
      </c>
      <c r="V126" t="s">
        <v>221</v>
      </c>
      <c r="W126" t="s">
        <v>41</v>
      </c>
      <c r="X126" t="s">
        <v>1839</v>
      </c>
      <c r="Y126" t="s">
        <v>40</v>
      </c>
      <c r="Z126" t="s">
        <v>44</v>
      </c>
      <c r="AA126" t="s">
        <v>42</v>
      </c>
      <c r="AB126" t="s">
        <v>48</v>
      </c>
      <c r="AC126" t="s">
        <v>40</v>
      </c>
      <c r="AD126" t="s">
        <v>234</v>
      </c>
    </row>
    <row r="127" spans="1:30" ht="39" x14ac:dyDescent="0.25">
      <c r="A127" s="15" t="s">
        <v>7775</v>
      </c>
      <c r="B127" s="16" t="s">
        <v>1001</v>
      </c>
      <c r="C127" s="17">
        <v>162665</v>
      </c>
      <c r="D127" t="s">
        <v>37</v>
      </c>
      <c r="E127" t="s">
        <v>38</v>
      </c>
      <c r="F127">
        <v>126</v>
      </c>
      <c r="G127">
        <v>510163</v>
      </c>
      <c r="H127">
        <v>41086638</v>
      </c>
      <c r="I127">
        <v>105093</v>
      </c>
      <c r="J127">
        <v>190958</v>
      </c>
      <c r="K127">
        <v>0</v>
      </c>
      <c r="L127">
        <v>0</v>
      </c>
      <c r="M127">
        <v>5877</v>
      </c>
      <c r="N127">
        <v>321687</v>
      </c>
      <c r="O127">
        <v>1770</v>
      </c>
      <c r="P127">
        <v>2205</v>
      </c>
      <c r="Q127">
        <v>0</v>
      </c>
      <c r="R127">
        <v>0</v>
      </c>
      <c r="S127" t="s">
        <v>39</v>
      </c>
      <c r="T127" t="s">
        <v>362</v>
      </c>
      <c r="U127" t="s">
        <v>40</v>
      </c>
      <c r="V127" t="s">
        <v>1822</v>
      </c>
      <c r="W127" t="s">
        <v>41</v>
      </c>
      <c r="X127" t="s">
        <v>1839</v>
      </c>
      <c r="Y127" t="s">
        <v>40</v>
      </c>
      <c r="Z127" t="s">
        <v>45</v>
      </c>
      <c r="AA127" t="s">
        <v>42</v>
      </c>
      <c r="AB127" t="s">
        <v>48</v>
      </c>
      <c r="AC127" t="s">
        <v>40</v>
      </c>
      <c r="AD127" t="s">
        <v>2618</v>
      </c>
    </row>
    <row r="128" spans="1:30" ht="39" x14ac:dyDescent="0.25">
      <c r="A128" s="15" t="s">
        <v>7776</v>
      </c>
      <c r="B128" s="16" t="s">
        <v>1001</v>
      </c>
      <c r="C128" s="17">
        <v>163945</v>
      </c>
      <c r="D128" t="s">
        <v>37</v>
      </c>
      <c r="E128" t="s">
        <v>38</v>
      </c>
      <c r="F128">
        <v>127</v>
      </c>
      <c r="G128">
        <v>516061</v>
      </c>
      <c r="H128">
        <v>41408307</v>
      </c>
      <c r="I128">
        <v>106859</v>
      </c>
      <c r="J128">
        <v>194085</v>
      </c>
      <c r="K128">
        <v>0</v>
      </c>
      <c r="L128">
        <v>0</v>
      </c>
      <c r="M128">
        <v>5897</v>
      </c>
      <c r="N128">
        <v>321669</v>
      </c>
      <c r="O128">
        <v>1766</v>
      </c>
      <c r="P128">
        <v>3127</v>
      </c>
      <c r="Q128">
        <v>0</v>
      </c>
      <c r="R128">
        <v>0</v>
      </c>
      <c r="S128" t="s">
        <v>39</v>
      </c>
      <c r="T128" t="s">
        <v>362</v>
      </c>
      <c r="U128" t="s">
        <v>40</v>
      </c>
      <c r="V128" t="s">
        <v>1828</v>
      </c>
      <c r="W128" t="s">
        <v>41</v>
      </c>
      <c r="X128" t="s">
        <v>1839</v>
      </c>
      <c r="Y128" t="s">
        <v>40</v>
      </c>
      <c r="Z128" t="s">
        <v>191</v>
      </c>
      <c r="AA128" t="s">
        <v>42</v>
      </c>
      <c r="AB128" t="s">
        <v>218</v>
      </c>
      <c r="AC128" t="s">
        <v>40</v>
      </c>
      <c r="AD128" t="s">
        <v>761</v>
      </c>
    </row>
    <row r="129" spans="1:30" ht="39" x14ac:dyDescent="0.25">
      <c r="A129" s="15" t="s">
        <v>7777</v>
      </c>
      <c r="B129" s="16" t="s">
        <v>1001</v>
      </c>
      <c r="C129" s="17">
        <v>165225</v>
      </c>
      <c r="D129" t="s">
        <v>37</v>
      </c>
      <c r="E129" t="s">
        <v>38</v>
      </c>
      <c r="F129">
        <v>128</v>
      </c>
      <c r="G129">
        <v>518703</v>
      </c>
      <c r="H129">
        <v>41733231</v>
      </c>
      <c r="I129">
        <v>106859</v>
      </c>
      <c r="J129">
        <v>195045</v>
      </c>
      <c r="K129">
        <v>0</v>
      </c>
      <c r="L129">
        <v>0</v>
      </c>
      <c r="M129">
        <v>2640</v>
      </c>
      <c r="N129">
        <v>324924</v>
      </c>
      <c r="O129">
        <v>0</v>
      </c>
      <c r="P129">
        <v>960</v>
      </c>
      <c r="Q129">
        <v>0</v>
      </c>
      <c r="R129">
        <v>0</v>
      </c>
      <c r="S129" t="s">
        <v>39</v>
      </c>
      <c r="T129" t="s">
        <v>362</v>
      </c>
      <c r="U129" t="s">
        <v>40</v>
      </c>
      <c r="V129" t="s">
        <v>212</v>
      </c>
      <c r="W129" t="s">
        <v>41</v>
      </c>
      <c r="X129" t="s">
        <v>1839</v>
      </c>
      <c r="Y129" t="s">
        <v>40</v>
      </c>
      <c r="Z129" t="s">
        <v>44</v>
      </c>
      <c r="AA129" t="s">
        <v>42</v>
      </c>
      <c r="AB129" t="s">
        <v>218</v>
      </c>
      <c r="AC129" t="s">
        <v>40</v>
      </c>
      <c r="AD129" t="s">
        <v>214</v>
      </c>
    </row>
    <row r="130" spans="1:30" ht="39" x14ac:dyDescent="0.25">
      <c r="A130" s="15" t="s">
        <v>7778</v>
      </c>
      <c r="B130" s="16" t="s">
        <v>1001</v>
      </c>
      <c r="C130" s="17">
        <v>166505</v>
      </c>
      <c r="D130" t="s">
        <v>37</v>
      </c>
      <c r="E130" t="s">
        <v>38</v>
      </c>
      <c r="F130">
        <v>129</v>
      </c>
      <c r="G130">
        <v>521303</v>
      </c>
      <c r="H130">
        <v>42058197</v>
      </c>
      <c r="I130">
        <v>106859</v>
      </c>
      <c r="J130">
        <v>196005</v>
      </c>
      <c r="K130">
        <v>0</v>
      </c>
      <c r="L130">
        <v>0</v>
      </c>
      <c r="M130">
        <v>2598</v>
      </c>
      <c r="N130">
        <v>324966</v>
      </c>
      <c r="O130">
        <v>0</v>
      </c>
      <c r="P130">
        <v>960</v>
      </c>
      <c r="Q130">
        <v>0</v>
      </c>
      <c r="R130">
        <v>0</v>
      </c>
      <c r="S130" t="s">
        <v>39</v>
      </c>
      <c r="T130" t="s">
        <v>362</v>
      </c>
      <c r="U130" t="s">
        <v>40</v>
      </c>
      <c r="V130" t="s">
        <v>212</v>
      </c>
      <c r="W130" t="s">
        <v>41</v>
      </c>
      <c r="X130" t="s">
        <v>1839</v>
      </c>
      <c r="Y130" t="s">
        <v>40</v>
      </c>
      <c r="Z130" t="s">
        <v>44</v>
      </c>
      <c r="AA130" t="s">
        <v>42</v>
      </c>
      <c r="AB130" t="s">
        <v>218</v>
      </c>
      <c r="AC130" t="s">
        <v>40</v>
      </c>
      <c r="AD130" t="s">
        <v>214</v>
      </c>
    </row>
    <row r="131" spans="1:30" ht="39" x14ac:dyDescent="0.25">
      <c r="A131" s="15" t="s">
        <v>7779</v>
      </c>
      <c r="B131" s="16" t="s">
        <v>1001</v>
      </c>
      <c r="C131" s="17">
        <v>167785</v>
      </c>
      <c r="D131" t="s">
        <v>37</v>
      </c>
      <c r="E131" t="s">
        <v>38</v>
      </c>
      <c r="F131">
        <v>130</v>
      </c>
      <c r="G131">
        <v>527105</v>
      </c>
      <c r="H131">
        <v>42379962</v>
      </c>
      <c r="I131">
        <v>108624</v>
      </c>
      <c r="J131">
        <v>198480</v>
      </c>
      <c r="K131">
        <v>0</v>
      </c>
      <c r="L131">
        <v>0</v>
      </c>
      <c r="M131">
        <v>5800</v>
      </c>
      <c r="N131">
        <v>321765</v>
      </c>
      <c r="O131">
        <v>1765</v>
      </c>
      <c r="P131">
        <v>2475</v>
      </c>
      <c r="Q131">
        <v>0</v>
      </c>
      <c r="R131">
        <v>0</v>
      </c>
      <c r="S131" t="s">
        <v>39</v>
      </c>
      <c r="T131" t="s">
        <v>362</v>
      </c>
      <c r="U131" t="s">
        <v>40</v>
      </c>
      <c r="V131" t="s">
        <v>349</v>
      </c>
      <c r="W131" t="s">
        <v>41</v>
      </c>
      <c r="X131" t="s">
        <v>1839</v>
      </c>
      <c r="Y131" t="s">
        <v>40</v>
      </c>
      <c r="Z131" t="s">
        <v>191</v>
      </c>
      <c r="AA131" t="s">
        <v>42</v>
      </c>
      <c r="AB131" t="s">
        <v>218</v>
      </c>
      <c r="AC131" t="s">
        <v>40</v>
      </c>
      <c r="AD131" t="s">
        <v>184</v>
      </c>
    </row>
    <row r="132" spans="1:30" ht="39" x14ac:dyDescent="0.25">
      <c r="A132" s="15" t="s">
        <v>7780</v>
      </c>
      <c r="B132" s="16" t="s">
        <v>1001</v>
      </c>
      <c r="C132" s="17">
        <v>169065</v>
      </c>
      <c r="D132" t="s">
        <v>37</v>
      </c>
      <c r="E132" t="s">
        <v>38</v>
      </c>
      <c r="F132">
        <v>131</v>
      </c>
      <c r="G132">
        <v>529630</v>
      </c>
      <c r="H132">
        <v>42705004</v>
      </c>
      <c r="I132">
        <v>108624</v>
      </c>
      <c r="J132">
        <v>199440</v>
      </c>
      <c r="K132">
        <v>0</v>
      </c>
      <c r="L132">
        <v>0</v>
      </c>
      <c r="M132">
        <v>2524</v>
      </c>
      <c r="N132">
        <v>325042</v>
      </c>
      <c r="O132">
        <v>0</v>
      </c>
      <c r="P132">
        <v>960</v>
      </c>
      <c r="Q132">
        <v>0</v>
      </c>
      <c r="R132">
        <v>0</v>
      </c>
      <c r="S132" t="s">
        <v>39</v>
      </c>
      <c r="T132" t="s">
        <v>362</v>
      </c>
      <c r="U132" t="s">
        <v>40</v>
      </c>
      <c r="V132" t="s">
        <v>212</v>
      </c>
      <c r="W132" t="s">
        <v>41</v>
      </c>
      <c r="X132" t="s">
        <v>1839</v>
      </c>
      <c r="Y132" t="s">
        <v>40</v>
      </c>
      <c r="Z132" t="s">
        <v>44</v>
      </c>
      <c r="AA132" t="s">
        <v>42</v>
      </c>
      <c r="AB132" t="s">
        <v>218</v>
      </c>
      <c r="AC132" t="s">
        <v>40</v>
      </c>
      <c r="AD132" t="s">
        <v>214</v>
      </c>
    </row>
    <row r="133" spans="1:30" ht="39" x14ac:dyDescent="0.25">
      <c r="A133" s="15" t="s">
        <v>7781</v>
      </c>
      <c r="B133" s="16" t="s">
        <v>1001</v>
      </c>
      <c r="C133" s="17">
        <v>170345</v>
      </c>
      <c r="D133" t="s">
        <v>37</v>
      </c>
      <c r="E133" t="s">
        <v>38</v>
      </c>
      <c r="F133">
        <v>132</v>
      </c>
      <c r="G133">
        <v>532246</v>
      </c>
      <c r="H133">
        <v>43029953</v>
      </c>
      <c r="I133">
        <v>108624</v>
      </c>
      <c r="J133">
        <v>200595</v>
      </c>
      <c r="K133">
        <v>0</v>
      </c>
      <c r="L133">
        <v>0</v>
      </c>
      <c r="M133">
        <v>2614</v>
      </c>
      <c r="N133">
        <v>324949</v>
      </c>
      <c r="O133">
        <v>0</v>
      </c>
      <c r="P133">
        <v>1155</v>
      </c>
      <c r="Q133">
        <v>0</v>
      </c>
      <c r="R133">
        <v>0</v>
      </c>
      <c r="S133" t="s">
        <v>39</v>
      </c>
      <c r="T133" t="s">
        <v>1837</v>
      </c>
      <c r="U133" t="s">
        <v>40</v>
      </c>
      <c r="V133" t="s">
        <v>221</v>
      </c>
      <c r="W133" t="s">
        <v>41</v>
      </c>
      <c r="X133" t="s">
        <v>1841</v>
      </c>
      <c r="Y133" t="s">
        <v>40</v>
      </c>
      <c r="Z133" t="s">
        <v>44</v>
      </c>
      <c r="AA133" t="s">
        <v>42</v>
      </c>
      <c r="AB133" t="s">
        <v>218</v>
      </c>
      <c r="AC133" t="s">
        <v>40</v>
      </c>
      <c r="AD133" t="s">
        <v>234</v>
      </c>
    </row>
    <row r="134" spans="1:30" ht="39" x14ac:dyDescent="0.25">
      <c r="A134" s="15" t="s">
        <v>7782</v>
      </c>
      <c r="B134" s="16" t="s">
        <v>1001</v>
      </c>
      <c r="C134" s="17">
        <v>171625</v>
      </c>
      <c r="D134" t="s">
        <v>37</v>
      </c>
      <c r="E134" t="s">
        <v>38</v>
      </c>
      <c r="F134">
        <v>133</v>
      </c>
      <c r="G134">
        <v>534867</v>
      </c>
      <c r="H134">
        <v>43354896</v>
      </c>
      <c r="I134">
        <v>108624</v>
      </c>
      <c r="J134">
        <v>201555</v>
      </c>
      <c r="K134">
        <v>0</v>
      </c>
      <c r="L134">
        <v>0</v>
      </c>
      <c r="M134">
        <v>2620</v>
      </c>
      <c r="N134">
        <v>324943</v>
      </c>
      <c r="O134">
        <v>0</v>
      </c>
      <c r="P134">
        <v>960</v>
      </c>
      <c r="Q134">
        <v>0</v>
      </c>
      <c r="R134">
        <v>0</v>
      </c>
      <c r="S134" t="s">
        <v>39</v>
      </c>
      <c r="T134" t="s">
        <v>1837</v>
      </c>
      <c r="U134" t="s">
        <v>40</v>
      </c>
      <c r="V134" t="s">
        <v>212</v>
      </c>
      <c r="W134" t="s">
        <v>41</v>
      </c>
      <c r="X134" t="s">
        <v>1841</v>
      </c>
      <c r="Y134" t="s">
        <v>40</v>
      </c>
      <c r="Z134" t="s">
        <v>44</v>
      </c>
      <c r="AA134" t="s">
        <v>42</v>
      </c>
      <c r="AB134" t="s">
        <v>48</v>
      </c>
      <c r="AC134" t="s">
        <v>40</v>
      </c>
      <c r="AD134" t="s">
        <v>214</v>
      </c>
    </row>
    <row r="135" spans="1:30" ht="39" x14ac:dyDescent="0.25">
      <c r="A135" s="15" t="s">
        <v>7783</v>
      </c>
      <c r="B135" s="16" t="s">
        <v>1001</v>
      </c>
      <c r="C135" s="17">
        <v>172905</v>
      </c>
      <c r="D135" t="s">
        <v>37</v>
      </c>
      <c r="E135" t="s">
        <v>38</v>
      </c>
      <c r="F135">
        <v>134</v>
      </c>
      <c r="G135">
        <v>537480</v>
      </c>
      <c r="H135">
        <v>43679849</v>
      </c>
      <c r="I135">
        <v>108624</v>
      </c>
      <c r="J135">
        <v>202515</v>
      </c>
      <c r="K135">
        <v>0</v>
      </c>
      <c r="L135">
        <v>0</v>
      </c>
      <c r="M135">
        <v>2611</v>
      </c>
      <c r="N135">
        <v>324953</v>
      </c>
      <c r="O135">
        <v>0</v>
      </c>
      <c r="P135">
        <v>960</v>
      </c>
      <c r="Q135">
        <v>0</v>
      </c>
      <c r="R135">
        <v>0</v>
      </c>
      <c r="S135" t="s">
        <v>39</v>
      </c>
      <c r="T135" t="s">
        <v>1837</v>
      </c>
      <c r="U135" t="s">
        <v>40</v>
      </c>
      <c r="V135" t="s">
        <v>212</v>
      </c>
      <c r="W135" t="s">
        <v>41</v>
      </c>
      <c r="X135" t="s">
        <v>1841</v>
      </c>
      <c r="Y135" t="s">
        <v>40</v>
      </c>
      <c r="Z135" t="s">
        <v>44</v>
      </c>
      <c r="AA135" t="s">
        <v>42</v>
      </c>
      <c r="AB135" t="s">
        <v>48</v>
      </c>
      <c r="AC135" t="s">
        <v>40</v>
      </c>
      <c r="AD135" t="s">
        <v>214</v>
      </c>
    </row>
    <row r="136" spans="1:30" ht="39" x14ac:dyDescent="0.25">
      <c r="A136" s="15" t="s">
        <v>7784</v>
      </c>
      <c r="B136" s="16" t="s">
        <v>1001</v>
      </c>
      <c r="C136" s="17">
        <v>174185</v>
      </c>
      <c r="D136" t="s">
        <v>37</v>
      </c>
      <c r="E136" t="s">
        <v>38</v>
      </c>
      <c r="F136">
        <v>135</v>
      </c>
      <c r="G136">
        <v>540082</v>
      </c>
      <c r="H136">
        <v>44004813</v>
      </c>
      <c r="I136">
        <v>108624</v>
      </c>
      <c r="J136">
        <v>203475</v>
      </c>
      <c r="K136">
        <v>0</v>
      </c>
      <c r="L136">
        <v>0</v>
      </c>
      <c r="M136">
        <v>2600</v>
      </c>
      <c r="N136">
        <v>324964</v>
      </c>
      <c r="O136">
        <v>0</v>
      </c>
      <c r="P136">
        <v>960</v>
      </c>
      <c r="Q136">
        <v>0</v>
      </c>
      <c r="R136">
        <v>0</v>
      </c>
      <c r="S136" t="s">
        <v>39</v>
      </c>
      <c r="T136" t="s">
        <v>1837</v>
      </c>
      <c r="U136" t="s">
        <v>40</v>
      </c>
      <c r="V136" t="s">
        <v>212</v>
      </c>
      <c r="W136" t="s">
        <v>41</v>
      </c>
      <c r="X136" t="s">
        <v>1841</v>
      </c>
      <c r="Y136" t="s">
        <v>40</v>
      </c>
      <c r="Z136" t="s">
        <v>44</v>
      </c>
      <c r="AA136" t="s">
        <v>42</v>
      </c>
      <c r="AB136" t="s">
        <v>48</v>
      </c>
      <c r="AC136" t="s">
        <v>40</v>
      </c>
      <c r="AD136" t="s">
        <v>214</v>
      </c>
    </row>
    <row r="137" spans="1:30" ht="39" x14ac:dyDescent="0.25">
      <c r="A137" s="15" t="s">
        <v>7785</v>
      </c>
      <c r="B137" s="16" t="s">
        <v>1001</v>
      </c>
      <c r="C137" s="17">
        <v>175465</v>
      </c>
      <c r="D137" t="s">
        <v>37</v>
      </c>
      <c r="E137" t="s">
        <v>38</v>
      </c>
      <c r="F137">
        <v>136</v>
      </c>
      <c r="G137">
        <v>546640</v>
      </c>
      <c r="H137">
        <v>44325815</v>
      </c>
      <c r="I137">
        <v>110892</v>
      </c>
      <c r="J137">
        <v>206056</v>
      </c>
      <c r="K137">
        <v>0</v>
      </c>
      <c r="L137">
        <v>0</v>
      </c>
      <c r="M137">
        <v>6556</v>
      </c>
      <c r="N137">
        <v>321002</v>
      </c>
      <c r="O137">
        <v>2268</v>
      </c>
      <c r="P137">
        <v>2581</v>
      </c>
      <c r="Q137">
        <v>0</v>
      </c>
      <c r="R137">
        <v>0</v>
      </c>
      <c r="S137" t="s">
        <v>39</v>
      </c>
      <c r="T137" t="s">
        <v>1837</v>
      </c>
      <c r="U137" t="s">
        <v>40</v>
      </c>
      <c r="V137" t="s">
        <v>182</v>
      </c>
      <c r="W137" t="s">
        <v>41</v>
      </c>
      <c r="X137" t="s">
        <v>1841</v>
      </c>
      <c r="Y137" t="s">
        <v>40</v>
      </c>
      <c r="Z137" t="s">
        <v>232</v>
      </c>
      <c r="AA137" t="s">
        <v>42</v>
      </c>
      <c r="AB137" t="s">
        <v>48</v>
      </c>
      <c r="AC137" t="s">
        <v>40</v>
      </c>
      <c r="AD137" t="s">
        <v>477</v>
      </c>
    </row>
    <row r="138" spans="1:30" ht="39" x14ac:dyDescent="0.25">
      <c r="A138" s="15" t="s">
        <v>7786</v>
      </c>
      <c r="B138" s="16" t="s">
        <v>1001</v>
      </c>
      <c r="C138" s="17">
        <v>176745</v>
      </c>
      <c r="D138" t="s">
        <v>37</v>
      </c>
      <c r="E138" t="s">
        <v>38</v>
      </c>
      <c r="F138">
        <v>137</v>
      </c>
      <c r="G138">
        <v>549156</v>
      </c>
      <c r="H138">
        <v>44650857</v>
      </c>
      <c r="I138">
        <v>110892</v>
      </c>
      <c r="J138">
        <v>207016</v>
      </c>
      <c r="K138">
        <v>0</v>
      </c>
      <c r="L138">
        <v>0</v>
      </c>
      <c r="M138">
        <v>2515</v>
      </c>
      <c r="N138">
        <v>325042</v>
      </c>
      <c r="O138">
        <v>0</v>
      </c>
      <c r="P138">
        <v>960</v>
      </c>
      <c r="Q138">
        <v>0</v>
      </c>
      <c r="R138">
        <v>0</v>
      </c>
      <c r="S138" t="s">
        <v>39</v>
      </c>
      <c r="T138" t="s">
        <v>1837</v>
      </c>
      <c r="U138" t="s">
        <v>40</v>
      </c>
      <c r="V138" t="s">
        <v>212</v>
      </c>
      <c r="W138" t="s">
        <v>41</v>
      </c>
      <c r="X138" t="s">
        <v>1841</v>
      </c>
      <c r="Y138" t="s">
        <v>40</v>
      </c>
      <c r="Z138" t="s">
        <v>44</v>
      </c>
      <c r="AA138" t="s">
        <v>42</v>
      </c>
      <c r="AB138" t="s">
        <v>48</v>
      </c>
      <c r="AC138" t="s">
        <v>40</v>
      </c>
      <c r="AD138" t="s">
        <v>214</v>
      </c>
    </row>
    <row r="139" spans="1:30" ht="39" x14ac:dyDescent="0.25">
      <c r="A139" s="15" t="s">
        <v>7787</v>
      </c>
      <c r="B139" s="16" t="s">
        <v>1001</v>
      </c>
      <c r="C139" s="17">
        <v>178025</v>
      </c>
      <c r="D139" t="s">
        <v>37</v>
      </c>
      <c r="E139" t="s">
        <v>38</v>
      </c>
      <c r="F139">
        <v>138</v>
      </c>
      <c r="G139">
        <v>553346</v>
      </c>
      <c r="H139">
        <v>44974224</v>
      </c>
      <c r="I139">
        <v>111720</v>
      </c>
      <c r="J139">
        <v>208928</v>
      </c>
      <c r="K139">
        <v>0</v>
      </c>
      <c r="L139">
        <v>0</v>
      </c>
      <c r="M139">
        <v>4188</v>
      </c>
      <c r="N139">
        <v>323367</v>
      </c>
      <c r="O139">
        <v>828</v>
      </c>
      <c r="P139">
        <v>1912</v>
      </c>
      <c r="Q139">
        <v>0</v>
      </c>
      <c r="R139">
        <v>0</v>
      </c>
      <c r="S139" t="s">
        <v>39</v>
      </c>
      <c r="T139" t="s">
        <v>1837</v>
      </c>
      <c r="U139" t="s">
        <v>40</v>
      </c>
      <c r="V139" t="s">
        <v>180</v>
      </c>
      <c r="W139" t="s">
        <v>41</v>
      </c>
      <c r="X139" t="s">
        <v>1841</v>
      </c>
      <c r="Y139" t="s">
        <v>40</v>
      </c>
      <c r="Z139" t="s">
        <v>1839</v>
      </c>
      <c r="AA139" t="s">
        <v>42</v>
      </c>
      <c r="AB139" t="s">
        <v>48</v>
      </c>
      <c r="AC139" t="s">
        <v>40</v>
      </c>
      <c r="AD139" t="s">
        <v>211</v>
      </c>
    </row>
    <row r="140" spans="1:30" ht="39" x14ac:dyDescent="0.25">
      <c r="A140" s="15" t="s">
        <v>7788</v>
      </c>
      <c r="B140" s="16" t="s">
        <v>1001</v>
      </c>
      <c r="C140" s="17">
        <v>179305</v>
      </c>
      <c r="D140" t="s">
        <v>37</v>
      </c>
      <c r="E140" t="s">
        <v>38</v>
      </c>
      <c r="F140">
        <v>139</v>
      </c>
      <c r="G140">
        <v>559702</v>
      </c>
      <c r="H140">
        <v>45295386</v>
      </c>
      <c r="I140">
        <v>113905</v>
      </c>
      <c r="J140">
        <v>211013</v>
      </c>
      <c r="K140">
        <v>0</v>
      </c>
      <c r="L140">
        <v>0</v>
      </c>
      <c r="M140">
        <v>6354</v>
      </c>
      <c r="N140">
        <v>321162</v>
      </c>
      <c r="O140">
        <v>2185</v>
      </c>
      <c r="P140">
        <v>2085</v>
      </c>
      <c r="Q140">
        <v>0</v>
      </c>
      <c r="R140">
        <v>0</v>
      </c>
      <c r="S140" t="s">
        <v>39</v>
      </c>
      <c r="T140" t="s">
        <v>1837</v>
      </c>
      <c r="U140" t="s">
        <v>40</v>
      </c>
      <c r="V140" t="s">
        <v>1866</v>
      </c>
      <c r="W140" t="s">
        <v>41</v>
      </c>
      <c r="X140" t="s">
        <v>1841</v>
      </c>
      <c r="Y140" t="s">
        <v>40</v>
      </c>
      <c r="Z140" t="s">
        <v>236</v>
      </c>
      <c r="AA140" t="s">
        <v>42</v>
      </c>
      <c r="AB140" t="s">
        <v>218</v>
      </c>
      <c r="AC140" t="s">
        <v>40</v>
      </c>
      <c r="AD140" t="s">
        <v>1825</v>
      </c>
    </row>
    <row r="141" spans="1:30" ht="39" x14ac:dyDescent="0.25">
      <c r="A141" s="15" t="s">
        <v>7789</v>
      </c>
      <c r="B141" s="16" t="s">
        <v>1001</v>
      </c>
      <c r="C141" s="17">
        <v>180585</v>
      </c>
      <c r="D141" t="s">
        <v>37</v>
      </c>
      <c r="E141" t="s">
        <v>38</v>
      </c>
      <c r="F141">
        <v>140</v>
      </c>
      <c r="G141">
        <v>564806</v>
      </c>
      <c r="H141">
        <v>45617848</v>
      </c>
      <c r="I141">
        <v>115262</v>
      </c>
      <c r="J141">
        <v>212961</v>
      </c>
      <c r="K141">
        <v>0</v>
      </c>
      <c r="L141">
        <v>0</v>
      </c>
      <c r="M141">
        <v>5102</v>
      </c>
      <c r="N141">
        <v>322462</v>
      </c>
      <c r="O141">
        <v>1357</v>
      </c>
      <c r="P141">
        <v>1948</v>
      </c>
      <c r="Q141">
        <v>0</v>
      </c>
      <c r="R141">
        <v>0</v>
      </c>
      <c r="S141" t="s">
        <v>39</v>
      </c>
      <c r="T141" t="s">
        <v>362</v>
      </c>
      <c r="U141" t="s">
        <v>40</v>
      </c>
      <c r="V141" t="s">
        <v>209</v>
      </c>
      <c r="W141" t="s">
        <v>41</v>
      </c>
      <c r="X141" t="s">
        <v>1841</v>
      </c>
      <c r="Y141" t="s">
        <v>40</v>
      </c>
      <c r="Z141" t="s">
        <v>1831</v>
      </c>
      <c r="AA141" t="s">
        <v>42</v>
      </c>
      <c r="AB141" t="s">
        <v>218</v>
      </c>
      <c r="AC141" t="s">
        <v>40</v>
      </c>
      <c r="AD141" t="s">
        <v>339</v>
      </c>
    </row>
    <row r="142" spans="1:30" ht="39" x14ac:dyDescent="0.25">
      <c r="A142" s="15" t="s">
        <v>7790</v>
      </c>
      <c r="B142" s="16" t="s">
        <v>1001</v>
      </c>
      <c r="C142" s="17">
        <v>181865</v>
      </c>
      <c r="D142" t="s">
        <v>37</v>
      </c>
      <c r="E142" t="s">
        <v>38</v>
      </c>
      <c r="F142">
        <v>141</v>
      </c>
      <c r="G142">
        <v>567316</v>
      </c>
      <c r="H142">
        <v>45942903</v>
      </c>
      <c r="I142">
        <v>115262</v>
      </c>
      <c r="J142">
        <v>214116</v>
      </c>
      <c r="K142">
        <v>0</v>
      </c>
      <c r="L142">
        <v>0</v>
      </c>
      <c r="M142">
        <v>2509</v>
      </c>
      <c r="N142">
        <v>325055</v>
      </c>
      <c r="O142">
        <v>0</v>
      </c>
      <c r="P142">
        <v>1155</v>
      </c>
      <c r="Q142">
        <v>0</v>
      </c>
      <c r="R142">
        <v>0</v>
      </c>
      <c r="S142" t="s">
        <v>39</v>
      </c>
      <c r="T142" t="s">
        <v>1837</v>
      </c>
      <c r="U142" t="s">
        <v>40</v>
      </c>
      <c r="V142" t="s">
        <v>221</v>
      </c>
      <c r="W142" t="s">
        <v>41</v>
      </c>
      <c r="X142" t="s">
        <v>1841</v>
      </c>
      <c r="Y142" t="s">
        <v>40</v>
      </c>
      <c r="Z142" t="s">
        <v>44</v>
      </c>
      <c r="AA142" t="s">
        <v>42</v>
      </c>
      <c r="AB142" t="s">
        <v>218</v>
      </c>
      <c r="AC142" t="s">
        <v>40</v>
      </c>
      <c r="AD142" t="s">
        <v>234</v>
      </c>
    </row>
    <row r="143" spans="1:30" ht="39" x14ac:dyDescent="0.25">
      <c r="A143" s="15" t="s">
        <v>7791</v>
      </c>
      <c r="B143" s="16" t="s">
        <v>1001</v>
      </c>
      <c r="C143" s="17">
        <v>183145</v>
      </c>
      <c r="D143" t="s">
        <v>37</v>
      </c>
      <c r="E143" t="s">
        <v>38</v>
      </c>
      <c r="F143">
        <v>142</v>
      </c>
      <c r="G143">
        <v>569823</v>
      </c>
      <c r="H143">
        <v>46267962</v>
      </c>
      <c r="I143">
        <v>115262</v>
      </c>
      <c r="J143">
        <v>215271</v>
      </c>
      <c r="K143">
        <v>0</v>
      </c>
      <c r="L143">
        <v>0</v>
      </c>
      <c r="M143">
        <v>2506</v>
      </c>
      <c r="N143">
        <v>325059</v>
      </c>
      <c r="O143">
        <v>0</v>
      </c>
      <c r="P143">
        <v>1155</v>
      </c>
      <c r="Q143">
        <v>0</v>
      </c>
      <c r="R143">
        <v>0</v>
      </c>
      <c r="S143" t="s">
        <v>39</v>
      </c>
      <c r="T143" t="s">
        <v>1837</v>
      </c>
      <c r="U143" t="s">
        <v>40</v>
      </c>
      <c r="V143" t="s">
        <v>221</v>
      </c>
      <c r="W143" t="s">
        <v>41</v>
      </c>
      <c r="X143" t="s">
        <v>1841</v>
      </c>
      <c r="Y143" t="s">
        <v>40</v>
      </c>
      <c r="Z143" t="s">
        <v>44</v>
      </c>
      <c r="AA143" t="s">
        <v>42</v>
      </c>
      <c r="AB143" t="s">
        <v>48</v>
      </c>
      <c r="AC143" t="s">
        <v>40</v>
      </c>
      <c r="AD143" t="s">
        <v>234</v>
      </c>
    </row>
    <row r="144" spans="1:30" ht="39" x14ac:dyDescent="0.25">
      <c r="A144" s="15" t="s">
        <v>7792</v>
      </c>
      <c r="B144" s="16" t="s">
        <v>1001</v>
      </c>
      <c r="C144" s="17">
        <v>184425</v>
      </c>
      <c r="D144" t="s">
        <v>37</v>
      </c>
      <c r="E144" t="s">
        <v>38</v>
      </c>
      <c r="F144">
        <v>143</v>
      </c>
      <c r="G144">
        <v>572328</v>
      </c>
      <c r="H144">
        <v>46593024</v>
      </c>
      <c r="I144">
        <v>115262</v>
      </c>
      <c r="J144">
        <v>216231</v>
      </c>
      <c r="K144">
        <v>0</v>
      </c>
      <c r="L144">
        <v>0</v>
      </c>
      <c r="M144">
        <v>2504</v>
      </c>
      <c r="N144">
        <v>325062</v>
      </c>
      <c r="O144">
        <v>0</v>
      </c>
      <c r="P144">
        <v>960</v>
      </c>
      <c r="Q144">
        <v>0</v>
      </c>
      <c r="R144">
        <v>0</v>
      </c>
      <c r="S144" t="s">
        <v>39</v>
      </c>
      <c r="T144" t="s">
        <v>1837</v>
      </c>
      <c r="U144" t="s">
        <v>40</v>
      </c>
      <c r="V144" t="s">
        <v>212</v>
      </c>
      <c r="W144" t="s">
        <v>41</v>
      </c>
      <c r="X144" t="s">
        <v>1841</v>
      </c>
      <c r="Y144" t="s">
        <v>40</v>
      </c>
      <c r="Z144" t="s">
        <v>44</v>
      </c>
      <c r="AA144" t="s">
        <v>42</v>
      </c>
      <c r="AB144" t="s">
        <v>48</v>
      </c>
      <c r="AC144" t="s">
        <v>40</v>
      </c>
      <c r="AD144" t="s">
        <v>214</v>
      </c>
    </row>
    <row r="145" spans="1:30" ht="39" x14ac:dyDescent="0.25">
      <c r="A145" s="15" t="s">
        <v>7793</v>
      </c>
      <c r="B145" s="16" t="s">
        <v>1001</v>
      </c>
      <c r="C145" s="17">
        <v>185705</v>
      </c>
      <c r="D145" t="s">
        <v>37</v>
      </c>
      <c r="E145" t="s">
        <v>38</v>
      </c>
      <c r="F145">
        <v>144</v>
      </c>
      <c r="G145">
        <v>574940</v>
      </c>
      <c r="H145">
        <v>46917976</v>
      </c>
      <c r="I145">
        <v>115262</v>
      </c>
      <c r="J145">
        <v>217191</v>
      </c>
      <c r="K145">
        <v>0</v>
      </c>
      <c r="L145">
        <v>0</v>
      </c>
      <c r="M145">
        <v>2611</v>
      </c>
      <c r="N145">
        <v>324952</v>
      </c>
      <c r="O145">
        <v>0</v>
      </c>
      <c r="P145">
        <v>960</v>
      </c>
      <c r="Q145">
        <v>0</v>
      </c>
      <c r="R145">
        <v>0</v>
      </c>
      <c r="S145" t="s">
        <v>39</v>
      </c>
      <c r="T145" t="s">
        <v>1837</v>
      </c>
      <c r="U145" t="s">
        <v>40</v>
      </c>
      <c r="V145" t="s">
        <v>212</v>
      </c>
      <c r="W145" t="s">
        <v>41</v>
      </c>
      <c r="X145" t="s">
        <v>1841</v>
      </c>
      <c r="Y145" t="s">
        <v>40</v>
      </c>
      <c r="Z145" t="s">
        <v>44</v>
      </c>
      <c r="AA145" t="s">
        <v>42</v>
      </c>
      <c r="AB145" t="s">
        <v>48</v>
      </c>
      <c r="AC145" t="s">
        <v>40</v>
      </c>
      <c r="AD145" t="s">
        <v>214</v>
      </c>
    </row>
    <row r="146" spans="1:30" ht="39" x14ac:dyDescent="0.25">
      <c r="A146" s="15" t="s">
        <v>7794</v>
      </c>
      <c r="B146" s="16" t="s">
        <v>1001</v>
      </c>
      <c r="C146" s="17">
        <v>186985</v>
      </c>
      <c r="D146" t="s">
        <v>37</v>
      </c>
      <c r="E146" t="s">
        <v>38</v>
      </c>
      <c r="F146">
        <v>145</v>
      </c>
      <c r="G146">
        <v>577554</v>
      </c>
      <c r="H146">
        <v>47242927</v>
      </c>
      <c r="I146">
        <v>115262</v>
      </c>
      <c r="J146">
        <v>218151</v>
      </c>
      <c r="K146">
        <v>0</v>
      </c>
      <c r="L146">
        <v>0</v>
      </c>
      <c r="M146">
        <v>2613</v>
      </c>
      <c r="N146">
        <v>324951</v>
      </c>
      <c r="O146">
        <v>0</v>
      </c>
      <c r="P146">
        <v>960</v>
      </c>
      <c r="Q146">
        <v>0</v>
      </c>
      <c r="R146">
        <v>0</v>
      </c>
      <c r="S146" t="s">
        <v>39</v>
      </c>
      <c r="T146" t="s">
        <v>232</v>
      </c>
      <c r="U146" t="s">
        <v>40</v>
      </c>
      <c r="V146" t="s">
        <v>212</v>
      </c>
      <c r="W146" t="s">
        <v>41</v>
      </c>
      <c r="X146" t="s">
        <v>1841</v>
      </c>
      <c r="Y146" t="s">
        <v>40</v>
      </c>
      <c r="Z146" t="s">
        <v>44</v>
      </c>
      <c r="AA146" t="s">
        <v>42</v>
      </c>
      <c r="AB146" t="s">
        <v>48</v>
      </c>
      <c r="AC146" t="s">
        <v>40</v>
      </c>
      <c r="AD146" t="s">
        <v>214</v>
      </c>
    </row>
    <row r="147" spans="1:30" ht="39" x14ac:dyDescent="0.25">
      <c r="A147" s="15" t="s">
        <v>7795</v>
      </c>
      <c r="B147" s="16" t="s">
        <v>1001</v>
      </c>
      <c r="C147" s="17">
        <v>188265</v>
      </c>
      <c r="D147" t="s">
        <v>37</v>
      </c>
      <c r="E147" t="s">
        <v>38</v>
      </c>
      <c r="F147">
        <v>146</v>
      </c>
      <c r="G147">
        <v>582395</v>
      </c>
      <c r="H147">
        <v>47565652</v>
      </c>
      <c r="I147">
        <v>116596</v>
      </c>
      <c r="J147">
        <v>219912</v>
      </c>
      <c r="K147">
        <v>0</v>
      </c>
      <c r="L147">
        <v>0</v>
      </c>
      <c r="M147">
        <v>4839</v>
      </c>
      <c r="N147">
        <v>322725</v>
      </c>
      <c r="O147">
        <v>1334</v>
      </c>
      <c r="P147">
        <v>1761</v>
      </c>
      <c r="Q147">
        <v>0</v>
      </c>
      <c r="R147">
        <v>0</v>
      </c>
      <c r="S147" t="s">
        <v>39</v>
      </c>
      <c r="T147" t="s">
        <v>232</v>
      </c>
      <c r="U147" t="s">
        <v>40</v>
      </c>
      <c r="V147" t="s">
        <v>1869</v>
      </c>
      <c r="W147" t="s">
        <v>41</v>
      </c>
      <c r="X147" t="s">
        <v>1841</v>
      </c>
      <c r="Y147" t="s">
        <v>40</v>
      </c>
      <c r="Z147" t="s">
        <v>49</v>
      </c>
      <c r="AA147" t="s">
        <v>42</v>
      </c>
      <c r="AB147" t="s">
        <v>48</v>
      </c>
      <c r="AC147" t="s">
        <v>40</v>
      </c>
      <c r="AD147" t="s">
        <v>1836</v>
      </c>
    </row>
    <row r="148" spans="1:30" ht="39" x14ac:dyDescent="0.25">
      <c r="A148" s="15" t="s">
        <v>7796</v>
      </c>
      <c r="B148" s="16" t="s">
        <v>1001</v>
      </c>
      <c r="C148" s="17">
        <v>189545</v>
      </c>
      <c r="D148" t="s">
        <v>37</v>
      </c>
      <c r="E148" t="s">
        <v>38</v>
      </c>
      <c r="F148">
        <v>147</v>
      </c>
      <c r="G148">
        <v>585024</v>
      </c>
      <c r="H148">
        <v>47890587</v>
      </c>
      <c r="I148">
        <v>116596</v>
      </c>
      <c r="J148">
        <v>221250</v>
      </c>
      <c r="K148">
        <v>0</v>
      </c>
      <c r="L148">
        <v>0</v>
      </c>
      <c r="M148">
        <v>2628</v>
      </c>
      <c r="N148">
        <v>324935</v>
      </c>
      <c r="O148">
        <v>0</v>
      </c>
      <c r="P148">
        <v>1338</v>
      </c>
      <c r="Q148">
        <v>0</v>
      </c>
      <c r="R148">
        <v>0</v>
      </c>
      <c r="S148" t="s">
        <v>39</v>
      </c>
      <c r="T148" t="s">
        <v>232</v>
      </c>
      <c r="U148" t="s">
        <v>40</v>
      </c>
      <c r="V148" t="s">
        <v>49</v>
      </c>
      <c r="W148" t="s">
        <v>41</v>
      </c>
      <c r="X148" t="s">
        <v>1841</v>
      </c>
      <c r="Y148" t="s">
        <v>40</v>
      </c>
      <c r="Z148" t="s">
        <v>44</v>
      </c>
      <c r="AA148" t="s">
        <v>42</v>
      </c>
      <c r="AB148" t="s">
        <v>48</v>
      </c>
      <c r="AC148" t="s">
        <v>40</v>
      </c>
      <c r="AD148" t="s">
        <v>1854</v>
      </c>
    </row>
    <row r="149" spans="1:30" ht="39" x14ac:dyDescent="0.25">
      <c r="A149" s="15" t="s">
        <v>7797</v>
      </c>
      <c r="B149" s="16" t="s">
        <v>1001</v>
      </c>
      <c r="C149" s="17">
        <v>190825</v>
      </c>
      <c r="D149" t="s">
        <v>37</v>
      </c>
      <c r="E149" t="s">
        <v>38</v>
      </c>
      <c r="F149">
        <v>148</v>
      </c>
      <c r="G149">
        <v>588472</v>
      </c>
      <c r="H149">
        <v>48214704</v>
      </c>
      <c r="I149">
        <v>116956</v>
      </c>
      <c r="J149">
        <v>222685</v>
      </c>
      <c r="K149">
        <v>0</v>
      </c>
      <c r="L149">
        <v>0</v>
      </c>
      <c r="M149">
        <v>3446</v>
      </c>
      <c r="N149">
        <v>324117</v>
      </c>
      <c r="O149">
        <v>360</v>
      </c>
      <c r="P149">
        <v>1435</v>
      </c>
      <c r="Q149">
        <v>0</v>
      </c>
      <c r="R149">
        <v>0</v>
      </c>
      <c r="S149" t="s">
        <v>39</v>
      </c>
      <c r="T149" t="s">
        <v>232</v>
      </c>
      <c r="U149" t="s">
        <v>40</v>
      </c>
      <c r="V149" t="s">
        <v>45</v>
      </c>
      <c r="W149" t="s">
        <v>41</v>
      </c>
      <c r="X149" t="s">
        <v>1842</v>
      </c>
      <c r="Y149" t="s">
        <v>40</v>
      </c>
      <c r="Z149" t="s">
        <v>1859</v>
      </c>
      <c r="AA149" t="s">
        <v>42</v>
      </c>
      <c r="AB149" t="s">
        <v>48</v>
      </c>
      <c r="AC149" t="s">
        <v>40</v>
      </c>
      <c r="AD149" t="s">
        <v>570</v>
      </c>
    </row>
    <row r="150" spans="1:30" ht="39" x14ac:dyDescent="0.25">
      <c r="A150" s="15" t="s">
        <v>7798</v>
      </c>
      <c r="B150" s="16" t="s">
        <v>1001</v>
      </c>
      <c r="C150" s="17">
        <v>192105</v>
      </c>
      <c r="D150" t="s">
        <v>37</v>
      </c>
      <c r="E150" t="s">
        <v>38</v>
      </c>
      <c r="F150">
        <v>149</v>
      </c>
      <c r="G150">
        <v>590993</v>
      </c>
      <c r="H150">
        <v>48539751</v>
      </c>
      <c r="I150">
        <v>116956</v>
      </c>
      <c r="J150">
        <v>223645</v>
      </c>
      <c r="K150">
        <v>0</v>
      </c>
      <c r="L150">
        <v>0</v>
      </c>
      <c r="M150">
        <v>2520</v>
      </c>
      <c r="N150">
        <v>325047</v>
      </c>
      <c r="O150">
        <v>0</v>
      </c>
      <c r="P150">
        <v>960</v>
      </c>
      <c r="Q150">
        <v>0</v>
      </c>
      <c r="R150">
        <v>0</v>
      </c>
      <c r="S150" t="s">
        <v>39</v>
      </c>
      <c r="T150" t="s">
        <v>232</v>
      </c>
      <c r="U150" t="s">
        <v>40</v>
      </c>
      <c r="V150" t="s">
        <v>212</v>
      </c>
      <c r="W150" t="s">
        <v>41</v>
      </c>
      <c r="X150" t="s">
        <v>1842</v>
      </c>
      <c r="Y150" t="s">
        <v>40</v>
      </c>
      <c r="Z150" t="s">
        <v>44</v>
      </c>
      <c r="AA150" t="s">
        <v>42</v>
      </c>
      <c r="AB150" t="s">
        <v>48</v>
      </c>
      <c r="AC150" t="s">
        <v>40</v>
      </c>
      <c r="AD150" t="s">
        <v>214</v>
      </c>
    </row>
    <row r="151" spans="1:30" ht="39" x14ac:dyDescent="0.25">
      <c r="A151" s="15" t="s">
        <v>7799</v>
      </c>
      <c r="B151" s="16" t="s">
        <v>1001</v>
      </c>
      <c r="C151" s="17">
        <v>193385</v>
      </c>
      <c r="D151" t="s">
        <v>37</v>
      </c>
      <c r="E151" t="s">
        <v>38</v>
      </c>
      <c r="F151">
        <v>150</v>
      </c>
      <c r="G151">
        <v>594873</v>
      </c>
      <c r="H151">
        <v>48863434</v>
      </c>
      <c r="I151">
        <v>117497</v>
      </c>
      <c r="J151">
        <v>225503</v>
      </c>
      <c r="K151">
        <v>0</v>
      </c>
      <c r="L151">
        <v>0</v>
      </c>
      <c r="M151">
        <v>3879</v>
      </c>
      <c r="N151">
        <v>323683</v>
      </c>
      <c r="O151">
        <v>541</v>
      </c>
      <c r="P151">
        <v>1858</v>
      </c>
      <c r="Q151">
        <v>0</v>
      </c>
      <c r="R151">
        <v>0</v>
      </c>
      <c r="S151" t="s">
        <v>39</v>
      </c>
      <c r="T151" t="s">
        <v>232</v>
      </c>
      <c r="U151" t="s">
        <v>40</v>
      </c>
      <c r="V151" t="s">
        <v>229</v>
      </c>
      <c r="W151" t="s">
        <v>41</v>
      </c>
      <c r="X151" t="s">
        <v>1842</v>
      </c>
      <c r="Y151" t="s">
        <v>40</v>
      </c>
      <c r="Z151" t="s">
        <v>57</v>
      </c>
      <c r="AA151" t="s">
        <v>42</v>
      </c>
      <c r="AB151" t="s">
        <v>48</v>
      </c>
      <c r="AC151" t="s">
        <v>40</v>
      </c>
      <c r="AD151" t="s">
        <v>1824</v>
      </c>
    </row>
    <row r="152" spans="1:30" ht="39" x14ac:dyDescent="0.25">
      <c r="A152" s="15" t="s">
        <v>7800</v>
      </c>
      <c r="B152" s="16" t="s">
        <v>1001</v>
      </c>
      <c r="C152" s="17">
        <v>194665</v>
      </c>
      <c r="D152" t="s">
        <v>37</v>
      </c>
      <c r="E152" t="s">
        <v>38</v>
      </c>
      <c r="F152">
        <v>151</v>
      </c>
      <c r="G152">
        <v>597393</v>
      </c>
      <c r="H152">
        <v>49188480</v>
      </c>
      <c r="I152">
        <v>117497</v>
      </c>
      <c r="J152">
        <v>226463</v>
      </c>
      <c r="K152">
        <v>0</v>
      </c>
      <c r="L152">
        <v>0</v>
      </c>
      <c r="M152">
        <v>2518</v>
      </c>
      <c r="N152">
        <v>325046</v>
      </c>
      <c r="O152">
        <v>0</v>
      </c>
      <c r="P152">
        <v>960</v>
      </c>
      <c r="Q152">
        <v>0</v>
      </c>
      <c r="R152">
        <v>0</v>
      </c>
      <c r="S152" t="s">
        <v>39</v>
      </c>
      <c r="T152" t="s">
        <v>232</v>
      </c>
      <c r="U152" t="s">
        <v>40</v>
      </c>
      <c r="V152" t="s">
        <v>212</v>
      </c>
      <c r="W152" t="s">
        <v>41</v>
      </c>
      <c r="X152" t="s">
        <v>1842</v>
      </c>
      <c r="Y152" t="s">
        <v>40</v>
      </c>
      <c r="Z152" t="s">
        <v>44</v>
      </c>
      <c r="AA152" t="s">
        <v>42</v>
      </c>
      <c r="AB152" t="s">
        <v>48</v>
      </c>
      <c r="AC152" t="s">
        <v>40</v>
      </c>
      <c r="AD152" t="s">
        <v>214</v>
      </c>
    </row>
    <row r="153" spans="1:30" ht="39" x14ac:dyDescent="0.25">
      <c r="A153" s="15" t="s">
        <v>7801</v>
      </c>
      <c r="B153" s="16" t="s">
        <v>1001</v>
      </c>
      <c r="C153" s="17">
        <v>195945</v>
      </c>
      <c r="D153" t="s">
        <v>37</v>
      </c>
      <c r="E153" t="s">
        <v>38</v>
      </c>
      <c r="F153">
        <v>152</v>
      </c>
      <c r="G153">
        <v>600015</v>
      </c>
      <c r="H153">
        <v>49513423</v>
      </c>
      <c r="I153">
        <v>117497</v>
      </c>
      <c r="J153">
        <v>227572</v>
      </c>
      <c r="K153">
        <v>0</v>
      </c>
      <c r="L153">
        <v>0</v>
      </c>
      <c r="M153">
        <v>2621</v>
      </c>
      <c r="N153">
        <v>324943</v>
      </c>
      <c r="O153">
        <v>0</v>
      </c>
      <c r="P153">
        <v>1109</v>
      </c>
      <c r="Q153">
        <v>0</v>
      </c>
      <c r="R153">
        <v>0</v>
      </c>
      <c r="S153" t="s">
        <v>39</v>
      </c>
      <c r="T153" t="s">
        <v>1840</v>
      </c>
      <c r="U153" t="s">
        <v>40</v>
      </c>
      <c r="V153" t="s">
        <v>223</v>
      </c>
      <c r="W153" t="s">
        <v>41</v>
      </c>
      <c r="X153" t="s">
        <v>1842</v>
      </c>
      <c r="Y153" t="s">
        <v>40</v>
      </c>
      <c r="Z153" t="s">
        <v>44</v>
      </c>
      <c r="AA153" t="s">
        <v>42</v>
      </c>
      <c r="AB153" t="s">
        <v>48</v>
      </c>
      <c r="AC153" t="s">
        <v>40</v>
      </c>
      <c r="AD153" t="s">
        <v>241</v>
      </c>
    </row>
    <row r="154" spans="1:30" ht="39" x14ac:dyDescent="0.25">
      <c r="A154" s="15" t="s">
        <v>7802</v>
      </c>
      <c r="B154" s="16" t="s">
        <v>1001</v>
      </c>
      <c r="C154" s="17">
        <v>197225</v>
      </c>
      <c r="D154" t="s">
        <v>37</v>
      </c>
      <c r="E154" t="s">
        <v>38</v>
      </c>
      <c r="F154">
        <v>153</v>
      </c>
      <c r="G154">
        <v>602506</v>
      </c>
      <c r="H154">
        <v>49838496</v>
      </c>
      <c r="I154">
        <v>117497</v>
      </c>
      <c r="J154">
        <v>228532</v>
      </c>
      <c r="K154">
        <v>0</v>
      </c>
      <c r="L154">
        <v>0</v>
      </c>
      <c r="M154">
        <v>2490</v>
      </c>
      <c r="N154">
        <v>325073</v>
      </c>
      <c r="O154">
        <v>0</v>
      </c>
      <c r="P154">
        <v>960</v>
      </c>
      <c r="Q154">
        <v>0</v>
      </c>
      <c r="R154">
        <v>0</v>
      </c>
      <c r="S154" t="s">
        <v>39</v>
      </c>
      <c r="T154" t="s">
        <v>1840</v>
      </c>
      <c r="U154" t="s">
        <v>40</v>
      </c>
      <c r="V154" t="s">
        <v>212</v>
      </c>
      <c r="W154" t="s">
        <v>41</v>
      </c>
      <c r="X154" t="s">
        <v>1842</v>
      </c>
      <c r="Y154" t="s">
        <v>40</v>
      </c>
      <c r="Z154" t="s">
        <v>44</v>
      </c>
      <c r="AA154" t="s">
        <v>42</v>
      </c>
      <c r="AB154" t="s">
        <v>48</v>
      </c>
      <c r="AC154" t="s">
        <v>40</v>
      </c>
      <c r="AD154" t="s">
        <v>214</v>
      </c>
    </row>
    <row r="155" spans="1:30" ht="39" x14ac:dyDescent="0.25">
      <c r="A155" s="15" t="s">
        <v>7803</v>
      </c>
      <c r="B155" s="16" t="s">
        <v>1001</v>
      </c>
      <c r="C155" s="17">
        <v>198505</v>
      </c>
      <c r="D155" t="s">
        <v>37</v>
      </c>
      <c r="E155" t="s">
        <v>38</v>
      </c>
      <c r="F155">
        <v>154</v>
      </c>
      <c r="G155">
        <v>605003</v>
      </c>
      <c r="H155">
        <v>50163565</v>
      </c>
      <c r="I155">
        <v>117497</v>
      </c>
      <c r="J155">
        <v>229492</v>
      </c>
      <c r="K155">
        <v>0</v>
      </c>
      <c r="L155">
        <v>0</v>
      </c>
      <c r="M155">
        <v>2496</v>
      </c>
      <c r="N155">
        <v>325069</v>
      </c>
      <c r="O155">
        <v>0</v>
      </c>
      <c r="P155">
        <v>960</v>
      </c>
      <c r="Q155">
        <v>0</v>
      </c>
      <c r="R155">
        <v>0</v>
      </c>
      <c r="S155" t="s">
        <v>39</v>
      </c>
      <c r="T155" t="s">
        <v>1840</v>
      </c>
      <c r="U155" t="s">
        <v>40</v>
      </c>
      <c r="V155" t="s">
        <v>212</v>
      </c>
      <c r="W155" t="s">
        <v>41</v>
      </c>
      <c r="X155" t="s">
        <v>1842</v>
      </c>
      <c r="Y155" t="s">
        <v>40</v>
      </c>
      <c r="Z155" t="s">
        <v>44</v>
      </c>
      <c r="AA155" t="s">
        <v>42</v>
      </c>
      <c r="AB155" t="s">
        <v>48</v>
      </c>
      <c r="AC155" t="s">
        <v>40</v>
      </c>
      <c r="AD155" t="s">
        <v>214</v>
      </c>
    </row>
    <row r="156" spans="1:30" ht="39" x14ac:dyDescent="0.25">
      <c r="A156" s="15" t="s">
        <v>7804</v>
      </c>
      <c r="B156" s="16" t="s">
        <v>1001</v>
      </c>
      <c r="C156" s="17">
        <v>199785</v>
      </c>
      <c r="D156" t="s">
        <v>37</v>
      </c>
      <c r="E156" t="s">
        <v>38</v>
      </c>
      <c r="F156">
        <v>155</v>
      </c>
      <c r="G156">
        <v>607499</v>
      </c>
      <c r="H156">
        <v>50488635</v>
      </c>
      <c r="I156">
        <v>117497</v>
      </c>
      <c r="J156">
        <v>230452</v>
      </c>
      <c r="K156">
        <v>0</v>
      </c>
      <c r="L156">
        <v>0</v>
      </c>
      <c r="M156">
        <v>2495</v>
      </c>
      <c r="N156">
        <v>325070</v>
      </c>
      <c r="O156">
        <v>0</v>
      </c>
      <c r="P156">
        <v>960</v>
      </c>
      <c r="Q156">
        <v>0</v>
      </c>
      <c r="R156">
        <v>0</v>
      </c>
      <c r="S156" t="s">
        <v>39</v>
      </c>
      <c r="T156" t="s">
        <v>1840</v>
      </c>
      <c r="U156" t="s">
        <v>40</v>
      </c>
      <c r="V156" t="s">
        <v>212</v>
      </c>
      <c r="W156" t="s">
        <v>41</v>
      </c>
      <c r="X156" t="s">
        <v>1843</v>
      </c>
      <c r="Y156" t="s">
        <v>40</v>
      </c>
      <c r="Z156" t="s">
        <v>44</v>
      </c>
      <c r="AA156" t="s">
        <v>42</v>
      </c>
      <c r="AB156" t="s">
        <v>48</v>
      </c>
      <c r="AC156" t="s">
        <v>40</v>
      </c>
      <c r="AD156" t="s">
        <v>214</v>
      </c>
    </row>
    <row r="157" spans="1:30" ht="39" x14ac:dyDescent="0.25">
      <c r="A157" s="15" t="s">
        <v>7805</v>
      </c>
      <c r="B157" s="16" t="s">
        <v>1001</v>
      </c>
      <c r="C157" s="17">
        <v>201065</v>
      </c>
      <c r="D157" t="s">
        <v>37</v>
      </c>
      <c r="E157" t="s">
        <v>38</v>
      </c>
      <c r="F157">
        <v>156</v>
      </c>
      <c r="G157">
        <v>610111</v>
      </c>
      <c r="H157">
        <v>50813587</v>
      </c>
      <c r="I157">
        <v>117497</v>
      </c>
      <c r="J157">
        <v>231412</v>
      </c>
      <c r="K157">
        <v>0</v>
      </c>
      <c r="L157">
        <v>0</v>
      </c>
      <c r="M157">
        <v>2610</v>
      </c>
      <c r="N157">
        <v>324952</v>
      </c>
      <c r="O157">
        <v>0</v>
      </c>
      <c r="P157">
        <v>960</v>
      </c>
      <c r="Q157">
        <v>0</v>
      </c>
      <c r="R157">
        <v>0</v>
      </c>
      <c r="S157" t="s">
        <v>39</v>
      </c>
      <c r="T157" t="s">
        <v>43</v>
      </c>
      <c r="U157" t="s">
        <v>40</v>
      </c>
      <c r="V157" t="s">
        <v>212</v>
      </c>
      <c r="W157" t="s">
        <v>41</v>
      </c>
      <c r="X157" t="s">
        <v>1843</v>
      </c>
      <c r="Y157" t="s">
        <v>40</v>
      </c>
      <c r="Z157" t="s">
        <v>44</v>
      </c>
      <c r="AA157" t="s">
        <v>42</v>
      </c>
      <c r="AB157" t="s">
        <v>48</v>
      </c>
      <c r="AC157" t="s">
        <v>40</v>
      </c>
      <c r="AD157" t="s">
        <v>214</v>
      </c>
    </row>
    <row r="158" spans="1:30" ht="39" x14ac:dyDescent="0.25">
      <c r="A158" s="15" t="s">
        <v>7806</v>
      </c>
      <c r="B158" s="16" t="s">
        <v>1001</v>
      </c>
      <c r="C158" s="17">
        <v>202345</v>
      </c>
      <c r="D158" t="s">
        <v>37</v>
      </c>
      <c r="E158" t="s">
        <v>38</v>
      </c>
      <c r="F158">
        <v>157</v>
      </c>
      <c r="G158">
        <v>612725</v>
      </c>
      <c r="H158">
        <v>51138538</v>
      </c>
      <c r="I158">
        <v>117497</v>
      </c>
      <c r="J158">
        <v>232372</v>
      </c>
      <c r="K158">
        <v>0</v>
      </c>
      <c r="L158">
        <v>0</v>
      </c>
      <c r="M158">
        <v>2613</v>
      </c>
      <c r="N158">
        <v>324951</v>
      </c>
      <c r="O158">
        <v>0</v>
      </c>
      <c r="P158">
        <v>960</v>
      </c>
      <c r="Q158">
        <v>0</v>
      </c>
      <c r="R158">
        <v>0</v>
      </c>
      <c r="S158" t="s">
        <v>39</v>
      </c>
      <c r="T158" t="s">
        <v>43</v>
      </c>
      <c r="U158" t="s">
        <v>40</v>
      </c>
      <c r="V158" t="s">
        <v>212</v>
      </c>
      <c r="W158" t="s">
        <v>41</v>
      </c>
      <c r="X158" t="s">
        <v>1843</v>
      </c>
      <c r="Y158" t="s">
        <v>40</v>
      </c>
      <c r="Z158" t="s">
        <v>44</v>
      </c>
      <c r="AA158" t="s">
        <v>42</v>
      </c>
      <c r="AB158" t="s">
        <v>213</v>
      </c>
      <c r="AC158" t="s">
        <v>40</v>
      </c>
      <c r="AD158" t="s">
        <v>214</v>
      </c>
    </row>
    <row r="159" spans="1:30" ht="39" x14ac:dyDescent="0.25">
      <c r="A159" s="15" t="s">
        <v>7807</v>
      </c>
      <c r="B159" s="16" t="s">
        <v>1001</v>
      </c>
      <c r="C159" s="17">
        <v>203625</v>
      </c>
      <c r="D159" t="s">
        <v>37</v>
      </c>
      <c r="E159" t="s">
        <v>38</v>
      </c>
      <c r="F159">
        <v>158</v>
      </c>
      <c r="G159">
        <v>617246</v>
      </c>
      <c r="H159">
        <v>51461526</v>
      </c>
      <c r="I159">
        <v>118505</v>
      </c>
      <c r="J159">
        <v>234206</v>
      </c>
      <c r="K159">
        <v>0</v>
      </c>
      <c r="L159">
        <v>0</v>
      </c>
      <c r="M159">
        <v>4519</v>
      </c>
      <c r="N159">
        <v>322988</v>
      </c>
      <c r="O159">
        <v>1008</v>
      </c>
      <c r="P159">
        <v>1834</v>
      </c>
      <c r="Q159">
        <v>0</v>
      </c>
      <c r="R159">
        <v>0</v>
      </c>
      <c r="S159" t="s">
        <v>39</v>
      </c>
      <c r="T159" t="s">
        <v>43</v>
      </c>
      <c r="U159" t="s">
        <v>40</v>
      </c>
      <c r="V159" t="s">
        <v>571</v>
      </c>
      <c r="W159" t="s">
        <v>41</v>
      </c>
      <c r="X159" t="s">
        <v>1843</v>
      </c>
      <c r="Y159" t="s">
        <v>40</v>
      </c>
      <c r="Z159" t="s">
        <v>54</v>
      </c>
      <c r="AA159" t="s">
        <v>42</v>
      </c>
      <c r="AB159" t="s">
        <v>213</v>
      </c>
      <c r="AC159" t="s">
        <v>40</v>
      </c>
      <c r="AD159" t="s">
        <v>1816</v>
      </c>
    </row>
    <row r="160" spans="1:30" ht="39" x14ac:dyDescent="0.25">
      <c r="A160" s="15" t="s">
        <v>7808</v>
      </c>
      <c r="B160" s="16" t="s">
        <v>1001</v>
      </c>
      <c r="C160" s="17">
        <v>204905</v>
      </c>
      <c r="D160" t="s">
        <v>37</v>
      </c>
      <c r="E160" t="s">
        <v>38</v>
      </c>
      <c r="F160">
        <v>159</v>
      </c>
      <c r="G160">
        <v>633382</v>
      </c>
      <c r="H160">
        <v>51772878</v>
      </c>
      <c r="I160">
        <v>126460</v>
      </c>
      <c r="J160">
        <v>240925</v>
      </c>
      <c r="K160">
        <v>0</v>
      </c>
      <c r="L160">
        <v>0</v>
      </c>
      <c r="M160">
        <v>16135</v>
      </c>
      <c r="N160">
        <v>311352</v>
      </c>
      <c r="O160">
        <v>7955</v>
      </c>
      <c r="P160">
        <v>6719</v>
      </c>
      <c r="Q160">
        <v>0</v>
      </c>
      <c r="R160">
        <v>0</v>
      </c>
      <c r="S160" t="s">
        <v>39</v>
      </c>
      <c r="T160" t="s">
        <v>1837</v>
      </c>
      <c r="U160" t="s">
        <v>40</v>
      </c>
      <c r="V160" t="s">
        <v>8457</v>
      </c>
      <c r="W160" t="s">
        <v>41</v>
      </c>
      <c r="X160" t="s">
        <v>1841</v>
      </c>
      <c r="Y160" t="s">
        <v>40</v>
      </c>
      <c r="Z160" t="s">
        <v>4850</v>
      </c>
      <c r="AA160" t="s">
        <v>42</v>
      </c>
      <c r="AB160" t="s">
        <v>48</v>
      </c>
      <c r="AC160" t="s">
        <v>40</v>
      </c>
      <c r="AD160" t="s">
        <v>4851</v>
      </c>
    </row>
    <row r="161" spans="1:30" ht="39" x14ac:dyDescent="0.25">
      <c r="A161" s="15" t="s">
        <v>7809</v>
      </c>
      <c r="B161" s="16" t="s">
        <v>1001</v>
      </c>
      <c r="C161" s="17">
        <v>206185</v>
      </c>
      <c r="D161" t="s">
        <v>37</v>
      </c>
      <c r="E161" t="s">
        <v>38</v>
      </c>
      <c r="F161">
        <v>160</v>
      </c>
      <c r="G161">
        <v>639169</v>
      </c>
      <c r="H161">
        <v>52094564</v>
      </c>
      <c r="I161">
        <v>128237</v>
      </c>
      <c r="J161">
        <v>243515</v>
      </c>
      <c r="K161">
        <v>0</v>
      </c>
      <c r="L161">
        <v>0</v>
      </c>
      <c r="M161">
        <v>5785</v>
      </c>
      <c r="N161">
        <v>321686</v>
      </c>
      <c r="O161">
        <v>1777</v>
      </c>
      <c r="P161">
        <v>2590</v>
      </c>
      <c r="Q161">
        <v>0</v>
      </c>
      <c r="R161">
        <v>0</v>
      </c>
      <c r="S161" t="s">
        <v>39</v>
      </c>
      <c r="T161" t="s">
        <v>1837</v>
      </c>
      <c r="U161" t="s">
        <v>40</v>
      </c>
      <c r="V161" t="s">
        <v>365</v>
      </c>
      <c r="W161" t="s">
        <v>41</v>
      </c>
      <c r="X161" t="s">
        <v>1841</v>
      </c>
      <c r="Y161" t="s">
        <v>40</v>
      </c>
      <c r="Z161" t="s">
        <v>45</v>
      </c>
      <c r="AA161" t="s">
        <v>42</v>
      </c>
      <c r="AB161" t="s">
        <v>218</v>
      </c>
      <c r="AC161" t="s">
        <v>40</v>
      </c>
      <c r="AD161" t="s">
        <v>371</v>
      </c>
    </row>
    <row r="162" spans="1:30" ht="39" x14ac:dyDescent="0.25">
      <c r="A162" s="15" t="s">
        <v>7810</v>
      </c>
      <c r="B162" s="16" t="s">
        <v>1001</v>
      </c>
      <c r="C162" s="17">
        <v>207465</v>
      </c>
      <c r="D162" t="s">
        <v>37</v>
      </c>
      <c r="E162" t="s">
        <v>38</v>
      </c>
      <c r="F162">
        <v>161</v>
      </c>
      <c r="G162">
        <v>641695</v>
      </c>
      <c r="H162">
        <v>52419512</v>
      </c>
      <c r="I162">
        <v>128237</v>
      </c>
      <c r="J162">
        <v>244475</v>
      </c>
      <c r="K162">
        <v>0</v>
      </c>
      <c r="L162">
        <v>0</v>
      </c>
      <c r="M162">
        <v>2525</v>
      </c>
      <c r="N162">
        <v>324948</v>
      </c>
      <c r="O162">
        <v>0</v>
      </c>
      <c r="P162">
        <v>960</v>
      </c>
      <c r="Q162">
        <v>0</v>
      </c>
      <c r="R162">
        <v>0</v>
      </c>
      <c r="S162" t="s">
        <v>39</v>
      </c>
      <c r="T162" t="s">
        <v>1837</v>
      </c>
      <c r="U162" t="s">
        <v>40</v>
      </c>
      <c r="V162" t="s">
        <v>212</v>
      </c>
      <c r="W162" t="s">
        <v>41</v>
      </c>
      <c r="X162" t="s">
        <v>1841</v>
      </c>
      <c r="Y162" t="s">
        <v>40</v>
      </c>
      <c r="Z162" t="s">
        <v>44</v>
      </c>
      <c r="AA162" t="s">
        <v>42</v>
      </c>
      <c r="AB162" t="s">
        <v>218</v>
      </c>
      <c r="AC162" t="s">
        <v>40</v>
      </c>
      <c r="AD162" t="s">
        <v>214</v>
      </c>
    </row>
    <row r="163" spans="1:30" ht="39" x14ac:dyDescent="0.25">
      <c r="A163" s="15" t="s">
        <v>7811</v>
      </c>
      <c r="B163" s="16" t="s">
        <v>1001</v>
      </c>
      <c r="C163" s="17">
        <v>208745</v>
      </c>
      <c r="D163" t="s">
        <v>37</v>
      </c>
      <c r="E163" t="s">
        <v>38</v>
      </c>
      <c r="F163">
        <v>162</v>
      </c>
      <c r="G163">
        <v>644892</v>
      </c>
      <c r="H163">
        <v>52743808</v>
      </c>
      <c r="I163">
        <v>128454</v>
      </c>
      <c r="J163">
        <v>245832</v>
      </c>
      <c r="K163">
        <v>0</v>
      </c>
      <c r="L163">
        <v>0</v>
      </c>
      <c r="M163">
        <v>3196</v>
      </c>
      <c r="N163">
        <v>324296</v>
      </c>
      <c r="O163">
        <v>217</v>
      </c>
      <c r="P163">
        <v>1357</v>
      </c>
      <c r="Q163">
        <v>0</v>
      </c>
      <c r="R163">
        <v>0</v>
      </c>
      <c r="S163" t="s">
        <v>39</v>
      </c>
      <c r="T163" t="s">
        <v>1837</v>
      </c>
      <c r="U163" t="s">
        <v>40</v>
      </c>
      <c r="V163" t="s">
        <v>207</v>
      </c>
      <c r="W163" t="s">
        <v>41</v>
      </c>
      <c r="X163" t="s">
        <v>1841</v>
      </c>
      <c r="Y163" t="s">
        <v>40</v>
      </c>
      <c r="Z163" t="s">
        <v>1874</v>
      </c>
      <c r="AA163" t="s">
        <v>42</v>
      </c>
      <c r="AB163" t="s">
        <v>218</v>
      </c>
      <c r="AC163" t="s">
        <v>40</v>
      </c>
      <c r="AD163" t="s">
        <v>1852</v>
      </c>
    </row>
    <row r="164" spans="1:30" ht="39" x14ac:dyDescent="0.25">
      <c r="A164" s="15" t="s">
        <v>7812</v>
      </c>
      <c r="B164" s="16" t="s">
        <v>1001</v>
      </c>
      <c r="C164" s="17">
        <v>210025</v>
      </c>
      <c r="D164" t="s">
        <v>37</v>
      </c>
      <c r="E164" t="s">
        <v>38</v>
      </c>
      <c r="F164">
        <v>163</v>
      </c>
      <c r="G164">
        <v>647409</v>
      </c>
      <c r="H164">
        <v>53068763</v>
      </c>
      <c r="I164">
        <v>128454</v>
      </c>
      <c r="J164">
        <v>246792</v>
      </c>
      <c r="K164">
        <v>0</v>
      </c>
      <c r="L164">
        <v>0</v>
      </c>
      <c r="M164">
        <v>2515</v>
      </c>
      <c r="N164">
        <v>324955</v>
      </c>
      <c r="O164">
        <v>0</v>
      </c>
      <c r="P164">
        <v>960</v>
      </c>
      <c r="Q164">
        <v>0</v>
      </c>
      <c r="R164">
        <v>0</v>
      </c>
      <c r="S164" t="s">
        <v>39</v>
      </c>
      <c r="T164" t="s">
        <v>232</v>
      </c>
      <c r="U164" t="s">
        <v>40</v>
      </c>
      <c r="V164" t="s">
        <v>212</v>
      </c>
      <c r="W164" t="s">
        <v>41</v>
      </c>
      <c r="X164" t="s">
        <v>1842</v>
      </c>
      <c r="Y164" t="s">
        <v>40</v>
      </c>
      <c r="Z164" t="s">
        <v>44</v>
      </c>
      <c r="AA164" t="s">
        <v>42</v>
      </c>
      <c r="AB164" t="s">
        <v>48</v>
      </c>
      <c r="AC164" t="s">
        <v>40</v>
      </c>
      <c r="AD164" t="s">
        <v>214</v>
      </c>
    </row>
    <row r="165" spans="1:30" ht="39" x14ac:dyDescent="0.25">
      <c r="A165" s="15" t="s">
        <v>7813</v>
      </c>
      <c r="B165" s="16" t="s">
        <v>1001</v>
      </c>
      <c r="C165" s="17">
        <v>211305</v>
      </c>
      <c r="D165" t="s">
        <v>37</v>
      </c>
      <c r="E165" t="s">
        <v>38</v>
      </c>
      <c r="F165">
        <v>164</v>
      </c>
      <c r="G165">
        <v>649904</v>
      </c>
      <c r="H165">
        <v>53393740</v>
      </c>
      <c r="I165">
        <v>128454</v>
      </c>
      <c r="J165">
        <v>247752</v>
      </c>
      <c r="K165">
        <v>0</v>
      </c>
      <c r="L165">
        <v>0</v>
      </c>
      <c r="M165">
        <v>2494</v>
      </c>
      <c r="N165">
        <v>324977</v>
      </c>
      <c r="O165">
        <v>0</v>
      </c>
      <c r="P165">
        <v>960</v>
      </c>
      <c r="Q165">
        <v>0</v>
      </c>
      <c r="R165">
        <v>0</v>
      </c>
      <c r="S165" t="s">
        <v>39</v>
      </c>
      <c r="T165" t="s">
        <v>232</v>
      </c>
      <c r="U165" t="s">
        <v>40</v>
      </c>
      <c r="V165" t="s">
        <v>212</v>
      </c>
      <c r="W165" t="s">
        <v>41</v>
      </c>
      <c r="X165" t="s">
        <v>1842</v>
      </c>
      <c r="Y165" t="s">
        <v>40</v>
      </c>
      <c r="Z165" t="s">
        <v>44</v>
      </c>
      <c r="AA165" t="s">
        <v>42</v>
      </c>
      <c r="AB165" t="s">
        <v>48</v>
      </c>
      <c r="AC165" t="s">
        <v>40</v>
      </c>
      <c r="AD165" t="s">
        <v>214</v>
      </c>
    </row>
    <row r="166" spans="1:30" ht="39" x14ac:dyDescent="0.25">
      <c r="A166" s="15" t="s">
        <v>7814</v>
      </c>
      <c r="B166" s="16" t="s">
        <v>1001</v>
      </c>
      <c r="C166" s="17">
        <v>212585</v>
      </c>
      <c r="D166" t="s">
        <v>37</v>
      </c>
      <c r="E166" t="s">
        <v>38</v>
      </c>
      <c r="F166">
        <v>165</v>
      </c>
      <c r="G166">
        <v>652387</v>
      </c>
      <c r="H166">
        <v>53718730</v>
      </c>
      <c r="I166">
        <v>128454</v>
      </c>
      <c r="J166">
        <v>248712</v>
      </c>
      <c r="K166">
        <v>0</v>
      </c>
      <c r="L166">
        <v>0</v>
      </c>
      <c r="M166">
        <v>2482</v>
      </c>
      <c r="N166">
        <v>324990</v>
      </c>
      <c r="O166">
        <v>0</v>
      </c>
      <c r="P166">
        <v>960</v>
      </c>
      <c r="Q166">
        <v>0</v>
      </c>
      <c r="R166">
        <v>0</v>
      </c>
      <c r="S166" t="s">
        <v>39</v>
      </c>
      <c r="T166" t="s">
        <v>232</v>
      </c>
      <c r="U166" t="s">
        <v>40</v>
      </c>
      <c r="V166" t="s">
        <v>212</v>
      </c>
      <c r="W166" t="s">
        <v>41</v>
      </c>
      <c r="X166" t="s">
        <v>1842</v>
      </c>
      <c r="Y166" t="s">
        <v>40</v>
      </c>
      <c r="Z166" t="s">
        <v>44</v>
      </c>
      <c r="AA166" t="s">
        <v>42</v>
      </c>
      <c r="AB166" t="s">
        <v>48</v>
      </c>
      <c r="AC166" t="s">
        <v>40</v>
      </c>
      <c r="AD166" t="s">
        <v>214</v>
      </c>
    </row>
    <row r="167" spans="1:30" ht="39" x14ac:dyDescent="0.25">
      <c r="A167" s="15" t="s">
        <v>7815</v>
      </c>
      <c r="B167" s="16" t="s">
        <v>1001</v>
      </c>
      <c r="C167" s="17">
        <v>213865</v>
      </c>
      <c r="D167" t="s">
        <v>37</v>
      </c>
      <c r="E167" t="s">
        <v>38</v>
      </c>
      <c r="F167">
        <v>166</v>
      </c>
      <c r="G167">
        <v>654883</v>
      </c>
      <c r="H167">
        <v>54043705</v>
      </c>
      <c r="I167">
        <v>128454</v>
      </c>
      <c r="J167">
        <v>249672</v>
      </c>
      <c r="K167">
        <v>0</v>
      </c>
      <c r="L167">
        <v>0</v>
      </c>
      <c r="M167">
        <v>2495</v>
      </c>
      <c r="N167">
        <v>324975</v>
      </c>
      <c r="O167">
        <v>0</v>
      </c>
      <c r="P167">
        <v>960</v>
      </c>
      <c r="Q167">
        <v>0</v>
      </c>
      <c r="R167">
        <v>0</v>
      </c>
      <c r="S167" t="s">
        <v>39</v>
      </c>
      <c r="T167" t="s">
        <v>232</v>
      </c>
      <c r="U167" t="s">
        <v>40</v>
      </c>
      <c r="V167" t="s">
        <v>212</v>
      </c>
      <c r="W167" t="s">
        <v>41</v>
      </c>
      <c r="X167" t="s">
        <v>1842</v>
      </c>
      <c r="Y167" t="s">
        <v>40</v>
      </c>
      <c r="Z167" t="s">
        <v>44</v>
      </c>
      <c r="AA167" t="s">
        <v>42</v>
      </c>
      <c r="AB167" t="s">
        <v>48</v>
      </c>
      <c r="AC167" t="s">
        <v>40</v>
      </c>
      <c r="AD167" t="s">
        <v>214</v>
      </c>
    </row>
    <row r="168" spans="1:30" ht="39" x14ac:dyDescent="0.25">
      <c r="A168" s="15" t="s">
        <v>7816</v>
      </c>
      <c r="B168" s="16" t="s">
        <v>1001</v>
      </c>
      <c r="C168" s="17">
        <v>215145</v>
      </c>
      <c r="D168" t="s">
        <v>37</v>
      </c>
      <c r="E168" t="s">
        <v>38</v>
      </c>
      <c r="F168">
        <v>167</v>
      </c>
      <c r="G168">
        <v>657382</v>
      </c>
      <c r="H168">
        <v>54368680</v>
      </c>
      <c r="I168">
        <v>128454</v>
      </c>
      <c r="J168">
        <v>250827</v>
      </c>
      <c r="K168">
        <v>0</v>
      </c>
      <c r="L168">
        <v>0</v>
      </c>
      <c r="M168">
        <v>2498</v>
      </c>
      <c r="N168">
        <v>324975</v>
      </c>
      <c r="O168">
        <v>0</v>
      </c>
      <c r="P168">
        <v>1155</v>
      </c>
      <c r="Q168">
        <v>0</v>
      </c>
      <c r="R168">
        <v>0</v>
      </c>
      <c r="S168" t="s">
        <v>39</v>
      </c>
      <c r="T168" t="s">
        <v>1840</v>
      </c>
      <c r="U168" t="s">
        <v>40</v>
      </c>
      <c r="V168" t="s">
        <v>221</v>
      </c>
      <c r="W168" t="s">
        <v>41</v>
      </c>
      <c r="X168" t="s">
        <v>1842</v>
      </c>
      <c r="Y168" t="s">
        <v>40</v>
      </c>
      <c r="Z168" t="s">
        <v>44</v>
      </c>
      <c r="AA168" t="s">
        <v>42</v>
      </c>
      <c r="AB168" t="s">
        <v>48</v>
      </c>
      <c r="AC168" t="s">
        <v>40</v>
      </c>
      <c r="AD168" t="s">
        <v>234</v>
      </c>
    </row>
    <row r="169" spans="1:30" ht="39" x14ac:dyDescent="0.25">
      <c r="A169" s="15" t="s">
        <v>7817</v>
      </c>
      <c r="B169" s="16" t="s">
        <v>1001</v>
      </c>
      <c r="C169" s="17">
        <v>216434</v>
      </c>
      <c r="D169" t="s">
        <v>37</v>
      </c>
      <c r="E169" t="s">
        <v>38</v>
      </c>
      <c r="F169">
        <v>168</v>
      </c>
      <c r="G169">
        <v>663503</v>
      </c>
      <c r="H169">
        <v>54692620</v>
      </c>
      <c r="I169">
        <v>130399</v>
      </c>
      <c r="J169">
        <v>253213</v>
      </c>
      <c r="K169">
        <v>0</v>
      </c>
      <c r="L169">
        <v>0</v>
      </c>
      <c r="M169">
        <v>6119</v>
      </c>
      <c r="N169">
        <v>323940</v>
      </c>
      <c r="O169">
        <v>1945</v>
      </c>
      <c r="P169">
        <v>2386</v>
      </c>
      <c r="Q169">
        <v>0</v>
      </c>
      <c r="R169">
        <v>0</v>
      </c>
      <c r="S169" t="s">
        <v>39</v>
      </c>
      <c r="T169" t="s">
        <v>232</v>
      </c>
      <c r="U169" t="s">
        <v>40</v>
      </c>
      <c r="V169" t="s">
        <v>338</v>
      </c>
      <c r="W169" t="s">
        <v>41</v>
      </c>
      <c r="X169" t="s">
        <v>1842</v>
      </c>
      <c r="Y169" t="s">
        <v>40</v>
      </c>
      <c r="Z169" t="s">
        <v>189</v>
      </c>
      <c r="AA169" t="s">
        <v>42</v>
      </c>
      <c r="AB169" t="s">
        <v>48</v>
      </c>
      <c r="AC169" t="s">
        <v>40</v>
      </c>
      <c r="AD169" t="s">
        <v>2646</v>
      </c>
    </row>
    <row r="170" spans="1:30" ht="39" x14ac:dyDescent="0.25">
      <c r="A170" s="15" t="s">
        <v>7818</v>
      </c>
      <c r="B170" s="16" t="s">
        <v>1001</v>
      </c>
      <c r="C170" s="17">
        <v>217705</v>
      </c>
      <c r="D170" t="s">
        <v>37</v>
      </c>
      <c r="E170" t="s">
        <v>38</v>
      </c>
      <c r="F170">
        <v>169</v>
      </c>
      <c r="G170">
        <v>666021</v>
      </c>
      <c r="H170">
        <v>55015080</v>
      </c>
      <c r="I170">
        <v>130399</v>
      </c>
      <c r="J170">
        <v>254368</v>
      </c>
      <c r="K170">
        <v>0</v>
      </c>
      <c r="L170">
        <v>0</v>
      </c>
      <c r="M170">
        <v>2517</v>
      </c>
      <c r="N170">
        <v>322460</v>
      </c>
      <c r="O170">
        <v>0</v>
      </c>
      <c r="P170">
        <v>1155</v>
      </c>
      <c r="Q170">
        <v>0</v>
      </c>
      <c r="R170">
        <v>0</v>
      </c>
      <c r="S170" t="s">
        <v>39</v>
      </c>
      <c r="T170" t="s">
        <v>232</v>
      </c>
      <c r="U170" t="s">
        <v>40</v>
      </c>
      <c r="V170" t="s">
        <v>221</v>
      </c>
      <c r="W170" t="s">
        <v>41</v>
      </c>
      <c r="X170" t="s">
        <v>1842</v>
      </c>
      <c r="Y170" t="s">
        <v>40</v>
      </c>
      <c r="Z170" t="s">
        <v>44</v>
      </c>
      <c r="AA170" t="s">
        <v>42</v>
      </c>
      <c r="AB170" t="s">
        <v>48</v>
      </c>
      <c r="AC170" t="s">
        <v>40</v>
      </c>
      <c r="AD170" t="s">
        <v>234</v>
      </c>
    </row>
    <row r="171" spans="1:30" ht="39" x14ac:dyDescent="0.25">
      <c r="A171" s="15" t="s">
        <v>7819</v>
      </c>
      <c r="B171" s="16" t="s">
        <v>1001</v>
      </c>
      <c r="C171" s="17">
        <v>218985</v>
      </c>
      <c r="D171" t="s">
        <v>37</v>
      </c>
      <c r="E171" t="s">
        <v>38</v>
      </c>
      <c r="F171">
        <v>170</v>
      </c>
      <c r="G171">
        <v>668524</v>
      </c>
      <c r="H171">
        <v>55340048</v>
      </c>
      <c r="I171">
        <v>130399</v>
      </c>
      <c r="J171">
        <v>255328</v>
      </c>
      <c r="K171">
        <v>0</v>
      </c>
      <c r="L171">
        <v>0</v>
      </c>
      <c r="M171">
        <v>2502</v>
      </c>
      <c r="N171">
        <v>324968</v>
      </c>
      <c r="O171">
        <v>0</v>
      </c>
      <c r="P171">
        <v>960</v>
      </c>
      <c r="Q171">
        <v>0</v>
      </c>
      <c r="R171">
        <v>0</v>
      </c>
      <c r="S171" t="s">
        <v>39</v>
      </c>
      <c r="T171" t="s">
        <v>1840</v>
      </c>
      <c r="U171" t="s">
        <v>40</v>
      </c>
      <c r="V171" t="s">
        <v>212</v>
      </c>
      <c r="W171" t="s">
        <v>41</v>
      </c>
      <c r="X171" t="s">
        <v>1842</v>
      </c>
      <c r="Y171" t="s">
        <v>40</v>
      </c>
      <c r="Z171" t="s">
        <v>44</v>
      </c>
      <c r="AA171" t="s">
        <v>42</v>
      </c>
      <c r="AB171" t="s">
        <v>48</v>
      </c>
      <c r="AC171" t="s">
        <v>40</v>
      </c>
      <c r="AD171" t="s">
        <v>214</v>
      </c>
    </row>
    <row r="172" spans="1:30" ht="39" x14ac:dyDescent="0.25">
      <c r="A172" s="15" t="s">
        <v>7820</v>
      </c>
      <c r="B172" s="16" t="s">
        <v>1001</v>
      </c>
      <c r="C172" s="17">
        <v>220265</v>
      </c>
      <c r="D172" t="s">
        <v>37</v>
      </c>
      <c r="E172" t="s">
        <v>38</v>
      </c>
      <c r="F172">
        <v>171</v>
      </c>
      <c r="G172">
        <v>671007</v>
      </c>
      <c r="H172">
        <v>55665038</v>
      </c>
      <c r="I172">
        <v>130399</v>
      </c>
      <c r="J172">
        <v>256288</v>
      </c>
      <c r="K172">
        <v>0</v>
      </c>
      <c r="L172">
        <v>0</v>
      </c>
      <c r="M172">
        <v>2482</v>
      </c>
      <c r="N172">
        <v>324990</v>
      </c>
      <c r="O172">
        <v>0</v>
      </c>
      <c r="P172">
        <v>960</v>
      </c>
      <c r="Q172">
        <v>0</v>
      </c>
      <c r="R172">
        <v>0</v>
      </c>
      <c r="S172" t="s">
        <v>39</v>
      </c>
      <c r="T172" t="s">
        <v>1840</v>
      </c>
      <c r="U172" t="s">
        <v>40</v>
      </c>
      <c r="V172" t="s">
        <v>212</v>
      </c>
      <c r="W172" t="s">
        <v>41</v>
      </c>
      <c r="X172" t="s">
        <v>1842</v>
      </c>
      <c r="Y172" t="s">
        <v>40</v>
      </c>
      <c r="Z172" t="s">
        <v>44</v>
      </c>
      <c r="AA172" t="s">
        <v>42</v>
      </c>
      <c r="AB172" t="s">
        <v>48</v>
      </c>
      <c r="AC172" t="s">
        <v>40</v>
      </c>
      <c r="AD172" t="s">
        <v>214</v>
      </c>
    </row>
    <row r="173" spans="1:30" ht="39" x14ac:dyDescent="0.25">
      <c r="A173" s="15" t="s">
        <v>7821</v>
      </c>
      <c r="B173" s="16" t="s">
        <v>1001</v>
      </c>
      <c r="C173" s="17">
        <v>221545</v>
      </c>
      <c r="D173" t="s">
        <v>37</v>
      </c>
      <c r="E173" t="s">
        <v>38</v>
      </c>
      <c r="F173">
        <v>172</v>
      </c>
      <c r="G173">
        <v>677921</v>
      </c>
      <c r="H173">
        <v>55985671</v>
      </c>
      <c r="I173">
        <v>133132</v>
      </c>
      <c r="J173">
        <v>257467</v>
      </c>
      <c r="K173">
        <v>0</v>
      </c>
      <c r="L173">
        <v>0</v>
      </c>
      <c r="M173">
        <v>6913</v>
      </c>
      <c r="N173">
        <v>320633</v>
      </c>
      <c r="O173">
        <v>2733</v>
      </c>
      <c r="P173">
        <v>1179</v>
      </c>
      <c r="Q173">
        <v>0</v>
      </c>
      <c r="R173">
        <v>0</v>
      </c>
      <c r="S173" t="s">
        <v>39</v>
      </c>
      <c r="T173" t="s">
        <v>1840</v>
      </c>
      <c r="U173" t="s">
        <v>40</v>
      </c>
      <c r="V173" t="s">
        <v>225</v>
      </c>
      <c r="W173" t="s">
        <v>41</v>
      </c>
      <c r="X173" t="s">
        <v>1842</v>
      </c>
      <c r="Y173" t="s">
        <v>40</v>
      </c>
      <c r="Z173" t="s">
        <v>180</v>
      </c>
      <c r="AA173" t="s">
        <v>42</v>
      </c>
      <c r="AB173" t="s">
        <v>48</v>
      </c>
      <c r="AC173" t="s">
        <v>40</v>
      </c>
      <c r="AD173" t="s">
        <v>234</v>
      </c>
    </row>
    <row r="174" spans="1:30" ht="39" x14ac:dyDescent="0.25">
      <c r="A174" s="15" t="s">
        <v>7822</v>
      </c>
      <c r="B174" s="16" t="s">
        <v>1001</v>
      </c>
      <c r="C174" s="17">
        <v>222825</v>
      </c>
      <c r="D174" t="s">
        <v>37</v>
      </c>
      <c r="E174" t="s">
        <v>38</v>
      </c>
      <c r="F174">
        <v>173</v>
      </c>
      <c r="G174">
        <v>680440</v>
      </c>
      <c r="H174">
        <v>56310711</v>
      </c>
      <c r="I174">
        <v>133132</v>
      </c>
      <c r="J174">
        <v>258427</v>
      </c>
      <c r="K174">
        <v>0</v>
      </c>
      <c r="L174">
        <v>0</v>
      </c>
      <c r="M174">
        <v>2517</v>
      </c>
      <c r="N174">
        <v>325040</v>
      </c>
      <c r="O174">
        <v>0</v>
      </c>
      <c r="P174">
        <v>960</v>
      </c>
      <c r="Q174">
        <v>0</v>
      </c>
      <c r="R174">
        <v>0</v>
      </c>
      <c r="S174" t="s">
        <v>39</v>
      </c>
      <c r="T174" t="s">
        <v>1840</v>
      </c>
      <c r="U174" t="s">
        <v>40</v>
      </c>
      <c r="V174" t="s">
        <v>212</v>
      </c>
      <c r="W174" t="s">
        <v>41</v>
      </c>
      <c r="X174" t="s">
        <v>1842</v>
      </c>
      <c r="Y174" t="s">
        <v>40</v>
      </c>
      <c r="Z174" t="s">
        <v>44</v>
      </c>
      <c r="AA174" t="s">
        <v>42</v>
      </c>
      <c r="AB174" t="s">
        <v>48</v>
      </c>
      <c r="AC174" t="s">
        <v>40</v>
      </c>
      <c r="AD174" t="s">
        <v>214</v>
      </c>
    </row>
    <row r="175" spans="1:30" ht="39" x14ac:dyDescent="0.25">
      <c r="A175" s="15" t="s">
        <v>7823</v>
      </c>
      <c r="B175" s="16" t="s">
        <v>1001</v>
      </c>
      <c r="C175" s="17">
        <v>224105</v>
      </c>
      <c r="D175" t="s">
        <v>37</v>
      </c>
      <c r="E175" t="s">
        <v>38</v>
      </c>
      <c r="F175">
        <v>174</v>
      </c>
      <c r="G175">
        <v>686203</v>
      </c>
      <c r="H175">
        <v>56632503</v>
      </c>
      <c r="I175">
        <v>134932</v>
      </c>
      <c r="J175">
        <v>260736</v>
      </c>
      <c r="K175">
        <v>0</v>
      </c>
      <c r="L175">
        <v>0</v>
      </c>
      <c r="M175">
        <v>5762</v>
      </c>
      <c r="N175">
        <v>321792</v>
      </c>
      <c r="O175">
        <v>1800</v>
      </c>
      <c r="P175">
        <v>2309</v>
      </c>
      <c r="Q175">
        <v>0</v>
      </c>
      <c r="R175">
        <v>0</v>
      </c>
      <c r="S175" t="s">
        <v>39</v>
      </c>
      <c r="T175" t="s">
        <v>232</v>
      </c>
      <c r="U175" t="s">
        <v>40</v>
      </c>
      <c r="V175" t="s">
        <v>360</v>
      </c>
      <c r="W175" t="s">
        <v>41</v>
      </c>
      <c r="X175" t="s">
        <v>1842</v>
      </c>
      <c r="Y175" t="s">
        <v>40</v>
      </c>
      <c r="Z175" t="s">
        <v>45</v>
      </c>
      <c r="AA175" t="s">
        <v>42</v>
      </c>
      <c r="AB175" t="s">
        <v>48</v>
      </c>
      <c r="AC175" t="s">
        <v>40</v>
      </c>
      <c r="AD175" t="s">
        <v>473</v>
      </c>
    </row>
    <row r="176" spans="1:30" ht="39" x14ac:dyDescent="0.25">
      <c r="A176" s="15" t="s">
        <v>7824</v>
      </c>
      <c r="B176" s="16" t="s">
        <v>1001</v>
      </c>
      <c r="C176" s="17">
        <v>225385</v>
      </c>
      <c r="D176" t="s">
        <v>37</v>
      </c>
      <c r="E176" t="s">
        <v>38</v>
      </c>
      <c r="F176">
        <v>175</v>
      </c>
      <c r="G176">
        <v>689522</v>
      </c>
      <c r="H176">
        <v>56956730</v>
      </c>
      <c r="I176">
        <v>135250</v>
      </c>
      <c r="J176">
        <v>261897</v>
      </c>
      <c r="K176">
        <v>0</v>
      </c>
      <c r="L176">
        <v>0</v>
      </c>
      <c r="M176">
        <v>3317</v>
      </c>
      <c r="N176">
        <v>324227</v>
      </c>
      <c r="O176">
        <v>318</v>
      </c>
      <c r="P176">
        <v>1161</v>
      </c>
      <c r="Q176">
        <v>0</v>
      </c>
      <c r="R176">
        <v>0</v>
      </c>
      <c r="S176" t="s">
        <v>39</v>
      </c>
      <c r="T176" t="s">
        <v>1840</v>
      </c>
      <c r="U176" t="s">
        <v>40</v>
      </c>
      <c r="V176" t="s">
        <v>48</v>
      </c>
      <c r="W176" t="s">
        <v>41</v>
      </c>
      <c r="X176" t="s">
        <v>1842</v>
      </c>
      <c r="Y176" t="s">
        <v>40</v>
      </c>
      <c r="Z176" t="s">
        <v>1878</v>
      </c>
      <c r="AA176" t="s">
        <v>42</v>
      </c>
      <c r="AB176" t="s">
        <v>48</v>
      </c>
      <c r="AC176" t="s">
        <v>40</v>
      </c>
      <c r="AD176" t="s">
        <v>234</v>
      </c>
    </row>
    <row r="177" spans="1:30" ht="39" x14ac:dyDescent="0.25">
      <c r="A177" s="15" t="s">
        <v>7825</v>
      </c>
      <c r="B177" s="16" t="s">
        <v>1001</v>
      </c>
      <c r="C177" s="17">
        <v>226665</v>
      </c>
      <c r="D177" t="s">
        <v>37</v>
      </c>
      <c r="E177" t="s">
        <v>38</v>
      </c>
      <c r="F177">
        <v>176</v>
      </c>
      <c r="G177">
        <v>698176</v>
      </c>
      <c r="H177">
        <v>57275553</v>
      </c>
      <c r="I177">
        <v>138548</v>
      </c>
      <c r="J177">
        <v>265389</v>
      </c>
      <c r="K177">
        <v>0</v>
      </c>
      <c r="L177">
        <v>0</v>
      </c>
      <c r="M177">
        <v>8652</v>
      </c>
      <c r="N177">
        <v>318823</v>
      </c>
      <c r="O177">
        <v>3298</v>
      </c>
      <c r="P177">
        <v>3492</v>
      </c>
      <c r="Q177">
        <v>0</v>
      </c>
      <c r="R177">
        <v>0</v>
      </c>
      <c r="S177" t="s">
        <v>39</v>
      </c>
      <c r="T177" t="s">
        <v>232</v>
      </c>
      <c r="U177" t="s">
        <v>40</v>
      </c>
      <c r="V177" t="s">
        <v>1879</v>
      </c>
      <c r="W177" t="s">
        <v>41</v>
      </c>
      <c r="X177" t="s">
        <v>1842</v>
      </c>
      <c r="Y177" t="s">
        <v>40</v>
      </c>
      <c r="Z177" t="s">
        <v>209</v>
      </c>
      <c r="AA177" t="s">
        <v>42</v>
      </c>
      <c r="AB177" t="s">
        <v>48</v>
      </c>
      <c r="AC177" t="s">
        <v>40</v>
      </c>
      <c r="AD177" t="s">
        <v>2660</v>
      </c>
    </row>
    <row r="178" spans="1:30" ht="39" x14ac:dyDescent="0.25">
      <c r="A178" s="15" t="s">
        <v>7826</v>
      </c>
      <c r="B178" s="16" t="s">
        <v>1001</v>
      </c>
      <c r="C178" s="17">
        <v>227945</v>
      </c>
      <c r="D178" t="s">
        <v>37</v>
      </c>
      <c r="E178" t="s">
        <v>38</v>
      </c>
      <c r="F178">
        <v>177</v>
      </c>
      <c r="G178">
        <v>700685</v>
      </c>
      <c r="H178">
        <v>57600516</v>
      </c>
      <c r="I178">
        <v>138548</v>
      </c>
      <c r="J178">
        <v>266544</v>
      </c>
      <c r="K178">
        <v>0</v>
      </c>
      <c r="L178">
        <v>0</v>
      </c>
      <c r="M178">
        <v>2508</v>
      </c>
      <c r="N178">
        <v>324963</v>
      </c>
      <c r="O178">
        <v>0</v>
      </c>
      <c r="P178">
        <v>1155</v>
      </c>
      <c r="Q178">
        <v>0</v>
      </c>
      <c r="R178">
        <v>0</v>
      </c>
      <c r="S178" t="s">
        <v>39</v>
      </c>
      <c r="T178" t="s">
        <v>232</v>
      </c>
      <c r="U178" t="s">
        <v>40</v>
      </c>
      <c r="V178" t="s">
        <v>221</v>
      </c>
      <c r="W178" t="s">
        <v>41</v>
      </c>
      <c r="X178" t="s">
        <v>1842</v>
      </c>
      <c r="Y178" t="s">
        <v>40</v>
      </c>
      <c r="Z178" t="s">
        <v>44</v>
      </c>
      <c r="AA178" t="s">
        <v>42</v>
      </c>
      <c r="AB178" t="s">
        <v>48</v>
      </c>
      <c r="AC178" t="s">
        <v>40</v>
      </c>
      <c r="AD178" t="s">
        <v>234</v>
      </c>
    </row>
    <row r="179" spans="1:30" ht="39" x14ac:dyDescent="0.25">
      <c r="A179" s="15" t="s">
        <v>7827</v>
      </c>
      <c r="B179" s="16" t="s">
        <v>1001</v>
      </c>
      <c r="C179" s="17">
        <v>229225</v>
      </c>
      <c r="D179" t="s">
        <v>37</v>
      </c>
      <c r="E179" t="s">
        <v>38</v>
      </c>
      <c r="F179">
        <v>178</v>
      </c>
      <c r="G179">
        <v>703318</v>
      </c>
      <c r="H179">
        <v>57925352</v>
      </c>
      <c r="I179">
        <v>138548</v>
      </c>
      <c r="J179">
        <v>267646</v>
      </c>
      <c r="K179">
        <v>0</v>
      </c>
      <c r="L179">
        <v>0</v>
      </c>
      <c r="M179">
        <v>2632</v>
      </c>
      <c r="N179">
        <v>324836</v>
      </c>
      <c r="O179">
        <v>0</v>
      </c>
      <c r="P179">
        <v>1102</v>
      </c>
      <c r="Q179">
        <v>0</v>
      </c>
      <c r="R179">
        <v>0</v>
      </c>
      <c r="S179" t="s">
        <v>39</v>
      </c>
      <c r="T179" t="s">
        <v>232</v>
      </c>
      <c r="U179" t="s">
        <v>40</v>
      </c>
      <c r="V179" t="s">
        <v>223</v>
      </c>
      <c r="W179" t="s">
        <v>41</v>
      </c>
      <c r="X179" t="s">
        <v>1842</v>
      </c>
      <c r="Y179" t="s">
        <v>40</v>
      </c>
      <c r="Z179" t="s">
        <v>44</v>
      </c>
      <c r="AA179" t="s">
        <v>42</v>
      </c>
      <c r="AB179" t="s">
        <v>48</v>
      </c>
      <c r="AC179" t="s">
        <v>40</v>
      </c>
      <c r="AD179" t="s">
        <v>241</v>
      </c>
    </row>
    <row r="180" spans="1:30" ht="39" x14ac:dyDescent="0.25">
      <c r="A180" s="15" t="s">
        <v>7828</v>
      </c>
      <c r="B180" s="16" t="s">
        <v>1001</v>
      </c>
      <c r="C180" s="17">
        <v>230505</v>
      </c>
      <c r="D180" t="s">
        <v>37</v>
      </c>
      <c r="E180" t="s">
        <v>38</v>
      </c>
      <c r="F180">
        <v>179</v>
      </c>
      <c r="G180">
        <v>705823</v>
      </c>
      <c r="H180">
        <v>58250320</v>
      </c>
      <c r="I180">
        <v>138548</v>
      </c>
      <c r="J180">
        <v>268606</v>
      </c>
      <c r="K180">
        <v>0</v>
      </c>
      <c r="L180">
        <v>0</v>
      </c>
      <c r="M180">
        <v>2504</v>
      </c>
      <c r="N180">
        <v>324968</v>
      </c>
      <c r="O180">
        <v>0</v>
      </c>
      <c r="P180">
        <v>960</v>
      </c>
      <c r="Q180">
        <v>0</v>
      </c>
      <c r="R180">
        <v>0</v>
      </c>
      <c r="S180" t="s">
        <v>39</v>
      </c>
      <c r="T180" t="s">
        <v>232</v>
      </c>
      <c r="U180" t="s">
        <v>40</v>
      </c>
      <c r="V180" t="s">
        <v>212</v>
      </c>
      <c r="W180" t="s">
        <v>41</v>
      </c>
      <c r="X180" t="s">
        <v>1842</v>
      </c>
      <c r="Y180" t="s">
        <v>40</v>
      </c>
      <c r="Z180" t="s">
        <v>44</v>
      </c>
      <c r="AA180" t="s">
        <v>42</v>
      </c>
      <c r="AB180" t="s">
        <v>48</v>
      </c>
      <c r="AC180" t="s">
        <v>40</v>
      </c>
      <c r="AD180" t="s">
        <v>214</v>
      </c>
    </row>
    <row r="181" spans="1:30" ht="39" x14ac:dyDescent="0.25">
      <c r="A181" s="15" t="s">
        <v>7829</v>
      </c>
      <c r="B181" s="16" t="s">
        <v>1001</v>
      </c>
      <c r="C181" s="17">
        <v>231785</v>
      </c>
      <c r="D181" t="s">
        <v>37</v>
      </c>
      <c r="E181" t="s">
        <v>38</v>
      </c>
      <c r="F181">
        <v>180</v>
      </c>
      <c r="G181">
        <v>708436</v>
      </c>
      <c r="H181">
        <v>58575272</v>
      </c>
      <c r="I181">
        <v>138548</v>
      </c>
      <c r="J181">
        <v>269566</v>
      </c>
      <c r="K181">
        <v>0</v>
      </c>
      <c r="L181">
        <v>0</v>
      </c>
      <c r="M181">
        <v>2612</v>
      </c>
      <c r="N181">
        <v>324952</v>
      </c>
      <c r="O181">
        <v>0</v>
      </c>
      <c r="P181">
        <v>960</v>
      </c>
      <c r="Q181">
        <v>0</v>
      </c>
      <c r="R181">
        <v>0</v>
      </c>
      <c r="S181" t="s">
        <v>39</v>
      </c>
      <c r="T181" t="s">
        <v>1840</v>
      </c>
      <c r="U181" t="s">
        <v>40</v>
      </c>
      <c r="V181" t="s">
        <v>212</v>
      </c>
      <c r="W181" t="s">
        <v>41</v>
      </c>
      <c r="X181" t="s">
        <v>1842</v>
      </c>
      <c r="Y181" t="s">
        <v>40</v>
      </c>
      <c r="Z181" t="s">
        <v>44</v>
      </c>
      <c r="AA181" t="s">
        <v>42</v>
      </c>
      <c r="AB181" t="s">
        <v>48</v>
      </c>
      <c r="AC181" t="s">
        <v>40</v>
      </c>
      <c r="AD181" t="s">
        <v>214</v>
      </c>
    </row>
    <row r="182" spans="1:30" ht="39" x14ac:dyDescent="0.25">
      <c r="A182" s="15" t="s">
        <v>7830</v>
      </c>
      <c r="B182" s="16" t="s">
        <v>1001</v>
      </c>
      <c r="C182" s="17">
        <v>233065</v>
      </c>
      <c r="D182" t="s">
        <v>37</v>
      </c>
      <c r="E182" t="s">
        <v>38</v>
      </c>
      <c r="F182">
        <v>181</v>
      </c>
      <c r="G182">
        <v>711050</v>
      </c>
      <c r="H182">
        <v>58900223</v>
      </c>
      <c r="I182">
        <v>138548</v>
      </c>
      <c r="J182">
        <v>270721</v>
      </c>
      <c r="K182">
        <v>0</v>
      </c>
      <c r="L182">
        <v>0</v>
      </c>
      <c r="M182">
        <v>2613</v>
      </c>
      <c r="N182">
        <v>324951</v>
      </c>
      <c r="O182">
        <v>0</v>
      </c>
      <c r="P182">
        <v>1155</v>
      </c>
      <c r="Q182">
        <v>0</v>
      </c>
      <c r="R182">
        <v>0</v>
      </c>
      <c r="S182" t="s">
        <v>39</v>
      </c>
      <c r="T182" t="s">
        <v>1840</v>
      </c>
      <c r="U182" t="s">
        <v>40</v>
      </c>
      <c r="V182" t="s">
        <v>221</v>
      </c>
      <c r="W182" t="s">
        <v>41</v>
      </c>
      <c r="X182" t="s">
        <v>1842</v>
      </c>
      <c r="Y182" t="s">
        <v>40</v>
      </c>
      <c r="Z182" t="s">
        <v>44</v>
      </c>
      <c r="AA182" t="s">
        <v>42</v>
      </c>
      <c r="AB182" t="s">
        <v>48</v>
      </c>
      <c r="AC182" t="s">
        <v>40</v>
      </c>
      <c r="AD182" t="s">
        <v>234</v>
      </c>
    </row>
    <row r="183" spans="1:30" ht="39" x14ac:dyDescent="0.25">
      <c r="A183" s="15" t="s">
        <v>7831</v>
      </c>
      <c r="B183" s="16" t="s">
        <v>1001</v>
      </c>
      <c r="C183" s="17">
        <v>234345</v>
      </c>
      <c r="D183" t="s">
        <v>37</v>
      </c>
      <c r="E183" t="s">
        <v>38</v>
      </c>
      <c r="F183">
        <v>182</v>
      </c>
      <c r="G183">
        <v>713671</v>
      </c>
      <c r="H183">
        <v>59225167</v>
      </c>
      <c r="I183">
        <v>138548</v>
      </c>
      <c r="J183">
        <v>271681</v>
      </c>
      <c r="K183">
        <v>0</v>
      </c>
      <c r="L183">
        <v>0</v>
      </c>
      <c r="M183">
        <v>2619</v>
      </c>
      <c r="N183">
        <v>324944</v>
      </c>
      <c r="O183">
        <v>0</v>
      </c>
      <c r="P183">
        <v>960</v>
      </c>
      <c r="Q183">
        <v>0</v>
      </c>
      <c r="R183">
        <v>0</v>
      </c>
      <c r="S183" t="s">
        <v>39</v>
      </c>
      <c r="T183" t="s">
        <v>1840</v>
      </c>
      <c r="U183" t="s">
        <v>40</v>
      </c>
      <c r="V183" t="s">
        <v>212</v>
      </c>
      <c r="W183" t="s">
        <v>41</v>
      </c>
      <c r="X183" t="s">
        <v>1842</v>
      </c>
      <c r="Y183" t="s">
        <v>40</v>
      </c>
      <c r="Z183" t="s">
        <v>44</v>
      </c>
      <c r="AA183" t="s">
        <v>42</v>
      </c>
      <c r="AB183" t="s">
        <v>48</v>
      </c>
      <c r="AC183" t="s">
        <v>40</v>
      </c>
      <c r="AD183" t="s">
        <v>214</v>
      </c>
    </row>
    <row r="184" spans="1:30" ht="39" x14ac:dyDescent="0.25">
      <c r="A184" s="15" t="s">
        <v>7832</v>
      </c>
      <c r="B184" s="16" t="s">
        <v>1001</v>
      </c>
      <c r="C184" s="17">
        <v>235625</v>
      </c>
      <c r="D184" t="s">
        <v>37</v>
      </c>
      <c r="E184" t="s">
        <v>38</v>
      </c>
      <c r="F184">
        <v>183</v>
      </c>
      <c r="G184">
        <v>716633</v>
      </c>
      <c r="H184">
        <v>59549709</v>
      </c>
      <c r="I184">
        <v>138620</v>
      </c>
      <c r="J184">
        <v>272944</v>
      </c>
      <c r="K184">
        <v>0</v>
      </c>
      <c r="L184">
        <v>0</v>
      </c>
      <c r="M184">
        <v>2960</v>
      </c>
      <c r="N184">
        <v>324542</v>
      </c>
      <c r="O184">
        <v>72</v>
      </c>
      <c r="P184">
        <v>1263</v>
      </c>
      <c r="Q184">
        <v>0</v>
      </c>
      <c r="R184">
        <v>0</v>
      </c>
      <c r="S184" t="s">
        <v>39</v>
      </c>
      <c r="T184" t="s">
        <v>1840</v>
      </c>
      <c r="U184" t="s">
        <v>40</v>
      </c>
      <c r="V184" t="s">
        <v>49</v>
      </c>
      <c r="W184" t="s">
        <v>41</v>
      </c>
      <c r="X184" t="s">
        <v>1842</v>
      </c>
      <c r="Y184" t="s">
        <v>40</v>
      </c>
      <c r="Z184" t="s">
        <v>999</v>
      </c>
      <c r="AA184" t="s">
        <v>42</v>
      </c>
      <c r="AB184" t="s">
        <v>48</v>
      </c>
      <c r="AC184" t="s">
        <v>40</v>
      </c>
      <c r="AD184" t="s">
        <v>196</v>
      </c>
    </row>
    <row r="185" spans="1:30" ht="39" x14ac:dyDescent="0.25">
      <c r="A185" s="15" t="s">
        <v>7833</v>
      </c>
      <c r="B185" s="16" t="s">
        <v>1001</v>
      </c>
      <c r="C185" s="17">
        <v>236905</v>
      </c>
      <c r="D185" t="s">
        <v>37</v>
      </c>
      <c r="E185" t="s">
        <v>38</v>
      </c>
      <c r="F185">
        <v>184</v>
      </c>
      <c r="G185">
        <v>719277</v>
      </c>
      <c r="H185">
        <v>59874538</v>
      </c>
      <c r="I185">
        <v>138620</v>
      </c>
      <c r="J185">
        <v>274055</v>
      </c>
      <c r="K185">
        <v>0</v>
      </c>
      <c r="L185">
        <v>0</v>
      </c>
      <c r="M185">
        <v>2643</v>
      </c>
      <c r="N185">
        <v>324829</v>
      </c>
      <c r="O185">
        <v>0</v>
      </c>
      <c r="P185">
        <v>1111</v>
      </c>
      <c r="Q185">
        <v>0</v>
      </c>
      <c r="R185">
        <v>0</v>
      </c>
      <c r="S185" t="s">
        <v>39</v>
      </c>
      <c r="T185" t="s">
        <v>1840</v>
      </c>
      <c r="U185" t="s">
        <v>40</v>
      </c>
      <c r="V185" t="s">
        <v>223</v>
      </c>
      <c r="W185" t="s">
        <v>41</v>
      </c>
      <c r="X185" t="s">
        <v>1843</v>
      </c>
      <c r="Y185" t="s">
        <v>40</v>
      </c>
      <c r="Z185" t="s">
        <v>44</v>
      </c>
      <c r="AA185" t="s">
        <v>42</v>
      </c>
      <c r="AB185" t="s">
        <v>48</v>
      </c>
      <c r="AC185" t="s">
        <v>40</v>
      </c>
      <c r="AD185" t="s">
        <v>241</v>
      </c>
    </row>
    <row r="186" spans="1:30" ht="39" x14ac:dyDescent="0.25">
      <c r="A186" s="15" t="s">
        <v>7834</v>
      </c>
      <c r="B186" s="16" t="s">
        <v>1001</v>
      </c>
      <c r="C186" s="17">
        <v>238185</v>
      </c>
      <c r="D186" t="s">
        <v>37</v>
      </c>
      <c r="E186" t="s">
        <v>38</v>
      </c>
      <c r="F186">
        <v>185</v>
      </c>
      <c r="G186">
        <v>722270</v>
      </c>
      <c r="H186">
        <v>60199020</v>
      </c>
      <c r="I186">
        <v>138726</v>
      </c>
      <c r="J186">
        <v>275324</v>
      </c>
      <c r="K186">
        <v>0</v>
      </c>
      <c r="L186">
        <v>0</v>
      </c>
      <c r="M186">
        <v>2992</v>
      </c>
      <c r="N186">
        <v>324482</v>
      </c>
      <c r="O186">
        <v>106</v>
      </c>
      <c r="P186">
        <v>1269</v>
      </c>
      <c r="Q186">
        <v>0</v>
      </c>
      <c r="R186">
        <v>0</v>
      </c>
      <c r="S186" t="s">
        <v>39</v>
      </c>
      <c r="T186" t="s">
        <v>43</v>
      </c>
      <c r="U186" t="s">
        <v>40</v>
      </c>
      <c r="V186" t="s">
        <v>1831</v>
      </c>
      <c r="W186" t="s">
        <v>41</v>
      </c>
      <c r="X186" t="s">
        <v>1843</v>
      </c>
      <c r="Y186" t="s">
        <v>40</v>
      </c>
      <c r="Z186" t="s">
        <v>1871</v>
      </c>
      <c r="AA186" t="s">
        <v>42</v>
      </c>
      <c r="AB186" t="s">
        <v>48</v>
      </c>
      <c r="AC186" t="s">
        <v>40</v>
      </c>
      <c r="AD186" t="s">
        <v>196</v>
      </c>
    </row>
    <row r="187" spans="1:30" ht="39" x14ac:dyDescent="0.25">
      <c r="A187" s="15" t="s">
        <v>7835</v>
      </c>
      <c r="B187" s="16" t="s">
        <v>1001</v>
      </c>
      <c r="C187" s="17">
        <v>239465</v>
      </c>
      <c r="D187" t="s">
        <v>37</v>
      </c>
      <c r="E187" t="s">
        <v>38</v>
      </c>
      <c r="F187">
        <v>186</v>
      </c>
      <c r="G187">
        <v>724903</v>
      </c>
      <c r="H187">
        <v>60523951</v>
      </c>
      <c r="I187">
        <v>138726</v>
      </c>
      <c r="J187">
        <v>276284</v>
      </c>
      <c r="K187">
        <v>0</v>
      </c>
      <c r="L187">
        <v>0</v>
      </c>
      <c r="M187">
        <v>2631</v>
      </c>
      <c r="N187">
        <v>324931</v>
      </c>
      <c r="O187">
        <v>0</v>
      </c>
      <c r="P187">
        <v>960</v>
      </c>
      <c r="Q187">
        <v>0</v>
      </c>
      <c r="R187">
        <v>0</v>
      </c>
      <c r="S187" t="s">
        <v>39</v>
      </c>
      <c r="T187" t="s">
        <v>43</v>
      </c>
      <c r="U187" t="s">
        <v>40</v>
      </c>
      <c r="V187" t="s">
        <v>212</v>
      </c>
      <c r="W187" t="s">
        <v>41</v>
      </c>
      <c r="X187" t="s">
        <v>1843</v>
      </c>
      <c r="Y187" t="s">
        <v>40</v>
      </c>
      <c r="Z187" t="s">
        <v>44</v>
      </c>
      <c r="AA187" t="s">
        <v>42</v>
      </c>
      <c r="AB187" t="s">
        <v>48</v>
      </c>
      <c r="AC187" t="s">
        <v>40</v>
      </c>
      <c r="AD187" t="s">
        <v>214</v>
      </c>
    </row>
    <row r="188" spans="1:30" ht="39" x14ac:dyDescent="0.25">
      <c r="A188" s="15" t="s">
        <v>7836</v>
      </c>
      <c r="B188" s="16" t="s">
        <v>1001</v>
      </c>
      <c r="C188" s="17">
        <v>240745</v>
      </c>
      <c r="D188" t="s">
        <v>37</v>
      </c>
      <c r="E188" t="s">
        <v>38</v>
      </c>
      <c r="F188">
        <v>187</v>
      </c>
      <c r="G188">
        <v>727517</v>
      </c>
      <c r="H188">
        <v>60848902</v>
      </c>
      <c r="I188">
        <v>138726</v>
      </c>
      <c r="J188">
        <v>277244</v>
      </c>
      <c r="K188">
        <v>0</v>
      </c>
      <c r="L188">
        <v>0</v>
      </c>
      <c r="M188">
        <v>2613</v>
      </c>
      <c r="N188">
        <v>324951</v>
      </c>
      <c r="O188">
        <v>0</v>
      </c>
      <c r="P188">
        <v>960</v>
      </c>
      <c r="Q188">
        <v>0</v>
      </c>
      <c r="R188">
        <v>0</v>
      </c>
      <c r="S188" t="s">
        <v>39</v>
      </c>
      <c r="T188" t="s">
        <v>43</v>
      </c>
      <c r="U188" t="s">
        <v>40</v>
      </c>
      <c r="V188" t="s">
        <v>212</v>
      </c>
      <c r="W188" t="s">
        <v>41</v>
      </c>
      <c r="X188" t="s">
        <v>1843</v>
      </c>
      <c r="Y188" t="s">
        <v>40</v>
      </c>
      <c r="Z188" t="s">
        <v>44</v>
      </c>
      <c r="AA188" t="s">
        <v>42</v>
      </c>
      <c r="AB188" t="s">
        <v>48</v>
      </c>
      <c r="AC188" t="s">
        <v>40</v>
      </c>
      <c r="AD188" t="s">
        <v>214</v>
      </c>
    </row>
    <row r="189" spans="1:30" ht="39" x14ac:dyDescent="0.25">
      <c r="A189" s="15" t="s">
        <v>7837</v>
      </c>
      <c r="B189" s="16" t="s">
        <v>1001</v>
      </c>
      <c r="C189" s="17">
        <v>242025</v>
      </c>
      <c r="D189" t="s">
        <v>37</v>
      </c>
      <c r="E189" t="s">
        <v>38</v>
      </c>
      <c r="F189">
        <v>188</v>
      </c>
      <c r="G189">
        <v>732837</v>
      </c>
      <c r="H189">
        <v>61171127</v>
      </c>
      <c r="I189">
        <v>140203</v>
      </c>
      <c r="J189">
        <v>279555</v>
      </c>
      <c r="K189">
        <v>0</v>
      </c>
      <c r="L189">
        <v>0</v>
      </c>
      <c r="M189">
        <v>5318</v>
      </c>
      <c r="N189">
        <v>322225</v>
      </c>
      <c r="O189">
        <v>1477</v>
      </c>
      <c r="P189">
        <v>2311</v>
      </c>
      <c r="Q189">
        <v>0</v>
      </c>
      <c r="R189">
        <v>0</v>
      </c>
      <c r="S189" t="s">
        <v>39</v>
      </c>
      <c r="T189" t="s">
        <v>43</v>
      </c>
      <c r="U189" t="s">
        <v>40</v>
      </c>
      <c r="V189" t="s">
        <v>344</v>
      </c>
      <c r="W189" t="s">
        <v>41</v>
      </c>
      <c r="X189" t="s">
        <v>1843</v>
      </c>
      <c r="Y189" t="s">
        <v>40</v>
      </c>
      <c r="Z189" t="s">
        <v>48</v>
      </c>
      <c r="AA189" t="s">
        <v>42</v>
      </c>
      <c r="AB189" t="s">
        <v>48</v>
      </c>
      <c r="AC189" t="s">
        <v>40</v>
      </c>
      <c r="AD189" t="s">
        <v>473</v>
      </c>
    </row>
    <row r="190" spans="1:30" ht="39" x14ac:dyDescent="0.25">
      <c r="A190" s="15" t="s">
        <v>7838</v>
      </c>
      <c r="B190" s="16" t="s">
        <v>1001</v>
      </c>
      <c r="C190" s="17">
        <v>243305</v>
      </c>
      <c r="D190" t="s">
        <v>37</v>
      </c>
      <c r="E190" t="s">
        <v>38</v>
      </c>
      <c r="F190">
        <v>189</v>
      </c>
      <c r="G190">
        <v>735478</v>
      </c>
      <c r="H190">
        <v>61495958</v>
      </c>
      <c r="I190">
        <v>140203</v>
      </c>
      <c r="J190">
        <v>280868</v>
      </c>
      <c r="K190">
        <v>0</v>
      </c>
      <c r="L190">
        <v>0</v>
      </c>
      <c r="M190">
        <v>2640</v>
      </c>
      <c r="N190">
        <v>324831</v>
      </c>
      <c r="O190">
        <v>0</v>
      </c>
      <c r="P190">
        <v>1313</v>
      </c>
      <c r="Q190">
        <v>0</v>
      </c>
      <c r="R190">
        <v>0</v>
      </c>
      <c r="S190" t="s">
        <v>39</v>
      </c>
      <c r="T190" t="s">
        <v>43</v>
      </c>
      <c r="U190" t="s">
        <v>40</v>
      </c>
      <c r="V190" t="s">
        <v>49</v>
      </c>
      <c r="W190" t="s">
        <v>41</v>
      </c>
      <c r="X190" t="s">
        <v>1843</v>
      </c>
      <c r="Y190" t="s">
        <v>40</v>
      </c>
      <c r="Z190" t="s">
        <v>44</v>
      </c>
      <c r="AA190" t="s">
        <v>42</v>
      </c>
      <c r="AB190" t="s">
        <v>48</v>
      </c>
      <c r="AC190" t="s">
        <v>40</v>
      </c>
      <c r="AD190" t="s">
        <v>1854</v>
      </c>
    </row>
    <row r="191" spans="1:30" ht="39" x14ac:dyDescent="0.25">
      <c r="A191" s="15" t="s">
        <v>7839</v>
      </c>
      <c r="B191" s="16" t="s">
        <v>1001</v>
      </c>
      <c r="C191" s="17">
        <v>244585</v>
      </c>
      <c r="D191" t="s">
        <v>37</v>
      </c>
      <c r="E191" t="s">
        <v>38</v>
      </c>
      <c r="F191">
        <v>190</v>
      </c>
      <c r="G191">
        <v>737983</v>
      </c>
      <c r="H191">
        <v>61820925</v>
      </c>
      <c r="I191">
        <v>140203</v>
      </c>
      <c r="J191">
        <v>281828</v>
      </c>
      <c r="K191">
        <v>0</v>
      </c>
      <c r="L191">
        <v>0</v>
      </c>
      <c r="M191">
        <v>2504</v>
      </c>
      <c r="N191">
        <v>324967</v>
      </c>
      <c r="O191">
        <v>0</v>
      </c>
      <c r="P191">
        <v>960</v>
      </c>
      <c r="Q191">
        <v>0</v>
      </c>
      <c r="R191">
        <v>0</v>
      </c>
      <c r="S191" t="s">
        <v>39</v>
      </c>
      <c r="T191" t="s">
        <v>43</v>
      </c>
      <c r="U191" t="s">
        <v>40</v>
      </c>
      <c r="V191" t="s">
        <v>212</v>
      </c>
      <c r="W191" t="s">
        <v>41</v>
      </c>
      <c r="X191" t="s">
        <v>1843</v>
      </c>
      <c r="Y191" t="s">
        <v>40</v>
      </c>
      <c r="Z191" t="s">
        <v>44</v>
      </c>
      <c r="AA191" t="s">
        <v>42</v>
      </c>
      <c r="AB191" t="s">
        <v>48</v>
      </c>
      <c r="AC191" t="s">
        <v>40</v>
      </c>
      <c r="AD191" t="s">
        <v>214</v>
      </c>
    </row>
    <row r="192" spans="1:30" ht="39" x14ac:dyDescent="0.25">
      <c r="A192" s="15" t="s">
        <v>7840</v>
      </c>
      <c r="B192" s="16" t="s">
        <v>1001</v>
      </c>
      <c r="C192" s="17">
        <v>245865</v>
      </c>
      <c r="D192" t="s">
        <v>37</v>
      </c>
      <c r="E192" t="s">
        <v>38</v>
      </c>
      <c r="F192">
        <v>191</v>
      </c>
      <c r="G192">
        <v>740481</v>
      </c>
      <c r="H192">
        <v>62145901</v>
      </c>
      <c r="I192">
        <v>140203</v>
      </c>
      <c r="J192">
        <v>282977</v>
      </c>
      <c r="K192">
        <v>0</v>
      </c>
      <c r="L192">
        <v>0</v>
      </c>
      <c r="M192">
        <v>2497</v>
      </c>
      <c r="N192">
        <v>324976</v>
      </c>
      <c r="O192">
        <v>0</v>
      </c>
      <c r="P192">
        <v>1149</v>
      </c>
      <c r="Q192">
        <v>0</v>
      </c>
      <c r="R192">
        <v>0</v>
      </c>
      <c r="S192" t="s">
        <v>39</v>
      </c>
      <c r="T192" t="s">
        <v>43</v>
      </c>
      <c r="U192" t="s">
        <v>40</v>
      </c>
      <c r="V192" t="s">
        <v>221</v>
      </c>
      <c r="W192" t="s">
        <v>41</v>
      </c>
      <c r="X192" t="s">
        <v>1843</v>
      </c>
      <c r="Y192" t="s">
        <v>40</v>
      </c>
      <c r="Z192" t="s">
        <v>44</v>
      </c>
      <c r="AA192" t="s">
        <v>42</v>
      </c>
      <c r="AB192" t="s">
        <v>213</v>
      </c>
      <c r="AC192" t="s">
        <v>40</v>
      </c>
      <c r="AD192" t="s">
        <v>234</v>
      </c>
    </row>
    <row r="193" spans="1:30" ht="39" x14ac:dyDescent="0.25">
      <c r="A193" s="15" t="s">
        <v>7841</v>
      </c>
      <c r="B193" s="16" t="s">
        <v>1001</v>
      </c>
      <c r="C193" s="17">
        <v>247145</v>
      </c>
      <c r="D193" t="s">
        <v>37</v>
      </c>
      <c r="E193" t="s">
        <v>38</v>
      </c>
      <c r="F193">
        <v>192</v>
      </c>
      <c r="G193">
        <v>747559</v>
      </c>
      <c r="H193">
        <v>62466388</v>
      </c>
      <c r="I193">
        <v>142500</v>
      </c>
      <c r="J193">
        <v>286447</v>
      </c>
      <c r="K193">
        <v>0</v>
      </c>
      <c r="L193">
        <v>0</v>
      </c>
      <c r="M193">
        <v>7076</v>
      </c>
      <c r="N193">
        <v>320487</v>
      </c>
      <c r="O193">
        <v>2297</v>
      </c>
      <c r="P193">
        <v>3470</v>
      </c>
      <c r="Q193">
        <v>0</v>
      </c>
      <c r="R193">
        <v>0</v>
      </c>
      <c r="S193" t="s">
        <v>39</v>
      </c>
      <c r="T193" t="s">
        <v>43</v>
      </c>
      <c r="U193" t="s">
        <v>40</v>
      </c>
      <c r="V193" t="s">
        <v>2613</v>
      </c>
      <c r="W193" t="s">
        <v>41</v>
      </c>
      <c r="X193" t="s">
        <v>1843</v>
      </c>
      <c r="Y193" t="s">
        <v>40</v>
      </c>
      <c r="Z193" t="s">
        <v>1837</v>
      </c>
      <c r="AA193" t="s">
        <v>42</v>
      </c>
      <c r="AB193" t="s">
        <v>48</v>
      </c>
      <c r="AC193" t="s">
        <v>40</v>
      </c>
      <c r="AD193" t="s">
        <v>2634</v>
      </c>
    </row>
    <row r="194" spans="1:30" ht="39" x14ac:dyDescent="0.25">
      <c r="A194" s="15" t="s">
        <v>7842</v>
      </c>
      <c r="B194" s="16" t="s">
        <v>1001</v>
      </c>
      <c r="C194" s="17">
        <v>248425</v>
      </c>
      <c r="D194" t="s">
        <v>37</v>
      </c>
      <c r="E194" t="s">
        <v>38</v>
      </c>
      <c r="F194">
        <v>193</v>
      </c>
      <c r="G194">
        <v>753812</v>
      </c>
      <c r="H194">
        <v>62787700</v>
      </c>
      <c r="I194">
        <v>144792</v>
      </c>
      <c r="J194">
        <v>288385</v>
      </c>
      <c r="K194">
        <v>0</v>
      </c>
      <c r="L194">
        <v>0</v>
      </c>
      <c r="M194">
        <v>6252</v>
      </c>
      <c r="N194">
        <v>321312</v>
      </c>
      <c r="O194">
        <v>2292</v>
      </c>
      <c r="P194">
        <v>1938</v>
      </c>
      <c r="Q194">
        <v>0</v>
      </c>
      <c r="R194">
        <v>0</v>
      </c>
      <c r="S194" t="s">
        <v>39</v>
      </c>
      <c r="T194" t="s">
        <v>44</v>
      </c>
      <c r="U194" t="s">
        <v>40</v>
      </c>
      <c r="V194" t="s">
        <v>349</v>
      </c>
      <c r="W194" t="s">
        <v>41</v>
      </c>
      <c r="X194" t="s">
        <v>1843</v>
      </c>
      <c r="Y194" t="s">
        <v>40</v>
      </c>
      <c r="Z194" t="s">
        <v>232</v>
      </c>
      <c r="AA194" t="s">
        <v>42</v>
      </c>
      <c r="AB194" t="s">
        <v>48</v>
      </c>
      <c r="AC194" t="s">
        <v>40</v>
      </c>
      <c r="AD194" t="s">
        <v>339</v>
      </c>
    </row>
    <row r="195" spans="1:30" ht="39" x14ac:dyDescent="0.25">
      <c r="A195" s="15" t="s">
        <v>7843</v>
      </c>
      <c r="B195" s="16" t="s">
        <v>1001</v>
      </c>
      <c r="C195" s="17">
        <v>249705</v>
      </c>
      <c r="D195" t="s">
        <v>37</v>
      </c>
      <c r="E195" t="s">
        <v>38</v>
      </c>
      <c r="F195">
        <v>194</v>
      </c>
      <c r="G195">
        <v>756452</v>
      </c>
      <c r="H195">
        <v>63112625</v>
      </c>
      <c r="I195">
        <v>144792</v>
      </c>
      <c r="J195">
        <v>289345</v>
      </c>
      <c r="K195">
        <v>0</v>
      </c>
      <c r="L195">
        <v>0</v>
      </c>
      <c r="M195">
        <v>2639</v>
      </c>
      <c r="N195">
        <v>324925</v>
      </c>
      <c r="O195">
        <v>0</v>
      </c>
      <c r="P195">
        <v>960</v>
      </c>
      <c r="Q195">
        <v>0</v>
      </c>
      <c r="R195">
        <v>0</v>
      </c>
      <c r="S195" t="s">
        <v>39</v>
      </c>
      <c r="T195" t="s">
        <v>44</v>
      </c>
      <c r="U195" t="s">
        <v>40</v>
      </c>
      <c r="V195" t="s">
        <v>212</v>
      </c>
      <c r="W195" t="s">
        <v>41</v>
      </c>
      <c r="X195" t="s">
        <v>1843</v>
      </c>
      <c r="Y195" t="s">
        <v>40</v>
      </c>
      <c r="Z195" t="s">
        <v>44</v>
      </c>
      <c r="AA195" t="s">
        <v>42</v>
      </c>
      <c r="AB195" t="s">
        <v>48</v>
      </c>
      <c r="AC195" t="s">
        <v>40</v>
      </c>
      <c r="AD195" t="s">
        <v>214</v>
      </c>
    </row>
    <row r="196" spans="1:30" ht="39" x14ac:dyDescent="0.25">
      <c r="A196" s="15" t="s">
        <v>7844</v>
      </c>
      <c r="B196" s="16" t="s">
        <v>1001</v>
      </c>
      <c r="C196" s="17">
        <v>250985</v>
      </c>
      <c r="D196" t="s">
        <v>37</v>
      </c>
      <c r="E196" t="s">
        <v>38</v>
      </c>
      <c r="F196">
        <v>195</v>
      </c>
      <c r="G196">
        <v>760478</v>
      </c>
      <c r="H196">
        <v>63436155</v>
      </c>
      <c r="I196">
        <v>145477</v>
      </c>
      <c r="J196">
        <v>291179</v>
      </c>
      <c r="K196">
        <v>0</v>
      </c>
      <c r="L196">
        <v>0</v>
      </c>
      <c r="M196">
        <v>4024</v>
      </c>
      <c r="N196">
        <v>323530</v>
      </c>
      <c r="O196">
        <v>685</v>
      </c>
      <c r="P196">
        <v>1834</v>
      </c>
      <c r="Q196">
        <v>0</v>
      </c>
      <c r="R196">
        <v>0</v>
      </c>
      <c r="S196" t="s">
        <v>39</v>
      </c>
      <c r="T196" t="s">
        <v>1870</v>
      </c>
      <c r="U196" t="s">
        <v>40</v>
      </c>
      <c r="V196" t="s">
        <v>194</v>
      </c>
      <c r="W196" t="s">
        <v>41</v>
      </c>
      <c r="X196" t="s">
        <v>1843</v>
      </c>
      <c r="Y196" t="s">
        <v>40</v>
      </c>
      <c r="Z196" t="s">
        <v>56</v>
      </c>
      <c r="AA196" t="s">
        <v>42</v>
      </c>
      <c r="AB196" t="s">
        <v>48</v>
      </c>
      <c r="AC196" t="s">
        <v>40</v>
      </c>
      <c r="AD196" t="s">
        <v>1816</v>
      </c>
    </row>
    <row r="197" spans="1:30" ht="39" x14ac:dyDescent="0.25">
      <c r="A197" s="15" t="s">
        <v>7845</v>
      </c>
      <c r="B197" s="16" t="s">
        <v>1001</v>
      </c>
      <c r="C197" s="17">
        <v>252265</v>
      </c>
      <c r="D197" t="s">
        <v>37</v>
      </c>
      <c r="E197" t="s">
        <v>38</v>
      </c>
      <c r="F197">
        <v>196</v>
      </c>
      <c r="G197">
        <v>762996</v>
      </c>
      <c r="H197">
        <v>63761109</v>
      </c>
      <c r="I197">
        <v>145477</v>
      </c>
      <c r="J197">
        <v>292139</v>
      </c>
      <c r="K197">
        <v>0</v>
      </c>
      <c r="L197">
        <v>0</v>
      </c>
      <c r="M197">
        <v>2517</v>
      </c>
      <c r="N197">
        <v>324954</v>
      </c>
      <c r="O197">
        <v>0</v>
      </c>
      <c r="P197">
        <v>960</v>
      </c>
      <c r="Q197">
        <v>0</v>
      </c>
      <c r="R197">
        <v>0</v>
      </c>
      <c r="S197" t="s">
        <v>39</v>
      </c>
      <c r="T197" t="s">
        <v>1870</v>
      </c>
      <c r="U197" t="s">
        <v>40</v>
      </c>
      <c r="V197" t="s">
        <v>212</v>
      </c>
      <c r="W197" t="s">
        <v>41</v>
      </c>
      <c r="X197" t="s">
        <v>1843</v>
      </c>
      <c r="Y197" t="s">
        <v>40</v>
      </c>
      <c r="Z197" t="s">
        <v>44</v>
      </c>
      <c r="AA197" t="s">
        <v>42</v>
      </c>
      <c r="AB197" t="s">
        <v>48</v>
      </c>
      <c r="AC197" t="s">
        <v>40</v>
      </c>
      <c r="AD197" t="s">
        <v>214</v>
      </c>
    </row>
    <row r="198" spans="1:30" ht="39" x14ac:dyDescent="0.25">
      <c r="A198" s="15" t="s">
        <v>7846</v>
      </c>
      <c r="B198" s="16" t="s">
        <v>1001</v>
      </c>
      <c r="C198" s="17">
        <v>253545</v>
      </c>
      <c r="D198" t="s">
        <v>37</v>
      </c>
      <c r="E198" t="s">
        <v>38</v>
      </c>
      <c r="F198">
        <v>197</v>
      </c>
      <c r="G198">
        <v>765493</v>
      </c>
      <c r="H198">
        <v>64086086</v>
      </c>
      <c r="I198">
        <v>145477</v>
      </c>
      <c r="J198">
        <v>293099</v>
      </c>
      <c r="K198">
        <v>0</v>
      </c>
      <c r="L198">
        <v>0</v>
      </c>
      <c r="M198">
        <v>2496</v>
      </c>
      <c r="N198">
        <v>324977</v>
      </c>
      <c r="O198">
        <v>0</v>
      </c>
      <c r="P198">
        <v>960</v>
      </c>
      <c r="Q198">
        <v>0</v>
      </c>
      <c r="R198">
        <v>0</v>
      </c>
      <c r="S198" t="s">
        <v>39</v>
      </c>
      <c r="T198" t="s">
        <v>1870</v>
      </c>
      <c r="U198" t="s">
        <v>40</v>
      </c>
      <c r="V198" t="s">
        <v>212</v>
      </c>
      <c r="W198" t="s">
        <v>41</v>
      </c>
      <c r="X198" t="s">
        <v>1843</v>
      </c>
      <c r="Y198" t="s">
        <v>40</v>
      </c>
      <c r="Z198" t="s">
        <v>44</v>
      </c>
      <c r="AA198" t="s">
        <v>42</v>
      </c>
      <c r="AB198" t="s">
        <v>48</v>
      </c>
      <c r="AC198" t="s">
        <v>40</v>
      </c>
      <c r="AD198" t="s">
        <v>214</v>
      </c>
    </row>
    <row r="199" spans="1:30" ht="39" x14ac:dyDescent="0.25">
      <c r="A199" s="15" t="s">
        <v>7847</v>
      </c>
      <c r="B199" s="16" t="s">
        <v>1001</v>
      </c>
      <c r="C199" s="17">
        <v>254825</v>
      </c>
      <c r="D199" t="s">
        <v>37</v>
      </c>
      <c r="E199" t="s">
        <v>38</v>
      </c>
      <c r="F199">
        <v>198</v>
      </c>
      <c r="G199">
        <v>768104</v>
      </c>
      <c r="H199">
        <v>64411040</v>
      </c>
      <c r="I199">
        <v>145477</v>
      </c>
      <c r="J199">
        <v>294059</v>
      </c>
      <c r="K199">
        <v>0</v>
      </c>
      <c r="L199">
        <v>0</v>
      </c>
      <c r="M199">
        <v>2610</v>
      </c>
      <c r="N199">
        <v>324954</v>
      </c>
      <c r="O199">
        <v>0</v>
      </c>
      <c r="P199">
        <v>960</v>
      </c>
      <c r="Q199">
        <v>0</v>
      </c>
      <c r="R199">
        <v>0</v>
      </c>
      <c r="S199" t="s">
        <v>39</v>
      </c>
      <c r="T199" t="s">
        <v>1870</v>
      </c>
      <c r="U199" t="s">
        <v>40</v>
      </c>
      <c r="V199" t="s">
        <v>212</v>
      </c>
      <c r="W199" t="s">
        <v>41</v>
      </c>
      <c r="X199" t="s">
        <v>1843</v>
      </c>
      <c r="Y199" t="s">
        <v>40</v>
      </c>
      <c r="Z199" t="s">
        <v>44</v>
      </c>
      <c r="AA199" t="s">
        <v>42</v>
      </c>
      <c r="AB199" t="s">
        <v>48</v>
      </c>
      <c r="AC199" t="s">
        <v>40</v>
      </c>
      <c r="AD199" t="s">
        <v>214</v>
      </c>
    </row>
    <row r="200" spans="1:30" ht="39" x14ac:dyDescent="0.25">
      <c r="A200" s="15" t="s">
        <v>7848</v>
      </c>
      <c r="B200" s="16" t="s">
        <v>1001</v>
      </c>
      <c r="C200" s="17">
        <v>256105</v>
      </c>
      <c r="D200" t="s">
        <v>37</v>
      </c>
      <c r="E200" t="s">
        <v>38</v>
      </c>
      <c r="F200">
        <v>199</v>
      </c>
      <c r="G200">
        <v>770719</v>
      </c>
      <c r="H200">
        <v>64735990</v>
      </c>
      <c r="I200">
        <v>145477</v>
      </c>
      <c r="J200">
        <v>295208</v>
      </c>
      <c r="K200">
        <v>0</v>
      </c>
      <c r="L200">
        <v>0</v>
      </c>
      <c r="M200">
        <v>2614</v>
      </c>
      <c r="N200">
        <v>324950</v>
      </c>
      <c r="O200">
        <v>0</v>
      </c>
      <c r="P200">
        <v>1149</v>
      </c>
      <c r="Q200">
        <v>0</v>
      </c>
      <c r="R200">
        <v>0</v>
      </c>
      <c r="S200" t="s">
        <v>39</v>
      </c>
      <c r="T200" t="s">
        <v>1870</v>
      </c>
      <c r="U200" t="s">
        <v>40</v>
      </c>
      <c r="V200" t="s">
        <v>221</v>
      </c>
      <c r="W200" t="s">
        <v>41</v>
      </c>
      <c r="X200" t="s">
        <v>1843</v>
      </c>
      <c r="Y200" t="s">
        <v>40</v>
      </c>
      <c r="Z200" t="s">
        <v>44</v>
      </c>
      <c r="AA200" t="s">
        <v>42</v>
      </c>
      <c r="AB200" t="s">
        <v>48</v>
      </c>
      <c r="AC200" t="s">
        <v>40</v>
      </c>
      <c r="AD200" t="s">
        <v>234</v>
      </c>
    </row>
    <row r="201" spans="1:30" ht="39" x14ac:dyDescent="0.25">
      <c r="A201" s="15" t="s">
        <v>7849</v>
      </c>
      <c r="B201" s="16" t="s">
        <v>1001</v>
      </c>
      <c r="C201" s="17">
        <v>257392</v>
      </c>
      <c r="D201" t="s">
        <v>37</v>
      </c>
      <c r="E201" t="s">
        <v>38</v>
      </c>
      <c r="F201">
        <v>200</v>
      </c>
      <c r="G201">
        <v>776949</v>
      </c>
      <c r="H201">
        <v>65059176</v>
      </c>
      <c r="I201">
        <v>147765</v>
      </c>
      <c r="J201">
        <v>297154</v>
      </c>
      <c r="K201">
        <v>0</v>
      </c>
      <c r="L201">
        <v>0</v>
      </c>
      <c r="M201">
        <v>6228</v>
      </c>
      <c r="N201">
        <v>323186</v>
      </c>
      <c r="O201">
        <v>2288</v>
      </c>
      <c r="P201">
        <v>1946</v>
      </c>
      <c r="Q201">
        <v>0</v>
      </c>
      <c r="R201">
        <v>0</v>
      </c>
      <c r="S201" t="s">
        <v>39</v>
      </c>
      <c r="T201" t="s">
        <v>999</v>
      </c>
      <c r="U201" t="s">
        <v>40</v>
      </c>
      <c r="V201" t="s">
        <v>1820</v>
      </c>
      <c r="W201" t="s">
        <v>41</v>
      </c>
      <c r="X201" t="s">
        <v>1843</v>
      </c>
      <c r="Y201" t="s">
        <v>40</v>
      </c>
      <c r="Z201" t="s">
        <v>232</v>
      </c>
      <c r="AA201" t="s">
        <v>42</v>
      </c>
      <c r="AB201" t="s">
        <v>48</v>
      </c>
      <c r="AC201" t="s">
        <v>40</v>
      </c>
      <c r="AD201" t="s">
        <v>339</v>
      </c>
    </row>
    <row r="202" spans="1:30" ht="39" x14ac:dyDescent="0.25">
      <c r="A202" s="15" t="s">
        <v>7850</v>
      </c>
      <c r="B202" s="16" t="s">
        <v>1001</v>
      </c>
      <c r="C202" s="17">
        <v>258665</v>
      </c>
      <c r="D202" t="s">
        <v>37</v>
      </c>
      <c r="E202" t="s">
        <v>38</v>
      </c>
      <c r="F202">
        <v>201</v>
      </c>
      <c r="G202">
        <v>779574</v>
      </c>
      <c r="H202">
        <v>65382269</v>
      </c>
      <c r="I202">
        <v>147765</v>
      </c>
      <c r="J202">
        <v>298114</v>
      </c>
      <c r="K202">
        <v>0</v>
      </c>
      <c r="L202">
        <v>0</v>
      </c>
      <c r="M202">
        <v>2624</v>
      </c>
      <c r="N202">
        <v>323093</v>
      </c>
      <c r="O202">
        <v>0</v>
      </c>
      <c r="P202">
        <v>960</v>
      </c>
      <c r="Q202">
        <v>0</v>
      </c>
      <c r="R202">
        <v>0</v>
      </c>
      <c r="S202" t="s">
        <v>39</v>
      </c>
      <c r="T202" t="s">
        <v>999</v>
      </c>
      <c r="U202" t="s">
        <v>40</v>
      </c>
      <c r="V202" t="s">
        <v>212</v>
      </c>
      <c r="W202" t="s">
        <v>41</v>
      </c>
      <c r="X202" t="s">
        <v>1843</v>
      </c>
      <c r="Y202" t="s">
        <v>40</v>
      </c>
      <c r="Z202" t="s">
        <v>44</v>
      </c>
      <c r="AA202" t="s">
        <v>42</v>
      </c>
      <c r="AB202" t="s">
        <v>48</v>
      </c>
      <c r="AC202" t="s">
        <v>40</v>
      </c>
      <c r="AD202" t="s">
        <v>214</v>
      </c>
    </row>
    <row r="203" spans="1:30" ht="39" x14ac:dyDescent="0.25">
      <c r="A203" s="15" t="s">
        <v>7851</v>
      </c>
      <c r="B203" s="16" t="s">
        <v>1001</v>
      </c>
      <c r="C203" s="17">
        <v>259945</v>
      </c>
      <c r="D203" t="s">
        <v>37</v>
      </c>
      <c r="E203" t="s">
        <v>38</v>
      </c>
      <c r="F203">
        <v>202</v>
      </c>
      <c r="G203">
        <v>785827</v>
      </c>
      <c r="H203">
        <v>65703506</v>
      </c>
      <c r="I203">
        <v>149856</v>
      </c>
      <c r="J203">
        <v>300594</v>
      </c>
      <c r="K203">
        <v>0</v>
      </c>
      <c r="L203">
        <v>0</v>
      </c>
      <c r="M203">
        <v>6251</v>
      </c>
      <c r="N203">
        <v>321237</v>
      </c>
      <c r="O203">
        <v>2091</v>
      </c>
      <c r="P203">
        <v>2480</v>
      </c>
      <c r="Q203">
        <v>0</v>
      </c>
      <c r="R203">
        <v>0</v>
      </c>
      <c r="S203" t="s">
        <v>39</v>
      </c>
      <c r="T203" t="s">
        <v>1871</v>
      </c>
      <c r="U203" t="s">
        <v>40</v>
      </c>
      <c r="V203" t="s">
        <v>2621</v>
      </c>
      <c r="W203" t="s">
        <v>41</v>
      </c>
      <c r="X203" t="s">
        <v>1843</v>
      </c>
      <c r="Y203" t="s">
        <v>40</v>
      </c>
      <c r="Z203" t="s">
        <v>199</v>
      </c>
      <c r="AA203" t="s">
        <v>42</v>
      </c>
      <c r="AB203" t="s">
        <v>48</v>
      </c>
      <c r="AC203" t="s">
        <v>40</v>
      </c>
      <c r="AD203" t="s">
        <v>184</v>
      </c>
    </row>
    <row r="204" spans="1:30" ht="39" x14ac:dyDescent="0.25">
      <c r="A204" s="15" t="s">
        <v>7852</v>
      </c>
      <c r="B204" s="16" t="s">
        <v>1001</v>
      </c>
      <c r="C204" s="17">
        <v>261225</v>
      </c>
      <c r="D204" t="s">
        <v>37</v>
      </c>
      <c r="E204" t="s">
        <v>38</v>
      </c>
      <c r="F204">
        <v>203</v>
      </c>
      <c r="G204">
        <v>788483</v>
      </c>
      <c r="H204">
        <v>66028324</v>
      </c>
      <c r="I204">
        <v>149856</v>
      </c>
      <c r="J204">
        <v>301654</v>
      </c>
      <c r="K204">
        <v>0</v>
      </c>
      <c r="L204">
        <v>0</v>
      </c>
      <c r="M204">
        <v>2655</v>
      </c>
      <c r="N204">
        <v>324818</v>
      </c>
      <c r="O204">
        <v>0</v>
      </c>
      <c r="P204">
        <v>1060</v>
      </c>
      <c r="Q204">
        <v>0</v>
      </c>
      <c r="R204">
        <v>0</v>
      </c>
      <c r="S204" t="s">
        <v>39</v>
      </c>
      <c r="T204" t="s">
        <v>1871</v>
      </c>
      <c r="U204" t="s">
        <v>40</v>
      </c>
      <c r="V204" t="s">
        <v>53</v>
      </c>
      <c r="W204" t="s">
        <v>41</v>
      </c>
      <c r="X204" t="s">
        <v>1843</v>
      </c>
      <c r="Y204" t="s">
        <v>40</v>
      </c>
      <c r="Z204" t="s">
        <v>44</v>
      </c>
      <c r="AA204" t="s">
        <v>42</v>
      </c>
      <c r="AB204" t="s">
        <v>48</v>
      </c>
      <c r="AC204" t="s">
        <v>40</v>
      </c>
      <c r="AD204" t="s">
        <v>205</v>
      </c>
    </row>
    <row r="205" spans="1:30" ht="39" x14ac:dyDescent="0.25">
      <c r="A205" s="15" t="s">
        <v>7853</v>
      </c>
      <c r="B205" s="16" t="s">
        <v>1001</v>
      </c>
      <c r="C205" s="17">
        <v>262505</v>
      </c>
      <c r="D205" t="s">
        <v>37</v>
      </c>
      <c r="E205" t="s">
        <v>38</v>
      </c>
      <c r="F205">
        <v>204</v>
      </c>
      <c r="G205">
        <v>791102</v>
      </c>
      <c r="H205">
        <v>66353270</v>
      </c>
      <c r="I205">
        <v>149856</v>
      </c>
      <c r="J205">
        <v>302614</v>
      </c>
      <c r="K205">
        <v>0</v>
      </c>
      <c r="L205">
        <v>0</v>
      </c>
      <c r="M205">
        <v>2618</v>
      </c>
      <c r="N205">
        <v>324946</v>
      </c>
      <c r="O205">
        <v>0</v>
      </c>
      <c r="P205">
        <v>960</v>
      </c>
      <c r="Q205">
        <v>0</v>
      </c>
      <c r="R205">
        <v>0</v>
      </c>
      <c r="S205" t="s">
        <v>39</v>
      </c>
      <c r="T205" t="s">
        <v>1871</v>
      </c>
      <c r="U205" t="s">
        <v>40</v>
      </c>
      <c r="V205" t="s">
        <v>212</v>
      </c>
      <c r="W205" t="s">
        <v>41</v>
      </c>
      <c r="X205" t="s">
        <v>1843</v>
      </c>
      <c r="Y205" t="s">
        <v>40</v>
      </c>
      <c r="Z205" t="s">
        <v>44</v>
      </c>
      <c r="AA205" t="s">
        <v>42</v>
      </c>
      <c r="AB205" t="s">
        <v>48</v>
      </c>
      <c r="AC205" t="s">
        <v>40</v>
      </c>
      <c r="AD205" t="s">
        <v>214</v>
      </c>
    </row>
    <row r="206" spans="1:30" ht="39" x14ac:dyDescent="0.25">
      <c r="A206" s="15" t="s">
        <v>7854</v>
      </c>
      <c r="B206" s="16" t="s">
        <v>1001</v>
      </c>
      <c r="C206" s="17">
        <v>263785</v>
      </c>
      <c r="D206" t="s">
        <v>37</v>
      </c>
      <c r="E206" t="s">
        <v>38</v>
      </c>
      <c r="F206">
        <v>205</v>
      </c>
      <c r="G206">
        <v>793844</v>
      </c>
      <c r="H206">
        <v>66678092</v>
      </c>
      <c r="I206">
        <v>149856</v>
      </c>
      <c r="J206">
        <v>303718</v>
      </c>
      <c r="K206">
        <v>0</v>
      </c>
      <c r="L206">
        <v>0</v>
      </c>
      <c r="M206">
        <v>2741</v>
      </c>
      <c r="N206">
        <v>324822</v>
      </c>
      <c r="O206">
        <v>0</v>
      </c>
      <c r="P206">
        <v>1104</v>
      </c>
      <c r="Q206">
        <v>0</v>
      </c>
      <c r="R206">
        <v>0</v>
      </c>
      <c r="S206" t="s">
        <v>39</v>
      </c>
      <c r="T206" t="s">
        <v>1871</v>
      </c>
      <c r="U206" t="s">
        <v>40</v>
      </c>
      <c r="V206" t="s">
        <v>223</v>
      </c>
      <c r="W206" t="s">
        <v>41</v>
      </c>
      <c r="X206" t="s">
        <v>1843</v>
      </c>
      <c r="Y206" t="s">
        <v>40</v>
      </c>
      <c r="Z206" t="s">
        <v>44</v>
      </c>
      <c r="AA206" t="s">
        <v>42</v>
      </c>
      <c r="AB206" t="s">
        <v>48</v>
      </c>
      <c r="AC206" t="s">
        <v>40</v>
      </c>
      <c r="AD206" t="s">
        <v>241</v>
      </c>
    </row>
    <row r="207" spans="1:30" ht="39" x14ac:dyDescent="0.25">
      <c r="A207" s="15" t="s">
        <v>7855</v>
      </c>
      <c r="B207" s="16" t="s">
        <v>1001</v>
      </c>
      <c r="C207" s="17">
        <v>265065</v>
      </c>
      <c r="D207" t="s">
        <v>37</v>
      </c>
      <c r="E207" t="s">
        <v>38</v>
      </c>
      <c r="F207">
        <v>206</v>
      </c>
      <c r="G207">
        <v>796464</v>
      </c>
      <c r="H207">
        <v>67003038</v>
      </c>
      <c r="I207">
        <v>149856</v>
      </c>
      <c r="J207">
        <v>304678</v>
      </c>
      <c r="K207">
        <v>0</v>
      </c>
      <c r="L207">
        <v>0</v>
      </c>
      <c r="M207">
        <v>2618</v>
      </c>
      <c r="N207">
        <v>324946</v>
      </c>
      <c r="O207">
        <v>0</v>
      </c>
      <c r="P207">
        <v>960</v>
      </c>
      <c r="Q207">
        <v>0</v>
      </c>
      <c r="R207">
        <v>0</v>
      </c>
      <c r="S207" t="s">
        <v>39</v>
      </c>
      <c r="T207" t="s">
        <v>1871</v>
      </c>
      <c r="U207" t="s">
        <v>40</v>
      </c>
      <c r="V207" t="s">
        <v>212</v>
      </c>
      <c r="W207" t="s">
        <v>41</v>
      </c>
      <c r="X207" t="s">
        <v>1843</v>
      </c>
      <c r="Y207" t="s">
        <v>40</v>
      </c>
      <c r="Z207" t="s">
        <v>44</v>
      </c>
      <c r="AA207" t="s">
        <v>42</v>
      </c>
      <c r="AB207" t="s">
        <v>213</v>
      </c>
      <c r="AC207" t="s">
        <v>40</v>
      </c>
      <c r="AD207" t="s">
        <v>214</v>
      </c>
    </row>
    <row r="208" spans="1:30" ht="39" x14ac:dyDescent="0.25">
      <c r="A208" s="15" t="s">
        <v>7856</v>
      </c>
      <c r="B208" s="16" t="s">
        <v>1001</v>
      </c>
      <c r="C208" s="17">
        <v>266345</v>
      </c>
      <c r="D208" t="s">
        <v>37</v>
      </c>
      <c r="E208" t="s">
        <v>38</v>
      </c>
      <c r="F208">
        <v>207</v>
      </c>
      <c r="G208">
        <v>802013</v>
      </c>
      <c r="H208">
        <v>67325044</v>
      </c>
      <c r="I208">
        <v>151476</v>
      </c>
      <c r="J208">
        <v>307071</v>
      </c>
      <c r="K208">
        <v>0</v>
      </c>
      <c r="L208">
        <v>0</v>
      </c>
      <c r="M208">
        <v>5547</v>
      </c>
      <c r="N208">
        <v>322006</v>
      </c>
      <c r="O208">
        <v>1620</v>
      </c>
      <c r="P208">
        <v>2393</v>
      </c>
      <c r="Q208">
        <v>0</v>
      </c>
      <c r="R208">
        <v>0</v>
      </c>
      <c r="S208" t="s">
        <v>39</v>
      </c>
      <c r="T208" t="s">
        <v>1094</v>
      </c>
      <c r="U208" t="s">
        <v>40</v>
      </c>
      <c r="V208" t="s">
        <v>1872</v>
      </c>
      <c r="W208" t="s">
        <v>41</v>
      </c>
      <c r="X208" t="s">
        <v>1843</v>
      </c>
      <c r="Y208" t="s">
        <v>40</v>
      </c>
      <c r="Z208" t="s">
        <v>210</v>
      </c>
      <c r="AA208" t="s">
        <v>42</v>
      </c>
      <c r="AB208" t="s">
        <v>48</v>
      </c>
      <c r="AC208" t="s">
        <v>40</v>
      </c>
      <c r="AD208" t="s">
        <v>357</v>
      </c>
    </row>
    <row r="209" spans="1:30" ht="39" x14ac:dyDescent="0.25">
      <c r="A209" s="15" t="s">
        <v>7857</v>
      </c>
      <c r="B209" s="16" t="s">
        <v>1001</v>
      </c>
      <c r="C209" s="17">
        <v>267625</v>
      </c>
      <c r="D209" t="s">
        <v>37</v>
      </c>
      <c r="E209" t="s">
        <v>38</v>
      </c>
      <c r="F209">
        <v>208</v>
      </c>
      <c r="G209">
        <v>804536</v>
      </c>
      <c r="H209">
        <v>67650035</v>
      </c>
      <c r="I209">
        <v>151476</v>
      </c>
      <c r="J209">
        <v>308031</v>
      </c>
      <c r="K209">
        <v>0</v>
      </c>
      <c r="L209">
        <v>0</v>
      </c>
      <c r="M209">
        <v>2522</v>
      </c>
      <c r="N209">
        <v>324991</v>
      </c>
      <c r="O209">
        <v>0</v>
      </c>
      <c r="P209">
        <v>960</v>
      </c>
      <c r="Q209">
        <v>0</v>
      </c>
      <c r="R209">
        <v>0</v>
      </c>
      <c r="S209" t="s">
        <v>39</v>
      </c>
      <c r="T209" t="s">
        <v>1094</v>
      </c>
      <c r="U209" t="s">
        <v>40</v>
      </c>
      <c r="V209" t="s">
        <v>212</v>
      </c>
      <c r="W209" t="s">
        <v>41</v>
      </c>
      <c r="X209" t="s">
        <v>1843</v>
      </c>
      <c r="Y209" t="s">
        <v>40</v>
      </c>
      <c r="Z209" t="s">
        <v>44</v>
      </c>
      <c r="AA209" t="s">
        <v>42</v>
      </c>
      <c r="AB209" t="s">
        <v>213</v>
      </c>
      <c r="AC209" t="s">
        <v>40</v>
      </c>
      <c r="AD209" t="s">
        <v>214</v>
      </c>
    </row>
    <row r="210" spans="1:30" ht="39" x14ac:dyDescent="0.25">
      <c r="A210" s="15" t="s">
        <v>7858</v>
      </c>
      <c r="B210" s="16" t="s">
        <v>1001</v>
      </c>
      <c r="C210" s="17">
        <v>268905</v>
      </c>
      <c r="D210" t="s">
        <v>37</v>
      </c>
      <c r="E210" t="s">
        <v>38</v>
      </c>
      <c r="F210">
        <v>209</v>
      </c>
      <c r="G210">
        <v>807023</v>
      </c>
      <c r="H210">
        <v>67975106</v>
      </c>
      <c r="I210">
        <v>151476</v>
      </c>
      <c r="J210">
        <v>309186</v>
      </c>
      <c r="K210">
        <v>0</v>
      </c>
      <c r="L210">
        <v>0</v>
      </c>
      <c r="M210">
        <v>2486</v>
      </c>
      <c r="N210">
        <v>325071</v>
      </c>
      <c r="O210">
        <v>0</v>
      </c>
      <c r="P210">
        <v>1155</v>
      </c>
      <c r="Q210">
        <v>0</v>
      </c>
      <c r="R210">
        <v>0</v>
      </c>
      <c r="S210" t="s">
        <v>39</v>
      </c>
      <c r="T210" t="s">
        <v>1094</v>
      </c>
      <c r="U210" t="s">
        <v>40</v>
      </c>
      <c r="V210" t="s">
        <v>221</v>
      </c>
      <c r="W210" t="s">
        <v>41</v>
      </c>
      <c r="X210" t="s">
        <v>1843</v>
      </c>
      <c r="Y210" t="s">
        <v>40</v>
      </c>
      <c r="Z210" t="s">
        <v>44</v>
      </c>
      <c r="AA210" t="s">
        <v>42</v>
      </c>
      <c r="AB210" t="s">
        <v>213</v>
      </c>
      <c r="AC210" t="s">
        <v>40</v>
      </c>
      <c r="AD210" t="s">
        <v>234</v>
      </c>
    </row>
    <row r="211" spans="1:30" ht="39" x14ac:dyDescent="0.25">
      <c r="A211" s="15" t="s">
        <v>7859</v>
      </c>
      <c r="B211" s="16" t="s">
        <v>1001</v>
      </c>
      <c r="C211" s="17">
        <v>270185</v>
      </c>
      <c r="D211" t="s">
        <v>37</v>
      </c>
      <c r="E211" t="s">
        <v>38</v>
      </c>
      <c r="F211">
        <v>210</v>
      </c>
      <c r="G211">
        <v>809652</v>
      </c>
      <c r="H211">
        <v>68300041</v>
      </c>
      <c r="I211">
        <v>151476</v>
      </c>
      <c r="J211">
        <v>310146</v>
      </c>
      <c r="K211">
        <v>0</v>
      </c>
      <c r="L211">
        <v>0</v>
      </c>
      <c r="M211">
        <v>2627</v>
      </c>
      <c r="N211">
        <v>324935</v>
      </c>
      <c r="O211">
        <v>0</v>
      </c>
      <c r="P211">
        <v>960</v>
      </c>
      <c r="Q211">
        <v>0</v>
      </c>
      <c r="R211">
        <v>0</v>
      </c>
      <c r="S211" t="s">
        <v>39</v>
      </c>
      <c r="T211" t="s">
        <v>1094</v>
      </c>
      <c r="U211" t="s">
        <v>40</v>
      </c>
      <c r="V211" t="s">
        <v>212</v>
      </c>
      <c r="W211" t="s">
        <v>41</v>
      </c>
      <c r="X211" t="s">
        <v>1845</v>
      </c>
      <c r="Y211" t="s">
        <v>40</v>
      </c>
      <c r="Z211" t="s">
        <v>44</v>
      </c>
      <c r="AA211" t="s">
        <v>42</v>
      </c>
      <c r="AB211" t="s">
        <v>213</v>
      </c>
      <c r="AC211" t="s">
        <v>40</v>
      </c>
      <c r="AD211" t="s">
        <v>214</v>
      </c>
    </row>
    <row r="212" spans="1:30" ht="39" x14ac:dyDescent="0.25">
      <c r="A212" s="15" t="s">
        <v>7860</v>
      </c>
      <c r="B212" s="16" t="s">
        <v>1001</v>
      </c>
      <c r="C212" s="17">
        <v>271465</v>
      </c>
      <c r="D212" t="s">
        <v>37</v>
      </c>
      <c r="E212" t="s">
        <v>38</v>
      </c>
      <c r="F212">
        <v>211</v>
      </c>
      <c r="G212">
        <v>812252</v>
      </c>
      <c r="H212">
        <v>68625006</v>
      </c>
      <c r="I212">
        <v>151476</v>
      </c>
      <c r="J212">
        <v>311106</v>
      </c>
      <c r="K212">
        <v>0</v>
      </c>
      <c r="L212">
        <v>0</v>
      </c>
      <c r="M212">
        <v>2598</v>
      </c>
      <c r="N212">
        <v>324965</v>
      </c>
      <c r="O212">
        <v>0</v>
      </c>
      <c r="P212">
        <v>960</v>
      </c>
      <c r="Q212">
        <v>0</v>
      </c>
      <c r="R212">
        <v>0</v>
      </c>
      <c r="S212" t="s">
        <v>39</v>
      </c>
      <c r="T212" t="s">
        <v>1094</v>
      </c>
      <c r="U212" t="s">
        <v>40</v>
      </c>
      <c r="V212" t="s">
        <v>212</v>
      </c>
      <c r="W212" t="s">
        <v>41</v>
      </c>
      <c r="X212" t="s">
        <v>1845</v>
      </c>
      <c r="Y212" t="s">
        <v>40</v>
      </c>
      <c r="Z212" t="s">
        <v>44</v>
      </c>
      <c r="AA212" t="s">
        <v>42</v>
      </c>
      <c r="AB212" t="s">
        <v>213</v>
      </c>
      <c r="AC212" t="s">
        <v>40</v>
      </c>
      <c r="AD212" t="s">
        <v>214</v>
      </c>
    </row>
    <row r="213" spans="1:30" ht="39" x14ac:dyDescent="0.25">
      <c r="A213" s="15" t="s">
        <v>7861</v>
      </c>
      <c r="B213" s="16" t="s">
        <v>1001</v>
      </c>
      <c r="C213" s="17">
        <v>272745</v>
      </c>
      <c r="D213" t="s">
        <v>37</v>
      </c>
      <c r="E213" t="s">
        <v>38</v>
      </c>
      <c r="F213">
        <v>212</v>
      </c>
      <c r="G213">
        <v>814852</v>
      </c>
      <c r="H213">
        <v>68949972</v>
      </c>
      <c r="I213">
        <v>151476</v>
      </c>
      <c r="J213">
        <v>312066</v>
      </c>
      <c r="K213">
        <v>0</v>
      </c>
      <c r="L213">
        <v>0</v>
      </c>
      <c r="M213">
        <v>2598</v>
      </c>
      <c r="N213">
        <v>324966</v>
      </c>
      <c r="O213">
        <v>0</v>
      </c>
      <c r="P213">
        <v>960</v>
      </c>
      <c r="Q213">
        <v>0</v>
      </c>
      <c r="R213">
        <v>0</v>
      </c>
      <c r="S213" t="s">
        <v>39</v>
      </c>
      <c r="T213" t="s">
        <v>1094</v>
      </c>
      <c r="U213" t="s">
        <v>40</v>
      </c>
      <c r="V213" t="s">
        <v>212</v>
      </c>
      <c r="W213" t="s">
        <v>41</v>
      </c>
      <c r="X213" t="s">
        <v>1845</v>
      </c>
      <c r="Y213" t="s">
        <v>40</v>
      </c>
      <c r="Z213" t="s">
        <v>44</v>
      </c>
      <c r="AA213" t="s">
        <v>42</v>
      </c>
      <c r="AB213" t="s">
        <v>213</v>
      </c>
      <c r="AC213" t="s">
        <v>40</v>
      </c>
      <c r="AD213" t="s">
        <v>214</v>
      </c>
    </row>
    <row r="214" spans="1:30" ht="39" x14ac:dyDescent="0.25">
      <c r="A214" s="15" t="s">
        <v>7862</v>
      </c>
      <c r="B214" s="16" t="s">
        <v>1001</v>
      </c>
      <c r="C214" s="17">
        <v>274025</v>
      </c>
      <c r="D214" t="s">
        <v>37</v>
      </c>
      <c r="E214" t="s">
        <v>38</v>
      </c>
      <c r="F214">
        <v>213</v>
      </c>
      <c r="G214">
        <v>817439</v>
      </c>
      <c r="H214">
        <v>69274951</v>
      </c>
      <c r="I214">
        <v>151476</v>
      </c>
      <c r="J214">
        <v>313221</v>
      </c>
      <c r="K214">
        <v>0</v>
      </c>
      <c r="L214">
        <v>0</v>
      </c>
      <c r="M214">
        <v>2585</v>
      </c>
      <c r="N214">
        <v>324979</v>
      </c>
      <c r="O214">
        <v>0</v>
      </c>
      <c r="P214">
        <v>1155</v>
      </c>
      <c r="Q214">
        <v>0</v>
      </c>
      <c r="R214">
        <v>0</v>
      </c>
      <c r="S214" t="s">
        <v>39</v>
      </c>
      <c r="T214" t="s">
        <v>1873</v>
      </c>
      <c r="U214" t="s">
        <v>40</v>
      </c>
      <c r="V214" t="s">
        <v>221</v>
      </c>
      <c r="W214" t="s">
        <v>41</v>
      </c>
      <c r="X214" t="s">
        <v>1845</v>
      </c>
      <c r="Y214" t="s">
        <v>40</v>
      </c>
      <c r="Z214" t="s">
        <v>44</v>
      </c>
      <c r="AA214" t="s">
        <v>42</v>
      </c>
      <c r="AB214" t="s">
        <v>213</v>
      </c>
      <c r="AC214" t="s">
        <v>40</v>
      </c>
      <c r="AD214" t="s">
        <v>234</v>
      </c>
    </row>
    <row r="215" spans="1:30" ht="39" x14ac:dyDescent="0.25">
      <c r="A215" s="15" t="s">
        <v>7863</v>
      </c>
      <c r="B215" s="16" t="s">
        <v>1001</v>
      </c>
      <c r="C215" s="17">
        <v>275305</v>
      </c>
      <c r="D215" t="s">
        <v>37</v>
      </c>
      <c r="E215" t="s">
        <v>38</v>
      </c>
      <c r="F215">
        <v>214</v>
      </c>
      <c r="G215">
        <v>820048</v>
      </c>
      <c r="H215">
        <v>69599908</v>
      </c>
      <c r="I215">
        <v>151476</v>
      </c>
      <c r="J215">
        <v>314181</v>
      </c>
      <c r="K215">
        <v>0</v>
      </c>
      <c r="L215">
        <v>0</v>
      </c>
      <c r="M215">
        <v>2607</v>
      </c>
      <c r="N215">
        <v>324957</v>
      </c>
      <c r="O215">
        <v>0</v>
      </c>
      <c r="P215">
        <v>960</v>
      </c>
      <c r="Q215">
        <v>0</v>
      </c>
      <c r="R215">
        <v>0</v>
      </c>
      <c r="S215" t="s">
        <v>39</v>
      </c>
      <c r="T215" t="s">
        <v>1873</v>
      </c>
      <c r="U215" t="s">
        <v>40</v>
      </c>
      <c r="V215" t="s">
        <v>212</v>
      </c>
      <c r="W215" t="s">
        <v>41</v>
      </c>
      <c r="X215" t="s">
        <v>1845</v>
      </c>
      <c r="Y215" t="s">
        <v>40</v>
      </c>
      <c r="Z215" t="s">
        <v>44</v>
      </c>
      <c r="AA215" t="s">
        <v>42</v>
      </c>
      <c r="AB215" t="s">
        <v>213</v>
      </c>
      <c r="AC215" t="s">
        <v>40</v>
      </c>
      <c r="AD215" t="s">
        <v>214</v>
      </c>
    </row>
    <row r="216" spans="1:30" ht="39" x14ac:dyDescent="0.25">
      <c r="A216" s="15" t="s">
        <v>7864</v>
      </c>
      <c r="B216" s="16" t="s">
        <v>1001</v>
      </c>
      <c r="C216" s="17">
        <v>276585</v>
      </c>
      <c r="D216" t="s">
        <v>37</v>
      </c>
      <c r="E216" t="s">
        <v>38</v>
      </c>
      <c r="F216">
        <v>215</v>
      </c>
      <c r="G216">
        <v>823270</v>
      </c>
      <c r="H216">
        <v>69924250</v>
      </c>
      <c r="I216">
        <v>151692</v>
      </c>
      <c r="J216">
        <v>315538</v>
      </c>
      <c r="K216">
        <v>0</v>
      </c>
      <c r="L216">
        <v>0</v>
      </c>
      <c r="M216">
        <v>3220</v>
      </c>
      <c r="N216">
        <v>324342</v>
      </c>
      <c r="O216">
        <v>216</v>
      </c>
      <c r="P216">
        <v>1357</v>
      </c>
      <c r="Q216">
        <v>0</v>
      </c>
      <c r="R216">
        <v>0</v>
      </c>
      <c r="S216" t="s">
        <v>39</v>
      </c>
      <c r="T216" t="s">
        <v>1873</v>
      </c>
      <c r="U216" t="s">
        <v>40</v>
      </c>
      <c r="V216" t="s">
        <v>207</v>
      </c>
      <c r="W216" t="s">
        <v>41</v>
      </c>
      <c r="X216" t="s">
        <v>1845</v>
      </c>
      <c r="Y216" t="s">
        <v>40</v>
      </c>
      <c r="Z216" t="s">
        <v>1874</v>
      </c>
      <c r="AA216" t="s">
        <v>42</v>
      </c>
      <c r="AB216" t="s">
        <v>213</v>
      </c>
      <c r="AC216" t="s">
        <v>40</v>
      </c>
      <c r="AD216" t="s">
        <v>1852</v>
      </c>
    </row>
    <row r="217" spans="1:30" ht="39" x14ac:dyDescent="0.25">
      <c r="A217" s="15" t="s">
        <v>7865</v>
      </c>
      <c r="B217" s="16" t="s">
        <v>1001</v>
      </c>
      <c r="C217" s="17">
        <v>277865</v>
      </c>
      <c r="D217" t="s">
        <v>37</v>
      </c>
      <c r="E217" t="s">
        <v>38</v>
      </c>
      <c r="F217">
        <v>216</v>
      </c>
      <c r="G217">
        <v>825888</v>
      </c>
      <c r="H217">
        <v>70249195</v>
      </c>
      <c r="I217">
        <v>151692</v>
      </c>
      <c r="J217">
        <v>316498</v>
      </c>
      <c r="K217">
        <v>0</v>
      </c>
      <c r="L217">
        <v>0</v>
      </c>
      <c r="M217">
        <v>2617</v>
      </c>
      <c r="N217">
        <v>324945</v>
      </c>
      <c r="O217">
        <v>0</v>
      </c>
      <c r="P217">
        <v>960</v>
      </c>
      <c r="Q217">
        <v>0</v>
      </c>
      <c r="R217">
        <v>0</v>
      </c>
      <c r="S217" t="s">
        <v>39</v>
      </c>
      <c r="T217" t="s">
        <v>1873</v>
      </c>
      <c r="U217" t="s">
        <v>40</v>
      </c>
      <c r="V217" t="s">
        <v>212</v>
      </c>
      <c r="W217" t="s">
        <v>41</v>
      </c>
      <c r="X217" t="s">
        <v>1845</v>
      </c>
      <c r="Y217" t="s">
        <v>40</v>
      </c>
      <c r="Z217" t="s">
        <v>44</v>
      </c>
      <c r="AA217" t="s">
        <v>42</v>
      </c>
      <c r="AB217" t="s">
        <v>213</v>
      </c>
      <c r="AC217" t="s">
        <v>40</v>
      </c>
      <c r="AD217" t="s">
        <v>214</v>
      </c>
    </row>
    <row r="218" spans="1:30" ht="39" x14ac:dyDescent="0.25">
      <c r="A218" s="15" t="s">
        <v>7866</v>
      </c>
      <c r="B218" s="16" t="s">
        <v>1001</v>
      </c>
      <c r="C218" s="17">
        <v>279145</v>
      </c>
      <c r="D218" t="s">
        <v>37</v>
      </c>
      <c r="E218" t="s">
        <v>38</v>
      </c>
      <c r="F218">
        <v>217</v>
      </c>
      <c r="G218">
        <v>831657</v>
      </c>
      <c r="H218">
        <v>70570989</v>
      </c>
      <c r="I218">
        <v>153456</v>
      </c>
      <c r="J218">
        <v>318787</v>
      </c>
      <c r="K218">
        <v>0</v>
      </c>
      <c r="L218">
        <v>0</v>
      </c>
      <c r="M218">
        <v>5768</v>
      </c>
      <c r="N218">
        <v>321794</v>
      </c>
      <c r="O218">
        <v>1764</v>
      </c>
      <c r="P218">
        <v>2289</v>
      </c>
      <c r="Q218">
        <v>0</v>
      </c>
      <c r="R218">
        <v>0</v>
      </c>
      <c r="S218" t="s">
        <v>39</v>
      </c>
      <c r="T218" t="s">
        <v>1873</v>
      </c>
      <c r="U218" t="s">
        <v>40</v>
      </c>
      <c r="V218" t="s">
        <v>347</v>
      </c>
      <c r="W218" t="s">
        <v>41</v>
      </c>
      <c r="X218" t="s">
        <v>1845</v>
      </c>
      <c r="Y218" t="s">
        <v>40</v>
      </c>
      <c r="Z218" t="s">
        <v>191</v>
      </c>
      <c r="AA218" t="s">
        <v>42</v>
      </c>
      <c r="AB218" t="s">
        <v>213</v>
      </c>
      <c r="AC218" t="s">
        <v>40</v>
      </c>
      <c r="AD218" t="s">
        <v>350</v>
      </c>
    </row>
    <row r="219" spans="1:30" ht="39" x14ac:dyDescent="0.25">
      <c r="A219" s="15" t="s">
        <v>7867</v>
      </c>
      <c r="B219" s="16" t="s">
        <v>1001</v>
      </c>
      <c r="C219" s="17">
        <v>280425</v>
      </c>
      <c r="D219" t="s">
        <v>37</v>
      </c>
      <c r="E219" t="s">
        <v>38</v>
      </c>
      <c r="F219">
        <v>218</v>
      </c>
      <c r="G219">
        <v>838012</v>
      </c>
      <c r="H219">
        <v>70892193</v>
      </c>
      <c r="I219">
        <v>155909</v>
      </c>
      <c r="J219">
        <v>320984</v>
      </c>
      <c r="K219">
        <v>0</v>
      </c>
      <c r="L219">
        <v>0</v>
      </c>
      <c r="M219">
        <v>6354</v>
      </c>
      <c r="N219">
        <v>321204</v>
      </c>
      <c r="O219">
        <v>2453</v>
      </c>
      <c r="P219">
        <v>2197</v>
      </c>
      <c r="Q219">
        <v>0</v>
      </c>
      <c r="R219">
        <v>0</v>
      </c>
      <c r="S219" t="s">
        <v>39</v>
      </c>
      <c r="T219" t="s">
        <v>1874</v>
      </c>
      <c r="U219" t="s">
        <v>40</v>
      </c>
      <c r="V219" t="s">
        <v>345</v>
      </c>
      <c r="W219" t="s">
        <v>41</v>
      </c>
      <c r="X219" t="s">
        <v>1845</v>
      </c>
      <c r="Y219" t="s">
        <v>40</v>
      </c>
      <c r="Z219" t="s">
        <v>228</v>
      </c>
      <c r="AA219" t="s">
        <v>42</v>
      </c>
      <c r="AB219" t="s">
        <v>213</v>
      </c>
      <c r="AC219" t="s">
        <v>40</v>
      </c>
      <c r="AD219" t="s">
        <v>2618</v>
      </c>
    </row>
    <row r="220" spans="1:30" ht="39" x14ac:dyDescent="0.25">
      <c r="A220" s="15" t="s">
        <v>7868</v>
      </c>
      <c r="B220" s="16" t="s">
        <v>1001</v>
      </c>
      <c r="C220" s="17">
        <v>281705</v>
      </c>
      <c r="D220" t="s">
        <v>37</v>
      </c>
      <c r="E220" t="s">
        <v>38</v>
      </c>
      <c r="F220">
        <v>219</v>
      </c>
      <c r="G220">
        <v>847745</v>
      </c>
      <c r="H220">
        <v>71210022</v>
      </c>
      <c r="I220">
        <v>159539</v>
      </c>
      <c r="J220">
        <v>324909</v>
      </c>
      <c r="K220">
        <v>0</v>
      </c>
      <c r="L220">
        <v>0</v>
      </c>
      <c r="M220">
        <v>9732</v>
      </c>
      <c r="N220">
        <v>317829</v>
      </c>
      <c r="O220">
        <v>3630</v>
      </c>
      <c r="P220">
        <v>3925</v>
      </c>
      <c r="Q220">
        <v>0</v>
      </c>
      <c r="R220">
        <v>0</v>
      </c>
      <c r="S220" t="s">
        <v>39</v>
      </c>
      <c r="T220" t="s">
        <v>1875</v>
      </c>
      <c r="U220" t="s">
        <v>40</v>
      </c>
      <c r="V220" t="s">
        <v>3404</v>
      </c>
      <c r="W220" t="s">
        <v>41</v>
      </c>
      <c r="X220" t="s">
        <v>1843</v>
      </c>
      <c r="Y220" t="s">
        <v>40</v>
      </c>
      <c r="Z220" t="s">
        <v>198</v>
      </c>
      <c r="AA220" t="s">
        <v>42</v>
      </c>
      <c r="AB220" t="s">
        <v>48</v>
      </c>
      <c r="AC220" t="s">
        <v>40</v>
      </c>
      <c r="AD220" t="s">
        <v>2648</v>
      </c>
    </row>
    <row r="221" spans="1:30" ht="39" x14ac:dyDescent="0.25">
      <c r="A221" s="15" t="s">
        <v>7869</v>
      </c>
      <c r="B221" s="16" t="s">
        <v>1001</v>
      </c>
      <c r="C221" s="17">
        <v>282985</v>
      </c>
      <c r="D221" t="s">
        <v>37</v>
      </c>
      <c r="E221" t="s">
        <v>38</v>
      </c>
      <c r="F221">
        <v>220</v>
      </c>
      <c r="G221">
        <v>850270</v>
      </c>
      <c r="H221">
        <v>71535063</v>
      </c>
      <c r="I221">
        <v>159539</v>
      </c>
      <c r="J221">
        <v>326058</v>
      </c>
      <c r="K221">
        <v>0</v>
      </c>
      <c r="L221">
        <v>0</v>
      </c>
      <c r="M221">
        <v>2524</v>
      </c>
      <c r="N221">
        <v>325041</v>
      </c>
      <c r="O221">
        <v>0</v>
      </c>
      <c r="P221">
        <v>1149</v>
      </c>
      <c r="Q221">
        <v>0</v>
      </c>
      <c r="R221">
        <v>0</v>
      </c>
      <c r="S221" t="s">
        <v>39</v>
      </c>
      <c r="T221" t="s">
        <v>1875</v>
      </c>
      <c r="U221" t="s">
        <v>40</v>
      </c>
      <c r="V221" t="s">
        <v>221</v>
      </c>
      <c r="W221" t="s">
        <v>41</v>
      </c>
      <c r="X221" t="s">
        <v>1843</v>
      </c>
      <c r="Y221" t="s">
        <v>40</v>
      </c>
      <c r="Z221" t="s">
        <v>44</v>
      </c>
      <c r="AA221" t="s">
        <v>42</v>
      </c>
      <c r="AB221" t="s">
        <v>48</v>
      </c>
      <c r="AC221" t="s">
        <v>40</v>
      </c>
      <c r="AD221" t="s">
        <v>234</v>
      </c>
    </row>
    <row r="222" spans="1:30" ht="39" x14ac:dyDescent="0.25">
      <c r="A222" s="15" t="s">
        <v>7870</v>
      </c>
      <c r="B222" s="16" t="s">
        <v>1001</v>
      </c>
      <c r="C222" s="17">
        <v>284265</v>
      </c>
      <c r="D222" t="s">
        <v>37</v>
      </c>
      <c r="E222" t="s">
        <v>38</v>
      </c>
      <c r="F222">
        <v>221</v>
      </c>
      <c r="G222">
        <v>852774</v>
      </c>
      <c r="H222">
        <v>71860127</v>
      </c>
      <c r="I222">
        <v>159539</v>
      </c>
      <c r="J222">
        <v>327018</v>
      </c>
      <c r="K222">
        <v>0</v>
      </c>
      <c r="L222">
        <v>0</v>
      </c>
      <c r="M222">
        <v>2503</v>
      </c>
      <c r="N222">
        <v>325064</v>
      </c>
      <c r="O222">
        <v>0</v>
      </c>
      <c r="P222">
        <v>960</v>
      </c>
      <c r="Q222">
        <v>0</v>
      </c>
      <c r="R222">
        <v>0</v>
      </c>
      <c r="S222" t="s">
        <v>39</v>
      </c>
      <c r="T222" t="s">
        <v>1875</v>
      </c>
      <c r="U222" t="s">
        <v>40</v>
      </c>
      <c r="V222" t="s">
        <v>212</v>
      </c>
      <c r="W222" t="s">
        <v>41</v>
      </c>
      <c r="X222" t="s">
        <v>1845</v>
      </c>
      <c r="Y222" t="s">
        <v>40</v>
      </c>
      <c r="Z222" t="s">
        <v>44</v>
      </c>
      <c r="AA222" t="s">
        <v>42</v>
      </c>
      <c r="AB222" t="s">
        <v>213</v>
      </c>
      <c r="AC222" t="s">
        <v>40</v>
      </c>
      <c r="AD222" t="s">
        <v>214</v>
      </c>
    </row>
    <row r="223" spans="1:30" ht="39" x14ac:dyDescent="0.25">
      <c r="A223" s="15" t="s">
        <v>7871</v>
      </c>
      <c r="B223" s="16" t="s">
        <v>1001</v>
      </c>
      <c r="C223" s="17">
        <v>285545</v>
      </c>
      <c r="D223" t="s">
        <v>37</v>
      </c>
      <c r="E223" t="s">
        <v>38</v>
      </c>
      <c r="F223">
        <v>222</v>
      </c>
      <c r="G223">
        <v>855383</v>
      </c>
      <c r="H223">
        <v>72185077</v>
      </c>
      <c r="I223">
        <v>159539</v>
      </c>
      <c r="J223">
        <v>328214</v>
      </c>
      <c r="K223">
        <v>0</v>
      </c>
      <c r="L223">
        <v>0</v>
      </c>
      <c r="M223">
        <v>2608</v>
      </c>
      <c r="N223">
        <v>324950</v>
      </c>
      <c r="O223">
        <v>0</v>
      </c>
      <c r="P223">
        <v>1196</v>
      </c>
      <c r="Q223">
        <v>0</v>
      </c>
      <c r="R223">
        <v>0</v>
      </c>
      <c r="S223" t="s">
        <v>39</v>
      </c>
      <c r="T223" t="s">
        <v>1875</v>
      </c>
      <c r="U223" t="s">
        <v>40</v>
      </c>
      <c r="V223" t="s">
        <v>50</v>
      </c>
      <c r="W223" t="s">
        <v>41</v>
      </c>
      <c r="X223" t="s">
        <v>1845</v>
      </c>
      <c r="Y223" t="s">
        <v>40</v>
      </c>
      <c r="Z223" t="s">
        <v>44</v>
      </c>
      <c r="AA223" t="s">
        <v>42</v>
      </c>
      <c r="AB223" t="s">
        <v>213</v>
      </c>
      <c r="AC223" t="s">
        <v>40</v>
      </c>
      <c r="AD223" t="s">
        <v>1835</v>
      </c>
    </row>
    <row r="224" spans="1:30" ht="39" x14ac:dyDescent="0.25">
      <c r="A224" s="15" t="s">
        <v>7872</v>
      </c>
      <c r="B224" s="16" t="s">
        <v>1001</v>
      </c>
      <c r="C224" s="17">
        <v>286825</v>
      </c>
      <c r="D224" t="s">
        <v>37</v>
      </c>
      <c r="E224" t="s">
        <v>38</v>
      </c>
      <c r="F224">
        <v>223</v>
      </c>
      <c r="G224">
        <v>858000</v>
      </c>
      <c r="H224">
        <v>72510022</v>
      </c>
      <c r="I224">
        <v>159539</v>
      </c>
      <c r="J224">
        <v>329174</v>
      </c>
      <c r="K224">
        <v>0</v>
      </c>
      <c r="L224">
        <v>0</v>
      </c>
      <c r="M224">
        <v>2616</v>
      </c>
      <c r="N224">
        <v>324945</v>
      </c>
      <c r="O224">
        <v>0</v>
      </c>
      <c r="P224">
        <v>960</v>
      </c>
      <c r="Q224">
        <v>0</v>
      </c>
      <c r="R224">
        <v>0</v>
      </c>
      <c r="S224" t="s">
        <v>39</v>
      </c>
      <c r="T224" t="s">
        <v>1877</v>
      </c>
      <c r="U224" t="s">
        <v>40</v>
      </c>
      <c r="V224" t="s">
        <v>212</v>
      </c>
      <c r="W224" t="s">
        <v>41</v>
      </c>
      <c r="X224" t="s">
        <v>1845</v>
      </c>
      <c r="Y224" t="s">
        <v>40</v>
      </c>
      <c r="Z224" t="s">
        <v>44</v>
      </c>
      <c r="AA224" t="s">
        <v>42</v>
      </c>
      <c r="AB224" t="s">
        <v>213</v>
      </c>
      <c r="AC224" t="s">
        <v>40</v>
      </c>
      <c r="AD224" t="s">
        <v>214</v>
      </c>
    </row>
    <row r="225" spans="1:30" ht="39" x14ac:dyDescent="0.25">
      <c r="A225" s="15" t="s">
        <v>7873</v>
      </c>
      <c r="B225" s="16" t="s">
        <v>1001</v>
      </c>
      <c r="C225" s="17">
        <v>288105</v>
      </c>
      <c r="D225" t="s">
        <v>37</v>
      </c>
      <c r="E225" t="s">
        <v>38</v>
      </c>
      <c r="F225">
        <v>224</v>
      </c>
      <c r="G225">
        <v>860612</v>
      </c>
      <c r="H225">
        <v>72834974</v>
      </c>
      <c r="I225">
        <v>159539</v>
      </c>
      <c r="J225">
        <v>330524</v>
      </c>
      <c r="K225">
        <v>0</v>
      </c>
      <c r="L225">
        <v>0</v>
      </c>
      <c r="M225">
        <v>2610</v>
      </c>
      <c r="N225">
        <v>324952</v>
      </c>
      <c r="O225">
        <v>0</v>
      </c>
      <c r="P225">
        <v>1350</v>
      </c>
      <c r="Q225">
        <v>0</v>
      </c>
      <c r="R225">
        <v>0</v>
      </c>
      <c r="S225" t="s">
        <v>39</v>
      </c>
      <c r="T225" t="s">
        <v>1877</v>
      </c>
      <c r="U225" t="s">
        <v>40</v>
      </c>
      <c r="V225" t="s">
        <v>1831</v>
      </c>
      <c r="W225" t="s">
        <v>41</v>
      </c>
      <c r="X225" t="s">
        <v>1845</v>
      </c>
      <c r="Y225" t="s">
        <v>40</v>
      </c>
      <c r="Z225" t="s">
        <v>44</v>
      </c>
      <c r="AA225" t="s">
        <v>42</v>
      </c>
      <c r="AB225" t="s">
        <v>213</v>
      </c>
      <c r="AC225" t="s">
        <v>40</v>
      </c>
      <c r="AD225" t="s">
        <v>1852</v>
      </c>
    </row>
    <row r="226" spans="1:30" ht="39" x14ac:dyDescent="0.25">
      <c r="A226" s="15" t="s">
        <v>7874</v>
      </c>
      <c r="B226" s="16" t="s">
        <v>1001</v>
      </c>
      <c r="C226" s="17">
        <v>289385</v>
      </c>
      <c r="D226" t="s">
        <v>37</v>
      </c>
      <c r="E226" t="s">
        <v>38</v>
      </c>
      <c r="F226">
        <v>225</v>
      </c>
      <c r="G226">
        <v>867673</v>
      </c>
      <c r="H226">
        <v>73155475</v>
      </c>
      <c r="I226">
        <v>161833</v>
      </c>
      <c r="J226">
        <v>333992</v>
      </c>
      <c r="K226">
        <v>0</v>
      </c>
      <c r="L226">
        <v>0</v>
      </c>
      <c r="M226">
        <v>7059</v>
      </c>
      <c r="N226">
        <v>320501</v>
      </c>
      <c r="O226">
        <v>2294</v>
      </c>
      <c r="P226">
        <v>3468</v>
      </c>
      <c r="Q226">
        <v>0</v>
      </c>
      <c r="R226">
        <v>0</v>
      </c>
      <c r="S226" t="s">
        <v>39</v>
      </c>
      <c r="T226" t="s">
        <v>1877</v>
      </c>
      <c r="U226" t="s">
        <v>40</v>
      </c>
      <c r="V226" t="s">
        <v>467</v>
      </c>
      <c r="W226" t="s">
        <v>41</v>
      </c>
      <c r="X226" t="s">
        <v>1845</v>
      </c>
      <c r="Y226" t="s">
        <v>40</v>
      </c>
      <c r="Z226" t="s">
        <v>1837</v>
      </c>
      <c r="AA226" t="s">
        <v>42</v>
      </c>
      <c r="AB226" t="s">
        <v>48</v>
      </c>
      <c r="AC226" t="s">
        <v>40</v>
      </c>
      <c r="AD226" t="s">
        <v>2634</v>
      </c>
    </row>
    <row r="227" spans="1:30" ht="39" x14ac:dyDescent="0.25">
      <c r="A227" s="15" t="s">
        <v>7875</v>
      </c>
      <c r="B227" s="16" t="s">
        <v>1001</v>
      </c>
      <c r="C227" s="17">
        <v>290665</v>
      </c>
      <c r="D227" t="s">
        <v>37</v>
      </c>
      <c r="E227" t="s">
        <v>38</v>
      </c>
      <c r="F227">
        <v>226</v>
      </c>
      <c r="G227">
        <v>870310</v>
      </c>
      <c r="H227">
        <v>73480401</v>
      </c>
      <c r="I227">
        <v>161833</v>
      </c>
      <c r="J227">
        <v>334952</v>
      </c>
      <c r="K227">
        <v>0</v>
      </c>
      <c r="L227">
        <v>0</v>
      </c>
      <c r="M227">
        <v>2635</v>
      </c>
      <c r="N227">
        <v>324926</v>
      </c>
      <c r="O227">
        <v>0</v>
      </c>
      <c r="P227">
        <v>960</v>
      </c>
      <c r="Q227">
        <v>0</v>
      </c>
      <c r="R227">
        <v>0</v>
      </c>
      <c r="S227" t="s">
        <v>39</v>
      </c>
      <c r="T227" t="s">
        <v>1878</v>
      </c>
      <c r="U227" t="s">
        <v>40</v>
      </c>
      <c r="V227" t="s">
        <v>212</v>
      </c>
      <c r="W227" t="s">
        <v>41</v>
      </c>
      <c r="X227" t="s">
        <v>1845</v>
      </c>
      <c r="Y227" t="s">
        <v>40</v>
      </c>
      <c r="Z227" t="s">
        <v>44</v>
      </c>
      <c r="AA227" t="s">
        <v>42</v>
      </c>
      <c r="AB227" t="s">
        <v>48</v>
      </c>
      <c r="AC227" t="s">
        <v>40</v>
      </c>
      <c r="AD227" t="s">
        <v>214</v>
      </c>
    </row>
    <row r="228" spans="1:30" ht="39" x14ac:dyDescent="0.25">
      <c r="A228" s="15" t="s">
        <v>7876</v>
      </c>
      <c r="B228" s="16" t="s">
        <v>1001</v>
      </c>
      <c r="C228" s="17">
        <v>291945</v>
      </c>
      <c r="D228" t="s">
        <v>37</v>
      </c>
      <c r="E228" t="s">
        <v>38</v>
      </c>
      <c r="F228">
        <v>227</v>
      </c>
      <c r="G228">
        <v>877119</v>
      </c>
      <c r="H228">
        <v>73801159</v>
      </c>
      <c r="I228">
        <v>164247</v>
      </c>
      <c r="J228">
        <v>337820</v>
      </c>
      <c r="K228">
        <v>0</v>
      </c>
      <c r="L228">
        <v>0</v>
      </c>
      <c r="M228">
        <v>6807</v>
      </c>
      <c r="N228">
        <v>320758</v>
      </c>
      <c r="O228">
        <v>2414</v>
      </c>
      <c r="P228">
        <v>2868</v>
      </c>
      <c r="Q228">
        <v>0</v>
      </c>
      <c r="R228">
        <v>0</v>
      </c>
      <c r="S228" t="s">
        <v>39</v>
      </c>
      <c r="T228" t="s">
        <v>1878</v>
      </c>
      <c r="U228" t="s">
        <v>40</v>
      </c>
      <c r="V228" t="s">
        <v>475</v>
      </c>
      <c r="W228" t="s">
        <v>41</v>
      </c>
      <c r="X228" t="s">
        <v>1845</v>
      </c>
      <c r="Y228" t="s">
        <v>40</v>
      </c>
      <c r="Z228" t="s">
        <v>229</v>
      </c>
      <c r="AA228" t="s">
        <v>42</v>
      </c>
      <c r="AB228" t="s">
        <v>48</v>
      </c>
      <c r="AC228" t="s">
        <v>40</v>
      </c>
      <c r="AD228" t="s">
        <v>762</v>
      </c>
    </row>
    <row r="229" spans="1:30" ht="39" x14ac:dyDescent="0.25">
      <c r="A229" s="15" t="s">
        <v>7877</v>
      </c>
      <c r="B229" s="16" t="s">
        <v>1001</v>
      </c>
      <c r="C229" s="17">
        <v>293225</v>
      </c>
      <c r="D229" t="s">
        <v>37</v>
      </c>
      <c r="E229" t="s">
        <v>38</v>
      </c>
      <c r="F229">
        <v>228</v>
      </c>
      <c r="G229">
        <v>879754</v>
      </c>
      <c r="H229">
        <v>74126085</v>
      </c>
      <c r="I229">
        <v>164247</v>
      </c>
      <c r="J229">
        <v>338975</v>
      </c>
      <c r="K229">
        <v>0</v>
      </c>
      <c r="L229">
        <v>0</v>
      </c>
      <c r="M229">
        <v>2633</v>
      </c>
      <c r="N229">
        <v>324926</v>
      </c>
      <c r="O229">
        <v>0</v>
      </c>
      <c r="P229">
        <v>1155</v>
      </c>
      <c r="Q229">
        <v>0</v>
      </c>
      <c r="R229">
        <v>0</v>
      </c>
      <c r="S229" t="s">
        <v>39</v>
      </c>
      <c r="T229" t="s">
        <v>1878</v>
      </c>
      <c r="U229" t="s">
        <v>40</v>
      </c>
      <c r="V229" t="s">
        <v>221</v>
      </c>
      <c r="W229" t="s">
        <v>41</v>
      </c>
      <c r="X229" t="s">
        <v>1845</v>
      </c>
      <c r="Y229" t="s">
        <v>40</v>
      </c>
      <c r="Z229" t="s">
        <v>44</v>
      </c>
      <c r="AA229" t="s">
        <v>42</v>
      </c>
      <c r="AB229" t="s">
        <v>48</v>
      </c>
      <c r="AC229" t="s">
        <v>40</v>
      </c>
      <c r="AD229" t="s">
        <v>234</v>
      </c>
    </row>
    <row r="230" spans="1:30" ht="39" x14ac:dyDescent="0.25">
      <c r="A230" s="15" t="s">
        <v>7878</v>
      </c>
      <c r="B230" s="16" t="s">
        <v>1001</v>
      </c>
      <c r="C230" s="17">
        <v>294505</v>
      </c>
      <c r="D230" t="s">
        <v>37</v>
      </c>
      <c r="E230" t="s">
        <v>38</v>
      </c>
      <c r="F230">
        <v>229</v>
      </c>
      <c r="G230">
        <v>882374</v>
      </c>
      <c r="H230">
        <v>74451030</v>
      </c>
      <c r="I230">
        <v>164247</v>
      </c>
      <c r="J230">
        <v>340130</v>
      </c>
      <c r="K230">
        <v>0</v>
      </c>
      <c r="L230">
        <v>0</v>
      </c>
      <c r="M230">
        <v>2619</v>
      </c>
      <c r="N230">
        <v>324945</v>
      </c>
      <c r="O230">
        <v>0</v>
      </c>
      <c r="P230">
        <v>1155</v>
      </c>
      <c r="Q230">
        <v>0</v>
      </c>
      <c r="R230">
        <v>0</v>
      </c>
      <c r="S230" t="s">
        <v>39</v>
      </c>
      <c r="T230" t="s">
        <v>1878</v>
      </c>
      <c r="U230" t="s">
        <v>40</v>
      </c>
      <c r="V230" t="s">
        <v>221</v>
      </c>
      <c r="W230" t="s">
        <v>41</v>
      </c>
      <c r="X230" t="s">
        <v>1845</v>
      </c>
      <c r="Y230" t="s">
        <v>40</v>
      </c>
      <c r="Z230" t="s">
        <v>44</v>
      </c>
      <c r="AA230" t="s">
        <v>42</v>
      </c>
      <c r="AB230" t="s">
        <v>48</v>
      </c>
      <c r="AC230" t="s">
        <v>40</v>
      </c>
      <c r="AD230" t="s">
        <v>234</v>
      </c>
    </row>
    <row r="231" spans="1:30" ht="39" x14ac:dyDescent="0.25">
      <c r="A231" s="15" t="s">
        <v>7879</v>
      </c>
      <c r="B231" s="16" t="s">
        <v>1001</v>
      </c>
      <c r="C231" s="17">
        <v>295785</v>
      </c>
      <c r="D231" t="s">
        <v>37</v>
      </c>
      <c r="E231" t="s">
        <v>38</v>
      </c>
      <c r="F231">
        <v>230</v>
      </c>
      <c r="G231">
        <v>884994</v>
      </c>
      <c r="H231">
        <v>74775976</v>
      </c>
      <c r="I231">
        <v>164247</v>
      </c>
      <c r="J231">
        <v>341090</v>
      </c>
      <c r="K231">
        <v>0</v>
      </c>
      <c r="L231">
        <v>0</v>
      </c>
      <c r="M231">
        <v>2618</v>
      </c>
      <c r="N231">
        <v>324946</v>
      </c>
      <c r="O231">
        <v>0</v>
      </c>
      <c r="P231">
        <v>960</v>
      </c>
      <c r="Q231">
        <v>0</v>
      </c>
      <c r="R231">
        <v>0</v>
      </c>
      <c r="S231" t="s">
        <v>39</v>
      </c>
      <c r="T231" t="s">
        <v>1859</v>
      </c>
      <c r="U231" t="s">
        <v>40</v>
      </c>
      <c r="V231" t="s">
        <v>212</v>
      </c>
      <c r="W231" t="s">
        <v>41</v>
      </c>
      <c r="X231" t="s">
        <v>1845</v>
      </c>
      <c r="Y231" t="s">
        <v>40</v>
      </c>
      <c r="Z231" t="s">
        <v>44</v>
      </c>
      <c r="AA231" t="s">
        <v>42</v>
      </c>
      <c r="AB231" t="s">
        <v>48</v>
      </c>
      <c r="AC231" t="s">
        <v>40</v>
      </c>
      <c r="AD231" t="s">
        <v>214</v>
      </c>
    </row>
    <row r="232" spans="1:30" ht="39" x14ac:dyDescent="0.25">
      <c r="A232" s="15" t="s">
        <v>7880</v>
      </c>
      <c r="B232" s="16" t="s">
        <v>1001</v>
      </c>
      <c r="C232" s="17">
        <v>297065</v>
      </c>
      <c r="D232" t="s">
        <v>37</v>
      </c>
      <c r="E232" t="s">
        <v>38</v>
      </c>
      <c r="F232">
        <v>231</v>
      </c>
      <c r="G232">
        <v>887594</v>
      </c>
      <c r="H232">
        <v>75100942</v>
      </c>
      <c r="I232">
        <v>164247</v>
      </c>
      <c r="J232">
        <v>342050</v>
      </c>
      <c r="K232">
        <v>0</v>
      </c>
      <c r="L232">
        <v>0</v>
      </c>
      <c r="M232">
        <v>2598</v>
      </c>
      <c r="N232">
        <v>324966</v>
      </c>
      <c r="O232">
        <v>0</v>
      </c>
      <c r="P232">
        <v>960</v>
      </c>
      <c r="Q232">
        <v>0</v>
      </c>
      <c r="R232">
        <v>0</v>
      </c>
      <c r="S232" t="s">
        <v>39</v>
      </c>
      <c r="T232" t="s">
        <v>1859</v>
      </c>
      <c r="U232" t="s">
        <v>40</v>
      </c>
      <c r="V232" t="s">
        <v>212</v>
      </c>
      <c r="W232" t="s">
        <v>41</v>
      </c>
      <c r="X232" t="s">
        <v>1845</v>
      </c>
      <c r="Y232" t="s">
        <v>40</v>
      </c>
      <c r="Z232" t="s">
        <v>44</v>
      </c>
      <c r="AA232" t="s">
        <v>42</v>
      </c>
      <c r="AB232" t="s">
        <v>48</v>
      </c>
      <c r="AC232" t="s">
        <v>40</v>
      </c>
      <c r="AD232" t="s">
        <v>214</v>
      </c>
    </row>
    <row r="233" spans="1:30" ht="39" x14ac:dyDescent="0.25">
      <c r="A233" s="15" t="s">
        <v>7881</v>
      </c>
      <c r="B233" s="16" t="s">
        <v>1001</v>
      </c>
      <c r="C233" s="17">
        <v>298345</v>
      </c>
      <c r="D233" t="s">
        <v>37</v>
      </c>
      <c r="E233" t="s">
        <v>38</v>
      </c>
      <c r="F233">
        <v>232</v>
      </c>
      <c r="G233">
        <v>893821</v>
      </c>
      <c r="H233">
        <v>75422282</v>
      </c>
      <c r="I233">
        <v>166538</v>
      </c>
      <c r="J233">
        <v>343994</v>
      </c>
      <c r="K233">
        <v>0</v>
      </c>
      <c r="L233">
        <v>0</v>
      </c>
      <c r="M233">
        <v>6225</v>
      </c>
      <c r="N233">
        <v>321340</v>
      </c>
      <c r="O233">
        <v>2291</v>
      </c>
      <c r="P233">
        <v>1944</v>
      </c>
      <c r="Q233">
        <v>0</v>
      </c>
      <c r="R233">
        <v>0</v>
      </c>
      <c r="S233" t="s">
        <v>39</v>
      </c>
      <c r="T233" t="s">
        <v>1859</v>
      </c>
      <c r="U233" t="s">
        <v>40</v>
      </c>
      <c r="V233" t="s">
        <v>349</v>
      </c>
      <c r="W233" t="s">
        <v>41</v>
      </c>
      <c r="X233" t="s">
        <v>1845</v>
      </c>
      <c r="Y233" t="s">
        <v>40</v>
      </c>
      <c r="Z233" t="s">
        <v>232</v>
      </c>
      <c r="AA233" t="s">
        <v>42</v>
      </c>
      <c r="AB233" t="s">
        <v>48</v>
      </c>
      <c r="AC233" t="s">
        <v>40</v>
      </c>
      <c r="AD233" t="s">
        <v>339</v>
      </c>
    </row>
    <row r="234" spans="1:30" ht="39" x14ac:dyDescent="0.25">
      <c r="A234" s="15" t="s">
        <v>7882</v>
      </c>
      <c r="B234" s="16" t="s">
        <v>1001</v>
      </c>
      <c r="C234" s="17">
        <v>299625</v>
      </c>
      <c r="D234" t="s">
        <v>37</v>
      </c>
      <c r="E234" t="s">
        <v>38</v>
      </c>
      <c r="F234">
        <v>233</v>
      </c>
      <c r="G234">
        <v>897373</v>
      </c>
      <c r="H234">
        <v>75746296</v>
      </c>
      <c r="I234">
        <v>166899</v>
      </c>
      <c r="J234">
        <v>345430</v>
      </c>
      <c r="K234">
        <v>0</v>
      </c>
      <c r="L234">
        <v>0</v>
      </c>
      <c r="M234">
        <v>3551</v>
      </c>
      <c r="N234">
        <v>324014</v>
      </c>
      <c r="O234">
        <v>361</v>
      </c>
      <c r="P234">
        <v>1436</v>
      </c>
      <c r="Q234">
        <v>0</v>
      </c>
      <c r="R234">
        <v>0</v>
      </c>
      <c r="S234" t="s">
        <v>39</v>
      </c>
      <c r="T234" t="s">
        <v>1859</v>
      </c>
      <c r="U234" t="s">
        <v>40</v>
      </c>
      <c r="V234" t="s">
        <v>45</v>
      </c>
      <c r="W234" t="s">
        <v>41</v>
      </c>
      <c r="X234" t="s">
        <v>1845</v>
      </c>
      <c r="Y234" t="s">
        <v>40</v>
      </c>
      <c r="Z234" t="s">
        <v>59</v>
      </c>
      <c r="AA234" t="s">
        <v>42</v>
      </c>
      <c r="AB234" t="s">
        <v>48</v>
      </c>
      <c r="AC234" t="s">
        <v>40</v>
      </c>
      <c r="AD234" t="s">
        <v>570</v>
      </c>
    </row>
    <row r="235" spans="1:30" ht="39" x14ac:dyDescent="0.25">
      <c r="A235" s="15" t="s">
        <v>7883</v>
      </c>
      <c r="B235" s="16" t="s">
        <v>1001</v>
      </c>
      <c r="C235" s="17">
        <v>300905</v>
      </c>
      <c r="D235" t="s">
        <v>37</v>
      </c>
      <c r="E235" t="s">
        <v>38</v>
      </c>
      <c r="F235">
        <v>234</v>
      </c>
      <c r="G235">
        <v>901093</v>
      </c>
      <c r="H235">
        <v>76070136</v>
      </c>
      <c r="I235">
        <v>167437</v>
      </c>
      <c r="J235">
        <v>346981</v>
      </c>
      <c r="K235">
        <v>0</v>
      </c>
      <c r="L235">
        <v>0</v>
      </c>
      <c r="M235">
        <v>3719</v>
      </c>
      <c r="N235">
        <v>323840</v>
      </c>
      <c r="O235">
        <v>538</v>
      </c>
      <c r="P235">
        <v>1551</v>
      </c>
      <c r="Q235">
        <v>0</v>
      </c>
      <c r="R235">
        <v>0</v>
      </c>
      <c r="S235" t="s">
        <v>39</v>
      </c>
      <c r="T235" t="s">
        <v>59</v>
      </c>
      <c r="U235" t="s">
        <v>40</v>
      </c>
      <c r="V235" t="s">
        <v>199</v>
      </c>
      <c r="W235" t="s">
        <v>41</v>
      </c>
      <c r="X235" t="s">
        <v>1845</v>
      </c>
      <c r="Y235" t="s">
        <v>40</v>
      </c>
      <c r="Z235" t="s">
        <v>57</v>
      </c>
      <c r="AA235" t="s">
        <v>42</v>
      </c>
      <c r="AB235" t="s">
        <v>48</v>
      </c>
      <c r="AC235" t="s">
        <v>40</v>
      </c>
      <c r="AD235" t="s">
        <v>1826</v>
      </c>
    </row>
    <row r="236" spans="1:30" ht="39" x14ac:dyDescent="0.25">
      <c r="A236" s="15" t="s">
        <v>7884</v>
      </c>
      <c r="B236" s="16" t="s">
        <v>1001</v>
      </c>
      <c r="C236" s="17">
        <v>302185</v>
      </c>
      <c r="D236" t="s">
        <v>37</v>
      </c>
      <c r="E236" t="s">
        <v>38</v>
      </c>
      <c r="F236">
        <v>235</v>
      </c>
      <c r="G236">
        <v>903613</v>
      </c>
      <c r="H236">
        <v>76395182</v>
      </c>
      <c r="I236">
        <v>167437</v>
      </c>
      <c r="J236">
        <v>347941</v>
      </c>
      <c r="K236">
        <v>0</v>
      </c>
      <c r="L236">
        <v>0</v>
      </c>
      <c r="M236">
        <v>2518</v>
      </c>
      <c r="N236">
        <v>325046</v>
      </c>
      <c r="O236">
        <v>0</v>
      </c>
      <c r="P236">
        <v>960</v>
      </c>
      <c r="Q236">
        <v>0</v>
      </c>
      <c r="R236">
        <v>0</v>
      </c>
      <c r="S236" t="s">
        <v>39</v>
      </c>
      <c r="T236" t="s">
        <v>59</v>
      </c>
      <c r="U236" t="s">
        <v>40</v>
      </c>
      <c r="V236" t="s">
        <v>212</v>
      </c>
      <c r="W236" t="s">
        <v>41</v>
      </c>
      <c r="X236" t="s">
        <v>1845</v>
      </c>
      <c r="Y236" t="s">
        <v>40</v>
      </c>
      <c r="Z236" t="s">
        <v>44</v>
      </c>
      <c r="AA236" t="s">
        <v>42</v>
      </c>
      <c r="AB236" t="s">
        <v>48</v>
      </c>
      <c r="AC236" t="s">
        <v>40</v>
      </c>
      <c r="AD236" t="s">
        <v>214</v>
      </c>
    </row>
    <row r="237" spans="1:30" ht="39" x14ac:dyDescent="0.25">
      <c r="A237" s="15" t="s">
        <v>7885</v>
      </c>
      <c r="B237" s="16" t="s">
        <v>1001</v>
      </c>
      <c r="C237" s="17">
        <v>303465</v>
      </c>
      <c r="D237" t="s">
        <v>37</v>
      </c>
      <c r="E237" t="s">
        <v>38</v>
      </c>
      <c r="F237">
        <v>236</v>
      </c>
      <c r="G237">
        <v>906112</v>
      </c>
      <c r="H237">
        <v>76720249</v>
      </c>
      <c r="I237">
        <v>167437</v>
      </c>
      <c r="J237">
        <v>349299</v>
      </c>
      <c r="K237">
        <v>0</v>
      </c>
      <c r="L237">
        <v>0</v>
      </c>
      <c r="M237">
        <v>2498</v>
      </c>
      <c r="N237">
        <v>325067</v>
      </c>
      <c r="O237">
        <v>0</v>
      </c>
      <c r="P237">
        <v>1358</v>
      </c>
      <c r="Q237">
        <v>0</v>
      </c>
      <c r="R237">
        <v>0</v>
      </c>
      <c r="S237" t="s">
        <v>39</v>
      </c>
      <c r="T237" t="s">
        <v>59</v>
      </c>
      <c r="U237" t="s">
        <v>40</v>
      </c>
      <c r="V237" t="s">
        <v>1831</v>
      </c>
      <c r="W237" t="s">
        <v>41</v>
      </c>
      <c r="X237" t="s">
        <v>1845</v>
      </c>
      <c r="Y237" t="s">
        <v>40</v>
      </c>
      <c r="Z237" t="s">
        <v>44</v>
      </c>
      <c r="AA237" t="s">
        <v>42</v>
      </c>
      <c r="AB237" t="s">
        <v>213</v>
      </c>
      <c r="AC237" t="s">
        <v>40</v>
      </c>
      <c r="AD237" t="s">
        <v>1852</v>
      </c>
    </row>
    <row r="238" spans="1:30" ht="39" x14ac:dyDescent="0.25">
      <c r="A238" s="15" t="s">
        <v>7886</v>
      </c>
      <c r="B238" s="16" t="s">
        <v>1001</v>
      </c>
      <c r="C238" s="17">
        <v>304745</v>
      </c>
      <c r="D238" t="s">
        <v>37</v>
      </c>
      <c r="E238" t="s">
        <v>38</v>
      </c>
      <c r="F238">
        <v>237</v>
      </c>
      <c r="G238">
        <v>908604</v>
      </c>
      <c r="H238">
        <v>77045322</v>
      </c>
      <c r="I238">
        <v>167437</v>
      </c>
      <c r="J238">
        <v>350259</v>
      </c>
      <c r="K238">
        <v>0</v>
      </c>
      <c r="L238">
        <v>0</v>
      </c>
      <c r="M238">
        <v>2491</v>
      </c>
      <c r="N238">
        <v>325073</v>
      </c>
      <c r="O238">
        <v>0</v>
      </c>
      <c r="P238">
        <v>960</v>
      </c>
      <c r="Q238">
        <v>0</v>
      </c>
      <c r="R238">
        <v>0</v>
      </c>
      <c r="S238" t="s">
        <v>39</v>
      </c>
      <c r="T238" t="s">
        <v>59</v>
      </c>
      <c r="U238" t="s">
        <v>40</v>
      </c>
      <c r="V238" t="s">
        <v>212</v>
      </c>
      <c r="W238" t="s">
        <v>41</v>
      </c>
      <c r="X238" t="s">
        <v>1845</v>
      </c>
      <c r="Y238" t="s">
        <v>40</v>
      </c>
      <c r="Z238" t="s">
        <v>44</v>
      </c>
      <c r="AA238" t="s">
        <v>42</v>
      </c>
      <c r="AB238" t="s">
        <v>213</v>
      </c>
      <c r="AC238" t="s">
        <v>40</v>
      </c>
      <c r="AD238" t="s">
        <v>214</v>
      </c>
    </row>
    <row r="239" spans="1:30" ht="39" x14ac:dyDescent="0.25">
      <c r="A239" s="15" t="s">
        <v>7887</v>
      </c>
      <c r="B239" s="16" t="s">
        <v>1001</v>
      </c>
      <c r="C239" s="17">
        <v>306025</v>
      </c>
      <c r="D239" t="s">
        <v>37</v>
      </c>
      <c r="E239" t="s">
        <v>38</v>
      </c>
      <c r="F239">
        <v>238</v>
      </c>
      <c r="G239">
        <v>911230</v>
      </c>
      <c r="H239">
        <v>77370261</v>
      </c>
      <c r="I239">
        <v>167437</v>
      </c>
      <c r="J239">
        <v>351354</v>
      </c>
      <c r="K239">
        <v>0</v>
      </c>
      <c r="L239">
        <v>0</v>
      </c>
      <c r="M239">
        <v>2625</v>
      </c>
      <c r="N239">
        <v>324939</v>
      </c>
      <c r="O239">
        <v>0</v>
      </c>
      <c r="P239">
        <v>1095</v>
      </c>
      <c r="Q239">
        <v>0</v>
      </c>
      <c r="R239">
        <v>0</v>
      </c>
      <c r="S239" t="s">
        <v>39</v>
      </c>
      <c r="T239" t="s">
        <v>59</v>
      </c>
      <c r="U239" t="s">
        <v>40</v>
      </c>
      <c r="V239" t="s">
        <v>223</v>
      </c>
      <c r="W239" t="s">
        <v>41</v>
      </c>
      <c r="X239" t="s">
        <v>1845</v>
      </c>
      <c r="Y239" t="s">
        <v>40</v>
      </c>
      <c r="Z239" t="s">
        <v>44</v>
      </c>
      <c r="AA239" t="s">
        <v>42</v>
      </c>
      <c r="AB239" t="s">
        <v>213</v>
      </c>
      <c r="AC239" t="s">
        <v>40</v>
      </c>
      <c r="AD239" t="s">
        <v>241</v>
      </c>
    </row>
    <row r="240" spans="1:30" ht="39" x14ac:dyDescent="0.25">
      <c r="A240" s="15" t="s">
        <v>7888</v>
      </c>
      <c r="B240" s="16" t="s">
        <v>1001</v>
      </c>
      <c r="C240" s="17">
        <v>307305</v>
      </c>
      <c r="D240" t="s">
        <v>37</v>
      </c>
      <c r="E240" t="s">
        <v>38</v>
      </c>
      <c r="F240">
        <v>239</v>
      </c>
      <c r="G240">
        <v>913735</v>
      </c>
      <c r="H240">
        <v>77695323</v>
      </c>
      <c r="I240">
        <v>167437</v>
      </c>
      <c r="J240">
        <v>352314</v>
      </c>
      <c r="K240">
        <v>0</v>
      </c>
      <c r="L240">
        <v>0</v>
      </c>
      <c r="M240">
        <v>2504</v>
      </c>
      <c r="N240">
        <v>325062</v>
      </c>
      <c r="O240">
        <v>0</v>
      </c>
      <c r="P240">
        <v>960</v>
      </c>
      <c r="Q240">
        <v>0</v>
      </c>
      <c r="R240">
        <v>0</v>
      </c>
      <c r="S240" t="s">
        <v>39</v>
      </c>
      <c r="T240" t="s">
        <v>59</v>
      </c>
      <c r="U240" t="s">
        <v>40</v>
      </c>
      <c r="V240" t="s">
        <v>212</v>
      </c>
      <c r="W240" t="s">
        <v>41</v>
      </c>
      <c r="X240" t="s">
        <v>1845</v>
      </c>
      <c r="Y240" t="s">
        <v>40</v>
      </c>
      <c r="Z240" t="s">
        <v>44</v>
      </c>
      <c r="AA240" t="s">
        <v>42</v>
      </c>
      <c r="AB240" t="s">
        <v>213</v>
      </c>
      <c r="AC240" t="s">
        <v>40</v>
      </c>
      <c r="AD240" t="s">
        <v>214</v>
      </c>
    </row>
    <row r="241" spans="1:30" ht="39" x14ac:dyDescent="0.25">
      <c r="A241" s="15" t="s">
        <v>7889</v>
      </c>
      <c r="B241" s="16" t="s">
        <v>1001</v>
      </c>
      <c r="C241" s="17">
        <v>308585</v>
      </c>
      <c r="D241" t="s">
        <v>37</v>
      </c>
      <c r="E241" t="s">
        <v>38</v>
      </c>
      <c r="F241">
        <v>240</v>
      </c>
      <c r="G241">
        <v>916348</v>
      </c>
      <c r="H241">
        <v>78020275</v>
      </c>
      <c r="I241">
        <v>167437</v>
      </c>
      <c r="J241">
        <v>353274</v>
      </c>
      <c r="K241">
        <v>0</v>
      </c>
      <c r="L241">
        <v>0</v>
      </c>
      <c r="M241">
        <v>2611</v>
      </c>
      <c r="N241">
        <v>324952</v>
      </c>
      <c r="O241">
        <v>0</v>
      </c>
      <c r="P241">
        <v>960</v>
      </c>
      <c r="Q241">
        <v>0</v>
      </c>
      <c r="R241">
        <v>0</v>
      </c>
      <c r="S241" t="s">
        <v>39</v>
      </c>
      <c r="T241" t="s">
        <v>59</v>
      </c>
      <c r="U241" t="s">
        <v>40</v>
      </c>
      <c r="V241" t="s">
        <v>212</v>
      </c>
      <c r="W241" t="s">
        <v>41</v>
      </c>
      <c r="X241" t="s">
        <v>1845</v>
      </c>
      <c r="Y241" t="s">
        <v>40</v>
      </c>
      <c r="Z241" t="s">
        <v>44</v>
      </c>
      <c r="AA241" t="s">
        <v>42</v>
      </c>
      <c r="AB241" t="s">
        <v>213</v>
      </c>
      <c r="AC241" t="s">
        <v>40</v>
      </c>
      <c r="AD241" t="s">
        <v>214</v>
      </c>
    </row>
    <row r="242" spans="1:30" ht="39" x14ac:dyDescent="0.25">
      <c r="A242" s="15" t="s">
        <v>7890</v>
      </c>
      <c r="B242" s="16" t="s">
        <v>1001</v>
      </c>
      <c r="C242" s="17">
        <v>309865</v>
      </c>
      <c r="D242" t="s">
        <v>37</v>
      </c>
      <c r="E242" t="s">
        <v>38</v>
      </c>
      <c r="F242">
        <v>241</v>
      </c>
      <c r="G242">
        <v>918962</v>
      </c>
      <c r="H242">
        <v>78345226</v>
      </c>
      <c r="I242">
        <v>167437</v>
      </c>
      <c r="J242">
        <v>354234</v>
      </c>
      <c r="K242">
        <v>0</v>
      </c>
      <c r="L242">
        <v>0</v>
      </c>
      <c r="M242">
        <v>2613</v>
      </c>
      <c r="N242">
        <v>324951</v>
      </c>
      <c r="O242">
        <v>0</v>
      </c>
      <c r="P242">
        <v>960</v>
      </c>
      <c r="Q242">
        <v>0</v>
      </c>
      <c r="R242">
        <v>0</v>
      </c>
      <c r="S242" t="s">
        <v>39</v>
      </c>
      <c r="T242" t="s">
        <v>59</v>
      </c>
      <c r="U242" t="s">
        <v>40</v>
      </c>
      <c r="V242" t="s">
        <v>212</v>
      </c>
      <c r="W242" t="s">
        <v>41</v>
      </c>
      <c r="X242" t="s">
        <v>1845</v>
      </c>
      <c r="Y242" t="s">
        <v>40</v>
      </c>
      <c r="Z242" t="s">
        <v>44</v>
      </c>
      <c r="AA242" t="s">
        <v>42</v>
      </c>
      <c r="AB242" t="s">
        <v>213</v>
      </c>
      <c r="AC242" t="s">
        <v>40</v>
      </c>
      <c r="AD242" t="s">
        <v>214</v>
      </c>
    </row>
    <row r="243" spans="1:30" ht="39" x14ac:dyDescent="0.25">
      <c r="A243" s="15" t="s">
        <v>7891</v>
      </c>
      <c r="B243" s="16" t="s">
        <v>1001</v>
      </c>
      <c r="C243" s="17">
        <v>311145</v>
      </c>
      <c r="D243" t="s">
        <v>37</v>
      </c>
      <c r="E243" t="s">
        <v>38</v>
      </c>
      <c r="F243">
        <v>242</v>
      </c>
      <c r="G243">
        <v>921577</v>
      </c>
      <c r="H243">
        <v>78670177</v>
      </c>
      <c r="I243">
        <v>167437</v>
      </c>
      <c r="J243">
        <v>355194</v>
      </c>
      <c r="K243">
        <v>0</v>
      </c>
      <c r="L243">
        <v>0</v>
      </c>
      <c r="M243">
        <v>2613</v>
      </c>
      <c r="N243">
        <v>324951</v>
      </c>
      <c r="O243">
        <v>0</v>
      </c>
      <c r="P243">
        <v>960</v>
      </c>
      <c r="Q243">
        <v>0</v>
      </c>
      <c r="R243">
        <v>0</v>
      </c>
      <c r="S243" t="s">
        <v>39</v>
      </c>
      <c r="T243" t="s">
        <v>59</v>
      </c>
      <c r="U243" t="s">
        <v>40</v>
      </c>
      <c r="V243" t="s">
        <v>212</v>
      </c>
      <c r="W243" t="s">
        <v>41</v>
      </c>
      <c r="X243" t="s">
        <v>1845</v>
      </c>
      <c r="Y243" t="s">
        <v>40</v>
      </c>
      <c r="Z243" t="s">
        <v>44</v>
      </c>
      <c r="AA243" t="s">
        <v>42</v>
      </c>
      <c r="AB243" t="s">
        <v>213</v>
      </c>
      <c r="AC243" t="s">
        <v>40</v>
      </c>
      <c r="AD243" t="s">
        <v>214</v>
      </c>
    </row>
    <row r="244" spans="1:30" ht="39" x14ac:dyDescent="0.25">
      <c r="A244" s="15" t="s">
        <v>7892</v>
      </c>
      <c r="B244" s="16" t="s">
        <v>1001</v>
      </c>
      <c r="C244" s="17">
        <v>312425</v>
      </c>
      <c r="D244" t="s">
        <v>37</v>
      </c>
      <c r="E244" t="s">
        <v>38</v>
      </c>
      <c r="F244">
        <v>243</v>
      </c>
      <c r="G244">
        <v>924179</v>
      </c>
      <c r="H244">
        <v>78995141</v>
      </c>
      <c r="I244">
        <v>167437</v>
      </c>
      <c r="J244">
        <v>356154</v>
      </c>
      <c r="K244">
        <v>0</v>
      </c>
      <c r="L244">
        <v>0</v>
      </c>
      <c r="M244">
        <v>2600</v>
      </c>
      <c r="N244">
        <v>324964</v>
      </c>
      <c r="O244">
        <v>0</v>
      </c>
      <c r="P244">
        <v>960</v>
      </c>
      <c r="Q244">
        <v>0</v>
      </c>
      <c r="R244">
        <v>0</v>
      </c>
      <c r="S244" t="s">
        <v>39</v>
      </c>
      <c r="T244" t="s">
        <v>59</v>
      </c>
      <c r="U244" t="s">
        <v>40</v>
      </c>
      <c r="V244" t="s">
        <v>212</v>
      </c>
      <c r="W244" t="s">
        <v>41</v>
      </c>
      <c r="X244" t="s">
        <v>56</v>
      </c>
      <c r="Y244" t="s">
        <v>40</v>
      </c>
      <c r="Z244" t="s">
        <v>44</v>
      </c>
      <c r="AA244" t="s">
        <v>42</v>
      </c>
      <c r="AB244" t="s">
        <v>213</v>
      </c>
      <c r="AC244" t="s">
        <v>40</v>
      </c>
      <c r="AD244" t="s">
        <v>214</v>
      </c>
    </row>
    <row r="245" spans="1:30" ht="39" x14ac:dyDescent="0.25">
      <c r="A245" s="15" t="s">
        <v>7893</v>
      </c>
      <c r="B245" s="16" t="s">
        <v>1001</v>
      </c>
      <c r="C245" s="17">
        <v>313705</v>
      </c>
      <c r="D245" t="s">
        <v>37</v>
      </c>
      <c r="E245" t="s">
        <v>38</v>
      </c>
      <c r="F245">
        <v>244</v>
      </c>
      <c r="G245">
        <v>931856</v>
      </c>
      <c r="H245">
        <v>79315029</v>
      </c>
      <c r="I245">
        <v>170365</v>
      </c>
      <c r="J245">
        <v>359110</v>
      </c>
      <c r="K245">
        <v>0</v>
      </c>
      <c r="L245">
        <v>0</v>
      </c>
      <c r="M245">
        <v>7675</v>
      </c>
      <c r="N245">
        <v>319888</v>
      </c>
      <c r="O245">
        <v>2928</v>
      </c>
      <c r="P245">
        <v>2956</v>
      </c>
      <c r="Q245">
        <v>0</v>
      </c>
      <c r="R245">
        <v>0</v>
      </c>
      <c r="S245" t="s">
        <v>39</v>
      </c>
      <c r="T245" t="s">
        <v>58</v>
      </c>
      <c r="U245" t="s">
        <v>40</v>
      </c>
      <c r="V245" t="s">
        <v>2655</v>
      </c>
      <c r="W245" t="s">
        <v>41</v>
      </c>
      <c r="X245" t="s">
        <v>1845</v>
      </c>
      <c r="Y245" t="s">
        <v>40</v>
      </c>
      <c r="Z245" t="s">
        <v>244</v>
      </c>
      <c r="AA245" t="s">
        <v>42</v>
      </c>
      <c r="AB245" t="s">
        <v>213</v>
      </c>
      <c r="AC245" t="s">
        <v>40</v>
      </c>
      <c r="AD245" t="s">
        <v>2643</v>
      </c>
    </row>
    <row r="246" spans="1:30" ht="39" x14ac:dyDescent="0.25">
      <c r="A246" s="15" t="s">
        <v>7894</v>
      </c>
      <c r="B246" s="16" t="s">
        <v>1001</v>
      </c>
      <c r="C246" s="17">
        <v>314985</v>
      </c>
      <c r="D246" t="s">
        <v>37</v>
      </c>
      <c r="E246" t="s">
        <v>38</v>
      </c>
      <c r="F246">
        <v>245</v>
      </c>
      <c r="G246">
        <v>934384</v>
      </c>
      <c r="H246">
        <v>79640068</v>
      </c>
      <c r="I246">
        <v>170365</v>
      </c>
      <c r="J246">
        <v>360070</v>
      </c>
      <c r="K246">
        <v>0</v>
      </c>
      <c r="L246">
        <v>0</v>
      </c>
      <c r="M246">
        <v>2526</v>
      </c>
      <c r="N246">
        <v>325039</v>
      </c>
      <c r="O246">
        <v>0</v>
      </c>
      <c r="P246">
        <v>960</v>
      </c>
      <c r="Q246">
        <v>0</v>
      </c>
      <c r="R246">
        <v>0</v>
      </c>
      <c r="S246" t="s">
        <v>39</v>
      </c>
      <c r="T246" t="s">
        <v>58</v>
      </c>
      <c r="U246" t="s">
        <v>40</v>
      </c>
      <c r="V246" t="s">
        <v>212</v>
      </c>
      <c r="W246" t="s">
        <v>41</v>
      </c>
      <c r="X246" t="s">
        <v>1845</v>
      </c>
      <c r="Y246" t="s">
        <v>40</v>
      </c>
      <c r="Z246" t="s">
        <v>44</v>
      </c>
      <c r="AA246" t="s">
        <v>42</v>
      </c>
      <c r="AB246" t="s">
        <v>213</v>
      </c>
      <c r="AC246" t="s">
        <v>40</v>
      </c>
      <c r="AD246" t="s">
        <v>214</v>
      </c>
    </row>
    <row r="247" spans="1:30" ht="39" x14ac:dyDescent="0.25">
      <c r="A247" s="15" t="s">
        <v>7895</v>
      </c>
      <c r="B247" s="16" t="s">
        <v>1001</v>
      </c>
      <c r="C247" s="17">
        <v>316265</v>
      </c>
      <c r="D247" t="s">
        <v>37</v>
      </c>
      <c r="E247" t="s">
        <v>38</v>
      </c>
      <c r="F247">
        <v>246</v>
      </c>
      <c r="G247">
        <v>939142</v>
      </c>
      <c r="H247">
        <v>79962872</v>
      </c>
      <c r="I247">
        <v>171518</v>
      </c>
      <c r="J247">
        <v>361995</v>
      </c>
      <c r="K247">
        <v>0</v>
      </c>
      <c r="L247">
        <v>0</v>
      </c>
      <c r="M247">
        <v>4757</v>
      </c>
      <c r="N247">
        <v>322804</v>
      </c>
      <c r="O247">
        <v>1153</v>
      </c>
      <c r="P247">
        <v>1925</v>
      </c>
      <c r="Q247">
        <v>0</v>
      </c>
      <c r="R247">
        <v>0</v>
      </c>
      <c r="S247" t="s">
        <v>39</v>
      </c>
      <c r="T247" t="s">
        <v>58</v>
      </c>
      <c r="U247" t="s">
        <v>40</v>
      </c>
      <c r="V247" t="s">
        <v>354</v>
      </c>
      <c r="W247" t="s">
        <v>41</v>
      </c>
      <c r="X247" t="s">
        <v>1845</v>
      </c>
      <c r="Y247" t="s">
        <v>40</v>
      </c>
      <c r="Z247" t="s">
        <v>221</v>
      </c>
      <c r="AA247" t="s">
        <v>42</v>
      </c>
      <c r="AB247" t="s">
        <v>213</v>
      </c>
      <c r="AC247" t="s">
        <v>40</v>
      </c>
      <c r="AD247" t="s">
        <v>211</v>
      </c>
    </row>
    <row r="248" spans="1:30" ht="39" x14ac:dyDescent="0.25">
      <c r="A248" s="15" t="s">
        <v>7896</v>
      </c>
      <c r="B248" s="16" t="s">
        <v>1001</v>
      </c>
      <c r="C248" s="17">
        <v>317545</v>
      </c>
      <c r="D248" t="s">
        <v>37</v>
      </c>
      <c r="E248" t="s">
        <v>38</v>
      </c>
      <c r="F248">
        <v>247</v>
      </c>
      <c r="G248">
        <v>941670</v>
      </c>
      <c r="H248">
        <v>80287910</v>
      </c>
      <c r="I248">
        <v>171518</v>
      </c>
      <c r="J248">
        <v>362955</v>
      </c>
      <c r="K248">
        <v>0</v>
      </c>
      <c r="L248">
        <v>0</v>
      </c>
      <c r="M248">
        <v>2526</v>
      </c>
      <c r="N248">
        <v>325038</v>
      </c>
      <c r="O248">
        <v>0</v>
      </c>
      <c r="P248">
        <v>960</v>
      </c>
      <c r="Q248">
        <v>0</v>
      </c>
      <c r="R248">
        <v>0</v>
      </c>
      <c r="S248" t="s">
        <v>39</v>
      </c>
      <c r="T248" t="s">
        <v>58</v>
      </c>
      <c r="U248" t="s">
        <v>40</v>
      </c>
      <c r="V248" t="s">
        <v>212</v>
      </c>
      <c r="W248" t="s">
        <v>41</v>
      </c>
      <c r="X248" t="s">
        <v>1845</v>
      </c>
      <c r="Y248" t="s">
        <v>40</v>
      </c>
      <c r="Z248" t="s">
        <v>44</v>
      </c>
      <c r="AA248" t="s">
        <v>42</v>
      </c>
      <c r="AB248" t="s">
        <v>213</v>
      </c>
      <c r="AC248" t="s">
        <v>40</v>
      </c>
      <c r="AD248" t="s">
        <v>214</v>
      </c>
    </row>
    <row r="249" spans="1:30" ht="39" x14ac:dyDescent="0.25">
      <c r="A249" s="15" t="s">
        <v>7897</v>
      </c>
      <c r="B249" s="16" t="s">
        <v>1001</v>
      </c>
      <c r="C249" s="17">
        <v>318825</v>
      </c>
      <c r="D249" t="s">
        <v>37</v>
      </c>
      <c r="E249" t="s">
        <v>38</v>
      </c>
      <c r="F249">
        <v>248</v>
      </c>
      <c r="G249">
        <v>944166</v>
      </c>
      <c r="H249">
        <v>80612980</v>
      </c>
      <c r="I249">
        <v>171518</v>
      </c>
      <c r="J249">
        <v>363915</v>
      </c>
      <c r="K249">
        <v>0</v>
      </c>
      <c r="L249">
        <v>0</v>
      </c>
      <c r="M249">
        <v>2495</v>
      </c>
      <c r="N249">
        <v>325070</v>
      </c>
      <c r="O249">
        <v>0</v>
      </c>
      <c r="P249">
        <v>960</v>
      </c>
      <c r="Q249">
        <v>0</v>
      </c>
      <c r="R249">
        <v>0</v>
      </c>
      <c r="S249" t="s">
        <v>39</v>
      </c>
      <c r="T249" t="s">
        <v>58</v>
      </c>
      <c r="U249" t="s">
        <v>40</v>
      </c>
      <c r="V249" t="s">
        <v>212</v>
      </c>
      <c r="W249" t="s">
        <v>41</v>
      </c>
      <c r="X249" t="s">
        <v>1845</v>
      </c>
      <c r="Y249" t="s">
        <v>40</v>
      </c>
      <c r="Z249" t="s">
        <v>44</v>
      </c>
      <c r="AA249" t="s">
        <v>42</v>
      </c>
      <c r="AB249" t="s">
        <v>213</v>
      </c>
      <c r="AC249" t="s">
        <v>40</v>
      </c>
      <c r="AD249" t="s">
        <v>214</v>
      </c>
    </row>
    <row r="250" spans="1:30" ht="39" x14ac:dyDescent="0.25">
      <c r="A250" s="15" t="s">
        <v>7898</v>
      </c>
      <c r="B250" s="16" t="s">
        <v>1001</v>
      </c>
      <c r="C250" s="17">
        <v>320105</v>
      </c>
      <c r="D250" t="s">
        <v>37</v>
      </c>
      <c r="E250" t="s">
        <v>38</v>
      </c>
      <c r="F250">
        <v>249</v>
      </c>
      <c r="G250">
        <v>946650</v>
      </c>
      <c r="H250">
        <v>80938061</v>
      </c>
      <c r="I250">
        <v>171518</v>
      </c>
      <c r="J250">
        <v>364875</v>
      </c>
      <c r="K250">
        <v>0</v>
      </c>
      <c r="L250">
        <v>0</v>
      </c>
      <c r="M250">
        <v>2483</v>
      </c>
      <c r="N250">
        <v>325081</v>
      </c>
      <c r="O250">
        <v>0</v>
      </c>
      <c r="P250">
        <v>960</v>
      </c>
      <c r="Q250">
        <v>0</v>
      </c>
      <c r="R250">
        <v>0</v>
      </c>
      <c r="S250" t="s">
        <v>39</v>
      </c>
      <c r="T250" t="s">
        <v>1855</v>
      </c>
      <c r="U250" t="s">
        <v>40</v>
      </c>
      <c r="V250" t="s">
        <v>212</v>
      </c>
      <c r="W250" t="s">
        <v>41</v>
      </c>
      <c r="X250" t="s">
        <v>56</v>
      </c>
      <c r="Y250" t="s">
        <v>40</v>
      </c>
      <c r="Z250" t="s">
        <v>44</v>
      </c>
      <c r="AA250" t="s">
        <v>42</v>
      </c>
      <c r="AB250" t="s">
        <v>213</v>
      </c>
      <c r="AC250" t="s">
        <v>40</v>
      </c>
      <c r="AD250" t="s">
        <v>214</v>
      </c>
    </row>
    <row r="251" spans="1:30" ht="39" x14ac:dyDescent="0.25">
      <c r="A251" s="15" t="s">
        <v>7899</v>
      </c>
      <c r="B251" s="16" t="s">
        <v>1001</v>
      </c>
      <c r="C251" s="17">
        <v>321385</v>
      </c>
      <c r="D251" t="s">
        <v>37</v>
      </c>
      <c r="E251" t="s">
        <v>38</v>
      </c>
      <c r="F251">
        <v>250</v>
      </c>
      <c r="G251">
        <v>949146</v>
      </c>
      <c r="H251">
        <v>81263130</v>
      </c>
      <c r="I251">
        <v>171518</v>
      </c>
      <c r="J251">
        <v>365835</v>
      </c>
      <c r="K251">
        <v>0</v>
      </c>
      <c r="L251">
        <v>0</v>
      </c>
      <c r="M251">
        <v>2495</v>
      </c>
      <c r="N251">
        <v>325069</v>
      </c>
      <c r="O251">
        <v>0</v>
      </c>
      <c r="P251">
        <v>960</v>
      </c>
      <c r="Q251">
        <v>0</v>
      </c>
      <c r="R251">
        <v>0</v>
      </c>
      <c r="S251" t="s">
        <v>39</v>
      </c>
      <c r="T251" t="s">
        <v>1855</v>
      </c>
      <c r="U251" t="s">
        <v>40</v>
      </c>
      <c r="V251" t="s">
        <v>212</v>
      </c>
      <c r="W251" t="s">
        <v>41</v>
      </c>
      <c r="X251" t="s">
        <v>56</v>
      </c>
      <c r="Y251" t="s">
        <v>40</v>
      </c>
      <c r="Z251" t="s">
        <v>44</v>
      </c>
      <c r="AA251" t="s">
        <v>42</v>
      </c>
      <c r="AB251" t="s">
        <v>213</v>
      </c>
      <c r="AC251" t="s">
        <v>40</v>
      </c>
      <c r="AD251" t="s">
        <v>214</v>
      </c>
    </row>
    <row r="252" spans="1:30" ht="39" x14ac:dyDescent="0.25">
      <c r="A252" s="15" t="s">
        <v>7900</v>
      </c>
      <c r="B252" s="16" t="s">
        <v>1001</v>
      </c>
      <c r="C252" s="17">
        <v>322665</v>
      </c>
      <c r="D252" t="s">
        <v>37</v>
      </c>
      <c r="E252" t="s">
        <v>38</v>
      </c>
      <c r="F252">
        <v>251</v>
      </c>
      <c r="G252">
        <v>951641</v>
      </c>
      <c r="H252">
        <v>81588198</v>
      </c>
      <c r="I252">
        <v>171518</v>
      </c>
      <c r="J252">
        <v>366795</v>
      </c>
      <c r="K252">
        <v>0</v>
      </c>
      <c r="L252">
        <v>0</v>
      </c>
      <c r="M252">
        <v>2494</v>
      </c>
      <c r="N252">
        <v>325068</v>
      </c>
      <c r="O252">
        <v>0</v>
      </c>
      <c r="P252">
        <v>960</v>
      </c>
      <c r="Q252">
        <v>0</v>
      </c>
      <c r="R252">
        <v>0</v>
      </c>
      <c r="S252" t="s">
        <v>39</v>
      </c>
      <c r="T252" t="s">
        <v>1855</v>
      </c>
      <c r="U252" t="s">
        <v>40</v>
      </c>
      <c r="V252" t="s">
        <v>212</v>
      </c>
      <c r="W252" t="s">
        <v>41</v>
      </c>
      <c r="X252" t="s">
        <v>56</v>
      </c>
      <c r="Y252" t="s">
        <v>40</v>
      </c>
      <c r="Z252" t="s">
        <v>44</v>
      </c>
      <c r="AA252" t="s">
        <v>42</v>
      </c>
      <c r="AB252" t="s">
        <v>213</v>
      </c>
      <c r="AC252" t="s">
        <v>40</v>
      </c>
      <c r="AD252" t="s">
        <v>214</v>
      </c>
    </row>
    <row r="253" spans="1:30" ht="39" x14ac:dyDescent="0.25">
      <c r="A253" s="15" t="s">
        <v>7901</v>
      </c>
      <c r="B253" s="16" t="s">
        <v>1001</v>
      </c>
      <c r="C253" s="17">
        <v>323945</v>
      </c>
      <c r="D253" t="s">
        <v>37</v>
      </c>
      <c r="E253" t="s">
        <v>38</v>
      </c>
      <c r="F253">
        <v>252</v>
      </c>
      <c r="G253">
        <v>954241</v>
      </c>
      <c r="H253">
        <v>81913163</v>
      </c>
      <c r="I253">
        <v>171518</v>
      </c>
      <c r="J253">
        <v>367755</v>
      </c>
      <c r="K253">
        <v>0</v>
      </c>
      <c r="L253">
        <v>0</v>
      </c>
      <c r="M253">
        <v>2598</v>
      </c>
      <c r="N253">
        <v>324965</v>
      </c>
      <c r="O253">
        <v>0</v>
      </c>
      <c r="P253">
        <v>960</v>
      </c>
      <c r="Q253">
        <v>0</v>
      </c>
      <c r="R253">
        <v>0</v>
      </c>
      <c r="S253" t="s">
        <v>39</v>
      </c>
      <c r="T253" t="s">
        <v>1855</v>
      </c>
      <c r="U253" t="s">
        <v>40</v>
      </c>
      <c r="V253" t="s">
        <v>212</v>
      </c>
      <c r="W253" t="s">
        <v>41</v>
      </c>
      <c r="X253" t="s">
        <v>56</v>
      </c>
      <c r="Y253" t="s">
        <v>40</v>
      </c>
      <c r="Z253" t="s">
        <v>44</v>
      </c>
      <c r="AA253" t="s">
        <v>42</v>
      </c>
      <c r="AB253" t="s">
        <v>213</v>
      </c>
      <c r="AC253" t="s">
        <v>40</v>
      </c>
      <c r="AD253" t="s">
        <v>214</v>
      </c>
    </row>
    <row r="254" spans="1:30" ht="39" x14ac:dyDescent="0.25">
      <c r="A254" s="15" t="s">
        <v>7902</v>
      </c>
      <c r="B254" s="16" t="s">
        <v>1001</v>
      </c>
      <c r="C254" s="17">
        <v>325225</v>
      </c>
      <c r="D254" t="s">
        <v>37</v>
      </c>
      <c r="E254" t="s">
        <v>38</v>
      </c>
      <c r="F254">
        <v>253</v>
      </c>
      <c r="G254">
        <v>959708</v>
      </c>
      <c r="H254">
        <v>82235253</v>
      </c>
      <c r="I254">
        <v>173138</v>
      </c>
      <c r="J254">
        <v>369960</v>
      </c>
      <c r="K254">
        <v>0</v>
      </c>
      <c r="L254">
        <v>0</v>
      </c>
      <c r="M254">
        <v>5466</v>
      </c>
      <c r="N254">
        <v>322090</v>
      </c>
      <c r="O254">
        <v>1620</v>
      </c>
      <c r="P254">
        <v>2205</v>
      </c>
      <c r="Q254">
        <v>0</v>
      </c>
      <c r="R254">
        <v>0</v>
      </c>
      <c r="S254" t="s">
        <v>39</v>
      </c>
      <c r="T254" t="s">
        <v>1855</v>
      </c>
      <c r="U254" t="s">
        <v>40</v>
      </c>
      <c r="V254" t="s">
        <v>1823</v>
      </c>
      <c r="W254" t="s">
        <v>41</v>
      </c>
      <c r="X254" t="s">
        <v>56</v>
      </c>
      <c r="Y254" t="s">
        <v>40</v>
      </c>
      <c r="Z254" t="s">
        <v>210</v>
      </c>
      <c r="AA254" t="s">
        <v>42</v>
      </c>
      <c r="AB254" t="s">
        <v>213</v>
      </c>
      <c r="AC254" t="s">
        <v>40</v>
      </c>
      <c r="AD254" t="s">
        <v>2618</v>
      </c>
    </row>
    <row r="255" spans="1:30" ht="39" x14ac:dyDescent="0.25">
      <c r="A255" s="15" t="s">
        <v>7903</v>
      </c>
      <c r="B255" s="16" t="s">
        <v>1001</v>
      </c>
      <c r="C255" s="17">
        <v>326505</v>
      </c>
      <c r="D255" t="s">
        <v>37</v>
      </c>
      <c r="E255" t="s">
        <v>38</v>
      </c>
      <c r="F255">
        <v>254</v>
      </c>
      <c r="G255">
        <v>962223</v>
      </c>
      <c r="H255">
        <v>82560295</v>
      </c>
      <c r="I255">
        <v>173138</v>
      </c>
      <c r="J255">
        <v>371109</v>
      </c>
      <c r="K255">
        <v>0</v>
      </c>
      <c r="L255">
        <v>0</v>
      </c>
      <c r="M255">
        <v>2514</v>
      </c>
      <c r="N255">
        <v>325042</v>
      </c>
      <c r="O255">
        <v>0</v>
      </c>
      <c r="P255">
        <v>1149</v>
      </c>
      <c r="Q255">
        <v>0</v>
      </c>
      <c r="R255">
        <v>0</v>
      </c>
      <c r="S255" t="s">
        <v>39</v>
      </c>
      <c r="T255" t="s">
        <v>1855</v>
      </c>
      <c r="U255" t="s">
        <v>40</v>
      </c>
      <c r="V255" t="s">
        <v>221</v>
      </c>
      <c r="W255" t="s">
        <v>41</v>
      </c>
      <c r="X255" t="s">
        <v>56</v>
      </c>
      <c r="Y255" t="s">
        <v>40</v>
      </c>
      <c r="Z255" t="s">
        <v>44</v>
      </c>
      <c r="AA255" t="s">
        <v>42</v>
      </c>
      <c r="AB255" t="s">
        <v>213</v>
      </c>
      <c r="AC255" t="s">
        <v>40</v>
      </c>
      <c r="AD255" t="s">
        <v>234</v>
      </c>
    </row>
    <row r="256" spans="1:30" ht="39" x14ac:dyDescent="0.25">
      <c r="A256" s="15" t="s">
        <v>7904</v>
      </c>
      <c r="B256" s="16" t="s">
        <v>1001</v>
      </c>
      <c r="C256" s="17">
        <v>327785</v>
      </c>
      <c r="D256" t="s">
        <v>37</v>
      </c>
      <c r="E256" t="s">
        <v>38</v>
      </c>
      <c r="F256">
        <v>255</v>
      </c>
      <c r="G256">
        <v>964705</v>
      </c>
      <c r="H256">
        <v>82885369</v>
      </c>
      <c r="I256">
        <v>173138</v>
      </c>
      <c r="J256">
        <v>372069</v>
      </c>
      <c r="K256">
        <v>0</v>
      </c>
      <c r="L256">
        <v>0</v>
      </c>
      <c r="M256">
        <v>2481</v>
      </c>
      <c r="N256">
        <v>325074</v>
      </c>
      <c r="O256">
        <v>0</v>
      </c>
      <c r="P256">
        <v>960</v>
      </c>
      <c r="Q256">
        <v>0</v>
      </c>
      <c r="R256">
        <v>0</v>
      </c>
      <c r="S256" t="s">
        <v>39</v>
      </c>
      <c r="T256" t="s">
        <v>1855</v>
      </c>
      <c r="U256" t="s">
        <v>40</v>
      </c>
      <c r="V256" t="s">
        <v>212</v>
      </c>
      <c r="W256" t="s">
        <v>41</v>
      </c>
      <c r="X256" t="s">
        <v>56</v>
      </c>
      <c r="Y256" t="s">
        <v>40</v>
      </c>
      <c r="Z256" t="s">
        <v>44</v>
      </c>
      <c r="AA256" t="s">
        <v>42</v>
      </c>
      <c r="AB256" t="s">
        <v>213</v>
      </c>
      <c r="AC256" t="s">
        <v>40</v>
      </c>
      <c r="AD256" t="s">
        <v>214</v>
      </c>
    </row>
    <row r="257" spans="1:30" ht="39" x14ac:dyDescent="0.25">
      <c r="A257" s="15" t="s">
        <v>7905</v>
      </c>
      <c r="B257" s="16" t="s">
        <v>1001</v>
      </c>
      <c r="C257" s="17">
        <v>329065</v>
      </c>
      <c r="D257" t="s">
        <v>37</v>
      </c>
      <c r="E257" t="s">
        <v>38</v>
      </c>
      <c r="F257">
        <v>256</v>
      </c>
      <c r="G257">
        <v>967195</v>
      </c>
      <c r="H257">
        <v>83210436</v>
      </c>
      <c r="I257">
        <v>173138</v>
      </c>
      <c r="J257">
        <v>373413</v>
      </c>
      <c r="K257">
        <v>0</v>
      </c>
      <c r="L257">
        <v>0</v>
      </c>
      <c r="M257">
        <v>2489</v>
      </c>
      <c r="N257">
        <v>325067</v>
      </c>
      <c r="O257">
        <v>0</v>
      </c>
      <c r="P257">
        <v>1344</v>
      </c>
      <c r="Q257">
        <v>0</v>
      </c>
      <c r="R257">
        <v>0</v>
      </c>
      <c r="S257" t="s">
        <v>39</v>
      </c>
      <c r="T257" t="s">
        <v>1855</v>
      </c>
      <c r="U257" t="s">
        <v>40</v>
      </c>
      <c r="V257" t="s">
        <v>1831</v>
      </c>
      <c r="W257" t="s">
        <v>41</v>
      </c>
      <c r="X257" t="s">
        <v>56</v>
      </c>
      <c r="Y257" t="s">
        <v>40</v>
      </c>
      <c r="Z257" t="s">
        <v>44</v>
      </c>
      <c r="AA257" t="s">
        <v>42</v>
      </c>
      <c r="AB257" t="s">
        <v>213</v>
      </c>
      <c r="AC257" t="s">
        <v>40</v>
      </c>
      <c r="AD257" t="s">
        <v>1852</v>
      </c>
    </row>
    <row r="258" spans="1:30" ht="39" x14ac:dyDescent="0.25">
      <c r="A258" s="15" t="s">
        <v>7906</v>
      </c>
      <c r="B258" s="16" t="s">
        <v>1001</v>
      </c>
      <c r="C258" s="17">
        <v>330345</v>
      </c>
      <c r="D258" t="s">
        <v>37</v>
      </c>
      <c r="E258" t="s">
        <v>38</v>
      </c>
      <c r="F258">
        <v>257</v>
      </c>
      <c r="G258">
        <v>974506</v>
      </c>
      <c r="H258">
        <v>83530665</v>
      </c>
      <c r="I258">
        <v>175956</v>
      </c>
      <c r="J258">
        <v>376234</v>
      </c>
      <c r="K258">
        <v>0</v>
      </c>
      <c r="L258">
        <v>0</v>
      </c>
      <c r="M258">
        <v>7310</v>
      </c>
      <c r="N258">
        <v>320229</v>
      </c>
      <c r="O258">
        <v>2818</v>
      </c>
      <c r="P258">
        <v>2821</v>
      </c>
      <c r="Q258">
        <v>0</v>
      </c>
      <c r="R258">
        <v>0</v>
      </c>
      <c r="S258" t="s">
        <v>39</v>
      </c>
      <c r="T258" t="s">
        <v>1853</v>
      </c>
      <c r="U258" t="s">
        <v>40</v>
      </c>
      <c r="V258" t="s">
        <v>2617</v>
      </c>
      <c r="W258" t="s">
        <v>41</v>
      </c>
      <c r="X258" t="s">
        <v>56</v>
      </c>
      <c r="Y258" t="s">
        <v>40</v>
      </c>
      <c r="Z258" t="s">
        <v>571</v>
      </c>
      <c r="AA258" t="s">
        <v>42</v>
      </c>
      <c r="AB258" t="s">
        <v>213</v>
      </c>
      <c r="AC258" t="s">
        <v>40</v>
      </c>
      <c r="AD258" t="s">
        <v>2630</v>
      </c>
    </row>
    <row r="259" spans="1:30" ht="39" x14ac:dyDescent="0.25">
      <c r="A259" s="15" t="s">
        <v>7907</v>
      </c>
      <c r="B259" s="16" t="s">
        <v>1001</v>
      </c>
      <c r="C259" s="17">
        <v>331625</v>
      </c>
      <c r="D259" t="s">
        <v>37</v>
      </c>
      <c r="E259" t="s">
        <v>38</v>
      </c>
      <c r="F259">
        <v>258</v>
      </c>
      <c r="G259">
        <v>992623</v>
      </c>
      <c r="H259">
        <v>83840113</v>
      </c>
      <c r="I259">
        <v>184502</v>
      </c>
      <c r="J259">
        <v>383306</v>
      </c>
      <c r="K259">
        <v>0</v>
      </c>
      <c r="L259">
        <v>0</v>
      </c>
      <c r="M259">
        <v>18115</v>
      </c>
      <c r="N259">
        <v>309448</v>
      </c>
      <c r="O259">
        <v>8546</v>
      </c>
      <c r="P259">
        <v>7072</v>
      </c>
      <c r="Q259">
        <v>0</v>
      </c>
      <c r="R259">
        <v>0</v>
      </c>
      <c r="S259" t="s">
        <v>39</v>
      </c>
      <c r="T259" t="s">
        <v>57</v>
      </c>
      <c r="U259" t="s">
        <v>40</v>
      </c>
      <c r="V259" t="s">
        <v>3405</v>
      </c>
      <c r="W259" t="s">
        <v>41</v>
      </c>
      <c r="X259" t="s">
        <v>1845</v>
      </c>
      <c r="Y259" t="s">
        <v>40</v>
      </c>
      <c r="Z259" t="s">
        <v>3400</v>
      </c>
      <c r="AA259" t="s">
        <v>42</v>
      </c>
      <c r="AB259" t="s">
        <v>48</v>
      </c>
      <c r="AC259" t="s">
        <v>40</v>
      </c>
      <c r="AD259" t="s">
        <v>3406</v>
      </c>
    </row>
    <row r="260" spans="1:30" ht="39" x14ac:dyDescent="0.25">
      <c r="A260" s="15" t="s">
        <v>7908</v>
      </c>
      <c r="B260" s="16" t="s">
        <v>1001</v>
      </c>
      <c r="C260" s="17">
        <v>332905</v>
      </c>
      <c r="D260" t="s">
        <v>37</v>
      </c>
      <c r="E260" t="s">
        <v>38</v>
      </c>
      <c r="F260">
        <v>259</v>
      </c>
      <c r="G260">
        <v>995274</v>
      </c>
      <c r="H260">
        <v>84165027</v>
      </c>
      <c r="I260">
        <v>184502</v>
      </c>
      <c r="J260">
        <v>384266</v>
      </c>
      <c r="K260">
        <v>0</v>
      </c>
      <c r="L260">
        <v>0</v>
      </c>
      <c r="M260">
        <v>2650</v>
      </c>
      <c r="N260">
        <v>324914</v>
      </c>
      <c r="O260">
        <v>0</v>
      </c>
      <c r="P260">
        <v>960</v>
      </c>
      <c r="Q260">
        <v>0</v>
      </c>
      <c r="R260">
        <v>0</v>
      </c>
      <c r="S260" t="s">
        <v>39</v>
      </c>
      <c r="T260" t="s">
        <v>57</v>
      </c>
      <c r="U260" t="s">
        <v>40</v>
      </c>
      <c r="V260" t="s">
        <v>212</v>
      </c>
      <c r="W260" t="s">
        <v>41</v>
      </c>
      <c r="X260" t="s">
        <v>1845</v>
      </c>
      <c r="Y260" t="s">
        <v>40</v>
      </c>
      <c r="Z260" t="s">
        <v>44</v>
      </c>
      <c r="AA260" t="s">
        <v>42</v>
      </c>
      <c r="AB260" t="s">
        <v>48</v>
      </c>
      <c r="AC260" t="s">
        <v>40</v>
      </c>
      <c r="AD260" t="s">
        <v>214</v>
      </c>
    </row>
    <row r="261" spans="1:30" ht="39" x14ac:dyDescent="0.25">
      <c r="A261" s="15" t="s">
        <v>7909</v>
      </c>
      <c r="B261" s="16" t="s">
        <v>1001</v>
      </c>
      <c r="C261" s="17">
        <v>334185</v>
      </c>
      <c r="D261" t="s">
        <v>37</v>
      </c>
      <c r="E261" t="s">
        <v>38</v>
      </c>
      <c r="F261">
        <v>260</v>
      </c>
      <c r="G261">
        <v>997887</v>
      </c>
      <c r="H261">
        <v>84489980</v>
      </c>
      <c r="I261">
        <v>184502</v>
      </c>
      <c r="J261">
        <v>385610</v>
      </c>
      <c r="K261">
        <v>0</v>
      </c>
      <c r="L261">
        <v>0</v>
      </c>
      <c r="M261">
        <v>2611</v>
      </c>
      <c r="N261">
        <v>324953</v>
      </c>
      <c r="O261">
        <v>0</v>
      </c>
      <c r="P261">
        <v>1344</v>
      </c>
      <c r="Q261">
        <v>0</v>
      </c>
      <c r="R261">
        <v>0</v>
      </c>
      <c r="S261" t="s">
        <v>39</v>
      </c>
      <c r="T261" t="s">
        <v>57</v>
      </c>
      <c r="U261" t="s">
        <v>40</v>
      </c>
      <c r="V261" t="s">
        <v>1831</v>
      </c>
      <c r="W261" t="s">
        <v>41</v>
      </c>
      <c r="X261" t="s">
        <v>1845</v>
      </c>
      <c r="Y261" t="s">
        <v>40</v>
      </c>
      <c r="Z261" t="s">
        <v>44</v>
      </c>
      <c r="AA261" t="s">
        <v>42</v>
      </c>
      <c r="AB261" t="s">
        <v>48</v>
      </c>
      <c r="AC261" t="s">
        <v>40</v>
      </c>
      <c r="AD261" t="s">
        <v>1852</v>
      </c>
    </row>
    <row r="262" spans="1:30" ht="39" x14ac:dyDescent="0.25">
      <c r="A262" s="15" t="s">
        <v>7910</v>
      </c>
      <c r="B262" s="16" t="s">
        <v>1001</v>
      </c>
      <c r="C262" s="17">
        <v>335465</v>
      </c>
      <c r="D262" t="s">
        <v>37</v>
      </c>
      <c r="E262" t="s">
        <v>38</v>
      </c>
      <c r="F262">
        <v>261</v>
      </c>
      <c r="G262">
        <v>1003664</v>
      </c>
      <c r="H262">
        <v>84811743</v>
      </c>
      <c r="I262">
        <v>186266</v>
      </c>
      <c r="J262">
        <v>388095</v>
      </c>
      <c r="K262">
        <v>0</v>
      </c>
      <c r="L262">
        <v>0</v>
      </c>
      <c r="M262">
        <v>5775</v>
      </c>
      <c r="N262">
        <v>321763</v>
      </c>
      <c r="O262">
        <v>1764</v>
      </c>
      <c r="P262">
        <v>2485</v>
      </c>
      <c r="Q262">
        <v>0</v>
      </c>
      <c r="R262">
        <v>0</v>
      </c>
      <c r="S262" t="s">
        <v>39</v>
      </c>
      <c r="T262" t="s">
        <v>57</v>
      </c>
      <c r="U262" t="s">
        <v>40</v>
      </c>
      <c r="V262" t="s">
        <v>349</v>
      </c>
      <c r="W262" t="s">
        <v>41</v>
      </c>
      <c r="X262" t="s">
        <v>1845</v>
      </c>
      <c r="Y262" t="s">
        <v>40</v>
      </c>
      <c r="Z262" t="s">
        <v>191</v>
      </c>
      <c r="AA262" t="s">
        <v>42</v>
      </c>
      <c r="AB262" t="s">
        <v>48</v>
      </c>
      <c r="AC262" t="s">
        <v>40</v>
      </c>
      <c r="AD262" t="s">
        <v>184</v>
      </c>
    </row>
    <row r="263" spans="1:30" ht="39" x14ac:dyDescent="0.25">
      <c r="A263" s="15" t="s">
        <v>7911</v>
      </c>
      <c r="B263" s="16" t="s">
        <v>1001</v>
      </c>
      <c r="C263" s="17">
        <v>336745</v>
      </c>
      <c r="D263" t="s">
        <v>37</v>
      </c>
      <c r="E263" t="s">
        <v>38</v>
      </c>
      <c r="F263">
        <v>262</v>
      </c>
      <c r="G263">
        <v>1006196</v>
      </c>
      <c r="H263">
        <v>85136683</v>
      </c>
      <c r="I263">
        <v>186266</v>
      </c>
      <c r="J263">
        <v>389055</v>
      </c>
      <c r="K263">
        <v>0</v>
      </c>
      <c r="L263">
        <v>0</v>
      </c>
      <c r="M263">
        <v>2531</v>
      </c>
      <c r="N263">
        <v>324940</v>
      </c>
      <c r="O263">
        <v>0</v>
      </c>
      <c r="P263">
        <v>960</v>
      </c>
      <c r="Q263">
        <v>0</v>
      </c>
      <c r="R263">
        <v>0</v>
      </c>
      <c r="S263" t="s">
        <v>39</v>
      </c>
      <c r="T263" t="s">
        <v>57</v>
      </c>
      <c r="U263" t="s">
        <v>40</v>
      </c>
      <c r="V263" t="s">
        <v>212</v>
      </c>
      <c r="W263" t="s">
        <v>41</v>
      </c>
      <c r="X263" t="s">
        <v>1845</v>
      </c>
      <c r="Y263" t="s">
        <v>40</v>
      </c>
      <c r="Z263" t="s">
        <v>44</v>
      </c>
      <c r="AA263" t="s">
        <v>42</v>
      </c>
      <c r="AB263" t="s">
        <v>48</v>
      </c>
      <c r="AC263" t="s">
        <v>40</v>
      </c>
      <c r="AD263" t="s">
        <v>214</v>
      </c>
    </row>
    <row r="264" spans="1:30" ht="39" x14ac:dyDescent="0.25">
      <c r="A264" s="15" t="s">
        <v>7912</v>
      </c>
      <c r="B264" s="16" t="s">
        <v>1001</v>
      </c>
      <c r="C264" s="17">
        <v>338025</v>
      </c>
      <c r="D264" t="s">
        <v>37</v>
      </c>
      <c r="E264" t="s">
        <v>38</v>
      </c>
      <c r="F264">
        <v>263</v>
      </c>
      <c r="G264">
        <v>1009726</v>
      </c>
      <c r="H264">
        <v>85460627</v>
      </c>
      <c r="I264">
        <v>186745</v>
      </c>
      <c r="J264">
        <v>390474</v>
      </c>
      <c r="K264">
        <v>0</v>
      </c>
      <c r="L264">
        <v>0</v>
      </c>
      <c r="M264">
        <v>3529</v>
      </c>
      <c r="N264">
        <v>323944</v>
      </c>
      <c r="O264">
        <v>479</v>
      </c>
      <c r="P264">
        <v>1419</v>
      </c>
      <c r="Q264">
        <v>0</v>
      </c>
      <c r="R264">
        <v>0</v>
      </c>
      <c r="S264" t="s">
        <v>39</v>
      </c>
      <c r="T264" t="s">
        <v>1849</v>
      </c>
      <c r="U264" t="s">
        <v>40</v>
      </c>
      <c r="V264" t="s">
        <v>200</v>
      </c>
      <c r="W264" t="s">
        <v>41</v>
      </c>
      <c r="X264" t="s">
        <v>1845</v>
      </c>
      <c r="Y264" t="s">
        <v>40</v>
      </c>
      <c r="Z264" t="s">
        <v>1853</v>
      </c>
      <c r="AA264" t="s">
        <v>42</v>
      </c>
      <c r="AB264" t="s">
        <v>48</v>
      </c>
      <c r="AC264" t="s">
        <v>40</v>
      </c>
      <c r="AD264" t="s">
        <v>570</v>
      </c>
    </row>
    <row r="265" spans="1:30" ht="39" x14ac:dyDescent="0.25">
      <c r="A265" s="15" t="s">
        <v>7913</v>
      </c>
      <c r="B265" s="16" t="s">
        <v>1001</v>
      </c>
      <c r="C265" s="17">
        <v>339305</v>
      </c>
      <c r="D265" t="s">
        <v>37</v>
      </c>
      <c r="E265" t="s">
        <v>38</v>
      </c>
      <c r="F265">
        <v>264</v>
      </c>
      <c r="G265">
        <v>1012369</v>
      </c>
      <c r="H265">
        <v>85785549</v>
      </c>
      <c r="I265">
        <v>186745</v>
      </c>
      <c r="J265">
        <v>391434</v>
      </c>
      <c r="K265">
        <v>0</v>
      </c>
      <c r="L265">
        <v>0</v>
      </c>
      <c r="M265">
        <v>2641</v>
      </c>
      <c r="N265">
        <v>324922</v>
      </c>
      <c r="O265">
        <v>0</v>
      </c>
      <c r="P265">
        <v>960</v>
      </c>
      <c r="Q265">
        <v>0</v>
      </c>
      <c r="R265">
        <v>0</v>
      </c>
      <c r="S265" t="s">
        <v>39</v>
      </c>
      <c r="T265" t="s">
        <v>1849</v>
      </c>
      <c r="U265" t="s">
        <v>40</v>
      </c>
      <c r="V265" t="s">
        <v>212</v>
      </c>
      <c r="W265" t="s">
        <v>41</v>
      </c>
      <c r="X265" t="s">
        <v>1845</v>
      </c>
      <c r="Y265" t="s">
        <v>40</v>
      </c>
      <c r="Z265" t="s">
        <v>44</v>
      </c>
      <c r="AA265" t="s">
        <v>42</v>
      </c>
      <c r="AB265" t="s">
        <v>48</v>
      </c>
      <c r="AC265" t="s">
        <v>40</v>
      </c>
      <c r="AD265" t="s">
        <v>214</v>
      </c>
    </row>
    <row r="266" spans="1:30" ht="39" x14ac:dyDescent="0.25">
      <c r="A266" s="15" t="s">
        <v>7914</v>
      </c>
      <c r="B266" s="16" t="s">
        <v>1001</v>
      </c>
      <c r="C266" s="17">
        <v>340585</v>
      </c>
      <c r="D266" t="s">
        <v>37</v>
      </c>
      <c r="E266" t="s">
        <v>38</v>
      </c>
      <c r="F266">
        <v>265</v>
      </c>
      <c r="G266">
        <v>1014991</v>
      </c>
      <c r="H266">
        <v>86110492</v>
      </c>
      <c r="I266">
        <v>186745</v>
      </c>
      <c r="J266">
        <v>392394</v>
      </c>
      <c r="K266">
        <v>0</v>
      </c>
      <c r="L266">
        <v>0</v>
      </c>
      <c r="M266">
        <v>2621</v>
      </c>
      <c r="N266">
        <v>324943</v>
      </c>
      <c r="O266">
        <v>0</v>
      </c>
      <c r="P266">
        <v>960</v>
      </c>
      <c r="Q266">
        <v>0</v>
      </c>
      <c r="R266">
        <v>0</v>
      </c>
      <c r="S266" t="s">
        <v>39</v>
      </c>
      <c r="T266" t="s">
        <v>1849</v>
      </c>
      <c r="U266" t="s">
        <v>40</v>
      </c>
      <c r="V266" t="s">
        <v>212</v>
      </c>
      <c r="W266" t="s">
        <v>41</v>
      </c>
      <c r="X266" t="s">
        <v>1845</v>
      </c>
      <c r="Y266" t="s">
        <v>40</v>
      </c>
      <c r="Z266" t="s">
        <v>44</v>
      </c>
      <c r="AA266" t="s">
        <v>42</v>
      </c>
      <c r="AB266" t="s">
        <v>48</v>
      </c>
      <c r="AC266" t="s">
        <v>40</v>
      </c>
      <c r="AD266" t="s">
        <v>214</v>
      </c>
    </row>
    <row r="267" spans="1:30" ht="39" x14ac:dyDescent="0.25">
      <c r="A267" s="15" t="s">
        <v>7915</v>
      </c>
      <c r="B267" s="16" t="s">
        <v>1001</v>
      </c>
      <c r="C267" s="17">
        <v>341865</v>
      </c>
      <c r="D267" t="s">
        <v>37</v>
      </c>
      <c r="E267" t="s">
        <v>38</v>
      </c>
      <c r="F267">
        <v>266</v>
      </c>
      <c r="G267">
        <v>1018449</v>
      </c>
      <c r="H267">
        <v>86434543</v>
      </c>
      <c r="I267">
        <v>187105</v>
      </c>
      <c r="J267">
        <v>393829</v>
      </c>
      <c r="K267">
        <v>0</v>
      </c>
      <c r="L267">
        <v>0</v>
      </c>
      <c r="M267">
        <v>3456</v>
      </c>
      <c r="N267">
        <v>324051</v>
      </c>
      <c r="O267">
        <v>360</v>
      </c>
      <c r="P267">
        <v>1435</v>
      </c>
      <c r="Q267">
        <v>0</v>
      </c>
      <c r="R267">
        <v>0</v>
      </c>
      <c r="S267" t="s">
        <v>39</v>
      </c>
      <c r="T267" t="s">
        <v>1849</v>
      </c>
      <c r="U267" t="s">
        <v>40</v>
      </c>
      <c r="V267" t="s">
        <v>45</v>
      </c>
      <c r="W267" t="s">
        <v>41</v>
      </c>
      <c r="X267" t="s">
        <v>1845</v>
      </c>
      <c r="Y267" t="s">
        <v>40</v>
      </c>
      <c r="Z267" t="s">
        <v>1859</v>
      </c>
      <c r="AA267" t="s">
        <v>42</v>
      </c>
      <c r="AB267" t="s">
        <v>48</v>
      </c>
      <c r="AC267" t="s">
        <v>40</v>
      </c>
      <c r="AD267" t="s">
        <v>570</v>
      </c>
    </row>
    <row r="268" spans="1:30" ht="39" x14ac:dyDescent="0.25">
      <c r="A268" s="15" t="s">
        <v>7916</v>
      </c>
      <c r="B268" s="16" t="s">
        <v>1001</v>
      </c>
      <c r="C268" s="17">
        <v>343145</v>
      </c>
      <c r="D268" t="s">
        <v>37</v>
      </c>
      <c r="E268" t="s">
        <v>38</v>
      </c>
      <c r="F268">
        <v>267</v>
      </c>
      <c r="G268">
        <v>1020961</v>
      </c>
      <c r="H268">
        <v>86759504</v>
      </c>
      <c r="I268">
        <v>187105</v>
      </c>
      <c r="J268">
        <v>394789</v>
      </c>
      <c r="K268">
        <v>0</v>
      </c>
      <c r="L268">
        <v>0</v>
      </c>
      <c r="M268">
        <v>2511</v>
      </c>
      <c r="N268">
        <v>324961</v>
      </c>
      <c r="O268">
        <v>0</v>
      </c>
      <c r="P268">
        <v>960</v>
      </c>
      <c r="Q268">
        <v>0</v>
      </c>
      <c r="R268">
        <v>0</v>
      </c>
      <c r="S268" t="s">
        <v>39</v>
      </c>
      <c r="T268" t="s">
        <v>1849</v>
      </c>
      <c r="U268" t="s">
        <v>40</v>
      </c>
      <c r="V268" t="s">
        <v>212</v>
      </c>
      <c r="W268" t="s">
        <v>41</v>
      </c>
      <c r="X268" t="s">
        <v>1845</v>
      </c>
      <c r="Y268" t="s">
        <v>40</v>
      </c>
      <c r="Z268" t="s">
        <v>44</v>
      </c>
      <c r="AA268" t="s">
        <v>42</v>
      </c>
      <c r="AB268" t="s">
        <v>213</v>
      </c>
      <c r="AC268" t="s">
        <v>40</v>
      </c>
      <c r="AD268" t="s">
        <v>214</v>
      </c>
    </row>
    <row r="269" spans="1:30" ht="39" x14ac:dyDescent="0.25">
      <c r="A269" s="15" t="s">
        <v>7917</v>
      </c>
      <c r="B269" s="16" t="s">
        <v>1001</v>
      </c>
      <c r="C269" s="17">
        <v>344425</v>
      </c>
      <c r="D269" t="s">
        <v>37</v>
      </c>
      <c r="E269" t="s">
        <v>38</v>
      </c>
      <c r="F269">
        <v>268</v>
      </c>
      <c r="G269">
        <v>1023466</v>
      </c>
      <c r="H269">
        <v>87084471</v>
      </c>
      <c r="I269">
        <v>187105</v>
      </c>
      <c r="J269">
        <v>395938</v>
      </c>
      <c r="K269">
        <v>0</v>
      </c>
      <c r="L269">
        <v>0</v>
      </c>
      <c r="M269">
        <v>2504</v>
      </c>
      <c r="N269">
        <v>324967</v>
      </c>
      <c r="O269">
        <v>0</v>
      </c>
      <c r="P269">
        <v>1149</v>
      </c>
      <c r="Q269">
        <v>0</v>
      </c>
      <c r="R269">
        <v>0</v>
      </c>
      <c r="S269" t="s">
        <v>39</v>
      </c>
      <c r="T269" t="s">
        <v>1849</v>
      </c>
      <c r="U269" t="s">
        <v>40</v>
      </c>
      <c r="V269" t="s">
        <v>221</v>
      </c>
      <c r="W269" t="s">
        <v>41</v>
      </c>
      <c r="X269" t="s">
        <v>1845</v>
      </c>
      <c r="Y269" t="s">
        <v>40</v>
      </c>
      <c r="Z269" t="s">
        <v>44</v>
      </c>
      <c r="AA269" t="s">
        <v>42</v>
      </c>
      <c r="AB269" t="s">
        <v>213</v>
      </c>
      <c r="AC269" t="s">
        <v>40</v>
      </c>
      <c r="AD269" t="s">
        <v>234</v>
      </c>
    </row>
    <row r="270" spans="1:30" ht="39" x14ac:dyDescent="0.25">
      <c r="A270" s="15" t="s">
        <v>7918</v>
      </c>
      <c r="B270" s="16" t="s">
        <v>1001</v>
      </c>
      <c r="C270" s="17">
        <v>345705</v>
      </c>
      <c r="D270" t="s">
        <v>37</v>
      </c>
      <c r="E270" t="s">
        <v>38</v>
      </c>
      <c r="F270">
        <v>269</v>
      </c>
      <c r="G270">
        <v>1025980</v>
      </c>
      <c r="H270">
        <v>87409430</v>
      </c>
      <c r="I270">
        <v>187105</v>
      </c>
      <c r="J270">
        <v>397087</v>
      </c>
      <c r="K270">
        <v>0</v>
      </c>
      <c r="L270">
        <v>0</v>
      </c>
      <c r="M270">
        <v>2513</v>
      </c>
      <c r="N270">
        <v>324959</v>
      </c>
      <c r="O270">
        <v>0</v>
      </c>
      <c r="P270">
        <v>1149</v>
      </c>
      <c r="Q270">
        <v>0</v>
      </c>
      <c r="R270">
        <v>0</v>
      </c>
      <c r="S270" t="s">
        <v>39</v>
      </c>
      <c r="T270" t="s">
        <v>1849</v>
      </c>
      <c r="U270" t="s">
        <v>40</v>
      </c>
      <c r="V270" t="s">
        <v>221</v>
      </c>
      <c r="W270" t="s">
        <v>41</v>
      </c>
      <c r="X270" t="s">
        <v>1845</v>
      </c>
      <c r="Y270" t="s">
        <v>40</v>
      </c>
      <c r="Z270" t="s">
        <v>44</v>
      </c>
      <c r="AA270" t="s">
        <v>42</v>
      </c>
      <c r="AB270" t="s">
        <v>213</v>
      </c>
      <c r="AC270" t="s">
        <v>40</v>
      </c>
      <c r="AD270" t="s">
        <v>234</v>
      </c>
    </row>
    <row r="271" spans="1:30" ht="39" x14ac:dyDescent="0.25">
      <c r="A271" s="15" t="s">
        <v>7919</v>
      </c>
      <c r="B271" s="16" t="s">
        <v>1001</v>
      </c>
      <c r="C271" s="17">
        <v>346985</v>
      </c>
      <c r="D271" t="s">
        <v>37</v>
      </c>
      <c r="E271" t="s">
        <v>38</v>
      </c>
      <c r="F271">
        <v>270</v>
      </c>
      <c r="G271">
        <v>1028608</v>
      </c>
      <c r="H271">
        <v>87734368</v>
      </c>
      <c r="I271">
        <v>187105</v>
      </c>
      <c r="J271">
        <v>398047</v>
      </c>
      <c r="K271">
        <v>0</v>
      </c>
      <c r="L271">
        <v>0</v>
      </c>
      <c r="M271">
        <v>2626</v>
      </c>
      <c r="N271">
        <v>324938</v>
      </c>
      <c r="O271">
        <v>0</v>
      </c>
      <c r="P271">
        <v>960</v>
      </c>
      <c r="Q271">
        <v>0</v>
      </c>
      <c r="R271">
        <v>0</v>
      </c>
      <c r="S271" t="s">
        <v>39</v>
      </c>
      <c r="T271" t="s">
        <v>1849</v>
      </c>
      <c r="U271" t="s">
        <v>40</v>
      </c>
      <c r="V271" t="s">
        <v>212</v>
      </c>
      <c r="W271" t="s">
        <v>41</v>
      </c>
      <c r="X271" t="s">
        <v>1845</v>
      </c>
      <c r="Y271" t="s">
        <v>40</v>
      </c>
      <c r="Z271" t="s">
        <v>44</v>
      </c>
      <c r="AA271" t="s">
        <v>42</v>
      </c>
      <c r="AB271" t="s">
        <v>213</v>
      </c>
      <c r="AC271" t="s">
        <v>40</v>
      </c>
      <c r="AD271" t="s">
        <v>214</v>
      </c>
    </row>
    <row r="272" spans="1:30" ht="39" x14ac:dyDescent="0.25">
      <c r="A272" s="15" t="s">
        <v>7920</v>
      </c>
      <c r="B272" s="16" t="s">
        <v>1001</v>
      </c>
      <c r="C272" s="17">
        <v>348265</v>
      </c>
      <c r="D272" t="s">
        <v>37</v>
      </c>
      <c r="E272" t="s">
        <v>38</v>
      </c>
      <c r="F272">
        <v>271</v>
      </c>
      <c r="G272">
        <v>1031367</v>
      </c>
      <c r="H272">
        <v>88059174</v>
      </c>
      <c r="I272">
        <v>187105</v>
      </c>
      <c r="J272">
        <v>399534</v>
      </c>
      <c r="K272">
        <v>0</v>
      </c>
      <c r="L272">
        <v>0</v>
      </c>
      <c r="M272">
        <v>2758</v>
      </c>
      <c r="N272">
        <v>324806</v>
      </c>
      <c r="O272">
        <v>0</v>
      </c>
      <c r="P272">
        <v>1487</v>
      </c>
      <c r="Q272">
        <v>0</v>
      </c>
      <c r="R272">
        <v>0</v>
      </c>
      <c r="S272" t="s">
        <v>39</v>
      </c>
      <c r="T272" t="s">
        <v>1849</v>
      </c>
      <c r="U272" t="s">
        <v>40</v>
      </c>
      <c r="V272" t="s">
        <v>48</v>
      </c>
      <c r="W272" t="s">
        <v>41</v>
      </c>
      <c r="X272" t="s">
        <v>1845</v>
      </c>
      <c r="Y272" t="s">
        <v>40</v>
      </c>
      <c r="Z272" t="s">
        <v>44</v>
      </c>
      <c r="AA272" t="s">
        <v>42</v>
      </c>
      <c r="AB272" t="s">
        <v>213</v>
      </c>
      <c r="AC272" t="s">
        <v>40</v>
      </c>
      <c r="AD272" t="s">
        <v>1833</v>
      </c>
    </row>
    <row r="273" spans="1:30" ht="39" x14ac:dyDescent="0.25">
      <c r="A273" s="15" t="s">
        <v>7921</v>
      </c>
      <c r="B273" s="16" t="s">
        <v>1001</v>
      </c>
      <c r="C273" s="17">
        <v>349545</v>
      </c>
      <c r="D273" t="s">
        <v>37</v>
      </c>
      <c r="E273" t="s">
        <v>38</v>
      </c>
      <c r="F273">
        <v>272</v>
      </c>
      <c r="G273">
        <v>1040005</v>
      </c>
      <c r="H273">
        <v>88378023</v>
      </c>
      <c r="I273">
        <v>190714</v>
      </c>
      <c r="J273">
        <v>402562</v>
      </c>
      <c r="K273">
        <v>0</v>
      </c>
      <c r="L273">
        <v>0</v>
      </c>
      <c r="M273">
        <v>8636</v>
      </c>
      <c r="N273">
        <v>318849</v>
      </c>
      <c r="O273">
        <v>3609</v>
      </c>
      <c r="P273">
        <v>3028</v>
      </c>
      <c r="Q273">
        <v>0</v>
      </c>
      <c r="R273">
        <v>0</v>
      </c>
      <c r="S273" t="s">
        <v>39</v>
      </c>
      <c r="T273" t="s">
        <v>1847</v>
      </c>
      <c r="U273" t="s">
        <v>40</v>
      </c>
      <c r="V273" t="s">
        <v>2632</v>
      </c>
      <c r="W273" t="s">
        <v>41</v>
      </c>
      <c r="X273" t="s">
        <v>1845</v>
      </c>
      <c r="Y273" t="s">
        <v>40</v>
      </c>
      <c r="Z273" t="s">
        <v>198</v>
      </c>
      <c r="AA273" t="s">
        <v>42</v>
      </c>
      <c r="AB273" t="s">
        <v>48</v>
      </c>
      <c r="AC273" t="s">
        <v>40</v>
      </c>
      <c r="AD273" t="s">
        <v>1858</v>
      </c>
    </row>
    <row r="274" spans="1:30" ht="39" x14ac:dyDescent="0.25">
      <c r="A274" s="15" t="s">
        <v>7922</v>
      </c>
      <c r="B274" s="16" t="s">
        <v>1001</v>
      </c>
      <c r="C274" s="17">
        <v>350825</v>
      </c>
      <c r="D274" t="s">
        <v>37</v>
      </c>
      <c r="E274" t="s">
        <v>38</v>
      </c>
      <c r="F274">
        <v>273</v>
      </c>
      <c r="G274">
        <v>1042523</v>
      </c>
      <c r="H274">
        <v>88702978</v>
      </c>
      <c r="I274">
        <v>190714</v>
      </c>
      <c r="J274">
        <v>403522</v>
      </c>
      <c r="K274">
        <v>0</v>
      </c>
      <c r="L274">
        <v>0</v>
      </c>
      <c r="M274">
        <v>2516</v>
      </c>
      <c r="N274">
        <v>324955</v>
      </c>
      <c r="O274">
        <v>0</v>
      </c>
      <c r="P274">
        <v>960</v>
      </c>
      <c r="Q274">
        <v>0</v>
      </c>
      <c r="R274">
        <v>0</v>
      </c>
      <c r="S274" t="s">
        <v>39</v>
      </c>
      <c r="T274" t="s">
        <v>1847</v>
      </c>
      <c r="U274" t="s">
        <v>40</v>
      </c>
      <c r="V274" t="s">
        <v>212</v>
      </c>
      <c r="W274" t="s">
        <v>41</v>
      </c>
      <c r="X274" t="s">
        <v>1845</v>
      </c>
      <c r="Y274" t="s">
        <v>40</v>
      </c>
      <c r="Z274" t="s">
        <v>44</v>
      </c>
      <c r="AA274" t="s">
        <v>42</v>
      </c>
      <c r="AB274" t="s">
        <v>213</v>
      </c>
      <c r="AC274" t="s">
        <v>40</v>
      </c>
      <c r="AD274" t="s">
        <v>214</v>
      </c>
    </row>
    <row r="275" spans="1:30" ht="39" x14ac:dyDescent="0.25">
      <c r="A275" s="15" t="s">
        <v>7923</v>
      </c>
      <c r="B275" s="16" t="s">
        <v>1001</v>
      </c>
      <c r="C275" s="17">
        <v>352105</v>
      </c>
      <c r="D275" t="s">
        <v>37</v>
      </c>
      <c r="E275" t="s">
        <v>38</v>
      </c>
      <c r="F275">
        <v>274</v>
      </c>
      <c r="G275">
        <v>1045028</v>
      </c>
      <c r="H275">
        <v>89027945</v>
      </c>
      <c r="I275">
        <v>190714</v>
      </c>
      <c r="J275">
        <v>404671</v>
      </c>
      <c r="K275">
        <v>0</v>
      </c>
      <c r="L275">
        <v>0</v>
      </c>
      <c r="M275">
        <v>2504</v>
      </c>
      <c r="N275">
        <v>324967</v>
      </c>
      <c r="O275">
        <v>0</v>
      </c>
      <c r="P275">
        <v>1149</v>
      </c>
      <c r="Q275">
        <v>0</v>
      </c>
      <c r="R275">
        <v>0</v>
      </c>
      <c r="S275" t="s">
        <v>39</v>
      </c>
      <c r="T275" t="s">
        <v>1847</v>
      </c>
      <c r="U275" t="s">
        <v>40</v>
      </c>
      <c r="V275" t="s">
        <v>221</v>
      </c>
      <c r="W275" t="s">
        <v>41</v>
      </c>
      <c r="X275" t="s">
        <v>1845</v>
      </c>
      <c r="Y275" t="s">
        <v>40</v>
      </c>
      <c r="Z275" t="s">
        <v>44</v>
      </c>
      <c r="AA275" t="s">
        <v>42</v>
      </c>
      <c r="AB275" t="s">
        <v>213</v>
      </c>
      <c r="AC275" t="s">
        <v>40</v>
      </c>
      <c r="AD275" t="s">
        <v>234</v>
      </c>
    </row>
    <row r="276" spans="1:30" ht="39" x14ac:dyDescent="0.25">
      <c r="A276" s="15" t="s">
        <v>7924</v>
      </c>
      <c r="B276" s="16" t="s">
        <v>1001</v>
      </c>
      <c r="C276" s="17">
        <v>353385</v>
      </c>
      <c r="D276" t="s">
        <v>37</v>
      </c>
      <c r="E276" t="s">
        <v>38</v>
      </c>
      <c r="F276">
        <v>275</v>
      </c>
      <c r="G276">
        <v>1047540</v>
      </c>
      <c r="H276">
        <v>89352907</v>
      </c>
      <c r="I276">
        <v>190714</v>
      </c>
      <c r="J276">
        <v>405631</v>
      </c>
      <c r="K276">
        <v>0</v>
      </c>
      <c r="L276">
        <v>0</v>
      </c>
      <c r="M276">
        <v>2511</v>
      </c>
      <c r="N276">
        <v>324962</v>
      </c>
      <c r="O276">
        <v>0</v>
      </c>
      <c r="P276">
        <v>960</v>
      </c>
      <c r="Q276">
        <v>0</v>
      </c>
      <c r="R276">
        <v>0</v>
      </c>
      <c r="S276" t="s">
        <v>39</v>
      </c>
      <c r="T276" t="s">
        <v>1847</v>
      </c>
      <c r="U276" t="s">
        <v>40</v>
      </c>
      <c r="V276" t="s">
        <v>212</v>
      </c>
      <c r="W276" t="s">
        <v>41</v>
      </c>
      <c r="X276" t="s">
        <v>1845</v>
      </c>
      <c r="Y276" t="s">
        <v>40</v>
      </c>
      <c r="Z276" t="s">
        <v>44</v>
      </c>
      <c r="AA276" t="s">
        <v>42</v>
      </c>
      <c r="AB276" t="s">
        <v>213</v>
      </c>
      <c r="AC276" t="s">
        <v>40</v>
      </c>
      <c r="AD276" t="s">
        <v>214</v>
      </c>
    </row>
    <row r="277" spans="1:30" ht="39" x14ac:dyDescent="0.25">
      <c r="A277" s="15" t="s">
        <v>7925</v>
      </c>
      <c r="B277" s="16" t="s">
        <v>1001</v>
      </c>
      <c r="C277" s="17">
        <v>354665</v>
      </c>
      <c r="D277" t="s">
        <v>37</v>
      </c>
      <c r="E277" t="s">
        <v>38</v>
      </c>
      <c r="F277">
        <v>276</v>
      </c>
      <c r="G277">
        <v>1050161</v>
      </c>
      <c r="H277">
        <v>89677851</v>
      </c>
      <c r="I277">
        <v>190714</v>
      </c>
      <c r="J277">
        <v>406591</v>
      </c>
      <c r="K277">
        <v>0</v>
      </c>
      <c r="L277">
        <v>0</v>
      </c>
      <c r="M277">
        <v>2620</v>
      </c>
      <c r="N277">
        <v>324944</v>
      </c>
      <c r="O277">
        <v>0</v>
      </c>
      <c r="P277">
        <v>960</v>
      </c>
      <c r="Q277">
        <v>0</v>
      </c>
      <c r="R277">
        <v>0</v>
      </c>
      <c r="S277" t="s">
        <v>39</v>
      </c>
      <c r="T277" t="s">
        <v>1847</v>
      </c>
      <c r="U277" t="s">
        <v>40</v>
      </c>
      <c r="V277" t="s">
        <v>212</v>
      </c>
      <c r="W277" t="s">
        <v>41</v>
      </c>
      <c r="X277" t="s">
        <v>1845</v>
      </c>
      <c r="Y277" t="s">
        <v>40</v>
      </c>
      <c r="Z277" t="s">
        <v>44</v>
      </c>
      <c r="AA277" t="s">
        <v>42</v>
      </c>
      <c r="AB277" t="s">
        <v>213</v>
      </c>
      <c r="AC277" t="s">
        <v>40</v>
      </c>
      <c r="AD277" t="s">
        <v>214</v>
      </c>
    </row>
    <row r="278" spans="1:30" ht="39" x14ac:dyDescent="0.25">
      <c r="A278" s="15" t="s">
        <v>7926</v>
      </c>
      <c r="B278" s="16" t="s">
        <v>1001</v>
      </c>
      <c r="C278" s="17">
        <v>355945</v>
      </c>
      <c r="D278" t="s">
        <v>37</v>
      </c>
      <c r="E278" t="s">
        <v>38</v>
      </c>
      <c r="F278">
        <v>277</v>
      </c>
      <c r="G278">
        <v>1052783</v>
      </c>
      <c r="H278">
        <v>90002794</v>
      </c>
      <c r="I278">
        <v>190714</v>
      </c>
      <c r="J278">
        <v>407746</v>
      </c>
      <c r="K278">
        <v>0</v>
      </c>
      <c r="L278">
        <v>0</v>
      </c>
      <c r="M278">
        <v>2621</v>
      </c>
      <c r="N278">
        <v>324943</v>
      </c>
      <c r="O278">
        <v>0</v>
      </c>
      <c r="P278">
        <v>1155</v>
      </c>
      <c r="Q278">
        <v>0</v>
      </c>
      <c r="R278">
        <v>0</v>
      </c>
      <c r="S278" t="s">
        <v>39</v>
      </c>
      <c r="T278" t="s">
        <v>1847</v>
      </c>
      <c r="U278" t="s">
        <v>40</v>
      </c>
      <c r="V278" t="s">
        <v>221</v>
      </c>
      <c r="W278" t="s">
        <v>41</v>
      </c>
      <c r="X278" t="s">
        <v>56</v>
      </c>
      <c r="Y278" t="s">
        <v>40</v>
      </c>
      <c r="Z278" t="s">
        <v>44</v>
      </c>
      <c r="AA278" t="s">
        <v>42</v>
      </c>
      <c r="AB278" t="s">
        <v>213</v>
      </c>
      <c r="AC278" t="s">
        <v>40</v>
      </c>
      <c r="AD278" t="s">
        <v>234</v>
      </c>
    </row>
    <row r="279" spans="1:30" ht="39" x14ac:dyDescent="0.25">
      <c r="A279" s="15" t="s">
        <v>7927</v>
      </c>
      <c r="B279" s="16" t="s">
        <v>1001</v>
      </c>
      <c r="C279" s="17">
        <v>357225</v>
      </c>
      <c r="D279" t="s">
        <v>37</v>
      </c>
      <c r="E279" t="s">
        <v>38</v>
      </c>
      <c r="F279">
        <v>278</v>
      </c>
      <c r="G279">
        <v>1055412</v>
      </c>
      <c r="H279">
        <v>90327731</v>
      </c>
      <c r="I279">
        <v>190714</v>
      </c>
      <c r="J279">
        <v>408706</v>
      </c>
      <c r="K279">
        <v>0</v>
      </c>
      <c r="L279">
        <v>0</v>
      </c>
      <c r="M279">
        <v>2627</v>
      </c>
      <c r="N279">
        <v>324937</v>
      </c>
      <c r="O279">
        <v>0</v>
      </c>
      <c r="P279">
        <v>960</v>
      </c>
      <c r="Q279">
        <v>0</v>
      </c>
      <c r="R279">
        <v>0</v>
      </c>
      <c r="S279" t="s">
        <v>39</v>
      </c>
      <c r="T279" t="s">
        <v>1847</v>
      </c>
      <c r="U279" t="s">
        <v>40</v>
      </c>
      <c r="V279" t="s">
        <v>212</v>
      </c>
      <c r="W279" t="s">
        <v>41</v>
      </c>
      <c r="X279" t="s">
        <v>56</v>
      </c>
      <c r="Y279" t="s">
        <v>40</v>
      </c>
      <c r="Z279" t="s">
        <v>44</v>
      </c>
      <c r="AA279" t="s">
        <v>42</v>
      </c>
      <c r="AB279" t="s">
        <v>213</v>
      </c>
      <c r="AC279" t="s">
        <v>40</v>
      </c>
      <c r="AD279" t="s">
        <v>214</v>
      </c>
    </row>
    <row r="280" spans="1:30" ht="39" x14ac:dyDescent="0.25">
      <c r="A280" s="15" t="s">
        <v>7928</v>
      </c>
      <c r="B280" s="16" t="s">
        <v>1001</v>
      </c>
      <c r="C280" s="17">
        <v>358505</v>
      </c>
      <c r="D280" t="s">
        <v>37</v>
      </c>
      <c r="E280" t="s">
        <v>38</v>
      </c>
      <c r="F280">
        <v>279</v>
      </c>
      <c r="G280">
        <v>1061315</v>
      </c>
      <c r="H280">
        <v>90649395</v>
      </c>
      <c r="I280">
        <v>192792</v>
      </c>
      <c r="J280">
        <v>410575</v>
      </c>
      <c r="K280">
        <v>0</v>
      </c>
      <c r="L280">
        <v>0</v>
      </c>
      <c r="M280">
        <v>5901</v>
      </c>
      <c r="N280">
        <v>321664</v>
      </c>
      <c r="O280">
        <v>2078</v>
      </c>
      <c r="P280">
        <v>1869</v>
      </c>
      <c r="Q280">
        <v>0</v>
      </c>
      <c r="R280">
        <v>0</v>
      </c>
      <c r="S280" t="s">
        <v>39</v>
      </c>
      <c r="T280" t="s">
        <v>1847</v>
      </c>
      <c r="U280" t="s">
        <v>40</v>
      </c>
      <c r="V280" t="s">
        <v>368</v>
      </c>
      <c r="W280" t="s">
        <v>41</v>
      </c>
      <c r="X280" t="s">
        <v>1845</v>
      </c>
      <c r="Y280" t="s">
        <v>40</v>
      </c>
      <c r="Z280" t="s">
        <v>199</v>
      </c>
      <c r="AA280" t="s">
        <v>42</v>
      </c>
      <c r="AB280" t="s">
        <v>213</v>
      </c>
      <c r="AC280" t="s">
        <v>40</v>
      </c>
      <c r="AD280" t="s">
        <v>574</v>
      </c>
    </row>
    <row r="281" spans="1:30" ht="39" x14ac:dyDescent="0.25">
      <c r="A281" s="15" t="s">
        <v>7929</v>
      </c>
      <c r="B281" s="16" t="s">
        <v>1001</v>
      </c>
      <c r="C281" s="17">
        <v>359785</v>
      </c>
      <c r="D281" t="s">
        <v>37</v>
      </c>
      <c r="E281" t="s">
        <v>38</v>
      </c>
      <c r="F281">
        <v>280</v>
      </c>
      <c r="G281">
        <v>1068650</v>
      </c>
      <c r="H281">
        <v>90969627</v>
      </c>
      <c r="I281">
        <v>195525</v>
      </c>
      <c r="J281">
        <v>411806</v>
      </c>
      <c r="K281">
        <v>0</v>
      </c>
      <c r="L281">
        <v>0</v>
      </c>
      <c r="M281">
        <v>7334</v>
      </c>
      <c r="N281">
        <v>320232</v>
      </c>
      <c r="O281">
        <v>2733</v>
      </c>
      <c r="P281">
        <v>1231</v>
      </c>
      <c r="Q281">
        <v>0</v>
      </c>
      <c r="R281">
        <v>0</v>
      </c>
      <c r="S281" t="s">
        <v>39</v>
      </c>
      <c r="T281" t="s">
        <v>1846</v>
      </c>
      <c r="U281" t="s">
        <v>40</v>
      </c>
      <c r="V281" t="s">
        <v>1822</v>
      </c>
      <c r="W281" t="s">
        <v>41</v>
      </c>
      <c r="X281" t="s">
        <v>1845</v>
      </c>
      <c r="Y281" t="s">
        <v>40</v>
      </c>
      <c r="Z281" t="s">
        <v>180</v>
      </c>
      <c r="AA281" t="s">
        <v>42</v>
      </c>
      <c r="AB281" t="s">
        <v>213</v>
      </c>
      <c r="AC281" t="s">
        <v>40</v>
      </c>
      <c r="AD281" t="s">
        <v>1832</v>
      </c>
    </row>
    <row r="282" spans="1:30" ht="39" x14ac:dyDescent="0.25">
      <c r="A282" s="15" t="s">
        <v>7930</v>
      </c>
      <c r="B282" s="16" t="s">
        <v>1001</v>
      </c>
      <c r="C282" s="17">
        <v>361065</v>
      </c>
      <c r="D282" t="s">
        <v>37</v>
      </c>
      <c r="E282" t="s">
        <v>38</v>
      </c>
      <c r="F282">
        <v>281</v>
      </c>
      <c r="G282">
        <v>1073215</v>
      </c>
      <c r="H282">
        <v>91292581</v>
      </c>
      <c r="I282">
        <v>196534</v>
      </c>
      <c r="J282">
        <v>413638</v>
      </c>
      <c r="K282">
        <v>0</v>
      </c>
      <c r="L282">
        <v>0</v>
      </c>
      <c r="M282">
        <v>4564</v>
      </c>
      <c r="N282">
        <v>322954</v>
      </c>
      <c r="O282">
        <v>1009</v>
      </c>
      <c r="P282">
        <v>1832</v>
      </c>
      <c r="Q282">
        <v>0</v>
      </c>
      <c r="R282">
        <v>0</v>
      </c>
      <c r="S282" t="s">
        <v>39</v>
      </c>
      <c r="T282" t="s">
        <v>1846</v>
      </c>
      <c r="U282" t="s">
        <v>40</v>
      </c>
      <c r="V282" t="s">
        <v>571</v>
      </c>
      <c r="W282" t="s">
        <v>41</v>
      </c>
      <c r="X282" t="s">
        <v>1845</v>
      </c>
      <c r="Y282" t="s">
        <v>40</v>
      </c>
      <c r="Z282" t="s">
        <v>54</v>
      </c>
      <c r="AA282" t="s">
        <v>42</v>
      </c>
      <c r="AB282" t="s">
        <v>213</v>
      </c>
      <c r="AC282" t="s">
        <v>40</v>
      </c>
      <c r="AD282" t="s">
        <v>1816</v>
      </c>
    </row>
    <row r="283" spans="1:30" ht="39" x14ac:dyDescent="0.25">
      <c r="A283" s="15" t="s">
        <v>7931</v>
      </c>
      <c r="B283" s="16" t="s">
        <v>1001</v>
      </c>
      <c r="C283" s="17">
        <v>362345</v>
      </c>
      <c r="D283" t="s">
        <v>37</v>
      </c>
      <c r="E283" t="s">
        <v>38</v>
      </c>
      <c r="F283">
        <v>282</v>
      </c>
      <c r="G283">
        <v>1075865</v>
      </c>
      <c r="H283">
        <v>91617496</v>
      </c>
      <c r="I283">
        <v>196534</v>
      </c>
      <c r="J283">
        <v>414598</v>
      </c>
      <c r="K283">
        <v>0</v>
      </c>
      <c r="L283">
        <v>0</v>
      </c>
      <c r="M283">
        <v>2648</v>
      </c>
      <c r="N283">
        <v>324915</v>
      </c>
      <c r="O283">
        <v>0</v>
      </c>
      <c r="P283">
        <v>960</v>
      </c>
      <c r="Q283">
        <v>0</v>
      </c>
      <c r="R283">
        <v>0</v>
      </c>
      <c r="S283" t="s">
        <v>39</v>
      </c>
      <c r="T283" t="s">
        <v>1846</v>
      </c>
      <c r="U283" t="s">
        <v>40</v>
      </c>
      <c r="V283" t="s">
        <v>212</v>
      </c>
      <c r="W283" t="s">
        <v>41</v>
      </c>
      <c r="X283" t="s">
        <v>1845</v>
      </c>
      <c r="Y283" t="s">
        <v>40</v>
      </c>
      <c r="Z283" t="s">
        <v>44</v>
      </c>
      <c r="AA283" t="s">
        <v>42</v>
      </c>
      <c r="AB283" t="s">
        <v>213</v>
      </c>
      <c r="AC283" t="s">
        <v>40</v>
      </c>
      <c r="AD283" t="s">
        <v>214</v>
      </c>
    </row>
    <row r="284" spans="1:30" ht="39" x14ac:dyDescent="0.25">
      <c r="A284" s="15" t="s">
        <v>7932</v>
      </c>
      <c r="B284" s="16" t="s">
        <v>1001</v>
      </c>
      <c r="C284" s="17">
        <v>363625</v>
      </c>
      <c r="D284" t="s">
        <v>37</v>
      </c>
      <c r="E284" t="s">
        <v>38</v>
      </c>
      <c r="F284">
        <v>283</v>
      </c>
      <c r="G284">
        <v>1078487</v>
      </c>
      <c r="H284">
        <v>91942439</v>
      </c>
      <c r="I284">
        <v>196534</v>
      </c>
      <c r="J284">
        <v>415558</v>
      </c>
      <c r="K284">
        <v>0</v>
      </c>
      <c r="L284">
        <v>0</v>
      </c>
      <c r="M284">
        <v>2621</v>
      </c>
      <c r="N284">
        <v>324943</v>
      </c>
      <c r="O284">
        <v>0</v>
      </c>
      <c r="P284">
        <v>960</v>
      </c>
      <c r="Q284">
        <v>0</v>
      </c>
      <c r="R284">
        <v>0</v>
      </c>
      <c r="S284" t="s">
        <v>39</v>
      </c>
      <c r="T284" t="s">
        <v>1846</v>
      </c>
      <c r="U284" t="s">
        <v>40</v>
      </c>
      <c r="V284" t="s">
        <v>212</v>
      </c>
      <c r="W284" t="s">
        <v>41</v>
      </c>
      <c r="X284" t="s">
        <v>1845</v>
      </c>
      <c r="Y284" t="s">
        <v>40</v>
      </c>
      <c r="Z284" t="s">
        <v>44</v>
      </c>
      <c r="AA284" t="s">
        <v>42</v>
      </c>
      <c r="AB284" t="s">
        <v>213</v>
      </c>
      <c r="AC284" t="s">
        <v>40</v>
      </c>
      <c r="AD284" t="s">
        <v>214</v>
      </c>
    </row>
    <row r="285" spans="1:30" ht="39" x14ac:dyDescent="0.25">
      <c r="A285" s="15" t="s">
        <v>7933</v>
      </c>
      <c r="B285" s="16" t="s">
        <v>1001</v>
      </c>
      <c r="C285" s="17">
        <v>364905</v>
      </c>
      <c r="D285" t="s">
        <v>37</v>
      </c>
      <c r="E285" t="s">
        <v>38</v>
      </c>
      <c r="F285">
        <v>284</v>
      </c>
      <c r="G285">
        <v>1083226</v>
      </c>
      <c r="H285">
        <v>92265199</v>
      </c>
      <c r="I285">
        <v>197686</v>
      </c>
      <c r="J285">
        <v>417482</v>
      </c>
      <c r="K285">
        <v>0</v>
      </c>
      <c r="L285">
        <v>0</v>
      </c>
      <c r="M285">
        <v>4737</v>
      </c>
      <c r="N285">
        <v>322760</v>
      </c>
      <c r="O285">
        <v>1152</v>
      </c>
      <c r="P285">
        <v>1924</v>
      </c>
      <c r="Q285">
        <v>0</v>
      </c>
      <c r="R285">
        <v>0</v>
      </c>
      <c r="S285" t="s">
        <v>39</v>
      </c>
      <c r="T285" t="s">
        <v>1846</v>
      </c>
      <c r="U285" t="s">
        <v>40</v>
      </c>
      <c r="V285" t="s">
        <v>354</v>
      </c>
      <c r="W285" t="s">
        <v>41</v>
      </c>
      <c r="X285" t="s">
        <v>1845</v>
      </c>
      <c r="Y285" t="s">
        <v>40</v>
      </c>
      <c r="Z285" t="s">
        <v>221</v>
      </c>
      <c r="AA285" t="s">
        <v>42</v>
      </c>
      <c r="AB285" t="s">
        <v>213</v>
      </c>
      <c r="AC285" t="s">
        <v>40</v>
      </c>
      <c r="AD285" t="s">
        <v>211</v>
      </c>
    </row>
    <row r="286" spans="1:30" ht="39" x14ac:dyDescent="0.25">
      <c r="A286" s="15" t="s">
        <v>7934</v>
      </c>
      <c r="B286" s="16" t="s">
        <v>1001</v>
      </c>
      <c r="C286" s="17">
        <v>366185</v>
      </c>
      <c r="D286" t="s">
        <v>37</v>
      </c>
      <c r="E286" t="s">
        <v>38</v>
      </c>
      <c r="F286">
        <v>285</v>
      </c>
      <c r="G286">
        <v>1085748</v>
      </c>
      <c r="H286">
        <v>92590150</v>
      </c>
      <c r="I286">
        <v>197686</v>
      </c>
      <c r="J286">
        <v>418832</v>
      </c>
      <c r="K286">
        <v>0</v>
      </c>
      <c r="L286">
        <v>0</v>
      </c>
      <c r="M286">
        <v>2521</v>
      </c>
      <c r="N286">
        <v>324951</v>
      </c>
      <c r="O286">
        <v>0</v>
      </c>
      <c r="P286">
        <v>1350</v>
      </c>
      <c r="Q286">
        <v>0</v>
      </c>
      <c r="R286">
        <v>0</v>
      </c>
      <c r="S286" t="s">
        <v>39</v>
      </c>
      <c r="T286" t="s">
        <v>1846</v>
      </c>
      <c r="U286" t="s">
        <v>40</v>
      </c>
      <c r="V286" t="s">
        <v>1831</v>
      </c>
      <c r="W286" t="s">
        <v>41</v>
      </c>
      <c r="X286" t="s">
        <v>1845</v>
      </c>
      <c r="Y286" t="s">
        <v>40</v>
      </c>
      <c r="Z286" t="s">
        <v>44</v>
      </c>
      <c r="AA286" t="s">
        <v>42</v>
      </c>
      <c r="AB286" t="s">
        <v>213</v>
      </c>
      <c r="AC286" t="s">
        <v>40</v>
      </c>
      <c r="AD286" t="s">
        <v>1852</v>
      </c>
    </row>
    <row r="287" spans="1:30" ht="39" x14ac:dyDescent="0.25">
      <c r="A287" s="15" t="s">
        <v>7935</v>
      </c>
      <c r="B287" s="16" t="s">
        <v>1001</v>
      </c>
      <c r="C287" s="17">
        <v>367465</v>
      </c>
      <c r="D287" t="s">
        <v>37</v>
      </c>
      <c r="E287" t="s">
        <v>38</v>
      </c>
      <c r="F287">
        <v>286</v>
      </c>
      <c r="G287">
        <v>1088260</v>
      </c>
      <c r="H287">
        <v>92915110</v>
      </c>
      <c r="I287">
        <v>197686</v>
      </c>
      <c r="J287">
        <v>419792</v>
      </c>
      <c r="K287">
        <v>0</v>
      </c>
      <c r="L287">
        <v>0</v>
      </c>
      <c r="M287">
        <v>2511</v>
      </c>
      <c r="N287">
        <v>324960</v>
      </c>
      <c r="O287">
        <v>0</v>
      </c>
      <c r="P287">
        <v>960</v>
      </c>
      <c r="Q287">
        <v>0</v>
      </c>
      <c r="R287">
        <v>0</v>
      </c>
      <c r="S287" t="s">
        <v>39</v>
      </c>
      <c r="T287" t="s">
        <v>1846</v>
      </c>
      <c r="U287" t="s">
        <v>40</v>
      </c>
      <c r="V287" t="s">
        <v>212</v>
      </c>
      <c r="W287" t="s">
        <v>41</v>
      </c>
      <c r="X287" t="s">
        <v>1845</v>
      </c>
      <c r="Y287" t="s">
        <v>40</v>
      </c>
      <c r="Z287" t="s">
        <v>44</v>
      </c>
      <c r="AA287" t="s">
        <v>42</v>
      </c>
      <c r="AB287" t="s">
        <v>213</v>
      </c>
      <c r="AC287" t="s">
        <v>40</v>
      </c>
      <c r="AD287" t="s">
        <v>214</v>
      </c>
    </row>
    <row r="288" spans="1:30" ht="39" x14ac:dyDescent="0.25">
      <c r="A288" s="15" t="s">
        <v>7936</v>
      </c>
      <c r="B288" s="16" t="s">
        <v>1001</v>
      </c>
      <c r="C288" s="17">
        <v>368745</v>
      </c>
      <c r="D288" t="s">
        <v>37</v>
      </c>
      <c r="E288" t="s">
        <v>38</v>
      </c>
      <c r="F288">
        <v>287</v>
      </c>
      <c r="G288">
        <v>1090765</v>
      </c>
      <c r="H288">
        <v>93240078</v>
      </c>
      <c r="I288">
        <v>197686</v>
      </c>
      <c r="J288">
        <v>420752</v>
      </c>
      <c r="K288">
        <v>0</v>
      </c>
      <c r="L288">
        <v>0</v>
      </c>
      <c r="M288">
        <v>2504</v>
      </c>
      <c r="N288">
        <v>324968</v>
      </c>
      <c r="O288">
        <v>0</v>
      </c>
      <c r="P288">
        <v>960</v>
      </c>
      <c r="Q288">
        <v>0</v>
      </c>
      <c r="R288">
        <v>0</v>
      </c>
      <c r="S288" t="s">
        <v>39</v>
      </c>
      <c r="T288" t="s">
        <v>56</v>
      </c>
      <c r="U288" t="s">
        <v>40</v>
      </c>
      <c r="V288" t="s">
        <v>212</v>
      </c>
      <c r="W288" t="s">
        <v>41</v>
      </c>
      <c r="X288" t="s">
        <v>56</v>
      </c>
      <c r="Y288" t="s">
        <v>40</v>
      </c>
      <c r="Z288" t="s">
        <v>44</v>
      </c>
      <c r="AA288" t="s">
        <v>42</v>
      </c>
      <c r="AB288" t="s">
        <v>213</v>
      </c>
      <c r="AC288" t="s">
        <v>40</v>
      </c>
      <c r="AD288" t="s">
        <v>214</v>
      </c>
    </row>
    <row r="289" spans="1:30" ht="39" x14ac:dyDescent="0.25">
      <c r="A289" s="15" t="s">
        <v>7937</v>
      </c>
      <c r="B289" s="16" t="s">
        <v>1001</v>
      </c>
      <c r="C289" s="17">
        <v>370025</v>
      </c>
      <c r="D289" t="s">
        <v>37</v>
      </c>
      <c r="E289" t="s">
        <v>38</v>
      </c>
      <c r="F289">
        <v>288</v>
      </c>
      <c r="G289">
        <v>1093386</v>
      </c>
      <c r="H289">
        <v>93565023</v>
      </c>
      <c r="I289">
        <v>197686</v>
      </c>
      <c r="J289">
        <v>421712</v>
      </c>
      <c r="K289">
        <v>0</v>
      </c>
      <c r="L289">
        <v>0</v>
      </c>
      <c r="M289">
        <v>2619</v>
      </c>
      <c r="N289">
        <v>324945</v>
      </c>
      <c r="O289">
        <v>0</v>
      </c>
      <c r="P289">
        <v>960</v>
      </c>
      <c r="Q289">
        <v>0</v>
      </c>
      <c r="R289">
        <v>0</v>
      </c>
      <c r="S289" t="s">
        <v>39</v>
      </c>
      <c r="T289" t="s">
        <v>56</v>
      </c>
      <c r="U289" t="s">
        <v>40</v>
      </c>
      <c r="V289" t="s">
        <v>212</v>
      </c>
      <c r="W289" t="s">
        <v>41</v>
      </c>
      <c r="X289" t="s">
        <v>56</v>
      </c>
      <c r="Y289" t="s">
        <v>40</v>
      </c>
      <c r="Z289" t="s">
        <v>44</v>
      </c>
      <c r="AA289" t="s">
        <v>42</v>
      </c>
      <c r="AB289" t="s">
        <v>213</v>
      </c>
      <c r="AC289" t="s">
        <v>40</v>
      </c>
      <c r="AD289" t="s">
        <v>214</v>
      </c>
    </row>
    <row r="290" spans="1:30" ht="39" x14ac:dyDescent="0.25">
      <c r="A290" s="15" t="s">
        <v>7938</v>
      </c>
      <c r="B290" s="16" t="s">
        <v>1001</v>
      </c>
      <c r="C290" s="17">
        <v>371305</v>
      </c>
      <c r="D290" t="s">
        <v>37</v>
      </c>
      <c r="E290" t="s">
        <v>38</v>
      </c>
      <c r="F290">
        <v>289</v>
      </c>
      <c r="G290">
        <v>1098973</v>
      </c>
      <c r="H290">
        <v>93886995</v>
      </c>
      <c r="I290">
        <v>199306</v>
      </c>
      <c r="J290">
        <v>424309</v>
      </c>
      <c r="K290">
        <v>0</v>
      </c>
      <c r="L290">
        <v>0</v>
      </c>
      <c r="M290">
        <v>5586</v>
      </c>
      <c r="N290">
        <v>321972</v>
      </c>
      <c r="O290">
        <v>1620</v>
      </c>
      <c r="P290">
        <v>2597</v>
      </c>
      <c r="Q290">
        <v>0</v>
      </c>
      <c r="R290">
        <v>0</v>
      </c>
      <c r="S290" t="s">
        <v>39</v>
      </c>
      <c r="T290" t="s">
        <v>56</v>
      </c>
      <c r="U290" t="s">
        <v>40</v>
      </c>
      <c r="V290" t="s">
        <v>1820</v>
      </c>
      <c r="W290" t="s">
        <v>41</v>
      </c>
      <c r="X290" t="s">
        <v>56</v>
      </c>
      <c r="Y290" t="s">
        <v>40</v>
      </c>
      <c r="Z290" t="s">
        <v>210</v>
      </c>
      <c r="AA290" t="s">
        <v>42</v>
      </c>
      <c r="AB290" t="s">
        <v>213</v>
      </c>
      <c r="AC290" t="s">
        <v>40</v>
      </c>
      <c r="AD290" t="s">
        <v>371</v>
      </c>
    </row>
    <row r="291" spans="1:30" ht="39" x14ac:dyDescent="0.25">
      <c r="A291" s="15" t="s">
        <v>7939</v>
      </c>
      <c r="B291" s="16" t="s">
        <v>1001</v>
      </c>
      <c r="C291" s="17">
        <v>372585</v>
      </c>
      <c r="D291" t="s">
        <v>37</v>
      </c>
      <c r="E291" t="s">
        <v>38</v>
      </c>
      <c r="F291">
        <v>290</v>
      </c>
      <c r="G291">
        <v>1102707</v>
      </c>
      <c r="H291">
        <v>94210782</v>
      </c>
      <c r="I291">
        <v>199827</v>
      </c>
      <c r="J291">
        <v>426546</v>
      </c>
      <c r="K291">
        <v>0</v>
      </c>
      <c r="L291">
        <v>0</v>
      </c>
      <c r="M291">
        <v>3733</v>
      </c>
      <c r="N291">
        <v>323787</v>
      </c>
      <c r="O291">
        <v>521</v>
      </c>
      <c r="P291">
        <v>2237</v>
      </c>
      <c r="Q291">
        <v>0</v>
      </c>
      <c r="R291">
        <v>0</v>
      </c>
      <c r="S291" t="s">
        <v>39</v>
      </c>
      <c r="T291" t="s">
        <v>56</v>
      </c>
      <c r="U291" t="s">
        <v>40</v>
      </c>
      <c r="V291" t="s">
        <v>348</v>
      </c>
      <c r="W291" t="s">
        <v>41</v>
      </c>
      <c r="X291" t="s">
        <v>56</v>
      </c>
      <c r="Y291" t="s">
        <v>40</v>
      </c>
      <c r="Z291" t="s">
        <v>1850</v>
      </c>
      <c r="AA291" t="s">
        <v>42</v>
      </c>
      <c r="AB291" t="s">
        <v>213</v>
      </c>
      <c r="AC291" t="s">
        <v>40</v>
      </c>
      <c r="AD291" t="s">
        <v>2633</v>
      </c>
    </row>
    <row r="292" spans="1:30" ht="39" x14ac:dyDescent="0.25">
      <c r="A292" s="15" t="s">
        <v>7940</v>
      </c>
      <c r="B292" s="16" t="s">
        <v>1001</v>
      </c>
      <c r="C292" s="17">
        <v>373865</v>
      </c>
      <c r="D292" t="s">
        <v>37</v>
      </c>
      <c r="E292" t="s">
        <v>38</v>
      </c>
      <c r="F292">
        <v>291</v>
      </c>
      <c r="G292">
        <v>1108467</v>
      </c>
      <c r="H292">
        <v>94532580</v>
      </c>
      <c r="I292">
        <v>201604</v>
      </c>
      <c r="J292">
        <v>428947</v>
      </c>
      <c r="K292">
        <v>0</v>
      </c>
      <c r="L292">
        <v>0</v>
      </c>
      <c r="M292">
        <v>5759</v>
      </c>
      <c r="N292">
        <v>321798</v>
      </c>
      <c r="O292">
        <v>1777</v>
      </c>
      <c r="P292">
        <v>2401</v>
      </c>
      <c r="Q292">
        <v>0</v>
      </c>
      <c r="R292">
        <v>0</v>
      </c>
      <c r="S292" t="s">
        <v>39</v>
      </c>
      <c r="T292" t="s">
        <v>1845</v>
      </c>
      <c r="U292" t="s">
        <v>40</v>
      </c>
      <c r="V292" t="s">
        <v>193</v>
      </c>
      <c r="W292" t="s">
        <v>41</v>
      </c>
      <c r="X292" t="s">
        <v>1845</v>
      </c>
      <c r="Y292" t="s">
        <v>40</v>
      </c>
      <c r="Z292" t="s">
        <v>45</v>
      </c>
      <c r="AA292" t="s">
        <v>42</v>
      </c>
      <c r="AB292" t="s">
        <v>213</v>
      </c>
      <c r="AC292" t="s">
        <v>40</v>
      </c>
      <c r="AD292" t="s">
        <v>357</v>
      </c>
    </row>
    <row r="293" spans="1:30" ht="39" x14ac:dyDescent="0.25">
      <c r="A293" s="15" t="s">
        <v>7941</v>
      </c>
      <c r="B293" s="16" t="s">
        <v>1001</v>
      </c>
      <c r="C293" s="17">
        <v>375145</v>
      </c>
      <c r="D293" t="s">
        <v>37</v>
      </c>
      <c r="E293" t="s">
        <v>38</v>
      </c>
      <c r="F293">
        <v>292</v>
      </c>
      <c r="G293">
        <v>1110990</v>
      </c>
      <c r="H293">
        <v>94857614</v>
      </c>
      <c r="I293">
        <v>201604</v>
      </c>
      <c r="J293">
        <v>429907</v>
      </c>
      <c r="K293">
        <v>0</v>
      </c>
      <c r="L293">
        <v>0</v>
      </c>
      <c r="M293">
        <v>2522</v>
      </c>
      <c r="N293">
        <v>325034</v>
      </c>
      <c r="O293">
        <v>0</v>
      </c>
      <c r="P293">
        <v>960</v>
      </c>
      <c r="Q293">
        <v>0</v>
      </c>
      <c r="R293">
        <v>0</v>
      </c>
      <c r="S293" t="s">
        <v>39</v>
      </c>
      <c r="T293" t="s">
        <v>1845</v>
      </c>
      <c r="U293" t="s">
        <v>40</v>
      </c>
      <c r="V293" t="s">
        <v>212</v>
      </c>
      <c r="W293" t="s">
        <v>41</v>
      </c>
      <c r="X293" t="s">
        <v>1845</v>
      </c>
      <c r="Y293" t="s">
        <v>40</v>
      </c>
      <c r="Z293" t="s">
        <v>44</v>
      </c>
      <c r="AA293" t="s">
        <v>42</v>
      </c>
      <c r="AB293" t="s">
        <v>44</v>
      </c>
      <c r="AC293" t="s">
        <v>40</v>
      </c>
      <c r="AD293" t="s">
        <v>214</v>
      </c>
    </row>
    <row r="294" spans="1:30" ht="39" x14ac:dyDescent="0.25">
      <c r="A294" s="15" t="s">
        <v>7942</v>
      </c>
      <c r="B294" s="16" t="s">
        <v>1001</v>
      </c>
      <c r="C294" s="17">
        <v>376425</v>
      </c>
      <c r="D294" t="s">
        <v>37</v>
      </c>
      <c r="E294" t="s">
        <v>38</v>
      </c>
      <c r="F294">
        <v>293</v>
      </c>
      <c r="G294">
        <v>1113484</v>
      </c>
      <c r="H294">
        <v>95182678</v>
      </c>
      <c r="I294">
        <v>201604</v>
      </c>
      <c r="J294">
        <v>430867</v>
      </c>
      <c r="K294">
        <v>0</v>
      </c>
      <c r="L294">
        <v>0</v>
      </c>
      <c r="M294">
        <v>2493</v>
      </c>
      <c r="N294">
        <v>325064</v>
      </c>
      <c r="O294">
        <v>0</v>
      </c>
      <c r="P294">
        <v>960</v>
      </c>
      <c r="Q294">
        <v>0</v>
      </c>
      <c r="R294">
        <v>0</v>
      </c>
      <c r="S294" t="s">
        <v>39</v>
      </c>
      <c r="T294" t="s">
        <v>1845</v>
      </c>
      <c r="U294" t="s">
        <v>40</v>
      </c>
      <c r="V294" t="s">
        <v>212</v>
      </c>
      <c r="W294" t="s">
        <v>41</v>
      </c>
      <c r="X294" t="s">
        <v>56</v>
      </c>
      <c r="Y294" t="s">
        <v>40</v>
      </c>
      <c r="Z294" t="s">
        <v>44</v>
      </c>
      <c r="AA294" t="s">
        <v>42</v>
      </c>
      <c r="AB294" t="s">
        <v>44</v>
      </c>
      <c r="AC294" t="s">
        <v>40</v>
      </c>
      <c r="AD294" t="s">
        <v>214</v>
      </c>
    </row>
    <row r="295" spans="1:30" ht="39" x14ac:dyDescent="0.25">
      <c r="A295" s="15" t="s">
        <v>7943</v>
      </c>
      <c r="B295" s="16" t="s">
        <v>1001</v>
      </c>
      <c r="C295" s="17">
        <v>377705</v>
      </c>
      <c r="D295" t="s">
        <v>37</v>
      </c>
      <c r="E295" t="s">
        <v>38</v>
      </c>
      <c r="F295">
        <v>294</v>
      </c>
      <c r="G295">
        <v>1116091</v>
      </c>
      <c r="H295">
        <v>95507634</v>
      </c>
      <c r="I295">
        <v>201604</v>
      </c>
      <c r="J295">
        <v>431827</v>
      </c>
      <c r="K295">
        <v>0</v>
      </c>
      <c r="L295">
        <v>0</v>
      </c>
      <c r="M295">
        <v>2605</v>
      </c>
      <c r="N295">
        <v>324956</v>
      </c>
      <c r="O295">
        <v>0</v>
      </c>
      <c r="P295">
        <v>960</v>
      </c>
      <c r="Q295">
        <v>0</v>
      </c>
      <c r="R295">
        <v>0</v>
      </c>
      <c r="S295" t="s">
        <v>39</v>
      </c>
      <c r="T295" t="s">
        <v>1845</v>
      </c>
      <c r="U295" t="s">
        <v>40</v>
      </c>
      <c r="V295" t="s">
        <v>212</v>
      </c>
      <c r="W295" t="s">
        <v>41</v>
      </c>
      <c r="X295" t="s">
        <v>56</v>
      </c>
      <c r="Y295" t="s">
        <v>40</v>
      </c>
      <c r="Z295" t="s">
        <v>44</v>
      </c>
      <c r="AA295" t="s">
        <v>42</v>
      </c>
      <c r="AB295" t="s">
        <v>44</v>
      </c>
      <c r="AC295" t="s">
        <v>40</v>
      </c>
      <c r="AD295" t="s">
        <v>214</v>
      </c>
    </row>
    <row r="296" spans="1:30" ht="39" x14ac:dyDescent="0.25">
      <c r="A296" s="15" t="s">
        <v>7944</v>
      </c>
      <c r="B296" s="16" t="s">
        <v>1001</v>
      </c>
      <c r="C296" s="17">
        <v>378985</v>
      </c>
      <c r="D296" t="s">
        <v>37</v>
      </c>
      <c r="E296" t="s">
        <v>38</v>
      </c>
      <c r="F296">
        <v>295</v>
      </c>
      <c r="G296">
        <v>1122968</v>
      </c>
      <c r="H296">
        <v>95828293</v>
      </c>
      <c r="I296">
        <v>203839</v>
      </c>
      <c r="J296">
        <v>434430</v>
      </c>
      <c r="K296">
        <v>0</v>
      </c>
      <c r="L296">
        <v>0</v>
      </c>
      <c r="M296">
        <v>6876</v>
      </c>
      <c r="N296">
        <v>320659</v>
      </c>
      <c r="O296">
        <v>2235</v>
      </c>
      <c r="P296">
        <v>2603</v>
      </c>
      <c r="Q296">
        <v>0</v>
      </c>
      <c r="R296">
        <v>0</v>
      </c>
      <c r="S296" t="s">
        <v>39</v>
      </c>
      <c r="T296" t="s">
        <v>1845</v>
      </c>
      <c r="U296" t="s">
        <v>40</v>
      </c>
      <c r="V296" t="s">
        <v>2627</v>
      </c>
      <c r="W296" t="s">
        <v>41</v>
      </c>
      <c r="X296" t="s">
        <v>1845</v>
      </c>
      <c r="Y296" t="s">
        <v>40</v>
      </c>
      <c r="Z296" t="s">
        <v>1840</v>
      </c>
      <c r="AA296" t="s">
        <v>42</v>
      </c>
      <c r="AB296" t="s">
        <v>44</v>
      </c>
      <c r="AC296" t="s">
        <v>40</v>
      </c>
      <c r="AD296" t="s">
        <v>371</v>
      </c>
    </row>
    <row r="297" spans="1:30" ht="39" x14ac:dyDescent="0.25">
      <c r="A297" s="15" t="s">
        <v>7945</v>
      </c>
      <c r="B297" s="16" t="s">
        <v>1001</v>
      </c>
      <c r="C297" s="17">
        <v>380265</v>
      </c>
      <c r="D297" t="s">
        <v>37</v>
      </c>
      <c r="E297" t="s">
        <v>38</v>
      </c>
      <c r="F297">
        <v>296</v>
      </c>
      <c r="G297">
        <v>1128023</v>
      </c>
      <c r="H297">
        <v>96150710</v>
      </c>
      <c r="I297">
        <v>205161</v>
      </c>
      <c r="J297">
        <v>436551</v>
      </c>
      <c r="K297">
        <v>0</v>
      </c>
      <c r="L297">
        <v>0</v>
      </c>
      <c r="M297">
        <v>5053</v>
      </c>
      <c r="N297">
        <v>322417</v>
      </c>
      <c r="O297">
        <v>1322</v>
      </c>
      <c r="P297">
        <v>2121</v>
      </c>
      <c r="Q297">
        <v>0</v>
      </c>
      <c r="R297">
        <v>0</v>
      </c>
      <c r="S297" t="s">
        <v>39</v>
      </c>
      <c r="T297" t="s">
        <v>1845</v>
      </c>
      <c r="U297" t="s">
        <v>40</v>
      </c>
      <c r="V297" t="s">
        <v>243</v>
      </c>
      <c r="W297" t="s">
        <v>41</v>
      </c>
      <c r="X297" t="s">
        <v>1845</v>
      </c>
      <c r="Y297" t="s">
        <v>40</v>
      </c>
      <c r="Z297" t="s">
        <v>49</v>
      </c>
      <c r="AA297" t="s">
        <v>42</v>
      </c>
      <c r="AB297" t="s">
        <v>44</v>
      </c>
      <c r="AC297" t="s">
        <v>40</v>
      </c>
      <c r="AD297" t="s">
        <v>471</v>
      </c>
    </row>
    <row r="298" spans="1:30" ht="39" x14ac:dyDescent="0.25">
      <c r="A298" s="15" t="s">
        <v>7946</v>
      </c>
      <c r="B298" s="16" t="s">
        <v>1001</v>
      </c>
      <c r="C298" s="17">
        <v>381545</v>
      </c>
      <c r="D298" t="s">
        <v>37</v>
      </c>
      <c r="E298" t="s">
        <v>38</v>
      </c>
      <c r="F298">
        <v>297</v>
      </c>
      <c r="G298">
        <v>1130539</v>
      </c>
      <c r="H298">
        <v>96475667</v>
      </c>
      <c r="I298">
        <v>205161</v>
      </c>
      <c r="J298">
        <v>437511</v>
      </c>
      <c r="K298">
        <v>0</v>
      </c>
      <c r="L298">
        <v>0</v>
      </c>
      <c r="M298">
        <v>2515</v>
      </c>
      <c r="N298">
        <v>324957</v>
      </c>
      <c r="O298">
        <v>0</v>
      </c>
      <c r="P298">
        <v>960</v>
      </c>
      <c r="Q298">
        <v>0</v>
      </c>
      <c r="R298">
        <v>0</v>
      </c>
      <c r="S298" t="s">
        <v>39</v>
      </c>
      <c r="T298" t="s">
        <v>1845</v>
      </c>
      <c r="U298" t="s">
        <v>40</v>
      </c>
      <c r="V298" t="s">
        <v>212</v>
      </c>
      <c r="W298" t="s">
        <v>41</v>
      </c>
      <c r="X298" t="s">
        <v>1845</v>
      </c>
      <c r="Y298" t="s">
        <v>40</v>
      </c>
      <c r="Z298" t="s">
        <v>44</v>
      </c>
      <c r="AA298" t="s">
        <v>42</v>
      </c>
      <c r="AB298" t="s">
        <v>44</v>
      </c>
      <c r="AC298" t="s">
        <v>40</v>
      </c>
      <c r="AD298" t="s">
        <v>214</v>
      </c>
    </row>
    <row r="299" spans="1:30" ht="39" x14ac:dyDescent="0.25">
      <c r="A299" s="15" t="s">
        <v>7947</v>
      </c>
      <c r="B299" s="16" t="s">
        <v>1001</v>
      </c>
      <c r="C299" s="17">
        <v>382825</v>
      </c>
      <c r="D299" t="s">
        <v>37</v>
      </c>
      <c r="E299" t="s">
        <v>38</v>
      </c>
      <c r="F299">
        <v>298</v>
      </c>
      <c r="G299">
        <v>1133043</v>
      </c>
      <c r="H299">
        <v>96800635</v>
      </c>
      <c r="I299">
        <v>205161</v>
      </c>
      <c r="J299">
        <v>438666</v>
      </c>
      <c r="K299">
        <v>0</v>
      </c>
      <c r="L299">
        <v>0</v>
      </c>
      <c r="M299">
        <v>2503</v>
      </c>
      <c r="N299">
        <v>324968</v>
      </c>
      <c r="O299">
        <v>0</v>
      </c>
      <c r="P299">
        <v>1155</v>
      </c>
      <c r="Q299">
        <v>0</v>
      </c>
      <c r="R299">
        <v>0</v>
      </c>
      <c r="S299" t="s">
        <v>39</v>
      </c>
      <c r="T299" t="s">
        <v>1845</v>
      </c>
      <c r="U299" t="s">
        <v>40</v>
      </c>
      <c r="V299" t="s">
        <v>221</v>
      </c>
      <c r="W299" t="s">
        <v>41</v>
      </c>
      <c r="X299" t="s">
        <v>56</v>
      </c>
      <c r="Y299" t="s">
        <v>40</v>
      </c>
      <c r="Z299" t="s">
        <v>44</v>
      </c>
      <c r="AA299" t="s">
        <v>42</v>
      </c>
      <c r="AB299" t="s">
        <v>44</v>
      </c>
      <c r="AC299" t="s">
        <v>40</v>
      </c>
      <c r="AD299" t="s">
        <v>234</v>
      </c>
    </row>
    <row r="300" spans="1:30" ht="39" x14ac:dyDescent="0.25">
      <c r="A300" s="15" t="s">
        <v>7948</v>
      </c>
      <c r="B300" s="16" t="s">
        <v>1001</v>
      </c>
      <c r="C300" s="17">
        <v>384105</v>
      </c>
      <c r="D300" t="s">
        <v>37</v>
      </c>
      <c r="E300" t="s">
        <v>38</v>
      </c>
      <c r="F300">
        <v>299</v>
      </c>
      <c r="G300">
        <v>1135557</v>
      </c>
      <c r="H300">
        <v>97125596</v>
      </c>
      <c r="I300">
        <v>205161</v>
      </c>
      <c r="J300">
        <v>440016</v>
      </c>
      <c r="K300">
        <v>0</v>
      </c>
      <c r="L300">
        <v>0</v>
      </c>
      <c r="M300">
        <v>2513</v>
      </c>
      <c r="N300">
        <v>324961</v>
      </c>
      <c r="O300">
        <v>0</v>
      </c>
      <c r="P300">
        <v>1350</v>
      </c>
      <c r="Q300">
        <v>0</v>
      </c>
      <c r="R300">
        <v>0</v>
      </c>
      <c r="S300" t="s">
        <v>39</v>
      </c>
      <c r="T300" t="s">
        <v>1845</v>
      </c>
      <c r="U300" t="s">
        <v>40</v>
      </c>
      <c r="V300" t="s">
        <v>1831</v>
      </c>
      <c r="W300" t="s">
        <v>41</v>
      </c>
      <c r="X300" t="s">
        <v>56</v>
      </c>
      <c r="Y300" t="s">
        <v>40</v>
      </c>
      <c r="Z300" t="s">
        <v>44</v>
      </c>
      <c r="AA300" t="s">
        <v>42</v>
      </c>
      <c r="AB300" t="s">
        <v>1870</v>
      </c>
      <c r="AC300" t="s">
        <v>40</v>
      </c>
      <c r="AD300" t="s">
        <v>1852</v>
      </c>
    </row>
    <row r="301" spans="1:30" ht="39" x14ac:dyDescent="0.25">
      <c r="A301" s="15" t="s">
        <v>7949</v>
      </c>
      <c r="B301" s="16" t="s">
        <v>1001</v>
      </c>
      <c r="C301" s="17">
        <v>385385</v>
      </c>
      <c r="D301" t="s">
        <v>37</v>
      </c>
      <c r="E301" t="s">
        <v>38</v>
      </c>
      <c r="F301">
        <v>300</v>
      </c>
      <c r="G301">
        <v>1138183</v>
      </c>
      <c r="H301">
        <v>97450535</v>
      </c>
      <c r="I301">
        <v>205161</v>
      </c>
      <c r="J301">
        <v>440976</v>
      </c>
      <c r="K301">
        <v>0</v>
      </c>
      <c r="L301">
        <v>0</v>
      </c>
      <c r="M301">
        <v>2625</v>
      </c>
      <c r="N301">
        <v>324939</v>
      </c>
      <c r="O301">
        <v>0</v>
      </c>
      <c r="P301">
        <v>960</v>
      </c>
      <c r="Q301">
        <v>0</v>
      </c>
      <c r="R301">
        <v>0</v>
      </c>
      <c r="S301" t="s">
        <v>39</v>
      </c>
      <c r="T301" t="s">
        <v>1845</v>
      </c>
      <c r="U301" t="s">
        <v>40</v>
      </c>
      <c r="V301" t="s">
        <v>212</v>
      </c>
      <c r="W301" t="s">
        <v>41</v>
      </c>
      <c r="X301" t="s">
        <v>56</v>
      </c>
      <c r="Y301" t="s">
        <v>40</v>
      </c>
      <c r="Z301" t="s">
        <v>44</v>
      </c>
      <c r="AA301" t="s">
        <v>42</v>
      </c>
      <c r="AB301" t="s">
        <v>1870</v>
      </c>
      <c r="AC301" t="s">
        <v>40</v>
      </c>
      <c r="AD301" t="s">
        <v>214</v>
      </c>
    </row>
    <row r="302" spans="1:30" ht="39" x14ac:dyDescent="0.25">
      <c r="A302" s="15" t="s">
        <v>7950</v>
      </c>
      <c r="B302" s="16" t="s">
        <v>1001</v>
      </c>
      <c r="C302" s="17">
        <v>386665</v>
      </c>
      <c r="D302" t="s">
        <v>37</v>
      </c>
      <c r="E302" t="s">
        <v>38</v>
      </c>
      <c r="F302">
        <v>301</v>
      </c>
      <c r="G302">
        <v>1141743</v>
      </c>
      <c r="H302">
        <v>97774540</v>
      </c>
      <c r="I302">
        <v>205588</v>
      </c>
      <c r="J302">
        <v>442179</v>
      </c>
      <c r="K302">
        <v>0</v>
      </c>
      <c r="L302">
        <v>0</v>
      </c>
      <c r="M302">
        <v>3559</v>
      </c>
      <c r="N302">
        <v>324005</v>
      </c>
      <c r="O302">
        <v>427</v>
      </c>
      <c r="P302">
        <v>1203</v>
      </c>
      <c r="Q302">
        <v>0</v>
      </c>
      <c r="R302">
        <v>0</v>
      </c>
      <c r="S302" t="s">
        <v>39</v>
      </c>
      <c r="T302" t="s">
        <v>1843</v>
      </c>
      <c r="U302" t="s">
        <v>40</v>
      </c>
      <c r="V302" t="s">
        <v>210</v>
      </c>
      <c r="W302" t="s">
        <v>41</v>
      </c>
      <c r="X302" t="s">
        <v>56</v>
      </c>
      <c r="Y302" t="s">
        <v>40</v>
      </c>
      <c r="Z302" t="s">
        <v>1855</v>
      </c>
      <c r="AA302" t="s">
        <v>42</v>
      </c>
      <c r="AB302" t="s">
        <v>1870</v>
      </c>
      <c r="AC302" t="s">
        <v>40</v>
      </c>
      <c r="AD302" t="s">
        <v>1835</v>
      </c>
    </row>
    <row r="303" spans="1:30" ht="39" x14ac:dyDescent="0.25">
      <c r="A303" s="15" t="s">
        <v>7951</v>
      </c>
      <c r="B303" s="16" t="s">
        <v>1001</v>
      </c>
      <c r="C303" s="17">
        <v>387945</v>
      </c>
      <c r="D303" t="s">
        <v>37</v>
      </c>
      <c r="E303" t="s">
        <v>38</v>
      </c>
      <c r="F303">
        <v>302</v>
      </c>
      <c r="G303">
        <v>1148575</v>
      </c>
      <c r="H303">
        <v>98095270</v>
      </c>
      <c r="I303">
        <v>207856</v>
      </c>
      <c r="J303">
        <v>444950</v>
      </c>
      <c r="K303">
        <v>0</v>
      </c>
      <c r="L303">
        <v>0</v>
      </c>
      <c r="M303">
        <v>6831</v>
      </c>
      <c r="N303">
        <v>320730</v>
      </c>
      <c r="O303">
        <v>2268</v>
      </c>
      <c r="P303">
        <v>2771</v>
      </c>
      <c r="Q303">
        <v>0</v>
      </c>
      <c r="R303">
        <v>0</v>
      </c>
      <c r="S303" t="s">
        <v>39</v>
      </c>
      <c r="T303" t="s">
        <v>1843</v>
      </c>
      <c r="U303" t="s">
        <v>40</v>
      </c>
      <c r="V303" t="s">
        <v>2606</v>
      </c>
      <c r="W303" t="s">
        <v>41</v>
      </c>
      <c r="X303" t="s">
        <v>56</v>
      </c>
      <c r="Y303" t="s">
        <v>40</v>
      </c>
      <c r="Z303" t="s">
        <v>232</v>
      </c>
      <c r="AA303" t="s">
        <v>42</v>
      </c>
      <c r="AB303" t="s">
        <v>1870</v>
      </c>
      <c r="AC303" t="s">
        <v>40</v>
      </c>
      <c r="AD303" t="s">
        <v>476</v>
      </c>
    </row>
    <row r="304" spans="1:30" ht="39" x14ac:dyDescent="0.25">
      <c r="A304" s="15" t="s">
        <v>7952</v>
      </c>
      <c r="B304" s="16" t="s">
        <v>1001</v>
      </c>
      <c r="C304" s="17">
        <v>389225</v>
      </c>
      <c r="D304" t="s">
        <v>37</v>
      </c>
      <c r="E304" t="s">
        <v>38</v>
      </c>
      <c r="F304">
        <v>303</v>
      </c>
      <c r="G304">
        <v>1152533</v>
      </c>
      <c r="H304">
        <v>98418792</v>
      </c>
      <c r="I304">
        <v>208576</v>
      </c>
      <c r="J304">
        <v>446550</v>
      </c>
      <c r="K304">
        <v>0</v>
      </c>
      <c r="L304">
        <v>0</v>
      </c>
      <c r="M304">
        <v>3957</v>
      </c>
      <c r="N304">
        <v>323522</v>
      </c>
      <c r="O304">
        <v>720</v>
      </c>
      <c r="P304">
        <v>1600</v>
      </c>
      <c r="Q304">
        <v>0</v>
      </c>
      <c r="R304">
        <v>0</v>
      </c>
      <c r="S304" t="s">
        <v>39</v>
      </c>
      <c r="T304" t="s">
        <v>1843</v>
      </c>
      <c r="U304" t="s">
        <v>40</v>
      </c>
      <c r="V304" t="s">
        <v>1837</v>
      </c>
      <c r="W304" t="s">
        <v>41</v>
      </c>
      <c r="X304" t="s">
        <v>56</v>
      </c>
      <c r="Y304" t="s">
        <v>40</v>
      </c>
      <c r="Z304" t="s">
        <v>1845</v>
      </c>
      <c r="AA304" t="s">
        <v>42</v>
      </c>
      <c r="AB304" t="s">
        <v>1870</v>
      </c>
      <c r="AC304" t="s">
        <v>40</v>
      </c>
      <c r="AD304" t="s">
        <v>1851</v>
      </c>
    </row>
    <row r="305" spans="1:30" ht="39" x14ac:dyDescent="0.25">
      <c r="A305" s="15" t="s">
        <v>7953</v>
      </c>
      <c r="B305" s="16" t="s">
        <v>1001</v>
      </c>
      <c r="C305" s="17">
        <v>390505</v>
      </c>
      <c r="D305" t="s">
        <v>37</v>
      </c>
      <c r="E305" t="s">
        <v>38</v>
      </c>
      <c r="F305">
        <v>304</v>
      </c>
      <c r="G305">
        <v>1155057</v>
      </c>
      <c r="H305">
        <v>98743740</v>
      </c>
      <c r="I305">
        <v>208576</v>
      </c>
      <c r="J305">
        <v>447510</v>
      </c>
      <c r="K305">
        <v>0</v>
      </c>
      <c r="L305">
        <v>0</v>
      </c>
      <c r="M305">
        <v>2523</v>
      </c>
      <c r="N305">
        <v>324948</v>
      </c>
      <c r="O305">
        <v>0</v>
      </c>
      <c r="P305">
        <v>960</v>
      </c>
      <c r="Q305">
        <v>0</v>
      </c>
      <c r="R305">
        <v>0</v>
      </c>
      <c r="S305" t="s">
        <v>39</v>
      </c>
      <c r="T305" t="s">
        <v>1843</v>
      </c>
      <c r="U305" t="s">
        <v>40</v>
      </c>
      <c r="V305" t="s">
        <v>212</v>
      </c>
      <c r="W305" t="s">
        <v>41</v>
      </c>
      <c r="X305" t="s">
        <v>56</v>
      </c>
      <c r="Y305" t="s">
        <v>40</v>
      </c>
      <c r="Z305" t="s">
        <v>44</v>
      </c>
      <c r="AA305" t="s">
        <v>42</v>
      </c>
      <c r="AB305" t="s">
        <v>1870</v>
      </c>
      <c r="AC305" t="s">
        <v>40</v>
      </c>
      <c r="AD305" t="s">
        <v>214</v>
      </c>
    </row>
    <row r="306" spans="1:30" ht="39" x14ac:dyDescent="0.25">
      <c r="A306" s="15" t="s">
        <v>7954</v>
      </c>
      <c r="B306" s="16" t="s">
        <v>1001</v>
      </c>
      <c r="C306" s="17">
        <v>391785</v>
      </c>
      <c r="D306" t="s">
        <v>37</v>
      </c>
      <c r="E306" t="s">
        <v>38</v>
      </c>
      <c r="F306">
        <v>305</v>
      </c>
      <c r="G306">
        <v>1157561</v>
      </c>
      <c r="H306">
        <v>99068710</v>
      </c>
      <c r="I306">
        <v>208576</v>
      </c>
      <c r="J306">
        <v>448470</v>
      </c>
      <c r="K306">
        <v>0</v>
      </c>
      <c r="L306">
        <v>0</v>
      </c>
      <c r="M306">
        <v>2503</v>
      </c>
      <c r="N306">
        <v>324970</v>
      </c>
      <c r="O306">
        <v>0</v>
      </c>
      <c r="P306">
        <v>960</v>
      </c>
      <c r="Q306">
        <v>0</v>
      </c>
      <c r="R306">
        <v>0</v>
      </c>
      <c r="S306" t="s">
        <v>39</v>
      </c>
      <c r="T306" t="s">
        <v>1843</v>
      </c>
      <c r="U306" t="s">
        <v>40</v>
      </c>
      <c r="V306" t="s">
        <v>212</v>
      </c>
      <c r="W306" t="s">
        <v>41</v>
      </c>
      <c r="X306" t="s">
        <v>56</v>
      </c>
      <c r="Y306" t="s">
        <v>40</v>
      </c>
      <c r="Z306" t="s">
        <v>44</v>
      </c>
      <c r="AA306" t="s">
        <v>42</v>
      </c>
      <c r="AB306" t="s">
        <v>1870</v>
      </c>
      <c r="AC306" t="s">
        <v>40</v>
      </c>
      <c r="AD306" t="s">
        <v>214</v>
      </c>
    </row>
    <row r="307" spans="1:30" ht="39" x14ac:dyDescent="0.25">
      <c r="A307" s="15" t="s">
        <v>7955</v>
      </c>
      <c r="B307" s="16" t="s">
        <v>1001</v>
      </c>
      <c r="C307" s="17">
        <v>393065</v>
      </c>
      <c r="D307" t="s">
        <v>37</v>
      </c>
      <c r="E307" t="s">
        <v>38</v>
      </c>
      <c r="F307">
        <v>306</v>
      </c>
      <c r="G307">
        <v>1161076</v>
      </c>
      <c r="H307">
        <v>99392745</v>
      </c>
      <c r="I307">
        <v>208937</v>
      </c>
      <c r="J307">
        <v>449907</v>
      </c>
      <c r="K307">
        <v>0</v>
      </c>
      <c r="L307">
        <v>0</v>
      </c>
      <c r="M307">
        <v>3514</v>
      </c>
      <c r="N307">
        <v>324035</v>
      </c>
      <c r="O307">
        <v>361</v>
      </c>
      <c r="P307">
        <v>1437</v>
      </c>
      <c r="Q307">
        <v>0</v>
      </c>
      <c r="R307">
        <v>0</v>
      </c>
      <c r="S307" t="s">
        <v>39</v>
      </c>
      <c r="T307" t="s">
        <v>1843</v>
      </c>
      <c r="U307" t="s">
        <v>40</v>
      </c>
      <c r="V307" t="s">
        <v>45</v>
      </c>
      <c r="W307" t="s">
        <v>41</v>
      </c>
      <c r="X307" t="s">
        <v>56</v>
      </c>
      <c r="Y307" t="s">
        <v>40</v>
      </c>
      <c r="Z307" t="s">
        <v>59</v>
      </c>
      <c r="AA307" t="s">
        <v>42</v>
      </c>
      <c r="AB307" t="s">
        <v>999</v>
      </c>
      <c r="AC307" t="s">
        <v>40</v>
      </c>
      <c r="AD307" t="s">
        <v>570</v>
      </c>
    </row>
    <row r="308" spans="1:30" ht="39" x14ac:dyDescent="0.25">
      <c r="A308" s="15" t="s">
        <v>7956</v>
      </c>
      <c r="B308" s="16" t="s">
        <v>1001</v>
      </c>
      <c r="C308" s="17">
        <v>394345</v>
      </c>
      <c r="D308" t="s">
        <v>37</v>
      </c>
      <c r="E308" t="s">
        <v>38</v>
      </c>
      <c r="F308">
        <v>307</v>
      </c>
      <c r="G308">
        <v>1163602</v>
      </c>
      <c r="H308">
        <v>99717691</v>
      </c>
      <c r="I308">
        <v>208937</v>
      </c>
      <c r="J308">
        <v>450867</v>
      </c>
      <c r="K308">
        <v>0</v>
      </c>
      <c r="L308">
        <v>0</v>
      </c>
      <c r="M308">
        <v>2524</v>
      </c>
      <c r="N308">
        <v>324946</v>
      </c>
      <c r="O308">
        <v>0</v>
      </c>
      <c r="P308">
        <v>960</v>
      </c>
      <c r="Q308">
        <v>0</v>
      </c>
      <c r="R308">
        <v>0</v>
      </c>
      <c r="S308" t="s">
        <v>39</v>
      </c>
      <c r="T308" t="s">
        <v>1843</v>
      </c>
      <c r="U308" t="s">
        <v>40</v>
      </c>
      <c r="V308" t="s">
        <v>212</v>
      </c>
      <c r="W308" t="s">
        <v>41</v>
      </c>
      <c r="X308" t="s">
        <v>56</v>
      </c>
      <c r="Y308" t="s">
        <v>40</v>
      </c>
      <c r="Z308" t="s">
        <v>44</v>
      </c>
      <c r="AA308" t="s">
        <v>42</v>
      </c>
      <c r="AB308" t="s">
        <v>999</v>
      </c>
      <c r="AC308" t="s">
        <v>40</v>
      </c>
      <c r="AD308" t="s">
        <v>214</v>
      </c>
    </row>
    <row r="309" spans="1:30" ht="39" x14ac:dyDescent="0.25">
      <c r="A309" s="15" t="s">
        <v>7957</v>
      </c>
      <c r="B309" s="16" t="s">
        <v>1001</v>
      </c>
      <c r="C309" s="17">
        <v>395625</v>
      </c>
      <c r="D309" t="s">
        <v>37</v>
      </c>
      <c r="E309" t="s">
        <v>38</v>
      </c>
      <c r="F309">
        <v>308</v>
      </c>
      <c r="G309">
        <v>1166104</v>
      </c>
      <c r="H309">
        <v>100042661</v>
      </c>
      <c r="I309">
        <v>208937</v>
      </c>
      <c r="J309">
        <v>451827</v>
      </c>
      <c r="K309">
        <v>0</v>
      </c>
      <c r="L309">
        <v>0</v>
      </c>
      <c r="M309">
        <v>2501</v>
      </c>
      <c r="N309">
        <v>324970</v>
      </c>
      <c r="O309">
        <v>0</v>
      </c>
      <c r="P309">
        <v>960</v>
      </c>
      <c r="Q309">
        <v>0</v>
      </c>
      <c r="R309">
        <v>0</v>
      </c>
      <c r="S309" t="s">
        <v>39</v>
      </c>
      <c r="T309" t="s">
        <v>1843</v>
      </c>
      <c r="U309" t="s">
        <v>40</v>
      </c>
      <c r="V309" t="s">
        <v>212</v>
      </c>
      <c r="W309" t="s">
        <v>41</v>
      </c>
      <c r="X309" t="s">
        <v>56</v>
      </c>
      <c r="Y309" t="s">
        <v>40</v>
      </c>
      <c r="Z309" t="s">
        <v>44</v>
      </c>
      <c r="AA309" t="s">
        <v>42</v>
      </c>
      <c r="AB309" t="s">
        <v>999</v>
      </c>
      <c r="AC309" t="s">
        <v>40</v>
      </c>
      <c r="AD309" t="s">
        <v>214</v>
      </c>
    </row>
    <row r="310" spans="1:30" ht="39" x14ac:dyDescent="0.25">
      <c r="A310" s="15" t="s">
        <v>7958</v>
      </c>
      <c r="B310" s="16" t="s">
        <v>1001</v>
      </c>
      <c r="C310" s="17">
        <v>396905</v>
      </c>
      <c r="D310" t="s">
        <v>37</v>
      </c>
      <c r="E310" t="s">
        <v>38</v>
      </c>
      <c r="F310">
        <v>309</v>
      </c>
      <c r="G310">
        <v>1171454</v>
      </c>
      <c r="H310">
        <v>100364786</v>
      </c>
      <c r="I310">
        <v>210699</v>
      </c>
      <c r="J310">
        <v>453745</v>
      </c>
      <c r="K310">
        <v>0</v>
      </c>
      <c r="L310">
        <v>0</v>
      </c>
      <c r="M310">
        <v>5349</v>
      </c>
      <c r="N310">
        <v>322125</v>
      </c>
      <c r="O310">
        <v>1762</v>
      </c>
      <c r="P310">
        <v>1918</v>
      </c>
      <c r="Q310">
        <v>0</v>
      </c>
      <c r="R310">
        <v>0</v>
      </c>
      <c r="S310" t="s">
        <v>39</v>
      </c>
      <c r="T310" t="s">
        <v>1842</v>
      </c>
      <c r="U310" t="s">
        <v>40</v>
      </c>
      <c r="V310" t="s">
        <v>372</v>
      </c>
      <c r="W310" t="s">
        <v>41</v>
      </c>
      <c r="X310" t="s">
        <v>56</v>
      </c>
      <c r="Y310" t="s">
        <v>40</v>
      </c>
      <c r="Z310" t="s">
        <v>191</v>
      </c>
      <c r="AA310" t="s">
        <v>42</v>
      </c>
      <c r="AB310" t="s">
        <v>999</v>
      </c>
      <c r="AC310" t="s">
        <v>40</v>
      </c>
      <c r="AD310" t="s">
        <v>211</v>
      </c>
    </row>
    <row r="311" spans="1:30" ht="39" x14ac:dyDescent="0.25">
      <c r="A311" s="15" t="s">
        <v>7959</v>
      </c>
      <c r="B311" s="16" t="s">
        <v>1001</v>
      </c>
      <c r="C311" s="17">
        <v>398185</v>
      </c>
      <c r="D311" t="s">
        <v>37</v>
      </c>
      <c r="E311" t="s">
        <v>38</v>
      </c>
      <c r="F311">
        <v>310</v>
      </c>
      <c r="G311">
        <v>1173992</v>
      </c>
      <c r="H311">
        <v>100689719</v>
      </c>
      <c r="I311">
        <v>210699</v>
      </c>
      <c r="J311">
        <v>454705</v>
      </c>
      <c r="K311">
        <v>0</v>
      </c>
      <c r="L311">
        <v>0</v>
      </c>
      <c r="M311">
        <v>2536</v>
      </c>
      <c r="N311">
        <v>324933</v>
      </c>
      <c r="O311">
        <v>0</v>
      </c>
      <c r="P311">
        <v>960</v>
      </c>
      <c r="Q311">
        <v>0</v>
      </c>
      <c r="R311">
        <v>0</v>
      </c>
      <c r="S311" t="s">
        <v>39</v>
      </c>
      <c r="T311" t="s">
        <v>1842</v>
      </c>
      <c r="U311" t="s">
        <v>40</v>
      </c>
      <c r="V311" t="s">
        <v>212</v>
      </c>
      <c r="W311" t="s">
        <v>41</v>
      </c>
      <c r="X311" t="s">
        <v>56</v>
      </c>
      <c r="Y311" t="s">
        <v>40</v>
      </c>
      <c r="Z311" t="s">
        <v>44</v>
      </c>
      <c r="AA311" t="s">
        <v>42</v>
      </c>
      <c r="AB311" t="s">
        <v>999</v>
      </c>
      <c r="AC311" t="s">
        <v>40</v>
      </c>
      <c r="AD311" t="s">
        <v>214</v>
      </c>
    </row>
    <row r="312" spans="1:30" ht="39" x14ac:dyDescent="0.25">
      <c r="A312" s="15" t="s">
        <v>7960</v>
      </c>
      <c r="B312" s="16" t="s">
        <v>1001</v>
      </c>
      <c r="C312" s="17">
        <v>399465</v>
      </c>
      <c r="D312" t="s">
        <v>37</v>
      </c>
      <c r="E312" t="s">
        <v>38</v>
      </c>
      <c r="F312">
        <v>311</v>
      </c>
      <c r="G312">
        <v>1176506</v>
      </c>
      <c r="H312">
        <v>101014680</v>
      </c>
      <c r="I312">
        <v>210699</v>
      </c>
      <c r="J312">
        <v>456055</v>
      </c>
      <c r="K312">
        <v>0</v>
      </c>
      <c r="L312">
        <v>0</v>
      </c>
      <c r="M312">
        <v>2513</v>
      </c>
      <c r="N312">
        <v>324961</v>
      </c>
      <c r="O312">
        <v>0</v>
      </c>
      <c r="P312">
        <v>1350</v>
      </c>
      <c r="Q312">
        <v>0</v>
      </c>
      <c r="R312">
        <v>0</v>
      </c>
      <c r="S312" t="s">
        <v>39</v>
      </c>
      <c r="T312" t="s">
        <v>1842</v>
      </c>
      <c r="U312" t="s">
        <v>40</v>
      </c>
      <c r="V312" t="s">
        <v>1831</v>
      </c>
      <c r="W312" t="s">
        <v>41</v>
      </c>
      <c r="X312" t="s">
        <v>56</v>
      </c>
      <c r="Y312" t="s">
        <v>40</v>
      </c>
      <c r="Z312" t="s">
        <v>44</v>
      </c>
      <c r="AA312" t="s">
        <v>42</v>
      </c>
      <c r="AB312" t="s">
        <v>999</v>
      </c>
      <c r="AC312" t="s">
        <v>40</v>
      </c>
      <c r="AD312" t="s">
        <v>1852</v>
      </c>
    </row>
    <row r="313" spans="1:30" ht="39" x14ac:dyDescent="0.25">
      <c r="A313" s="15" t="s">
        <v>7961</v>
      </c>
      <c r="B313" s="16" t="s">
        <v>1001</v>
      </c>
      <c r="C313" s="17">
        <v>400745</v>
      </c>
      <c r="D313" t="s">
        <v>37</v>
      </c>
      <c r="E313" t="s">
        <v>38</v>
      </c>
      <c r="F313">
        <v>312</v>
      </c>
      <c r="G313">
        <v>1180320</v>
      </c>
      <c r="H313">
        <v>101338412</v>
      </c>
      <c r="I313">
        <v>211241</v>
      </c>
      <c r="J313">
        <v>457599</v>
      </c>
      <c r="K313">
        <v>0</v>
      </c>
      <c r="L313">
        <v>0</v>
      </c>
      <c r="M313">
        <v>3813</v>
      </c>
      <c r="N313">
        <v>323732</v>
      </c>
      <c r="O313">
        <v>542</v>
      </c>
      <c r="P313">
        <v>1544</v>
      </c>
      <c r="Q313">
        <v>0</v>
      </c>
      <c r="R313">
        <v>0</v>
      </c>
      <c r="S313" t="s">
        <v>39</v>
      </c>
      <c r="T313" t="s">
        <v>1842</v>
      </c>
      <c r="U313" t="s">
        <v>40</v>
      </c>
      <c r="V313" t="s">
        <v>199</v>
      </c>
      <c r="W313" t="s">
        <v>41</v>
      </c>
      <c r="X313" t="s">
        <v>56</v>
      </c>
      <c r="Y313" t="s">
        <v>40</v>
      </c>
      <c r="Z313" t="s">
        <v>57</v>
      </c>
      <c r="AA313" t="s">
        <v>42</v>
      </c>
      <c r="AB313" t="s">
        <v>999</v>
      </c>
      <c r="AC313" t="s">
        <v>40</v>
      </c>
      <c r="AD313" t="s">
        <v>1826</v>
      </c>
    </row>
    <row r="314" spans="1:30" ht="39" x14ac:dyDescent="0.25">
      <c r="A314" s="15" t="s">
        <v>7962</v>
      </c>
      <c r="B314" s="16" t="s">
        <v>1001</v>
      </c>
      <c r="C314" s="17">
        <v>402025</v>
      </c>
      <c r="D314" t="s">
        <v>37</v>
      </c>
      <c r="E314" t="s">
        <v>38</v>
      </c>
      <c r="F314">
        <v>313</v>
      </c>
      <c r="G314">
        <v>1182851</v>
      </c>
      <c r="H314">
        <v>101663353</v>
      </c>
      <c r="I314">
        <v>211241</v>
      </c>
      <c r="J314">
        <v>458559</v>
      </c>
      <c r="K314">
        <v>0</v>
      </c>
      <c r="L314">
        <v>0</v>
      </c>
      <c r="M314">
        <v>2529</v>
      </c>
      <c r="N314">
        <v>324941</v>
      </c>
      <c r="O314">
        <v>0</v>
      </c>
      <c r="P314">
        <v>960</v>
      </c>
      <c r="Q314">
        <v>0</v>
      </c>
      <c r="R314">
        <v>0</v>
      </c>
      <c r="S314" t="s">
        <v>39</v>
      </c>
      <c r="T314" t="s">
        <v>1842</v>
      </c>
      <c r="U314" t="s">
        <v>40</v>
      </c>
      <c r="V314" t="s">
        <v>212</v>
      </c>
      <c r="W314" t="s">
        <v>41</v>
      </c>
      <c r="X314" t="s">
        <v>56</v>
      </c>
      <c r="Y314" t="s">
        <v>40</v>
      </c>
      <c r="Z314" t="s">
        <v>44</v>
      </c>
      <c r="AA314" t="s">
        <v>42</v>
      </c>
      <c r="AB314" t="s">
        <v>999</v>
      </c>
      <c r="AC314" t="s">
        <v>40</v>
      </c>
      <c r="AD314" t="s">
        <v>214</v>
      </c>
    </row>
    <row r="315" spans="1:30" ht="39" x14ac:dyDescent="0.25">
      <c r="A315" s="15" t="s">
        <v>7963</v>
      </c>
      <c r="B315" s="16" t="s">
        <v>1001</v>
      </c>
      <c r="C315" s="17">
        <v>403305</v>
      </c>
      <c r="D315" t="s">
        <v>37</v>
      </c>
      <c r="E315" t="s">
        <v>38</v>
      </c>
      <c r="F315">
        <v>314</v>
      </c>
      <c r="G315">
        <v>1185360</v>
      </c>
      <c r="H315">
        <v>101988316</v>
      </c>
      <c r="I315">
        <v>211241</v>
      </c>
      <c r="J315">
        <v>459519</v>
      </c>
      <c r="K315">
        <v>0</v>
      </c>
      <c r="L315">
        <v>0</v>
      </c>
      <c r="M315">
        <v>2508</v>
      </c>
      <c r="N315">
        <v>324963</v>
      </c>
      <c r="O315">
        <v>0</v>
      </c>
      <c r="P315">
        <v>960</v>
      </c>
      <c r="Q315">
        <v>0</v>
      </c>
      <c r="R315">
        <v>0</v>
      </c>
      <c r="S315" t="s">
        <v>39</v>
      </c>
      <c r="T315" t="s">
        <v>1842</v>
      </c>
      <c r="U315" t="s">
        <v>40</v>
      </c>
      <c r="V315" t="s">
        <v>212</v>
      </c>
      <c r="W315" t="s">
        <v>41</v>
      </c>
      <c r="X315" t="s">
        <v>56</v>
      </c>
      <c r="Y315" t="s">
        <v>40</v>
      </c>
      <c r="Z315" t="s">
        <v>44</v>
      </c>
      <c r="AA315" t="s">
        <v>42</v>
      </c>
      <c r="AB315" t="s">
        <v>999</v>
      </c>
      <c r="AC315" t="s">
        <v>40</v>
      </c>
      <c r="AD315" t="s">
        <v>214</v>
      </c>
    </row>
    <row r="316" spans="1:30" ht="39" x14ac:dyDescent="0.25">
      <c r="A316" s="15" t="s">
        <v>7964</v>
      </c>
      <c r="B316" s="16" t="s">
        <v>1001</v>
      </c>
      <c r="C316" s="17">
        <v>404585</v>
      </c>
      <c r="D316" t="s">
        <v>37</v>
      </c>
      <c r="E316" t="s">
        <v>38</v>
      </c>
      <c r="F316">
        <v>315</v>
      </c>
      <c r="G316">
        <v>1187875</v>
      </c>
      <c r="H316">
        <v>102313342</v>
      </c>
      <c r="I316">
        <v>211241</v>
      </c>
      <c r="J316">
        <v>460479</v>
      </c>
      <c r="K316">
        <v>0</v>
      </c>
      <c r="L316">
        <v>0</v>
      </c>
      <c r="M316">
        <v>2514</v>
      </c>
      <c r="N316">
        <v>325026</v>
      </c>
      <c r="O316">
        <v>0</v>
      </c>
      <c r="P316">
        <v>960</v>
      </c>
      <c r="Q316">
        <v>0</v>
      </c>
      <c r="R316">
        <v>0</v>
      </c>
      <c r="S316" t="s">
        <v>39</v>
      </c>
      <c r="T316" t="s">
        <v>1842</v>
      </c>
      <c r="U316" t="s">
        <v>40</v>
      </c>
      <c r="V316" t="s">
        <v>212</v>
      </c>
      <c r="W316" t="s">
        <v>41</v>
      </c>
      <c r="X316" t="s">
        <v>56</v>
      </c>
      <c r="Y316" t="s">
        <v>40</v>
      </c>
      <c r="Z316" t="s">
        <v>44</v>
      </c>
      <c r="AA316" t="s">
        <v>42</v>
      </c>
      <c r="AB316" t="s">
        <v>999</v>
      </c>
      <c r="AC316" t="s">
        <v>40</v>
      </c>
      <c r="AD316" t="s">
        <v>214</v>
      </c>
    </row>
    <row r="317" spans="1:30" ht="39" x14ac:dyDescent="0.25">
      <c r="A317" s="15" t="s">
        <v>7965</v>
      </c>
      <c r="B317" s="16" t="s">
        <v>1001</v>
      </c>
      <c r="C317" s="17">
        <v>405865</v>
      </c>
      <c r="D317" t="s">
        <v>37</v>
      </c>
      <c r="E317" t="s">
        <v>38</v>
      </c>
      <c r="F317">
        <v>316</v>
      </c>
      <c r="G317">
        <v>1192835</v>
      </c>
      <c r="H317">
        <v>102635947</v>
      </c>
      <c r="I317">
        <v>212629</v>
      </c>
      <c r="J317">
        <v>462178</v>
      </c>
      <c r="K317">
        <v>0</v>
      </c>
      <c r="L317">
        <v>0</v>
      </c>
      <c r="M317">
        <v>4959</v>
      </c>
      <c r="N317">
        <v>322605</v>
      </c>
      <c r="O317">
        <v>1388</v>
      </c>
      <c r="P317">
        <v>1699</v>
      </c>
      <c r="Q317">
        <v>0</v>
      </c>
      <c r="R317">
        <v>0</v>
      </c>
      <c r="S317" t="s">
        <v>39</v>
      </c>
      <c r="T317" t="s">
        <v>1842</v>
      </c>
      <c r="U317" t="s">
        <v>40</v>
      </c>
      <c r="V317" t="s">
        <v>1869</v>
      </c>
      <c r="W317" t="s">
        <v>41</v>
      </c>
      <c r="X317" t="s">
        <v>56</v>
      </c>
      <c r="Y317" t="s">
        <v>40</v>
      </c>
      <c r="Z317" t="s">
        <v>238</v>
      </c>
      <c r="AA317" t="s">
        <v>42</v>
      </c>
      <c r="AB317" t="s">
        <v>1871</v>
      </c>
      <c r="AC317" t="s">
        <v>40</v>
      </c>
      <c r="AD317" t="s">
        <v>1819</v>
      </c>
    </row>
    <row r="318" spans="1:30" ht="39" x14ac:dyDescent="0.25">
      <c r="A318" s="15" t="s">
        <v>7966</v>
      </c>
      <c r="B318" s="16" t="s">
        <v>1001</v>
      </c>
      <c r="C318" s="17">
        <v>407145</v>
      </c>
      <c r="D318" t="s">
        <v>37</v>
      </c>
      <c r="E318" t="s">
        <v>38</v>
      </c>
      <c r="F318">
        <v>317</v>
      </c>
      <c r="G318">
        <v>1195374</v>
      </c>
      <c r="H318">
        <v>102960976</v>
      </c>
      <c r="I318">
        <v>212629</v>
      </c>
      <c r="J318">
        <v>463138</v>
      </c>
      <c r="K318">
        <v>0</v>
      </c>
      <c r="L318">
        <v>0</v>
      </c>
      <c r="M318">
        <v>2538</v>
      </c>
      <c r="N318">
        <v>325029</v>
      </c>
      <c r="O318">
        <v>0</v>
      </c>
      <c r="P318">
        <v>960</v>
      </c>
      <c r="Q318">
        <v>0</v>
      </c>
      <c r="R318">
        <v>0</v>
      </c>
      <c r="S318" t="s">
        <v>39</v>
      </c>
      <c r="T318" t="s">
        <v>1842</v>
      </c>
      <c r="U318" t="s">
        <v>40</v>
      </c>
      <c r="V318" t="s">
        <v>212</v>
      </c>
      <c r="W318" t="s">
        <v>41</v>
      </c>
      <c r="X318" t="s">
        <v>56</v>
      </c>
      <c r="Y318" t="s">
        <v>40</v>
      </c>
      <c r="Z318" t="s">
        <v>44</v>
      </c>
      <c r="AA318" t="s">
        <v>42</v>
      </c>
      <c r="AB318" t="s">
        <v>1871</v>
      </c>
      <c r="AC318" t="s">
        <v>40</v>
      </c>
      <c r="AD318" t="s">
        <v>214</v>
      </c>
    </row>
    <row r="319" spans="1:30" ht="39" x14ac:dyDescent="0.25">
      <c r="A319" s="15" t="s">
        <v>7967</v>
      </c>
      <c r="B319" s="16" t="s">
        <v>1001</v>
      </c>
      <c r="C319" s="17">
        <v>408425</v>
      </c>
      <c r="D319" t="s">
        <v>37</v>
      </c>
      <c r="E319" t="s">
        <v>38</v>
      </c>
      <c r="F319">
        <v>318</v>
      </c>
      <c r="G319">
        <v>1197995</v>
      </c>
      <c r="H319">
        <v>103285915</v>
      </c>
      <c r="I319">
        <v>212629</v>
      </c>
      <c r="J319">
        <v>464098</v>
      </c>
      <c r="K319">
        <v>0</v>
      </c>
      <c r="L319">
        <v>0</v>
      </c>
      <c r="M319">
        <v>2620</v>
      </c>
      <c r="N319">
        <v>324939</v>
      </c>
      <c r="O319">
        <v>0</v>
      </c>
      <c r="P319">
        <v>960</v>
      </c>
      <c r="Q319">
        <v>0</v>
      </c>
      <c r="R319">
        <v>0</v>
      </c>
      <c r="S319" t="s">
        <v>39</v>
      </c>
      <c r="T319" t="s">
        <v>1842</v>
      </c>
      <c r="U319" t="s">
        <v>40</v>
      </c>
      <c r="V319" t="s">
        <v>212</v>
      </c>
      <c r="W319" t="s">
        <v>41</v>
      </c>
      <c r="X319" t="s">
        <v>56</v>
      </c>
      <c r="Y319" t="s">
        <v>40</v>
      </c>
      <c r="Z319" t="s">
        <v>44</v>
      </c>
      <c r="AA319" t="s">
        <v>42</v>
      </c>
      <c r="AB319" t="s">
        <v>1871</v>
      </c>
      <c r="AC319" t="s">
        <v>40</v>
      </c>
      <c r="AD319" t="s">
        <v>214</v>
      </c>
    </row>
    <row r="320" spans="1:30" ht="39" x14ac:dyDescent="0.25">
      <c r="A320" s="15" t="s">
        <v>7968</v>
      </c>
      <c r="B320" s="16" t="s">
        <v>1001</v>
      </c>
      <c r="C320" s="17">
        <v>409705</v>
      </c>
      <c r="D320" t="s">
        <v>37</v>
      </c>
      <c r="E320" t="s">
        <v>38</v>
      </c>
      <c r="F320">
        <v>319</v>
      </c>
      <c r="G320">
        <v>1200619</v>
      </c>
      <c r="H320">
        <v>103610853</v>
      </c>
      <c r="I320">
        <v>212629</v>
      </c>
      <c r="J320">
        <v>465247</v>
      </c>
      <c r="K320">
        <v>0</v>
      </c>
      <c r="L320">
        <v>0</v>
      </c>
      <c r="M320">
        <v>2623</v>
      </c>
      <c r="N320">
        <v>324938</v>
      </c>
      <c r="O320">
        <v>0</v>
      </c>
      <c r="P320">
        <v>1149</v>
      </c>
      <c r="Q320">
        <v>0</v>
      </c>
      <c r="R320">
        <v>0</v>
      </c>
      <c r="S320" t="s">
        <v>39</v>
      </c>
      <c r="T320" t="s">
        <v>1842</v>
      </c>
      <c r="U320" t="s">
        <v>40</v>
      </c>
      <c r="V320" t="s">
        <v>221</v>
      </c>
      <c r="W320" t="s">
        <v>41</v>
      </c>
      <c r="X320" t="s">
        <v>56</v>
      </c>
      <c r="Y320" t="s">
        <v>40</v>
      </c>
      <c r="Z320" t="s">
        <v>44</v>
      </c>
      <c r="AA320" t="s">
        <v>42</v>
      </c>
      <c r="AB320" t="s">
        <v>1871</v>
      </c>
      <c r="AC320" t="s">
        <v>40</v>
      </c>
      <c r="AD320" t="s">
        <v>234</v>
      </c>
    </row>
    <row r="321" spans="1:30" ht="39" x14ac:dyDescent="0.25">
      <c r="A321" s="15" t="s">
        <v>7969</v>
      </c>
      <c r="B321" s="16" t="s">
        <v>1001</v>
      </c>
      <c r="C321" s="17">
        <v>410985</v>
      </c>
      <c r="D321" t="s">
        <v>37</v>
      </c>
      <c r="E321" t="s">
        <v>38</v>
      </c>
      <c r="F321">
        <v>320</v>
      </c>
      <c r="G321">
        <v>1205344</v>
      </c>
      <c r="H321">
        <v>103933694</v>
      </c>
      <c r="I321">
        <v>213781</v>
      </c>
      <c r="J321">
        <v>467170</v>
      </c>
      <c r="K321">
        <v>0</v>
      </c>
      <c r="L321">
        <v>0</v>
      </c>
      <c r="M321">
        <v>4723</v>
      </c>
      <c r="N321">
        <v>322841</v>
      </c>
      <c r="O321">
        <v>1152</v>
      </c>
      <c r="P321">
        <v>1923</v>
      </c>
      <c r="Q321">
        <v>0</v>
      </c>
      <c r="R321">
        <v>0</v>
      </c>
      <c r="S321" t="s">
        <v>39</v>
      </c>
      <c r="T321" t="s">
        <v>1842</v>
      </c>
      <c r="U321" t="s">
        <v>40</v>
      </c>
      <c r="V321" t="s">
        <v>354</v>
      </c>
      <c r="W321" t="s">
        <v>41</v>
      </c>
      <c r="X321" t="s">
        <v>56</v>
      </c>
      <c r="Y321" t="s">
        <v>40</v>
      </c>
      <c r="Z321" t="s">
        <v>221</v>
      </c>
      <c r="AA321" t="s">
        <v>42</v>
      </c>
      <c r="AB321" t="s">
        <v>1871</v>
      </c>
      <c r="AC321" t="s">
        <v>40</v>
      </c>
      <c r="AD321" t="s">
        <v>211</v>
      </c>
    </row>
    <row r="322" spans="1:30" ht="39" x14ac:dyDescent="0.25">
      <c r="A322" s="15" t="s">
        <v>7970</v>
      </c>
      <c r="B322" s="16" t="s">
        <v>1001</v>
      </c>
      <c r="C322" s="17">
        <v>412265</v>
      </c>
      <c r="D322" t="s">
        <v>37</v>
      </c>
      <c r="E322" t="s">
        <v>38</v>
      </c>
      <c r="F322">
        <v>321</v>
      </c>
      <c r="G322">
        <v>1207869</v>
      </c>
      <c r="H322">
        <v>104258735</v>
      </c>
      <c r="I322">
        <v>213781</v>
      </c>
      <c r="J322">
        <v>468130</v>
      </c>
      <c r="K322">
        <v>0</v>
      </c>
      <c r="L322">
        <v>0</v>
      </c>
      <c r="M322">
        <v>2524</v>
      </c>
      <c r="N322">
        <v>325041</v>
      </c>
      <c r="O322">
        <v>0</v>
      </c>
      <c r="P322">
        <v>960</v>
      </c>
      <c r="Q322">
        <v>0</v>
      </c>
      <c r="R322">
        <v>0</v>
      </c>
      <c r="S322" t="s">
        <v>39</v>
      </c>
      <c r="T322" t="s">
        <v>1842</v>
      </c>
      <c r="U322" t="s">
        <v>40</v>
      </c>
      <c r="V322" t="s">
        <v>212</v>
      </c>
      <c r="W322" t="s">
        <v>41</v>
      </c>
      <c r="X322" t="s">
        <v>56</v>
      </c>
      <c r="Y322" t="s">
        <v>40</v>
      </c>
      <c r="Z322" t="s">
        <v>44</v>
      </c>
      <c r="AA322" t="s">
        <v>42</v>
      </c>
      <c r="AB322" t="s">
        <v>1871</v>
      </c>
      <c r="AC322" t="s">
        <v>40</v>
      </c>
      <c r="AD322" t="s">
        <v>214</v>
      </c>
    </row>
    <row r="323" spans="1:30" ht="39" x14ac:dyDescent="0.25">
      <c r="A323" s="15" t="s">
        <v>7971</v>
      </c>
      <c r="B323" s="16" t="s">
        <v>1001</v>
      </c>
      <c r="C323" s="17">
        <v>413545</v>
      </c>
      <c r="D323" t="s">
        <v>37</v>
      </c>
      <c r="E323" t="s">
        <v>38</v>
      </c>
      <c r="F323">
        <v>322</v>
      </c>
      <c r="G323">
        <v>1210534</v>
      </c>
      <c r="H323">
        <v>104583623</v>
      </c>
      <c r="I323">
        <v>213781</v>
      </c>
      <c r="J323">
        <v>469234</v>
      </c>
      <c r="K323">
        <v>0</v>
      </c>
      <c r="L323">
        <v>0</v>
      </c>
      <c r="M323">
        <v>2664</v>
      </c>
      <c r="N323">
        <v>324888</v>
      </c>
      <c r="O323">
        <v>0</v>
      </c>
      <c r="P323">
        <v>1104</v>
      </c>
      <c r="Q323">
        <v>0</v>
      </c>
      <c r="R323">
        <v>0</v>
      </c>
      <c r="S323" t="s">
        <v>39</v>
      </c>
      <c r="T323" t="s">
        <v>1842</v>
      </c>
      <c r="U323" t="s">
        <v>40</v>
      </c>
      <c r="V323" t="s">
        <v>223</v>
      </c>
      <c r="W323" t="s">
        <v>41</v>
      </c>
      <c r="X323" t="s">
        <v>56</v>
      </c>
      <c r="Y323" t="s">
        <v>40</v>
      </c>
      <c r="Z323" t="s">
        <v>44</v>
      </c>
      <c r="AA323" t="s">
        <v>42</v>
      </c>
      <c r="AB323" t="s">
        <v>1871</v>
      </c>
      <c r="AC323" t="s">
        <v>40</v>
      </c>
      <c r="AD323" t="s">
        <v>241</v>
      </c>
    </row>
    <row r="324" spans="1:30" ht="39" x14ac:dyDescent="0.25">
      <c r="A324" s="15" t="s">
        <v>7972</v>
      </c>
      <c r="B324" s="16" t="s">
        <v>1001</v>
      </c>
      <c r="C324" s="17">
        <v>414825</v>
      </c>
      <c r="D324" t="s">
        <v>37</v>
      </c>
      <c r="E324" t="s">
        <v>38</v>
      </c>
      <c r="F324">
        <v>323</v>
      </c>
      <c r="G324">
        <v>1221834</v>
      </c>
      <c r="H324">
        <v>104899888</v>
      </c>
      <c r="I324">
        <v>218635</v>
      </c>
      <c r="J324">
        <v>474314</v>
      </c>
      <c r="K324">
        <v>0</v>
      </c>
      <c r="L324">
        <v>0</v>
      </c>
      <c r="M324">
        <v>11299</v>
      </c>
      <c r="N324">
        <v>316265</v>
      </c>
      <c r="O324">
        <v>4854</v>
      </c>
      <c r="P324">
        <v>5080</v>
      </c>
      <c r="Q324">
        <v>0</v>
      </c>
      <c r="R324">
        <v>0</v>
      </c>
      <c r="S324" t="s">
        <v>39</v>
      </c>
      <c r="T324" t="s">
        <v>1841</v>
      </c>
      <c r="U324" t="s">
        <v>40</v>
      </c>
      <c r="V324" t="s">
        <v>3381</v>
      </c>
      <c r="W324" t="s">
        <v>41</v>
      </c>
      <c r="X324" t="s">
        <v>56</v>
      </c>
      <c r="Y324" t="s">
        <v>40</v>
      </c>
      <c r="Z324" t="s">
        <v>182</v>
      </c>
      <c r="AA324" t="s">
        <v>42</v>
      </c>
      <c r="AB324" t="s">
        <v>1094</v>
      </c>
      <c r="AC324" t="s">
        <v>40</v>
      </c>
      <c r="AD324" t="s">
        <v>3388</v>
      </c>
    </row>
    <row r="325" spans="1:30" ht="39" x14ac:dyDescent="0.25">
      <c r="A325" s="15" t="s">
        <v>7973</v>
      </c>
      <c r="B325" s="16" t="s">
        <v>1001</v>
      </c>
      <c r="C325" s="17">
        <v>416105</v>
      </c>
      <c r="D325" t="s">
        <v>37</v>
      </c>
      <c r="E325" t="s">
        <v>38</v>
      </c>
      <c r="F325">
        <v>324</v>
      </c>
      <c r="G325">
        <v>1224493</v>
      </c>
      <c r="H325">
        <v>105224794</v>
      </c>
      <c r="I325">
        <v>218635</v>
      </c>
      <c r="J325">
        <v>475483</v>
      </c>
      <c r="K325">
        <v>0</v>
      </c>
      <c r="L325">
        <v>0</v>
      </c>
      <c r="M325">
        <v>2657</v>
      </c>
      <c r="N325">
        <v>324906</v>
      </c>
      <c r="O325">
        <v>0</v>
      </c>
      <c r="P325">
        <v>1169</v>
      </c>
      <c r="Q325">
        <v>0</v>
      </c>
      <c r="R325">
        <v>0</v>
      </c>
      <c r="S325" t="s">
        <v>39</v>
      </c>
      <c r="T325" t="s">
        <v>1841</v>
      </c>
      <c r="U325" t="s">
        <v>40</v>
      </c>
      <c r="V325" t="s">
        <v>221</v>
      </c>
      <c r="W325" t="s">
        <v>41</v>
      </c>
      <c r="X325" t="s">
        <v>56</v>
      </c>
      <c r="Y325" t="s">
        <v>40</v>
      </c>
      <c r="Z325" t="s">
        <v>44</v>
      </c>
      <c r="AA325" t="s">
        <v>42</v>
      </c>
      <c r="AB325" t="s">
        <v>1094</v>
      </c>
      <c r="AC325" t="s">
        <v>40</v>
      </c>
      <c r="AD325" t="s">
        <v>234</v>
      </c>
    </row>
    <row r="326" spans="1:30" ht="39" x14ac:dyDescent="0.25">
      <c r="A326" s="15" t="s">
        <v>7974</v>
      </c>
      <c r="B326" s="16" t="s">
        <v>1001</v>
      </c>
      <c r="C326" s="17">
        <v>417385</v>
      </c>
      <c r="D326" t="s">
        <v>37</v>
      </c>
      <c r="E326" t="s">
        <v>38</v>
      </c>
      <c r="F326">
        <v>325</v>
      </c>
      <c r="G326">
        <v>1227774</v>
      </c>
      <c r="H326">
        <v>105549077</v>
      </c>
      <c r="I326">
        <v>218851</v>
      </c>
      <c r="J326">
        <v>477034</v>
      </c>
      <c r="K326">
        <v>0</v>
      </c>
      <c r="L326">
        <v>0</v>
      </c>
      <c r="M326">
        <v>3280</v>
      </c>
      <c r="N326">
        <v>324283</v>
      </c>
      <c r="O326">
        <v>216</v>
      </c>
      <c r="P326">
        <v>1551</v>
      </c>
      <c r="Q326">
        <v>0</v>
      </c>
      <c r="R326">
        <v>0</v>
      </c>
      <c r="S326" t="s">
        <v>39</v>
      </c>
      <c r="T326" t="s">
        <v>1841</v>
      </c>
      <c r="U326" t="s">
        <v>40</v>
      </c>
      <c r="V326" t="s">
        <v>191</v>
      </c>
      <c r="W326" t="s">
        <v>41</v>
      </c>
      <c r="X326" t="s">
        <v>56</v>
      </c>
      <c r="Y326" t="s">
        <v>40</v>
      </c>
      <c r="Z326" t="s">
        <v>1874</v>
      </c>
      <c r="AA326" t="s">
        <v>42</v>
      </c>
      <c r="AB326" t="s">
        <v>1094</v>
      </c>
      <c r="AC326" t="s">
        <v>40</v>
      </c>
      <c r="AD326" t="s">
        <v>1826</v>
      </c>
    </row>
    <row r="327" spans="1:30" ht="39" x14ac:dyDescent="0.25">
      <c r="A327" s="15" t="s">
        <v>7975</v>
      </c>
      <c r="B327" s="16" t="s">
        <v>1001</v>
      </c>
      <c r="C327" s="17">
        <v>418665</v>
      </c>
      <c r="D327" t="s">
        <v>37</v>
      </c>
      <c r="E327" t="s">
        <v>38</v>
      </c>
      <c r="F327">
        <v>326</v>
      </c>
      <c r="G327">
        <v>1230302</v>
      </c>
      <c r="H327">
        <v>105874115</v>
      </c>
      <c r="I327">
        <v>218851</v>
      </c>
      <c r="J327">
        <v>477994</v>
      </c>
      <c r="K327">
        <v>0</v>
      </c>
      <c r="L327">
        <v>0</v>
      </c>
      <c r="M327">
        <v>2527</v>
      </c>
      <c r="N327">
        <v>325038</v>
      </c>
      <c r="O327">
        <v>0</v>
      </c>
      <c r="P327">
        <v>960</v>
      </c>
      <c r="Q327">
        <v>0</v>
      </c>
      <c r="R327">
        <v>0</v>
      </c>
      <c r="S327" t="s">
        <v>39</v>
      </c>
      <c r="T327" t="s">
        <v>1841</v>
      </c>
      <c r="U327" t="s">
        <v>40</v>
      </c>
      <c r="V327" t="s">
        <v>212</v>
      </c>
      <c r="W327" t="s">
        <v>41</v>
      </c>
      <c r="X327" t="s">
        <v>56</v>
      </c>
      <c r="Y327" t="s">
        <v>40</v>
      </c>
      <c r="Z327" t="s">
        <v>44</v>
      </c>
      <c r="AA327" t="s">
        <v>42</v>
      </c>
      <c r="AB327" t="s">
        <v>1094</v>
      </c>
      <c r="AC327" t="s">
        <v>40</v>
      </c>
      <c r="AD327" t="s">
        <v>214</v>
      </c>
    </row>
    <row r="328" spans="1:30" ht="39" x14ac:dyDescent="0.25">
      <c r="A328" s="15" t="s">
        <v>7976</v>
      </c>
      <c r="B328" s="16" t="s">
        <v>1001</v>
      </c>
      <c r="C328" s="17">
        <v>419945</v>
      </c>
      <c r="D328" t="s">
        <v>37</v>
      </c>
      <c r="E328" t="s">
        <v>38</v>
      </c>
      <c r="F328">
        <v>327</v>
      </c>
      <c r="G328">
        <v>1235647</v>
      </c>
      <c r="H328">
        <v>106196333</v>
      </c>
      <c r="I328">
        <v>220608</v>
      </c>
      <c r="J328">
        <v>479724</v>
      </c>
      <c r="K328">
        <v>0</v>
      </c>
      <c r="L328">
        <v>0</v>
      </c>
      <c r="M328">
        <v>5344</v>
      </c>
      <c r="N328">
        <v>322218</v>
      </c>
      <c r="O328">
        <v>1757</v>
      </c>
      <c r="P328">
        <v>1730</v>
      </c>
      <c r="Q328">
        <v>0</v>
      </c>
      <c r="R328">
        <v>0</v>
      </c>
      <c r="S328" t="s">
        <v>39</v>
      </c>
      <c r="T328" t="s">
        <v>1839</v>
      </c>
      <c r="U328" t="s">
        <v>40</v>
      </c>
      <c r="V328" t="s">
        <v>1868</v>
      </c>
      <c r="W328" t="s">
        <v>41</v>
      </c>
      <c r="X328" t="s">
        <v>56</v>
      </c>
      <c r="Y328" t="s">
        <v>40</v>
      </c>
      <c r="Z328" t="s">
        <v>191</v>
      </c>
      <c r="AA328" t="s">
        <v>42</v>
      </c>
      <c r="AB328" t="s">
        <v>1094</v>
      </c>
      <c r="AC328" t="s">
        <v>40</v>
      </c>
      <c r="AD328" t="s">
        <v>186</v>
      </c>
    </row>
    <row r="329" spans="1:30" ht="39" x14ac:dyDescent="0.25">
      <c r="A329" s="15" t="s">
        <v>7977</v>
      </c>
      <c r="B329" s="16" t="s">
        <v>1001</v>
      </c>
      <c r="C329" s="17">
        <v>421225</v>
      </c>
      <c r="D329" t="s">
        <v>37</v>
      </c>
      <c r="E329" t="s">
        <v>38</v>
      </c>
      <c r="F329">
        <v>328</v>
      </c>
      <c r="G329">
        <v>1238175</v>
      </c>
      <c r="H329">
        <v>106521362</v>
      </c>
      <c r="I329">
        <v>220608</v>
      </c>
      <c r="J329">
        <v>480684</v>
      </c>
      <c r="K329">
        <v>0</v>
      </c>
      <c r="L329">
        <v>0</v>
      </c>
      <c r="M329">
        <v>2526</v>
      </c>
      <c r="N329">
        <v>325029</v>
      </c>
      <c r="O329">
        <v>0</v>
      </c>
      <c r="P329">
        <v>960</v>
      </c>
      <c r="Q329">
        <v>0</v>
      </c>
      <c r="R329">
        <v>0</v>
      </c>
      <c r="S329" t="s">
        <v>39</v>
      </c>
      <c r="T329" t="s">
        <v>1839</v>
      </c>
      <c r="U329" t="s">
        <v>40</v>
      </c>
      <c r="V329" t="s">
        <v>212</v>
      </c>
      <c r="W329" t="s">
        <v>41</v>
      </c>
      <c r="X329" t="s">
        <v>56</v>
      </c>
      <c r="Y329" t="s">
        <v>40</v>
      </c>
      <c r="Z329" t="s">
        <v>44</v>
      </c>
      <c r="AA329" t="s">
        <v>42</v>
      </c>
      <c r="AB329" t="s">
        <v>1094</v>
      </c>
      <c r="AC329" t="s">
        <v>40</v>
      </c>
      <c r="AD329" t="s">
        <v>214</v>
      </c>
    </row>
    <row r="330" spans="1:30" ht="39" x14ac:dyDescent="0.25">
      <c r="A330" s="15" t="s">
        <v>7978</v>
      </c>
      <c r="B330" s="16" t="s">
        <v>1001</v>
      </c>
      <c r="C330" s="17">
        <v>422505</v>
      </c>
      <c r="D330" t="s">
        <v>37</v>
      </c>
      <c r="E330" t="s">
        <v>38</v>
      </c>
      <c r="F330">
        <v>329</v>
      </c>
      <c r="G330">
        <v>1240677</v>
      </c>
      <c r="H330">
        <v>106846419</v>
      </c>
      <c r="I330">
        <v>220608</v>
      </c>
      <c r="J330">
        <v>481644</v>
      </c>
      <c r="K330">
        <v>0</v>
      </c>
      <c r="L330">
        <v>0</v>
      </c>
      <c r="M330">
        <v>2501</v>
      </c>
      <c r="N330">
        <v>325057</v>
      </c>
      <c r="O330">
        <v>0</v>
      </c>
      <c r="P330">
        <v>960</v>
      </c>
      <c r="Q330">
        <v>0</v>
      </c>
      <c r="R330">
        <v>0</v>
      </c>
      <c r="S330" t="s">
        <v>39</v>
      </c>
      <c r="T330" t="s">
        <v>1839</v>
      </c>
      <c r="U330" t="s">
        <v>40</v>
      </c>
      <c r="V330" t="s">
        <v>212</v>
      </c>
      <c r="W330" t="s">
        <v>41</v>
      </c>
      <c r="X330" t="s">
        <v>56</v>
      </c>
      <c r="Y330" t="s">
        <v>40</v>
      </c>
      <c r="Z330" t="s">
        <v>44</v>
      </c>
      <c r="AA330" t="s">
        <v>42</v>
      </c>
      <c r="AB330" t="s">
        <v>1094</v>
      </c>
      <c r="AC330" t="s">
        <v>40</v>
      </c>
      <c r="AD330" t="s">
        <v>214</v>
      </c>
    </row>
    <row r="331" spans="1:30" ht="39" x14ac:dyDescent="0.25">
      <c r="A331" s="15" t="s">
        <v>7979</v>
      </c>
      <c r="B331" s="16" t="s">
        <v>1001</v>
      </c>
      <c r="C331" s="17">
        <v>423785</v>
      </c>
      <c r="D331" t="s">
        <v>37</v>
      </c>
      <c r="E331" t="s">
        <v>38</v>
      </c>
      <c r="F331">
        <v>330</v>
      </c>
      <c r="G331">
        <v>1243415</v>
      </c>
      <c r="H331">
        <v>107171244</v>
      </c>
      <c r="I331">
        <v>220608</v>
      </c>
      <c r="J331">
        <v>482747</v>
      </c>
      <c r="K331">
        <v>0</v>
      </c>
      <c r="L331">
        <v>0</v>
      </c>
      <c r="M331">
        <v>2737</v>
      </c>
      <c r="N331">
        <v>324825</v>
      </c>
      <c r="O331">
        <v>0</v>
      </c>
      <c r="P331">
        <v>1103</v>
      </c>
      <c r="Q331">
        <v>0</v>
      </c>
      <c r="R331">
        <v>0</v>
      </c>
      <c r="S331" t="s">
        <v>39</v>
      </c>
      <c r="T331" t="s">
        <v>1839</v>
      </c>
      <c r="U331" t="s">
        <v>40</v>
      </c>
      <c r="V331" t="s">
        <v>223</v>
      </c>
      <c r="W331" t="s">
        <v>41</v>
      </c>
      <c r="X331" t="s">
        <v>56</v>
      </c>
      <c r="Y331" t="s">
        <v>40</v>
      </c>
      <c r="Z331" t="s">
        <v>44</v>
      </c>
      <c r="AA331" t="s">
        <v>42</v>
      </c>
      <c r="AB331" t="s">
        <v>1094</v>
      </c>
      <c r="AC331" t="s">
        <v>40</v>
      </c>
      <c r="AD331" t="s">
        <v>241</v>
      </c>
    </row>
    <row r="332" spans="1:30" ht="39" x14ac:dyDescent="0.25">
      <c r="A332" s="15" t="s">
        <v>7980</v>
      </c>
      <c r="B332" s="16" t="s">
        <v>1001</v>
      </c>
      <c r="C332" s="17">
        <v>425065</v>
      </c>
      <c r="D332" t="s">
        <v>37</v>
      </c>
      <c r="E332" t="s">
        <v>38</v>
      </c>
      <c r="F332">
        <v>331</v>
      </c>
      <c r="G332">
        <v>1253088</v>
      </c>
      <c r="H332">
        <v>107489133</v>
      </c>
      <c r="I332">
        <v>224435</v>
      </c>
      <c r="J332">
        <v>486338</v>
      </c>
      <c r="K332">
        <v>0</v>
      </c>
      <c r="L332">
        <v>0</v>
      </c>
      <c r="M332">
        <v>9672</v>
      </c>
      <c r="N332">
        <v>317889</v>
      </c>
      <c r="O332">
        <v>3827</v>
      </c>
      <c r="P332">
        <v>3591</v>
      </c>
      <c r="Q332">
        <v>0</v>
      </c>
      <c r="R332">
        <v>0</v>
      </c>
      <c r="S332" t="s">
        <v>39</v>
      </c>
      <c r="T332" t="s">
        <v>1839</v>
      </c>
      <c r="U332" t="s">
        <v>40</v>
      </c>
      <c r="V332" t="s">
        <v>2610</v>
      </c>
      <c r="W332" t="s">
        <v>41</v>
      </c>
      <c r="X332" t="s">
        <v>56</v>
      </c>
      <c r="Y332" t="s">
        <v>40</v>
      </c>
      <c r="Z332" t="s">
        <v>1823</v>
      </c>
      <c r="AA332" t="s">
        <v>42</v>
      </c>
      <c r="AB332" t="s">
        <v>1873</v>
      </c>
      <c r="AC332" t="s">
        <v>40</v>
      </c>
      <c r="AD332" t="s">
        <v>3396</v>
      </c>
    </row>
    <row r="333" spans="1:30" ht="39" x14ac:dyDescent="0.25">
      <c r="A333" s="15" t="s">
        <v>7981</v>
      </c>
      <c r="B333" s="16" t="s">
        <v>1001</v>
      </c>
      <c r="C333" s="17">
        <v>426345</v>
      </c>
      <c r="D333" t="s">
        <v>37</v>
      </c>
      <c r="E333" t="s">
        <v>38</v>
      </c>
      <c r="F333">
        <v>332</v>
      </c>
      <c r="G333">
        <v>1255741</v>
      </c>
      <c r="H333">
        <v>107814046</v>
      </c>
      <c r="I333">
        <v>224435</v>
      </c>
      <c r="J333">
        <v>487298</v>
      </c>
      <c r="K333">
        <v>0</v>
      </c>
      <c r="L333">
        <v>0</v>
      </c>
      <c r="M333">
        <v>2651</v>
      </c>
      <c r="N333">
        <v>324913</v>
      </c>
      <c r="O333">
        <v>0</v>
      </c>
      <c r="P333">
        <v>960</v>
      </c>
      <c r="Q333">
        <v>0</v>
      </c>
      <c r="R333">
        <v>0</v>
      </c>
      <c r="S333" t="s">
        <v>39</v>
      </c>
      <c r="T333" t="s">
        <v>1839</v>
      </c>
      <c r="U333" t="s">
        <v>40</v>
      </c>
      <c r="V333" t="s">
        <v>212</v>
      </c>
      <c r="W333" t="s">
        <v>41</v>
      </c>
      <c r="X333" t="s">
        <v>56</v>
      </c>
      <c r="Y333" t="s">
        <v>40</v>
      </c>
      <c r="Z333" t="s">
        <v>44</v>
      </c>
      <c r="AA333" t="s">
        <v>42</v>
      </c>
      <c r="AB333" t="s">
        <v>1873</v>
      </c>
      <c r="AC333" t="s">
        <v>40</v>
      </c>
      <c r="AD333" t="s">
        <v>214</v>
      </c>
    </row>
    <row r="334" spans="1:30" ht="39" x14ac:dyDescent="0.25">
      <c r="A334" s="15" t="s">
        <v>7982</v>
      </c>
      <c r="B334" s="16" t="s">
        <v>1001</v>
      </c>
      <c r="C334" s="17">
        <v>427625</v>
      </c>
      <c r="D334" t="s">
        <v>37</v>
      </c>
      <c r="E334" t="s">
        <v>38</v>
      </c>
      <c r="F334">
        <v>333</v>
      </c>
      <c r="G334">
        <v>1262327</v>
      </c>
      <c r="H334">
        <v>108135027</v>
      </c>
      <c r="I334">
        <v>226702</v>
      </c>
      <c r="J334">
        <v>489880</v>
      </c>
      <c r="K334">
        <v>0</v>
      </c>
      <c r="L334">
        <v>0</v>
      </c>
      <c r="M334">
        <v>6584</v>
      </c>
      <c r="N334">
        <v>320981</v>
      </c>
      <c r="O334">
        <v>2267</v>
      </c>
      <c r="P334">
        <v>2582</v>
      </c>
      <c r="Q334">
        <v>0</v>
      </c>
      <c r="R334">
        <v>0</v>
      </c>
      <c r="S334" t="s">
        <v>39</v>
      </c>
      <c r="T334" t="s">
        <v>1838</v>
      </c>
      <c r="U334" t="s">
        <v>40</v>
      </c>
      <c r="V334" t="s">
        <v>182</v>
      </c>
      <c r="W334" t="s">
        <v>41</v>
      </c>
      <c r="X334" t="s">
        <v>56</v>
      </c>
      <c r="Y334" t="s">
        <v>40</v>
      </c>
      <c r="Z334" t="s">
        <v>232</v>
      </c>
      <c r="AA334" t="s">
        <v>42</v>
      </c>
      <c r="AB334" t="s">
        <v>1873</v>
      </c>
      <c r="AC334" t="s">
        <v>40</v>
      </c>
      <c r="AD334" t="s">
        <v>477</v>
      </c>
    </row>
    <row r="335" spans="1:30" ht="39" x14ac:dyDescent="0.25">
      <c r="A335" s="15" t="s">
        <v>7983</v>
      </c>
      <c r="B335" s="16" t="s">
        <v>1001</v>
      </c>
      <c r="C335" s="17">
        <v>428905</v>
      </c>
      <c r="D335" t="s">
        <v>37</v>
      </c>
      <c r="E335" t="s">
        <v>38</v>
      </c>
      <c r="F335">
        <v>334</v>
      </c>
      <c r="G335">
        <v>1264865</v>
      </c>
      <c r="H335">
        <v>108460054</v>
      </c>
      <c r="I335">
        <v>226702</v>
      </c>
      <c r="J335">
        <v>490840</v>
      </c>
      <c r="K335">
        <v>0</v>
      </c>
      <c r="L335">
        <v>0</v>
      </c>
      <c r="M335">
        <v>2537</v>
      </c>
      <c r="N335">
        <v>325027</v>
      </c>
      <c r="O335">
        <v>0</v>
      </c>
      <c r="P335">
        <v>960</v>
      </c>
      <c r="Q335">
        <v>0</v>
      </c>
      <c r="R335">
        <v>0</v>
      </c>
      <c r="S335" t="s">
        <v>39</v>
      </c>
      <c r="T335" t="s">
        <v>1838</v>
      </c>
      <c r="U335" t="s">
        <v>40</v>
      </c>
      <c r="V335" t="s">
        <v>212</v>
      </c>
      <c r="W335" t="s">
        <v>41</v>
      </c>
      <c r="X335" t="s">
        <v>56</v>
      </c>
      <c r="Y335" t="s">
        <v>40</v>
      </c>
      <c r="Z335" t="s">
        <v>44</v>
      </c>
      <c r="AA335" t="s">
        <v>42</v>
      </c>
      <c r="AB335" t="s">
        <v>1873</v>
      </c>
      <c r="AC335" t="s">
        <v>40</v>
      </c>
      <c r="AD335" t="s">
        <v>214</v>
      </c>
    </row>
    <row r="336" spans="1:30" ht="39" x14ac:dyDescent="0.25">
      <c r="A336" s="15" t="s">
        <v>7984</v>
      </c>
      <c r="B336" s="16" t="s">
        <v>1001</v>
      </c>
      <c r="C336" s="17">
        <v>430185</v>
      </c>
      <c r="D336" t="s">
        <v>37</v>
      </c>
      <c r="E336" t="s">
        <v>38</v>
      </c>
      <c r="F336">
        <v>335</v>
      </c>
      <c r="G336">
        <v>1267375</v>
      </c>
      <c r="H336">
        <v>108785111</v>
      </c>
      <c r="I336">
        <v>226702</v>
      </c>
      <c r="J336">
        <v>491800</v>
      </c>
      <c r="K336">
        <v>0</v>
      </c>
      <c r="L336">
        <v>0</v>
      </c>
      <c r="M336">
        <v>2509</v>
      </c>
      <c r="N336">
        <v>325057</v>
      </c>
      <c r="O336">
        <v>0</v>
      </c>
      <c r="P336">
        <v>960</v>
      </c>
      <c r="Q336">
        <v>0</v>
      </c>
      <c r="R336">
        <v>0</v>
      </c>
      <c r="S336" t="s">
        <v>39</v>
      </c>
      <c r="T336" t="s">
        <v>1838</v>
      </c>
      <c r="U336" t="s">
        <v>40</v>
      </c>
      <c r="V336" t="s">
        <v>212</v>
      </c>
      <c r="W336" t="s">
        <v>41</v>
      </c>
      <c r="X336" t="s">
        <v>56</v>
      </c>
      <c r="Y336" t="s">
        <v>40</v>
      </c>
      <c r="Z336" t="s">
        <v>44</v>
      </c>
      <c r="AA336" t="s">
        <v>42</v>
      </c>
      <c r="AB336" t="s">
        <v>1873</v>
      </c>
      <c r="AC336" t="s">
        <v>40</v>
      </c>
      <c r="AD336" t="s">
        <v>214</v>
      </c>
    </row>
    <row r="337" spans="1:30" ht="39" x14ac:dyDescent="0.25">
      <c r="A337" s="15" t="s">
        <v>7985</v>
      </c>
      <c r="B337" s="16" t="s">
        <v>1001</v>
      </c>
      <c r="C337" s="17">
        <v>431465</v>
      </c>
      <c r="D337" t="s">
        <v>37</v>
      </c>
      <c r="E337" t="s">
        <v>38</v>
      </c>
      <c r="F337">
        <v>336</v>
      </c>
      <c r="G337">
        <v>1270001</v>
      </c>
      <c r="H337">
        <v>109110050</v>
      </c>
      <c r="I337">
        <v>226702</v>
      </c>
      <c r="J337">
        <v>492760</v>
      </c>
      <c r="K337">
        <v>0</v>
      </c>
      <c r="L337">
        <v>0</v>
      </c>
      <c r="M337">
        <v>2624</v>
      </c>
      <c r="N337">
        <v>324939</v>
      </c>
      <c r="O337">
        <v>0</v>
      </c>
      <c r="P337">
        <v>960</v>
      </c>
      <c r="Q337">
        <v>0</v>
      </c>
      <c r="R337">
        <v>0</v>
      </c>
      <c r="S337" t="s">
        <v>39</v>
      </c>
      <c r="T337" t="s">
        <v>1838</v>
      </c>
      <c r="U337" t="s">
        <v>40</v>
      </c>
      <c r="V337" t="s">
        <v>212</v>
      </c>
      <c r="W337" t="s">
        <v>41</v>
      </c>
      <c r="X337" t="s">
        <v>56</v>
      </c>
      <c r="Y337" t="s">
        <v>40</v>
      </c>
      <c r="Z337" t="s">
        <v>44</v>
      </c>
      <c r="AA337" t="s">
        <v>42</v>
      </c>
      <c r="AB337" t="s">
        <v>1873</v>
      </c>
      <c r="AC337" t="s">
        <v>40</v>
      </c>
      <c r="AD337" t="s">
        <v>214</v>
      </c>
    </row>
    <row r="338" spans="1:30" ht="39" x14ac:dyDescent="0.25">
      <c r="A338" s="15" t="s">
        <v>7986</v>
      </c>
      <c r="B338" s="16" t="s">
        <v>1001</v>
      </c>
      <c r="C338" s="17">
        <v>432745</v>
      </c>
      <c r="D338" t="s">
        <v>37</v>
      </c>
      <c r="E338" t="s">
        <v>38</v>
      </c>
      <c r="F338">
        <v>337</v>
      </c>
      <c r="G338">
        <v>1272628</v>
      </c>
      <c r="H338">
        <v>109434988</v>
      </c>
      <c r="I338">
        <v>226702</v>
      </c>
      <c r="J338">
        <v>493720</v>
      </c>
      <c r="K338">
        <v>0</v>
      </c>
      <c r="L338">
        <v>0</v>
      </c>
      <c r="M338">
        <v>2626</v>
      </c>
      <c r="N338">
        <v>324938</v>
      </c>
      <c r="O338">
        <v>0</v>
      </c>
      <c r="P338">
        <v>960</v>
      </c>
      <c r="Q338">
        <v>0</v>
      </c>
      <c r="R338">
        <v>0</v>
      </c>
      <c r="S338" t="s">
        <v>39</v>
      </c>
      <c r="T338" t="s">
        <v>1838</v>
      </c>
      <c r="U338" t="s">
        <v>40</v>
      </c>
      <c r="V338" t="s">
        <v>212</v>
      </c>
      <c r="W338" t="s">
        <v>41</v>
      </c>
      <c r="X338" t="s">
        <v>56</v>
      </c>
      <c r="Y338" t="s">
        <v>40</v>
      </c>
      <c r="Z338" t="s">
        <v>44</v>
      </c>
      <c r="AA338" t="s">
        <v>42</v>
      </c>
      <c r="AB338" t="s">
        <v>1873</v>
      </c>
      <c r="AC338" t="s">
        <v>40</v>
      </c>
      <c r="AD338" t="s">
        <v>214</v>
      </c>
    </row>
    <row r="339" spans="1:30" ht="39" x14ac:dyDescent="0.25">
      <c r="A339" s="15" t="s">
        <v>7987</v>
      </c>
      <c r="B339" s="16" t="s">
        <v>1001</v>
      </c>
      <c r="C339" s="17">
        <v>434025</v>
      </c>
      <c r="D339" t="s">
        <v>37</v>
      </c>
      <c r="E339" t="s">
        <v>38</v>
      </c>
      <c r="F339">
        <v>338</v>
      </c>
      <c r="G339">
        <v>1275381</v>
      </c>
      <c r="H339">
        <v>109759800</v>
      </c>
      <c r="I339">
        <v>226702</v>
      </c>
      <c r="J339">
        <v>494786</v>
      </c>
      <c r="K339">
        <v>0</v>
      </c>
      <c r="L339">
        <v>0</v>
      </c>
      <c r="M339">
        <v>2751</v>
      </c>
      <c r="N339">
        <v>324812</v>
      </c>
      <c r="O339">
        <v>0</v>
      </c>
      <c r="P339">
        <v>1066</v>
      </c>
      <c r="Q339">
        <v>0</v>
      </c>
      <c r="R339">
        <v>0</v>
      </c>
      <c r="S339" t="s">
        <v>39</v>
      </c>
      <c r="T339" t="s">
        <v>1838</v>
      </c>
      <c r="U339" t="s">
        <v>40</v>
      </c>
      <c r="V339" t="s">
        <v>53</v>
      </c>
      <c r="W339" t="s">
        <v>41</v>
      </c>
      <c r="X339" t="s">
        <v>56</v>
      </c>
      <c r="Y339" t="s">
        <v>40</v>
      </c>
      <c r="Z339" t="s">
        <v>44</v>
      </c>
      <c r="AA339" t="s">
        <v>42</v>
      </c>
      <c r="AB339" t="s">
        <v>1873</v>
      </c>
      <c r="AC339" t="s">
        <v>40</v>
      </c>
      <c r="AD339" t="s">
        <v>205</v>
      </c>
    </row>
    <row r="340" spans="1:30" ht="39" x14ac:dyDescent="0.25">
      <c r="A340" s="15" t="s">
        <v>7988</v>
      </c>
      <c r="B340" s="16" t="s">
        <v>1001</v>
      </c>
      <c r="C340" s="17">
        <v>435305</v>
      </c>
      <c r="D340" t="s">
        <v>37</v>
      </c>
      <c r="E340" t="s">
        <v>38</v>
      </c>
      <c r="F340">
        <v>339</v>
      </c>
      <c r="G340">
        <v>1278384</v>
      </c>
      <c r="H340">
        <v>110084362</v>
      </c>
      <c r="I340">
        <v>226774</v>
      </c>
      <c r="J340">
        <v>496244</v>
      </c>
      <c r="K340">
        <v>0</v>
      </c>
      <c r="L340">
        <v>0</v>
      </c>
      <c r="M340">
        <v>3001</v>
      </c>
      <c r="N340">
        <v>324562</v>
      </c>
      <c r="O340">
        <v>72</v>
      </c>
      <c r="P340">
        <v>1458</v>
      </c>
      <c r="Q340">
        <v>0</v>
      </c>
      <c r="R340">
        <v>0</v>
      </c>
      <c r="S340" t="s">
        <v>39</v>
      </c>
      <c r="T340" t="s">
        <v>1838</v>
      </c>
      <c r="U340" t="s">
        <v>40</v>
      </c>
      <c r="V340" t="s">
        <v>218</v>
      </c>
      <c r="W340" t="s">
        <v>41</v>
      </c>
      <c r="X340" t="s">
        <v>56</v>
      </c>
      <c r="Y340" t="s">
        <v>40</v>
      </c>
      <c r="Z340" t="s">
        <v>999</v>
      </c>
      <c r="AA340" t="s">
        <v>42</v>
      </c>
      <c r="AB340" t="s">
        <v>1873</v>
      </c>
      <c r="AC340" t="s">
        <v>40</v>
      </c>
      <c r="AD340" t="s">
        <v>760</v>
      </c>
    </row>
    <row r="341" spans="1:30" ht="39" x14ac:dyDescent="0.25">
      <c r="A341" s="15" t="s">
        <v>7989</v>
      </c>
      <c r="B341" s="16" t="s">
        <v>1001</v>
      </c>
      <c r="C341" s="17">
        <v>436585</v>
      </c>
      <c r="D341" t="s">
        <v>37</v>
      </c>
      <c r="E341" t="s">
        <v>38</v>
      </c>
      <c r="F341">
        <v>340</v>
      </c>
      <c r="G341">
        <v>1280906</v>
      </c>
      <c r="H341">
        <v>110409406</v>
      </c>
      <c r="I341">
        <v>226774</v>
      </c>
      <c r="J341">
        <v>497204</v>
      </c>
      <c r="K341">
        <v>0</v>
      </c>
      <c r="L341">
        <v>0</v>
      </c>
      <c r="M341">
        <v>2521</v>
      </c>
      <c r="N341">
        <v>325044</v>
      </c>
      <c r="O341">
        <v>0</v>
      </c>
      <c r="P341">
        <v>960</v>
      </c>
      <c r="Q341">
        <v>0</v>
      </c>
      <c r="R341">
        <v>0</v>
      </c>
      <c r="S341" t="s">
        <v>39</v>
      </c>
      <c r="T341" t="s">
        <v>1838</v>
      </c>
      <c r="U341" t="s">
        <v>40</v>
      </c>
      <c r="V341" t="s">
        <v>212</v>
      </c>
      <c r="W341" t="s">
        <v>41</v>
      </c>
      <c r="X341" t="s">
        <v>56</v>
      </c>
      <c r="Y341" t="s">
        <v>40</v>
      </c>
      <c r="Z341" t="s">
        <v>44</v>
      </c>
      <c r="AA341" t="s">
        <v>42</v>
      </c>
      <c r="AB341" t="s">
        <v>1874</v>
      </c>
      <c r="AC341" t="s">
        <v>40</v>
      </c>
      <c r="AD341" t="s">
        <v>214</v>
      </c>
    </row>
    <row r="342" spans="1:30" ht="39" x14ac:dyDescent="0.25">
      <c r="A342" s="15" t="s">
        <v>7990</v>
      </c>
      <c r="B342" s="16" t="s">
        <v>1001</v>
      </c>
      <c r="C342" s="17">
        <v>437865</v>
      </c>
      <c r="D342" t="s">
        <v>37</v>
      </c>
      <c r="E342" t="s">
        <v>38</v>
      </c>
      <c r="F342">
        <v>341</v>
      </c>
      <c r="G342">
        <v>1283415</v>
      </c>
      <c r="H342">
        <v>110734463</v>
      </c>
      <c r="I342">
        <v>226774</v>
      </c>
      <c r="J342">
        <v>498164</v>
      </c>
      <c r="K342">
        <v>0</v>
      </c>
      <c r="L342">
        <v>0</v>
      </c>
      <c r="M342">
        <v>2508</v>
      </c>
      <c r="N342">
        <v>325057</v>
      </c>
      <c r="O342">
        <v>0</v>
      </c>
      <c r="P342">
        <v>960</v>
      </c>
      <c r="Q342">
        <v>0</v>
      </c>
      <c r="R342">
        <v>0</v>
      </c>
      <c r="S342" t="s">
        <v>39</v>
      </c>
      <c r="T342" t="s">
        <v>1838</v>
      </c>
      <c r="U342" t="s">
        <v>40</v>
      </c>
      <c r="V342" t="s">
        <v>212</v>
      </c>
      <c r="W342" t="s">
        <v>41</v>
      </c>
      <c r="X342" t="s">
        <v>56</v>
      </c>
      <c r="Y342" t="s">
        <v>40</v>
      </c>
      <c r="Z342" t="s">
        <v>44</v>
      </c>
      <c r="AA342" t="s">
        <v>42</v>
      </c>
      <c r="AB342" t="s">
        <v>1874</v>
      </c>
      <c r="AC342" t="s">
        <v>40</v>
      </c>
      <c r="AD342" t="s">
        <v>214</v>
      </c>
    </row>
    <row r="343" spans="1:30" ht="39" x14ac:dyDescent="0.25">
      <c r="A343" s="15" t="s">
        <v>7991</v>
      </c>
      <c r="B343" s="16" t="s">
        <v>1001</v>
      </c>
      <c r="C343" s="17">
        <v>439145</v>
      </c>
      <c r="D343" t="s">
        <v>37</v>
      </c>
      <c r="E343" t="s">
        <v>38</v>
      </c>
      <c r="F343">
        <v>342</v>
      </c>
      <c r="G343">
        <v>1286041</v>
      </c>
      <c r="H343">
        <v>111059402</v>
      </c>
      <c r="I343">
        <v>226774</v>
      </c>
      <c r="J343">
        <v>499124</v>
      </c>
      <c r="K343">
        <v>0</v>
      </c>
      <c r="L343">
        <v>0</v>
      </c>
      <c r="M343">
        <v>2624</v>
      </c>
      <c r="N343">
        <v>324939</v>
      </c>
      <c r="O343">
        <v>0</v>
      </c>
      <c r="P343">
        <v>960</v>
      </c>
      <c r="Q343">
        <v>0</v>
      </c>
      <c r="R343">
        <v>0</v>
      </c>
      <c r="S343" t="s">
        <v>39</v>
      </c>
      <c r="T343" t="s">
        <v>1838</v>
      </c>
      <c r="U343" t="s">
        <v>40</v>
      </c>
      <c r="V343" t="s">
        <v>212</v>
      </c>
      <c r="W343" t="s">
        <v>41</v>
      </c>
      <c r="X343" t="s">
        <v>56</v>
      </c>
      <c r="Y343" t="s">
        <v>40</v>
      </c>
      <c r="Z343" t="s">
        <v>44</v>
      </c>
      <c r="AA343" t="s">
        <v>42</v>
      </c>
      <c r="AB343" t="s">
        <v>1874</v>
      </c>
      <c r="AC343" t="s">
        <v>40</v>
      </c>
      <c r="AD343" t="s">
        <v>214</v>
      </c>
    </row>
    <row r="344" spans="1:30" ht="39" x14ac:dyDescent="0.25">
      <c r="A344" s="15" t="s">
        <v>7992</v>
      </c>
      <c r="B344" s="16" t="s">
        <v>1001</v>
      </c>
      <c r="C344" s="17">
        <v>440425</v>
      </c>
      <c r="D344" t="s">
        <v>37</v>
      </c>
      <c r="E344" t="s">
        <v>38</v>
      </c>
      <c r="F344">
        <v>343</v>
      </c>
      <c r="G344">
        <v>1292840</v>
      </c>
      <c r="H344">
        <v>111380167</v>
      </c>
      <c r="I344">
        <v>229188</v>
      </c>
      <c r="J344">
        <v>501791</v>
      </c>
      <c r="K344">
        <v>0</v>
      </c>
      <c r="L344">
        <v>0</v>
      </c>
      <c r="M344">
        <v>6798</v>
      </c>
      <c r="N344">
        <v>320765</v>
      </c>
      <c r="O344">
        <v>2414</v>
      </c>
      <c r="P344">
        <v>2667</v>
      </c>
      <c r="Q344">
        <v>0</v>
      </c>
      <c r="R344">
        <v>0</v>
      </c>
      <c r="S344" t="s">
        <v>39</v>
      </c>
      <c r="T344" t="s">
        <v>1838</v>
      </c>
      <c r="U344" t="s">
        <v>40</v>
      </c>
      <c r="V344" t="s">
        <v>572</v>
      </c>
      <c r="W344" t="s">
        <v>41</v>
      </c>
      <c r="X344" t="s">
        <v>56</v>
      </c>
      <c r="Y344" t="s">
        <v>40</v>
      </c>
      <c r="Z344" t="s">
        <v>229</v>
      </c>
      <c r="AA344" t="s">
        <v>42</v>
      </c>
      <c r="AB344" t="s">
        <v>1874</v>
      </c>
      <c r="AC344" t="s">
        <v>40</v>
      </c>
      <c r="AD344" t="s">
        <v>998</v>
      </c>
    </row>
    <row r="345" spans="1:30" ht="39" x14ac:dyDescent="0.25">
      <c r="A345" s="15" t="s">
        <v>7993</v>
      </c>
      <c r="B345" s="16" t="s">
        <v>1001</v>
      </c>
      <c r="C345" s="17">
        <v>441705</v>
      </c>
      <c r="D345" t="s">
        <v>37</v>
      </c>
      <c r="E345" t="s">
        <v>38</v>
      </c>
      <c r="F345">
        <v>344</v>
      </c>
      <c r="G345">
        <v>1299524</v>
      </c>
      <c r="H345">
        <v>111701048</v>
      </c>
      <c r="I345">
        <v>231856</v>
      </c>
      <c r="J345">
        <v>504072</v>
      </c>
      <c r="K345">
        <v>0</v>
      </c>
      <c r="L345">
        <v>0</v>
      </c>
      <c r="M345">
        <v>6683</v>
      </c>
      <c r="N345">
        <v>320881</v>
      </c>
      <c r="O345">
        <v>2668</v>
      </c>
      <c r="P345">
        <v>2281</v>
      </c>
      <c r="Q345">
        <v>0</v>
      </c>
      <c r="R345">
        <v>0</v>
      </c>
      <c r="S345" t="s">
        <v>39</v>
      </c>
      <c r="T345" t="s">
        <v>231</v>
      </c>
      <c r="U345" t="s">
        <v>40</v>
      </c>
      <c r="V345" t="s">
        <v>2640</v>
      </c>
      <c r="W345" t="s">
        <v>41</v>
      </c>
      <c r="X345" t="s">
        <v>56</v>
      </c>
      <c r="Y345" t="s">
        <v>40</v>
      </c>
      <c r="Z345" t="s">
        <v>224</v>
      </c>
      <c r="AA345" t="s">
        <v>42</v>
      </c>
      <c r="AB345" t="s">
        <v>1874</v>
      </c>
      <c r="AC345" t="s">
        <v>40</v>
      </c>
      <c r="AD345" t="s">
        <v>350</v>
      </c>
    </row>
    <row r="346" spans="1:30" ht="39" x14ac:dyDescent="0.25">
      <c r="A346" s="15" t="s">
        <v>7994</v>
      </c>
      <c r="B346" s="16" t="s">
        <v>1001</v>
      </c>
      <c r="C346" s="17">
        <v>442985</v>
      </c>
      <c r="D346" t="s">
        <v>37</v>
      </c>
      <c r="E346" t="s">
        <v>38</v>
      </c>
      <c r="F346">
        <v>345</v>
      </c>
      <c r="G346">
        <v>1302049</v>
      </c>
      <c r="H346">
        <v>112026088</v>
      </c>
      <c r="I346">
        <v>231856</v>
      </c>
      <c r="J346">
        <v>505032</v>
      </c>
      <c r="K346">
        <v>0</v>
      </c>
      <c r="L346">
        <v>0</v>
      </c>
      <c r="M346">
        <v>2523</v>
      </c>
      <c r="N346">
        <v>325040</v>
      </c>
      <c r="O346">
        <v>0</v>
      </c>
      <c r="P346">
        <v>960</v>
      </c>
      <c r="Q346">
        <v>0</v>
      </c>
      <c r="R346">
        <v>0</v>
      </c>
      <c r="S346" t="s">
        <v>39</v>
      </c>
      <c r="T346" t="s">
        <v>231</v>
      </c>
      <c r="U346" t="s">
        <v>40</v>
      </c>
      <c r="V346" t="s">
        <v>212</v>
      </c>
      <c r="W346" t="s">
        <v>41</v>
      </c>
      <c r="X346" t="s">
        <v>56</v>
      </c>
      <c r="Y346" t="s">
        <v>40</v>
      </c>
      <c r="Z346" t="s">
        <v>44</v>
      </c>
      <c r="AA346" t="s">
        <v>42</v>
      </c>
      <c r="AB346" t="s">
        <v>1874</v>
      </c>
      <c r="AC346" t="s">
        <v>40</v>
      </c>
      <c r="AD346" t="s">
        <v>214</v>
      </c>
    </row>
    <row r="347" spans="1:30" ht="39" x14ac:dyDescent="0.25">
      <c r="A347" s="15" t="s">
        <v>7995</v>
      </c>
      <c r="B347" s="16" t="s">
        <v>1001</v>
      </c>
      <c r="C347" s="17">
        <v>444265</v>
      </c>
      <c r="D347" t="s">
        <v>37</v>
      </c>
      <c r="E347" t="s">
        <v>38</v>
      </c>
      <c r="F347">
        <v>346</v>
      </c>
      <c r="G347">
        <v>1304559</v>
      </c>
      <c r="H347">
        <v>112351144</v>
      </c>
      <c r="I347">
        <v>231856</v>
      </c>
      <c r="J347">
        <v>505992</v>
      </c>
      <c r="K347">
        <v>0</v>
      </c>
      <c r="L347">
        <v>0</v>
      </c>
      <c r="M347">
        <v>2509</v>
      </c>
      <c r="N347">
        <v>325056</v>
      </c>
      <c r="O347">
        <v>0</v>
      </c>
      <c r="P347">
        <v>960</v>
      </c>
      <c r="Q347">
        <v>0</v>
      </c>
      <c r="R347">
        <v>0</v>
      </c>
      <c r="S347" t="s">
        <v>39</v>
      </c>
      <c r="T347" t="s">
        <v>231</v>
      </c>
      <c r="U347" t="s">
        <v>40</v>
      </c>
      <c r="V347" t="s">
        <v>212</v>
      </c>
      <c r="W347" t="s">
        <v>41</v>
      </c>
      <c r="X347" t="s">
        <v>56</v>
      </c>
      <c r="Y347" t="s">
        <v>40</v>
      </c>
      <c r="Z347" t="s">
        <v>44</v>
      </c>
      <c r="AA347" t="s">
        <v>42</v>
      </c>
      <c r="AB347" t="s">
        <v>1874</v>
      </c>
      <c r="AC347" t="s">
        <v>40</v>
      </c>
      <c r="AD347" t="s">
        <v>214</v>
      </c>
    </row>
    <row r="348" spans="1:30" ht="39" x14ac:dyDescent="0.25">
      <c r="A348" s="15" t="s">
        <v>7996</v>
      </c>
      <c r="B348" s="16" t="s">
        <v>1001</v>
      </c>
      <c r="C348" s="17">
        <v>445545</v>
      </c>
      <c r="D348" t="s">
        <v>37</v>
      </c>
      <c r="E348" t="s">
        <v>38</v>
      </c>
      <c r="F348">
        <v>347</v>
      </c>
      <c r="G348">
        <v>1307070</v>
      </c>
      <c r="H348">
        <v>112676201</v>
      </c>
      <c r="I348">
        <v>231856</v>
      </c>
      <c r="J348">
        <v>506952</v>
      </c>
      <c r="K348">
        <v>0</v>
      </c>
      <c r="L348">
        <v>0</v>
      </c>
      <c r="M348">
        <v>2510</v>
      </c>
      <c r="N348">
        <v>325057</v>
      </c>
      <c r="O348">
        <v>0</v>
      </c>
      <c r="P348">
        <v>960</v>
      </c>
      <c r="Q348">
        <v>0</v>
      </c>
      <c r="R348">
        <v>0</v>
      </c>
      <c r="S348" t="s">
        <v>39</v>
      </c>
      <c r="T348" t="s">
        <v>231</v>
      </c>
      <c r="U348" t="s">
        <v>40</v>
      </c>
      <c r="V348" t="s">
        <v>212</v>
      </c>
      <c r="W348" t="s">
        <v>41</v>
      </c>
      <c r="X348" t="s">
        <v>56</v>
      </c>
      <c r="Y348" t="s">
        <v>40</v>
      </c>
      <c r="Z348" t="s">
        <v>44</v>
      </c>
      <c r="AA348" t="s">
        <v>42</v>
      </c>
      <c r="AB348" t="s">
        <v>1874</v>
      </c>
      <c r="AC348" t="s">
        <v>40</v>
      </c>
      <c r="AD348" t="s">
        <v>214</v>
      </c>
    </row>
    <row r="349" spans="1:30" ht="39" x14ac:dyDescent="0.25">
      <c r="A349" s="15" t="s">
        <v>7997</v>
      </c>
      <c r="B349" s="16" t="s">
        <v>1001</v>
      </c>
      <c r="C349" s="17">
        <v>446825</v>
      </c>
      <c r="D349" t="s">
        <v>37</v>
      </c>
      <c r="E349" t="s">
        <v>38</v>
      </c>
      <c r="F349">
        <v>348</v>
      </c>
      <c r="G349">
        <v>1309697</v>
      </c>
      <c r="H349">
        <v>113001138</v>
      </c>
      <c r="I349">
        <v>231856</v>
      </c>
      <c r="J349">
        <v>508101</v>
      </c>
      <c r="K349">
        <v>0</v>
      </c>
      <c r="L349">
        <v>0</v>
      </c>
      <c r="M349">
        <v>2626</v>
      </c>
      <c r="N349">
        <v>324937</v>
      </c>
      <c r="O349">
        <v>0</v>
      </c>
      <c r="P349">
        <v>1149</v>
      </c>
      <c r="Q349">
        <v>0</v>
      </c>
      <c r="R349">
        <v>0</v>
      </c>
      <c r="S349" t="s">
        <v>39</v>
      </c>
      <c r="T349" t="s">
        <v>231</v>
      </c>
      <c r="U349" t="s">
        <v>40</v>
      </c>
      <c r="V349" t="s">
        <v>221</v>
      </c>
      <c r="W349" t="s">
        <v>41</v>
      </c>
      <c r="X349" t="s">
        <v>56</v>
      </c>
      <c r="Y349" t="s">
        <v>40</v>
      </c>
      <c r="Z349" t="s">
        <v>44</v>
      </c>
      <c r="AA349" t="s">
        <v>42</v>
      </c>
      <c r="AB349" t="s">
        <v>1874</v>
      </c>
      <c r="AC349" t="s">
        <v>40</v>
      </c>
      <c r="AD349" t="s">
        <v>234</v>
      </c>
    </row>
    <row r="350" spans="1:30" ht="39" x14ac:dyDescent="0.25">
      <c r="A350" s="15" t="s">
        <v>7998</v>
      </c>
      <c r="B350" s="16" t="s">
        <v>1001</v>
      </c>
      <c r="C350" s="17">
        <v>448105</v>
      </c>
      <c r="D350" t="s">
        <v>37</v>
      </c>
      <c r="E350" t="s">
        <v>38</v>
      </c>
      <c r="F350">
        <v>349</v>
      </c>
      <c r="G350">
        <v>1313720</v>
      </c>
      <c r="H350">
        <v>113324679</v>
      </c>
      <c r="I350">
        <v>232540</v>
      </c>
      <c r="J350">
        <v>509740</v>
      </c>
      <c r="K350">
        <v>0</v>
      </c>
      <c r="L350">
        <v>0</v>
      </c>
      <c r="M350">
        <v>4022</v>
      </c>
      <c r="N350">
        <v>323541</v>
      </c>
      <c r="O350">
        <v>684</v>
      </c>
      <c r="P350">
        <v>1639</v>
      </c>
      <c r="Q350">
        <v>0</v>
      </c>
      <c r="R350">
        <v>0</v>
      </c>
      <c r="S350" t="s">
        <v>39</v>
      </c>
      <c r="T350" t="s">
        <v>231</v>
      </c>
      <c r="U350" t="s">
        <v>40</v>
      </c>
      <c r="V350" t="s">
        <v>1837</v>
      </c>
      <c r="W350" t="s">
        <v>41</v>
      </c>
      <c r="X350" t="s">
        <v>56</v>
      </c>
      <c r="Y350" t="s">
        <v>40</v>
      </c>
      <c r="Z350" t="s">
        <v>56</v>
      </c>
      <c r="AA350" t="s">
        <v>42</v>
      </c>
      <c r="AB350" t="s">
        <v>1874</v>
      </c>
      <c r="AC350" t="s">
        <v>40</v>
      </c>
      <c r="AD350" t="s">
        <v>235</v>
      </c>
    </row>
    <row r="351" spans="1:30" ht="39" x14ac:dyDescent="0.25">
      <c r="A351" s="15" t="s">
        <v>7999</v>
      </c>
      <c r="B351" s="16" t="s">
        <v>1001</v>
      </c>
      <c r="C351" s="17">
        <v>449385</v>
      </c>
      <c r="D351" t="s">
        <v>37</v>
      </c>
      <c r="E351" t="s">
        <v>38</v>
      </c>
      <c r="F351">
        <v>350</v>
      </c>
      <c r="G351">
        <v>1316249</v>
      </c>
      <c r="H351">
        <v>113649715</v>
      </c>
      <c r="I351">
        <v>232540</v>
      </c>
      <c r="J351">
        <v>510700</v>
      </c>
      <c r="K351">
        <v>0</v>
      </c>
      <c r="L351">
        <v>0</v>
      </c>
      <c r="M351">
        <v>2528</v>
      </c>
      <c r="N351">
        <v>325036</v>
      </c>
      <c r="O351">
        <v>0</v>
      </c>
      <c r="P351">
        <v>960</v>
      </c>
      <c r="Q351">
        <v>0</v>
      </c>
      <c r="R351">
        <v>0</v>
      </c>
      <c r="S351" t="s">
        <v>39</v>
      </c>
      <c r="T351" t="s">
        <v>231</v>
      </c>
      <c r="U351" t="s">
        <v>40</v>
      </c>
      <c r="V351" t="s">
        <v>212</v>
      </c>
      <c r="W351" t="s">
        <v>41</v>
      </c>
      <c r="X351" t="s">
        <v>56</v>
      </c>
      <c r="Y351" t="s">
        <v>40</v>
      </c>
      <c r="Z351" t="s">
        <v>44</v>
      </c>
      <c r="AA351" t="s">
        <v>42</v>
      </c>
      <c r="AB351" t="s">
        <v>1875</v>
      </c>
      <c r="AC351" t="s">
        <v>40</v>
      </c>
      <c r="AD351" t="s">
        <v>214</v>
      </c>
    </row>
    <row r="352" spans="1:30" ht="39" x14ac:dyDescent="0.25">
      <c r="A352" s="15" t="s">
        <v>8000</v>
      </c>
      <c r="B352" s="16" t="s">
        <v>1001</v>
      </c>
      <c r="C352" s="17">
        <v>450665</v>
      </c>
      <c r="D352" t="s">
        <v>37</v>
      </c>
      <c r="E352" t="s">
        <v>38</v>
      </c>
      <c r="F352">
        <v>351</v>
      </c>
      <c r="G352">
        <v>1318746</v>
      </c>
      <c r="H352">
        <v>113974783</v>
      </c>
      <c r="I352">
        <v>232540</v>
      </c>
      <c r="J352">
        <v>511660</v>
      </c>
      <c r="K352">
        <v>0</v>
      </c>
      <c r="L352">
        <v>0</v>
      </c>
      <c r="M352">
        <v>2496</v>
      </c>
      <c r="N352">
        <v>325068</v>
      </c>
      <c r="O352">
        <v>0</v>
      </c>
      <c r="P352">
        <v>960</v>
      </c>
      <c r="Q352">
        <v>0</v>
      </c>
      <c r="R352">
        <v>0</v>
      </c>
      <c r="S352" t="s">
        <v>39</v>
      </c>
      <c r="T352" t="s">
        <v>231</v>
      </c>
      <c r="U352" t="s">
        <v>40</v>
      </c>
      <c r="V352" t="s">
        <v>212</v>
      </c>
      <c r="W352" t="s">
        <v>41</v>
      </c>
      <c r="X352" t="s">
        <v>56</v>
      </c>
      <c r="Y352" t="s">
        <v>40</v>
      </c>
      <c r="Z352" t="s">
        <v>44</v>
      </c>
      <c r="AA352" t="s">
        <v>42</v>
      </c>
      <c r="AB352" t="s">
        <v>1875</v>
      </c>
      <c r="AC352" t="s">
        <v>40</v>
      </c>
      <c r="AD352" t="s">
        <v>214</v>
      </c>
    </row>
    <row r="353" spans="1:30" ht="39" x14ac:dyDescent="0.25">
      <c r="A353" s="15" t="s">
        <v>8001</v>
      </c>
      <c r="B353" s="16" t="s">
        <v>1001</v>
      </c>
      <c r="C353" s="17">
        <v>451945</v>
      </c>
      <c r="D353" t="s">
        <v>37</v>
      </c>
      <c r="E353" t="s">
        <v>38</v>
      </c>
      <c r="F353">
        <v>352</v>
      </c>
      <c r="G353">
        <v>1321256</v>
      </c>
      <c r="H353">
        <v>114299839</v>
      </c>
      <c r="I353">
        <v>232540</v>
      </c>
      <c r="J353">
        <v>512620</v>
      </c>
      <c r="K353">
        <v>0</v>
      </c>
      <c r="L353">
        <v>0</v>
      </c>
      <c r="M353">
        <v>2509</v>
      </c>
      <c r="N353">
        <v>325056</v>
      </c>
      <c r="O353">
        <v>0</v>
      </c>
      <c r="P353">
        <v>960</v>
      </c>
      <c r="Q353">
        <v>0</v>
      </c>
      <c r="R353">
        <v>0</v>
      </c>
      <c r="S353" t="s">
        <v>39</v>
      </c>
      <c r="T353" t="s">
        <v>231</v>
      </c>
      <c r="U353" t="s">
        <v>40</v>
      </c>
      <c r="V353" t="s">
        <v>212</v>
      </c>
      <c r="W353" t="s">
        <v>41</v>
      </c>
      <c r="X353" t="s">
        <v>56</v>
      </c>
      <c r="Y353" t="s">
        <v>40</v>
      </c>
      <c r="Z353" t="s">
        <v>44</v>
      </c>
      <c r="AA353" t="s">
        <v>42</v>
      </c>
      <c r="AB353" t="s">
        <v>1875</v>
      </c>
      <c r="AC353" t="s">
        <v>40</v>
      </c>
      <c r="AD353" t="s">
        <v>214</v>
      </c>
    </row>
    <row r="354" spans="1:30" ht="39" x14ac:dyDescent="0.25">
      <c r="A354" s="15" t="s">
        <v>8002</v>
      </c>
      <c r="B354" s="16" t="s">
        <v>1001</v>
      </c>
      <c r="C354" s="17">
        <v>453225</v>
      </c>
      <c r="D354" t="s">
        <v>37</v>
      </c>
      <c r="E354" t="s">
        <v>38</v>
      </c>
      <c r="F354">
        <v>353</v>
      </c>
      <c r="G354">
        <v>1323766</v>
      </c>
      <c r="H354">
        <v>114624896</v>
      </c>
      <c r="I354">
        <v>232540</v>
      </c>
      <c r="J354">
        <v>513789</v>
      </c>
      <c r="K354">
        <v>0</v>
      </c>
      <c r="L354">
        <v>0</v>
      </c>
      <c r="M354">
        <v>2509</v>
      </c>
      <c r="N354">
        <v>325057</v>
      </c>
      <c r="O354">
        <v>0</v>
      </c>
      <c r="P354">
        <v>1169</v>
      </c>
      <c r="Q354">
        <v>0</v>
      </c>
      <c r="R354">
        <v>0</v>
      </c>
      <c r="S354" t="s">
        <v>39</v>
      </c>
      <c r="T354" t="s">
        <v>231</v>
      </c>
      <c r="U354" t="s">
        <v>40</v>
      </c>
      <c r="V354" t="s">
        <v>221</v>
      </c>
      <c r="W354" t="s">
        <v>41</v>
      </c>
      <c r="X354" t="s">
        <v>56</v>
      </c>
      <c r="Y354" t="s">
        <v>40</v>
      </c>
      <c r="Z354" t="s">
        <v>44</v>
      </c>
      <c r="AA354" t="s">
        <v>42</v>
      </c>
      <c r="AB354" t="s">
        <v>1875</v>
      </c>
      <c r="AC354" t="s">
        <v>40</v>
      </c>
      <c r="AD354" t="s">
        <v>234</v>
      </c>
    </row>
    <row r="355" spans="1:30" ht="39" x14ac:dyDescent="0.25">
      <c r="A355" s="15" t="s">
        <v>8003</v>
      </c>
      <c r="B355" s="16" t="s">
        <v>1001</v>
      </c>
      <c r="C355" s="17">
        <v>454505</v>
      </c>
      <c r="D355" t="s">
        <v>37</v>
      </c>
      <c r="E355" t="s">
        <v>38</v>
      </c>
      <c r="F355">
        <v>354</v>
      </c>
      <c r="G355">
        <v>1326397</v>
      </c>
      <c r="H355">
        <v>114949830</v>
      </c>
      <c r="I355">
        <v>232540</v>
      </c>
      <c r="J355">
        <v>514749</v>
      </c>
      <c r="K355">
        <v>0</v>
      </c>
      <c r="L355">
        <v>0</v>
      </c>
      <c r="M355">
        <v>2629</v>
      </c>
      <c r="N355">
        <v>324934</v>
      </c>
      <c r="O355">
        <v>0</v>
      </c>
      <c r="P355">
        <v>960</v>
      </c>
      <c r="Q355">
        <v>0</v>
      </c>
      <c r="R355">
        <v>0</v>
      </c>
      <c r="S355" t="s">
        <v>39</v>
      </c>
      <c r="T355" t="s">
        <v>231</v>
      </c>
      <c r="U355" t="s">
        <v>40</v>
      </c>
      <c r="V355" t="s">
        <v>212</v>
      </c>
      <c r="W355" t="s">
        <v>41</v>
      </c>
      <c r="X355" t="s">
        <v>1846</v>
      </c>
      <c r="Y355" t="s">
        <v>40</v>
      </c>
      <c r="Z355" t="s">
        <v>44</v>
      </c>
      <c r="AA355" t="s">
        <v>42</v>
      </c>
      <c r="AB355" t="s">
        <v>1875</v>
      </c>
      <c r="AC355" t="s">
        <v>40</v>
      </c>
      <c r="AD355" t="s">
        <v>214</v>
      </c>
    </row>
    <row r="356" spans="1:30" ht="39" x14ac:dyDescent="0.25">
      <c r="A356" s="15" t="s">
        <v>8004</v>
      </c>
      <c r="B356" s="16" t="s">
        <v>1001</v>
      </c>
      <c r="C356" s="17">
        <v>455785</v>
      </c>
      <c r="D356" t="s">
        <v>37</v>
      </c>
      <c r="E356" t="s">
        <v>38</v>
      </c>
      <c r="F356">
        <v>355</v>
      </c>
      <c r="G356">
        <v>1330230</v>
      </c>
      <c r="H356">
        <v>115273561</v>
      </c>
      <c r="I356">
        <v>233061</v>
      </c>
      <c r="J356">
        <v>516586</v>
      </c>
      <c r="K356">
        <v>0</v>
      </c>
      <c r="L356">
        <v>0</v>
      </c>
      <c r="M356">
        <v>3832</v>
      </c>
      <c r="N356">
        <v>323731</v>
      </c>
      <c r="O356">
        <v>521</v>
      </c>
      <c r="P356">
        <v>1837</v>
      </c>
      <c r="Q356">
        <v>0</v>
      </c>
      <c r="R356">
        <v>0</v>
      </c>
      <c r="S356" t="s">
        <v>39</v>
      </c>
      <c r="T356" t="s">
        <v>231</v>
      </c>
      <c r="U356" t="s">
        <v>40</v>
      </c>
      <c r="V356" t="s">
        <v>362</v>
      </c>
      <c r="W356" t="s">
        <v>41</v>
      </c>
      <c r="X356" t="s">
        <v>1846</v>
      </c>
      <c r="Y356" t="s">
        <v>40</v>
      </c>
      <c r="Z356" t="s">
        <v>1850</v>
      </c>
      <c r="AA356" t="s">
        <v>42</v>
      </c>
      <c r="AB356" t="s">
        <v>1875</v>
      </c>
      <c r="AC356" t="s">
        <v>40</v>
      </c>
      <c r="AD356" t="s">
        <v>1824</v>
      </c>
    </row>
    <row r="357" spans="1:30" ht="39" x14ac:dyDescent="0.25">
      <c r="A357" s="15" t="s">
        <v>8005</v>
      </c>
      <c r="B357" s="16" t="s">
        <v>1001</v>
      </c>
      <c r="C357" s="17">
        <v>457065</v>
      </c>
      <c r="D357" t="s">
        <v>37</v>
      </c>
      <c r="E357" t="s">
        <v>38</v>
      </c>
      <c r="F357">
        <v>356</v>
      </c>
      <c r="G357">
        <v>1353028</v>
      </c>
      <c r="H357">
        <v>115578331</v>
      </c>
      <c r="I357">
        <v>244674</v>
      </c>
      <c r="J357">
        <v>525301</v>
      </c>
      <c r="K357">
        <v>0</v>
      </c>
      <c r="L357">
        <v>0</v>
      </c>
      <c r="M357">
        <v>22796</v>
      </c>
      <c r="N357">
        <v>304770</v>
      </c>
      <c r="O357">
        <v>11613</v>
      </c>
      <c r="P357">
        <v>8715</v>
      </c>
      <c r="Q357">
        <v>0</v>
      </c>
      <c r="R357">
        <v>0</v>
      </c>
      <c r="S357" t="s">
        <v>39</v>
      </c>
      <c r="T357" t="s">
        <v>212</v>
      </c>
      <c r="U357" t="s">
        <v>40</v>
      </c>
      <c r="V357" t="s">
        <v>3402</v>
      </c>
      <c r="W357" t="s">
        <v>41</v>
      </c>
      <c r="X357" t="s">
        <v>56</v>
      </c>
      <c r="Y357" t="s">
        <v>40</v>
      </c>
      <c r="Z357" t="s">
        <v>2604</v>
      </c>
      <c r="AA357" t="s">
        <v>42</v>
      </c>
      <c r="AB357" t="s">
        <v>1877</v>
      </c>
      <c r="AC357" t="s">
        <v>40</v>
      </c>
      <c r="AD357" t="s">
        <v>8458</v>
      </c>
    </row>
    <row r="358" spans="1:30" ht="39" x14ac:dyDescent="0.25">
      <c r="A358" s="15" t="s">
        <v>8006</v>
      </c>
      <c r="B358" s="16" t="s">
        <v>1001</v>
      </c>
      <c r="C358" s="17">
        <v>458345</v>
      </c>
      <c r="D358" t="s">
        <v>37</v>
      </c>
      <c r="E358" t="s">
        <v>38</v>
      </c>
      <c r="F358">
        <v>357</v>
      </c>
      <c r="G358">
        <v>1355697</v>
      </c>
      <c r="H358">
        <v>115903226</v>
      </c>
      <c r="I358">
        <v>244674</v>
      </c>
      <c r="J358">
        <v>526402</v>
      </c>
      <c r="K358">
        <v>0</v>
      </c>
      <c r="L358">
        <v>0</v>
      </c>
      <c r="M358">
        <v>2668</v>
      </c>
      <c r="N358">
        <v>324895</v>
      </c>
      <c r="O358">
        <v>0</v>
      </c>
      <c r="P358">
        <v>1101</v>
      </c>
      <c r="Q358">
        <v>0</v>
      </c>
      <c r="R358">
        <v>0</v>
      </c>
      <c r="S358" t="s">
        <v>39</v>
      </c>
      <c r="T358" t="s">
        <v>212</v>
      </c>
      <c r="U358" t="s">
        <v>40</v>
      </c>
      <c r="V358" t="s">
        <v>223</v>
      </c>
      <c r="W358" t="s">
        <v>41</v>
      </c>
      <c r="X358" t="s">
        <v>56</v>
      </c>
      <c r="Y358" t="s">
        <v>40</v>
      </c>
      <c r="Z358" t="s">
        <v>44</v>
      </c>
      <c r="AA358" t="s">
        <v>42</v>
      </c>
      <c r="AB358" t="s">
        <v>1877</v>
      </c>
      <c r="AC358" t="s">
        <v>40</v>
      </c>
      <c r="AD358" t="s">
        <v>241</v>
      </c>
    </row>
    <row r="359" spans="1:30" ht="39" x14ac:dyDescent="0.25">
      <c r="A359" s="15" t="s">
        <v>8007</v>
      </c>
      <c r="B359" s="16" t="s">
        <v>1001</v>
      </c>
      <c r="C359" s="17">
        <v>459625</v>
      </c>
      <c r="D359" t="s">
        <v>37</v>
      </c>
      <c r="E359" t="s">
        <v>38</v>
      </c>
      <c r="F359">
        <v>358</v>
      </c>
      <c r="G359">
        <v>1359009</v>
      </c>
      <c r="H359">
        <v>116227474</v>
      </c>
      <c r="I359">
        <v>244994</v>
      </c>
      <c r="J359">
        <v>527752</v>
      </c>
      <c r="K359">
        <v>0</v>
      </c>
      <c r="L359">
        <v>0</v>
      </c>
      <c r="M359">
        <v>3311</v>
      </c>
      <c r="N359">
        <v>324248</v>
      </c>
      <c r="O359">
        <v>320</v>
      </c>
      <c r="P359">
        <v>1350</v>
      </c>
      <c r="Q359">
        <v>0</v>
      </c>
      <c r="R359">
        <v>0</v>
      </c>
      <c r="S359" t="s">
        <v>39</v>
      </c>
      <c r="T359" t="s">
        <v>212</v>
      </c>
      <c r="U359" t="s">
        <v>40</v>
      </c>
      <c r="V359" t="s">
        <v>195</v>
      </c>
      <c r="W359" t="s">
        <v>41</v>
      </c>
      <c r="X359" t="s">
        <v>56</v>
      </c>
      <c r="Y359" t="s">
        <v>40</v>
      </c>
      <c r="Z359" t="s">
        <v>1878</v>
      </c>
      <c r="AA359" t="s">
        <v>42</v>
      </c>
      <c r="AB359" t="s">
        <v>1877</v>
      </c>
      <c r="AC359" t="s">
        <v>40</v>
      </c>
      <c r="AD359" t="s">
        <v>1852</v>
      </c>
    </row>
    <row r="360" spans="1:30" ht="39" x14ac:dyDescent="0.25">
      <c r="A360" s="15" t="s">
        <v>8008</v>
      </c>
      <c r="B360" s="16" t="s">
        <v>1001</v>
      </c>
      <c r="C360" s="17">
        <v>460905</v>
      </c>
      <c r="D360" t="s">
        <v>37</v>
      </c>
      <c r="E360" t="s">
        <v>38</v>
      </c>
      <c r="F360">
        <v>359</v>
      </c>
      <c r="G360">
        <v>1361539</v>
      </c>
      <c r="H360">
        <v>116552511</v>
      </c>
      <c r="I360">
        <v>244994</v>
      </c>
      <c r="J360">
        <v>528712</v>
      </c>
      <c r="K360">
        <v>0</v>
      </c>
      <c r="L360">
        <v>0</v>
      </c>
      <c r="M360">
        <v>2528</v>
      </c>
      <c r="N360">
        <v>325037</v>
      </c>
      <c r="O360">
        <v>0</v>
      </c>
      <c r="P360">
        <v>960</v>
      </c>
      <c r="Q360">
        <v>0</v>
      </c>
      <c r="R360">
        <v>0</v>
      </c>
      <c r="S360" t="s">
        <v>39</v>
      </c>
      <c r="T360" t="s">
        <v>212</v>
      </c>
      <c r="U360" t="s">
        <v>40</v>
      </c>
      <c r="V360" t="s">
        <v>212</v>
      </c>
      <c r="W360" t="s">
        <v>41</v>
      </c>
      <c r="X360" t="s">
        <v>56</v>
      </c>
      <c r="Y360" t="s">
        <v>40</v>
      </c>
      <c r="Z360" t="s">
        <v>44</v>
      </c>
      <c r="AA360" t="s">
        <v>42</v>
      </c>
      <c r="AB360" t="s">
        <v>1877</v>
      </c>
      <c r="AC360" t="s">
        <v>40</v>
      </c>
      <c r="AD360" t="s">
        <v>214</v>
      </c>
    </row>
    <row r="361" spans="1:30" ht="39" x14ac:dyDescent="0.25">
      <c r="A361" s="15" t="s">
        <v>8009</v>
      </c>
      <c r="B361" s="16" t="s">
        <v>1001</v>
      </c>
      <c r="C361" s="17">
        <v>462185</v>
      </c>
      <c r="D361" t="s">
        <v>37</v>
      </c>
      <c r="E361" t="s">
        <v>38</v>
      </c>
      <c r="F361">
        <v>360</v>
      </c>
      <c r="G361">
        <v>1364164</v>
      </c>
      <c r="H361">
        <v>116877450</v>
      </c>
      <c r="I361">
        <v>244994</v>
      </c>
      <c r="J361">
        <v>529861</v>
      </c>
      <c r="K361">
        <v>0</v>
      </c>
      <c r="L361">
        <v>0</v>
      </c>
      <c r="M361">
        <v>2624</v>
      </c>
      <c r="N361">
        <v>324939</v>
      </c>
      <c r="O361">
        <v>0</v>
      </c>
      <c r="P361">
        <v>1149</v>
      </c>
      <c r="Q361">
        <v>0</v>
      </c>
      <c r="R361">
        <v>0</v>
      </c>
      <c r="S361" t="s">
        <v>39</v>
      </c>
      <c r="T361" t="s">
        <v>212</v>
      </c>
      <c r="U361" t="s">
        <v>40</v>
      </c>
      <c r="V361" t="s">
        <v>221</v>
      </c>
      <c r="W361" t="s">
        <v>41</v>
      </c>
      <c r="X361" t="s">
        <v>56</v>
      </c>
      <c r="Y361" t="s">
        <v>40</v>
      </c>
      <c r="Z361" t="s">
        <v>44</v>
      </c>
      <c r="AA361" t="s">
        <v>42</v>
      </c>
      <c r="AB361" t="s">
        <v>1877</v>
      </c>
      <c r="AC361" t="s">
        <v>40</v>
      </c>
      <c r="AD361" t="s">
        <v>234</v>
      </c>
    </row>
    <row r="362" spans="1:30" ht="39" x14ac:dyDescent="0.25">
      <c r="A362" s="15" t="s">
        <v>8010</v>
      </c>
      <c r="B362" s="16" t="s">
        <v>1001</v>
      </c>
      <c r="C362" s="17">
        <v>463465</v>
      </c>
      <c r="D362" t="s">
        <v>37</v>
      </c>
      <c r="E362" t="s">
        <v>38</v>
      </c>
      <c r="F362">
        <v>361</v>
      </c>
      <c r="G362">
        <v>1366797</v>
      </c>
      <c r="H362">
        <v>117202382</v>
      </c>
      <c r="I362">
        <v>244994</v>
      </c>
      <c r="J362">
        <v>530821</v>
      </c>
      <c r="K362">
        <v>0</v>
      </c>
      <c r="L362">
        <v>0</v>
      </c>
      <c r="M362">
        <v>2632</v>
      </c>
      <c r="N362">
        <v>324932</v>
      </c>
      <c r="O362">
        <v>0</v>
      </c>
      <c r="P362">
        <v>960</v>
      </c>
      <c r="Q362">
        <v>0</v>
      </c>
      <c r="R362">
        <v>0</v>
      </c>
      <c r="S362" t="s">
        <v>39</v>
      </c>
      <c r="T362" t="s">
        <v>212</v>
      </c>
      <c r="U362" t="s">
        <v>40</v>
      </c>
      <c r="V362" t="s">
        <v>212</v>
      </c>
      <c r="W362" t="s">
        <v>41</v>
      </c>
      <c r="X362" t="s">
        <v>56</v>
      </c>
      <c r="Y362" t="s">
        <v>40</v>
      </c>
      <c r="Z362" t="s">
        <v>44</v>
      </c>
      <c r="AA362" t="s">
        <v>42</v>
      </c>
      <c r="AB362" t="s">
        <v>1877</v>
      </c>
      <c r="AC362" t="s">
        <v>40</v>
      </c>
      <c r="AD362" t="s">
        <v>214</v>
      </c>
    </row>
    <row r="363" spans="1:30" ht="39" x14ac:dyDescent="0.25">
      <c r="A363" s="15" t="s">
        <v>8011</v>
      </c>
      <c r="B363" s="16" t="s">
        <v>1001</v>
      </c>
      <c r="C363" s="17">
        <v>464745</v>
      </c>
      <c r="D363" t="s">
        <v>37</v>
      </c>
      <c r="E363" t="s">
        <v>38</v>
      </c>
      <c r="F363">
        <v>362</v>
      </c>
      <c r="G363">
        <v>1369424</v>
      </c>
      <c r="H363">
        <v>117527321</v>
      </c>
      <c r="I363">
        <v>244994</v>
      </c>
      <c r="J363">
        <v>531781</v>
      </c>
      <c r="K363">
        <v>0</v>
      </c>
      <c r="L363">
        <v>0</v>
      </c>
      <c r="M363">
        <v>2625</v>
      </c>
      <c r="N363">
        <v>324939</v>
      </c>
      <c r="O363">
        <v>0</v>
      </c>
      <c r="P363">
        <v>960</v>
      </c>
      <c r="Q363">
        <v>0</v>
      </c>
      <c r="R363">
        <v>0</v>
      </c>
      <c r="S363" t="s">
        <v>39</v>
      </c>
      <c r="T363" t="s">
        <v>212</v>
      </c>
      <c r="U363" t="s">
        <v>40</v>
      </c>
      <c r="V363" t="s">
        <v>212</v>
      </c>
      <c r="W363" t="s">
        <v>41</v>
      </c>
      <c r="X363" t="s">
        <v>56</v>
      </c>
      <c r="Y363" t="s">
        <v>40</v>
      </c>
      <c r="Z363" t="s">
        <v>44</v>
      </c>
      <c r="AA363" t="s">
        <v>42</v>
      </c>
      <c r="AB363" t="s">
        <v>1877</v>
      </c>
      <c r="AC363" t="s">
        <v>40</v>
      </c>
      <c r="AD363" t="s">
        <v>214</v>
      </c>
    </row>
    <row r="364" spans="1:30" ht="39" x14ac:dyDescent="0.25">
      <c r="A364" s="15" t="s">
        <v>8012</v>
      </c>
      <c r="B364" s="16" t="s">
        <v>1001</v>
      </c>
      <c r="C364" s="17">
        <v>466025</v>
      </c>
      <c r="D364" t="s">
        <v>37</v>
      </c>
      <c r="E364" t="s">
        <v>38</v>
      </c>
      <c r="F364">
        <v>363</v>
      </c>
      <c r="G364">
        <v>1372696</v>
      </c>
      <c r="H364">
        <v>117851614</v>
      </c>
      <c r="I364">
        <v>245210</v>
      </c>
      <c r="J364">
        <v>533138</v>
      </c>
      <c r="K364">
        <v>0</v>
      </c>
      <c r="L364">
        <v>0</v>
      </c>
      <c r="M364">
        <v>3270</v>
      </c>
      <c r="N364">
        <v>324293</v>
      </c>
      <c r="O364">
        <v>216</v>
      </c>
      <c r="P364">
        <v>1357</v>
      </c>
      <c r="Q364">
        <v>0</v>
      </c>
      <c r="R364">
        <v>0</v>
      </c>
      <c r="S364" t="s">
        <v>39</v>
      </c>
      <c r="T364" t="s">
        <v>212</v>
      </c>
      <c r="U364" t="s">
        <v>40</v>
      </c>
      <c r="V364" t="s">
        <v>207</v>
      </c>
      <c r="W364" t="s">
        <v>41</v>
      </c>
      <c r="X364" t="s">
        <v>56</v>
      </c>
      <c r="Y364" t="s">
        <v>40</v>
      </c>
      <c r="Z364" t="s">
        <v>1874</v>
      </c>
      <c r="AA364" t="s">
        <v>42</v>
      </c>
      <c r="AB364" t="s">
        <v>1877</v>
      </c>
      <c r="AC364" t="s">
        <v>40</v>
      </c>
      <c r="AD364" t="s">
        <v>1852</v>
      </c>
    </row>
    <row r="365" spans="1:30" ht="39" x14ac:dyDescent="0.25">
      <c r="A365" s="15" t="s">
        <v>8013</v>
      </c>
      <c r="B365" s="16" t="s">
        <v>1001</v>
      </c>
      <c r="C365" s="17">
        <v>467305</v>
      </c>
      <c r="D365" t="s">
        <v>37</v>
      </c>
      <c r="E365" t="s">
        <v>38</v>
      </c>
      <c r="F365">
        <v>364</v>
      </c>
      <c r="G365">
        <v>1375216</v>
      </c>
      <c r="H365">
        <v>118176651</v>
      </c>
      <c r="I365">
        <v>245210</v>
      </c>
      <c r="J365">
        <v>534293</v>
      </c>
      <c r="K365">
        <v>0</v>
      </c>
      <c r="L365">
        <v>0</v>
      </c>
      <c r="M365">
        <v>2519</v>
      </c>
      <c r="N365">
        <v>325037</v>
      </c>
      <c r="O365">
        <v>0</v>
      </c>
      <c r="P365">
        <v>1155</v>
      </c>
      <c r="Q365">
        <v>0</v>
      </c>
      <c r="R365">
        <v>0</v>
      </c>
      <c r="S365" t="s">
        <v>39</v>
      </c>
      <c r="T365" t="s">
        <v>212</v>
      </c>
      <c r="U365" t="s">
        <v>40</v>
      </c>
      <c r="V365" t="s">
        <v>221</v>
      </c>
      <c r="W365" t="s">
        <v>41</v>
      </c>
      <c r="X365" t="s">
        <v>56</v>
      </c>
      <c r="Y365" t="s">
        <v>40</v>
      </c>
      <c r="Z365" t="s">
        <v>44</v>
      </c>
      <c r="AA365" t="s">
        <v>42</v>
      </c>
      <c r="AB365" t="s">
        <v>1877</v>
      </c>
      <c r="AC365" t="s">
        <v>40</v>
      </c>
      <c r="AD365" t="s">
        <v>234</v>
      </c>
    </row>
    <row r="366" spans="1:30" ht="39" x14ac:dyDescent="0.25">
      <c r="A366" s="15" t="s">
        <v>8014</v>
      </c>
      <c r="B366" s="16" t="s">
        <v>1001</v>
      </c>
      <c r="C366" s="17">
        <v>468585</v>
      </c>
      <c r="D366" t="s">
        <v>37</v>
      </c>
      <c r="E366" t="s">
        <v>38</v>
      </c>
      <c r="F366">
        <v>365</v>
      </c>
      <c r="G366">
        <v>1377722</v>
      </c>
      <c r="H366">
        <v>118501702</v>
      </c>
      <c r="I366">
        <v>245210</v>
      </c>
      <c r="J366">
        <v>535448</v>
      </c>
      <c r="K366">
        <v>0</v>
      </c>
      <c r="L366">
        <v>0</v>
      </c>
      <c r="M366">
        <v>2505</v>
      </c>
      <c r="N366">
        <v>325051</v>
      </c>
      <c r="O366">
        <v>0</v>
      </c>
      <c r="P366">
        <v>1155</v>
      </c>
      <c r="Q366">
        <v>0</v>
      </c>
      <c r="R366">
        <v>0</v>
      </c>
      <c r="S366" t="s">
        <v>39</v>
      </c>
      <c r="T366" t="s">
        <v>212</v>
      </c>
      <c r="U366" t="s">
        <v>40</v>
      </c>
      <c r="V366" t="s">
        <v>221</v>
      </c>
      <c r="W366" t="s">
        <v>41</v>
      </c>
      <c r="X366" t="s">
        <v>56</v>
      </c>
      <c r="Y366" t="s">
        <v>40</v>
      </c>
      <c r="Z366" t="s">
        <v>44</v>
      </c>
      <c r="AA366" t="s">
        <v>42</v>
      </c>
      <c r="AB366" t="s">
        <v>1877</v>
      </c>
      <c r="AC366" t="s">
        <v>40</v>
      </c>
      <c r="AD366" t="s">
        <v>234</v>
      </c>
    </row>
    <row r="367" spans="1:30" ht="39" x14ac:dyDescent="0.25">
      <c r="A367" s="15" t="s">
        <v>8015</v>
      </c>
      <c r="B367" s="16" t="s">
        <v>1001</v>
      </c>
      <c r="C367" s="17">
        <v>469865</v>
      </c>
      <c r="D367" t="s">
        <v>37</v>
      </c>
      <c r="E367" t="s">
        <v>38</v>
      </c>
      <c r="F367">
        <v>366</v>
      </c>
      <c r="G367">
        <v>1380343</v>
      </c>
      <c r="H367">
        <v>118826643</v>
      </c>
      <c r="I367">
        <v>245210</v>
      </c>
      <c r="J367">
        <v>536597</v>
      </c>
      <c r="K367">
        <v>0</v>
      </c>
      <c r="L367">
        <v>0</v>
      </c>
      <c r="M367">
        <v>2619</v>
      </c>
      <c r="N367">
        <v>324941</v>
      </c>
      <c r="O367">
        <v>0</v>
      </c>
      <c r="P367">
        <v>1149</v>
      </c>
      <c r="Q367">
        <v>0</v>
      </c>
      <c r="R367">
        <v>0</v>
      </c>
      <c r="S367" t="s">
        <v>39</v>
      </c>
      <c r="T367" t="s">
        <v>212</v>
      </c>
      <c r="U367" t="s">
        <v>40</v>
      </c>
      <c r="V367" t="s">
        <v>221</v>
      </c>
      <c r="W367" t="s">
        <v>41</v>
      </c>
      <c r="X367" t="s">
        <v>56</v>
      </c>
      <c r="Y367" t="s">
        <v>40</v>
      </c>
      <c r="Z367" t="s">
        <v>44</v>
      </c>
      <c r="AA367" t="s">
        <v>42</v>
      </c>
      <c r="AB367" t="s">
        <v>1877</v>
      </c>
      <c r="AC367" t="s">
        <v>40</v>
      </c>
      <c r="AD367" t="s">
        <v>234</v>
      </c>
    </row>
    <row r="368" spans="1:30" ht="39" x14ac:dyDescent="0.25">
      <c r="A368" s="15" t="s">
        <v>8016</v>
      </c>
      <c r="B368" s="16" t="s">
        <v>1001</v>
      </c>
      <c r="C368" s="17">
        <v>471145</v>
      </c>
      <c r="D368" t="s">
        <v>37</v>
      </c>
      <c r="E368" t="s">
        <v>38</v>
      </c>
      <c r="F368">
        <v>367</v>
      </c>
      <c r="G368">
        <v>1386409</v>
      </c>
      <c r="H368">
        <v>119148136</v>
      </c>
      <c r="I368">
        <v>247153</v>
      </c>
      <c r="J368">
        <v>538977</v>
      </c>
      <c r="K368">
        <v>0</v>
      </c>
      <c r="L368">
        <v>0</v>
      </c>
      <c r="M368">
        <v>6065</v>
      </c>
      <c r="N368">
        <v>321493</v>
      </c>
      <c r="O368">
        <v>1943</v>
      </c>
      <c r="P368">
        <v>2380</v>
      </c>
      <c r="Q368">
        <v>0</v>
      </c>
      <c r="R368">
        <v>0</v>
      </c>
      <c r="S368" t="s">
        <v>39</v>
      </c>
      <c r="T368" t="s">
        <v>212</v>
      </c>
      <c r="U368" t="s">
        <v>40</v>
      </c>
      <c r="V368" t="s">
        <v>338</v>
      </c>
      <c r="W368" t="s">
        <v>41</v>
      </c>
      <c r="X368" t="s">
        <v>56</v>
      </c>
      <c r="Y368" t="s">
        <v>40</v>
      </c>
      <c r="Z368" t="s">
        <v>239</v>
      </c>
      <c r="AA368" t="s">
        <v>42</v>
      </c>
      <c r="AB368" t="s">
        <v>1878</v>
      </c>
      <c r="AC368" t="s">
        <v>40</v>
      </c>
      <c r="AD368" t="s">
        <v>2646</v>
      </c>
    </row>
    <row r="369" spans="1:30" ht="39" x14ac:dyDescent="0.25">
      <c r="A369" s="15" t="s">
        <v>8017</v>
      </c>
      <c r="B369" s="16" t="s">
        <v>1001</v>
      </c>
      <c r="C369" s="17">
        <v>472425</v>
      </c>
      <c r="D369" t="s">
        <v>37</v>
      </c>
      <c r="E369" t="s">
        <v>38</v>
      </c>
      <c r="F369">
        <v>368</v>
      </c>
      <c r="G369">
        <v>1388940</v>
      </c>
      <c r="H369">
        <v>119473162</v>
      </c>
      <c r="I369">
        <v>247153</v>
      </c>
      <c r="J369">
        <v>540126</v>
      </c>
      <c r="K369">
        <v>0</v>
      </c>
      <c r="L369">
        <v>0</v>
      </c>
      <c r="M369">
        <v>2530</v>
      </c>
      <c r="N369">
        <v>325026</v>
      </c>
      <c r="O369">
        <v>0</v>
      </c>
      <c r="P369">
        <v>1149</v>
      </c>
      <c r="Q369">
        <v>0</v>
      </c>
      <c r="R369">
        <v>0</v>
      </c>
      <c r="S369" t="s">
        <v>39</v>
      </c>
      <c r="T369" t="s">
        <v>212</v>
      </c>
      <c r="U369" t="s">
        <v>40</v>
      </c>
      <c r="V369" t="s">
        <v>221</v>
      </c>
      <c r="W369" t="s">
        <v>41</v>
      </c>
      <c r="X369" t="s">
        <v>56</v>
      </c>
      <c r="Y369" t="s">
        <v>40</v>
      </c>
      <c r="Z369" t="s">
        <v>44</v>
      </c>
      <c r="AA369" t="s">
        <v>42</v>
      </c>
      <c r="AB369" t="s">
        <v>1878</v>
      </c>
      <c r="AC369" t="s">
        <v>40</v>
      </c>
      <c r="AD369" t="s">
        <v>234</v>
      </c>
    </row>
    <row r="370" spans="1:30" ht="39" x14ac:dyDescent="0.25">
      <c r="A370" s="15" t="s">
        <v>8018</v>
      </c>
      <c r="B370" s="16" t="s">
        <v>1001</v>
      </c>
      <c r="C370" s="17">
        <v>473705</v>
      </c>
      <c r="D370" t="s">
        <v>37</v>
      </c>
      <c r="E370" t="s">
        <v>38</v>
      </c>
      <c r="F370">
        <v>369</v>
      </c>
      <c r="G370">
        <v>1391438</v>
      </c>
      <c r="H370">
        <v>119798221</v>
      </c>
      <c r="I370">
        <v>247153</v>
      </c>
      <c r="J370">
        <v>541281</v>
      </c>
      <c r="K370">
        <v>0</v>
      </c>
      <c r="L370">
        <v>0</v>
      </c>
      <c r="M370">
        <v>2497</v>
      </c>
      <c r="N370">
        <v>325059</v>
      </c>
      <c r="O370">
        <v>0</v>
      </c>
      <c r="P370">
        <v>1155</v>
      </c>
      <c r="Q370">
        <v>0</v>
      </c>
      <c r="R370">
        <v>0</v>
      </c>
      <c r="S370" t="s">
        <v>39</v>
      </c>
      <c r="T370" t="s">
        <v>212</v>
      </c>
      <c r="U370" t="s">
        <v>40</v>
      </c>
      <c r="V370" t="s">
        <v>221</v>
      </c>
      <c r="W370" t="s">
        <v>41</v>
      </c>
      <c r="X370" t="s">
        <v>56</v>
      </c>
      <c r="Y370" t="s">
        <v>40</v>
      </c>
      <c r="Z370" t="s">
        <v>44</v>
      </c>
      <c r="AA370" t="s">
        <v>42</v>
      </c>
      <c r="AB370" t="s">
        <v>1878</v>
      </c>
      <c r="AC370" t="s">
        <v>40</v>
      </c>
      <c r="AD370" t="s">
        <v>234</v>
      </c>
    </row>
    <row r="371" spans="1:30" ht="39" x14ac:dyDescent="0.25">
      <c r="A371" s="15" t="s">
        <v>8019</v>
      </c>
      <c r="B371" s="16" t="s">
        <v>1001</v>
      </c>
      <c r="C371" s="17">
        <v>474985</v>
      </c>
      <c r="D371" t="s">
        <v>37</v>
      </c>
      <c r="E371" t="s">
        <v>38</v>
      </c>
      <c r="F371">
        <v>370</v>
      </c>
      <c r="G371">
        <v>1394067</v>
      </c>
      <c r="H371">
        <v>120123148</v>
      </c>
      <c r="I371">
        <v>247153</v>
      </c>
      <c r="J371">
        <v>542384</v>
      </c>
      <c r="K371">
        <v>0</v>
      </c>
      <c r="L371">
        <v>0</v>
      </c>
      <c r="M371">
        <v>2628</v>
      </c>
      <c r="N371">
        <v>324927</v>
      </c>
      <c r="O371">
        <v>0</v>
      </c>
      <c r="P371">
        <v>1103</v>
      </c>
      <c r="Q371">
        <v>0</v>
      </c>
      <c r="R371">
        <v>0</v>
      </c>
      <c r="S371" t="s">
        <v>39</v>
      </c>
      <c r="T371" t="s">
        <v>212</v>
      </c>
      <c r="U371" t="s">
        <v>40</v>
      </c>
      <c r="V371" t="s">
        <v>223</v>
      </c>
      <c r="W371" t="s">
        <v>41</v>
      </c>
      <c r="X371" t="s">
        <v>56</v>
      </c>
      <c r="Y371" t="s">
        <v>40</v>
      </c>
      <c r="Z371" t="s">
        <v>44</v>
      </c>
      <c r="AA371" t="s">
        <v>42</v>
      </c>
      <c r="AB371" t="s">
        <v>1878</v>
      </c>
      <c r="AC371" t="s">
        <v>40</v>
      </c>
      <c r="AD371" t="s">
        <v>241</v>
      </c>
    </row>
    <row r="372" spans="1:30" ht="39" x14ac:dyDescent="0.25">
      <c r="A372" s="15" t="s">
        <v>8020</v>
      </c>
      <c r="B372" s="16" t="s">
        <v>1001</v>
      </c>
      <c r="C372" s="17">
        <v>476265</v>
      </c>
      <c r="D372" t="s">
        <v>37</v>
      </c>
      <c r="E372" t="s">
        <v>38</v>
      </c>
      <c r="F372">
        <v>371</v>
      </c>
      <c r="G372">
        <v>1396575</v>
      </c>
      <c r="H372">
        <v>120448198</v>
      </c>
      <c r="I372">
        <v>247153</v>
      </c>
      <c r="J372">
        <v>543344</v>
      </c>
      <c r="K372">
        <v>0</v>
      </c>
      <c r="L372">
        <v>0</v>
      </c>
      <c r="M372">
        <v>2507</v>
      </c>
      <c r="N372">
        <v>325050</v>
      </c>
      <c r="O372">
        <v>0</v>
      </c>
      <c r="P372">
        <v>960</v>
      </c>
      <c r="Q372">
        <v>0</v>
      </c>
      <c r="R372">
        <v>0</v>
      </c>
      <c r="S372" t="s">
        <v>39</v>
      </c>
      <c r="T372" t="s">
        <v>212</v>
      </c>
      <c r="U372" t="s">
        <v>40</v>
      </c>
      <c r="V372" t="s">
        <v>212</v>
      </c>
      <c r="W372" t="s">
        <v>41</v>
      </c>
      <c r="X372" t="s">
        <v>56</v>
      </c>
      <c r="Y372" t="s">
        <v>40</v>
      </c>
      <c r="Z372" t="s">
        <v>44</v>
      </c>
      <c r="AA372" t="s">
        <v>42</v>
      </c>
      <c r="AB372" t="s">
        <v>1878</v>
      </c>
      <c r="AC372" t="s">
        <v>40</v>
      </c>
      <c r="AD372" t="s">
        <v>214</v>
      </c>
    </row>
    <row r="373" spans="1:30" ht="39" x14ac:dyDescent="0.25">
      <c r="A373" s="15" t="s">
        <v>8021</v>
      </c>
      <c r="B373" s="16" t="s">
        <v>1001</v>
      </c>
      <c r="C373" s="17">
        <v>477545</v>
      </c>
      <c r="D373" t="s">
        <v>37</v>
      </c>
      <c r="E373" t="s">
        <v>38</v>
      </c>
      <c r="F373">
        <v>372</v>
      </c>
      <c r="G373">
        <v>1408471</v>
      </c>
      <c r="H373">
        <v>120763868</v>
      </c>
      <c r="I373">
        <v>252318</v>
      </c>
      <c r="J373">
        <v>546011</v>
      </c>
      <c r="K373">
        <v>0</v>
      </c>
      <c r="L373">
        <v>0</v>
      </c>
      <c r="M373">
        <v>11894</v>
      </c>
      <c r="N373">
        <v>315670</v>
      </c>
      <c r="O373">
        <v>5165</v>
      </c>
      <c r="P373">
        <v>2667</v>
      </c>
      <c r="Q373">
        <v>0</v>
      </c>
      <c r="R373">
        <v>0</v>
      </c>
      <c r="S373" t="s">
        <v>39</v>
      </c>
      <c r="T373" t="s">
        <v>54</v>
      </c>
      <c r="U373" t="s">
        <v>40</v>
      </c>
      <c r="V373" t="s">
        <v>2654</v>
      </c>
      <c r="W373" t="s">
        <v>41</v>
      </c>
      <c r="X373" t="s">
        <v>56</v>
      </c>
      <c r="Y373" t="s">
        <v>40</v>
      </c>
      <c r="Z373" t="s">
        <v>2625</v>
      </c>
      <c r="AA373" t="s">
        <v>42</v>
      </c>
      <c r="AB373" t="s">
        <v>1878</v>
      </c>
      <c r="AC373" t="s">
        <v>40</v>
      </c>
      <c r="AD373" t="s">
        <v>998</v>
      </c>
    </row>
    <row r="374" spans="1:30" ht="39" x14ac:dyDescent="0.25">
      <c r="A374" s="15" t="s">
        <v>8022</v>
      </c>
      <c r="B374" s="16" t="s">
        <v>1001</v>
      </c>
      <c r="C374" s="17">
        <v>478825</v>
      </c>
      <c r="D374" t="s">
        <v>37</v>
      </c>
      <c r="E374" t="s">
        <v>38</v>
      </c>
      <c r="F374">
        <v>373</v>
      </c>
      <c r="G374">
        <v>1411134</v>
      </c>
      <c r="H374">
        <v>121088769</v>
      </c>
      <c r="I374">
        <v>252318</v>
      </c>
      <c r="J374">
        <v>547160</v>
      </c>
      <c r="K374">
        <v>0</v>
      </c>
      <c r="L374">
        <v>0</v>
      </c>
      <c r="M374">
        <v>2662</v>
      </c>
      <c r="N374">
        <v>324901</v>
      </c>
      <c r="O374">
        <v>0</v>
      </c>
      <c r="P374">
        <v>1149</v>
      </c>
      <c r="Q374">
        <v>0</v>
      </c>
      <c r="R374">
        <v>0</v>
      </c>
      <c r="S374" t="s">
        <v>39</v>
      </c>
      <c r="T374" t="s">
        <v>54</v>
      </c>
      <c r="U374" t="s">
        <v>40</v>
      </c>
      <c r="V374" t="s">
        <v>221</v>
      </c>
      <c r="W374" t="s">
        <v>41</v>
      </c>
      <c r="X374" t="s">
        <v>56</v>
      </c>
      <c r="Y374" t="s">
        <v>40</v>
      </c>
      <c r="Z374" t="s">
        <v>44</v>
      </c>
      <c r="AA374" t="s">
        <v>42</v>
      </c>
      <c r="AB374" t="s">
        <v>1878</v>
      </c>
      <c r="AC374" t="s">
        <v>40</v>
      </c>
      <c r="AD374" t="s">
        <v>234</v>
      </c>
    </row>
    <row r="375" spans="1:30" ht="39" x14ac:dyDescent="0.25">
      <c r="A375" s="15" t="s">
        <v>8023</v>
      </c>
      <c r="B375" s="16" t="s">
        <v>1001</v>
      </c>
      <c r="C375" s="17">
        <v>480105</v>
      </c>
      <c r="D375" t="s">
        <v>37</v>
      </c>
      <c r="E375" t="s">
        <v>38</v>
      </c>
      <c r="F375">
        <v>374</v>
      </c>
      <c r="G375">
        <v>1416901</v>
      </c>
      <c r="H375">
        <v>121410520</v>
      </c>
      <c r="I375">
        <v>254081</v>
      </c>
      <c r="J375">
        <v>549443</v>
      </c>
      <c r="K375">
        <v>0</v>
      </c>
      <c r="L375">
        <v>0</v>
      </c>
      <c r="M375">
        <v>5765</v>
      </c>
      <c r="N375">
        <v>321751</v>
      </c>
      <c r="O375">
        <v>1763</v>
      </c>
      <c r="P375">
        <v>2283</v>
      </c>
      <c r="Q375">
        <v>0</v>
      </c>
      <c r="R375">
        <v>0</v>
      </c>
      <c r="S375" t="s">
        <v>39</v>
      </c>
      <c r="T375" t="s">
        <v>54</v>
      </c>
      <c r="U375" t="s">
        <v>40</v>
      </c>
      <c r="V375" t="s">
        <v>347</v>
      </c>
      <c r="W375" t="s">
        <v>41</v>
      </c>
      <c r="X375" t="s">
        <v>56</v>
      </c>
      <c r="Y375" t="s">
        <v>40</v>
      </c>
      <c r="Z375" t="s">
        <v>191</v>
      </c>
      <c r="AA375" t="s">
        <v>42</v>
      </c>
      <c r="AB375" t="s">
        <v>1878</v>
      </c>
      <c r="AC375" t="s">
        <v>40</v>
      </c>
      <c r="AD375" t="s">
        <v>350</v>
      </c>
    </row>
    <row r="376" spans="1:30" ht="39" x14ac:dyDescent="0.25">
      <c r="A376" s="15" t="s">
        <v>8024</v>
      </c>
      <c r="B376" s="16" t="s">
        <v>1001</v>
      </c>
      <c r="C376" s="17">
        <v>481385</v>
      </c>
      <c r="D376" t="s">
        <v>37</v>
      </c>
      <c r="E376" t="s">
        <v>38</v>
      </c>
      <c r="F376">
        <v>375</v>
      </c>
      <c r="G376">
        <v>1419551</v>
      </c>
      <c r="H376">
        <v>121735344</v>
      </c>
      <c r="I376">
        <v>254081</v>
      </c>
      <c r="J376">
        <v>550594</v>
      </c>
      <c r="K376">
        <v>0</v>
      </c>
      <c r="L376">
        <v>0</v>
      </c>
      <c r="M376">
        <v>2649</v>
      </c>
      <c r="N376">
        <v>324824</v>
      </c>
      <c r="O376">
        <v>0</v>
      </c>
      <c r="P376">
        <v>1151</v>
      </c>
      <c r="Q376">
        <v>0</v>
      </c>
      <c r="R376">
        <v>0</v>
      </c>
      <c r="S376" t="s">
        <v>39</v>
      </c>
      <c r="T376" t="s">
        <v>54</v>
      </c>
      <c r="U376" t="s">
        <v>40</v>
      </c>
      <c r="V376" t="s">
        <v>221</v>
      </c>
      <c r="W376" t="s">
        <v>41</v>
      </c>
      <c r="X376" t="s">
        <v>56</v>
      </c>
      <c r="Y376" t="s">
        <v>40</v>
      </c>
      <c r="Z376" t="s">
        <v>44</v>
      </c>
      <c r="AA376" t="s">
        <v>42</v>
      </c>
      <c r="AB376" t="s">
        <v>1878</v>
      </c>
      <c r="AC376" t="s">
        <v>40</v>
      </c>
      <c r="AD376" t="s">
        <v>234</v>
      </c>
    </row>
    <row r="377" spans="1:30" ht="39" x14ac:dyDescent="0.25">
      <c r="A377" s="15" t="s">
        <v>8025</v>
      </c>
      <c r="B377" s="16" t="s">
        <v>1001</v>
      </c>
      <c r="C377" s="17">
        <v>482665</v>
      </c>
      <c r="D377" t="s">
        <v>37</v>
      </c>
      <c r="E377" t="s">
        <v>38</v>
      </c>
      <c r="F377">
        <v>376</v>
      </c>
      <c r="G377">
        <v>1422068</v>
      </c>
      <c r="H377">
        <v>122060299</v>
      </c>
      <c r="I377">
        <v>254081</v>
      </c>
      <c r="J377">
        <v>551554</v>
      </c>
      <c r="K377">
        <v>0</v>
      </c>
      <c r="L377">
        <v>0</v>
      </c>
      <c r="M377">
        <v>2516</v>
      </c>
      <c r="N377">
        <v>324955</v>
      </c>
      <c r="O377">
        <v>0</v>
      </c>
      <c r="P377">
        <v>960</v>
      </c>
      <c r="Q377">
        <v>0</v>
      </c>
      <c r="R377">
        <v>0</v>
      </c>
      <c r="S377" t="s">
        <v>39</v>
      </c>
      <c r="T377" t="s">
        <v>54</v>
      </c>
      <c r="U377" t="s">
        <v>40</v>
      </c>
      <c r="V377" t="s">
        <v>212</v>
      </c>
      <c r="W377" t="s">
        <v>41</v>
      </c>
      <c r="X377" t="s">
        <v>56</v>
      </c>
      <c r="Y377" t="s">
        <v>40</v>
      </c>
      <c r="Z377" t="s">
        <v>44</v>
      </c>
      <c r="AA377" t="s">
        <v>42</v>
      </c>
      <c r="AB377" t="s">
        <v>1878</v>
      </c>
      <c r="AC377" t="s">
        <v>40</v>
      </c>
      <c r="AD377" t="s">
        <v>214</v>
      </c>
    </row>
    <row r="378" spans="1:30" ht="39" x14ac:dyDescent="0.25">
      <c r="A378" s="15" t="s">
        <v>8026</v>
      </c>
      <c r="B378" s="16" t="s">
        <v>1001</v>
      </c>
      <c r="C378" s="17">
        <v>483945</v>
      </c>
      <c r="D378" t="s">
        <v>37</v>
      </c>
      <c r="E378" t="s">
        <v>38</v>
      </c>
      <c r="F378">
        <v>377</v>
      </c>
      <c r="G378">
        <v>1424579</v>
      </c>
      <c r="H378">
        <v>122385261</v>
      </c>
      <c r="I378">
        <v>254081</v>
      </c>
      <c r="J378">
        <v>552514</v>
      </c>
      <c r="K378">
        <v>0</v>
      </c>
      <c r="L378">
        <v>0</v>
      </c>
      <c r="M378">
        <v>2510</v>
      </c>
      <c r="N378">
        <v>324962</v>
      </c>
      <c r="O378">
        <v>0</v>
      </c>
      <c r="P378">
        <v>960</v>
      </c>
      <c r="Q378">
        <v>0</v>
      </c>
      <c r="R378">
        <v>0</v>
      </c>
      <c r="S378" t="s">
        <v>39</v>
      </c>
      <c r="T378" t="s">
        <v>54</v>
      </c>
      <c r="U378" t="s">
        <v>40</v>
      </c>
      <c r="V378" t="s">
        <v>212</v>
      </c>
      <c r="W378" t="s">
        <v>41</v>
      </c>
      <c r="X378" t="s">
        <v>56</v>
      </c>
      <c r="Y378" t="s">
        <v>40</v>
      </c>
      <c r="Z378" t="s">
        <v>44</v>
      </c>
      <c r="AA378" t="s">
        <v>42</v>
      </c>
      <c r="AB378" t="s">
        <v>1878</v>
      </c>
      <c r="AC378" t="s">
        <v>40</v>
      </c>
      <c r="AD378" t="s">
        <v>214</v>
      </c>
    </row>
    <row r="379" spans="1:30" ht="39" x14ac:dyDescent="0.25">
      <c r="A379" s="15" t="s">
        <v>8027</v>
      </c>
      <c r="B379" s="16" t="s">
        <v>1001</v>
      </c>
      <c r="C379" s="17">
        <v>485225</v>
      </c>
      <c r="D379" t="s">
        <v>37</v>
      </c>
      <c r="E379" t="s">
        <v>38</v>
      </c>
      <c r="F379">
        <v>378</v>
      </c>
      <c r="G379">
        <v>1427205</v>
      </c>
      <c r="H379">
        <v>122710199</v>
      </c>
      <c r="I379">
        <v>254081</v>
      </c>
      <c r="J379">
        <v>553663</v>
      </c>
      <c r="K379">
        <v>0</v>
      </c>
      <c r="L379">
        <v>0</v>
      </c>
      <c r="M379">
        <v>2624</v>
      </c>
      <c r="N379">
        <v>324938</v>
      </c>
      <c r="O379">
        <v>0</v>
      </c>
      <c r="P379">
        <v>1149</v>
      </c>
      <c r="Q379">
        <v>0</v>
      </c>
      <c r="R379">
        <v>0</v>
      </c>
      <c r="S379" t="s">
        <v>39</v>
      </c>
      <c r="T379" t="s">
        <v>54</v>
      </c>
      <c r="U379" t="s">
        <v>40</v>
      </c>
      <c r="V379" t="s">
        <v>221</v>
      </c>
      <c r="W379" t="s">
        <v>41</v>
      </c>
      <c r="X379" t="s">
        <v>56</v>
      </c>
      <c r="Y379" t="s">
        <v>40</v>
      </c>
      <c r="Z379" t="s">
        <v>44</v>
      </c>
      <c r="AA379" t="s">
        <v>42</v>
      </c>
      <c r="AB379" t="s">
        <v>1859</v>
      </c>
      <c r="AC379" t="s">
        <v>40</v>
      </c>
      <c r="AD379" t="s">
        <v>234</v>
      </c>
    </row>
    <row r="380" spans="1:30" ht="39" x14ac:dyDescent="0.25">
      <c r="A380" s="15" t="s">
        <v>8028</v>
      </c>
      <c r="B380" s="16" t="s">
        <v>1001</v>
      </c>
      <c r="C380" s="17">
        <v>486505</v>
      </c>
      <c r="D380" t="s">
        <v>37</v>
      </c>
      <c r="E380" t="s">
        <v>38</v>
      </c>
      <c r="F380">
        <v>379</v>
      </c>
      <c r="G380">
        <v>1431742</v>
      </c>
      <c r="H380">
        <v>123033155</v>
      </c>
      <c r="I380">
        <v>255006</v>
      </c>
      <c r="J380">
        <v>555344</v>
      </c>
      <c r="K380">
        <v>0</v>
      </c>
      <c r="L380">
        <v>0</v>
      </c>
      <c r="M380">
        <v>4536</v>
      </c>
      <c r="N380">
        <v>322956</v>
      </c>
      <c r="O380">
        <v>925</v>
      </c>
      <c r="P380">
        <v>1681</v>
      </c>
      <c r="Q380">
        <v>0</v>
      </c>
      <c r="R380">
        <v>0</v>
      </c>
      <c r="S380" t="s">
        <v>39</v>
      </c>
      <c r="T380" t="s">
        <v>54</v>
      </c>
      <c r="U380" t="s">
        <v>40</v>
      </c>
      <c r="V380" t="s">
        <v>222</v>
      </c>
      <c r="W380" t="s">
        <v>41</v>
      </c>
      <c r="X380" t="s">
        <v>56</v>
      </c>
      <c r="Y380" t="s">
        <v>40</v>
      </c>
      <c r="Z380" t="s">
        <v>55</v>
      </c>
      <c r="AA380" t="s">
        <v>42</v>
      </c>
      <c r="AB380" t="s">
        <v>1859</v>
      </c>
      <c r="AC380" t="s">
        <v>40</v>
      </c>
      <c r="AD380" t="s">
        <v>1819</v>
      </c>
    </row>
    <row r="381" spans="1:30" ht="39" x14ac:dyDescent="0.25">
      <c r="A381" s="15" t="s">
        <v>8029</v>
      </c>
      <c r="B381" s="16" t="s">
        <v>1001</v>
      </c>
      <c r="C381" s="17">
        <v>487785</v>
      </c>
      <c r="D381" t="s">
        <v>37</v>
      </c>
      <c r="E381" t="s">
        <v>38</v>
      </c>
      <c r="F381">
        <v>380</v>
      </c>
      <c r="G381">
        <v>1434280</v>
      </c>
      <c r="H381">
        <v>123358088</v>
      </c>
      <c r="I381">
        <v>255006</v>
      </c>
      <c r="J381">
        <v>556493</v>
      </c>
      <c r="K381">
        <v>0</v>
      </c>
      <c r="L381">
        <v>0</v>
      </c>
      <c r="M381">
        <v>2536</v>
      </c>
      <c r="N381">
        <v>324933</v>
      </c>
      <c r="O381">
        <v>0</v>
      </c>
      <c r="P381">
        <v>1149</v>
      </c>
      <c r="Q381">
        <v>0</v>
      </c>
      <c r="R381">
        <v>0</v>
      </c>
      <c r="S381" t="s">
        <v>39</v>
      </c>
      <c r="T381" t="s">
        <v>54</v>
      </c>
      <c r="U381" t="s">
        <v>40</v>
      </c>
      <c r="V381" t="s">
        <v>221</v>
      </c>
      <c r="W381" t="s">
        <v>41</v>
      </c>
      <c r="X381" t="s">
        <v>56</v>
      </c>
      <c r="Y381" t="s">
        <v>40</v>
      </c>
      <c r="Z381" t="s">
        <v>44</v>
      </c>
      <c r="AA381" t="s">
        <v>42</v>
      </c>
      <c r="AB381" t="s">
        <v>1859</v>
      </c>
      <c r="AC381" t="s">
        <v>40</v>
      </c>
      <c r="AD381" t="s">
        <v>234</v>
      </c>
    </row>
    <row r="382" spans="1:30" ht="39" x14ac:dyDescent="0.25">
      <c r="A382" s="15" t="s">
        <v>8030</v>
      </c>
      <c r="B382" s="16" t="s">
        <v>1001</v>
      </c>
      <c r="C382" s="17">
        <v>489065</v>
      </c>
      <c r="D382" t="s">
        <v>37</v>
      </c>
      <c r="E382" t="s">
        <v>38</v>
      </c>
      <c r="F382">
        <v>381</v>
      </c>
      <c r="G382">
        <v>1436785</v>
      </c>
      <c r="H382">
        <v>123683056</v>
      </c>
      <c r="I382">
        <v>255006</v>
      </c>
      <c r="J382">
        <v>557453</v>
      </c>
      <c r="K382">
        <v>0</v>
      </c>
      <c r="L382">
        <v>0</v>
      </c>
      <c r="M382">
        <v>2504</v>
      </c>
      <c r="N382">
        <v>324968</v>
      </c>
      <c r="O382">
        <v>0</v>
      </c>
      <c r="P382">
        <v>960</v>
      </c>
      <c r="Q382">
        <v>0</v>
      </c>
      <c r="R382">
        <v>0</v>
      </c>
      <c r="S382" t="s">
        <v>39</v>
      </c>
      <c r="T382" t="s">
        <v>54</v>
      </c>
      <c r="U382" t="s">
        <v>40</v>
      </c>
      <c r="V382" t="s">
        <v>212</v>
      </c>
      <c r="W382" t="s">
        <v>41</v>
      </c>
      <c r="X382" t="s">
        <v>56</v>
      </c>
      <c r="Y382" t="s">
        <v>40</v>
      </c>
      <c r="Z382" t="s">
        <v>44</v>
      </c>
      <c r="AA382" t="s">
        <v>42</v>
      </c>
      <c r="AB382" t="s">
        <v>1859</v>
      </c>
      <c r="AC382" t="s">
        <v>40</v>
      </c>
      <c r="AD382" t="s">
        <v>214</v>
      </c>
    </row>
    <row r="383" spans="1:30" ht="39" x14ac:dyDescent="0.25">
      <c r="A383" s="15" t="s">
        <v>8031</v>
      </c>
      <c r="B383" s="16" t="s">
        <v>1001</v>
      </c>
      <c r="C383" s="17">
        <v>490345</v>
      </c>
      <c r="D383" t="s">
        <v>37</v>
      </c>
      <c r="E383" t="s">
        <v>38</v>
      </c>
      <c r="F383">
        <v>382</v>
      </c>
      <c r="G383">
        <v>1439300</v>
      </c>
      <c r="H383">
        <v>124008014</v>
      </c>
      <c r="I383">
        <v>255006</v>
      </c>
      <c r="J383">
        <v>558602</v>
      </c>
      <c r="K383">
        <v>0</v>
      </c>
      <c r="L383">
        <v>0</v>
      </c>
      <c r="M383">
        <v>2514</v>
      </c>
      <c r="N383">
        <v>324958</v>
      </c>
      <c r="O383">
        <v>0</v>
      </c>
      <c r="P383">
        <v>1149</v>
      </c>
      <c r="Q383">
        <v>0</v>
      </c>
      <c r="R383">
        <v>0</v>
      </c>
      <c r="S383" t="s">
        <v>39</v>
      </c>
      <c r="T383" t="s">
        <v>54</v>
      </c>
      <c r="U383" t="s">
        <v>40</v>
      </c>
      <c r="V383" t="s">
        <v>221</v>
      </c>
      <c r="W383" t="s">
        <v>41</v>
      </c>
      <c r="X383" t="s">
        <v>56</v>
      </c>
      <c r="Y383" t="s">
        <v>40</v>
      </c>
      <c r="Z383" t="s">
        <v>44</v>
      </c>
      <c r="AA383" t="s">
        <v>42</v>
      </c>
      <c r="AB383" t="s">
        <v>1859</v>
      </c>
      <c r="AC383" t="s">
        <v>40</v>
      </c>
      <c r="AD383" t="s">
        <v>234</v>
      </c>
    </row>
    <row r="384" spans="1:30" ht="39" x14ac:dyDescent="0.25">
      <c r="A384" s="15" t="s">
        <v>8032</v>
      </c>
      <c r="B384" s="16" t="s">
        <v>1001</v>
      </c>
      <c r="C384" s="17">
        <v>491625</v>
      </c>
      <c r="D384" t="s">
        <v>37</v>
      </c>
      <c r="E384" t="s">
        <v>38</v>
      </c>
      <c r="F384">
        <v>383</v>
      </c>
      <c r="G384">
        <v>1441819</v>
      </c>
      <c r="H384">
        <v>124332969</v>
      </c>
      <c r="I384">
        <v>255006</v>
      </c>
      <c r="J384">
        <v>559562</v>
      </c>
      <c r="K384">
        <v>0</v>
      </c>
      <c r="L384">
        <v>0</v>
      </c>
      <c r="M384">
        <v>2518</v>
      </c>
      <c r="N384">
        <v>324955</v>
      </c>
      <c r="O384">
        <v>0</v>
      </c>
      <c r="P384">
        <v>960</v>
      </c>
      <c r="Q384">
        <v>0</v>
      </c>
      <c r="R384">
        <v>0</v>
      </c>
      <c r="S384" t="s">
        <v>39</v>
      </c>
      <c r="T384" t="s">
        <v>54</v>
      </c>
      <c r="U384" t="s">
        <v>40</v>
      </c>
      <c r="V384" t="s">
        <v>212</v>
      </c>
      <c r="W384" t="s">
        <v>41</v>
      </c>
      <c r="X384" t="s">
        <v>56</v>
      </c>
      <c r="Y384" t="s">
        <v>40</v>
      </c>
      <c r="Z384" t="s">
        <v>44</v>
      </c>
      <c r="AA384" t="s">
        <v>42</v>
      </c>
      <c r="AB384" t="s">
        <v>1859</v>
      </c>
      <c r="AC384" t="s">
        <v>40</v>
      </c>
      <c r="AD384" t="s">
        <v>214</v>
      </c>
    </row>
    <row r="385" spans="1:30" ht="39" x14ac:dyDescent="0.25">
      <c r="A385" s="15" t="s">
        <v>8033</v>
      </c>
      <c r="B385" s="16" t="s">
        <v>1001</v>
      </c>
      <c r="C385" s="17">
        <v>492905</v>
      </c>
      <c r="D385" t="s">
        <v>37</v>
      </c>
      <c r="E385" t="s">
        <v>38</v>
      </c>
      <c r="F385">
        <v>384</v>
      </c>
      <c r="G385">
        <v>1444447</v>
      </c>
      <c r="H385">
        <v>124657906</v>
      </c>
      <c r="I385">
        <v>255006</v>
      </c>
      <c r="J385">
        <v>560522</v>
      </c>
      <c r="K385">
        <v>0</v>
      </c>
      <c r="L385">
        <v>0</v>
      </c>
      <c r="M385">
        <v>2627</v>
      </c>
      <c r="N385">
        <v>324937</v>
      </c>
      <c r="O385">
        <v>0</v>
      </c>
      <c r="P385">
        <v>960</v>
      </c>
      <c r="Q385">
        <v>0</v>
      </c>
      <c r="R385">
        <v>0</v>
      </c>
      <c r="S385" t="s">
        <v>39</v>
      </c>
      <c r="T385" t="s">
        <v>54</v>
      </c>
      <c r="U385" t="s">
        <v>40</v>
      </c>
      <c r="V385" t="s">
        <v>212</v>
      </c>
      <c r="W385" t="s">
        <v>41</v>
      </c>
      <c r="X385" t="s">
        <v>56</v>
      </c>
      <c r="Y385" t="s">
        <v>40</v>
      </c>
      <c r="Z385" t="s">
        <v>44</v>
      </c>
      <c r="AA385" t="s">
        <v>42</v>
      </c>
      <c r="AB385" t="s">
        <v>1859</v>
      </c>
      <c r="AC385" t="s">
        <v>40</v>
      </c>
      <c r="AD385" t="s">
        <v>214</v>
      </c>
    </row>
    <row r="386" spans="1:30" ht="39" x14ac:dyDescent="0.25">
      <c r="A386" s="15" t="s">
        <v>8034</v>
      </c>
      <c r="B386" s="16" t="s">
        <v>1001</v>
      </c>
      <c r="C386" s="17">
        <v>494185</v>
      </c>
      <c r="D386" t="s">
        <v>37</v>
      </c>
      <c r="E386" t="s">
        <v>38</v>
      </c>
      <c r="F386">
        <v>385</v>
      </c>
      <c r="G386">
        <v>1447076</v>
      </c>
      <c r="H386">
        <v>124982842</v>
      </c>
      <c r="I386">
        <v>255006</v>
      </c>
      <c r="J386">
        <v>561482</v>
      </c>
      <c r="K386">
        <v>0</v>
      </c>
      <c r="L386">
        <v>0</v>
      </c>
      <c r="M386">
        <v>2628</v>
      </c>
      <c r="N386">
        <v>324936</v>
      </c>
      <c r="O386">
        <v>0</v>
      </c>
      <c r="P386">
        <v>960</v>
      </c>
      <c r="Q386">
        <v>0</v>
      </c>
      <c r="R386">
        <v>0</v>
      </c>
      <c r="S386" t="s">
        <v>39</v>
      </c>
      <c r="T386" t="s">
        <v>54</v>
      </c>
      <c r="U386" t="s">
        <v>40</v>
      </c>
      <c r="V386" t="s">
        <v>212</v>
      </c>
      <c r="W386" t="s">
        <v>41</v>
      </c>
      <c r="X386" t="s">
        <v>56</v>
      </c>
      <c r="Y386" t="s">
        <v>40</v>
      </c>
      <c r="Z386" t="s">
        <v>44</v>
      </c>
      <c r="AA386" t="s">
        <v>42</v>
      </c>
      <c r="AB386" t="s">
        <v>1859</v>
      </c>
      <c r="AC386" t="s">
        <v>40</v>
      </c>
      <c r="AD386" t="s">
        <v>214</v>
      </c>
    </row>
    <row r="387" spans="1:30" ht="39" x14ac:dyDescent="0.25">
      <c r="A387" s="15" t="s">
        <v>8035</v>
      </c>
      <c r="B387" s="16" t="s">
        <v>1001</v>
      </c>
      <c r="C387" s="17">
        <v>495465</v>
      </c>
      <c r="D387" t="s">
        <v>37</v>
      </c>
      <c r="E387" t="s">
        <v>38</v>
      </c>
      <c r="F387">
        <v>386</v>
      </c>
      <c r="G387">
        <v>1449704</v>
      </c>
      <c r="H387">
        <v>125307780</v>
      </c>
      <c r="I387">
        <v>255006</v>
      </c>
      <c r="J387">
        <v>562631</v>
      </c>
      <c r="K387">
        <v>0</v>
      </c>
      <c r="L387">
        <v>0</v>
      </c>
      <c r="M387">
        <v>2626</v>
      </c>
      <c r="N387">
        <v>324938</v>
      </c>
      <c r="O387">
        <v>0</v>
      </c>
      <c r="P387">
        <v>1149</v>
      </c>
      <c r="Q387">
        <v>0</v>
      </c>
      <c r="R387">
        <v>0</v>
      </c>
      <c r="S387" t="s">
        <v>39</v>
      </c>
      <c r="T387" t="s">
        <v>54</v>
      </c>
      <c r="U387" t="s">
        <v>40</v>
      </c>
      <c r="V387" t="s">
        <v>221</v>
      </c>
      <c r="W387" t="s">
        <v>41</v>
      </c>
      <c r="X387" t="s">
        <v>56</v>
      </c>
      <c r="Y387" t="s">
        <v>40</v>
      </c>
      <c r="Z387" t="s">
        <v>44</v>
      </c>
      <c r="AA387" t="s">
        <v>42</v>
      </c>
      <c r="AB387" t="s">
        <v>1859</v>
      </c>
      <c r="AC387" t="s">
        <v>40</v>
      </c>
      <c r="AD387" t="s">
        <v>234</v>
      </c>
    </row>
    <row r="388" spans="1:30" ht="39" x14ac:dyDescent="0.25">
      <c r="A388" s="15" t="s">
        <v>8036</v>
      </c>
      <c r="B388" s="16" t="s">
        <v>1001</v>
      </c>
      <c r="C388" s="17">
        <v>496745</v>
      </c>
      <c r="D388" t="s">
        <v>37</v>
      </c>
      <c r="E388" t="s">
        <v>38</v>
      </c>
      <c r="F388">
        <v>387</v>
      </c>
      <c r="G388">
        <v>1454969</v>
      </c>
      <c r="H388">
        <v>125630009</v>
      </c>
      <c r="I388">
        <v>256482</v>
      </c>
      <c r="J388">
        <v>564748</v>
      </c>
      <c r="K388">
        <v>0</v>
      </c>
      <c r="L388">
        <v>0</v>
      </c>
      <c r="M388">
        <v>5263</v>
      </c>
      <c r="N388">
        <v>322229</v>
      </c>
      <c r="O388">
        <v>1476</v>
      </c>
      <c r="P388">
        <v>2117</v>
      </c>
      <c r="Q388">
        <v>0</v>
      </c>
      <c r="R388">
        <v>0</v>
      </c>
      <c r="S388" t="s">
        <v>39</v>
      </c>
      <c r="T388" t="s">
        <v>54</v>
      </c>
      <c r="U388" t="s">
        <v>40</v>
      </c>
      <c r="V388" t="s">
        <v>2626</v>
      </c>
      <c r="W388" t="s">
        <v>41</v>
      </c>
      <c r="X388" t="s">
        <v>56</v>
      </c>
      <c r="Y388" t="s">
        <v>40</v>
      </c>
      <c r="Z388" t="s">
        <v>48</v>
      </c>
      <c r="AA388" t="s">
        <v>42</v>
      </c>
      <c r="AB388" t="s">
        <v>1859</v>
      </c>
      <c r="AC388" t="s">
        <v>40</v>
      </c>
      <c r="AD388" t="s">
        <v>471</v>
      </c>
    </row>
    <row r="389" spans="1:30" ht="39" x14ac:dyDescent="0.25">
      <c r="A389" s="15" t="s">
        <v>8037</v>
      </c>
      <c r="B389" s="16" t="s">
        <v>1001</v>
      </c>
      <c r="C389" s="17">
        <v>498025</v>
      </c>
      <c r="D389" t="s">
        <v>37</v>
      </c>
      <c r="E389" t="s">
        <v>38</v>
      </c>
      <c r="F389">
        <v>388</v>
      </c>
      <c r="G389">
        <v>1458710</v>
      </c>
      <c r="H389">
        <v>125953740</v>
      </c>
      <c r="I389">
        <v>257004</v>
      </c>
      <c r="J389">
        <v>566769</v>
      </c>
      <c r="K389">
        <v>0</v>
      </c>
      <c r="L389">
        <v>0</v>
      </c>
      <c r="M389">
        <v>3740</v>
      </c>
      <c r="N389">
        <v>323731</v>
      </c>
      <c r="O389">
        <v>522</v>
      </c>
      <c r="P389">
        <v>2021</v>
      </c>
      <c r="Q389">
        <v>0</v>
      </c>
      <c r="R389">
        <v>0</v>
      </c>
      <c r="S389" t="s">
        <v>39</v>
      </c>
      <c r="T389" t="s">
        <v>54</v>
      </c>
      <c r="U389" t="s">
        <v>40</v>
      </c>
      <c r="V389" t="s">
        <v>226</v>
      </c>
      <c r="W389" t="s">
        <v>41</v>
      </c>
      <c r="X389" t="s">
        <v>56</v>
      </c>
      <c r="Y389" t="s">
        <v>40</v>
      </c>
      <c r="Z389" t="s">
        <v>1850</v>
      </c>
      <c r="AA389" t="s">
        <v>42</v>
      </c>
      <c r="AB389" t="s">
        <v>1859</v>
      </c>
      <c r="AC389" t="s">
        <v>40</v>
      </c>
      <c r="AD389" t="s">
        <v>361</v>
      </c>
    </row>
    <row r="390" spans="1:30" ht="39" x14ac:dyDescent="0.25">
      <c r="A390" s="15" t="s">
        <v>8038</v>
      </c>
      <c r="B390" s="16" t="s">
        <v>1001</v>
      </c>
      <c r="C390" s="17">
        <v>499305</v>
      </c>
      <c r="D390" t="s">
        <v>37</v>
      </c>
      <c r="E390" t="s">
        <v>38</v>
      </c>
      <c r="F390">
        <v>389</v>
      </c>
      <c r="G390">
        <v>1461242</v>
      </c>
      <c r="H390">
        <v>126278681</v>
      </c>
      <c r="I390">
        <v>257004</v>
      </c>
      <c r="J390">
        <v>567729</v>
      </c>
      <c r="K390">
        <v>0</v>
      </c>
      <c r="L390">
        <v>0</v>
      </c>
      <c r="M390">
        <v>2531</v>
      </c>
      <c r="N390">
        <v>324941</v>
      </c>
      <c r="O390">
        <v>0</v>
      </c>
      <c r="P390">
        <v>960</v>
      </c>
      <c r="Q390">
        <v>0</v>
      </c>
      <c r="R390">
        <v>0</v>
      </c>
      <c r="S390" t="s">
        <v>39</v>
      </c>
      <c r="T390" t="s">
        <v>54</v>
      </c>
      <c r="U390" t="s">
        <v>40</v>
      </c>
      <c r="V390" t="s">
        <v>212</v>
      </c>
      <c r="W390" t="s">
        <v>41</v>
      </c>
      <c r="X390" t="s">
        <v>56</v>
      </c>
      <c r="Y390" t="s">
        <v>40</v>
      </c>
      <c r="Z390" t="s">
        <v>44</v>
      </c>
      <c r="AA390" t="s">
        <v>42</v>
      </c>
      <c r="AB390" t="s">
        <v>1859</v>
      </c>
      <c r="AC390" t="s">
        <v>40</v>
      </c>
      <c r="AD390" t="s">
        <v>214</v>
      </c>
    </row>
    <row r="391" spans="1:30" ht="39" x14ac:dyDescent="0.25">
      <c r="A391" s="15" t="s">
        <v>8039</v>
      </c>
      <c r="B391" s="16" t="s">
        <v>1001</v>
      </c>
      <c r="C391" s="17">
        <v>500585</v>
      </c>
      <c r="D391" t="s">
        <v>37</v>
      </c>
      <c r="E391" t="s">
        <v>38</v>
      </c>
      <c r="F391">
        <v>390</v>
      </c>
      <c r="G391">
        <v>1463875</v>
      </c>
      <c r="H391">
        <v>126603614</v>
      </c>
      <c r="I391">
        <v>257004</v>
      </c>
      <c r="J391">
        <v>568878</v>
      </c>
      <c r="K391">
        <v>0</v>
      </c>
      <c r="L391">
        <v>0</v>
      </c>
      <c r="M391">
        <v>2631</v>
      </c>
      <c r="N391">
        <v>324933</v>
      </c>
      <c r="O391">
        <v>0</v>
      </c>
      <c r="P391">
        <v>1149</v>
      </c>
      <c r="Q391">
        <v>0</v>
      </c>
      <c r="R391">
        <v>0</v>
      </c>
      <c r="S391" t="s">
        <v>39</v>
      </c>
      <c r="T391" t="s">
        <v>54</v>
      </c>
      <c r="U391" t="s">
        <v>40</v>
      </c>
      <c r="V391" t="s">
        <v>221</v>
      </c>
      <c r="W391" t="s">
        <v>41</v>
      </c>
      <c r="X391" t="s">
        <v>56</v>
      </c>
      <c r="Y391" t="s">
        <v>40</v>
      </c>
      <c r="Z391" t="s">
        <v>44</v>
      </c>
      <c r="AA391" t="s">
        <v>42</v>
      </c>
      <c r="AB391" t="s">
        <v>1859</v>
      </c>
      <c r="AC391" t="s">
        <v>40</v>
      </c>
      <c r="AD391" t="s">
        <v>234</v>
      </c>
    </row>
    <row r="392" spans="1:30" ht="39" x14ac:dyDescent="0.25">
      <c r="A392" s="15" t="s">
        <v>8040</v>
      </c>
      <c r="B392" s="16" t="s">
        <v>1001</v>
      </c>
      <c r="C392" s="17">
        <v>501865</v>
      </c>
      <c r="D392" t="s">
        <v>37</v>
      </c>
      <c r="E392" t="s">
        <v>38</v>
      </c>
      <c r="F392">
        <v>391</v>
      </c>
      <c r="G392">
        <v>1466509</v>
      </c>
      <c r="H392">
        <v>126928545</v>
      </c>
      <c r="I392">
        <v>257004</v>
      </c>
      <c r="J392">
        <v>569838</v>
      </c>
      <c r="K392">
        <v>0</v>
      </c>
      <c r="L392">
        <v>0</v>
      </c>
      <c r="M392">
        <v>2633</v>
      </c>
      <c r="N392">
        <v>324931</v>
      </c>
      <c r="O392">
        <v>0</v>
      </c>
      <c r="P392">
        <v>960</v>
      </c>
      <c r="Q392">
        <v>0</v>
      </c>
      <c r="R392">
        <v>0</v>
      </c>
      <c r="S392" t="s">
        <v>39</v>
      </c>
      <c r="T392" t="s">
        <v>54</v>
      </c>
      <c r="U392" t="s">
        <v>40</v>
      </c>
      <c r="V392" t="s">
        <v>212</v>
      </c>
      <c r="W392" t="s">
        <v>41</v>
      </c>
      <c r="X392" t="s">
        <v>56</v>
      </c>
      <c r="Y392" t="s">
        <v>40</v>
      </c>
      <c r="Z392" t="s">
        <v>44</v>
      </c>
      <c r="AA392" t="s">
        <v>42</v>
      </c>
      <c r="AB392" t="s">
        <v>1859</v>
      </c>
      <c r="AC392" t="s">
        <v>40</v>
      </c>
      <c r="AD392" t="s">
        <v>214</v>
      </c>
    </row>
    <row r="393" spans="1:30" ht="39" x14ac:dyDescent="0.25">
      <c r="A393" s="15" t="s">
        <v>8041</v>
      </c>
      <c r="B393" s="16" t="s">
        <v>1001</v>
      </c>
      <c r="C393" s="17">
        <v>503145</v>
      </c>
      <c r="D393" t="s">
        <v>37</v>
      </c>
      <c r="E393" t="s">
        <v>38</v>
      </c>
      <c r="F393">
        <v>392</v>
      </c>
      <c r="G393">
        <v>1469137</v>
      </c>
      <c r="H393">
        <v>127253483</v>
      </c>
      <c r="I393">
        <v>257004</v>
      </c>
      <c r="J393">
        <v>570798</v>
      </c>
      <c r="K393">
        <v>0</v>
      </c>
      <c r="L393">
        <v>0</v>
      </c>
      <c r="M393">
        <v>2626</v>
      </c>
      <c r="N393">
        <v>324938</v>
      </c>
      <c r="O393">
        <v>0</v>
      </c>
      <c r="P393">
        <v>960</v>
      </c>
      <c r="Q393">
        <v>0</v>
      </c>
      <c r="R393">
        <v>0</v>
      </c>
      <c r="S393" t="s">
        <v>39</v>
      </c>
      <c r="T393" t="s">
        <v>54</v>
      </c>
      <c r="U393" t="s">
        <v>40</v>
      </c>
      <c r="V393" t="s">
        <v>212</v>
      </c>
      <c r="W393" t="s">
        <v>41</v>
      </c>
      <c r="X393" t="s">
        <v>1846</v>
      </c>
      <c r="Y393" t="s">
        <v>40</v>
      </c>
      <c r="Z393" t="s">
        <v>44</v>
      </c>
      <c r="AA393" t="s">
        <v>42</v>
      </c>
      <c r="AB393" t="s">
        <v>1859</v>
      </c>
      <c r="AC393" t="s">
        <v>40</v>
      </c>
      <c r="AD393" t="s">
        <v>214</v>
      </c>
    </row>
    <row r="394" spans="1:30" ht="39" x14ac:dyDescent="0.25">
      <c r="A394" s="15" t="s">
        <v>8042</v>
      </c>
      <c r="B394" s="16" t="s">
        <v>1001</v>
      </c>
      <c r="C394" s="17">
        <v>504425</v>
      </c>
      <c r="D394" t="s">
        <v>37</v>
      </c>
      <c r="E394" t="s">
        <v>38</v>
      </c>
      <c r="F394">
        <v>393</v>
      </c>
      <c r="G394">
        <v>1473273</v>
      </c>
      <c r="H394">
        <v>127576871</v>
      </c>
      <c r="I394">
        <v>257687</v>
      </c>
      <c r="J394">
        <v>572573</v>
      </c>
      <c r="K394">
        <v>0</v>
      </c>
      <c r="L394">
        <v>0</v>
      </c>
      <c r="M394">
        <v>4134</v>
      </c>
      <c r="N394">
        <v>323388</v>
      </c>
      <c r="O394">
        <v>683</v>
      </c>
      <c r="P394">
        <v>1775</v>
      </c>
      <c r="Q394">
        <v>0</v>
      </c>
      <c r="R394">
        <v>0</v>
      </c>
      <c r="S394" t="s">
        <v>39</v>
      </c>
      <c r="T394" t="s">
        <v>227</v>
      </c>
      <c r="U394" t="s">
        <v>40</v>
      </c>
      <c r="V394" t="s">
        <v>190</v>
      </c>
      <c r="W394" t="s">
        <v>41</v>
      </c>
      <c r="X394" t="s">
        <v>1846</v>
      </c>
      <c r="Y394" t="s">
        <v>40</v>
      </c>
      <c r="Z394" t="s">
        <v>56</v>
      </c>
      <c r="AA394" t="s">
        <v>42</v>
      </c>
      <c r="AB394" t="s">
        <v>59</v>
      </c>
      <c r="AC394" t="s">
        <v>40</v>
      </c>
      <c r="AD394" t="s">
        <v>245</v>
      </c>
    </row>
    <row r="395" spans="1:30" ht="39" x14ac:dyDescent="0.25">
      <c r="A395" s="15" t="s">
        <v>8043</v>
      </c>
      <c r="B395" s="16" t="s">
        <v>1001</v>
      </c>
      <c r="C395" s="17">
        <v>505705</v>
      </c>
      <c r="D395" t="s">
        <v>37</v>
      </c>
      <c r="E395" t="s">
        <v>38</v>
      </c>
      <c r="F395">
        <v>394</v>
      </c>
      <c r="G395">
        <v>1475809</v>
      </c>
      <c r="H395">
        <v>127901808</v>
      </c>
      <c r="I395">
        <v>257687</v>
      </c>
      <c r="J395">
        <v>573958</v>
      </c>
      <c r="K395">
        <v>0</v>
      </c>
      <c r="L395">
        <v>0</v>
      </c>
      <c r="M395">
        <v>2535</v>
      </c>
      <c r="N395">
        <v>324937</v>
      </c>
      <c r="O395">
        <v>0</v>
      </c>
      <c r="P395">
        <v>1385</v>
      </c>
      <c r="Q395">
        <v>0</v>
      </c>
      <c r="R395">
        <v>0</v>
      </c>
      <c r="S395" t="s">
        <v>39</v>
      </c>
      <c r="T395" t="s">
        <v>227</v>
      </c>
      <c r="U395" t="s">
        <v>40</v>
      </c>
      <c r="V395" t="s">
        <v>238</v>
      </c>
      <c r="W395" t="s">
        <v>41</v>
      </c>
      <c r="X395" t="s">
        <v>1846</v>
      </c>
      <c r="Y395" t="s">
        <v>40</v>
      </c>
      <c r="Z395" t="s">
        <v>44</v>
      </c>
      <c r="AA395" t="s">
        <v>42</v>
      </c>
      <c r="AB395" t="s">
        <v>59</v>
      </c>
      <c r="AC395" t="s">
        <v>40</v>
      </c>
      <c r="AD395" t="s">
        <v>240</v>
      </c>
    </row>
    <row r="396" spans="1:30" ht="39" x14ac:dyDescent="0.25">
      <c r="A396" s="15" t="s">
        <v>8044</v>
      </c>
      <c r="B396" s="16" t="s">
        <v>1001</v>
      </c>
      <c r="C396" s="17">
        <v>506985</v>
      </c>
      <c r="D396" t="s">
        <v>37</v>
      </c>
      <c r="E396" t="s">
        <v>38</v>
      </c>
      <c r="F396">
        <v>395</v>
      </c>
      <c r="G396">
        <v>1478893</v>
      </c>
      <c r="H396">
        <v>128226196</v>
      </c>
      <c r="I396">
        <v>257847</v>
      </c>
      <c r="J396">
        <v>575055</v>
      </c>
      <c r="K396">
        <v>0</v>
      </c>
      <c r="L396">
        <v>0</v>
      </c>
      <c r="M396">
        <v>3083</v>
      </c>
      <c r="N396">
        <v>324388</v>
      </c>
      <c r="O396">
        <v>160</v>
      </c>
      <c r="P396">
        <v>1097</v>
      </c>
      <c r="Q396">
        <v>0</v>
      </c>
      <c r="R396">
        <v>0</v>
      </c>
      <c r="S396" t="s">
        <v>39</v>
      </c>
      <c r="T396" t="s">
        <v>227</v>
      </c>
      <c r="U396" t="s">
        <v>40</v>
      </c>
      <c r="V396" t="s">
        <v>237</v>
      </c>
      <c r="W396" t="s">
        <v>41</v>
      </c>
      <c r="X396" t="s">
        <v>1846</v>
      </c>
      <c r="Y396" t="s">
        <v>40</v>
      </c>
      <c r="Z396" t="s">
        <v>1094</v>
      </c>
      <c r="AA396" t="s">
        <v>42</v>
      </c>
      <c r="AB396" t="s">
        <v>59</v>
      </c>
      <c r="AC396" t="s">
        <v>40</v>
      </c>
      <c r="AD396" t="s">
        <v>241</v>
      </c>
    </row>
    <row r="397" spans="1:30" ht="39" x14ac:dyDescent="0.25">
      <c r="A397" s="15" t="s">
        <v>8045</v>
      </c>
      <c r="B397" s="16" t="s">
        <v>1001</v>
      </c>
      <c r="C397" s="17">
        <v>508265</v>
      </c>
      <c r="D397" t="s">
        <v>37</v>
      </c>
      <c r="E397" t="s">
        <v>38</v>
      </c>
      <c r="F397">
        <v>396</v>
      </c>
      <c r="G397">
        <v>1485263</v>
      </c>
      <c r="H397">
        <v>128547374</v>
      </c>
      <c r="I397">
        <v>259938</v>
      </c>
      <c r="J397">
        <v>577538</v>
      </c>
      <c r="K397">
        <v>0</v>
      </c>
      <c r="L397">
        <v>0</v>
      </c>
      <c r="M397">
        <v>6368</v>
      </c>
      <c r="N397">
        <v>321178</v>
      </c>
      <c r="O397">
        <v>2091</v>
      </c>
      <c r="P397">
        <v>2483</v>
      </c>
      <c r="Q397">
        <v>0</v>
      </c>
      <c r="R397">
        <v>0</v>
      </c>
      <c r="S397" t="s">
        <v>39</v>
      </c>
      <c r="T397" t="s">
        <v>227</v>
      </c>
      <c r="U397" t="s">
        <v>40</v>
      </c>
      <c r="V397" t="s">
        <v>2621</v>
      </c>
      <c r="W397" t="s">
        <v>41</v>
      </c>
      <c r="X397" t="s">
        <v>1846</v>
      </c>
      <c r="Y397" t="s">
        <v>40</v>
      </c>
      <c r="Z397" t="s">
        <v>199</v>
      </c>
      <c r="AA397" t="s">
        <v>42</v>
      </c>
      <c r="AB397" t="s">
        <v>59</v>
      </c>
      <c r="AC397" t="s">
        <v>40</v>
      </c>
      <c r="AD397" t="s">
        <v>184</v>
      </c>
    </row>
    <row r="398" spans="1:30" ht="39" x14ac:dyDescent="0.25">
      <c r="A398" s="15" t="s">
        <v>8046</v>
      </c>
      <c r="B398" s="16" t="s">
        <v>1001</v>
      </c>
      <c r="C398" s="17">
        <v>509545</v>
      </c>
      <c r="D398" t="s">
        <v>37</v>
      </c>
      <c r="E398" t="s">
        <v>38</v>
      </c>
      <c r="F398">
        <v>397</v>
      </c>
      <c r="G398">
        <v>1487803</v>
      </c>
      <c r="H398">
        <v>128872306</v>
      </c>
      <c r="I398">
        <v>259938</v>
      </c>
      <c r="J398">
        <v>578498</v>
      </c>
      <c r="K398">
        <v>0</v>
      </c>
      <c r="L398">
        <v>0</v>
      </c>
      <c r="M398">
        <v>2538</v>
      </c>
      <c r="N398">
        <v>324932</v>
      </c>
      <c r="O398">
        <v>0</v>
      </c>
      <c r="P398">
        <v>960</v>
      </c>
      <c r="Q398">
        <v>0</v>
      </c>
      <c r="R398">
        <v>0</v>
      </c>
      <c r="S398" t="s">
        <v>39</v>
      </c>
      <c r="T398" t="s">
        <v>227</v>
      </c>
      <c r="U398" t="s">
        <v>40</v>
      </c>
      <c r="V398" t="s">
        <v>212</v>
      </c>
      <c r="W398" t="s">
        <v>41</v>
      </c>
      <c r="X398" t="s">
        <v>1846</v>
      </c>
      <c r="Y398" t="s">
        <v>40</v>
      </c>
      <c r="Z398" t="s">
        <v>44</v>
      </c>
      <c r="AA398" t="s">
        <v>42</v>
      </c>
      <c r="AB398" t="s">
        <v>59</v>
      </c>
      <c r="AC398" t="s">
        <v>40</v>
      </c>
      <c r="AD398" t="s">
        <v>214</v>
      </c>
    </row>
    <row r="399" spans="1:30" ht="39" x14ac:dyDescent="0.25">
      <c r="A399" s="15" t="s">
        <v>8047</v>
      </c>
      <c r="B399" s="16" t="s">
        <v>1001</v>
      </c>
      <c r="C399" s="17">
        <v>510825</v>
      </c>
      <c r="D399" t="s">
        <v>37</v>
      </c>
      <c r="E399" t="s">
        <v>38</v>
      </c>
      <c r="F399">
        <v>398</v>
      </c>
      <c r="G399">
        <v>1490314</v>
      </c>
      <c r="H399">
        <v>129197267</v>
      </c>
      <c r="I399">
        <v>259938</v>
      </c>
      <c r="J399">
        <v>579458</v>
      </c>
      <c r="K399">
        <v>0</v>
      </c>
      <c r="L399">
        <v>0</v>
      </c>
      <c r="M399">
        <v>2510</v>
      </c>
      <c r="N399">
        <v>324961</v>
      </c>
      <c r="O399">
        <v>0</v>
      </c>
      <c r="P399">
        <v>960</v>
      </c>
      <c r="Q399">
        <v>0</v>
      </c>
      <c r="R399">
        <v>0</v>
      </c>
      <c r="S399" t="s">
        <v>39</v>
      </c>
      <c r="T399" t="s">
        <v>227</v>
      </c>
      <c r="U399" t="s">
        <v>40</v>
      </c>
      <c r="V399" t="s">
        <v>212</v>
      </c>
      <c r="W399" t="s">
        <v>41</v>
      </c>
      <c r="X399" t="s">
        <v>1846</v>
      </c>
      <c r="Y399" t="s">
        <v>40</v>
      </c>
      <c r="Z399" t="s">
        <v>44</v>
      </c>
      <c r="AA399" t="s">
        <v>42</v>
      </c>
      <c r="AB399" t="s">
        <v>59</v>
      </c>
      <c r="AC399" t="s">
        <v>40</v>
      </c>
      <c r="AD399" t="s">
        <v>214</v>
      </c>
    </row>
    <row r="400" spans="1:30" ht="39" x14ac:dyDescent="0.25">
      <c r="A400" s="15" t="s">
        <v>8048</v>
      </c>
      <c r="B400" s="16" t="s">
        <v>1001</v>
      </c>
      <c r="C400" s="17">
        <v>512105</v>
      </c>
      <c r="D400" t="s">
        <v>37</v>
      </c>
      <c r="E400" t="s">
        <v>38</v>
      </c>
      <c r="F400">
        <v>399</v>
      </c>
      <c r="G400">
        <v>1492813</v>
      </c>
      <c r="H400">
        <v>129522241</v>
      </c>
      <c r="I400">
        <v>259938</v>
      </c>
      <c r="J400">
        <v>580613</v>
      </c>
      <c r="K400">
        <v>0</v>
      </c>
      <c r="L400">
        <v>0</v>
      </c>
      <c r="M400">
        <v>2498</v>
      </c>
      <c r="N400">
        <v>324974</v>
      </c>
      <c r="O400">
        <v>0</v>
      </c>
      <c r="P400">
        <v>1155</v>
      </c>
      <c r="Q400">
        <v>0</v>
      </c>
      <c r="R400">
        <v>0</v>
      </c>
      <c r="S400" t="s">
        <v>39</v>
      </c>
      <c r="T400" t="s">
        <v>227</v>
      </c>
      <c r="U400" t="s">
        <v>40</v>
      </c>
      <c r="V400" t="s">
        <v>221</v>
      </c>
      <c r="W400" t="s">
        <v>41</v>
      </c>
      <c r="X400" t="s">
        <v>1846</v>
      </c>
      <c r="Y400" t="s">
        <v>40</v>
      </c>
      <c r="Z400" t="s">
        <v>44</v>
      </c>
      <c r="AA400" t="s">
        <v>42</v>
      </c>
      <c r="AB400" t="s">
        <v>59</v>
      </c>
      <c r="AC400" t="s">
        <v>40</v>
      </c>
      <c r="AD400" t="s">
        <v>234</v>
      </c>
    </row>
    <row r="401" spans="1:30" ht="39" x14ac:dyDescent="0.25">
      <c r="A401" s="15" t="s">
        <v>8049</v>
      </c>
      <c r="B401" s="16" t="s">
        <v>1001</v>
      </c>
      <c r="C401" s="17">
        <v>513385</v>
      </c>
      <c r="D401" t="s">
        <v>37</v>
      </c>
      <c r="E401" t="s">
        <v>38</v>
      </c>
      <c r="F401">
        <v>400</v>
      </c>
      <c r="G401">
        <v>1495330</v>
      </c>
      <c r="H401">
        <v>129847196</v>
      </c>
      <c r="I401">
        <v>259938</v>
      </c>
      <c r="J401">
        <v>581573</v>
      </c>
      <c r="K401">
        <v>0</v>
      </c>
      <c r="L401">
        <v>0</v>
      </c>
      <c r="M401">
        <v>2516</v>
      </c>
      <c r="N401">
        <v>324955</v>
      </c>
      <c r="O401">
        <v>0</v>
      </c>
      <c r="P401">
        <v>960</v>
      </c>
      <c r="Q401">
        <v>0</v>
      </c>
      <c r="R401">
        <v>0</v>
      </c>
      <c r="S401" t="s">
        <v>39</v>
      </c>
      <c r="T401" t="s">
        <v>227</v>
      </c>
      <c r="U401" t="s">
        <v>40</v>
      </c>
      <c r="V401" t="s">
        <v>212</v>
      </c>
      <c r="W401" t="s">
        <v>41</v>
      </c>
      <c r="X401" t="s">
        <v>1846</v>
      </c>
      <c r="Y401" t="s">
        <v>40</v>
      </c>
      <c r="Z401" t="s">
        <v>44</v>
      </c>
      <c r="AA401" t="s">
        <v>42</v>
      </c>
      <c r="AB401" t="s">
        <v>59</v>
      </c>
      <c r="AC401" t="s">
        <v>40</v>
      </c>
      <c r="AD401" t="s">
        <v>214</v>
      </c>
    </row>
    <row r="402" spans="1:30" ht="39" x14ac:dyDescent="0.25">
      <c r="A402" s="15" t="s">
        <v>8050</v>
      </c>
      <c r="B402" s="16" t="s">
        <v>1001</v>
      </c>
      <c r="C402" s="17">
        <v>514665</v>
      </c>
      <c r="D402" t="s">
        <v>37</v>
      </c>
      <c r="E402" t="s">
        <v>38</v>
      </c>
      <c r="F402">
        <v>401</v>
      </c>
      <c r="G402">
        <v>1497841</v>
      </c>
      <c r="H402">
        <v>130172157</v>
      </c>
      <c r="I402">
        <v>259938</v>
      </c>
      <c r="J402">
        <v>582728</v>
      </c>
      <c r="K402">
        <v>0</v>
      </c>
      <c r="L402">
        <v>0</v>
      </c>
      <c r="M402">
        <v>2510</v>
      </c>
      <c r="N402">
        <v>324961</v>
      </c>
      <c r="O402">
        <v>0</v>
      </c>
      <c r="P402">
        <v>1155</v>
      </c>
      <c r="Q402">
        <v>0</v>
      </c>
      <c r="R402">
        <v>0</v>
      </c>
      <c r="S402" t="s">
        <v>39</v>
      </c>
      <c r="T402" t="s">
        <v>227</v>
      </c>
      <c r="U402" t="s">
        <v>40</v>
      </c>
      <c r="V402" t="s">
        <v>221</v>
      </c>
      <c r="W402" t="s">
        <v>41</v>
      </c>
      <c r="X402" t="s">
        <v>1846</v>
      </c>
      <c r="Y402" t="s">
        <v>40</v>
      </c>
      <c r="Z402" t="s">
        <v>44</v>
      </c>
      <c r="AA402" t="s">
        <v>42</v>
      </c>
      <c r="AB402" t="s">
        <v>59</v>
      </c>
      <c r="AC402" t="s">
        <v>40</v>
      </c>
      <c r="AD402" t="s">
        <v>234</v>
      </c>
    </row>
    <row r="403" spans="1:30" ht="39" x14ac:dyDescent="0.25">
      <c r="A403" s="15" t="s">
        <v>8051</v>
      </c>
      <c r="B403" s="16" t="s">
        <v>1001</v>
      </c>
      <c r="C403" s="17">
        <v>515945</v>
      </c>
      <c r="D403" t="s">
        <v>37</v>
      </c>
      <c r="E403" t="s">
        <v>38</v>
      </c>
      <c r="F403">
        <v>402</v>
      </c>
      <c r="G403">
        <v>1500475</v>
      </c>
      <c r="H403">
        <v>130497089</v>
      </c>
      <c r="I403">
        <v>259938</v>
      </c>
      <c r="J403">
        <v>583688</v>
      </c>
      <c r="K403">
        <v>0</v>
      </c>
      <c r="L403">
        <v>0</v>
      </c>
      <c r="M403">
        <v>2632</v>
      </c>
      <c r="N403">
        <v>324932</v>
      </c>
      <c r="O403">
        <v>0</v>
      </c>
      <c r="P403">
        <v>960</v>
      </c>
      <c r="Q403">
        <v>0</v>
      </c>
      <c r="R403">
        <v>0</v>
      </c>
      <c r="S403" t="s">
        <v>39</v>
      </c>
      <c r="T403" t="s">
        <v>227</v>
      </c>
      <c r="U403" t="s">
        <v>40</v>
      </c>
      <c r="V403" t="s">
        <v>212</v>
      </c>
      <c r="W403" t="s">
        <v>41</v>
      </c>
      <c r="X403" t="s">
        <v>1846</v>
      </c>
      <c r="Y403" t="s">
        <v>40</v>
      </c>
      <c r="Z403" t="s">
        <v>44</v>
      </c>
      <c r="AA403" t="s">
        <v>42</v>
      </c>
      <c r="AB403" t="s">
        <v>59</v>
      </c>
      <c r="AC403" t="s">
        <v>40</v>
      </c>
      <c r="AD403" t="s">
        <v>214</v>
      </c>
    </row>
    <row r="404" spans="1:30" ht="39" x14ac:dyDescent="0.25">
      <c r="A404" s="15" t="s">
        <v>8052</v>
      </c>
      <c r="B404" s="16" t="s">
        <v>1001</v>
      </c>
      <c r="C404" s="17">
        <v>517225</v>
      </c>
      <c r="D404" t="s">
        <v>37</v>
      </c>
      <c r="E404" t="s">
        <v>38</v>
      </c>
      <c r="F404">
        <v>403</v>
      </c>
      <c r="G404">
        <v>1503104</v>
      </c>
      <c r="H404">
        <v>130822025</v>
      </c>
      <c r="I404">
        <v>259938</v>
      </c>
      <c r="J404">
        <v>584648</v>
      </c>
      <c r="K404">
        <v>0</v>
      </c>
      <c r="L404">
        <v>0</v>
      </c>
      <c r="M404">
        <v>2628</v>
      </c>
      <c r="N404">
        <v>324936</v>
      </c>
      <c r="O404">
        <v>0</v>
      </c>
      <c r="P404">
        <v>960</v>
      </c>
      <c r="Q404">
        <v>0</v>
      </c>
      <c r="R404">
        <v>0</v>
      </c>
      <c r="S404" t="s">
        <v>39</v>
      </c>
      <c r="T404" t="s">
        <v>227</v>
      </c>
      <c r="U404" t="s">
        <v>40</v>
      </c>
      <c r="V404" t="s">
        <v>212</v>
      </c>
      <c r="W404" t="s">
        <v>41</v>
      </c>
      <c r="X404" t="s">
        <v>1846</v>
      </c>
      <c r="Y404" t="s">
        <v>40</v>
      </c>
      <c r="Z404" t="s">
        <v>44</v>
      </c>
      <c r="AA404" t="s">
        <v>42</v>
      </c>
      <c r="AB404" t="s">
        <v>59</v>
      </c>
      <c r="AC404" t="s">
        <v>40</v>
      </c>
      <c r="AD404" t="s">
        <v>214</v>
      </c>
    </row>
    <row r="405" spans="1:30" ht="39" x14ac:dyDescent="0.25">
      <c r="A405" s="15" t="s">
        <v>8053</v>
      </c>
      <c r="B405" s="16" t="s">
        <v>1001</v>
      </c>
      <c r="C405" s="17">
        <v>518505</v>
      </c>
      <c r="D405" t="s">
        <v>37</v>
      </c>
      <c r="E405" t="s">
        <v>38</v>
      </c>
      <c r="F405">
        <v>404</v>
      </c>
      <c r="G405">
        <v>1508160</v>
      </c>
      <c r="H405">
        <v>131144512</v>
      </c>
      <c r="I405">
        <v>261268</v>
      </c>
      <c r="J405">
        <v>586677</v>
      </c>
      <c r="K405">
        <v>0</v>
      </c>
      <c r="L405">
        <v>0</v>
      </c>
      <c r="M405">
        <v>5054</v>
      </c>
      <c r="N405">
        <v>322487</v>
      </c>
      <c r="O405">
        <v>1330</v>
      </c>
      <c r="P405">
        <v>2029</v>
      </c>
      <c r="Q405">
        <v>0</v>
      </c>
      <c r="R405">
        <v>0</v>
      </c>
      <c r="S405" t="s">
        <v>39</v>
      </c>
      <c r="T405" t="s">
        <v>227</v>
      </c>
      <c r="U405" t="s">
        <v>40</v>
      </c>
      <c r="V405" t="s">
        <v>1827</v>
      </c>
      <c r="W405" t="s">
        <v>41</v>
      </c>
      <c r="X405" t="s">
        <v>1846</v>
      </c>
      <c r="Y405" t="s">
        <v>40</v>
      </c>
      <c r="Z405" t="s">
        <v>49</v>
      </c>
      <c r="AA405" t="s">
        <v>42</v>
      </c>
      <c r="AB405" t="s">
        <v>59</v>
      </c>
      <c r="AC405" t="s">
        <v>40</v>
      </c>
      <c r="AD405" t="s">
        <v>361</v>
      </c>
    </row>
    <row r="406" spans="1:30" ht="39" x14ac:dyDescent="0.25">
      <c r="A406" s="15" t="s">
        <v>8054</v>
      </c>
      <c r="B406" s="16" t="s">
        <v>1001</v>
      </c>
      <c r="C406" s="17">
        <v>519785</v>
      </c>
      <c r="D406" t="s">
        <v>37</v>
      </c>
      <c r="E406" t="s">
        <v>38</v>
      </c>
      <c r="F406">
        <v>405</v>
      </c>
      <c r="G406">
        <v>1510676</v>
      </c>
      <c r="H406">
        <v>131469553</v>
      </c>
      <c r="I406">
        <v>261268</v>
      </c>
      <c r="J406">
        <v>587637</v>
      </c>
      <c r="K406">
        <v>0</v>
      </c>
      <c r="L406">
        <v>0</v>
      </c>
      <c r="M406">
        <v>2515</v>
      </c>
      <c r="N406">
        <v>325041</v>
      </c>
      <c r="O406">
        <v>0</v>
      </c>
      <c r="P406">
        <v>960</v>
      </c>
      <c r="Q406">
        <v>0</v>
      </c>
      <c r="R406">
        <v>0</v>
      </c>
      <c r="S406" t="s">
        <v>39</v>
      </c>
      <c r="T406" t="s">
        <v>227</v>
      </c>
      <c r="U406" t="s">
        <v>40</v>
      </c>
      <c r="V406" t="s">
        <v>212</v>
      </c>
      <c r="W406" t="s">
        <v>41</v>
      </c>
      <c r="X406" t="s">
        <v>1846</v>
      </c>
      <c r="Y406" t="s">
        <v>40</v>
      </c>
      <c r="Z406" t="s">
        <v>44</v>
      </c>
      <c r="AA406" t="s">
        <v>42</v>
      </c>
      <c r="AB406" t="s">
        <v>59</v>
      </c>
      <c r="AC406" t="s">
        <v>40</v>
      </c>
      <c r="AD406" t="s">
        <v>214</v>
      </c>
    </row>
    <row r="407" spans="1:30" ht="39" x14ac:dyDescent="0.25">
      <c r="A407" s="15" t="s">
        <v>8055</v>
      </c>
      <c r="B407" s="16" t="s">
        <v>1001</v>
      </c>
      <c r="C407" s="17">
        <v>521065</v>
      </c>
      <c r="D407" t="s">
        <v>37</v>
      </c>
      <c r="E407" t="s">
        <v>38</v>
      </c>
      <c r="F407">
        <v>406</v>
      </c>
      <c r="G407">
        <v>1513181</v>
      </c>
      <c r="H407">
        <v>131794604</v>
      </c>
      <c r="I407">
        <v>261268</v>
      </c>
      <c r="J407">
        <v>588981</v>
      </c>
      <c r="K407">
        <v>0</v>
      </c>
      <c r="L407">
        <v>0</v>
      </c>
      <c r="M407">
        <v>2504</v>
      </c>
      <c r="N407">
        <v>325051</v>
      </c>
      <c r="O407">
        <v>0</v>
      </c>
      <c r="P407">
        <v>1344</v>
      </c>
      <c r="Q407">
        <v>0</v>
      </c>
      <c r="R407">
        <v>0</v>
      </c>
      <c r="S407" t="s">
        <v>39</v>
      </c>
      <c r="T407" t="s">
        <v>227</v>
      </c>
      <c r="U407" t="s">
        <v>40</v>
      </c>
      <c r="V407" t="s">
        <v>1831</v>
      </c>
      <c r="W407" t="s">
        <v>41</v>
      </c>
      <c r="X407" t="s">
        <v>1846</v>
      </c>
      <c r="Y407" t="s">
        <v>40</v>
      </c>
      <c r="Z407" t="s">
        <v>44</v>
      </c>
      <c r="AA407" t="s">
        <v>42</v>
      </c>
      <c r="AB407" t="s">
        <v>59</v>
      </c>
      <c r="AC407" t="s">
        <v>40</v>
      </c>
      <c r="AD407" t="s">
        <v>1852</v>
      </c>
    </row>
    <row r="408" spans="1:30" ht="39" x14ac:dyDescent="0.25">
      <c r="A408" s="15" t="s">
        <v>8056</v>
      </c>
      <c r="B408" s="16" t="s">
        <v>1001</v>
      </c>
      <c r="C408" s="17">
        <v>522345</v>
      </c>
      <c r="D408" t="s">
        <v>37</v>
      </c>
      <c r="E408" t="s">
        <v>38</v>
      </c>
      <c r="F408">
        <v>407</v>
      </c>
      <c r="G408">
        <v>1515689</v>
      </c>
      <c r="H408">
        <v>132119654</v>
      </c>
      <c r="I408">
        <v>261268</v>
      </c>
      <c r="J408">
        <v>589941</v>
      </c>
      <c r="K408">
        <v>0</v>
      </c>
      <c r="L408">
        <v>0</v>
      </c>
      <c r="M408">
        <v>2507</v>
      </c>
      <c r="N408">
        <v>325050</v>
      </c>
      <c r="O408">
        <v>0</v>
      </c>
      <c r="P408">
        <v>960</v>
      </c>
      <c r="Q408">
        <v>0</v>
      </c>
      <c r="R408">
        <v>0</v>
      </c>
      <c r="S408" t="s">
        <v>39</v>
      </c>
      <c r="T408" t="s">
        <v>227</v>
      </c>
      <c r="U408" t="s">
        <v>40</v>
      </c>
      <c r="V408" t="s">
        <v>212</v>
      </c>
      <c r="W408" t="s">
        <v>41</v>
      </c>
      <c r="X408" t="s">
        <v>1846</v>
      </c>
      <c r="Y408" t="s">
        <v>40</v>
      </c>
      <c r="Z408" t="s">
        <v>44</v>
      </c>
      <c r="AA408" t="s">
        <v>42</v>
      </c>
      <c r="AB408" t="s">
        <v>58</v>
      </c>
      <c r="AC408" t="s">
        <v>40</v>
      </c>
      <c r="AD408" t="s">
        <v>214</v>
      </c>
    </row>
    <row r="409" spans="1:30" ht="39" x14ac:dyDescent="0.25">
      <c r="A409" s="15" t="s">
        <v>8057</v>
      </c>
      <c r="B409" s="16" t="s">
        <v>1001</v>
      </c>
      <c r="C409" s="17">
        <v>523625</v>
      </c>
      <c r="D409" t="s">
        <v>37</v>
      </c>
      <c r="E409" t="s">
        <v>38</v>
      </c>
      <c r="F409">
        <v>408</v>
      </c>
      <c r="G409">
        <v>1518304</v>
      </c>
      <c r="H409">
        <v>132444602</v>
      </c>
      <c r="I409">
        <v>261268</v>
      </c>
      <c r="J409">
        <v>590901</v>
      </c>
      <c r="K409">
        <v>0</v>
      </c>
      <c r="L409">
        <v>0</v>
      </c>
      <c r="M409">
        <v>2613</v>
      </c>
      <c r="N409">
        <v>324948</v>
      </c>
      <c r="O409">
        <v>0</v>
      </c>
      <c r="P409">
        <v>960</v>
      </c>
      <c r="Q409">
        <v>0</v>
      </c>
      <c r="R409">
        <v>0</v>
      </c>
      <c r="S409" t="s">
        <v>39</v>
      </c>
      <c r="T409" t="s">
        <v>227</v>
      </c>
      <c r="U409" t="s">
        <v>40</v>
      </c>
      <c r="V409" t="s">
        <v>212</v>
      </c>
      <c r="W409" t="s">
        <v>41</v>
      </c>
      <c r="X409" t="s">
        <v>1846</v>
      </c>
      <c r="Y409" t="s">
        <v>40</v>
      </c>
      <c r="Z409" t="s">
        <v>44</v>
      </c>
      <c r="AA409" t="s">
        <v>42</v>
      </c>
      <c r="AB409" t="s">
        <v>58</v>
      </c>
      <c r="AC409" t="s">
        <v>40</v>
      </c>
      <c r="AD409" t="s">
        <v>214</v>
      </c>
    </row>
    <row r="410" spans="1:30" ht="39" x14ac:dyDescent="0.25">
      <c r="A410" s="15" t="s">
        <v>8058</v>
      </c>
      <c r="B410" s="16" t="s">
        <v>1001</v>
      </c>
      <c r="C410" s="17">
        <v>524905</v>
      </c>
      <c r="D410" t="s">
        <v>37</v>
      </c>
      <c r="E410" t="s">
        <v>38</v>
      </c>
      <c r="F410">
        <v>409</v>
      </c>
      <c r="G410">
        <v>1520920</v>
      </c>
      <c r="H410">
        <v>132769547</v>
      </c>
      <c r="I410">
        <v>261268</v>
      </c>
      <c r="J410">
        <v>591861</v>
      </c>
      <c r="K410">
        <v>0</v>
      </c>
      <c r="L410">
        <v>0</v>
      </c>
      <c r="M410">
        <v>2615</v>
      </c>
      <c r="N410">
        <v>324945</v>
      </c>
      <c r="O410">
        <v>0</v>
      </c>
      <c r="P410">
        <v>960</v>
      </c>
      <c r="Q410">
        <v>0</v>
      </c>
      <c r="R410">
        <v>0</v>
      </c>
      <c r="S410" t="s">
        <v>39</v>
      </c>
      <c r="T410" t="s">
        <v>227</v>
      </c>
      <c r="U410" t="s">
        <v>40</v>
      </c>
      <c r="V410" t="s">
        <v>212</v>
      </c>
      <c r="W410" t="s">
        <v>41</v>
      </c>
      <c r="X410" t="s">
        <v>1846</v>
      </c>
      <c r="Y410" t="s">
        <v>40</v>
      </c>
      <c r="Z410" t="s">
        <v>44</v>
      </c>
      <c r="AA410" t="s">
        <v>42</v>
      </c>
      <c r="AB410" t="s">
        <v>58</v>
      </c>
      <c r="AC410" t="s">
        <v>40</v>
      </c>
      <c r="AD410" t="s">
        <v>214</v>
      </c>
    </row>
    <row r="411" spans="1:30" ht="39" x14ac:dyDescent="0.25">
      <c r="A411" s="15" t="s">
        <v>8059</v>
      </c>
      <c r="B411" s="16" t="s">
        <v>1001</v>
      </c>
      <c r="C411" s="17">
        <v>526185</v>
      </c>
      <c r="D411" t="s">
        <v>37</v>
      </c>
      <c r="E411" t="s">
        <v>38</v>
      </c>
      <c r="F411">
        <v>410</v>
      </c>
      <c r="G411">
        <v>1523536</v>
      </c>
      <c r="H411">
        <v>133094494</v>
      </c>
      <c r="I411">
        <v>261268</v>
      </c>
      <c r="J411">
        <v>592821</v>
      </c>
      <c r="K411">
        <v>0</v>
      </c>
      <c r="L411">
        <v>0</v>
      </c>
      <c r="M411">
        <v>2614</v>
      </c>
      <c r="N411">
        <v>324947</v>
      </c>
      <c r="O411">
        <v>0</v>
      </c>
      <c r="P411">
        <v>960</v>
      </c>
      <c r="Q411">
        <v>0</v>
      </c>
      <c r="R411">
        <v>0</v>
      </c>
      <c r="S411" t="s">
        <v>39</v>
      </c>
      <c r="T411" t="s">
        <v>227</v>
      </c>
      <c r="U411" t="s">
        <v>40</v>
      </c>
      <c r="V411" t="s">
        <v>212</v>
      </c>
      <c r="W411" t="s">
        <v>41</v>
      </c>
      <c r="X411" t="s">
        <v>1846</v>
      </c>
      <c r="Y411" t="s">
        <v>40</v>
      </c>
      <c r="Z411" t="s">
        <v>44</v>
      </c>
      <c r="AA411" t="s">
        <v>42</v>
      </c>
      <c r="AB411" t="s">
        <v>58</v>
      </c>
      <c r="AC411" t="s">
        <v>40</v>
      </c>
      <c r="AD411" t="s">
        <v>214</v>
      </c>
    </row>
    <row r="412" spans="1:30" ht="39" x14ac:dyDescent="0.25">
      <c r="A412" s="15" t="s">
        <v>8060</v>
      </c>
      <c r="B412" s="16" t="s">
        <v>1001</v>
      </c>
      <c r="C412" s="17">
        <v>527465</v>
      </c>
      <c r="D412" t="s">
        <v>37</v>
      </c>
      <c r="E412" t="s">
        <v>38</v>
      </c>
      <c r="F412">
        <v>411</v>
      </c>
      <c r="G412">
        <v>1526139</v>
      </c>
      <c r="H412">
        <v>133419454</v>
      </c>
      <c r="I412">
        <v>261268</v>
      </c>
      <c r="J412">
        <v>593781</v>
      </c>
      <c r="K412">
        <v>0</v>
      </c>
      <c r="L412">
        <v>0</v>
      </c>
      <c r="M412">
        <v>2601</v>
      </c>
      <c r="N412">
        <v>324960</v>
      </c>
      <c r="O412">
        <v>0</v>
      </c>
      <c r="P412">
        <v>960</v>
      </c>
      <c r="Q412">
        <v>0</v>
      </c>
      <c r="R412">
        <v>0</v>
      </c>
      <c r="S412" t="s">
        <v>39</v>
      </c>
      <c r="T412" t="s">
        <v>227</v>
      </c>
      <c r="U412" t="s">
        <v>40</v>
      </c>
      <c r="V412" t="s">
        <v>212</v>
      </c>
      <c r="W412" t="s">
        <v>41</v>
      </c>
      <c r="X412" t="s">
        <v>1846</v>
      </c>
      <c r="Y412" t="s">
        <v>40</v>
      </c>
      <c r="Z412" t="s">
        <v>44</v>
      </c>
      <c r="AA412" t="s">
        <v>42</v>
      </c>
      <c r="AB412" t="s">
        <v>58</v>
      </c>
      <c r="AC412" t="s">
        <v>40</v>
      </c>
      <c r="AD412" t="s">
        <v>214</v>
      </c>
    </row>
    <row r="413" spans="1:30" ht="39" x14ac:dyDescent="0.25">
      <c r="A413" s="15" t="s">
        <v>8061</v>
      </c>
      <c r="B413" s="16" t="s">
        <v>1001</v>
      </c>
      <c r="C413" s="17">
        <v>528745</v>
      </c>
      <c r="D413" t="s">
        <v>37</v>
      </c>
      <c r="E413" t="s">
        <v>38</v>
      </c>
      <c r="F413">
        <v>412</v>
      </c>
      <c r="G413">
        <v>1531445</v>
      </c>
      <c r="H413">
        <v>133741695</v>
      </c>
      <c r="I413">
        <v>262528</v>
      </c>
      <c r="J413">
        <v>595822</v>
      </c>
      <c r="K413">
        <v>0</v>
      </c>
      <c r="L413">
        <v>0</v>
      </c>
      <c r="M413">
        <v>5304</v>
      </c>
      <c r="N413">
        <v>322241</v>
      </c>
      <c r="O413">
        <v>1260</v>
      </c>
      <c r="P413">
        <v>2041</v>
      </c>
      <c r="Q413">
        <v>0</v>
      </c>
      <c r="R413">
        <v>0</v>
      </c>
      <c r="S413" t="s">
        <v>39</v>
      </c>
      <c r="T413" t="s">
        <v>227</v>
      </c>
      <c r="U413" t="s">
        <v>40</v>
      </c>
      <c r="V413" t="s">
        <v>209</v>
      </c>
      <c r="W413" t="s">
        <v>41</v>
      </c>
      <c r="X413" t="s">
        <v>1846</v>
      </c>
      <c r="Y413" t="s">
        <v>40</v>
      </c>
      <c r="Z413" t="s">
        <v>237</v>
      </c>
      <c r="AA413" t="s">
        <v>42</v>
      </c>
      <c r="AB413" t="s">
        <v>58</v>
      </c>
      <c r="AC413" t="s">
        <v>40</v>
      </c>
      <c r="AD413" t="s">
        <v>1867</v>
      </c>
    </row>
    <row r="414" spans="1:30" ht="39" x14ac:dyDescent="0.25">
      <c r="A414" s="15" t="s">
        <v>8062</v>
      </c>
      <c r="B414" s="16" t="s">
        <v>1001</v>
      </c>
      <c r="C414" s="17">
        <v>530025</v>
      </c>
      <c r="D414" t="s">
        <v>37</v>
      </c>
      <c r="E414" t="s">
        <v>38</v>
      </c>
      <c r="F414">
        <v>413</v>
      </c>
      <c r="G414">
        <v>1539088</v>
      </c>
      <c r="H414">
        <v>134061529</v>
      </c>
      <c r="I414">
        <v>265197</v>
      </c>
      <c r="J414">
        <v>598742</v>
      </c>
      <c r="K414">
        <v>0</v>
      </c>
      <c r="L414">
        <v>0</v>
      </c>
      <c r="M414">
        <v>7641</v>
      </c>
      <c r="N414">
        <v>319834</v>
      </c>
      <c r="O414">
        <v>2669</v>
      </c>
      <c r="P414">
        <v>2920</v>
      </c>
      <c r="Q414">
        <v>0</v>
      </c>
      <c r="R414">
        <v>0</v>
      </c>
      <c r="S414" t="s">
        <v>39</v>
      </c>
      <c r="T414" t="s">
        <v>44</v>
      </c>
      <c r="U414" t="s">
        <v>40</v>
      </c>
      <c r="V414" t="s">
        <v>667</v>
      </c>
      <c r="W414" t="s">
        <v>41</v>
      </c>
      <c r="X414" t="s">
        <v>1846</v>
      </c>
      <c r="Y414" t="s">
        <v>40</v>
      </c>
      <c r="Z414" t="s">
        <v>224</v>
      </c>
      <c r="AA414" t="s">
        <v>42</v>
      </c>
      <c r="AB414" t="s">
        <v>58</v>
      </c>
      <c r="AC414" t="s">
        <v>40</v>
      </c>
      <c r="AD414" t="s">
        <v>2637</v>
      </c>
    </row>
    <row r="415" spans="1:30" ht="39" x14ac:dyDescent="0.25">
      <c r="A415" s="15" t="s">
        <v>8063</v>
      </c>
      <c r="B415" s="16" t="s">
        <v>1001</v>
      </c>
      <c r="C415" s="17">
        <v>531305</v>
      </c>
      <c r="D415" t="s">
        <v>37</v>
      </c>
      <c r="E415" t="s">
        <v>38</v>
      </c>
      <c r="F415">
        <v>414</v>
      </c>
      <c r="G415">
        <v>1545143</v>
      </c>
      <c r="H415">
        <v>134382967</v>
      </c>
      <c r="I415">
        <v>267142</v>
      </c>
      <c r="J415">
        <v>601128</v>
      </c>
      <c r="K415">
        <v>0</v>
      </c>
      <c r="L415">
        <v>0</v>
      </c>
      <c r="M415">
        <v>6054</v>
      </c>
      <c r="N415">
        <v>321438</v>
      </c>
      <c r="O415">
        <v>1945</v>
      </c>
      <c r="P415">
        <v>2386</v>
      </c>
      <c r="Q415">
        <v>0</v>
      </c>
      <c r="R415">
        <v>0</v>
      </c>
      <c r="S415" t="s">
        <v>39</v>
      </c>
      <c r="T415" t="s">
        <v>44</v>
      </c>
      <c r="U415" t="s">
        <v>40</v>
      </c>
      <c r="V415" t="s">
        <v>479</v>
      </c>
      <c r="W415" t="s">
        <v>41</v>
      </c>
      <c r="X415" t="s">
        <v>1846</v>
      </c>
      <c r="Y415" t="s">
        <v>40</v>
      </c>
      <c r="Z415" t="s">
        <v>239</v>
      </c>
      <c r="AA415" t="s">
        <v>42</v>
      </c>
      <c r="AB415" t="s">
        <v>58</v>
      </c>
      <c r="AC415" t="s">
        <v>40</v>
      </c>
      <c r="AD415" t="s">
        <v>2646</v>
      </c>
    </row>
    <row r="416" spans="1:30" ht="39" x14ac:dyDescent="0.25">
      <c r="A416" s="15" t="s">
        <v>8064</v>
      </c>
      <c r="B416" s="16" t="s">
        <v>1001</v>
      </c>
      <c r="C416" s="17">
        <v>532585</v>
      </c>
      <c r="D416" t="s">
        <v>37</v>
      </c>
      <c r="E416" t="s">
        <v>38</v>
      </c>
      <c r="F416">
        <v>415</v>
      </c>
      <c r="G416">
        <v>1547681</v>
      </c>
      <c r="H416">
        <v>134707900</v>
      </c>
      <c r="I416">
        <v>267142</v>
      </c>
      <c r="J416">
        <v>602478</v>
      </c>
      <c r="K416">
        <v>0</v>
      </c>
      <c r="L416">
        <v>0</v>
      </c>
      <c r="M416">
        <v>2536</v>
      </c>
      <c r="N416">
        <v>324933</v>
      </c>
      <c r="O416">
        <v>0</v>
      </c>
      <c r="P416">
        <v>1350</v>
      </c>
      <c r="Q416">
        <v>0</v>
      </c>
      <c r="R416">
        <v>0</v>
      </c>
      <c r="S416" t="s">
        <v>39</v>
      </c>
      <c r="T416" t="s">
        <v>44</v>
      </c>
      <c r="U416" t="s">
        <v>40</v>
      </c>
      <c r="V416" t="s">
        <v>1831</v>
      </c>
      <c r="W416" t="s">
        <v>41</v>
      </c>
      <c r="X416" t="s">
        <v>1846</v>
      </c>
      <c r="Y416" t="s">
        <v>40</v>
      </c>
      <c r="Z416" t="s">
        <v>44</v>
      </c>
      <c r="AA416" t="s">
        <v>42</v>
      </c>
      <c r="AB416" t="s">
        <v>58</v>
      </c>
      <c r="AC416" t="s">
        <v>40</v>
      </c>
      <c r="AD416" t="s">
        <v>1852</v>
      </c>
    </row>
    <row r="417" spans="1:30" ht="39" x14ac:dyDescent="0.25">
      <c r="A417" s="15" t="s">
        <v>8065</v>
      </c>
      <c r="B417" s="16" t="s">
        <v>1001</v>
      </c>
      <c r="C417" s="17">
        <v>533865</v>
      </c>
      <c r="D417" t="s">
        <v>37</v>
      </c>
      <c r="E417" t="s">
        <v>38</v>
      </c>
      <c r="F417">
        <v>416</v>
      </c>
      <c r="G417">
        <v>1554194</v>
      </c>
      <c r="H417">
        <v>135028886</v>
      </c>
      <c r="I417">
        <v>268997</v>
      </c>
      <c r="J417">
        <v>605278</v>
      </c>
      <c r="K417">
        <v>0</v>
      </c>
      <c r="L417">
        <v>0</v>
      </c>
      <c r="M417">
        <v>6512</v>
      </c>
      <c r="N417">
        <v>320986</v>
      </c>
      <c r="O417">
        <v>1855</v>
      </c>
      <c r="P417">
        <v>2800</v>
      </c>
      <c r="Q417">
        <v>0</v>
      </c>
      <c r="R417">
        <v>0</v>
      </c>
      <c r="S417" t="s">
        <v>39</v>
      </c>
      <c r="T417" t="s">
        <v>1870</v>
      </c>
      <c r="U417" t="s">
        <v>40</v>
      </c>
      <c r="V417" t="s">
        <v>478</v>
      </c>
      <c r="W417" t="s">
        <v>41</v>
      </c>
      <c r="X417" t="s">
        <v>1846</v>
      </c>
      <c r="Y417" t="s">
        <v>40</v>
      </c>
      <c r="Z417" t="s">
        <v>197</v>
      </c>
      <c r="AA417" t="s">
        <v>42</v>
      </c>
      <c r="AB417" t="s">
        <v>58</v>
      </c>
      <c r="AC417" t="s">
        <v>40</v>
      </c>
      <c r="AD417" t="s">
        <v>2657</v>
      </c>
    </row>
    <row r="418" spans="1:30" ht="39" x14ac:dyDescent="0.25">
      <c r="A418" s="15" t="s">
        <v>8066</v>
      </c>
      <c r="B418" s="16" t="s">
        <v>1001</v>
      </c>
      <c r="C418" s="17">
        <v>535145</v>
      </c>
      <c r="D418" t="s">
        <v>37</v>
      </c>
      <c r="E418" t="s">
        <v>38</v>
      </c>
      <c r="F418">
        <v>417</v>
      </c>
      <c r="G418">
        <v>1556719</v>
      </c>
      <c r="H418">
        <v>135353834</v>
      </c>
      <c r="I418">
        <v>268997</v>
      </c>
      <c r="J418">
        <v>606238</v>
      </c>
      <c r="K418">
        <v>0</v>
      </c>
      <c r="L418">
        <v>0</v>
      </c>
      <c r="M418">
        <v>2524</v>
      </c>
      <c r="N418">
        <v>324948</v>
      </c>
      <c r="O418">
        <v>0</v>
      </c>
      <c r="P418">
        <v>960</v>
      </c>
      <c r="Q418">
        <v>0</v>
      </c>
      <c r="R418">
        <v>0</v>
      </c>
      <c r="S418" t="s">
        <v>39</v>
      </c>
      <c r="T418" t="s">
        <v>1870</v>
      </c>
      <c r="U418" t="s">
        <v>40</v>
      </c>
      <c r="V418" t="s">
        <v>212</v>
      </c>
      <c r="W418" t="s">
        <v>41</v>
      </c>
      <c r="X418" t="s">
        <v>1846</v>
      </c>
      <c r="Y418" t="s">
        <v>40</v>
      </c>
      <c r="Z418" t="s">
        <v>44</v>
      </c>
      <c r="AA418" t="s">
        <v>42</v>
      </c>
      <c r="AB418" t="s">
        <v>58</v>
      </c>
      <c r="AC418" t="s">
        <v>40</v>
      </c>
      <c r="AD418" t="s">
        <v>214</v>
      </c>
    </row>
    <row r="419" spans="1:30" ht="39" x14ac:dyDescent="0.25">
      <c r="A419" s="15" t="s">
        <v>8067</v>
      </c>
      <c r="B419" s="16" t="s">
        <v>1001</v>
      </c>
      <c r="C419" s="17">
        <v>536425</v>
      </c>
      <c r="D419" t="s">
        <v>37</v>
      </c>
      <c r="E419" t="s">
        <v>38</v>
      </c>
      <c r="F419">
        <v>418</v>
      </c>
      <c r="G419">
        <v>1559228</v>
      </c>
      <c r="H419">
        <v>135678797</v>
      </c>
      <c r="I419">
        <v>268997</v>
      </c>
      <c r="J419">
        <v>607198</v>
      </c>
      <c r="K419">
        <v>0</v>
      </c>
      <c r="L419">
        <v>0</v>
      </c>
      <c r="M419">
        <v>2508</v>
      </c>
      <c r="N419">
        <v>324963</v>
      </c>
      <c r="O419">
        <v>0</v>
      </c>
      <c r="P419">
        <v>960</v>
      </c>
      <c r="Q419">
        <v>0</v>
      </c>
      <c r="R419">
        <v>0</v>
      </c>
      <c r="S419" t="s">
        <v>39</v>
      </c>
      <c r="T419" t="s">
        <v>1870</v>
      </c>
      <c r="U419" t="s">
        <v>40</v>
      </c>
      <c r="V419" t="s">
        <v>212</v>
      </c>
      <c r="W419" t="s">
        <v>41</v>
      </c>
      <c r="X419" t="s">
        <v>1846</v>
      </c>
      <c r="Y419" t="s">
        <v>40</v>
      </c>
      <c r="Z419" t="s">
        <v>44</v>
      </c>
      <c r="AA419" t="s">
        <v>42</v>
      </c>
      <c r="AB419" t="s">
        <v>58</v>
      </c>
      <c r="AC419" t="s">
        <v>40</v>
      </c>
      <c r="AD419" t="s">
        <v>214</v>
      </c>
    </row>
    <row r="420" spans="1:30" ht="39" x14ac:dyDescent="0.25">
      <c r="A420" s="15" t="s">
        <v>8068</v>
      </c>
      <c r="B420" s="16" t="s">
        <v>1001</v>
      </c>
      <c r="C420" s="17">
        <v>537705</v>
      </c>
      <c r="D420" t="s">
        <v>37</v>
      </c>
      <c r="E420" t="s">
        <v>38</v>
      </c>
      <c r="F420">
        <v>419</v>
      </c>
      <c r="G420">
        <v>1561737</v>
      </c>
      <c r="H420">
        <v>136003761</v>
      </c>
      <c r="I420">
        <v>268997</v>
      </c>
      <c r="J420">
        <v>608347</v>
      </c>
      <c r="K420">
        <v>0</v>
      </c>
      <c r="L420">
        <v>0</v>
      </c>
      <c r="M420">
        <v>2508</v>
      </c>
      <c r="N420">
        <v>324964</v>
      </c>
      <c r="O420">
        <v>0</v>
      </c>
      <c r="P420">
        <v>1149</v>
      </c>
      <c r="Q420">
        <v>0</v>
      </c>
      <c r="R420">
        <v>0</v>
      </c>
      <c r="S420" t="s">
        <v>39</v>
      </c>
      <c r="T420" t="s">
        <v>1870</v>
      </c>
      <c r="U420" t="s">
        <v>40</v>
      </c>
      <c r="V420" t="s">
        <v>221</v>
      </c>
      <c r="W420" t="s">
        <v>41</v>
      </c>
      <c r="X420" t="s">
        <v>1846</v>
      </c>
      <c r="Y420" t="s">
        <v>40</v>
      </c>
      <c r="Z420" t="s">
        <v>44</v>
      </c>
      <c r="AA420" t="s">
        <v>42</v>
      </c>
      <c r="AB420" t="s">
        <v>1855</v>
      </c>
      <c r="AC420" t="s">
        <v>40</v>
      </c>
      <c r="AD420" t="s">
        <v>234</v>
      </c>
    </row>
    <row r="421" spans="1:30" ht="39" x14ac:dyDescent="0.25">
      <c r="A421" s="15" t="s">
        <v>8069</v>
      </c>
      <c r="B421" s="16" t="s">
        <v>1001</v>
      </c>
      <c r="C421" s="17">
        <v>538985</v>
      </c>
      <c r="D421" t="s">
        <v>37</v>
      </c>
      <c r="E421" t="s">
        <v>38</v>
      </c>
      <c r="F421">
        <v>420</v>
      </c>
      <c r="G421">
        <v>1564390</v>
      </c>
      <c r="H421">
        <v>136328669</v>
      </c>
      <c r="I421">
        <v>268997</v>
      </c>
      <c r="J421">
        <v>609307</v>
      </c>
      <c r="K421">
        <v>0</v>
      </c>
      <c r="L421">
        <v>0</v>
      </c>
      <c r="M421">
        <v>2651</v>
      </c>
      <c r="N421">
        <v>324908</v>
      </c>
      <c r="O421">
        <v>0</v>
      </c>
      <c r="P421">
        <v>960</v>
      </c>
      <c r="Q421">
        <v>0</v>
      </c>
      <c r="R421">
        <v>0</v>
      </c>
      <c r="S421" t="s">
        <v>39</v>
      </c>
      <c r="T421" t="s">
        <v>1870</v>
      </c>
      <c r="U421" t="s">
        <v>40</v>
      </c>
      <c r="V421" t="s">
        <v>212</v>
      </c>
      <c r="W421" t="s">
        <v>41</v>
      </c>
      <c r="X421" t="s">
        <v>1846</v>
      </c>
      <c r="Y421" t="s">
        <v>40</v>
      </c>
      <c r="Z421" t="s">
        <v>44</v>
      </c>
      <c r="AA421" t="s">
        <v>42</v>
      </c>
      <c r="AB421" t="s">
        <v>1855</v>
      </c>
      <c r="AC421" t="s">
        <v>40</v>
      </c>
      <c r="AD421" t="s">
        <v>214</v>
      </c>
    </row>
    <row r="422" spans="1:30" ht="39" x14ac:dyDescent="0.25">
      <c r="A422" s="15" t="s">
        <v>8070</v>
      </c>
      <c r="B422" s="16" t="s">
        <v>1001</v>
      </c>
      <c r="C422" s="17">
        <v>540265</v>
      </c>
      <c r="D422" t="s">
        <v>37</v>
      </c>
      <c r="E422" t="s">
        <v>38</v>
      </c>
      <c r="F422">
        <v>421</v>
      </c>
      <c r="G422">
        <v>1570926</v>
      </c>
      <c r="H422">
        <v>136649696</v>
      </c>
      <c r="I422">
        <v>271117</v>
      </c>
      <c r="J422">
        <v>613156</v>
      </c>
      <c r="K422">
        <v>0</v>
      </c>
      <c r="L422">
        <v>0</v>
      </c>
      <c r="M422">
        <v>6534</v>
      </c>
      <c r="N422">
        <v>321027</v>
      </c>
      <c r="O422">
        <v>2120</v>
      </c>
      <c r="P422">
        <v>3849</v>
      </c>
      <c r="Q422">
        <v>0</v>
      </c>
      <c r="R422">
        <v>0</v>
      </c>
      <c r="S422" t="s">
        <v>39</v>
      </c>
      <c r="T422" t="s">
        <v>1870</v>
      </c>
      <c r="U422" t="s">
        <v>40</v>
      </c>
      <c r="V422" t="s">
        <v>2624</v>
      </c>
      <c r="W422" t="s">
        <v>41</v>
      </c>
      <c r="X422" t="s">
        <v>1846</v>
      </c>
      <c r="Y422" t="s">
        <v>40</v>
      </c>
      <c r="Z422" t="s">
        <v>1844</v>
      </c>
      <c r="AA422" t="s">
        <v>42</v>
      </c>
      <c r="AB422" t="s">
        <v>1855</v>
      </c>
      <c r="AC422" t="s">
        <v>40</v>
      </c>
      <c r="AD422" t="s">
        <v>2615</v>
      </c>
    </row>
    <row r="423" spans="1:30" ht="39" x14ac:dyDescent="0.25">
      <c r="A423" s="15" t="s">
        <v>8071</v>
      </c>
      <c r="B423" s="16" t="s">
        <v>1001</v>
      </c>
      <c r="C423" s="17">
        <v>541545</v>
      </c>
      <c r="D423" t="s">
        <v>37</v>
      </c>
      <c r="E423" t="s">
        <v>38</v>
      </c>
      <c r="F423">
        <v>422</v>
      </c>
      <c r="G423">
        <v>1573578</v>
      </c>
      <c r="H423">
        <v>136974607</v>
      </c>
      <c r="I423">
        <v>271117</v>
      </c>
      <c r="J423">
        <v>614305</v>
      </c>
      <c r="K423">
        <v>0</v>
      </c>
      <c r="L423">
        <v>0</v>
      </c>
      <c r="M423">
        <v>2650</v>
      </c>
      <c r="N423">
        <v>324911</v>
      </c>
      <c r="O423">
        <v>0</v>
      </c>
      <c r="P423">
        <v>1149</v>
      </c>
      <c r="Q423">
        <v>0</v>
      </c>
      <c r="R423">
        <v>0</v>
      </c>
      <c r="S423" t="s">
        <v>39</v>
      </c>
      <c r="T423" t="s">
        <v>1870</v>
      </c>
      <c r="U423" t="s">
        <v>40</v>
      </c>
      <c r="V423" t="s">
        <v>221</v>
      </c>
      <c r="W423" t="s">
        <v>41</v>
      </c>
      <c r="X423" t="s">
        <v>1846</v>
      </c>
      <c r="Y423" t="s">
        <v>40</v>
      </c>
      <c r="Z423" t="s">
        <v>44</v>
      </c>
      <c r="AA423" t="s">
        <v>42</v>
      </c>
      <c r="AB423" t="s">
        <v>1855</v>
      </c>
      <c r="AC423" t="s">
        <v>40</v>
      </c>
      <c r="AD423" t="s">
        <v>234</v>
      </c>
    </row>
    <row r="424" spans="1:30" ht="39" x14ac:dyDescent="0.25">
      <c r="A424" s="15" t="s">
        <v>8072</v>
      </c>
      <c r="B424" s="16" t="s">
        <v>1001</v>
      </c>
      <c r="C424" s="17">
        <v>542825</v>
      </c>
      <c r="D424" t="s">
        <v>37</v>
      </c>
      <c r="E424" t="s">
        <v>38</v>
      </c>
      <c r="F424">
        <v>423</v>
      </c>
      <c r="G424">
        <v>1579579</v>
      </c>
      <c r="H424">
        <v>137296171</v>
      </c>
      <c r="I424">
        <v>273253</v>
      </c>
      <c r="J424">
        <v>616183</v>
      </c>
      <c r="K424">
        <v>0</v>
      </c>
      <c r="L424">
        <v>0</v>
      </c>
      <c r="M424">
        <v>5999</v>
      </c>
      <c r="N424">
        <v>321564</v>
      </c>
      <c r="O424">
        <v>2136</v>
      </c>
      <c r="P424">
        <v>1878</v>
      </c>
      <c r="Q424">
        <v>0</v>
      </c>
      <c r="R424">
        <v>0</v>
      </c>
      <c r="S424" t="s">
        <v>39</v>
      </c>
      <c r="T424" t="s">
        <v>999</v>
      </c>
      <c r="U424" t="s">
        <v>40</v>
      </c>
      <c r="V424" t="s">
        <v>1872</v>
      </c>
      <c r="W424" t="s">
        <v>41</v>
      </c>
      <c r="X424" t="s">
        <v>1846</v>
      </c>
      <c r="Y424" t="s">
        <v>40</v>
      </c>
      <c r="Z424" t="s">
        <v>183</v>
      </c>
      <c r="AA424" t="s">
        <v>42</v>
      </c>
      <c r="AB424" t="s">
        <v>1855</v>
      </c>
      <c r="AC424" t="s">
        <v>40</v>
      </c>
      <c r="AD424" t="s">
        <v>574</v>
      </c>
    </row>
    <row r="425" spans="1:30" ht="39" x14ac:dyDescent="0.25">
      <c r="A425" s="15" t="s">
        <v>8073</v>
      </c>
      <c r="B425" s="16" t="s">
        <v>1001</v>
      </c>
      <c r="C425" s="17">
        <v>544105</v>
      </c>
      <c r="D425" t="s">
        <v>37</v>
      </c>
      <c r="E425" t="s">
        <v>38</v>
      </c>
      <c r="F425">
        <v>424</v>
      </c>
      <c r="G425">
        <v>1586143</v>
      </c>
      <c r="H425">
        <v>137617172</v>
      </c>
      <c r="I425">
        <v>275521</v>
      </c>
      <c r="J425">
        <v>618760</v>
      </c>
      <c r="K425">
        <v>0</v>
      </c>
      <c r="L425">
        <v>0</v>
      </c>
      <c r="M425">
        <v>6563</v>
      </c>
      <c r="N425">
        <v>321001</v>
      </c>
      <c r="O425">
        <v>2268</v>
      </c>
      <c r="P425">
        <v>2577</v>
      </c>
      <c r="Q425">
        <v>0</v>
      </c>
      <c r="R425">
        <v>0</v>
      </c>
      <c r="S425" t="s">
        <v>39</v>
      </c>
      <c r="T425" t="s">
        <v>999</v>
      </c>
      <c r="U425" t="s">
        <v>40</v>
      </c>
      <c r="V425" t="s">
        <v>2627</v>
      </c>
      <c r="W425" t="s">
        <v>41</v>
      </c>
      <c r="X425" t="s">
        <v>1846</v>
      </c>
      <c r="Y425" t="s">
        <v>40</v>
      </c>
      <c r="Z425" t="s">
        <v>232</v>
      </c>
      <c r="AA425" t="s">
        <v>42</v>
      </c>
      <c r="AB425" t="s">
        <v>1855</v>
      </c>
      <c r="AC425" t="s">
        <v>40</v>
      </c>
      <c r="AD425" t="s">
        <v>477</v>
      </c>
    </row>
    <row r="426" spans="1:30" ht="39" x14ac:dyDescent="0.25">
      <c r="A426" s="15" t="s">
        <v>8074</v>
      </c>
      <c r="B426" s="16" t="s">
        <v>1001</v>
      </c>
      <c r="C426" s="17">
        <v>545385</v>
      </c>
      <c r="D426" t="s">
        <v>37</v>
      </c>
      <c r="E426" t="s">
        <v>38</v>
      </c>
      <c r="F426">
        <v>425</v>
      </c>
      <c r="G426">
        <v>1588682</v>
      </c>
      <c r="H426">
        <v>137942201</v>
      </c>
      <c r="I426">
        <v>275521</v>
      </c>
      <c r="J426">
        <v>619720</v>
      </c>
      <c r="K426">
        <v>0</v>
      </c>
      <c r="L426">
        <v>0</v>
      </c>
      <c r="M426">
        <v>2538</v>
      </c>
      <c r="N426">
        <v>325029</v>
      </c>
      <c r="O426">
        <v>0</v>
      </c>
      <c r="P426">
        <v>960</v>
      </c>
      <c r="Q426">
        <v>0</v>
      </c>
      <c r="R426">
        <v>0</v>
      </c>
      <c r="S426" t="s">
        <v>39</v>
      </c>
      <c r="T426" t="s">
        <v>999</v>
      </c>
      <c r="U426" t="s">
        <v>40</v>
      </c>
      <c r="V426" t="s">
        <v>212</v>
      </c>
      <c r="W426" t="s">
        <v>41</v>
      </c>
      <c r="X426" t="s">
        <v>1846</v>
      </c>
      <c r="Y426" t="s">
        <v>40</v>
      </c>
      <c r="Z426" t="s">
        <v>44</v>
      </c>
      <c r="AA426" t="s">
        <v>42</v>
      </c>
      <c r="AB426" t="s">
        <v>1855</v>
      </c>
      <c r="AC426" t="s">
        <v>40</v>
      </c>
      <c r="AD426" t="s">
        <v>214</v>
      </c>
    </row>
    <row r="427" spans="1:30" ht="39" x14ac:dyDescent="0.25">
      <c r="A427" s="15" t="s">
        <v>8075</v>
      </c>
      <c r="B427" s="16" t="s">
        <v>1001</v>
      </c>
      <c r="C427" s="17">
        <v>546665</v>
      </c>
      <c r="D427" t="s">
        <v>37</v>
      </c>
      <c r="E427" t="s">
        <v>38</v>
      </c>
      <c r="F427">
        <v>426</v>
      </c>
      <c r="G427">
        <v>1593935</v>
      </c>
      <c r="H427">
        <v>138264508</v>
      </c>
      <c r="I427">
        <v>276998</v>
      </c>
      <c r="J427">
        <v>622027</v>
      </c>
      <c r="K427">
        <v>0</v>
      </c>
      <c r="L427">
        <v>0</v>
      </c>
      <c r="M427">
        <v>5252</v>
      </c>
      <c r="N427">
        <v>322307</v>
      </c>
      <c r="O427">
        <v>1477</v>
      </c>
      <c r="P427">
        <v>2307</v>
      </c>
      <c r="Q427">
        <v>0</v>
      </c>
      <c r="R427">
        <v>0</v>
      </c>
      <c r="S427" t="s">
        <v>39</v>
      </c>
      <c r="T427" t="s">
        <v>999</v>
      </c>
      <c r="U427" t="s">
        <v>40</v>
      </c>
      <c r="V427" t="s">
        <v>344</v>
      </c>
      <c r="W427" t="s">
        <v>41</v>
      </c>
      <c r="X427" t="s">
        <v>1846</v>
      </c>
      <c r="Y427" t="s">
        <v>40</v>
      </c>
      <c r="Z427" t="s">
        <v>48</v>
      </c>
      <c r="AA427" t="s">
        <v>42</v>
      </c>
      <c r="AB427" t="s">
        <v>1855</v>
      </c>
      <c r="AC427" t="s">
        <v>40</v>
      </c>
      <c r="AD427" t="s">
        <v>473</v>
      </c>
    </row>
    <row r="428" spans="1:30" ht="39" x14ac:dyDescent="0.25">
      <c r="A428" s="15" t="s">
        <v>8076</v>
      </c>
      <c r="B428" s="16" t="s">
        <v>1001</v>
      </c>
      <c r="C428" s="17">
        <v>547945</v>
      </c>
      <c r="D428" t="s">
        <v>37</v>
      </c>
      <c r="E428" t="s">
        <v>38</v>
      </c>
      <c r="F428">
        <v>427</v>
      </c>
      <c r="G428">
        <v>1596475</v>
      </c>
      <c r="H428">
        <v>138589534</v>
      </c>
      <c r="I428">
        <v>276998</v>
      </c>
      <c r="J428">
        <v>623176</v>
      </c>
      <c r="K428">
        <v>0</v>
      </c>
      <c r="L428">
        <v>0</v>
      </c>
      <c r="M428">
        <v>2539</v>
      </c>
      <c r="N428">
        <v>325026</v>
      </c>
      <c r="O428">
        <v>0</v>
      </c>
      <c r="P428">
        <v>1149</v>
      </c>
      <c r="Q428">
        <v>0</v>
      </c>
      <c r="R428">
        <v>0</v>
      </c>
      <c r="S428" t="s">
        <v>39</v>
      </c>
      <c r="T428" t="s">
        <v>999</v>
      </c>
      <c r="U428" t="s">
        <v>40</v>
      </c>
      <c r="V428" t="s">
        <v>221</v>
      </c>
      <c r="W428" t="s">
        <v>41</v>
      </c>
      <c r="X428" t="s">
        <v>1846</v>
      </c>
      <c r="Y428" t="s">
        <v>40</v>
      </c>
      <c r="Z428" t="s">
        <v>44</v>
      </c>
      <c r="AA428" t="s">
        <v>42</v>
      </c>
      <c r="AB428" t="s">
        <v>1855</v>
      </c>
      <c r="AC428" t="s">
        <v>40</v>
      </c>
      <c r="AD428" t="s">
        <v>234</v>
      </c>
    </row>
    <row r="429" spans="1:30" ht="39" x14ac:dyDescent="0.25">
      <c r="A429" s="15" t="s">
        <v>8077</v>
      </c>
      <c r="B429" s="16" t="s">
        <v>1001</v>
      </c>
      <c r="C429" s="17">
        <v>549225</v>
      </c>
      <c r="D429" t="s">
        <v>37</v>
      </c>
      <c r="E429" t="s">
        <v>38</v>
      </c>
      <c r="F429">
        <v>428</v>
      </c>
      <c r="G429">
        <v>1598990</v>
      </c>
      <c r="H429">
        <v>138914585</v>
      </c>
      <c r="I429">
        <v>276998</v>
      </c>
      <c r="J429">
        <v>624136</v>
      </c>
      <c r="K429">
        <v>0</v>
      </c>
      <c r="L429">
        <v>0</v>
      </c>
      <c r="M429">
        <v>2514</v>
      </c>
      <c r="N429">
        <v>325051</v>
      </c>
      <c r="O429">
        <v>0</v>
      </c>
      <c r="P429">
        <v>960</v>
      </c>
      <c r="Q429">
        <v>0</v>
      </c>
      <c r="R429">
        <v>0</v>
      </c>
      <c r="S429" t="s">
        <v>39</v>
      </c>
      <c r="T429" t="s">
        <v>999</v>
      </c>
      <c r="U429" t="s">
        <v>40</v>
      </c>
      <c r="V429" t="s">
        <v>212</v>
      </c>
      <c r="W429" t="s">
        <v>41</v>
      </c>
      <c r="X429" t="s">
        <v>1846</v>
      </c>
      <c r="Y429" t="s">
        <v>40</v>
      </c>
      <c r="Z429" t="s">
        <v>44</v>
      </c>
      <c r="AA429" t="s">
        <v>42</v>
      </c>
      <c r="AB429" t="s">
        <v>1855</v>
      </c>
      <c r="AC429" t="s">
        <v>40</v>
      </c>
      <c r="AD429" t="s">
        <v>214</v>
      </c>
    </row>
    <row r="430" spans="1:30" ht="39" x14ac:dyDescent="0.25">
      <c r="A430" s="15" t="s">
        <v>8078</v>
      </c>
      <c r="B430" s="16" t="s">
        <v>1001</v>
      </c>
      <c r="C430" s="17">
        <v>550505</v>
      </c>
      <c r="D430" t="s">
        <v>37</v>
      </c>
      <c r="E430" t="s">
        <v>38</v>
      </c>
      <c r="F430">
        <v>429</v>
      </c>
      <c r="G430">
        <v>1601486</v>
      </c>
      <c r="H430">
        <v>139239655</v>
      </c>
      <c r="I430">
        <v>276998</v>
      </c>
      <c r="J430">
        <v>625096</v>
      </c>
      <c r="K430">
        <v>0</v>
      </c>
      <c r="L430">
        <v>0</v>
      </c>
      <c r="M430">
        <v>2495</v>
      </c>
      <c r="N430">
        <v>325070</v>
      </c>
      <c r="O430">
        <v>0</v>
      </c>
      <c r="P430">
        <v>960</v>
      </c>
      <c r="Q430">
        <v>0</v>
      </c>
      <c r="R430">
        <v>0</v>
      </c>
      <c r="S430" t="s">
        <v>39</v>
      </c>
      <c r="T430" t="s">
        <v>1871</v>
      </c>
      <c r="U430" t="s">
        <v>40</v>
      </c>
      <c r="V430" t="s">
        <v>212</v>
      </c>
      <c r="W430" t="s">
        <v>41</v>
      </c>
      <c r="X430" t="s">
        <v>1846</v>
      </c>
      <c r="Y430" t="s">
        <v>40</v>
      </c>
      <c r="Z430" t="s">
        <v>44</v>
      </c>
      <c r="AA430" t="s">
        <v>42</v>
      </c>
      <c r="AB430" t="s">
        <v>1855</v>
      </c>
      <c r="AC430" t="s">
        <v>40</v>
      </c>
      <c r="AD430" t="s">
        <v>214</v>
      </c>
    </row>
    <row r="431" spans="1:30" ht="39" x14ac:dyDescent="0.25">
      <c r="A431" s="15" t="s">
        <v>8079</v>
      </c>
      <c r="B431" s="16" t="s">
        <v>1001</v>
      </c>
      <c r="C431" s="17">
        <v>551785</v>
      </c>
      <c r="D431" t="s">
        <v>37</v>
      </c>
      <c r="E431" t="s">
        <v>38</v>
      </c>
      <c r="F431">
        <v>430</v>
      </c>
      <c r="G431">
        <v>1604128</v>
      </c>
      <c r="H431">
        <v>139564579</v>
      </c>
      <c r="I431">
        <v>276998</v>
      </c>
      <c r="J431">
        <v>626207</v>
      </c>
      <c r="K431">
        <v>0</v>
      </c>
      <c r="L431">
        <v>0</v>
      </c>
      <c r="M431">
        <v>2641</v>
      </c>
      <c r="N431">
        <v>324924</v>
      </c>
      <c r="O431">
        <v>0</v>
      </c>
      <c r="P431">
        <v>1111</v>
      </c>
      <c r="Q431">
        <v>0</v>
      </c>
      <c r="R431">
        <v>0</v>
      </c>
      <c r="S431" t="s">
        <v>39</v>
      </c>
      <c r="T431" t="s">
        <v>1871</v>
      </c>
      <c r="U431" t="s">
        <v>40</v>
      </c>
      <c r="V431" t="s">
        <v>223</v>
      </c>
      <c r="W431" t="s">
        <v>41</v>
      </c>
      <c r="X431" t="s">
        <v>1846</v>
      </c>
      <c r="Y431" t="s">
        <v>40</v>
      </c>
      <c r="Z431" t="s">
        <v>44</v>
      </c>
      <c r="AA431" t="s">
        <v>42</v>
      </c>
      <c r="AB431" t="s">
        <v>1855</v>
      </c>
      <c r="AC431" t="s">
        <v>40</v>
      </c>
      <c r="AD431" t="s">
        <v>241</v>
      </c>
    </row>
    <row r="432" spans="1:30" ht="39" x14ac:dyDescent="0.25">
      <c r="A432" s="15" t="s">
        <v>8080</v>
      </c>
      <c r="B432" s="16" t="s">
        <v>1001</v>
      </c>
      <c r="C432" s="17">
        <v>553065</v>
      </c>
      <c r="D432" t="s">
        <v>37</v>
      </c>
      <c r="E432" t="s">
        <v>38</v>
      </c>
      <c r="F432">
        <v>431</v>
      </c>
      <c r="G432">
        <v>1606649</v>
      </c>
      <c r="H432">
        <v>139889625</v>
      </c>
      <c r="I432">
        <v>276998</v>
      </c>
      <c r="J432">
        <v>627356</v>
      </c>
      <c r="K432">
        <v>0</v>
      </c>
      <c r="L432">
        <v>0</v>
      </c>
      <c r="M432">
        <v>2520</v>
      </c>
      <c r="N432">
        <v>325046</v>
      </c>
      <c r="O432">
        <v>0</v>
      </c>
      <c r="P432">
        <v>1149</v>
      </c>
      <c r="Q432">
        <v>0</v>
      </c>
      <c r="R432">
        <v>0</v>
      </c>
      <c r="S432" t="s">
        <v>39</v>
      </c>
      <c r="T432" t="s">
        <v>1871</v>
      </c>
      <c r="U432" t="s">
        <v>40</v>
      </c>
      <c r="V432" t="s">
        <v>221</v>
      </c>
      <c r="W432" t="s">
        <v>41</v>
      </c>
      <c r="X432" t="s">
        <v>1846</v>
      </c>
      <c r="Y432" t="s">
        <v>40</v>
      </c>
      <c r="Z432" t="s">
        <v>44</v>
      </c>
      <c r="AA432" t="s">
        <v>42</v>
      </c>
      <c r="AB432" t="s">
        <v>1855</v>
      </c>
      <c r="AC432" t="s">
        <v>40</v>
      </c>
      <c r="AD432" t="s">
        <v>234</v>
      </c>
    </row>
    <row r="433" spans="1:30" ht="39" x14ac:dyDescent="0.25">
      <c r="A433" s="15" t="s">
        <v>8081</v>
      </c>
      <c r="B433" s="16" t="s">
        <v>1001</v>
      </c>
      <c r="C433" s="17">
        <v>554345</v>
      </c>
      <c r="D433" t="s">
        <v>37</v>
      </c>
      <c r="E433" t="s">
        <v>38</v>
      </c>
      <c r="F433">
        <v>432</v>
      </c>
      <c r="G433">
        <v>1611592</v>
      </c>
      <c r="H433">
        <v>140212241</v>
      </c>
      <c r="I433">
        <v>278386</v>
      </c>
      <c r="J433">
        <v>628948</v>
      </c>
      <c r="K433">
        <v>0</v>
      </c>
      <c r="L433">
        <v>0</v>
      </c>
      <c r="M433">
        <v>4941</v>
      </c>
      <c r="N433">
        <v>322616</v>
      </c>
      <c r="O433">
        <v>1388</v>
      </c>
      <c r="P433">
        <v>1592</v>
      </c>
      <c r="Q433">
        <v>0</v>
      </c>
      <c r="R433">
        <v>0</v>
      </c>
      <c r="S433" t="s">
        <v>39</v>
      </c>
      <c r="T433" t="s">
        <v>1871</v>
      </c>
      <c r="U433" t="s">
        <v>40</v>
      </c>
      <c r="V433" t="s">
        <v>2611</v>
      </c>
      <c r="W433" t="s">
        <v>41</v>
      </c>
      <c r="X433" t="s">
        <v>1846</v>
      </c>
      <c r="Y433" t="s">
        <v>40</v>
      </c>
      <c r="Z433" t="s">
        <v>238</v>
      </c>
      <c r="AA433" t="s">
        <v>42</v>
      </c>
      <c r="AB433" t="s">
        <v>1853</v>
      </c>
      <c r="AC433" t="s">
        <v>40</v>
      </c>
      <c r="AD433" t="s">
        <v>1851</v>
      </c>
    </row>
    <row r="434" spans="1:30" ht="39" x14ac:dyDescent="0.25">
      <c r="A434" s="15" t="s">
        <v>8082</v>
      </c>
      <c r="B434" s="16" t="s">
        <v>1001</v>
      </c>
      <c r="C434" s="17">
        <v>555625</v>
      </c>
      <c r="D434" t="s">
        <v>37</v>
      </c>
      <c r="E434" t="s">
        <v>38</v>
      </c>
      <c r="F434">
        <v>433</v>
      </c>
      <c r="G434">
        <v>1614245</v>
      </c>
      <c r="H434">
        <v>140537149</v>
      </c>
      <c r="I434">
        <v>278386</v>
      </c>
      <c r="J434">
        <v>629908</v>
      </c>
      <c r="K434">
        <v>0</v>
      </c>
      <c r="L434">
        <v>0</v>
      </c>
      <c r="M434">
        <v>2651</v>
      </c>
      <c r="N434">
        <v>324908</v>
      </c>
      <c r="O434">
        <v>0</v>
      </c>
      <c r="P434">
        <v>960</v>
      </c>
      <c r="Q434">
        <v>0</v>
      </c>
      <c r="R434">
        <v>0</v>
      </c>
      <c r="S434" t="s">
        <v>39</v>
      </c>
      <c r="T434" t="s">
        <v>1871</v>
      </c>
      <c r="U434" t="s">
        <v>40</v>
      </c>
      <c r="V434" t="s">
        <v>212</v>
      </c>
      <c r="W434" t="s">
        <v>41</v>
      </c>
      <c r="X434" t="s">
        <v>1846</v>
      </c>
      <c r="Y434" t="s">
        <v>40</v>
      </c>
      <c r="Z434" t="s">
        <v>44</v>
      </c>
      <c r="AA434" t="s">
        <v>42</v>
      </c>
      <c r="AB434" t="s">
        <v>1853</v>
      </c>
      <c r="AC434" t="s">
        <v>40</v>
      </c>
      <c r="AD434" t="s">
        <v>214</v>
      </c>
    </row>
    <row r="435" spans="1:30" ht="39" x14ac:dyDescent="0.25">
      <c r="A435" s="15" t="s">
        <v>8083</v>
      </c>
      <c r="B435" s="16" t="s">
        <v>1001</v>
      </c>
      <c r="C435" s="17">
        <v>556905</v>
      </c>
      <c r="D435" t="s">
        <v>37</v>
      </c>
      <c r="E435" t="s">
        <v>38</v>
      </c>
      <c r="F435">
        <v>434</v>
      </c>
      <c r="G435">
        <v>1616869</v>
      </c>
      <c r="H435">
        <v>140862088</v>
      </c>
      <c r="I435">
        <v>278386</v>
      </c>
      <c r="J435">
        <v>631057</v>
      </c>
      <c r="K435">
        <v>0</v>
      </c>
      <c r="L435">
        <v>0</v>
      </c>
      <c r="M435">
        <v>2622</v>
      </c>
      <c r="N435">
        <v>324939</v>
      </c>
      <c r="O435">
        <v>0</v>
      </c>
      <c r="P435">
        <v>1149</v>
      </c>
      <c r="Q435">
        <v>0</v>
      </c>
      <c r="R435">
        <v>0</v>
      </c>
      <c r="S435" t="s">
        <v>39</v>
      </c>
      <c r="T435" t="s">
        <v>1871</v>
      </c>
      <c r="U435" t="s">
        <v>40</v>
      </c>
      <c r="V435" t="s">
        <v>221</v>
      </c>
      <c r="W435" t="s">
        <v>41</v>
      </c>
      <c r="X435" t="s">
        <v>1846</v>
      </c>
      <c r="Y435" t="s">
        <v>40</v>
      </c>
      <c r="Z435" t="s">
        <v>44</v>
      </c>
      <c r="AA435" t="s">
        <v>42</v>
      </c>
      <c r="AB435" t="s">
        <v>1853</v>
      </c>
      <c r="AC435" t="s">
        <v>40</v>
      </c>
      <c r="AD435" t="s">
        <v>234</v>
      </c>
    </row>
    <row r="436" spans="1:30" ht="39" x14ac:dyDescent="0.25">
      <c r="A436" s="15" t="s">
        <v>8084</v>
      </c>
      <c r="B436" s="16" t="s">
        <v>1001</v>
      </c>
      <c r="C436" s="17">
        <v>558185</v>
      </c>
      <c r="D436" t="s">
        <v>37</v>
      </c>
      <c r="E436" t="s">
        <v>38</v>
      </c>
      <c r="F436">
        <v>435</v>
      </c>
      <c r="G436">
        <v>1619615</v>
      </c>
      <c r="H436">
        <v>141186904</v>
      </c>
      <c r="I436">
        <v>278386</v>
      </c>
      <c r="J436">
        <v>632155</v>
      </c>
      <c r="K436">
        <v>0</v>
      </c>
      <c r="L436">
        <v>0</v>
      </c>
      <c r="M436">
        <v>2744</v>
      </c>
      <c r="N436">
        <v>324816</v>
      </c>
      <c r="O436">
        <v>0</v>
      </c>
      <c r="P436">
        <v>1098</v>
      </c>
      <c r="Q436">
        <v>0</v>
      </c>
      <c r="R436">
        <v>0</v>
      </c>
      <c r="S436" t="s">
        <v>39</v>
      </c>
      <c r="T436" t="s">
        <v>1871</v>
      </c>
      <c r="U436" t="s">
        <v>40</v>
      </c>
      <c r="V436" t="s">
        <v>223</v>
      </c>
      <c r="W436" t="s">
        <v>41</v>
      </c>
      <c r="X436" t="s">
        <v>1846</v>
      </c>
      <c r="Y436" t="s">
        <v>40</v>
      </c>
      <c r="Z436" t="s">
        <v>44</v>
      </c>
      <c r="AA436" t="s">
        <v>42</v>
      </c>
      <c r="AB436" t="s">
        <v>1853</v>
      </c>
      <c r="AC436" t="s">
        <v>40</v>
      </c>
      <c r="AD436" t="s">
        <v>241</v>
      </c>
    </row>
    <row r="437" spans="1:30" ht="39" x14ac:dyDescent="0.25">
      <c r="A437" s="15" t="s">
        <v>8085</v>
      </c>
      <c r="B437" s="16" t="s">
        <v>1001</v>
      </c>
      <c r="C437" s="17">
        <v>559465</v>
      </c>
      <c r="D437" t="s">
        <v>37</v>
      </c>
      <c r="E437" t="s">
        <v>38</v>
      </c>
      <c r="F437">
        <v>436</v>
      </c>
      <c r="G437">
        <v>1623608</v>
      </c>
      <c r="H437">
        <v>141510476</v>
      </c>
      <c r="I437">
        <v>279072</v>
      </c>
      <c r="J437">
        <v>633792</v>
      </c>
      <c r="K437">
        <v>0</v>
      </c>
      <c r="L437">
        <v>0</v>
      </c>
      <c r="M437">
        <v>3991</v>
      </c>
      <c r="N437">
        <v>323572</v>
      </c>
      <c r="O437">
        <v>686</v>
      </c>
      <c r="P437">
        <v>1637</v>
      </c>
      <c r="Q437">
        <v>0</v>
      </c>
      <c r="R437">
        <v>0</v>
      </c>
      <c r="S437" t="s">
        <v>39</v>
      </c>
      <c r="T437" t="s">
        <v>1871</v>
      </c>
      <c r="U437" t="s">
        <v>40</v>
      </c>
      <c r="V437" t="s">
        <v>1837</v>
      </c>
      <c r="W437" t="s">
        <v>41</v>
      </c>
      <c r="X437" t="s">
        <v>1846</v>
      </c>
      <c r="Y437" t="s">
        <v>40</v>
      </c>
      <c r="Z437" t="s">
        <v>56</v>
      </c>
      <c r="AA437" t="s">
        <v>42</v>
      </c>
      <c r="AB437" t="s">
        <v>1853</v>
      </c>
      <c r="AC437" t="s">
        <v>40</v>
      </c>
      <c r="AD437" t="s">
        <v>1834</v>
      </c>
    </row>
    <row r="438" spans="1:30" ht="39" x14ac:dyDescent="0.25">
      <c r="A438" s="15" t="s">
        <v>8086</v>
      </c>
      <c r="B438" s="16" t="s">
        <v>1001</v>
      </c>
      <c r="C438" s="17">
        <v>560745</v>
      </c>
      <c r="D438" t="s">
        <v>37</v>
      </c>
      <c r="E438" t="s">
        <v>38</v>
      </c>
      <c r="F438">
        <v>437</v>
      </c>
      <c r="G438">
        <v>1626140</v>
      </c>
      <c r="H438">
        <v>141835512</v>
      </c>
      <c r="I438">
        <v>279072</v>
      </c>
      <c r="J438">
        <v>634752</v>
      </c>
      <c r="K438">
        <v>0</v>
      </c>
      <c r="L438">
        <v>0</v>
      </c>
      <c r="M438">
        <v>2531</v>
      </c>
      <c r="N438">
        <v>325036</v>
      </c>
      <c r="O438">
        <v>0</v>
      </c>
      <c r="P438">
        <v>960</v>
      </c>
      <c r="Q438">
        <v>0</v>
      </c>
      <c r="R438">
        <v>0</v>
      </c>
      <c r="S438" t="s">
        <v>39</v>
      </c>
      <c r="T438" t="s">
        <v>1871</v>
      </c>
      <c r="U438" t="s">
        <v>40</v>
      </c>
      <c r="V438" t="s">
        <v>212</v>
      </c>
      <c r="W438" t="s">
        <v>41</v>
      </c>
      <c r="X438" t="s">
        <v>1846</v>
      </c>
      <c r="Y438" t="s">
        <v>40</v>
      </c>
      <c r="Z438" t="s">
        <v>44</v>
      </c>
      <c r="AA438" t="s">
        <v>42</v>
      </c>
      <c r="AB438" t="s">
        <v>1853</v>
      </c>
      <c r="AC438" t="s">
        <v>40</v>
      </c>
      <c r="AD438" t="s">
        <v>214</v>
      </c>
    </row>
    <row r="439" spans="1:30" ht="39" x14ac:dyDescent="0.25">
      <c r="A439" s="15" t="s">
        <v>8087</v>
      </c>
      <c r="B439" s="16" t="s">
        <v>1001</v>
      </c>
      <c r="C439" s="17">
        <v>562025</v>
      </c>
      <c r="D439" t="s">
        <v>37</v>
      </c>
      <c r="E439" t="s">
        <v>38</v>
      </c>
      <c r="F439">
        <v>438</v>
      </c>
      <c r="G439">
        <v>1628762</v>
      </c>
      <c r="H439">
        <v>142160450</v>
      </c>
      <c r="I439">
        <v>279072</v>
      </c>
      <c r="J439">
        <v>635712</v>
      </c>
      <c r="K439">
        <v>0</v>
      </c>
      <c r="L439">
        <v>0</v>
      </c>
      <c r="M439">
        <v>2621</v>
      </c>
      <c r="N439">
        <v>324938</v>
      </c>
      <c r="O439">
        <v>0</v>
      </c>
      <c r="P439">
        <v>960</v>
      </c>
      <c r="Q439">
        <v>0</v>
      </c>
      <c r="R439">
        <v>0</v>
      </c>
      <c r="S439" t="s">
        <v>39</v>
      </c>
      <c r="T439" t="s">
        <v>1871</v>
      </c>
      <c r="U439" t="s">
        <v>40</v>
      </c>
      <c r="V439" t="s">
        <v>212</v>
      </c>
      <c r="W439" t="s">
        <v>41</v>
      </c>
      <c r="X439" t="s">
        <v>1846</v>
      </c>
      <c r="Y439" t="s">
        <v>40</v>
      </c>
      <c r="Z439" t="s">
        <v>44</v>
      </c>
      <c r="AA439" t="s">
        <v>42</v>
      </c>
      <c r="AB439" t="s">
        <v>1853</v>
      </c>
      <c r="AC439" t="s">
        <v>40</v>
      </c>
      <c r="AD439" t="s">
        <v>214</v>
      </c>
    </row>
    <row r="440" spans="1:30" ht="39" x14ac:dyDescent="0.25">
      <c r="A440" s="15" t="s">
        <v>8088</v>
      </c>
      <c r="B440" s="16" t="s">
        <v>1001</v>
      </c>
      <c r="C440" s="17">
        <v>563305</v>
      </c>
      <c r="D440" t="s">
        <v>37</v>
      </c>
      <c r="E440" t="s">
        <v>38</v>
      </c>
      <c r="F440">
        <v>439</v>
      </c>
      <c r="G440">
        <v>1631386</v>
      </c>
      <c r="H440">
        <v>142485387</v>
      </c>
      <c r="I440">
        <v>279072</v>
      </c>
      <c r="J440">
        <v>636672</v>
      </c>
      <c r="K440">
        <v>0</v>
      </c>
      <c r="L440">
        <v>0</v>
      </c>
      <c r="M440">
        <v>2623</v>
      </c>
      <c r="N440">
        <v>324937</v>
      </c>
      <c r="O440">
        <v>0</v>
      </c>
      <c r="P440">
        <v>960</v>
      </c>
      <c r="Q440">
        <v>0</v>
      </c>
      <c r="R440">
        <v>0</v>
      </c>
      <c r="S440" t="s">
        <v>39</v>
      </c>
      <c r="T440" t="s">
        <v>1871</v>
      </c>
      <c r="U440" t="s">
        <v>40</v>
      </c>
      <c r="V440" t="s">
        <v>212</v>
      </c>
      <c r="W440" t="s">
        <v>41</v>
      </c>
      <c r="X440" t="s">
        <v>1846</v>
      </c>
      <c r="Y440" t="s">
        <v>40</v>
      </c>
      <c r="Z440" t="s">
        <v>44</v>
      </c>
      <c r="AA440" t="s">
        <v>42</v>
      </c>
      <c r="AB440" t="s">
        <v>1853</v>
      </c>
      <c r="AC440" t="s">
        <v>40</v>
      </c>
      <c r="AD440" t="s">
        <v>214</v>
      </c>
    </row>
    <row r="441" spans="1:30" ht="39" x14ac:dyDescent="0.25">
      <c r="A441" s="15" t="s">
        <v>8089</v>
      </c>
      <c r="B441" s="16" t="s">
        <v>1001</v>
      </c>
      <c r="C441" s="17">
        <v>564585</v>
      </c>
      <c r="D441" t="s">
        <v>37</v>
      </c>
      <c r="E441" t="s">
        <v>38</v>
      </c>
      <c r="F441">
        <v>440</v>
      </c>
      <c r="G441">
        <v>1636333</v>
      </c>
      <c r="H441">
        <v>142808003</v>
      </c>
      <c r="I441">
        <v>280457</v>
      </c>
      <c r="J441">
        <v>638452</v>
      </c>
      <c r="K441">
        <v>0</v>
      </c>
      <c r="L441">
        <v>0</v>
      </c>
      <c r="M441">
        <v>4945</v>
      </c>
      <c r="N441">
        <v>322616</v>
      </c>
      <c r="O441">
        <v>1385</v>
      </c>
      <c r="P441">
        <v>1780</v>
      </c>
      <c r="Q441">
        <v>0</v>
      </c>
      <c r="R441">
        <v>0</v>
      </c>
      <c r="S441" t="s">
        <v>39</v>
      </c>
      <c r="T441" t="s">
        <v>1094</v>
      </c>
      <c r="U441" t="s">
        <v>40</v>
      </c>
      <c r="V441" t="s">
        <v>208</v>
      </c>
      <c r="W441" t="s">
        <v>41</v>
      </c>
      <c r="X441" t="s">
        <v>1846</v>
      </c>
      <c r="Y441" t="s">
        <v>40</v>
      </c>
      <c r="Z441" t="s">
        <v>238</v>
      </c>
      <c r="AA441" t="s">
        <v>42</v>
      </c>
      <c r="AB441" t="s">
        <v>1853</v>
      </c>
      <c r="AC441" t="s">
        <v>40</v>
      </c>
      <c r="AD441" t="s">
        <v>245</v>
      </c>
    </row>
    <row r="442" spans="1:30" ht="39" x14ac:dyDescent="0.25">
      <c r="A442" s="15" t="s">
        <v>8090</v>
      </c>
      <c r="B442" s="16" t="s">
        <v>1001</v>
      </c>
      <c r="C442" s="17">
        <v>565865</v>
      </c>
      <c r="D442" t="s">
        <v>37</v>
      </c>
      <c r="E442" t="s">
        <v>38</v>
      </c>
      <c r="F442">
        <v>441</v>
      </c>
      <c r="G442">
        <v>1638971</v>
      </c>
      <c r="H442">
        <v>143132927</v>
      </c>
      <c r="I442">
        <v>280457</v>
      </c>
      <c r="J442">
        <v>639412</v>
      </c>
      <c r="K442">
        <v>0</v>
      </c>
      <c r="L442">
        <v>0</v>
      </c>
      <c r="M442">
        <v>2637</v>
      </c>
      <c r="N442">
        <v>324924</v>
      </c>
      <c r="O442">
        <v>0</v>
      </c>
      <c r="P442">
        <v>960</v>
      </c>
      <c r="Q442">
        <v>0</v>
      </c>
      <c r="R442">
        <v>0</v>
      </c>
      <c r="S442" t="s">
        <v>39</v>
      </c>
      <c r="T442" t="s">
        <v>1094</v>
      </c>
      <c r="U442" t="s">
        <v>40</v>
      </c>
      <c r="V442" t="s">
        <v>212</v>
      </c>
      <c r="W442" t="s">
        <v>41</v>
      </c>
      <c r="X442" t="s">
        <v>1846</v>
      </c>
      <c r="Y442" t="s">
        <v>40</v>
      </c>
      <c r="Z442" t="s">
        <v>44</v>
      </c>
      <c r="AA442" t="s">
        <v>42</v>
      </c>
      <c r="AB442" t="s">
        <v>1853</v>
      </c>
      <c r="AC442" t="s">
        <v>40</v>
      </c>
      <c r="AD442" t="s">
        <v>214</v>
      </c>
    </row>
    <row r="443" spans="1:30" ht="39" x14ac:dyDescent="0.25">
      <c r="A443" s="15" t="s">
        <v>8091</v>
      </c>
      <c r="B443" s="16" t="s">
        <v>1001</v>
      </c>
      <c r="C443" s="17">
        <v>567145</v>
      </c>
      <c r="D443" t="s">
        <v>37</v>
      </c>
      <c r="E443" t="s">
        <v>38</v>
      </c>
      <c r="F443">
        <v>442</v>
      </c>
      <c r="G443">
        <v>1645290</v>
      </c>
      <c r="H443">
        <v>143454172</v>
      </c>
      <c r="I443">
        <v>282549</v>
      </c>
      <c r="J443">
        <v>641902</v>
      </c>
      <c r="K443">
        <v>0</v>
      </c>
      <c r="L443">
        <v>0</v>
      </c>
      <c r="M443">
        <v>6317</v>
      </c>
      <c r="N443">
        <v>321245</v>
      </c>
      <c r="O443">
        <v>2092</v>
      </c>
      <c r="P443">
        <v>2490</v>
      </c>
      <c r="Q443">
        <v>0</v>
      </c>
      <c r="R443">
        <v>0</v>
      </c>
      <c r="S443" t="s">
        <v>39</v>
      </c>
      <c r="T443" t="s">
        <v>1094</v>
      </c>
      <c r="U443" t="s">
        <v>40</v>
      </c>
      <c r="V443" t="s">
        <v>2621</v>
      </c>
      <c r="W443" t="s">
        <v>41</v>
      </c>
      <c r="X443" t="s">
        <v>1846</v>
      </c>
      <c r="Y443" t="s">
        <v>40</v>
      </c>
      <c r="Z443" t="s">
        <v>199</v>
      </c>
      <c r="AA443" t="s">
        <v>42</v>
      </c>
      <c r="AB443" t="s">
        <v>1853</v>
      </c>
      <c r="AC443" t="s">
        <v>40</v>
      </c>
      <c r="AD443" t="s">
        <v>2650</v>
      </c>
    </row>
    <row r="444" spans="1:30" ht="39" x14ac:dyDescent="0.25">
      <c r="A444" s="15" t="s">
        <v>8092</v>
      </c>
      <c r="B444" s="16" t="s">
        <v>1001</v>
      </c>
      <c r="C444" s="17">
        <v>568425</v>
      </c>
      <c r="D444" t="s">
        <v>37</v>
      </c>
      <c r="E444" t="s">
        <v>38</v>
      </c>
      <c r="F444">
        <v>443</v>
      </c>
      <c r="G444">
        <v>1647829</v>
      </c>
      <c r="H444">
        <v>143779201</v>
      </c>
      <c r="I444">
        <v>282549</v>
      </c>
      <c r="J444">
        <v>642862</v>
      </c>
      <c r="K444">
        <v>0</v>
      </c>
      <c r="L444">
        <v>0</v>
      </c>
      <c r="M444">
        <v>2538</v>
      </c>
      <c r="N444">
        <v>325029</v>
      </c>
      <c r="O444">
        <v>0</v>
      </c>
      <c r="P444">
        <v>960</v>
      </c>
      <c r="Q444">
        <v>0</v>
      </c>
      <c r="R444">
        <v>0</v>
      </c>
      <c r="S444" t="s">
        <v>39</v>
      </c>
      <c r="T444" t="s">
        <v>1094</v>
      </c>
      <c r="U444" t="s">
        <v>40</v>
      </c>
      <c r="V444" t="s">
        <v>212</v>
      </c>
      <c r="W444" t="s">
        <v>41</v>
      </c>
      <c r="X444" t="s">
        <v>1846</v>
      </c>
      <c r="Y444" t="s">
        <v>40</v>
      </c>
      <c r="Z444" t="s">
        <v>44</v>
      </c>
      <c r="AA444" t="s">
        <v>42</v>
      </c>
      <c r="AB444" t="s">
        <v>1853</v>
      </c>
      <c r="AC444" t="s">
        <v>40</v>
      </c>
      <c r="AD444" t="s">
        <v>214</v>
      </c>
    </row>
    <row r="445" spans="1:30" ht="39" x14ac:dyDescent="0.25">
      <c r="A445" s="15" t="s">
        <v>5928</v>
      </c>
      <c r="B445" s="16" t="s">
        <v>1001</v>
      </c>
      <c r="C445" s="17">
        <v>569705</v>
      </c>
      <c r="D445" t="s">
        <v>37</v>
      </c>
      <c r="E445" t="s">
        <v>38</v>
      </c>
      <c r="F445">
        <v>444</v>
      </c>
      <c r="G445">
        <v>1650450</v>
      </c>
      <c r="H445">
        <v>144104140</v>
      </c>
      <c r="I445">
        <v>282549</v>
      </c>
      <c r="J445">
        <v>643822</v>
      </c>
      <c r="K445">
        <v>0</v>
      </c>
      <c r="L445">
        <v>0</v>
      </c>
      <c r="M445">
        <v>2620</v>
      </c>
      <c r="N445">
        <v>324939</v>
      </c>
      <c r="O445">
        <v>0</v>
      </c>
      <c r="P445">
        <v>960</v>
      </c>
      <c r="Q445">
        <v>0</v>
      </c>
      <c r="R445">
        <v>0</v>
      </c>
      <c r="S445" t="s">
        <v>39</v>
      </c>
      <c r="T445" t="s">
        <v>1094</v>
      </c>
      <c r="U445" t="s">
        <v>40</v>
      </c>
      <c r="V445" t="s">
        <v>212</v>
      </c>
      <c r="W445" t="s">
        <v>41</v>
      </c>
      <c r="X445" t="s">
        <v>1846</v>
      </c>
      <c r="Y445" t="s">
        <v>40</v>
      </c>
      <c r="Z445" t="s">
        <v>44</v>
      </c>
      <c r="AA445" t="s">
        <v>42</v>
      </c>
      <c r="AB445" t="s">
        <v>1853</v>
      </c>
      <c r="AC445" t="s">
        <v>40</v>
      </c>
      <c r="AD445" t="s">
        <v>214</v>
      </c>
    </row>
    <row r="446" spans="1:30" ht="39" x14ac:dyDescent="0.25">
      <c r="A446" s="15" t="s">
        <v>8093</v>
      </c>
      <c r="B446" s="16" t="s">
        <v>1001</v>
      </c>
      <c r="C446" s="17">
        <v>570985</v>
      </c>
      <c r="D446" t="s">
        <v>37</v>
      </c>
      <c r="E446" t="s">
        <v>38</v>
      </c>
      <c r="F446">
        <v>445</v>
      </c>
      <c r="G446">
        <v>1655956</v>
      </c>
      <c r="H446">
        <v>144426192</v>
      </c>
      <c r="I446">
        <v>284169</v>
      </c>
      <c r="J446">
        <v>646038</v>
      </c>
      <c r="K446">
        <v>0</v>
      </c>
      <c r="L446">
        <v>0</v>
      </c>
      <c r="M446">
        <v>5505</v>
      </c>
      <c r="N446">
        <v>322052</v>
      </c>
      <c r="O446">
        <v>1620</v>
      </c>
      <c r="P446">
        <v>2216</v>
      </c>
      <c r="Q446">
        <v>0</v>
      </c>
      <c r="R446">
        <v>0</v>
      </c>
      <c r="S446" t="s">
        <v>39</v>
      </c>
      <c r="T446" t="s">
        <v>1094</v>
      </c>
      <c r="U446" t="s">
        <v>40</v>
      </c>
      <c r="V446" t="s">
        <v>1862</v>
      </c>
      <c r="W446" t="s">
        <v>41</v>
      </c>
      <c r="X446" t="s">
        <v>1846</v>
      </c>
      <c r="Y446" t="s">
        <v>40</v>
      </c>
      <c r="Z446" t="s">
        <v>210</v>
      </c>
      <c r="AA446" t="s">
        <v>42</v>
      </c>
      <c r="AB446" t="s">
        <v>1853</v>
      </c>
      <c r="AC446" t="s">
        <v>40</v>
      </c>
      <c r="AD446" t="s">
        <v>2618</v>
      </c>
    </row>
    <row r="447" spans="1:30" ht="39" x14ac:dyDescent="0.25">
      <c r="A447" s="15" t="s">
        <v>8094</v>
      </c>
      <c r="B447" s="16" t="s">
        <v>1001</v>
      </c>
      <c r="C447" s="17">
        <v>572265</v>
      </c>
      <c r="D447" t="s">
        <v>37</v>
      </c>
      <c r="E447" t="s">
        <v>38</v>
      </c>
      <c r="F447">
        <v>446</v>
      </c>
      <c r="G447">
        <v>1658484</v>
      </c>
      <c r="H447">
        <v>144751221</v>
      </c>
      <c r="I447">
        <v>284169</v>
      </c>
      <c r="J447">
        <v>646998</v>
      </c>
      <c r="K447">
        <v>0</v>
      </c>
      <c r="L447">
        <v>0</v>
      </c>
      <c r="M447">
        <v>2527</v>
      </c>
      <c r="N447">
        <v>325029</v>
      </c>
      <c r="O447">
        <v>0</v>
      </c>
      <c r="P447">
        <v>960</v>
      </c>
      <c r="Q447">
        <v>0</v>
      </c>
      <c r="R447">
        <v>0</v>
      </c>
      <c r="S447" t="s">
        <v>39</v>
      </c>
      <c r="T447" t="s">
        <v>1094</v>
      </c>
      <c r="U447" t="s">
        <v>40</v>
      </c>
      <c r="V447" t="s">
        <v>212</v>
      </c>
      <c r="W447" t="s">
        <v>41</v>
      </c>
      <c r="X447" t="s">
        <v>1846</v>
      </c>
      <c r="Y447" t="s">
        <v>40</v>
      </c>
      <c r="Z447" t="s">
        <v>44</v>
      </c>
      <c r="AA447" t="s">
        <v>42</v>
      </c>
      <c r="AB447" t="s">
        <v>1853</v>
      </c>
      <c r="AC447" t="s">
        <v>40</v>
      </c>
      <c r="AD447" t="s">
        <v>214</v>
      </c>
    </row>
    <row r="448" spans="1:30" ht="39" x14ac:dyDescent="0.25">
      <c r="A448" s="15" t="s">
        <v>8095</v>
      </c>
      <c r="B448" s="16" t="s">
        <v>1001</v>
      </c>
      <c r="C448" s="17">
        <v>573545</v>
      </c>
      <c r="D448" t="s">
        <v>37</v>
      </c>
      <c r="E448" t="s">
        <v>38</v>
      </c>
      <c r="F448">
        <v>447</v>
      </c>
      <c r="G448">
        <v>1660971</v>
      </c>
      <c r="H448">
        <v>145076291</v>
      </c>
      <c r="I448">
        <v>284169</v>
      </c>
      <c r="J448">
        <v>648153</v>
      </c>
      <c r="K448">
        <v>0</v>
      </c>
      <c r="L448">
        <v>0</v>
      </c>
      <c r="M448">
        <v>2486</v>
      </c>
      <c r="N448">
        <v>325070</v>
      </c>
      <c r="O448">
        <v>0</v>
      </c>
      <c r="P448">
        <v>1155</v>
      </c>
      <c r="Q448">
        <v>0</v>
      </c>
      <c r="R448">
        <v>0</v>
      </c>
      <c r="S448" t="s">
        <v>39</v>
      </c>
      <c r="T448" t="s">
        <v>1094</v>
      </c>
      <c r="U448" t="s">
        <v>40</v>
      </c>
      <c r="V448" t="s">
        <v>221</v>
      </c>
      <c r="W448" t="s">
        <v>41</v>
      </c>
      <c r="X448" t="s">
        <v>1846</v>
      </c>
      <c r="Y448" t="s">
        <v>40</v>
      </c>
      <c r="Z448" t="s">
        <v>44</v>
      </c>
      <c r="AA448" t="s">
        <v>42</v>
      </c>
      <c r="AB448" t="s">
        <v>1853</v>
      </c>
      <c r="AC448" t="s">
        <v>40</v>
      </c>
      <c r="AD448" t="s">
        <v>234</v>
      </c>
    </row>
    <row r="449" spans="1:30" ht="39" x14ac:dyDescent="0.25">
      <c r="A449" s="15" t="s">
        <v>8096</v>
      </c>
      <c r="B449" s="16" t="s">
        <v>1001</v>
      </c>
      <c r="C449" s="17">
        <v>574825</v>
      </c>
      <c r="D449" t="s">
        <v>37</v>
      </c>
      <c r="E449" t="s">
        <v>38</v>
      </c>
      <c r="F449">
        <v>448</v>
      </c>
      <c r="G449">
        <v>1669643</v>
      </c>
      <c r="H449">
        <v>145395146</v>
      </c>
      <c r="I449">
        <v>287693</v>
      </c>
      <c r="J449">
        <v>651361</v>
      </c>
      <c r="K449">
        <v>0</v>
      </c>
      <c r="L449">
        <v>0</v>
      </c>
      <c r="M449">
        <v>8671</v>
      </c>
      <c r="N449">
        <v>318855</v>
      </c>
      <c r="O449">
        <v>3524</v>
      </c>
      <c r="P449">
        <v>3208</v>
      </c>
      <c r="Q449">
        <v>0</v>
      </c>
      <c r="R449">
        <v>0</v>
      </c>
      <c r="S449" t="s">
        <v>39</v>
      </c>
      <c r="T449" t="s">
        <v>1873</v>
      </c>
      <c r="U449" t="s">
        <v>40</v>
      </c>
      <c r="V449" t="s">
        <v>3385</v>
      </c>
      <c r="W449" t="s">
        <v>41</v>
      </c>
      <c r="X449" t="s">
        <v>1846</v>
      </c>
      <c r="Y449" t="s">
        <v>40</v>
      </c>
      <c r="Z449" t="s">
        <v>352</v>
      </c>
      <c r="AA449" t="s">
        <v>42</v>
      </c>
      <c r="AB449" t="s">
        <v>1850</v>
      </c>
      <c r="AC449" t="s">
        <v>40</v>
      </c>
      <c r="AD449" t="s">
        <v>2652</v>
      </c>
    </row>
    <row r="450" spans="1:30" ht="39" x14ac:dyDescent="0.25">
      <c r="A450" s="15" t="s">
        <v>8097</v>
      </c>
      <c r="B450" s="16" t="s">
        <v>1001</v>
      </c>
      <c r="C450" s="17">
        <v>576105</v>
      </c>
      <c r="D450" t="s">
        <v>37</v>
      </c>
      <c r="E450" t="s">
        <v>38</v>
      </c>
      <c r="F450">
        <v>449</v>
      </c>
      <c r="G450">
        <v>1674702</v>
      </c>
      <c r="H450">
        <v>145717655</v>
      </c>
      <c r="I450">
        <v>289013</v>
      </c>
      <c r="J450">
        <v>653291</v>
      </c>
      <c r="K450">
        <v>0</v>
      </c>
      <c r="L450">
        <v>0</v>
      </c>
      <c r="M450">
        <v>5057</v>
      </c>
      <c r="N450">
        <v>322509</v>
      </c>
      <c r="O450">
        <v>1320</v>
      </c>
      <c r="P450">
        <v>1930</v>
      </c>
      <c r="Q450">
        <v>0</v>
      </c>
      <c r="R450">
        <v>0</v>
      </c>
      <c r="S450" t="s">
        <v>39</v>
      </c>
      <c r="T450" t="s">
        <v>1873</v>
      </c>
      <c r="U450" t="s">
        <v>40</v>
      </c>
      <c r="V450" t="s">
        <v>1864</v>
      </c>
      <c r="W450" t="s">
        <v>41</v>
      </c>
      <c r="X450" t="s">
        <v>1846</v>
      </c>
      <c r="Y450" t="s">
        <v>40</v>
      </c>
      <c r="Z450" t="s">
        <v>49</v>
      </c>
      <c r="AA450" t="s">
        <v>42</v>
      </c>
      <c r="AB450" t="s">
        <v>1850</v>
      </c>
      <c r="AC450" t="s">
        <v>40</v>
      </c>
      <c r="AD450" t="s">
        <v>211</v>
      </c>
    </row>
    <row r="451" spans="1:30" ht="39" x14ac:dyDescent="0.25">
      <c r="A451" s="15" t="s">
        <v>8098</v>
      </c>
      <c r="B451" s="16" t="s">
        <v>1001</v>
      </c>
      <c r="C451" s="17">
        <v>577385</v>
      </c>
      <c r="D451" t="s">
        <v>37</v>
      </c>
      <c r="E451" t="s">
        <v>38</v>
      </c>
      <c r="F451">
        <v>450</v>
      </c>
      <c r="G451">
        <v>1677361</v>
      </c>
      <c r="H451">
        <v>146042560</v>
      </c>
      <c r="I451">
        <v>289013</v>
      </c>
      <c r="J451">
        <v>654446</v>
      </c>
      <c r="K451">
        <v>0</v>
      </c>
      <c r="L451">
        <v>0</v>
      </c>
      <c r="M451">
        <v>2658</v>
      </c>
      <c r="N451">
        <v>324905</v>
      </c>
      <c r="O451">
        <v>0</v>
      </c>
      <c r="P451">
        <v>1155</v>
      </c>
      <c r="Q451">
        <v>0</v>
      </c>
      <c r="R451">
        <v>0</v>
      </c>
      <c r="S451" t="s">
        <v>39</v>
      </c>
      <c r="T451" t="s">
        <v>1873</v>
      </c>
      <c r="U451" t="s">
        <v>40</v>
      </c>
      <c r="V451" t="s">
        <v>221</v>
      </c>
      <c r="W451" t="s">
        <v>41</v>
      </c>
      <c r="X451" t="s">
        <v>1846</v>
      </c>
      <c r="Y451" t="s">
        <v>40</v>
      </c>
      <c r="Z451" t="s">
        <v>44</v>
      </c>
      <c r="AA451" t="s">
        <v>42</v>
      </c>
      <c r="AB451" t="s">
        <v>1850</v>
      </c>
      <c r="AC451" t="s">
        <v>40</v>
      </c>
      <c r="AD451" t="s">
        <v>234</v>
      </c>
    </row>
    <row r="452" spans="1:30" ht="39" x14ac:dyDescent="0.25">
      <c r="A452" s="15" t="s">
        <v>8099</v>
      </c>
      <c r="B452" s="16" t="s">
        <v>1001</v>
      </c>
      <c r="C452" s="17">
        <v>578665</v>
      </c>
      <c r="D452" t="s">
        <v>37</v>
      </c>
      <c r="E452" t="s">
        <v>38</v>
      </c>
      <c r="F452">
        <v>451</v>
      </c>
      <c r="G452">
        <v>1679994</v>
      </c>
      <c r="H452">
        <v>146367492</v>
      </c>
      <c r="I452">
        <v>289013</v>
      </c>
      <c r="J452">
        <v>655406</v>
      </c>
      <c r="K452">
        <v>0</v>
      </c>
      <c r="L452">
        <v>0</v>
      </c>
      <c r="M452">
        <v>2632</v>
      </c>
      <c r="N452">
        <v>324932</v>
      </c>
      <c r="O452">
        <v>0</v>
      </c>
      <c r="P452">
        <v>960</v>
      </c>
      <c r="Q452">
        <v>0</v>
      </c>
      <c r="R452">
        <v>0</v>
      </c>
      <c r="S452" t="s">
        <v>39</v>
      </c>
      <c r="T452" t="s">
        <v>1873</v>
      </c>
      <c r="U452" t="s">
        <v>40</v>
      </c>
      <c r="V452" t="s">
        <v>212</v>
      </c>
      <c r="W452" t="s">
        <v>41</v>
      </c>
      <c r="X452" t="s">
        <v>1846</v>
      </c>
      <c r="Y452" t="s">
        <v>40</v>
      </c>
      <c r="Z452" t="s">
        <v>44</v>
      </c>
      <c r="AA452" t="s">
        <v>42</v>
      </c>
      <c r="AB452" t="s">
        <v>1850</v>
      </c>
      <c r="AC452" t="s">
        <v>40</v>
      </c>
      <c r="AD452" t="s">
        <v>214</v>
      </c>
    </row>
    <row r="453" spans="1:30" ht="39" x14ac:dyDescent="0.25">
      <c r="A453" s="15" t="s">
        <v>8100</v>
      </c>
      <c r="B453" s="16" t="s">
        <v>1001</v>
      </c>
      <c r="C453" s="17">
        <v>579945</v>
      </c>
      <c r="D453" t="s">
        <v>37</v>
      </c>
      <c r="E453" t="s">
        <v>38</v>
      </c>
      <c r="F453">
        <v>452</v>
      </c>
      <c r="G453">
        <v>1682621</v>
      </c>
      <c r="H453">
        <v>146692431</v>
      </c>
      <c r="I453">
        <v>289013</v>
      </c>
      <c r="J453">
        <v>656366</v>
      </c>
      <c r="K453">
        <v>0</v>
      </c>
      <c r="L453">
        <v>0</v>
      </c>
      <c r="M453">
        <v>2625</v>
      </c>
      <c r="N453">
        <v>324939</v>
      </c>
      <c r="O453">
        <v>0</v>
      </c>
      <c r="P453">
        <v>960</v>
      </c>
      <c r="Q453">
        <v>0</v>
      </c>
      <c r="R453">
        <v>0</v>
      </c>
      <c r="S453" t="s">
        <v>39</v>
      </c>
      <c r="T453" t="s">
        <v>1873</v>
      </c>
      <c r="U453" t="s">
        <v>40</v>
      </c>
      <c r="V453" t="s">
        <v>212</v>
      </c>
      <c r="W453" t="s">
        <v>41</v>
      </c>
      <c r="X453" t="s">
        <v>1846</v>
      </c>
      <c r="Y453" t="s">
        <v>40</v>
      </c>
      <c r="Z453" t="s">
        <v>44</v>
      </c>
      <c r="AA453" t="s">
        <v>42</v>
      </c>
      <c r="AB453" t="s">
        <v>1850</v>
      </c>
      <c r="AC453" t="s">
        <v>40</v>
      </c>
      <c r="AD453" t="s">
        <v>214</v>
      </c>
    </row>
    <row r="454" spans="1:30" ht="39" x14ac:dyDescent="0.25">
      <c r="A454" s="15" t="s">
        <v>8101</v>
      </c>
      <c r="B454" s="16" t="s">
        <v>1001</v>
      </c>
      <c r="C454" s="17">
        <v>581225</v>
      </c>
      <c r="D454" t="s">
        <v>37</v>
      </c>
      <c r="E454" t="s">
        <v>38</v>
      </c>
      <c r="F454">
        <v>453</v>
      </c>
      <c r="G454">
        <v>1690549</v>
      </c>
      <c r="H454">
        <v>147012025</v>
      </c>
      <c r="I454">
        <v>292002</v>
      </c>
      <c r="J454">
        <v>659623</v>
      </c>
      <c r="K454">
        <v>0</v>
      </c>
      <c r="L454">
        <v>0</v>
      </c>
      <c r="M454">
        <v>7926</v>
      </c>
      <c r="N454">
        <v>319594</v>
      </c>
      <c r="O454">
        <v>2989</v>
      </c>
      <c r="P454">
        <v>3257</v>
      </c>
      <c r="Q454">
        <v>0</v>
      </c>
      <c r="R454">
        <v>0</v>
      </c>
      <c r="S454" t="s">
        <v>39</v>
      </c>
      <c r="T454" t="s">
        <v>1874</v>
      </c>
      <c r="U454" t="s">
        <v>40</v>
      </c>
      <c r="V454" t="s">
        <v>1882</v>
      </c>
      <c r="W454" t="s">
        <v>41</v>
      </c>
      <c r="X454" t="s">
        <v>1846</v>
      </c>
      <c r="Y454" t="s">
        <v>40</v>
      </c>
      <c r="Z454" t="s">
        <v>340</v>
      </c>
      <c r="AA454" t="s">
        <v>42</v>
      </c>
      <c r="AB454" t="s">
        <v>1850</v>
      </c>
      <c r="AC454" t="s">
        <v>40</v>
      </c>
      <c r="AD454" t="s">
        <v>2658</v>
      </c>
    </row>
    <row r="455" spans="1:30" ht="39" x14ac:dyDescent="0.25">
      <c r="A455" s="15" t="s">
        <v>8102</v>
      </c>
      <c r="B455" s="16" t="s">
        <v>1001</v>
      </c>
      <c r="C455" s="17">
        <v>582505</v>
      </c>
      <c r="D455" t="s">
        <v>37</v>
      </c>
      <c r="E455" t="s">
        <v>38</v>
      </c>
      <c r="F455">
        <v>454</v>
      </c>
      <c r="G455">
        <v>1708289</v>
      </c>
      <c r="H455">
        <v>147321851</v>
      </c>
      <c r="I455">
        <v>300587</v>
      </c>
      <c r="J455">
        <v>666625</v>
      </c>
      <c r="K455">
        <v>0</v>
      </c>
      <c r="L455">
        <v>0</v>
      </c>
      <c r="M455">
        <v>17739</v>
      </c>
      <c r="N455">
        <v>309826</v>
      </c>
      <c r="O455">
        <v>8585</v>
      </c>
      <c r="P455">
        <v>7002</v>
      </c>
      <c r="Q455">
        <v>0</v>
      </c>
      <c r="R455">
        <v>0</v>
      </c>
      <c r="S455" t="s">
        <v>39</v>
      </c>
      <c r="T455" t="s">
        <v>1875</v>
      </c>
      <c r="U455" t="s">
        <v>40</v>
      </c>
      <c r="V455" t="s">
        <v>3386</v>
      </c>
      <c r="W455" t="s">
        <v>41</v>
      </c>
      <c r="X455" t="s">
        <v>56</v>
      </c>
      <c r="Y455" t="s">
        <v>40</v>
      </c>
      <c r="Z455" t="s">
        <v>2647</v>
      </c>
      <c r="AA455" t="s">
        <v>42</v>
      </c>
      <c r="AB455" t="s">
        <v>1850</v>
      </c>
      <c r="AC455" t="s">
        <v>40</v>
      </c>
      <c r="AD455" t="s">
        <v>5572</v>
      </c>
    </row>
    <row r="456" spans="1:30" ht="39" x14ac:dyDescent="0.25">
      <c r="A456" s="15" t="s">
        <v>8103</v>
      </c>
      <c r="B456" s="16" t="s">
        <v>1001</v>
      </c>
      <c r="C456" s="17">
        <v>583785</v>
      </c>
      <c r="D456" t="s">
        <v>37</v>
      </c>
      <c r="E456" t="s">
        <v>38</v>
      </c>
      <c r="F456">
        <v>455</v>
      </c>
      <c r="G456">
        <v>1710834</v>
      </c>
      <c r="H456">
        <v>147646873</v>
      </c>
      <c r="I456">
        <v>300587</v>
      </c>
      <c r="J456">
        <v>667585</v>
      </c>
      <c r="K456">
        <v>0</v>
      </c>
      <c r="L456">
        <v>0</v>
      </c>
      <c r="M456">
        <v>2544</v>
      </c>
      <c r="N456">
        <v>325022</v>
      </c>
      <c r="O456">
        <v>0</v>
      </c>
      <c r="P456">
        <v>960</v>
      </c>
      <c r="Q456">
        <v>0</v>
      </c>
      <c r="R456">
        <v>0</v>
      </c>
      <c r="S456" t="s">
        <v>39</v>
      </c>
      <c r="T456" t="s">
        <v>1875</v>
      </c>
      <c r="U456" t="s">
        <v>40</v>
      </c>
      <c r="V456" t="s">
        <v>212</v>
      </c>
      <c r="W456" t="s">
        <v>41</v>
      </c>
      <c r="X456" t="s">
        <v>56</v>
      </c>
      <c r="Y456" t="s">
        <v>40</v>
      </c>
      <c r="Z456" t="s">
        <v>44</v>
      </c>
      <c r="AA456" t="s">
        <v>42</v>
      </c>
      <c r="AB456" t="s">
        <v>1850</v>
      </c>
      <c r="AC456" t="s">
        <v>40</v>
      </c>
      <c r="AD456" t="s">
        <v>214</v>
      </c>
    </row>
    <row r="457" spans="1:30" ht="39" x14ac:dyDescent="0.25">
      <c r="A457" s="15" t="s">
        <v>8104</v>
      </c>
      <c r="B457" s="16" t="s">
        <v>1001</v>
      </c>
      <c r="C457" s="17">
        <v>585065</v>
      </c>
      <c r="D457" t="s">
        <v>37</v>
      </c>
      <c r="E457" t="s">
        <v>38</v>
      </c>
      <c r="F457">
        <v>456</v>
      </c>
      <c r="G457">
        <v>1713460</v>
      </c>
      <c r="H457">
        <v>147971812</v>
      </c>
      <c r="I457">
        <v>300587</v>
      </c>
      <c r="J457">
        <v>668545</v>
      </c>
      <c r="K457">
        <v>0</v>
      </c>
      <c r="L457">
        <v>0</v>
      </c>
      <c r="M457">
        <v>2624</v>
      </c>
      <c r="N457">
        <v>324939</v>
      </c>
      <c r="O457">
        <v>0</v>
      </c>
      <c r="P457">
        <v>960</v>
      </c>
      <c r="Q457">
        <v>0</v>
      </c>
      <c r="R457">
        <v>0</v>
      </c>
      <c r="S457" t="s">
        <v>39</v>
      </c>
      <c r="T457" t="s">
        <v>1875</v>
      </c>
      <c r="U457" t="s">
        <v>40</v>
      </c>
      <c r="V457" t="s">
        <v>212</v>
      </c>
      <c r="W457" t="s">
        <v>41</v>
      </c>
      <c r="X457" t="s">
        <v>56</v>
      </c>
      <c r="Y457" t="s">
        <v>40</v>
      </c>
      <c r="Z457" t="s">
        <v>44</v>
      </c>
      <c r="AA457" t="s">
        <v>42</v>
      </c>
      <c r="AB457" t="s">
        <v>1850</v>
      </c>
      <c r="AC457" t="s">
        <v>40</v>
      </c>
      <c r="AD457" t="s">
        <v>214</v>
      </c>
    </row>
    <row r="458" spans="1:30" ht="39" x14ac:dyDescent="0.25">
      <c r="A458" s="15" t="s">
        <v>8105</v>
      </c>
      <c r="B458" s="16" t="s">
        <v>1001</v>
      </c>
      <c r="C458" s="17">
        <v>586345</v>
      </c>
      <c r="D458" t="s">
        <v>37</v>
      </c>
      <c r="E458" t="s">
        <v>38</v>
      </c>
      <c r="F458">
        <v>457</v>
      </c>
      <c r="G458">
        <v>1716090</v>
      </c>
      <c r="H458">
        <v>148296747</v>
      </c>
      <c r="I458">
        <v>300587</v>
      </c>
      <c r="J458">
        <v>669694</v>
      </c>
      <c r="K458">
        <v>0</v>
      </c>
      <c r="L458">
        <v>0</v>
      </c>
      <c r="M458">
        <v>2629</v>
      </c>
      <c r="N458">
        <v>324935</v>
      </c>
      <c r="O458">
        <v>0</v>
      </c>
      <c r="P458">
        <v>1149</v>
      </c>
      <c r="Q458">
        <v>0</v>
      </c>
      <c r="R458">
        <v>0</v>
      </c>
      <c r="S458" t="s">
        <v>39</v>
      </c>
      <c r="T458" t="s">
        <v>1875</v>
      </c>
      <c r="U458" t="s">
        <v>40</v>
      </c>
      <c r="V458" t="s">
        <v>221</v>
      </c>
      <c r="W458" t="s">
        <v>41</v>
      </c>
      <c r="X458" t="s">
        <v>56</v>
      </c>
      <c r="Y458" t="s">
        <v>40</v>
      </c>
      <c r="Z458" t="s">
        <v>44</v>
      </c>
      <c r="AA458" t="s">
        <v>42</v>
      </c>
      <c r="AB458" t="s">
        <v>57</v>
      </c>
      <c r="AC458" t="s">
        <v>40</v>
      </c>
      <c r="AD458" t="s">
        <v>234</v>
      </c>
    </row>
    <row r="459" spans="1:30" ht="39" x14ac:dyDescent="0.25">
      <c r="A459" s="15" t="s">
        <v>8106</v>
      </c>
      <c r="B459" s="16" t="s">
        <v>1001</v>
      </c>
      <c r="C459" s="17">
        <v>587625</v>
      </c>
      <c r="D459" t="s">
        <v>37</v>
      </c>
      <c r="E459" t="s">
        <v>38</v>
      </c>
      <c r="F459">
        <v>458</v>
      </c>
      <c r="G459">
        <v>1718725</v>
      </c>
      <c r="H459">
        <v>148621678</v>
      </c>
      <c r="I459">
        <v>300587</v>
      </c>
      <c r="J459">
        <v>670843</v>
      </c>
      <c r="K459">
        <v>0</v>
      </c>
      <c r="L459">
        <v>0</v>
      </c>
      <c r="M459">
        <v>2633</v>
      </c>
      <c r="N459">
        <v>324931</v>
      </c>
      <c r="O459">
        <v>0</v>
      </c>
      <c r="P459">
        <v>1149</v>
      </c>
      <c r="Q459">
        <v>0</v>
      </c>
      <c r="R459">
        <v>0</v>
      </c>
      <c r="S459" t="s">
        <v>39</v>
      </c>
      <c r="T459" t="s">
        <v>1875</v>
      </c>
      <c r="U459" t="s">
        <v>40</v>
      </c>
      <c r="V459" t="s">
        <v>221</v>
      </c>
      <c r="W459" t="s">
        <v>41</v>
      </c>
      <c r="X459" t="s">
        <v>1846</v>
      </c>
      <c r="Y459" t="s">
        <v>40</v>
      </c>
      <c r="Z459" t="s">
        <v>44</v>
      </c>
      <c r="AA459" t="s">
        <v>42</v>
      </c>
      <c r="AB459" t="s">
        <v>57</v>
      </c>
      <c r="AC459" t="s">
        <v>40</v>
      </c>
      <c r="AD459" t="s">
        <v>234</v>
      </c>
    </row>
    <row r="460" spans="1:30" ht="39" x14ac:dyDescent="0.25">
      <c r="A460" s="15" t="s">
        <v>8107</v>
      </c>
      <c r="B460" s="16" t="s">
        <v>1001</v>
      </c>
      <c r="C460" s="17">
        <v>588905</v>
      </c>
      <c r="D460" t="s">
        <v>37</v>
      </c>
      <c r="E460" t="s">
        <v>38</v>
      </c>
      <c r="F460">
        <v>459</v>
      </c>
      <c r="G460">
        <v>1721344</v>
      </c>
      <c r="H460">
        <v>148946624</v>
      </c>
      <c r="I460">
        <v>300587</v>
      </c>
      <c r="J460">
        <v>671803</v>
      </c>
      <c r="K460">
        <v>0</v>
      </c>
      <c r="L460">
        <v>0</v>
      </c>
      <c r="M460">
        <v>2617</v>
      </c>
      <c r="N460">
        <v>324946</v>
      </c>
      <c r="O460">
        <v>0</v>
      </c>
      <c r="P460">
        <v>960</v>
      </c>
      <c r="Q460">
        <v>0</v>
      </c>
      <c r="R460">
        <v>0</v>
      </c>
      <c r="S460" t="s">
        <v>39</v>
      </c>
      <c r="T460" t="s">
        <v>1875</v>
      </c>
      <c r="U460" t="s">
        <v>40</v>
      </c>
      <c r="V460" t="s">
        <v>212</v>
      </c>
      <c r="W460" t="s">
        <v>41</v>
      </c>
      <c r="X460" t="s">
        <v>1846</v>
      </c>
      <c r="Y460" t="s">
        <v>40</v>
      </c>
      <c r="Z460" t="s">
        <v>44</v>
      </c>
      <c r="AA460" t="s">
        <v>42</v>
      </c>
      <c r="AB460" t="s">
        <v>57</v>
      </c>
      <c r="AC460" t="s">
        <v>40</v>
      </c>
      <c r="AD460" t="s">
        <v>214</v>
      </c>
    </row>
    <row r="461" spans="1:30" ht="39" x14ac:dyDescent="0.25">
      <c r="A461" s="15" t="s">
        <v>8108</v>
      </c>
      <c r="B461" s="16" t="s">
        <v>1001</v>
      </c>
      <c r="C461" s="17">
        <v>590185</v>
      </c>
      <c r="D461" t="s">
        <v>37</v>
      </c>
      <c r="E461" t="s">
        <v>38</v>
      </c>
      <c r="F461">
        <v>460</v>
      </c>
      <c r="G461">
        <v>1723972</v>
      </c>
      <c r="H461">
        <v>149271562</v>
      </c>
      <c r="I461">
        <v>300587</v>
      </c>
      <c r="J461">
        <v>672763</v>
      </c>
      <c r="K461">
        <v>0</v>
      </c>
      <c r="L461">
        <v>0</v>
      </c>
      <c r="M461">
        <v>2626</v>
      </c>
      <c r="N461">
        <v>324938</v>
      </c>
      <c r="O461">
        <v>0</v>
      </c>
      <c r="P461">
        <v>960</v>
      </c>
      <c r="Q461">
        <v>0</v>
      </c>
      <c r="R461">
        <v>0</v>
      </c>
      <c r="S461" t="s">
        <v>39</v>
      </c>
      <c r="T461" t="s">
        <v>1875</v>
      </c>
      <c r="U461" t="s">
        <v>40</v>
      </c>
      <c r="V461" t="s">
        <v>212</v>
      </c>
      <c r="W461" t="s">
        <v>41</v>
      </c>
      <c r="X461" t="s">
        <v>1846</v>
      </c>
      <c r="Y461" t="s">
        <v>40</v>
      </c>
      <c r="Z461" t="s">
        <v>44</v>
      </c>
      <c r="AA461" t="s">
        <v>42</v>
      </c>
      <c r="AB461" t="s">
        <v>57</v>
      </c>
      <c r="AC461" t="s">
        <v>40</v>
      </c>
      <c r="AD461" t="s">
        <v>214</v>
      </c>
    </row>
    <row r="462" spans="1:30" ht="39" x14ac:dyDescent="0.25">
      <c r="A462" s="15" t="s">
        <v>8109</v>
      </c>
      <c r="B462" s="16" t="s">
        <v>1001</v>
      </c>
      <c r="C462" s="17">
        <v>591465</v>
      </c>
      <c r="D462" t="s">
        <v>37</v>
      </c>
      <c r="E462" t="s">
        <v>38</v>
      </c>
      <c r="F462">
        <v>461</v>
      </c>
      <c r="G462">
        <v>1730797</v>
      </c>
      <c r="H462">
        <v>149592303</v>
      </c>
      <c r="I462">
        <v>303000</v>
      </c>
      <c r="J462">
        <v>675625</v>
      </c>
      <c r="K462">
        <v>0</v>
      </c>
      <c r="L462">
        <v>0</v>
      </c>
      <c r="M462">
        <v>6823</v>
      </c>
      <c r="N462">
        <v>320741</v>
      </c>
      <c r="O462">
        <v>2413</v>
      </c>
      <c r="P462">
        <v>2862</v>
      </c>
      <c r="Q462">
        <v>0</v>
      </c>
      <c r="R462">
        <v>0</v>
      </c>
      <c r="S462" t="s">
        <v>39</v>
      </c>
      <c r="T462" t="s">
        <v>1875</v>
      </c>
      <c r="U462" t="s">
        <v>40</v>
      </c>
      <c r="V462" t="s">
        <v>475</v>
      </c>
      <c r="W462" t="s">
        <v>41</v>
      </c>
      <c r="X462" t="s">
        <v>56</v>
      </c>
      <c r="Y462" t="s">
        <v>40</v>
      </c>
      <c r="Z462" t="s">
        <v>229</v>
      </c>
      <c r="AA462" t="s">
        <v>42</v>
      </c>
      <c r="AB462" t="s">
        <v>57</v>
      </c>
      <c r="AC462" t="s">
        <v>40</v>
      </c>
      <c r="AD462" t="s">
        <v>762</v>
      </c>
    </row>
    <row r="463" spans="1:30" ht="39" x14ac:dyDescent="0.25">
      <c r="A463" s="15" t="s">
        <v>8110</v>
      </c>
      <c r="B463" s="16" t="s">
        <v>1001</v>
      </c>
      <c r="C463" s="17">
        <v>592745</v>
      </c>
      <c r="D463" t="s">
        <v>37</v>
      </c>
      <c r="E463" t="s">
        <v>38</v>
      </c>
      <c r="F463">
        <v>462</v>
      </c>
      <c r="G463">
        <v>1733452</v>
      </c>
      <c r="H463">
        <v>149917213</v>
      </c>
      <c r="I463">
        <v>303000</v>
      </c>
      <c r="J463">
        <v>676585</v>
      </c>
      <c r="K463">
        <v>0</v>
      </c>
      <c r="L463">
        <v>0</v>
      </c>
      <c r="M463">
        <v>2653</v>
      </c>
      <c r="N463">
        <v>324910</v>
      </c>
      <c r="O463">
        <v>0</v>
      </c>
      <c r="P463">
        <v>960</v>
      </c>
      <c r="Q463">
        <v>0</v>
      </c>
      <c r="R463">
        <v>0</v>
      </c>
      <c r="S463" t="s">
        <v>39</v>
      </c>
      <c r="T463" t="s">
        <v>1875</v>
      </c>
      <c r="U463" t="s">
        <v>40</v>
      </c>
      <c r="V463" t="s">
        <v>212</v>
      </c>
      <c r="W463" t="s">
        <v>41</v>
      </c>
      <c r="X463" t="s">
        <v>1846</v>
      </c>
      <c r="Y463" t="s">
        <v>40</v>
      </c>
      <c r="Z463" t="s">
        <v>44</v>
      </c>
      <c r="AA463" t="s">
        <v>42</v>
      </c>
      <c r="AB463" t="s">
        <v>57</v>
      </c>
      <c r="AC463" t="s">
        <v>40</v>
      </c>
      <c r="AD463" t="s">
        <v>214</v>
      </c>
    </row>
    <row r="464" spans="1:30" ht="39" x14ac:dyDescent="0.25">
      <c r="A464" s="15" t="s">
        <v>8111</v>
      </c>
      <c r="B464" s="16" t="s">
        <v>1001</v>
      </c>
      <c r="C464" s="17">
        <v>594025</v>
      </c>
      <c r="D464" t="s">
        <v>37</v>
      </c>
      <c r="E464" t="s">
        <v>38</v>
      </c>
      <c r="F464">
        <v>463</v>
      </c>
      <c r="G464">
        <v>1736079</v>
      </c>
      <c r="H464">
        <v>150242150</v>
      </c>
      <c r="I464">
        <v>303000</v>
      </c>
      <c r="J464">
        <v>677545</v>
      </c>
      <c r="K464">
        <v>0</v>
      </c>
      <c r="L464">
        <v>0</v>
      </c>
      <c r="M464">
        <v>2626</v>
      </c>
      <c r="N464">
        <v>324937</v>
      </c>
      <c r="O464">
        <v>0</v>
      </c>
      <c r="P464">
        <v>960</v>
      </c>
      <c r="Q464">
        <v>0</v>
      </c>
      <c r="R464">
        <v>0</v>
      </c>
      <c r="S464" t="s">
        <v>39</v>
      </c>
      <c r="T464" t="s">
        <v>1875</v>
      </c>
      <c r="U464" t="s">
        <v>40</v>
      </c>
      <c r="V464" t="s">
        <v>212</v>
      </c>
      <c r="W464" t="s">
        <v>41</v>
      </c>
      <c r="X464" t="s">
        <v>1846</v>
      </c>
      <c r="Y464" t="s">
        <v>40</v>
      </c>
      <c r="Z464" t="s">
        <v>44</v>
      </c>
      <c r="AA464" t="s">
        <v>42</v>
      </c>
      <c r="AB464" t="s">
        <v>57</v>
      </c>
      <c r="AC464" t="s">
        <v>40</v>
      </c>
      <c r="AD464" t="s">
        <v>214</v>
      </c>
    </row>
    <row r="465" spans="1:30" ht="39" x14ac:dyDescent="0.25">
      <c r="A465" s="15" t="s">
        <v>8112</v>
      </c>
      <c r="B465" s="16" t="s">
        <v>1001</v>
      </c>
      <c r="C465" s="17">
        <v>595305</v>
      </c>
      <c r="D465" t="s">
        <v>37</v>
      </c>
      <c r="E465" t="s">
        <v>38</v>
      </c>
      <c r="F465">
        <v>464</v>
      </c>
      <c r="G465">
        <v>1739702</v>
      </c>
      <c r="H465">
        <v>150566092</v>
      </c>
      <c r="I465">
        <v>303361</v>
      </c>
      <c r="J465">
        <v>678922</v>
      </c>
      <c r="K465">
        <v>0</v>
      </c>
      <c r="L465">
        <v>0</v>
      </c>
      <c r="M465">
        <v>3621</v>
      </c>
      <c r="N465">
        <v>323942</v>
      </c>
      <c r="O465">
        <v>361</v>
      </c>
      <c r="P465">
        <v>1377</v>
      </c>
      <c r="Q465">
        <v>0</v>
      </c>
      <c r="R465">
        <v>0</v>
      </c>
      <c r="S465" t="s">
        <v>39</v>
      </c>
      <c r="T465" t="s">
        <v>1877</v>
      </c>
      <c r="U465" t="s">
        <v>40</v>
      </c>
      <c r="V465" t="s">
        <v>191</v>
      </c>
      <c r="W465" t="s">
        <v>41</v>
      </c>
      <c r="X465" t="s">
        <v>1846</v>
      </c>
      <c r="Y465" t="s">
        <v>40</v>
      </c>
      <c r="Z465" t="s">
        <v>59</v>
      </c>
      <c r="AA465" t="s">
        <v>42</v>
      </c>
      <c r="AB465" t="s">
        <v>57</v>
      </c>
      <c r="AC465" t="s">
        <v>40</v>
      </c>
      <c r="AD465" t="s">
        <v>240</v>
      </c>
    </row>
    <row r="466" spans="1:30" ht="39" x14ac:dyDescent="0.25">
      <c r="A466" s="15" t="s">
        <v>8113</v>
      </c>
      <c r="B466" s="16" t="s">
        <v>1001</v>
      </c>
      <c r="C466" s="17">
        <v>596585</v>
      </c>
      <c r="D466" t="s">
        <v>37</v>
      </c>
      <c r="E466" t="s">
        <v>38</v>
      </c>
      <c r="F466">
        <v>465</v>
      </c>
      <c r="G466">
        <v>1746359</v>
      </c>
      <c r="H466">
        <v>150887001</v>
      </c>
      <c r="I466">
        <v>306024</v>
      </c>
      <c r="J466">
        <v>681014</v>
      </c>
      <c r="K466">
        <v>0</v>
      </c>
      <c r="L466">
        <v>0</v>
      </c>
      <c r="M466">
        <v>6656</v>
      </c>
      <c r="N466">
        <v>320909</v>
      </c>
      <c r="O466">
        <v>2663</v>
      </c>
      <c r="P466">
        <v>2092</v>
      </c>
      <c r="Q466">
        <v>0</v>
      </c>
      <c r="R466">
        <v>0</v>
      </c>
      <c r="S466" t="s">
        <v>39</v>
      </c>
      <c r="T466" t="s">
        <v>1877</v>
      </c>
      <c r="U466" t="s">
        <v>40</v>
      </c>
      <c r="V466" t="s">
        <v>2616</v>
      </c>
      <c r="W466" t="s">
        <v>41</v>
      </c>
      <c r="X466" t="s">
        <v>56</v>
      </c>
      <c r="Y466" t="s">
        <v>40</v>
      </c>
      <c r="Z466" t="s">
        <v>224</v>
      </c>
      <c r="AA466" t="s">
        <v>42</v>
      </c>
      <c r="AB466" t="s">
        <v>57</v>
      </c>
      <c r="AC466" t="s">
        <v>40</v>
      </c>
      <c r="AD466" t="s">
        <v>1825</v>
      </c>
    </row>
    <row r="467" spans="1:30" ht="39" x14ac:dyDescent="0.25">
      <c r="A467" s="15" t="s">
        <v>8114</v>
      </c>
      <c r="B467" s="16" t="s">
        <v>1001</v>
      </c>
      <c r="C467" s="17">
        <v>597865</v>
      </c>
      <c r="D467" t="s">
        <v>37</v>
      </c>
      <c r="E467" t="s">
        <v>38</v>
      </c>
      <c r="F467">
        <v>466</v>
      </c>
      <c r="G467">
        <v>1748897</v>
      </c>
      <c r="H467">
        <v>151212029</v>
      </c>
      <c r="I467">
        <v>306024</v>
      </c>
      <c r="J467">
        <v>681974</v>
      </c>
      <c r="K467">
        <v>0</v>
      </c>
      <c r="L467">
        <v>0</v>
      </c>
      <c r="M467">
        <v>2536</v>
      </c>
      <c r="N467">
        <v>325028</v>
      </c>
      <c r="O467">
        <v>0</v>
      </c>
      <c r="P467">
        <v>960</v>
      </c>
      <c r="Q467">
        <v>0</v>
      </c>
      <c r="R467">
        <v>0</v>
      </c>
      <c r="S467" t="s">
        <v>39</v>
      </c>
      <c r="T467" t="s">
        <v>1877</v>
      </c>
      <c r="U467" t="s">
        <v>40</v>
      </c>
      <c r="V467" t="s">
        <v>212</v>
      </c>
      <c r="W467" t="s">
        <v>41</v>
      </c>
      <c r="X467" t="s">
        <v>56</v>
      </c>
      <c r="Y467" t="s">
        <v>40</v>
      </c>
      <c r="Z467" t="s">
        <v>44</v>
      </c>
      <c r="AA467" t="s">
        <v>42</v>
      </c>
      <c r="AB467" t="s">
        <v>57</v>
      </c>
      <c r="AC467" t="s">
        <v>40</v>
      </c>
      <c r="AD467" t="s">
        <v>214</v>
      </c>
    </row>
    <row r="468" spans="1:30" ht="39" x14ac:dyDescent="0.25">
      <c r="A468" s="15" t="s">
        <v>8115</v>
      </c>
      <c r="B468" s="16" t="s">
        <v>1001</v>
      </c>
      <c r="C468" s="17">
        <v>599145</v>
      </c>
      <c r="D468" t="s">
        <v>37</v>
      </c>
      <c r="E468" t="s">
        <v>38</v>
      </c>
      <c r="F468">
        <v>467</v>
      </c>
      <c r="G468">
        <v>1751407</v>
      </c>
      <c r="H468">
        <v>151537087</v>
      </c>
      <c r="I468">
        <v>306024</v>
      </c>
      <c r="J468">
        <v>682934</v>
      </c>
      <c r="K468">
        <v>0</v>
      </c>
      <c r="L468">
        <v>0</v>
      </c>
      <c r="M468">
        <v>2509</v>
      </c>
      <c r="N468">
        <v>325058</v>
      </c>
      <c r="O468">
        <v>0</v>
      </c>
      <c r="P468">
        <v>960</v>
      </c>
      <c r="Q468">
        <v>0</v>
      </c>
      <c r="R468">
        <v>0</v>
      </c>
      <c r="S468" t="s">
        <v>39</v>
      </c>
      <c r="T468" t="s">
        <v>1877</v>
      </c>
      <c r="U468" t="s">
        <v>40</v>
      </c>
      <c r="V468" t="s">
        <v>212</v>
      </c>
      <c r="W468" t="s">
        <v>41</v>
      </c>
      <c r="X468" t="s">
        <v>1846</v>
      </c>
      <c r="Y468" t="s">
        <v>40</v>
      </c>
      <c r="Z468" t="s">
        <v>44</v>
      </c>
      <c r="AA468" t="s">
        <v>42</v>
      </c>
      <c r="AB468" t="s">
        <v>57</v>
      </c>
      <c r="AC468" t="s">
        <v>40</v>
      </c>
      <c r="AD468" t="s">
        <v>214</v>
      </c>
    </row>
    <row r="469" spans="1:30" ht="39" x14ac:dyDescent="0.25">
      <c r="A469" s="15" t="s">
        <v>8116</v>
      </c>
      <c r="B469" s="16" t="s">
        <v>1001</v>
      </c>
      <c r="C469" s="17">
        <v>600425</v>
      </c>
      <c r="D469" t="s">
        <v>37</v>
      </c>
      <c r="E469" t="s">
        <v>38</v>
      </c>
      <c r="F469">
        <v>468</v>
      </c>
      <c r="G469">
        <v>1754033</v>
      </c>
      <c r="H469">
        <v>151862025</v>
      </c>
      <c r="I469">
        <v>306024</v>
      </c>
      <c r="J469">
        <v>683894</v>
      </c>
      <c r="K469">
        <v>0</v>
      </c>
      <c r="L469">
        <v>0</v>
      </c>
      <c r="M469">
        <v>2625</v>
      </c>
      <c r="N469">
        <v>324938</v>
      </c>
      <c r="O469">
        <v>0</v>
      </c>
      <c r="P469">
        <v>960</v>
      </c>
      <c r="Q469">
        <v>0</v>
      </c>
      <c r="R469">
        <v>0</v>
      </c>
      <c r="S469" t="s">
        <v>39</v>
      </c>
      <c r="T469" t="s">
        <v>1877</v>
      </c>
      <c r="U469" t="s">
        <v>40</v>
      </c>
      <c r="V469" t="s">
        <v>212</v>
      </c>
      <c r="W469" t="s">
        <v>41</v>
      </c>
      <c r="X469" t="s">
        <v>1846</v>
      </c>
      <c r="Y469" t="s">
        <v>40</v>
      </c>
      <c r="Z469" t="s">
        <v>44</v>
      </c>
      <c r="AA469" t="s">
        <v>42</v>
      </c>
      <c r="AB469" t="s">
        <v>57</v>
      </c>
      <c r="AC469" t="s">
        <v>40</v>
      </c>
      <c r="AD469" t="s">
        <v>214</v>
      </c>
    </row>
    <row r="470" spans="1:30" ht="39" x14ac:dyDescent="0.25">
      <c r="A470" s="15" t="s">
        <v>8117</v>
      </c>
      <c r="B470" s="16" t="s">
        <v>1001</v>
      </c>
      <c r="C470" s="17">
        <v>601705</v>
      </c>
      <c r="D470" t="s">
        <v>37</v>
      </c>
      <c r="E470" t="s">
        <v>38</v>
      </c>
      <c r="F470">
        <v>469</v>
      </c>
      <c r="G470">
        <v>1756660</v>
      </c>
      <c r="H470">
        <v>152186962</v>
      </c>
      <c r="I470">
        <v>306024</v>
      </c>
      <c r="J470">
        <v>685049</v>
      </c>
      <c r="K470">
        <v>0</v>
      </c>
      <c r="L470">
        <v>0</v>
      </c>
      <c r="M470">
        <v>2626</v>
      </c>
      <c r="N470">
        <v>324937</v>
      </c>
      <c r="O470">
        <v>0</v>
      </c>
      <c r="P470">
        <v>1155</v>
      </c>
      <c r="Q470">
        <v>0</v>
      </c>
      <c r="R470">
        <v>0</v>
      </c>
      <c r="S470" t="s">
        <v>39</v>
      </c>
      <c r="T470" t="s">
        <v>1877</v>
      </c>
      <c r="U470" t="s">
        <v>40</v>
      </c>
      <c r="V470" t="s">
        <v>221</v>
      </c>
      <c r="W470" t="s">
        <v>41</v>
      </c>
      <c r="X470" t="s">
        <v>1846</v>
      </c>
      <c r="Y470" t="s">
        <v>40</v>
      </c>
      <c r="Z470" t="s">
        <v>44</v>
      </c>
      <c r="AA470" t="s">
        <v>42</v>
      </c>
      <c r="AB470" t="s">
        <v>57</v>
      </c>
      <c r="AC470" t="s">
        <v>40</v>
      </c>
      <c r="AD470" t="s">
        <v>234</v>
      </c>
    </row>
    <row r="471" spans="1:30" ht="39" x14ac:dyDescent="0.25">
      <c r="A471" s="15" t="s">
        <v>8118</v>
      </c>
      <c r="B471" s="16" t="s">
        <v>1001</v>
      </c>
      <c r="C471" s="17">
        <v>602985</v>
      </c>
      <c r="D471" t="s">
        <v>37</v>
      </c>
      <c r="E471" t="s">
        <v>38</v>
      </c>
      <c r="F471">
        <v>470</v>
      </c>
      <c r="G471">
        <v>1759292</v>
      </c>
      <c r="H471">
        <v>152511895</v>
      </c>
      <c r="I471">
        <v>306024</v>
      </c>
      <c r="J471">
        <v>686198</v>
      </c>
      <c r="K471">
        <v>0</v>
      </c>
      <c r="L471">
        <v>0</v>
      </c>
      <c r="M471">
        <v>2630</v>
      </c>
      <c r="N471">
        <v>324933</v>
      </c>
      <c r="O471">
        <v>0</v>
      </c>
      <c r="P471">
        <v>1149</v>
      </c>
      <c r="Q471">
        <v>0</v>
      </c>
      <c r="R471">
        <v>0</v>
      </c>
      <c r="S471" t="s">
        <v>39</v>
      </c>
      <c r="T471" t="s">
        <v>1877</v>
      </c>
      <c r="U471" t="s">
        <v>40</v>
      </c>
      <c r="V471" t="s">
        <v>221</v>
      </c>
      <c r="W471" t="s">
        <v>41</v>
      </c>
      <c r="X471" t="s">
        <v>1846</v>
      </c>
      <c r="Y471" t="s">
        <v>40</v>
      </c>
      <c r="Z471" t="s">
        <v>44</v>
      </c>
      <c r="AA471" t="s">
        <v>42</v>
      </c>
      <c r="AB471" t="s">
        <v>57</v>
      </c>
      <c r="AC471" t="s">
        <v>40</v>
      </c>
      <c r="AD471" t="s">
        <v>234</v>
      </c>
    </row>
    <row r="472" spans="1:30" ht="39" x14ac:dyDescent="0.25">
      <c r="A472" s="15" t="s">
        <v>8119</v>
      </c>
      <c r="B472" s="16" t="s">
        <v>1001</v>
      </c>
      <c r="C472" s="17">
        <v>604265</v>
      </c>
      <c r="D472" t="s">
        <v>37</v>
      </c>
      <c r="E472" t="s">
        <v>38</v>
      </c>
      <c r="F472">
        <v>471</v>
      </c>
      <c r="G472">
        <v>1763024</v>
      </c>
      <c r="H472">
        <v>152835663</v>
      </c>
      <c r="I472">
        <v>306565</v>
      </c>
      <c r="J472">
        <v>687749</v>
      </c>
      <c r="K472">
        <v>0</v>
      </c>
      <c r="L472">
        <v>0</v>
      </c>
      <c r="M472">
        <v>3730</v>
      </c>
      <c r="N472">
        <v>323768</v>
      </c>
      <c r="O472">
        <v>541</v>
      </c>
      <c r="P472">
        <v>1551</v>
      </c>
      <c r="Q472">
        <v>0</v>
      </c>
      <c r="R472">
        <v>0</v>
      </c>
      <c r="S472" t="s">
        <v>39</v>
      </c>
      <c r="T472" t="s">
        <v>1877</v>
      </c>
      <c r="U472" t="s">
        <v>40</v>
      </c>
      <c r="V472" t="s">
        <v>199</v>
      </c>
      <c r="W472" t="s">
        <v>41</v>
      </c>
      <c r="X472" t="s">
        <v>1846</v>
      </c>
      <c r="Y472" t="s">
        <v>40</v>
      </c>
      <c r="Z472" t="s">
        <v>57</v>
      </c>
      <c r="AA472" t="s">
        <v>42</v>
      </c>
      <c r="AB472" t="s">
        <v>57</v>
      </c>
      <c r="AC472" t="s">
        <v>40</v>
      </c>
      <c r="AD472" t="s">
        <v>1826</v>
      </c>
    </row>
    <row r="473" spans="1:30" ht="39" x14ac:dyDescent="0.25">
      <c r="A473" s="15" t="s">
        <v>8120</v>
      </c>
      <c r="B473" s="16" t="s">
        <v>1001</v>
      </c>
      <c r="C473" s="17">
        <v>605545</v>
      </c>
      <c r="D473" t="s">
        <v>37</v>
      </c>
      <c r="E473" t="s">
        <v>38</v>
      </c>
      <c r="F473">
        <v>472</v>
      </c>
      <c r="G473">
        <v>1765555</v>
      </c>
      <c r="H473">
        <v>153160604</v>
      </c>
      <c r="I473">
        <v>306565</v>
      </c>
      <c r="J473">
        <v>688709</v>
      </c>
      <c r="K473">
        <v>0</v>
      </c>
      <c r="L473">
        <v>0</v>
      </c>
      <c r="M473">
        <v>2530</v>
      </c>
      <c r="N473">
        <v>324941</v>
      </c>
      <c r="O473">
        <v>0</v>
      </c>
      <c r="P473">
        <v>960</v>
      </c>
      <c r="Q473">
        <v>0</v>
      </c>
      <c r="R473">
        <v>0</v>
      </c>
      <c r="S473" t="s">
        <v>39</v>
      </c>
      <c r="T473" t="s">
        <v>1877</v>
      </c>
      <c r="U473" t="s">
        <v>40</v>
      </c>
      <c r="V473" t="s">
        <v>212</v>
      </c>
      <c r="W473" t="s">
        <v>41</v>
      </c>
      <c r="X473" t="s">
        <v>1846</v>
      </c>
      <c r="Y473" t="s">
        <v>40</v>
      </c>
      <c r="Z473" t="s">
        <v>44</v>
      </c>
      <c r="AA473" t="s">
        <v>42</v>
      </c>
      <c r="AB473" t="s">
        <v>57</v>
      </c>
      <c r="AC473" t="s">
        <v>40</v>
      </c>
      <c r="AD473" t="s">
        <v>214</v>
      </c>
    </row>
    <row r="474" spans="1:30" ht="39" x14ac:dyDescent="0.25">
      <c r="A474" s="15" t="s">
        <v>8121</v>
      </c>
      <c r="B474" s="16" t="s">
        <v>1001</v>
      </c>
      <c r="C474" s="17">
        <v>606825</v>
      </c>
      <c r="D474" t="s">
        <v>37</v>
      </c>
      <c r="E474" t="s">
        <v>38</v>
      </c>
      <c r="F474">
        <v>473</v>
      </c>
      <c r="G474">
        <v>1768065</v>
      </c>
      <c r="H474">
        <v>153485566</v>
      </c>
      <c r="I474">
        <v>306565</v>
      </c>
      <c r="J474">
        <v>689669</v>
      </c>
      <c r="K474">
        <v>0</v>
      </c>
      <c r="L474">
        <v>0</v>
      </c>
      <c r="M474">
        <v>2509</v>
      </c>
      <c r="N474">
        <v>324962</v>
      </c>
      <c r="O474">
        <v>0</v>
      </c>
      <c r="P474">
        <v>960</v>
      </c>
      <c r="Q474">
        <v>0</v>
      </c>
      <c r="R474">
        <v>0</v>
      </c>
      <c r="S474" t="s">
        <v>39</v>
      </c>
      <c r="T474" t="s">
        <v>1877</v>
      </c>
      <c r="U474" t="s">
        <v>40</v>
      </c>
      <c r="V474" t="s">
        <v>212</v>
      </c>
      <c r="W474" t="s">
        <v>41</v>
      </c>
      <c r="X474" t="s">
        <v>1846</v>
      </c>
      <c r="Y474" t="s">
        <v>40</v>
      </c>
      <c r="Z474" t="s">
        <v>44</v>
      </c>
      <c r="AA474" t="s">
        <v>42</v>
      </c>
      <c r="AB474" t="s">
        <v>57</v>
      </c>
      <c r="AC474" t="s">
        <v>40</v>
      </c>
      <c r="AD474" t="s">
        <v>214</v>
      </c>
    </row>
    <row r="475" spans="1:30" ht="39" x14ac:dyDescent="0.25">
      <c r="A475" s="15" t="s">
        <v>8122</v>
      </c>
      <c r="B475" s="16" t="s">
        <v>1001</v>
      </c>
      <c r="C475" s="17">
        <v>608105</v>
      </c>
      <c r="D475" t="s">
        <v>37</v>
      </c>
      <c r="E475" t="s">
        <v>38</v>
      </c>
      <c r="F475">
        <v>474</v>
      </c>
      <c r="G475">
        <v>1770692</v>
      </c>
      <c r="H475">
        <v>153810505</v>
      </c>
      <c r="I475">
        <v>306565</v>
      </c>
      <c r="J475">
        <v>690629</v>
      </c>
      <c r="K475">
        <v>0</v>
      </c>
      <c r="L475">
        <v>0</v>
      </c>
      <c r="M475">
        <v>2625</v>
      </c>
      <c r="N475">
        <v>324939</v>
      </c>
      <c r="O475">
        <v>0</v>
      </c>
      <c r="P475">
        <v>960</v>
      </c>
      <c r="Q475">
        <v>0</v>
      </c>
      <c r="R475">
        <v>0</v>
      </c>
      <c r="S475" t="s">
        <v>39</v>
      </c>
      <c r="T475" t="s">
        <v>1877</v>
      </c>
      <c r="U475" t="s">
        <v>40</v>
      </c>
      <c r="V475" t="s">
        <v>212</v>
      </c>
      <c r="W475" t="s">
        <v>41</v>
      </c>
      <c r="X475" t="s">
        <v>1846</v>
      </c>
      <c r="Y475" t="s">
        <v>40</v>
      </c>
      <c r="Z475" t="s">
        <v>44</v>
      </c>
      <c r="AA475" t="s">
        <v>42</v>
      </c>
      <c r="AB475" t="s">
        <v>57</v>
      </c>
      <c r="AC475" t="s">
        <v>40</v>
      </c>
      <c r="AD475" t="s">
        <v>214</v>
      </c>
    </row>
    <row r="476" spans="1:30" ht="39" x14ac:dyDescent="0.25">
      <c r="A476" s="15" t="s">
        <v>8123</v>
      </c>
      <c r="B476" s="16" t="s">
        <v>1001</v>
      </c>
      <c r="C476" s="17">
        <v>609385</v>
      </c>
      <c r="D476" t="s">
        <v>37</v>
      </c>
      <c r="E476" t="s">
        <v>38</v>
      </c>
      <c r="F476">
        <v>475</v>
      </c>
      <c r="G476">
        <v>1775184</v>
      </c>
      <c r="H476">
        <v>154133493</v>
      </c>
      <c r="I476">
        <v>307574</v>
      </c>
      <c r="J476">
        <v>692456</v>
      </c>
      <c r="K476">
        <v>0</v>
      </c>
      <c r="L476">
        <v>0</v>
      </c>
      <c r="M476">
        <v>4491</v>
      </c>
      <c r="N476">
        <v>322988</v>
      </c>
      <c r="O476">
        <v>1009</v>
      </c>
      <c r="P476">
        <v>1827</v>
      </c>
      <c r="Q476">
        <v>0</v>
      </c>
      <c r="R476">
        <v>0</v>
      </c>
      <c r="S476" t="s">
        <v>39</v>
      </c>
      <c r="T476" t="s">
        <v>1878</v>
      </c>
      <c r="U476" t="s">
        <v>40</v>
      </c>
      <c r="V476" t="s">
        <v>571</v>
      </c>
      <c r="W476" t="s">
        <v>41</v>
      </c>
      <c r="X476" t="s">
        <v>1846</v>
      </c>
      <c r="Y476" t="s">
        <v>40</v>
      </c>
      <c r="Z476" t="s">
        <v>54</v>
      </c>
      <c r="AA476" t="s">
        <v>42</v>
      </c>
      <c r="AB476" t="s">
        <v>57</v>
      </c>
      <c r="AC476" t="s">
        <v>40</v>
      </c>
      <c r="AD476" t="s">
        <v>1816</v>
      </c>
    </row>
    <row r="477" spans="1:30" ht="39" x14ac:dyDescent="0.25">
      <c r="A477" s="15" t="s">
        <v>8124</v>
      </c>
      <c r="B477" s="16" t="s">
        <v>1001</v>
      </c>
      <c r="C477" s="17">
        <v>610665</v>
      </c>
      <c r="D477" t="s">
        <v>37</v>
      </c>
      <c r="E477" t="s">
        <v>38</v>
      </c>
      <c r="F477">
        <v>476</v>
      </c>
      <c r="G477">
        <v>1777724</v>
      </c>
      <c r="H477">
        <v>154458426</v>
      </c>
      <c r="I477">
        <v>307574</v>
      </c>
      <c r="J477">
        <v>693605</v>
      </c>
      <c r="K477">
        <v>0</v>
      </c>
      <c r="L477">
        <v>0</v>
      </c>
      <c r="M477">
        <v>2539</v>
      </c>
      <c r="N477">
        <v>324933</v>
      </c>
      <c r="O477">
        <v>0</v>
      </c>
      <c r="P477">
        <v>1149</v>
      </c>
      <c r="Q477">
        <v>0</v>
      </c>
      <c r="R477">
        <v>0</v>
      </c>
      <c r="S477" t="s">
        <v>39</v>
      </c>
      <c r="T477" t="s">
        <v>1878</v>
      </c>
      <c r="U477" t="s">
        <v>40</v>
      </c>
      <c r="V477" t="s">
        <v>221</v>
      </c>
      <c r="W477" t="s">
        <v>41</v>
      </c>
      <c r="X477" t="s">
        <v>1846</v>
      </c>
      <c r="Y477" t="s">
        <v>40</v>
      </c>
      <c r="Z477" t="s">
        <v>44</v>
      </c>
      <c r="AA477" t="s">
        <v>42</v>
      </c>
      <c r="AB477" t="s">
        <v>57</v>
      </c>
      <c r="AC477" t="s">
        <v>40</v>
      </c>
      <c r="AD477" t="s">
        <v>234</v>
      </c>
    </row>
    <row r="478" spans="1:30" ht="39" x14ac:dyDescent="0.25">
      <c r="A478" s="15" t="s">
        <v>8125</v>
      </c>
      <c r="B478" s="16" t="s">
        <v>1001</v>
      </c>
      <c r="C478" s="17">
        <v>611945</v>
      </c>
      <c r="D478" t="s">
        <v>37</v>
      </c>
      <c r="E478" t="s">
        <v>38</v>
      </c>
      <c r="F478">
        <v>477</v>
      </c>
      <c r="G478">
        <v>1783833</v>
      </c>
      <c r="H478">
        <v>154779789</v>
      </c>
      <c r="I478">
        <v>309870</v>
      </c>
      <c r="J478">
        <v>695744</v>
      </c>
      <c r="K478">
        <v>0</v>
      </c>
      <c r="L478">
        <v>0</v>
      </c>
      <c r="M478">
        <v>6108</v>
      </c>
      <c r="N478">
        <v>321363</v>
      </c>
      <c r="O478">
        <v>2296</v>
      </c>
      <c r="P478">
        <v>2139</v>
      </c>
      <c r="Q478">
        <v>0</v>
      </c>
      <c r="R478">
        <v>0</v>
      </c>
      <c r="S478" t="s">
        <v>39</v>
      </c>
      <c r="T478" t="s">
        <v>1878</v>
      </c>
      <c r="U478" t="s">
        <v>40</v>
      </c>
      <c r="V478" t="s">
        <v>472</v>
      </c>
      <c r="W478" t="s">
        <v>41</v>
      </c>
      <c r="X478" t="s">
        <v>1846</v>
      </c>
      <c r="Y478" t="s">
        <v>40</v>
      </c>
      <c r="Z478" t="s">
        <v>1837</v>
      </c>
      <c r="AA478" t="s">
        <v>42</v>
      </c>
      <c r="AB478" t="s">
        <v>1849</v>
      </c>
      <c r="AC478" t="s">
        <v>40</v>
      </c>
      <c r="AD478" t="s">
        <v>1829</v>
      </c>
    </row>
    <row r="479" spans="1:30" ht="39" x14ac:dyDescent="0.25">
      <c r="A479" s="15" t="s">
        <v>8126</v>
      </c>
      <c r="B479" s="16" t="s">
        <v>1001</v>
      </c>
      <c r="C479" s="17">
        <v>613225</v>
      </c>
      <c r="D479" t="s">
        <v>37</v>
      </c>
      <c r="E479" t="s">
        <v>38</v>
      </c>
      <c r="F479">
        <v>478</v>
      </c>
      <c r="G479">
        <v>1786372</v>
      </c>
      <c r="H479">
        <v>155104722</v>
      </c>
      <c r="I479">
        <v>309870</v>
      </c>
      <c r="J479">
        <v>696704</v>
      </c>
      <c r="K479">
        <v>0</v>
      </c>
      <c r="L479">
        <v>0</v>
      </c>
      <c r="M479">
        <v>2537</v>
      </c>
      <c r="N479">
        <v>324933</v>
      </c>
      <c r="O479">
        <v>0</v>
      </c>
      <c r="P479">
        <v>960</v>
      </c>
      <c r="Q479">
        <v>0</v>
      </c>
      <c r="R479">
        <v>0</v>
      </c>
      <c r="S479" t="s">
        <v>39</v>
      </c>
      <c r="T479" t="s">
        <v>1878</v>
      </c>
      <c r="U479" t="s">
        <v>40</v>
      </c>
      <c r="V479" t="s">
        <v>212</v>
      </c>
      <c r="W479" t="s">
        <v>41</v>
      </c>
      <c r="X479" t="s">
        <v>1846</v>
      </c>
      <c r="Y479" t="s">
        <v>40</v>
      </c>
      <c r="Z479" t="s">
        <v>44</v>
      </c>
      <c r="AA479" t="s">
        <v>42</v>
      </c>
      <c r="AB479" t="s">
        <v>1849</v>
      </c>
      <c r="AC479" t="s">
        <v>40</v>
      </c>
      <c r="AD479" t="s">
        <v>214</v>
      </c>
    </row>
    <row r="480" spans="1:30" ht="39" x14ac:dyDescent="0.25">
      <c r="A480" s="15" t="s">
        <v>8127</v>
      </c>
      <c r="B480" s="16" t="s">
        <v>1001</v>
      </c>
      <c r="C480" s="17">
        <v>614505</v>
      </c>
      <c r="D480" t="s">
        <v>37</v>
      </c>
      <c r="E480" t="s">
        <v>38</v>
      </c>
      <c r="F480">
        <v>479</v>
      </c>
      <c r="G480">
        <v>1788883</v>
      </c>
      <c r="H480">
        <v>155429684</v>
      </c>
      <c r="I480">
        <v>309870</v>
      </c>
      <c r="J480">
        <v>697664</v>
      </c>
      <c r="K480">
        <v>0</v>
      </c>
      <c r="L480">
        <v>0</v>
      </c>
      <c r="M480">
        <v>2510</v>
      </c>
      <c r="N480">
        <v>324962</v>
      </c>
      <c r="O480">
        <v>0</v>
      </c>
      <c r="P480">
        <v>960</v>
      </c>
      <c r="Q480">
        <v>0</v>
      </c>
      <c r="R480">
        <v>0</v>
      </c>
      <c r="S480" t="s">
        <v>39</v>
      </c>
      <c r="T480" t="s">
        <v>1878</v>
      </c>
      <c r="U480" t="s">
        <v>40</v>
      </c>
      <c r="V480" t="s">
        <v>212</v>
      </c>
      <c r="W480" t="s">
        <v>41</v>
      </c>
      <c r="X480" t="s">
        <v>1846</v>
      </c>
      <c r="Y480" t="s">
        <v>40</v>
      </c>
      <c r="Z480" t="s">
        <v>44</v>
      </c>
      <c r="AA480" t="s">
        <v>42</v>
      </c>
      <c r="AB480" t="s">
        <v>1849</v>
      </c>
      <c r="AC480" t="s">
        <v>40</v>
      </c>
      <c r="AD480" t="s">
        <v>214</v>
      </c>
    </row>
    <row r="481" spans="1:30" ht="39" x14ac:dyDescent="0.25">
      <c r="A481" s="15" t="s">
        <v>8128</v>
      </c>
      <c r="B481" s="16" t="s">
        <v>1001</v>
      </c>
      <c r="C481" s="17">
        <v>615785</v>
      </c>
      <c r="D481" t="s">
        <v>37</v>
      </c>
      <c r="E481" t="s">
        <v>38</v>
      </c>
      <c r="F481">
        <v>480</v>
      </c>
      <c r="G481">
        <v>1801632</v>
      </c>
      <c r="H481">
        <v>155744427</v>
      </c>
      <c r="I481">
        <v>315705</v>
      </c>
      <c r="J481">
        <v>703640</v>
      </c>
      <c r="K481">
        <v>0</v>
      </c>
      <c r="L481">
        <v>0</v>
      </c>
      <c r="M481">
        <v>12748</v>
      </c>
      <c r="N481">
        <v>314743</v>
      </c>
      <c r="O481">
        <v>5835</v>
      </c>
      <c r="P481">
        <v>5976</v>
      </c>
      <c r="Q481">
        <v>0</v>
      </c>
      <c r="R481">
        <v>0</v>
      </c>
      <c r="S481" t="s">
        <v>39</v>
      </c>
      <c r="T481" t="s">
        <v>1859</v>
      </c>
      <c r="U481" t="s">
        <v>40</v>
      </c>
      <c r="V481" t="s">
        <v>3387</v>
      </c>
      <c r="W481" t="s">
        <v>41</v>
      </c>
      <c r="X481" t="s">
        <v>56</v>
      </c>
      <c r="Y481" t="s">
        <v>40</v>
      </c>
      <c r="Z481" t="s">
        <v>356</v>
      </c>
      <c r="AA481" t="s">
        <v>42</v>
      </c>
      <c r="AB481" t="s">
        <v>1849</v>
      </c>
      <c r="AC481" t="s">
        <v>40</v>
      </c>
      <c r="AD481" t="s">
        <v>8459</v>
      </c>
    </row>
    <row r="482" spans="1:30" ht="39" x14ac:dyDescent="0.25">
      <c r="A482" s="15" t="s">
        <v>8129</v>
      </c>
      <c r="B482" s="16" t="s">
        <v>1001</v>
      </c>
      <c r="C482" s="17">
        <v>617065</v>
      </c>
      <c r="D482" t="s">
        <v>37</v>
      </c>
      <c r="E482" t="s">
        <v>38</v>
      </c>
      <c r="F482">
        <v>481</v>
      </c>
      <c r="G482">
        <v>1804170</v>
      </c>
      <c r="H482">
        <v>156069446</v>
      </c>
      <c r="I482">
        <v>315705</v>
      </c>
      <c r="J482">
        <v>704600</v>
      </c>
      <c r="K482">
        <v>0</v>
      </c>
      <c r="L482">
        <v>0</v>
      </c>
      <c r="M482">
        <v>2536</v>
      </c>
      <c r="N482">
        <v>325019</v>
      </c>
      <c r="O482">
        <v>0</v>
      </c>
      <c r="P482">
        <v>960</v>
      </c>
      <c r="Q482">
        <v>0</v>
      </c>
      <c r="R482">
        <v>0</v>
      </c>
      <c r="S482" t="s">
        <v>39</v>
      </c>
      <c r="T482" t="s">
        <v>1859</v>
      </c>
      <c r="U482" t="s">
        <v>40</v>
      </c>
      <c r="V482" t="s">
        <v>212</v>
      </c>
      <c r="W482" t="s">
        <v>41</v>
      </c>
      <c r="X482" t="s">
        <v>1846</v>
      </c>
      <c r="Y482" t="s">
        <v>40</v>
      </c>
      <c r="Z482" t="s">
        <v>44</v>
      </c>
      <c r="AA482" t="s">
        <v>42</v>
      </c>
      <c r="AB482" t="s">
        <v>1849</v>
      </c>
      <c r="AC482" t="s">
        <v>40</v>
      </c>
      <c r="AD482" t="s">
        <v>214</v>
      </c>
    </row>
    <row r="483" spans="1:30" ht="39" x14ac:dyDescent="0.25">
      <c r="A483" s="15" t="s">
        <v>8130</v>
      </c>
      <c r="B483" s="16" t="s">
        <v>1001</v>
      </c>
      <c r="C483" s="17">
        <v>618345</v>
      </c>
      <c r="D483" t="s">
        <v>37</v>
      </c>
      <c r="E483" t="s">
        <v>38</v>
      </c>
      <c r="F483">
        <v>482</v>
      </c>
      <c r="G483">
        <v>1806671</v>
      </c>
      <c r="H483">
        <v>156394501</v>
      </c>
      <c r="I483">
        <v>315705</v>
      </c>
      <c r="J483">
        <v>705560</v>
      </c>
      <c r="K483">
        <v>0</v>
      </c>
      <c r="L483">
        <v>0</v>
      </c>
      <c r="M483">
        <v>2500</v>
      </c>
      <c r="N483">
        <v>325055</v>
      </c>
      <c r="O483">
        <v>0</v>
      </c>
      <c r="P483">
        <v>960</v>
      </c>
      <c r="Q483">
        <v>0</v>
      </c>
      <c r="R483">
        <v>0</v>
      </c>
      <c r="S483" t="s">
        <v>39</v>
      </c>
      <c r="T483" t="s">
        <v>1859</v>
      </c>
      <c r="U483" t="s">
        <v>40</v>
      </c>
      <c r="V483" t="s">
        <v>212</v>
      </c>
      <c r="W483" t="s">
        <v>41</v>
      </c>
      <c r="X483" t="s">
        <v>1846</v>
      </c>
      <c r="Y483" t="s">
        <v>40</v>
      </c>
      <c r="Z483" t="s">
        <v>44</v>
      </c>
      <c r="AA483" t="s">
        <v>42</v>
      </c>
      <c r="AB483" t="s">
        <v>1849</v>
      </c>
      <c r="AC483" t="s">
        <v>40</v>
      </c>
      <c r="AD483" t="s">
        <v>214</v>
      </c>
    </row>
    <row r="484" spans="1:30" ht="39" x14ac:dyDescent="0.25">
      <c r="A484" s="15" t="s">
        <v>8131</v>
      </c>
      <c r="B484" s="16" t="s">
        <v>1001</v>
      </c>
      <c r="C484" s="17">
        <v>619625</v>
      </c>
      <c r="D484" t="s">
        <v>37</v>
      </c>
      <c r="E484" t="s">
        <v>38</v>
      </c>
      <c r="F484">
        <v>483</v>
      </c>
      <c r="G484">
        <v>1809161</v>
      </c>
      <c r="H484">
        <v>156719568</v>
      </c>
      <c r="I484">
        <v>315705</v>
      </c>
      <c r="J484">
        <v>706520</v>
      </c>
      <c r="K484">
        <v>0</v>
      </c>
      <c r="L484">
        <v>0</v>
      </c>
      <c r="M484">
        <v>2489</v>
      </c>
      <c r="N484">
        <v>325067</v>
      </c>
      <c r="O484">
        <v>0</v>
      </c>
      <c r="P484">
        <v>960</v>
      </c>
      <c r="Q484">
        <v>0</v>
      </c>
      <c r="R484">
        <v>0</v>
      </c>
      <c r="S484" t="s">
        <v>39</v>
      </c>
      <c r="T484" t="s">
        <v>1859</v>
      </c>
      <c r="U484" t="s">
        <v>40</v>
      </c>
      <c r="V484" t="s">
        <v>212</v>
      </c>
      <c r="W484" t="s">
        <v>41</v>
      </c>
      <c r="X484" t="s">
        <v>1846</v>
      </c>
      <c r="Y484" t="s">
        <v>40</v>
      </c>
      <c r="Z484" t="s">
        <v>44</v>
      </c>
      <c r="AA484" t="s">
        <v>42</v>
      </c>
      <c r="AB484" t="s">
        <v>1849</v>
      </c>
      <c r="AC484" t="s">
        <v>40</v>
      </c>
      <c r="AD484" t="s">
        <v>214</v>
      </c>
    </row>
    <row r="485" spans="1:30" ht="39" x14ac:dyDescent="0.25">
      <c r="A485" s="15" t="s">
        <v>8132</v>
      </c>
      <c r="B485" s="16" t="s">
        <v>1001</v>
      </c>
      <c r="C485" s="17">
        <v>620905</v>
      </c>
      <c r="D485" t="s">
        <v>37</v>
      </c>
      <c r="E485" t="s">
        <v>38</v>
      </c>
      <c r="F485">
        <v>484</v>
      </c>
      <c r="G485">
        <v>1811664</v>
      </c>
      <c r="H485">
        <v>157044622</v>
      </c>
      <c r="I485">
        <v>315705</v>
      </c>
      <c r="J485">
        <v>707480</v>
      </c>
      <c r="K485">
        <v>0</v>
      </c>
      <c r="L485">
        <v>0</v>
      </c>
      <c r="M485">
        <v>2502</v>
      </c>
      <c r="N485">
        <v>325054</v>
      </c>
      <c r="O485">
        <v>0</v>
      </c>
      <c r="P485">
        <v>960</v>
      </c>
      <c r="Q485">
        <v>0</v>
      </c>
      <c r="R485">
        <v>0</v>
      </c>
      <c r="S485" t="s">
        <v>39</v>
      </c>
      <c r="T485" t="s">
        <v>1859</v>
      </c>
      <c r="U485" t="s">
        <v>40</v>
      </c>
      <c r="V485" t="s">
        <v>212</v>
      </c>
      <c r="W485" t="s">
        <v>41</v>
      </c>
      <c r="X485" t="s">
        <v>1846</v>
      </c>
      <c r="Y485" t="s">
        <v>40</v>
      </c>
      <c r="Z485" t="s">
        <v>44</v>
      </c>
      <c r="AA485" t="s">
        <v>42</v>
      </c>
      <c r="AB485" t="s">
        <v>1849</v>
      </c>
      <c r="AC485" t="s">
        <v>40</v>
      </c>
      <c r="AD485" t="s">
        <v>214</v>
      </c>
    </row>
    <row r="486" spans="1:30" ht="39" x14ac:dyDescent="0.25">
      <c r="A486" s="15" t="s">
        <v>8133</v>
      </c>
      <c r="B486" s="16" t="s">
        <v>1001</v>
      </c>
      <c r="C486" s="17">
        <v>622185</v>
      </c>
      <c r="D486" t="s">
        <v>37</v>
      </c>
      <c r="E486" t="s">
        <v>38</v>
      </c>
      <c r="F486">
        <v>485</v>
      </c>
      <c r="G486">
        <v>1814167</v>
      </c>
      <c r="H486">
        <v>157369677</v>
      </c>
      <c r="I486">
        <v>315705</v>
      </c>
      <c r="J486">
        <v>708440</v>
      </c>
      <c r="K486">
        <v>0</v>
      </c>
      <c r="L486">
        <v>0</v>
      </c>
      <c r="M486">
        <v>2502</v>
      </c>
      <c r="N486">
        <v>325055</v>
      </c>
      <c r="O486">
        <v>0</v>
      </c>
      <c r="P486">
        <v>960</v>
      </c>
      <c r="Q486">
        <v>0</v>
      </c>
      <c r="R486">
        <v>0</v>
      </c>
      <c r="S486" t="s">
        <v>39</v>
      </c>
      <c r="T486" t="s">
        <v>1859</v>
      </c>
      <c r="U486" t="s">
        <v>40</v>
      </c>
      <c r="V486" t="s">
        <v>212</v>
      </c>
      <c r="W486" t="s">
        <v>41</v>
      </c>
      <c r="X486" t="s">
        <v>1846</v>
      </c>
      <c r="Y486" t="s">
        <v>40</v>
      </c>
      <c r="Z486" t="s">
        <v>44</v>
      </c>
      <c r="AA486" t="s">
        <v>42</v>
      </c>
      <c r="AB486" t="s">
        <v>1849</v>
      </c>
      <c r="AC486" t="s">
        <v>40</v>
      </c>
      <c r="AD486" t="s">
        <v>214</v>
      </c>
    </row>
    <row r="487" spans="1:30" ht="39" x14ac:dyDescent="0.25">
      <c r="A487" s="15" t="s">
        <v>8134</v>
      </c>
      <c r="B487" s="16" t="s">
        <v>1001</v>
      </c>
      <c r="C487" s="17">
        <v>623465</v>
      </c>
      <c r="D487" t="s">
        <v>37</v>
      </c>
      <c r="E487" t="s">
        <v>38</v>
      </c>
      <c r="F487">
        <v>486</v>
      </c>
      <c r="G487">
        <v>1821199</v>
      </c>
      <c r="H487">
        <v>157690208</v>
      </c>
      <c r="I487">
        <v>318100</v>
      </c>
      <c r="J487">
        <v>711557</v>
      </c>
      <c r="K487">
        <v>0</v>
      </c>
      <c r="L487">
        <v>0</v>
      </c>
      <c r="M487">
        <v>7030</v>
      </c>
      <c r="N487">
        <v>320531</v>
      </c>
      <c r="O487">
        <v>2395</v>
      </c>
      <c r="P487">
        <v>3117</v>
      </c>
      <c r="Q487">
        <v>0</v>
      </c>
      <c r="R487">
        <v>0</v>
      </c>
      <c r="S487" t="s">
        <v>39</v>
      </c>
      <c r="T487" t="s">
        <v>1859</v>
      </c>
      <c r="U487" t="s">
        <v>40</v>
      </c>
      <c r="V487" t="s">
        <v>1860</v>
      </c>
      <c r="W487" t="s">
        <v>41</v>
      </c>
      <c r="X487" t="s">
        <v>1846</v>
      </c>
      <c r="Y487" t="s">
        <v>40</v>
      </c>
      <c r="Z487" t="s">
        <v>229</v>
      </c>
      <c r="AA487" t="s">
        <v>42</v>
      </c>
      <c r="AB487" t="s">
        <v>1849</v>
      </c>
      <c r="AC487" t="s">
        <v>40</v>
      </c>
      <c r="AD487" t="s">
        <v>761</v>
      </c>
    </row>
    <row r="488" spans="1:30" ht="39" x14ac:dyDescent="0.25">
      <c r="A488" s="15" t="s">
        <v>8135</v>
      </c>
      <c r="B488" s="16" t="s">
        <v>1001</v>
      </c>
      <c r="C488" s="17">
        <v>624745</v>
      </c>
      <c r="D488" t="s">
        <v>37</v>
      </c>
      <c r="E488" t="s">
        <v>38</v>
      </c>
      <c r="F488">
        <v>487</v>
      </c>
      <c r="G488">
        <v>1830424</v>
      </c>
      <c r="H488">
        <v>158008543</v>
      </c>
      <c r="I488">
        <v>321301</v>
      </c>
      <c r="J488">
        <v>715408</v>
      </c>
      <c r="K488">
        <v>0</v>
      </c>
      <c r="L488">
        <v>0</v>
      </c>
      <c r="M488">
        <v>9224</v>
      </c>
      <c r="N488">
        <v>318335</v>
      </c>
      <c r="O488">
        <v>3201</v>
      </c>
      <c r="P488">
        <v>3851</v>
      </c>
      <c r="Q488">
        <v>0</v>
      </c>
      <c r="R488">
        <v>0</v>
      </c>
      <c r="S488" t="s">
        <v>39</v>
      </c>
      <c r="T488" t="s">
        <v>59</v>
      </c>
      <c r="U488" t="s">
        <v>40</v>
      </c>
      <c r="V488" t="s">
        <v>2641</v>
      </c>
      <c r="W488" t="s">
        <v>41</v>
      </c>
      <c r="X488" t="s">
        <v>56</v>
      </c>
      <c r="Y488" t="s">
        <v>40</v>
      </c>
      <c r="Z488" t="s">
        <v>1830</v>
      </c>
      <c r="AA488" t="s">
        <v>42</v>
      </c>
      <c r="AB488" t="s">
        <v>1849</v>
      </c>
      <c r="AC488" t="s">
        <v>40</v>
      </c>
      <c r="AD488" t="s">
        <v>2615</v>
      </c>
    </row>
    <row r="489" spans="1:30" ht="39" x14ac:dyDescent="0.25">
      <c r="A489" s="15" t="s">
        <v>8136</v>
      </c>
      <c r="B489" s="16" t="s">
        <v>1001</v>
      </c>
      <c r="C489" s="17">
        <v>626025</v>
      </c>
      <c r="D489" t="s">
        <v>37</v>
      </c>
      <c r="E489" t="s">
        <v>38</v>
      </c>
      <c r="F489">
        <v>488</v>
      </c>
      <c r="G489">
        <v>1833080</v>
      </c>
      <c r="H489">
        <v>158333453</v>
      </c>
      <c r="I489">
        <v>321301</v>
      </c>
      <c r="J489">
        <v>716368</v>
      </c>
      <c r="K489">
        <v>0</v>
      </c>
      <c r="L489">
        <v>0</v>
      </c>
      <c r="M489">
        <v>2654</v>
      </c>
      <c r="N489">
        <v>324910</v>
      </c>
      <c r="O489">
        <v>0</v>
      </c>
      <c r="P489">
        <v>960</v>
      </c>
      <c r="Q489">
        <v>0</v>
      </c>
      <c r="R489">
        <v>0</v>
      </c>
      <c r="S489" t="s">
        <v>39</v>
      </c>
      <c r="T489" t="s">
        <v>59</v>
      </c>
      <c r="U489" t="s">
        <v>40</v>
      </c>
      <c r="V489" t="s">
        <v>212</v>
      </c>
      <c r="W489" t="s">
        <v>41</v>
      </c>
      <c r="X489" t="s">
        <v>56</v>
      </c>
      <c r="Y489" t="s">
        <v>40</v>
      </c>
      <c r="Z489" t="s">
        <v>44</v>
      </c>
      <c r="AA489" t="s">
        <v>42</v>
      </c>
      <c r="AB489" t="s">
        <v>1849</v>
      </c>
      <c r="AC489" t="s">
        <v>40</v>
      </c>
      <c r="AD489" t="s">
        <v>214</v>
      </c>
    </row>
    <row r="490" spans="1:30" ht="39" x14ac:dyDescent="0.25">
      <c r="A490" s="15" t="s">
        <v>8137</v>
      </c>
      <c r="B490" s="16" t="s">
        <v>1001</v>
      </c>
      <c r="C490" s="17">
        <v>627305</v>
      </c>
      <c r="D490" t="s">
        <v>37</v>
      </c>
      <c r="E490" t="s">
        <v>38</v>
      </c>
      <c r="F490">
        <v>489</v>
      </c>
      <c r="G490">
        <v>1835695</v>
      </c>
      <c r="H490">
        <v>158658403</v>
      </c>
      <c r="I490">
        <v>321301</v>
      </c>
      <c r="J490">
        <v>717328</v>
      </c>
      <c r="K490">
        <v>0</v>
      </c>
      <c r="L490">
        <v>0</v>
      </c>
      <c r="M490">
        <v>2613</v>
      </c>
      <c r="N490">
        <v>324950</v>
      </c>
      <c r="O490">
        <v>0</v>
      </c>
      <c r="P490">
        <v>960</v>
      </c>
      <c r="Q490">
        <v>0</v>
      </c>
      <c r="R490">
        <v>0</v>
      </c>
      <c r="S490" t="s">
        <v>39</v>
      </c>
      <c r="T490" t="s">
        <v>59</v>
      </c>
      <c r="U490" t="s">
        <v>40</v>
      </c>
      <c r="V490" t="s">
        <v>212</v>
      </c>
      <c r="W490" t="s">
        <v>41</v>
      </c>
      <c r="X490" t="s">
        <v>56</v>
      </c>
      <c r="Y490" t="s">
        <v>40</v>
      </c>
      <c r="Z490" t="s">
        <v>44</v>
      </c>
      <c r="AA490" t="s">
        <v>42</v>
      </c>
      <c r="AB490" t="s">
        <v>1849</v>
      </c>
      <c r="AC490" t="s">
        <v>40</v>
      </c>
      <c r="AD490" t="s">
        <v>214</v>
      </c>
    </row>
    <row r="491" spans="1:30" ht="39" x14ac:dyDescent="0.25">
      <c r="A491" s="15" t="s">
        <v>8138</v>
      </c>
      <c r="B491" s="16" t="s">
        <v>1001</v>
      </c>
      <c r="C491" s="17">
        <v>628585</v>
      </c>
      <c r="D491" t="s">
        <v>37</v>
      </c>
      <c r="E491" t="s">
        <v>38</v>
      </c>
      <c r="F491">
        <v>490</v>
      </c>
      <c r="G491">
        <v>1845844</v>
      </c>
      <c r="H491">
        <v>158975741</v>
      </c>
      <c r="I491">
        <v>325904</v>
      </c>
      <c r="J491">
        <v>720846</v>
      </c>
      <c r="K491">
        <v>0</v>
      </c>
      <c r="L491">
        <v>0</v>
      </c>
      <c r="M491">
        <v>10147</v>
      </c>
      <c r="N491">
        <v>317338</v>
      </c>
      <c r="O491">
        <v>4603</v>
      </c>
      <c r="P491">
        <v>3518</v>
      </c>
      <c r="Q491">
        <v>0</v>
      </c>
      <c r="R491">
        <v>0</v>
      </c>
      <c r="S491" t="s">
        <v>39</v>
      </c>
      <c r="T491" t="s">
        <v>59</v>
      </c>
      <c r="U491" t="s">
        <v>40</v>
      </c>
      <c r="V491" t="s">
        <v>1861</v>
      </c>
      <c r="W491" t="s">
        <v>41</v>
      </c>
      <c r="X491" t="s">
        <v>56</v>
      </c>
      <c r="Y491" t="s">
        <v>40</v>
      </c>
      <c r="Z491" t="s">
        <v>2622</v>
      </c>
      <c r="AA491" t="s">
        <v>42</v>
      </c>
      <c r="AB491" t="s">
        <v>1847</v>
      </c>
      <c r="AC491" t="s">
        <v>40</v>
      </c>
      <c r="AD491" t="s">
        <v>1865</v>
      </c>
    </row>
    <row r="492" spans="1:30" ht="39" x14ac:dyDescent="0.25">
      <c r="A492" s="15" t="s">
        <v>8139</v>
      </c>
      <c r="B492" s="16" t="s">
        <v>1001</v>
      </c>
      <c r="C492" s="17">
        <v>629865</v>
      </c>
      <c r="D492" t="s">
        <v>37</v>
      </c>
      <c r="E492" t="s">
        <v>38</v>
      </c>
      <c r="F492">
        <v>491</v>
      </c>
      <c r="G492">
        <v>1848390</v>
      </c>
      <c r="H492">
        <v>159300669</v>
      </c>
      <c r="I492">
        <v>325904</v>
      </c>
      <c r="J492">
        <v>721995</v>
      </c>
      <c r="K492">
        <v>0</v>
      </c>
      <c r="L492">
        <v>0</v>
      </c>
      <c r="M492">
        <v>2544</v>
      </c>
      <c r="N492">
        <v>324928</v>
      </c>
      <c r="O492">
        <v>0</v>
      </c>
      <c r="P492">
        <v>1149</v>
      </c>
      <c r="Q492">
        <v>0</v>
      </c>
      <c r="R492">
        <v>0</v>
      </c>
      <c r="S492" t="s">
        <v>39</v>
      </c>
      <c r="T492" t="s">
        <v>59</v>
      </c>
      <c r="U492" t="s">
        <v>40</v>
      </c>
      <c r="V492" t="s">
        <v>221</v>
      </c>
      <c r="W492" t="s">
        <v>41</v>
      </c>
      <c r="X492" t="s">
        <v>56</v>
      </c>
      <c r="Y492" t="s">
        <v>40</v>
      </c>
      <c r="Z492" t="s">
        <v>44</v>
      </c>
      <c r="AA492" t="s">
        <v>42</v>
      </c>
      <c r="AB492" t="s">
        <v>1847</v>
      </c>
      <c r="AC492" t="s">
        <v>40</v>
      </c>
      <c r="AD492" t="s">
        <v>234</v>
      </c>
    </row>
    <row r="493" spans="1:30" ht="39" x14ac:dyDescent="0.25">
      <c r="A493" s="15" t="s">
        <v>8140</v>
      </c>
      <c r="B493" s="16" t="s">
        <v>1001</v>
      </c>
      <c r="C493" s="17">
        <v>631145</v>
      </c>
      <c r="D493" t="s">
        <v>37</v>
      </c>
      <c r="E493" t="s">
        <v>38</v>
      </c>
      <c r="F493">
        <v>492</v>
      </c>
      <c r="G493">
        <v>1852589</v>
      </c>
      <c r="H493">
        <v>159623943</v>
      </c>
      <c r="I493">
        <v>326734</v>
      </c>
      <c r="J493">
        <v>723719</v>
      </c>
      <c r="K493">
        <v>0</v>
      </c>
      <c r="L493">
        <v>0</v>
      </c>
      <c r="M493">
        <v>4198</v>
      </c>
      <c r="N493">
        <v>323274</v>
      </c>
      <c r="O493">
        <v>830</v>
      </c>
      <c r="P493">
        <v>1724</v>
      </c>
      <c r="Q493">
        <v>0</v>
      </c>
      <c r="R493">
        <v>0</v>
      </c>
      <c r="S493" t="s">
        <v>39</v>
      </c>
      <c r="T493" t="s">
        <v>59</v>
      </c>
      <c r="U493" t="s">
        <v>40</v>
      </c>
      <c r="V493" t="s">
        <v>226</v>
      </c>
      <c r="W493" t="s">
        <v>41</v>
      </c>
      <c r="X493" t="s">
        <v>56</v>
      </c>
      <c r="Y493" t="s">
        <v>40</v>
      </c>
      <c r="Z493" t="s">
        <v>1839</v>
      </c>
      <c r="AA493" t="s">
        <v>42</v>
      </c>
      <c r="AB493" t="s">
        <v>1847</v>
      </c>
      <c r="AC493" t="s">
        <v>40</v>
      </c>
      <c r="AD493" t="s">
        <v>186</v>
      </c>
    </row>
    <row r="494" spans="1:30" ht="39" x14ac:dyDescent="0.25">
      <c r="A494" s="15" t="s">
        <v>8141</v>
      </c>
      <c r="B494" s="16" t="s">
        <v>1001</v>
      </c>
      <c r="C494" s="17">
        <v>632425</v>
      </c>
      <c r="D494" t="s">
        <v>37</v>
      </c>
      <c r="E494" t="s">
        <v>38</v>
      </c>
      <c r="F494">
        <v>493</v>
      </c>
      <c r="G494">
        <v>1855126</v>
      </c>
      <c r="H494">
        <v>159948878</v>
      </c>
      <c r="I494">
        <v>326734</v>
      </c>
      <c r="J494">
        <v>724868</v>
      </c>
      <c r="K494">
        <v>0</v>
      </c>
      <c r="L494">
        <v>0</v>
      </c>
      <c r="M494">
        <v>2535</v>
      </c>
      <c r="N494">
        <v>324935</v>
      </c>
      <c r="O494">
        <v>0</v>
      </c>
      <c r="P494">
        <v>1149</v>
      </c>
      <c r="Q494">
        <v>0</v>
      </c>
      <c r="R494">
        <v>0</v>
      </c>
      <c r="S494" t="s">
        <v>39</v>
      </c>
      <c r="T494" t="s">
        <v>59</v>
      </c>
      <c r="U494" t="s">
        <v>40</v>
      </c>
      <c r="V494" t="s">
        <v>221</v>
      </c>
      <c r="W494" t="s">
        <v>41</v>
      </c>
      <c r="X494" t="s">
        <v>56</v>
      </c>
      <c r="Y494" t="s">
        <v>40</v>
      </c>
      <c r="Z494" t="s">
        <v>44</v>
      </c>
      <c r="AA494" t="s">
        <v>42</v>
      </c>
      <c r="AB494" t="s">
        <v>1847</v>
      </c>
      <c r="AC494" t="s">
        <v>40</v>
      </c>
      <c r="AD494" t="s">
        <v>234</v>
      </c>
    </row>
    <row r="495" spans="1:30" ht="39" x14ac:dyDescent="0.25">
      <c r="A495" s="15" t="s">
        <v>8142</v>
      </c>
      <c r="B495" s="16" t="s">
        <v>1001</v>
      </c>
      <c r="C495" s="17">
        <v>633705</v>
      </c>
      <c r="D495" t="s">
        <v>37</v>
      </c>
      <c r="E495" t="s">
        <v>38</v>
      </c>
      <c r="F495">
        <v>494</v>
      </c>
      <c r="G495">
        <v>1857643</v>
      </c>
      <c r="H495">
        <v>160273833</v>
      </c>
      <c r="I495">
        <v>326734</v>
      </c>
      <c r="J495">
        <v>726212</v>
      </c>
      <c r="K495">
        <v>0</v>
      </c>
      <c r="L495">
        <v>0</v>
      </c>
      <c r="M495">
        <v>2516</v>
      </c>
      <c r="N495">
        <v>324955</v>
      </c>
      <c r="O495">
        <v>0</v>
      </c>
      <c r="P495">
        <v>1344</v>
      </c>
      <c r="Q495">
        <v>0</v>
      </c>
      <c r="R495">
        <v>0</v>
      </c>
      <c r="S495" t="s">
        <v>39</v>
      </c>
      <c r="T495" t="s">
        <v>59</v>
      </c>
      <c r="U495" t="s">
        <v>40</v>
      </c>
      <c r="V495" t="s">
        <v>1831</v>
      </c>
      <c r="W495" t="s">
        <v>41</v>
      </c>
      <c r="X495" t="s">
        <v>56</v>
      </c>
      <c r="Y495" t="s">
        <v>40</v>
      </c>
      <c r="Z495" t="s">
        <v>44</v>
      </c>
      <c r="AA495" t="s">
        <v>42</v>
      </c>
      <c r="AB495" t="s">
        <v>1847</v>
      </c>
      <c r="AC495" t="s">
        <v>40</v>
      </c>
      <c r="AD495" t="s">
        <v>1852</v>
      </c>
    </row>
    <row r="496" spans="1:30" ht="39" x14ac:dyDescent="0.25">
      <c r="A496" s="15" t="s">
        <v>8143</v>
      </c>
      <c r="B496" s="16" t="s">
        <v>1001</v>
      </c>
      <c r="C496" s="17">
        <v>634985</v>
      </c>
      <c r="D496" t="s">
        <v>37</v>
      </c>
      <c r="E496" t="s">
        <v>38</v>
      </c>
      <c r="F496">
        <v>495</v>
      </c>
      <c r="G496">
        <v>1860150</v>
      </c>
      <c r="H496">
        <v>160598799</v>
      </c>
      <c r="I496">
        <v>326734</v>
      </c>
      <c r="J496">
        <v>727367</v>
      </c>
      <c r="K496">
        <v>0</v>
      </c>
      <c r="L496">
        <v>0</v>
      </c>
      <c r="M496">
        <v>2506</v>
      </c>
      <c r="N496">
        <v>324966</v>
      </c>
      <c r="O496">
        <v>0</v>
      </c>
      <c r="P496">
        <v>1155</v>
      </c>
      <c r="Q496">
        <v>0</v>
      </c>
      <c r="R496">
        <v>0</v>
      </c>
      <c r="S496" t="s">
        <v>39</v>
      </c>
      <c r="T496" t="s">
        <v>58</v>
      </c>
      <c r="U496" t="s">
        <v>40</v>
      </c>
      <c r="V496" t="s">
        <v>221</v>
      </c>
      <c r="W496" t="s">
        <v>41</v>
      </c>
      <c r="X496" t="s">
        <v>56</v>
      </c>
      <c r="Y496" t="s">
        <v>40</v>
      </c>
      <c r="Z496" t="s">
        <v>44</v>
      </c>
      <c r="AA496" t="s">
        <v>42</v>
      </c>
      <c r="AB496" t="s">
        <v>1847</v>
      </c>
      <c r="AC496" t="s">
        <v>40</v>
      </c>
      <c r="AD496" t="s">
        <v>234</v>
      </c>
    </row>
    <row r="497" spans="1:30" ht="39" x14ac:dyDescent="0.25">
      <c r="A497" s="15" t="s">
        <v>8144</v>
      </c>
      <c r="B497" s="16" t="s">
        <v>1001</v>
      </c>
      <c r="C497" s="17">
        <v>636265</v>
      </c>
      <c r="D497" t="s">
        <v>37</v>
      </c>
      <c r="E497" t="s">
        <v>38</v>
      </c>
      <c r="F497">
        <v>496</v>
      </c>
      <c r="G497">
        <v>1862797</v>
      </c>
      <c r="H497">
        <v>160923622</v>
      </c>
      <c r="I497">
        <v>326734</v>
      </c>
      <c r="J497">
        <v>728427</v>
      </c>
      <c r="K497">
        <v>0</v>
      </c>
      <c r="L497">
        <v>0</v>
      </c>
      <c r="M497">
        <v>2646</v>
      </c>
      <c r="N497">
        <v>324823</v>
      </c>
      <c r="O497">
        <v>0</v>
      </c>
      <c r="P497">
        <v>1060</v>
      </c>
      <c r="Q497">
        <v>0</v>
      </c>
      <c r="R497">
        <v>0</v>
      </c>
      <c r="S497" t="s">
        <v>39</v>
      </c>
      <c r="T497" t="s">
        <v>58</v>
      </c>
      <c r="U497" t="s">
        <v>40</v>
      </c>
      <c r="V497" t="s">
        <v>53</v>
      </c>
      <c r="W497" t="s">
        <v>41</v>
      </c>
      <c r="X497" t="s">
        <v>56</v>
      </c>
      <c r="Y497" t="s">
        <v>40</v>
      </c>
      <c r="Z497" t="s">
        <v>44</v>
      </c>
      <c r="AA497" t="s">
        <v>42</v>
      </c>
      <c r="AB497" t="s">
        <v>1847</v>
      </c>
      <c r="AC497" t="s">
        <v>40</v>
      </c>
      <c r="AD497" t="s">
        <v>205</v>
      </c>
    </row>
    <row r="498" spans="1:30" ht="39" x14ac:dyDescent="0.25">
      <c r="A498" s="15" t="s">
        <v>8145</v>
      </c>
      <c r="B498" s="16" t="s">
        <v>1001</v>
      </c>
      <c r="C498" s="17">
        <v>637545</v>
      </c>
      <c r="D498" t="s">
        <v>37</v>
      </c>
      <c r="E498" t="s">
        <v>38</v>
      </c>
      <c r="F498">
        <v>497</v>
      </c>
      <c r="G498">
        <v>1867405</v>
      </c>
      <c r="H498">
        <v>161246489</v>
      </c>
      <c r="I498">
        <v>327956</v>
      </c>
      <c r="J498">
        <v>729952</v>
      </c>
      <c r="K498">
        <v>0</v>
      </c>
      <c r="L498">
        <v>0</v>
      </c>
      <c r="M498">
        <v>4607</v>
      </c>
      <c r="N498">
        <v>322867</v>
      </c>
      <c r="O498">
        <v>1222</v>
      </c>
      <c r="P498">
        <v>1525</v>
      </c>
      <c r="Q498">
        <v>0</v>
      </c>
      <c r="R498">
        <v>0</v>
      </c>
      <c r="S498" t="s">
        <v>39</v>
      </c>
      <c r="T498" t="s">
        <v>58</v>
      </c>
      <c r="U498" t="s">
        <v>40</v>
      </c>
      <c r="V498" t="s">
        <v>180</v>
      </c>
      <c r="W498" t="s">
        <v>41</v>
      </c>
      <c r="X498" t="s">
        <v>56</v>
      </c>
      <c r="Y498" t="s">
        <v>40</v>
      </c>
      <c r="Z498" t="s">
        <v>51</v>
      </c>
      <c r="AA498" t="s">
        <v>42</v>
      </c>
      <c r="AB498" t="s">
        <v>1847</v>
      </c>
      <c r="AC498" t="s">
        <v>40</v>
      </c>
      <c r="AD498" t="s">
        <v>1848</v>
      </c>
    </row>
    <row r="499" spans="1:30" ht="39" x14ac:dyDescent="0.25">
      <c r="A499" s="15" t="s">
        <v>8146</v>
      </c>
      <c r="B499" s="16" t="s">
        <v>1001</v>
      </c>
      <c r="C499" s="17">
        <v>638825</v>
      </c>
      <c r="D499" t="s">
        <v>37</v>
      </c>
      <c r="E499" t="s">
        <v>38</v>
      </c>
      <c r="F499">
        <v>498</v>
      </c>
      <c r="G499">
        <v>1870192</v>
      </c>
      <c r="H499">
        <v>161571265</v>
      </c>
      <c r="I499">
        <v>327956</v>
      </c>
      <c r="J499">
        <v>731014</v>
      </c>
      <c r="K499">
        <v>0</v>
      </c>
      <c r="L499">
        <v>0</v>
      </c>
      <c r="M499">
        <v>2785</v>
      </c>
      <c r="N499">
        <v>324776</v>
      </c>
      <c r="O499">
        <v>0</v>
      </c>
      <c r="P499">
        <v>1062</v>
      </c>
      <c r="Q499">
        <v>0</v>
      </c>
      <c r="R499">
        <v>0</v>
      </c>
      <c r="S499" t="s">
        <v>39</v>
      </c>
      <c r="T499" t="s">
        <v>58</v>
      </c>
      <c r="U499" t="s">
        <v>40</v>
      </c>
      <c r="V499" t="s">
        <v>53</v>
      </c>
      <c r="W499" t="s">
        <v>41</v>
      </c>
      <c r="X499" t="s">
        <v>56</v>
      </c>
      <c r="Y499" t="s">
        <v>40</v>
      </c>
      <c r="Z499" t="s">
        <v>44</v>
      </c>
      <c r="AA499" t="s">
        <v>42</v>
      </c>
      <c r="AB499" t="s">
        <v>1847</v>
      </c>
      <c r="AC499" t="s">
        <v>40</v>
      </c>
      <c r="AD499" t="s">
        <v>205</v>
      </c>
    </row>
    <row r="500" spans="1:30" ht="39" x14ac:dyDescent="0.25">
      <c r="A500" s="15" t="s">
        <v>8147</v>
      </c>
      <c r="B500" s="16" t="s">
        <v>1001</v>
      </c>
      <c r="C500" s="17">
        <v>640105</v>
      </c>
      <c r="D500" t="s">
        <v>37</v>
      </c>
      <c r="E500" t="s">
        <v>38</v>
      </c>
      <c r="F500">
        <v>499</v>
      </c>
      <c r="G500">
        <v>1877250</v>
      </c>
      <c r="H500">
        <v>161891773</v>
      </c>
      <c r="I500">
        <v>330687</v>
      </c>
      <c r="J500">
        <v>732192</v>
      </c>
      <c r="K500">
        <v>0</v>
      </c>
      <c r="L500">
        <v>0</v>
      </c>
      <c r="M500">
        <v>7057</v>
      </c>
      <c r="N500">
        <v>320508</v>
      </c>
      <c r="O500">
        <v>2731</v>
      </c>
      <c r="P500">
        <v>1178</v>
      </c>
      <c r="Q500">
        <v>0</v>
      </c>
      <c r="R500">
        <v>0</v>
      </c>
      <c r="S500" t="s">
        <v>39</v>
      </c>
      <c r="T500" t="s">
        <v>58</v>
      </c>
      <c r="U500" t="s">
        <v>40</v>
      </c>
      <c r="V500" t="s">
        <v>225</v>
      </c>
      <c r="W500" t="s">
        <v>41</v>
      </c>
      <c r="X500" t="s">
        <v>56</v>
      </c>
      <c r="Y500" t="s">
        <v>40</v>
      </c>
      <c r="Z500" t="s">
        <v>180</v>
      </c>
      <c r="AA500" t="s">
        <v>42</v>
      </c>
      <c r="AB500" t="s">
        <v>1847</v>
      </c>
      <c r="AC500" t="s">
        <v>40</v>
      </c>
      <c r="AD500" t="s">
        <v>234</v>
      </c>
    </row>
    <row r="501" spans="1:30" ht="39" x14ac:dyDescent="0.25">
      <c r="A501" s="15" t="s">
        <v>8148</v>
      </c>
      <c r="B501" s="16" t="s">
        <v>1001</v>
      </c>
      <c r="C501" s="17">
        <v>641385</v>
      </c>
      <c r="D501" t="s">
        <v>37</v>
      </c>
      <c r="E501" t="s">
        <v>38</v>
      </c>
      <c r="F501">
        <v>500</v>
      </c>
      <c r="G501">
        <v>1880728</v>
      </c>
      <c r="H501">
        <v>162215788</v>
      </c>
      <c r="I501">
        <v>331048</v>
      </c>
      <c r="J501">
        <v>733629</v>
      </c>
      <c r="K501">
        <v>0</v>
      </c>
      <c r="L501">
        <v>0</v>
      </c>
      <c r="M501">
        <v>3477</v>
      </c>
      <c r="N501">
        <v>324015</v>
      </c>
      <c r="O501">
        <v>361</v>
      </c>
      <c r="P501">
        <v>1437</v>
      </c>
      <c r="Q501">
        <v>0</v>
      </c>
      <c r="R501">
        <v>0</v>
      </c>
      <c r="S501" t="s">
        <v>39</v>
      </c>
      <c r="T501" t="s">
        <v>58</v>
      </c>
      <c r="U501" t="s">
        <v>40</v>
      </c>
      <c r="V501" t="s">
        <v>45</v>
      </c>
      <c r="W501" t="s">
        <v>41</v>
      </c>
      <c r="X501" t="s">
        <v>56</v>
      </c>
      <c r="Y501" t="s">
        <v>40</v>
      </c>
      <c r="Z501" t="s">
        <v>59</v>
      </c>
      <c r="AA501" t="s">
        <v>42</v>
      </c>
      <c r="AB501" t="s">
        <v>1847</v>
      </c>
      <c r="AC501" t="s">
        <v>40</v>
      </c>
      <c r="AD501" t="s">
        <v>570</v>
      </c>
    </row>
    <row r="502" spans="1:30" ht="39" x14ac:dyDescent="0.25">
      <c r="A502" s="15" t="s">
        <v>8149</v>
      </c>
      <c r="B502" s="16" t="s">
        <v>1001</v>
      </c>
      <c r="C502" s="17">
        <v>642665</v>
      </c>
      <c r="D502" t="s">
        <v>37</v>
      </c>
      <c r="E502" t="s">
        <v>38</v>
      </c>
      <c r="F502">
        <v>501</v>
      </c>
      <c r="G502">
        <v>1883247</v>
      </c>
      <c r="H502">
        <v>162540742</v>
      </c>
      <c r="I502">
        <v>331048</v>
      </c>
      <c r="J502">
        <v>734589</v>
      </c>
      <c r="K502">
        <v>0</v>
      </c>
      <c r="L502">
        <v>0</v>
      </c>
      <c r="M502">
        <v>2518</v>
      </c>
      <c r="N502">
        <v>324954</v>
      </c>
      <c r="O502">
        <v>0</v>
      </c>
      <c r="P502">
        <v>960</v>
      </c>
      <c r="Q502">
        <v>0</v>
      </c>
      <c r="R502">
        <v>0</v>
      </c>
      <c r="S502" t="s">
        <v>39</v>
      </c>
      <c r="T502" t="s">
        <v>58</v>
      </c>
      <c r="U502" t="s">
        <v>40</v>
      </c>
      <c r="V502" t="s">
        <v>212</v>
      </c>
      <c r="W502" t="s">
        <v>41</v>
      </c>
      <c r="X502" t="s">
        <v>56</v>
      </c>
      <c r="Y502" t="s">
        <v>40</v>
      </c>
      <c r="Z502" t="s">
        <v>44</v>
      </c>
      <c r="AA502" t="s">
        <v>42</v>
      </c>
      <c r="AB502" t="s">
        <v>1847</v>
      </c>
      <c r="AC502" t="s">
        <v>40</v>
      </c>
      <c r="AD502" t="s">
        <v>214</v>
      </c>
    </row>
    <row r="503" spans="1:30" ht="39" x14ac:dyDescent="0.25">
      <c r="A503" s="15" t="s">
        <v>8150</v>
      </c>
      <c r="B503" s="16" t="s">
        <v>1001</v>
      </c>
      <c r="C503" s="17">
        <v>643945</v>
      </c>
      <c r="D503" t="s">
        <v>37</v>
      </c>
      <c r="E503" t="s">
        <v>38</v>
      </c>
      <c r="F503">
        <v>502</v>
      </c>
      <c r="G503">
        <v>1885759</v>
      </c>
      <c r="H503">
        <v>162865702</v>
      </c>
      <c r="I503">
        <v>331048</v>
      </c>
      <c r="J503">
        <v>735549</v>
      </c>
      <c r="K503">
        <v>0</v>
      </c>
      <c r="L503">
        <v>0</v>
      </c>
      <c r="M503">
        <v>2511</v>
      </c>
      <c r="N503">
        <v>324960</v>
      </c>
      <c r="O503">
        <v>0</v>
      </c>
      <c r="P503">
        <v>960</v>
      </c>
      <c r="Q503">
        <v>0</v>
      </c>
      <c r="R503">
        <v>0</v>
      </c>
      <c r="S503" t="s">
        <v>39</v>
      </c>
      <c r="T503" t="s">
        <v>58</v>
      </c>
      <c r="U503" t="s">
        <v>40</v>
      </c>
      <c r="V503" t="s">
        <v>212</v>
      </c>
      <c r="W503" t="s">
        <v>41</v>
      </c>
      <c r="X503" t="s">
        <v>56</v>
      </c>
      <c r="Y503" t="s">
        <v>40</v>
      </c>
      <c r="Z503" t="s">
        <v>44</v>
      </c>
      <c r="AA503" t="s">
        <v>42</v>
      </c>
      <c r="AB503" t="s">
        <v>1847</v>
      </c>
      <c r="AC503" t="s">
        <v>40</v>
      </c>
      <c r="AD503" t="s">
        <v>214</v>
      </c>
    </row>
    <row r="504" spans="1:30" ht="39" x14ac:dyDescent="0.25">
      <c r="A504" s="15" t="s">
        <v>8151</v>
      </c>
      <c r="B504" s="16" t="s">
        <v>1001</v>
      </c>
      <c r="C504" s="17">
        <v>645225</v>
      </c>
      <c r="D504" t="s">
        <v>37</v>
      </c>
      <c r="E504" t="s">
        <v>38</v>
      </c>
      <c r="F504">
        <v>503</v>
      </c>
      <c r="G504">
        <v>1888272</v>
      </c>
      <c r="H504">
        <v>163190663</v>
      </c>
      <c r="I504">
        <v>331048</v>
      </c>
      <c r="J504">
        <v>736509</v>
      </c>
      <c r="K504">
        <v>0</v>
      </c>
      <c r="L504">
        <v>0</v>
      </c>
      <c r="M504">
        <v>2512</v>
      </c>
      <c r="N504">
        <v>324961</v>
      </c>
      <c r="O504">
        <v>0</v>
      </c>
      <c r="P504">
        <v>960</v>
      </c>
      <c r="Q504">
        <v>0</v>
      </c>
      <c r="R504">
        <v>0</v>
      </c>
      <c r="S504" t="s">
        <v>39</v>
      </c>
      <c r="T504" t="s">
        <v>58</v>
      </c>
      <c r="U504" t="s">
        <v>40</v>
      </c>
      <c r="V504" t="s">
        <v>212</v>
      </c>
      <c r="W504" t="s">
        <v>41</v>
      </c>
      <c r="X504" t="s">
        <v>56</v>
      </c>
      <c r="Y504" t="s">
        <v>40</v>
      </c>
      <c r="Z504" t="s">
        <v>44</v>
      </c>
      <c r="AA504" t="s">
        <v>42</v>
      </c>
      <c r="AB504" t="s">
        <v>1847</v>
      </c>
      <c r="AC504" t="s">
        <v>40</v>
      </c>
      <c r="AD504" t="s">
        <v>214</v>
      </c>
    </row>
    <row r="505" spans="1:30" ht="39" x14ac:dyDescent="0.25">
      <c r="A505" s="15" t="s">
        <v>8152</v>
      </c>
      <c r="B505" s="16" t="s">
        <v>1001</v>
      </c>
      <c r="C505" s="17">
        <v>646505</v>
      </c>
      <c r="D505" t="s">
        <v>37</v>
      </c>
      <c r="E505" t="s">
        <v>38</v>
      </c>
      <c r="F505">
        <v>504</v>
      </c>
      <c r="G505">
        <v>1890900</v>
      </c>
      <c r="H505">
        <v>163515600</v>
      </c>
      <c r="I505">
        <v>331048</v>
      </c>
      <c r="J505">
        <v>737469</v>
      </c>
      <c r="K505">
        <v>0</v>
      </c>
      <c r="L505">
        <v>0</v>
      </c>
      <c r="M505">
        <v>2627</v>
      </c>
      <c r="N505">
        <v>324937</v>
      </c>
      <c r="O505">
        <v>0</v>
      </c>
      <c r="P505">
        <v>960</v>
      </c>
      <c r="Q505">
        <v>0</v>
      </c>
      <c r="R505">
        <v>0</v>
      </c>
      <c r="S505" t="s">
        <v>39</v>
      </c>
      <c r="T505" t="s">
        <v>58</v>
      </c>
      <c r="U505" t="s">
        <v>40</v>
      </c>
      <c r="V505" t="s">
        <v>212</v>
      </c>
      <c r="W505" t="s">
        <v>41</v>
      </c>
      <c r="X505" t="s">
        <v>56</v>
      </c>
      <c r="Y505" t="s">
        <v>40</v>
      </c>
      <c r="Z505" t="s">
        <v>44</v>
      </c>
      <c r="AA505" t="s">
        <v>42</v>
      </c>
      <c r="AB505" t="s">
        <v>1847</v>
      </c>
      <c r="AC505" t="s">
        <v>40</v>
      </c>
      <c r="AD505" t="s">
        <v>214</v>
      </c>
    </row>
    <row r="506" spans="1:30" ht="39" x14ac:dyDescent="0.25">
      <c r="A506" s="15" t="s">
        <v>8153</v>
      </c>
      <c r="B506" s="16" t="s">
        <v>1001</v>
      </c>
      <c r="C506" s="17">
        <v>647785</v>
      </c>
      <c r="D506" t="s">
        <v>37</v>
      </c>
      <c r="E506" t="s">
        <v>38</v>
      </c>
      <c r="F506">
        <v>505</v>
      </c>
      <c r="G506">
        <v>1893529</v>
      </c>
      <c r="H506">
        <v>163840536</v>
      </c>
      <c r="I506">
        <v>331048</v>
      </c>
      <c r="J506">
        <v>738429</v>
      </c>
      <c r="K506">
        <v>0</v>
      </c>
      <c r="L506">
        <v>0</v>
      </c>
      <c r="M506">
        <v>2628</v>
      </c>
      <c r="N506">
        <v>324936</v>
      </c>
      <c r="O506">
        <v>0</v>
      </c>
      <c r="P506">
        <v>960</v>
      </c>
      <c r="Q506">
        <v>0</v>
      </c>
      <c r="R506">
        <v>0</v>
      </c>
      <c r="S506" t="s">
        <v>39</v>
      </c>
      <c r="T506" t="s">
        <v>58</v>
      </c>
      <c r="U506" t="s">
        <v>40</v>
      </c>
      <c r="V506" t="s">
        <v>212</v>
      </c>
      <c r="W506" t="s">
        <v>41</v>
      </c>
      <c r="X506" t="s">
        <v>1846</v>
      </c>
      <c r="Y506" t="s">
        <v>40</v>
      </c>
      <c r="Z506" t="s">
        <v>44</v>
      </c>
      <c r="AA506" t="s">
        <v>42</v>
      </c>
      <c r="AB506" t="s">
        <v>1847</v>
      </c>
      <c r="AC506" t="s">
        <v>40</v>
      </c>
      <c r="AD506" t="s">
        <v>214</v>
      </c>
    </row>
    <row r="507" spans="1:30" ht="39" x14ac:dyDescent="0.25">
      <c r="A507" s="15" t="s">
        <v>8154</v>
      </c>
      <c r="B507" s="16" t="s">
        <v>1001</v>
      </c>
      <c r="C507" s="17">
        <v>649065</v>
      </c>
      <c r="D507" t="s">
        <v>37</v>
      </c>
      <c r="E507" t="s">
        <v>38</v>
      </c>
      <c r="F507">
        <v>506</v>
      </c>
      <c r="G507">
        <v>1896160</v>
      </c>
      <c r="H507">
        <v>164165471</v>
      </c>
      <c r="I507">
        <v>331048</v>
      </c>
      <c r="J507">
        <v>739787</v>
      </c>
      <c r="K507">
        <v>0</v>
      </c>
      <c r="L507">
        <v>0</v>
      </c>
      <c r="M507">
        <v>2629</v>
      </c>
      <c r="N507">
        <v>324935</v>
      </c>
      <c r="O507">
        <v>0</v>
      </c>
      <c r="P507">
        <v>1358</v>
      </c>
      <c r="Q507">
        <v>0</v>
      </c>
      <c r="R507">
        <v>0</v>
      </c>
      <c r="S507" t="s">
        <v>39</v>
      </c>
      <c r="T507" t="s">
        <v>58</v>
      </c>
      <c r="U507" t="s">
        <v>40</v>
      </c>
      <c r="V507" t="s">
        <v>1831</v>
      </c>
      <c r="W507" t="s">
        <v>41</v>
      </c>
      <c r="X507" t="s">
        <v>1846</v>
      </c>
      <c r="Y507" t="s">
        <v>40</v>
      </c>
      <c r="Z507" t="s">
        <v>44</v>
      </c>
      <c r="AA507" t="s">
        <v>42</v>
      </c>
      <c r="AB507" t="s">
        <v>1847</v>
      </c>
      <c r="AC507" t="s">
        <v>40</v>
      </c>
      <c r="AD507" t="s">
        <v>1852</v>
      </c>
    </row>
    <row r="508" spans="1:30" ht="39" x14ac:dyDescent="0.25">
      <c r="A508" s="15" t="s">
        <v>8155</v>
      </c>
      <c r="B508" s="16" t="s">
        <v>1001</v>
      </c>
      <c r="C508" s="17">
        <v>650345</v>
      </c>
      <c r="D508" t="s">
        <v>37</v>
      </c>
      <c r="E508" t="s">
        <v>38</v>
      </c>
      <c r="F508">
        <v>507</v>
      </c>
      <c r="G508">
        <v>1898782</v>
      </c>
      <c r="H508">
        <v>164490415</v>
      </c>
      <c r="I508">
        <v>331048</v>
      </c>
      <c r="J508">
        <v>740747</v>
      </c>
      <c r="K508">
        <v>0</v>
      </c>
      <c r="L508">
        <v>0</v>
      </c>
      <c r="M508">
        <v>2620</v>
      </c>
      <c r="N508">
        <v>324944</v>
      </c>
      <c r="O508">
        <v>0</v>
      </c>
      <c r="P508">
        <v>960</v>
      </c>
      <c r="Q508">
        <v>0</v>
      </c>
      <c r="R508">
        <v>0</v>
      </c>
      <c r="S508" t="s">
        <v>39</v>
      </c>
      <c r="T508" t="s">
        <v>58</v>
      </c>
      <c r="U508" t="s">
        <v>40</v>
      </c>
      <c r="V508" t="s">
        <v>212</v>
      </c>
      <c r="W508" t="s">
        <v>41</v>
      </c>
      <c r="X508" t="s">
        <v>1846</v>
      </c>
      <c r="Y508" t="s">
        <v>40</v>
      </c>
      <c r="Z508" t="s">
        <v>44</v>
      </c>
      <c r="AA508" t="s">
        <v>42</v>
      </c>
      <c r="AB508" t="s">
        <v>1847</v>
      </c>
      <c r="AC508" t="s">
        <v>40</v>
      </c>
      <c r="AD508" t="s">
        <v>214</v>
      </c>
    </row>
    <row r="509" spans="1:30" ht="39" x14ac:dyDescent="0.25">
      <c r="A509" s="15" t="s">
        <v>8156</v>
      </c>
      <c r="B509" s="16" t="s">
        <v>1001</v>
      </c>
      <c r="C509" s="17">
        <v>651625</v>
      </c>
      <c r="D509" t="s">
        <v>37</v>
      </c>
      <c r="E509" t="s">
        <v>38</v>
      </c>
      <c r="F509">
        <v>508</v>
      </c>
      <c r="G509">
        <v>1904114</v>
      </c>
      <c r="H509">
        <v>164812619</v>
      </c>
      <c r="I509">
        <v>332526</v>
      </c>
      <c r="J509">
        <v>742864</v>
      </c>
      <c r="K509">
        <v>0</v>
      </c>
      <c r="L509">
        <v>0</v>
      </c>
      <c r="M509">
        <v>5330</v>
      </c>
      <c r="N509">
        <v>322204</v>
      </c>
      <c r="O509">
        <v>1478</v>
      </c>
      <c r="P509">
        <v>2117</v>
      </c>
      <c r="Q509">
        <v>0</v>
      </c>
      <c r="R509">
        <v>0</v>
      </c>
      <c r="S509" t="s">
        <v>39</v>
      </c>
      <c r="T509" t="s">
        <v>58</v>
      </c>
      <c r="U509" t="s">
        <v>40</v>
      </c>
      <c r="V509" t="s">
        <v>2626</v>
      </c>
      <c r="W509" t="s">
        <v>41</v>
      </c>
      <c r="X509" t="s">
        <v>1846</v>
      </c>
      <c r="Y509" t="s">
        <v>40</v>
      </c>
      <c r="Z509" t="s">
        <v>48</v>
      </c>
      <c r="AA509" t="s">
        <v>42</v>
      </c>
      <c r="AB509" t="s">
        <v>1847</v>
      </c>
      <c r="AC509" t="s">
        <v>40</v>
      </c>
      <c r="AD509" t="s">
        <v>471</v>
      </c>
    </row>
    <row r="510" spans="1:30" ht="39" x14ac:dyDescent="0.25">
      <c r="A510" s="15" t="s">
        <v>8157</v>
      </c>
      <c r="B510" s="16" t="s">
        <v>1001</v>
      </c>
      <c r="C510" s="17">
        <v>652905</v>
      </c>
      <c r="D510" t="s">
        <v>37</v>
      </c>
      <c r="E510" t="s">
        <v>38</v>
      </c>
      <c r="F510">
        <v>509</v>
      </c>
      <c r="G510">
        <v>1911028</v>
      </c>
      <c r="H510">
        <v>165133180</v>
      </c>
      <c r="I510">
        <v>335358</v>
      </c>
      <c r="J510">
        <v>745019</v>
      </c>
      <c r="K510">
        <v>0</v>
      </c>
      <c r="L510">
        <v>0</v>
      </c>
      <c r="M510">
        <v>6913</v>
      </c>
      <c r="N510">
        <v>320561</v>
      </c>
      <c r="O510">
        <v>2832</v>
      </c>
      <c r="P510">
        <v>2155</v>
      </c>
      <c r="Q510">
        <v>0</v>
      </c>
      <c r="R510">
        <v>0</v>
      </c>
      <c r="S510" t="s">
        <v>39</v>
      </c>
      <c r="T510" t="s">
        <v>1855</v>
      </c>
      <c r="U510" t="s">
        <v>40</v>
      </c>
      <c r="V510" t="s">
        <v>2607</v>
      </c>
      <c r="W510" t="s">
        <v>41</v>
      </c>
      <c r="X510" t="s">
        <v>56</v>
      </c>
      <c r="Y510" t="s">
        <v>40</v>
      </c>
      <c r="Z510" t="s">
        <v>571</v>
      </c>
      <c r="AA510" t="s">
        <v>42</v>
      </c>
      <c r="AB510" t="s">
        <v>1847</v>
      </c>
      <c r="AC510" t="s">
        <v>40</v>
      </c>
      <c r="AD510" t="s">
        <v>1829</v>
      </c>
    </row>
    <row r="511" spans="1:30" ht="39" x14ac:dyDescent="0.25">
      <c r="A511" s="15" t="s">
        <v>8158</v>
      </c>
      <c r="B511" s="16" t="s">
        <v>1001</v>
      </c>
      <c r="C511" s="17">
        <v>654185</v>
      </c>
      <c r="D511" t="s">
        <v>37</v>
      </c>
      <c r="E511" t="s">
        <v>38</v>
      </c>
      <c r="F511">
        <v>510</v>
      </c>
      <c r="G511">
        <v>1915648</v>
      </c>
      <c r="H511">
        <v>165456116</v>
      </c>
      <c r="I511">
        <v>336367</v>
      </c>
      <c r="J511">
        <v>746852</v>
      </c>
      <c r="K511">
        <v>0</v>
      </c>
      <c r="L511">
        <v>0</v>
      </c>
      <c r="M511">
        <v>4618</v>
      </c>
      <c r="N511">
        <v>322936</v>
      </c>
      <c r="O511">
        <v>1009</v>
      </c>
      <c r="P511">
        <v>1833</v>
      </c>
      <c r="Q511">
        <v>0</v>
      </c>
      <c r="R511">
        <v>0</v>
      </c>
      <c r="S511" t="s">
        <v>39</v>
      </c>
      <c r="T511" t="s">
        <v>1855</v>
      </c>
      <c r="U511" t="s">
        <v>40</v>
      </c>
      <c r="V511" t="s">
        <v>571</v>
      </c>
      <c r="W511" t="s">
        <v>41</v>
      </c>
      <c r="X511" t="s">
        <v>56</v>
      </c>
      <c r="Y511" t="s">
        <v>40</v>
      </c>
      <c r="Z511" t="s">
        <v>54</v>
      </c>
      <c r="AA511" t="s">
        <v>42</v>
      </c>
      <c r="AB511" t="s">
        <v>1847</v>
      </c>
      <c r="AC511" t="s">
        <v>40</v>
      </c>
      <c r="AD511" t="s">
        <v>1816</v>
      </c>
    </row>
    <row r="512" spans="1:30" ht="39" x14ac:dyDescent="0.25">
      <c r="A512" s="15" t="s">
        <v>8159</v>
      </c>
      <c r="B512" s="16" t="s">
        <v>1001</v>
      </c>
      <c r="C512" s="17">
        <v>655465</v>
      </c>
      <c r="D512" t="s">
        <v>37</v>
      </c>
      <c r="E512" t="s">
        <v>38</v>
      </c>
      <c r="F512">
        <v>511</v>
      </c>
      <c r="G512">
        <v>1918188</v>
      </c>
      <c r="H512">
        <v>165781048</v>
      </c>
      <c r="I512">
        <v>336367</v>
      </c>
      <c r="J512">
        <v>747812</v>
      </c>
      <c r="K512">
        <v>0</v>
      </c>
      <c r="L512">
        <v>0</v>
      </c>
      <c r="M512">
        <v>2538</v>
      </c>
      <c r="N512">
        <v>324932</v>
      </c>
      <c r="O512">
        <v>0</v>
      </c>
      <c r="P512">
        <v>960</v>
      </c>
      <c r="Q512">
        <v>0</v>
      </c>
      <c r="R512">
        <v>0</v>
      </c>
      <c r="S512" t="s">
        <v>39</v>
      </c>
      <c r="T512" t="s">
        <v>1855</v>
      </c>
      <c r="U512" t="s">
        <v>40</v>
      </c>
      <c r="V512" t="s">
        <v>212</v>
      </c>
      <c r="W512" t="s">
        <v>41</v>
      </c>
      <c r="X512" t="s">
        <v>56</v>
      </c>
      <c r="Y512" t="s">
        <v>40</v>
      </c>
      <c r="Z512" t="s">
        <v>44</v>
      </c>
      <c r="AA512" t="s">
        <v>42</v>
      </c>
      <c r="AB512" t="s">
        <v>1847</v>
      </c>
      <c r="AC512" t="s">
        <v>40</v>
      </c>
      <c r="AD512" t="s">
        <v>214</v>
      </c>
    </row>
    <row r="513" spans="1:30" ht="39" x14ac:dyDescent="0.25">
      <c r="A513" s="15" t="s">
        <v>8160</v>
      </c>
      <c r="B513" s="16" t="s">
        <v>1001</v>
      </c>
      <c r="C513" s="17">
        <v>656745</v>
      </c>
      <c r="D513" t="s">
        <v>37</v>
      </c>
      <c r="E513" t="s">
        <v>38</v>
      </c>
      <c r="F513">
        <v>512</v>
      </c>
      <c r="G513">
        <v>1920699</v>
      </c>
      <c r="H513">
        <v>166106009</v>
      </c>
      <c r="I513">
        <v>336367</v>
      </c>
      <c r="J513">
        <v>748772</v>
      </c>
      <c r="K513">
        <v>0</v>
      </c>
      <c r="L513">
        <v>0</v>
      </c>
      <c r="M513">
        <v>2510</v>
      </c>
      <c r="N513">
        <v>324961</v>
      </c>
      <c r="O513">
        <v>0</v>
      </c>
      <c r="P513">
        <v>960</v>
      </c>
      <c r="Q513">
        <v>0</v>
      </c>
      <c r="R513">
        <v>0</v>
      </c>
      <c r="S513" t="s">
        <v>39</v>
      </c>
      <c r="T513" t="s">
        <v>1855</v>
      </c>
      <c r="U513" t="s">
        <v>40</v>
      </c>
      <c r="V513" t="s">
        <v>212</v>
      </c>
      <c r="W513" t="s">
        <v>41</v>
      </c>
      <c r="X513" t="s">
        <v>56</v>
      </c>
      <c r="Y513" t="s">
        <v>40</v>
      </c>
      <c r="Z513" t="s">
        <v>44</v>
      </c>
      <c r="AA513" t="s">
        <v>42</v>
      </c>
      <c r="AB513" t="s">
        <v>1846</v>
      </c>
      <c r="AC513" t="s">
        <v>40</v>
      </c>
      <c r="AD513" t="s">
        <v>214</v>
      </c>
    </row>
    <row r="514" spans="1:30" ht="39" x14ac:dyDescent="0.25">
      <c r="A514" s="15" t="s">
        <v>8161</v>
      </c>
      <c r="B514" s="16" t="s">
        <v>1001</v>
      </c>
      <c r="C514" s="17">
        <v>658025</v>
      </c>
      <c r="D514" t="s">
        <v>37</v>
      </c>
      <c r="E514" t="s">
        <v>38</v>
      </c>
      <c r="F514">
        <v>513</v>
      </c>
      <c r="G514">
        <v>1923197</v>
      </c>
      <c r="H514">
        <v>166430984</v>
      </c>
      <c r="I514">
        <v>336367</v>
      </c>
      <c r="J514">
        <v>749732</v>
      </c>
      <c r="K514">
        <v>0</v>
      </c>
      <c r="L514">
        <v>0</v>
      </c>
      <c r="M514">
        <v>2497</v>
      </c>
      <c r="N514">
        <v>324975</v>
      </c>
      <c r="O514">
        <v>0</v>
      </c>
      <c r="P514">
        <v>960</v>
      </c>
      <c r="Q514">
        <v>0</v>
      </c>
      <c r="R514">
        <v>0</v>
      </c>
      <c r="S514" t="s">
        <v>39</v>
      </c>
      <c r="T514" t="s">
        <v>1855</v>
      </c>
      <c r="U514" t="s">
        <v>40</v>
      </c>
      <c r="V514" t="s">
        <v>212</v>
      </c>
      <c r="W514" t="s">
        <v>41</v>
      </c>
      <c r="X514" t="s">
        <v>1846</v>
      </c>
      <c r="Y514" t="s">
        <v>40</v>
      </c>
      <c r="Z514" t="s">
        <v>44</v>
      </c>
      <c r="AA514" t="s">
        <v>42</v>
      </c>
      <c r="AB514" t="s">
        <v>1846</v>
      </c>
      <c r="AC514" t="s">
        <v>40</v>
      </c>
      <c r="AD514" t="s">
        <v>214</v>
      </c>
    </row>
    <row r="515" spans="1:30" ht="39" x14ac:dyDescent="0.25">
      <c r="A515" s="15" t="s">
        <v>8162</v>
      </c>
      <c r="B515" s="16" t="s">
        <v>1001</v>
      </c>
      <c r="C515" s="17">
        <v>659305</v>
      </c>
      <c r="D515" t="s">
        <v>37</v>
      </c>
      <c r="E515" t="s">
        <v>38</v>
      </c>
      <c r="F515">
        <v>514</v>
      </c>
      <c r="G515">
        <v>1925709</v>
      </c>
      <c r="H515">
        <v>166755944</v>
      </c>
      <c r="I515">
        <v>336367</v>
      </c>
      <c r="J515">
        <v>750692</v>
      </c>
      <c r="K515">
        <v>0</v>
      </c>
      <c r="L515">
        <v>0</v>
      </c>
      <c r="M515">
        <v>2511</v>
      </c>
      <c r="N515">
        <v>324960</v>
      </c>
      <c r="O515">
        <v>0</v>
      </c>
      <c r="P515">
        <v>960</v>
      </c>
      <c r="Q515">
        <v>0</v>
      </c>
      <c r="R515">
        <v>0</v>
      </c>
      <c r="S515" t="s">
        <v>39</v>
      </c>
      <c r="T515" t="s">
        <v>1855</v>
      </c>
      <c r="U515" t="s">
        <v>40</v>
      </c>
      <c r="V515" t="s">
        <v>212</v>
      </c>
      <c r="W515" t="s">
        <v>41</v>
      </c>
      <c r="X515" t="s">
        <v>1846</v>
      </c>
      <c r="Y515" t="s">
        <v>40</v>
      </c>
      <c r="Z515" t="s">
        <v>44</v>
      </c>
      <c r="AA515" t="s">
        <v>42</v>
      </c>
      <c r="AB515" t="s">
        <v>1846</v>
      </c>
      <c r="AC515" t="s">
        <v>40</v>
      </c>
      <c r="AD515" t="s">
        <v>214</v>
      </c>
    </row>
    <row r="516" spans="1:30" ht="39" x14ac:dyDescent="0.25">
      <c r="A516" s="15" t="s">
        <v>8163</v>
      </c>
      <c r="B516" s="16" t="s">
        <v>1001</v>
      </c>
      <c r="C516" s="17">
        <v>660585</v>
      </c>
      <c r="D516" t="s">
        <v>37</v>
      </c>
      <c r="E516" t="s">
        <v>38</v>
      </c>
      <c r="F516">
        <v>515</v>
      </c>
      <c r="G516">
        <v>1928220</v>
      </c>
      <c r="H516">
        <v>167080905</v>
      </c>
      <c r="I516">
        <v>336367</v>
      </c>
      <c r="J516">
        <v>751841</v>
      </c>
      <c r="K516">
        <v>0</v>
      </c>
      <c r="L516">
        <v>0</v>
      </c>
      <c r="M516">
        <v>2510</v>
      </c>
      <c r="N516">
        <v>324961</v>
      </c>
      <c r="O516">
        <v>0</v>
      </c>
      <c r="P516">
        <v>1149</v>
      </c>
      <c r="Q516">
        <v>0</v>
      </c>
      <c r="R516">
        <v>0</v>
      </c>
      <c r="S516" t="s">
        <v>39</v>
      </c>
      <c r="T516" t="s">
        <v>1855</v>
      </c>
      <c r="U516" t="s">
        <v>40</v>
      </c>
      <c r="V516" t="s">
        <v>221</v>
      </c>
      <c r="W516" t="s">
        <v>41</v>
      </c>
      <c r="X516" t="s">
        <v>1846</v>
      </c>
      <c r="Y516" t="s">
        <v>40</v>
      </c>
      <c r="Z516" t="s">
        <v>44</v>
      </c>
      <c r="AA516" t="s">
        <v>42</v>
      </c>
      <c r="AB516" t="s">
        <v>1846</v>
      </c>
      <c r="AC516" t="s">
        <v>40</v>
      </c>
      <c r="AD516" t="s">
        <v>234</v>
      </c>
    </row>
    <row r="517" spans="1:30" ht="39" x14ac:dyDescent="0.25">
      <c r="A517" s="15" t="s">
        <v>8164</v>
      </c>
      <c r="B517" s="16" t="s">
        <v>1001</v>
      </c>
      <c r="C517" s="17">
        <v>661865</v>
      </c>
      <c r="D517" t="s">
        <v>37</v>
      </c>
      <c r="E517" t="s">
        <v>38</v>
      </c>
      <c r="F517">
        <v>516</v>
      </c>
      <c r="G517">
        <v>1930854</v>
      </c>
      <c r="H517">
        <v>167405837</v>
      </c>
      <c r="I517">
        <v>336367</v>
      </c>
      <c r="J517">
        <v>752801</v>
      </c>
      <c r="K517">
        <v>0</v>
      </c>
      <c r="L517">
        <v>0</v>
      </c>
      <c r="M517">
        <v>2632</v>
      </c>
      <c r="N517">
        <v>324932</v>
      </c>
      <c r="O517">
        <v>0</v>
      </c>
      <c r="P517">
        <v>960</v>
      </c>
      <c r="Q517">
        <v>0</v>
      </c>
      <c r="R517">
        <v>0</v>
      </c>
      <c r="S517" t="s">
        <v>39</v>
      </c>
      <c r="T517" t="s">
        <v>1855</v>
      </c>
      <c r="U517" t="s">
        <v>40</v>
      </c>
      <c r="V517" t="s">
        <v>212</v>
      </c>
      <c r="W517" t="s">
        <v>41</v>
      </c>
      <c r="X517" t="s">
        <v>1846</v>
      </c>
      <c r="Y517" t="s">
        <v>40</v>
      </c>
      <c r="Z517" t="s">
        <v>44</v>
      </c>
      <c r="AA517" t="s">
        <v>42</v>
      </c>
      <c r="AB517" t="s">
        <v>1846</v>
      </c>
      <c r="AC517" t="s">
        <v>40</v>
      </c>
      <c r="AD517" t="s">
        <v>214</v>
      </c>
    </row>
    <row r="518" spans="1:30" ht="39" x14ac:dyDescent="0.25">
      <c r="A518" s="15" t="s">
        <v>8165</v>
      </c>
      <c r="B518" s="16" t="s">
        <v>1001</v>
      </c>
      <c r="C518" s="17">
        <v>663145</v>
      </c>
      <c r="D518" t="s">
        <v>37</v>
      </c>
      <c r="E518" t="s">
        <v>38</v>
      </c>
      <c r="F518">
        <v>517</v>
      </c>
      <c r="G518">
        <v>1933611</v>
      </c>
      <c r="H518">
        <v>167730644</v>
      </c>
      <c r="I518">
        <v>336367</v>
      </c>
      <c r="J518">
        <v>753907</v>
      </c>
      <c r="K518">
        <v>0</v>
      </c>
      <c r="L518">
        <v>0</v>
      </c>
      <c r="M518">
        <v>2756</v>
      </c>
      <c r="N518">
        <v>324807</v>
      </c>
      <c r="O518">
        <v>0</v>
      </c>
      <c r="P518">
        <v>1106</v>
      </c>
      <c r="Q518">
        <v>0</v>
      </c>
      <c r="R518">
        <v>0</v>
      </c>
      <c r="S518" t="s">
        <v>39</v>
      </c>
      <c r="T518" t="s">
        <v>1855</v>
      </c>
      <c r="U518" t="s">
        <v>40</v>
      </c>
      <c r="V518" t="s">
        <v>223</v>
      </c>
      <c r="W518" t="s">
        <v>41</v>
      </c>
      <c r="X518" t="s">
        <v>1846</v>
      </c>
      <c r="Y518" t="s">
        <v>40</v>
      </c>
      <c r="Z518" t="s">
        <v>44</v>
      </c>
      <c r="AA518" t="s">
        <v>42</v>
      </c>
      <c r="AB518" t="s">
        <v>1846</v>
      </c>
      <c r="AC518" t="s">
        <v>40</v>
      </c>
      <c r="AD518" t="s">
        <v>241</v>
      </c>
    </row>
    <row r="519" spans="1:30" ht="39" x14ac:dyDescent="0.25">
      <c r="A519" s="15" t="s">
        <v>8166</v>
      </c>
      <c r="B519" s="16" t="s">
        <v>1001</v>
      </c>
      <c r="C519" s="17">
        <v>664425</v>
      </c>
      <c r="D519" t="s">
        <v>37</v>
      </c>
      <c r="E519" t="s">
        <v>38</v>
      </c>
      <c r="F519">
        <v>518</v>
      </c>
      <c r="G519">
        <v>1947927</v>
      </c>
      <c r="H519">
        <v>168043897</v>
      </c>
      <c r="I519">
        <v>344033</v>
      </c>
      <c r="J519">
        <v>758114</v>
      </c>
      <c r="K519">
        <v>0</v>
      </c>
      <c r="L519">
        <v>0</v>
      </c>
      <c r="M519">
        <v>14314</v>
      </c>
      <c r="N519">
        <v>313253</v>
      </c>
      <c r="O519">
        <v>7666</v>
      </c>
      <c r="P519">
        <v>4207</v>
      </c>
      <c r="Q519">
        <v>0</v>
      </c>
      <c r="R519">
        <v>0</v>
      </c>
      <c r="S519" t="s">
        <v>39</v>
      </c>
      <c r="T519" t="s">
        <v>1853</v>
      </c>
      <c r="U519" t="s">
        <v>40</v>
      </c>
      <c r="V519" t="s">
        <v>3394</v>
      </c>
      <c r="W519" t="s">
        <v>41</v>
      </c>
      <c r="X519" t="s">
        <v>56</v>
      </c>
      <c r="Y519" t="s">
        <v>40</v>
      </c>
      <c r="Z519" t="s">
        <v>3398</v>
      </c>
      <c r="AA519" t="s">
        <v>42</v>
      </c>
      <c r="AB519" t="s">
        <v>1846</v>
      </c>
      <c r="AC519" t="s">
        <v>40</v>
      </c>
      <c r="AD519" t="s">
        <v>2651</v>
      </c>
    </row>
    <row r="520" spans="1:30" ht="39" x14ac:dyDescent="0.25">
      <c r="A520" s="15" t="s">
        <v>8167</v>
      </c>
      <c r="B520" s="16" t="s">
        <v>1001</v>
      </c>
      <c r="C520" s="17">
        <v>665705</v>
      </c>
      <c r="D520" t="s">
        <v>37</v>
      </c>
      <c r="E520" t="s">
        <v>38</v>
      </c>
      <c r="F520">
        <v>519</v>
      </c>
      <c r="G520">
        <v>1971785</v>
      </c>
      <c r="H520">
        <v>168347589</v>
      </c>
      <c r="I520">
        <v>356256</v>
      </c>
      <c r="J520">
        <v>767574</v>
      </c>
      <c r="K520">
        <v>0</v>
      </c>
      <c r="L520">
        <v>0</v>
      </c>
      <c r="M520">
        <v>23857</v>
      </c>
      <c r="N520">
        <v>303692</v>
      </c>
      <c r="O520">
        <v>12223</v>
      </c>
      <c r="P520">
        <v>9460</v>
      </c>
      <c r="Q520">
        <v>0</v>
      </c>
      <c r="R520">
        <v>0</v>
      </c>
      <c r="S520" t="s">
        <v>39</v>
      </c>
      <c r="T520" t="s">
        <v>1850</v>
      </c>
      <c r="U520" t="s">
        <v>40</v>
      </c>
      <c r="V520" t="s">
        <v>8460</v>
      </c>
      <c r="W520" t="s">
        <v>41</v>
      </c>
      <c r="X520" t="s">
        <v>56</v>
      </c>
      <c r="Y520" t="s">
        <v>40</v>
      </c>
      <c r="Z520" t="s">
        <v>3383</v>
      </c>
      <c r="AA520" t="s">
        <v>42</v>
      </c>
      <c r="AB520" t="s">
        <v>1846</v>
      </c>
      <c r="AC520" t="s">
        <v>40</v>
      </c>
      <c r="AD520" t="s">
        <v>3384</v>
      </c>
    </row>
    <row r="521" spans="1:30" ht="39" x14ac:dyDescent="0.25">
      <c r="A521" s="15" t="s">
        <v>8168</v>
      </c>
      <c r="B521" s="16" t="s">
        <v>1001</v>
      </c>
      <c r="C521" s="17">
        <v>666985</v>
      </c>
      <c r="D521" t="s">
        <v>37</v>
      </c>
      <c r="E521" t="s">
        <v>38</v>
      </c>
      <c r="F521">
        <v>520</v>
      </c>
      <c r="G521">
        <v>1977589</v>
      </c>
      <c r="H521">
        <v>168669334</v>
      </c>
      <c r="I521">
        <v>358026</v>
      </c>
      <c r="J521">
        <v>769753</v>
      </c>
      <c r="K521">
        <v>0</v>
      </c>
      <c r="L521">
        <v>0</v>
      </c>
      <c r="M521">
        <v>5803</v>
      </c>
      <c r="N521">
        <v>321745</v>
      </c>
      <c r="O521">
        <v>1770</v>
      </c>
      <c r="P521">
        <v>2179</v>
      </c>
      <c r="Q521">
        <v>0</v>
      </c>
      <c r="R521">
        <v>0</v>
      </c>
      <c r="S521" t="s">
        <v>39</v>
      </c>
      <c r="T521" t="s">
        <v>1850</v>
      </c>
      <c r="U521" t="s">
        <v>40</v>
      </c>
      <c r="V521" t="s">
        <v>368</v>
      </c>
      <c r="W521" t="s">
        <v>41</v>
      </c>
      <c r="X521" t="s">
        <v>56</v>
      </c>
      <c r="Y521" t="s">
        <v>40</v>
      </c>
      <c r="Z521" t="s">
        <v>45</v>
      </c>
      <c r="AA521" t="s">
        <v>42</v>
      </c>
      <c r="AB521" t="s">
        <v>1846</v>
      </c>
      <c r="AC521" t="s">
        <v>40</v>
      </c>
      <c r="AD521" t="s">
        <v>2645</v>
      </c>
    </row>
    <row r="522" spans="1:30" ht="39" x14ac:dyDescent="0.25">
      <c r="A522" s="15" t="s">
        <v>8169</v>
      </c>
      <c r="B522" s="16" t="s">
        <v>1001</v>
      </c>
      <c r="C522" s="17">
        <v>668265</v>
      </c>
      <c r="D522" t="s">
        <v>37</v>
      </c>
      <c r="E522" t="s">
        <v>38</v>
      </c>
      <c r="F522">
        <v>521</v>
      </c>
      <c r="G522">
        <v>1980121</v>
      </c>
      <c r="H522">
        <v>168994361</v>
      </c>
      <c r="I522">
        <v>358026</v>
      </c>
      <c r="J522">
        <v>770713</v>
      </c>
      <c r="K522">
        <v>0</v>
      </c>
      <c r="L522">
        <v>0</v>
      </c>
      <c r="M522">
        <v>2531</v>
      </c>
      <c r="N522">
        <v>325027</v>
      </c>
      <c r="O522">
        <v>0</v>
      </c>
      <c r="P522">
        <v>960</v>
      </c>
      <c r="Q522">
        <v>0</v>
      </c>
      <c r="R522">
        <v>0</v>
      </c>
      <c r="S522" t="s">
        <v>39</v>
      </c>
      <c r="T522" t="s">
        <v>1850</v>
      </c>
      <c r="U522" t="s">
        <v>40</v>
      </c>
      <c r="V522" t="s">
        <v>212</v>
      </c>
      <c r="W522" t="s">
        <v>41</v>
      </c>
      <c r="X522" t="s">
        <v>56</v>
      </c>
      <c r="Y522" t="s">
        <v>40</v>
      </c>
      <c r="Z522" t="s">
        <v>44</v>
      </c>
      <c r="AA522" t="s">
        <v>42</v>
      </c>
      <c r="AB522" t="s">
        <v>1846</v>
      </c>
      <c r="AC522" t="s">
        <v>40</v>
      </c>
      <c r="AD522" t="s">
        <v>214</v>
      </c>
    </row>
    <row r="523" spans="1:30" ht="39" x14ac:dyDescent="0.25">
      <c r="A523" s="15" t="s">
        <v>8170</v>
      </c>
      <c r="B523" s="16" t="s">
        <v>1001</v>
      </c>
      <c r="C523" s="17">
        <v>669545</v>
      </c>
      <c r="D523" t="s">
        <v>37</v>
      </c>
      <c r="E523" t="s">
        <v>38</v>
      </c>
      <c r="F523">
        <v>522</v>
      </c>
      <c r="G523">
        <v>1982736</v>
      </c>
      <c r="H523">
        <v>169319308</v>
      </c>
      <c r="I523">
        <v>358026</v>
      </c>
      <c r="J523">
        <v>771882</v>
      </c>
      <c r="K523">
        <v>0</v>
      </c>
      <c r="L523">
        <v>0</v>
      </c>
      <c r="M523">
        <v>2614</v>
      </c>
      <c r="N523">
        <v>324947</v>
      </c>
      <c r="O523">
        <v>0</v>
      </c>
      <c r="P523">
        <v>1169</v>
      </c>
      <c r="Q523">
        <v>0</v>
      </c>
      <c r="R523">
        <v>0</v>
      </c>
      <c r="S523" t="s">
        <v>39</v>
      </c>
      <c r="T523" t="s">
        <v>1850</v>
      </c>
      <c r="U523" t="s">
        <v>40</v>
      </c>
      <c r="V523" t="s">
        <v>221</v>
      </c>
      <c r="W523" t="s">
        <v>41</v>
      </c>
      <c r="X523" t="s">
        <v>56</v>
      </c>
      <c r="Y523" t="s">
        <v>40</v>
      </c>
      <c r="Z523" t="s">
        <v>44</v>
      </c>
      <c r="AA523" t="s">
        <v>42</v>
      </c>
      <c r="AB523" t="s">
        <v>1846</v>
      </c>
      <c r="AC523" t="s">
        <v>40</v>
      </c>
      <c r="AD523" t="s">
        <v>234</v>
      </c>
    </row>
    <row r="524" spans="1:30" ht="39" x14ac:dyDescent="0.25">
      <c r="A524" s="15" t="s">
        <v>8171</v>
      </c>
      <c r="B524" s="16" t="s">
        <v>1001</v>
      </c>
      <c r="C524" s="17">
        <v>670825</v>
      </c>
      <c r="D524" t="s">
        <v>37</v>
      </c>
      <c r="E524" t="s">
        <v>38</v>
      </c>
      <c r="F524">
        <v>523</v>
      </c>
      <c r="G524">
        <v>1985358</v>
      </c>
      <c r="H524">
        <v>169644248</v>
      </c>
      <c r="I524">
        <v>358026</v>
      </c>
      <c r="J524">
        <v>772842</v>
      </c>
      <c r="K524">
        <v>0</v>
      </c>
      <c r="L524">
        <v>0</v>
      </c>
      <c r="M524">
        <v>2621</v>
      </c>
      <c r="N524">
        <v>324940</v>
      </c>
      <c r="O524">
        <v>0</v>
      </c>
      <c r="P524">
        <v>960</v>
      </c>
      <c r="Q524">
        <v>0</v>
      </c>
      <c r="R524">
        <v>0</v>
      </c>
      <c r="S524" t="s">
        <v>39</v>
      </c>
      <c r="T524" t="s">
        <v>1850</v>
      </c>
      <c r="U524" t="s">
        <v>40</v>
      </c>
      <c r="V524" t="s">
        <v>212</v>
      </c>
      <c r="W524" t="s">
        <v>41</v>
      </c>
      <c r="X524" t="s">
        <v>56</v>
      </c>
      <c r="Y524" t="s">
        <v>40</v>
      </c>
      <c r="Z524" t="s">
        <v>44</v>
      </c>
      <c r="AA524" t="s">
        <v>42</v>
      </c>
      <c r="AB524" t="s">
        <v>56</v>
      </c>
      <c r="AC524" t="s">
        <v>40</v>
      </c>
      <c r="AD524" t="s">
        <v>214</v>
      </c>
    </row>
    <row r="525" spans="1:30" ht="39" x14ac:dyDescent="0.25">
      <c r="A525" s="15" t="s">
        <v>8172</v>
      </c>
      <c r="B525" s="16" t="s">
        <v>1001</v>
      </c>
      <c r="C525" s="17">
        <v>672105</v>
      </c>
      <c r="D525" t="s">
        <v>37</v>
      </c>
      <c r="E525" t="s">
        <v>38</v>
      </c>
      <c r="F525">
        <v>524</v>
      </c>
      <c r="G525">
        <v>1987997</v>
      </c>
      <c r="H525">
        <v>169969172</v>
      </c>
      <c r="I525">
        <v>358026</v>
      </c>
      <c r="J525">
        <v>773991</v>
      </c>
      <c r="K525">
        <v>0</v>
      </c>
      <c r="L525">
        <v>0</v>
      </c>
      <c r="M525">
        <v>2637</v>
      </c>
      <c r="N525">
        <v>324924</v>
      </c>
      <c r="O525">
        <v>0</v>
      </c>
      <c r="P525">
        <v>1149</v>
      </c>
      <c r="Q525">
        <v>0</v>
      </c>
      <c r="R525">
        <v>0</v>
      </c>
      <c r="S525" t="s">
        <v>39</v>
      </c>
      <c r="T525" t="s">
        <v>1850</v>
      </c>
      <c r="U525" t="s">
        <v>40</v>
      </c>
      <c r="V525" t="s">
        <v>221</v>
      </c>
      <c r="W525" t="s">
        <v>41</v>
      </c>
      <c r="X525" t="s">
        <v>56</v>
      </c>
      <c r="Y525" t="s">
        <v>40</v>
      </c>
      <c r="Z525" t="s">
        <v>44</v>
      </c>
      <c r="AA525" t="s">
        <v>42</v>
      </c>
      <c r="AB525" t="s">
        <v>56</v>
      </c>
      <c r="AC525" t="s">
        <v>40</v>
      </c>
      <c r="AD525" t="s">
        <v>234</v>
      </c>
    </row>
    <row r="526" spans="1:30" ht="39" x14ac:dyDescent="0.25">
      <c r="A526" s="15" t="s">
        <v>8173</v>
      </c>
      <c r="B526" s="16" t="s">
        <v>1001</v>
      </c>
      <c r="C526" s="17">
        <v>673385</v>
      </c>
      <c r="D526" t="s">
        <v>37</v>
      </c>
      <c r="E526" t="s">
        <v>38</v>
      </c>
      <c r="F526">
        <v>525</v>
      </c>
      <c r="G526">
        <v>1990606</v>
      </c>
      <c r="H526">
        <v>170294128</v>
      </c>
      <c r="I526">
        <v>358026</v>
      </c>
      <c r="J526">
        <v>775146</v>
      </c>
      <c r="K526">
        <v>0</v>
      </c>
      <c r="L526">
        <v>0</v>
      </c>
      <c r="M526">
        <v>2608</v>
      </c>
      <c r="N526">
        <v>324956</v>
      </c>
      <c r="O526">
        <v>0</v>
      </c>
      <c r="P526">
        <v>1155</v>
      </c>
      <c r="Q526">
        <v>0</v>
      </c>
      <c r="R526">
        <v>0</v>
      </c>
      <c r="S526" t="s">
        <v>39</v>
      </c>
      <c r="T526" t="s">
        <v>1850</v>
      </c>
      <c r="U526" t="s">
        <v>40</v>
      </c>
      <c r="V526" t="s">
        <v>221</v>
      </c>
      <c r="W526" t="s">
        <v>41</v>
      </c>
      <c r="X526" t="s">
        <v>56</v>
      </c>
      <c r="Y526" t="s">
        <v>40</v>
      </c>
      <c r="Z526" t="s">
        <v>44</v>
      </c>
      <c r="AA526" t="s">
        <v>42</v>
      </c>
      <c r="AB526" t="s">
        <v>56</v>
      </c>
      <c r="AC526" t="s">
        <v>40</v>
      </c>
      <c r="AD526" t="s">
        <v>234</v>
      </c>
    </row>
    <row r="527" spans="1:30" ht="39" x14ac:dyDescent="0.25">
      <c r="A527" s="15" t="s">
        <v>8174</v>
      </c>
      <c r="B527" s="16" t="s">
        <v>1001</v>
      </c>
      <c r="C527" s="17">
        <v>674665</v>
      </c>
      <c r="D527" t="s">
        <v>37</v>
      </c>
      <c r="E527" t="s">
        <v>38</v>
      </c>
      <c r="F527">
        <v>526</v>
      </c>
      <c r="G527">
        <v>1999196</v>
      </c>
      <c r="H527">
        <v>170613101</v>
      </c>
      <c r="I527">
        <v>361412</v>
      </c>
      <c r="J527">
        <v>778135</v>
      </c>
      <c r="K527">
        <v>0</v>
      </c>
      <c r="L527">
        <v>0</v>
      </c>
      <c r="M527">
        <v>8588</v>
      </c>
      <c r="N527">
        <v>318973</v>
      </c>
      <c r="O527">
        <v>3386</v>
      </c>
      <c r="P527">
        <v>2989</v>
      </c>
      <c r="Q527">
        <v>0</v>
      </c>
      <c r="R527">
        <v>0</v>
      </c>
      <c r="S527" t="s">
        <v>39</v>
      </c>
      <c r="T527" t="s">
        <v>57</v>
      </c>
      <c r="U527" t="s">
        <v>40</v>
      </c>
      <c r="V527" t="s">
        <v>3391</v>
      </c>
      <c r="W527" t="s">
        <v>41</v>
      </c>
      <c r="X527" t="s">
        <v>56</v>
      </c>
      <c r="Y527" t="s">
        <v>40</v>
      </c>
      <c r="Z527" t="s">
        <v>202</v>
      </c>
      <c r="AA527" t="s">
        <v>42</v>
      </c>
      <c r="AB527" t="s">
        <v>56</v>
      </c>
      <c r="AC527" t="s">
        <v>40</v>
      </c>
      <c r="AD527" t="s">
        <v>3393</v>
      </c>
    </row>
    <row r="528" spans="1:30" ht="39" x14ac:dyDescent="0.25">
      <c r="A528" s="15" t="s">
        <v>8175</v>
      </c>
      <c r="B528" s="16" t="s">
        <v>1001</v>
      </c>
      <c r="C528" s="17">
        <v>675945</v>
      </c>
      <c r="D528" t="s">
        <v>37</v>
      </c>
      <c r="E528" t="s">
        <v>38</v>
      </c>
      <c r="F528">
        <v>527</v>
      </c>
      <c r="G528">
        <v>2004259</v>
      </c>
      <c r="H528">
        <v>170935607</v>
      </c>
      <c r="I528">
        <v>362737</v>
      </c>
      <c r="J528">
        <v>780262</v>
      </c>
      <c r="K528">
        <v>0</v>
      </c>
      <c r="L528">
        <v>0</v>
      </c>
      <c r="M528">
        <v>5062</v>
      </c>
      <c r="N528">
        <v>322506</v>
      </c>
      <c r="O528">
        <v>1325</v>
      </c>
      <c r="P528">
        <v>2127</v>
      </c>
      <c r="Q528">
        <v>0</v>
      </c>
      <c r="R528">
        <v>0</v>
      </c>
      <c r="S528" t="s">
        <v>39</v>
      </c>
      <c r="T528" t="s">
        <v>57</v>
      </c>
      <c r="U528" t="s">
        <v>40</v>
      </c>
      <c r="V528" t="s">
        <v>243</v>
      </c>
      <c r="W528" t="s">
        <v>41</v>
      </c>
      <c r="X528" t="s">
        <v>56</v>
      </c>
      <c r="Y528" t="s">
        <v>40</v>
      </c>
      <c r="Z528" t="s">
        <v>49</v>
      </c>
      <c r="AA528" t="s">
        <v>42</v>
      </c>
      <c r="AB528" t="s">
        <v>56</v>
      </c>
      <c r="AC528" t="s">
        <v>40</v>
      </c>
      <c r="AD528" t="s">
        <v>471</v>
      </c>
    </row>
    <row r="529" spans="1:30" ht="39" x14ac:dyDescent="0.25">
      <c r="A529" s="15" t="s">
        <v>8176</v>
      </c>
      <c r="B529" s="16" t="s">
        <v>1001</v>
      </c>
      <c r="C529" s="17">
        <v>677225</v>
      </c>
      <c r="D529" t="s">
        <v>37</v>
      </c>
      <c r="E529" t="s">
        <v>38</v>
      </c>
      <c r="F529">
        <v>528</v>
      </c>
      <c r="G529">
        <v>2006909</v>
      </c>
      <c r="H529">
        <v>171260517</v>
      </c>
      <c r="I529">
        <v>362737</v>
      </c>
      <c r="J529">
        <v>781222</v>
      </c>
      <c r="K529">
        <v>0</v>
      </c>
      <c r="L529">
        <v>0</v>
      </c>
      <c r="M529">
        <v>2649</v>
      </c>
      <c r="N529">
        <v>324910</v>
      </c>
      <c r="O529">
        <v>0</v>
      </c>
      <c r="P529">
        <v>960</v>
      </c>
      <c r="Q529">
        <v>0</v>
      </c>
      <c r="R529">
        <v>0</v>
      </c>
      <c r="S529" t="s">
        <v>39</v>
      </c>
      <c r="T529" t="s">
        <v>57</v>
      </c>
      <c r="U529" t="s">
        <v>40</v>
      </c>
      <c r="V529" t="s">
        <v>212</v>
      </c>
      <c r="W529" t="s">
        <v>41</v>
      </c>
      <c r="X529" t="s">
        <v>56</v>
      </c>
      <c r="Y529" t="s">
        <v>40</v>
      </c>
      <c r="Z529" t="s">
        <v>44</v>
      </c>
      <c r="AA529" t="s">
        <v>42</v>
      </c>
      <c r="AB529" t="s">
        <v>56</v>
      </c>
      <c r="AC529" t="s">
        <v>40</v>
      </c>
      <c r="AD529" t="s">
        <v>214</v>
      </c>
    </row>
    <row r="530" spans="1:30" ht="39" x14ac:dyDescent="0.25">
      <c r="A530" s="15" t="s">
        <v>8177</v>
      </c>
      <c r="B530" s="16" t="s">
        <v>1001</v>
      </c>
      <c r="C530" s="17">
        <v>678505</v>
      </c>
      <c r="D530" t="s">
        <v>37</v>
      </c>
      <c r="E530" t="s">
        <v>38</v>
      </c>
      <c r="F530">
        <v>529</v>
      </c>
      <c r="G530">
        <v>2009535</v>
      </c>
      <c r="H530">
        <v>171585453</v>
      </c>
      <c r="I530">
        <v>362737</v>
      </c>
      <c r="J530">
        <v>782182</v>
      </c>
      <c r="K530">
        <v>0</v>
      </c>
      <c r="L530">
        <v>0</v>
      </c>
      <c r="M530">
        <v>2625</v>
      </c>
      <c r="N530">
        <v>324936</v>
      </c>
      <c r="O530">
        <v>0</v>
      </c>
      <c r="P530">
        <v>960</v>
      </c>
      <c r="Q530">
        <v>0</v>
      </c>
      <c r="R530">
        <v>0</v>
      </c>
      <c r="S530" t="s">
        <v>39</v>
      </c>
      <c r="T530" t="s">
        <v>57</v>
      </c>
      <c r="U530" t="s">
        <v>40</v>
      </c>
      <c r="V530" t="s">
        <v>212</v>
      </c>
      <c r="W530" t="s">
        <v>41</v>
      </c>
      <c r="X530" t="s">
        <v>56</v>
      </c>
      <c r="Y530" t="s">
        <v>40</v>
      </c>
      <c r="Z530" t="s">
        <v>44</v>
      </c>
      <c r="AA530" t="s">
        <v>42</v>
      </c>
      <c r="AB530" t="s">
        <v>56</v>
      </c>
      <c r="AC530" t="s">
        <v>40</v>
      </c>
      <c r="AD530" t="s">
        <v>214</v>
      </c>
    </row>
    <row r="531" spans="1:30" ht="39" x14ac:dyDescent="0.25">
      <c r="A531" s="15" t="s">
        <v>8178</v>
      </c>
      <c r="B531" s="16" t="s">
        <v>1001</v>
      </c>
      <c r="C531" s="17">
        <v>679785</v>
      </c>
      <c r="D531" t="s">
        <v>37</v>
      </c>
      <c r="E531" t="s">
        <v>38</v>
      </c>
      <c r="F531">
        <v>530</v>
      </c>
      <c r="G531">
        <v>2012160</v>
      </c>
      <c r="H531">
        <v>171910391</v>
      </c>
      <c r="I531">
        <v>362737</v>
      </c>
      <c r="J531">
        <v>783337</v>
      </c>
      <c r="K531">
        <v>0</v>
      </c>
      <c r="L531">
        <v>0</v>
      </c>
      <c r="M531">
        <v>2623</v>
      </c>
      <c r="N531">
        <v>324938</v>
      </c>
      <c r="O531">
        <v>0</v>
      </c>
      <c r="P531">
        <v>1155</v>
      </c>
      <c r="Q531">
        <v>0</v>
      </c>
      <c r="R531">
        <v>0</v>
      </c>
      <c r="S531" t="s">
        <v>39</v>
      </c>
      <c r="T531" t="s">
        <v>57</v>
      </c>
      <c r="U531" t="s">
        <v>40</v>
      </c>
      <c r="V531" t="s">
        <v>221</v>
      </c>
      <c r="W531" t="s">
        <v>41</v>
      </c>
      <c r="X531" t="s">
        <v>56</v>
      </c>
      <c r="Y531" t="s">
        <v>40</v>
      </c>
      <c r="Z531" t="s">
        <v>44</v>
      </c>
      <c r="AA531" t="s">
        <v>42</v>
      </c>
      <c r="AB531" t="s">
        <v>56</v>
      </c>
      <c r="AC531" t="s">
        <v>40</v>
      </c>
      <c r="AD531" t="s">
        <v>234</v>
      </c>
    </row>
    <row r="532" spans="1:30" ht="39" x14ac:dyDescent="0.25">
      <c r="A532" s="15" t="s">
        <v>8179</v>
      </c>
      <c r="B532" s="16" t="s">
        <v>1001</v>
      </c>
      <c r="C532" s="17">
        <v>681065</v>
      </c>
      <c r="D532" t="s">
        <v>37</v>
      </c>
      <c r="E532" t="s">
        <v>38</v>
      </c>
      <c r="F532">
        <v>531</v>
      </c>
      <c r="G532">
        <v>2017461</v>
      </c>
      <c r="H532">
        <v>172232655</v>
      </c>
      <c r="I532">
        <v>364213</v>
      </c>
      <c r="J532">
        <v>785448</v>
      </c>
      <c r="K532">
        <v>0</v>
      </c>
      <c r="L532">
        <v>0</v>
      </c>
      <c r="M532">
        <v>5299</v>
      </c>
      <c r="N532">
        <v>322264</v>
      </c>
      <c r="O532">
        <v>1476</v>
      </c>
      <c r="P532">
        <v>2111</v>
      </c>
      <c r="Q532">
        <v>0</v>
      </c>
      <c r="R532">
        <v>0</v>
      </c>
      <c r="S532" t="s">
        <v>39</v>
      </c>
      <c r="T532" t="s">
        <v>57</v>
      </c>
      <c r="U532" t="s">
        <v>40</v>
      </c>
      <c r="V532" t="s">
        <v>2626</v>
      </c>
      <c r="W532" t="s">
        <v>41</v>
      </c>
      <c r="X532" t="s">
        <v>56</v>
      </c>
      <c r="Y532" t="s">
        <v>40</v>
      </c>
      <c r="Z532" t="s">
        <v>48</v>
      </c>
      <c r="AA532" t="s">
        <v>42</v>
      </c>
      <c r="AB532" t="s">
        <v>56</v>
      </c>
      <c r="AC532" t="s">
        <v>40</v>
      </c>
      <c r="AD532" t="s">
        <v>471</v>
      </c>
    </row>
    <row r="533" spans="1:30" ht="39" x14ac:dyDescent="0.25">
      <c r="A533" s="15" t="s">
        <v>8180</v>
      </c>
      <c r="B533" s="16" t="s">
        <v>1001</v>
      </c>
      <c r="C533" s="17">
        <v>682345</v>
      </c>
      <c r="D533" t="s">
        <v>37</v>
      </c>
      <c r="E533" t="s">
        <v>38</v>
      </c>
      <c r="F533">
        <v>532</v>
      </c>
      <c r="G533">
        <v>2019999</v>
      </c>
      <c r="H533">
        <v>172557683</v>
      </c>
      <c r="I533">
        <v>364213</v>
      </c>
      <c r="J533">
        <v>786408</v>
      </c>
      <c r="K533">
        <v>0</v>
      </c>
      <c r="L533">
        <v>0</v>
      </c>
      <c r="M533">
        <v>2537</v>
      </c>
      <c r="N533">
        <v>325028</v>
      </c>
      <c r="O533">
        <v>0</v>
      </c>
      <c r="P533">
        <v>960</v>
      </c>
      <c r="Q533">
        <v>0</v>
      </c>
      <c r="R533">
        <v>0</v>
      </c>
      <c r="S533" t="s">
        <v>39</v>
      </c>
      <c r="T533" t="s">
        <v>57</v>
      </c>
      <c r="U533" t="s">
        <v>40</v>
      </c>
      <c r="V533" t="s">
        <v>212</v>
      </c>
      <c r="W533" t="s">
        <v>41</v>
      </c>
      <c r="X533" t="s">
        <v>56</v>
      </c>
      <c r="Y533" t="s">
        <v>40</v>
      </c>
      <c r="Z533" t="s">
        <v>44</v>
      </c>
      <c r="AA533" t="s">
        <v>42</v>
      </c>
      <c r="AB533" t="s">
        <v>56</v>
      </c>
      <c r="AC533" t="s">
        <v>40</v>
      </c>
      <c r="AD533" t="s">
        <v>214</v>
      </c>
    </row>
    <row r="534" spans="1:30" ht="39" x14ac:dyDescent="0.25">
      <c r="A534" s="15" t="s">
        <v>8181</v>
      </c>
      <c r="B534" s="16" t="s">
        <v>1001</v>
      </c>
      <c r="C534" s="17">
        <v>683625</v>
      </c>
      <c r="D534" t="s">
        <v>37</v>
      </c>
      <c r="E534" t="s">
        <v>38</v>
      </c>
      <c r="F534">
        <v>533</v>
      </c>
      <c r="G534">
        <v>2022513</v>
      </c>
      <c r="H534">
        <v>172882735</v>
      </c>
      <c r="I534">
        <v>364213</v>
      </c>
      <c r="J534">
        <v>787563</v>
      </c>
      <c r="K534">
        <v>0</v>
      </c>
      <c r="L534">
        <v>0</v>
      </c>
      <c r="M534">
        <v>2513</v>
      </c>
      <c r="N534">
        <v>325052</v>
      </c>
      <c r="O534">
        <v>0</v>
      </c>
      <c r="P534">
        <v>1155</v>
      </c>
      <c r="Q534">
        <v>0</v>
      </c>
      <c r="R534">
        <v>0</v>
      </c>
      <c r="S534" t="s">
        <v>39</v>
      </c>
      <c r="T534" t="s">
        <v>57</v>
      </c>
      <c r="U534" t="s">
        <v>40</v>
      </c>
      <c r="V534" t="s">
        <v>221</v>
      </c>
      <c r="W534" t="s">
        <v>41</v>
      </c>
      <c r="X534" t="s">
        <v>56</v>
      </c>
      <c r="Y534" t="s">
        <v>40</v>
      </c>
      <c r="Z534" t="s">
        <v>44</v>
      </c>
      <c r="AA534" t="s">
        <v>42</v>
      </c>
      <c r="AB534" t="s">
        <v>56</v>
      </c>
      <c r="AC534" t="s">
        <v>40</v>
      </c>
      <c r="AD534" t="s">
        <v>234</v>
      </c>
    </row>
    <row r="535" spans="1:30" ht="39" x14ac:dyDescent="0.25">
      <c r="A535" s="15" t="s">
        <v>8182</v>
      </c>
      <c r="B535" s="16" t="s">
        <v>1001</v>
      </c>
      <c r="C535" s="17">
        <v>684905</v>
      </c>
      <c r="D535" t="s">
        <v>37</v>
      </c>
      <c r="E535" t="s">
        <v>38</v>
      </c>
      <c r="F535">
        <v>534</v>
      </c>
      <c r="G535">
        <v>2025142</v>
      </c>
      <c r="H535">
        <v>173207667</v>
      </c>
      <c r="I535">
        <v>364213</v>
      </c>
      <c r="J535">
        <v>788523</v>
      </c>
      <c r="K535">
        <v>0</v>
      </c>
      <c r="L535">
        <v>0</v>
      </c>
      <c r="M535">
        <v>2627</v>
      </c>
      <c r="N535">
        <v>324932</v>
      </c>
      <c r="O535">
        <v>0</v>
      </c>
      <c r="P535">
        <v>960</v>
      </c>
      <c r="Q535">
        <v>0</v>
      </c>
      <c r="R535">
        <v>0</v>
      </c>
      <c r="S535" t="s">
        <v>39</v>
      </c>
      <c r="T535" t="s">
        <v>57</v>
      </c>
      <c r="U535" t="s">
        <v>40</v>
      </c>
      <c r="V535" t="s">
        <v>212</v>
      </c>
      <c r="W535" t="s">
        <v>41</v>
      </c>
      <c r="X535" t="s">
        <v>56</v>
      </c>
      <c r="Y535" t="s">
        <v>40</v>
      </c>
      <c r="Z535" t="s">
        <v>44</v>
      </c>
      <c r="AA535" t="s">
        <v>42</v>
      </c>
      <c r="AB535" t="s">
        <v>56</v>
      </c>
      <c r="AC535" t="s">
        <v>40</v>
      </c>
      <c r="AD535" t="s">
        <v>214</v>
      </c>
    </row>
    <row r="536" spans="1:30" ht="39" x14ac:dyDescent="0.25">
      <c r="A536" s="15" t="s">
        <v>8183</v>
      </c>
      <c r="B536" s="16" t="s">
        <v>1001</v>
      </c>
      <c r="C536" s="17">
        <v>686185</v>
      </c>
      <c r="D536" t="s">
        <v>37</v>
      </c>
      <c r="E536" t="s">
        <v>38</v>
      </c>
      <c r="F536">
        <v>535</v>
      </c>
      <c r="G536">
        <v>2027770</v>
      </c>
      <c r="H536">
        <v>173532601</v>
      </c>
      <c r="I536">
        <v>364213</v>
      </c>
      <c r="J536">
        <v>789672</v>
      </c>
      <c r="K536">
        <v>0</v>
      </c>
      <c r="L536">
        <v>0</v>
      </c>
      <c r="M536">
        <v>2627</v>
      </c>
      <c r="N536">
        <v>324934</v>
      </c>
      <c r="O536">
        <v>0</v>
      </c>
      <c r="P536">
        <v>1149</v>
      </c>
      <c r="Q536">
        <v>0</v>
      </c>
      <c r="R536">
        <v>0</v>
      </c>
      <c r="S536" t="s">
        <v>39</v>
      </c>
      <c r="T536" t="s">
        <v>57</v>
      </c>
      <c r="U536" t="s">
        <v>40</v>
      </c>
      <c r="V536" t="s">
        <v>221</v>
      </c>
      <c r="W536" t="s">
        <v>41</v>
      </c>
      <c r="X536" t="s">
        <v>56</v>
      </c>
      <c r="Y536" t="s">
        <v>40</v>
      </c>
      <c r="Z536" t="s">
        <v>44</v>
      </c>
      <c r="AA536" t="s">
        <v>42</v>
      </c>
      <c r="AB536" t="s">
        <v>56</v>
      </c>
      <c r="AC536" t="s">
        <v>40</v>
      </c>
      <c r="AD536" t="s">
        <v>234</v>
      </c>
    </row>
    <row r="537" spans="1:30" ht="39" x14ac:dyDescent="0.25">
      <c r="A537" s="15" t="s">
        <v>8184</v>
      </c>
      <c r="B537" s="16" t="s">
        <v>1001</v>
      </c>
      <c r="C537" s="17">
        <v>687465</v>
      </c>
      <c r="D537" t="s">
        <v>37</v>
      </c>
      <c r="E537" t="s">
        <v>38</v>
      </c>
      <c r="F537">
        <v>536</v>
      </c>
      <c r="G537">
        <v>2030402</v>
      </c>
      <c r="H537">
        <v>173857532</v>
      </c>
      <c r="I537">
        <v>364213</v>
      </c>
      <c r="J537">
        <v>790632</v>
      </c>
      <c r="K537">
        <v>0</v>
      </c>
      <c r="L537">
        <v>0</v>
      </c>
      <c r="M537">
        <v>2630</v>
      </c>
      <c r="N537">
        <v>324931</v>
      </c>
      <c r="O537">
        <v>0</v>
      </c>
      <c r="P537">
        <v>960</v>
      </c>
      <c r="Q537">
        <v>0</v>
      </c>
      <c r="R537">
        <v>0</v>
      </c>
      <c r="S537" t="s">
        <v>39</v>
      </c>
      <c r="T537" t="s">
        <v>57</v>
      </c>
      <c r="U537" t="s">
        <v>40</v>
      </c>
      <c r="V537" t="s">
        <v>212</v>
      </c>
      <c r="W537" t="s">
        <v>41</v>
      </c>
      <c r="X537" t="s">
        <v>56</v>
      </c>
      <c r="Y537" t="s">
        <v>40</v>
      </c>
      <c r="Z537" t="s">
        <v>44</v>
      </c>
      <c r="AA537" t="s">
        <v>42</v>
      </c>
      <c r="AB537" t="s">
        <v>56</v>
      </c>
      <c r="AC537" t="s">
        <v>40</v>
      </c>
      <c r="AD537" t="s">
        <v>214</v>
      </c>
    </row>
    <row r="538" spans="1:30" ht="39" x14ac:dyDescent="0.25">
      <c r="A538" s="15" t="s">
        <v>8185</v>
      </c>
      <c r="B538" s="16" t="s">
        <v>1001</v>
      </c>
      <c r="C538" s="17">
        <v>688745</v>
      </c>
      <c r="D538" t="s">
        <v>37</v>
      </c>
      <c r="E538" t="s">
        <v>38</v>
      </c>
      <c r="F538">
        <v>537</v>
      </c>
      <c r="G538">
        <v>2033308</v>
      </c>
      <c r="H538">
        <v>174182187</v>
      </c>
      <c r="I538">
        <v>364213</v>
      </c>
      <c r="J538">
        <v>791881</v>
      </c>
      <c r="K538">
        <v>0</v>
      </c>
      <c r="L538">
        <v>0</v>
      </c>
      <c r="M538">
        <v>2904</v>
      </c>
      <c r="N538">
        <v>324655</v>
      </c>
      <c r="O538">
        <v>0</v>
      </c>
      <c r="P538">
        <v>1249</v>
      </c>
      <c r="Q538">
        <v>0</v>
      </c>
      <c r="R538">
        <v>0</v>
      </c>
      <c r="S538" t="s">
        <v>39</v>
      </c>
      <c r="T538" t="s">
        <v>57</v>
      </c>
      <c r="U538" t="s">
        <v>40</v>
      </c>
      <c r="V538" t="s">
        <v>237</v>
      </c>
      <c r="W538" t="s">
        <v>41</v>
      </c>
      <c r="X538" t="s">
        <v>56</v>
      </c>
      <c r="Y538" t="s">
        <v>40</v>
      </c>
      <c r="Z538" t="s">
        <v>44</v>
      </c>
      <c r="AA538" t="s">
        <v>42</v>
      </c>
      <c r="AB538" t="s">
        <v>56</v>
      </c>
      <c r="AC538" t="s">
        <v>40</v>
      </c>
      <c r="AD538" t="s">
        <v>196</v>
      </c>
    </row>
    <row r="539" spans="1:30" ht="39" x14ac:dyDescent="0.25">
      <c r="A539" s="15" t="s">
        <v>8186</v>
      </c>
      <c r="B539" s="16" t="s">
        <v>1001</v>
      </c>
      <c r="C539" s="17">
        <v>690025</v>
      </c>
      <c r="D539" t="s">
        <v>37</v>
      </c>
      <c r="E539" t="s">
        <v>38</v>
      </c>
      <c r="F539">
        <v>538</v>
      </c>
      <c r="G539">
        <v>2039796</v>
      </c>
      <c r="H539">
        <v>174503263</v>
      </c>
      <c r="I539">
        <v>366298</v>
      </c>
      <c r="J539">
        <v>794526</v>
      </c>
      <c r="K539">
        <v>0</v>
      </c>
      <c r="L539">
        <v>0</v>
      </c>
      <c r="M539">
        <v>6486</v>
      </c>
      <c r="N539">
        <v>321076</v>
      </c>
      <c r="O539">
        <v>2085</v>
      </c>
      <c r="P539">
        <v>2645</v>
      </c>
      <c r="Q539">
        <v>0</v>
      </c>
      <c r="R539">
        <v>0</v>
      </c>
      <c r="S539" t="s">
        <v>39</v>
      </c>
      <c r="T539" t="s">
        <v>1849</v>
      </c>
      <c r="U539" t="s">
        <v>40</v>
      </c>
      <c r="V539" t="s">
        <v>185</v>
      </c>
      <c r="W539" t="s">
        <v>41</v>
      </c>
      <c r="X539" t="s">
        <v>56</v>
      </c>
      <c r="Y539" t="s">
        <v>40</v>
      </c>
      <c r="Z539" t="s">
        <v>199</v>
      </c>
      <c r="AA539" t="s">
        <v>42</v>
      </c>
      <c r="AB539" t="s">
        <v>56</v>
      </c>
      <c r="AC539" t="s">
        <v>40</v>
      </c>
      <c r="AD539" t="s">
        <v>2649</v>
      </c>
    </row>
    <row r="540" spans="1:30" ht="39" x14ac:dyDescent="0.25">
      <c r="A540" s="15" t="s">
        <v>8187</v>
      </c>
      <c r="B540" s="16" t="s">
        <v>1001</v>
      </c>
      <c r="C540" s="17">
        <v>691305</v>
      </c>
      <c r="D540" t="s">
        <v>37</v>
      </c>
      <c r="E540" t="s">
        <v>38</v>
      </c>
      <c r="F540">
        <v>539</v>
      </c>
      <c r="G540">
        <v>2045116</v>
      </c>
      <c r="H540">
        <v>174825511</v>
      </c>
      <c r="I540">
        <v>368005</v>
      </c>
      <c r="J540">
        <v>796422</v>
      </c>
      <c r="K540">
        <v>0</v>
      </c>
      <c r="L540">
        <v>0</v>
      </c>
      <c r="M540">
        <v>5319</v>
      </c>
      <c r="N540">
        <v>322248</v>
      </c>
      <c r="O540">
        <v>1707</v>
      </c>
      <c r="P540">
        <v>1896</v>
      </c>
      <c r="Q540">
        <v>0</v>
      </c>
      <c r="R540">
        <v>0</v>
      </c>
      <c r="S540" t="s">
        <v>39</v>
      </c>
      <c r="T540" t="s">
        <v>1849</v>
      </c>
      <c r="U540" t="s">
        <v>40</v>
      </c>
      <c r="V540" t="s">
        <v>2626</v>
      </c>
      <c r="W540" t="s">
        <v>41</v>
      </c>
      <c r="X540" t="s">
        <v>56</v>
      </c>
      <c r="Y540" t="s">
        <v>40</v>
      </c>
      <c r="Z540" t="s">
        <v>201</v>
      </c>
      <c r="AA540" t="s">
        <v>42</v>
      </c>
      <c r="AB540" t="s">
        <v>56</v>
      </c>
      <c r="AC540" t="s">
        <v>40</v>
      </c>
      <c r="AD540" t="s">
        <v>574</v>
      </c>
    </row>
    <row r="541" spans="1:30" ht="39" x14ac:dyDescent="0.25">
      <c r="A541" s="15" t="s">
        <v>8188</v>
      </c>
      <c r="B541" s="16" t="s">
        <v>1001</v>
      </c>
      <c r="C541" s="17">
        <v>692585</v>
      </c>
      <c r="D541" t="s">
        <v>37</v>
      </c>
      <c r="E541" t="s">
        <v>38</v>
      </c>
      <c r="F541">
        <v>540</v>
      </c>
      <c r="G541">
        <v>2047766</v>
      </c>
      <c r="H541">
        <v>175150421</v>
      </c>
      <c r="I541">
        <v>368005</v>
      </c>
      <c r="J541">
        <v>797382</v>
      </c>
      <c r="K541">
        <v>0</v>
      </c>
      <c r="L541">
        <v>0</v>
      </c>
      <c r="M541">
        <v>2649</v>
      </c>
      <c r="N541">
        <v>324910</v>
      </c>
      <c r="O541">
        <v>0</v>
      </c>
      <c r="P541">
        <v>960</v>
      </c>
      <c r="Q541">
        <v>0</v>
      </c>
      <c r="R541">
        <v>0</v>
      </c>
      <c r="S541" t="s">
        <v>39</v>
      </c>
      <c r="T541" t="s">
        <v>1849</v>
      </c>
      <c r="U541" t="s">
        <v>40</v>
      </c>
      <c r="V541" t="s">
        <v>212</v>
      </c>
      <c r="W541" t="s">
        <v>41</v>
      </c>
      <c r="X541" t="s">
        <v>56</v>
      </c>
      <c r="Y541" t="s">
        <v>40</v>
      </c>
      <c r="Z541" t="s">
        <v>44</v>
      </c>
      <c r="AA541" t="s">
        <v>42</v>
      </c>
      <c r="AB541" t="s">
        <v>56</v>
      </c>
      <c r="AC541" t="s">
        <v>40</v>
      </c>
      <c r="AD541" t="s">
        <v>214</v>
      </c>
    </row>
    <row r="542" spans="1:30" ht="39" x14ac:dyDescent="0.25">
      <c r="A542" s="15" t="s">
        <v>8189</v>
      </c>
      <c r="B542" s="16" t="s">
        <v>1001</v>
      </c>
      <c r="C542" s="17">
        <v>693865</v>
      </c>
      <c r="D542" t="s">
        <v>37</v>
      </c>
      <c r="E542" t="s">
        <v>38</v>
      </c>
      <c r="F542">
        <v>541</v>
      </c>
      <c r="G542">
        <v>2050392</v>
      </c>
      <c r="H542">
        <v>175475357</v>
      </c>
      <c r="I542">
        <v>368005</v>
      </c>
      <c r="J542">
        <v>798342</v>
      </c>
      <c r="K542">
        <v>0</v>
      </c>
      <c r="L542">
        <v>0</v>
      </c>
      <c r="M542">
        <v>2625</v>
      </c>
      <c r="N542">
        <v>324936</v>
      </c>
      <c r="O542">
        <v>0</v>
      </c>
      <c r="P542">
        <v>960</v>
      </c>
      <c r="Q542">
        <v>0</v>
      </c>
      <c r="R542">
        <v>0</v>
      </c>
      <c r="S542" t="s">
        <v>39</v>
      </c>
      <c r="T542" t="s">
        <v>1849</v>
      </c>
      <c r="U542" t="s">
        <v>40</v>
      </c>
      <c r="V542" t="s">
        <v>212</v>
      </c>
      <c r="W542" t="s">
        <v>41</v>
      </c>
      <c r="X542" t="s">
        <v>56</v>
      </c>
      <c r="Y542" t="s">
        <v>40</v>
      </c>
      <c r="Z542" t="s">
        <v>44</v>
      </c>
      <c r="AA542" t="s">
        <v>42</v>
      </c>
      <c r="AB542" t="s">
        <v>56</v>
      </c>
      <c r="AC542" t="s">
        <v>40</v>
      </c>
      <c r="AD542" t="s">
        <v>214</v>
      </c>
    </row>
    <row r="543" spans="1:30" ht="39" x14ac:dyDescent="0.25">
      <c r="A543" s="15" t="s">
        <v>8190</v>
      </c>
      <c r="B543" s="16" t="s">
        <v>1001</v>
      </c>
      <c r="C543" s="17">
        <v>695145</v>
      </c>
      <c r="D543" t="s">
        <v>37</v>
      </c>
      <c r="E543" t="s">
        <v>38</v>
      </c>
      <c r="F543">
        <v>542</v>
      </c>
      <c r="G543">
        <v>2053017</v>
      </c>
      <c r="H543">
        <v>175800295</v>
      </c>
      <c r="I543">
        <v>368005</v>
      </c>
      <c r="J543">
        <v>799302</v>
      </c>
      <c r="K543">
        <v>0</v>
      </c>
      <c r="L543">
        <v>0</v>
      </c>
      <c r="M543">
        <v>2623</v>
      </c>
      <c r="N543">
        <v>324938</v>
      </c>
      <c r="O543">
        <v>0</v>
      </c>
      <c r="P543">
        <v>960</v>
      </c>
      <c r="Q543">
        <v>0</v>
      </c>
      <c r="R543">
        <v>0</v>
      </c>
      <c r="S543" t="s">
        <v>39</v>
      </c>
      <c r="T543" t="s">
        <v>1849</v>
      </c>
      <c r="U543" t="s">
        <v>40</v>
      </c>
      <c r="V543" t="s">
        <v>212</v>
      </c>
      <c r="W543" t="s">
        <v>41</v>
      </c>
      <c r="X543" t="s">
        <v>56</v>
      </c>
      <c r="Y543" t="s">
        <v>40</v>
      </c>
      <c r="Z543" t="s">
        <v>44</v>
      </c>
      <c r="AA543" t="s">
        <v>42</v>
      </c>
      <c r="AB543" t="s">
        <v>56</v>
      </c>
      <c r="AC543" t="s">
        <v>40</v>
      </c>
      <c r="AD543" t="s">
        <v>214</v>
      </c>
    </row>
    <row r="544" spans="1:30" ht="39" x14ac:dyDescent="0.25">
      <c r="A544" s="15" t="s">
        <v>8191</v>
      </c>
      <c r="B544" s="16" t="s">
        <v>1001</v>
      </c>
      <c r="C544" s="17">
        <v>696425</v>
      </c>
      <c r="D544" t="s">
        <v>37</v>
      </c>
      <c r="E544" t="s">
        <v>38</v>
      </c>
      <c r="F544">
        <v>543</v>
      </c>
      <c r="G544">
        <v>2055629</v>
      </c>
      <c r="H544">
        <v>176125245</v>
      </c>
      <c r="I544">
        <v>368005</v>
      </c>
      <c r="J544">
        <v>800262</v>
      </c>
      <c r="K544">
        <v>0</v>
      </c>
      <c r="L544">
        <v>0</v>
      </c>
      <c r="M544">
        <v>2610</v>
      </c>
      <c r="N544">
        <v>324950</v>
      </c>
      <c r="O544">
        <v>0</v>
      </c>
      <c r="P544">
        <v>960</v>
      </c>
      <c r="Q544">
        <v>0</v>
      </c>
      <c r="R544">
        <v>0</v>
      </c>
      <c r="S544" t="s">
        <v>39</v>
      </c>
      <c r="T544" t="s">
        <v>1849</v>
      </c>
      <c r="U544" t="s">
        <v>40</v>
      </c>
      <c r="V544" t="s">
        <v>212</v>
      </c>
      <c r="W544" t="s">
        <v>41</v>
      </c>
      <c r="X544" t="s">
        <v>56</v>
      </c>
      <c r="Y544" t="s">
        <v>40</v>
      </c>
      <c r="Z544" t="s">
        <v>44</v>
      </c>
      <c r="AA544" t="s">
        <v>42</v>
      </c>
      <c r="AB544" t="s">
        <v>56</v>
      </c>
      <c r="AC544" t="s">
        <v>40</v>
      </c>
      <c r="AD544" t="s">
        <v>214</v>
      </c>
    </row>
    <row r="545" spans="1:30" ht="39" x14ac:dyDescent="0.25">
      <c r="A545" s="15" t="s">
        <v>8192</v>
      </c>
      <c r="B545" s="16" t="s">
        <v>1001</v>
      </c>
      <c r="C545" s="17">
        <v>697705</v>
      </c>
      <c r="D545" t="s">
        <v>37</v>
      </c>
      <c r="E545" t="s">
        <v>38</v>
      </c>
      <c r="F545">
        <v>544</v>
      </c>
      <c r="G545">
        <v>2058255</v>
      </c>
      <c r="H545">
        <v>176450182</v>
      </c>
      <c r="I545">
        <v>368005</v>
      </c>
      <c r="J545">
        <v>801222</v>
      </c>
      <c r="K545">
        <v>0</v>
      </c>
      <c r="L545">
        <v>0</v>
      </c>
      <c r="M545">
        <v>2624</v>
      </c>
      <c r="N545">
        <v>324937</v>
      </c>
      <c r="O545">
        <v>0</v>
      </c>
      <c r="P545">
        <v>960</v>
      </c>
      <c r="Q545">
        <v>0</v>
      </c>
      <c r="R545">
        <v>0</v>
      </c>
      <c r="S545" t="s">
        <v>39</v>
      </c>
      <c r="T545" t="s">
        <v>1849</v>
      </c>
      <c r="U545" t="s">
        <v>40</v>
      </c>
      <c r="V545" t="s">
        <v>212</v>
      </c>
      <c r="W545" t="s">
        <v>41</v>
      </c>
      <c r="X545" t="s">
        <v>56</v>
      </c>
      <c r="Y545" t="s">
        <v>40</v>
      </c>
      <c r="Z545" t="s">
        <v>44</v>
      </c>
      <c r="AA545" t="s">
        <v>42</v>
      </c>
      <c r="AB545" t="s">
        <v>56</v>
      </c>
      <c r="AC545" t="s">
        <v>40</v>
      </c>
      <c r="AD545" t="s">
        <v>214</v>
      </c>
    </row>
    <row r="546" spans="1:30" ht="39" x14ac:dyDescent="0.25">
      <c r="A546" s="15" t="s">
        <v>8193</v>
      </c>
      <c r="B546" s="16" t="s">
        <v>1001</v>
      </c>
      <c r="C546" s="17">
        <v>698985</v>
      </c>
      <c r="D546" t="s">
        <v>37</v>
      </c>
      <c r="E546" t="s">
        <v>38</v>
      </c>
      <c r="F546">
        <v>545</v>
      </c>
      <c r="G546">
        <v>2063354</v>
      </c>
      <c r="H546">
        <v>176772647</v>
      </c>
      <c r="I546">
        <v>369337</v>
      </c>
      <c r="J546">
        <v>803249</v>
      </c>
      <c r="K546">
        <v>0</v>
      </c>
      <c r="L546">
        <v>0</v>
      </c>
      <c r="M546">
        <v>5097</v>
      </c>
      <c r="N546">
        <v>322465</v>
      </c>
      <c r="O546">
        <v>1332</v>
      </c>
      <c r="P546">
        <v>2027</v>
      </c>
      <c r="Q546">
        <v>0</v>
      </c>
      <c r="R546">
        <v>0</v>
      </c>
      <c r="S546" t="s">
        <v>39</v>
      </c>
      <c r="T546" t="s">
        <v>1849</v>
      </c>
      <c r="U546" t="s">
        <v>40</v>
      </c>
      <c r="V546" t="s">
        <v>1827</v>
      </c>
      <c r="W546" t="s">
        <v>41</v>
      </c>
      <c r="X546" t="s">
        <v>56</v>
      </c>
      <c r="Y546" t="s">
        <v>40</v>
      </c>
      <c r="Z546" t="s">
        <v>49</v>
      </c>
      <c r="AA546" t="s">
        <v>42</v>
      </c>
      <c r="AB546" t="s">
        <v>56</v>
      </c>
      <c r="AC546" t="s">
        <v>40</v>
      </c>
      <c r="AD546" t="s">
        <v>361</v>
      </c>
    </row>
    <row r="547" spans="1:30" ht="39" x14ac:dyDescent="0.25">
      <c r="A547" s="15" t="s">
        <v>8194</v>
      </c>
      <c r="B547" s="16" t="s">
        <v>1001</v>
      </c>
      <c r="C547" s="17">
        <v>700265</v>
      </c>
      <c r="D547" t="s">
        <v>37</v>
      </c>
      <c r="E547" t="s">
        <v>38</v>
      </c>
      <c r="F547">
        <v>546</v>
      </c>
      <c r="G547">
        <v>2066496</v>
      </c>
      <c r="H547">
        <v>177097066</v>
      </c>
      <c r="I547">
        <v>369443</v>
      </c>
      <c r="J547">
        <v>804323</v>
      </c>
      <c r="K547">
        <v>0</v>
      </c>
      <c r="L547">
        <v>0</v>
      </c>
      <c r="M547">
        <v>3140</v>
      </c>
      <c r="N547">
        <v>324419</v>
      </c>
      <c r="O547">
        <v>106</v>
      </c>
      <c r="P547">
        <v>1074</v>
      </c>
      <c r="Q547">
        <v>0</v>
      </c>
      <c r="R547">
        <v>0</v>
      </c>
      <c r="S547" t="s">
        <v>39</v>
      </c>
      <c r="T547" t="s">
        <v>1849</v>
      </c>
      <c r="U547" t="s">
        <v>40</v>
      </c>
      <c r="V547" t="s">
        <v>50</v>
      </c>
      <c r="W547" t="s">
        <v>41</v>
      </c>
      <c r="X547" t="s">
        <v>56</v>
      </c>
      <c r="Y547" t="s">
        <v>40</v>
      </c>
      <c r="Z547" t="s">
        <v>1871</v>
      </c>
      <c r="AA547" t="s">
        <v>42</v>
      </c>
      <c r="AB547" t="s">
        <v>56</v>
      </c>
      <c r="AC547" t="s">
        <v>40</v>
      </c>
      <c r="AD547" t="s">
        <v>205</v>
      </c>
    </row>
    <row r="548" spans="1:30" ht="39" x14ac:dyDescent="0.25">
      <c r="A548" s="15" t="s">
        <v>8195</v>
      </c>
      <c r="B548" s="16" t="s">
        <v>1001</v>
      </c>
      <c r="C548" s="17">
        <v>701545</v>
      </c>
      <c r="D548" t="s">
        <v>37</v>
      </c>
      <c r="E548" t="s">
        <v>38</v>
      </c>
      <c r="F548">
        <v>547</v>
      </c>
      <c r="G548">
        <v>2069142</v>
      </c>
      <c r="H548">
        <v>177421982</v>
      </c>
      <c r="I548">
        <v>369443</v>
      </c>
      <c r="J548">
        <v>805283</v>
      </c>
      <c r="K548">
        <v>0</v>
      </c>
      <c r="L548">
        <v>0</v>
      </c>
      <c r="M548">
        <v>2644</v>
      </c>
      <c r="N548">
        <v>324916</v>
      </c>
      <c r="O548">
        <v>0</v>
      </c>
      <c r="P548">
        <v>960</v>
      </c>
      <c r="Q548">
        <v>0</v>
      </c>
      <c r="R548">
        <v>0</v>
      </c>
      <c r="S548" t="s">
        <v>39</v>
      </c>
      <c r="T548" t="s">
        <v>1849</v>
      </c>
      <c r="U548" t="s">
        <v>40</v>
      </c>
      <c r="V548" t="s">
        <v>212</v>
      </c>
      <c r="W548" t="s">
        <v>41</v>
      </c>
      <c r="X548" t="s">
        <v>56</v>
      </c>
      <c r="Y548" t="s">
        <v>40</v>
      </c>
      <c r="Z548" t="s">
        <v>44</v>
      </c>
      <c r="AA548" t="s">
        <v>42</v>
      </c>
      <c r="AB548" t="s">
        <v>56</v>
      </c>
      <c r="AC548" t="s">
        <v>40</v>
      </c>
      <c r="AD548" t="s">
        <v>214</v>
      </c>
    </row>
    <row r="549" spans="1:30" ht="39" x14ac:dyDescent="0.25">
      <c r="A549" s="15" t="s">
        <v>8196</v>
      </c>
      <c r="B549" s="16" t="s">
        <v>1001</v>
      </c>
      <c r="C549" s="17">
        <v>702825</v>
      </c>
      <c r="D549" t="s">
        <v>37</v>
      </c>
      <c r="E549" t="s">
        <v>38</v>
      </c>
      <c r="F549">
        <v>548</v>
      </c>
      <c r="G549">
        <v>2073909</v>
      </c>
      <c r="H549">
        <v>177744781</v>
      </c>
      <c r="I549">
        <v>370594</v>
      </c>
      <c r="J549">
        <v>807395</v>
      </c>
      <c r="K549">
        <v>0</v>
      </c>
      <c r="L549">
        <v>0</v>
      </c>
      <c r="M549">
        <v>4765</v>
      </c>
      <c r="N549">
        <v>322799</v>
      </c>
      <c r="O549">
        <v>1151</v>
      </c>
      <c r="P549">
        <v>2112</v>
      </c>
      <c r="Q549">
        <v>0</v>
      </c>
      <c r="R549">
        <v>0</v>
      </c>
      <c r="S549" t="s">
        <v>39</v>
      </c>
      <c r="T549" t="s">
        <v>1849</v>
      </c>
      <c r="U549" t="s">
        <v>40</v>
      </c>
      <c r="V549" t="s">
        <v>1864</v>
      </c>
      <c r="W549" t="s">
        <v>41</v>
      </c>
      <c r="X549" t="s">
        <v>56</v>
      </c>
      <c r="Y549" t="s">
        <v>40</v>
      </c>
      <c r="Z549" t="s">
        <v>221</v>
      </c>
      <c r="AA549" t="s">
        <v>42</v>
      </c>
      <c r="AB549" t="s">
        <v>1845</v>
      </c>
      <c r="AC549" t="s">
        <v>40</v>
      </c>
      <c r="AD549" t="s">
        <v>471</v>
      </c>
    </row>
    <row r="550" spans="1:30" ht="39" x14ac:dyDescent="0.25">
      <c r="A550" s="15" t="s">
        <v>8197</v>
      </c>
      <c r="B550" s="16" t="s">
        <v>1001</v>
      </c>
      <c r="C550" s="17">
        <v>704105</v>
      </c>
      <c r="D550" t="s">
        <v>37</v>
      </c>
      <c r="E550" t="s">
        <v>38</v>
      </c>
      <c r="F550">
        <v>549</v>
      </c>
      <c r="G550">
        <v>2076436</v>
      </c>
      <c r="H550">
        <v>178069820</v>
      </c>
      <c r="I550">
        <v>370594</v>
      </c>
      <c r="J550">
        <v>808355</v>
      </c>
      <c r="K550">
        <v>0</v>
      </c>
      <c r="L550">
        <v>0</v>
      </c>
      <c r="M550">
        <v>2526</v>
      </c>
      <c r="N550">
        <v>325039</v>
      </c>
      <c r="O550">
        <v>0</v>
      </c>
      <c r="P550">
        <v>960</v>
      </c>
      <c r="Q550">
        <v>0</v>
      </c>
      <c r="R550">
        <v>0</v>
      </c>
      <c r="S550" t="s">
        <v>39</v>
      </c>
      <c r="T550" t="s">
        <v>1849</v>
      </c>
      <c r="U550" t="s">
        <v>40</v>
      </c>
      <c r="V550" t="s">
        <v>212</v>
      </c>
      <c r="W550" t="s">
        <v>41</v>
      </c>
      <c r="X550" t="s">
        <v>56</v>
      </c>
      <c r="Y550" t="s">
        <v>40</v>
      </c>
      <c r="Z550" t="s">
        <v>44</v>
      </c>
      <c r="AA550" t="s">
        <v>42</v>
      </c>
      <c r="AB550" t="s">
        <v>1845</v>
      </c>
      <c r="AC550" t="s">
        <v>40</v>
      </c>
      <c r="AD550" t="s">
        <v>214</v>
      </c>
    </row>
    <row r="551" spans="1:30" ht="39" x14ac:dyDescent="0.25">
      <c r="A551" s="15" t="s">
        <v>8198</v>
      </c>
      <c r="B551" s="16" t="s">
        <v>1001</v>
      </c>
      <c r="C551" s="17">
        <v>705385</v>
      </c>
      <c r="D551" t="s">
        <v>37</v>
      </c>
      <c r="E551" t="s">
        <v>38</v>
      </c>
      <c r="F551">
        <v>550</v>
      </c>
      <c r="G551">
        <v>2078948</v>
      </c>
      <c r="H551">
        <v>178394874</v>
      </c>
      <c r="I551">
        <v>370594</v>
      </c>
      <c r="J551">
        <v>809315</v>
      </c>
      <c r="K551">
        <v>0</v>
      </c>
      <c r="L551">
        <v>0</v>
      </c>
      <c r="M551">
        <v>2511</v>
      </c>
      <c r="N551">
        <v>325054</v>
      </c>
      <c r="O551">
        <v>0</v>
      </c>
      <c r="P551">
        <v>960</v>
      </c>
      <c r="Q551">
        <v>0</v>
      </c>
      <c r="R551">
        <v>0</v>
      </c>
      <c r="S551" t="s">
        <v>39</v>
      </c>
      <c r="T551" t="s">
        <v>1849</v>
      </c>
      <c r="U551" t="s">
        <v>40</v>
      </c>
      <c r="V551" t="s">
        <v>212</v>
      </c>
      <c r="W551" t="s">
        <v>41</v>
      </c>
      <c r="X551" t="s">
        <v>56</v>
      </c>
      <c r="Y551" t="s">
        <v>40</v>
      </c>
      <c r="Z551" t="s">
        <v>44</v>
      </c>
      <c r="AA551" t="s">
        <v>42</v>
      </c>
      <c r="AB551" t="s">
        <v>1845</v>
      </c>
      <c r="AC551" t="s">
        <v>40</v>
      </c>
      <c r="AD551" t="s">
        <v>214</v>
      </c>
    </row>
    <row r="552" spans="1:30" ht="39" x14ac:dyDescent="0.25">
      <c r="A552" s="15" t="s">
        <v>8199</v>
      </c>
      <c r="B552" s="16" t="s">
        <v>1001</v>
      </c>
      <c r="C552" s="17">
        <v>706665</v>
      </c>
      <c r="D552" t="s">
        <v>37</v>
      </c>
      <c r="E552" t="s">
        <v>38</v>
      </c>
      <c r="F552">
        <v>551</v>
      </c>
      <c r="G552">
        <v>2081463</v>
      </c>
      <c r="H552">
        <v>178719927</v>
      </c>
      <c r="I552">
        <v>370594</v>
      </c>
      <c r="J552">
        <v>810275</v>
      </c>
      <c r="K552">
        <v>0</v>
      </c>
      <c r="L552">
        <v>0</v>
      </c>
      <c r="M552">
        <v>2514</v>
      </c>
      <c r="N552">
        <v>325053</v>
      </c>
      <c r="O552">
        <v>0</v>
      </c>
      <c r="P552">
        <v>960</v>
      </c>
      <c r="Q552">
        <v>0</v>
      </c>
      <c r="R552">
        <v>0</v>
      </c>
      <c r="S552" t="s">
        <v>39</v>
      </c>
      <c r="T552" t="s">
        <v>1849</v>
      </c>
      <c r="U552" t="s">
        <v>40</v>
      </c>
      <c r="V552" t="s">
        <v>212</v>
      </c>
      <c r="W552" t="s">
        <v>41</v>
      </c>
      <c r="X552" t="s">
        <v>56</v>
      </c>
      <c r="Y552" t="s">
        <v>40</v>
      </c>
      <c r="Z552" t="s">
        <v>44</v>
      </c>
      <c r="AA552" t="s">
        <v>42</v>
      </c>
      <c r="AB552" t="s">
        <v>1845</v>
      </c>
      <c r="AC552" t="s">
        <v>40</v>
      </c>
      <c r="AD552" t="s">
        <v>214</v>
      </c>
    </row>
    <row r="553" spans="1:30" ht="39" x14ac:dyDescent="0.25">
      <c r="A553" s="15" t="s">
        <v>8200</v>
      </c>
      <c r="B553" s="16" t="s">
        <v>1001</v>
      </c>
      <c r="C553" s="17">
        <v>707945</v>
      </c>
      <c r="D553" t="s">
        <v>37</v>
      </c>
      <c r="E553" t="s">
        <v>38</v>
      </c>
      <c r="F553">
        <v>552</v>
      </c>
      <c r="G553">
        <v>2091636</v>
      </c>
      <c r="H553">
        <v>179037316</v>
      </c>
      <c r="I553">
        <v>374754</v>
      </c>
      <c r="J553">
        <v>815043</v>
      </c>
      <c r="K553">
        <v>0</v>
      </c>
      <c r="L553">
        <v>0</v>
      </c>
      <c r="M553">
        <v>10172</v>
      </c>
      <c r="N553">
        <v>317389</v>
      </c>
      <c r="O553">
        <v>4160</v>
      </c>
      <c r="P553">
        <v>4768</v>
      </c>
      <c r="Q553">
        <v>0</v>
      </c>
      <c r="R553">
        <v>0</v>
      </c>
      <c r="S553" t="s">
        <v>39</v>
      </c>
      <c r="T553" t="s">
        <v>1847</v>
      </c>
      <c r="U553" t="s">
        <v>40</v>
      </c>
      <c r="V553" t="s">
        <v>2656</v>
      </c>
      <c r="W553" t="s">
        <v>41</v>
      </c>
      <c r="X553" t="s">
        <v>56</v>
      </c>
      <c r="Y553" t="s">
        <v>40</v>
      </c>
      <c r="Z553" t="s">
        <v>367</v>
      </c>
      <c r="AA553" t="s">
        <v>42</v>
      </c>
      <c r="AB553" t="s">
        <v>1845</v>
      </c>
      <c r="AC553" t="s">
        <v>40</v>
      </c>
      <c r="AD553" t="s">
        <v>1880</v>
      </c>
    </row>
    <row r="554" spans="1:30" ht="39" x14ac:dyDescent="0.25">
      <c r="A554" s="15" t="s">
        <v>8201</v>
      </c>
      <c r="B554" s="16" t="s">
        <v>1001</v>
      </c>
      <c r="C554" s="17">
        <v>709225</v>
      </c>
      <c r="D554" t="s">
        <v>37</v>
      </c>
      <c r="E554" t="s">
        <v>38</v>
      </c>
      <c r="F554">
        <v>553</v>
      </c>
      <c r="G554">
        <v>2094298</v>
      </c>
      <c r="H554">
        <v>179362216</v>
      </c>
      <c r="I554">
        <v>374754</v>
      </c>
      <c r="J554">
        <v>816003</v>
      </c>
      <c r="K554">
        <v>0</v>
      </c>
      <c r="L554">
        <v>0</v>
      </c>
      <c r="M554">
        <v>2661</v>
      </c>
      <c r="N554">
        <v>324900</v>
      </c>
      <c r="O554">
        <v>0</v>
      </c>
      <c r="P554">
        <v>960</v>
      </c>
      <c r="Q554">
        <v>0</v>
      </c>
      <c r="R554">
        <v>0</v>
      </c>
      <c r="S554" t="s">
        <v>39</v>
      </c>
      <c r="T554" t="s">
        <v>1847</v>
      </c>
      <c r="U554" t="s">
        <v>40</v>
      </c>
      <c r="V554" t="s">
        <v>212</v>
      </c>
      <c r="W554" t="s">
        <v>41</v>
      </c>
      <c r="X554" t="s">
        <v>56</v>
      </c>
      <c r="Y554" t="s">
        <v>40</v>
      </c>
      <c r="Z554" t="s">
        <v>44</v>
      </c>
      <c r="AA554" t="s">
        <v>42</v>
      </c>
      <c r="AB554" t="s">
        <v>1845</v>
      </c>
      <c r="AC554" t="s">
        <v>40</v>
      </c>
      <c r="AD554" t="s">
        <v>214</v>
      </c>
    </row>
    <row r="555" spans="1:30" ht="39" x14ac:dyDescent="0.25">
      <c r="A555" s="15" t="s">
        <v>8202</v>
      </c>
      <c r="B555" s="16" t="s">
        <v>1001</v>
      </c>
      <c r="C555" s="17">
        <v>710505</v>
      </c>
      <c r="D555" t="s">
        <v>37</v>
      </c>
      <c r="E555" t="s">
        <v>38</v>
      </c>
      <c r="F555">
        <v>554</v>
      </c>
      <c r="G555">
        <v>2103731</v>
      </c>
      <c r="H555">
        <v>179680349</v>
      </c>
      <c r="I555">
        <v>378834</v>
      </c>
      <c r="J555">
        <v>819305</v>
      </c>
      <c r="K555">
        <v>0</v>
      </c>
      <c r="L555">
        <v>0</v>
      </c>
      <c r="M555">
        <v>9431</v>
      </c>
      <c r="N555">
        <v>318133</v>
      </c>
      <c r="O555">
        <v>4080</v>
      </c>
      <c r="P555">
        <v>3302</v>
      </c>
      <c r="Q555">
        <v>0</v>
      </c>
      <c r="R555">
        <v>0</v>
      </c>
      <c r="S555" t="s">
        <v>39</v>
      </c>
      <c r="T555" t="s">
        <v>1847</v>
      </c>
      <c r="U555" t="s">
        <v>40</v>
      </c>
      <c r="V555" t="s">
        <v>2638</v>
      </c>
      <c r="W555" t="s">
        <v>41</v>
      </c>
      <c r="X555" t="s">
        <v>56</v>
      </c>
      <c r="Y555" t="s">
        <v>40</v>
      </c>
      <c r="Z555" t="s">
        <v>2605</v>
      </c>
      <c r="AA555" t="s">
        <v>42</v>
      </c>
      <c r="AB555" t="s">
        <v>1845</v>
      </c>
      <c r="AC555" t="s">
        <v>40</v>
      </c>
      <c r="AD555" t="s">
        <v>1881</v>
      </c>
    </row>
    <row r="556" spans="1:30" ht="39" x14ac:dyDescent="0.25">
      <c r="A556" s="15" t="s">
        <v>8203</v>
      </c>
      <c r="B556" s="16" t="s">
        <v>1001</v>
      </c>
      <c r="C556" s="17">
        <v>711785</v>
      </c>
      <c r="D556" t="s">
        <v>37</v>
      </c>
      <c r="E556" t="s">
        <v>38</v>
      </c>
      <c r="F556">
        <v>555</v>
      </c>
      <c r="G556">
        <v>2106256</v>
      </c>
      <c r="H556">
        <v>180005390</v>
      </c>
      <c r="I556">
        <v>378834</v>
      </c>
      <c r="J556">
        <v>820265</v>
      </c>
      <c r="K556">
        <v>0</v>
      </c>
      <c r="L556">
        <v>0</v>
      </c>
      <c r="M556">
        <v>2524</v>
      </c>
      <c r="N556">
        <v>325041</v>
      </c>
      <c r="O556">
        <v>0</v>
      </c>
      <c r="P556">
        <v>960</v>
      </c>
      <c r="Q556">
        <v>0</v>
      </c>
      <c r="R556">
        <v>0</v>
      </c>
      <c r="S556" t="s">
        <v>39</v>
      </c>
      <c r="T556" t="s">
        <v>1847</v>
      </c>
      <c r="U556" t="s">
        <v>40</v>
      </c>
      <c r="V556" t="s">
        <v>212</v>
      </c>
      <c r="W556" t="s">
        <v>41</v>
      </c>
      <c r="X556" t="s">
        <v>56</v>
      </c>
      <c r="Y556" t="s">
        <v>40</v>
      </c>
      <c r="Z556" t="s">
        <v>44</v>
      </c>
      <c r="AA556" t="s">
        <v>42</v>
      </c>
      <c r="AB556" t="s">
        <v>1845</v>
      </c>
      <c r="AC556" t="s">
        <v>40</v>
      </c>
      <c r="AD556" t="s">
        <v>214</v>
      </c>
    </row>
    <row r="557" spans="1:30" ht="39" x14ac:dyDescent="0.25">
      <c r="A557" s="15" t="s">
        <v>8204</v>
      </c>
      <c r="B557" s="16" t="s">
        <v>1001</v>
      </c>
      <c r="C557" s="17">
        <v>713065</v>
      </c>
      <c r="D557" t="s">
        <v>37</v>
      </c>
      <c r="E557" t="s">
        <v>38</v>
      </c>
      <c r="F557">
        <v>556</v>
      </c>
      <c r="G557">
        <v>2108768</v>
      </c>
      <c r="H557">
        <v>180330444</v>
      </c>
      <c r="I557">
        <v>378834</v>
      </c>
      <c r="J557">
        <v>821225</v>
      </c>
      <c r="K557">
        <v>0</v>
      </c>
      <c r="L557">
        <v>0</v>
      </c>
      <c r="M557">
        <v>2511</v>
      </c>
      <c r="N557">
        <v>325054</v>
      </c>
      <c r="O557">
        <v>0</v>
      </c>
      <c r="P557">
        <v>960</v>
      </c>
      <c r="Q557">
        <v>0</v>
      </c>
      <c r="R557">
        <v>0</v>
      </c>
      <c r="S557" t="s">
        <v>39</v>
      </c>
      <c r="T557" t="s">
        <v>1847</v>
      </c>
      <c r="U557" t="s">
        <v>40</v>
      </c>
      <c r="V557" t="s">
        <v>212</v>
      </c>
      <c r="W557" t="s">
        <v>41</v>
      </c>
      <c r="X557" t="s">
        <v>56</v>
      </c>
      <c r="Y557" t="s">
        <v>40</v>
      </c>
      <c r="Z557" t="s">
        <v>44</v>
      </c>
      <c r="AA557" t="s">
        <v>42</v>
      </c>
      <c r="AB557" t="s">
        <v>1845</v>
      </c>
      <c r="AC557" t="s">
        <v>40</v>
      </c>
      <c r="AD557" t="s">
        <v>214</v>
      </c>
    </row>
    <row r="558" spans="1:30" ht="39" x14ac:dyDescent="0.25">
      <c r="A558" s="15" t="s">
        <v>8205</v>
      </c>
      <c r="B558" s="16" t="s">
        <v>1001</v>
      </c>
      <c r="C558" s="17">
        <v>714345</v>
      </c>
      <c r="D558" t="s">
        <v>37</v>
      </c>
      <c r="E558" t="s">
        <v>38</v>
      </c>
      <c r="F558">
        <v>557</v>
      </c>
      <c r="G558">
        <v>2111280</v>
      </c>
      <c r="H558">
        <v>180655499</v>
      </c>
      <c r="I558">
        <v>378834</v>
      </c>
      <c r="J558">
        <v>822185</v>
      </c>
      <c r="K558">
        <v>0</v>
      </c>
      <c r="L558">
        <v>0</v>
      </c>
      <c r="M558">
        <v>2511</v>
      </c>
      <c r="N558">
        <v>325055</v>
      </c>
      <c r="O558">
        <v>0</v>
      </c>
      <c r="P558">
        <v>960</v>
      </c>
      <c r="Q558">
        <v>0</v>
      </c>
      <c r="R558">
        <v>0</v>
      </c>
      <c r="S558" t="s">
        <v>39</v>
      </c>
      <c r="T558" t="s">
        <v>1847</v>
      </c>
      <c r="U558" t="s">
        <v>40</v>
      </c>
      <c r="V558" t="s">
        <v>212</v>
      </c>
      <c r="W558" t="s">
        <v>41</v>
      </c>
      <c r="X558" t="s">
        <v>56</v>
      </c>
      <c r="Y558" t="s">
        <v>40</v>
      </c>
      <c r="Z558" t="s">
        <v>44</v>
      </c>
      <c r="AA558" t="s">
        <v>42</v>
      </c>
      <c r="AB558" t="s">
        <v>1845</v>
      </c>
      <c r="AC558" t="s">
        <v>40</v>
      </c>
      <c r="AD558" t="s">
        <v>214</v>
      </c>
    </row>
    <row r="559" spans="1:30" ht="39" x14ac:dyDescent="0.25">
      <c r="A559" s="15" t="s">
        <v>8206</v>
      </c>
      <c r="B559" s="16" t="s">
        <v>1001</v>
      </c>
      <c r="C559" s="17">
        <v>715625</v>
      </c>
      <c r="D559" t="s">
        <v>37</v>
      </c>
      <c r="E559" t="s">
        <v>38</v>
      </c>
      <c r="F559">
        <v>558</v>
      </c>
      <c r="G559">
        <v>2113903</v>
      </c>
      <c r="H559">
        <v>180980436</v>
      </c>
      <c r="I559">
        <v>378834</v>
      </c>
      <c r="J559">
        <v>823145</v>
      </c>
      <c r="K559">
        <v>0</v>
      </c>
      <c r="L559">
        <v>0</v>
      </c>
      <c r="M559">
        <v>2622</v>
      </c>
      <c r="N559">
        <v>324937</v>
      </c>
      <c r="O559">
        <v>0</v>
      </c>
      <c r="P559">
        <v>960</v>
      </c>
      <c r="Q559">
        <v>0</v>
      </c>
      <c r="R559">
        <v>0</v>
      </c>
      <c r="S559" t="s">
        <v>39</v>
      </c>
      <c r="T559" t="s">
        <v>1847</v>
      </c>
      <c r="U559" t="s">
        <v>40</v>
      </c>
      <c r="V559" t="s">
        <v>212</v>
      </c>
      <c r="W559" t="s">
        <v>41</v>
      </c>
      <c r="X559" t="s">
        <v>56</v>
      </c>
      <c r="Y559" t="s">
        <v>40</v>
      </c>
      <c r="Z559" t="s">
        <v>44</v>
      </c>
      <c r="AA559" t="s">
        <v>42</v>
      </c>
      <c r="AB559" t="s">
        <v>1845</v>
      </c>
      <c r="AC559" t="s">
        <v>40</v>
      </c>
      <c r="AD559" t="s">
        <v>214</v>
      </c>
    </row>
    <row r="560" spans="1:30" ht="39" x14ac:dyDescent="0.25">
      <c r="A560" s="15" t="s">
        <v>8207</v>
      </c>
      <c r="B560" s="16" t="s">
        <v>1001</v>
      </c>
      <c r="C560" s="17">
        <v>716905</v>
      </c>
      <c r="D560" t="s">
        <v>37</v>
      </c>
      <c r="E560" t="s">
        <v>38</v>
      </c>
      <c r="F560">
        <v>559</v>
      </c>
      <c r="G560">
        <v>2118088</v>
      </c>
      <c r="H560">
        <v>181303807</v>
      </c>
      <c r="I560">
        <v>379663</v>
      </c>
      <c r="J560">
        <v>824866</v>
      </c>
      <c r="K560">
        <v>0</v>
      </c>
      <c r="L560">
        <v>0</v>
      </c>
      <c r="M560">
        <v>4184</v>
      </c>
      <c r="N560">
        <v>323371</v>
      </c>
      <c r="O560">
        <v>829</v>
      </c>
      <c r="P560">
        <v>1721</v>
      </c>
      <c r="Q560">
        <v>0</v>
      </c>
      <c r="R560">
        <v>0</v>
      </c>
      <c r="S560" t="s">
        <v>39</v>
      </c>
      <c r="T560" t="s">
        <v>1847</v>
      </c>
      <c r="U560" t="s">
        <v>40</v>
      </c>
      <c r="V560" t="s">
        <v>226</v>
      </c>
      <c r="W560" t="s">
        <v>41</v>
      </c>
      <c r="X560" t="s">
        <v>56</v>
      </c>
      <c r="Y560" t="s">
        <v>40</v>
      </c>
      <c r="Z560" t="s">
        <v>1839</v>
      </c>
      <c r="AA560" t="s">
        <v>42</v>
      </c>
      <c r="AB560" t="s">
        <v>1845</v>
      </c>
      <c r="AC560" t="s">
        <v>40</v>
      </c>
      <c r="AD560" t="s">
        <v>186</v>
      </c>
    </row>
    <row r="561" spans="1:30" ht="39" x14ac:dyDescent="0.25">
      <c r="A561" s="15" t="s">
        <v>8208</v>
      </c>
      <c r="B561" s="16" t="s">
        <v>1001</v>
      </c>
      <c r="C561" s="17">
        <v>718185</v>
      </c>
      <c r="D561" t="s">
        <v>37</v>
      </c>
      <c r="E561" t="s">
        <v>38</v>
      </c>
      <c r="F561">
        <v>560</v>
      </c>
      <c r="G561">
        <v>2126022</v>
      </c>
      <c r="H561">
        <v>181623432</v>
      </c>
      <c r="I561">
        <v>382548</v>
      </c>
      <c r="J561">
        <v>827898</v>
      </c>
      <c r="K561">
        <v>0</v>
      </c>
      <c r="L561">
        <v>0</v>
      </c>
      <c r="M561">
        <v>7933</v>
      </c>
      <c r="N561">
        <v>319625</v>
      </c>
      <c r="O561">
        <v>2885</v>
      </c>
      <c r="P561">
        <v>3032</v>
      </c>
      <c r="Q561">
        <v>0</v>
      </c>
      <c r="R561">
        <v>0</v>
      </c>
      <c r="S561" t="s">
        <v>39</v>
      </c>
      <c r="T561" t="s">
        <v>1846</v>
      </c>
      <c r="U561" t="s">
        <v>40</v>
      </c>
      <c r="V561" t="s">
        <v>2614</v>
      </c>
      <c r="W561" t="s">
        <v>41</v>
      </c>
      <c r="X561" t="s">
        <v>56</v>
      </c>
      <c r="Y561" t="s">
        <v>40</v>
      </c>
      <c r="Z561" t="s">
        <v>215</v>
      </c>
      <c r="AA561" t="s">
        <v>42</v>
      </c>
      <c r="AB561" t="s">
        <v>1845</v>
      </c>
      <c r="AC561" t="s">
        <v>40</v>
      </c>
      <c r="AD561" t="s">
        <v>1858</v>
      </c>
    </row>
    <row r="562" spans="1:30" ht="39" x14ac:dyDescent="0.25">
      <c r="A562" s="15" t="s">
        <v>8209</v>
      </c>
      <c r="B562" s="16" t="s">
        <v>1001</v>
      </c>
      <c r="C562" s="17">
        <v>719465</v>
      </c>
      <c r="D562" t="s">
        <v>37</v>
      </c>
      <c r="E562" t="s">
        <v>38</v>
      </c>
      <c r="F562">
        <v>561</v>
      </c>
      <c r="G562">
        <v>2131129</v>
      </c>
      <c r="H562">
        <v>181945890</v>
      </c>
      <c r="I562">
        <v>383897</v>
      </c>
      <c r="J562">
        <v>829846</v>
      </c>
      <c r="K562">
        <v>0</v>
      </c>
      <c r="L562">
        <v>0</v>
      </c>
      <c r="M562">
        <v>5106</v>
      </c>
      <c r="N562">
        <v>322458</v>
      </c>
      <c r="O562">
        <v>1349</v>
      </c>
      <c r="P562">
        <v>1948</v>
      </c>
      <c r="Q562">
        <v>0</v>
      </c>
      <c r="R562">
        <v>0</v>
      </c>
      <c r="S562" t="s">
        <v>39</v>
      </c>
      <c r="T562" t="s">
        <v>1846</v>
      </c>
      <c r="U562" t="s">
        <v>40</v>
      </c>
      <c r="V562" t="s">
        <v>209</v>
      </c>
      <c r="W562" t="s">
        <v>41</v>
      </c>
      <c r="X562" t="s">
        <v>56</v>
      </c>
      <c r="Y562" t="s">
        <v>40</v>
      </c>
      <c r="Z562" t="s">
        <v>1831</v>
      </c>
      <c r="AA562" t="s">
        <v>42</v>
      </c>
      <c r="AB562" t="s">
        <v>1845</v>
      </c>
      <c r="AC562" t="s">
        <v>40</v>
      </c>
      <c r="AD562" t="s">
        <v>339</v>
      </c>
    </row>
    <row r="563" spans="1:30" ht="39" x14ac:dyDescent="0.25">
      <c r="A563" s="15" t="s">
        <v>8210</v>
      </c>
      <c r="B563" s="16" t="s">
        <v>1001</v>
      </c>
      <c r="C563" s="17">
        <v>720745</v>
      </c>
      <c r="D563" t="s">
        <v>37</v>
      </c>
      <c r="E563" t="s">
        <v>38</v>
      </c>
      <c r="F563">
        <v>562</v>
      </c>
      <c r="G563">
        <v>2133667</v>
      </c>
      <c r="H563">
        <v>182270918</v>
      </c>
      <c r="I563">
        <v>383897</v>
      </c>
      <c r="J563">
        <v>830806</v>
      </c>
      <c r="K563">
        <v>0</v>
      </c>
      <c r="L563">
        <v>0</v>
      </c>
      <c r="M563">
        <v>2537</v>
      </c>
      <c r="N563">
        <v>325028</v>
      </c>
      <c r="O563">
        <v>0</v>
      </c>
      <c r="P563">
        <v>960</v>
      </c>
      <c r="Q563">
        <v>0</v>
      </c>
      <c r="R563">
        <v>0</v>
      </c>
      <c r="S563" t="s">
        <v>39</v>
      </c>
      <c r="T563" t="s">
        <v>1846</v>
      </c>
      <c r="U563" t="s">
        <v>40</v>
      </c>
      <c r="V563" t="s">
        <v>212</v>
      </c>
      <c r="W563" t="s">
        <v>41</v>
      </c>
      <c r="X563" t="s">
        <v>56</v>
      </c>
      <c r="Y563" t="s">
        <v>40</v>
      </c>
      <c r="Z563" t="s">
        <v>44</v>
      </c>
      <c r="AA563" t="s">
        <v>42</v>
      </c>
      <c r="AB563" t="s">
        <v>1845</v>
      </c>
      <c r="AC563" t="s">
        <v>40</v>
      </c>
      <c r="AD563" t="s">
        <v>214</v>
      </c>
    </row>
    <row r="564" spans="1:30" ht="39" x14ac:dyDescent="0.25">
      <c r="A564" s="15" t="s">
        <v>8211</v>
      </c>
      <c r="B564" s="16" t="s">
        <v>1001</v>
      </c>
      <c r="C564" s="17">
        <v>722025</v>
      </c>
      <c r="D564" t="s">
        <v>37</v>
      </c>
      <c r="E564" t="s">
        <v>38</v>
      </c>
      <c r="F564">
        <v>563</v>
      </c>
      <c r="G564">
        <v>2136179</v>
      </c>
      <c r="H564">
        <v>182595973</v>
      </c>
      <c r="I564">
        <v>383897</v>
      </c>
      <c r="J564">
        <v>831766</v>
      </c>
      <c r="K564">
        <v>0</v>
      </c>
      <c r="L564">
        <v>0</v>
      </c>
      <c r="M564">
        <v>2511</v>
      </c>
      <c r="N564">
        <v>325055</v>
      </c>
      <c r="O564">
        <v>0</v>
      </c>
      <c r="P564">
        <v>960</v>
      </c>
      <c r="Q564">
        <v>0</v>
      </c>
      <c r="R564">
        <v>0</v>
      </c>
      <c r="S564" t="s">
        <v>39</v>
      </c>
      <c r="T564" t="s">
        <v>1846</v>
      </c>
      <c r="U564" t="s">
        <v>40</v>
      </c>
      <c r="V564" t="s">
        <v>212</v>
      </c>
      <c r="W564" t="s">
        <v>41</v>
      </c>
      <c r="X564" t="s">
        <v>56</v>
      </c>
      <c r="Y564" t="s">
        <v>40</v>
      </c>
      <c r="Z564" t="s">
        <v>44</v>
      </c>
      <c r="AA564" t="s">
        <v>42</v>
      </c>
      <c r="AB564" t="s">
        <v>1845</v>
      </c>
      <c r="AC564" t="s">
        <v>40</v>
      </c>
      <c r="AD564" t="s">
        <v>214</v>
      </c>
    </row>
    <row r="565" spans="1:30" ht="39" x14ac:dyDescent="0.25">
      <c r="A565" s="15" t="s">
        <v>8212</v>
      </c>
      <c r="B565" s="16" t="s">
        <v>1001</v>
      </c>
      <c r="C565" s="17">
        <v>723305</v>
      </c>
      <c r="D565" t="s">
        <v>37</v>
      </c>
      <c r="E565" t="s">
        <v>38</v>
      </c>
      <c r="F565">
        <v>564</v>
      </c>
      <c r="G565">
        <v>2138809</v>
      </c>
      <c r="H565">
        <v>182920904</v>
      </c>
      <c r="I565">
        <v>383897</v>
      </c>
      <c r="J565">
        <v>833110</v>
      </c>
      <c r="K565">
        <v>0</v>
      </c>
      <c r="L565">
        <v>0</v>
      </c>
      <c r="M565">
        <v>2628</v>
      </c>
      <c r="N565">
        <v>324931</v>
      </c>
      <c r="O565">
        <v>0</v>
      </c>
      <c r="P565">
        <v>1344</v>
      </c>
      <c r="Q565">
        <v>0</v>
      </c>
      <c r="R565">
        <v>0</v>
      </c>
      <c r="S565" t="s">
        <v>39</v>
      </c>
      <c r="T565" t="s">
        <v>1846</v>
      </c>
      <c r="U565" t="s">
        <v>40</v>
      </c>
      <c r="V565" t="s">
        <v>1831</v>
      </c>
      <c r="W565" t="s">
        <v>41</v>
      </c>
      <c r="X565" t="s">
        <v>56</v>
      </c>
      <c r="Y565" t="s">
        <v>40</v>
      </c>
      <c r="Z565" t="s">
        <v>44</v>
      </c>
      <c r="AA565" t="s">
        <v>42</v>
      </c>
      <c r="AB565" t="s">
        <v>1845</v>
      </c>
      <c r="AC565" t="s">
        <v>40</v>
      </c>
      <c r="AD565" t="s">
        <v>1852</v>
      </c>
    </row>
    <row r="566" spans="1:30" ht="39" x14ac:dyDescent="0.25">
      <c r="A566" s="15" t="s">
        <v>8213</v>
      </c>
      <c r="B566" s="16" t="s">
        <v>1001</v>
      </c>
      <c r="C566" s="17">
        <v>724585</v>
      </c>
      <c r="D566" t="s">
        <v>37</v>
      </c>
      <c r="E566" t="s">
        <v>38</v>
      </c>
      <c r="F566">
        <v>565</v>
      </c>
      <c r="G566">
        <v>2141440</v>
      </c>
      <c r="H566">
        <v>183245835</v>
      </c>
      <c r="I566">
        <v>383897</v>
      </c>
      <c r="J566">
        <v>834070</v>
      </c>
      <c r="K566">
        <v>0</v>
      </c>
      <c r="L566">
        <v>0</v>
      </c>
      <c r="M566">
        <v>2630</v>
      </c>
      <c r="N566">
        <v>324931</v>
      </c>
      <c r="O566">
        <v>0</v>
      </c>
      <c r="P566">
        <v>960</v>
      </c>
      <c r="Q566">
        <v>0</v>
      </c>
      <c r="R566">
        <v>0</v>
      </c>
      <c r="S566" t="s">
        <v>39</v>
      </c>
      <c r="T566" t="s">
        <v>1846</v>
      </c>
      <c r="U566" t="s">
        <v>40</v>
      </c>
      <c r="V566" t="s">
        <v>212</v>
      </c>
      <c r="W566" t="s">
        <v>41</v>
      </c>
      <c r="X566" t="s">
        <v>56</v>
      </c>
      <c r="Y566" t="s">
        <v>40</v>
      </c>
      <c r="Z566" t="s">
        <v>44</v>
      </c>
      <c r="AA566" t="s">
        <v>42</v>
      </c>
      <c r="AB566" t="s">
        <v>1845</v>
      </c>
      <c r="AC566" t="s">
        <v>40</v>
      </c>
      <c r="AD566" t="s">
        <v>214</v>
      </c>
    </row>
    <row r="567" spans="1:30" ht="39" x14ac:dyDescent="0.25">
      <c r="A567" s="15" t="s">
        <v>8214</v>
      </c>
      <c r="B567" s="16" t="s">
        <v>1001</v>
      </c>
      <c r="C567" s="17">
        <v>725865</v>
      </c>
      <c r="D567" t="s">
        <v>37</v>
      </c>
      <c r="E567" t="s">
        <v>38</v>
      </c>
      <c r="F567">
        <v>566</v>
      </c>
      <c r="G567">
        <v>2148308</v>
      </c>
      <c r="H567">
        <v>183566531</v>
      </c>
      <c r="I567">
        <v>386309</v>
      </c>
      <c r="J567">
        <v>836927</v>
      </c>
      <c r="K567">
        <v>0</v>
      </c>
      <c r="L567">
        <v>0</v>
      </c>
      <c r="M567">
        <v>6866</v>
      </c>
      <c r="N567">
        <v>320696</v>
      </c>
      <c r="O567">
        <v>2412</v>
      </c>
      <c r="P567">
        <v>2857</v>
      </c>
      <c r="Q567">
        <v>0</v>
      </c>
      <c r="R567">
        <v>0</v>
      </c>
      <c r="S567" t="s">
        <v>39</v>
      </c>
      <c r="T567" t="s">
        <v>1846</v>
      </c>
      <c r="U567" t="s">
        <v>40</v>
      </c>
      <c r="V567" t="s">
        <v>2619</v>
      </c>
      <c r="W567" t="s">
        <v>41</v>
      </c>
      <c r="X567" t="s">
        <v>56</v>
      </c>
      <c r="Y567" t="s">
        <v>40</v>
      </c>
      <c r="Z567" t="s">
        <v>229</v>
      </c>
      <c r="AA567" t="s">
        <v>42</v>
      </c>
      <c r="AB567" t="s">
        <v>1845</v>
      </c>
      <c r="AC567" t="s">
        <v>40</v>
      </c>
      <c r="AD567" t="s">
        <v>762</v>
      </c>
    </row>
    <row r="568" spans="1:30" ht="39" x14ac:dyDescent="0.25">
      <c r="A568" s="15" t="s">
        <v>8215</v>
      </c>
      <c r="B568" s="16" t="s">
        <v>1001</v>
      </c>
      <c r="C568" s="17">
        <v>727145</v>
      </c>
      <c r="D568" t="s">
        <v>37</v>
      </c>
      <c r="E568" t="s">
        <v>38</v>
      </c>
      <c r="F568">
        <v>567</v>
      </c>
      <c r="G568">
        <v>2150838</v>
      </c>
      <c r="H568">
        <v>183891567</v>
      </c>
      <c r="I568">
        <v>386309</v>
      </c>
      <c r="J568">
        <v>838082</v>
      </c>
      <c r="K568">
        <v>0</v>
      </c>
      <c r="L568">
        <v>0</v>
      </c>
      <c r="M568">
        <v>2529</v>
      </c>
      <c r="N568">
        <v>325036</v>
      </c>
      <c r="O568">
        <v>0</v>
      </c>
      <c r="P568">
        <v>1155</v>
      </c>
      <c r="Q568">
        <v>0</v>
      </c>
      <c r="R568">
        <v>0</v>
      </c>
      <c r="S568" t="s">
        <v>39</v>
      </c>
      <c r="T568" t="s">
        <v>1846</v>
      </c>
      <c r="U568" t="s">
        <v>40</v>
      </c>
      <c r="V568" t="s">
        <v>221</v>
      </c>
      <c r="W568" t="s">
        <v>41</v>
      </c>
      <c r="X568" t="s">
        <v>56</v>
      </c>
      <c r="Y568" t="s">
        <v>40</v>
      </c>
      <c r="Z568" t="s">
        <v>44</v>
      </c>
      <c r="AA568" t="s">
        <v>42</v>
      </c>
      <c r="AB568" t="s">
        <v>1845</v>
      </c>
      <c r="AC568" t="s">
        <v>40</v>
      </c>
      <c r="AD568" t="s">
        <v>234</v>
      </c>
    </row>
    <row r="569" spans="1:30" ht="39" x14ac:dyDescent="0.25">
      <c r="A569" s="15" t="s">
        <v>8216</v>
      </c>
      <c r="B569" s="16" t="s">
        <v>1001</v>
      </c>
      <c r="C569" s="17">
        <v>728425</v>
      </c>
      <c r="D569" t="s">
        <v>37</v>
      </c>
      <c r="E569" t="s">
        <v>38</v>
      </c>
      <c r="F569">
        <v>568</v>
      </c>
      <c r="G569">
        <v>2153356</v>
      </c>
      <c r="H569">
        <v>184216615</v>
      </c>
      <c r="I569">
        <v>386309</v>
      </c>
      <c r="J569">
        <v>839237</v>
      </c>
      <c r="K569">
        <v>0</v>
      </c>
      <c r="L569">
        <v>0</v>
      </c>
      <c r="M569">
        <v>2517</v>
      </c>
      <c r="N569">
        <v>325048</v>
      </c>
      <c r="O569">
        <v>0</v>
      </c>
      <c r="P569">
        <v>1155</v>
      </c>
      <c r="Q569">
        <v>0</v>
      </c>
      <c r="R569">
        <v>0</v>
      </c>
      <c r="S569" t="s">
        <v>39</v>
      </c>
      <c r="T569" t="s">
        <v>1846</v>
      </c>
      <c r="U569" t="s">
        <v>40</v>
      </c>
      <c r="V569" t="s">
        <v>221</v>
      </c>
      <c r="W569" t="s">
        <v>41</v>
      </c>
      <c r="X569" t="s">
        <v>56</v>
      </c>
      <c r="Y569" t="s">
        <v>40</v>
      </c>
      <c r="Z569" t="s">
        <v>44</v>
      </c>
      <c r="AA569" t="s">
        <v>42</v>
      </c>
      <c r="AB569" t="s">
        <v>1845</v>
      </c>
      <c r="AC569" t="s">
        <v>40</v>
      </c>
      <c r="AD569" t="s">
        <v>234</v>
      </c>
    </row>
    <row r="570" spans="1:30" ht="39" x14ac:dyDescent="0.25">
      <c r="A570" s="15" t="s">
        <v>8217</v>
      </c>
      <c r="B570" s="16" t="s">
        <v>1001</v>
      </c>
      <c r="C570" s="17">
        <v>729705</v>
      </c>
      <c r="D570" t="s">
        <v>37</v>
      </c>
      <c r="E570" t="s">
        <v>38</v>
      </c>
      <c r="F570">
        <v>569</v>
      </c>
      <c r="G570">
        <v>2157207</v>
      </c>
      <c r="H570">
        <v>184540330</v>
      </c>
      <c r="I570">
        <v>387002</v>
      </c>
      <c r="J570">
        <v>840550</v>
      </c>
      <c r="K570">
        <v>0</v>
      </c>
      <c r="L570">
        <v>0</v>
      </c>
      <c r="M570">
        <v>3850</v>
      </c>
      <c r="N570">
        <v>323715</v>
      </c>
      <c r="O570">
        <v>693</v>
      </c>
      <c r="P570">
        <v>1313</v>
      </c>
      <c r="Q570">
        <v>0</v>
      </c>
      <c r="R570">
        <v>0</v>
      </c>
      <c r="S570" t="s">
        <v>39</v>
      </c>
      <c r="T570" t="s">
        <v>1846</v>
      </c>
      <c r="U570" t="s">
        <v>40</v>
      </c>
      <c r="V570" t="s">
        <v>1817</v>
      </c>
      <c r="W570" t="s">
        <v>41</v>
      </c>
      <c r="X570" t="s">
        <v>56</v>
      </c>
      <c r="Y570" t="s">
        <v>40</v>
      </c>
      <c r="Z570" t="s">
        <v>1845</v>
      </c>
      <c r="AA570" t="s">
        <v>42</v>
      </c>
      <c r="AB570" t="s">
        <v>1843</v>
      </c>
      <c r="AC570" t="s">
        <v>40</v>
      </c>
      <c r="AD570" t="s">
        <v>1854</v>
      </c>
    </row>
    <row r="571" spans="1:30" ht="39" x14ac:dyDescent="0.25">
      <c r="A571" s="15" t="s">
        <v>8218</v>
      </c>
      <c r="B571" s="16" t="s">
        <v>1001</v>
      </c>
      <c r="C571" s="17">
        <v>730985</v>
      </c>
      <c r="D571" t="s">
        <v>37</v>
      </c>
      <c r="E571" t="s">
        <v>38</v>
      </c>
      <c r="F571">
        <v>570</v>
      </c>
      <c r="G571">
        <v>2159852</v>
      </c>
      <c r="H571">
        <v>184865245</v>
      </c>
      <c r="I571">
        <v>387002</v>
      </c>
      <c r="J571">
        <v>841510</v>
      </c>
      <c r="K571">
        <v>0</v>
      </c>
      <c r="L571">
        <v>0</v>
      </c>
      <c r="M571">
        <v>2644</v>
      </c>
      <c r="N571">
        <v>324915</v>
      </c>
      <c r="O571">
        <v>0</v>
      </c>
      <c r="P571">
        <v>960</v>
      </c>
      <c r="Q571">
        <v>0</v>
      </c>
      <c r="R571">
        <v>0</v>
      </c>
      <c r="S571" t="s">
        <v>39</v>
      </c>
      <c r="T571" t="s">
        <v>1846</v>
      </c>
      <c r="U571" t="s">
        <v>40</v>
      </c>
      <c r="V571" t="s">
        <v>212</v>
      </c>
      <c r="W571" t="s">
        <v>41</v>
      </c>
      <c r="X571" t="s">
        <v>56</v>
      </c>
      <c r="Y571" t="s">
        <v>40</v>
      </c>
      <c r="Z571" t="s">
        <v>44</v>
      </c>
      <c r="AA571" t="s">
        <v>42</v>
      </c>
      <c r="AB571" t="s">
        <v>1843</v>
      </c>
      <c r="AC571" t="s">
        <v>40</v>
      </c>
      <c r="AD571" t="s">
        <v>214</v>
      </c>
    </row>
    <row r="572" spans="1:30" ht="39" x14ac:dyDescent="0.25">
      <c r="A572" s="15" t="s">
        <v>8219</v>
      </c>
      <c r="B572" s="16" t="s">
        <v>1001</v>
      </c>
      <c r="C572" s="17">
        <v>732265</v>
      </c>
      <c r="D572" t="s">
        <v>37</v>
      </c>
      <c r="E572" t="s">
        <v>38</v>
      </c>
      <c r="F572">
        <v>571</v>
      </c>
      <c r="G572">
        <v>2162478</v>
      </c>
      <c r="H572">
        <v>185190181</v>
      </c>
      <c r="I572">
        <v>387002</v>
      </c>
      <c r="J572">
        <v>842470</v>
      </c>
      <c r="K572">
        <v>0</v>
      </c>
      <c r="L572">
        <v>0</v>
      </c>
      <c r="M572">
        <v>2625</v>
      </c>
      <c r="N572">
        <v>324936</v>
      </c>
      <c r="O572">
        <v>0</v>
      </c>
      <c r="P572">
        <v>960</v>
      </c>
      <c r="Q572">
        <v>0</v>
      </c>
      <c r="R572">
        <v>0</v>
      </c>
      <c r="S572" t="s">
        <v>39</v>
      </c>
      <c r="T572" t="s">
        <v>1846</v>
      </c>
      <c r="U572" t="s">
        <v>40</v>
      </c>
      <c r="V572" t="s">
        <v>212</v>
      </c>
      <c r="W572" t="s">
        <v>41</v>
      </c>
      <c r="X572" t="s">
        <v>56</v>
      </c>
      <c r="Y572" t="s">
        <v>40</v>
      </c>
      <c r="Z572" t="s">
        <v>44</v>
      </c>
      <c r="AA572" t="s">
        <v>42</v>
      </c>
      <c r="AB572" t="s">
        <v>1843</v>
      </c>
      <c r="AC572" t="s">
        <v>40</v>
      </c>
      <c r="AD572" t="s">
        <v>214</v>
      </c>
    </row>
    <row r="573" spans="1:30" ht="39" x14ac:dyDescent="0.25">
      <c r="A573" s="15" t="s">
        <v>8220</v>
      </c>
      <c r="B573" s="16" t="s">
        <v>1001</v>
      </c>
      <c r="C573" s="17">
        <v>733545</v>
      </c>
      <c r="D573" t="s">
        <v>37</v>
      </c>
      <c r="E573" t="s">
        <v>38</v>
      </c>
      <c r="F573">
        <v>572</v>
      </c>
      <c r="G573">
        <v>2165103</v>
      </c>
      <c r="H573">
        <v>185515118</v>
      </c>
      <c r="I573">
        <v>387002</v>
      </c>
      <c r="J573">
        <v>843430</v>
      </c>
      <c r="K573">
        <v>0</v>
      </c>
      <c r="L573">
        <v>0</v>
      </c>
      <c r="M573">
        <v>2623</v>
      </c>
      <c r="N573">
        <v>324937</v>
      </c>
      <c r="O573">
        <v>0</v>
      </c>
      <c r="P573">
        <v>960</v>
      </c>
      <c r="Q573">
        <v>0</v>
      </c>
      <c r="R573">
        <v>0</v>
      </c>
      <c r="S573" t="s">
        <v>39</v>
      </c>
      <c r="T573" t="s">
        <v>1846</v>
      </c>
      <c r="U573" t="s">
        <v>40</v>
      </c>
      <c r="V573" t="s">
        <v>212</v>
      </c>
      <c r="W573" t="s">
        <v>41</v>
      </c>
      <c r="X573" t="s">
        <v>56</v>
      </c>
      <c r="Y573" t="s">
        <v>40</v>
      </c>
      <c r="Z573" t="s">
        <v>44</v>
      </c>
      <c r="AA573" t="s">
        <v>42</v>
      </c>
      <c r="AB573" t="s">
        <v>1843</v>
      </c>
      <c r="AC573" t="s">
        <v>40</v>
      </c>
      <c r="AD573" t="s">
        <v>214</v>
      </c>
    </row>
    <row r="574" spans="1:30" ht="39" x14ac:dyDescent="0.25">
      <c r="A574" s="15" t="s">
        <v>8221</v>
      </c>
      <c r="B574" s="16" t="s">
        <v>1001</v>
      </c>
      <c r="C574" s="17">
        <v>734825</v>
      </c>
      <c r="D574" t="s">
        <v>37</v>
      </c>
      <c r="E574" t="s">
        <v>38</v>
      </c>
      <c r="F574">
        <v>573</v>
      </c>
      <c r="G574">
        <v>2167716</v>
      </c>
      <c r="H574">
        <v>185840068</v>
      </c>
      <c r="I574">
        <v>387002</v>
      </c>
      <c r="J574">
        <v>844390</v>
      </c>
      <c r="K574">
        <v>0</v>
      </c>
      <c r="L574">
        <v>0</v>
      </c>
      <c r="M574">
        <v>2611</v>
      </c>
      <c r="N574">
        <v>324950</v>
      </c>
      <c r="O574">
        <v>0</v>
      </c>
      <c r="P574">
        <v>960</v>
      </c>
      <c r="Q574">
        <v>0</v>
      </c>
      <c r="R574">
        <v>0</v>
      </c>
      <c r="S574" t="s">
        <v>39</v>
      </c>
      <c r="T574" t="s">
        <v>1846</v>
      </c>
      <c r="U574" t="s">
        <v>40</v>
      </c>
      <c r="V574" t="s">
        <v>212</v>
      </c>
      <c r="W574" t="s">
        <v>41</v>
      </c>
      <c r="X574" t="s">
        <v>56</v>
      </c>
      <c r="Y574" t="s">
        <v>40</v>
      </c>
      <c r="Z574" t="s">
        <v>44</v>
      </c>
      <c r="AA574" t="s">
        <v>42</v>
      </c>
      <c r="AB574" t="s">
        <v>1843</v>
      </c>
      <c r="AC574" t="s">
        <v>40</v>
      </c>
      <c r="AD574" t="s">
        <v>214</v>
      </c>
    </row>
    <row r="575" spans="1:30" ht="39" x14ac:dyDescent="0.25">
      <c r="A575" s="15" t="s">
        <v>8222</v>
      </c>
      <c r="B575" s="16" t="s">
        <v>1001</v>
      </c>
      <c r="C575" s="17">
        <v>736105</v>
      </c>
      <c r="D575" t="s">
        <v>37</v>
      </c>
      <c r="E575" t="s">
        <v>38</v>
      </c>
      <c r="F575">
        <v>574</v>
      </c>
      <c r="G575">
        <v>2170464</v>
      </c>
      <c r="H575">
        <v>186164884</v>
      </c>
      <c r="I575">
        <v>387002</v>
      </c>
      <c r="J575">
        <v>845468</v>
      </c>
      <c r="K575">
        <v>0</v>
      </c>
      <c r="L575">
        <v>0</v>
      </c>
      <c r="M575">
        <v>2746</v>
      </c>
      <c r="N575">
        <v>324816</v>
      </c>
      <c r="O575">
        <v>0</v>
      </c>
      <c r="P575">
        <v>1078</v>
      </c>
      <c r="Q575">
        <v>0</v>
      </c>
      <c r="R575">
        <v>0</v>
      </c>
      <c r="S575" t="s">
        <v>39</v>
      </c>
      <c r="T575" t="s">
        <v>1846</v>
      </c>
      <c r="U575" t="s">
        <v>40</v>
      </c>
      <c r="V575" t="s">
        <v>53</v>
      </c>
      <c r="W575" t="s">
        <v>41</v>
      </c>
      <c r="X575" t="s">
        <v>56</v>
      </c>
      <c r="Y575" t="s">
        <v>40</v>
      </c>
      <c r="Z575" t="s">
        <v>44</v>
      </c>
      <c r="AA575" t="s">
        <v>42</v>
      </c>
      <c r="AB575" t="s">
        <v>1843</v>
      </c>
      <c r="AC575" t="s">
        <v>40</v>
      </c>
      <c r="AD575" t="s">
        <v>205</v>
      </c>
    </row>
    <row r="576" spans="1:30" ht="39" x14ac:dyDescent="0.25">
      <c r="A576" s="15" t="s">
        <v>8223</v>
      </c>
      <c r="B576" s="16" t="s">
        <v>1001</v>
      </c>
      <c r="C576" s="17">
        <v>737385</v>
      </c>
      <c r="D576" t="s">
        <v>37</v>
      </c>
      <c r="E576" t="s">
        <v>38</v>
      </c>
      <c r="F576">
        <v>575</v>
      </c>
      <c r="G576">
        <v>2174450</v>
      </c>
      <c r="H576">
        <v>186488463</v>
      </c>
      <c r="I576">
        <v>387686</v>
      </c>
      <c r="J576">
        <v>847297</v>
      </c>
      <c r="K576">
        <v>0</v>
      </c>
      <c r="L576">
        <v>0</v>
      </c>
      <c r="M576">
        <v>3984</v>
      </c>
      <c r="N576">
        <v>323579</v>
      </c>
      <c r="O576">
        <v>684</v>
      </c>
      <c r="P576">
        <v>1829</v>
      </c>
      <c r="Q576">
        <v>0</v>
      </c>
      <c r="R576">
        <v>0</v>
      </c>
      <c r="S576" t="s">
        <v>39</v>
      </c>
      <c r="T576" t="s">
        <v>1846</v>
      </c>
      <c r="U576" t="s">
        <v>40</v>
      </c>
      <c r="V576" t="s">
        <v>194</v>
      </c>
      <c r="W576" t="s">
        <v>41</v>
      </c>
      <c r="X576" t="s">
        <v>56</v>
      </c>
      <c r="Y576" t="s">
        <v>40</v>
      </c>
      <c r="Z576" t="s">
        <v>56</v>
      </c>
      <c r="AA576" t="s">
        <v>42</v>
      </c>
      <c r="AB576" t="s">
        <v>1843</v>
      </c>
      <c r="AC576" t="s">
        <v>40</v>
      </c>
      <c r="AD576" t="s">
        <v>1816</v>
      </c>
    </row>
    <row r="577" spans="1:30" ht="39" x14ac:dyDescent="0.25">
      <c r="A577" s="15" t="s">
        <v>8224</v>
      </c>
      <c r="B577" s="16" t="s">
        <v>1001</v>
      </c>
      <c r="C577" s="17">
        <v>738665</v>
      </c>
      <c r="D577" t="s">
        <v>37</v>
      </c>
      <c r="E577" t="s">
        <v>38</v>
      </c>
      <c r="F577">
        <v>576</v>
      </c>
      <c r="G577">
        <v>2177226</v>
      </c>
      <c r="H577">
        <v>186813248</v>
      </c>
      <c r="I577">
        <v>387686</v>
      </c>
      <c r="J577">
        <v>848398</v>
      </c>
      <c r="K577">
        <v>0</v>
      </c>
      <c r="L577">
        <v>0</v>
      </c>
      <c r="M577">
        <v>2774</v>
      </c>
      <c r="N577">
        <v>324785</v>
      </c>
      <c r="O577">
        <v>0</v>
      </c>
      <c r="P577">
        <v>1101</v>
      </c>
      <c r="Q577">
        <v>0</v>
      </c>
      <c r="R577">
        <v>0</v>
      </c>
      <c r="S577" t="s">
        <v>39</v>
      </c>
      <c r="T577" t="s">
        <v>1846</v>
      </c>
      <c r="U577" t="s">
        <v>40</v>
      </c>
      <c r="V577" t="s">
        <v>223</v>
      </c>
      <c r="W577" t="s">
        <v>41</v>
      </c>
      <c r="X577" t="s">
        <v>56</v>
      </c>
      <c r="Y577" t="s">
        <v>40</v>
      </c>
      <c r="Z577" t="s">
        <v>44</v>
      </c>
      <c r="AA577" t="s">
        <v>42</v>
      </c>
      <c r="AB577" t="s">
        <v>1843</v>
      </c>
      <c r="AC577" t="s">
        <v>40</v>
      </c>
      <c r="AD577" t="s">
        <v>241</v>
      </c>
    </row>
    <row r="578" spans="1:30" ht="39" x14ac:dyDescent="0.25">
      <c r="A578" s="15" t="s">
        <v>8225</v>
      </c>
      <c r="B578" s="16" t="s">
        <v>1001</v>
      </c>
      <c r="C578" s="17">
        <v>739945</v>
      </c>
      <c r="D578" t="s">
        <v>37</v>
      </c>
      <c r="E578" t="s">
        <v>38</v>
      </c>
      <c r="F578">
        <v>577</v>
      </c>
      <c r="G578">
        <v>2179860</v>
      </c>
      <c r="H578">
        <v>187138179</v>
      </c>
      <c r="I578">
        <v>387686</v>
      </c>
      <c r="J578">
        <v>849358</v>
      </c>
      <c r="K578">
        <v>0</v>
      </c>
      <c r="L578">
        <v>0</v>
      </c>
      <c r="M578">
        <v>2633</v>
      </c>
      <c r="N578">
        <v>324931</v>
      </c>
      <c r="O578">
        <v>0</v>
      </c>
      <c r="P578">
        <v>960</v>
      </c>
      <c r="Q578">
        <v>0</v>
      </c>
      <c r="R578">
        <v>0</v>
      </c>
      <c r="S578" t="s">
        <v>39</v>
      </c>
      <c r="T578" t="s">
        <v>1846</v>
      </c>
      <c r="U578" t="s">
        <v>40</v>
      </c>
      <c r="V578" t="s">
        <v>212</v>
      </c>
      <c r="W578" t="s">
        <v>41</v>
      </c>
      <c r="X578" t="s">
        <v>56</v>
      </c>
      <c r="Y578" t="s">
        <v>40</v>
      </c>
      <c r="Z578" t="s">
        <v>44</v>
      </c>
      <c r="AA578" t="s">
        <v>42</v>
      </c>
      <c r="AB578" t="s">
        <v>1843</v>
      </c>
      <c r="AC578" t="s">
        <v>40</v>
      </c>
      <c r="AD578" t="s">
        <v>214</v>
      </c>
    </row>
    <row r="579" spans="1:30" ht="39" x14ac:dyDescent="0.25">
      <c r="A579" s="15" t="s">
        <v>8226</v>
      </c>
      <c r="B579" s="16" t="s">
        <v>1001</v>
      </c>
      <c r="C579" s="17">
        <v>741225</v>
      </c>
      <c r="D579" t="s">
        <v>37</v>
      </c>
      <c r="E579" t="s">
        <v>38</v>
      </c>
      <c r="F579">
        <v>578</v>
      </c>
      <c r="G579">
        <v>2182488</v>
      </c>
      <c r="H579">
        <v>187463117</v>
      </c>
      <c r="I579">
        <v>387686</v>
      </c>
      <c r="J579">
        <v>850318</v>
      </c>
      <c r="K579">
        <v>0</v>
      </c>
      <c r="L579">
        <v>0</v>
      </c>
      <c r="M579">
        <v>2626</v>
      </c>
      <c r="N579">
        <v>324938</v>
      </c>
      <c r="O579">
        <v>0</v>
      </c>
      <c r="P579">
        <v>960</v>
      </c>
      <c r="Q579">
        <v>0</v>
      </c>
      <c r="R579">
        <v>0</v>
      </c>
      <c r="S579" t="s">
        <v>39</v>
      </c>
      <c r="T579" t="s">
        <v>1846</v>
      </c>
      <c r="U579" t="s">
        <v>40</v>
      </c>
      <c r="V579" t="s">
        <v>212</v>
      </c>
      <c r="W579" t="s">
        <v>41</v>
      </c>
      <c r="X579" t="s">
        <v>56</v>
      </c>
      <c r="Y579" t="s">
        <v>40</v>
      </c>
      <c r="Z579" t="s">
        <v>44</v>
      </c>
      <c r="AA579" t="s">
        <v>42</v>
      </c>
      <c r="AB579" t="s">
        <v>1843</v>
      </c>
      <c r="AC579" t="s">
        <v>40</v>
      </c>
      <c r="AD579" t="s">
        <v>214</v>
      </c>
    </row>
    <row r="580" spans="1:30" ht="39" x14ac:dyDescent="0.25">
      <c r="A580" s="15" t="s">
        <v>8227</v>
      </c>
      <c r="B580" s="16" t="s">
        <v>1001</v>
      </c>
      <c r="C580" s="17">
        <v>742505</v>
      </c>
      <c r="D580" t="s">
        <v>37</v>
      </c>
      <c r="E580" t="s">
        <v>38</v>
      </c>
      <c r="F580">
        <v>579</v>
      </c>
      <c r="G580">
        <v>2185103</v>
      </c>
      <c r="H580">
        <v>187788068</v>
      </c>
      <c r="I580">
        <v>387686</v>
      </c>
      <c r="J580">
        <v>851278</v>
      </c>
      <c r="K580">
        <v>0</v>
      </c>
      <c r="L580">
        <v>0</v>
      </c>
      <c r="M580">
        <v>2613</v>
      </c>
      <c r="N580">
        <v>324951</v>
      </c>
      <c r="O580">
        <v>0</v>
      </c>
      <c r="P580">
        <v>960</v>
      </c>
      <c r="Q580">
        <v>0</v>
      </c>
      <c r="R580">
        <v>0</v>
      </c>
      <c r="S580" t="s">
        <v>39</v>
      </c>
      <c r="T580" t="s">
        <v>56</v>
      </c>
      <c r="U580" t="s">
        <v>40</v>
      </c>
      <c r="V580" t="s">
        <v>212</v>
      </c>
      <c r="W580" t="s">
        <v>41</v>
      </c>
      <c r="X580" t="s">
        <v>56</v>
      </c>
      <c r="Y580" t="s">
        <v>40</v>
      </c>
      <c r="Z580" t="s">
        <v>44</v>
      </c>
      <c r="AA580" t="s">
        <v>42</v>
      </c>
      <c r="AB580" t="s">
        <v>1843</v>
      </c>
      <c r="AC580" t="s">
        <v>40</v>
      </c>
      <c r="AD580" t="s">
        <v>214</v>
      </c>
    </row>
    <row r="581" spans="1:30" ht="39" x14ac:dyDescent="0.25">
      <c r="A581" s="15" t="s">
        <v>8228</v>
      </c>
      <c r="B581" s="16" t="s">
        <v>1001</v>
      </c>
      <c r="C581" s="17">
        <v>743785</v>
      </c>
      <c r="D581" t="s">
        <v>37</v>
      </c>
      <c r="E581" t="s">
        <v>38</v>
      </c>
      <c r="F581">
        <v>580</v>
      </c>
      <c r="G581">
        <v>2187735</v>
      </c>
      <c r="H581">
        <v>188113002</v>
      </c>
      <c r="I581">
        <v>387686</v>
      </c>
      <c r="J581">
        <v>852427</v>
      </c>
      <c r="K581">
        <v>0</v>
      </c>
      <c r="L581">
        <v>0</v>
      </c>
      <c r="M581">
        <v>2630</v>
      </c>
      <c r="N581">
        <v>324934</v>
      </c>
      <c r="O581">
        <v>0</v>
      </c>
      <c r="P581">
        <v>1149</v>
      </c>
      <c r="Q581">
        <v>0</v>
      </c>
      <c r="R581">
        <v>0</v>
      </c>
      <c r="S581" t="s">
        <v>39</v>
      </c>
      <c r="T581" t="s">
        <v>56</v>
      </c>
      <c r="U581" t="s">
        <v>40</v>
      </c>
      <c r="V581" t="s">
        <v>221</v>
      </c>
      <c r="W581" t="s">
        <v>41</v>
      </c>
      <c r="X581" t="s">
        <v>56</v>
      </c>
      <c r="Y581" t="s">
        <v>40</v>
      </c>
      <c r="Z581" t="s">
        <v>44</v>
      </c>
      <c r="AA581" t="s">
        <v>42</v>
      </c>
      <c r="AB581" t="s">
        <v>1843</v>
      </c>
      <c r="AC581" t="s">
        <v>40</v>
      </c>
      <c r="AD581" t="s">
        <v>234</v>
      </c>
    </row>
    <row r="582" spans="1:30" ht="39" x14ac:dyDescent="0.25">
      <c r="A582" s="15" t="s">
        <v>8229</v>
      </c>
      <c r="B582" s="16" t="s">
        <v>1001</v>
      </c>
      <c r="C582" s="17">
        <v>745065</v>
      </c>
      <c r="D582" t="s">
        <v>37</v>
      </c>
      <c r="E582" t="s">
        <v>38</v>
      </c>
      <c r="F582">
        <v>581</v>
      </c>
      <c r="G582">
        <v>2191518</v>
      </c>
      <c r="H582">
        <v>188436784</v>
      </c>
      <c r="I582">
        <v>388226</v>
      </c>
      <c r="J582">
        <v>854170</v>
      </c>
      <c r="K582">
        <v>0</v>
      </c>
      <c r="L582">
        <v>0</v>
      </c>
      <c r="M582">
        <v>3781</v>
      </c>
      <c r="N582">
        <v>323782</v>
      </c>
      <c r="O582">
        <v>540</v>
      </c>
      <c r="P582">
        <v>1743</v>
      </c>
      <c r="Q582">
        <v>0</v>
      </c>
      <c r="R582">
        <v>0</v>
      </c>
      <c r="S582" t="s">
        <v>39</v>
      </c>
      <c r="T582" t="s">
        <v>56</v>
      </c>
      <c r="U582" t="s">
        <v>40</v>
      </c>
      <c r="V582" t="s">
        <v>232</v>
      </c>
      <c r="W582" t="s">
        <v>41</v>
      </c>
      <c r="X582" t="s">
        <v>56</v>
      </c>
      <c r="Y582" t="s">
        <v>40</v>
      </c>
      <c r="Z582" t="s">
        <v>57</v>
      </c>
      <c r="AA582" t="s">
        <v>42</v>
      </c>
      <c r="AB582" t="s">
        <v>1843</v>
      </c>
      <c r="AC582" t="s">
        <v>40</v>
      </c>
      <c r="AD582" t="s">
        <v>1836</v>
      </c>
    </row>
    <row r="583" spans="1:30" ht="39" x14ac:dyDescent="0.25">
      <c r="A583" s="15" t="s">
        <v>8230</v>
      </c>
      <c r="B583" s="16" t="s">
        <v>1001</v>
      </c>
      <c r="C583" s="17">
        <v>746345</v>
      </c>
      <c r="D583" t="s">
        <v>37</v>
      </c>
      <c r="E583" t="s">
        <v>38</v>
      </c>
      <c r="F583">
        <v>582</v>
      </c>
      <c r="G583">
        <v>2194168</v>
      </c>
      <c r="H583">
        <v>188761699</v>
      </c>
      <c r="I583">
        <v>388226</v>
      </c>
      <c r="J583">
        <v>855130</v>
      </c>
      <c r="K583">
        <v>0</v>
      </c>
      <c r="L583">
        <v>0</v>
      </c>
      <c r="M583">
        <v>2648</v>
      </c>
      <c r="N583">
        <v>324915</v>
      </c>
      <c r="O583">
        <v>0</v>
      </c>
      <c r="P583">
        <v>960</v>
      </c>
      <c r="Q583">
        <v>0</v>
      </c>
      <c r="R583">
        <v>0</v>
      </c>
      <c r="S583" t="s">
        <v>39</v>
      </c>
      <c r="T583" t="s">
        <v>56</v>
      </c>
      <c r="U583" t="s">
        <v>40</v>
      </c>
      <c r="V583" t="s">
        <v>212</v>
      </c>
      <c r="W583" t="s">
        <v>41</v>
      </c>
      <c r="X583" t="s">
        <v>56</v>
      </c>
      <c r="Y583" t="s">
        <v>40</v>
      </c>
      <c r="Z583" t="s">
        <v>44</v>
      </c>
      <c r="AA583" t="s">
        <v>42</v>
      </c>
      <c r="AB583" t="s">
        <v>1843</v>
      </c>
      <c r="AC583" t="s">
        <v>40</v>
      </c>
      <c r="AD583" t="s">
        <v>214</v>
      </c>
    </row>
    <row r="584" spans="1:30" ht="39" x14ac:dyDescent="0.25">
      <c r="A584" s="15" t="s">
        <v>8231</v>
      </c>
      <c r="B584" s="16" t="s">
        <v>1001</v>
      </c>
      <c r="C584" s="17">
        <v>747625</v>
      </c>
      <c r="D584" t="s">
        <v>37</v>
      </c>
      <c r="E584" t="s">
        <v>38</v>
      </c>
      <c r="F584">
        <v>583</v>
      </c>
      <c r="G584">
        <v>2196797</v>
      </c>
      <c r="H584">
        <v>189086635</v>
      </c>
      <c r="I584">
        <v>388226</v>
      </c>
      <c r="J584">
        <v>856279</v>
      </c>
      <c r="K584">
        <v>0</v>
      </c>
      <c r="L584">
        <v>0</v>
      </c>
      <c r="M584">
        <v>2628</v>
      </c>
      <c r="N584">
        <v>324936</v>
      </c>
      <c r="O584">
        <v>0</v>
      </c>
      <c r="P584">
        <v>1149</v>
      </c>
      <c r="Q584">
        <v>0</v>
      </c>
      <c r="R584">
        <v>0</v>
      </c>
      <c r="S584" t="s">
        <v>39</v>
      </c>
      <c r="T584" t="s">
        <v>56</v>
      </c>
      <c r="U584" t="s">
        <v>40</v>
      </c>
      <c r="V584" t="s">
        <v>221</v>
      </c>
      <c r="W584" t="s">
        <v>41</v>
      </c>
      <c r="X584" t="s">
        <v>56</v>
      </c>
      <c r="Y584" t="s">
        <v>40</v>
      </c>
      <c r="Z584" t="s">
        <v>44</v>
      </c>
      <c r="AA584" t="s">
        <v>42</v>
      </c>
      <c r="AB584" t="s">
        <v>1843</v>
      </c>
      <c r="AC584" t="s">
        <v>40</v>
      </c>
      <c r="AD584" t="s">
        <v>234</v>
      </c>
    </row>
    <row r="585" spans="1:30" ht="39" x14ac:dyDescent="0.25">
      <c r="A585" s="15" t="s">
        <v>8232</v>
      </c>
      <c r="B585" s="16" t="s">
        <v>1001</v>
      </c>
      <c r="C585" s="17">
        <v>748905</v>
      </c>
      <c r="D585" t="s">
        <v>37</v>
      </c>
      <c r="E585" t="s">
        <v>38</v>
      </c>
      <c r="F585">
        <v>584</v>
      </c>
      <c r="G585">
        <v>2210280</v>
      </c>
      <c r="H585">
        <v>189400721</v>
      </c>
      <c r="I585">
        <v>394449</v>
      </c>
      <c r="J585">
        <v>861610</v>
      </c>
      <c r="K585">
        <v>0</v>
      </c>
      <c r="L585">
        <v>0</v>
      </c>
      <c r="M585">
        <v>13481</v>
      </c>
      <c r="N585">
        <v>314086</v>
      </c>
      <c r="O585">
        <v>6223</v>
      </c>
      <c r="P585">
        <v>5331</v>
      </c>
      <c r="Q585">
        <v>0</v>
      </c>
      <c r="R585">
        <v>0</v>
      </c>
      <c r="S585" t="s">
        <v>39</v>
      </c>
      <c r="T585" t="s">
        <v>56</v>
      </c>
      <c r="U585" t="s">
        <v>40</v>
      </c>
      <c r="V585" t="s">
        <v>7013</v>
      </c>
      <c r="W585" t="s">
        <v>41</v>
      </c>
      <c r="X585" t="s">
        <v>56</v>
      </c>
      <c r="Y585" t="s">
        <v>40</v>
      </c>
      <c r="Z585" t="s">
        <v>2639</v>
      </c>
      <c r="AA585" t="s">
        <v>42</v>
      </c>
      <c r="AB585" t="s">
        <v>44</v>
      </c>
      <c r="AC585" t="s">
        <v>40</v>
      </c>
      <c r="AD585" t="s">
        <v>3403</v>
      </c>
    </row>
    <row r="586" spans="1:30" ht="39" x14ac:dyDescent="0.25">
      <c r="A586" s="15" t="s">
        <v>8233</v>
      </c>
      <c r="B586" s="16" t="s">
        <v>1001</v>
      </c>
      <c r="C586" s="17">
        <v>750185</v>
      </c>
      <c r="D586" t="s">
        <v>37</v>
      </c>
      <c r="E586" t="s">
        <v>38</v>
      </c>
      <c r="F586">
        <v>585</v>
      </c>
      <c r="G586">
        <v>2216184</v>
      </c>
      <c r="H586">
        <v>189722382</v>
      </c>
      <c r="I586">
        <v>396221</v>
      </c>
      <c r="J586">
        <v>864355</v>
      </c>
      <c r="K586">
        <v>0</v>
      </c>
      <c r="L586">
        <v>0</v>
      </c>
      <c r="M586">
        <v>5903</v>
      </c>
      <c r="N586">
        <v>321661</v>
      </c>
      <c r="O586">
        <v>1772</v>
      </c>
      <c r="P586">
        <v>2745</v>
      </c>
      <c r="Q586">
        <v>0</v>
      </c>
      <c r="R586">
        <v>0</v>
      </c>
      <c r="S586" t="s">
        <v>39</v>
      </c>
      <c r="T586" t="s">
        <v>56</v>
      </c>
      <c r="U586" t="s">
        <v>40</v>
      </c>
      <c r="V586" t="s">
        <v>1818</v>
      </c>
      <c r="W586" t="s">
        <v>41</v>
      </c>
      <c r="X586" t="s">
        <v>56</v>
      </c>
      <c r="Y586" t="s">
        <v>40</v>
      </c>
      <c r="Z586" t="s">
        <v>45</v>
      </c>
      <c r="AA586" t="s">
        <v>42</v>
      </c>
      <c r="AB586" t="s">
        <v>44</v>
      </c>
      <c r="AC586" t="s">
        <v>40</v>
      </c>
      <c r="AD586" t="s">
        <v>1883</v>
      </c>
    </row>
    <row r="587" spans="1:30" ht="39" x14ac:dyDescent="0.25">
      <c r="A587" s="15" t="s">
        <v>8234</v>
      </c>
      <c r="B587" s="16" t="s">
        <v>1001</v>
      </c>
      <c r="C587" s="17">
        <v>751465</v>
      </c>
      <c r="D587" t="s">
        <v>37</v>
      </c>
      <c r="E587" t="s">
        <v>38</v>
      </c>
      <c r="F587">
        <v>586</v>
      </c>
      <c r="G587">
        <v>2220766</v>
      </c>
      <c r="H587">
        <v>190045364</v>
      </c>
      <c r="I587">
        <v>397230</v>
      </c>
      <c r="J587">
        <v>866186</v>
      </c>
      <c r="K587">
        <v>0</v>
      </c>
      <c r="L587">
        <v>0</v>
      </c>
      <c r="M587">
        <v>4580</v>
      </c>
      <c r="N587">
        <v>322982</v>
      </c>
      <c r="O587">
        <v>1009</v>
      </c>
      <c r="P587">
        <v>1831</v>
      </c>
      <c r="Q587">
        <v>0</v>
      </c>
      <c r="R587">
        <v>0</v>
      </c>
      <c r="S587" t="s">
        <v>39</v>
      </c>
      <c r="T587" t="s">
        <v>1845</v>
      </c>
      <c r="U587" t="s">
        <v>40</v>
      </c>
      <c r="V587" t="s">
        <v>571</v>
      </c>
      <c r="W587" t="s">
        <v>41</v>
      </c>
      <c r="X587" t="s">
        <v>56</v>
      </c>
      <c r="Y587" t="s">
        <v>40</v>
      </c>
      <c r="Z587" t="s">
        <v>54</v>
      </c>
      <c r="AA587" t="s">
        <v>42</v>
      </c>
      <c r="AB587" t="s">
        <v>44</v>
      </c>
      <c r="AC587" t="s">
        <v>40</v>
      </c>
      <c r="AD587" t="s">
        <v>1816</v>
      </c>
    </row>
    <row r="588" spans="1:30" ht="39" x14ac:dyDescent="0.25">
      <c r="A588" s="15" t="s">
        <v>8235</v>
      </c>
      <c r="B588" s="16" t="s">
        <v>1001</v>
      </c>
      <c r="C588" s="17">
        <v>752745</v>
      </c>
      <c r="D588" t="s">
        <v>37</v>
      </c>
      <c r="E588" t="s">
        <v>38</v>
      </c>
      <c r="F588">
        <v>587</v>
      </c>
      <c r="G588">
        <v>2223305</v>
      </c>
      <c r="H588">
        <v>190370393</v>
      </c>
      <c r="I588">
        <v>397230</v>
      </c>
      <c r="J588">
        <v>867146</v>
      </c>
      <c r="K588">
        <v>0</v>
      </c>
      <c r="L588">
        <v>0</v>
      </c>
      <c r="M588">
        <v>2538</v>
      </c>
      <c r="N588">
        <v>325029</v>
      </c>
      <c r="O588">
        <v>0</v>
      </c>
      <c r="P588">
        <v>960</v>
      </c>
      <c r="Q588">
        <v>0</v>
      </c>
      <c r="R588">
        <v>0</v>
      </c>
      <c r="S588" t="s">
        <v>39</v>
      </c>
      <c r="T588" t="s">
        <v>1845</v>
      </c>
      <c r="U588" t="s">
        <v>40</v>
      </c>
      <c r="V588" t="s">
        <v>212</v>
      </c>
      <c r="W588" t="s">
        <v>41</v>
      </c>
      <c r="X588" t="s">
        <v>56</v>
      </c>
      <c r="Y588" t="s">
        <v>40</v>
      </c>
      <c r="Z588" t="s">
        <v>44</v>
      </c>
      <c r="AA588" t="s">
        <v>42</v>
      </c>
      <c r="AB588" t="s">
        <v>44</v>
      </c>
      <c r="AC588" t="s">
        <v>40</v>
      </c>
      <c r="AD588" t="s">
        <v>214</v>
      </c>
    </row>
    <row r="589" spans="1:30" ht="39" x14ac:dyDescent="0.25">
      <c r="A589" s="15" t="s">
        <v>8236</v>
      </c>
      <c r="B589" s="16" t="s">
        <v>1001</v>
      </c>
      <c r="C589" s="17">
        <v>754025</v>
      </c>
      <c r="D589" t="s">
        <v>37</v>
      </c>
      <c r="E589" t="s">
        <v>38</v>
      </c>
      <c r="F589">
        <v>588</v>
      </c>
      <c r="G589">
        <v>2225930</v>
      </c>
      <c r="H589">
        <v>190695332</v>
      </c>
      <c r="I589">
        <v>397230</v>
      </c>
      <c r="J589">
        <v>868106</v>
      </c>
      <c r="K589">
        <v>0</v>
      </c>
      <c r="L589">
        <v>0</v>
      </c>
      <c r="M589">
        <v>2624</v>
      </c>
      <c r="N589">
        <v>324939</v>
      </c>
      <c r="O589">
        <v>0</v>
      </c>
      <c r="P589">
        <v>960</v>
      </c>
      <c r="Q589">
        <v>0</v>
      </c>
      <c r="R589">
        <v>0</v>
      </c>
      <c r="S589" t="s">
        <v>39</v>
      </c>
      <c r="T589" t="s">
        <v>1845</v>
      </c>
      <c r="U589" t="s">
        <v>40</v>
      </c>
      <c r="V589" t="s">
        <v>212</v>
      </c>
      <c r="W589" t="s">
        <v>41</v>
      </c>
      <c r="X589" t="s">
        <v>56</v>
      </c>
      <c r="Y589" t="s">
        <v>40</v>
      </c>
      <c r="Z589" t="s">
        <v>44</v>
      </c>
      <c r="AA589" t="s">
        <v>42</v>
      </c>
      <c r="AB589" t="s">
        <v>44</v>
      </c>
      <c r="AC589" t="s">
        <v>40</v>
      </c>
      <c r="AD589" t="s">
        <v>214</v>
      </c>
    </row>
    <row r="590" spans="1:30" ht="39" x14ac:dyDescent="0.25">
      <c r="A590" s="15" t="s">
        <v>8237</v>
      </c>
      <c r="B590" s="16" t="s">
        <v>1001</v>
      </c>
      <c r="C590" s="17">
        <v>755305</v>
      </c>
      <c r="D590" t="s">
        <v>37</v>
      </c>
      <c r="E590" t="s">
        <v>38</v>
      </c>
      <c r="F590">
        <v>589</v>
      </c>
      <c r="G590">
        <v>2228558</v>
      </c>
      <c r="H590">
        <v>191020269</v>
      </c>
      <c r="I590">
        <v>397230</v>
      </c>
      <c r="J590">
        <v>869066</v>
      </c>
      <c r="K590">
        <v>0</v>
      </c>
      <c r="L590">
        <v>0</v>
      </c>
      <c r="M590">
        <v>2627</v>
      </c>
      <c r="N590">
        <v>324937</v>
      </c>
      <c r="O590">
        <v>0</v>
      </c>
      <c r="P590">
        <v>960</v>
      </c>
      <c r="Q590">
        <v>0</v>
      </c>
      <c r="R590">
        <v>0</v>
      </c>
      <c r="S590" t="s">
        <v>39</v>
      </c>
      <c r="T590" t="s">
        <v>1845</v>
      </c>
      <c r="U590" t="s">
        <v>40</v>
      </c>
      <c r="V590" t="s">
        <v>212</v>
      </c>
      <c r="W590" t="s">
        <v>41</v>
      </c>
      <c r="X590" t="s">
        <v>56</v>
      </c>
      <c r="Y590" t="s">
        <v>40</v>
      </c>
      <c r="Z590" t="s">
        <v>44</v>
      </c>
      <c r="AA590" t="s">
        <v>42</v>
      </c>
      <c r="AB590" t="s">
        <v>44</v>
      </c>
      <c r="AC590" t="s">
        <v>40</v>
      </c>
      <c r="AD590" t="s">
        <v>214</v>
      </c>
    </row>
    <row r="591" spans="1:30" ht="39" x14ac:dyDescent="0.25">
      <c r="A591" s="15" t="s">
        <v>8238</v>
      </c>
      <c r="B591" s="16" t="s">
        <v>1001</v>
      </c>
      <c r="C591" s="17">
        <v>756585</v>
      </c>
      <c r="D591" t="s">
        <v>37</v>
      </c>
      <c r="E591" t="s">
        <v>38</v>
      </c>
      <c r="F591">
        <v>590</v>
      </c>
      <c r="G591">
        <v>2231185</v>
      </c>
      <c r="H591">
        <v>191345208</v>
      </c>
      <c r="I591">
        <v>397230</v>
      </c>
      <c r="J591">
        <v>870026</v>
      </c>
      <c r="K591">
        <v>0</v>
      </c>
      <c r="L591">
        <v>0</v>
      </c>
      <c r="M591">
        <v>2625</v>
      </c>
      <c r="N591">
        <v>324939</v>
      </c>
      <c r="O591">
        <v>0</v>
      </c>
      <c r="P591">
        <v>960</v>
      </c>
      <c r="Q591">
        <v>0</v>
      </c>
      <c r="R591">
        <v>0</v>
      </c>
      <c r="S591" t="s">
        <v>39</v>
      </c>
      <c r="T591" t="s">
        <v>1845</v>
      </c>
      <c r="U591" t="s">
        <v>40</v>
      </c>
      <c r="V591" t="s">
        <v>212</v>
      </c>
      <c r="W591" t="s">
        <v>41</v>
      </c>
      <c r="X591" t="s">
        <v>56</v>
      </c>
      <c r="Y591" t="s">
        <v>40</v>
      </c>
      <c r="Z591" t="s">
        <v>44</v>
      </c>
      <c r="AA591" t="s">
        <v>42</v>
      </c>
      <c r="AB591" t="s">
        <v>44</v>
      </c>
      <c r="AC591" t="s">
        <v>40</v>
      </c>
      <c r="AD591" t="s">
        <v>214</v>
      </c>
    </row>
    <row r="592" spans="1:30" ht="39" x14ac:dyDescent="0.25">
      <c r="A592" s="15" t="s">
        <v>8239</v>
      </c>
      <c r="B592" s="16" t="s">
        <v>1001</v>
      </c>
      <c r="C592" s="17">
        <v>757865</v>
      </c>
      <c r="D592" t="s">
        <v>37</v>
      </c>
      <c r="E592" t="s">
        <v>38</v>
      </c>
      <c r="F592">
        <v>591</v>
      </c>
      <c r="G592">
        <v>2233799</v>
      </c>
      <c r="H592">
        <v>191670159</v>
      </c>
      <c r="I592">
        <v>397230</v>
      </c>
      <c r="J592">
        <v>870986</v>
      </c>
      <c r="K592">
        <v>0</v>
      </c>
      <c r="L592">
        <v>0</v>
      </c>
      <c r="M592">
        <v>2612</v>
      </c>
      <c r="N592">
        <v>324951</v>
      </c>
      <c r="O592">
        <v>0</v>
      </c>
      <c r="P592">
        <v>960</v>
      </c>
      <c r="Q592">
        <v>0</v>
      </c>
      <c r="R592">
        <v>0</v>
      </c>
      <c r="S592" t="s">
        <v>39</v>
      </c>
      <c r="T592" t="s">
        <v>1845</v>
      </c>
      <c r="U592" t="s">
        <v>40</v>
      </c>
      <c r="V592" t="s">
        <v>212</v>
      </c>
      <c r="W592" t="s">
        <v>41</v>
      </c>
      <c r="X592" t="s">
        <v>56</v>
      </c>
      <c r="Y592" t="s">
        <v>40</v>
      </c>
      <c r="Z592" t="s">
        <v>44</v>
      </c>
      <c r="AA592" t="s">
        <v>42</v>
      </c>
      <c r="AB592" t="s">
        <v>44</v>
      </c>
      <c r="AC592" t="s">
        <v>40</v>
      </c>
      <c r="AD592" t="s">
        <v>214</v>
      </c>
    </row>
    <row r="593" spans="1:30" ht="39" x14ac:dyDescent="0.25">
      <c r="A593" s="15" t="s">
        <v>8240</v>
      </c>
      <c r="B593" s="16" t="s">
        <v>1001</v>
      </c>
      <c r="C593" s="17">
        <v>759145</v>
      </c>
      <c r="D593" t="s">
        <v>37</v>
      </c>
      <c r="E593" t="s">
        <v>38</v>
      </c>
      <c r="F593">
        <v>592</v>
      </c>
      <c r="G593">
        <v>2236427</v>
      </c>
      <c r="H593">
        <v>191995097</v>
      </c>
      <c r="I593">
        <v>397230</v>
      </c>
      <c r="J593">
        <v>871946</v>
      </c>
      <c r="K593">
        <v>0</v>
      </c>
      <c r="L593">
        <v>0</v>
      </c>
      <c r="M593">
        <v>2626</v>
      </c>
      <c r="N593">
        <v>324938</v>
      </c>
      <c r="O593">
        <v>0</v>
      </c>
      <c r="P593">
        <v>960</v>
      </c>
      <c r="Q593">
        <v>0</v>
      </c>
      <c r="R593">
        <v>0</v>
      </c>
      <c r="S593" t="s">
        <v>39</v>
      </c>
      <c r="T593" t="s">
        <v>1845</v>
      </c>
      <c r="U593" t="s">
        <v>40</v>
      </c>
      <c r="V593" t="s">
        <v>212</v>
      </c>
      <c r="W593" t="s">
        <v>41</v>
      </c>
      <c r="X593" t="s">
        <v>56</v>
      </c>
      <c r="Y593" t="s">
        <v>40</v>
      </c>
      <c r="Z593" t="s">
        <v>44</v>
      </c>
      <c r="AA593" t="s">
        <v>42</v>
      </c>
      <c r="AB593" t="s">
        <v>44</v>
      </c>
      <c r="AC593" t="s">
        <v>40</v>
      </c>
      <c r="AD593" t="s">
        <v>214</v>
      </c>
    </row>
    <row r="594" spans="1:30" ht="39" x14ac:dyDescent="0.25">
      <c r="A594" s="15" t="s">
        <v>8241</v>
      </c>
      <c r="B594" s="16" t="s">
        <v>1001</v>
      </c>
      <c r="C594" s="17">
        <v>760425</v>
      </c>
      <c r="D594" t="s">
        <v>37</v>
      </c>
      <c r="E594" t="s">
        <v>38</v>
      </c>
      <c r="F594">
        <v>593</v>
      </c>
      <c r="G594">
        <v>2242005</v>
      </c>
      <c r="H594">
        <v>192317084</v>
      </c>
      <c r="I594">
        <v>398849</v>
      </c>
      <c r="J594">
        <v>874156</v>
      </c>
      <c r="K594">
        <v>0</v>
      </c>
      <c r="L594">
        <v>0</v>
      </c>
      <c r="M594">
        <v>5576</v>
      </c>
      <c r="N594">
        <v>321987</v>
      </c>
      <c r="O594">
        <v>1619</v>
      </c>
      <c r="P594">
        <v>2210</v>
      </c>
      <c r="Q594">
        <v>0</v>
      </c>
      <c r="R594">
        <v>0</v>
      </c>
      <c r="S594" t="s">
        <v>39</v>
      </c>
      <c r="T594" t="s">
        <v>1845</v>
      </c>
      <c r="U594" t="s">
        <v>40</v>
      </c>
      <c r="V594" t="s">
        <v>1823</v>
      </c>
      <c r="W594" t="s">
        <v>41</v>
      </c>
      <c r="X594" t="s">
        <v>56</v>
      </c>
      <c r="Y594" t="s">
        <v>40</v>
      </c>
      <c r="Z594" t="s">
        <v>210</v>
      </c>
      <c r="AA594" t="s">
        <v>42</v>
      </c>
      <c r="AB594" t="s">
        <v>44</v>
      </c>
      <c r="AC594" t="s">
        <v>40</v>
      </c>
      <c r="AD594" t="s">
        <v>2618</v>
      </c>
    </row>
    <row r="595" spans="1:30" ht="39" x14ac:dyDescent="0.25">
      <c r="A595" s="15" t="s">
        <v>8242</v>
      </c>
      <c r="B595" s="16" t="s">
        <v>1001</v>
      </c>
      <c r="C595" s="17">
        <v>761705</v>
      </c>
      <c r="D595" t="s">
        <v>37</v>
      </c>
      <c r="E595" t="s">
        <v>38</v>
      </c>
      <c r="F595">
        <v>594</v>
      </c>
      <c r="G595">
        <v>2244647</v>
      </c>
      <c r="H595">
        <v>192642007</v>
      </c>
      <c r="I595">
        <v>398849</v>
      </c>
      <c r="J595">
        <v>875116</v>
      </c>
      <c r="K595">
        <v>0</v>
      </c>
      <c r="L595">
        <v>0</v>
      </c>
      <c r="M595">
        <v>2640</v>
      </c>
      <c r="N595">
        <v>324923</v>
      </c>
      <c r="O595">
        <v>0</v>
      </c>
      <c r="P595">
        <v>960</v>
      </c>
      <c r="Q595">
        <v>0</v>
      </c>
      <c r="R595">
        <v>0</v>
      </c>
      <c r="S595" t="s">
        <v>39</v>
      </c>
      <c r="T595" t="s">
        <v>1845</v>
      </c>
      <c r="U595" t="s">
        <v>40</v>
      </c>
      <c r="V595" t="s">
        <v>212</v>
      </c>
      <c r="W595" t="s">
        <v>41</v>
      </c>
      <c r="X595" t="s">
        <v>56</v>
      </c>
      <c r="Y595" t="s">
        <v>40</v>
      </c>
      <c r="Z595" t="s">
        <v>44</v>
      </c>
      <c r="AA595" t="s">
        <v>42</v>
      </c>
      <c r="AB595" t="s">
        <v>44</v>
      </c>
      <c r="AC595" t="s">
        <v>40</v>
      </c>
      <c r="AD595" t="s">
        <v>214</v>
      </c>
    </row>
    <row r="596" spans="1:30" ht="39" x14ac:dyDescent="0.25">
      <c r="A596" s="15" t="s">
        <v>8243</v>
      </c>
      <c r="B596" s="16" t="s">
        <v>1001</v>
      </c>
      <c r="C596" s="17">
        <v>762985</v>
      </c>
      <c r="D596" t="s">
        <v>37</v>
      </c>
      <c r="E596" t="s">
        <v>38</v>
      </c>
      <c r="F596">
        <v>595</v>
      </c>
      <c r="G596">
        <v>2247262</v>
      </c>
      <c r="H596">
        <v>192966957</v>
      </c>
      <c r="I596">
        <v>398849</v>
      </c>
      <c r="J596">
        <v>876076</v>
      </c>
      <c r="K596">
        <v>0</v>
      </c>
      <c r="L596">
        <v>0</v>
      </c>
      <c r="M596">
        <v>2614</v>
      </c>
      <c r="N596">
        <v>324950</v>
      </c>
      <c r="O596">
        <v>0</v>
      </c>
      <c r="P596">
        <v>960</v>
      </c>
      <c r="Q596">
        <v>0</v>
      </c>
      <c r="R596">
        <v>0</v>
      </c>
      <c r="S596" t="s">
        <v>39</v>
      </c>
      <c r="T596" t="s">
        <v>1845</v>
      </c>
      <c r="U596" t="s">
        <v>40</v>
      </c>
      <c r="V596" t="s">
        <v>212</v>
      </c>
      <c r="W596" t="s">
        <v>41</v>
      </c>
      <c r="X596" t="s">
        <v>56</v>
      </c>
      <c r="Y596" t="s">
        <v>40</v>
      </c>
      <c r="Z596" t="s">
        <v>44</v>
      </c>
      <c r="AA596" t="s">
        <v>42</v>
      </c>
      <c r="AB596" t="s">
        <v>44</v>
      </c>
      <c r="AC596" t="s">
        <v>40</v>
      </c>
      <c r="AD596" t="s">
        <v>214</v>
      </c>
    </row>
    <row r="597" spans="1:30" ht="39" x14ac:dyDescent="0.25">
      <c r="A597" s="15" t="s">
        <v>8244</v>
      </c>
      <c r="B597" s="16" t="s">
        <v>1001</v>
      </c>
      <c r="C597" s="17">
        <v>764265</v>
      </c>
      <c r="D597" t="s">
        <v>37</v>
      </c>
      <c r="E597" t="s">
        <v>38</v>
      </c>
      <c r="F597">
        <v>596</v>
      </c>
      <c r="G597">
        <v>2249877</v>
      </c>
      <c r="H597">
        <v>193291908</v>
      </c>
      <c r="I597">
        <v>398849</v>
      </c>
      <c r="J597">
        <v>877225</v>
      </c>
      <c r="K597">
        <v>0</v>
      </c>
      <c r="L597">
        <v>0</v>
      </c>
      <c r="M597">
        <v>2613</v>
      </c>
      <c r="N597">
        <v>324951</v>
      </c>
      <c r="O597">
        <v>0</v>
      </c>
      <c r="P597">
        <v>1149</v>
      </c>
      <c r="Q597">
        <v>0</v>
      </c>
      <c r="R597">
        <v>0</v>
      </c>
      <c r="S597" t="s">
        <v>39</v>
      </c>
      <c r="T597" t="s">
        <v>1845</v>
      </c>
      <c r="U597" t="s">
        <v>40</v>
      </c>
      <c r="V597" t="s">
        <v>221</v>
      </c>
      <c r="W597" t="s">
        <v>41</v>
      </c>
      <c r="X597" t="s">
        <v>56</v>
      </c>
      <c r="Y597" t="s">
        <v>40</v>
      </c>
      <c r="Z597" t="s">
        <v>44</v>
      </c>
      <c r="AA597" t="s">
        <v>42</v>
      </c>
      <c r="AB597" t="s">
        <v>44</v>
      </c>
      <c r="AC597" t="s">
        <v>40</v>
      </c>
      <c r="AD597" t="s">
        <v>234</v>
      </c>
    </row>
    <row r="598" spans="1:30" ht="39" x14ac:dyDescent="0.25">
      <c r="A598" s="15" t="s">
        <v>8245</v>
      </c>
      <c r="B598" s="16" t="s">
        <v>1001</v>
      </c>
      <c r="C598" s="17">
        <v>765545</v>
      </c>
      <c r="D598" t="s">
        <v>37</v>
      </c>
      <c r="E598" t="s">
        <v>38</v>
      </c>
      <c r="F598">
        <v>597</v>
      </c>
      <c r="G598">
        <v>2252485</v>
      </c>
      <c r="H598">
        <v>193616866</v>
      </c>
      <c r="I598">
        <v>398849</v>
      </c>
      <c r="J598">
        <v>878185</v>
      </c>
      <c r="K598">
        <v>0</v>
      </c>
      <c r="L598">
        <v>0</v>
      </c>
      <c r="M598">
        <v>2606</v>
      </c>
      <c r="N598">
        <v>324958</v>
      </c>
      <c r="O598">
        <v>0</v>
      </c>
      <c r="P598">
        <v>960</v>
      </c>
      <c r="Q598">
        <v>0</v>
      </c>
      <c r="R598">
        <v>0</v>
      </c>
      <c r="S598" t="s">
        <v>39</v>
      </c>
      <c r="T598" t="s">
        <v>1845</v>
      </c>
      <c r="U598" t="s">
        <v>40</v>
      </c>
      <c r="V598" t="s">
        <v>212</v>
      </c>
      <c r="W598" t="s">
        <v>41</v>
      </c>
      <c r="X598" t="s">
        <v>56</v>
      </c>
      <c r="Y598" t="s">
        <v>40</v>
      </c>
      <c r="Z598" t="s">
        <v>44</v>
      </c>
      <c r="AA598" t="s">
        <v>42</v>
      </c>
      <c r="AB598" t="s">
        <v>44</v>
      </c>
      <c r="AC598" t="s">
        <v>40</v>
      </c>
      <c r="AD598" t="s">
        <v>214</v>
      </c>
    </row>
    <row r="599" spans="1:30" ht="39" x14ac:dyDescent="0.25">
      <c r="A599" s="15" t="s">
        <v>8246</v>
      </c>
      <c r="B599" s="16" t="s">
        <v>1001</v>
      </c>
      <c r="C599" s="17">
        <v>766825</v>
      </c>
      <c r="D599" t="s">
        <v>37</v>
      </c>
      <c r="E599" t="s">
        <v>38</v>
      </c>
      <c r="F599">
        <v>598</v>
      </c>
      <c r="G599">
        <v>2255101</v>
      </c>
      <c r="H599">
        <v>193941816</v>
      </c>
      <c r="I599">
        <v>398849</v>
      </c>
      <c r="J599">
        <v>879145</v>
      </c>
      <c r="K599">
        <v>0</v>
      </c>
      <c r="L599">
        <v>0</v>
      </c>
      <c r="M599">
        <v>2614</v>
      </c>
      <c r="N599">
        <v>324950</v>
      </c>
      <c r="O599">
        <v>0</v>
      </c>
      <c r="P599">
        <v>960</v>
      </c>
      <c r="Q599">
        <v>0</v>
      </c>
      <c r="R599">
        <v>0</v>
      </c>
      <c r="S599" t="s">
        <v>39</v>
      </c>
      <c r="T599" t="s">
        <v>1845</v>
      </c>
      <c r="U599" t="s">
        <v>40</v>
      </c>
      <c r="V599" t="s">
        <v>212</v>
      </c>
      <c r="W599" t="s">
        <v>41</v>
      </c>
      <c r="X599" t="s">
        <v>56</v>
      </c>
      <c r="Y599" t="s">
        <v>40</v>
      </c>
      <c r="Z599" t="s">
        <v>44</v>
      </c>
      <c r="AA599" t="s">
        <v>42</v>
      </c>
      <c r="AB599" t="s">
        <v>1870</v>
      </c>
      <c r="AC599" t="s">
        <v>40</v>
      </c>
      <c r="AD599" t="s">
        <v>214</v>
      </c>
    </row>
    <row r="600" spans="1:30" ht="39" x14ac:dyDescent="0.25">
      <c r="A600" s="15" t="s">
        <v>8247</v>
      </c>
      <c r="B600" s="16" t="s">
        <v>1001</v>
      </c>
      <c r="C600" s="17">
        <v>768105</v>
      </c>
      <c r="D600" t="s">
        <v>37</v>
      </c>
      <c r="E600" t="s">
        <v>38</v>
      </c>
      <c r="F600">
        <v>599</v>
      </c>
      <c r="G600">
        <v>2260895</v>
      </c>
      <c r="H600">
        <v>194263577</v>
      </c>
      <c r="I600">
        <v>400609</v>
      </c>
      <c r="J600">
        <v>881193</v>
      </c>
      <c r="K600">
        <v>0</v>
      </c>
      <c r="L600">
        <v>0</v>
      </c>
      <c r="M600">
        <v>5792</v>
      </c>
      <c r="N600">
        <v>321761</v>
      </c>
      <c r="O600">
        <v>1760</v>
      </c>
      <c r="P600">
        <v>2048</v>
      </c>
      <c r="Q600">
        <v>0</v>
      </c>
      <c r="R600">
        <v>0</v>
      </c>
      <c r="S600" t="s">
        <v>39</v>
      </c>
      <c r="T600" t="s">
        <v>1845</v>
      </c>
      <c r="U600" t="s">
        <v>40</v>
      </c>
      <c r="V600" t="s">
        <v>1823</v>
      </c>
      <c r="W600" t="s">
        <v>41</v>
      </c>
      <c r="X600" t="s">
        <v>56</v>
      </c>
      <c r="Y600" t="s">
        <v>40</v>
      </c>
      <c r="Z600" t="s">
        <v>191</v>
      </c>
      <c r="AA600" t="s">
        <v>42</v>
      </c>
      <c r="AB600" t="s">
        <v>1870</v>
      </c>
      <c r="AC600" t="s">
        <v>40</v>
      </c>
      <c r="AD600" t="s">
        <v>1867</v>
      </c>
    </row>
    <row r="601" spans="1:30" ht="39" x14ac:dyDescent="0.25">
      <c r="A601" s="15" t="s">
        <v>8248</v>
      </c>
      <c r="B601" s="16" t="s">
        <v>1001</v>
      </c>
      <c r="C601" s="17">
        <v>769385</v>
      </c>
      <c r="D601" t="s">
        <v>37</v>
      </c>
      <c r="E601" t="s">
        <v>38</v>
      </c>
      <c r="F601">
        <v>600</v>
      </c>
      <c r="G601">
        <v>2268851</v>
      </c>
      <c r="H601">
        <v>194583183</v>
      </c>
      <c r="I601">
        <v>403314</v>
      </c>
      <c r="J601">
        <v>884287</v>
      </c>
      <c r="K601">
        <v>0</v>
      </c>
      <c r="L601">
        <v>0</v>
      </c>
      <c r="M601">
        <v>7954</v>
      </c>
      <c r="N601">
        <v>319606</v>
      </c>
      <c r="O601">
        <v>2705</v>
      </c>
      <c r="P601">
        <v>3094</v>
      </c>
      <c r="Q601">
        <v>0</v>
      </c>
      <c r="R601">
        <v>0</v>
      </c>
      <c r="S601" t="s">
        <v>39</v>
      </c>
      <c r="T601" t="s">
        <v>1845</v>
      </c>
      <c r="U601" t="s">
        <v>40</v>
      </c>
      <c r="V601" t="s">
        <v>3389</v>
      </c>
      <c r="W601" t="s">
        <v>41</v>
      </c>
      <c r="X601" t="s">
        <v>56</v>
      </c>
      <c r="Y601" t="s">
        <v>40</v>
      </c>
      <c r="Z601" t="s">
        <v>219</v>
      </c>
      <c r="AA601" t="s">
        <v>42</v>
      </c>
      <c r="AB601" t="s">
        <v>1870</v>
      </c>
      <c r="AC601" t="s">
        <v>40</v>
      </c>
      <c r="AD601" t="s">
        <v>2644</v>
      </c>
    </row>
    <row r="602" spans="1:30" ht="39" x14ac:dyDescent="0.25">
      <c r="A602" s="15" t="s">
        <v>8249</v>
      </c>
      <c r="B602" s="16" t="s">
        <v>1001</v>
      </c>
      <c r="C602" s="17">
        <v>770665</v>
      </c>
      <c r="D602" t="s">
        <v>37</v>
      </c>
      <c r="E602" t="s">
        <v>38</v>
      </c>
      <c r="F602">
        <v>601</v>
      </c>
      <c r="G602">
        <v>2275405</v>
      </c>
      <c r="H602">
        <v>194904193</v>
      </c>
      <c r="I602">
        <v>405607</v>
      </c>
      <c r="J602">
        <v>886808</v>
      </c>
      <c r="K602">
        <v>0</v>
      </c>
      <c r="L602">
        <v>0</v>
      </c>
      <c r="M602">
        <v>6553</v>
      </c>
      <c r="N602">
        <v>321010</v>
      </c>
      <c r="O602">
        <v>2293</v>
      </c>
      <c r="P602">
        <v>2521</v>
      </c>
      <c r="Q602">
        <v>0</v>
      </c>
      <c r="R602">
        <v>0</v>
      </c>
      <c r="S602" t="s">
        <v>39</v>
      </c>
      <c r="T602" t="s">
        <v>44</v>
      </c>
      <c r="U602" t="s">
        <v>40</v>
      </c>
      <c r="V602" t="s">
        <v>2620</v>
      </c>
      <c r="W602" t="s">
        <v>41</v>
      </c>
      <c r="X602" t="s">
        <v>56</v>
      </c>
      <c r="Y602" t="s">
        <v>40</v>
      </c>
      <c r="Z602" t="s">
        <v>1837</v>
      </c>
      <c r="AA602" t="s">
        <v>42</v>
      </c>
      <c r="AB602" t="s">
        <v>1870</v>
      </c>
      <c r="AC602" t="s">
        <v>40</v>
      </c>
      <c r="AD602" t="s">
        <v>2650</v>
      </c>
    </row>
    <row r="603" spans="1:30" ht="39" x14ac:dyDescent="0.25">
      <c r="A603" s="15" t="s">
        <v>8250</v>
      </c>
      <c r="B603" s="16" t="s">
        <v>1001</v>
      </c>
      <c r="C603" s="17">
        <v>771945</v>
      </c>
      <c r="D603" t="s">
        <v>37</v>
      </c>
      <c r="E603" t="s">
        <v>38</v>
      </c>
      <c r="F603">
        <v>602</v>
      </c>
      <c r="G603">
        <v>2277941</v>
      </c>
      <c r="H603">
        <v>195229223</v>
      </c>
      <c r="I603">
        <v>405607</v>
      </c>
      <c r="J603">
        <v>887963</v>
      </c>
      <c r="K603">
        <v>0</v>
      </c>
      <c r="L603">
        <v>0</v>
      </c>
      <c r="M603">
        <v>2535</v>
      </c>
      <c r="N603">
        <v>325030</v>
      </c>
      <c r="O603">
        <v>0</v>
      </c>
      <c r="P603">
        <v>1155</v>
      </c>
      <c r="Q603">
        <v>0</v>
      </c>
      <c r="R603">
        <v>0</v>
      </c>
      <c r="S603" t="s">
        <v>39</v>
      </c>
      <c r="T603" t="s">
        <v>44</v>
      </c>
      <c r="U603" t="s">
        <v>40</v>
      </c>
      <c r="V603" t="s">
        <v>221</v>
      </c>
      <c r="W603" t="s">
        <v>41</v>
      </c>
      <c r="X603" t="s">
        <v>56</v>
      </c>
      <c r="Y603" t="s">
        <v>40</v>
      </c>
      <c r="Z603" t="s">
        <v>44</v>
      </c>
      <c r="AA603" t="s">
        <v>42</v>
      </c>
      <c r="AB603" t="s">
        <v>1870</v>
      </c>
      <c r="AC603" t="s">
        <v>40</v>
      </c>
      <c r="AD603" t="s">
        <v>234</v>
      </c>
    </row>
    <row r="604" spans="1:30" ht="39" x14ac:dyDescent="0.25">
      <c r="A604" s="15" t="s">
        <v>8251</v>
      </c>
      <c r="B604" s="16" t="s">
        <v>1001</v>
      </c>
      <c r="C604" s="17">
        <v>773225</v>
      </c>
      <c r="D604" t="s">
        <v>37</v>
      </c>
      <c r="E604" t="s">
        <v>38</v>
      </c>
      <c r="F604">
        <v>603</v>
      </c>
      <c r="G604">
        <v>2280442</v>
      </c>
      <c r="H604">
        <v>195554286</v>
      </c>
      <c r="I604">
        <v>405607</v>
      </c>
      <c r="J604">
        <v>888923</v>
      </c>
      <c r="K604">
        <v>0</v>
      </c>
      <c r="L604">
        <v>0</v>
      </c>
      <c r="M604">
        <v>2500</v>
      </c>
      <c r="N604">
        <v>325063</v>
      </c>
      <c r="O604">
        <v>0</v>
      </c>
      <c r="P604">
        <v>960</v>
      </c>
      <c r="Q604">
        <v>0</v>
      </c>
      <c r="R604">
        <v>0</v>
      </c>
      <c r="S604" t="s">
        <v>39</v>
      </c>
      <c r="T604" t="s">
        <v>44</v>
      </c>
      <c r="U604" t="s">
        <v>40</v>
      </c>
      <c r="V604" t="s">
        <v>212</v>
      </c>
      <c r="W604" t="s">
        <v>41</v>
      </c>
      <c r="X604" t="s">
        <v>56</v>
      </c>
      <c r="Y604" t="s">
        <v>40</v>
      </c>
      <c r="Z604" t="s">
        <v>44</v>
      </c>
      <c r="AA604" t="s">
        <v>42</v>
      </c>
      <c r="AB604" t="s">
        <v>1870</v>
      </c>
      <c r="AC604" t="s">
        <v>40</v>
      </c>
      <c r="AD604" t="s">
        <v>214</v>
      </c>
    </row>
    <row r="605" spans="1:30" ht="39" x14ac:dyDescent="0.25">
      <c r="A605" s="15" t="s">
        <v>8252</v>
      </c>
      <c r="B605" s="16" t="s">
        <v>1001</v>
      </c>
      <c r="C605" s="17">
        <v>774505</v>
      </c>
      <c r="D605" t="s">
        <v>37</v>
      </c>
      <c r="E605" t="s">
        <v>38</v>
      </c>
      <c r="F605">
        <v>604</v>
      </c>
      <c r="G605">
        <v>2282950</v>
      </c>
      <c r="H605">
        <v>195879344</v>
      </c>
      <c r="I605">
        <v>405607</v>
      </c>
      <c r="J605">
        <v>889883</v>
      </c>
      <c r="K605">
        <v>0</v>
      </c>
      <c r="L605">
        <v>0</v>
      </c>
      <c r="M605">
        <v>2507</v>
      </c>
      <c r="N605">
        <v>325058</v>
      </c>
      <c r="O605">
        <v>0</v>
      </c>
      <c r="P605">
        <v>960</v>
      </c>
      <c r="Q605">
        <v>0</v>
      </c>
      <c r="R605">
        <v>0</v>
      </c>
      <c r="S605" t="s">
        <v>39</v>
      </c>
      <c r="T605" t="s">
        <v>44</v>
      </c>
      <c r="U605" t="s">
        <v>40</v>
      </c>
      <c r="V605" t="s">
        <v>212</v>
      </c>
      <c r="W605" t="s">
        <v>41</v>
      </c>
      <c r="X605" t="s">
        <v>56</v>
      </c>
      <c r="Y605" t="s">
        <v>40</v>
      </c>
      <c r="Z605" t="s">
        <v>44</v>
      </c>
      <c r="AA605" t="s">
        <v>42</v>
      </c>
      <c r="AB605" t="s">
        <v>1870</v>
      </c>
      <c r="AC605" t="s">
        <v>40</v>
      </c>
      <c r="AD605" t="s">
        <v>214</v>
      </c>
    </row>
    <row r="606" spans="1:30" ht="39" x14ac:dyDescent="0.25">
      <c r="A606" s="15" t="s">
        <v>8253</v>
      </c>
      <c r="B606" s="16" t="s">
        <v>1001</v>
      </c>
      <c r="C606" s="17">
        <v>775785</v>
      </c>
      <c r="D606" t="s">
        <v>37</v>
      </c>
      <c r="E606" t="s">
        <v>38</v>
      </c>
      <c r="F606">
        <v>605</v>
      </c>
      <c r="G606">
        <v>2285458</v>
      </c>
      <c r="H606">
        <v>196204403</v>
      </c>
      <c r="I606">
        <v>405607</v>
      </c>
      <c r="J606">
        <v>890843</v>
      </c>
      <c r="K606">
        <v>0</v>
      </c>
      <c r="L606">
        <v>0</v>
      </c>
      <c r="M606">
        <v>2507</v>
      </c>
      <c r="N606">
        <v>325059</v>
      </c>
      <c r="O606">
        <v>0</v>
      </c>
      <c r="P606">
        <v>960</v>
      </c>
      <c r="Q606">
        <v>0</v>
      </c>
      <c r="R606">
        <v>0</v>
      </c>
      <c r="S606" t="s">
        <v>39</v>
      </c>
      <c r="T606" t="s">
        <v>44</v>
      </c>
      <c r="U606" t="s">
        <v>40</v>
      </c>
      <c r="V606" t="s">
        <v>212</v>
      </c>
      <c r="W606" t="s">
        <v>41</v>
      </c>
      <c r="X606" t="s">
        <v>56</v>
      </c>
      <c r="Y606" t="s">
        <v>40</v>
      </c>
      <c r="Z606" t="s">
        <v>44</v>
      </c>
      <c r="AA606" t="s">
        <v>42</v>
      </c>
      <c r="AB606" t="s">
        <v>1870</v>
      </c>
      <c r="AC606" t="s">
        <v>40</v>
      </c>
      <c r="AD606" t="s">
        <v>214</v>
      </c>
    </row>
    <row r="607" spans="1:30" ht="39" x14ac:dyDescent="0.25">
      <c r="A607" s="15" t="s">
        <v>8254</v>
      </c>
      <c r="B607" s="16" t="s">
        <v>1001</v>
      </c>
      <c r="C607" s="17">
        <v>777065</v>
      </c>
      <c r="D607" t="s">
        <v>37</v>
      </c>
      <c r="E607" t="s">
        <v>38</v>
      </c>
      <c r="F607">
        <v>606</v>
      </c>
      <c r="G607">
        <v>2288213</v>
      </c>
      <c r="H607">
        <v>196529212</v>
      </c>
      <c r="I607">
        <v>405607</v>
      </c>
      <c r="J607">
        <v>892320</v>
      </c>
      <c r="K607">
        <v>0</v>
      </c>
      <c r="L607">
        <v>0</v>
      </c>
      <c r="M607">
        <v>2753</v>
      </c>
      <c r="N607">
        <v>324809</v>
      </c>
      <c r="O607">
        <v>0</v>
      </c>
      <c r="P607">
        <v>1477</v>
      </c>
      <c r="Q607">
        <v>0</v>
      </c>
      <c r="R607">
        <v>0</v>
      </c>
      <c r="S607" t="s">
        <v>39</v>
      </c>
      <c r="T607" t="s">
        <v>44</v>
      </c>
      <c r="U607" t="s">
        <v>40</v>
      </c>
      <c r="V607" t="s">
        <v>48</v>
      </c>
      <c r="W607" t="s">
        <v>41</v>
      </c>
      <c r="X607" t="s">
        <v>56</v>
      </c>
      <c r="Y607" t="s">
        <v>40</v>
      </c>
      <c r="Z607" t="s">
        <v>44</v>
      </c>
      <c r="AA607" t="s">
        <v>42</v>
      </c>
      <c r="AB607" t="s">
        <v>1870</v>
      </c>
      <c r="AC607" t="s">
        <v>40</v>
      </c>
      <c r="AD607" t="s">
        <v>1833</v>
      </c>
    </row>
    <row r="608" spans="1:30" ht="39" x14ac:dyDescent="0.25">
      <c r="A608" s="15" t="s">
        <v>8255</v>
      </c>
      <c r="B608" s="16" t="s">
        <v>1001</v>
      </c>
      <c r="C608" s="17">
        <v>778345</v>
      </c>
      <c r="D608" t="s">
        <v>37</v>
      </c>
      <c r="E608" t="s">
        <v>38</v>
      </c>
      <c r="F608">
        <v>607</v>
      </c>
      <c r="G608">
        <v>2290848</v>
      </c>
      <c r="H608">
        <v>196854142</v>
      </c>
      <c r="I608">
        <v>405607</v>
      </c>
      <c r="J608">
        <v>893409</v>
      </c>
      <c r="K608">
        <v>0</v>
      </c>
      <c r="L608">
        <v>0</v>
      </c>
      <c r="M608">
        <v>2634</v>
      </c>
      <c r="N608">
        <v>324930</v>
      </c>
      <c r="O608">
        <v>0</v>
      </c>
      <c r="P608">
        <v>1089</v>
      </c>
      <c r="Q608">
        <v>0</v>
      </c>
      <c r="R608">
        <v>0</v>
      </c>
      <c r="S608" t="s">
        <v>39</v>
      </c>
      <c r="T608" t="s">
        <v>44</v>
      </c>
      <c r="U608" t="s">
        <v>40</v>
      </c>
      <c r="V608" t="s">
        <v>223</v>
      </c>
      <c r="W608" t="s">
        <v>41</v>
      </c>
      <c r="X608" t="s">
        <v>56</v>
      </c>
      <c r="Y608" t="s">
        <v>40</v>
      </c>
      <c r="Z608" t="s">
        <v>44</v>
      </c>
      <c r="AA608" t="s">
        <v>42</v>
      </c>
      <c r="AB608" t="s">
        <v>1870</v>
      </c>
      <c r="AC608" t="s">
        <v>40</v>
      </c>
      <c r="AD608" t="s">
        <v>241</v>
      </c>
    </row>
    <row r="609" spans="1:30" ht="39" x14ac:dyDescent="0.25">
      <c r="A609" s="15" t="s">
        <v>8256</v>
      </c>
      <c r="B609" s="16" t="s">
        <v>1001</v>
      </c>
      <c r="C609" s="17">
        <v>779625</v>
      </c>
      <c r="D609" t="s">
        <v>37</v>
      </c>
      <c r="E609" t="s">
        <v>38</v>
      </c>
      <c r="F609">
        <v>608</v>
      </c>
      <c r="G609">
        <v>2295062</v>
      </c>
      <c r="H609">
        <v>197177493</v>
      </c>
      <c r="I609">
        <v>406456</v>
      </c>
      <c r="J609">
        <v>895121</v>
      </c>
      <c r="K609">
        <v>0</v>
      </c>
      <c r="L609">
        <v>0</v>
      </c>
      <c r="M609">
        <v>4212</v>
      </c>
      <c r="N609">
        <v>323351</v>
      </c>
      <c r="O609">
        <v>849</v>
      </c>
      <c r="P609">
        <v>1712</v>
      </c>
      <c r="Q609">
        <v>0</v>
      </c>
      <c r="R609">
        <v>0</v>
      </c>
      <c r="S609" t="s">
        <v>39</v>
      </c>
      <c r="T609" t="s">
        <v>44</v>
      </c>
      <c r="U609" t="s">
        <v>40</v>
      </c>
      <c r="V609" t="s">
        <v>187</v>
      </c>
      <c r="W609" t="s">
        <v>41</v>
      </c>
      <c r="X609" t="s">
        <v>56</v>
      </c>
      <c r="Y609" t="s">
        <v>40</v>
      </c>
      <c r="Z609" t="s">
        <v>1839</v>
      </c>
      <c r="AA609" t="s">
        <v>42</v>
      </c>
      <c r="AB609" t="s">
        <v>1870</v>
      </c>
      <c r="AC609" t="s">
        <v>40</v>
      </c>
      <c r="AD609" t="s">
        <v>186</v>
      </c>
    </row>
    <row r="610" spans="1:30" ht="39" x14ac:dyDescent="0.25">
      <c r="A610" s="15" t="s">
        <v>8257</v>
      </c>
      <c r="B610" s="16" t="s">
        <v>1001</v>
      </c>
      <c r="C610" s="17">
        <v>780905</v>
      </c>
      <c r="D610" t="s">
        <v>37</v>
      </c>
      <c r="E610" t="s">
        <v>38</v>
      </c>
      <c r="F610">
        <v>609</v>
      </c>
      <c r="G610">
        <v>2297578</v>
      </c>
      <c r="H610">
        <v>197502541</v>
      </c>
      <c r="I610">
        <v>406456</v>
      </c>
      <c r="J610">
        <v>896081</v>
      </c>
      <c r="K610">
        <v>0</v>
      </c>
      <c r="L610">
        <v>0</v>
      </c>
      <c r="M610">
        <v>2515</v>
      </c>
      <c r="N610">
        <v>325048</v>
      </c>
      <c r="O610">
        <v>0</v>
      </c>
      <c r="P610">
        <v>960</v>
      </c>
      <c r="Q610">
        <v>0</v>
      </c>
      <c r="R610">
        <v>0</v>
      </c>
      <c r="S610" t="s">
        <v>39</v>
      </c>
      <c r="T610" t="s">
        <v>44</v>
      </c>
      <c r="U610" t="s">
        <v>40</v>
      </c>
      <c r="V610" t="s">
        <v>212</v>
      </c>
      <c r="W610" t="s">
        <v>41</v>
      </c>
      <c r="X610" t="s">
        <v>56</v>
      </c>
      <c r="Y610" t="s">
        <v>40</v>
      </c>
      <c r="Z610" t="s">
        <v>44</v>
      </c>
      <c r="AA610" t="s">
        <v>42</v>
      </c>
      <c r="AB610" t="s">
        <v>1870</v>
      </c>
      <c r="AC610" t="s">
        <v>40</v>
      </c>
      <c r="AD610" t="s">
        <v>214</v>
      </c>
    </row>
    <row r="611" spans="1:30" ht="39" x14ac:dyDescent="0.25">
      <c r="A611" s="15" t="s">
        <v>8258</v>
      </c>
      <c r="B611" s="16" t="s">
        <v>1001</v>
      </c>
      <c r="C611" s="17">
        <v>782185</v>
      </c>
      <c r="D611" t="s">
        <v>37</v>
      </c>
      <c r="E611" t="s">
        <v>38</v>
      </c>
      <c r="F611">
        <v>610</v>
      </c>
      <c r="G611">
        <v>2300085</v>
      </c>
      <c r="H611">
        <v>197827599</v>
      </c>
      <c r="I611">
        <v>406456</v>
      </c>
      <c r="J611">
        <v>897041</v>
      </c>
      <c r="K611">
        <v>0</v>
      </c>
      <c r="L611">
        <v>0</v>
      </c>
      <c r="M611">
        <v>2506</v>
      </c>
      <c r="N611">
        <v>325058</v>
      </c>
      <c r="O611">
        <v>0</v>
      </c>
      <c r="P611">
        <v>960</v>
      </c>
      <c r="Q611">
        <v>0</v>
      </c>
      <c r="R611">
        <v>0</v>
      </c>
      <c r="S611" t="s">
        <v>39</v>
      </c>
      <c r="T611" t="s">
        <v>44</v>
      </c>
      <c r="U611" t="s">
        <v>40</v>
      </c>
      <c r="V611" t="s">
        <v>212</v>
      </c>
      <c r="W611" t="s">
        <v>41</v>
      </c>
      <c r="X611" t="s">
        <v>56</v>
      </c>
      <c r="Y611" t="s">
        <v>40</v>
      </c>
      <c r="Z611" t="s">
        <v>44</v>
      </c>
      <c r="AA611" t="s">
        <v>42</v>
      </c>
      <c r="AB611" t="s">
        <v>1870</v>
      </c>
      <c r="AC611" t="s">
        <v>40</v>
      </c>
      <c r="AD611" t="s">
        <v>214</v>
      </c>
    </row>
    <row r="612" spans="1:30" ht="39" x14ac:dyDescent="0.25">
      <c r="A612" s="15" t="s">
        <v>8259</v>
      </c>
      <c r="B612" s="16" t="s">
        <v>1001</v>
      </c>
      <c r="C612" s="17">
        <v>783465</v>
      </c>
      <c r="D612" t="s">
        <v>37</v>
      </c>
      <c r="E612" t="s">
        <v>38</v>
      </c>
      <c r="F612">
        <v>611</v>
      </c>
      <c r="G612">
        <v>2302595</v>
      </c>
      <c r="H612">
        <v>198152655</v>
      </c>
      <c r="I612">
        <v>406456</v>
      </c>
      <c r="J612">
        <v>898196</v>
      </c>
      <c r="K612">
        <v>0</v>
      </c>
      <c r="L612">
        <v>0</v>
      </c>
      <c r="M612">
        <v>2509</v>
      </c>
      <c r="N612">
        <v>325056</v>
      </c>
      <c r="O612">
        <v>0</v>
      </c>
      <c r="P612">
        <v>1155</v>
      </c>
      <c r="Q612">
        <v>0</v>
      </c>
      <c r="R612">
        <v>0</v>
      </c>
      <c r="S612" t="s">
        <v>39</v>
      </c>
      <c r="T612" t="s">
        <v>44</v>
      </c>
      <c r="U612" t="s">
        <v>40</v>
      </c>
      <c r="V612" t="s">
        <v>221</v>
      </c>
      <c r="W612" t="s">
        <v>41</v>
      </c>
      <c r="X612" t="s">
        <v>56</v>
      </c>
      <c r="Y612" t="s">
        <v>40</v>
      </c>
      <c r="Z612" t="s">
        <v>44</v>
      </c>
      <c r="AA612" t="s">
        <v>42</v>
      </c>
      <c r="AB612" t="s">
        <v>1870</v>
      </c>
      <c r="AC612" t="s">
        <v>40</v>
      </c>
      <c r="AD612" t="s">
        <v>234</v>
      </c>
    </row>
    <row r="613" spans="1:30" ht="39" x14ac:dyDescent="0.25">
      <c r="A613" s="15" t="s">
        <v>8260</v>
      </c>
      <c r="B613" s="16" t="s">
        <v>1001</v>
      </c>
      <c r="C613" s="17">
        <v>784745</v>
      </c>
      <c r="D613" t="s">
        <v>37</v>
      </c>
      <c r="E613" t="s">
        <v>38</v>
      </c>
      <c r="F613">
        <v>612</v>
      </c>
      <c r="G613">
        <v>2305226</v>
      </c>
      <c r="H613">
        <v>198477589</v>
      </c>
      <c r="I613">
        <v>406456</v>
      </c>
      <c r="J613">
        <v>899345</v>
      </c>
      <c r="K613">
        <v>0</v>
      </c>
      <c r="L613">
        <v>0</v>
      </c>
      <c r="M613">
        <v>2629</v>
      </c>
      <c r="N613">
        <v>324934</v>
      </c>
      <c r="O613">
        <v>0</v>
      </c>
      <c r="P613">
        <v>1149</v>
      </c>
      <c r="Q613">
        <v>0</v>
      </c>
      <c r="R613">
        <v>0</v>
      </c>
      <c r="S613" t="s">
        <v>39</v>
      </c>
      <c r="T613" t="s">
        <v>44</v>
      </c>
      <c r="U613" t="s">
        <v>40</v>
      </c>
      <c r="V613" t="s">
        <v>221</v>
      </c>
      <c r="W613" t="s">
        <v>41</v>
      </c>
      <c r="X613" t="s">
        <v>56</v>
      </c>
      <c r="Y613" t="s">
        <v>40</v>
      </c>
      <c r="Z613" t="s">
        <v>44</v>
      </c>
      <c r="AA613" t="s">
        <v>42</v>
      </c>
      <c r="AB613" t="s">
        <v>999</v>
      </c>
      <c r="AC613" t="s">
        <v>40</v>
      </c>
      <c r="AD613" t="s">
        <v>234</v>
      </c>
    </row>
    <row r="614" spans="1:30" ht="39" x14ac:dyDescent="0.25">
      <c r="A614" s="15" t="s">
        <v>8261</v>
      </c>
      <c r="B614" s="16" t="s">
        <v>1001</v>
      </c>
      <c r="C614" s="17">
        <v>786025</v>
      </c>
      <c r="D614" t="s">
        <v>37</v>
      </c>
      <c r="E614" t="s">
        <v>38</v>
      </c>
      <c r="F614">
        <v>613</v>
      </c>
      <c r="G614">
        <v>2307860</v>
      </c>
      <c r="H614">
        <v>198802520</v>
      </c>
      <c r="I614">
        <v>406456</v>
      </c>
      <c r="J614">
        <v>900494</v>
      </c>
      <c r="K614">
        <v>0</v>
      </c>
      <c r="L614">
        <v>0</v>
      </c>
      <c r="M614">
        <v>2633</v>
      </c>
      <c r="N614">
        <v>324931</v>
      </c>
      <c r="O614">
        <v>0</v>
      </c>
      <c r="P614">
        <v>1149</v>
      </c>
      <c r="Q614">
        <v>0</v>
      </c>
      <c r="R614">
        <v>0</v>
      </c>
      <c r="S614" t="s">
        <v>39</v>
      </c>
      <c r="T614" t="s">
        <v>44</v>
      </c>
      <c r="U614" t="s">
        <v>40</v>
      </c>
      <c r="V614" t="s">
        <v>221</v>
      </c>
      <c r="W614" t="s">
        <v>41</v>
      </c>
      <c r="X614" t="s">
        <v>56</v>
      </c>
      <c r="Y614" t="s">
        <v>40</v>
      </c>
      <c r="Z614" t="s">
        <v>44</v>
      </c>
      <c r="AA614" t="s">
        <v>42</v>
      </c>
      <c r="AB614" t="s">
        <v>999</v>
      </c>
      <c r="AC614" t="s">
        <v>40</v>
      </c>
      <c r="AD614" t="s">
        <v>234</v>
      </c>
    </row>
    <row r="615" spans="1:30" ht="39" x14ac:dyDescent="0.25">
      <c r="A615" s="15" t="s">
        <v>8262</v>
      </c>
      <c r="B615" s="16" t="s">
        <v>1001</v>
      </c>
      <c r="C615" s="17">
        <v>787305</v>
      </c>
      <c r="D615" t="s">
        <v>37</v>
      </c>
      <c r="E615" t="s">
        <v>38</v>
      </c>
      <c r="F615">
        <v>614</v>
      </c>
      <c r="G615">
        <v>2310823</v>
      </c>
      <c r="H615">
        <v>199127123</v>
      </c>
      <c r="I615">
        <v>406530</v>
      </c>
      <c r="J615">
        <v>901755</v>
      </c>
      <c r="K615">
        <v>0</v>
      </c>
      <c r="L615">
        <v>0</v>
      </c>
      <c r="M615">
        <v>2961</v>
      </c>
      <c r="N615">
        <v>324603</v>
      </c>
      <c r="O615">
        <v>74</v>
      </c>
      <c r="P615">
        <v>1261</v>
      </c>
      <c r="Q615">
        <v>0</v>
      </c>
      <c r="R615">
        <v>0</v>
      </c>
      <c r="S615" t="s">
        <v>39</v>
      </c>
      <c r="T615" t="s">
        <v>44</v>
      </c>
      <c r="U615" t="s">
        <v>40</v>
      </c>
      <c r="V615" t="s">
        <v>49</v>
      </c>
      <c r="W615" t="s">
        <v>41</v>
      </c>
      <c r="X615" t="s">
        <v>56</v>
      </c>
      <c r="Y615" t="s">
        <v>40</v>
      </c>
      <c r="Z615" t="s">
        <v>999</v>
      </c>
      <c r="AA615" t="s">
        <v>42</v>
      </c>
      <c r="AB615" t="s">
        <v>999</v>
      </c>
      <c r="AC615" t="s">
        <v>40</v>
      </c>
      <c r="AD615" t="s">
        <v>196</v>
      </c>
    </row>
    <row r="616" spans="1:30" ht="39" x14ac:dyDescent="0.25">
      <c r="A616" s="15" t="s">
        <v>8263</v>
      </c>
      <c r="B616" s="16" t="s">
        <v>1001</v>
      </c>
      <c r="C616" s="17">
        <v>788585</v>
      </c>
      <c r="D616" t="s">
        <v>37</v>
      </c>
      <c r="E616" t="s">
        <v>38</v>
      </c>
      <c r="F616">
        <v>615</v>
      </c>
      <c r="G616">
        <v>2313334</v>
      </c>
      <c r="H616">
        <v>199452176</v>
      </c>
      <c r="I616">
        <v>406530</v>
      </c>
      <c r="J616">
        <v>902904</v>
      </c>
      <c r="K616">
        <v>0</v>
      </c>
      <c r="L616">
        <v>0</v>
      </c>
      <c r="M616">
        <v>2510</v>
      </c>
      <c r="N616">
        <v>325053</v>
      </c>
      <c r="O616">
        <v>0</v>
      </c>
      <c r="P616">
        <v>1149</v>
      </c>
      <c r="Q616">
        <v>0</v>
      </c>
      <c r="R616">
        <v>0</v>
      </c>
      <c r="S616" t="s">
        <v>39</v>
      </c>
      <c r="T616" t="s">
        <v>1870</v>
      </c>
      <c r="U616" t="s">
        <v>40</v>
      </c>
      <c r="V616" t="s">
        <v>221</v>
      </c>
      <c r="W616" t="s">
        <v>41</v>
      </c>
      <c r="X616" t="s">
        <v>56</v>
      </c>
      <c r="Y616" t="s">
        <v>40</v>
      </c>
      <c r="Z616" t="s">
        <v>44</v>
      </c>
      <c r="AA616" t="s">
        <v>42</v>
      </c>
      <c r="AB616" t="s">
        <v>999</v>
      </c>
      <c r="AC616" t="s">
        <v>40</v>
      </c>
      <c r="AD616" t="s">
        <v>234</v>
      </c>
    </row>
    <row r="617" spans="1:30" ht="39" x14ac:dyDescent="0.25">
      <c r="A617" s="15" t="s">
        <v>8264</v>
      </c>
      <c r="B617" s="16" t="s">
        <v>1001</v>
      </c>
      <c r="C617" s="17">
        <v>789865</v>
      </c>
      <c r="D617" t="s">
        <v>37</v>
      </c>
      <c r="E617" t="s">
        <v>38</v>
      </c>
      <c r="F617">
        <v>616</v>
      </c>
      <c r="G617">
        <v>2315849</v>
      </c>
      <c r="H617">
        <v>199777227</v>
      </c>
      <c r="I617">
        <v>406530</v>
      </c>
      <c r="J617">
        <v>903864</v>
      </c>
      <c r="K617">
        <v>0</v>
      </c>
      <c r="L617">
        <v>0</v>
      </c>
      <c r="M617">
        <v>2514</v>
      </c>
      <c r="N617">
        <v>325051</v>
      </c>
      <c r="O617">
        <v>0</v>
      </c>
      <c r="P617">
        <v>960</v>
      </c>
      <c r="Q617">
        <v>0</v>
      </c>
      <c r="R617">
        <v>0</v>
      </c>
      <c r="S617" t="s">
        <v>39</v>
      </c>
      <c r="T617" t="s">
        <v>1870</v>
      </c>
      <c r="U617" t="s">
        <v>40</v>
      </c>
      <c r="V617" t="s">
        <v>212</v>
      </c>
      <c r="W617" t="s">
        <v>41</v>
      </c>
      <c r="X617" t="s">
        <v>56</v>
      </c>
      <c r="Y617" t="s">
        <v>40</v>
      </c>
      <c r="Z617" t="s">
        <v>44</v>
      </c>
      <c r="AA617" t="s">
        <v>42</v>
      </c>
      <c r="AB617" t="s">
        <v>999</v>
      </c>
      <c r="AC617" t="s">
        <v>40</v>
      </c>
      <c r="AD617" t="s">
        <v>214</v>
      </c>
    </row>
    <row r="618" spans="1:30" ht="39" x14ac:dyDescent="0.25">
      <c r="A618" s="15" t="s">
        <v>8265</v>
      </c>
      <c r="B618" s="16" t="s">
        <v>1001</v>
      </c>
      <c r="C618" s="17">
        <v>791145</v>
      </c>
      <c r="D618" t="s">
        <v>37</v>
      </c>
      <c r="E618" t="s">
        <v>38</v>
      </c>
      <c r="F618">
        <v>617</v>
      </c>
      <c r="G618">
        <v>2326484</v>
      </c>
      <c r="H618">
        <v>200094115</v>
      </c>
      <c r="I618">
        <v>411372</v>
      </c>
      <c r="J618">
        <v>908255</v>
      </c>
      <c r="K618">
        <v>0</v>
      </c>
      <c r="L618">
        <v>0</v>
      </c>
      <c r="M618">
        <v>10634</v>
      </c>
      <c r="N618">
        <v>316888</v>
      </c>
      <c r="O618">
        <v>4842</v>
      </c>
      <c r="P618">
        <v>4391</v>
      </c>
      <c r="Q618">
        <v>0</v>
      </c>
      <c r="R618">
        <v>0</v>
      </c>
      <c r="S618" t="s">
        <v>39</v>
      </c>
      <c r="T618" t="s">
        <v>1870</v>
      </c>
      <c r="U618" t="s">
        <v>40</v>
      </c>
      <c r="V618" t="s">
        <v>4129</v>
      </c>
      <c r="W618" t="s">
        <v>41</v>
      </c>
      <c r="X618" t="s">
        <v>56</v>
      </c>
      <c r="Y618" t="s">
        <v>40</v>
      </c>
      <c r="Z618" t="s">
        <v>2627</v>
      </c>
      <c r="AA618" t="s">
        <v>42</v>
      </c>
      <c r="AB618" t="s">
        <v>999</v>
      </c>
      <c r="AC618" t="s">
        <v>40</v>
      </c>
      <c r="AD618" t="s">
        <v>3408</v>
      </c>
    </row>
    <row r="619" spans="1:30" ht="39" x14ac:dyDescent="0.25">
      <c r="A619" s="15" t="s">
        <v>8266</v>
      </c>
      <c r="B619" s="16" t="s">
        <v>1001</v>
      </c>
      <c r="C619" s="17">
        <v>792425</v>
      </c>
      <c r="D619" t="s">
        <v>37</v>
      </c>
      <c r="E619" t="s">
        <v>38</v>
      </c>
      <c r="F619">
        <v>618</v>
      </c>
      <c r="G619">
        <v>2335089</v>
      </c>
      <c r="H619">
        <v>200413072</v>
      </c>
      <c r="I619">
        <v>414658</v>
      </c>
      <c r="J619">
        <v>911565</v>
      </c>
      <c r="K619">
        <v>0</v>
      </c>
      <c r="L619">
        <v>0</v>
      </c>
      <c r="M619">
        <v>8603</v>
      </c>
      <c r="N619">
        <v>318957</v>
      </c>
      <c r="O619">
        <v>3286</v>
      </c>
      <c r="P619">
        <v>3310</v>
      </c>
      <c r="Q619">
        <v>0</v>
      </c>
      <c r="R619">
        <v>0</v>
      </c>
      <c r="S619" t="s">
        <v>39</v>
      </c>
      <c r="T619" t="s">
        <v>1870</v>
      </c>
      <c r="U619" t="s">
        <v>40</v>
      </c>
      <c r="V619" t="s">
        <v>2623</v>
      </c>
      <c r="W619" t="s">
        <v>41</v>
      </c>
      <c r="X619" t="s">
        <v>56</v>
      </c>
      <c r="Y619" t="s">
        <v>40</v>
      </c>
      <c r="Z619" t="s">
        <v>209</v>
      </c>
      <c r="AA619" t="s">
        <v>42</v>
      </c>
      <c r="AB619" t="s">
        <v>999</v>
      </c>
      <c r="AC619" t="s">
        <v>40</v>
      </c>
      <c r="AD619" t="s">
        <v>2631</v>
      </c>
    </row>
    <row r="620" spans="1:30" ht="39" x14ac:dyDescent="0.25">
      <c r="A620" s="15" t="s">
        <v>8267</v>
      </c>
      <c r="B620" s="16" t="s">
        <v>1001</v>
      </c>
      <c r="C620" s="17">
        <v>793705</v>
      </c>
      <c r="D620" t="s">
        <v>37</v>
      </c>
      <c r="E620" t="s">
        <v>38</v>
      </c>
      <c r="F620">
        <v>619</v>
      </c>
      <c r="G620">
        <v>2337622</v>
      </c>
      <c r="H620">
        <v>200738105</v>
      </c>
      <c r="I620">
        <v>414658</v>
      </c>
      <c r="J620">
        <v>912525</v>
      </c>
      <c r="K620">
        <v>0</v>
      </c>
      <c r="L620">
        <v>0</v>
      </c>
      <c r="M620">
        <v>2531</v>
      </c>
      <c r="N620">
        <v>325033</v>
      </c>
      <c r="O620">
        <v>0</v>
      </c>
      <c r="P620">
        <v>960</v>
      </c>
      <c r="Q620">
        <v>0</v>
      </c>
      <c r="R620">
        <v>0</v>
      </c>
      <c r="S620" t="s">
        <v>39</v>
      </c>
      <c r="T620" t="s">
        <v>1870</v>
      </c>
      <c r="U620" t="s">
        <v>40</v>
      </c>
      <c r="V620" t="s">
        <v>212</v>
      </c>
      <c r="W620" t="s">
        <v>41</v>
      </c>
      <c r="X620" t="s">
        <v>56</v>
      </c>
      <c r="Y620" t="s">
        <v>40</v>
      </c>
      <c r="Z620" t="s">
        <v>44</v>
      </c>
      <c r="AA620" t="s">
        <v>42</v>
      </c>
      <c r="AB620" t="s">
        <v>999</v>
      </c>
      <c r="AC620" t="s">
        <v>40</v>
      </c>
      <c r="AD620" t="s">
        <v>214</v>
      </c>
    </row>
    <row r="621" spans="1:30" ht="39" x14ac:dyDescent="0.25">
      <c r="A621" s="15" t="s">
        <v>8268</v>
      </c>
      <c r="B621" s="16" t="s">
        <v>1001</v>
      </c>
      <c r="C621" s="17">
        <v>794985</v>
      </c>
      <c r="D621" t="s">
        <v>37</v>
      </c>
      <c r="E621" t="s">
        <v>38</v>
      </c>
      <c r="F621">
        <v>620</v>
      </c>
      <c r="G621">
        <v>2340128</v>
      </c>
      <c r="H621">
        <v>201063165</v>
      </c>
      <c r="I621">
        <v>414658</v>
      </c>
      <c r="J621">
        <v>913485</v>
      </c>
      <c r="K621">
        <v>0</v>
      </c>
      <c r="L621">
        <v>0</v>
      </c>
      <c r="M621">
        <v>2505</v>
      </c>
      <c r="N621">
        <v>325060</v>
      </c>
      <c r="O621">
        <v>0</v>
      </c>
      <c r="P621">
        <v>960</v>
      </c>
      <c r="Q621">
        <v>0</v>
      </c>
      <c r="R621">
        <v>0</v>
      </c>
      <c r="S621" t="s">
        <v>39</v>
      </c>
      <c r="T621" t="s">
        <v>1870</v>
      </c>
      <c r="U621" t="s">
        <v>40</v>
      </c>
      <c r="V621" t="s">
        <v>212</v>
      </c>
      <c r="W621" t="s">
        <v>41</v>
      </c>
      <c r="X621" t="s">
        <v>56</v>
      </c>
      <c r="Y621" t="s">
        <v>40</v>
      </c>
      <c r="Z621" t="s">
        <v>44</v>
      </c>
      <c r="AA621" t="s">
        <v>42</v>
      </c>
      <c r="AB621" t="s">
        <v>999</v>
      </c>
      <c r="AC621" t="s">
        <v>40</v>
      </c>
      <c r="AD621" t="s">
        <v>214</v>
      </c>
    </row>
    <row r="622" spans="1:30" ht="39" x14ac:dyDescent="0.25">
      <c r="A622" s="15" t="s">
        <v>8269</v>
      </c>
      <c r="B622" s="16" t="s">
        <v>1001</v>
      </c>
      <c r="C622" s="17">
        <v>796265</v>
      </c>
      <c r="D622" t="s">
        <v>37</v>
      </c>
      <c r="E622" t="s">
        <v>38</v>
      </c>
      <c r="F622">
        <v>621</v>
      </c>
      <c r="G622">
        <v>2342623</v>
      </c>
      <c r="H622">
        <v>201388235</v>
      </c>
      <c r="I622">
        <v>414658</v>
      </c>
      <c r="J622">
        <v>914445</v>
      </c>
      <c r="K622">
        <v>0</v>
      </c>
      <c r="L622">
        <v>0</v>
      </c>
      <c r="M622">
        <v>2494</v>
      </c>
      <c r="N622">
        <v>325070</v>
      </c>
      <c r="O622">
        <v>0</v>
      </c>
      <c r="P622">
        <v>960</v>
      </c>
      <c r="Q622">
        <v>0</v>
      </c>
      <c r="R622">
        <v>0</v>
      </c>
      <c r="S622" t="s">
        <v>39</v>
      </c>
      <c r="T622" t="s">
        <v>1870</v>
      </c>
      <c r="U622" t="s">
        <v>40</v>
      </c>
      <c r="V622" t="s">
        <v>212</v>
      </c>
      <c r="W622" t="s">
        <v>41</v>
      </c>
      <c r="X622" t="s">
        <v>56</v>
      </c>
      <c r="Y622" t="s">
        <v>40</v>
      </c>
      <c r="Z622" t="s">
        <v>44</v>
      </c>
      <c r="AA622" t="s">
        <v>42</v>
      </c>
      <c r="AB622" t="s">
        <v>999</v>
      </c>
      <c r="AC622" t="s">
        <v>40</v>
      </c>
      <c r="AD622" t="s">
        <v>214</v>
      </c>
    </row>
    <row r="623" spans="1:30" ht="39" x14ac:dyDescent="0.25">
      <c r="A623" s="15" t="s">
        <v>8270</v>
      </c>
      <c r="B623" s="16" t="s">
        <v>1001</v>
      </c>
      <c r="C623" s="17">
        <v>797545</v>
      </c>
      <c r="D623" t="s">
        <v>37</v>
      </c>
      <c r="E623" t="s">
        <v>38</v>
      </c>
      <c r="F623">
        <v>622</v>
      </c>
      <c r="G623">
        <v>2345132</v>
      </c>
      <c r="H623">
        <v>201713292</v>
      </c>
      <c r="I623">
        <v>414658</v>
      </c>
      <c r="J623">
        <v>915405</v>
      </c>
      <c r="K623">
        <v>0</v>
      </c>
      <c r="L623">
        <v>0</v>
      </c>
      <c r="M623">
        <v>2508</v>
      </c>
      <c r="N623">
        <v>325057</v>
      </c>
      <c r="O623">
        <v>0</v>
      </c>
      <c r="P623">
        <v>960</v>
      </c>
      <c r="Q623">
        <v>0</v>
      </c>
      <c r="R623">
        <v>0</v>
      </c>
      <c r="S623" t="s">
        <v>39</v>
      </c>
      <c r="T623" t="s">
        <v>999</v>
      </c>
      <c r="U623" t="s">
        <v>40</v>
      </c>
      <c r="V623" t="s">
        <v>212</v>
      </c>
      <c r="W623" t="s">
        <v>41</v>
      </c>
      <c r="X623" t="s">
        <v>56</v>
      </c>
      <c r="Y623" t="s">
        <v>40</v>
      </c>
      <c r="Z623" t="s">
        <v>44</v>
      </c>
      <c r="AA623" t="s">
        <v>42</v>
      </c>
      <c r="AB623" t="s">
        <v>999</v>
      </c>
      <c r="AC623" t="s">
        <v>40</v>
      </c>
      <c r="AD623" t="s">
        <v>214</v>
      </c>
    </row>
    <row r="624" spans="1:30" ht="39" x14ac:dyDescent="0.25">
      <c r="A624" s="15" t="s">
        <v>8271</v>
      </c>
      <c r="B624" s="16" t="s">
        <v>1001</v>
      </c>
      <c r="C624" s="17">
        <v>798825</v>
      </c>
      <c r="D624" t="s">
        <v>37</v>
      </c>
      <c r="E624" t="s">
        <v>38</v>
      </c>
      <c r="F624">
        <v>623</v>
      </c>
      <c r="G624">
        <v>2347649</v>
      </c>
      <c r="H624">
        <v>202038342</v>
      </c>
      <c r="I624">
        <v>414658</v>
      </c>
      <c r="J624">
        <v>916743</v>
      </c>
      <c r="K624">
        <v>0</v>
      </c>
      <c r="L624">
        <v>0</v>
      </c>
      <c r="M624">
        <v>2516</v>
      </c>
      <c r="N624">
        <v>325050</v>
      </c>
      <c r="O624">
        <v>0</v>
      </c>
      <c r="P624">
        <v>1338</v>
      </c>
      <c r="Q624">
        <v>0</v>
      </c>
      <c r="R624">
        <v>0</v>
      </c>
      <c r="S624" t="s">
        <v>39</v>
      </c>
      <c r="T624" t="s">
        <v>999</v>
      </c>
      <c r="U624" t="s">
        <v>40</v>
      </c>
      <c r="V624" t="s">
        <v>49</v>
      </c>
      <c r="W624" t="s">
        <v>41</v>
      </c>
      <c r="X624" t="s">
        <v>56</v>
      </c>
      <c r="Y624" t="s">
        <v>40</v>
      </c>
      <c r="Z624" t="s">
        <v>44</v>
      </c>
      <c r="AA624" t="s">
        <v>42</v>
      </c>
      <c r="AB624" t="s">
        <v>999</v>
      </c>
      <c r="AC624" t="s">
        <v>40</v>
      </c>
      <c r="AD624" t="s">
        <v>1854</v>
      </c>
    </row>
    <row r="625" spans="1:30" ht="39" x14ac:dyDescent="0.25">
      <c r="A625" s="15" t="s">
        <v>8272</v>
      </c>
      <c r="B625" s="16" t="s">
        <v>1001</v>
      </c>
      <c r="C625" s="17">
        <v>800105</v>
      </c>
      <c r="D625" t="s">
        <v>37</v>
      </c>
      <c r="E625" t="s">
        <v>38</v>
      </c>
      <c r="F625">
        <v>624</v>
      </c>
      <c r="G625">
        <v>2350412</v>
      </c>
      <c r="H625">
        <v>202363144</v>
      </c>
      <c r="I625">
        <v>414658</v>
      </c>
      <c r="J625">
        <v>917833</v>
      </c>
      <c r="K625">
        <v>0</v>
      </c>
      <c r="L625">
        <v>0</v>
      </c>
      <c r="M625">
        <v>2761</v>
      </c>
      <c r="N625">
        <v>324802</v>
      </c>
      <c r="O625">
        <v>0</v>
      </c>
      <c r="P625">
        <v>1090</v>
      </c>
      <c r="Q625">
        <v>0</v>
      </c>
      <c r="R625">
        <v>0</v>
      </c>
      <c r="S625" t="s">
        <v>39</v>
      </c>
      <c r="T625" t="s">
        <v>999</v>
      </c>
      <c r="U625" t="s">
        <v>40</v>
      </c>
      <c r="V625" t="s">
        <v>223</v>
      </c>
      <c r="W625" t="s">
        <v>41</v>
      </c>
      <c r="X625" t="s">
        <v>56</v>
      </c>
      <c r="Y625" t="s">
        <v>40</v>
      </c>
      <c r="Z625" t="s">
        <v>44</v>
      </c>
      <c r="AA625" t="s">
        <v>42</v>
      </c>
      <c r="AB625" t="s">
        <v>999</v>
      </c>
      <c r="AC625" t="s">
        <v>40</v>
      </c>
      <c r="AD625" t="s">
        <v>241</v>
      </c>
    </row>
    <row r="626" spans="1:30" ht="39" x14ac:dyDescent="0.25">
      <c r="A626" s="15" t="s">
        <v>8273</v>
      </c>
      <c r="B626" s="16" t="s">
        <v>1001</v>
      </c>
      <c r="C626" s="17">
        <v>801385</v>
      </c>
      <c r="D626" t="s">
        <v>37</v>
      </c>
      <c r="E626" t="s">
        <v>38</v>
      </c>
      <c r="F626">
        <v>625</v>
      </c>
      <c r="G626">
        <v>2353043</v>
      </c>
      <c r="H626">
        <v>202688078</v>
      </c>
      <c r="I626">
        <v>414658</v>
      </c>
      <c r="J626">
        <v>918982</v>
      </c>
      <c r="K626">
        <v>0</v>
      </c>
      <c r="L626">
        <v>0</v>
      </c>
      <c r="M626">
        <v>2630</v>
      </c>
      <c r="N626">
        <v>324934</v>
      </c>
      <c r="O626">
        <v>0</v>
      </c>
      <c r="P626">
        <v>1149</v>
      </c>
      <c r="Q626">
        <v>0</v>
      </c>
      <c r="R626">
        <v>0</v>
      </c>
      <c r="S626" t="s">
        <v>39</v>
      </c>
      <c r="T626" t="s">
        <v>999</v>
      </c>
      <c r="U626" t="s">
        <v>40</v>
      </c>
      <c r="V626" t="s">
        <v>221</v>
      </c>
      <c r="W626" t="s">
        <v>41</v>
      </c>
      <c r="X626" t="s">
        <v>56</v>
      </c>
      <c r="Y626" t="s">
        <v>40</v>
      </c>
      <c r="Z626" t="s">
        <v>44</v>
      </c>
      <c r="AA626" t="s">
        <v>42</v>
      </c>
      <c r="AB626" t="s">
        <v>999</v>
      </c>
      <c r="AC626" t="s">
        <v>40</v>
      </c>
      <c r="AD626" t="s">
        <v>234</v>
      </c>
    </row>
    <row r="627" spans="1:30" ht="39" x14ac:dyDescent="0.25">
      <c r="A627" s="15" t="s">
        <v>8274</v>
      </c>
      <c r="B627" s="16" t="s">
        <v>1001</v>
      </c>
      <c r="C627" s="17">
        <v>802665</v>
      </c>
      <c r="D627" t="s">
        <v>37</v>
      </c>
      <c r="E627" t="s">
        <v>38</v>
      </c>
      <c r="F627">
        <v>626</v>
      </c>
      <c r="G627">
        <v>2355674</v>
      </c>
      <c r="H627">
        <v>203013013</v>
      </c>
      <c r="I627">
        <v>414658</v>
      </c>
      <c r="J627">
        <v>919942</v>
      </c>
      <c r="K627">
        <v>0</v>
      </c>
      <c r="L627">
        <v>0</v>
      </c>
      <c r="M627">
        <v>2629</v>
      </c>
      <c r="N627">
        <v>324935</v>
      </c>
      <c r="O627">
        <v>0</v>
      </c>
      <c r="P627">
        <v>960</v>
      </c>
      <c r="Q627">
        <v>0</v>
      </c>
      <c r="R627">
        <v>0</v>
      </c>
      <c r="S627" t="s">
        <v>39</v>
      </c>
      <c r="T627" t="s">
        <v>999</v>
      </c>
      <c r="U627" t="s">
        <v>40</v>
      </c>
      <c r="V627" t="s">
        <v>212</v>
      </c>
      <c r="W627" t="s">
        <v>41</v>
      </c>
      <c r="X627" t="s">
        <v>56</v>
      </c>
      <c r="Y627" t="s">
        <v>40</v>
      </c>
      <c r="Z627" t="s">
        <v>44</v>
      </c>
      <c r="AA627" t="s">
        <v>42</v>
      </c>
      <c r="AB627" t="s">
        <v>999</v>
      </c>
      <c r="AC627" t="s">
        <v>40</v>
      </c>
      <c r="AD627" t="s">
        <v>214</v>
      </c>
    </row>
    <row r="628" spans="1:30" ht="39" x14ac:dyDescent="0.25">
      <c r="A628" s="15" t="s">
        <v>8275</v>
      </c>
      <c r="B628" s="16" t="s">
        <v>1001</v>
      </c>
      <c r="C628" s="17">
        <v>803948</v>
      </c>
      <c r="D628" t="s">
        <v>37</v>
      </c>
      <c r="E628" t="s">
        <v>38</v>
      </c>
      <c r="F628">
        <v>627</v>
      </c>
      <c r="G628">
        <v>2362706</v>
      </c>
      <c r="H628">
        <v>203334419</v>
      </c>
      <c r="I628">
        <v>417390</v>
      </c>
      <c r="J628">
        <v>921126</v>
      </c>
      <c r="K628">
        <v>0</v>
      </c>
      <c r="L628">
        <v>0</v>
      </c>
      <c r="M628">
        <v>7030</v>
      </c>
      <c r="N628">
        <v>321406</v>
      </c>
      <c r="O628">
        <v>2732</v>
      </c>
      <c r="P628">
        <v>1184</v>
      </c>
      <c r="Q628">
        <v>0</v>
      </c>
      <c r="R628">
        <v>0</v>
      </c>
      <c r="S628" t="s">
        <v>39</v>
      </c>
      <c r="T628" t="s">
        <v>999</v>
      </c>
      <c r="U628" t="s">
        <v>40</v>
      </c>
      <c r="V628" t="s">
        <v>225</v>
      </c>
      <c r="W628" t="s">
        <v>41</v>
      </c>
      <c r="X628" t="s">
        <v>56</v>
      </c>
      <c r="Y628" t="s">
        <v>40</v>
      </c>
      <c r="Z628" t="s">
        <v>180</v>
      </c>
      <c r="AA628" t="s">
        <v>42</v>
      </c>
      <c r="AB628" t="s">
        <v>1871</v>
      </c>
      <c r="AC628" t="s">
        <v>40</v>
      </c>
      <c r="AD628" t="s">
        <v>1835</v>
      </c>
    </row>
    <row r="629" spans="1:30" ht="39" x14ac:dyDescent="0.25">
      <c r="A629" s="15" t="s">
        <v>8276</v>
      </c>
      <c r="B629" s="16" t="s">
        <v>1001</v>
      </c>
      <c r="C629" s="17">
        <v>805225</v>
      </c>
      <c r="D629" t="s">
        <v>37</v>
      </c>
      <c r="E629" t="s">
        <v>38</v>
      </c>
      <c r="F629">
        <v>628</v>
      </c>
      <c r="G629">
        <v>2365358</v>
      </c>
      <c r="H629">
        <v>203658463</v>
      </c>
      <c r="I629">
        <v>417390</v>
      </c>
      <c r="J629">
        <v>922086</v>
      </c>
      <c r="K629">
        <v>0</v>
      </c>
      <c r="L629">
        <v>0</v>
      </c>
      <c r="M629">
        <v>2651</v>
      </c>
      <c r="N629">
        <v>324044</v>
      </c>
      <c r="O629">
        <v>0</v>
      </c>
      <c r="P629">
        <v>960</v>
      </c>
      <c r="Q629">
        <v>0</v>
      </c>
      <c r="R629">
        <v>0</v>
      </c>
      <c r="S629" t="s">
        <v>39</v>
      </c>
      <c r="T629" t="s">
        <v>999</v>
      </c>
      <c r="U629" t="s">
        <v>40</v>
      </c>
      <c r="V629" t="s">
        <v>212</v>
      </c>
      <c r="W629" t="s">
        <v>41</v>
      </c>
      <c r="X629" t="s">
        <v>56</v>
      </c>
      <c r="Y629" t="s">
        <v>40</v>
      </c>
      <c r="Z629" t="s">
        <v>44</v>
      </c>
      <c r="AA629" t="s">
        <v>42</v>
      </c>
      <c r="AB629" t="s">
        <v>1871</v>
      </c>
      <c r="AC629" t="s">
        <v>40</v>
      </c>
      <c r="AD629" t="s">
        <v>214</v>
      </c>
    </row>
    <row r="630" spans="1:30" ht="39" x14ac:dyDescent="0.25">
      <c r="A630" s="15" t="s">
        <v>8277</v>
      </c>
      <c r="B630" s="16" t="s">
        <v>1001</v>
      </c>
      <c r="C630" s="17">
        <v>806505</v>
      </c>
      <c r="D630" t="s">
        <v>37</v>
      </c>
      <c r="E630" t="s">
        <v>38</v>
      </c>
      <c r="F630">
        <v>629</v>
      </c>
      <c r="G630">
        <v>2369354</v>
      </c>
      <c r="H630">
        <v>203981971</v>
      </c>
      <c r="I630">
        <v>418091</v>
      </c>
      <c r="J630">
        <v>923707</v>
      </c>
      <c r="K630">
        <v>0</v>
      </c>
      <c r="L630">
        <v>0</v>
      </c>
      <c r="M630">
        <v>3994</v>
      </c>
      <c r="N630">
        <v>323508</v>
      </c>
      <c r="O630">
        <v>701</v>
      </c>
      <c r="P630">
        <v>1621</v>
      </c>
      <c r="Q630">
        <v>0</v>
      </c>
      <c r="R630">
        <v>0</v>
      </c>
      <c r="S630" t="s">
        <v>39</v>
      </c>
      <c r="T630" t="s">
        <v>999</v>
      </c>
      <c r="U630" t="s">
        <v>40</v>
      </c>
      <c r="V630" t="s">
        <v>1837</v>
      </c>
      <c r="W630" t="s">
        <v>41</v>
      </c>
      <c r="X630" t="s">
        <v>56</v>
      </c>
      <c r="Y630" t="s">
        <v>40</v>
      </c>
      <c r="Z630" t="s">
        <v>1845</v>
      </c>
      <c r="AA630" t="s">
        <v>42</v>
      </c>
      <c r="AB630" t="s">
        <v>1871</v>
      </c>
      <c r="AC630" t="s">
        <v>40</v>
      </c>
      <c r="AD630" t="s">
        <v>1834</v>
      </c>
    </row>
    <row r="631" spans="1:30" ht="39" x14ac:dyDescent="0.25">
      <c r="A631" s="15" t="s">
        <v>8278</v>
      </c>
      <c r="B631" s="16" t="s">
        <v>1001</v>
      </c>
      <c r="C631" s="17">
        <v>807785</v>
      </c>
      <c r="D631" t="s">
        <v>37</v>
      </c>
      <c r="E631" t="s">
        <v>38</v>
      </c>
      <c r="F631">
        <v>630</v>
      </c>
      <c r="G631">
        <v>2374846</v>
      </c>
      <c r="H631">
        <v>204304039</v>
      </c>
      <c r="I631">
        <v>419846</v>
      </c>
      <c r="J631">
        <v>925439</v>
      </c>
      <c r="K631">
        <v>0</v>
      </c>
      <c r="L631">
        <v>0</v>
      </c>
      <c r="M631">
        <v>5491</v>
      </c>
      <c r="N631">
        <v>322068</v>
      </c>
      <c r="O631">
        <v>1755</v>
      </c>
      <c r="P631">
        <v>1732</v>
      </c>
      <c r="Q631">
        <v>0</v>
      </c>
      <c r="R631">
        <v>0</v>
      </c>
      <c r="S631" t="s">
        <v>39</v>
      </c>
      <c r="T631" t="s">
        <v>999</v>
      </c>
      <c r="U631" t="s">
        <v>40</v>
      </c>
      <c r="V631" t="s">
        <v>1868</v>
      </c>
      <c r="W631" t="s">
        <v>41</v>
      </c>
      <c r="X631" t="s">
        <v>56</v>
      </c>
      <c r="Y631" t="s">
        <v>40</v>
      </c>
      <c r="Z631" t="s">
        <v>191</v>
      </c>
      <c r="AA631" t="s">
        <v>42</v>
      </c>
      <c r="AB631" t="s">
        <v>1871</v>
      </c>
      <c r="AC631" t="s">
        <v>40</v>
      </c>
      <c r="AD631" t="s">
        <v>186</v>
      </c>
    </row>
    <row r="632" spans="1:30" ht="39" x14ac:dyDescent="0.25">
      <c r="A632" s="15" t="s">
        <v>8279</v>
      </c>
      <c r="B632" s="16" t="s">
        <v>1001</v>
      </c>
      <c r="C632" s="17">
        <v>809065</v>
      </c>
      <c r="D632" t="s">
        <v>37</v>
      </c>
      <c r="E632" t="s">
        <v>38</v>
      </c>
      <c r="F632">
        <v>631</v>
      </c>
      <c r="G632">
        <v>2377497</v>
      </c>
      <c r="H632">
        <v>204628950</v>
      </c>
      <c r="I632">
        <v>419846</v>
      </c>
      <c r="J632">
        <v>926399</v>
      </c>
      <c r="K632">
        <v>0</v>
      </c>
      <c r="L632">
        <v>0</v>
      </c>
      <c r="M632">
        <v>2649</v>
      </c>
      <c r="N632">
        <v>324911</v>
      </c>
      <c r="O632">
        <v>0</v>
      </c>
      <c r="P632">
        <v>960</v>
      </c>
      <c r="Q632">
        <v>0</v>
      </c>
      <c r="R632">
        <v>0</v>
      </c>
      <c r="S632" t="s">
        <v>39</v>
      </c>
      <c r="T632" t="s">
        <v>999</v>
      </c>
      <c r="U632" t="s">
        <v>40</v>
      </c>
      <c r="V632" t="s">
        <v>212</v>
      </c>
      <c r="W632" t="s">
        <v>41</v>
      </c>
      <c r="X632" t="s">
        <v>56</v>
      </c>
      <c r="Y632" t="s">
        <v>40</v>
      </c>
      <c r="Z632" t="s">
        <v>44</v>
      </c>
      <c r="AA632" t="s">
        <v>42</v>
      </c>
      <c r="AB632" t="s">
        <v>1871</v>
      </c>
      <c r="AC632" t="s">
        <v>40</v>
      </c>
      <c r="AD632" t="s">
        <v>214</v>
      </c>
    </row>
    <row r="633" spans="1:30" ht="39" x14ac:dyDescent="0.25">
      <c r="A633" s="15" t="s">
        <v>8280</v>
      </c>
      <c r="B633" s="16" t="s">
        <v>1001</v>
      </c>
      <c r="C633" s="17">
        <v>810345</v>
      </c>
      <c r="D633" t="s">
        <v>37</v>
      </c>
      <c r="E633" t="s">
        <v>38</v>
      </c>
      <c r="F633">
        <v>632</v>
      </c>
      <c r="G633">
        <v>2380121</v>
      </c>
      <c r="H633">
        <v>204953891</v>
      </c>
      <c r="I633">
        <v>419846</v>
      </c>
      <c r="J633">
        <v>927554</v>
      </c>
      <c r="K633">
        <v>0</v>
      </c>
      <c r="L633">
        <v>0</v>
      </c>
      <c r="M633">
        <v>2622</v>
      </c>
      <c r="N633">
        <v>324941</v>
      </c>
      <c r="O633">
        <v>0</v>
      </c>
      <c r="P633">
        <v>1155</v>
      </c>
      <c r="Q633">
        <v>0</v>
      </c>
      <c r="R633">
        <v>0</v>
      </c>
      <c r="S633" t="s">
        <v>39</v>
      </c>
      <c r="T633" t="s">
        <v>999</v>
      </c>
      <c r="U633" t="s">
        <v>40</v>
      </c>
      <c r="V633" t="s">
        <v>221</v>
      </c>
      <c r="W633" t="s">
        <v>41</v>
      </c>
      <c r="X633" t="s">
        <v>56</v>
      </c>
      <c r="Y633" t="s">
        <v>40</v>
      </c>
      <c r="Z633" t="s">
        <v>44</v>
      </c>
      <c r="AA633" t="s">
        <v>42</v>
      </c>
      <c r="AB633" t="s">
        <v>1871</v>
      </c>
      <c r="AC633" t="s">
        <v>40</v>
      </c>
      <c r="AD633" t="s">
        <v>234</v>
      </c>
    </row>
    <row r="634" spans="1:30" ht="39" x14ac:dyDescent="0.25">
      <c r="A634" s="15" t="s">
        <v>8281</v>
      </c>
      <c r="B634" s="16" t="s">
        <v>1001</v>
      </c>
      <c r="C634" s="17">
        <v>811625</v>
      </c>
      <c r="D634" t="s">
        <v>37</v>
      </c>
      <c r="E634" t="s">
        <v>38</v>
      </c>
      <c r="F634">
        <v>633</v>
      </c>
      <c r="G634">
        <v>2382727</v>
      </c>
      <c r="H634">
        <v>205278851</v>
      </c>
      <c r="I634">
        <v>419846</v>
      </c>
      <c r="J634">
        <v>928703</v>
      </c>
      <c r="K634">
        <v>0</v>
      </c>
      <c r="L634">
        <v>0</v>
      </c>
      <c r="M634">
        <v>2604</v>
      </c>
      <c r="N634">
        <v>324960</v>
      </c>
      <c r="O634">
        <v>0</v>
      </c>
      <c r="P634">
        <v>1149</v>
      </c>
      <c r="Q634">
        <v>0</v>
      </c>
      <c r="R634">
        <v>0</v>
      </c>
      <c r="S634" t="s">
        <v>39</v>
      </c>
      <c r="T634" t="s">
        <v>999</v>
      </c>
      <c r="U634" t="s">
        <v>40</v>
      </c>
      <c r="V634" t="s">
        <v>221</v>
      </c>
      <c r="W634" t="s">
        <v>41</v>
      </c>
      <c r="X634" t="s">
        <v>56</v>
      </c>
      <c r="Y634" t="s">
        <v>40</v>
      </c>
      <c r="Z634" t="s">
        <v>44</v>
      </c>
      <c r="AA634" t="s">
        <v>42</v>
      </c>
      <c r="AB634" t="s">
        <v>1871</v>
      </c>
      <c r="AC634" t="s">
        <v>40</v>
      </c>
      <c r="AD634" t="s">
        <v>234</v>
      </c>
    </row>
    <row r="635" spans="1:30" ht="39" x14ac:dyDescent="0.25">
      <c r="A635" s="15" t="s">
        <v>8282</v>
      </c>
      <c r="B635" s="16" t="s">
        <v>1001</v>
      </c>
      <c r="C635" s="17">
        <v>812905</v>
      </c>
      <c r="D635" t="s">
        <v>37</v>
      </c>
      <c r="E635" t="s">
        <v>38</v>
      </c>
      <c r="F635">
        <v>634</v>
      </c>
      <c r="G635">
        <v>2385346</v>
      </c>
      <c r="H635">
        <v>205603798</v>
      </c>
      <c r="I635">
        <v>419846</v>
      </c>
      <c r="J635">
        <v>929663</v>
      </c>
      <c r="K635">
        <v>0</v>
      </c>
      <c r="L635">
        <v>0</v>
      </c>
      <c r="M635">
        <v>2617</v>
      </c>
      <c r="N635">
        <v>324947</v>
      </c>
      <c r="O635">
        <v>0</v>
      </c>
      <c r="P635">
        <v>960</v>
      </c>
      <c r="Q635">
        <v>0</v>
      </c>
      <c r="R635">
        <v>0</v>
      </c>
      <c r="S635" t="s">
        <v>39</v>
      </c>
      <c r="T635" t="s">
        <v>999</v>
      </c>
      <c r="U635" t="s">
        <v>40</v>
      </c>
      <c r="V635" t="s">
        <v>212</v>
      </c>
      <c r="W635" t="s">
        <v>41</v>
      </c>
      <c r="X635" t="s">
        <v>56</v>
      </c>
      <c r="Y635" t="s">
        <v>40</v>
      </c>
      <c r="Z635" t="s">
        <v>44</v>
      </c>
      <c r="AA635" t="s">
        <v>42</v>
      </c>
      <c r="AB635" t="s">
        <v>1871</v>
      </c>
      <c r="AC635" t="s">
        <v>40</v>
      </c>
      <c r="AD635" t="s">
        <v>214</v>
      </c>
    </row>
    <row r="636" spans="1:30" ht="39" x14ac:dyDescent="0.25">
      <c r="A636" s="15" t="s">
        <v>8283</v>
      </c>
      <c r="B636" s="16" t="s">
        <v>1001</v>
      </c>
      <c r="C636" s="17">
        <v>814185</v>
      </c>
      <c r="D636" t="s">
        <v>37</v>
      </c>
      <c r="E636" t="s">
        <v>38</v>
      </c>
      <c r="F636">
        <v>635</v>
      </c>
      <c r="G636">
        <v>2389855</v>
      </c>
      <c r="H636">
        <v>205926848</v>
      </c>
      <c r="I636">
        <v>420882</v>
      </c>
      <c r="J636">
        <v>931474</v>
      </c>
      <c r="K636">
        <v>0</v>
      </c>
      <c r="L636">
        <v>0</v>
      </c>
      <c r="M636">
        <v>4507</v>
      </c>
      <c r="N636">
        <v>323050</v>
      </c>
      <c r="O636">
        <v>1036</v>
      </c>
      <c r="P636">
        <v>1811</v>
      </c>
      <c r="Q636">
        <v>0</v>
      </c>
      <c r="R636">
        <v>0</v>
      </c>
      <c r="S636" t="s">
        <v>39</v>
      </c>
      <c r="T636" t="s">
        <v>1871</v>
      </c>
      <c r="U636" t="s">
        <v>40</v>
      </c>
      <c r="V636" t="s">
        <v>571</v>
      </c>
      <c r="W636" t="s">
        <v>41</v>
      </c>
      <c r="X636" t="s">
        <v>56</v>
      </c>
      <c r="Y636" t="s">
        <v>40</v>
      </c>
      <c r="Z636" t="s">
        <v>227</v>
      </c>
      <c r="AA636" t="s">
        <v>42</v>
      </c>
      <c r="AB636" t="s">
        <v>1871</v>
      </c>
      <c r="AC636" t="s">
        <v>40</v>
      </c>
      <c r="AD636" t="s">
        <v>1816</v>
      </c>
    </row>
    <row r="637" spans="1:30" ht="39" x14ac:dyDescent="0.25">
      <c r="A637" s="15" t="s">
        <v>8284</v>
      </c>
      <c r="B637" s="16" t="s">
        <v>1001</v>
      </c>
      <c r="C637" s="17">
        <v>815465</v>
      </c>
      <c r="D637" t="s">
        <v>37</v>
      </c>
      <c r="E637" t="s">
        <v>38</v>
      </c>
      <c r="F637">
        <v>636</v>
      </c>
      <c r="G637">
        <v>2392494</v>
      </c>
      <c r="H637">
        <v>206251773</v>
      </c>
      <c r="I637">
        <v>420882</v>
      </c>
      <c r="J637">
        <v>932434</v>
      </c>
      <c r="K637">
        <v>0</v>
      </c>
      <c r="L637">
        <v>0</v>
      </c>
      <c r="M637">
        <v>2638</v>
      </c>
      <c r="N637">
        <v>324925</v>
      </c>
      <c r="O637">
        <v>0</v>
      </c>
      <c r="P637">
        <v>960</v>
      </c>
      <c r="Q637">
        <v>0</v>
      </c>
      <c r="R637">
        <v>0</v>
      </c>
      <c r="S637" t="s">
        <v>39</v>
      </c>
      <c r="T637" t="s">
        <v>1871</v>
      </c>
      <c r="U637" t="s">
        <v>40</v>
      </c>
      <c r="V637" t="s">
        <v>212</v>
      </c>
      <c r="W637" t="s">
        <v>41</v>
      </c>
      <c r="X637" t="s">
        <v>56</v>
      </c>
      <c r="Y637" t="s">
        <v>40</v>
      </c>
      <c r="Z637" t="s">
        <v>44</v>
      </c>
      <c r="AA637" t="s">
        <v>42</v>
      </c>
      <c r="AB637" t="s">
        <v>1871</v>
      </c>
      <c r="AC637" t="s">
        <v>40</v>
      </c>
      <c r="AD637" t="s">
        <v>214</v>
      </c>
    </row>
    <row r="638" spans="1:30" ht="39" x14ac:dyDescent="0.25">
      <c r="A638" s="15" t="s">
        <v>8285</v>
      </c>
      <c r="B638" s="16" t="s">
        <v>1001</v>
      </c>
      <c r="C638" s="17">
        <v>816745</v>
      </c>
      <c r="D638" t="s">
        <v>37</v>
      </c>
      <c r="E638" t="s">
        <v>38</v>
      </c>
      <c r="F638">
        <v>637</v>
      </c>
      <c r="G638">
        <v>2399578</v>
      </c>
      <c r="H638">
        <v>206572252</v>
      </c>
      <c r="I638">
        <v>423442</v>
      </c>
      <c r="J638">
        <v>935520</v>
      </c>
      <c r="K638">
        <v>0</v>
      </c>
      <c r="L638">
        <v>0</v>
      </c>
      <c r="M638">
        <v>7083</v>
      </c>
      <c r="N638">
        <v>320479</v>
      </c>
      <c r="O638">
        <v>2560</v>
      </c>
      <c r="P638">
        <v>3086</v>
      </c>
      <c r="Q638">
        <v>0</v>
      </c>
      <c r="R638">
        <v>0</v>
      </c>
      <c r="S638" t="s">
        <v>39</v>
      </c>
      <c r="T638" t="s">
        <v>1871</v>
      </c>
      <c r="U638" t="s">
        <v>40</v>
      </c>
      <c r="V638" t="s">
        <v>2617</v>
      </c>
      <c r="W638" t="s">
        <v>41</v>
      </c>
      <c r="X638" t="s">
        <v>56</v>
      </c>
      <c r="Y638" t="s">
        <v>40</v>
      </c>
      <c r="Z638" t="s">
        <v>187</v>
      </c>
      <c r="AA638" t="s">
        <v>42</v>
      </c>
      <c r="AB638" t="s">
        <v>1871</v>
      </c>
      <c r="AC638" t="s">
        <v>40</v>
      </c>
      <c r="AD638" t="s">
        <v>2644</v>
      </c>
    </row>
    <row r="639" spans="1:30" ht="39" x14ac:dyDescent="0.25">
      <c r="A639" s="15" t="s">
        <v>8286</v>
      </c>
      <c r="B639" s="16" t="s">
        <v>1001</v>
      </c>
      <c r="C639" s="17">
        <v>818025</v>
      </c>
      <c r="D639" t="s">
        <v>37</v>
      </c>
      <c r="E639" t="s">
        <v>38</v>
      </c>
      <c r="F639">
        <v>638</v>
      </c>
      <c r="G639">
        <v>2402219</v>
      </c>
      <c r="H639">
        <v>206897177</v>
      </c>
      <c r="I639">
        <v>423442</v>
      </c>
      <c r="J639">
        <v>936480</v>
      </c>
      <c r="K639">
        <v>0</v>
      </c>
      <c r="L639">
        <v>0</v>
      </c>
      <c r="M639">
        <v>2639</v>
      </c>
      <c r="N639">
        <v>324925</v>
      </c>
      <c r="O639">
        <v>0</v>
      </c>
      <c r="P639">
        <v>960</v>
      </c>
      <c r="Q639">
        <v>0</v>
      </c>
      <c r="R639">
        <v>0</v>
      </c>
      <c r="S639" t="s">
        <v>39</v>
      </c>
      <c r="T639" t="s">
        <v>1871</v>
      </c>
      <c r="U639" t="s">
        <v>40</v>
      </c>
      <c r="V639" t="s">
        <v>212</v>
      </c>
      <c r="W639" t="s">
        <v>41</v>
      </c>
      <c r="X639" t="s">
        <v>56</v>
      </c>
      <c r="Y639" t="s">
        <v>40</v>
      </c>
      <c r="Z639" t="s">
        <v>44</v>
      </c>
      <c r="AA639" t="s">
        <v>42</v>
      </c>
      <c r="AB639" t="s">
        <v>1871</v>
      </c>
      <c r="AC639" t="s">
        <v>40</v>
      </c>
      <c r="AD639" t="s">
        <v>214</v>
      </c>
    </row>
    <row r="640" spans="1:30" ht="39" x14ac:dyDescent="0.25">
      <c r="A640" s="15" t="s">
        <v>8287</v>
      </c>
      <c r="B640" s="16" t="s">
        <v>1001</v>
      </c>
      <c r="C640" s="17">
        <v>819305</v>
      </c>
      <c r="D640" t="s">
        <v>37</v>
      </c>
      <c r="E640" t="s">
        <v>38</v>
      </c>
      <c r="F640">
        <v>639</v>
      </c>
      <c r="G640">
        <v>2406940</v>
      </c>
      <c r="H640">
        <v>207220013</v>
      </c>
      <c r="I640">
        <v>424625</v>
      </c>
      <c r="J640">
        <v>938376</v>
      </c>
      <c r="K640">
        <v>0</v>
      </c>
      <c r="L640">
        <v>0</v>
      </c>
      <c r="M640">
        <v>4719</v>
      </c>
      <c r="N640">
        <v>322836</v>
      </c>
      <c r="O640">
        <v>1183</v>
      </c>
      <c r="P640">
        <v>1896</v>
      </c>
      <c r="Q640">
        <v>0</v>
      </c>
      <c r="R640">
        <v>0</v>
      </c>
      <c r="S640" t="s">
        <v>39</v>
      </c>
      <c r="T640" t="s">
        <v>1871</v>
      </c>
      <c r="U640" t="s">
        <v>40</v>
      </c>
      <c r="V640" t="s">
        <v>354</v>
      </c>
      <c r="W640" t="s">
        <v>41</v>
      </c>
      <c r="X640" t="s">
        <v>56</v>
      </c>
      <c r="Y640" t="s">
        <v>40</v>
      </c>
      <c r="Z640" t="s">
        <v>50</v>
      </c>
      <c r="AA640" t="s">
        <v>42</v>
      </c>
      <c r="AB640" t="s">
        <v>1871</v>
      </c>
      <c r="AC640" t="s">
        <v>40</v>
      </c>
      <c r="AD640" t="s">
        <v>574</v>
      </c>
    </row>
    <row r="641" spans="1:30" ht="39" x14ac:dyDescent="0.25">
      <c r="A641" s="15" t="s">
        <v>8288</v>
      </c>
      <c r="B641" s="16" t="s">
        <v>1001</v>
      </c>
      <c r="C641" s="17">
        <v>820585</v>
      </c>
      <c r="D641" t="s">
        <v>37</v>
      </c>
      <c r="E641" t="s">
        <v>38</v>
      </c>
      <c r="F641">
        <v>640</v>
      </c>
      <c r="G641">
        <v>2409468</v>
      </c>
      <c r="H641">
        <v>207545042</v>
      </c>
      <c r="I641">
        <v>424625</v>
      </c>
      <c r="J641">
        <v>939336</v>
      </c>
      <c r="K641">
        <v>0</v>
      </c>
      <c r="L641">
        <v>0</v>
      </c>
      <c r="M641">
        <v>2527</v>
      </c>
      <c r="N641">
        <v>325029</v>
      </c>
      <c r="O641">
        <v>0</v>
      </c>
      <c r="P641">
        <v>960</v>
      </c>
      <c r="Q641">
        <v>0</v>
      </c>
      <c r="R641">
        <v>0</v>
      </c>
      <c r="S641" t="s">
        <v>39</v>
      </c>
      <c r="T641" t="s">
        <v>1871</v>
      </c>
      <c r="U641" t="s">
        <v>40</v>
      </c>
      <c r="V641" t="s">
        <v>212</v>
      </c>
      <c r="W641" t="s">
        <v>41</v>
      </c>
      <c r="X641" t="s">
        <v>56</v>
      </c>
      <c r="Y641" t="s">
        <v>40</v>
      </c>
      <c r="Z641" t="s">
        <v>44</v>
      </c>
      <c r="AA641" t="s">
        <v>42</v>
      </c>
      <c r="AB641" t="s">
        <v>1871</v>
      </c>
      <c r="AC641" t="s">
        <v>40</v>
      </c>
      <c r="AD641" t="s">
        <v>214</v>
      </c>
    </row>
    <row r="642" spans="1:30" ht="39" x14ac:dyDescent="0.25">
      <c r="A642" s="15" t="s">
        <v>8289</v>
      </c>
      <c r="B642" s="16" t="s">
        <v>1001</v>
      </c>
      <c r="C642" s="17">
        <v>821865</v>
      </c>
      <c r="D642" t="s">
        <v>37</v>
      </c>
      <c r="E642" t="s">
        <v>38</v>
      </c>
      <c r="F642">
        <v>641</v>
      </c>
      <c r="G642">
        <v>2411966</v>
      </c>
      <c r="H642">
        <v>207870102</v>
      </c>
      <c r="I642">
        <v>424625</v>
      </c>
      <c r="J642">
        <v>940296</v>
      </c>
      <c r="K642">
        <v>0</v>
      </c>
      <c r="L642">
        <v>0</v>
      </c>
      <c r="M642">
        <v>2497</v>
      </c>
      <c r="N642">
        <v>325060</v>
      </c>
      <c r="O642">
        <v>0</v>
      </c>
      <c r="P642">
        <v>960</v>
      </c>
      <c r="Q642">
        <v>0</v>
      </c>
      <c r="R642">
        <v>0</v>
      </c>
      <c r="S642" t="s">
        <v>39</v>
      </c>
      <c r="T642" t="s">
        <v>1871</v>
      </c>
      <c r="U642" t="s">
        <v>40</v>
      </c>
      <c r="V642" t="s">
        <v>212</v>
      </c>
      <c r="W642" t="s">
        <v>41</v>
      </c>
      <c r="X642" t="s">
        <v>56</v>
      </c>
      <c r="Y642" t="s">
        <v>40</v>
      </c>
      <c r="Z642" t="s">
        <v>44</v>
      </c>
      <c r="AA642" t="s">
        <v>42</v>
      </c>
      <c r="AB642" t="s">
        <v>1871</v>
      </c>
      <c r="AC642" t="s">
        <v>40</v>
      </c>
      <c r="AD642" t="s">
        <v>214</v>
      </c>
    </row>
    <row r="643" spans="1:30" ht="39" x14ac:dyDescent="0.25">
      <c r="A643" s="15" t="s">
        <v>8290</v>
      </c>
      <c r="B643" s="16" t="s">
        <v>1001</v>
      </c>
      <c r="C643" s="17">
        <v>823145</v>
      </c>
      <c r="D643" t="s">
        <v>37</v>
      </c>
      <c r="E643" t="s">
        <v>38</v>
      </c>
      <c r="F643">
        <v>642</v>
      </c>
      <c r="G643">
        <v>2414578</v>
      </c>
      <c r="H643">
        <v>208195055</v>
      </c>
      <c r="I643">
        <v>424625</v>
      </c>
      <c r="J643">
        <v>941256</v>
      </c>
      <c r="K643">
        <v>0</v>
      </c>
      <c r="L643">
        <v>0</v>
      </c>
      <c r="M643">
        <v>2610</v>
      </c>
      <c r="N643">
        <v>324953</v>
      </c>
      <c r="O643">
        <v>0</v>
      </c>
      <c r="P643">
        <v>960</v>
      </c>
      <c r="Q643">
        <v>0</v>
      </c>
      <c r="R643">
        <v>0</v>
      </c>
      <c r="S643" t="s">
        <v>39</v>
      </c>
      <c r="T643" t="s">
        <v>1871</v>
      </c>
      <c r="U643" t="s">
        <v>40</v>
      </c>
      <c r="V643" t="s">
        <v>212</v>
      </c>
      <c r="W643" t="s">
        <v>41</v>
      </c>
      <c r="X643" t="s">
        <v>56</v>
      </c>
      <c r="Y643" t="s">
        <v>40</v>
      </c>
      <c r="Z643" t="s">
        <v>44</v>
      </c>
      <c r="AA643" t="s">
        <v>42</v>
      </c>
      <c r="AB643" t="s">
        <v>1871</v>
      </c>
      <c r="AC643" t="s">
        <v>40</v>
      </c>
      <c r="AD643" t="s">
        <v>214</v>
      </c>
    </row>
    <row r="644" spans="1:30" ht="39" x14ac:dyDescent="0.25">
      <c r="A644" s="15" t="s">
        <v>8291</v>
      </c>
      <c r="B644" s="16" t="s">
        <v>1001</v>
      </c>
      <c r="C644" s="17">
        <v>824425</v>
      </c>
      <c r="D644" t="s">
        <v>37</v>
      </c>
      <c r="E644" t="s">
        <v>38</v>
      </c>
      <c r="F644">
        <v>643</v>
      </c>
      <c r="G644">
        <v>2417192</v>
      </c>
      <c r="H644">
        <v>208520006</v>
      </c>
      <c r="I644">
        <v>424625</v>
      </c>
      <c r="J644">
        <v>942216</v>
      </c>
      <c r="K644">
        <v>0</v>
      </c>
      <c r="L644">
        <v>0</v>
      </c>
      <c r="M644">
        <v>2613</v>
      </c>
      <c r="N644">
        <v>324951</v>
      </c>
      <c r="O644">
        <v>0</v>
      </c>
      <c r="P644">
        <v>960</v>
      </c>
      <c r="Q644">
        <v>0</v>
      </c>
      <c r="R644">
        <v>0</v>
      </c>
      <c r="S644" t="s">
        <v>39</v>
      </c>
      <c r="T644" t="s">
        <v>1871</v>
      </c>
      <c r="U644" t="s">
        <v>40</v>
      </c>
      <c r="V644" t="s">
        <v>212</v>
      </c>
      <c r="W644" t="s">
        <v>41</v>
      </c>
      <c r="X644" t="s">
        <v>56</v>
      </c>
      <c r="Y644" t="s">
        <v>40</v>
      </c>
      <c r="Z644" t="s">
        <v>44</v>
      </c>
      <c r="AA644" t="s">
        <v>42</v>
      </c>
      <c r="AB644" t="s">
        <v>1871</v>
      </c>
      <c r="AC644" t="s">
        <v>40</v>
      </c>
      <c r="AD644" t="s">
        <v>214</v>
      </c>
    </row>
    <row r="645" spans="1:30" ht="39" x14ac:dyDescent="0.25">
      <c r="A645" s="15" t="s">
        <v>8292</v>
      </c>
      <c r="B645" s="16" t="s">
        <v>1001</v>
      </c>
      <c r="C645" s="17">
        <v>825705</v>
      </c>
      <c r="D645" t="s">
        <v>37</v>
      </c>
      <c r="E645" t="s">
        <v>38</v>
      </c>
      <c r="F645">
        <v>644</v>
      </c>
      <c r="G645">
        <v>2419804</v>
      </c>
      <c r="H645">
        <v>208844960</v>
      </c>
      <c r="I645">
        <v>424625</v>
      </c>
      <c r="J645">
        <v>943176</v>
      </c>
      <c r="K645">
        <v>0</v>
      </c>
      <c r="L645">
        <v>0</v>
      </c>
      <c r="M645">
        <v>2610</v>
      </c>
      <c r="N645">
        <v>324954</v>
      </c>
      <c r="O645">
        <v>0</v>
      </c>
      <c r="P645">
        <v>960</v>
      </c>
      <c r="Q645">
        <v>0</v>
      </c>
      <c r="R645">
        <v>0</v>
      </c>
      <c r="S645" t="s">
        <v>39</v>
      </c>
      <c r="T645" t="s">
        <v>1871</v>
      </c>
      <c r="U645" t="s">
        <v>40</v>
      </c>
      <c r="V645" t="s">
        <v>212</v>
      </c>
      <c r="W645" t="s">
        <v>41</v>
      </c>
      <c r="X645" t="s">
        <v>56</v>
      </c>
      <c r="Y645" t="s">
        <v>40</v>
      </c>
      <c r="Z645" t="s">
        <v>44</v>
      </c>
      <c r="AA645" t="s">
        <v>42</v>
      </c>
      <c r="AB645" t="s">
        <v>1871</v>
      </c>
      <c r="AC645" t="s">
        <v>40</v>
      </c>
      <c r="AD645" t="s">
        <v>214</v>
      </c>
    </row>
    <row r="646" spans="1:30" ht="39" x14ac:dyDescent="0.25">
      <c r="A646" s="15" t="s">
        <v>8293</v>
      </c>
      <c r="B646" s="16" t="s">
        <v>1001</v>
      </c>
      <c r="C646" s="17">
        <v>826985</v>
      </c>
      <c r="D646" t="s">
        <v>37</v>
      </c>
      <c r="E646" t="s">
        <v>38</v>
      </c>
      <c r="F646">
        <v>645</v>
      </c>
      <c r="G646">
        <v>2422404</v>
      </c>
      <c r="H646">
        <v>209169926</v>
      </c>
      <c r="I646">
        <v>424625</v>
      </c>
      <c r="J646">
        <v>944136</v>
      </c>
      <c r="K646">
        <v>0</v>
      </c>
      <c r="L646">
        <v>0</v>
      </c>
      <c r="M646">
        <v>2598</v>
      </c>
      <c r="N646">
        <v>324966</v>
      </c>
      <c r="O646">
        <v>0</v>
      </c>
      <c r="P646">
        <v>960</v>
      </c>
      <c r="Q646">
        <v>0</v>
      </c>
      <c r="R646">
        <v>0</v>
      </c>
      <c r="S646" t="s">
        <v>39</v>
      </c>
      <c r="T646" t="s">
        <v>1871</v>
      </c>
      <c r="U646" t="s">
        <v>40</v>
      </c>
      <c r="V646" t="s">
        <v>212</v>
      </c>
      <c r="W646" t="s">
        <v>41</v>
      </c>
      <c r="X646" t="s">
        <v>56</v>
      </c>
      <c r="Y646" t="s">
        <v>40</v>
      </c>
      <c r="Z646" t="s">
        <v>44</v>
      </c>
      <c r="AA646" t="s">
        <v>42</v>
      </c>
      <c r="AB646" t="s">
        <v>1094</v>
      </c>
      <c r="AC646" t="s">
        <v>40</v>
      </c>
      <c r="AD646" t="s">
        <v>214</v>
      </c>
    </row>
    <row r="647" spans="1:30" ht="39" x14ac:dyDescent="0.25">
      <c r="A647" s="15" t="s">
        <v>8294</v>
      </c>
      <c r="B647" s="16" t="s">
        <v>1001</v>
      </c>
      <c r="C647" s="17">
        <v>828265</v>
      </c>
      <c r="D647" t="s">
        <v>37</v>
      </c>
      <c r="E647" t="s">
        <v>38</v>
      </c>
      <c r="F647">
        <v>646</v>
      </c>
      <c r="G647">
        <v>2425016</v>
      </c>
      <c r="H647">
        <v>209494880</v>
      </c>
      <c r="I647">
        <v>424625</v>
      </c>
      <c r="J647">
        <v>945096</v>
      </c>
      <c r="K647">
        <v>0</v>
      </c>
      <c r="L647">
        <v>0</v>
      </c>
      <c r="M647">
        <v>2610</v>
      </c>
      <c r="N647">
        <v>324954</v>
      </c>
      <c r="O647">
        <v>0</v>
      </c>
      <c r="P647">
        <v>960</v>
      </c>
      <c r="Q647">
        <v>0</v>
      </c>
      <c r="R647">
        <v>0</v>
      </c>
      <c r="S647" t="s">
        <v>39</v>
      </c>
      <c r="T647" t="s">
        <v>1871</v>
      </c>
      <c r="U647" t="s">
        <v>40</v>
      </c>
      <c r="V647" t="s">
        <v>212</v>
      </c>
      <c r="W647" t="s">
        <v>41</v>
      </c>
      <c r="X647" t="s">
        <v>56</v>
      </c>
      <c r="Y647" t="s">
        <v>40</v>
      </c>
      <c r="Z647" t="s">
        <v>44</v>
      </c>
      <c r="AA647" t="s">
        <v>42</v>
      </c>
      <c r="AB647" t="s">
        <v>1094</v>
      </c>
      <c r="AC647" t="s">
        <v>40</v>
      </c>
      <c r="AD647" t="s">
        <v>214</v>
      </c>
    </row>
    <row r="648" spans="1:30" ht="39" x14ac:dyDescent="0.25">
      <c r="A648" s="15" t="s">
        <v>8295</v>
      </c>
      <c r="B648" s="16" t="s">
        <v>1001</v>
      </c>
      <c r="C648" s="17">
        <v>829545</v>
      </c>
      <c r="D648" t="s">
        <v>37</v>
      </c>
      <c r="E648" t="s">
        <v>38</v>
      </c>
      <c r="F648">
        <v>647</v>
      </c>
      <c r="G648">
        <v>2431614</v>
      </c>
      <c r="H648">
        <v>209815842</v>
      </c>
      <c r="I648">
        <v>426973</v>
      </c>
      <c r="J648">
        <v>947769</v>
      </c>
      <c r="K648">
        <v>0</v>
      </c>
      <c r="L648">
        <v>0</v>
      </c>
      <c r="M648">
        <v>6596</v>
      </c>
      <c r="N648">
        <v>320962</v>
      </c>
      <c r="O648">
        <v>2348</v>
      </c>
      <c r="P648">
        <v>2673</v>
      </c>
      <c r="Q648">
        <v>0</v>
      </c>
      <c r="R648">
        <v>0</v>
      </c>
      <c r="S648" t="s">
        <v>39</v>
      </c>
      <c r="T648" t="s">
        <v>1094</v>
      </c>
      <c r="U648" t="s">
        <v>40</v>
      </c>
      <c r="V648" t="s">
        <v>2606</v>
      </c>
      <c r="W648" t="s">
        <v>41</v>
      </c>
      <c r="X648" t="s">
        <v>56</v>
      </c>
      <c r="Y648" t="s">
        <v>40</v>
      </c>
      <c r="Z648" t="s">
        <v>362</v>
      </c>
      <c r="AA648" t="s">
        <v>42</v>
      </c>
      <c r="AB648" t="s">
        <v>1094</v>
      </c>
      <c r="AC648" t="s">
        <v>40</v>
      </c>
      <c r="AD648" t="s">
        <v>998</v>
      </c>
    </row>
    <row r="649" spans="1:30" ht="39" x14ac:dyDescent="0.25">
      <c r="A649" s="15" t="s">
        <v>8296</v>
      </c>
      <c r="B649" s="16" t="s">
        <v>1001</v>
      </c>
      <c r="C649" s="17">
        <v>830825</v>
      </c>
      <c r="D649" t="s">
        <v>37</v>
      </c>
      <c r="E649" t="s">
        <v>38</v>
      </c>
      <c r="F649">
        <v>648</v>
      </c>
      <c r="G649">
        <v>2439428</v>
      </c>
      <c r="H649">
        <v>210135588</v>
      </c>
      <c r="I649">
        <v>429683</v>
      </c>
      <c r="J649">
        <v>950714</v>
      </c>
      <c r="K649">
        <v>0</v>
      </c>
      <c r="L649">
        <v>0</v>
      </c>
      <c r="M649">
        <v>7813</v>
      </c>
      <c r="N649">
        <v>319746</v>
      </c>
      <c r="O649">
        <v>2710</v>
      </c>
      <c r="P649">
        <v>2945</v>
      </c>
      <c r="Q649">
        <v>0</v>
      </c>
      <c r="R649">
        <v>0</v>
      </c>
      <c r="S649" t="s">
        <v>39</v>
      </c>
      <c r="T649" t="s">
        <v>1094</v>
      </c>
      <c r="U649" t="s">
        <v>40</v>
      </c>
      <c r="V649" t="s">
        <v>2617</v>
      </c>
      <c r="W649" t="s">
        <v>41</v>
      </c>
      <c r="X649" t="s">
        <v>44</v>
      </c>
      <c r="Y649" t="s">
        <v>40</v>
      </c>
      <c r="Z649" t="s">
        <v>219</v>
      </c>
      <c r="AA649" t="s">
        <v>42</v>
      </c>
      <c r="AB649" t="s">
        <v>1094</v>
      </c>
      <c r="AC649" t="s">
        <v>40</v>
      </c>
      <c r="AD649" t="s">
        <v>2637</v>
      </c>
    </row>
    <row r="650" spans="1:30" ht="39" x14ac:dyDescent="0.25">
      <c r="A650" s="15" t="s">
        <v>8297</v>
      </c>
      <c r="B650" s="16" t="s">
        <v>1001</v>
      </c>
      <c r="C650" s="17">
        <v>832105</v>
      </c>
      <c r="D650" t="s">
        <v>37</v>
      </c>
      <c r="E650" t="s">
        <v>38</v>
      </c>
      <c r="F650">
        <v>649</v>
      </c>
      <c r="G650">
        <v>2442079</v>
      </c>
      <c r="H650">
        <v>210460499</v>
      </c>
      <c r="I650">
        <v>429683</v>
      </c>
      <c r="J650">
        <v>951674</v>
      </c>
      <c r="K650">
        <v>0</v>
      </c>
      <c r="L650">
        <v>0</v>
      </c>
      <c r="M650">
        <v>2650</v>
      </c>
      <c r="N650">
        <v>324911</v>
      </c>
      <c r="O650">
        <v>0</v>
      </c>
      <c r="P650">
        <v>960</v>
      </c>
      <c r="Q650">
        <v>0</v>
      </c>
      <c r="R650">
        <v>0</v>
      </c>
      <c r="S650" t="s">
        <v>39</v>
      </c>
      <c r="T650" t="s">
        <v>1094</v>
      </c>
      <c r="U650" t="s">
        <v>40</v>
      </c>
      <c r="V650" t="s">
        <v>212</v>
      </c>
      <c r="W650" t="s">
        <v>41</v>
      </c>
      <c r="X650" t="s">
        <v>44</v>
      </c>
      <c r="Y650" t="s">
        <v>40</v>
      </c>
      <c r="Z650" t="s">
        <v>44</v>
      </c>
      <c r="AA650" t="s">
        <v>42</v>
      </c>
      <c r="AB650" t="s">
        <v>1094</v>
      </c>
      <c r="AC650" t="s">
        <v>40</v>
      </c>
      <c r="AD650" t="s">
        <v>214</v>
      </c>
    </row>
    <row r="651" spans="1:30" ht="39" x14ac:dyDescent="0.25">
      <c r="A651" s="15" t="s">
        <v>8298</v>
      </c>
      <c r="B651" s="16" t="s">
        <v>1001</v>
      </c>
      <c r="C651" s="17">
        <v>833385</v>
      </c>
      <c r="D651" t="s">
        <v>37</v>
      </c>
      <c r="E651" t="s">
        <v>38</v>
      </c>
      <c r="F651">
        <v>650</v>
      </c>
      <c r="G651">
        <v>2452173</v>
      </c>
      <c r="H651">
        <v>210777967</v>
      </c>
      <c r="I651">
        <v>433749</v>
      </c>
      <c r="J651">
        <v>956050</v>
      </c>
      <c r="K651">
        <v>0</v>
      </c>
      <c r="L651">
        <v>0</v>
      </c>
      <c r="M651">
        <v>10092</v>
      </c>
      <c r="N651">
        <v>317468</v>
      </c>
      <c r="O651">
        <v>4066</v>
      </c>
      <c r="P651">
        <v>4376</v>
      </c>
      <c r="Q651">
        <v>0</v>
      </c>
      <c r="R651">
        <v>0</v>
      </c>
      <c r="S651" t="s">
        <v>39</v>
      </c>
      <c r="T651" t="s">
        <v>1094</v>
      </c>
      <c r="U651" t="s">
        <v>40</v>
      </c>
      <c r="V651" t="s">
        <v>3397</v>
      </c>
      <c r="W651" t="s">
        <v>41</v>
      </c>
      <c r="X651" t="s">
        <v>44</v>
      </c>
      <c r="Y651" t="s">
        <v>40</v>
      </c>
      <c r="Z651" t="s">
        <v>2605</v>
      </c>
      <c r="AA651" t="s">
        <v>42</v>
      </c>
      <c r="AB651" t="s">
        <v>1094</v>
      </c>
      <c r="AC651" t="s">
        <v>40</v>
      </c>
      <c r="AD651" t="s">
        <v>2642</v>
      </c>
    </row>
    <row r="652" spans="1:30" ht="39" x14ac:dyDescent="0.25">
      <c r="A652" s="15" t="s">
        <v>8299</v>
      </c>
      <c r="B652" s="16" t="s">
        <v>1001</v>
      </c>
      <c r="C652" s="17">
        <v>834665</v>
      </c>
      <c r="D652" t="s">
        <v>37</v>
      </c>
      <c r="E652" t="s">
        <v>38</v>
      </c>
      <c r="F652">
        <v>651</v>
      </c>
      <c r="G652">
        <v>2454818</v>
      </c>
      <c r="H652">
        <v>211102887</v>
      </c>
      <c r="I652">
        <v>433749</v>
      </c>
      <c r="J652">
        <v>957010</v>
      </c>
      <c r="K652">
        <v>0</v>
      </c>
      <c r="L652">
        <v>0</v>
      </c>
      <c r="M652">
        <v>2643</v>
      </c>
      <c r="N652">
        <v>324920</v>
      </c>
      <c r="O652">
        <v>0</v>
      </c>
      <c r="P652">
        <v>960</v>
      </c>
      <c r="Q652">
        <v>0</v>
      </c>
      <c r="R652">
        <v>0</v>
      </c>
      <c r="S652" t="s">
        <v>39</v>
      </c>
      <c r="T652" t="s">
        <v>1094</v>
      </c>
      <c r="U652" t="s">
        <v>40</v>
      </c>
      <c r="V652" t="s">
        <v>212</v>
      </c>
      <c r="W652" t="s">
        <v>41</v>
      </c>
      <c r="X652" t="s">
        <v>44</v>
      </c>
      <c r="Y652" t="s">
        <v>40</v>
      </c>
      <c r="Z652" t="s">
        <v>44</v>
      </c>
      <c r="AA652" t="s">
        <v>42</v>
      </c>
      <c r="AB652" t="s">
        <v>1094</v>
      </c>
      <c r="AC652" t="s">
        <v>40</v>
      </c>
      <c r="AD652" t="s">
        <v>214</v>
      </c>
    </row>
    <row r="653" spans="1:30" ht="39" x14ac:dyDescent="0.25">
      <c r="A653" s="15" t="s">
        <v>8300</v>
      </c>
      <c r="B653" s="16" t="s">
        <v>1001</v>
      </c>
      <c r="C653" s="17">
        <v>835945</v>
      </c>
      <c r="D653" t="s">
        <v>37</v>
      </c>
      <c r="E653" t="s">
        <v>38</v>
      </c>
      <c r="F653">
        <v>652</v>
      </c>
      <c r="G653">
        <v>2457443</v>
      </c>
      <c r="H653">
        <v>211427828</v>
      </c>
      <c r="I653">
        <v>433749</v>
      </c>
      <c r="J653">
        <v>957970</v>
      </c>
      <c r="K653">
        <v>0</v>
      </c>
      <c r="L653">
        <v>0</v>
      </c>
      <c r="M653">
        <v>2623</v>
      </c>
      <c r="N653">
        <v>324941</v>
      </c>
      <c r="O653">
        <v>0</v>
      </c>
      <c r="P653">
        <v>960</v>
      </c>
      <c r="Q653">
        <v>0</v>
      </c>
      <c r="R653">
        <v>0</v>
      </c>
      <c r="S653" t="s">
        <v>39</v>
      </c>
      <c r="T653" t="s">
        <v>1094</v>
      </c>
      <c r="U653" t="s">
        <v>40</v>
      </c>
      <c r="V653" t="s">
        <v>212</v>
      </c>
      <c r="W653" t="s">
        <v>41</v>
      </c>
      <c r="X653" t="s">
        <v>44</v>
      </c>
      <c r="Y653" t="s">
        <v>40</v>
      </c>
      <c r="Z653" t="s">
        <v>44</v>
      </c>
      <c r="AA653" t="s">
        <v>42</v>
      </c>
      <c r="AB653" t="s">
        <v>1094</v>
      </c>
      <c r="AC653" t="s">
        <v>40</v>
      </c>
      <c r="AD653" t="s">
        <v>214</v>
      </c>
    </row>
    <row r="654" spans="1:30" ht="39" x14ac:dyDescent="0.25">
      <c r="A654" s="15" t="s">
        <v>8301</v>
      </c>
      <c r="B654" s="16" t="s">
        <v>1001</v>
      </c>
      <c r="C654" s="17">
        <v>837225</v>
      </c>
      <c r="D654" t="s">
        <v>37</v>
      </c>
      <c r="E654" t="s">
        <v>38</v>
      </c>
      <c r="F654">
        <v>653</v>
      </c>
      <c r="G654">
        <v>2466720</v>
      </c>
      <c r="H654">
        <v>211746117</v>
      </c>
      <c r="I654">
        <v>437592</v>
      </c>
      <c r="J654">
        <v>961611</v>
      </c>
      <c r="K654">
        <v>0</v>
      </c>
      <c r="L654">
        <v>0</v>
      </c>
      <c r="M654">
        <v>9275</v>
      </c>
      <c r="N654">
        <v>318289</v>
      </c>
      <c r="O654">
        <v>3843</v>
      </c>
      <c r="P654">
        <v>3641</v>
      </c>
      <c r="Q654">
        <v>0</v>
      </c>
      <c r="R654">
        <v>0</v>
      </c>
      <c r="S654" t="s">
        <v>39</v>
      </c>
      <c r="T654" t="s">
        <v>1873</v>
      </c>
      <c r="U654" t="s">
        <v>40</v>
      </c>
      <c r="V654" t="s">
        <v>2635</v>
      </c>
      <c r="W654" t="s">
        <v>41</v>
      </c>
      <c r="X654" t="s">
        <v>44</v>
      </c>
      <c r="Y654" t="s">
        <v>40</v>
      </c>
      <c r="Z654" t="s">
        <v>1862</v>
      </c>
      <c r="AA654" t="s">
        <v>42</v>
      </c>
      <c r="AB654" t="s">
        <v>1094</v>
      </c>
      <c r="AC654" t="s">
        <v>40</v>
      </c>
      <c r="AD654" t="s">
        <v>2636</v>
      </c>
    </row>
    <row r="655" spans="1:30" ht="39" x14ac:dyDescent="0.25">
      <c r="A655" s="15" t="s">
        <v>8302</v>
      </c>
      <c r="B655" s="16" t="s">
        <v>1001</v>
      </c>
      <c r="C655" s="17">
        <v>838505</v>
      </c>
      <c r="D655" t="s">
        <v>37</v>
      </c>
      <c r="E655" t="s">
        <v>38</v>
      </c>
      <c r="F655">
        <v>654</v>
      </c>
      <c r="G655">
        <v>2473562</v>
      </c>
      <c r="H655">
        <v>212066838</v>
      </c>
      <c r="I655">
        <v>440036</v>
      </c>
      <c r="J655">
        <v>964227</v>
      </c>
      <c r="K655">
        <v>0</v>
      </c>
      <c r="L655">
        <v>0</v>
      </c>
      <c r="M655">
        <v>6840</v>
      </c>
      <c r="N655">
        <v>320721</v>
      </c>
      <c r="O655">
        <v>2444</v>
      </c>
      <c r="P655">
        <v>2616</v>
      </c>
      <c r="Q655">
        <v>0</v>
      </c>
      <c r="R655">
        <v>0</v>
      </c>
      <c r="S655" t="s">
        <v>39</v>
      </c>
      <c r="T655" t="s">
        <v>1873</v>
      </c>
      <c r="U655" t="s">
        <v>40</v>
      </c>
      <c r="V655" t="s">
        <v>60</v>
      </c>
      <c r="W655" t="s">
        <v>41</v>
      </c>
      <c r="X655" t="s">
        <v>44</v>
      </c>
      <c r="Y655" t="s">
        <v>40</v>
      </c>
      <c r="Z655" t="s">
        <v>228</v>
      </c>
      <c r="AA655" t="s">
        <v>42</v>
      </c>
      <c r="AB655" t="s">
        <v>1094</v>
      </c>
      <c r="AC655" t="s">
        <v>40</v>
      </c>
      <c r="AD655" t="s">
        <v>371</v>
      </c>
    </row>
    <row r="656" spans="1:30" ht="39" x14ac:dyDescent="0.25">
      <c r="A656" s="15" t="s">
        <v>8303</v>
      </c>
      <c r="B656" s="16" t="s">
        <v>1001</v>
      </c>
      <c r="C656" s="17">
        <v>839785</v>
      </c>
      <c r="D656" t="s">
        <v>37</v>
      </c>
      <c r="E656" t="s">
        <v>38</v>
      </c>
      <c r="F656">
        <v>655</v>
      </c>
      <c r="G656">
        <v>2476097</v>
      </c>
      <c r="H656">
        <v>212391868</v>
      </c>
      <c r="I656">
        <v>440036</v>
      </c>
      <c r="J656">
        <v>965565</v>
      </c>
      <c r="K656">
        <v>0</v>
      </c>
      <c r="L656">
        <v>0</v>
      </c>
      <c r="M656">
        <v>2533</v>
      </c>
      <c r="N656">
        <v>325030</v>
      </c>
      <c r="O656">
        <v>0</v>
      </c>
      <c r="P656">
        <v>1338</v>
      </c>
      <c r="Q656">
        <v>0</v>
      </c>
      <c r="R656">
        <v>0</v>
      </c>
      <c r="S656" t="s">
        <v>39</v>
      </c>
      <c r="T656" t="s">
        <v>1873</v>
      </c>
      <c r="U656" t="s">
        <v>40</v>
      </c>
      <c r="V656" t="s">
        <v>49</v>
      </c>
      <c r="W656" t="s">
        <v>41</v>
      </c>
      <c r="X656" t="s">
        <v>44</v>
      </c>
      <c r="Y656" t="s">
        <v>40</v>
      </c>
      <c r="Z656" t="s">
        <v>44</v>
      </c>
      <c r="AA656" t="s">
        <v>42</v>
      </c>
      <c r="AB656" t="s">
        <v>1094</v>
      </c>
      <c r="AC656" t="s">
        <v>40</v>
      </c>
      <c r="AD656" t="s">
        <v>1854</v>
      </c>
    </row>
    <row r="657" spans="1:30" ht="39" x14ac:dyDescent="0.25">
      <c r="A657" s="15" t="s">
        <v>8304</v>
      </c>
      <c r="B657" s="16" t="s">
        <v>1001</v>
      </c>
      <c r="C657" s="17">
        <v>841065</v>
      </c>
      <c r="D657" t="s">
        <v>37</v>
      </c>
      <c r="E657" t="s">
        <v>38</v>
      </c>
      <c r="F657">
        <v>656</v>
      </c>
      <c r="G657">
        <v>2478609</v>
      </c>
      <c r="H657">
        <v>212716922</v>
      </c>
      <c r="I657">
        <v>440036</v>
      </c>
      <c r="J657">
        <v>966525</v>
      </c>
      <c r="K657">
        <v>0</v>
      </c>
      <c r="L657">
        <v>0</v>
      </c>
      <c r="M657">
        <v>2511</v>
      </c>
      <c r="N657">
        <v>325054</v>
      </c>
      <c r="O657">
        <v>0</v>
      </c>
      <c r="P657">
        <v>960</v>
      </c>
      <c r="Q657">
        <v>0</v>
      </c>
      <c r="R657">
        <v>0</v>
      </c>
      <c r="S657" t="s">
        <v>39</v>
      </c>
      <c r="T657" t="s">
        <v>1873</v>
      </c>
      <c r="U657" t="s">
        <v>40</v>
      </c>
      <c r="V657" t="s">
        <v>212</v>
      </c>
      <c r="W657" t="s">
        <v>41</v>
      </c>
      <c r="X657" t="s">
        <v>44</v>
      </c>
      <c r="Y657" t="s">
        <v>40</v>
      </c>
      <c r="Z657" t="s">
        <v>44</v>
      </c>
      <c r="AA657" t="s">
        <v>42</v>
      </c>
      <c r="AB657" t="s">
        <v>1094</v>
      </c>
      <c r="AC657" t="s">
        <v>40</v>
      </c>
      <c r="AD657" t="s">
        <v>214</v>
      </c>
    </row>
    <row r="658" spans="1:30" ht="39" x14ac:dyDescent="0.25">
      <c r="A658" s="15" t="s">
        <v>8305</v>
      </c>
      <c r="B658" s="16" t="s">
        <v>1001</v>
      </c>
      <c r="C658" s="17">
        <v>842345</v>
      </c>
      <c r="D658" t="s">
        <v>37</v>
      </c>
      <c r="E658" t="s">
        <v>38</v>
      </c>
      <c r="F658">
        <v>657</v>
      </c>
      <c r="G658">
        <v>2481107</v>
      </c>
      <c r="H658">
        <v>213041988</v>
      </c>
      <c r="I658">
        <v>440036</v>
      </c>
      <c r="J658">
        <v>967674</v>
      </c>
      <c r="K658">
        <v>0</v>
      </c>
      <c r="L658">
        <v>0</v>
      </c>
      <c r="M658">
        <v>2497</v>
      </c>
      <c r="N658">
        <v>325066</v>
      </c>
      <c r="O658">
        <v>0</v>
      </c>
      <c r="P658">
        <v>1149</v>
      </c>
      <c r="Q658">
        <v>0</v>
      </c>
      <c r="R658">
        <v>0</v>
      </c>
      <c r="S658" t="s">
        <v>39</v>
      </c>
      <c r="T658" t="s">
        <v>1873</v>
      </c>
      <c r="U658" t="s">
        <v>40</v>
      </c>
      <c r="V658" t="s">
        <v>221</v>
      </c>
      <c r="W658" t="s">
        <v>41</v>
      </c>
      <c r="X658" t="s">
        <v>44</v>
      </c>
      <c r="Y658" t="s">
        <v>40</v>
      </c>
      <c r="Z658" t="s">
        <v>44</v>
      </c>
      <c r="AA658" t="s">
        <v>42</v>
      </c>
      <c r="AB658" t="s">
        <v>1873</v>
      </c>
      <c r="AC658" t="s">
        <v>40</v>
      </c>
      <c r="AD658" t="s">
        <v>234</v>
      </c>
    </row>
    <row r="659" spans="1:30" ht="39" x14ac:dyDescent="0.25">
      <c r="A659" s="15" t="s">
        <v>8306</v>
      </c>
      <c r="B659" s="16" t="s">
        <v>1001</v>
      </c>
      <c r="C659" s="17">
        <v>843625</v>
      </c>
      <c r="D659" t="s">
        <v>37</v>
      </c>
      <c r="E659" t="s">
        <v>38</v>
      </c>
      <c r="F659">
        <v>658</v>
      </c>
      <c r="G659">
        <v>2483620</v>
      </c>
      <c r="H659">
        <v>213367041</v>
      </c>
      <c r="I659">
        <v>440036</v>
      </c>
      <c r="J659">
        <v>968634</v>
      </c>
      <c r="K659">
        <v>0</v>
      </c>
      <c r="L659">
        <v>0</v>
      </c>
      <c r="M659">
        <v>2512</v>
      </c>
      <c r="N659">
        <v>325053</v>
      </c>
      <c r="O659">
        <v>0</v>
      </c>
      <c r="P659">
        <v>960</v>
      </c>
      <c r="Q659">
        <v>0</v>
      </c>
      <c r="R659">
        <v>0</v>
      </c>
      <c r="S659" t="s">
        <v>39</v>
      </c>
      <c r="T659" t="s">
        <v>1873</v>
      </c>
      <c r="U659" t="s">
        <v>40</v>
      </c>
      <c r="V659" t="s">
        <v>212</v>
      </c>
      <c r="W659" t="s">
        <v>41</v>
      </c>
      <c r="X659" t="s">
        <v>44</v>
      </c>
      <c r="Y659" t="s">
        <v>40</v>
      </c>
      <c r="Z659" t="s">
        <v>44</v>
      </c>
      <c r="AA659" t="s">
        <v>42</v>
      </c>
      <c r="AB659" t="s">
        <v>1873</v>
      </c>
      <c r="AC659" t="s">
        <v>40</v>
      </c>
      <c r="AD659" t="s">
        <v>214</v>
      </c>
    </row>
    <row r="660" spans="1:30" ht="39" x14ac:dyDescent="0.25">
      <c r="A660" s="15" t="s">
        <v>8307</v>
      </c>
      <c r="B660" s="16" t="s">
        <v>1001</v>
      </c>
      <c r="C660" s="17">
        <v>844905</v>
      </c>
      <c r="D660" t="s">
        <v>37</v>
      </c>
      <c r="E660" t="s">
        <v>38</v>
      </c>
      <c r="F660">
        <v>659</v>
      </c>
      <c r="G660">
        <v>2486623</v>
      </c>
      <c r="H660">
        <v>213691601</v>
      </c>
      <c r="I660">
        <v>440142</v>
      </c>
      <c r="J660">
        <v>969709</v>
      </c>
      <c r="K660">
        <v>0</v>
      </c>
      <c r="L660">
        <v>0</v>
      </c>
      <c r="M660">
        <v>3002</v>
      </c>
      <c r="N660">
        <v>324560</v>
      </c>
      <c r="O660">
        <v>106</v>
      </c>
      <c r="P660">
        <v>1075</v>
      </c>
      <c r="Q660">
        <v>0</v>
      </c>
      <c r="R660">
        <v>0</v>
      </c>
      <c r="S660" t="s">
        <v>39</v>
      </c>
      <c r="T660" t="s">
        <v>1873</v>
      </c>
      <c r="U660" t="s">
        <v>40</v>
      </c>
      <c r="V660" t="s">
        <v>50</v>
      </c>
      <c r="W660" t="s">
        <v>41</v>
      </c>
      <c r="X660" t="s">
        <v>44</v>
      </c>
      <c r="Y660" t="s">
        <v>40</v>
      </c>
      <c r="Z660" t="s">
        <v>1871</v>
      </c>
      <c r="AA660" t="s">
        <v>42</v>
      </c>
      <c r="AB660" t="s">
        <v>1873</v>
      </c>
      <c r="AC660" t="s">
        <v>40</v>
      </c>
      <c r="AD660" t="s">
        <v>205</v>
      </c>
    </row>
    <row r="661" spans="1:30" ht="39" x14ac:dyDescent="0.25">
      <c r="A661" s="15" t="s">
        <v>8308</v>
      </c>
      <c r="B661" s="16" t="s">
        <v>1001</v>
      </c>
      <c r="C661" s="17">
        <v>846185</v>
      </c>
      <c r="D661" t="s">
        <v>37</v>
      </c>
      <c r="E661" t="s">
        <v>38</v>
      </c>
      <c r="F661">
        <v>660</v>
      </c>
      <c r="G661">
        <v>2490676</v>
      </c>
      <c r="H661">
        <v>214015109</v>
      </c>
      <c r="I661">
        <v>440845</v>
      </c>
      <c r="J661">
        <v>971332</v>
      </c>
      <c r="K661">
        <v>0</v>
      </c>
      <c r="L661">
        <v>0</v>
      </c>
      <c r="M661">
        <v>4051</v>
      </c>
      <c r="N661">
        <v>323508</v>
      </c>
      <c r="O661">
        <v>703</v>
      </c>
      <c r="P661">
        <v>1623</v>
      </c>
      <c r="Q661">
        <v>0</v>
      </c>
      <c r="R661">
        <v>0</v>
      </c>
      <c r="S661" t="s">
        <v>39</v>
      </c>
      <c r="T661" t="s">
        <v>1873</v>
      </c>
      <c r="U661" t="s">
        <v>40</v>
      </c>
      <c r="V661" t="s">
        <v>362</v>
      </c>
      <c r="W661" t="s">
        <v>41</v>
      </c>
      <c r="X661" t="s">
        <v>44</v>
      </c>
      <c r="Y661" t="s">
        <v>40</v>
      </c>
      <c r="Z661" t="s">
        <v>1845</v>
      </c>
      <c r="AA661" t="s">
        <v>42</v>
      </c>
      <c r="AB661" t="s">
        <v>1873</v>
      </c>
      <c r="AC661" t="s">
        <v>40</v>
      </c>
      <c r="AD661" t="s">
        <v>1834</v>
      </c>
    </row>
    <row r="662" spans="1:30" ht="39" x14ac:dyDescent="0.25">
      <c r="A662" s="15" t="s">
        <v>8309</v>
      </c>
      <c r="B662" s="16" t="s">
        <v>1001</v>
      </c>
      <c r="C662" s="17">
        <v>847465</v>
      </c>
      <c r="D662" t="s">
        <v>37</v>
      </c>
      <c r="E662" t="s">
        <v>38</v>
      </c>
      <c r="F662">
        <v>661</v>
      </c>
      <c r="G662">
        <v>2493204</v>
      </c>
      <c r="H662">
        <v>214340146</v>
      </c>
      <c r="I662">
        <v>440845</v>
      </c>
      <c r="J662">
        <v>972292</v>
      </c>
      <c r="K662">
        <v>0</v>
      </c>
      <c r="L662">
        <v>0</v>
      </c>
      <c r="M662">
        <v>2526</v>
      </c>
      <c r="N662">
        <v>325037</v>
      </c>
      <c r="O662">
        <v>0</v>
      </c>
      <c r="P662">
        <v>960</v>
      </c>
      <c r="Q662">
        <v>0</v>
      </c>
      <c r="R662">
        <v>0</v>
      </c>
      <c r="S662" t="s">
        <v>39</v>
      </c>
      <c r="T662" t="s">
        <v>1873</v>
      </c>
      <c r="U662" t="s">
        <v>40</v>
      </c>
      <c r="V662" t="s">
        <v>212</v>
      </c>
      <c r="W662" t="s">
        <v>41</v>
      </c>
      <c r="X662" t="s">
        <v>44</v>
      </c>
      <c r="Y662" t="s">
        <v>40</v>
      </c>
      <c r="Z662" t="s">
        <v>44</v>
      </c>
      <c r="AA662" t="s">
        <v>42</v>
      </c>
      <c r="AB662" t="s">
        <v>1873</v>
      </c>
      <c r="AC662" t="s">
        <v>40</v>
      </c>
      <c r="AD662" t="s">
        <v>214</v>
      </c>
    </row>
    <row r="663" spans="1:30" ht="39" x14ac:dyDescent="0.25">
      <c r="A663" s="15" t="s">
        <v>8310</v>
      </c>
      <c r="B663" s="16" t="s">
        <v>1001</v>
      </c>
      <c r="C663" s="17">
        <v>848745</v>
      </c>
      <c r="D663" t="s">
        <v>37</v>
      </c>
      <c r="E663" t="s">
        <v>38</v>
      </c>
      <c r="F663">
        <v>662</v>
      </c>
      <c r="G663">
        <v>2495709</v>
      </c>
      <c r="H663">
        <v>214665207</v>
      </c>
      <c r="I663">
        <v>440845</v>
      </c>
      <c r="J663">
        <v>973252</v>
      </c>
      <c r="K663">
        <v>0</v>
      </c>
      <c r="L663">
        <v>0</v>
      </c>
      <c r="M663">
        <v>2504</v>
      </c>
      <c r="N663">
        <v>325061</v>
      </c>
      <c r="O663">
        <v>0</v>
      </c>
      <c r="P663">
        <v>960</v>
      </c>
      <c r="Q663">
        <v>0</v>
      </c>
      <c r="R663">
        <v>0</v>
      </c>
      <c r="S663" t="s">
        <v>39</v>
      </c>
      <c r="T663" t="s">
        <v>1873</v>
      </c>
      <c r="U663" t="s">
        <v>40</v>
      </c>
      <c r="V663" t="s">
        <v>212</v>
      </c>
      <c r="W663" t="s">
        <v>41</v>
      </c>
      <c r="X663" t="s">
        <v>44</v>
      </c>
      <c r="Y663" t="s">
        <v>40</v>
      </c>
      <c r="Z663" t="s">
        <v>44</v>
      </c>
      <c r="AA663" t="s">
        <v>42</v>
      </c>
      <c r="AB663" t="s">
        <v>1873</v>
      </c>
      <c r="AC663" t="s">
        <v>40</v>
      </c>
      <c r="AD663" t="s">
        <v>214</v>
      </c>
    </row>
    <row r="664" spans="1:30" ht="39" x14ac:dyDescent="0.25">
      <c r="A664" s="15" t="s">
        <v>8311</v>
      </c>
      <c r="B664" s="16" t="s">
        <v>1001</v>
      </c>
      <c r="C664" s="17">
        <v>850025</v>
      </c>
      <c r="D664" t="s">
        <v>37</v>
      </c>
      <c r="E664" t="s">
        <v>38</v>
      </c>
      <c r="F664">
        <v>663</v>
      </c>
      <c r="G664">
        <v>2498202</v>
      </c>
      <c r="H664">
        <v>214990279</v>
      </c>
      <c r="I664">
        <v>440845</v>
      </c>
      <c r="J664">
        <v>974212</v>
      </c>
      <c r="K664">
        <v>0</v>
      </c>
      <c r="L664">
        <v>0</v>
      </c>
      <c r="M664">
        <v>2492</v>
      </c>
      <c r="N664">
        <v>325072</v>
      </c>
      <c r="O664">
        <v>0</v>
      </c>
      <c r="P664">
        <v>960</v>
      </c>
      <c r="Q664">
        <v>0</v>
      </c>
      <c r="R664">
        <v>0</v>
      </c>
      <c r="S664" t="s">
        <v>39</v>
      </c>
      <c r="T664" t="s">
        <v>1873</v>
      </c>
      <c r="U664" t="s">
        <v>40</v>
      </c>
      <c r="V664" t="s">
        <v>212</v>
      </c>
      <c r="W664" t="s">
        <v>41</v>
      </c>
      <c r="X664" t="s">
        <v>44</v>
      </c>
      <c r="Y664" t="s">
        <v>40</v>
      </c>
      <c r="Z664" t="s">
        <v>44</v>
      </c>
      <c r="AA664" t="s">
        <v>42</v>
      </c>
      <c r="AB664" t="s">
        <v>1873</v>
      </c>
      <c r="AC664" t="s">
        <v>40</v>
      </c>
      <c r="AD664" t="s">
        <v>214</v>
      </c>
    </row>
    <row r="665" spans="1:30" ht="39" x14ac:dyDescent="0.25">
      <c r="A665" s="15" t="s">
        <v>8312</v>
      </c>
      <c r="B665" s="16" t="s">
        <v>1001</v>
      </c>
      <c r="C665" s="17">
        <v>851305</v>
      </c>
      <c r="D665" t="s">
        <v>37</v>
      </c>
      <c r="E665" t="s">
        <v>38</v>
      </c>
      <c r="F665">
        <v>664</v>
      </c>
      <c r="G665">
        <v>2500839</v>
      </c>
      <c r="H665">
        <v>215315208</v>
      </c>
      <c r="I665">
        <v>440845</v>
      </c>
      <c r="J665">
        <v>975513</v>
      </c>
      <c r="K665">
        <v>0</v>
      </c>
      <c r="L665">
        <v>0</v>
      </c>
      <c r="M665">
        <v>2636</v>
      </c>
      <c r="N665">
        <v>324929</v>
      </c>
      <c r="O665">
        <v>0</v>
      </c>
      <c r="P665">
        <v>1301</v>
      </c>
      <c r="Q665">
        <v>0</v>
      </c>
      <c r="R665">
        <v>0</v>
      </c>
      <c r="S665" t="s">
        <v>39</v>
      </c>
      <c r="T665" t="s">
        <v>1873</v>
      </c>
      <c r="U665" t="s">
        <v>40</v>
      </c>
      <c r="V665" t="s">
        <v>217</v>
      </c>
      <c r="W665" t="s">
        <v>41</v>
      </c>
      <c r="X665" t="s">
        <v>44</v>
      </c>
      <c r="Y665" t="s">
        <v>40</v>
      </c>
      <c r="Z665" t="s">
        <v>44</v>
      </c>
      <c r="AA665" t="s">
        <v>42</v>
      </c>
      <c r="AB665" t="s">
        <v>1873</v>
      </c>
      <c r="AC665" t="s">
        <v>40</v>
      </c>
      <c r="AD665" t="s">
        <v>573</v>
      </c>
    </row>
    <row r="666" spans="1:30" ht="39" x14ac:dyDescent="0.25">
      <c r="A666" s="15" t="s">
        <v>8313</v>
      </c>
      <c r="B666" s="16" t="s">
        <v>1001</v>
      </c>
      <c r="C666" s="17">
        <v>852585</v>
      </c>
      <c r="D666" t="s">
        <v>37</v>
      </c>
      <c r="E666" t="s">
        <v>38</v>
      </c>
      <c r="F666">
        <v>665</v>
      </c>
      <c r="G666">
        <v>2503352</v>
      </c>
      <c r="H666">
        <v>215640262</v>
      </c>
      <c r="I666">
        <v>440845</v>
      </c>
      <c r="J666">
        <v>976662</v>
      </c>
      <c r="K666">
        <v>0</v>
      </c>
      <c r="L666">
        <v>0</v>
      </c>
      <c r="M666">
        <v>2512</v>
      </c>
      <c r="N666">
        <v>325054</v>
      </c>
      <c r="O666">
        <v>0</v>
      </c>
      <c r="P666">
        <v>1149</v>
      </c>
      <c r="Q666">
        <v>0</v>
      </c>
      <c r="R666">
        <v>0</v>
      </c>
      <c r="S666" t="s">
        <v>39</v>
      </c>
      <c r="T666" t="s">
        <v>1873</v>
      </c>
      <c r="U666" t="s">
        <v>40</v>
      </c>
      <c r="V666" t="s">
        <v>221</v>
      </c>
      <c r="W666" t="s">
        <v>41</v>
      </c>
      <c r="X666" t="s">
        <v>44</v>
      </c>
      <c r="Y666" t="s">
        <v>40</v>
      </c>
      <c r="Z666" t="s">
        <v>44</v>
      </c>
      <c r="AA666" t="s">
        <v>42</v>
      </c>
      <c r="AB666" t="s">
        <v>1873</v>
      </c>
      <c r="AC666" t="s">
        <v>40</v>
      </c>
      <c r="AD666" t="s">
        <v>234</v>
      </c>
    </row>
    <row r="667" spans="1:30" ht="39" x14ac:dyDescent="0.25">
      <c r="A667" s="15" t="s">
        <v>8314</v>
      </c>
      <c r="B667" s="16" t="s">
        <v>1001</v>
      </c>
      <c r="C667" s="17">
        <v>853865</v>
      </c>
      <c r="D667" t="s">
        <v>37</v>
      </c>
      <c r="E667" t="s">
        <v>38</v>
      </c>
      <c r="F667">
        <v>666</v>
      </c>
      <c r="G667">
        <v>2507318</v>
      </c>
      <c r="H667">
        <v>215963859</v>
      </c>
      <c r="I667">
        <v>441538</v>
      </c>
      <c r="J667">
        <v>978166</v>
      </c>
      <c r="K667">
        <v>0</v>
      </c>
      <c r="L667">
        <v>0</v>
      </c>
      <c r="M667">
        <v>3964</v>
      </c>
      <c r="N667">
        <v>323597</v>
      </c>
      <c r="O667">
        <v>693</v>
      </c>
      <c r="P667">
        <v>1504</v>
      </c>
      <c r="Q667">
        <v>0</v>
      </c>
      <c r="R667">
        <v>0</v>
      </c>
      <c r="S667" t="s">
        <v>39</v>
      </c>
      <c r="T667" t="s">
        <v>1874</v>
      </c>
      <c r="U667" t="s">
        <v>40</v>
      </c>
      <c r="V667" t="s">
        <v>43</v>
      </c>
      <c r="W667" t="s">
        <v>41</v>
      </c>
      <c r="X667" t="s">
        <v>44</v>
      </c>
      <c r="Y667" t="s">
        <v>40</v>
      </c>
      <c r="Z667" t="s">
        <v>1845</v>
      </c>
      <c r="AA667" t="s">
        <v>42</v>
      </c>
      <c r="AB667" t="s">
        <v>1873</v>
      </c>
      <c r="AC667" t="s">
        <v>40</v>
      </c>
      <c r="AD667" t="s">
        <v>1833</v>
      </c>
    </row>
    <row r="668" spans="1:30" ht="39" x14ac:dyDescent="0.25">
      <c r="A668" s="15" t="s">
        <v>8315</v>
      </c>
      <c r="B668" s="16" t="s">
        <v>1001</v>
      </c>
      <c r="C668" s="17">
        <v>855145</v>
      </c>
      <c r="D668" t="s">
        <v>37</v>
      </c>
      <c r="E668" t="s">
        <v>38</v>
      </c>
      <c r="F668">
        <v>667</v>
      </c>
      <c r="G668">
        <v>2509965</v>
      </c>
      <c r="H668">
        <v>216288777</v>
      </c>
      <c r="I668">
        <v>441538</v>
      </c>
      <c r="J668">
        <v>979126</v>
      </c>
      <c r="K668">
        <v>0</v>
      </c>
      <c r="L668">
        <v>0</v>
      </c>
      <c r="M668">
        <v>2645</v>
      </c>
      <c r="N668">
        <v>324918</v>
      </c>
      <c r="O668">
        <v>0</v>
      </c>
      <c r="P668">
        <v>960</v>
      </c>
      <c r="Q668">
        <v>0</v>
      </c>
      <c r="R668">
        <v>0</v>
      </c>
      <c r="S668" t="s">
        <v>39</v>
      </c>
      <c r="T668" t="s">
        <v>1874</v>
      </c>
      <c r="U668" t="s">
        <v>40</v>
      </c>
      <c r="V668" t="s">
        <v>212</v>
      </c>
      <c r="W668" t="s">
        <v>41</v>
      </c>
      <c r="X668" t="s">
        <v>44</v>
      </c>
      <c r="Y668" t="s">
        <v>40</v>
      </c>
      <c r="Z668" t="s">
        <v>44</v>
      </c>
      <c r="AA668" t="s">
        <v>42</v>
      </c>
      <c r="AB668" t="s">
        <v>1873</v>
      </c>
      <c r="AC668" t="s">
        <v>40</v>
      </c>
      <c r="AD668" t="s">
        <v>214</v>
      </c>
    </row>
    <row r="669" spans="1:30" ht="39" x14ac:dyDescent="0.25">
      <c r="A669" s="15" t="s">
        <v>8316</v>
      </c>
      <c r="B669" s="16" t="s">
        <v>1001</v>
      </c>
      <c r="C669" s="17">
        <v>856425</v>
      </c>
      <c r="D669" t="s">
        <v>37</v>
      </c>
      <c r="E669" t="s">
        <v>38</v>
      </c>
      <c r="F669">
        <v>668</v>
      </c>
      <c r="G669">
        <v>2512589</v>
      </c>
      <c r="H669">
        <v>216613719</v>
      </c>
      <c r="I669">
        <v>441538</v>
      </c>
      <c r="J669">
        <v>980086</v>
      </c>
      <c r="K669">
        <v>0</v>
      </c>
      <c r="L669">
        <v>0</v>
      </c>
      <c r="M669">
        <v>2622</v>
      </c>
      <c r="N669">
        <v>324942</v>
      </c>
      <c r="O669">
        <v>0</v>
      </c>
      <c r="P669">
        <v>960</v>
      </c>
      <c r="Q669">
        <v>0</v>
      </c>
      <c r="R669">
        <v>0</v>
      </c>
      <c r="S669" t="s">
        <v>39</v>
      </c>
      <c r="T669" t="s">
        <v>1874</v>
      </c>
      <c r="U669" t="s">
        <v>40</v>
      </c>
      <c r="V669" t="s">
        <v>212</v>
      </c>
      <c r="W669" t="s">
        <v>41</v>
      </c>
      <c r="X669" t="s">
        <v>44</v>
      </c>
      <c r="Y669" t="s">
        <v>40</v>
      </c>
      <c r="Z669" t="s">
        <v>44</v>
      </c>
      <c r="AA669" t="s">
        <v>42</v>
      </c>
      <c r="AB669" t="s">
        <v>1873</v>
      </c>
      <c r="AC669" t="s">
        <v>40</v>
      </c>
      <c r="AD669" t="s">
        <v>214</v>
      </c>
    </row>
    <row r="670" spans="1:30" ht="39" x14ac:dyDescent="0.25">
      <c r="A670" s="15" t="s">
        <v>8317</v>
      </c>
      <c r="B670" s="16" t="s">
        <v>1001</v>
      </c>
      <c r="C670" s="17">
        <v>857705</v>
      </c>
      <c r="D670" t="s">
        <v>37</v>
      </c>
      <c r="E670" t="s">
        <v>38</v>
      </c>
      <c r="F670">
        <v>669</v>
      </c>
      <c r="G670">
        <v>2516303</v>
      </c>
      <c r="H670">
        <v>216937570</v>
      </c>
      <c r="I670">
        <v>442093</v>
      </c>
      <c r="J670">
        <v>981624</v>
      </c>
      <c r="K670">
        <v>0</v>
      </c>
      <c r="L670">
        <v>0</v>
      </c>
      <c r="M670">
        <v>3712</v>
      </c>
      <c r="N670">
        <v>323851</v>
      </c>
      <c r="O670">
        <v>555</v>
      </c>
      <c r="P670">
        <v>1538</v>
      </c>
      <c r="Q670">
        <v>0</v>
      </c>
      <c r="R670">
        <v>0</v>
      </c>
      <c r="S670" t="s">
        <v>39</v>
      </c>
      <c r="T670" t="s">
        <v>1874</v>
      </c>
      <c r="U670" t="s">
        <v>40</v>
      </c>
      <c r="V670" t="s">
        <v>199</v>
      </c>
      <c r="W670" t="s">
        <v>41</v>
      </c>
      <c r="X670" t="s">
        <v>44</v>
      </c>
      <c r="Y670" t="s">
        <v>40</v>
      </c>
      <c r="Z670" t="s">
        <v>57</v>
      </c>
      <c r="AA670" t="s">
        <v>42</v>
      </c>
      <c r="AB670" t="s">
        <v>1873</v>
      </c>
      <c r="AC670" t="s">
        <v>40</v>
      </c>
      <c r="AD670" t="s">
        <v>1848</v>
      </c>
    </row>
    <row r="671" spans="1:30" ht="39" x14ac:dyDescent="0.25">
      <c r="A671" s="15" t="s">
        <v>8318</v>
      </c>
      <c r="B671" s="16" t="s">
        <v>1001</v>
      </c>
      <c r="C671" s="17">
        <v>858985</v>
      </c>
      <c r="D671" t="s">
        <v>37</v>
      </c>
      <c r="E671" t="s">
        <v>38</v>
      </c>
      <c r="F671">
        <v>670</v>
      </c>
      <c r="G671">
        <v>2518831</v>
      </c>
      <c r="H671">
        <v>217262608</v>
      </c>
      <c r="I671">
        <v>442093</v>
      </c>
      <c r="J671">
        <v>982779</v>
      </c>
      <c r="K671">
        <v>0</v>
      </c>
      <c r="L671">
        <v>0</v>
      </c>
      <c r="M671">
        <v>2527</v>
      </c>
      <c r="N671">
        <v>325038</v>
      </c>
      <c r="O671">
        <v>0</v>
      </c>
      <c r="P671">
        <v>1155</v>
      </c>
      <c r="Q671">
        <v>0</v>
      </c>
      <c r="R671">
        <v>0</v>
      </c>
      <c r="S671" t="s">
        <v>39</v>
      </c>
      <c r="T671" t="s">
        <v>1874</v>
      </c>
      <c r="U671" t="s">
        <v>40</v>
      </c>
      <c r="V671" t="s">
        <v>221</v>
      </c>
      <c r="W671" t="s">
        <v>41</v>
      </c>
      <c r="X671" t="s">
        <v>44</v>
      </c>
      <c r="Y671" t="s">
        <v>40</v>
      </c>
      <c r="Z671" t="s">
        <v>44</v>
      </c>
      <c r="AA671" t="s">
        <v>42</v>
      </c>
      <c r="AB671" t="s">
        <v>1873</v>
      </c>
      <c r="AC671" t="s">
        <v>40</v>
      </c>
      <c r="AD671" t="s">
        <v>234</v>
      </c>
    </row>
    <row r="672" spans="1:30" ht="39" x14ac:dyDescent="0.25">
      <c r="A672" s="15" t="s">
        <v>8319</v>
      </c>
      <c r="B672" s="16" t="s">
        <v>1001</v>
      </c>
      <c r="C672" s="17">
        <v>860265</v>
      </c>
      <c r="D672" t="s">
        <v>37</v>
      </c>
      <c r="E672" t="s">
        <v>38</v>
      </c>
      <c r="F672">
        <v>671</v>
      </c>
      <c r="G672">
        <v>2521345</v>
      </c>
      <c r="H672">
        <v>217587662</v>
      </c>
      <c r="I672">
        <v>442093</v>
      </c>
      <c r="J672">
        <v>983739</v>
      </c>
      <c r="K672">
        <v>0</v>
      </c>
      <c r="L672">
        <v>0</v>
      </c>
      <c r="M672">
        <v>2513</v>
      </c>
      <c r="N672">
        <v>325054</v>
      </c>
      <c r="O672">
        <v>0</v>
      </c>
      <c r="P672">
        <v>960</v>
      </c>
      <c r="Q672">
        <v>0</v>
      </c>
      <c r="R672">
        <v>0</v>
      </c>
      <c r="S672" t="s">
        <v>39</v>
      </c>
      <c r="T672" t="s">
        <v>1874</v>
      </c>
      <c r="U672" t="s">
        <v>40</v>
      </c>
      <c r="V672" t="s">
        <v>212</v>
      </c>
      <c r="W672" t="s">
        <v>41</v>
      </c>
      <c r="X672" t="s">
        <v>44</v>
      </c>
      <c r="Y672" t="s">
        <v>40</v>
      </c>
      <c r="Z672" t="s">
        <v>44</v>
      </c>
      <c r="AA672" t="s">
        <v>42</v>
      </c>
      <c r="AB672" t="s">
        <v>1873</v>
      </c>
      <c r="AC672" t="s">
        <v>40</v>
      </c>
      <c r="AD672" t="s">
        <v>214</v>
      </c>
    </row>
    <row r="673" spans="1:30" ht="39" x14ac:dyDescent="0.25">
      <c r="A673" s="15" t="s">
        <v>8320</v>
      </c>
      <c r="B673" s="16" t="s">
        <v>1001</v>
      </c>
      <c r="C673" s="17">
        <v>861545</v>
      </c>
      <c r="D673" t="s">
        <v>37</v>
      </c>
      <c r="E673" t="s">
        <v>38</v>
      </c>
      <c r="F673">
        <v>672</v>
      </c>
      <c r="G673">
        <v>2523967</v>
      </c>
      <c r="H673">
        <v>217912603</v>
      </c>
      <c r="I673">
        <v>442093</v>
      </c>
      <c r="J673">
        <v>984699</v>
      </c>
      <c r="K673">
        <v>0</v>
      </c>
      <c r="L673">
        <v>0</v>
      </c>
      <c r="M673">
        <v>2621</v>
      </c>
      <c r="N673">
        <v>324941</v>
      </c>
      <c r="O673">
        <v>0</v>
      </c>
      <c r="P673">
        <v>960</v>
      </c>
      <c r="Q673">
        <v>0</v>
      </c>
      <c r="R673">
        <v>0</v>
      </c>
      <c r="S673" t="s">
        <v>39</v>
      </c>
      <c r="T673" t="s">
        <v>1874</v>
      </c>
      <c r="U673" t="s">
        <v>40</v>
      </c>
      <c r="V673" t="s">
        <v>212</v>
      </c>
      <c r="W673" t="s">
        <v>41</v>
      </c>
      <c r="X673" t="s">
        <v>44</v>
      </c>
      <c r="Y673" t="s">
        <v>40</v>
      </c>
      <c r="Z673" t="s">
        <v>44</v>
      </c>
      <c r="AA673" t="s">
        <v>42</v>
      </c>
      <c r="AB673" t="s">
        <v>1873</v>
      </c>
      <c r="AC673" t="s">
        <v>40</v>
      </c>
      <c r="AD673" t="s">
        <v>214</v>
      </c>
    </row>
    <row r="674" spans="1:30" ht="39" x14ac:dyDescent="0.25">
      <c r="A674" s="15" t="s">
        <v>8321</v>
      </c>
      <c r="B674" s="16" t="s">
        <v>1001</v>
      </c>
      <c r="C674" s="17">
        <v>862825</v>
      </c>
      <c r="D674" t="s">
        <v>37</v>
      </c>
      <c r="E674" t="s">
        <v>38</v>
      </c>
      <c r="F674">
        <v>673</v>
      </c>
      <c r="G674">
        <v>2532088</v>
      </c>
      <c r="H674">
        <v>218232048</v>
      </c>
      <c r="I674">
        <v>445343</v>
      </c>
      <c r="J674">
        <v>987521</v>
      </c>
      <c r="K674">
        <v>0</v>
      </c>
      <c r="L674">
        <v>0</v>
      </c>
      <c r="M674">
        <v>8120</v>
      </c>
      <c r="N674">
        <v>319445</v>
      </c>
      <c r="O674">
        <v>3250</v>
      </c>
      <c r="P674">
        <v>2822</v>
      </c>
      <c r="Q674">
        <v>0</v>
      </c>
      <c r="R674">
        <v>0</v>
      </c>
      <c r="S674" t="s">
        <v>39</v>
      </c>
      <c r="T674" t="s">
        <v>1874</v>
      </c>
      <c r="U674" t="s">
        <v>40</v>
      </c>
      <c r="V674" t="s">
        <v>1876</v>
      </c>
      <c r="W674" t="s">
        <v>41</v>
      </c>
      <c r="X674" t="s">
        <v>44</v>
      </c>
      <c r="Y674" t="s">
        <v>40</v>
      </c>
      <c r="Z674" t="s">
        <v>1864</v>
      </c>
      <c r="AA674" t="s">
        <v>42</v>
      </c>
      <c r="AB674" t="s">
        <v>1873</v>
      </c>
      <c r="AC674" t="s">
        <v>40</v>
      </c>
      <c r="AD674" t="s">
        <v>2630</v>
      </c>
    </row>
    <row r="675" spans="1:30" ht="39" x14ac:dyDescent="0.25">
      <c r="A675" s="15" t="s">
        <v>8322</v>
      </c>
      <c r="B675" s="16" t="s">
        <v>1001</v>
      </c>
      <c r="C675" s="17">
        <v>864105</v>
      </c>
      <c r="D675" t="s">
        <v>37</v>
      </c>
      <c r="E675" t="s">
        <v>38</v>
      </c>
      <c r="F675">
        <v>674</v>
      </c>
      <c r="G675">
        <v>2534622</v>
      </c>
      <c r="H675">
        <v>218557080</v>
      </c>
      <c r="I675">
        <v>445343</v>
      </c>
      <c r="J675">
        <v>988481</v>
      </c>
      <c r="K675">
        <v>0</v>
      </c>
      <c r="L675">
        <v>0</v>
      </c>
      <c r="M675">
        <v>2532</v>
      </c>
      <c r="N675">
        <v>325032</v>
      </c>
      <c r="O675">
        <v>0</v>
      </c>
      <c r="P675">
        <v>960</v>
      </c>
      <c r="Q675">
        <v>0</v>
      </c>
      <c r="R675">
        <v>0</v>
      </c>
      <c r="S675" t="s">
        <v>39</v>
      </c>
      <c r="T675" t="s">
        <v>1874</v>
      </c>
      <c r="U675" t="s">
        <v>40</v>
      </c>
      <c r="V675" t="s">
        <v>212</v>
      </c>
      <c r="W675" t="s">
        <v>41</v>
      </c>
      <c r="X675" t="s">
        <v>44</v>
      </c>
      <c r="Y675" t="s">
        <v>40</v>
      </c>
      <c r="Z675" t="s">
        <v>44</v>
      </c>
      <c r="AA675" t="s">
        <v>42</v>
      </c>
      <c r="AB675" t="s">
        <v>1873</v>
      </c>
      <c r="AC675" t="s">
        <v>40</v>
      </c>
      <c r="AD675" t="s">
        <v>214</v>
      </c>
    </row>
    <row r="676" spans="1:30" ht="39" x14ac:dyDescent="0.25">
      <c r="A676" s="15" t="s">
        <v>8323</v>
      </c>
      <c r="B676" s="16" t="s">
        <v>1001</v>
      </c>
      <c r="C676" s="17">
        <v>865385</v>
      </c>
      <c r="D676" t="s">
        <v>37</v>
      </c>
      <c r="E676" t="s">
        <v>38</v>
      </c>
      <c r="F676">
        <v>675</v>
      </c>
      <c r="G676">
        <v>2537115</v>
      </c>
      <c r="H676">
        <v>218882152</v>
      </c>
      <c r="I676">
        <v>445343</v>
      </c>
      <c r="J676">
        <v>989636</v>
      </c>
      <c r="K676">
        <v>0</v>
      </c>
      <c r="L676">
        <v>0</v>
      </c>
      <c r="M676">
        <v>2492</v>
      </c>
      <c r="N676">
        <v>325072</v>
      </c>
      <c r="O676">
        <v>0</v>
      </c>
      <c r="P676">
        <v>1155</v>
      </c>
      <c r="Q676">
        <v>0</v>
      </c>
      <c r="R676">
        <v>0</v>
      </c>
      <c r="S676" t="s">
        <v>39</v>
      </c>
      <c r="T676" t="s">
        <v>1874</v>
      </c>
      <c r="U676" t="s">
        <v>40</v>
      </c>
      <c r="V676" t="s">
        <v>221</v>
      </c>
      <c r="W676" t="s">
        <v>41</v>
      </c>
      <c r="X676" t="s">
        <v>44</v>
      </c>
      <c r="Y676" t="s">
        <v>40</v>
      </c>
      <c r="Z676" t="s">
        <v>44</v>
      </c>
      <c r="AA676" t="s">
        <v>42</v>
      </c>
      <c r="AB676" t="s">
        <v>1873</v>
      </c>
      <c r="AC676" t="s">
        <v>40</v>
      </c>
      <c r="AD676" t="s">
        <v>234</v>
      </c>
    </row>
    <row r="677" spans="1:30" ht="39" x14ac:dyDescent="0.25">
      <c r="A677" s="15" t="s">
        <v>8324</v>
      </c>
      <c r="B677" s="16" t="s">
        <v>1001</v>
      </c>
      <c r="C677" s="17">
        <v>866665</v>
      </c>
      <c r="D677" t="s">
        <v>37</v>
      </c>
      <c r="E677" t="s">
        <v>38</v>
      </c>
      <c r="F677">
        <v>676</v>
      </c>
      <c r="G677">
        <v>2539628</v>
      </c>
      <c r="H677">
        <v>219207205</v>
      </c>
      <c r="I677">
        <v>445343</v>
      </c>
      <c r="J677">
        <v>990596</v>
      </c>
      <c r="K677">
        <v>0</v>
      </c>
      <c r="L677">
        <v>0</v>
      </c>
      <c r="M677">
        <v>2512</v>
      </c>
      <c r="N677">
        <v>325053</v>
      </c>
      <c r="O677">
        <v>0</v>
      </c>
      <c r="P677">
        <v>960</v>
      </c>
      <c r="Q677">
        <v>0</v>
      </c>
      <c r="R677">
        <v>0</v>
      </c>
      <c r="S677" t="s">
        <v>39</v>
      </c>
      <c r="T677" t="s">
        <v>1874</v>
      </c>
      <c r="U677" t="s">
        <v>40</v>
      </c>
      <c r="V677" t="s">
        <v>212</v>
      </c>
      <c r="W677" t="s">
        <v>41</v>
      </c>
      <c r="X677" t="s">
        <v>44</v>
      </c>
      <c r="Y677" t="s">
        <v>40</v>
      </c>
      <c r="Z677" t="s">
        <v>44</v>
      </c>
      <c r="AA677" t="s">
        <v>42</v>
      </c>
      <c r="AB677" t="s">
        <v>1873</v>
      </c>
      <c r="AC677" t="s">
        <v>40</v>
      </c>
      <c r="AD677" t="s">
        <v>214</v>
      </c>
    </row>
    <row r="678" spans="1:30" ht="39" x14ac:dyDescent="0.25">
      <c r="A678" s="15" t="s">
        <v>8325</v>
      </c>
      <c r="B678" s="16" t="s">
        <v>1001</v>
      </c>
      <c r="C678" s="17">
        <v>867945</v>
      </c>
      <c r="D678" t="s">
        <v>37</v>
      </c>
      <c r="E678" t="s">
        <v>38</v>
      </c>
      <c r="F678">
        <v>677</v>
      </c>
      <c r="G678">
        <v>2542135</v>
      </c>
      <c r="H678">
        <v>219532266</v>
      </c>
      <c r="I678">
        <v>445343</v>
      </c>
      <c r="J678">
        <v>991556</v>
      </c>
      <c r="K678">
        <v>0</v>
      </c>
      <c r="L678">
        <v>0</v>
      </c>
      <c r="M678">
        <v>2506</v>
      </c>
      <c r="N678">
        <v>325061</v>
      </c>
      <c r="O678">
        <v>0</v>
      </c>
      <c r="P678">
        <v>960</v>
      </c>
      <c r="Q678">
        <v>0</v>
      </c>
      <c r="R678">
        <v>0</v>
      </c>
      <c r="S678" t="s">
        <v>39</v>
      </c>
      <c r="T678" t="s">
        <v>1874</v>
      </c>
      <c r="U678" t="s">
        <v>40</v>
      </c>
      <c r="V678" t="s">
        <v>212</v>
      </c>
      <c r="W678" t="s">
        <v>41</v>
      </c>
      <c r="X678" t="s">
        <v>44</v>
      </c>
      <c r="Y678" t="s">
        <v>40</v>
      </c>
      <c r="Z678" t="s">
        <v>44</v>
      </c>
      <c r="AA678" t="s">
        <v>42</v>
      </c>
      <c r="AB678" t="s">
        <v>1873</v>
      </c>
      <c r="AC678" t="s">
        <v>40</v>
      </c>
      <c r="AD678" t="s">
        <v>214</v>
      </c>
    </row>
    <row r="679" spans="1:30" ht="39" x14ac:dyDescent="0.25">
      <c r="A679" s="15" t="s">
        <v>8326</v>
      </c>
      <c r="B679" s="16" t="s">
        <v>1001</v>
      </c>
      <c r="C679" s="17">
        <v>869225</v>
      </c>
      <c r="D679" t="s">
        <v>37</v>
      </c>
      <c r="E679" t="s">
        <v>38</v>
      </c>
      <c r="F679">
        <v>678</v>
      </c>
      <c r="G679">
        <v>2545560</v>
      </c>
      <c r="H679">
        <v>219856399</v>
      </c>
      <c r="I679">
        <v>445565</v>
      </c>
      <c r="J679">
        <v>993019</v>
      </c>
      <c r="K679">
        <v>0</v>
      </c>
      <c r="L679">
        <v>0</v>
      </c>
      <c r="M679">
        <v>3424</v>
      </c>
      <c r="N679">
        <v>324133</v>
      </c>
      <c r="O679">
        <v>222</v>
      </c>
      <c r="P679">
        <v>1463</v>
      </c>
      <c r="Q679">
        <v>0</v>
      </c>
      <c r="R679">
        <v>0</v>
      </c>
      <c r="S679" t="s">
        <v>39</v>
      </c>
      <c r="T679" t="s">
        <v>1874</v>
      </c>
      <c r="U679" t="s">
        <v>40</v>
      </c>
      <c r="V679" t="s">
        <v>47</v>
      </c>
      <c r="W679" t="s">
        <v>41</v>
      </c>
      <c r="X679" t="s">
        <v>44</v>
      </c>
      <c r="Y679" t="s">
        <v>40</v>
      </c>
      <c r="Z679" t="s">
        <v>1874</v>
      </c>
      <c r="AA679" t="s">
        <v>42</v>
      </c>
      <c r="AB679" t="s">
        <v>1874</v>
      </c>
      <c r="AC679" t="s">
        <v>40</v>
      </c>
      <c r="AD679" t="s">
        <v>760</v>
      </c>
    </row>
    <row r="680" spans="1:30" ht="39" x14ac:dyDescent="0.25">
      <c r="A680" s="15" t="s">
        <v>8327</v>
      </c>
      <c r="B680" s="16" t="s">
        <v>1001</v>
      </c>
      <c r="C680" s="17">
        <v>870505</v>
      </c>
      <c r="D680" t="s">
        <v>37</v>
      </c>
      <c r="E680" t="s">
        <v>38</v>
      </c>
      <c r="F680">
        <v>679</v>
      </c>
      <c r="G680">
        <v>2548213</v>
      </c>
      <c r="H680">
        <v>220181310</v>
      </c>
      <c r="I680">
        <v>445565</v>
      </c>
      <c r="J680">
        <v>994099</v>
      </c>
      <c r="K680">
        <v>0</v>
      </c>
      <c r="L680">
        <v>0</v>
      </c>
      <c r="M680">
        <v>2651</v>
      </c>
      <c r="N680">
        <v>324911</v>
      </c>
      <c r="O680">
        <v>0</v>
      </c>
      <c r="P680">
        <v>1080</v>
      </c>
      <c r="Q680">
        <v>0</v>
      </c>
      <c r="R680">
        <v>0</v>
      </c>
      <c r="S680" t="s">
        <v>39</v>
      </c>
      <c r="T680" t="s">
        <v>1874</v>
      </c>
      <c r="U680" t="s">
        <v>40</v>
      </c>
      <c r="V680" t="s">
        <v>53</v>
      </c>
      <c r="W680" t="s">
        <v>41</v>
      </c>
      <c r="X680" t="s">
        <v>44</v>
      </c>
      <c r="Y680" t="s">
        <v>40</v>
      </c>
      <c r="Z680" t="s">
        <v>44</v>
      </c>
      <c r="AA680" t="s">
        <v>42</v>
      </c>
      <c r="AB680" t="s">
        <v>1874</v>
      </c>
      <c r="AC680" t="s">
        <v>40</v>
      </c>
      <c r="AD680" t="s">
        <v>205</v>
      </c>
    </row>
    <row r="681" spans="1:30" ht="39" x14ac:dyDescent="0.25">
      <c r="A681" s="15" t="s">
        <v>8328</v>
      </c>
      <c r="B681" s="16" t="s">
        <v>1001</v>
      </c>
      <c r="C681" s="17">
        <v>871785</v>
      </c>
      <c r="D681" t="s">
        <v>37</v>
      </c>
      <c r="E681" t="s">
        <v>38</v>
      </c>
      <c r="F681">
        <v>680</v>
      </c>
      <c r="G681">
        <v>2550723</v>
      </c>
      <c r="H681">
        <v>220506362</v>
      </c>
      <c r="I681">
        <v>445565</v>
      </c>
      <c r="J681">
        <v>995059</v>
      </c>
      <c r="K681">
        <v>0</v>
      </c>
      <c r="L681">
        <v>0</v>
      </c>
      <c r="M681">
        <v>2509</v>
      </c>
      <c r="N681">
        <v>325052</v>
      </c>
      <c r="O681">
        <v>0</v>
      </c>
      <c r="P681">
        <v>960</v>
      </c>
      <c r="Q681">
        <v>0</v>
      </c>
      <c r="R681">
        <v>0</v>
      </c>
      <c r="S681" t="s">
        <v>39</v>
      </c>
      <c r="T681" t="s">
        <v>1874</v>
      </c>
      <c r="U681" t="s">
        <v>40</v>
      </c>
      <c r="V681" t="s">
        <v>212</v>
      </c>
      <c r="W681" t="s">
        <v>41</v>
      </c>
      <c r="X681" t="s">
        <v>44</v>
      </c>
      <c r="Y681" t="s">
        <v>40</v>
      </c>
      <c r="Z681" t="s">
        <v>44</v>
      </c>
      <c r="AA681" t="s">
        <v>42</v>
      </c>
      <c r="AB681" t="s">
        <v>1874</v>
      </c>
      <c r="AC681" t="s">
        <v>40</v>
      </c>
      <c r="AD681" t="s">
        <v>214</v>
      </c>
    </row>
    <row r="682" spans="1:30" ht="39" x14ac:dyDescent="0.25">
      <c r="A682" s="15" t="s">
        <v>8329</v>
      </c>
      <c r="B682" s="16" t="s">
        <v>1001</v>
      </c>
      <c r="C682" s="17">
        <v>873065</v>
      </c>
      <c r="D682" t="s">
        <v>37</v>
      </c>
      <c r="E682" t="s">
        <v>38</v>
      </c>
      <c r="F682">
        <v>681</v>
      </c>
      <c r="G682">
        <v>2553207</v>
      </c>
      <c r="H682">
        <v>220831435</v>
      </c>
      <c r="I682">
        <v>445565</v>
      </c>
      <c r="J682">
        <v>996019</v>
      </c>
      <c r="K682">
        <v>0</v>
      </c>
      <c r="L682">
        <v>0</v>
      </c>
      <c r="M682">
        <v>2483</v>
      </c>
      <c r="N682">
        <v>325073</v>
      </c>
      <c r="O682">
        <v>0</v>
      </c>
      <c r="P682">
        <v>960</v>
      </c>
      <c r="Q682">
        <v>0</v>
      </c>
      <c r="R682">
        <v>0</v>
      </c>
      <c r="S682" t="s">
        <v>39</v>
      </c>
      <c r="T682" t="s">
        <v>1874</v>
      </c>
      <c r="U682" t="s">
        <v>40</v>
      </c>
      <c r="V682" t="s">
        <v>212</v>
      </c>
      <c r="W682" t="s">
        <v>41</v>
      </c>
      <c r="X682" t="s">
        <v>44</v>
      </c>
      <c r="Y682" t="s">
        <v>40</v>
      </c>
      <c r="Z682" t="s">
        <v>44</v>
      </c>
      <c r="AA682" t="s">
        <v>42</v>
      </c>
      <c r="AB682" t="s">
        <v>1874</v>
      </c>
      <c r="AC682" t="s">
        <v>40</v>
      </c>
      <c r="AD682" t="s">
        <v>214</v>
      </c>
    </row>
    <row r="683" spans="1:30" ht="39" x14ac:dyDescent="0.25">
      <c r="A683" s="15" t="s">
        <v>8330</v>
      </c>
      <c r="B683" s="16" t="s">
        <v>1001</v>
      </c>
      <c r="C683" s="17">
        <v>874345</v>
      </c>
      <c r="D683" t="s">
        <v>37</v>
      </c>
      <c r="E683" t="s">
        <v>38</v>
      </c>
      <c r="F683">
        <v>682</v>
      </c>
      <c r="G683">
        <v>2555707</v>
      </c>
      <c r="H683">
        <v>221156491</v>
      </c>
      <c r="I683">
        <v>445565</v>
      </c>
      <c r="J683">
        <v>997174</v>
      </c>
      <c r="K683">
        <v>0</v>
      </c>
      <c r="L683">
        <v>0</v>
      </c>
      <c r="M683">
        <v>2499</v>
      </c>
      <c r="N683">
        <v>325056</v>
      </c>
      <c r="O683">
        <v>0</v>
      </c>
      <c r="P683">
        <v>1155</v>
      </c>
      <c r="Q683">
        <v>0</v>
      </c>
      <c r="R683">
        <v>0</v>
      </c>
      <c r="S683" t="s">
        <v>39</v>
      </c>
      <c r="T683" t="s">
        <v>1874</v>
      </c>
      <c r="U683" t="s">
        <v>40</v>
      </c>
      <c r="V683" t="s">
        <v>221</v>
      </c>
      <c r="W683" t="s">
        <v>41</v>
      </c>
      <c r="X683" t="s">
        <v>44</v>
      </c>
      <c r="Y683" t="s">
        <v>40</v>
      </c>
      <c r="Z683" t="s">
        <v>44</v>
      </c>
      <c r="AA683" t="s">
        <v>42</v>
      </c>
      <c r="AB683" t="s">
        <v>1874</v>
      </c>
      <c r="AC683" t="s">
        <v>40</v>
      </c>
      <c r="AD683" t="s">
        <v>234</v>
      </c>
    </row>
    <row r="684" spans="1:30" ht="39" x14ac:dyDescent="0.25">
      <c r="A684" s="15" t="s">
        <v>8331</v>
      </c>
      <c r="B684" s="16" t="s">
        <v>1001</v>
      </c>
      <c r="C684" s="17">
        <v>875625</v>
      </c>
      <c r="D684" t="s">
        <v>37</v>
      </c>
      <c r="E684" t="s">
        <v>38</v>
      </c>
      <c r="F684">
        <v>683</v>
      </c>
      <c r="G684">
        <v>2564728</v>
      </c>
      <c r="H684">
        <v>221475027</v>
      </c>
      <c r="I684">
        <v>449000</v>
      </c>
      <c r="J684">
        <v>1001405</v>
      </c>
      <c r="K684">
        <v>0</v>
      </c>
      <c r="L684">
        <v>0</v>
      </c>
      <c r="M684">
        <v>9020</v>
      </c>
      <c r="N684">
        <v>318536</v>
      </c>
      <c r="O684">
        <v>3435</v>
      </c>
      <c r="P684">
        <v>4231</v>
      </c>
      <c r="Q684">
        <v>0</v>
      </c>
      <c r="R684">
        <v>0</v>
      </c>
      <c r="S684" t="s">
        <v>39</v>
      </c>
      <c r="T684" t="s">
        <v>1875</v>
      </c>
      <c r="U684" t="s">
        <v>40</v>
      </c>
      <c r="V684" t="s">
        <v>3398</v>
      </c>
      <c r="W684" t="s">
        <v>41</v>
      </c>
      <c r="X684" t="s">
        <v>44</v>
      </c>
      <c r="Y684" t="s">
        <v>40</v>
      </c>
      <c r="Z684" t="s">
        <v>343</v>
      </c>
      <c r="AA684" t="s">
        <v>42</v>
      </c>
      <c r="AB684" t="s">
        <v>1874</v>
      </c>
      <c r="AC684" t="s">
        <v>40</v>
      </c>
      <c r="AD684" t="s">
        <v>1863</v>
      </c>
    </row>
    <row r="685" spans="1:30" ht="39" x14ac:dyDescent="0.25">
      <c r="A685" s="15" t="s">
        <v>8332</v>
      </c>
      <c r="B685" s="16" t="s">
        <v>1001</v>
      </c>
      <c r="C685" s="17">
        <v>876905</v>
      </c>
      <c r="D685" t="s">
        <v>37</v>
      </c>
      <c r="E685" t="s">
        <v>38</v>
      </c>
      <c r="F685">
        <v>684</v>
      </c>
      <c r="G685">
        <v>2575137</v>
      </c>
      <c r="H685">
        <v>221792182</v>
      </c>
      <c r="I685">
        <v>453646</v>
      </c>
      <c r="J685">
        <v>1004863</v>
      </c>
      <c r="K685">
        <v>0</v>
      </c>
      <c r="L685">
        <v>0</v>
      </c>
      <c r="M685">
        <v>10407</v>
      </c>
      <c r="N685">
        <v>317155</v>
      </c>
      <c r="O685">
        <v>4646</v>
      </c>
      <c r="P685">
        <v>3458</v>
      </c>
      <c r="Q685">
        <v>0</v>
      </c>
      <c r="R685">
        <v>0</v>
      </c>
      <c r="S685" t="s">
        <v>39</v>
      </c>
      <c r="T685" t="s">
        <v>1875</v>
      </c>
      <c r="U685" t="s">
        <v>40</v>
      </c>
      <c r="V685" t="s">
        <v>1861</v>
      </c>
      <c r="W685" t="s">
        <v>41</v>
      </c>
      <c r="X685" t="s">
        <v>1870</v>
      </c>
      <c r="Y685" t="s">
        <v>40</v>
      </c>
      <c r="Z685" t="s">
        <v>345</v>
      </c>
      <c r="AA685" t="s">
        <v>42</v>
      </c>
      <c r="AB685" t="s">
        <v>1874</v>
      </c>
      <c r="AC685" t="s">
        <v>40</v>
      </c>
      <c r="AD685" t="s">
        <v>2634</v>
      </c>
    </row>
    <row r="686" spans="1:30" ht="39" x14ac:dyDescent="0.25">
      <c r="A686" s="15" t="s">
        <v>8333</v>
      </c>
      <c r="B686" s="16" t="s">
        <v>1001</v>
      </c>
      <c r="C686" s="17">
        <v>878185</v>
      </c>
      <c r="D686" t="s">
        <v>37</v>
      </c>
      <c r="E686" t="s">
        <v>38</v>
      </c>
      <c r="F686">
        <v>685</v>
      </c>
      <c r="G686">
        <v>2584223</v>
      </c>
      <c r="H686">
        <v>222110595</v>
      </c>
      <c r="I686">
        <v>457261</v>
      </c>
      <c r="J686">
        <v>1008355</v>
      </c>
      <c r="K686">
        <v>0</v>
      </c>
      <c r="L686">
        <v>0</v>
      </c>
      <c r="M686">
        <v>9084</v>
      </c>
      <c r="N686">
        <v>318413</v>
      </c>
      <c r="O686">
        <v>3615</v>
      </c>
      <c r="P686">
        <v>3492</v>
      </c>
      <c r="Q686">
        <v>0</v>
      </c>
      <c r="R686">
        <v>0</v>
      </c>
      <c r="S686" t="s">
        <v>39</v>
      </c>
      <c r="T686" t="s">
        <v>1875</v>
      </c>
      <c r="U686" t="s">
        <v>40</v>
      </c>
      <c r="V686" t="s">
        <v>370</v>
      </c>
      <c r="W686" t="s">
        <v>41</v>
      </c>
      <c r="X686" t="s">
        <v>1870</v>
      </c>
      <c r="Y686" t="s">
        <v>40</v>
      </c>
      <c r="Z686" t="s">
        <v>198</v>
      </c>
      <c r="AA686" t="s">
        <v>42</v>
      </c>
      <c r="AB686" t="s">
        <v>1874</v>
      </c>
      <c r="AC686" t="s">
        <v>40</v>
      </c>
      <c r="AD686" t="s">
        <v>2660</v>
      </c>
    </row>
    <row r="687" spans="1:30" ht="39" x14ac:dyDescent="0.25">
      <c r="A687" s="15" t="s">
        <v>8334</v>
      </c>
      <c r="B687" s="16" t="s">
        <v>1001</v>
      </c>
      <c r="C687" s="17">
        <v>879465</v>
      </c>
      <c r="D687" t="s">
        <v>37</v>
      </c>
      <c r="E687" t="s">
        <v>38</v>
      </c>
      <c r="F687">
        <v>686</v>
      </c>
      <c r="G687">
        <v>2586763</v>
      </c>
      <c r="H687">
        <v>222435527</v>
      </c>
      <c r="I687">
        <v>457261</v>
      </c>
      <c r="J687">
        <v>1009315</v>
      </c>
      <c r="K687">
        <v>0</v>
      </c>
      <c r="L687">
        <v>0</v>
      </c>
      <c r="M687">
        <v>2539</v>
      </c>
      <c r="N687">
        <v>324932</v>
      </c>
      <c r="O687">
        <v>0</v>
      </c>
      <c r="P687">
        <v>960</v>
      </c>
      <c r="Q687">
        <v>0</v>
      </c>
      <c r="R687">
        <v>0</v>
      </c>
      <c r="S687" t="s">
        <v>39</v>
      </c>
      <c r="T687" t="s">
        <v>1875</v>
      </c>
      <c r="U687" t="s">
        <v>40</v>
      </c>
      <c r="V687" t="s">
        <v>212</v>
      </c>
      <c r="W687" t="s">
        <v>41</v>
      </c>
      <c r="X687" t="s">
        <v>1870</v>
      </c>
      <c r="Y687" t="s">
        <v>40</v>
      </c>
      <c r="Z687" t="s">
        <v>44</v>
      </c>
      <c r="AA687" t="s">
        <v>42</v>
      </c>
      <c r="AB687" t="s">
        <v>1874</v>
      </c>
      <c r="AC687" t="s">
        <v>40</v>
      </c>
      <c r="AD687" t="s">
        <v>214</v>
      </c>
    </row>
    <row r="688" spans="1:30" ht="39" x14ac:dyDescent="0.25">
      <c r="A688" s="15" t="s">
        <v>8335</v>
      </c>
      <c r="B688" s="16" t="s">
        <v>1001</v>
      </c>
      <c r="C688" s="17">
        <v>880745</v>
      </c>
      <c r="D688" t="s">
        <v>37</v>
      </c>
      <c r="E688" t="s">
        <v>38</v>
      </c>
      <c r="F688">
        <v>687</v>
      </c>
      <c r="G688">
        <v>2589263</v>
      </c>
      <c r="H688">
        <v>222760500</v>
      </c>
      <c r="I688">
        <v>457261</v>
      </c>
      <c r="J688">
        <v>1010470</v>
      </c>
      <c r="K688">
        <v>0</v>
      </c>
      <c r="L688">
        <v>0</v>
      </c>
      <c r="M688">
        <v>2499</v>
      </c>
      <c r="N688">
        <v>324973</v>
      </c>
      <c r="O688">
        <v>0</v>
      </c>
      <c r="P688">
        <v>1155</v>
      </c>
      <c r="Q688">
        <v>0</v>
      </c>
      <c r="R688">
        <v>0</v>
      </c>
      <c r="S688" t="s">
        <v>39</v>
      </c>
      <c r="T688" t="s">
        <v>1875</v>
      </c>
      <c r="U688" t="s">
        <v>40</v>
      </c>
      <c r="V688" t="s">
        <v>221</v>
      </c>
      <c r="W688" t="s">
        <v>41</v>
      </c>
      <c r="X688" t="s">
        <v>1870</v>
      </c>
      <c r="Y688" t="s">
        <v>40</v>
      </c>
      <c r="Z688" t="s">
        <v>44</v>
      </c>
      <c r="AA688" t="s">
        <v>42</v>
      </c>
      <c r="AB688" t="s">
        <v>1874</v>
      </c>
      <c r="AC688" t="s">
        <v>40</v>
      </c>
      <c r="AD688" t="s">
        <v>234</v>
      </c>
    </row>
    <row r="689" spans="1:30" ht="39" x14ac:dyDescent="0.25">
      <c r="A689" s="15" t="s">
        <v>8336</v>
      </c>
      <c r="B689" s="16" t="s">
        <v>1001</v>
      </c>
      <c r="C689" s="17">
        <v>882025</v>
      </c>
      <c r="D689" t="s">
        <v>37</v>
      </c>
      <c r="E689" t="s">
        <v>38</v>
      </c>
      <c r="F689">
        <v>688</v>
      </c>
      <c r="G689">
        <v>2591789</v>
      </c>
      <c r="H689">
        <v>223085448</v>
      </c>
      <c r="I689">
        <v>457261</v>
      </c>
      <c r="J689">
        <v>1011808</v>
      </c>
      <c r="K689">
        <v>0</v>
      </c>
      <c r="L689">
        <v>0</v>
      </c>
      <c r="M689">
        <v>2525</v>
      </c>
      <c r="N689">
        <v>324948</v>
      </c>
      <c r="O689">
        <v>0</v>
      </c>
      <c r="P689">
        <v>1338</v>
      </c>
      <c r="Q689">
        <v>0</v>
      </c>
      <c r="R689">
        <v>0</v>
      </c>
      <c r="S689" t="s">
        <v>39</v>
      </c>
      <c r="T689" t="s">
        <v>1877</v>
      </c>
      <c r="U689" t="s">
        <v>40</v>
      </c>
      <c r="V689" t="s">
        <v>49</v>
      </c>
      <c r="W689" t="s">
        <v>41</v>
      </c>
      <c r="X689" t="s">
        <v>1870</v>
      </c>
      <c r="Y689" t="s">
        <v>40</v>
      </c>
      <c r="Z689" t="s">
        <v>44</v>
      </c>
      <c r="AA689" t="s">
        <v>42</v>
      </c>
      <c r="AB689" t="s">
        <v>1874</v>
      </c>
      <c r="AC689" t="s">
        <v>40</v>
      </c>
      <c r="AD689" t="s">
        <v>1854</v>
      </c>
    </row>
    <row r="690" spans="1:30" ht="39" x14ac:dyDescent="0.25">
      <c r="A690" s="15" t="s">
        <v>8337</v>
      </c>
      <c r="B690" s="16" t="s">
        <v>1001</v>
      </c>
      <c r="C690" s="17">
        <v>883305</v>
      </c>
      <c r="D690" t="s">
        <v>37</v>
      </c>
      <c r="E690" t="s">
        <v>38</v>
      </c>
      <c r="F690">
        <v>689</v>
      </c>
      <c r="G690">
        <v>2594310</v>
      </c>
      <c r="H690">
        <v>223410401</v>
      </c>
      <c r="I690">
        <v>457261</v>
      </c>
      <c r="J690">
        <v>1012768</v>
      </c>
      <c r="K690">
        <v>0</v>
      </c>
      <c r="L690">
        <v>0</v>
      </c>
      <c r="M690">
        <v>2520</v>
      </c>
      <c r="N690">
        <v>324953</v>
      </c>
      <c r="O690">
        <v>0</v>
      </c>
      <c r="P690">
        <v>960</v>
      </c>
      <c r="Q690">
        <v>0</v>
      </c>
      <c r="R690">
        <v>0</v>
      </c>
      <c r="S690" t="s">
        <v>39</v>
      </c>
      <c r="T690" t="s">
        <v>1877</v>
      </c>
      <c r="U690" t="s">
        <v>40</v>
      </c>
      <c r="V690" t="s">
        <v>212</v>
      </c>
      <c r="W690" t="s">
        <v>41</v>
      </c>
      <c r="X690" t="s">
        <v>1870</v>
      </c>
      <c r="Y690" t="s">
        <v>40</v>
      </c>
      <c r="Z690" t="s">
        <v>44</v>
      </c>
      <c r="AA690" t="s">
        <v>42</v>
      </c>
      <c r="AB690" t="s">
        <v>1874</v>
      </c>
      <c r="AC690" t="s">
        <v>40</v>
      </c>
      <c r="AD690" t="s">
        <v>214</v>
      </c>
    </row>
    <row r="691" spans="1:30" ht="39" x14ac:dyDescent="0.25">
      <c r="A691" s="15" t="s">
        <v>8338</v>
      </c>
      <c r="B691" s="16" t="s">
        <v>1001</v>
      </c>
      <c r="C691" s="17">
        <v>884585</v>
      </c>
      <c r="D691" t="s">
        <v>37</v>
      </c>
      <c r="E691" t="s">
        <v>38</v>
      </c>
      <c r="F691">
        <v>690</v>
      </c>
      <c r="G691">
        <v>2596940</v>
      </c>
      <c r="H691">
        <v>223735336</v>
      </c>
      <c r="I691">
        <v>457261</v>
      </c>
      <c r="J691">
        <v>1013728</v>
      </c>
      <c r="K691">
        <v>0</v>
      </c>
      <c r="L691">
        <v>0</v>
      </c>
      <c r="M691">
        <v>2629</v>
      </c>
      <c r="N691">
        <v>324935</v>
      </c>
      <c r="O691">
        <v>0</v>
      </c>
      <c r="P691">
        <v>960</v>
      </c>
      <c r="Q691">
        <v>0</v>
      </c>
      <c r="R691">
        <v>0</v>
      </c>
      <c r="S691" t="s">
        <v>39</v>
      </c>
      <c r="T691" t="s">
        <v>1877</v>
      </c>
      <c r="U691" t="s">
        <v>40</v>
      </c>
      <c r="V691" t="s">
        <v>212</v>
      </c>
      <c r="W691" t="s">
        <v>41</v>
      </c>
      <c r="X691" t="s">
        <v>1870</v>
      </c>
      <c r="Y691" t="s">
        <v>40</v>
      </c>
      <c r="Z691" t="s">
        <v>44</v>
      </c>
      <c r="AA691" t="s">
        <v>42</v>
      </c>
      <c r="AB691" t="s">
        <v>1874</v>
      </c>
      <c r="AC691" t="s">
        <v>40</v>
      </c>
      <c r="AD691" t="s">
        <v>214</v>
      </c>
    </row>
    <row r="692" spans="1:30" ht="39" x14ac:dyDescent="0.25">
      <c r="A692" s="15" t="s">
        <v>8339</v>
      </c>
      <c r="B692" s="16" t="s">
        <v>1001</v>
      </c>
      <c r="C692" s="17">
        <v>885865</v>
      </c>
      <c r="D692" t="s">
        <v>37</v>
      </c>
      <c r="E692" t="s">
        <v>38</v>
      </c>
      <c r="F692">
        <v>691</v>
      </c>
      <c r="G692">
        <v>2599571</v>
      </c>
      <c r="H692">
        <v>224060269</v>
      </c>
      <c r="I692">
        <v>457261</v>
      </c>
      <c r="J692">
        <v>1014688</v>
      </c>
      <c r="K692">
        <v>0</v>
      </c>
      <c r="L692">
        <v>0</v>
      </c>
      <c r="M692">
        <v>2630</v>
      </c>
      <c r="N692">
        <v>324933</v>
      </c>
      <c r="O692">
        <v>0</v>
      </c>
      <c r="P692">
        <v>960</v>
      </c>
      <c r="Q692">
        <v>0</v>
      </c>
      <c r="R692">
        <v>0</v>
      </c>
      <c r="S692" t="s">
        <v>39</v>
      </c>
      <c r="T692" t="s">
        <v>1877</v>
      </c>
      <c r="U692" t="s">
        <v>40</v>
      </c>
      <c r="V692" t="s">
        <v>212</v>
      </c>
      <c r="W692" t="s">
        <v>41</v>
      </c>
      <c r="X692" t="s">
        <v>1870</v>
      </c>
      <c r="Y692" t="s">
        <v>40</v>
      </c>
      <c r="Z692" t="s">
        <v>44</v>
      </c>
      <c r="AA692" t="s">
        <v>42</v>
      </c>
      <c r="AB692" t="s">
        <v>1874</v>
      </c>
      <c r="AC692" t="s">
        <v>40</v>
      </c>
      <c r="AD692" t="s">
        <v>214</v>
      </c>
    </row>
    <row r="693" spans="1:30" ht="39" x14ac:dyDescent="0.25">
      <c r="A693" s="15" t="s">
        <v>8340</v>
      </c>
      <c r="B693" s="16" t="s">
        <v>1001</v>
      </c>
      <c r="C693" s="17">
        <v>887145</v>
      </c>
      <c r="D693" t="s">
        <v>37</v>
      </c>
      <c r="E693" t="s">
        <v>38</v>
      </c>
      <c r="F693">
        <v>692</v>
      </c>
      <c r="G693">
        <v>2606373</v>
      </c>
      <c r="H693">
        <v>224380954</v>
      </c>
      <c r="I693">
        <v>459739</v>
      </c>
      <c r="J693">
        <v>1017310</v>
      </c>
      <c r="K693">
        <v>0</v>
      </c>
      <c r="L693">
        <v>0</v>
      </c>
      <c r="M693">
        <v>6800</v>
      </c>
      <c r="N693">
        <v>320685</v>
      </c>
      <c r="O693">
        <v>2478</v>
      </c>
      <c r="P693">
        <v>2622</v>
      </c>
      <c r="Q693">
        <v>0</v>
      </c>
      <c r="R693">
        <v>0</v>
      </c>
      <c r="S693" t="s">
        <v>39</v>
      </c>
      <c r="T693" t="s">
        <v>1877</v>
      </c>
      <c r="U693" t="s">
        <v>40</v>
      </c>
      <c r="V693" t="s">
        <v>572</v>
      </c>
      <c r="W693" t="s">
        <v>41</v>
      </c>
      <c r="X693" t="s">
        <v>1870</v>
      </c>
      <c r="Y693" t="s">
        <v>40</v>
      </c>
      <c r="Z693" t="s">
        <v>190</v>
      </c>
      <c r="AA693" t="s">
        <v>42</v>
      </c>
      <c r="AB693" t="s">
        <v>1874</v>
      </c>
      <c r="AC693" t="s">
        <v>40</v>
      </c>
      <c r="AD693" t="s">
        <v>2649</v>
      </c>
    </row>
    <row r="694" spans="1:30" ht="39" x14ac:dyDescent="0.25">
      <c r="A694" s="15" t="s">
        <v>8341</v>
      </c>
      <c r="B694" s="16" t="s">
        <v>1001</v>
      </c>
      <c r="C694" s="17">
        <v>888425</v>
      </c>
      <c r="D694" t="s">
        <v>37</v>
      </c>
      <c r="E694" t="s">
        <v>38</v>
      </c>
      <c r="F694">
        <v>693</v>
      </c>
      <c r="G694">
        <v>2611447</v>
      </c>
      <c r="H694">
        <v>224703354</v>
      </c>
      <c r="I694">
        <v>461283</v>
      </c>
      <c r="J694">
        <v>1019340</v>
      </c>
      <c r="K694">
        <v>0</v>
      </c>
      <c r="L694">
        <v>0</v>
      </c>
      <c r="M694">
        <v>5073</v>
      </c>
      <c r="N694">
        <v>322400</v>
      </c>
      <c r="O694">
        <v>1544</v>
      </c>
      <c r="P694">
        <v>2030</v>
      </c>
      <c r="Q694">
        <v>0</v>
      </c>
      <c r="R694">
        <v>0</v>
      </c>
      <c r="S694" t="s">
        <v>39</v>
      </c>
      <c r="T694" t="s">
        <v>1877</v>
      </c>
      <c r="U694" t="s">
        <v>40</v>
      </c>
      <c r="V694" t="s">
        <v>2626</v>
      </c>
      <c r="W694" t="s">
        <v>41</v>
      </c>
      <c r="X694" t="s">
        <v>1870</v>
      </c>
      <c r="Y694" t="s">
        <v>40</v>
      </c>
      <c r="Z694" t="s">
        <v>203</v>
      </c>
      <c r="AA694" t="s">
        <v>42</v>
      </c>
      <c r="AB694" t="s">
        <v>1875</v>
      </c>
      <c r="AC694" t="s">
        <v>40</v>
      </c>
      <c r="AD694" t="s">
        <v>361</v>
      </c>
    </row>
    <row r="695" spans="1:30" ht="39" x14ac:dyDescent="0.25">
      <c r="A695" s="15" t="s">
        <v>8342</v>
      </c>
      <c r="B695" s="16" t="s">
        <v>1001</v>
      </c>
      <c r="C695" s="17">
        <v>889705</v>
      </c>
      <c r="D695" t="s">
        <v>37</v>
      </c>
      <c r="E695" t="s">
        <v>38</v>
      </c>
      <c r="F695">
        <v>694</v>
      </c>
      <c r="G695">
        <v>2613988</v>
      </c>
      <c r="H695">
        <v>225028285</v>
      </c>
      <c r="I695">
        <v>461283</v>
      </c>
      <c r="J695">
        <v>1020300</v>
      </c>
      <c r="K695">
        <v>0</v>
      </c>
      <c r="L695">
        <v>0</v>
      </c>
      <c r="M695">
        <v>2539</v>
      </c>
      <c r="N695">
        <v>324931</v>
      </c>
      <c r="O695">
        <v>0</v>
      </c>
      <c r="P695">
        <v>960</v>
      </c>
      <c r="Q695">
        <v>0</v>
      </c>
      <c r="R695">
        <v>0</v>
      </c>
      <c r="S695" t="s">
        <v>39</v>
      </c>
      <c r="T695" t="s">
        <v>1877</v>
      </c>
      <c r="U695" t="s">
        <v>40</v>
      </c>
      <c r="V695" t="s">
        <v>212</v>
      </c>
      <c r="W695" t="s">
        <v>41</v>
      </c>
      <c r="X695" t="s">
        <v>1870</v>
      </c>
      <c r="Y695" t="s">
        <v>40</v>
      </c>
      <c r="Z695" t="s">
        <v>44</v>
      </c>
      <c r="AA695" t="s">
        <v>42</v>
      </c>
      <c r="AB695" t="s">
        <v>1875</v>
      </c>
      <c r="AC695" t="s">
        <v>40</v>
      </c>
      <c r="AD695" t="s">
        <v>214</v>
      </c>
    </row>
    <row r="696" spans="1:30" ht="39" x14ac:dyDescent="0.25">
      <c r="A696" s="15" t="s">
        <v>8343</v>
      </c>
      <c r="B696" s="16" t="s">
        <v>1001</v>
      </c>
      <c r="C696" s="17">
        <v>890985</v>
      </c>
      <c r="D696" t="s">
        <v>37</v>
      </c>
      <c r="E696" t="s">
        <v>38</v>
      </c>
      <c r="F696">
        <v>695</v>
      </c>
      <c r="G696">
        <v>2616629</v>
      </c>
      <c r="H696">
        <v>225353118</v>
      </c>
      <c r="I696">
        <v>461283</v>
      </c>
      <c r="J696">
        <v>1021366</v>
      </c>
      <c r="K696">
        <v>0</v>
      </c>
      <c r="L696">
        <v>0</v>
      </c>
      <c r="M696">
        <v>2640</v>
      </c>
      <c r="N696">
        <v>324833</v>
      </c>
      <c r="O696">
        <v>0</v>
      </c>
      <c r="P696">
        <v>1066</v>
      </c>
      <c r="Q696">
        <v>0</v>
      </c>
      <c r="R696">
        <v>0</v>
      </c>
      <c r="S696" t="s">
        <v>39</v>
      </c>
      <c r="T696" t="s">
        <v>1877</v>
      </c>
      <c r="U696" t="s">
        <v>40</v>
      </c>
      <c r="V696" t="s">
        <v>53</v>
      </c>
      <c r="W696" t="s">
        <v>41</v>
      </c>
      <c r="X696" t="s">
        <v>1870</v>
      </c>
      <c r="Y696" t="s">
        <v>40</v>
      </c>
      <c r="Z696" t="s">
        <v>44</v>
      </c>
      <c r="AA696" t="s">
        <v>42</v>
      </c>
      <c r="AB696" t="s">
        <v>1875</v>
      </c>
      <c r="AC696" t="s">
        <v>40</v>
      </c>
      <c r="AD696" t="s">
        <v>205</v>
      </c>
    </row>
    <row r="697" spans="1:30" ht="39" x14ac:dyDescent="0.25">
      <c r="A697" s="15" t="s">
        <v>8344</v>
      </c>
      <c r="B697" s="16" t="s">
        <v>1001</v>
      </c>
      <c r="C697" s="17">
        <v>892265</v>
      </c>
      <c r="D697" t="s">
        <v>37</v>
      </c>
      <c r="E697" t="s">
        <v>38</v>
      </c>
      <c r="F697">
        <v>696</v>
      </c>
      <c r="G697">
        <v>2619397</v>
      </c>
      <c r="H697">
        <v>225677914</v>
      </c>
      <c r="I697">
        <v>461283</v>
      </c>
      <c r="J697">
        <v>1022427</v>
      </c>
      <c r="K697">
        <v>0</v>
      </c>
      <c r="L697">
        <v>0</v>
      </c>
      <c r="M697">
        <v>2767</v>
      </c>
      <c r="N697">
        <v>324796</v>
      </c>
      <c r="O697">
        <v>0</v>
      </c>
      <c r="P697">
        <v>1061</v>
      </c>
      <c r="Q697">
        <v>0</v>
      </c>
      <c r="R697">
        <v>0</v>
      </c>
      <c r="S697" t="s">
        <v>39</v>
      </c>
      <c r="T697" t="s">
        <v>1877</v>
      </c>
      <c r="U697" t="s">
        <v>40</v>
      </c>
      <c r="V697" t="s">
        <v>53</v>
      </c>
      <c r="W697" t="s">
        <v>41</v>
      </c>
      <c r="X697" t="s">
        <v>1870</v>
      </c>
      <c r="Y697" t="s">
        <v>40</v>
      </c>
      <c r="Z697" t="s">
        <v>44</v>
      </c>
      <c r="AA697" t="s">
        <v>42</v>
      </c>
      <c r="AB697" t="s">
        <v>1875</v>
      </c>
      <c r="AC697" t="s">
        <v>40</v>
      </c>
      <c r="AD697" t="s">
        <v>205</v>
      </c>
    </row>
    <row r="698" spans="1:30" ht="39" x14ac:dyDescent="0.25">
      <c r="A698" s="15" t="s">
        <v>8345</v>
      </c>
      <c r="B698" s="16" t="s">
        <v>1001</v>
      </c>
      <c r="C698" s="17">
        <v>893545</v>
      </c>
      <c r="D698" t="s">
        <v>37</v>
      </c>
      <c r="E698" t="s">
        <v>38</v>
      </c>
      <c r="F698">
        <v>697</v>
      </c>
      <c r="G698">
        <v>2622034</v>
      </c>
      <c r="H698">
        <v>226002842</v>
      </c>
      <c r="I698">
        <v>461283</v>
      </c>
      <c r="J698">
        <v>1023387</v>
      </c>
      <c r="K698">
        <v>0</v>
      </c>
      <c r="L698">
        <v>0</v>
      </c>
      <c r="M698">
        <v>2636</v>
      </c>
      <c r="N698">
        <v>324928</v>
      </c>
      <c r="O698">
        <v>0</v>
      </c>
      <c r="P698">
        <v>960</v>
      </c>
      <c r="Q698">
        <v>0</v>
      </c>
      <c r="R698">
        <v>0</v>
      </c>
      <c r="S698" t="s">
        <v>39</v>
      </c>
      <c r="T698" t="s">
        <v>1877</v>
      </c>
      <c r="U698" t="s">
        <v>40</v>
      </c>
      <c r="V698" t="s">
        <v>212</v>
      </c>
      <c r="W698" t="s">
        <v>41</v>
      </c>
      <c r="X698" t="s">
        <v>1870</v>
      </c>
      <c r="Y698" t="s">
        <v>40</v>
      </c>
      <c r="Z698" t="s">
        <v>44</v>
      </c>
      <c r="AA698" t="s">
        <v>42</v>
      </c>
      <c r="AB698" t="s">
        <v>1875</v>
      </c>
      <c r="AC698" t="s">
        <v>40</v>
      </c>
      <c r="AD698" t="s">
        <v>214</v>
      </c>
    </row>
    <row r="699" spans="1:30" ht="39" x14ac:dyDescent="0.25">
      <c r="A699" s="15" t="s">
        <v>8346</v>
      </c>
      <c r="B699" s="16" t="s">
        <v>1001</v>
      </c>
      <c r="C699" s="17">
        <v>894825</v>
      </c>
      <c r="D699" t="s">
        <v>37</v>
      </c>
      <c r="E699" t="s">
        <v>38</v>
      </c>
      <c r="F699">
        <v>698</v>
      </c>
      <c r="G699">
        <v>2624664</v>
      </c>
      <c r="H699">
        <v>226327778</v>
      </c>
      <c r="I699">
        <v>461283</v>
      </c>
      <c r="J699">
        <v>1024347</v>
      </c>
      <c r="K699">
        <v>0</v>
      </c>
      <c r="L699">
        <v>0</v>
      </c>
      <c r="M699">
        <v>2628</v>
      </c>
      <c r="N699">
        <v>324936</v>
      </c>
      <c r="O699">
        <v>0</v>
      </c>
      <c r="P699">
        <v>960</v>
      </c>
      <c r="Q699">
        <v>0</v>
      </c>
      <c r="R699">
        <v>0</v>
      </c>
      <c r="S699" t="s">
        <v>39</v>
      </c>
      <c r="T699" t="s">
        <v>1877</v>
      </c>
      <c r="U699" t="s">
        <v>40</v>
      </c>
      <c r="V699" t="s">
        <v>212</v>
      </c>
      <c r="W699" t="s">
        <v>41</v>
      </c>
      <c r="X699" t="s">
        <v>1870</v>
      </c>
      <c r="Y699" t="s">
        <v>40</v>
      </c>
      <c r="Z699" t="s">
        <v>44</v>
      </c>
      <c r="AA699" t="s">
        <v>42</v>
      </c>
      <c r="AB699" t="s">
        <v>1875</v>
      </c>
      <c r="AC699" t="s">
        <v>40</v>
      </c>
      <c r="AD699" t="s">
        <v>214</v>
      </c>
    </row>
    <row r="700" spans="1:30" ht="39" x14ac:dyDescent="0.25">
      <c r="A700" s="15" t="s">
        <v>8347</v>
      </c>
      <c r="B700" s="16" t="s">
        <v>1001</v>
      </c>
      <c r="C700" s="17">
        <v>896105</v>
      </c>
      <c r="D700" t="s">
        <v>37</v>
      </c>
      <c r="E700" t="s">
        <v>38</v>
      </c>
      <c r="F700">
        <v>699</v>
      </c>
      <c r="G700">
        <v>2628711</v>
      </c>
      <c r="H700">
        <v>226651284</v>
      </c>
      <c r="I700">
        <v>461984</v>
      </c>
      <c r="J700">
        <v>1025969</v>
      </c>
      <c r="K700">
        <v>0</v>
      </c>
      <c r="L700">
        <v>0</v>
      </c>
      <c r="M700">
        <v>4045</v>
      </c>
      <c r="N700">
        <v>323506</v>
      </c>
      <c r="O700">
        <v>701</v>
      </c>
      <c r="P700">
        <v>1622</v>
      </c>
      <c r="Q700">
        <v>0</v>
      </c>
      <c r="R700">
        <v>0</v>
      </c>
      <c r="S700" t="s">
        <v>39</v>
      </c>
      <c r="T700" t="s">
        <v>1877</v>
      </c>
      <c r="U700" t="s">
        <v>40</v>
      </c>
      <c r="V700" t="s">
        <v>1837</v>
      </c>
      <c r="W700" t="s">
        <v>41</v>
      </c>
      <c r="X700" t="s">
        <v>1870</v>
      </c>
      <c r="Y700" t="s">
        <v>40</v>
      </c>
      <c r="Z700" t="s">
        <v>1845</v>
      </c>
      <c r="AA700" t="s">
        <v>42</v>
      </c>
      <c r="AB700" t="s">
        <v>1875</v>
      </c>
      <c r="AC700" t="s">
        <v>40</v>
      </c>
      <c r="AD700" t="s">
        <v>1834</v>
      </c>
    </row>
    <row r="701" spans="1:30" ht="39" x14ac:dyDescent="0.25">
      <c r="A701" s="15" t="s">
        <v>8348</v>
      </c>
      <c r="B701" s="16" t="s">
        <v>1001</v>
      </c>
      <c r="C701" s="17">
        <v>897385</v>
      </c>
      <c r="D701" t="s">
        <v>37</v>
      </c>
      <c r="E701" t="s">
        <v>38</v>
      </c>
      <c r="F701">
        <v>700</v>
      </c>
      <c r="G701">
        <v>2631246</v>
      </c>
      <c r="H701">
        <v>226976220</v>
      </c>
      <c r="I701">
        <v>461984</v>
      </c>
      <c r="J701">
        <v>1027118</v>
      </c>
      <c r="K701">
        <v>0</v>
      </c>
      <c r="L701">
        <v>0</v>
      </c>
      <c r="M701">
        <v>2534</v>
      </c>
      <c r="N701">
        <v>324936</v>
      </c>
      <c r="O701">
        <v>0</v>
      </c>
      <c r="P701">
        <v>1149</v>
      </c>
      <c r="Q701">
        <v>0</v>
      </c>
      <c r="R701">
        <v>0</v>
      </c>
      <c r="S701" t="s">
        <v>39</v>
      </c>
      <c r="T701" t="s">
        <v>1877</v>
      </c>
      <c r="U701" t="s">
        <v>40</v>
      </c>
      <c r="V701" t="s">
        <v>221</v>
      </c>
      <c r="W701" t="s">
        <v>41</v>
      </c>
      <c r="X701" t="s">
        <v>1870</v>
      </c>
      <c r="Y701" t="s">
        <v>40</v>
      </c>
      <c r="Z701" t="s">
        <v>44</v>
      </c>
      <c r="AA701" t="s">
        <v>42</v>
      </c>
      <c r="AB701" t="s">
        <v>1875</v>
      </c>
      <c r="AC701" t="s">
        <v>40</v>
      </c>
      <c r="AD701" t="s">
        <v>234</v>
      </c>
    </row>
    <row r="702" spans="1:30" ht="39" x14ac:dyDescent="0.25">
      <c r="A702" s="15" t="s">
        <v>8349</v>
      </c>
      <c r="B702" s="16" t="s">
        <v>1001</v>
      </c>
      <c r="C702" s="17">
        <v>898665</v>
      </c>
      <c r="D702" t="s">
        <v>37</v>
      </c>
      <c r="E702" t="s">
        <v>38</v>
      </c>
      <c r="F702">
        <v>701</v>
      </c>
      <c r="G702">
        <v>2633766</v>
      </c>
      <c r="H702">
        <v>227301173</v>
      </c>
      <c r="I702">
        <v>461984</v>
      </c>
      <c r="J702">
        <v>1028078</v>
      </c>
      <c r="K702">
        <v>0</v>
      </c>
      <c r="L702">
        <v>0</v>
      </c>
      <c r="M702">
        <v>2519</v>
      </c>
      <c r="N702">
        <v>324953</v>
      </c>
      <c r="O702">
        <v>0</v>
      </c>
      <c r="P702">
        <v>960</v>
      </c>
      <c r="Q702">
        <v>0</v>
      </c>
      <c r="R702">
        <v>0</v>
      </c>
      <c r="S702" t="s">
        <v>39</v>
      </c>
      <c r="T702" t="s">
        <v>1877</v>
      </c>
      <c r="U702" t="s">
        <v>40</v>
      </c>
      <c r="V702" t="s">
        <v>212</v>
      </c>
      <c r="W702" t="s">
        <v>41</v>
      </c>
      <c r="X702" t="s">
        <v>1870</v>
      </c>
      <c r="Y702" t="s">
        <v>40</v>
      </c>
      <c r="Z702" t="s">
        <v>44</v>
      </c>
      <c r="AA702" t="s">
        <v>42</v>
      </c>
      <c r="AB702" t="s">
        <v>1875</v>
      </c>
      <c r="AC702" t="s">
        <v>40</v>
      </c>
      <c r="AD702" t="s">
        <v>214</v>
      </c>
    </row>
    <row r="703" spans="1:30" ht="39" x14ac:dyDescent="0.25">
      <c r="A703" s="15" t="s">
        <v>8350</v>
      </c>
      <c r="B703" s="16" t="s">
        <v>1001</v>
      </c>
      <c r="C703" s="17">
        <v>899945</v>
      </c>
      <c r="D703" t="s">
        <v>37</v>
      </c>
      <c r="E703" t="s">
        <v>38</v>
      </c>
      <c r="F703">
        <v>702</v>
      </c>
      <c r="G703">
        <v>2641950</v>
      </c>
      <c r="H703">
        <v>227620490</v>
      </c>
      <c r="I703">
        <v>465271</v>
      </c>
      <c r="J703">
        <v>1030025</v>
      </c>
      <c r="K703">
        <v>0</v>
      </c>
      <c r="L703">
        <v>0</v>
      </c>
      <c r="M703">
        <v>8182</v>
      </c>
      <c r="N703">
        <v>319317</v>
      </c>
      <c r="O703">
        <v>3287</v>
      </c>
      <c r="P703">
        <v>1947</v>
      </c>
      <c r="Q703">
        <v>0</v>
      </c>
      <c r="R703">
        <v>0</v>
      </c>
      <c r="S703" t="s">
        <v>39</v>
      </c>
      <c r="T703" t="s">
        <v>1877</v>
      </c>
      <c r="U703" t="s">
        <v>40</v>
      </c>
      <c r="V703" t="s">
        <v>470</v>
      </c>
      <c r="W703" t="s">
        <v>41</v>
      </c>
      <c r="X703" t="s">
        <v>1870</v>
      </c>
      <c r="Y703" t="s">
        <v>40</v>
      </c>
      <c r="Z703" t="s">
        <v>209</v>
      </c>
      <c r="AA703" t="s">
        <v>42</v>
      </c>
      <c r="AB703" t="s">
        <v>1875</v>
      </c>
      <c r="AC703" t="s">
        <v>40</v>
      </c>
      <c r="AD703" t="s">
        <v>339</v>
      </c>
    </row>
    <row r="704" spans="1:30" ht="39" x14ac:dyDescent="0.25">
      <c r="A704" s="15" t="s">
        <v>8351</v>
      </c>
      <c r="B704" s="16" t="s">
        <v>1001</v>
      </c>
      <c r="C704" s="17">
        <v>901225</v>
      </c>
      <c r="D704" t="s">
        <v>37</v>
      </c>
      <c r="E704" t="s">
        <v>38</v>
      </c>
      <c r="F704">
        <v>703</v>
      </c>
      <c r="G704">
        <v>2644491</v>
      </c>
      <c r="H704">
        <v>227945421</v>
      </c>
      <c r="I704">
        <v>465271</v>
      </c>
      <c r="J704">
        <v>1030985</v>
      </c>
      <c r="K704">
        <v>0</v>
      </c>
      <c r="L704">
        <v>0</v>
      </c>
      <c r="M704">
        <v>2539</v>
      </c>
      <c r="N704">
        <v>324931</v>
      </c>
      <c r="O704">
        <v>0</v>
      </c>
      <c r="P704">
        <v>960</v>
      </c>
      <c r="Q704">
        <v>0</v>
      </c>
      <c r="R704">
        <v>0</v>
      </c>
      <c r="S704" t="s">
        <v>39</v>
      </c>
      <c r="T704" t="s">
        <v>1878</v>
      </c>
      <c r="U704" t="s">
        <v>40</v>
      </c>
      <c r="V704" t="s">
        <v>212</v>
      </c>
      <c r="W704" t="s">
        <v>41</v>
      </c>
      <c r="X704" t="s">
        <v>1870</v>
      </c>
      <c r="Y704" t="s">
        <v>40</v>
      </c>
      <c r="Z704" t="s">
        <v>44</v>
      </c>
      <c r="AA704" t="s">
        <v>42</v>
      </c>
      <c r="AB704" t="s">
        <v>1875</v>
      </c>
      <c r="AC704" t="s">
        <v>40</v>
      </c>
      <c r="AD704" t="s">
        <v>214</v>
      </c>
    </row>
    <row r="705" spans="1:30" ht="39" x14ac:dyDescent="0.25">
      <c r="A705" s="15" t="s">
        <v>8352</v>
      </c>
      <c r="B705" s="16" t="s">
        <v>1001</v>
      </c>
      <c r="C705" s="17">
        <v>902505</v>
      </c>
      <c r="D705" t="s">
        <v>37</v>
      </c>
      <c r="E705" t="s">
        <v>38</v>
      </c>
      <c r="F705">
        <v>704</v>
      </c>
      <c r="G705">
        <v>2647003</v>
      </c>
      <c r="H705">
        <v>228270381</v>
      </c>
      <c r="I705">
        <v>465271</v>
      </c>
      <c r="J705">
        <v>1031945</v>
      </c>
      <c r="K705">
        <v>0</v>
      </c>
      <c r="L705">
        <v>0</v>
      </c>
      <c r="M705">
        <v>2511</v>
      </c>
      <c r="N705">
        <v>324960</v>
      </c>
      <c r="O705">
        <v>0</v>
      </c>
      <c r="P705">
        <v>960</v>
      </c>
      <c r="Q705">
        <v>0</v>
      </c>
      <c r="R705">
        <v>0</v>
      </c>
      <c r="S705" t="s">
        <v>39</v>
      </c>
      <c r="T705" t="s">
        <v>1878</v>
      </c>
      <c r="U705" t="s">
        <v>40</v>
      </c>
      <c r="V705" t="s">
        <v>212</v>
      </c>
      <c r="W705" t="s">
        <v>41</v>
      </c>
      <c r="X705" t="s">
        <v>1870</v>
      </c>
      <c r="Y705" t="s">
        <v>40</v>
      </c>
      <c r="Z705" t="s">
        <v>44</v>
      </c>
      <c r="AA705" t="s">
        <v>42</v>
      </c>
      <c r="AB705" t="s">
        <v>1875</v>
      </c>
      <c r="AC705" t="s">
        <v>40</v>
      </c>
      <c r="AD705" t="s">
        <v>214</v>
      </c>
    </row>
    <row r="706" spans="1:30" ht="39" x14ac:dyDescent="0.25">
      <c r="A706" s="15" t="s">
        <v>8353</v>
      </c>
      <c r="B706" s="16" t="s">
        <v>1001</v>
      </c>
      <c r="C706" s="17">
        <v>903785</v>
      </c>
      <c r="D706" t="s">
        <v>37</v>
      </c>
      <c r="E706" t="s">
        <v>38</v>
      </c>
      <c r="F706">
        <v>705</v>
      </c>
      <c r="G706">
        <v>2649503</v>
      </c>
      <c r="H706">
        <v>228595354</v>
      </c>
      <c r="I706">
        <v>465271</v>
      </c>
      <c r="J706">
        <v>1032905</v>
      </c>
      <c r="K706">
        <v>0</v>
      </c>
      <c r="L706">
        <v>0</v>
      </c>
      <c r="M706">
        <v>2499</v>
      </c>
      <c r="N706">
        <v>324973</v>
      </c>
      <c r="O706">
        <v>0</v>
      </c>
      <c r="P706">
        <v>960</v>
      </c>
      <c r="Q706">
        <v>0</v>
      </c>
      <c r="R706">
        <v>0</v>
      </c>
      <c r="S706" t="s">
        <v>39</v>
      </c>
      <c r="T706" t="s">
        <v>1878</v>
      </c>
      <c r="U706" t="s">
        <v>40</v>
      </c>
      <c r="V706" t="s">
        <v>212</v>
      </c>
      <c r="W706" t="s">
        <v>41</v>
      </c>
      <c r="X706" t="s">
        <v>1870</v>
      </c>
      <c r="Y706" t="s">
        <v>40</v>
      </c>
      <c r="Z706" t="s">
        <v>44</v>
      </c>
      <c r="AA706" t="s">
        <v>42</v>
      </c>
      <c r="AB706" t="s">
        <v>1875</v>
      </c>
      <c r="AC706" t="s">
        <v>40</v>
      </c>
      <c r="AD706" t="s">
        <v>214</v>
      </c>
    </row>
    <row r="707" spans="1:30" ht="39" x14ac:dyDescent="0.25">
      <c r="A707" s="15" t="s">
        <v>8354</v>
      </c>
      <c r="B707" s="16" t="s">
        <v>1001</v>
      </c>
      <c r="C707" s="17">
        <v>905065</v>
      </c>
      <c r="D707" t="s">
        <v>37</v>
      </c>
      <c r="E707" t="s">
        <v>38</v>
      </c>
      <c r="F707">
        <v>706</v>
      </c>
      <c r="G707">
        <v>2652016</v>
      </c>
      <c r="H707">
        <v>228920313</v>
      </c>
      <c r="I707">
        <v>465271</v>
      </c>
      <c r="J707">
        <v>1033865</v>
      </c>
      <c r="K707">
        <v>0</v>
      </c>
      <c r="L707">
        <v>0</v>
      </c>
      <c r="M707">
        <v>2512</v>
      </c>
      <c r="N707">
        <v>324959</v>
      </c>
      <c r="O707">
        <v>0</v>
      </c>
      <c r="P707">
        <v>960</v>
      </c>
      <c r="Q707">
        <v>0</v>
      </c>
      <c r="R707">
        <v>0</v>
      </c>
      <c r="S707" t="s">
        <v>39</v>
      </c>
      <c r="T707" t="s">
        <v>1878</v>
      </c>
      <c r="U707" t="s">
        <v>40</v>
      </c>
      <c r="V707" t="s">
        <v>212</v>
      </c>
      <c r="W707" t="s">
        <v>41</v>
      </c>
      <c r="X707" t="s">
        <v>1870</v>
      </c>
      <c r="Y707" t="s">
        <v>40</v>
      </c>
      <c r="Z707" t="s">
        <v>44</v>
      </c>
      <c r="AA707" t="s">
        <v>42</v>
      </c>
      <c r="AB707" t="s">
        <v>1875</v>
      </c>
      <c r="AC707" t="s">
        <v>40</v>
      </c>
      <c r="AD707" t="s">
        <v>214</v>
      </c>
    </row>
    <row r="708" spans="1:30" ht="39" x14ac:dyDescent="0.25">
      <c r="A708" s="15" t="s">
        <v>8355</v>
      </c>
      <c r="B708" s="16" t="s">
        <v>1001</v>
      </c>
      <c r="C708" s="17">
        <v>906345</v>
      </c>
      <c r="D708" t="s">
        <v>37</v>
      </c>
      <c r="E708" t="s">
        <v>38</v>
      </c>
      <c r="F708">
        <v>707</v>
      </c>
      <c r="G708">
        <v>2654530</v>
      </c>
      <c r="H708">
        <v>229245273</v>
      </c>
      <c r="I708">
        <v>465271</v>
      </c>
      <c r="J708">
        <v>1035014</v>
      </c>
      <c r="K708">
        <v>0</v>
      </c>
      <c r="L708">
        <v>0</v>
      </c>
      <c r="M708">
        <v>2513</v>
      </c>
      <c r="N708">
        <v>324960</v>
      </c>
      <c r="O708">
        <v>0</v>
      </c>
      <c r="P708">
        <v>1149</v>
      </c>
      <c r="Q708">
        <v>0</v>
      </c>
      <c r="R708">
        <v>0</v>
      </c>
      <c r="S708" t="s">
        <v>39</v>
      </c>
      <c r="T708" t="s">
        <v>1878</v>
      </c>
      <c r="U708" t="s">
        <v>40</v>
      </c>
      <c r="V708" t="s">
        <v>221</v>
      </c>
      <c r="W708" t="s">
        <v>41</v>
      </c>
      <c r="X708" t="s">
        <v>1870</v>
      </c>
      <c r="Y708" t="s">
        <v>40</v>
      </c>
      <c r="Z708" t="s">
        <v>44</v>
      </c>
      <c r="AA708" t="s">
        <v>42</v>
      </c>
      <c r="AB708" t="s">
        <v>1875</v>
      </c>
      <c r="AC708" t="s">
        <v>40</v>
      </c>
      <c r="AD708" t="s">
        <v>234</v>
      </c>
    </row>
    <row r="709" spans="1:30" ht="39" x14ac:dyDescent="0.25">
      <c r="A709" s="15" t="s">
        <v>8356</v>
      </c>
      <c r="B709" s="16" t="s">
        <v>1001</v>
      </c>
      <c r="C709" s="17">
        <v>907625</v>
      </c>
      <c r="D709" t="s">
        <v>37</v>
      </c>
      <c r="E709" t="s">
        <v>38</v>
      </c>
      <c r="F709">
        <v>708</v>
      </c>
      <c r="G709">
        <v>2657167</v>
      </c>
      <c r="H709">
        <v>229570200</v>
      </c>
      <c r="I709">
        <v>465271</v>
      </c>
      <c r="J709">
        <v>1035974</v>
      </c>
      <c r="K709">
        <v>0</v>
      </c>
      <c r="L709">
        <v>0</v>
      </c>
      <c r="M709">
        <v>2636</v>
      </c>
      <c r="N709">
        <v>324927</v>
      </c>
      <c r="O709">
        <v>0</v>
      </c>
      <c r="P709">
        <v>960</v>
      </c>
      <c r="Q709">
        <v>0</v>
      </c>
      <c r="R709">
        <v>0</v>
      </c>
      <c r="S709" t="s">
        <v>39</v>
      </c>
      <c r="T709" t="s">
        <v>1878</v>
      </c>
      <c r="U709" t="s">
        <v>40</v>
      </c>
      <c r="V709" t="s">
        <v>212</v>
      </c>
      <c r="W709" t="s">
        <v>41</v>
      </c>
      <c r="X709" t="s">
        <v>1870</v>
      </c>
      <c r="Y709" t="s">
        <v>40</v>
      </c>
      <c r="Z709" t="s">
        <v>44</v>
      </c>
      <c r="AA709" t="s">
        <v>42</v>
      </c>
      <c r="AB709" t="s">
        <v>1875</v>
      </c>
      <c r="AC709" t="s">
        <v>40</v>
      </c>
      <c r="AD709" t="s">
        <v>214</v>
      </c>
    </row>
    <row r="710" spans="1:30" ht="39" x14ac:dyDescent="0.25">
      <c r="A710" s="15" t="s">
        <v>8357</v>
      </c>
      <c r="B710" s="16" t="s">
        <v>1001</v>
      </c>
      <c r="C710" s="17">
        <v>908905</v>
      </c>
      <c r="D710" t="s">
        <v>37</v>
      </c>
      <c r="E710" t="s">
        <v>38</v>
      </c>
      <c r="F710">
        <v>709</v>
      </c>
      <c r="G710">
        <v>2663181</v>
      </c>
      <c r="H710">
        <v>229891751</v>
      </c>
      <c r="I710">
        <v>467404</v>
      </c>
      <c r="J710">
        <v>1038054</v>
      </c>
      <c r="K710">
        <v>0</v>
      </c>
      <c r="L710">
        <v>0</v>
      </c>
      <c r="M710">
        <v>6013</v>
      </c>
      <c r="N710">
        <v>321551</v>
      </c>
      <c r="O710">
        <v>2133</v>
      </c>
      <c r="P710">
        <v>2080</v>
      </c>
      <c r="Q710">
        <v>0</v>
      </c>
      <c r="R710">
        <v>0</v>
      </c>
      <c r="S710" t="s">
        <v>39</v>
      </c>
      <c r="T710" t="s">
        <v>1878</v>
      </c>
      <c r="U710" t="s">
        <v>40</v>
      </c>
      <c r="V710" t="s">
        <v>1820</v>
      </c>
      <c r="W710" t="s">
        <v>41</v>
      </c>
      <c r="X710" t="s">
        <v>1870</v>
      </c>
      <c r="Y710" t="s">
        <v>40</v>
      </c>
      <c r="Z710" t="s">
        <v>183</v>
      </c>
      <c r="AA710" t="s">
        <v>42</v>
      </c>
      <c r="AB710" t="s">
        <v>1875</v>
      </c>
      <c r="AC710" t="s">
        <v>40</v>
      </c>
      <c r="AD710" t="s">
        <v>1825</v>
      </c>
    </row>
    <row r="711" spans="1:30" ht="39" x14ac:dyDescent="0.25">
      <c r="A711" s="15" t="s">
        <v>8358</v>
      </c>
      <c r="B711" s="16" t="s">
        <v>1001</v>
      </c>
      <c r="C711" s="17">
        <v>910185</v>
      </c>
      <c r="D711" t="s">
        <v>37</v>
      </c>
      <c r="E711" t="s">
        <v>38</v>
      </c>
      <c r="F711">
        <v>710</v>
      </c>
      <c r="G711">
        <v>2669511</v>
      </c>
      <c r="H711">
        <v>230212979</v>
      </c>
      <c r="I711">
        <v>469444</v>
      </c>
      <c r="J711">
        <v>1040444</v>
      </c>
      <c r="K711">
        <v>0</v>
      </c>
      <c r="L711">
        <v>0</v>
      </c>
      <c r="M711">
        <v>6329</v>
      </c>
      <c r="N711">
        <v>321228</v>
      </c>
      <c r="O711">
        <v>2040</v>
      </c>
      <c r="P711">
        <v>2390</v>
      </c>
      <c r="Q711">
        <v>0</v>
      </c>
      <c r="R711">
        <v>0</v>
      </c>
      <c r="S711" t="s">
        <v>39</v>
      </c>
      <c r="T711" t="s">
        <v>1878</v>
      </c>
      <c r="U711" t="s">
        <v>40</v>
      </c>
      <c r="V711" t="s">
        <v>472</v>
      </c>
      <c r="W711" t="s">
        <v>41</v>
      </c>
      <c r="X711" t="s">
        <v>1870</v>
      </c>
      <c r="Y711" t="s">
        <v>40</v>
      </c>
      <c r="Z711" t="s">
        <v>188</v>
      </c>
      <c r="AA711" t="s">
        <v>42</v>
      </c>
      <c r="AB711" t="s">
        <v>1875</v>
      </c>
      <c r="AC711" t="s">
        <v>40</v>
      </c>
      <c r="AD711" t="s">
        <v>2646</v>
      </c>
    </row>
    <row r="712" spans="1:30" ht="39" x14ac:dyDescent="0.25">
      <c r="A712" s="15" t="s">
        <v>8359</v>
      </c>
      <c r="B712" s="16" t="s">
        <v>1001</v>
      </c>
      <c r="C712" s="17">
        <v>911465</v>
      </c>
      <c r="D712" t="s">
        <v>37</v>
      </c>
      <c r="E712" t="s">
        <v>38</v>
      </c>
      <c r="F712">
        <v>711</v>
      </c>
      <c r="G712">
        <v>2672160</v>
      </c>
      <c r="H712">
        <v>230537896</v>
      </c>
      <c r="I712">
        <v>469444</v>
      </c>
      <c r="J712">
        <v>1041599</v>
      </c>
      <c r="K712">
        <v>0</v>
      </c>
      <c r="L712">
        <v>0</v>
      </c>
      <c r="M712">
        <v>2647</v>
      </c>
      <c r="N712">
        <v>324917</v>
      </c>
      <c r="O712">
        <v>0</v>
      </c>
      <c r="P712">
        <v>1155</v>
      </c>
      <c r="Q712">
        <v>0</v>
      </c>
      <c r="R712">
        <v>0</v>
      </c>
      <c r="S712" t="s">
        <v>39</v>
      </c>
      <c r="T712" t="s">
        <v>1878</v>
      </c>
      <c r="U712" t="s">
        <v>40</v>
      </c>
      <c r="V712" t="s">
        <v>221</v>
      </c>
      <c r="W712" t="s">
        <v>41</v>
      </c>
      <c r="X712" t="s">
        <v>1870</v>
      </c>
      <c r="Y712" t="s">
        <v>40</v>
      </c>
      <c r="Z712" t="s">
        <v>44</v>
      </c>
      <c r="AA712" t="s">
        <v>42</v>
      </c>
      <c r="AB712" t="s">
        <v>1875</v>
      </c>
      <c r="AC712" t="s">
        <v>40</v>
      </c>
      <c r="AD712" t="s">
        <v>234</v>
      </c>
    </row>
    <row r="713" spans="1:30" ht="39" x14ac:dyDescent="0.25">
      <c r="A713" s="15" t="s">
        <v>8360</v>
      </c>
      <c r="B713" s="16" t="s">
        <v>1001</v>
      </c>
      <c r="C713" s="17">
        <v>912745</v>
      </c>
      <c r="D713" t="s">
        <v>37</v>
      </c>
      <c r="E713" t="s">
        <v>38</v>
      </c>
      <c r="F713">
        <v>712</v>
      </c>
      <c r="G713">
        <v>2676719</v>
      </c>
      <c r="H713">
        <v>230860856</v>
      </c>
      <c r="I713">
        <v>470480</v>
      </c>
      <c r="J713">
        <v>1043412</v>
      </c>
      <c r="K713">
        <v>0</v>
      </c>
      <c r="L713">
        <v>0</v>
      </c>
      <c r="M713">
        <v>4557</v>
      </c>
      <c r="N713">
        <v>322960</v>
      </c>
      <c r="O713">
        <v>1036</v>
      </c>
      <c r="P713">
        <v>1813</v>
      </c>
      <c r="Q713">
        <v>0</v>
      </c>
      <c r="R713">
        <v>0</v>
      </c>
      <c r="S713" t="s">
        <v>39</v>
      </c>
      <c r="T713" t="s">
        <v>1878</v>
      </c>
      <c r="U713" t="s">
        <v>40</v>
      </c>
      <c r="V713" t="s">
        <v>571</v>
      </c>
      <c r="W713" t="s">
        <v>41</v>
      </c>
      <c r="X713" t="s">
        <v>1870</v>
      </c>
      <c r="Y713" t="s">
        <v>40</v>
      </c>
      <c r="Z713" t="s">
        <v>227</v>
      </c>
      <c r="AA713" t="s">
        <v>42</v>
      </c>
      <c r="AB713" t="s">
        <v>1875</v>
      </c>
      <c r="AC713" t="s">
        <v>40</v>
      </c>
      <c r="AD713" t="s">
        <v>1816</v>
      </c>
    </row>
    <row r="714" spans="1:30" ht="39" x14ac:dyDescent="0.25">
      <c r="A714" s="15" t="s">
        <v>8361</v>
      </c>
      <c r="B714" s="16" t="s">
        <v>1001</v>
      </c>
      <c r="C714" s="17">
        <v>914025</v>
      </c>
      <c r="D714" t="s">
        <v>37</v>
      </c>
      <c r="E714" t="s">
        <v>38</v>
      </c>
      <c r="F714">
        <v>713</v>
      </c>
      <c r="G714">
        <v>2679262</v>
      </c>
      <c r="H714">
        <v>231185787</v>
      </c>
      <c r="I714">
        <v>470480</v>
      </c>
      <c r="J714">
        <v>1044567</v>
      </c>
      <c r="K714">
        <v>0</v>
      </c>
      <c r="L714">
        <v>0</v>
      </c>
      <c r="M714">
        <v>2542</v>
      </c>
      <c r="N714">
        <v>324931</v>
      </c>
      <c r="O714">
        <v>0</v>
      </c>
      <c r="P714">
        <v>1155</v>
      </c>
      <c r="Q714">
        <v>0</v>
      </c>
      <c r="R714">
        <v>0</v>
      </c>
      <c r="S714" t="s">
        <v>39</v>
      </c>
      <c r="T714" t="s">
        <v>1878</v>
      </c>
      <c r="U714" t="s">
        <v>40</v>
      </c>
      <c r="V714" t="s">
        <v>221</v>
      </c>
      <c r="W714" t="s">
        <v>41</v>
      </c>
      <c r="X714" t="s">
        <v>1870</v>
      </c>
      <c r="Y714" t="s">
        <v>40</v>
      </c>
      <c r="Z714" t="s">
        <v>44</v>
      </c>
      <c r="AA714" t="s">
        <v>42</v>
      </c>
      <c r="AB714" t="s">
        <v>1875</v>
      </c>
      <c r="AC714" t="s">
        <v>40</v>
      </c>
      <c r="AD714" t="s">
        <v>234</v>
      </c>
    </row>
    <row r="715" spans="1:30" ht="39" x14ac:dyDescent="0.25">
      <c r="A715" s="15" t="s">
        <v>8362</v>
      </c>
      <c r="B715" s="16" t="s">
        <v>1001</v>
      </c>
      <c r="C715" s="17">
        <v>915305</v>
      </c>
      <c r="D715" t="s">
        <v>37</v>
      </c>
      <c r="E715" t="s">
        <v>38</v>
      </c>
      <c r="F715">
        <v>714</v>
      </c>
      <c r="G715">
        <v>2682030</v>
      </c>
      <c r="H715">
        <v>231510581</v>
      </c>
      <c r="I715">
        <v>470480</v>
      </c>
      <c r="J715">
        <v>1045672</v>
      </c>
      <c r="K715">
        <v>0</v>
      </c>
      <c r="L715">
        <v>0</v>
      </c>
      <c r="M715">
        <v>2767</v>
      </c>
      <c r="N715">
        <v>324794</v>
      </c>
      <c r="O715">
        <v>0</v>
      </c>
      <c r="P715">
        <v>1105</v>
      </c>
      <c r="Q715">
        <v>0</v>
      </c>
      <c r="R715">
        <v>0</v>
      </c>
      <c r="S715" t="s">
        <v>39</v>
      </c>
      <c r="T715" t="s">
        <v>1878</v>
      </c>
      <c r="U715" t="s">
        <v>40</v>
      </c>
      <c r="V715" t="s">
        <v>223</v>
      </c>
      <c r="W715" t="s">
        <v>41</v>
      </c>
      <c r="X715" t="s">
        <v>1870</v>
      </c>
      <c r="Y715" t="s">
        <v>40</v>
      </c>
      <c r="Z715" t="s">
        <v>44</v>
      </c>
      <c r="AA715" t="s">
        <v>42</v>
      </c>
      <c r="AB715" t="s">
        <v>1875</v>
      </c>
      <c r="AC715" t="s">
        <v>40</v>
      </c>
      <c r="AD715" t="s">
        <v>241</v>
      </c>
    </row>
    <row r="716" spans="1:30" ht="39" x14ac:dyDescent="0.25">
      <c r="A716" s="15" t="s">
        <v>8363</v>
      </c>
      <c r="B716" s="16" t="s">
        <v>1001</v>
      </c>
      <c r="C716" s="17">
        <v>916585</v>
      </c>
      <c r="D716" t="s">
        <v>37</v>
      </c>
      <c r="E716" t="s">
        <v>38</v>
      </c>
      <c r="F716">
        <v>715</v>
      </c>
      <c r="G716">
        <v>2688955</v>
      </c>
      <c r="H716">
        <v>231831221</v>
      </c>
      <c r="I716">
        <v>472872</v>
      </c>
      <c r="J716">
        <v>1048640</v>
      </c>
      <c r="K716">
        <v>0</v>
      </c>
      <c r="L716">
        <v>0</v>
      </c>
      <c r="M716">
        <v>6924</v>
      </c>
      <c r="N716">
        <v>320640</v>
      </c>
      <c r="O716">
        <v>2392</v>
      </c>
      <c r="P716">
        <v>2968</v>
      </c>
      <c r="Q716">
        <v>0</v>
      </c>
      <c r="R716">
        <v>0</v>
      </c>
      <c r="S716" t="s">
        <v>39</v>
      </c>
      <c r="T716" t="s">
        <v>1878</v>
      </c>
      <c r="U716" t="s">
        <v>40</v>
      </c>
      <c r="V716" t="s">
        <v>3390</v>
      </c>
      <c r="W716" t="s">
        <v>41</v>
      </c>
      <c r="X716" t="s">
        <v>1870</v>
      </c>
      <c r="Y716" t="s">
        <v>40</v>
      </c>
      <c r="Z716" t="s">
        <v>229</v>
      </c>
      <c r="AA716" t="s">
        <v>42</v>
      </c>
      <c r="AB716" t="s">
        <v>1877</v>
      </c>
      <c r="AC716" t="s">
        <v>40</v>
      </c>
      <c r="AD716" t="s">
        <v>2643</v>
      </c>
    </row>
    <row r="717" spans="1:30" ht="39" x14ac:dyDescent="0.25">
      <c r="A717" s="15" t="s">
        <v>8364</v>
      </c>
      <c r="B717" s="16" t="s">
        <v>1001</v>
      </c>
      <c r="C717" s="17">
        <v>917865</v>
      </c>
      <c r="D717" t="s">
        <v>37</v>
      </c>
      <c r="E717" t="s">
        <v>38</v>
      </c>
      <c r="F717">
        <v>716</v>
      </c>
      <c r="G717">
        <v>2697815</v>
      </c>
      <c r="H717">
        <v>232149904</v>
      </c>
      <c r="I717">
        <v>476304</v>
      </c>
      <c r="J717">
        <v>1052966</v>
      </c>
      <c r="K717">
        <v>0</v>
      </c>
      <c r="L717">
        <v>0</v>
      </c>
      <c r="M717">
        <v>8858</v>
      </c>
      <c r="N717">
        <v>318683</v>
      </c>
      <c r="O717">
        <v>3432</v>
      </c>
      <c r="P717">
        <v>4326</v>
      </c>
      <c r="Q717">
        <v>0</v>
      </c>
      <c r="R717">
        <v>0</v>
      </c>
      <c r="S717" t="s">
        <v>39</v>
      </c>
      <c r="T717" t="s">
        <v>1859</v>
      </c>
      <c r="U717" t="s">
        <v>40</v>
      </c>
      <c r="V717" t="s">
        <v>2609</v>
      </c>
      <c r="W717" t="s">
        <v>41</v>
      </c>
      <c r="X717" t="s">
        <v>1870</v>
      </c>
      <c r="Y717" t="s">
        <v>40</v>
      </c>
      <c r="Z717" t="s">
        <v>343</v>
      </c>
      <c r="AA717" t="s">
        <v>42</v>
      </c>
      <c r="AB717" t="s">
        <v>1877</v>
      </c>
      <c r="AC717" t="s">
        <v>40</v>
      </c>
      <c r="AD717" t="s">
        <v>2629</v>
      </c>
    </row>
    <row r="718" spans="1:30" ht="39" x14ac:dyDescent="0.25">
      <c r="A718" s="15" t="s">
        <v>8365</v>
      </c>
      <c r="B718" s="16" t="s">
        <v>1001</v>
      </c>
      <c r="C718" s="17">
        <v>919145</v>
      </c>
      <c r="D718" t="s">
        <v>37</v>
      </c>
      <c r="E718" t="s">
        <v>38</v>
      </c>
      <c r="F718">
        <v>717</v>
      </c>
      <c r="G718">
        <v>2700337</v>
      </c>
      <c r="H718">
        <v>232474937</v>
      </c>
      <c r="I718">
        <v>476304</v>
      </c>
      <c r="J718">
        <v>1053926</v>
      </c>
      <c r="K718">
        <v>0</v>
      </c>
      <c r="L718">
        <v>0</v>
      </c>
      <c r="M718">
        <v>2521</v>
      </c>
      <c r="N718">
        <v>325033</v>
      </c>
      <c r="O718">
        <v>0</v>
      </c>
      <c r="P718">
        <v>960</v>
      </c>
      <c r="Q718">
        <v>0</v>
      </c>
      <c r="R718">
        <v>0</v>
      </c>
      <c r="S718" t="s">
        <v>39</v>
      </c>
      <c r="T718" t="s">
        <v>1859</v>
      </c>
      <c r="U718" t="s">
        <v>40</v>
      </c>
      <c r="V718" t="s">
        <v>212</v>
      </c>
      <c r="W718" t="s">
        <v>41</v>
      </c>
      <c r="X718" t="s">
        <v>1870</v>
      </c>
      <c r="Y718" t="s">
        <v>40</v>
      </c>
      <c r="Z718" t="s">
        <v>44</v>
      </c>
      <c r="AA718" t="s">
        <v>42</v>
      </c>
      <c r="AB718" t="s">
        <v>1877</v>
      </c>
      <c r="AC718" t="s">
        <v>40</v>
      </c>
      <c r="AD718" t="s">
        <v>214</v>
      </c>
    </row>
    <row r="719" spans="1:30" ht="39" x14ac:dyDescent="0.25">
      <c r="A719" s="15" t="s">
        <v>8366</v>
      </c>
      <c r="B719" s="16" t="s">
        <v>1001</v>
      </c>
      <c r="C719" s="17">
        <v>920425</v>
      </c>
      <c r="D719" t="s">
        <v>37</v>
      </c>
      <c r="E719" t="s">
        <v>38</v>
      </c>
      <c r="F719">
        <v>718</v>
      </c>
      <c r="G719">
        <v>2702846</v>
      </c>
      <c r="H719">
        <v>232799985</v>
      </c>
      <c r="I719">
        <v>476304</v>
      </c>
      <c r="J719">
        <v>1055075</v>
      </c>
      <c r="K719">
        <v>0</v>
      </c>
      <c r="L719">
        <v>0</v>
      </c>
      <c r="M719">
        <v>2508</v>
      </c>
      <c r="N719">
        <v>325048</v>
      </c>
      <c r="O719">
        <v>0</v>
      </c>
      <c r="P719">
        <v>1149</v>
      </c>
      <c r="Q719">
        <v>0</v>
      </c>
      <c r="R719">
        <v>0</v>
      </c>
      <c r="S719" t="s">
        <v>39</v>
      </c>
      <c r="T719" t="s">
        <v>1859</v>
      </c>
      <c r="U719" t="s">
        <v>40</v>
      </c>
      <c r="V719" t="s">
        <v>221</v>
      </c>
      <c r="W719" t="s">
        <v>41</v>
      </c>
      <c r="X719" t="s">
        <v>1870</v>
      </c>
      <c r="Y719" t="s">
        <v>40</v>
      </c>
      <c r="Z719" t="s">
        <v>44</v>
      </c>
      <c r="AA719" t="s">
        <v>42</v>
      </c>
      <c r="AB719" t="s">
        <v>1877</v>
      </c>
      <c r="AC719" t="s">
        <v>40</v>
      </c>
      <c r="AD719" t="s">
        <v>234</v>
      </c>
    </row>
    <row r="720" spans="1:30" ht="39" x14ac:dyDescent="0.25">
      <c r="A720" s="15" t="s">
        <v>8367</v>
      </c>
      <c r="B720" s="16" t="s">
        <v>1001</v>
      </c>
      <c r="C720" s="17">
        <v>921705</v>
      </c>
      <c r="D720" t="s">
        <v>37</v>
      </c>
      <c r="E720" t="s">
        <v>38</v>
      </c>
      <c r="F720">
        <v>719</v>
      </c>
      <c r="G720">
        <v>2705360</v>
      </c>
      <c r="H720">
        <v>233125029</v>
      </c>
      <c r="I720">
        <v>476304</v>
      </c>
      <c r="J720">
        <v>1056035</v>
      </c>
      <c r="K720">
        <v>0</v>
      </c>
      <c r="L720">
        <v>0</v>
      </c>
      <c r="M720">
        <v>2513</v>
      </c>
      <c r="N720">
        <v>325044</v>
      </c>
      <c r="O720">
        <v>0</v>
      </c>
      <c r="P720">
        <v>960</v>
      </c>
      <c r="Q720">
        <v>0</v>
      </c>
      <c r="R720">
        <v>0</v>
      </c>
      <c r="S720" t="s">
        <v>39</v>
      </c>
      <c r="T720" t="s">
        <v>1859</v>
      </c>
      <c r="U720" t="s">
        <v>40</v>
      </c>
      <c r="V720" t="s">
        <v>212</v>
      </c>
      <c r="W720" t="s">
        <v>41</v>
      </c>
      <c r="X720" t="s">
        <v>1870</v>
      </c>
      <c r="Y720" t="s">
        <v>40</v>
      </c>
      <c r="Z720" t="s">
        <v>44</v>
      </c>
      <c r="AA720" t="s">
        <v>42</v>
      </c>
      <c r="AB720" t="s">
        <v>1877</v>
      </c>
      <c r="AC720" t="s">
        <v>40</v>
      </c>
      <c r="AD720" t="s">
        <v>214</v>
      </c>
    </row>
    <row r="721" spans="1:30" ht="39" x14ac:dyDescent="0.25">
      <c r="A721" s="15" t="s">
        <v>8368</v>
      </c>
      <c r="B721" s="16" t="s">
        <v>1001</v>
      </c>
      <c r="C721" s="17">
        <v>922985</v>
      </c>
      <c r="D721" t="s">
        <v>37</v>
      </c>
      <c r="E721" t="s">
        <v>38</v>
      </c>
      <c r="F721">
        <v>720</v>
      </c>
      <c r="G721">
        <v>2720713</v>
      </c>
      <c r="H721">
        <v>233437242</v>
      </c>
      <c r="I721">
        <v>483827</v>
      </c>
      <c r="J721">
        <v>1061290</v>
      </c>
      <c r="K721">
        <v>0</v>
      </c>
      <c r="L721">
        <v>0</v>
      </c>
      <c r="M721">
        <v>15351</v>
      </c>
      <c r="N721">
        <v>312213</v>
      </c>
      <c r="O721">
        <v>7523</v>
      </c>
      <c r="P721">
        <v>5255</v>
      </c>
      <c r="Q721">
        <v>0</v>
      </c>
      <c r="R721">
        <v>0</v>
      </c>
      <c r="S721" t="s">
        <v>39</v>
      </c>
      <c r="T721" t="s">
        <v>1859</v>
      </c>
      <c r="U721" t="s">
        <v>40</v>
      </c>
      <c r="V721" t="s">
        <v>3401</v>
      </c>
      <c r="W721" t="s">
        <v>41</v>
      </c>
      <c r="X721" t="s">
        <v>999</v>
      </c>
      <c r="Y721" t="s">
        <v>40</v>
      </c>
      <c r="Z721" t="s">
        <v>666</v>
      </c>
      <c r="AA721" t="s">
        <v>42</v>
      </c>
      <c r="AB721" t="s">
        <v>1877</v>
      </c>
      <c r="AC721" t="s">
        <v>40</v>
      </c>
      <c r="AD721" t="s">
        <v>2653</v>
      </c>
    </row>
    <row r="722" spans="1:30" ht="39" x14ac:dyDescent="0.25">
      <c r="A722" s="15" t="s">
        <v>8369</v>
      </c>
      <c r="B722" s="16" t="s">
        <v>1001</v>
      </c>
      <c r="C722" s="17">
        <v>924265</v>
      </c>
      <c r="D722" t="s">
        <v>37</v>
      </c>
      <c r="E722" t="s">
        <v>38</v>
      </c>
      <c r="F722">
        <v>721</v>
      </c>
      <c r="G722">
        <v>2726568</v>
      </c>
      <c r="H722">
        <v>233758935</v>
      </c>
      <c r="I722">
        <v>485368</v>
      </c>
      <c r="J722">
        <v>1063798</v>
      </c>
      <c r="K722">
        <v>0</v>
      </c>
      <c r="L722">
        <v>0</v>
      </c>
      <c r="M722">
        <v>5853</v>
      </c>
      <c r="N722">
        <v>321693</v>
      </c>
      <c r="O722">
        <v>1541</v>
      </c>
      <c r="P722">
        <v>2508</v>
      </c>
      <c r="Q722">
        <v>0</v>
      </c>
      <c r="R722">
        <v>0</v>
      </c>
      <c r="S722" t="s">
        <v>39</v>
      </c>
      <c r="T722" t="s">
        <v>59</v>
      </c>
      <c r="U722" t="s">
        <v>40</v>
      </c>
      <c r="V722" t="s">
        <v>347</v>
      </c>
      <c r="W722" t="s">
        <v>41</v>
      </c>
      <c r="X722" t="s">
        <v>999</v>
      </c>
      <c r="Y722" t="s">
        <v>40</v>
      </c>
      <c r="Z722" t="s">
        <v>203</v>
      </c>
      <c r="AA722" t="s">
        <v>42</v>
      </c>
      <c r="AB722" t="s">
        <v>1877</v>
      </c>
      <c r="AC722" t="s">
        <v>40</v>
      </c>
      <c r="AD722" t="s">
        <v>2650</v>
      </c>
    </row>
    <row r="723" spans="1:30" ht="39" x14ac:dyDescent="0.25">
      <c r="A723" s="15" t="s">
        <v>8370</v>
      </c>
      <c r="B723" s="16" t="s">
        <v>1001</v>
      </c>
      <c r="C723" s="17">
        <v>925545</v>
      </c>
      <c r="D723" t="s">
        <v>37</v>
      </c>
      <c r="E723" t="s">
        <v>38</v>
      </c>
      <c r="F723">
        <v>722</v>
      </c>
      <c r="G723">
        <v>2729111</v>
      </c>
      <c r="H723">
        <v>234083864</v>
      </c>
      <c r="I723">
        <v>485368</v>
      </c>
      <c r="J723">
        <v>1064947</v>
      </c>
      <c r="K723">
        <v>0</v>
      </c>
      <c r="L723">
        <v>0</v>
      </c>
      <c r="M723">
        <v>2542</v>
      </c>
      <c r="N723">
        <v>324929</v>
      </c>
      <c r="O723">
        <v>0</v>
      </c>
      <c r="P723">
        <v>1149</v>
      </c>
      <c r="Q723">
        <v>0</v>
      </c>
      <c r="R723">
        <v>0</v>
      </c>
      <c r="S723" t="s">
        <v>39</v>
      </c>
      <c r="T723" t="s">
        <v>59</v>
      </c>
      <c r="U723" t="s">
        <v>40</v>
      </c>
      <c r="V723" t="s">
        <v>221</v>
      </c>
      <c r="W723" t="s">
        <v>41</v>
      </c>
      <c r="X723" t="s">
        <v>999</v>
      </c>
      <c r="Y723" t="s">
        <v>40</v>
      </c>
      <c r="Z723" t="s">
        <v>44</v>
      </c>
      <c r="AA723" t="s">
        <v>42</v>
      </c>
      <c r="AB723" t="s">
        <v>1877</v>
      </c>
      <c r="AC723" t="s">
        <v>40</v>
      </c>
      <c r="AD723" t="s">
        <v>234</v>
      </c>
    </row>
    <row r="724" spans="1:30" ht="39" x14ac:dyDescent="0.25">
      <c r="A724" s="15" t="s">
        <v>8371</v>
      </c>
      <c r="B724" s="16" t="s">
        <v>1001</v>
      </c>
      <c r="C724" s="17">
        <v>926825</v>
      </c>
      <c r="D724" t="s">
        <v>37</v>
      </c>
      <c r="E724" t="s">
        <v>38</v>
      </c>
      <c r="F724">
        <v>723</v>
      </c>
      <c r="G724">
        <v>2731626</v>
      </c>
      <c r="H724">
        <v>234408823</v>
      </c>
      <c r="I724">
        <v>485368</v>
      </c>
      <c r="J724">
        <v>1066297</v>
      </c>
      <c r="K724">
        <v>0</v>
      </c>
      <c r="L724">
        <v>0</v>
      </c>
      <c r="M724">
        <v>2514</v>
      </c>
      <c r="N724">
        <v>324959</v>
      </c>
      <c r="O724">
        <v>0</v>
      </c>
      <c r="P724">
        <v>1350</v>
      </c>
      <c r="Q724">
        <v>0</v>
      </c>
      <c r="R724">
        <v>0</v>
      </c>
      <c r="S724" t="s">
        <v>39</v>
      </c>
      <c r="T724" t="s">
        <v>59</v>
      </c>
      <c r="U724" t="s">
        <v>40</v>
      </c>
      <c r="V724" t="s">
        <v>1831</v>
      </c>
      <c r="W724" t="s">
        <v>41</v>
      </c>
      <c r="X724" t="s">
        <v>999</v>
      </c>
      <c r="Y724" t="s">
        <v>40</v>
      </c>
      <c r="Z724" t="s">
        <v>44</v>
      </c>
      <c r="AA724" t="s">
        <v>42</v>
      </c>
      <c r="AB724" t="s">
        <v>1877</v>
      </c>
      <c r="AC724" t="s">
        <v>40</v>
      </c>
      <c r="AD724" t="s">
        <v>1852</v>
      </c>
    </row>
    <row r="725" spans="1:30" ht="39" x14ac:dyDescent="0.25">
      <c r="A725" s="15" t="s">
        <v>8372</v>
      </c>
      <c r="B725" s="16" t="s">
        <v>1001</v>
      </c>
      <c r="C725" s="17">
        <v>928105</v>
      </c>
      <c r="D725" t="s">
        <v>37</v>
      </c>
      <c r="E725" t="s">
        <v>38</v>
      </c>
      <c r="F725">
        <v>724</v>
      </c>
      <c r="G725">
        <v>2734147</v>
      </c>
      <c r="H725">
        <v>234733774</v>
      </c>
      <c r="I725">
        <v>485368</v>
      </c>
      <c r="J725">
        <v>1067257</v>
      </c>
      <c r="K725">
        <v>0</v>
      </c>
      <c r="L725">
        <v>0</v>
      </c>
      <c r="M725">
        <v>2520</v>
      </c>
      <c r="N725">
        <v>324951</v>
      </c>
      <c r="O725">
        <v>0</v>
      </c>
      <c r="P725">
        <v>960</v>
      </c>
      <c r="Q725">
        <v>0</v>
      </c>
      <c r="R725">
        <v>0</v>
      </c>
      <c r="S725" t="s">
        <v>39</v>
      </c>
      <c r="T725" t="s">
        <v>59</v>
      </c>
      <c r="U725" t="s">
        <v>40</v>
      </c>
      <c r="V725" t="s">
        <v>212</v>
      </c>
      <c r="W725" t="s">
        <v>41</v>
      </c>
      <c r="X725" t="s">
        <v>999</v>
      </c>
      <c r="Y725" t="s">
        <v>40</v>
      </c>
      <c r="Z725" t="s">
        <v>44</v>
      </c>
      <c r="AA725" t="s">
        <v>42</v>
      </c>
      <c r="AB725" t="s">
        <v>1877</v>
      </c>
      <c r="AC725" t="s">
        <v>40</v>
      </c>
      <c r="AD725" t="s">
        <v>214</v>
      </c>
    </row>
    <row r="726" spans="1:30" ht="39" x14ac:dyDescent="0.25">
      <c r="A726" s="15" t="s">
        <v>8373</v>
      </c>
      <c r="B726" s="16" t="s">
        <v>1001</v>
      </c>
      <c r="C726" s="17">
        <v>929385</v>
      </c>
      <c r="D726" t="s">
        <v>37</v>
      </c>
      <c r="E726" t="s">
        <v>38</v>
      </c>
      <c r="F726">
        <v>725</v>
      </c>
      <c r="G726">
        <v>2736666</v>
      </c>
      <c r="H726">
        <v>235058730</v>
      </c>
      <c r="I726">
        <v>485368</v>
      </c>
      <c r="J726">
        <v>1068406</v>
      </c>
      <c r="K726">
        <v>0</v>
      </c>
      <c r="L726">
        <v>0</v>
      </c>
      <c r="M726">
        <v>2518</v>
      </c>
      <c r="N726">
        <v>324956</v>
      </c>
      <c r="O726">
        <v>0</v>
      </c>
      <c r="P726">
        <v>1149</v>
      </c>
      <c r="Q726">
        <v>0</v>
      </c>
      <c r="R726">
        <v>0</v>
      </c>
      <c r="S726" t="s">
        <v>39</v>
      </c>
      <c r="T726" t="s">
        <v>59</v>
      </c>
      <c r="U726" t="s">
        <v>40</v>
      </c>
      <c r="V726" t="s">
        <v>221</v>
      </c>
      <c r="W726" t="s">
        <v>41</v>
      </c>
      <c r="X726" t="s">
        <v>999</v>
      </c>
      <c r="Y726" t="s">
        <v>40</v>
      </c>
      <c r="Z726" t="s">
        <v>44</v>
      </c>
      <c r="AA726" t="s">
        <v>42</v>
      </c>
      <c r="AB726" t="s">
        <v>1877</v>
      </c>
      <c r="AC726" t="s">
        <v>40</v>
      </c>
      <c r="AD726" t="s">
        <v>234</v>
      </c>
    </row>
    <row r="727" spans="1:30" ht="39" x14ac:dyDescent="0.25">
      <c r="A727" s="15" t="s">
        <v>8374</v>
      </c>
      <c r="B727" s="16" t="s">
        <v>1001</v>
      </c>
      <c r="C727" s="17">
        <v>930665</v>
      </c>
      <c r="D727" t="s">
        <v>37</v>
      </c>
      <c r="E727" t="s">
        <v>38</v>
      </c>
      <c r="F727">
        <v>726</v>
      </c>
      <c r="G727">
        <v>2739305</v>
      </c>
      <c r="H727">
        <v>235383656</v>
      </c>
      <c r="I727">
        <v>485368</v>
      </c>
      <c r="J727">
        <v>1069366</v>
      </c>
      <c r="K727">
        <v>0</v>
      </c>
      <c r="L727">
        <v>0</v>
      </c>
      <c r="M727">
        <v>2638</v>
      </c>
      <c r="N727">
        <v>324926</v>
      </c>
      <c r="O727">
        <v>0</v>
      </c>
      <c r="P727">
        <v>960</v>
      </c>
      <c r="Q727">
        <v>0</v>
      </c>
      <c r="R727">
        <v>0</v>
      </c>
      <c r="S727" t="s">
        <v>39</v>
      </c>
      <c r="T727" t="s">
        <v>59</v>
      </c>
      <c r="U727" t="s">
        <v>40</v>
      </c>
      <c r="V727" t="s">
        <v>212</v>
      </c>
      <c r="W727" t="s">
        <v>41</v>
      </c>
      <c r="X727" t="s">
        <v>999</v>
      </c>
      <c r="Y727" t="s">
        <v>40</v>
      </c>
      <c r="Z727" t="s">
        <v>44</v>
      </c>
      <c r="AA727" t="s">
        <v>42</v>
      </c>
      <c r="AB727" t="s">
        <v>1877</v>
      </c>
      <c r="AC727" t="s">
        <v>40</v>
      </c>
      <c r="AD727" t="s">
        <v>214</v>
      </c>
    </row>
    <row r="728" spans="1:30" ht="39" x14ac:dyDescent="0.25">
      <c r="A728" s="15" t="s">
        <v>8375</v>
      </c>
      <c r="B728" s="16" t="s">
        <v>1001</v>
      </c>
      <c r="C728" s="17">
        <v>931945</v>
      </c>
      <c r="D728" t="s">
        <v>37</v>
      </c>
      <c r="E728" t="s">
        <v>38</v>
      </c>
      <c r="F728">
        <v>727</v>
      </c>
      <c r="G728">
        <v>2741937</v>
      </c>
      <c r="H728">
        <v>235708589</v>
      </c>
      <c r="I728">
        <v>485368</v>
      </c>
      <c r="J728">
        <v>1070326</v>
      </c>
      <c r="K728">
        <v>0</v>
      </c>
      <c r="L728">
        <v>0</v>
      </c>
      <c r="M728">
        <v>2631</v>
      </c>
      <c r="N728">
        <v>324933</v>
      </c>
      <c r="O728">
        <v>0</v>
      </c>
      <c r="P728">
        <v>960</v>
      </c>
      <c r="Q728">
        <v>0</v>
      </c>
      <c r="R728">
        <v>0</v>
      </c>
      <c r="S728" t="s">
        <v>39</v>
      </c>
      <c r="T728" t="s">
        <v>59</v>
      </c>
      <c r="U728" t="s">
        <v>40</v>
      </c>
      <c r="V728" t="s">
        <v>212</v>
      </c>
      <c r="W728" t="s">
        <v>41</v>
      </c>
      <c r="X728" t="s">
        <v>999</v>
      </c>
      <c r="Y728" t="s">
        <v>40</v>
      </c>
      <c r="Z728" t="s">
        <v>44</v>
      </c>
      <c r="AA728" t="s">
        <v>42</v>
      </c>
      <c r="AB728" t="s">
        <v>1877</v>
      </c>
      <c r="AC728" t="s">
        <v>40</v>
      </c>
      <c r="AD728" t="s">
        <v>214</v>
      </c>
    </row>
    <row r="729" spans="1:30" ht="39" x14ac:dyDescent="0.25">
      <c r="A729" s="15" t="s">
        <v>8376</v>
      </c>
      <c r="B729" s="16" t="s">
        <v>1001</v>
      </c>
      <c r="C729" s="17">
        <v>933225</v>
      </c>
      <c r="D729" t="s">
        <v>37</v>
      </c>
      <c r="E729" t="s">
        <v>38</v>
      </c>
      <c r="F729">
        <v>728</v>
      </c>
      <c r="G729">
        <v>2744569</v>
      </c>
      <c r="H729">
        <v>236033523</v>
      </c>
      <c r="I729">
        <v>485368</v>
      </c>
      <c r="J729">
        <v>1071286</v>
      </c>
      <c r="K729">
        <v>0</v>
      </c>
      <c r="L729">
        <v>0</v>
      </c>
      <c r="M729">
        <v>2630</v>
      </c>
      <c r="N729">
        <v>324934</v>
      </c>
      <c r="O729">
        <v>0</v>
      </c>
      <c r="P729">
        <v>960</v>
      </c>
      <c r="Q729">
        <v>0</v>
      </c>
      <c r="R729">
        <v>0</v>
      </c>
      <c r="S729" t="s">
        <v>39</v>
      </c>
      <c r="T729" t="s">
        <v>59</v>
      </c>
      <c r="U729" t="s">
        <v>40</v>
      </c>
      <c r="V729" t="s">
        <v>212</v>
      </c>
      <c r="W729" t="s">
        <v>41</v>
      </c>
      <c r="X729" t="s">
        <v>999</v>
      </c>
      <c r="Y729" t="s">
        <v>40</v>
      </c>
      <c r="Z729" t="s">
        <v>44</v>
      </c>
      <c r="AA729" t="s">
        <v>42</v>
      </c>
      <c r="AB729" t="s">
        <v>1877</v>
      </c>
      <c r="AC729" t="s">
        <v>40</v>
      </c>
      <c r="AD729" t="s">
        <v>214</v>
      </c>
    </row>
    <row r="730" spans="1:30" ht="39" x14ac:dyDescent="0.25">
      <c r="A730" s="15" t="s">
        <v>8377</v>
      </c>
      <c r="B730" s="16" t="s">
        <v>1001</v>
      </c>
      <c r="C730" s="17">
        <v>934505</v>
      </c>
      <c r="D730" t="s">
        <v>37</v>
      </c>
      <c r="E730" t="s">
        <v>38</v>
      </c>
      <c r="F730">
        <v>729</v>
      </c>
      <c r="G730">
        <v>2747188</v>
      </c>
      <c r="H730">
        <v>236358470</v>
      </c>
      <c r="I730">
        <v>485368</v>
      </c>
      <c r="J730">
        <v>1072246</v>
      </c>
      <c r="K730">
        <v>0</v>
      </c>
      <c r="L730">
        <v>0</v>
      </c>
      <c r="M730">
        <v>2617</v>
      </c>
      <c r="N730">
        <v>324947</v>
      </c>
      <c r="O730">
        <v>0</v>
      </c>
      <c r="P730">
        <v>960</v>
      </c>
      <c r="Q730">
        <v>0</v>
      </c>
      <c r="R730">
        <v>0</v>
      </c>
      <c r="S730" t="s">
        <v>39</v>
      </c>
      <c r="T730" t="s">
        <v>59</v>
      </c>
      <c r="U730" t="s">
        <v>40</v>
      </c>
      <c r="V730" t="s">
        <v>212</v>
      </c>
      <c r="W730" t="s">
        <v>41</v>
      </c>
      <c r="X730" t="s">
        <v>999</v>
      </c>
      <c r="Y730" t="s">
        <v>40</v>
      </c>
      <c r="Z730" t="s">
        <v>44</v>
      </c>
      <c r="AA730" t="s">
        <v>42</v>
      </c>
      <c r="AB730" t="s">
        <v>1877</v>
      </c>
      <c r="AC730" t="s">
        <v>40</v>
      </c>
      <c r="AD730" t="s">
        <v>214</v>
      </c>
    </row>
    <row r="731" spans="1:30" ht="39" x14ac:dyDescent="0.25">
      <c r="A731" s="15" t="s">
        <v>8378</v>
      </c>
      <c r="B731" s="16" t="s">
        <v>1001</v>
      </c>
      <c r="C731" s="17">
        <v>935785</v>
      </c>
      <c r="D731" t="s">
        <v>37</v>
      </c>
      <c r="E731" t="s">
        <v>38</v>
      </c>
      <c r="F731">
        <v>730</v>
      </c>
      <c r="G731">
        <v>2749820</v>
      </c>
      <c r="H731">
        <v>236683403</v>
      </c>
      <c r="I731">
        <v>485368</v>
      </c>
      <c r="J731">
        <v>1073401</v>
      </c>
      <c r="K731">
        <v>0</v>
      </c>
      <c r="L731">
        <v>0</v>
      </c>
      <c r="M731">
        <v>2630</v>
      </c>
      <c r="N731">
        <v>324933</v>
      </c>
      <c r="O731">
        <v>0</v>
      </c>
      <c r="P731">
        <v>1155</v>
      </c>
      <c r="Q731">
        <v>0</v>
      </c>
      <c r="R731">
        <v>0</v>
      </c>
      <c r="S731" t="s">
        <v>39</v>
      </c>
      <c r="T731" t="s">
        <v>59</v>
      </c>
      <c r="U731" t="s">
        <v>40</v>
      </c>
      <c r="V731" t="s">
        <v>221</v>
      </c>
      <c r="W731" t="s">
        <v>41</v>
      </c>
      <c r="X731" t="s">
        <v>999</v>
      </c>
      <c r="Y731" t="s">
        <v>40</v>
      </c>
      <c r="Z731" t="s">
        <v>44</v>
      </c>
      <c r="AA731" t="s">
        <v>42</v>
      </c>
      <c r="AB731" t="s">
        <v>1877</v>
      </c>
      <c r="AC731" t="s">
        <v>40</v>
      </c>
      <c r="AD731" t="s">
        <v>234</v>
      </c>
    </row>
    <row r="732" spans="1:30" ht="39" x14ac:dyDescent="0.25">
      <c r="A732" s="15" t="s">
        <v>8379</v>
      </c>
      <c r="B732" s="16" t="s">
        <v>1001</v>
      </c>
      <c r="C732" s="17">
        <v>937065</v>
      </c>
      <c r="D732" t="s">
        <v>37</v>
      </c>
      <c r="E732" t="s">
        <v>38</v>
      </c>
      <c r="F732">
        <v>731</v>
      </c>
      <c r="G732">
        <v>2754073</v>
      </c>
      <c r="H732">
        <v>237006656</v>
      </c>
      <c r="I732">
        <v>486218</v>
      </c>
      <c r="J732">
        <v>1075300</v>
      </c>
      <c r="K732">
        <v>0</v>
      </c>
      <c r="L732">
        <v>0</v>
      </c>
      <c r="M732">
        <v>4251</v>
      </c>
      <c r="N732">
        <v>323253</v>
      </c>
      <c r="O732">
        <v>850</v>
      </c>
      <c r="P732">
        <v>1899</v>
      </c>
      <c r="Q732">
        <v>0</v>
      </c>
      <c r="R732">
        <v>0</v>
      </c>
      <c r="S732" t="s">
        <v>39</v>
      </c>
      <c r="T732" t="s">
        <v>59</v>
      </c>
      <c r="U732" t="s">
        <v>40</v>
      </c>
      <c r="V732" t="s">
        <v>180</v>
      </c>
      <c r="W732" t="s">
        <v>41</v>
      </c>
      <c r="X732" t="s">
        <v>999</v>
      </c>
      <c r="Y732" t="s">
        <v>40</v>
      </c>
      <c r="Z732" t="s">
        <v>1839</v>
      </c>
      <c r="AA732" t="s">
        <v>42</v>
      </c>
      <c r="AB732" t="s">
        <v>1878</v>
      </c>
      <c r="AC732" t="s">
        <v>40</v>
      </c>
      <c r="AD732" t="s">
        <v>574</v>
      </c>
    </row>
    <row r="733" spans="1:30" ht="39" x14ac:dyDescent="0.25">
      <c r="A733" s="15" t="s">
        <v>8380</v>
      </c>
      <c r="B733" s="16" t="s">
        <v>1001</v>
      </c>
      <c r="C733" s="17">
        <v>938345</v>
      </c>
      <c r="D733" t="s">
        <v>37</v>
      </c>
      <c r="E733" t="s">
        <v>38</v>
      </c>
      <c r="F733">
        <v>732</v>
      </c>
      <c r="G733">
        <v>2756727</v>
      </c>
      <c r="H733">
        <v>237331568</v>
      </c>
      <c r="I733">
        <v>486218</v>
      </c>
      <c r="J733">
        <v>1076260</v>
      </c>
      <c r="K733">
        <v>0</v>
      </c>
      <c r="L733">
        <v>0</v>
      </c>
      <c r="M733">
        <v>2652</v>
      </c>
      <c r="N733">
        <v>324912</v>
      </c>
      <c r="O733">
        <v>0</v>
      </c>
      <c r="P733">
        <v>960</v>
      </c>
      <c r="Q733">
        <v>0</v>
      </c>
      <c r="R733">
        <v>0</v>
      </c>
      <c r="S733" t="s">
        <v>39</v>
      </c>
      <c r="T733" t="s">
        <v>59</v>
      </c>
      <c r="U733" t="s">
        <v>40</v>
      </c>
      <c r="V733" t="s">
        <v>212</v>
      </c>
      <c r="W733" t="s">
        <v>41</v>
      </c>
      <c r="X733" t="s">
        <v>999</v>
      </c>
      <c r="Y733" t="s">
        <v>40</v>
      </c>
      <c r="Z733" t="s">
        <v>44</v>
      </c>
      <c r="AA733" t="s">
        <v>42</v>
      </c>
      <c r="AB733" t="s">
        <v>1878</v>
      </c>
      <c r="AC733" t="s">
        <v>40</v>
      </c>
      <c r="AD733" t="s">
        <v>214</v>
      </c>
    </row>
    <row r="734" spans="1:30" ht="39" x14ac:dyDescent="0.25">
      <c r="A734" s="15" t="s">
        <v>8381</v>
      </c>
      <c r="B734" s="16" t="s">
        <v>1001</v>
      </c>
      <c r="C734" s="17">
        <v>939625</v>
      </c>
      <c r="D734" t="s">
        <v>37</v>
      </c>
      <c r="E734" t="s">
        <v>38</v>
      </c>
      <c r="F734">
        <v>733</v>
      </c>
      <c r="G734">
        <v>2760384</v>
      </c>
      <c r="H734">
        <v>237655476</v>
      </c>
      <c r="I734">
        <v>486699</v>
      </c>
      <c r="J734">
        <v>1077484</v>
      </c>
      <c r="K734">
        <v>0</v>
      </c>
      <c r="L734">
        <v>0</v>
      </c>
      <c r="M734">
        <v>3656</v>
      </c>
      <c r="N734">
        <v>323908</v>
      </c>
      <c r="O734">
        <v>481</v>
      </c>
      <c r="P734">
        <v>1224</v>
      </c>
      <c r="Q734">
        <v>0</v>
      </c>
      <c r="R734">
        <v>0</v>
      </c>
      <c r="S734" t="s">
        <v>39</v>
      </c>
      <c r="T734" t="s">
        <v>59</v>
      </c>
      <c r="U734" t="s">
        <v>40</v>
      </c>
      <c r="V734" t="s">
        <v>201</v>
      </c>
      <c r="W734" t="s">
        <v>41</v>
      </c>
      <c r="X734" t="s">
        <v>999</v>
      </c>
      <c r="Y734" t="s">
        <v>40</v>
      </c>
      <c r="Z734" t="s">
        <v>1853</v>
      </c>
      <c r="AA734" t="s">
        <v>42</v>
      </c>
      <c r="AB734" t="s">
        <v>1878</v>
      </c>
      <c r="AC734" t="s">
        <v>40</v>
      </c>
      <c r="AD734" t="s">
        <v>1832</v>
      </c>
    </row>
    <row r="735" spans="1:30" ht="39" x14ac:dyDescent="0.25">
      <c r="A735" s="15" t="s">
        <v>8382</v>
      </c>
      <c r="B735" s="16" t="s">
        <v>1001</v>
      </c>
      <c r="C735" s="17">
        <v>940905</v>
      </c>
      <c r="D735" t="s">
        <v>37</v>
      </c>
      <c r="E735" t="s">
        <v>38</v>
      </c>
      <c r="F735">
        <v>734</v>
      </c>
      <c r="G735">
        <v>2763052</v>
      </c>
      <c r="H735">
        <v>237980373</v>
      </c>
      <c r="I735">
        <v>486699</v>
      </c>
      <c r="J735">
        <v>1078444</v>
      </c>
      <c r="K735">
        <v>0</v>
      </c>
      <c r="L735">
        <v>0</v>
      </c>
      <c r="M735">
        <v>2667</v>
      </c>
      <c r="N735">
        <v>324897</v>
      </c>
      <c r="O735">
        <v>0</v>
      </c>
      <c r="P735">
        <v>960</v>
      </c>
      <c r="Q735">
        <v>0</v>
      </c>
      <c r="R735">
        <v>0</v>
      </c>
      <c r="S735" t="s">
        <v>39</v>
      </c>
      <c r="T735" t="s">
        <v>59</v>
      </c>
      <c r="U735" t="s">
        <v>40</v>
      </c>
      <c r="V735" t="s">
        <v>212</v>
      </c>
      <c r="W735" t="s">
        <v>41</v>
      </c>
      <c r="X735" t="s">
        <v>999</v>
      </c>
      <c r="Y735" t="s">
        <v>40</v>
      </c>
      <c r="Z735" t="s">
        <v>44</v>
      </c>
      <c r="AA735" t="s">
        <v>42</v>
      </c>
      <c r="AB735" t="s">
        <v>1878</v>
      </c>
      <c r="AC735" t="s">
        <v>40</v>
      </c>
      <c r="AD735" t="s">
        <v>214</v>
      </c>
    </row>
    <row r="736" spans="1:30" ht="39" x14ac:dyDescent="0.25">
      <c r="A736" s="15" t="s">
        <v>8383</v>
      </c>
      <c r="B736" s="16" t="s">
        <v>1001</v>
      </c>
      <c r="C736" s="17">
        <v>942185</v>
      </c>
      <c r="D736" t="s">
        <v>37</v>
      </c>
      <c r="E736" t="s">
        <v>38</v>
      </c>
      <c r="F736">
        <v>735</v>
      </c>
      <c r="G736">
        <v>2765672</v>
      </c>
      <c r="H736">
        <v>238305315</v>
      </c>
      <c r="I736">
        <v>486699</v>
      </c>
      <c r="J736">
        <v>1079599</v>
      </c>
      <c r="K736">
        <v>0</v>
      </c>
      <c r="L736">
        <v>0</v>
      </c>
      <c r="M736">
        <v>2619</v>
      </c>
      <c r="N736">
        <v>324942</v>
      </c>
      <c r="O736">
        <v>0</v>
      </c>
      <c r="P736">
        <v>1155</v>
      </c>
      <c r="Q736">
        <v>0</v>
      </c>
      <c r="R736">
        <v>0</v>
      </c>
      <c r="S736" t="s">
        <v>39</v>
      </c>
      <c r="T736" t="s">
        <v>59</v>
      </c>
      <c r="U736" t="s">
        <v>40</v>
      </c>
      <c r="V736" t="s">
        <v>221</v>
      </c>
      <c r="W736" t="s">
        <v>41</v>
      </c>
      <c r="X736" t="s">
        <v>999</v>
      </c>
      <c r="Y736" t="s">
        <v>40</v>
      </c>
      <c r="Z736" t="s">
        <v>44</v>
      </c>
      <c r="AA736" t="s">
        <v>42</v>
      </c>
      <c r="AB736" t="s">
        <v>1878</v>
      </c>
      <c r="AC736" t="s">
        <v>40</v>
      </c>
      <c r="AD736" t="s">
        <v>234</v>
      </c>
    </row>
    <row r="737" spans="1:30" ht="39" x14ac:dyDescent="0.25">
      <c r="A737" s="15" t="s">
        <v>8384</v>
      </c>
      <c r="B737" s="16" t="s">
        <v>1001</v>
      </c>
      <c r="C737" s="17">
        <v>943465</v>
      </c>
      <c r="D737" t="s">
        <v>37</v>
      </c>
      <c r="E737" t="s">
        <v>38</v>
      </c>
      <c r="F737">
        <v>736</v>
      </c>
      <c r="G737">
        <v>2768736</v>
      </c>
      <c r="H737">
        <v>238629813</v>
      </c>
      <c r="I737">
        <v>486773</v>
      </c>
      <c r="J737">
        <v>1080861</v>
      </c>
      <c r="K737">
        <v>0</v>
      </c>
      <c r="L737">
        <v>0</v>
      </c>
      <c r="M737">
        <v>3062</v>
      </c>
      <c r="N737">
        <v>324498</v>
      </c>
      <c r="O737">
        <v>74</v>
      </c>
      <c r="P737">
        <v>1262</v>
      </c>
      <c r="Q737">
        <v>0</v>
      </c>
      <c r="R737">
        <v>0</v>
      </c>
      <c r="S737" t="s">
        <v>39</v>
      </c>
      <c r="T737" t="s">
        <v>59</v>
      </c>
      <c r="U737" t="s">
        <v>40</v>
      </c>
      <c r="V737" t="s">
        <v>49</v>
      </c>
      <c r="W737" t="s">
        <v>41</v>
      </c>
      <c r="X737" t="s">
        <v>999</v>
      </c>
      <c r="Y737" t="s">
        <v>40</v>
      </c>
      <c r="Z737" t="s">
        <v>999</v>
      </c>
      <c r="AA737" t="s">
        <v>42</v>
      </c>
      <c r="AB737" t="s">
        <v>1878</v>
      </c>
      <c r="AC737" t="s">
        <v>40</v>
      </c>
      <c r="AD737" t="s">
        <v>196</v>
      </c>
    </row>
    <row r="738" spans="1:30" ht="39" x14ac:dyDescent="0.25">
      <c r="A738" s="15" t="s">
        <v>8385</v>
      </c>
      <c r="B738" s="16" t="s">
        <v>1001</v>
      </c>
      <c r="C738" s="17">
        <v>944745</v>
      </c>
      <c r="D738" t="s">
        <v>37</v>
      </c>
      <c r="E738" t="s">
        <v>38</v>
      </c>
      <c r="F738">
        <v>737</v>
      </c>
      <c r="G738">
        <v>2774173</v>
      </c>
      <c r="H738">
        <v>238951942</v>
      </c>
      <c r="I738">
        <v>488333</v>
      </c>
      <c r="J738">
        <v>1083178</v>
      </c>
      <c r="K738">
        <v>0</v>
      </c>
      <c r="L738">
        <v>0</v>
      </c>
      <c r="M738">
        <v>5436</v>
      </c>
      <c r="N738">
        <v>322129</v>
      </c>
      <c r="O738">
        <v>1560</v>
      </c>
      <c r="P738">
        <v>2317</v>
      </c>
      <c r="Q738">
        <v>0</v>
      </c>
      <c r="R738">
        <v>0</v>
      </c>
      <c r="S738" t="s">
        <v>39</v>
      </c>
      <c r="T738" t="s">
        <v>59</v>
      </c>
      <c r="U738" t="s">
        <v>40</v>
      </c>
      <c r="V738" t="s">
        <v>2612</v>
      </c>
      <c r="W738" t="s">
        <v>41</v>
      </c>
      <c r="X738" t="s">
        <v>999</v>
      </c>
      <c r="Y738" t="s">
        <v>40</v>
      </c>
      <c r="Z738" t="s">
        <v>203</v>
      </c>
      <c r="AA738" t="s">
        <v>42</v>
      </c>
      <c r="AB738" t="s">
        <v>1878</v>
      </c>
      <c r="AC738" t="s">
        <v>40</v>
      </c>
      <c r="AD738" t="s">
        <v>473</v>
      </c>
    </row>
    <row r="739" spans="1:30" ht="39" x14ac:dyDescent="0.25">
      <c r="A739" s="15" t="s">
        <v>8386</v>
      </c>
      <c r="B739" s="16" t="s">
        <v>1001</v>
      </c>
      <c r="C739" s="17">
        <v>946025</v>
      </c>
      <c r="D739" t="s">
        <v>37</v>
      </c>
      <c r="E739" t="s">
        <v>38</v>
      </c>
      <c r="F739">
        <v>738</v>
      </c>
      <c r="G739">
        <v>2776957</v>
      </c>
      <c r="H739">
        <v>239276717</v>
      </c>
      <c r="I739">
        <v>488333</v>
      </c>
      <c r="J739">
        <v>1084281</v>
      </c>
      <c r="K739">
        <v>0</v>
      </c>
      <c r="L739">
        <v>0</v>
      </c>
      <c r="M739">
        <v>2783</v>
      </c>
      <c r="N739">
        <v>324775</v>
      </c>
      <c r="O739">
        <v>0</v>
      </c>
      <c r="P739">
        <v>1103</v>
      </c>
      <c r="Q739">
        <v>0</v>
      </c>
      <c r="R739">
        <v>0</v>
      </c>
      <c r="S739" t="s">
        <v>39</v>
      </c>
      <c r="T739" t="s">
        <v>59</v>
      </c>
      <c r="U739" t="s">
        <v>40</v>
      </c>
      <c r="V739" t="s">
        <v>223</v>
      </c>
      <c r="W739" t="s">
        <v>41</v>
      </c>
      <c r="X739" t="s">
        <v>999</v>
      </c>
      <c r="Y739" t="s">
        <v>40</v>
      </c>
      <c r="Z739" t="s">
        <v>44</v>
      </c>
      <c r="AA739" t="s">
        <v>42</v>
      </c>
      <c r="AB739" t="s">
        <v>1878</v>
      </c>
      <c r="AC739" t="s">
        <v>40</v>
      </c>
      <c r="AD739" t="s">
        <v>241</v>
      </c>
    </row>
    <row r="740" spans="1:30" ht="39" x14ac:dyDescent="0.25">
      <c r="A740" s="15" t="s">
        <v>8387</v>
      </c>
      <c r="B740" s="16" t="s">
        <v>1001</v>
      </c>
      <c r="C740" s="17">
        <v>947305</v>
      </c>
      <c r="D740" t="s">
        <v>37</v>
      </c>
      <c r="E740" t="s">
        <v>38</v>
      </c>
      <c r="F740">
        <v>739</v>
      </c>
      <c r="G740">
        <v>2779594</v>
      </c>
      <c r="H740">
        <v>239601642</v>
      </c>
      <c r="I740">
        <v>488333</v>
      </c>
      <c r="J740">
        <v>1085241</v>
      </c>
      <c r="K740">
        <v>0</v>
      </c>
      <c r="L740">
        <v>0</v>
      </c>
      <c r="M740">
        <v>2636</v>
      </c>
      <c r="N740">
        <v>324925</v>
      </c>
      <c r="O740">
        <v>0</v>
      </c>
      <c r="P740">
        <v>960</v>
      </c>
      <c r="Q740">
        <v>0</v>
      </c>
      <c r="R740">
        <v>0</v>
      </c>
      <c r="S740" t="s">
        <v>39</v>
      </c>
      <c r="T740" t="s">
        <v>59</v>
      </c>
      <c r="U740" t="s">
        <v>40</v>
      </c>
      <c r="V740" t="s">
        <v>212</v>
      </c>
      <c r="W740" t="s">
        <v>41</v>
      </c>
      <c r="X740" t="s">
        <v>999</v>
      </c>
      <c r="Y740" t="s">
        <v>40</v>
      </c>
      <c r="Z740" t="s">
        <v>44</v>
      </c>
      <c r="AA740" t="s">
        <v>42</v>
      </c>
      <c r="AB740" t="s">
        <v>1878</v>
      </c>
      <c r="AC740" t="s">
        <v>40</v>
      </c>
      <c r="AD740" t="s">
        <v>214</v>
      </c>
    </row>
    <row r="741" spans="1:30" ht="39" x14ac:dyDescent="0.25">
      <c r="A741" s="15" t="s">
        <v>8388</v>
      </c>
      <c r="B741" s="16" t="s">
        <v>1001</v>
      </c>
      <c r="C741" s="17">
        <v>948585</v>
      </c>
      <c r="D741" t="s">
        <v>37</v>
      </c>
      <c r="E741" t="s">
        <v>38</v>
      </c>
      <c r="F741">
        <v>740</v>
      </c>
      <c r="G741">
        <v>2783349</v>
      </c>
      <c r="H741">
        <v>239925452</v>
      </c>
      <c r="I741">
        <v>488888</v>
      </c>
      <c r="J741">
        <v>1086778</v>
      </c>
      <c r="K741">
        <v>0</v>
      </c>
      <c r="L741">
        <v>0</v>
      </c>
      <c r="M741">
        <v>3753</v>
      </c>
      <c r="N741">
        <v>323810</v>
      </c>
      <c r="O741">
        <v>555</v>
      </c>
      <c r="P741">
        <v>1537</v>
      </c>
      <c r="Q741">
        <v>0</v>
      </c>
      <c r="R741">
        <v>0</v>
      </c>
      <c r="S741" t="s">
        <v>39</v>
      </c>
      <c r="T741" t="s">
        <v>59</v>
      </c>
      <c r="U741" t="s">
        <v>40</v>
      </c>
      <c r="V741" t="s">
        <v>199</v>
      </c>
      <c r="W741" t="s">
        <v>41</v>
      </c>
      <c r="X741" t="s">
        <v>999</v>
      </c>
      <c r="Y741" t="s">
        <v>40</v>
      </c>
      <c r="Z741" t="s">
        <v>57</v>
      </c>
      <c r="AA741" t="s">
        <v>42</v>
      </c>
      <c r="AB741" t="s">
        <v>1878</v>
      </c>
      <c r="AC741" t="s">
        <v>40</v>
      </c>
      <c r="AD741" t="s">
        <v>1848</v>
      </c>
    </row>
    <row r="742" spans="1:30" ht="39" x14ac:dyDescent="0.25">
      <c r="A742" s="15" t="s">
        <v>8389</v>
      </c>
      <c r="B742" s="16" t="s">
        <v>1001</v>
      </c>
      <c r="C742" s="17">
        <v>949865</v>
      </c>
      <c r="D742" t="s">
        <v>37</v>
      </c>
      <c r="E742" t="s">
        <v>38</v>
      </c>
      <c r="F742">
        <v>741</v>
      </c>
      <c r="G742">
        <v>2785873</v>
      </c>
      <c r="H742">
        <v>240250494</v>
      </c>
      <c r="I742">
        <v>488888</v>
      </c>
      <c r="J742">
        <v>1087738</v>
      </c>
      <c r="K742">
        <v>0</v>
      </c>
      <c r="L742">
        <v>0</v>
      </c>
      <c r="M742">
        <v>2523</v>
      </c>
      <c r="N742">
        <v>325042</v>
      </c>
      <c r="O742">
        <v>0</v>
      </c>
      <c r="P742">
        <v>960</v>
      </c>
      <c r="Q742">
        <v>0</v>
      </c>
      <c r="R742">
        <v>0</v>
      </c>
      <c r="S742" t="s">
        <v>39</v>
      </c>
      <c r="T742" t="s">
        <v>59</v>
      </c>
      <c r="U742" t="s">
        <v>40</v>
      </c>
      <c r="V742" t="s">
        <v>212</v>
      </c>
      <c r="W742" t="s">
        <v>41</v>
      </c>
      <c r="X742" t="s">
        <v>999</v>
      </c>
      <c r="Y742" t="s">
        <v>40</v>
      </c>
      <c r="Z742" t="s">
        <v>44</v>
      </c>
      <c r="AA742" t="s">
        <v>42</v>
      </c>
      <c r="AB742" t="s">
        <v>1878</v>
      </c>
      <c r="AC742" t="s">
        <v>40</v>
      </c>
      <c r="AD742" t="s">
        <v>214</v>
      </c>
    </row>
    <row r="743" spans="1:30" ht="39" x14ac:dyDescent="0.25">
      <c r="A743" s="15" t="s">
        <v>8390</v>
      </c>
      <c r="B743" s="16" t="s">
        <v>1001</v>
      </c>
      <c r="C743" s="17">
        <v>951145</v>
      </c>
      <c r="D743" t="s">
        <v>37</v>
      </c>
      <c r="E743" t="s">
        <v>38</v>
      </c>
      <c r="F743">
        <v>742</v>
      </c>
      <c r="G743">
        <v>2792533</v>
      </c>
      <c r="H743">
        <v>240571398</v>
      </c>
      <c r="I743">
        <v>491548</v>
      </c>
      <c r="J743">
        <v>1089835</v>
      </c>
      <c r="K743">
        <v>0</v>
      </c>
      <c r="L743">
        <v>0</v>
      </c>
      <c r="M743">
        <v>6659</v>
      </c>
      <c r="N743">
        <v>320904</v>
      </c>
      <c r="O743">
        <v>2660</v>
      </c>
      <c r="P743">
        <v>2097</v>
      </c>
      <c r="Q743">
        <v>0</v>
      </c>
      <c r="R743">
        <v>0</v>
      </c>
      <c r="S743" t="s">
        <v>39</v>
      </c>
      <c r="T743" t="s">
        <v>58</v>
      </c>
      <c r="U743" t="s">
        <v>40</v>
      </c>
      <c r="V743" t="s">
        <v>2616</v>
      </c>
      <c r="W743" t="s">
        <v>41</v>
      </c>
      <c r="X743" t="s">
        <v>999</v>
      </c>
      <c r="Y743" t="s">
        <v>40</v>
      </c>
      <c r="Z743" t="s">
        <v>224</v>
      </c>
      <c r="AA743" t="s">
        <v>42</v>
      </c>
      <c r="AB743" t="s">
        <v>1878</v>
      </c>
      <c r="AC743" t="s">
        <v>40</v>
      </c>
      <c r="AD743" t="s">
        <v>471</v>
      </c>
    </row>
    <row r="744" spans="1:30" ht="39" x14ac:dyDescent="0.25">
      <c r="A744" s="15" t="s">
        <v>8391</v>
      </c>
      <c r="B744" s="16" t="s">
        <v>1001</v>
      </c>
      <c r="C744" s="17">
        <v>952425</v>
      </c>
      <c r="D744" t="s">
        <v>37</v>
      </c>
      <c r="E744" t="s">
        <v>38</v>
      </c>
      <c r="F744">
        <v>743</v>
      </c>
      <c r="G744">
        <v>2795078</v>
      </c>
      <c r="H744">
        <v>240896421</v>
      </c>
      <c r="I744">
        <v>491548</v>
      </c>
      <c r="J744">
        <v>1090795</v>
      </c>
      <c r="K744">
        <v>0</v>
      </c>
      <c r="L744">
        <v>0</v>
      </c>
      <c r="M744">
        <v>2544</v>
      </c>
      <c r="N744">
        <v>325023</v>
      </c>
      <c r="O744">
        <v>0</v>
      </c>
      <c r="P744">
        <v>960</v>
      </c>
      <c r="Q744">
        <v>0</v>
      </c>
      <c r="R744">
        <v>0</v>
      </c>
      <c r="S744" t="s">
        <v>39</v>
      </c>
      <c r="T744" t="s">
        <v>58</v>
      </c>
      <c r="U744" t="s">
        <v>40</v>
      </c>
      <c r="V744" t="s">
        <v>212</v>
      </c>
      <c r="W744" t="s">
        <v>41</v>
      </c>
      <c r="X744" t="s">
        <v>999</v>
      </c>
      <c r="Y744" t="s">
        <v>40</v>
      </c>
      <c r="Z744" t="s">
        <v>44</v>
      </c>
      <c r="AA744" t="s">
        <v>42</v>
      </c>
      <c r="AB744" t="s">
        <v>1878</v>
      </c>
      <c r="AC744" t="s">
        <v>40</v>
      </c>
      <c r="AD744" t="s">
        <v>214</v>
      </c>
    </row>
    <row r="745" spans="1:30" ht="39" x14ac:dyDescent="0.25">
      <c r="A745" s="15" t="s">
        <v>8392</v>
      </c>
      <c r="B745" s="16" t="s">
        <v>1001</v>
      </c>
      <c r="C745" s="17">
        <v>953705</v>
      </c>
      <c r="D745" t="s">
        <v>37</v>
      </c>
      <c r="E745" t="s">
        <v>38</v>
      </c>
      <c r="F745">
        <v>744</v>
      </c>
      <c r="G745">
        <v>2800090</v>
      </c>
      <c r="H745">
        <v>241218969</v>
      </c>
      <c r="I745">
        <v>492879</v>
      </c>
      <c r="J745">
        <v>1092781</v>
      </c>
      <c r="K745">
        <v>0</v>
      </c>
      <c r="L745">
        <v>0</v>
      </c>
      <c r="M745">
        <v>5011</v>
      </c>
      <c r="N745">
        <v>322548</v>
      </c>
      <c r="O745">
        <v>1331</v>
      </c>
      <c r="P745">
        <v>1986</v>
      </c>
      <c r="Q745">
        <v>0</v>
      </c>
      <c r="R745">
        <v>0</v>
      </c>
      <c r="S745" t="s">
        <v>39</v>
      </c>
      <c r="T745" t="s">
        <v>58</v>
      </c>
      <c r="U745" t="s">
        <v>40</v>
      </c>
      <c r="V745" t="s">
        <v>206</v>
      </c>
      <c r="W745" t="s">
        <v>41</v>
      </c>
      <c r="X745" t="s">
        <v>999</v>
      </c>
      <c r="Y745" t="s">
        <v>40</v>
      </c>
      <c r="Z745" t="s">
        <v>49</v>
      </c>
      <c r="AA745" t="s">
        <v>42</v>
      </c>
      <c r="AB745" t="s">
        <v>1878</v>
      </c>
      <c r="AC745" t="s">
        <v>40</v>
      </c>
      <c r="AD745" t="s">
        <v>341</v>
      </c>
    </row>
    <row r="746" spans="1:30" ht="39" x14ac:dyDescent="0.25">
      <c r="A746" s="15" t="s">
        <v>8393</v>
      </c>
      <c r="B746" s="16" t="s">
        <v>1001</v>
      </c>
      <c r="C746" s="17">
        <v>954985</v>
      </c>
      <c r="D746" t="s">
        <v>37</v>
      </c>
      <c r="E746" t="s">
        <v>38</v>
      </c>
      <c r="F746">
        <v>745</v>
      </c>
      <c r="G746">
        <v>2802632</v>
      </c>
      <c r="H746">
        <v>241543992</v>
      </c>
      <c r="I746">
        <v>492879</v>
      </c>
      <c r="J746">
        <v>1093741</v>
      </c>
      <c r="K746">
        <v>0</v>
      </c>
      <c r="L746">
        <v>0</v>
      </c>
      <c r="M746">
        <v>2541</v>
      </c>
      <c r="N746">
        <v>325023</v>
      </c>
      <c r="O746">
        <v>0</v>
      </c>
      <c r="P746">
        <v>960</v>
      </c>
      <c r="Q746">
        <v>0</v>
      </c>
      <c r="R746">
        <v>0</v>
      </c>
      <c r="S746" t="s">
        <v>39</v>
      </c>
      <c r="T746" t="s">
        <v>58</v>
      </c>
      <c r="U746" t="s">
        <v>40</v>
      </c>
      <c r="V746" t="s">
        <v>212</v>
      </c>
      <c r="W746" t="s">
        <v>41</v>
      </c>
      <c r="X746" t="s">
        <v>999</v>
      </c>
      <c r="Y746" t="s">
        <v>40</v>
      </c>
      <c r="Z746" t="s">
        <v>44</v>
      </c>
      <c r="AA746" t="s">
        <v>42</v>
      </c>
      <c r="AB746" t="s">
        <v>1878</v>
      </c>
      <c r="AC746" t="s">
        <v>40</v>
      </c>
      <c r="AD746" t="s">
        <v>214</v>
      </c>
    </row>
    <row r="747" spans="1:30" ht="39" x14ac:dyDescent="0.25">
      <c r="A747" s="15" t="s">
        <v>8394</v>
      </c>
      <c r="B747" s="16" t="s">
        <v>1001</v>
      </c>
      <c r="C747" s="17">
        <v>956265</v>
      </c>
      <c r="D747" t="s">
        <v>37</v>
      </c>
      <c r="E747" t="s">
        <v>38</v>
      </c>
      <c r="F747">
        <v>746</v>
      </c>
      <c r="G747">
        <v>2805146</v>
      </c>
      <c r="H747">
        <v>241869044</v>
      </c>
      <c r="I747">
        <v>492879</v>
      </c>
      <c r="J747">
        <v>1094701</v>
      </c>
      <c r="K747">
        <v>0</v>
      </c>
      <c r="L747">
        <v>0</v>
      </c>
      <c r="M747">
        <v>2513</v>
      </c>
      <c r="N747">
        <v>325052</v>
      </c>
      <c r="O747">
        <v>0</v>
      </c>
      <c r="P747">
        <v>960</v>
      </c>
      <c r="Q747">
        <v>0</v>
      </c>
      <c r="R747">
        <v>0</v>
      </c>
      <c r="S747" t="s">
        <v>39</v>
      </c>
      <c r="T747" t="s">
        <v>58</v>
      </c>
      <c r="U747" t="s">
        <v>40</v>
      </c>
      <c r="V747" t="s">
        <v>212</v>
      </c>
      <c r="W747" t="s">
        <v>41</v>
      </c>
      <c r="X747" t="s">
        <v>999</v>
      </c>
      <c r="Y747" t="s">
        <v>40</v>
      </c>
      <c r="Z747" t="s">
        <v>44</v>
      </c>
      <c r="AA747" t="s">
        <v>42</v>
      </c>
      <c r="AB747" t="s">
        <v>1878</v>
      </c>
      <c r="AC747" t="s">
        <v>40</v>
      </c>
      <c r="AD747" t="s">
        <v>214</v>
      </c>
    </row>
    <row r="748" spans="1:30" ht="39" x14ac:dyDescent="0.25">
      <c r="A748" s="15" t="s">
        <v>8395</v>
      </c>
      <c r="B748" s="16" t="s">
        <v>1001</v>
      </c>
      <c r="C748" s="17">
        <v>957545</v>
      </c>
      <c r="D748" t="s">
        <v>37</v>
      </c>
      <c r="E748" t="s">
        <v>38</v>
      </c>
      <c r="F748">
        <v>747</v>
      </c>
      <c r="G748">
        <v>2807650</v>
      </c>
      <c r="H748">
        <v>242194106</v>
      </c>
      <c r="I748">
        <v>492879</v>
      </c>
      <c r="J748">
        <v>1095661</v>
      </c>
      <c r="K748">
        <v>0</v>
      </c>
      <c r="L748">
        <v>0</v>
      </c>
      <c r="M748">
        <v>2503</v>
      </c>
      <c r="N748">
        <v>325062</v>
      </c>
      <c r="O748">
        <v>0</v>
      </c>
      <c r="P748">
        <v>960</v>
      </c>
      <c r="Q748">
        <v>0</v>
      </c>
      <c r="R748">
        <v>0</v>
      </c>
      <c r="S748" t="s">
        <v>39</v>
      </c>
      <c r="T748" t="s">
        <v>58</v>
      </c>
      <c r="U748" t="s">
        <v>40</v>
      </c>
      <c r="V748" t="s">
        <v>212</v>
      </c>
      <c r="W748" t="s">
        <v>41</v>
      </c>
      <c r="X748" t="s">
        <v>999</v>
      </c>
      <c r="Y748" t="s">
        <v>40</v>
      </c>
      <c r="Z748" t="s">
        <v>44</v>
      </c>
      <c r="AA748" t="s">
        <v>42</v>
      </c>
      <c r="AB748" t="s">
        <v>1878</v>
      </c>
      <c r="AC748" t="s">
        <v>40</v>
      </c>
      <c r="AD748" t="s">
        <v>214</v>
      </c>
    </row>
    <row r="749" spans="1:30" ht="39" x14ac:dyDescent="0.25">
      <c r="A749" s="15" t="s">
        <v>8396</v>
      </c>
      <c r="B749" s="16" t="s">
        <v>1001</v>
      </c>
      <c r="C749" s="17">
        <v>958825</v>
      </c>
      <c r="D749" t="s">
        <v>37</v>
      </c>
      <c r="E749" t="s">
        <v>38</v>
      </c>
      <c r="F749">
        <v>748</v>
      </c>
      <c r="G749">
        <v>2817705</v>
      </c>
      <c r="H749">
        <v>242511617</v>
      </c>
      <c r="I749">
        <v>497041</v>
      </c>
      <c r="J749">
        <v>1099841</v>
      </c>
      <c r="K749">
        <v>0</v>
      </c>
      <c r="L749">
        <v>0</v>
      </c>
      <c r="M749">
        <v>10054</v>
      </c>
      <c r="N749">
        <v>317511</v>
      </c>
      <c r="O749">
        <v>4162</v>
      </c>
      <c r="P749">
        <v>4180</v>
      </c>
      <c r="Q749">
        <v>0</v>
      </c>
      <c r="R749">
        <v>0</v>
      </c>
      <c r="S749" t="s">
        <v>39</v>
      </c>
      <c r="T749" t="s">
        <v>58</v>
      </c>
      <c r="U749" t="s">
        <v>40</v>
      </c>
      <c r="V749" t="s">
        <v>3399</v>
      </c>
      <c r="W749" t="s">
        <v>41</v>
      </c>
      <c r="X749" t="s">
        <v>999</v>
      </c>
      <c r="Y749" t="s">
        <v>40</v>
      </c>
      <c r="Z749" t="s">
        <v>193</v>
      </c>
      <c r="AA749" t="s">
        <v>42</v>
      </c>
      <c r="AB749" t="s">
        <v>1878</v>
      </c>
      <c r="AC749" t="s">
        <v>40</v>
      </c>
      <c r="AD749" t="s">
        <v>3382</v>
      </c>
    </row>
    <row r="750" spans="1:30" ht="39" x14ac:dyDescent="0.25">
      <c r="A750" s="15" t="s">
        <v>8397</v>
      </c>
      <c r="B750" s="16" t="s">
        <v>1001</v>
      </c>
      <c r="C750" s="17">
        <v>960105</v>
      </c>
      <c r="D750" t="s">
        <v>37</v>
      </c>
      <c r="E750" t="s">
        <v>38</v>
      </c>
      <c r="F750">
        <v>749</v>
      </c>
      <c r="G750">
        <v>2820256</v>
      </c>
      <c r="H750">
        <v>242836633</v>
      </c>
      <c r="I750">
        <v>497041</v>
      </c>
      <c r="J750">
        <v>1100801</v>
      </c>
      <c r="K750">
        <v>0</v>
      </c>
      <c r="L750">
        <v>0</v>
      </c>
      <c r="M750">
        <v>2550</v>
      </c>
      <c r="N750">
        <v>325016</v>
      </c>
      <c r="O750">
        <v>0</v>
      </c>
      <c r="P750">
        <v>960</v>
      </c>
      <c r="Q750">
        <v>0</v>
      </c>
      <c r="R750">
        <v>0</v>
      </c>
      <c r="S750" t="s">
        <v>39</v>
      </c>
      <c r="T750" t="s">
        <v>58</v>
      </c>
      <c r="U750" t="s">
        <v>40</v>
      </c>
      <c r="V750" t="s">
        <v>212</v>
      </c>
      <c r="W750" t="s">
        <v>41</v>
      </c>
      <c r="X750" t="s">
        <v>999</v>
      </c>
      <c r="Y750" t="s">
        <v>40</v>
      </c>
      <c r="Z750" t="s">
        <v>44</v>
      </c>
      <c r="AA750" t="s">
        <v>42</v>
      </c>
      <c r="AB750" t="s">
        <v>1878</v>
      </c>
      <c r="AC750" t="s">
        <v>40</v>
      </c>
      <c r="AD750" t="s">
        <v>214</v>
      </c>
    </row>
    <row r="751" spans="1:30" ht="39" x14ac:dyDescent="0.25">
      <c r="A751" s="15" t="s">
        <v>8398</v>
      </c>
      <c r="B751" s="16" t="s">
        <v>1001</v>
      </c>
      <c r="C751" s="17">
        <v>961385</v>
      </c>
      <c r="D751" t="s">
        <v>37</v>
      </c>
      <c r="E751" t="s">
        <v>38</v>
      </c>
      <c r="F751">
        <v>750</v>
      </c>
      <c r="G751">
        <v>2822882</v>
      </c>
      <c r="H751">
        <v>243161568</v>
      </c>
      <c r="I751">
        <v>497041</v>
      </c>
      <c r="J751">
        <v>1101761</v>
      </c>
      <c r="K751">
        <v>0</v>
      </c>
      <c r="L751">
        <v>0</v>
      </c>
      <c r="M751">
        <v>2624</v>
      </c>
      <c r="N751">
        <v>324935</v>
      </c>
      <c r="O751">
        <v>0</v>
      </c>
      <c r="P751">
        <v>960</v>
      </c>
      <c r="Q751">
        <v>0</v>
      </c>
      <c r="R751">
        <v>0</v>
      </c>
      <c r="S751" t="s">
        <v>39</v>
      </c>
      <c r="T751" t="s">
        <v>58</v>
      </c>
      <c r="U751" t="s">
        <v>40</v>
      </c>
      <c r="V751" t="s">
        <v>212</v>
      </c>
      <c r="W751" t="s">
        <v>41</v>
      </c>
      <c r="X751" t="s">
        <v>999</v>
      </c>
      <c r="Y751" t="s">
        <v>40</v>
      </c>
      <c r="Z751" t="s">
        <v>44</v>
      </c>
      <c r="AA751" t="s">
        <v>42</v>
      </c>
      <c r="AB751" t="s">
        <v>1878</v>
      </c>
      <c r="AC751" t="s">
        <v>40</v>
      </c>
      <c r="AD751" t="s">
        <v>214</v>
      </c>
    </row>
    <row r="752" spans="1:30" ht="39" x14ac:dyDescent="0.25">
      <c r="A752" s="15" t="s">
        <v>8399</v>
      </c>
      <c r="B752" s="16" t="s">
        <v>1001</v>
      </c>
      <c r="C752" s="17">
        <v>962665</v>
      </c>
      <c r="D752" t="s">
        <v>37</v>
      </c>
      <c r="E752" t="s">
        <v>38</v>
      </c>
      <c r="F752">
        <v>751</v>
      </c>
      <c r="G752">
        <v>2827694</v>
      </c>
      <c r="H752">
        <v>243484318</v>
      </c>
      <c r="I752">
        <v>498224</v>
      </c>
      <c r="J752">
        <v>1103656</v>
      </c>
      <c r="K752">
        <v>0</v>
      </c>
      <c r="L752">
        <v>0</v>
      </c>
      <c r="M752">
        <v>4811</v>
      </c>
      <c r="N752">
        <v>322750</v>
      </c>
      <c r="O752">
        <v>1183</v>
      </c>
      <c r="P752">
        <v>1895</v>
      </c>
      <c r="Q752">
        <v>0</v>
      </c>
      <c r="R752">
        <v>0</v>
      </c>
      <c r="S752" t="s">
        <v>39</v>
      </c>
      <c r="T752" t="s">
        <v>58</v>
      </c>
      <c r="U752" t="s">
        <v>40</v>
      </c>
      <c r="V752" t="s">
        <v>354</v>
      </c>
      <c r="W752" t="s">
        <v>41</v>
      </c>
      <c r="X752" t="s">
        <v>999</v>
      </c>
      <c r="Y752" t="s">
        <v>40</v>
      </c>
      <c r="Z752" t="s">
        <v>50</v>
      </c>
      <c r="AA752" t="s">
        <v>42</v>
      </c>
      <c r="AB752" t="s">
        <v>1878</v>
      </c>
      <c r="AC752" t="s">
        <v>40</v>
      </c>
      <c r="AD752" t="s">
        <v>574</v>
      </c>
    </row>
    <row r="753" spans="1:30" ht="39" x14ac:dyDescent="0.25">
      <c r="A753" s="15" t="s">
        <v>8400</v>
      </c>
      <c r="B753" s="16" t="s">
        <v>1001</v>
      </c>
      <c r="C753" s="17">
        <v>963945</v>
      </c>
      <c r="D753" t="s">
        <v>37</v>
      </c>
      <c r="E753" t="s">
        <v>38</v>
      </c>
      <c r="F753">
        <v>752</v>
      </c>
      <c r="G753">
        <v>2830238</v>
      </c>
      <c r="H753">
        <v>243809339</v>
      </c>
      <c r="I753">
        <v>498224</v>
      </c>
      <c r="J753">
        <v>1104616</v>
      </c>
      <c r="K753">
        <v>0</v>
      </c>
      <c r="L753">
        <v>0</v>
      </c>
      <c r="M753">
        <v>2543</v>
      </c>
      <c r="N753">
        <v>325021</v>
      </c>
      <c r="O753">
        <v>0</v>
      </c>
      <c r="P753">
        <v>960</v>
      </c>
      <c r="Q753">
        <v>0</v>
      </c>
      <c r="R753">
        <v>0</v>
      </c>
      <c r="S753" t="s">
        <v>39</v>
      </c>
      <c r="T753" t="s">
        <v>58</v>
      </c>
      <c r="U753" t="s">
        <v>40</v>
      </c>
      <c r="V753" t="s">
        <v>212</v>
      </c>
      <c r="W753" t="s">
        <v>41</v>
      </c>
      <c r="X753" t="s">
        <v>999</v>
      </c>
      <c r="Y753" t="s">
        <v>40</v>
      </c>
      <c r="Z753" t="s">
        <v>44</v>
      </c>
      <c r="AA753" t="s">
        <v>42</v>
      </c>
      <c r="AB753" t="s">
        <v>1878</v>
      </c>
      <c r="AC753" t="s">
        <v>40</v>
      </c>
      <c r="AD753" t="s">
        <v>214</v>
      </c>
    </row>
    <row r="754" spans="1:30" ht="39" x14ac:dyDescent="0.25">
      <c r="A754" s="15" t="s">
        <v>8401</v>
      </c>
      <c r="B754" s="16" t="s">
        <v>1001</v>
      </c>
      <c r="C754" s="17">
        <v>965225</v>
      </c>
      <c r="D754" t="s">
        <v>37</v>
      </c>
      <c r="E754" t="s">
        <v>38</v>
      </c>
      <c r="F754">
        <v>753</v>
      </c>
      <c r="G754">
        <v>2832731</v>
      </c>
      <c r="H754">
        <v>244134403</v>
      </c>
      <c r="I754">
        <v>498224</v>
      </c>
      <c r="J754">
        <v>1105576</v>
      </c>
      <c r="K754">
        <v>0</v>
      </c>
      <c r="L754">
        <v>0</v>
      </c>
      <c r="M754">
        <v>2492</v>
      </c>
      <c r="N754">
        <v>325064</v>
      </c>
      <c r="O754">
        <v>0</v>
      </c>
      <c r="P754">
        <v>960</v>
      </c>
      <c r="Q754">
        <v>0</v>
      </c>
      <c r="R754">
        <v>0</v>
      </c>
      <c r="S754" t="s">
        <v>39</v>
      </c>
      <c r="T754" t="s">
        <v>58</v>
      </c>
      <c r="U754" t="s">
        <v>40</v>
      </c>
      <c r="V754" t="s">
        <v>212</v>
      </c>
      <c r="W754" t="s">
        <v>41</v>
      </c>
      <c r="X754" t="s">
        <v>999</v>
      </c>
      <c r="Y754" t="s">
        <v>40</v>
      </c>
      <c r="Z754" t="s">
        <v>44</v>
      </c>
      <c r="AA754" t="s">
        <v>42</v>
      </c>
      <c r="AB754" t="s">
        <v>1878</v>
      </c>
      <c r="AC754" t="s">
        <v>40</v>
      </c>
      <c r="AD754" t="s">
        <v>214</v>
      </c>
    </row>
    <row r="755" spans="1:30" ht="39" x14ac:dyDescent="0.25">
      <c r="A755" s="15" t="s">
        <v>8402</v>
      </c>
      <c r="B755" s="16" t="s">
        <v>1001</v>
      </c>
      <c r="C755" s="17">
        <v>966505</v>
      </c>
      <c r="D755" t="s">
        <v>37</v>
      </c>
      <c r="E755" t="s">
        <v>38</v>
      </c>
      <c r="F755">
        <v>754</v>
      </c>
      <c r="G755">
        <v>2835237</v>
      </c>
      <c r="H755">
        <v>244459454</v>
      </c>
      <c r="I755">
        <v>498224</v>
      </c>
      <c r="J755">
        <v>1106536</v>
      </c>
      <c r="K755">
        <v>0</v>
      </c>
      <c r="L755">
        <v>0</v>
      </c>
      <c r="M755">
        <v>2505</v>
      </c>
      <c r="N755">
        <v>325051</v>
      </c>
      <c r="O755">
        <v>0</v>
      </c>
      <c r="P755">
        <v>960</v>
      </c>
      <c r="Q755">
        <v>0</v>
      </c>
      <c r="R755">
        <v>0</v>
      </c>
      <c r="S755" t="s">
        <v>39</v>
      </c>
      <c r="T755" t="s">
        <v>58</v>
      </c>
      <c r="U755" t="s">
        <v>40</v>
      </c>
      <c r="V755" t="s">
        <v>212</v>
      </c>
      <c r="W755" t="s">
        <v>41</v>
      </c>
      <c r="X755" t="s">
        <v>999</v>
      </c>
      <c r="Y755" t="s">
        <v>40</v>
      </c>
      <c r="Z755" t="s">
        <v>44</v>
      </c>
      <c r="AA755" t="s">
        <v>42</v>
      </c>
      <c r="AB755" t="s">
        <v>1859</v>
      </c>
      <c r="AC755" t="s">
        <v>40</v>
      </c>
      <c r="AD755" t="s">
        <v>214</v>
      </c>
    </row>
    <row r="756" spans="1:30" ht="39" x14ac:dyDescent="0.25">
      <c r="A756" s="15" t="s">
        <v>8403</v>
      </c>
      <c r="B756" s="16" t="s">
        <v>1001</v>
      </c>
      <c r="C756" s="17">
        <v>967785</v>
      </c>
      <c r="D756" t="s">
        <v>37</v>
      </c>
      <c r="E756" t="s">
        <v>38</v>
      </c>
      <c r="F756">
        <v>755</v>
      </c>
      <c r="G756">
        <v>2837745</v>
      </c>
      <c r="H756">
        <v>244784504</v>
      </c>
      <c r="I756">
        <v>498224</v>
      </c>
      <c r="J756">
        <v>1107685</v>
      </c>
      <c r="K756">
        <v>0</v>
      </c>
      <c r="L756">
        <v>0</v>
      </c>
      <c r="M756">
        <v>2507</v>
      </c>
      <c r="N756">
        <v>325050</v>
      </c>
      <c r="O756">
        <v>0</v>
      </c>
      <c r="P756">
        <v>1149</v>
      </c>
      <c r="Q756">
        <v>0</v>
      </c>
      <c r="R756">
        <v>0</v>
      </c>
      <c r="S756" t="s">
        <v>39</v>
      </c>
      <c r="T756" t="s">
        <v>58</v>
      </c>
      <c r="U756" t="s">
        <v>40</v>
      </c>
      <c r="V756" t="s">
        <v>221</v>
      </c>
      <c r="W756" t="s">
        <v>41</v>
      </c>
      <c r="X756" t="s">
        <v>999</v>
      </c>
      <c r="Y756" t="s">
        <v>40</v>
      </c>
      <c r="Z756" t="s">
        <v>44</v>
      </c>
      <c r="AA756" t="s">
        <v>42</v>
      </c>
      <c r="AB756" t="s">
        <v>1859</v>
      </c>
      <c r="AC756" t="s">
        <v>40</v>
      </c>
      <c r="AD756" t="s">
        <v>234</v>
      </c>
    </row>
    <row r="757" spans="1:30" ht="39" x14ac:dyDescent="0.25">
      <c r="A757" s="15" t="s">
        <v>8404</v>
      </c>
      <c r="B757" s="16" t="s">
        <v>1001</v>
      </c>
      <c r="C757" s="17">
        <v>969065</v>
      </c>
      <c r="D757" t="s">
        <v>37</v>
      </c>
      <c r="E757" t="s">
        <v>38</v>
      </c>
      <c r="F757">
        <v>756</v>
      </c>
      <c r="G757">
        <v>2840372</v>
      </c>
      <c r="H757">
        <v>245109442</v>
      </c>
      <c r="I757">
        <v>498224</v>
      </c>
      <c r="J757">
        <v>1108645</v>
      </c>
      <c r="K757">
        <v>0</v>
      </c>
      <c r="L757">
        <v>0</v>
      </c>
      <c r="M757">
        <v>2625</v>
      </c>
      <c r="N757">
        <v>324938</v>
      </c>
      <c r="O757">
        <v>0</v>
      </c>
      <c r="P757">
        <v>960</v>
      </c>
      <c r="Q757">
        <v>0</v>
      </c>
      <c r="R757">
        <v>0</v>
      </c>
      <c r="S757" t="s">
        <v>39</v>
      </c>
      <c r="T757" t="s">
        <v>58</v>
      </c>
      <c r="U757" t="s">
        <v>40</v>
      </c>
      <c r="V757" t="s">
        <v>212</v>
      </c>
      <c r="W757" t="s">
        <v>41</v>
      </c>
      <c r="X757" t="s">
        <v>999</v>
      </c>
      <c r="Y757" t="s">
        <v>40</v>
      </c>
      <c r="Z757" t="s">
        <v>44</v>
      </c>
      <c r="AA757" t="s">
        <v>42</v>
      </c>
      <c r="AB757" t="s">
        <v>1859</v>
      </c>
      <c r="AC757" t="s">
        <v>40</v>
      </c>
      <c r="AD757" t="s">
        <v>214</v>
      </c>
    </row>
    <row r="758" spans="1:30" ht="39" x14ac:dyDescent="0.25">
      <c r="A758" s="15" t="s">
        <v>8405</v>
      </c>
      <c r="B758" s="16" t="s">
        <v>1001</v>
      </c>
      <c r="C758" s="17">
        <v>970345</v>
      </c>
      <c r="D758" t="s">
        <v>37</v>
      </c>
      <c r="E758" t="s">
        <v>38</v>
      </c>
      <c r="F758">
        <v>757</v>
      </c>
      <c r="G758">
        <v>2842993</v>
      </c>
      <c r="H758">
        <v>245434386</v>
      </c>
      <c r="I758">
        <v>498224</v>
      </c>
      <c r="J758">
        <v>1109605</v>
      </c>
      <c r="K758">
        <v>0</v>
      </c>
      <c r="L758">
        <v>0</v>
      </c>
      <c r="M758">
        <v>2620</v>
      </c>
      <c r="N758">
        <v>324944</v>
      </c>
      <c r="O758">
        <v>0</v>
      </c>
      <c r="P758">
        <v>960</v>
      </c>
      <c r="Q758">
        <v>0</v>
      </c>
      <c r="R758">
        <v>0</v>
      </c>
      <c r="S758" t="s">
        <v>39</v>
      </c>
      <c r="T758" t="s">
        <v>58</v>
      </c>
      <c r="U758" t="s">
        <v>40</v>
      </c>
      <c r="V758" t="s">
        <v>212</v>
      </c>
      <c r="W758" t="s">
        <v>41</v>
      </c>
      <c r="X758" t="s">
        <v>999</v>
      </c>
      <c r="Y758" t="s">
        <v>40</v>
      </c>
      <c r="Z758" t="s">
        <v>44</v>
      </c>
      <c r="AA758" t="s">
        <v>42</v>
      </c>
      <c r="AB758" t="s">
        <v>1859</v>
      </c>
      <c r="AC758" t="s">
        <v>40</v>
      </c>
      <c r="AD758" t="s">
        <v>214</v>
      </c>
    </row>
    <row r="759" spans="1:30" ht="39" x14ac:dyDescent="0.25">
      <c r="A759" s="15" t="s">
        <v>8406</v>
      </c>
      <c r="B759" s="16" t="s">
        <v>1001</v>
      </c>
      <c r="C759" s="17">
        <v>971625</v>
      </c>
      <c r="D759" t="s">
        <v>37</v>
      </c>
      <c r="E759" t="s">
        <v>38</v>
      </c>
      <c r="F759">
        <v>758</v>
      </c>
      <c r="G759">
        <v>2845614</v>
      </c>
      <c r="H759">
        <v>245759331</v>
      </c>
      <c r="I759">
        <v>498224</v>
      </c>
      <c r="J759">
        <v>1110955</v>
      </c>
      <c r="K759">
        <v>0</v>
      </c>
      <c r="L759">
        <v>0</v>
      </c>
      <c r="M759">
        <v>2619</v>
      </c>
      <c r="N759">
        <v>324945</v>
      </c>
      <c r="O759">
        <v>0</v>
      </c>
      <c r="P759">
        <v>1350</v>
      </c>
      <c r="Q759">
        <v>0</v>
      </c>
      <c r="R759">
        <v>0</v>
      </c>
      <c r="S759" t="s">
        <v>39</v>
      </c>
      <c r="T759" t="s">
        <v>58</v>
      </c>
      <c r="U759" t="s">
        <v>40</v>
      </c>
      <c r="V759" t="s">
        <v>1831</v>
      </c>
      <c r="W759" t="s">
        <v>41</v>
      </c>
      <c r="X759" t="s">
        <v>999</v>
      </c>
      <c r="Y759" t="s">
        <v>40</v>
      </c>
      <c r="Z759" t="s">
        <v>44</v>
      </c>
      <c r="AA759" t="s">
        <v>42</v>
      </c>
      <c r="AB759" t="s">
        <v>1859</v>
      </c>
      <c r="AC759" t="s">
        <v>40</v>
      </c>
      <c r="AD759" t="s">
        <v>1852</v>
      </c>
    </row>
    <row r="760" spans="1:30" ht="39" x14ac:dyDescent="0.25">
      <c r="A760" s="15" t="s">
        <v>8407</v>
      </c>
      <c r="B760" s="16" t="s">
        <v>1001</v>
      </c>
      <c r="C760" s="17">
        <v>972905</v>
      </c>
      <c r="D760" t="s">
        <v>37</v>
      </c>
      <c r="E760" t="s">
        <v>38</v>
      </c>
      <c r="F760">
        <v>759</v>
      </c>
      <c r="G760">
        <v>2855550</v>
      </c>
      <c r="H760">
        <v>246076958</v>
      </c>
      <c r="I760">
        <v>502248</v>
      </c>
      <c r="J760">
        <v>1114597</v>
      </c>
      <c r="K760">
        <v>0</v>
      </c>
      <c r="L760">
        <v>0</v>
      </c>
      <c r="M760">
        <v>9934</v>
      </c>
      <c r="N760">
        <v>317627</v>
      </c>
      <c r="O760">
        <v>4024</v>
      </c>
      <c r="P760">
        <v>3642</v>
      </c>
      <c r="Q760">
        <v>0</v>
      </c>
      <c r="R760">
        <v>0</v>
      </c>
      <c r="S760" t="s">
        <v>39</v>
      </c>
      <c r="T760" t="s">
        <v>1855</v>
      </c>
      <c r="U760" t="s">
        <v>40</v>
      </c>
      <c r="V760" t="s">
        <v>3398</v>
      </c>
      <c r="W760" t="s">
        <v>41</v>
      </c>
      <c r="X760" t="s">
        <v>999</v>
      </c>
      <c r="Y760" t="s">
        <v>40</v>
      </c>
      <c r="Z760" t="s">
        <v>1872</v>
      </c>
      <c r="AA760" t="s">
        <v>42</v>
      </c>
      <c r="AB760" t="s">
        <v>1859</v>
      </c>
      <c r="AC760" t="s">
        <v>40</v>
      </c>
      <c r="AD760" t="s">
        <v>2636</v>
      </c>
    </row>
    <row r="761" spans="1:30" ht="39" x14ac:dyDescent="0.25">
      <c r="A761" s="15" t="s">
        <v>8408</v>
      </c>
      <c r="B761" s="16" t="s">
        <v>1001</v>
      </c>
      <c r="C761" s="17">
        <v>974185</v>
      </c>
      <c r="D761" t="s">
        <v>37</v>
      </c>
      <c r="E761" t="s">
        <v>38</v>
      </c>
      <c r="F761">
        <v>760</v>
      </c>
      <c r="G761">
        <v>2860621</v>
      </c>
      <c r="H761">
        <v>246399452</v>
      </c>
      <c r="I761">
        <v>503572</v>
      </c>
      <c r="J761">
        <v>1116529</v>
      </c>
      <c r="K761">
        <v>0</v>
      </c>
      <c r="L761">
        <v>0</v>
      </c>
      <c r="M761">
        <v>5070</v>
      </c>
      <c r="N761">
        <v>322494</v>
      </c>
      <c r="O761">
        <v>1324</v>
      </c>
      <c r="P761">
        <v>1932</v>
      </c>
      <c r="Q761">
        <v>0</v>
      </c>
      <c r="R761">
        <v>0</v>
      </c>
      <c r="S761" t="s">
        <v>39</v>
      </c>
      <c r="T761" t="s">
        <v>1855</v>
      </c>
      <c r="U761" t="s">
        <v>40</v>
      </c>
      <c r="V761" t="s">
        <v>1864</v>
      </c>
      <c r="W761" t="s">
        <v>41</v>
      </c>
      <c r="X761" t="s">
        <v>999</v>
      </c>
      <c r="Y761" t="s">
        <v>40</v>
      </c>
      <c r="Z761" t="s">
        <v>49</v>
      </c>
      <c r="AA761" t="s">
        <v>42</v>
      </c>
      <c r="AB761" t="s">
        <v>1859</v>
      </c>
      <c r="AC761" t="s">
        <v>40</v>
      </c>
      <c r="AD761" t="s">
        <v>211</v>
      </c>
    </row>
    <row r="762" spans="1:30" ht="39" x14ac:dyDescent="0.25">
      <c r="A762" s="15" t="s">
        <v>8409</v>
      </c>
      <c r="B762" s="16" t="s">
        <v>1001</v>
      </c>
      <c r="C762" s="17">
        <v>975465</v>
      </c>
      <c r="D762" t="s">
        <v>37</v>
      </c>
      <c r="E762" t="s">
        <v>38</v>
      </c>
      <c r="F762">
        <v>761</v>
      </c>
      <c r="G762">
        <v>2863172</v>
      </c>
      <c r="H762">
        <v>246724469</v>
      </c>
      <c r="I762">
        <v>503572</v>
      </c>
      <c r="J762">
        <v>1117678</v>
      </c>
      <c r="K762">
        <v>0</v>
      </c>
      <c r="L762">
        <v>0</v>
      </c>
      <c r="M762">
        <v>2550</v>
      </c>
      <c r="N762">
        <v>325017</v>
      </c>
      <c r="O762">
        <v>0</v>
      </c>
      <c r="P762">
        <v>1149</v>
      </c>
      <c r="Q762">
        <v>0</v>
      </c>
      <c r="R762">
        <v>0</v>
      </c>
      <c r="S762" t="s">
        <v>39</v>
      </c>
      <c r="T762" t="s">
        <v>1855</v>
      </c>
      <c r="U762" t="s">
        <v>40</v>
      </c>
      <c r="V762" t="s">
        <v>221</v>
      </c>
      <c r="W762" t="s">
        <v>41</v>
      </c>
      <c r="X762" t="s">
        <v>999</v>
      </c>
      <c r="Y762" t="s">
        <v>40</v>
      </c>
      <c r="Z762" t="s">
        <v>44</v>
      </c>
      <c r="AA762" t="s">
        <v>42</v>
      </c>
      <c r="AB762" t="s">
        <v>1859</v>
      </c>
      <c r="AC762" t="s">
        <v>40</v>
      </c>
      <c r="AD762" t="s">
        <v>234</v>
      </c>
    </row>
    <row r="763" spans="1:30" ht="39" x14ac:dyDescent="0.25">
      <c r="A763" s="15" t="s">
        <v>8410</v>
      </c>
      <c r="B763" s="16" t="s">
        <v>1001</v>
      </c>
      <c r="C763" s="17">
        <v>976745</v>
      </c>
      <c r="D763" t="s">
        <v>37</v>
      </c>
      <c r="E763" t="s">
        <v>38</v>
      </c>
      <c r="F763">
        <v>762</v>
      </c>
      <c r="G763">
        <v>2865807</v>
      </c>
      <c r="H763">
        <v>247049393</v>
      </c>
      <c r="I763">
        <v>503572</v>
      </c>
      <c r="J763">
        <v>1118638</v>
      </c>
      <c r="K763">
        <v>0</v>
      </c>
      <c r="L763">
        <v>0</v>
      </c>
      <c r="M763">
        <v>2634</v>
      </c>
      <c r="N763">
        <v>324924</v>
      </c>
      <c r="O763">
        <v>0</v>
      </c>
      <c r="P763">
        <v>960</v>
      </c>
      <c r="Q763">
        <v>0</v>
      </c>
      <c r="R763">
        <v>0</v>
      </c>
      <c r="S763" t="s">
        <v>39</v>
      </c>
      <c r="T763" t="s">
        <v>1855</v>
      </c>
      <c r="U763" t="s">
        <v>40</v>
      </c>
      <c r="V763" t="s">
        <v>212</v>
      </c>
      <c r="W763" t="s">
        <v>41</v>
      </c>
      <c r="X763" t="s">
        <v>999</v>
      </c>
      <c r="Y763" t="s">
        <v>40</v>
      </c>
      <c r="Z763" t="s">
        <v>44</v>
      </c>
      <c r="AA763" t="s">
        <v>42</v>
      </c>
      <c r="AB763" t="s">
        <v>1859</v>
      </c>
      <c r="AC763" t="s">
        <v>40</v>
      </c>
      <c r="AD763" t="s">
        <v>214</v>
      </c>
    </row>
    <row r="764" spans="1:30" ht="39" x14ac:dyDescent="0.25">
      <c r="A764" s="15" t="s">
        <v>8411</v>
      </c>
      <c r="B764" s="16" t="s">
        <v>1001</v>
      </c>
      <c r="C764" s="17">
        <v>978025</v>
      </c>
      <c r="D764" t="s">
        <v>37</v>
      </c>
      <c r="E764" t="s">
        <v>38</v>
      </c>
      <c r="F764">
        <v>763</v>
      </c>
      <c r="G764">
        <v>2868437</v>
      </c>
      <c r="H764">
        <v>247374325</v>
      </c>
      <c r="I764">
        <v>503572</v>
      </c>
      <c r="J764">
        <v>1119598</v>
      </c>
      <c r="K764">
        <v>0</v>
      </c>
      <c r="L764">
        <v>0</v>
      </c>
      <c r="M764">
        <v>2629</v>
      </c>
      <c r="N764">
        <v>324932</v>
      </c>
      <c r="O764">
        <v>0</v>
      </c>
      <c r="P764">
        <v>960</v>
      </c>
      <c r="Q764">
        <v>0</v>
      </c>
      <c r="R764">
        <v>0</v>
      </c>
      <c r="S764" t="s">
        <v>39</v>
      </c>
      <c r="T764" t="s">
        <v>1855</v>
      </c>
      <c r="U764" t="s">
        <v>40</v>
      </c>
      <c r="V764" t="s">
        <v>212</v>
      </c>
      <c r="W764" t="s">
        <v>41</v>
      </c>
      <c r="X764" t="s">
        <v>999</v>
      </c>
      <c r="Y764" t="s">
        <v>40</v>
      </c>
      <c r="Z764" t="s">
        <v>44</v>
      </c>
      <c r="AA764" t="s">
        <v>42</v>
      </c>
      <c r="AB764" t="s">
        <v>1859</v>
      </c>
      <c r="AC764" t="s">
        <v>40</v>
      </c>
      <c r="AD764" t="s">
        <v>214</v>
      </c>
    </row>
    <row r="765" spans="1:30" ht="39" x14ac:dyDescent="0.25">
      <c r="A765" s="15" t="s">
        <v>8412</v>
      </c>
      <c r="B765" s="16" t="s">
        <v>1001</v>
      </c>
      <c r="C765" s="17">
        <v>979305</v>
      </c>
      <c r="D765" t="s">
        <v>37</v>
      </c>
      <c r="E765" t="s">
        <v>38</v>
      </c>
      <c r="F765">
        <v>764</v>
      </c>
      <c r="G765">
        <v>2871069</v>
      </c>
      <c r="H765">
        <v>247699256</v>
      </c>
      <c r="I765">
        <v>503572</v>
      </c>
      <c r="J765">
        <v>1120747</v>
      </c>
      <c r="K765">
        <v>0</v>
      </c>
      <c r="L765">
        <v>0</v>
      </c>
      <c r="M765">
        <v>2630</v>
      </c>
      <c r="N765">
        <v>324931</v>
      </c>
      <c r="O765">
        <v>0</v>
      </c>
      <c r="P765">
        <v>1149</v>
      </c>
      <c r="Q765">
        <v>0</v>
      </c>
      <c r="R765">
        <v>0</v>
      </c>
      <c r="S765" t="s">
        <v>39</v>
      </c>
      <c r="T765" t="s">
        <v>1855</v>
      </c>
      <c r="U765" t="s">
        <v>40</v>
      </c>
      <c r="V765" t="s">
        <v>221</v>
      </c>
      <c r="W765" t="s">
        <v>41</v>
      </c>
      <c r="X765" t="s">
        <v>999</v>
      </c>
      <c r="Y765" t="s">
        <v>40</v>
      </c>
      <c r="Z765" t="s">
        <v>44</v>
      </c>
      <c r="AA765" t="s">
        <v>42</v>
      </c>
      <c r="AB765" t="s">
        <v>1859</v>
      </c>
      <c r="AC765" t="s">
        <v>40</v>
      </c>
      <c r="AD765" t="s">
        <v>234</v>
      </c>
    </row>
    <row r="766" spans="1:30" ht="39" x14ac:dyDescent="0.25">
      <c r="A766" s="15" t="s">
        <v>8413</v>
      </c>
      <c r="B766" s="16" t="s">
        <v>1001</v>
      </c>
      <c r="C766" s="17">
        <v>980585</v>
      </c>
      <c r="D766" t="s">
        <v>37</v>
      </c>
      <c r="E766" t="s">
        <v>38</v>
      </c>
      <c r="F766">
        <v>765</v>
      </c>
      <c r="G766">
        <v>2873700</v>
      </c>
      <c r="H766">
        <v>248024188</v>
      </c>
      <c r="I766">
        <v>503572</v>
      </c>
      <c r="J766">
        <v>1122091</v>
      </c>
      <c r="K766">
        <v>0</v>
      </c>
      <c r="L766">
        <v>0</v>
      </c>
      <c r="M766">
        <v>2629</v>
      </c>
      <c r="N766">
        <v>324932</v>
      </c>
      <c r="O766">
        <v>0</v>
      </c>
      <c r="P766">
        <v>1344</v>
      </c>
      <c r="Q766">
        <v>0</v>
      </c>
      <c r="R766">
        <v>0</v>
      </c>
      <c r="S766" t="s">
        <v>39</v>
      </c>
      <c r="T766" t="s">
        <v>1855</v>
      </c>
      <c r="U766" t="s">
        <v>40</v>
      </c>
      <c r="V766" t="s">
        <v>1831</v>
      </c>
      <c r="W766" t="s">
        <v>41</v>
      </c>
      <c r="X766" t="s">
        <v>999</v>
      </c>
      <c r="Y766" t="s">
        <v>40</v>
      </c>
      <c r="Z766" t="s">
        <v>44</v>
      </c>
      <c r="AA766" t="s">
        <v>42</v>
      </c>
      <c r="AB766" t="s">
        <v>1859</v>
      </c>
      <c r="AC766" t="s">
        <v>40</v>
      </c>
      <c r="AD766" t="s">
        <v>1852</v>
      </c>
    </row>
    <row r="767" spans="1:30" ht="39" x14ac:dyDescent="0.25">
      <c r="A767" s="15" t="s">
        <v>8414</v>
      </c>
      <c r="B767" s="16" t="s">
        <v>1001</v>
      </c>
      <c r="C767" s="17">
        <v>981865</v>
      </c>
      <c r="D767" t="s">
        <v>37</v>
      </c>
      <c r="E767" t="s">
        <v>38</v>
      </c>
      <c r="F767">
        <v>766</v>
      </c>
      <c r="G767">
        <v>2882334</v>
      </c>
      <c r="H767">
        <v>248343118</v>
      </c>
      <c r="I767">
        <v>506982</v>
      </c>
      <c r="J767">
        <v>1125389</v>
      </c>
      <c r="K767">
        <v>0</v>
      </c>
      <c r="L767">
        <v>0</v>
      </c>
      <c r="M767">
        <v>8632</v>
      </c>
      <c r="N767">
        <v>318930</v>
      </c>
      <c r="O767">
        <v>3410</v>
      </c>
      <c r="P767">
        <v>3298</v>
      </c>
      <c r="Q767">
        <v>0</v>
      </c>
      <c r="R767">
        <v>0</v>
      </c>
      <c r="S767" t="s">
        <v>39</v>
      </c>
      <c r="T767" t="s">
        <v>1855</v>
      </c>
      <c r="U767" t="s">
        <v>40</v>
      </c>
      <c r="V767" t="s">
        <v>1857</v>
      </c>
      <c r="W767" t="s">
        <v>41</v>
      </c>
      <c r="X767" t="s">
        <v>1871</v>
      </c>
      <c r="Y767" t="s">
        <v>40</v>
      </c>
      <c r="Z767" t="s">
        <v>343</v>
      </c>
      <c r="AA767" t="s">
        <v>42</v>
      </c>
      <c r="AB767" t="s">
        <v>1859</v>
      </c>
      <c r="AC767" t="s">
        <v>40</v>
      </c>
      <c r="AD767" t="s">
        <v>1881</v>
      </c>
    </row>
    <row r="768" spans="1:30" ht="39" x14ac:dyDescent="0.25">
      <c r="A768" s="15" t="s">
        <v>8415</v>
      </c>
      <c r="B768" s="16" t="s">
        <v>1001</v>
      </c>
      <c r="C768" s="17">
        <v>983145</v>
      </c>
      <c r="D768" t="s">
        <v>37</v>
      </c>
      <c r="E768" t="s">
        <v>38</v>
      </c>
      <c r="F768">
        <v>767</v>
      </c>
      <c r="G768">
        <v>2884876</v>
      </c>
      <c r="H768">
        <v>248668144</v>
      </c>
      <c r="I768">
        <v>506982</v>
      </c>
      <c r="J768">
        <v>1126349</v>
      </c>
      <c r="K768">
        <v>0</v>
      </c>
      <c r="L768">
        <v>0</v>
      </c>
      <c r="M768">
        <v>2540</v>
      </c>
      <c r="N768">
        <v>325026</v>
      </c>
      <c r="O768">
        <v>0</v>
      </c>
      <c r="P768">
        <v>960</v>
      </c>
      <c r="Q768">
        <v>0</v>
      </c>
      <c r="R768">
        <v>0</v>
      </c>
      <c r="S768" t="s">
        <v>39</v>
      </c>
      <c r="T768" t="s">
        <v>1855</v>
      </c>
      <c r="U768" t="s">
        <v>40</v>
      </c>
      <c r="V768" t="s">
        <v>212</v>
      </c>
      <c r="W768" t="s">
        <v>41</v>
      </c>
      <c r="X768" t="s">
        <v>1871</v>
      </c>
      <c r="Y768" t="s">
        <v>40</v>
      </c>
      <c r="Z768" t="s">
        <v>44</v>
      </c>
      <c r="AA768" t="s">
        <v>42</v>
      </c>
      <c r="AB768" t="s">
        <v>1859</v>
      </c>
      <c r="AC768" t="s">
        <v>40</v>
      </c>
      <c r="AD768" t="s">
        <v>214</v>
      </c>
    </row>
    <row r="769" spans="1:30" ht="39" x14ac:dyDescent="0.25">
      <c r="A769" s="15" t="s">
        <v>8416</v>
      </c>
      <c r="B769" s="16" t="s">
        <v>1001</v>
      </c>
      <c r="C769" s="17">
        <v>984425</v>
      </c>
      <c r="D769" t="s">
        <v>37</v>
      </c>
      <c r="E769" t="s">
        <v>38</v>
      </c>
      <c r="F769">
        <v>768</v>
      </c>
      <c r="G769">
        <v>2887508</v>
      </c>
      <c r="H769">
        <v>248993076</v>
      </c>
      <c r="I769">
        <v>506982</v>
      </c>
      <c r="J769">
        <v>1127309</v>
      </c>
      <c r="K769">
        <v>0</v>
      </c>
      <c r="L769">
        <v>0</v>
      </c>
      <c r="M769">
        <v>2631</v>
      </c>
      <c r="N769">
        <v>324932</v>
      </c>
      <c r="O769">
        <v>0</v>
      </c>
      <c r="P769">
        <v>960</v>
      </c>
      <c r="Q769">
        <v>0</v>
      </c>
      <c r="R769">
        <v>0</v>
      </c>
      <c r="S769" t="s">
        <v>39</v>
      </c>
      <c r="T769" t="s">
        <v>1855</v>
      </c>
      <c r="U769" t="s">
        <v>40</v>
      </c>
      <c r="V769" t="s">
        <v>212</v>
      </c>
      <c r="W769" t="s">
        <v>41</v>
      </c>
      <c r="X769" t="s">
        <v>1871</v>
      </c>
      <c r="Y769" t="s">
        <v>40</v>
      </c>
      <c r="Z769" t="s">
        <v>44</v>
      </c>
      <c r="AA769" t="s">
        <v>42</v>
      </c>
      <c r="AB769" t="s">
        <v>1859</v>
      </c>
      <c r="AC769" t="s">
        <v>40</v>
      </c>
      <c r="AD769" t="s">
        <v>214</v>
      </c>
    </row>
    <row r="770" spans="1:30" ht="39" x14ac:dyDescent="0.25">
      <c r="A770" s="15" t="s">
        <v>8417</v>
      </c>
      <c r="B770" s="16" t="s">
        <v>1001</v>
      </c>
      <c r="C770" s="17">
        <v>985705</v>
      </c>
      <c r="D770" t="s">
        <v>37</v>
      </c>
      <c r="E770" t="s">
        <v>38</v>
      </c>
      <c r="F770">
        <v>769</v>
      </c>
      <c r="G770">
        <v>2890141</v>
      </c>
      <c r="H770">
        <v>249318008</v>
      </c>
      <c r="I770">
        <v>506982</v>
      </c>
      <c r="J770">
        <v>1128269</v>
      </c>
      <c r="K770">
        <v>0</v>
      </c>
      <c r="L770">
        <v>0</v>
      </c>
      <c r="M770">
        <v>2632</v>
      </c>
      <c r="N770">
        <v>324932</v>
      </c>
      <c r="O770">
        <v>0</v>
      </c>
      <c r="P770">
        <v>960</v>
      </c>
      <c r="Q770">
        <v>0</v>
      </c>
      <c r="R770">
        <v>0</v>
      </c>
      <c r="S770" t="s">
        <v>39</v>
      </c>
      <c r="T770" t="s">
        <v>1855</v>
      </c>
      <c r="U770" t="s">
        <v>40</v>
      </c>
      <c r="V770" t="s">
        <v>212</v>
      </c>
      <c r="W770" t="s">
        <v>41</v>
      </c>
      <c r="X770" t="s">
        <v>1871</v>
      </c>
      <c r="Y770" t="s">
        <v>40</v>
      </c>
      <c r="Z770" t="s">
        <v>44</v>
      </c>
      <c r="AA770" t="s">
        <v>42</v>
      </c>
      <c r="AB770" t="s">
        <v>1859</v>
      </c>
      <c r="AC770" t="s">
        <v>40</v>
      </c>
      <c r="AD770" t="s">
        <v>214</v>
      </c>
    </row>
    <row r="771" spans="1:30" ht="39" x14ac:dyDescent="0.25">
      <c r="A771" s="15" t="s">
        <v>8418</v>
      </c>
      <c r="B771" s="16" t="s">
        <v>1001</v>
      </c>
      <c r="C771" s="17">
        <v>986985</v>
      </c>
      <c r="D771" t="s">
        <v>37</v>
      </c>
      <c r="E771" t="s">
        <v>38</v>
      </c>
      <c r="F771">
        <v>770</v>
      </c>
      <c r="G771">
        <v>2892774</v>
      </c>
      <c r="H771">
        <v>249642941</v>
      </c>
      <c r="I771">
        <v>506982</v>
      </c>
      <c r="J771">
        <v>1129229</v>
      </c>
      <c r="K771">
        <v>0</v>
      </c>
      <c r="L771">
        <v>0</v>
      </c>
      <c r="M771">
        <v>2631</v>
      </c>
      <c r="N771">
        <v>324933</v>
      </c>
      <c r="O771">
        <v>0</v>
      </c>
      <c r="P771">
        <v>960</v>
      </c>
      <c r="Q771">
        <v>0</v>
      </c>
      <c r="R771">
        <v>0</v>
      </c>
      <c r="S771" t="s">
        <v>39</v>
      </c>
      <c r="T771" t="s">
        <v>1855</v>
      </c>
      <c r="U771" t="s">
        <v>40</v>
      </c>
      <c r="V771" t="s">
        <v>212</v>
      </c>
      <c r="W771" t="s">
        <v>41</v>
      </c>
      <c r="X771" t="s">
        <v>1871</v>
      </c>
      <c r="Y771" t="s">
        <v>40</v>
      </c>
      <c r="Z771" t="s">
        <v>44</v>
      </c>
      <c r="AA771" t="s">
        <v>42</v>
      </c>
      <c r="AB771" t="s">
        <v>1859</v>
      </c>
      <c r="AC771" t="s">
        <v>40</v>
      </c>
      <c r="AD771" t="s">
        <v>214</v>
      </c>
    </row>
    <row r="772" spans="1:30" ht="39" x14ac:dyDescent="0.25">
      <c r="A772" s="15" t="s">
        <v>8419</v>
      </c>
      <c r="B772" s="16" t="s">
        <v>1001</v>
      </c>
      <c r="C772" s="17">
        <v>988265</v>
      </c>
      <c r="D772" t="s">
        <v>37</v>
      </c>
      <c r="E772" t="s">
        <v>38</v>
      </c>
      <c r="F772">
        <v>771</v>
      </c>
      <c r="G772">
        <v>2899635</v>
      </c>
      <c r="H772">
        <v>249963646</v>
      </c>
      <c r="I772">
        <v>509455</v>
      </c>
      <c r="J772">
        <v>1132033</v>
      </c>
      <c r="K772">
        <v>0</v>
      </c>
      <c r="L772">
        <v>0</v>
      </c>
      <c r="M772">
        <v>6859</v>
      </c>
      <c r="N772">
        <v>320705</v>
      </c>
      <c r="O772">
        <v>2473</v>
      </c>
      <c r="P772">
        <v>2804</v>
      </c>
      <c r="Q772">
        <v>0</v>
      </c>
      <c r="R772">
        <v>0</v>
      </c>
      <c r="S772" t="s">
        <v>39</v>
      </c>
      <c r="T772" t="s">
        <v>1855</v>
      </c>
      <c r="U772" t="s">
        <v>40</v>
      </c>
      <c r="V772" t="s">
        <v>475</v>
      </c>
      <c r="W772" t="s">
        <v>41</v>
      </c>
      <c r="X772" t="s">
        <v>1871</v>
      </c>
      <c r="Y772" t="s">
        <v>40</v>
      </c>
      <c r="Z772" t="s">
        <v>190</v>
      </c>
      <c r="AA772" t="s">
        <v>42</v>
      </c>
      <c r="AB772" t="s">
        <v>1859</v>
      </c>
      <c r="AC772" t="s">
        <v>40</v>
      </c>
      <c r="AD772" t="s">
        <v>2657</v>
      </c>
    </row>
    <row r="773" spans="1:30" ht="39" x14ac:dyDescent="0.25">
      <c r="A773" s="15" t="s">
        <v>8420</v>
      </c>
      <c r="B773" s="16" t="s">
        <v>1001</v>
      </c>
      <c r="C773" s="17">
        <v>989545</v>
      </c>
      <c r="D773" t="s">
        <v>37</v>
      </c>
      <c r="E773" t="s">
        <v>38</v>
      </c>
      <c r="F773">
        <v>772</v>
      </c>
      <c r="G773">
        <v>2902180</v>
      </c>
      <c r="H773">
        <v>250288667</v>
      </c>
      <c r="I773">
        <v>509455</v>
      </c>
      <c r="J773">
        <v>1132993</v>
      </c>
      <c r="K773">
        <v>0</v>
      </c>
      <c r="L773">
        <v>0</v>
      </c>
      <c r="M773">
        <v>2544</v>
      </c>
      <c r="N773">
        <v>325021</v>
      </c>
      <c r="O773">
        <v>0</v>
      </c>
      <c r="P773">
        <v>960</v>
      </c>
      <c r="Q773">
        <v>0</v>
      </c>
      <c r="R773">
        <v>0</v>
      </c>
      <c r="S773" t="s">
        <v>39</v>
      </c>
      <c r="T773" t="s">
        <v>1855</v>
      </c>
      <c r="U773" t="s">
        <v>40</v>
      </c>
      <c r="V773" t="s">
        <v>212</v>
      </c>
      <c r="W773" t="s">
        <v>41</v>
      </c>
      <c r="X773" t="s">
        <v>1871</v>
      </c>
      <c r="Y773" t="s">
        <v>40</v>
      </c>
      <c r="Z773" t="s">
        <v>44</v>
      </c>
      <c r="AA773" t="s">
        <v>42</v>
      </c>
      <c r="AB773" t="s">
        <v>1859</v>
      </c>
      <c r="AC773" t="s">
        <v>40</v>
      </c>
      <c r="AD773" t="s">
        <v>214</v>
      </c>
    </row>
    <row r="774" spans="1:30" ht="39" x14ac:dyDescent="0.25">
      <c r="A774" s="15" t="s">
        <v>8421</v>
      </c>
      <c r="B774" s="16" t="s">
        <v>1001</v>
      </c>
      <c r="C774" s="17">
        <v>990825</v>
      </c>
      <c r="D774" t="s">
        <v>37</v>
      </c>
      <c r="E774" t="s">
        <v>38</v>
      </c>
      <c r="F774">
        <v>773</v>
      </c>
      <c r="G774">
        <v>2904697</v>
      </c>
      <c r="H774">
        <v>250613717</v>
      </c>
      <c r="I774">
        <v>509455</v>
      </c>
      <c r="J774">
        <v>1133953</v>
      </c>
      <c r="K774">
        <v>0</v>
      </c>
      <c r="L774">
        <v>0</v>
      </c>
      <c r="M774">
        <v>2516</v>
      </c>
      <c r="N774">
        <v>325050</v>
      </c>
      <c r="O774">
        <v>0</v>
      </c>
      <c r="P774">
        <v>960</v>
      </c>
      <c r="Q774">
        <v>0</v>
      </c>
      <c r="R774">
        <v>0</v>
      </c>
      <c r="S774" t="s">
        <v>39</v>
      </c>
      <c r="T774" t="s">
        <v>1855</v>
      </c>
      <c r="U774" t="s">
        <v>40</v>
      </c>
      <c r="V774" t="s">
        <v>212</v>
      </c>
      <c r="W774" t="s">
        <v>41</v>
      </c>
      <c r="X774" t="s">
        <v>1871</v>
      </c>
      <c r="Y774" t="s">
        <v>40</v>
      </c>
      <c r="Z774" t="s">
        <v>44</v>
      </c>
      <c r="AA774" t="s">
        <v>42</v>
      </c>
      <c r="AB774" t="s">
        <v>1859</v>
      </c>
      <c r="AC774" t="s">
        <v>40</v>
      </c>
      <c r="AD774" t="s">
        <v>214</v>
      </c>
    </row>
    <row r="775" spans="1:30" ht="39" x14ac:dyDescent="0.25">
      <c r="A775" s="15" t="s">
        <v>8422</v>
      </c>
      <c r="B775" s="16" t="s">
        <v>1001</v>
      </c>
      <c r="C775" s="17">
        <v>992105</v>
      </c>
      <c r="D775" t="s">
        <v>37</v>
      </c>
      <c r="E775" t="s">
        <v>38</v>
      </c>
      <c r="F775">
        <v>774</v>
      </c>
      <c r="G775">
        <v>2907330</v>
      </c>
      <c r="H775">
        <v>250938649</v>
      </c>
      <c r="I775">
        <v>509455</v>
      </c>
      <c r="J775">
        <v>1134913</v>
      </c>
      <c r="K775">
        <v>0</v>
      </c>
      <c r="L775">
        <v>0</v>
      </c>
      <c r="M775">
        <v>2631</v>
      </c>
      <c r="N775">
        <v>324932</v>
      </c>
      <c r="O775">
        <v>0</v>
      </c>
      <c r="P775">
        <v>960</v>
      </c>
      <c r="Q775">
        <v>0</v>
      </c>
      <c r="R775">
        <v>0</v>
      </c>
      <c r="S775" t="s">
        <v>39</v>
      </c>
      <c r="T775" t="s">
        <v>1853</v>
      </c>
      <c r="U775" t="s">
        <v>40</v>
      </c>
      <c r="V775" t="s">
        <v>212</v>
      </c>
      <c r="W775" t="s">
        <v>41</v>
      </c>
      <c r="X775" t="s">
        <v>1871</v>
      </c>
      <c r="Y775" t="s">
        <v>40</v>
      </c>
      <c r="Z775" t="s">
        <v>44</v>
      </c>
      <c r="AA775" t="s">
        <v>42</v>
      </c>
      <c r="AB775" t="s">
        <v>1859</v>
      </c>
      <c r="AC775" t="s">
        <v>40</v>
      </c>
      <c r="AD775" t="s">
        <v>214</v>
      </c>
    </row>
    <row r="776" spans="1:30" ht="39" x14ac:dyDescent="0.25">
      <c r="A776" s="15" t="s">
        <v>8423</v>
      </c>
      <c r="B776" s="16" t="s">
        <v>1001</v>
      </c>
      <c r="C776" s="17">
        <v>993385</v>
      </c>
      <c r="D776" t="s">
        <v>37</v>
      </c>
      <c r="E776" t="s">
        <v>38</v>
      </c>
      <c r="F776">
        <v>775</v>
      </c>
      <c r="G776">
        <v>2913044</v>
      </c>
      <c r="H776">
        <v>251260500</v>
      </c>
      <c r="I776">
        <v>511377</v>
      </c>
      <c r="J776">
        <v>1136896</v>
      </c>
      <c r="K776">
        <v>0</v>
      </c>
      <c r="L776">
        <v>0</v>
      </c>
      <c r="M776">
        <v>5713</v>
      </c>
      <c r="N776">
        <v>321851</v>
      </c>
      <c r="O776">
        <v>1922</v>
      </c>
      <c r="P776">
        <v>1983</v>
      </c>
      <c r="Q776">
        <v>0</v>
      </c>
      <c r="R776">
        <v>0</v>
      </c>
      <c r="S776" t="s">
        <v>39</v>
      </c>
      <c r="T776" t="s">
        <v>1853</v>
      </c>
      <c r="U776" t="s">
        <v>40</v>
      </c>
      <c r="V776" t="s">
        <v>225</v>
      </c>
      <c r="W776" t="s">
        <v>41</v>
      </c>
      <c r="X776" t="s">
        <v>1871</v>
      </c>
      <c r="Y776" t="s">
        <v>40</v>
      </c>
      <c r="Z776" t="s">
        <v>189</v>
      </c>
      <c r="AA776" t="s">
        <v>42</v>
      </c>
      <c r="AB776" t="s">
        <v>1859</v>
      </c>
      <c r="AC776" t="s">
        <v>40</v>
      </c>
      <c r="AD776" t="s">
        <v>341</v>
      </c>
    </row>
    <row r="777" spans="1:30" ht="39" x14ac:dyDescent="0.25">
      <c r="A777" s="15" t="s">
        <v>8424</v>
      </c>
      <c r="B777" s="16" t="s">
        <v>1001</v>
      </c>
      <c r="C777" s="17">
        <v>994665</v>
      </c>
      <c r="D777" t="s">
        <v>37</v>
      </c>
      <c r="E777" t="s">
        <v>38</v>
      </c>
      <c r="F777">
        <v>776</v>
      </c>
      <c r="G777">
        <v>2915705</v>
      </c>
      <c r="H777">
        <v>251585404</v>
      </c>
      <c r="I777">
        <v>511377</v>
      </c>
      <c r="J777">
        <v>1137856</v>
      </c>
      <c r="K777">
        <v>0</v>
      </c>
      <c r="L777">
        <v>0</v>
      </c>
      <c r="M777">
        <v>2660</v>
      </c>
      <c r="N777">
        <v>324904</v>
      </c>
      <c r="O777">
        <v>0</v>
      </c>
      <c r="P777">
        <v>960</v>
      </c>
      <c r="Q777">
        <v>0</v>
      </c>
      <c r="R777">
        <v>0</v>
      </c>
      <c r="S777" t="s">
        <v>39</v>
      </c>
      <c r="T777" t="s">
        <v>1853</v>
      </c>
      <c r="U777" t="s">
        <v>40</v>
      </c>
      <c r="V777" t="s">
        <v>212</v>
      </c>
      <c r="W777" t="s">
        <v>41</v>
      </c>
      <c r="X777" t="s">
        <v>1871</v>
      </c>
      <c r="Y777" t="s">
        <v>40</v>
      </c>
      <c r="Z777" t="s">
        <v>44</v>
      </c>
      <c r="AA777" t="s">
        <v>42</v>
      </c>
      <c r="AB777" t="s">
        <v>1859</v>
      </c>
      <c r="AC777" t="s">
        <v>40</v>
      </c>
      <c r="AD777" t="s">
        <v>214</v>
      </c>
    </row>
    <row r="778" spans="1:30" ht="39" x14ac:dyDescent="0.25">
      <c r="A778" s="15" t="s">
        <v>8425</v>
      </c>
      <c r="B778" s="16" t="s">
        <v>1001</v>
      </c>
      <c r="C778" s="17">
        <v>995945</v>
      </c>
      <c r="D778" t="s">
        <v>37</v>
      </c>
      <c r="E778" t="s">
        <v>38</v>
      </c>
      <c r="F778">
        <v>777</v>
      </c>
      <c r="G778">
        <v>2918325</v>
      </c>
      <c r="H778">
        <v>251910350</v>
      </c>
      <c r="I778">
        <v>511377</v>
      </c>
      <c r="J778">
        <v>1138816</v>
      </c>
      <c r="K778">
        <v>0</v>
      </c>
      <c r="L778">
        <v>0</v>
      </c>
      <c r="M778">
        <v>2618</v>
      </c>
      <c r="N778">
        <v>324946</v>
      </c>
      <c r="O778">
        <v>0</v>
      </c>
      <c r="P778">
        <v>960</v>
      </c>
      <c r="Q778">
        <v>0</v>
      </c>
      <c r="R778">
        <v>0</v>
      </c>
      <c r="S778" t="s">
        <v>39</v>
      </c>
      <c r="T778" t="s">
        <v>1853</v>
      </c>
      <c r="U778" t="s">
        <v>40</v>
      </c>
      <c r="V778" t="s">
        <v>212</v>
      </c>
      <c r="W778" t="s">
        <v>41</v>
      </c>
      <c r="X778" t="s">
        <v>1871</v>
      </c>
      <c r="Y778" t="s">
        <v>40</v>
      </c>
      <c r="Z778" t="s">
        <v>44</v>
      </c>
      <c r="AA778" t="s">
        <v>42</v>
      </c>
      <c r="AB778" t="s">
        <v>1859</v>
      </c>
      <c r="AC778" t="s">
        <v>40</v>
      </c>
      <c r="AD778" t="s">
        <v>214</v>
      </c>
    </row>
    <row r="779" spans="1:30" ht="39" x14ac:dyDescent="0.25">
      <c r="A779" s="15" t="s">
        <v>8426</v>
      </c>
      <c r="B779" s="16" t="s">
        <v>1001</v>
      </c>
      <c r="C779" s="17">
        <v>997225</v>
      </c>
      <c r="D779" t="s">
        <v>37</v>
      </c>
      <c r="E779" t="s">
        <v>38</v>
      </c>
      <c r="F779">
        <v>778</v>
      </c>
      <c r="G779">
        <v>2921768</v>
      </c>
      <c r="H779">
        <v>252234472</v>
      </c>
      <c r="I779">
        <v>511746</v>
      </c>
      <c r="J779">
        <v>1140253</v>
      </c>
      <c r="K779">
        <v>0</v>
      </c>
      <c r="L779">
        <v>0</v>
      </c>
      <c r="M779">
        <v>3441</v>
      </c>
      <c r="N779">
        <v>324122</v>
      </c>
      <c r="O779">
        <v>369</v>
      </c>
      <c r="P779">
        <v>1437</v>
      </c>
      <c r="Q779">
        <v>0</v>
      </c>
      <c r="R779">
        <v>0</v>
      </c>
      <c r="S779" t="s">
        <v>39</v>
      </c>
      <c r="T779" t="s">
        <v>1853</v>
      </c>
      <c r="U779" t="s">
        <v>40</v>
      </c>
      <c r="V779" t="s">
        <v>181</v>
      </c>
      <c r="W779" t="s">
        <v>41</v>
      </c>
      <c r="X779" t="s">
        <v>1871</v>
      </c>
      <c r="Y779" t="s">
        <v>40</v>
      </c>
      <c r="Z779" t="s">
        <v>59</v>
      </c>
      <c r="AA779" t="s">
        <v>42</v>
      </c>
      <c r="AB779" t="s">
        <v>59</v>
      </c>
      <c r="AC779" t="s">
        <v>40</v>
      </c>
      <c r="AD779" t="s">
        <v>570</v>
      </c>
    </row>
    <row r="780" spans="1:30" ht="39" x14ac:dyDescent="0.25">
      <c r="A780" s="15" t="s">
        <v>8427</v>
      </c>
      <c r="B780" s="16" t="s">
        <v>1001</v>
      </c>
      <c r="C780" s="17">
        <v>998505</v>
      </c>
      <c r="D780" t="s">
        <v>37</v>
      </c>
      <c r="E780" t="s">
        <v>38</v>
      </c>
      <c r="F780">
        <v>779</v>
      </c>
      <c r="G780">
        <v>2924309</v>
      </c>
      <c r="H780">
        <v>252559499</v>
      </c>
      <c r="I780">
        <v>511746</v>
      </c>
      <c r="J780">
        <v>1141402</v>
      </c>
      <c r="K780">
        <v>0</v>
      </c>
      <c r="L780">
        <v>0</v>
      </c>
      <c r="M780">
        <v>2540</v>
      </c>
      <c r="N780">
        <v>325027</v>
      </c>
      <c r="O780">
        <v>0</v>
      </c>
      <c r="P780">
        <v>1149</v>
      </c>
      <c r="Q780">
        <v>0</v>
      </c>
      <c r="R780">
        <v>0</v>
      </c>
      <c r="S780" t="s">
        <v>39</v>
      </c>
      <c r="T780" t="s">
        <v>1853</v>
      </c>
      <c r="U780" t="s">
        <v>40</v>
      </c>
      <c r="V780" t="s">
        <v>221</v>
      </c>
      <c r="W780" t="s">
        <v>41</v>
      </c>
      <c r="X780" t="s">
        <v>1871</v>
      </c>
      <c r="Y780" t="s">
        <v>40</v>
      </c>
      <c r="Z780" t="s">
        <v>44</v>
      </c>
      <c r="AA780" t="s">
        <v>42</v>
      </c>
      <c r="AB780" t="s">
        <v>59</v>
      </c>
      <c r="AC780" t="s">
        <v>40</v>
      </c>
      <c r="AD780" t="s">
        <v>234</v>
      </c>
    </row>
    <row r="781" spans="1:30" ht="39" x14ac:dyDescent="0.25">
      <c r="A781" s="15" t="s">
        <v>8428</v>
      </c>
      <c r="B781" s="16" t="s">
        <v>1001</v>
      </c>
      <c r="C781" s="17">
        <v>999785</v>
      </c>
      <c r="D781" t="s">
        <v>37</v>
      </c>
      <c r="E781" t="s">
        <v>38</v>
      </c>
      <c r="F781">
        <v>780</v>
      </c>
      <c r="G781">
        <v>2926950</v>
      </c>
      <c r="H781">
        <v>252884421</v>
      </c>
      <c r="I781">
        <v>511746</v>
      </c>
      <c r="J781">
        <v>1142362</v>
      </c>
      <c r="K781">
        <v>0</v>
      </c>
      <c r="L781">
        <v>0</v>
      </c>
      <c r="M781">
        <v>2640</v>
      </c>
      <c r="N781">
        <v>324922</v>
      </c>
      <c r="O781">
        <v>0</v>
      </c>
      <c r="P781">
        <v>960</v>
      </c>
      <c r="Q781">
        <v>0</v>
      </c>
      <c r="R781">
        <v>0</v>
      </c>
      <c r="S781" t="s">
        <v>39</v>
      </c>
      <c r="T781" t="s">
        <v>1853</v>
      </c>
      <c r="U781" t="s">
        <v>40</v>
      </c>
      <c r="V781" t="s">
        <v>212</v>
      </c>
      <c r="W781" t="s">
        <v>41</v>
      </c>
      <c r="X781" t="s">
        <v>1871</v>
      </c>
      <c r="Y781" t="s">
        <v>40</v>
      </c>
      <c r="Z781" t="s">
        <v>44</v>
      </c>
      <c r="AA781" t="s">
        <v>42</v>
      </c>
      <c r="AB781" t="s">
        <v>59</v>
      </c>
      <c r="AC781" t="s">
        <v>40</v>
      </c>
      <c r="AD781" t="s">
        <v>214</v>
      </c>
    </row>
    <row r="782" spans="1:30" ht="39" x14ac:dyDescent="0.25">
      <c r="A782" s="15" t="s">
        <v>8429</v>
      </c>
      <c r="B782" s="16" t="s">
        <v>1001</v>
      </c>
      <c r="C782" s="17">
        <v>1001065</v>
      </c>
      <c r="D782" t="s">
        <v>37</v>
      </c>
      <c r="E782" t="s">
        <v>38</v>
      </c>
      <c r="F782">
        <v>781</v>
      </c>
      <c r="G782">
        <v>2937226</v>
      </c>
      <c r="H782">
        <v>253201711</v>
      </c>
      <c r="I782">
        <v>515913</v>
      </c>
      <c r="J782">
        <v>1146862</v>
      </c>
      <c r="K782">
        <v>0</v>
      </c>
      <c r="L782">
        <v>0</v>
      </c>
      <c r="M782">
        <v>10275</v>
      </c>
      <c r="N782">
        <v>317290</v>
      </c>
      <c r="O782">
        <v>4167</v>
      </c>
      <c r="P782">
        <v>4500</v>
      </c>
      <c r="Q782">
        <v>0</v>
      </c>
      <c r="R782">
        <v>0</v>
      </c>
      <c r="S782" t="s">
        <v>39</v>
      </c>
      <c r="T782" t="s">
        <v>1853</v>
      </c>
      <c r="U782" t="s">
        <v>40</v>
      </c>
      <c r="V782" t="s">
        <v>468</v>
      </c>
      <c r="W782" t="s">
        <v>41</v>
      </c>
      <c r="X782" t="s">
        <v>1871</v>
      </c>
      <c r="Y782" t="s">
        <v>40</v>
      </c>
      <c r="Z782" t="s">
        <v>193</v>
      </c>
      <c r="AA782" t="s">
        <v>42</v>
      </c>
      <c r="AB782" t="s">
        <v>59</v>
      </c>
      <c r="AC782" t="s">
        <v>40</v>
      </c>
      <c r="AD782" t="s">
        <v>3395</v>
      </c>
    </row>
    <row r="783" spans="1:30" ht="39" x14ac:dyDescent="0.25">
      <c r="A783" s="15" t="s">
        <v>8430</v>
      </c>
      <c r="B783" s="16" t="s">
        <v>1001</v>
      </c>
      <c r="C783" s="17">
        <v>1002345</v>
      </c>
      <c r="D783" t="s">
        <v>37</v>
      </c>
      <c r="E783" t="s">
        <v>38</v>
      </c>
      <c r="F783">
        <v>782</v>
      </c>
      <c r="G783">
        <v>2939903</v>
      </c>
      <c r="H783">
        <v>253526600</v>
      </c>
      <c r="I783">
        <v>515913</v>
      </c>
      <c r="J783">
        <v>1147822</v>
      </c>
      <c r="K783">
        <v>0</v>
      </c>
      <c r="L783">
        <v>0</v>
      </c>
      <c r="M783">
        <v>2675</v>
      </c>
      <c r="N783">
        <v>324889</v>
      </c>
      <c r="O783">
        <v>0</v>
      </c>
      <c r="P783">
        <v>960</v>
      </c>
      <c r="Q783">
        <v>0</v>
      </c>
      <c r="R783">
        <v>0</v>
      </c>
      <c r="S783" t="s">
        <v>39</v>
      </c>
      <c r="T783" t="s">
        <v>1853</v>
      </c>
      <c r="U783" t="s">
        <v>40</v>
      </c>
      <c r="V783" t="s">
        <v>212</v>
      </c>
      <c r="W783" t="s">
        <v>41</v>
      </c>
      <c r="X783" t="s">
        <v>1871</v>
      </c>
      <c r="Y783" t="s">
        <v>40</v>
      </c>
      <c r="Z783" t="s">
        <v>44</v>
      </c>
      <c r="AA783" t="s">
        <v>42</v>
      </c>
      <c r="AB783" t="s">
        <v>59</v>
      </c>
      <c r="AC783" t="s">
        <v>40</v>
      </c>
      <c r="AD783" t="s">
        <v>214</v>
      </c>
    </row>
    <row r="784" spans="1:30" ht="39" x14ac:dyDescent="0.25">
      <c r="A784" s="15" t="s">
        <v>8431</v>
      </c>
      <c r="B784" s="16" t="s">
        <v>1001</v>
      </c>
      <c r="C784" s="17">
        <v>1003625</v>
      </c>
      <c r="D784" t="s">
        <v>37</v>
      </c>
      <c r="E784" t="s">
        <v>38</v>
      </c>
      <c r="F784">
        <v>783</v>
      </c>
      <c r="G784">
        <v>2942531</v>
      </c>
      <c r="H784">
        <v>253851538</v>
      </c>
      <c r="I784">
        <v>515913</v>
      </c>
      <c r="J784">
        <v>1148782</v>
      </c>
      <c r="K784">
        <v>0</v>
      </c>
      <c r="L784">
        <v>0</v>
      </c>
      <c r="M784">
        <v>2626</v>
      </c>
      <c r="N784">
        <v>324938</v>
      </c>
      <c r="O784">
        <v>0</v>
      </c>
      <c r="P784">
        <v>960</v>
      </c>
      <c r="Q784">
        <v>0</v>
      </c>
      <c r="R784">
        <v>0</v>
      </c>
      <c r="S784" t="s">
        <v>39</v>
      </c>
      <c r="T784" t="s">
        <v>1853</v>
      </c>
      <c r="U784" t="s">
        <v>40</v>
      </c>
      <c r="V784" t="s">
        <v>212</v>
      </c>
      <c r="W784" t="s">
        <v>41</v>
      </c>
      <c r="X784" t="s">
        <v>1871</v>
      </c>
      <c r="Y784" t="s">
        <v>40</v>
      </c>
      <c r="Z784" t="s">
        <v>44</v>
      </c>
      <c r="AA784" t="s">
        <v>42</v>
      </c>
      <c r="AB784" t="s">
        <v>59</v>
      </c>
      <c r="AC784" t="s">
        <v>40</v>
      </c>
      <c r="AD784" t="s">
        <v>214</v>
      </c>
    </row>
    <row r="785" spans="1:30" ht="39" x14ac:dyDescent="0.25">
      <c r="A785" s="15" t="s">
        <v>8432</v>
      </c>
      <c r="B785" s="16" t="s">
        <v>1001</v>
      </c>
      <c r="C785" s="17">
        <v>1004905</v>
      </c>
      <c r="D785" t="s">
        <v>37</v>
      </c>
      <c r="E785" t="s">
        <v>38</v>
      </c>
      <c r="F785">
        <v>784</v>
      </c>
      <c r="G785">
        <v>2945173</v>
      </c>
      <c r="H785">
        <v>254176462</v>
      </c>
      <c r="I785">
        <v>515913</v>
      </c>
      <c r="J785">
        <v>1149742</v>
      </c>
      <c r="K785">
        <v>0</v>
      </c>
      <c r="L785">
        <v>0</v>
      </c>
      <c r="M785">
        <v>2640</v>
      </c>
      <c r="N785">
        <v>324924</v>
      </c>
      <c r="O785">
        <v>0</v>
      </c>
      <c r="P785">
        <v>960</v>
      </c>
      <c r="Q785">
        <v>0</v>
      </c>
      <c r="R785">
        <v>0</v>
      </c>
      <c r="S785" t="s">
        <v>39</v>
      </c>
      <c r="T785" t="s">
        <v>1853</v>
      </c>
      <c r="U785" t="s">
        <v>40</v>
      </c>
      <c r="V785" t="s">
        <v>212</v>
      </c>
      <c r="W785" t="s">
        <v>41</v>
      </c>
      <c r="X785" t="s">
        <v>1871</v>
      </c>
      <c r="Y785" t="s">
        <v>40</v>
      </c>
      <c r="Z785" t="s">
        <v>44</v>
      </c>
      <c r="AA785" t="s">
        <v>42</v>
      </c>
      <c r="AB785" t="s">
        <v>59</v>
      </c>
      <c r="AC785" t="s">
        <v>40</v>
      </c>
      <c r="AD785" t="s">
        <v>214</v>
      </c>
    </row>
    <row r="786" spans="1:30" ht="39" x14ac:dyDescent="0.25">
      <c r="A786" s="15" t="s">
        <v>8433</v>
      </c>
      <c r="B786" s="16" t="s">
        <v>1001</v>
      </c>
      <c r="C786" s="17">
        <v>1006185</v>
      </c>
      <c r="D786" t="s">
        <v>37</v>
      </c>
      <c r="E786" t="s">
        <v>38</v>
      </c>
      <c r="F786">
        <v>785</v>
      </c>
      <c r="G786">
        <v>2949009</v>
      </c>
      <c r="H786">
        <v>254500182</v>
      </c>
      <c r="I786">
        <v>516467</v>
      </c>
      <c r="J786">
        <v>1151473</v>
      </c>
      <c r="K786">
        <v>0</v>
      </c>
      <c r="L786">
        <v>0</v>
      </c>
      <c r="M786">
        <v>3834</v>
      </c>
      <c r="N786">
        <v>323720</v>
      </c>
      <c r="O786">
        <v>554</v>
      </c>
      <c r="P786">
        <v>1731</v>
      </c>
      <c r="Q786">
        <v>0</v>
      </c>
      <c r="R786">
        <v>0</v>
      </c>
      <c r="S786" t="s">
        <v>39</v>
      </c>
      <c r="T786" t="s">
        <v>1853</v>
      </c>
      <c r="U786" t="s">
        <v>40</v>
      </c>
      <c r="V786" t="s">
        <v>232</v>
      </c>
      <c r="W786" t="s">
        <v>41</v>
      </c>
      <c r="X786" t="s">
        <v>1871</v>
      </c>
      <c r="Y786" t="s">
        <v>40</v>
      </c>
      <c r="Z786" t="s">
        <v>57</v>
      </c>
      <c r="AA786" t="s">
        <v>42</v>
      </c>
      <c r="AB786" t="s">
        <v>59</v>
      </c>
      <c r="AC786" t="s">
        <v>40</v>
      </c>
      <c r="AD786" t="s">
        <v>186</v>
      </c>
    </row>
    <row r="787" spans="1:30" ht="39" x14ac:dyDescent="0.25">
      <c r="A787" s="15" t="s">
        <v>8434</v>
      </c>
      <c r="B787" s="16" t="s">
        <v>1001</v>
      </c>
      <c r="C787" s="17">
        <v>1007465</v>
      </c>
      <c r="D787" t="s">
        <v>37</v>
      </c>
      <c r="E787" t="s">
        <v>38</v>
      </c>
      <c r="F787">
        <v>786</v>
      </c>
      <c r="G787">
        <v>2951672</v>
      </c>
      <c r="H787">
        <v>254825085</v>
      </c>
      <c r="I787">
        <v>516467</v>
      </c>
      <c r="J787">
        <v>1152433</v>
      </c>
      <c r="K787">
        <v>0</v>
      </c>
      <c r="L787">
        <v>0</v>
      </c>
      <c r="M787">
        <v>2661</v>
      </c>
      <c r="N787">
        <v>324903</v>
      </c>
      <c r="O787">
        <v>0</v>
      </c>
      <c r="P787">
        <v>960</v>
      </c>
      <c r="Q787">
        <v>0</v>
      </c>
      <c r="R787">
        <v>0</v>
      </c>
      <c r="S787" t="s">
        <v>39</v>
      </c>
      <c r="T787" t="s">
        <v>1853</v>
      </c>
      <c r="U787" t="s">
        <v>40</v>
      </c>
      <c r="V787" t="s">
        <v>212</v>
      </c>
      <c r="W787" t="s">
        <v>41</v>
      </c>
      <c r="X787" t="s">
        <v>1871</v>
      </c>
      <c r="Y787" t="s">
        <v>40</v>
      </c>
      <c r="Z787" t="s">
        <v>44</v>
      </c>
      <c r="AA787" t="s">
        <v>42</v>
      </c>
      <c r="AB787" t="s">
        <v>59</v>
      </c>
      <c r="AC787" t="s">
        <v>40</v>
      </c>
      <c r="AD787" t="s">
        <v>214</v>
      </c>
    </row>
    <row r="788" spans="1:30" ht="39" x14ac:dyDescent="0.25">
      <c r="A788" s="15" t="s">
        <v>8435</v>
      </c>
      <c r="B788" s="16" t="s">
        <v>1001</v>
      </c>
      <c r="C788" s="17">
        <v>1008745</v>
      </c>
      <c r="D788" t="s">
        <v>37</v>
      </c>
      <c r="E788" t="s">
        <v>38</v>
      </c>
      <c r="F788">
        <v>787</v>
      </c>
      <c r="G788">
        <v>2956858</v>
      </c>
      <c r="H788">
        <v>255147465</v>
      </c>
      <c r="I788">
        <v>518014</v>
      </c>
      <c r="J788">
        <v>1154269</v>
      </c>
      <c r="K788">
        <v>0</v>
      </c>
      <c r="L788">
        <v>0</v>
      </c>
      <c r="M788">
        <v>5185</v>
      </c>
      <c r="N788">
        <v>322380</v>
      </c>
      <c r="O788">
        <v>1547</v>
      </c>
      <c r="P788">
        <v>1836</v>
      </c>
      <c r="Q788">
        <v>0</v>
      </c>
      <c r="R788">
        <v>0</v>
      </c>
      <c r="S788" t="s">
        <v>39</v>
      </c>
      <c r="T788" t="s">
        <v>1853</v>
      </c>
      <c r="U788" t="s">
        <v>40</v>
      </c>
      <c r="V788" t="s">
        <v>202</v>
      </c>
      <c r="W788" t="s">
        <v>41</v>
      </c>
      <c r="X788" t="s">
        <v>1871</v>
      </c>
      <c r="Y788" t="s">
        <v>40</v>
      </c>
      <c r="Z788" t="s">
        <v>203</v>
      </c>
      <c r="AA788" t="s">
        <v>42</v>
      </c>
      <c r="AB788" t="s">
        <v>59</v>
      </c>
      <c r="AC788" t="s">
        <v>40</v>
      </c>
      <c r="AD788" t="s">
        <v>1824</v>
      </c>
    </row>
    <row r="789" spans="1:30" ht="39" x14ac:dyDescent="0.25">
      <c r="A789" s="15" t="s">
        <v>8436</v>
      </c>
      <c r="B789" s="16" t="s">
        <v>1001</v>
      </c>
      <c r="C789" s="17">
        <v>1010025</v>
      </c>
      <c r="D789" t="s">
        <v>37</v>
      </c>
      <c r="E789" t="s">
        <v>38</v>
      </c>
      <c r="F789">
        <v>788</v>
      </c>
      <c r="G789">
        <v>2959524</v>
      </c>
      <c r="H789">
        <v>255472364</v>
      </c>
      <c r="I789">
        <v>518014</v>
      </c>
      <c r="J789">
        <v>1155229</v>
      </c>
      <c r="K789">
        <v>0</v>
      </c>
      <c r="L789">
        <v>0</v>
      </c>
      <c r="M789">
        <v>2665</v>
      </c>
      <c r="N789">
        <v>324899</v>
      </c>
      <c r="O789">
        <v>0</v>
      </c>
      <c r="P789">
        <v>960</v>
      </c>
      <c r="Q789">
        <v>0</v>
      </c>
      <c r="R789">
        <v>0</v>
      </c>
      <c r="S789" t="s">
        <v>39</v>
      </c>
      <c r="T789" t="s">
        <v>1853</v>
      </c>
      <c r="U789" t="s">
        <v>40</v>
      </c>
      <c r="V789" t="s">
        <v>212</v>
      </c>
      <c r="W789" t="s">
        <v>41</v>
      </c>
      <c r="X789" t="s">
        <v>1871</v>
      </c>
      <c r="Y789" t="s">
        <v>40</v>
      </c>
      <c r="Z789" t="s">
        <v>44</v>
      </c>
      <c r="AA789" t="s">
        <v>42</v>
      </c>
      <c r="AB789" t="s">
        <v>59</v>
      </c>
      <c r="AC789" t="s">
        <v>40</v>
      </c>
      <c r="AD789" t="s">
        <v>214</v>
      </c>
    </row>
    <row r="790" spans="1:30" ht="39" x14ac:dyDescent="0.25">
      <c r="A790" s="15" t="s">
        <v>8437</v>
      </c>
      <c r="B790" s="16" t="s">
        <v>1001</v>
      </c>
      <c r="C790" s="17">
        <v>1011305</v>
      </c>
      <c r="D790" t="s">
        <v>37</v>
      </c>
      <c r="E790" t="s">
        <v>38</v>
      </c>
      <c r="F790">
        <v>789</v>
      </c>
      <c r="G790">
        <v>2962152</v>
      </c>
      <c r="H790">
        <v>255797302</v>
      </c>
      <c r="I790">
        <v>518014</v>
      </c>
      <c r="J790">
        <v>1156189</v>
      </c>
      <c r="K790">
        <v>0</v>
      </c>
      <c r="L790">
        <v>0</v>
      </c>
      <c r="M790">
        <v>2626</v>
      </c>
      <c r="N790">
        <v>324938</v>
      </c>
      <c r="O790">
        <v>0</v>
      </c>
      <c r="P790">
        <v>960</v>
      </c>
      <c r="Q790">
        <v>0</v>
      </c>
      <c r="R790">
        <v>0</v>
      </c>
      <c r="S790" t="s">
        <v>39</v>
      </c>
      <c r="T790" t="s">
        <v>1853</v>
      </c>
      <c r="U790" t="s">
        <v>40</v>
      </c>
      <c r="V790" t="s">
        <v>212</v>
      </c>
      <c r="W790" t="s">
        <v>41</v>
      </c>
      <c r="X790" t="s">
        <v>1871</v>
      </c>
      <c r="Y790" t="s">
        <v>40</v>
      </c>
      <c r="Z790" t="s">
        <v>44</v>
      </c>
      <c r="AA790" t="s">
        <v>42</v>
      </c>
      <c r="AB790" t="s">
        <v>59</v>
      </c>
      <c r="AC790" t="s">
        <v>40</v>
      </c>
      <c r="AD790" t="s">
        <v>214</v>
      </c>
    </row>
    <row r="791" spans="1:30" ht="39" x14ac:dyDescent="0.25">
      <c r="A791" s="15" t="s">
        <v>8438</v>
      </c>
      <c r="B791" s="16" t="s">
        <v>1001</v>
      </c>
      <c r="C791" s="17">
        <v>1012585</v>
      </c>
      <c r="D791" t="s">
        <v>37</v>
      </c>
      <c r="E791" t="s">
        <v>38</v>
      </c>
      <c r="F791">
        <v>790</v>
      </c>
      <c r="G791">
        <v>2964794</v>
      </c>
      <c r="H791">
        <v>256122226</v>
      </c>
      <c r="I791">
        <v>518014</v>
      </c>
      <c r="J791">
        <v>1157149</v>
      </c>
      <c r="K791">
        <v>0</v>
      </c>
      <c r="L791">
        <v>0</v>
      </c>
      <c r="M791">
        <v>2640</v>
      </c>
      <c r="N791">
        <v>324924</v>
      </c>
      <c r="O791">
        <v>0</v>
      </c>
      <c r="P791">
        <v>960</v>
      </c>
      <c r="Q791">
        <v>0</v>
      </c>
      <c r="R791">
        <v>0</v>
      </c>
      <c r="S791" t="s">
        <v>39</v>
      </c>
      <c r="T791" t="s">
        <v>1853</v>
      </c>
      <c r="U791" t="s">
        <v>40</v>
      </c>
      <c r="V791" t="s">
        <v>212</v>
      </c>
      <c r="W791" t="s">
        <v>41</v>
      </c>
      <c r="X791" t="s">
        <v>1871</v>
      </c>
      <c r="Y791" t="s">
        <v>40</v>
      </c>
      <c r="Z791" t="s">
        <v>44</v>
      </c>
      <c r="AA791" t="s">
        <v>42</v>
      </c>
      <c r="AB791" t="s">
        <v>59</v>
      </c>
      <c r="AC791" t="s">
        <v>40</v>
      </c>
      <c r="AD791" t="s">
        <v>214</v>
      </c>
    </row>
    <row r="792" spans="1:30" ht="39" x14ac:dyDescent="0.25">
      <c r="A792" s="15" t="s">
        <v>8439</v>
      </c>
      <c r="B792" s="16" t="s">
        <v>1001</v>
      </c>
      <c r="C792" s="17">
        <v>1013865</v>
      </c>
      <c r="D792" t="s">
        <v>37</v>
      </c>
      <c r="E792" t="s">
        <v>38</v>
      </c>
      <c r="F792">
        <v>791</v>
      </c>
      <c r="G792">
        <v>2969396</v>
      </c>
      <c r="H792">
        <v>256445189</v>
      </c>
      <c r="I792">
        <v>519050</v>
      </c>
      <c r="J792">
        <v>1159157</v>
      </c>
      <c r="K792">
        <v>0</v>
      </c>
      <c r="L792">
        <v>0</v>
      </c>
      <c r="M792">
        <v>4600</v>
      </c>
      <c r="N792">
        <v>322963</v>
      </c>
      <c r="O792">
        <v>1036</v>
      </c>
      <c r="P792">
        <v>2008</v>
      </c>
      <c r="Q792">
        <v>0</v>
      </c>
      <c r="R792">
        <v>0</v>
      </c>
      <c r="S792" t="s">
        <v>39</v>
      </c>
      <c r="T792" t="s">
        <v>1850</v>
      </c>
      <c r="U792" t="s">
        <v>40</v>
      </c>
      <c r="V792" t="s">
        <v>1821</v>
      </c>
      <c r="W792" t="s">
        <v>41</v>
      </c>
      <c r="X792" t="s">
        <v>1871</v>
      </c>
      <c r="Y792" t="s">
        <v>40</v>
      </c>
      <c r="Z792" t="s">
        <v>227</v>
      </c>
      <c r="AA792" t="s">
        <v>42</v>
      </c>
      <c r="AB792" t="s">
        <v>59</v>
      </c>
      <c r="AC792" t="s">
        <v>40</v>
      </c>
      <c r="AD792" t="s">
        <v>361</v>
      </c>
    </row>
    <row r="793" spans="1:30" ht="39" x14ac:dyDescent="0.25">
      <c r="A793" s="15" t="s">
        <v>8440</v>
      </c>
      <c r="B793" s="16" t="s">
        <v>1001</v>
      </c>
      <c r="C793" s="17">
        <v>1015145</v>
      </c>
      <c r="D793" t="s">
        <v>37</v>
      </c>
      <c r="E793" t="s">
        <v>38</v>
      </c>
      <c r="F793">
        <v>792</v>
      </c>
      <c r="G793">
        <v>2972052</v>
      </c>
      <c r="H793">
        <v>256770095</v>
      </c>
      <c r="I793">
        <v>519050</v>
      </c>
      <c r="J793">
        <v>1160306</v>
      </c>
      <c r="K793">
        <v>0</v>
      </c>
      <c r="L793">
        <v>0</v>
      </c>
      <c r="M793">
        <v>2655</v>
      </c>
      <c r="N793">
        <v>324906</v>
      </c>
      <c r="O793">
        <v>0</v>
      </c>
      <c r="P793">
        <v>1149</v>
      </c>
      <c r="Q793">
        <v>0</v>
      </c>
      <c r="R793">
        <v>0</v>
      </c>
      <c r="S793" t="s">
        <v>39</v>
      </c>
      <c r="T793" t="s">
        <v>1850</v>
      </c>
      <c r="U793" t="s">
        <v>40</v>
      </c>
      <c r="V793" t="s">
        <v>221</v>
      </c>
      <c r="W793" t="s">
        <v>41</v>
      </c>
      <c r="X793" t="s">
        <v>1871</v>
      </c>
      <c r="Y793" t="s">
        <v>40</v>
      </c>
      <c r="Z793" t="s">
        <v>44</v>
      </c>
      <c r="AA793" t="s">
        <v>42</v>
      </c>
      <c r="AB793" t="s">
        <v>59</v>
      </c>
      <c r="AC793" t="s">
        <v>40</v>
      </c>
      <c r="AD793" t="s">
        <v>234</v>
      </c>
    </row>
    <row r="794" spans="1:30" ht="39" x14ac:dyDescent="0.25">
      <c r="A794" s="15" t="s">
        <v>8441</v>
      </c>
      <c r="B794" s="16" t="s">
        <v>1001</v>
      </c>
      <c r="C794" s="17">
        <v>1016425</v>
      </c>
      <c r="D794" t="s">
        <v>37</v>
      </c>
      <c r="E794" t="s">
        <v>38</v>
      </c>
      <c r="F794">
        <v>793</v>
      </c>
      <c r="G794">
        <v>2974688</v>
      </c>
      <c r="H794">
        <v>257095021</v>
      </c>
      <c r="I794">
        <v>519050</v>
      </c>
      <c r="J794">
        <v>1161266</v>
      </c>
      <c r="K794">
        <v>0</v>
      </c>
      <c r="L794">
        <v>0</v>
      </c>
      <c r="M794">
        <v>2635</v>
      </c>
      <c r="N794">
        <v>324926</v>
      </c>
      <c r="O794">
        <v>0</v>
      </c>
      <c r="P794">
        <v>960</v>
      </c>
      <c r="Q794">
        <v>0</v>
      </c>
      <c r="R794">
        <v>0</v>
      </c>
      <c r="S794" t="s">
        <v>39</v>
      </c>
      <c r="T794" t="s">
        <v>1850</v>
      </c>
      <c r="U794" t="s">
        <v>40</v>
      </c>
      <c r="V794" t="s">
        <v>212</v>
      </c>
      <c r="W794" t="s">
        <v>41</v>
      </c>
      <c r="X794" t="s">
        <v>1871</v>
      </c>
      <c r="Y794" t="s">
        <v>40</v>
      </c>
      <c r="Z794" t="s">
        <v>44</v>
      </c>
      <c r="AA794" t="s">
        <v>42</v>
      </c>
      <c r="AB794" t="s">
        <v>59</v>
      </c>
      <c r="AC794" t="s">
        <v>40</v>
      </c>
      <c r="AD794" t="s">
        <v>214</v>
      </c>
    </row>
    <row r="795" spans="1:30" ht="39" x14ac:dyDescent="0.25">
      <c r="A795" s="15" t="s">
        <v>8442</v>
      </c>
      <c r="B795" s="16" t="s">
        <v>1001</v>
      </c>
      <c r="C795" s="17">
        <v>1017705</v>
      </c>
      <c r="D795" t="s">
        <v>37</v>
      </c>
      <c r="E795" t="s">
        <v>38</v>
      </c>
      <c r="F795">
        <v>794</v>
      </c>
      <c r="G795">
        <v>2977447</v>
      </c>
      <c r="H795">
        <v>257419824</v>
      </c>
      <c r="I795">
        <v>519050</v>
      </c>
      <c r="J795">
        <v>1162377</v>
      </c>
      <c r="K795">
        <v>0</v>
      </c>
      <c r="L795">
        <v>0</v>
      </c>
      <c r="M795">
        <v>2757</v>
      </c>
      <c r="N795">
        <v>324803</v>
      </c>
      <c r="O795">
        <v>0</v>
      </c>
      <c r="P795">
        <v>1111</v>
      </c>
      <c r="Q795">
        <v>0</v>
      </c>
      <c r="R795">
        <v>0</v>
      </c>
      <c r="S795" t="s">
        <v>39</v>
      </c>
      <c r="T795" t="s">
        <v>1850</v>
      </c>
      <c r="U795" t="s">
        <v>40</v>
      </c>
      <c r="V795" t="s">
        <v>223</v>
      </c>
      <c r="W795" t="s">
        <v>41</v>
      </c>
      <c r="X795" t="s">
        <v>1871</v>
      </c>
      <c r="Y795" t="s">
        <v>40</v>
      </c>
      <c r="Z795" t="s">
        <v>44</v>
      </c>
      <c r="AA795" t="s">
        <v>42</v>
      </c>
      <c r="AB795" t="s">
        <v>59</v>
      </c>
      <c r="AC795" t="s">
        <v>40</v>
      </c>
      <c r="AD795" t="s">
        <v>241</v>
      </c>
    </row>
    <row r="796" spans="1:30" ht="39" x14ac:dyDescent="0.25">
      <c r="A796" s="15" t="s">
        <v>8443</v>
      </c>
      <c r="B796" s="16" t="s">
        <v>1001</v>
      </c>
      <c r="C796" s="17">
        <v>1018985</v>
      </c>
      <c r="D796" t="s">
        <v>37</v>
      </c>
      <c r="E796" t="s">
        <v>38</v>
      </c>
      <c r="F796">
        <v>795</v>
      </c>
      <c r="G796">
        <v>2986216</v>
      </c>
      <c r="H796">
        <v>257738622</v>
      </c>
      <c r="I796">
        <v>522353</v>
      </c>
      <c r="J796">
        <v>1165674</v>
      </c>
      <c r="K796">
        <v>0</v>
      </c>
      <c r="L796">
        <v>0</v>
      </c>
      <c r="M796">
        <v>8767</v>
      </c>
      <c r="N796">
        <v>318798</v>
      </c>
      <c r="O796">
        <v>3303</v>
      </c>
      <c r="P796">
        <v>3297</v>
      </c>
      <c r="Q796">
        <v>0</v>
      </c>
      <c r="R796">
        <v>0</v>
      </c>
      <c r="S796" t="s">
        <v>39</v>
      </c>
      <c r="T796" t="s">
        <v>1850</v>
      </c>
      <c r="U796" t="s">
        <v>40</v>
      </c>
      <c r="V796" t="s">
        <v>2623</v>
      </c>
      <c r="W796" t="s">
        <v>41</v>
      </c>
      <c r="X796" t="s">
        <v>1871</v>
      </c>
      <c r="Y796" t="s">
        <v>40</v>
      </c>
      <c r="Z796" t="s">
        <v>209</v>
      </c>
      <c r="AA796" t="s">
        <v>42</v>
      </c>
      <c r="AB796" t="s">
        <v>59</v>
      </c>
      <c r="AC796" t="s">
        <v>40</v>
      </c>
      <c r="AD796" t="s">
        <v>1881</v>
      </c>
    </row>
    <row r="797" spans="1:30" ht="39" x14ac:dyDescent="0.25">
      <c r="A797" s="15" t="s">
        <v>8444</v>
      </c>
      <c r="B797" s="16" t="s">
        <v>1001</v>
      </c>
      <c r="C797" s="17">
        <v>1020265</v>
      </c>
      <c r="D797" t="s">
        <v>37</v>
      </c>
      <c r="E797" t="s">
        <v>38</v>
      </c>
      <c r="F797">
        <v>796</v>
      </c>
      <c r="G797">
        <v>2988881</v>
      </c>
      <c r="H797">
        <v>258063523</v>
      </c>
      <c r="I797">
        <v>522353</v>
      </c>
      <c r="J797">
        <v>1166634</v>
      </c>
      <c r="K797">
        <v>0</v>
      </c>
      <c r="L797">
        <v>0</v>
      </c>
      <c r="M797">
        <v>2663</v>
      </c>
      <c r="N797">
        <v>324901</v>
      </c>
      <c r="O797">
        <v>0</v>
      </c>
      <c r="P797">
        <v>960</v>
      </c>
      <c r="Q797">
        <v>0</v>
      </c>
      <c r="R797">
        <v>0</v>
      </c>
      <c r="S797" t="s">
        <v>39</v>
      </c>
      <c r="T797" t="s">
        <v>1850</v>
      </c>
      <c r="U797" t="s">
        <v>40</v>
      </c>
      <c r="V797" t="s">
        <v>212</v>
      </c>
      <c r="W797" t="s">
        <v>41</v>
      </c>
      <c r="X797" t="s">
        <v>1871</v>
      </c>
      <c r="Y797" t="s">
        <v>40</v>
      </c>
      <c r="Z797" t="s">
        <v>44</v>
      </c>
      <c r="AA797" t="s">
        <v>42</v>
      </c>
      <c r="AB797" t="s">
        <v>59</v>
      </c>
      <c r="AC797" t="s">
        <v>40</v>
      </c>
      <c r="AD797" t="s">
        <v>214</v>
      </c>
    </row>
    <row r="798" spans="1:30" ht="39" x14ac:dyDescent="0.25">
      <c r="A798" s="15" t="s">
        <v>8445</v>
      </c>
      <c r="B798" s="16" t="s">
        <v>1001</v>
      </c>
      <c r="C798" s="17">
        <v>1021545</v>
      </c>
      <c r="D798" t="s">
        <v>37</v>
      </c>
      <c r="E798" t="s">
        <v>38</v>
      </c>
      <c r="F798">
        <v>797</v>
      </c>
      <c r="G798">
        <v>2993678</v>
      </c>
      <c r="H798">
        <v>258386247</v>
      </c>
      <c r="I798">
        <v>523537</v>
      </c>
      <c r="J798">
        <v>1168531</v>
      </c>
      <c r="K798">
        <v>0</v>
      </c>
      <c r="L798">
        <v>0</v>
      </c>
      <c r="M798">
        <v>4795</v>
      </c>
      <c r="N798">
        <v>322724</v>
      </c>
      <c r="O798">
        <v>1184</v>
      </c>
      <c r="P798">
        <v>1897</v>
      </c>
      <c r="Q798">
        <v>0</v>
      </c>
      <c r="R798">
        <v>0</v>
      </c>
      <c r="S798" t="s">
        <v>39</v>
      </c>
      <c r="T798" t="s">
        <v>1850</v>
      </c>
      <c r="U798" t="s">
        <v>40</v>
      </c>
      <c r="V798" t="s">
        <v>1869</v>
      </c>
      <c r="W798" t="s">
        <v>41</v>
      </c>
      <c r="X798" t="s">
        <v>1871</v>
      </c>
      <c r="Y798" t="s">
        <v>40</v>
      </c>
      <c r="Z798" t="s">
        <v>50</v>
      </c>
      <c r="AA798" t="s">
        <v>42</v>
      </c>
      <c r="AB798" t="s">
        <v>59</v>
      </c>
      <c r="AC798" t="s">
        <v>40</v>
      </c>
      <c r="AD798" t="s">
        <v>574</v>
      </c>
    </row>
    <row r="799" spans="1:30" ht="39" x14ac:dyDescent="0.25">
      <c r="A799" s="15" t="s">
        <v>8446</v>
      </c>
      <c r="B799" s="16" t="s">
        <v>1001</v>
      </c>
      <c r="C799" s="17">
        <v>1022825</v>
      </c>
      <c r="D799" t="s">
        <v>37</v>
      </c>
      <c r="E799" t="s">
        <v>38</v>
      </c>
      <c r="F799">
        <v>798</v>
      </c>
      <c r="G799">
        <v>2996346</v>
      </c>
      <c r="H799">
        <v>258711144</v>
      </c>
      <c r="I799">
        <v>523537</v>
      </c>
      <c r="J799">
        <v>1169680</v>
      </c>
      <c r="K799">
        <v>0</v>
      </c>
      <c r="L799">
        <v>0</v>
      </c>
      <c r="M799">
        <v>2666</v>
      </c>
      <c r="N799">
        <v>324897</v>
      </c>
      <c r="O799">
        <v>0</v>
      </c>
      <c r="P799">
        <v>1149</v>
      </c>
      <c r="Q799">
        <v>0</v>
      </c>
      <c r="R799">
        <v>0</v>
      </c>
      <c r="S799" t="s">
        <v>39</v>
      </c>
      <c r="T799" t="s">
        <v>1850</v>
      </c>
      <c r="U799" t="s">
        <v>40</v>
      </c>
      <c r="V799" t="s">
        <v>221</v>
      </c>
      <c r="W799" t="s">
        <v>41</v>
      </c>
      <c r="X799" t="s">
        <v>1871</v>
      </c>
      <c r="Y799" t="s">
        <v>40</v>
      </c>
      <c r="Z799" t="s">
        <v>44</v>
      </c>
      <c r="AA799" t="s">
        <v>42</v>
      </c>
      <c r="AB799" t="s">
        <v>59</v>
      </c>
      <c r="AC799" t="s">
        <v>40</v>
      </c>
      <c r="AD799" t="s">
        <v>234</v>
      </c>
    </row>
    <row r="800" spans="1:30" ht="39" x14ac:dyDescent="0.25">
      <c r="A800" s="15" t="s">
        <v>8447</v>
      </c>
      <c r="B800" s="16" t="s">
        <v>1001</v>
      </c>
      <c r="C800" s="17">
        <v>1024105</v>
      </c>
      <c r="D800" t="s">
        <v>37</v>
      </c>
      <c r="E800" t="s">
        <v>38</v>
      </c>
      <c r="F800">
        <v>799</v>
      </c>
      <c r="G800">
        <v>2998994</v>
      </c>
      <c r="H800">
        <v>259036061</v>
      </c>
      <c r="I800">
        <v>523537</v>
      </c>
      <c r="J800">
        <v>1170640</v>
      </c>
      <c r="K800">
        <v>0</v>
      </c>
      <c r="L800">
        <v>0</v>
      </c>
      <c r="M800">
        <v>2647</v>
      </c>
      <c r="N800">
        <v>324917</v>
      </c>
      <c r="O800">
        <v>0</v>
      </c>
      <c r="P800">
        <v>960</v>
      </c>
      <c r="Q800">
        <v>0</v>
      </c>
      <c r="R800">
        <v>0</v>
      </c>
      <c r="S800" t="s">
        <v>39</v>
      </c>
      <c r="T800" t="s">
        <v>1850</v>
      </c>
      <c r="U800" t="s">
        <v>40</v>
      </c>
      <c r="V800" t="s">
        <v>212</v>
      </c>
      <c r="W800" t="s">
        <v>41</v>
      </c>
      <c r="X800" t="s">
        <v>1871</v>
      </c>
      <c r="Y800" t="s">
        <v>40</v>
      </c>
      <c r="Z800" t="s">
        <v>44</v>
      </c>
      <c r="AA800" t="s">
        <v>42</v>
      </c>
      <c r="AB800" t="s">
        <v>59</v>
      </c>
      <c r="AC800" t="s">
        <v>40</v>
      </c>
      <c r="AD800" t="s">
        <v>214</v>
      </c>
    </row>
    <row r="801" spans="1:30" ht="39" x14ac:dyDescent="0.25">
      <c r="A801" s="15" t="s">
        <v>8448</v>
      </c>
      <c r="B801" s="16" t="s">
        <v>1001</v>
      </c>
      <c r="C801" s="17">
        <v>1025385</v>
      </c>
      <c r="D801" t="s">
        <v>37</v>
      </c>
      <c r="E801" t="s">
        <v>38</v>
      </c>
      <c r="F801">
        <v>800</v>
      </c>
      <c r="G801">
        <v>3004502</v>
      </c>
      <c r="H801">
        <v>259358029</v>
      </c>
      <c r="I801">
        <v>525199</v>
      </c>
      <c r="J801">
        <v>1172838</v>
      </c>
      <c r="K801">
        <v>0</v>
      </c>
      <c r="L801">
        <v>0</v>
      </c>
      <c r="M801">
        <v>5506</v>
      </c>
      <c r="N801">
        <v>321968</v>
      </c>
      <c r="O801">
        <v>1662</v>
      </c>
      <c r="P801">
        <v>2198</v>
      </c>
      <c r="Q801">
        <v>0</v>
      </c>
      <c r="R801">
        <v>0</v>
      </c>
      <c r="S801" t="s">
        <v>39</v>
      </c>
      <c r="T801" t="s">
        <v>1850</v>
      </c>
      <c r="U801" t="s">
        <v>40</v>
      </c>
      <c r="V801" t="s">
        <v>1862</v>
      </c>
      <c r="W801" t="s">
        <v>41</v>
      </c>
      <c r="X801" t="s">
        <v>1871</v>
      </c>
      <c r="Y801" t="s">
        <v>40</v>
      </c>
      <c r="Z801" t="s">
        <v>195</v>
      </c>
      <c r="AA801" t="s">
        <v>42</v>
      </c>
      <c r="AB801" t="s">
        <v>59</v>
      </c>
      <c r="AC801" t="s">
        <v>40</v>
      </c>
      <c r="AD801" t="s">
        <v>2618</v>
      </c>
    </row>
    <row r="802" spans="1:30" ht="39" x14ac:dyDescent="0.25">
      <c r="A802" s="15" t="s">
        <v>8449</v>
      </c>
      <c r="B802" s="16" t="s">
        <v>1001</v>
      </c>
      <c r="C802" s="17">
        <v>1026665</v>
      </c>
      <c r="D802" t="s">
        <v>37</v>
      </c>
      <c r="E802" t="s">
        <v>38</v>
      </c>
      <c r="F802">
        <v>801</v>
      </c>
      <c r="G802">
        <v>3007207</v>
      </c>
      <c r="H802">
        <v>259682796</v>
      </c>
      <c r="I802">
        <v>525199</v>
      </c>
      <c r="J802">
        <v>1174070</v>
      </c>
      <c r="K802">
        <v>0</v>
      </c>
      <c r="L802">
        <v>0</v>
      </c>
      <c r="M802">
        <v>2704</v>
      </c>
      <c r="N802">
        <v>324767</v>
      </c>
      <c r="O802">
        <v>0</v>
      </c>
      <c r="P802">
        <v>1232</v>
      </c>
      <c r="Q802">
        <v>0</v>
      </c>
      <c r="R802">
        <v>0</v>
      </c>
      <c r="S802" t="s">
        <v>39</v>
      </c>
      <c r="T802" t="s">
        <v>1850</v>
      </c>
      <c r="U802" t="s">
        <v>40</v>
      </c>
      <c r="V802" t="s">
        <v>51</v>
      </c>
      <c r="W802" t="s">
        <v>41</v>
      </c>
      <c r="X802" t="s">
        <v>1871</v>
      </c>
      <c r="Y802" t="s">
        <v>40</v>
      </c>
      <c r="Z802" t="s">
        <v>44</v>
      </c>
      <c r="AA802" t="s">
        <v>42</v>
      </c>
      <c r="AB802" t="s">
        <v>59</v>
      </c>
      <c r="AC802" t="s">
        <v>40</v>
      </c>
      <c r="AD802" t="s">
        <v>1832</v>
      </c>
    </row>
    <row r="803" spans="1:30" ht="39" x14ac:dyDescent="0.25">
      <c r="A803" s="15" t="s">
        <v>8450</v>
      </c>
      <c r="B803" s="16" t="s">
        <v>1001</v>
      </c>
      <c r="C803" s="17">
        <v>1027945</v>
      </c>
      <c r="D803" t="s">
        <v>37</v>
      </c>
      <c r="E803" t="s">
        <v>38</v>
      </c>
      <c r="F803">
        <v>802</v>
      </c>
      <c r="G803">
        <v>3009740</v>
      </c>
      <c r="H803">
        <v>260007736</v>
      </c>
      <c r="I803">
        <v>525199</v>
      </c>
      <c r="J803">
        <v>1175239</v>
      </c>
      <c r="K803">
        <v>0</v>
      </c>
      <c r="L803">
        <v>0</v>
      </c>
      <c r="M803">
        <v>2532</v>
      </c>
      <c r="N803">
        <v>324940</v>
      </c>
      <c r="O803">
        <v>0</v>
      </c>
      <c r="P803">
        <v>1169</v>
      </c>
      <c r="Q803">
        <v>0</v>
      </c>
      <c r="R803">
        <v>0</v>
      </c>
      <c r="S803" t="s">
        <v>39</v>
      </c>
      <c r="T803" t="s">
        <v>1850</v>
      </c>
      <c r="U803" t="s">
        <v>40</v>
      </c>
      <c r="V803" t="s">
        <v>221</v>
      </c>
      <c r="W803" t="s">
        <v>41</v>
      </c>
      <c r="X803" t="s">
        <v>1871</v>
      </c>
      <c r="Y803" t="s">
        <v>40</v>
      </c>
      <c r="Z803" t="s">
        <v>44</v>
      </c>
      <c r="AA803" t="s">
        <v>42</v>
      </c>
      <c r="AB803" t="s">
        <v>58</v>
      </c>
      <c r="AC803" t="s">
        <v>40</v>
      </c>
      <c r="AD803" t="s">
        <v>234</v>
      </c>
    </row>
    <row r="804" spans="1:30" ht="39" x14ac:dyDescent="0.25">
      <c r="A804" s="15" t="s">
        <v>8451</v>
      </c>
      <c r="B804" s="16" t="s">
        <v>1001</v>
      </c>
      <c r="C804" s="17">
        <v>1029225</v>
      </c>
      <c r="D804" t="s">
        <v>37</v>
      </c>
      <c r="E804" t="s">
        <v>38</v>
      </c>
      <c r="F804">
        <v>803</v>
      </c>
      <c r="G804">
        <v>3012269</v>
      </c>
      <c r="H804">
        <v>260332680</v>
      </c>
      <c r="I804">
        <v>525199</v>
      </c>
      <c r="J804">
        <v>1176603</v>
      </c>
      <c r="K804">
        <v>0</v>
      </c>
      <c r="L804">
        <v>0</v>
      </c>
      <c r="M804">
        <v>2528</v>
      </c>
      <c r="N804">
        <v>324944</v>
      </c>
      <c r="O804">
        <v>0</v>
      </c>
      <c r="P804">
        <v>1364</v>
      </c>
      <c r="Q804">
        <v>0</v>
      </c>
      <c r="R804">
        <v>0</v>
      </c>
      <c r="S804" t="s">
        <v>39</v>
      </c>
      <c r="T804" t="s">
        <v>1850</v>
      </c>
      <c r="U804" t="s">
        <v>40</v>
      </c>
      <c r="V804" t="s">
        <v>1831</v>
      </c>
      <c r="W804" t="s">
        <v>41</v>
      </c>
      <c r="X804" t="s">
        <v>1871</v>
      </c>
      <c r="Y804" t="s">
        <v>40</v>
      </c>
      <c r="Z804" t="s">
        <v>44</v>
      </c>
      <c r="AA804" t="s">
        <v>42</v>
      </c>
      <c r="AB804" t="s">
        <v>58</v>
      </c>
      <c r="AC804" t="s">
        <v>40</v>
      </c>
      <c r="AD804" t="s">
        <v>1852</v>
      </c>
    </row>
    <row r="805" spans="1:30" ht="39" x14ac:dyDescent="0.25">
      <c r="A805" s="15" t="s">
        <v>8452</v>
      </c>
      <c r="B805" s="16" t="s">
        <v>1001</v>
      </c>
      <c r="C805" s="17">
        <v>1030505</v>
      </c>
      <c r="D805" t="s">
        <v>37</v>
      </c>
      <c r="E805" t="s">
        <v>38</v>
      </c>
      <c r="F805">
        <v>804</v>
      </c>
      <c r="G805">
        <v>3014916</v>
      </c>
      <c r="H805">
        <v>260657598</v>
      </c>
      <c r="I805">
        <v>525199</v>
      </c>
      <c r="J805">
        <v>1177563</v>
      </c>
      <c r="K805">
        <v>0</v>
      </c>
      <c r="L805">
        <v>0</v>
      </c>
      <c r="M805">
        <v>2645</v>
      </c>
      <c r="N805">
        <v>324918</v>
      </c>
      <c r="O805">
        <v>0</v>
      </c>
      <c r="P805">
        <v>960</v>
      </c>
      <c r="Q805">
        <v>0</v>
      </c>
      <c r="R805">
        <v>0</v>
      </c>
      <c r="S805" t="s">
        <v>39</v>
      </c>
      <c r="T805" t="s">
        <v>1850</v>
      </c>
      <c r="U805" t="s">
        <v>40</v>
      </c>
      <c r="V805" t="s">
        <v>212</v>
      </c>
      <c r="W805" t="s">
        <v>41</v>
      </c>
      <c r="X805" t="s">
        <v>1871</v>
      </c>
      <c r="Y805" t="s">
        <v>40</v>
      </c>
      <c r="Z805" t="s">
        <v>44</v>
      </c>
      <c r="AA805" t="s">
        <v>42</v>
      </c>
      <c r="AB805" t="s">
        <v>58</v>
      </c>
      <c r="AC805" t="s">
        <v>40</v>
      </c>
      <c r="AD805" t="s">
        <v>214</v>
      </c>
    </row>
    <row r="806" spans="1:30" ht="39" x14ac:dyDescent="0.25">
      <c r="A806" s="15" t="s">
        <v>8453</v>
      </c>
      <c r="B806" s="16" t="s">
        <v>1001</v>
      </c>
      <c r="C806" s="17">
        <v>1031785</v>
      </c>
      <c r="D806" t="s">
        <v>37</v>
      </c>
      <c r="E806" t="s">
        <v>38</v>
      </c>
      <c r="F806">
        <v>805</v>
      </c>
      <c r="G806">
        <v>3021230</v>
      </c>
      <c r="H806">
        <v>260978774</v>
      </c>
      <c r="I806">
        <v>527339</v>
      </c>
      <c r="J806">
        <v>1179737</v>
      </c>
      <c r="K806">
        <v>0</v>
      </c>
      <c r="L806">
        <v>0</v>
      </c>
      <c r="M806">
        <v>6313</v>
      </c>
      <c r="N806">
        <v>321176</v>
      </c>
      <c r="O806">
        <v>2140</v>
      </c>
      <c r="P806">
        <v>2174</v>
      </c>
      <c r="Q806">
        <v>0</v>
      </c>
      <c r="R806">
        <v>0</v>
      </c>
      <c r="S806" t="s">
        <v>39</v>
      </c>
      <c r="T806" t="s">
        <v>1850</v>
      </c>
      <c r="U806" t="s">
        <v>40</v>
      </c>
      <c r="V806" t="s">
        <v>338</v>
      </c>
      <c r="W806" t="s">
        <v>41</v>
      </c>
      <c r="X806" t="s">
        <v>1871</v>
      </c>
      <c r="Y806" t="s">
        <v>40</v>
      </c>
      <c r="Z806" t="s">
        <v>183</v>
      </c>
      <c r="AA806" t="s">
        <v>42</v>
      </c>
      <c r="AB806" t="s">
        <v>58</v>
      </c>
      <c r="AC806" t="s">
        <v>40</v>
      </c>
      <c r="AD806" t="s">
        <v>2645</v>
      </c>
    </row>
    <row r="807" spans="1:30" ht="39" x14ac:dyDescent="0.25">
      <c r="A807" s="15" t="s">
        <v>8454</v>
      </c>
      <c r="B807" s="16" t="s">
        <v>1001</v>
      </c>
      <c r="C807" s="17">
        <v>1033065</v>
      </c>
      <c r="D807" t="s">
        <v>37</v>
      </c>
      <c r="E807" t="s">
        <v>38</v>
      </c>
      <c r="F807">
        <v>806</v>
      </c>
      <c r="G807">
        <v>3023781</v>
      </c>
      <c r="H807">
        <v>261303695</v>
      </c>
      <c r="I807">
        <v>527339</v>
      </c>
      <c r="J807">
        <v>1180697</v>
      </c>
      <c r="K807">
        <v>0</v>
      </c>
      <c r="L807">
        <v>0</v>
      </c>
      <c r="M807">
        <v>2549</v>
      </c>
      <c r="N807">
        <v>324921</v>
      </c>
      <c r="O807">
        <v>0</v>
      </c>
      <c r="P807">
        <v>960</v>
      </c>
      <c r="Q807">
        <v>0</v>
      </c>
      <c r="R807">
        <v>0</v>
      </c>
      <c r="S807" t="s">
        <v>39</v>
      </c>
      <c r="T807" t="s">
        <v>1850</v>
      </c>
      <c r="U807" t="s">
        <v>40</v>
      </c>
      <c r="V807" t="s">
        <v>212</v>
      </c>
      <c r="W807" t="s">
        <v>41</v>
      </c>
      <c r="X807" t="s">
        <v>1871</v>
      </c>
      <c r="Y807" t="s">
        <v>40</v>
      </c>
      <c r="Z807" t="s">
        <v>44</v>
      </c>
      <c r="AA807" t="s">
        <v>42</v>
      </c>
      <c r="AB807" t="s">
        <v>58</v>
      </c>
      <c r="AC807" t="s">
        <v>40</v>
      </c>
      <c r="AD807" t="s">
        <v>214</v>
      </c>
    </row>
    <row r="808" spans="1:30" ht="39" x14ac:dyDescent="0.25">
      <c r="A808" s="15" t="s">
        <v>8455</v>
      </c>
      <c r="B808" s="16" t="s">
        <v>1001</v>
      </c>
      <c r="C808" s="17">
        <v>1034345</v>
      </c>
      <c r="D808" t="s">
        <v>37</v>
      </c>
      <c r="E808" t="s">
        <v>38</v>
      </c>
      <c r="F808">
        <v>807</v>
      </c>
      <c r="G808">
        <v>3026292</v>
      </c>
      <c r="H808">
        <v>261628657</v>
      </c>
      <c r="I808">
        <v>527339</v>
      </c>
      <c r="J808">
        <v>1181657</v>
      </c>
      <c r="K808">
        <v>0</v>
      </c>
      <c r="L808">
        <v>0</v>
      </c>
      <c r="M808">
        <v>2510</v>
      </c>
      <c r="N808">
        <v>324962</v>
      </c>
      <c r="O808">
        <v>0</v>
      </c>
      <c r="P808">
        <v>960</v>
      </c>
      <c r="Q808">
        <v>0</v>
      </c>
      <c r="R808">
        <v>0</v>
      </c>
      <c r="S808" t="s">
        <v>39</v>
      </c>
      <c r="T808" t="s">
        <v>1850</v>
      </c>
      <c r="U808" t="s">
        <v>40</v>
      </c>
      <c r="V808" t="s">
        <v>212</v>
      </c>
      <c r="W808" t="s">
        <v>41</v>
      </c>
      <c r="X808" t="s">
        <v>1871</v>
      </c>
      <c r="Y808" t="s">
        <v>40</v>
      </c>
      <c r="Z808" t="s">
        <v>44</v>
      </c>
      <c r="AA808" t="s">
        <v>42</v>
      </c>
      <c r="AB808" t="s">
        <v>58</v>
      </c>
      <c r="AC808" t="s">
        <v>40</v>
      </c>
      <c r="AD808" t="s">
        <v>214</v>
      </c>
    </row>
    <row r="809" spans="1:30" ht="39" x14ac:dyDescent="0.25">
      <c r="A809" s="18" t="s">
        <v>8456</v>
      </c>
      <c r="B809" s="19" t="s">
        <v>1001</v>
      </c>
      <c r="C809" s="20">
        <v>1035625</v>
      </c>
      <c r="D809" t="s">
        <v>37</v>
      </c>
      <c r="E809" t="s">
        <v>38</v>
      </c>
      <c r="F809">
        <v>808</v>
      </c>
      <c r="G809">
        <v>3028816</v>
      </c>
      <c r="H809">
        <v>261953604</v>
      </c>
      <c r="I809">
        <v>527339</v>
      </c>
      <c r="J809">
        <v>1182812</v>
      </c>
      <c r="K809">
        <v>0</v>
      </c>
      <c r="L809">
        <v>0</v>
      </c>
      <c r="M809">
        <v>2523</v>
      </c>
      <c r="N809">
        <v>324947</v>
      </c>
      <c r="O809">
        <v>0</v>
      </c>
      <c r="P809">
        <v>1155</v>
      </c>
      <c r="Q809">
        <v>0</v>
      </c>
      <c r="R809">
        <v>0</v>
      </c>
      <c r="S809" t="s">
        <v>39</v>
      </c>
      <c r="T809" t="s">
        <v>1850</v>
      </c>
      <c r="U809" t="s">
        <v>40</v>
      </c>
      <c r="V809" t="s">
        <v>221</v>
      </c>
      <c r="W809" t="s">
        <v>41</v>
      </c>
      <c r="X809" t="s">
        <v>1871</v>
      </c>
      <c r="Y809" t="s">
        <v>40</v>
      </c>
      <c r="Z809" t="s">
        <v>44</v>
      </c>
      <c r="AA809" t="s">
        <v>42</v>
      </c>
      <c r="AB809" t="s">
        <v>58</v>
      </c>
      <c r="AC809" t="s">
        <v>40</v>
      </c>
      <c r="AD809" t="s">
        <v>234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zoomScaleNormal="100" workbookViewId="0">
      <selection activeCell="AD34" sqref="AD34"/>
    </sheetView>
  </sheetViews>
  <sheetFormatPr baseColWidth="10" defaultRowHeight="15" x14ac:dyDescent="0.25"/>
  <cols>
    <col min="1" max="2" width="11.5703125" style="11" bestFit="1" customWidth="1"/>
    <col min="3" max="3" width="45.7109375" style="11" bestFit="1" customWidth="1"/>
    <col min="4" max="10" width="11.42578125" style="11"/>
    <col min="11" max="11" width="13" style="11" bestFit="1" customWidth="1"/>
    <col min="12" max="20" width="11.42578125" style="11"/>
    <col min="21" max="21" width="11.5703125" style="11" customWidth="1"/>
    <col min="22" max="22" width="23.140625" style="11" bestFit="1" customWidth="1"/>
    <col min="23" max="23" width="23.28515625" style="11" bestFit="1" customWidth="1"/>
    <col min="24" max="16384" width="11.42578125" style="11"/>
  </cols>
  <sheetData>
    <row r="1" spans="1:27" x14ac:dyDescent="0.25">
      <c r="A1" s="2" t="s">
        <v>61</v>
      </c>
      <c r="B1" s="2" t="s">
        <v>62</v>
      </c>
      <c r="C1" s="2" t="s">
        <v>63</v>
      </c>
      <c r="D1" s="2" t="s">
        <v>77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42</v>
      </c>
      <c r="Q1" s="2" t="s">
        <v>75</v>
      </c>
      <c r="R1" s="2" t="s">
        <v>76</v>
      </c>
      <c r="S1" s="4"/>
      <c r="T1" s="4"/>
      <c r="U1" s="8" t="s">
        <v>246</v>
      </c>
      <c r="V1" s="2" t="s">
        <v>89</v>
      </c>
      <c r="W1" s="2" t="s">
        <v>85</v>
      </c>
      <c r="X1" s="2" t="s">
        <v>87</v>
      </c>
      <c r="Y1" s="2" t="s">
        <v>88</v>
      </c>
      <c r="Z1" s="2" t="s">
        <v>247</v>
      </c>
      <c r="AA1" s="2" t="s">
        <v>1095</v>
      </c>
    </row>
    <row r="2" spans="1:27" x14ac:dyDescent="0.25">
      <c r="A2" s="7" t="s">
        <v>91</v>
      </c>
      <c r="B2" s="7" t="s">
        <v>0</v>
      </c>
      <c r="C2" s="7">
        <v>1385</v>
      </c>
      <c r="D2" s="9" t="s">
        <v>37</v>
      </c>
      <c r="E2" s="9" t="s">
        <v>38</v>
      </c>
      <c r="F2" s="9">
        <v>0</v>
      </c>
      <c r="G2" s="9">
        <v>6828</v>
      </c>
      <c r="H2" s="9">
        <v>321173</v>
      </c>
      <c r="I2" s="9">
        <v>2734</v>
      </c>
      <c r="J2" s="9">
        <v>1817</v>
      </c>
      <c r="K2" s="9">
        <v>0</v>
      </c>
      <c r="L2" s="9">
        <v>0</v>
      </c>
      <c r="M2" s="9">
        <v>6828</v>
      </c>
      <c r="N2" s="9">
        <v>321173</v>
      </c>
      <c r="O2" s="9">
        <v>2734</v>
      </c>
      <c r="P2" s="9">
        <v>1817</v>
      </c>
      <c r="Q2" s="9">
        <v>0</v>
      </c>
      <c r="R2" s="9">
        <v>0</v>
      </c>
      <c r="S2" s="5"/>
      <c r="T2" s="5"/>
      <c r="U2" s="4">
        <f>20</f>
        <v>20</v>
      </c>
      <c r="V2" s="3">
        <f>((G2-0)*'Z1 values'!C$5*'Z1 values'!$C$10)/'Z1 values'!$C$12</f>
        <v>1.3315100097656251E-2</v>
      </c>
      <c r="W2" s="3">
        <f>((H2-0)*'Z1 values'!D$5*'Z1 values'!$C$10)/'Z1 values'!$C$12</f>
        <v>2.9404266357421875E-2</v>
      </c>
      <c r="X2" s="3">
        <f>((I2-0)*'Z1 values'!E$5*'Z1 values'!$C$10)/'Z1 values'!$C$12</f>
        <v>0.21776550292968749</v>
      </c>
      <c r="Y2" s="3">
        <f>((J2-0)*'Z1 values'!F$5*'Z1 values'!$C$10)/'Z1 values'!$C$12</f>
        <v>0.15637023925781249</v>
      </c>
      <c r="Z2" s="6">
        <f>SUM(V2:Y2)</f>
        <v>0.41685510864257813</v>
      </c>
      <c r="AA2">
        <f>U2/60</f>
        <v>0.33333333333333331</v>
      </c>
    </row>
    <row r="3" spans="1:27" x14ac:dyDescent="0.25">
      <c r="A3" s="7" t="s">
        <v>92</v>
      </c>
      <c r="B3" s="7" t="s">
        <v>0</v>
      </c>
      <c r="C3" s="7">
        <v>2665</v>
      </c>
      <c r="D3" s="9" t="s">
        <v>37</v>
      </c>
      <c r="E3" s="9" t="s">
        <v>38</v>
      </c>
      <c r="F3" s="9">
        <v>1</v>
      </c>
      <c r="G3" s="9">
        <v>14700</v>
      </c>
      <c r="H3" s="9">
        <v>640853</v>
      </c>
      <c r="I3" s="9">
        <v>5470</v>
      </c>
      <c r="J3" s="9">
        <v>4279</v>
      </c>
      <c r="K3" s="9">
        <v>0</v>
      </c>
      <c r="L3" s="9">
        <v>0</v>
      </c>
      <c r="M3" s="9">
        <v>7871</v>
      </c>
      <c r="N3" s="9">
        <v>319680</v>
      </c>
      <c r="O3" s="9">
        <v>2736</v>
      </c>
      <c r="P3" s="9">
        <v>2462</v>
      </c>
      <c r="Q3" s="9">
        <v>0</v>
      </c>
      <c r="R3" s="9">
        <v>0</v>
      </c>
      <c r="S3" s="5"/>
      <c r="T3" s="5"/>
      <c r="U3" s="4">
        <f>U2+20</f>
        <v>40</v>
      </c>
      <c r="V3" s="3">
        <f>((G3-G2)*'Z1 values'!C$5*'Z1 values'!$C$10)/'Z1 values'!$C$12</f>
        <v>1.5350976562499999E-2</v>
      </c>
      <c r="W3" s="3">
        <f>((H3-H2)*'Z1 values'!D$5*'Z1 values'!$C$10)/'Z1 values'!$C$12</f>
        <v>2.9267578125000006E-2</v>
      </c>
      <c r="X3" s="3">
        <f>((I3-I2)*'Z1 values'!E$5*'Z1 values'!$C$10)/'Z1 values'!$C$12</f>
        <v>0.21792480468749997</v>
      </c>
      <c r="Y3" s="3">
        <f>((J3-J2)*'Z1 values'!F$5*'Z1 values'!$C$10)/'Z1 values'!$C$12</f>
        <v>0.21187866210937498</v>
      </c>
      <c r="Z3" s="6">
        <f t="shared" ref="Z3:Z66" si="0">SUM(V3:Y3)</f>
        <v>0.47442202148437496</v>
      </c>
      <c r="AA3">
        <f t="shared" ref="AA3:AA66" si="1">U3/60</f>
        <v>0.66666666666666663</v>
      </c>
    </row>
    <row r="4" spans="1:27" x14ac:dyDescent="0.25">
      <c r="A4" s="7" t="s">
        <v>93</v>
      </c>
      <c r="B4" s="7" t="s">
        <v>0</v>
      </c>
      <c r="C4" s="7">
        <v>3945</v>
      </c>
      <c r="D4" s="9" t="s">
        <v>37</v>
      </c>
      <c r="E4" s="9" t="s">
        <v>38</v>
      </c>
      <c r="F4" s="9">
        <v>2</v>
      </c>
      <c r="G4" s="9">
        <v>22417</v>
      </c>
      <c r="H4" s="9">
        <v>960695</v>
      </c>
      <c r="I4" s="9">
        <v>8205</v>
      </c>
      <c r="J4" s="9">
        <v>6015</v>
      </c>
      <c r="K4" s="9">
        <v>0</v>
      </c>
      <c r="L4" s="9">
        <v>0</v>
      </c>
      <c r="M4" s="9">
        <v>7716</v>
      </c>
      <c r="N4" s="9">
        <v>319842</v>
      </c>
      <c r="O4" s="9">
        <v>2735</v>
      </c>
      <c r="P4" s="9">
        <v>1736</v>
      </c>
      <c r="Q4" s="9">
        <v>0</v>
      </c>
      <c r="R4" s="9">
        <v>0</v>
      </c>
      <c r="S4" s="5"/>
      <c r="T4" s="5"/>
      <c r="U4" s="4">
        <f t="shared" ref="U4:U67" si="2">U3+20</f>
        <v>60</v>
      </c>
      <c r="V4" s="3">
        <f>((G4-G3)*'Z1 values'!C$5*'Z1 values'!$C$10)/'Z1 values'!$C$12</f>
        <v>1.5048715209960938E-2</v>
      </c>
      <c r="W4" s="3">
        <f>((H4-H3)*'Z1 values'!D$5*'Z1 values'!$C$10)/'Z1 values'!$C$12</f>
        <v>2.9282409667968752E-2</v>
      </c>
      <c r="X4" s="3">
        <f>((I4-I3)*'Z1 values'!E$5*'Z1 values'!$C$10)/'Z1 values'!$C$12</f>
        <v>0.21784515380859371</v>
      </c>
      <c r="Y4" s="3">
        <f>((J4-J3)*'Z1 values'!F$5*'Z1 values'!$C$10)/'Z1 values'!$C$12</f>
        <v>0.14939941406250001</v>
      </c>
      <c r="Z4" s="6">
        <f t="shared" si="0"/>
        <v>0.41157569274902339</v>
      </c>
      <c r="AA4">
        <f t="shared" si="1"/>
        <v>1</v>
      </c>
    </row>
    <row r="5" spans="1:27" x14ac:dyDescent="0.25">
      <c r="A5" s="7" t="s">
        <v>94</v>
      </c>
      <c r="B5" s="7" t="s">
        <v>0</v>
      </c>
      <c r="C5" s="7">
        <v>5225</v>
      </c>
      <c r="D5" s="9" t="s">
        <v>37</v>
      </c>
      <c r="E5" s="9" t="s">
        <v>38</v>
      </c>
      <c r="F5" s="9">
        <v>3</v>
      </c>
      <c r="G5" s="9">
        <v>30265</v>
      </c>
      <c r="H5" s="9">
        <v>1280409</v>
      </c>
      <c r="I5" s="9">
        <v>10253</v>
      </c>
      <c r="J5" s="9">
        <v>7711</v>
      </c>
      <c r="K5" s="9">
        <v>0</v>
      </c>
      <c r="L5" s="9">
        <v>0</v>
      </c>
      <c r="M5" s="9">
        <v>7847</v>
      </c>
      <c r="N5" s="9">
        <v>319714</v>
      </c>
      <c r="O5" s="9">
        <v>2048</v>
      </c>
      <c r="P5" s="9">
        <v>1696</v>
      </c>
      <c r="Q5" s="9">
        <v>0</v>
      </c>
      <c r="R5" s="9">
        <v>0</v>
      </c>
      <c r="S5" s="5"/>
      <c r="T5" s="5"/>
      <c r="U5" s="4">
        <f t="shared" si="2"/>
        <v>80</v>
      </c>
      <c r="V5" s="3">
        <f>((G5-G4)*'Z1 values'!C$5*'Z1 values'!$C$10)/'Z1 values'!$C$12</f>
        <v>1.5304174804687501E-2</v>
      </c>
      <c r="W5" s="3">
        <f>((H5-H4)*'Z1 values'!D$5*'Z1 values'!$C$10)/'Z1 values'!$C$12</f>
        <v>2.9270690917968752E-2</v>
      </c>
      <c r="X5" s="3">
        <f>((I5-I4)*'Z1 values'!E$5*'Z1 values'!$C$10)/'Z1 values'!$C$12</f>
        <v>0.16312499999999999</v>
      </c>
      <c r="Y5" s="3">
        <f>((J5-J4)*'Z1 values'!F$5*'Z1 values'!$C$10)/'Z1 values'!$C$12</f>
        <v>0.14595703125000001</v>
      </c>
      <c r="Z5" s="6">
        <f t="shared" si="0"/>
        <v>0.35365689697265623</v>
      </c>
      <c r="AA5">
        <f t="shared" si="1"/>
        <v>1.3333333333333333</v>
      </c>
    </row>
    <row r="6" spans="1:27" x14ac:dyDescent="0.25">
      <c r="A6" s="7" t="s">
        <v>95</v>
      </c>
      <c r="B6" s="7" t="s">
        <v>0</v>
      </c>
      <c r="C6" s="7">
        <v>6505</v>
      </c>
      <c r="D6" s="9" t="s">
        <v>37</v>
      </c>
      <c r="E6" s="9" t="s">
        <v>38</v>
      </c>
      <c r="F6" s="9">
        <v>4</v>
      </c>
      <c r="G6" s="9">
        <v>37353</v>
      </c>
      <c r="H6" s="9">
        <v>1600885</v>
      </c>
      <c r="I6" s="9">
        <v>12297</v>
      </c>
      <c r="J6" s="9">
        <v>8700</v>
      </c>
      <c r="K6" s="9">
        <v>0</v>
      </c>
      <c r="L6" s="9">
        <v>0</v>
      </c>
      <c r="M6" s="9">
        <v>7086</v>
      </c>
      <c r="N6" s="9">
        <v>320476</v>
      </c>
      <c r="O6" s="9">
        <v>2044</v>
      </c>
      <c r="P6" s="9">
        <v>989</v>
      </c>
      <c r="Q6" s="9">
        <v>0</v>
      </c>
      <c r="R6" s="9">
        <v>0</v>
      </c>
      <c r="S6" s="5"/>
      <c r="T6" s="5"/>
      <c r="U6" s="4">
        <f t="shared" si="2"/>
        <v>100</v>
      </c>
      <c r="V6" s="3">
        <f>((G6-G5)*'Z1 values'!C$5*'Z1 values'!$C$10)/'Z1 values'!$C$12</f>
        <v>1.3822119140625E-2</v>
      </c>
      <c r="W6" s="3">
        <f>((H6-H5)*'Z1 values'!D$5*'Z1 values'!$C$10)/'Z1 values'!$C$12</f>
        <v>2.9340454101562503E-2</v>
      </c>
      <c r="X6" s="3">
        <f>((I6-I5)*'Z1 values'!E$5*'Z1 values'!$C$10)/'Z1 values'!$C$12</f>
        <v>0.16280639648437498</v>
      </c>
      <c r="Y6" s="3">
        <f>((J6-J5)*'Z1 values'!F$5*'Z1 values'!$C$10)/'Z1 values'!$C$12</f>
        <v>8.5112915039062514E-2</v>
      </c>
      <c r="Z6" s="6">
        <f t="shared" si="0"/>
        <v>0.29108188476562502</v>
      </c>
      <c r="AA6">
        <f t="shared" si="1"/>
        <v>1.6666666666666667</v>
      </c>
    </row>
    <row r="7" spans="1:27" x14ac:dyDescent="0.25">
      <c r="A7" s="7" t="s">
        <v>96</v>
      </c>
      <c r="B7" s="7" t="s">
        <v>0</v>
      </c>
      <c r="C7" s="7">
        <v>7785</v>
      </c>
      <c r="D7" s="9" t="s">
        <v>37</v>
      </c>
      <c r="E7" s="9" t="s">
        <v>38</v>
      </c>
      <c r="F7" s="9">
        <v>5</v>
      </c>
      <c r="G7" s="9">
        <v>44533</v>
      </c>
      <c r="H7" s="9">
        <v>1921271</v>
      </c>
      <c r="I7" s="9">
        <v>15028</v>
      </c>
      <c r="J7" s="9">
        <v>9956</v>
      </c>
      <c r="K7" s="9">
        <v>0</v>
      </c>
      <c r="L7" s="9">
        <v>0</v>
      </c>
      <c r="M7" s="9">
        <v>7178</v>
      </c>
      <c r="N7" s="9">
        <v>320386</v>
      </c>
      <c r="O7" s="9">
        <v>2731</v>
      </c>
      <c r="P7" s="9">
        <v>1256</v>
      </c>
      <c r="Q7" s="9">
        <v>0</v>
      </c>
      <c r="R7" s="9">
        <v>0</v>
      </c>
      <c r="S7" s="5"/>
      <c r="T7" s="5"/>
      <c r="U7" s="4">
        <f t="shared" si="2"/>
        <v>120</v>
      </c>
      <c r="V7" s="3">
        <f>((G7-G6)*'Z1 values'!C$5*'Z1 values'!$C$10)/'Z1 values'!$C$12</f>
        <v>1.4001525878906249E-2</v>
      </c>
      <c r="W7" s="3">
        <f>((H7-H6)*'Z1 values'!D$5*'Z1 values'!$C$10)/'Z1 values'!$C$12</f>
        <v>2.933221435546875E-2</v>
      </c>
      <c r="X7" s="3">
        <f>((I7-I6)*'Z1 values'!E$5*'Z1 values'!$C$10)/'Z1 values'!$C$12</f>
        <v>0.21752655029296872</v>
      </c>
      <c r="Y7" s="3">
        <f>((J7-J6)*'Z1 values'!F$5*'Z1 values'!$C$10)/'Z1 values'!$C$12</f>
        <v>0.10809082031249999</v>
      </c>
      <c r="Z7" s="6">
        <f t="shared" si="0"/>
        <v>0.36895111083984372</v>
      </c>
      <c r="AA7">
        <f t="shared" si="1"/>
        <v>2</v>
      </c>
    </row>
    <row r="8" spans="1:27" x14ac:dyDescent="0.25">
      <c r="A8" s="7" t="s">
        <v>97</v>
      </c>
      <c r="B8" s="7" t="s">
        <v>0</v>
      </c>
      <c r="C8" s="7">
        <v>9065</v>
      </c>
      <c r="D8" s="9" t="s">
        <v>37</v>
      </c>
      <c r="E8" s="9" t="s">
        <v>38</v>
      </c>
      <c r="F8" s="9">
        <v>6</v>
      </c>
      <c r="G8" s="9">
        <v>47648</v>
      </c>
      <c r="H8" s="9">
        <v>2245719</v>
      </c>
      <c r="I8" s="9">
        <v>15028</v>
      </c>
      <c r="J8" s="9">
        <v>11794</v>
      </c>
      <c r="K8" s="9">
        <v>0</v>
      </c>
      <c r="L8" s="9">
        <v>0</v>
      </c>
      <c r="M8" s="9">
        <v>3114</v>
      </c>
      <c r="N8" s="9">
        <v>324448</v>
      </c>
      <c r="O8" s="9">
        <v>0</v>
      </c>
      <c r="P8" s="9">
        <v>1838</v>
      </c>
      <c r="Q8" s="9">
        <v>0</v>
      </c>
      <c r="R8" s="9">
        <v>0</v>
      </c>
      <c r="S8" s="5"/>
      <c r="T8" s="5"/>
      <c r="U8" s="4">
        <f t="shared" si="2"/>
        <v>140</v>
      </c>
      <c r="V8" s="3">
        <f>((G8-G7)*'Z1 values'!C$5*'Z1 values'!$C$10)/'Z1 values'!$C$12</f>
        <v>6.0744781494140631E-3</v>
      </c>
      <c r="W8" s="3">
        <f>((H8-H7)*'Z1 values'!D$5*'Z1 values'!$C$10)/'Z1 values'!$C$12</f>
        <v>2.9704101562500002E-2</v>
      </c>
      <c r="X8" s="3">
        <f>((I8-I7)*'Z1 values'!E$5*'Z1 values'!$C$10)/'Z1 values'!$C$12</f>
        <v>0</v>
      </c>
      <c r="Y8" s="3">
        <f>((J8-J7)*'Z1 values'!F$5*'Z1 values'!$C$10)/'Z1 values'!$C$12</f>
        <v>0.15817749023437502</v>
      </c>
      <c r="Z8" s="6">
        <f t="shared" si="0"/>
        <v>0.19395606994628908</v>
      </c>
      <c r="AA8">
        <f t="shared" si="1"/>
        <v>2.3333333333333335</v>
      </c>
    </row>
    <row r="9" spans="1:27" x14ac:dyDescent="0.25">
      <c r="A9" s="7" t="s">
        <v>98</v>
      </c>
      <c r="B9" s="7" t="s">
        <v>0</v>
      </c>
      <c r="C9" s="7">
        <v>10345</v>
      </c>
      <c r="D9" s="9" t="s">
        <v>37</v>
      </c>
      <c r="E9" s="9" t="s">
        <v>38</v>
      </c>
      <c r="F9" s="9">
        <v>7</v>
      </c>
      <c r="G9" s="9">
        <v>50786</v>
      </c>
      <c r="H9" s="9">
        <v>2570142</v>
      </c>
      <c r="I9" s="9">
        <v>15028</v>
      </c>
      <c r="J9" s="9">
        <v>13879</v>
      </c>
      <c r="K9" s="9">
        <v>0</v>
      </c>
      <c r="L9" s="9">
        <v>0</v>
      </c>
      <c r="M9" s="9">
        <v>3137</v>
      </c>
      <c r="N9" s="9">
        <v>324423</v>
      </c>
      <c r="O9" s="9">
        <v>0</v>
      </c>
      <c r="P9" s="9">
        <v>2085</v>
      </c>
      <c r="Q9" s="9">
        <v>0</v>
      </c>
      <c r="R9" s="9">
        <v>0</v>
      </c>
      <c r="S9" s="5"/>
      <c r="T9" s="5"/>
      <c r="U9" s="4">
        <f t="shared" si="2"/>
        <v>160</v>
      </c>
      <c r="V9" s="3">
        <f>((G9-G8)*'Z1 values'!C$5*'Z1 values'!$C$10)/'Z1 values'!$C$12</f>
        <v>6.1193298339843752E-3</v>
      </c>
      <c r="W9" s="3">
        <f>((H9-H8)*'Z1 values'!D$5*'Z1 values'!$C$10)/'Z1 values'!$C$12</f>
        <v>2.9701812744140625E-2</v>
      </c>
      <c r="X9" s="3">
        <f>((I9-I8)*'Z1 values'!E$5*'Z1 values'!$C$10)/'Z1 values'!$C$12</f>
        <v>0</v>
      </c>
      <c r="Y9" s="3">
        <f>((J9-J8)*'Z1 values'!F$5*'Z1 values'!$C$10)/'Z1 values'!$C$12</f>
        <v>0.17943420410156249</v>
      </c>
      <c r="Z9" s="6">
        <f t="shared" si="0"/>
        <v>0.21525534667968749</v>
      </c>
      <c r="AA9">
        <f t="shared" si="1"/>
        <v>2.6666666666666665</v>
      </c>
    </row>
    <row r="10" spans="1:27" x14ac:dyDescent="0.25">
      <c r="A10" s="7" t="s">
        <v>99</v>
      </c>
      <c r="B10" s="7" t="s">
        <v>0</v>
      </c>
      <c r="C10" s="7">
        <v>11625</v>
      </c>
      <c r="D10" s="9" t="s">
        <v>37</v>
      </c>
      <c r="E10" s="9" t="s">
        <v>38</v>
      </c>
      <c r="F10" s="9">
        <v>8</v>
      </c>
      <c r="G10" s="9">
        <v>53843</v>
      </c>
      <c r="H10" s="9">
        <v>2894654</v>
      </c>
      <c r="I10" s="9">
        <v>15028</v>
      </c>
      <c r="J10" s="9">
        <v>15451</v>
      </c>
      <c r="K10" s="9">
        <v>0</v>
      </c>
      <c r="L10" s="9">
        <v>0</v>
      </c>
      <c r="M10" s="9">
        <v>3055</v>
      </c>
      <c r="N10" s="9">
        <v>324512</v>
      </c>
      <c r="O10" s="9">
        <v>0</v>
      </c>
      <c r="P10" s="9">
        <v>1572</v>
      </c>
      <c r="Q10" s="9">
        <v>0</v>
      </c>
      <c r="R10" s="9">
        <v>0</v>
      </c>
      <c r="S10" s="5"/>
      <c r="T10" s="5"/>
      <c r="U10" s="4">
        <f t="shared" si="2"/>
        <v>180</v>
      </c>
      <c r="V10" s="3">
        <f>((G10-G9)*'Z1 values'!C$5*'Z1 values'!$C$10)/'Z1 values'!$C$12</f>
        <v>5.9613739013671865E-3</v>
      </c>
      <c r="W10" s="3">
        <f>((H10-H9)*'Z1 values'!D$5*'Z1 values'!$C$10)/'Z1 values'!$C$12</f>
        <v>2.9709960937500002E-2</v>
      </c>
      <c r="X10" s="3">
        <f>((I10-I9)*'Z1 values'!E$5*'Z1 values'!$C$10)/'Z1 values'!$C$12</f>
        <v>0</v>
      </c>
      <c r="Y10" s="3">
        <f>((J10-J9)*'Z1 values'!F$5*'Z1 values'!$C$10)/'Z1 values'!$C$12</f>
        <v>0.13528564453125</v>
      </c>
      <c r="Z10" s="6">
        <f t="shared" si="0"/>
        <v>0.1709569793701172</v>
      </c>
      <c r="AA10">
        <f t="shared" si="1"/>
        <v>3</v>
      </c>
    </row>
    <row r="11" spans="1:27" x14ac:dyDescent="0.25">
      <c r="A11" s="7" t="s">
        <v>100</v>
      </c>
      <c r="B11" s="7" t="s">
        <v>0</v>
      </c>
      <c r="C11" s="7">
        <v>12905</v>
      </c>
      <c r="D11" s="9" t="s">
        <v>37</v>
      </c>
      <c r="E11" s="9" t="s">
        <v>38</v>
      </c>
      <c r="F11" s="9">
        <v>9</v>
      </c>
      <c r="G11" s="9">
        <v>61000</v>
      </c>
      <c r="H11" s="9">
        <v>3215064</v>
      </c>
      <c r="I11" s="9">
        <v>17075</v>
      </c>
      <c r="J11" s="9">
        <v>16526</v>
      </c>
      <c r="K11" s="9">
        <v>0</v>
      </c>
      <c r="L11" s="9">
        <v>0</v>
      </c>
      <c r="M11" s="9">
        <v>7155</v>
      </c>
      <c r="N11" s="9">
        <v>320410</v>
      </c>
      <c r="O11" s="9">
        <v>2047</v>
      </c>
      <c r="P11" s="9">
        <v>1075</v>
      </c>
      <c r="Q11" s="9">
        <v>0</v>
      </c>
      <c r="R11" s="9">
        <v>0</v>
      </c>
      <c r="S11" s="5"/>
      <c r="T11" s="5"/>
      <c r="U11" s="4">
        <f t="shared" si="2"/>
        <v>200</v>
      </c>
      <c r="V11" s="3">
        <f>((G11-G10)*'Z1 values'!C$5*'Z1 values'!$C$10)/'Z1 values'!$C$12</f>
        <v>1.3956674194335938E-2</v>
      </c>
      <c r="W11" s="3">
        <f>((H11-H10)*'Z1 values'!D$5*'Z1 values'!$C$10)/'Z1 values'!$C$12</f>
        <v>2.9334411621093747E-2</v>
      </c>
      <c r="X11" s="3">
        <f>((I11-I10)*'Z1 values'!E$5*'Z1 values'!$C$10)/'Z1 values'!$C$12</f>
        <v>0.16304534912109375</v>
      </c>
      <c r="Y11" s="3">
        <f>((J11-J10)*'Z1 values'!F$5*'Z1 values'!$C$10)/'Z1 values'!$C$12</f>
        <v>9.25140380859375E-2</v>
      </c>
      <c r="Z11" s="6">
        <f t="shared" si="0"/>
        <v>0.29885047302246093</v>
      </c>
      <c r="AA11">
        <f t="shared" si="1"/>
        <v>3.3333333333333335</v>
      </c>
    </row>
    <row r="12" spans="1:27" x14ac:dyDescent="0.25">
      <c r="A12" s="7" t="s">
        <v>101</v>
      </c>
      <c r="B12" s="7" t="s">
        <v>0</v>
      </c>
      <c r="C12" s="7">
        <v>14185</v>
      </c>
      <c r="D12" s="9" t="s">
        <v>37</v>
      </c>
      <c r="E12" s="9" t="s">
        <v>38</v>
      </c>
      <c r="F12" s="9">
        <v>10</v>
      </c>
      <c r="G12" s="9">
        <v>68125</v>
      </c>
      <c r="H12" s="9">
        <v>3535502</v>
      </c>
      <c r="I12" s="9">
        <v>19127</v>
      </c>
      <c r="J12" s="9">
        <v>17589</v>
      </c>
      <c r="K12" s="9">
        <v>0</v>
      </c>
      <c r="L12" s="9">
        <v>0</v>
      </c>
      <c r="M12" s="9">
        <v>7123</v>
      </c>
      <c r="N12" s="9">
        <v>320438</v>
      </c>
      <c r="O12" s="9">
        <v>2052</v>
      </c>
      <c r="P12" s="9">
        <v>1063</v>
      </c>
      <c r="Q12" s="9">
        <v>0</v>
      </c>
      <c r="R12" s="9">
        <v>0</v>
      </c>
      <c r="S12" s="5"/>
      <c r="T12" s="5"/>
      <c r="U12" s="4">
        <f t="shared" si="2"/>
        <v>220</v>
      </c>
      <c r="V12" s="3">
        <f>((G12-G11)*'Z1 values'!C$5*'Z1 values'!$C$10)/'Z1 values'!$C$12</f>
        <v>1.3894271850585938E-2</v>
      </c>
      <c r="W12" s="3">
        <f>((H12-H11)*'Z1 values'!D$5*'Z1 values'!$C$10)/'Z1 values'!$C$12</f>
        <v>2.9336975097656249E-2</v>
      </c>
      <c r="X12" s="3">
        <f>((I12-I11)*'Z1 values'!E$5*'Z1 values'!$C$10)/'Z1 values'!$C$12</f>
        <v>0.16344360351562498</v>
      </c>
      <c r="Y12" s="3">
        <f>((J12-J11)*'Z1 values'!F$5*'Z1 values'!$C$10)/'Z1 values'!$C$12</f>
        <v>9.1481323242187509E-2</v>
      </c>
      <c r="Z12" s="6">
        <f t="shared" si="0"/>
        <v>0.29815617370605468</v>
      </c>
      <c r="AA12">
        <f t="shared" si="1"/>
        <v>3.6666666666666665</v>
      </c>
    </row>
    <row r="13" spans="1:27" x14ac:dyDescent="0.25">
      <c r="A13" s="7" t="s">
        <v>102</v>
      </c>
      <c r="B13" s="7" t="s">
        <v>0</v>
      </c>
      <c r="C13" s="7">
        <v>15465</v>
      </c>
      <c r="D13" s="9" t="s">
        <v>37</v>
      </c>
      <c r="E13" s="9" t="s">
        <v>38</v>
      </c>
      <c r="F13" s="9">
        <v>11</v>
      </c>
      <c r="G13" s="9">
        <v>70836</v>
      </c>
      <c r="H13" s="9">
        <v>3860352</v>
      </c>
      <c r="I13" s="9">
        <v>19127</v>
      </c>
      <c r="J13" s="9">
        <v>18706</v>
      </c>
      <c r="K13" s="9">
        <v>0</v>
      </c>
      <c r="L13" s="9">
        <v>0</v>
      </c>
      <c r="M13" s="9">
        <v>2709</v>
      </c>
      <c r="N13" s="9">
        <v>324850</v>
      </c>
      <c r="O13" s="9">
        <v>0</v>
      </c>
      <c r="P13" s="9">
        <v>1117</v>
      </c>
      <c r="Q13" s="9">
        <v>0</v>
      </c>
      <c r="R13" s="9">
        <v>0</v>
      </c>
      <c r="S13" s="5"/>
      <c r="T13" s="5"/>
      <c r="U13" s="4">
        <f t="shared" si="2"/>
        <v>240</v>
      </c>
      <c r="V13" s="3">
        <f>((G13-G12)*'Z1 values'!C$5*'Z1 values'!$C$10)/'Z1 values'!$C$12</f>
        <v>5.2866485595703125E-3</v>
      </c>
      <c r="W13" s="3">
        <f>((H13-H12)*'Z1 values'!D$5*'Z1 values'!$C$10)/'Z1 values'!$C$12</f>
        <v>2.9740905761718749E-2</v>
      </c>
      <c r="X13" s="3">
        <f>((I13-I12)*'Z1 values'!E$5*'Z1 values'!$C$10)/'Z1 values'!$C$12</f>
        <v>0</v>
      </c>
      <c r="Y13" s="3">
        <f>((J13-J12)*'Z1 values'!F$5*'Z1 values'!$C$10)/'Z1 values'!$C$12</f>
        <v>9.6128540039062502E-2</v>
      </c>
      <c r="Z13" s="6">
        <f t="shared" si="0"/>
        <v>0.13115609436035155</v>
      </c>
      <c r="AA13">
        <f t="shared" si="1"/>
        <v>4</v>
      </c>
    </row>
    <row r="14" spans="1:27" x14ac:dyDescent="0.25">
      <c r="A14" s="7" t="s">
        <v>103</v>
      </c>
      <c r="B14" s="7" t="s">
        <v>0</v>
      </c>
      <c r="C14" s="7">
        <v>16745</v>
      </c>
      <c r="D14" s="9" t="s">
        <v>37</v>
      </c>
      <c r="E14" s="9" t="s">
        <v>38</v>
      </c>
      <c r="F14" s="9">
        <v>12</v>
      </c>
      <c r="G14" s="9">
        <v>78596</v>
      </c>
      <c r="H14" s="9">
        <v>4180154</v>
      </c>
      <c r="I14" s="9">
        <v>21855</v>
      </c>
      <c r="J14" s="9">
        <v>20859</v>
      </c>
      <c r="K14" s="9">
        <v>0</v>
      </c>
      <c r="L14" s="9">
        <v>0</v>
      </c>
      <c r="M14" s="9">
        <v>7758</v>
      </c>
      <c r="N14" s="9">
        <v>319802</v>
      </c>
      <c r="O14" s="9">
        <v>2728</v>
      </c>
      <c r="P14" s="9">
        <v>2153</v>
      </c>
      <c r="Q14" s="9">
        <v>0</v>
      </c>
      <c r="R14" s="9">
        <v>0</v>
      </c>
      <c r="S14" s="5"/>
      <c r="T14" s="5"/>
      <c r="U14" s="4">
        <f t="shared" si="2"/>
        <v>260</v>
      </c>
      <c r="V14" s="3">
        <f>((G14-G13)*'Z1 values'!C$5*'Z1 values'!$C$10)/'Z1 values'!$C$12</f>
        <v>1.5132568359374998E-2</v>
      </c>
      <c r="W14" s="3">
        <f>((H14-H13)*'Z1 values'!D$5*'Z1 values'!$C$10)/'Z1 values'!$C$12</f>
        <v>2.9278747558593748E-2</v>
      </c>
      <c r="X14" s="3">
        <f>((I14-I13)*'Z1 values'!E$5*'Z1 values'!$C$10)/'Z1 values'!$C$12</f>
        <v>0.21728759765624997</v>
      </c>
      <c r="Y14" s="3">
        <f>((J14-J13)*'Z1 values'!F$5*'Z1 values'!$C$10)/'Z1 values'!$C$12</f>
        <v>0.18528625488281253</v>
      </c>
      <c r="Z14" s="6">
        <f t="shared" si="0"/>
        <v>0.44698516845703123</v>
      </c>
      <c r="AA14">
        <f t="shared" si="1"/>
        <v>4.333333333333333</v>
      </c>
    </row>
    <row r="15" spans="1:27" x14ac:dyDescent="0.25">
      <c r="A15" s="7" t="s">
        <v>104</v>
      </c>
      <c r="B15" s="7" t="s">
        <v>0</v>
      </c>
      <c r="C15" s="7">
        <v>18025</v>
      </c>
      <c r="D15" s="9" t="s">
        <v>37</v>
      </c>
      <c r="E15" s="9" t="s">
        <v>38</v>
      </c>
      <c r="F15" s="9">
        <v>13</v>
      </c>
      <c r="G15" s="9">
        <v>81933</v>
      </c>
      <c r="H15" s="9">
        <v>4504381</v>
      </c>
      <c r="I15" s="9">
        <v>21855</v>
      </c>
      <c r="J15" s="9">
        <v>22768</v>
      </c>
      <c r="K15" s="9">
        <v>0</v>
      </c>
      <c r="L15" s="9">
        <v>0</v>
      </c>
      <c r="M15" s="9">
        <v>3336</v>
      </c>
      <c r="N15" s="9">
        <v>324227</v>
      </c>
      <c r="O15" s="9">
        <v>0</v>
      </c>
      <c r="P15" s="9">
        <v>1909</v>
      </c>
      <c r="Q15" s="9">
        <v>0</v>
      </c>
      <c r="R15" s="9">
        <v>0</v>
      </c>
      <c r="S15" s="5"/>
      <c r="T15" s="5"/>
      <c r="U15" s="4">
        <f t="shared" si="2"/>
        <v>280</v>
      </c>
      <c r="V15" s="3">
        <f>((G15-G14)*'Z1 values'!C$5*'Z1 values'!$C$10)/'Z1 values'!$C$12</f>
        <v>6.5073944091796872E-3</v>
      </c>
      <c r="W15" s="3">
        <f>((H15-H14)*'Z1 values'!D$5*'Z1 values'!$C$10)/'Z1 values'!$C$12</f>
        <v>2.9683868408203123E-2</v>
      </c>
      <c r="X15" s="3">
        <f>((I15-I14)*'Z1 values'!E$5*'Z1 values'!$C$10)/'Z1 values'!$C$12</f>
        <v>0</v>
      </c>
      <c r="Y15" s="3">
        <f>((J15-J14)*'Z1 values'!F$5*'Z1 values'!$C$10)/'Z1 values'!$C$12</f>
        <v>0.1642877197265625</v>
      </c>
      <c r="Z15" s="6">
        <f t="shared" si="0"/>
        <v>0.20047898254394531</v>
      </c>
      <c r="AA15">
        <f t="shared" si="1"/>
        <v>4.666666666666667</v>
      </c>
    </row>
    <row r="16" spans="1:27" x14ac:dyDescent="0.25">
      <c r="A16" s="7" t="s">
        <v>105</v>
      </c>
      <c r="B16" s="7" t="s">
        <v>0</v>
      </c>
      <c r="C16" s="7">
        <v>19305</v>
      </c>
      <c r="D16" s="9" t="s">
        <v>37</v>
      </c>
      <c r="E16" s="9" t="s">
        <v>38</v>
      </c>
      <c r="F16" s="9">
        <v>14</v>
      </c>
      <c r="G16" s="9">
        <v>84540</v>
      </c>
      <c r="H16" s="9">
        <v>4829336</v>
      </c>
      <c r="I16" s="9">
        <v>21855</v>
      </c>
      <c r="J16" s="9">
        <v>23728</v>
      </c>
      <c r="K16" s="9">
        <v>0</v>
      </c>
      <c r="L16" s="9">
        <v>0</v>
      </c>
      <c r="M16" s="9">
        <v>2606</v>
      </c>
      <c r="N16" s="9">
        <v>324955</v>
      </c>
      <c r="O16" s="9">
        <v>0</v>
      </c>
      <c r="P16" s="9">
        <v>960</v>
      </c>
      <c r="Q16" s="9">
        <v>0</v>
      </c>
      <c r="R16" s="9">
        <v>0</v>
      </c>
      <c r="S16" s="5"/>
      <c r="T16" s="5"/>
      <c r="U16" s="4">
        <f t="shared" si="2"/>
        <v>300</v>
      </c>
      <c r="V16" s="3">
        <f>((G16-G15)*'Z1 values'!C$5*'Z1 values'!$C$10)/'Z1 values'!$C$12</f>
        <v>5.0838409423828116E-3</v>
      </c>
      <c r="W16" s="3">
        <f>((H16-H15)*'Z1 values'!D$5*'Z1 values'!$C$10)/'Z1 values'!$C$12</f>
        <v>2.9750518798828129E-2</v>
      </c>
      <c r="X16" s="3">
        <f>((I16-I15)*'Z1 values'!E$5*'Z1 values'!$C$10)/'Z1 values'!$C$12</f>
        <v>0</v>
      </c>
      <c r="Y16" s="3">
        <f>((J16-J15)*'Z1 values'!F$5*'Z1 values'!$C$10)/'Z1 values'!$C$12</f>
        <v>8.2617187499999994E-2</v>
      </c>
      <c r="Z16" s="6">
        <f t="shared" si="0"/>
        <v>0.11745154724121093</v>
      </c>
      <c r="AA16">
        <f t="shared" si="1"/>
        <v>5</v>
      </c>
    </row>
    <row r="17" spans="1:27" x14ac:dyDescent="0.25">
      <c r="A17" s="7" t="s">
        <v>106</v>
      </c>
      <c r="B17" s="7" t="s">
        <v>0</v>
      </c>
      <c r="C17" s="7">
        <v>20585</v>
      </c>
      <c r="D17" s="9" t="s">
        <v>37</v>
      </c>
      <c r="E17" s="9" t="s">
        <v>38</v>
      </c>
      <c r="F17" s="9">
        <v>15</v>
      </c>
      <c r="G17" s="9">
        <v>87128</v>
      </c>
      <c r="H17" s="9">
        <v>5154311</v>
      </c>
      <c r="I17" s="9">
        <v>21855</v>
      </c>
      <c r="J17" s="9">
        <v>24688</v>
      </c>
      <c r="K17" s="9">
        <v>0</v>
      </c>
      <c r="L17" s="9">
        <v>0</v>
      </c>
      <c r="M17" s="9">
        <v>2586</v>
      </c>
      <c r="N17" s="9">
        <v>324975</v>
      </c>
      <c r="O17" s="9">
        <v>0</v>
      </c>
      <c r="P17" s="9">
        <v>960</v>
      </c>
      <c r="Q17" s="9">
        <v>0</v>
      </c>
      <c r="R17" s="9">
        <v>0</v>
      </c>
      <c r="S17" s="5"/>
      <c r="T17" s="5"/>
      <c r="U17" s="4">
        <f t="shared" si="2"/>
        <v>320</v>
      </c>
      <c r="V17" s="3">
        <f>((G17-G16)*'Z1 values'!C$5*'Z1 values'!$C$10)/'Z1 values'!$C$12</f>
        <v>5.0467895507812499E-3</v>
      </c>
      <c r="W17" s="3">
        <f>((H17-H16)*'Z1 values'!D$5*'Z1 values'!$C$10)/'Z1 values'!$C$12</f>
        <v>2.9752349853515624E-2</v>
      </c>
      <c r="X17" s="3">
        <f>((I17-I16)*'Z1 values'!E$5*'Z1 values'!$C$10)/'Z1 values'!$C$12</f>
        <v>0</v>
      </c>
      <c r="Y17" s="3">
        <f>((J17-J16)*'Z1 values'!F$5*'Z1 values'!$C$10)/'Z1 values'!$C$12</f>
        <v>8.2617187499999994E-2</v>
      </c>
      <c r="Z17" s="6">
        <f t="shared" si="0"/>
        <v>0.11741632690429687</v>
      </c>
      <c r="AA17">
        <f t="shared" si="1"/>
        <v>5.333333333333333</v>
      </c>
    </row>
    <row r="18" spans="1:27" x14ac:dyDescent="0.25">
      <c r="A18" s="7" t="s">
        <v>107</v>
      </c>
      <c r="B18" s="7" t="s">
        <v>0</v>
      </c>
      <c r="C18" s="7">
        <v>21865</v>
      </c>
      <c r="D18" s="9" t="s">
        <v>37</v>
      </c>
      <c r="E18" s="9" t="s">
        <v>38</v>
      </c>
      <c r="F18" s="9">
        <v>16</v>
      </c>
      <c r="G18" s="9">
        <v>89730</v>
      </c>
      <c r="H18" s="9">
        <v>5479271</v>
      </c>
      <c r="I18" s="9">
        <v>21855</v>
      </c>
      <c r="J18" s="9">
        <v>25648</v>
      </c>
      <c r="K18" s="9">
        <v>0</v>
      </c>
      <c r="L18" s="9">
        <v>0</v>
      </c>
      <c r="M18" s="9">
        <v>2600</v>
      </c>
      <c r="N18" s="9">
        <v>324960</v>
      </c>
      <c r="O18" s="9">
        <v>0</v>
      </c>
      <c r="P18" s="9">
        <v>960</v>
      </c>
      <c r="Q18" s="9">
        <v>0</v>
      </c>
      <c r="R18" s="9">
        <v>0</v>
      </c>
      <c r="S18" s="5"/>
      <c r="T18" s="5"/>
      <c r="U18" s="4">
        <f t="shared" si="2"/>
        <v>340</v>
      </c>
      <c r="V18" s="3">
        <f>((G18-G17)*'Z1 values'!C$5*'Z1 values'!$C$10)/'Z1 values'!$C$12</f>
        <v>5.0740905761718748E-3</v>
      </c>
      <c r="W18" s="3">
        <f>((H18-H17)*'Z1 values'!D$5*'Z1 values'!$C$10)/'Z1 values'!$C$12</f>
        <v>2.9750976562499996E-2</v>
      </c>
      <c r="X18" s="3">
        <f>((I18-I17)*'Z1 values'!E$5*'Z1 values'!$C$10)/'Z1 values'!$C$12</f>
        <v>0</v>
      </c>
      <c r="Y18" s="3">
        <f>((J18-J17)*'Z1 values'!F$5*'Z1 values'!$C$10)/'Z1 values'!$C$12</f>
        <v>8.2617187499999994E-2</v>
      </c>
      <c r="Z18" s="6">
        <f t="shared" si="0"/>
        <v>0.11744225463867186</v>
      </c>
      <c r="AA18">
        <f t="shared" si="1"/>
        <v>5.666666666666667</v>
      </c>
    </row>
    <row r="19" spans="1:27" x14ac:dyDescent="0.25">
      <c r="A19" s="7" t="s">
        <v>108</v>
      </c>
      <c r="B19" s="7" t="s">
        <v>0</v>
      </c>
      <c r="C19" s="7">
        <v>23145</v>
      </c>
      <c r="D19" s="9" t="s">
        <v>37</v>
      </c>
      <c r="E19" s="9" t="s">
        <v>38</v>
      </c>
      <c r="F19" s="9">
        <v>17</v>
      </c>
      <c r="G19" s="9">
        <v>92389</v>
      </c>
      <c r="H19" s="9">
        <v>5804177</v>
      </c>
      <c r="I19" s="9">
        <v>21855</v>
      </c>
      <c r="J19" s="9">
        <v>26887</v>
      </c>
      <c r="K19" s="9">
        <v>0</v>
      </c>
      <c r="L19" s="9">
        <v>0</v>
      </c>
      <c r="M19" s="9">
        <v>2657</v>
      </c>
      <c r="N19" s="9">
        <v>324906</v>
      </c>
      <c r="O19" s="9">
        <v>0</v>
      </c>
      <c r="P19" s="9">
        <v>1239</v>
      </c>
      <c r="Q19" s="9">
        <v>0</v>
      </c>
      <c r="R19" s="9">
        <v>0</v>
      </c>
      <c r="S19" s="5"/>
      <c r="T19" s="5"/>
      <c r="U19" s="4">
        <f t="shared" si="2"/>
        <v>360</v>
      </c>
      <c r="V19" s="3">
        <f>((G19-G18)*'Z1 values'!C$5*'Z1 values'!$C$10)/'Z1 values'!$C$12</f>
        <v>5.1852447509765625E-3</v>
      </c>
      <c r="W19" s="3">
        <f>((H19-H18)*'Z1 values'!D$5*'Z1 values'!$C$10)/'Z1 values'!$C$12</f>
        <v>2.9746032714843752E-2</v>
      </c>
      <c r="X19" s="3">
        <f>((I19-I18)*'Z1 values'!E$5*'Z1 values'!$C$10)/'Z1 values'!$C$12</f>
        <v>0</v>
      </c>
      <c r="Y19" s="3">
        <f>((J19-J18)*'Z1 values'!F$5*'Z1 values'!$C$10)/'Z1 values'!$C$12</f>
        <v>0.10662780761718751</v>
      </c>
      <c r="Z19" s="6">
        <f t="shared" si="0"/>
        <v>0.14155908508300782</v>
      </c>
      <c r="AA19">
        <f t="shared" si="1"/>
        <v>6</v>
      </c>
    </row>
    <row r="20" spans="1:27" x14ac:dyDescent="0.25">
      <c r="A20" s="7" t="s">
        <v>109</v>
      </c>
      <c r="B20" s="7" t="s">
        <v>0</v>
      </c>
      <c r="C20" s="7">
        <v>24425</v>
      </c>
      <c r="D20" s="9" t="s">
        <v>37</v>
      </c>
      <c r="E20" s="9" t="s">
        <v>38</v>
      </c>
      <c r="F20" s="9">
        <v>18</v>
      </c>
      <c r="G20" s="9">
        <v>95230</v>
      </c>
      <c r="H20" s="9">
        <v>6128900</v>
      </c>
      <c r="I20" s="9">
        <v>21855</v>
      </c>
      <c r="J20" s="9">
        <v>28372</v>
      </c>
      <c r="K20" s="9">
        <v>0</v>
      </c>
      <c r="L20" s="9">
        <v>0</v>
      </c>
      <c r="M20" s="9">
        <v>2839</v>
      </c>
      <c r="N20" s="9">
        <v>324723</v>
      </c>
      <c r="O20" s="9">
        <v>0</v>
      </c>
      <c r="P20" s="9">
        <v>1485</v>
      </c>
      <c r="Q20" s="9">
        <v>0</v>
      </c>
      <c r="R20" s="9">
        <v>0</v>
      </c>
      <c r="S20" s="5"/>
      <c r="T20" s="5"/>
      <c r="U20" s="4">
        <f t="shared" si="2"/>
        <v>380</v>
      </c>
      <c r="V20" s="3">
        <f>((G20-G19)*'Z1 values'!C$5*'Z1 values'!$C$10)/'Z1 values'!$C$12</f>
        <v>5.540158081054688E-3</v>
      </c>
      <c r="W20" s="3">
        <f>((H20-H19)*'Z1 values'!D$5*'Z1 values'!$C$10)/'Z1 values'!$C$12</f>
        <v>2.9729278564453128E-2</v>
      </c>
      <c r="X20" s="3">
        <f>((I20-I19)*'Z1 values'!E$5*'Z1 values'!$C$10)/'Z1 values'!$C$12</f>
        <v>0</v>
      </c>
      <c r="Y20" s="3">
        <f>((J20-J19)*'Z1 values'!F$5*'Z1 values'!$C$10)/'Z1 values'!$C$12</f>
        <v>0.12779846191406249</v>
      </c>
      <c r="Z20" s="6">
        <f t="shared" si="0"/>
        <v>0.16306789855957032</v>
      </c>
      <c r="AA20">
        <f t="shared" si="1"/>
        <v>6.333333333333333</v>
      </c>
    </row>
    <row r="21" spans="1:27" x14ac:dyDescent="0.25">
      <c r="A21" s="7" t="s">
        <v>110</v>
      </c>
      <c r="B21" s="7" t="s">
        <v>0</v>
      </c>
      <c r="C21" s="7">
        <v>25705</v>
      </c>
      <c r="D21" s="9" t="s">
        <v>37</v>
      </c>
      <c r="E21" s="9" t="s">
        <v>38</v>
      </c>
      <c r="F21" s="9">
        <v>19</v>
      </c>
      <c r="G21" s="9">
        <v>98160</v>
      </c>
      <c r="H21" s="9">
        <v>6453533</v>
      </c>
      <c r="I21" s="9">
        <v>21855</v>
      </c>
      <c r="J21" s="9">
        <v>29989</v>
      </c>
      <c r="K21" s="9">
        <v>0</v>
      </c>
      <c r="L21" s="9">
        <v>0</v>
      </c>
      <c r="M21" s="9">
        <v>2928</v>
      </c>
      <c r="N21" s="9">
        <v>324633</v>
      </c>
      <c r="O21" s="9">
        <v>0</v>
      </c>
      <c r="P21" s="9">
        <v>1617</v>
      </c>
      <c r="Q21" s="9">
        <v>0</v>
      </c>
      <c r="R21" s="9">
        <v>0</v>
      </c>
      <c r="S21" s="5"/>
      <c r="T21" s="5"/>
      <c r="U21" s="4">
        <f t="shared" si="2"/>
        <v>400</v>
      </c>
      <c r="V21" s="3">
        <f>((G21-G20)*'Z1 values'!C$5*'Z1 values'!$C$10)/'Z1 values'!$C$12</f>
        <v>5.7137145996093751E-3</v>
      </c>
      <c r="W21" s="3">
        <f>((H21-H20)*'Z1 values'!D$5*'Z1 values'!$C$10)/'Z1 values'!$C$12</f>
        <v>2.9721038818359375E-2</v>
      </c>
      <c r="X21" s="3">
        <f>((I21-I20)*'Z1 values'!E$5*'Z1 values'!$C$10)/'Z1 values'!$C$12</f>
        <v>0</v>
      </c>
      <c r="Y21" s="3">
        <f>((J21-J20)*'Z1 values'!F$5*'Z1 values'!$C$10)/'Z1 values'!$C$12</f>
        <v>0.13915832519531252</v>
      </c>
      <c r="Z21" s="6">
        <f t="shared" si="0"/>
        <v>0.17459307861328127</v>
      </c>
      <c r="AA21">
        <f t="shared" si="1"/>
        <v>6.666666666666667</v>
      </c>
    </row>
    <row r="22" spans="1:27" x14ac:dyDescent="0.25">
      <c r="A22" s="7" t="s">
        <v>111</v>
      </c>
      <c r="B22" s="7" t="s">
        <v>0</v>
      </c>
      <c r="C22" s="7">
        <v>26985</v>
      </c>
      <c r="D22" s="9" t="s">
        <v>37</v>
      </c>
      <c r="E22" s="9" t="s">
        <v>38</v>
      </c>
      <c r="F22" s="9">
        <v>20</v>
      </c>
      <c r="G22" s="9">
        <v>105367</v>
      </c>
      <c r="H22" s="9">
        <v>6773892</v>
      </c>
      <c r="I22" s="9">
        <v>24587</v>
      </c>
      <c r="J22" s="9">
        <v>31181</v>
      </c>
      <c r="K22" s="9">
        <v>0</v>
      </c>
      <c r="L22" s="9">
        <v>0</v>
      </c>
      <c r="M22" s="9">
        <v>7206</v>
      </c>
      <c r="N22" s="9">
        <v>320359</v>
      </c>
      <c r="O22" s="9">
        <v>2732</v>
      </c>
      <c r="P22" s="9">
        <v>1192</v>
      </c>
      <c r="Q22" s="9">
        <v>0</v>
      </c>
      <c r="R22" s="9">
        <v>0</v>
      </c>
      <c r="S22" s="5"/>
      <c r="T22" s="5"/>
      <c r="U22" s="4">
        <f t="shared" si="2"/>
        <v>420</v>
      </c>
      <c r="V22" s="3">
        <f>((G22-G21)*'Z1 values'!C$5*'Z1 values'!$C$10)/'Z1 values'!$C$12</f>
        <v>1.405417785644531E-2</v>
      </c>
      <c r="W22" s="3">
        <f>((H22-H21)*'Z1 values'!D$5*'Z1 values'!$C$10)/'Z1 values'!$C$12</f>
        <v>2.9329742431640625E-2</v>
      </c>
      <c r="X22" s="3">
        <f>((I22-I21)*'Z1 values'!E$5*'Z1 values'!$C$10)/'Z1 values'!$C$12</f>
        <v>0.21760620117187499</v>
      </c>
      <c r="Y22" s="3">
        <f>((J22-J21)*'Z1 values'!F$5*'Z1 values'!$C$10)/'Z1 values'!$C$12</f>
        <v>0.1025830078125</v>
      </c>
      <c r="Z22" s="6">
        <f t="shared" si="0"/>
        <v>0.36357312927246094</v>
      </c>
      <c r="AA22">
        <f t="shared" si="1"/>
        <v>7</v>
      </c>
    </row>
    <row r="23" spans="1:27" x14ac:dyDescent="0.25">
      <c r="A23" s="7" t="s">
        <v>112</v>
      </c>
      <c r="B23" s="7" t="s">
        <v>0</v>
      </c>
      <c r="C23" s="7">
        <v>28265</v>
      </c>
      <c r="D23" s="9" t="s">
        <v>37</v>
      </c>
      <c r="E23" s="9" t="s">
        <v>38</v>
      </c>
      <c r="F23" s="9">
        <v>21</v>
      </c>
      <c r="G23" s="9">
        <v>108347</v>
      </c>
      <c r="H23" s="9">
        <v>7098473</v>
      </c>
      <c r="I23" s="9">
        <v>24587</v>
      </c>
      <c r="J23" s="9">
        <v>32878</v>
      </c>
      <c r="K23" s="9">
        <v>0</v>
      </c>
      <c r="L23" s="9">
        <v>0</v>
      </c>
      <c r="M23" s="9">
        <v>2979</v>
      </c>
      <c r="N23" s="9">
        <v>324581</v>
      </c>
      <c r="O23" s="9">
        <v>0</v>
      </c>
      <c r="P23" s="9">
        <v>1697</v>
      </c>
      <c r="Q23" s="9">
        <v>0</v>
      </c>
      <c r="R23" s="9">
        <v>0</v>
      </c>
      <c r="S23" s="5"/>
      <c r="T23" s="5"/>
      <c r="U23" s="4">
        <f t="shared" si="2"/>
        <v>440</v>
      </c>
      <c r="V23" s="3">
        <f>((G23-G22)*'Z1 values'!C$5*'Z1 values'!$C$10)/'Z1 values'!$C$12</f>
        <v>5.8112182617187499E-3</v>
      </c>
      <c r="W23" s="3">
        <f>((H23-H22)*'Z1 values'!D$5*'Z1 values'!$C$10)/'Z1 values'!$C$12</f>
        <v>2.9716278076171877E-2</v>
      </c>
      <c r="X23" s="3">
        <f>((I23-I22)*'Z1 values'!E$5*'Z1 values'!$C$10)/'Z1 values'!$C$12</f>
        <v>0</v>
      </c>
      <c r="Y23" s="3">
        <f>((J23-J22)*'Z1 values'!F$5*'Z1 values'!$C$10)/'Z1 values'!$C$12</f>
        <v>0.1460430908203125</v>
      </c>
      <c r="Z23" s="6">
        <f t="shared" si="0"/>
        <v>0.18157058715820312</v>
      </c>
      <c r="AA23">
        <f t="shared" si="1"/>
        <v>7.333333333333333</v>
      </c>
    </row>
    <row r="24" spans="1:27" x14ac:dyDescent="0.25">
      <c r="A24" s="7" t="s">
        <v>113</v>
      </c>
      <c r="B24" s="7" t="s">
        <v>0</v>
      </c>
      <c r="C24" s="7">
        <v>29545</v>
      </c>
      <c r="D24" s="9" t="s">
        <v>37</v>
      </c>
      <c r="E24" s="9" t="s">
        <v>38</v>
      </c>
      <c r="F24" s="9">
        <v>22</v>
      </c>
      <c r="G24" s="9">
        <v>110963</v>
      </c>
      <c r="H24" s="9">
        <v>7423420</v>
      </c>
      <c r="I24" s="9">
        <v>24587</v>
      </c>
      <c r="J24" s="9">
        <v>33838</v>
      </c>
      <c r="K24" s="9">
        <v>0</v>
      </c>
      <c r="L24" s="9">
        <v>0</v>
      </c>
      <c r="M24" s="9">
        <v>2614</v>
      </c>
      <c r="N24" s="9">
        <v>324947</v>
      </c>
      <c r="O24" s="9">
        <v>0</v>
      </c>
      <c r="P24" s="9">
        <v>960</v>
      </c>
      <c r="Q24" s="9">
        <v>0</v>
      </c>
      <c r="R24" s="9">
        <v>0</v>
      </c>
      <c r="S24" s="5"/>
      <c r="T24" s="5"/>
      <c r="U24" s="4">
        <f t="shared" si="2"/>
        <v>460</v>
      </c>
      <c r="V24" s="3">
        <f>((G24-G23)*'Z1 values'!C$5*'Z1 values'!$C$10)/'Z1 values'!$C$12</f>
        <v>5.1013916015624997E-3</v>
      </c>
      <c r="W24" s="3">
        <f>((H24-H23)*'Z1 values'!D$5*'Z1 values'!$C$10)/'Z1 values'!$C$12</f>
        <v>2.9749786376953125E-2</v>
      </c>
      <c r="X24" s="3">
        <f>((I24-I23)*'Z1 values'!E$5*'Z1 values'!$C$10)/'Z1 values'!$C$12</f>
        <v>0</v>
      </c>
      <c r="Y24" s="3">
        <f>((J24-J23)*'Z1 values'!F$5*'Z1 values'!$C$10)/'Z1 values'!$C$12</f>
        <v>8.2617187499999994E-2</v>
      </c>
      <c r="Z24" s="6">
        <f t="shared" si="0"/>
        <v>0.11746836547851562</v>
      </c>
      <c r="AA24">
        <f t="shared" si="1"/>
        <v>7.666666666666667</v>
      </c>
    </row>
    <row r="25" spans="1:27" x14ac:dyDescent="0.25">
      <c r="A25" s="7" t="s">
        <v>114</v>
      </c>
      <c r="B25" s="7" t="s">
        <v>0</v>
      </c>
      <c r="C25" s="7">
        <v>30825</v>
      </c>
      <c r="D25" s="9" t="s">
        <v>37</v>
      </c>
      <c r="E25" s="9" t="s">
        <v>38</v>
      </c>
      <c r="F25" s="9">
        <v>23</v>
      </c>
      <c r="G25" s="9">
        <v>113728</v>
      </c>
      <c r="H25" s="9">
        <v>7748217</v>
      </c>
      <c r="I25" s="9">
        <v>24587</v>
      </c>
      <c r="J25" s="9">
        <v>35027</v>
      </c>
      <c r="K25" s="9">
        <v>0</v>
      </c>
      <c r="L25" s="9">
        <v>0</v>
      </c>
      <c r="M25" s="9">
        <v>2763</v>
      </c>
      <c r="N25" s="9">
        <v>324797</v>
      </c>
      <c r="O25" s="9">
        <v>0</v>
      </c>
      <c r="P25" s="9">
        <v>1189</v>
      </c>
      <c r="Q25" s="9">
        <v>0</v>
      </c>
      <c r="R25" s="9">
        <v>0</v>
      </c>
      <c r="S25" s="5"/>
      <c r="T25" s="5"/>
      <c r="U25" s="4">
        <f t="shared" si="2"/>
        <v>480</v>
      </c>
      <c r="V25" s="3">
        <f>((G25-G24)*'Z1 values'!C$5*'Z1 values'!$C$10)/'Z1 values'!$C$12</f>
        <v>5.3919525146484369E-3</v>
      </c>
      <c r="W25" s="3">
        <f>((H25-H24)*'Z1 values'!D$5*'Z1 values'!$C$10)/'Z1 values'!$C$12</f>
        <v>2.9736053466796874E-2</v>
      </c>
      <c r="X25" s="3">
        <f>((I25-I24)*'Z1 values'!E$5*'Z1 values'!$C$10)/'Z1 values'!$C$12</f>
        <v>0</v>
      </c>
      <c r="Y25" s="3">
        <f>((J25-J24)*'Z1 values'!F$5*'Z1 values'!$C$10)/'Z1 values'!$C$12</f>
        <v>0.10232482910156251</v>
      </c>
      <c r="Z25" s="6">
        <f t="shared" si="0"/>
        <v>0.13745283508300782</v>
      </c>
      <c r="AA25">
        <f t="shared" si="1"/>
        <v>8</v>
      </c>
    </row>
    <row r="26" spans="1:27" x14ac:dyDescent="0.25">
      <c r="A26" s="7" t="s">
        <v>115</v>
      </c>
      <c r="B26" s="7" t="s">
        <v>0</v>
      </c>
      <c r="C26" s="7">
        <v>32105</v>
      </c>
      <c r="D26" s="9" t="s">
        <v>37</v>
      </c>
      <c r="E26" s="9" t="s">
        <v>38</v>
      </c>
      <c r="F26" s="9">
        <v>24</v>
      </c>
      <c r="G26" s="9">
        <v>116507</v>
      </c>
      <c r="H26" s="9">
        <v>8073001</v>
      </c>
      <c r="I26" s="9">
        <v>24587</v>
      </c>
      <c r="J26" s="9">
        <v>36166</v>
      </c>
      <c r="K26" s="9">
        <v>0</v>
      </c>
      <c r="L26" s="9">
        <v>0</v>
      </c>
      <c r="M26" s="9">
        <v>2777</v>
      </c>
      <c r="N26" s="9">
        <v>324784</v>
      </c>
      <c r="O26" s="9">
        <v>0</v>
      </c>
      <c r="P26" s="9">
        <v>1139</v>
      </c>
      <c r="Q26" s="9">
        <v>0</v>
      </c>
      <c r="R26" s="9">
        <v>0</v>
      </c>
      <c r="S26" s="5"/>
      <c r="T26" s="5"/>
      <c r="U26" s="4">
        <f t="shared" si="2"/>
        <v>500</v>
      </c>
      <c r="V26" s="3">
        <f>((G26-G25)*'Z1 values'!C$5*'Z1 values'!$C$10)/'Z1 values'!$C$12</f>
        <v>5.4192535400390627E-3</v>
      </c>
      <c r="W26" s="3">
        <f>((H26-H25)*'Z1 values'!D$5*'Z1 values'!$C$10)/'Z1 values'!$C$12</f>
        <v>2.9734863281250003E-2</v>
      </c>
      <c r="X26" s="3">
        <f>((I26-I25)*'Z1 values'!E$5*'Z1 values'!$C$10)/'Z1 values'!$C$12</f>
        <v>0</v>
      </c>
      <c r="Y26" s="3">
        <f>((J26-J25)*'Z1 values'!F$5*'Z1 values'!$C$10)/'Z1 values'!$C$12</f>
        <v>9.8021850585937514E-2</v>
      </c>
      <c r="Z26" s="6">
        <f t="shared" si="0"/>
        <v>0.13317596740722659</v>
      </c>
      <c r="AA26">
        <f t="shared" si="1"/>
        <v>8.3333333333333339</v>
      </c>
    </row>
    <row r="27" spans="1:27" x14ac:dyDescent="0.25">
      <c r="A27" s="7" t="s">
        <v>116</v>
      </c>
      <c r="B27" s="7" t="s">
        <v>0</v>
      </c>
      <c r="C27" s="7">
        <v>33385</v>
      </c>
      <c r="D27" s="9" t="s">
        <v>37</v>
      </c>
      <c r="E27" s="9" t="s">
        <v>38</v>
      </c>
      <c r="F27" s="9">
        <v>25</v>
      </c>
      <c r="G27" s="9">
        <v>119614</v>
      </c>
      <c r="H27" s="9">
        <v>8397459</v>
      </c>
      <c r="I27" s="9">
        <v>24587</v>
      </c>
      <c r="J27" s="9">
        <v>37916</v>
      </c>
      <c r="K27" s="9">
        <v>0</v>
      </c>
      <c r="L27" s="9">
        <v>0</v>
      </c>
      <c r="M27" s="9">
        <v>3105</v>
      </c>
      <c r="N27" s="9">
        <v>324458</v>
      </c>
      <c r="O27" s="9">
        <v>0</v>
      </c>
      <c r="P27" s="9">
        <v>1750</v>
      </c>
      <c r="Q27" s="9">
        <v>0</v>
      </c>
      <c r="R27" s="9">
        <v>0</v>
      </c>
      <c r="S27" s="5"/>
      <c r="T27" s="5"/>
      <c r="U27" s="4">
        <f t="shared" si="2"/>
        <v>520</v>
      </c>
      <c r="V27" s="3">
        <f>((G27-G26)*'Z1 values'!C$5*'Z1 values'!$C$10)/'Z1 values'!$C$12</f>
        <v>6.0588775634765621E-3</v>
      </c>
      <c r="W27" s="3">
        <f>((H27-H26)*'Z1 values'!D$5*'Z1 values'!$C$10)/'Z1 values'!$C$12</f>
        <v>2.9705017089843751E-2</v>
      </c>
      <c r="X27" s="3">
        <f>((I27-I26)*'Z1 values'!E$5*'Z1 values'!$C$10)/'Z1 values'!$C$12</f>
        <v>0</v>
      </c>
      <c r="Y27" s="3">
        <f>((J27-J26)*'Z1 values'!F$5*'Z1 values'!$C$10)/'Z1 values'!$C$12</f>
        <v>0.150604248046875</v>
      </c>
      <c r="Z27" s="6">
        <f t="shared" si="0"/>
        <v>0.18636814270019531</v>
      </c>
      <c r="AA27">
        <f t="shared" si="1"/>
        <v>8.6666666666666661</v>
      </c>
    </row>
    <row r="28" spans="1:27" x14ac:dyDescent="0.25">
      <c r="A28" s="7" t="s">
        <v>117</v>
      </c>
      <c r="B28" s="7" t="s">
        <v>0</v>
      </c>
      <c r="C28" s="7">
        <v>34665</v>
      </c>
      <c r="D28" s="9" t="s">
        <v>37</v>
      </c>
      <c r="E28" s="9" t="s">
        <v>38</v>
      </c>
      <c r="F28" s="9">
        <v>26</v>
      </c>
      <c r="G28" s="9">
        <v>122537</v>
      </c>
      <c r="H28" s="9">
        <v>8722098</v>
      </c>
      <c r="I28" s="9">
        <v>24587</v>
      </c>
      <c r="J28" s="9">
        <v>39404</v>
      </c>
      <c r="K28" s="9">
        <v>0</v>
      </c>
      <c r="L28" s="9">
        <v>0</v>
      </c>
      <c r="M28" s="9">
        <v>2922</v>
      </c>
      <c r="N28" s="9">
        <v>324639</v>
      </c>
      <c r="O28" s="9">
        <v>0</v>
      </c>
      <c r="P28" s="9">
        <v>1488</v>
      </c>
      <c r="Q28" s="9">
        <v>0</v>
      </c>
      <c r="R28" s="9">
        <v>0</v>
      </c>
      <c r="S28" s="5"/>
      <c r="T28" s="5"/>
      <c r="U28" s="4">
        <f t="shared" si="2"/>
        <v>540</v>
      </c>
      <c r="V28" s="3">
        <f>((G28-G27)*'Z1 values'!C$5*'Z1 values'!$C$10)/'Z1 values'!$C$12</f>
        <v>5.7000640869140622E-3</v>
      </c>
      <c r="W28" s="3">
        <f>((H28-H27)*'Z1 values'!D$5*'Z1 values'!$C$10)/'Z1 values'!$C$12</f>
        <v>2.9721588134765626E-2</v>
      </c>
      <c r="X28" s="3">
        <f>((I28-I27)*'Z1 values'!E$5*'Z1 values'!$C$10)/'Z1 values'!$C$12</f>
        <v>0</v>
      </c>
      <c r="Y28" s="3">
        <f>((J28-J27)*'Z1 values'!F$5*'Z1 values'!$C$10)/'Z1 values'!$C$12</f>
        <v>0.12805664062500002</v>
      </c>
      <c r="Z28" s="6">
        <f t="shared" si="0"/>
        <v>0.1634782928466797</v>
      </c>
      <c r="AA28">
        <f t="shared" si="1"/>
        <v>9</v>
      </c>
    </row>
    <row r="29" spans="1:27" x14ac:dyDescent="0.25">
      <c r="A29" s="7" t="s">
        <v>118</v>
      </c>
      <c r="B29" s="7" t="s">
        <v>0</v>
      </c>
      <c r="C29" s="7">
        <v>35945</v>
      </c>
      <c r="D29" s="9" t="s">
        <v>37</v>
      </c>
      <c r="E29" s="9" t="s">
        <v>38</v>
      </c>
      <c r="F29" s="9">
        <v>27</v>
      </c>
      <c r="G29" s="9">
        <v>125155</v>
      </c>
      <c r="H29" s="9">
        <v>9047042</v>
      </c>
      <c r="I29" s="9">
        <v>24587</v>
      </c>
      <c r="J29" s="9">
        <v>40364</v>
      </c>
      <c r="K29" s="9">
        <v>0</v>
      </c>
      <c r="L29" s="9">
        <v>0</v>
      </c>
      <c r="M29" s="9">
        <v>2616</v>
      </c>
      <c r="N29" s="9">
        <v>324944</v>
      </c>
      <c r="O29" s="9">
        <v>0</v>
      </c>
      <c r="P29" s="9">
        <v>960</v>
      </c>
      <c r="Q29" s="9">
        <v>0</v>
      </c>
      <c r="R29" s="9">
        <v>0</v>
      </c>
      <c r="S29" s="5"/>
      <c r="T29" s="5"/>
      <c r="U29" s="4">
        <f t="shared" si="2"/>
        <v>560</v>
      </c>
      <c r="V29" s="3">
        <f>((G29-G28)*'Z1 values'!C$5*'Z1 values'!$C$10)/'Z1 values'!$C$12</f>
        <v>5.105291748046875E-3</v>
      </c>
      <c r="W29" s="3">
        <f>((H29-H28)*'Z1 values'!D$5*'Z1 values'!$C$10)/'Z1 values'!$C$12</f>
        <v>2.974951171875E-2</v>
      </c>
      <c r="X29" s="3">
        <f>((I29-I28)*'Z1 values'!E$5*'Z1 values'!$C$10)/'Z1 values'!$C$12</f>
        <v>0</v>
      </c>
      <c r="Y29" s="3">
        <f>((J29-J28)*'Z1 values'!F$5*'Z1 values'!$C$10)/'Z1 values'!$C$12</f>
        <v>8.2617187499999994E-2</v>
      </c>
      <c r="Z29" s="6">
        <f t="shared" si="0"/>
        <v>0.11747199096679686</v>
      </c>
      <c r="AA29">
        <f t="shared" si="1"/>
        <v>9.3333333333333339</v>
      </c>
    </row>
    <row r="30" spans="1:27" x14ac:dyDescent="0.25">
      <c r="A30" s="7" t="s">
        <v>119</v>
      </c>
      <c r="B30" s="7" t="s">
        <v>0</v>
      </c>
      <c r="C30" s="7">
        <v>37225</v>
      </c>
      <c r="D30" s="9" t="s">
        <v>37</v>
      </c>
      <c r="E30" s="9" t="s">
        <v>38</v>
      </c>
      <c r="F30" s="9">
        <v>28</v>
      </c>
      <c r="G30" s="9">
        <v>127815</v>
      </c>
      <c r="H30" s="9">
        <v>9371944</v>
      </c>
      <c r="I30" s="9">
        <v>24587</v>
      </c>
      <c r="J30" s="9">
        <v>41414</v>
      </c>
      <c r="K30" s="9">
        <v>0</v>
      </c>
      <c r="L30" s="9">
        <v>0</v>
      </c>
      <c r="M30" s="9">
        <v>2659</v>
      </c>
      <c r="N30" s="9">
        <v>324902</v>
      </c>
      <c r="O30" s="9">
        <v>0</v>
      </c>
      <c r="P30" s="9">
        <v>1050</v>
      </c>
      <c r="Q30" s="9">
        <v>0</v>
      </c>
      <c r="R30" s="9">
        <v>0</v>
      </c>
      <c r="S30" s="5"/>
      <c r="T30" s="5"/>
      <c r="U30" s="4">
        <f t="shared" si="2"/>
        <v>580</v>
      </c>
      <c r="V30" s="3">
        <f>((G30-G29)*'Z1 values'!C$5*'Z1 values'!$C$10)/'Z1 values'!$C$12</f>
        <v>5.1871948242187505E-3</v>
      </c>
      <c r="W30" s="3">
        <f>((H30-H29)*'Z1 values'!D$5*'Z1 values'!$C$10)/'Z1 values'!$C$12</f>
        <v>2.9745666503906247E-2</v>
      </c>
      <c r="X30" s="3">
        <f>((I30-I29)*'Z1 values'!E$5*'Z1 values'!$C$10)/'Z1 values'!$C$12</f>
        <v>0</v>
      </c>
      <c r="Y30" s="3">
        <f>((J30-J29)*'Z1 values'!F$5*'Z1 values'!$C$10)/'Z1 values'!$C$12</f>
        <v>9.0362548828125E-2</v>
      </c>
      <c r="Z30" s="6">
        <f t="shared" si="0"/>
        <v>0.12529541015625001</v>
      </c>
      <c r="AA30">
        <f t="shared" si="1"/>
        <v>9.6666666666666661</v>
      </c>
    </row>
    <row r="31" spans="1:27" x14ac:dyDescent="0.25">
      <c r="A31" s="7" t="s">
        <v>120</v>
      </c>
      <c r="B31" s="7" t="s">
        <v>0</v>
      </c>
      <c r="C31" s="7">
        <v>38505</v>
      </c>
      <c r="D31" s="9" t="s">
        <v>37</v>
      </c>
      <c r="E31" s="9" t="s">
        <v>38</v>
      </c>
      <c r="F31" s="9">
        <v>29</v>
      </c>
      <c r="G31" s="9">
        <v>130583</v>
      </c>
      <c r="H31" s="9">
        <v>9696739</v>
      </c>
      <c r="I31" s="9">
        <v>24587</v>
      </c>
      <c r="J31" s="9">
        <v>42567</v>
      </c>
      <c r="K31" s="9">
        <v>0</v>
      </c>
      <c r="L31" s="9">
        <v>0</v>
      </c>
      <c r="M31" s="9">
        <v>2766</v>
      </c>
      <c r="N31" s="9">
        <v>324795</v>
      </c>
      <c r="O31" s="9">
        <v>0</v>
      </c>
      <c r="P31" s="9">
        <v>1153</v>
      </c>
      <c r="Q31" s="9">
        <v>0</v>
      </c>
      <c r="R31" s="9">
        <v>0</v>
      </c>
      <c r="S31" s="5"/>
      <c r="T31" s="5"/>
      <c r="U31" s="4">
        <f t="shared" si="2"/>
        <v>600</v>
      </c>
      <c r="V31" s="3">
        <f>((G31-G30)*'Z1 values'!C$5*'Z1 values'!$C$10)/'Z1 values'!$C$12</f>
        <v>5.3978027343750002E-3</v>
      </c>
      <c r="W31" s="3">
        <f>((H31-H30)*'Z1 values'!D$5*'Z1 values'!$C$10)/'Z1 values'!$C$12</f>
        <v>2.9735870361328125E-2</v>
      </c>
      <c r="X31" s="3">
        <f>((I31-I30)*'Z1 values'!E$5*'Z1 values'!$C$10)/'Z1 values'!$C$12</f>
        <v>0</v>
      </c>
      <c r="Y31" s="3">
        <f>((J31-J30)*'Z1 values'!F$5*'Z1 values'!$C$10)/'Z1 values'!$C$12</f>
        <v>9.9226684570312501E-2</v>
      </c>
      <c r="Z31" s="6">
        <f t="shared" si="0"/>
        <v>0.13436035766601562</v>
      </c>
      <c r="AA31">
        <f t="shared" si="1"/>
        <v>10</v>
      </c>
    </row>
    <row r="32" spans="1:27" x14ac:dyDescent="0.25">
      <c r="A32" s="7" t="s">
        <v>121</v>
      </c>
      <c r="B32" s="7" t="s">
        <v>0</v>
      </c>
      <c r="C32" s="7">
        <v>39785</v>
      </c>
      <c r="D32" s="9" t="s">
        <v>37</v>
      </c>
      <c r="E32" s="9" t="s">
        <v>38</v>
      </c>
      <c r="F32" s="9">
        <v>30</v>
      </c>
      <c r="G32" s="9">
        <v>133344</v>
      </c>
      <c r="H32" s="9">
        <v>10021542</v>
      </c>
      <c r="I32" s="9">
        <v>24587</v>
      </c>
      <c r="J32" s="9">
        <v>44235</v>
      </c>
      <c r="K32" s="9">
        <v>0</v>
      </c>
      <c r="L32" s="9">
        <v>0</v>
      </c>
      <c r="M32" s="9">
        <v>2759</v>
      </c>
      <c r="N32" s="9">
        <v>324803</v>
      </c>
      <c r="O32" s="9">
        <v>0</v>
      </c>
      <c r="P32" s="9">
        <v>1668</v>
      </c>
      <c r="Q32" s="9">
        <v>0</v>
      </c>
      <c r="R32" s="9">
        <v>0</v>
      </c>
      <c r="S32" s="5"/>
      <c r="T32" s="5"/>
      <c r="U32" s="4">
        <f t="shared" si="2"/>
        <v>620</v>
      </c>
      <c r="V32" s="3">
        <f>((G32-G31)*'Z1 values'!C$5*'Z1 values'!$C$10)/'Z1 values'!$C$12</f>
        <v>5.3841522216796873E-3</v>
      </c>
      <c r="W32" s="3">
        <f>((H32-H31)*'Z1 values'!D$5*'Z1 values'!$C$10)/'Z1 values'!$C$12</f>
        <v>2.9736602783203125E-2</v>
      </c>
      <c r="X32" s="3">
        <f>((I32-I31)*'Z1 values'!E$5*'Z1 values'!$C$10)/'Z1 values'!$C$12</f>
        <v>0</v>
      </c>
      <c r="Y32" s="3">
        <f>((J32-J31)*'Z1 values'!F$5*'Z1 values'!$C$10)/'Z1 values'!$C$12</f>
        <v>0.14354736328125001</v>
      </c>
      <c r="Z32" s="6">
        <f t="shared" si="0"/>
        <v>0.17866811828613283</v>
      </c>
      <c r="AA32">
        <f t="shared" si="1"/>
        <v>10.333333333333334</v>
      </c>
    </row>
    <row r="33" spans="1:27" x14ac:dyDescent="0.25">
      <c r="A33" s="7" t="s">
        <v>122</v>
      </c>
      <c r="B33" s="7" t="s">
        <v>0</v>
      </c>
      <c r="C33" s="7">
        <v>41065</v>
      </c>
      <c r="D33" s="9" t="s">
        <v>37</v>
      </c>
      <c r="E33" s="9" t="s">
        <v>38</v>
      </c>
      <c r="F33" s="9">
        <v>31</v>
      </c>
      <c r="G33" s="9">
        <v>136019</v>
      </c>
      <c r="H33" s="9">
        <v>10346430</v>
      </c>
      <c r="I33" s="9">
        <v>24587</v>
      </c>
      <c r="J33" s="9">
        <v>45307</v>
      </c>
      <c r="K33" s="9">
        <v>0</v>
      </c>
      <c r="L33" s="9">
        <v>0</v>
      </c>
      <c r="M33" s="9">
        <v>2673</v>
      </c>
      <c r="N33" s="9">
        <v>324888</v>
      </c>
      <c r="O33" s="9">
        <v>0</v>
      </c>
      <c r="P33" s="9">
        <v>1072</v>
      </c>
      <c r="Q33" s="9">
        <v>0</v>
      </c>
      <c r="R33" s="9">
        <v>0</v>
      </c>
      <c r="S33" s="5"/>
      <c r="T33" s="5"/>
      <c r="U33" s="4">
        <f t="shared" si="2"/>
        <v>640</v>
      </c>
      <c r="V33" s="3">
        <f>((G33-G32)*'Z1 values'!C$5*'Z1 values'!$C$10)/'Z1 values'!$C$12</f>
        <v>5.2164459228515618E-3</v>
      </c>
      <c r="W33" s="3">
        <f>((H33-H32)*'Z1 values'!D$5*'Z1 values'!$C$10)/'Z1 values'!$C$12</f>
        <v>2.9744384765625E-2</v>
      </c>
      <c r="X33" s="3">
        <f>((I33-I32)*'Z1 values'!E$5*'Z1 values'!$C$10)/'Z1 values'!$C$12</f>
        <v>0</v>
      </c>
      <c r="Y33" s="3">
        <f>((J33-J32)*'Z1 values'!F$5*'Z1 values'!$C$10)/'Z1 values'!$C$12</f>
        <v>9.2255859374999999E-2</v>
      </c>
      <c r="Z33" s="6">
        <f t="shared" si="0"/>
        <v>0.12721669006347655</v>
      </c>
      <c r="AA33">
        <f t="shared" si="1"/>
        <v>10.666666666666666</v>
      </c>
    </row>
    <row r="34" spans="1:27" x14ac:dyDescent="0.25">
      <c r="A34" s="7" t="s">
        <v>123</v>
      </c>
      <c r="B34" s="7" t="s">
        <v>0</v>
      </c>
      <c r="C34" s="7">
        <v>42345</v>
      </c>
      <c r="D34" s="9" t="s">
        <v>37</v>
      </c>
      <c r="E34" s="9" t="s">
        <v>38</v>
      </c>
      <c r="F34" s="9">
        <v>32</v>
      </c>
      <c r="G34" s="9">
        <v>138796</v>
      </c>
      <c r="H34" s="9">
        <v>10671217</v>
      </c>
      <c r="I34" s="9">
        <v>24587</v>
      </c>
      <c r="J34" s="9">
        <v>46556</v>
      </c>
      <c r="K34" s="9">
        <v>0</v>
      </c>
      <c r="L34" s="9">
        <v>0</v>
      </c>
      <c r="M34" s="9">
        <v>2775</v>
      </c>
      <c r="N34" s="9">
        <v>324787</v>
      </c>
      <c r="O34" s="9">
        <v>0</v>
      </c>
      <c r="P34" s="9">
        <v>1249</v>
      </c>
      <c r="Q34" s="9">
        <v>0</v>
      </c>
      <c r="R34" s="9">
        <v>0</v>
      </c>
      <c r="S34" s="5"/>
      <c r="T34" s="5"/>
      <c r="U34" s="4">
        <f t="shared" si="2"/>
        <v>660</v>
      </c>
      <c r="V34" s="3">
        <f>((G34-G33)*'Z1 values'!C$5*'Z1 values'!$C$10)/'Z1 values'!$C$12</f>
        <v>5.4153533935546875E-3</v>
      </c>
      <c r="W34" s="3">
        <f>((H34-H33)*'Z1 values'!D$5*'Z1 values'!$C$10)/'Z1 values'!$C$12</f>
        <v>2.9735137939453128E-2</v>
      </c>
      <c r="X34" s="3">
        <f>((I34-I33)*'Z1 values'!E$5*'Z1 values'!$C$10)/'Z1 values'!$C$12</f>
        <v>0</v>
      </c>
      <c r="Y34" s="3">
        <f>((J34-J33)*'Z1 values'!F$5*'Z1 values'!$C$10)/'Z1 values'!$C$12</f>
        <v>0.10748840332031251</v>
      </c>
      <c r="Z34" s="6">
        <f t="shared" si="0"/>
        <v>0.14263889465332033</v>
      </c>
      <c r="AA34">
        <f t="shared" si="1"/>
        <v>11</v>
      </c>
    </row>
    <row r="35" spans="1:27" x14ac:dyDescent="0.25">
      <c r="A35" s="7" t="s">
        <v>124</v>
      </c>
      <c r="B35" s="7" t="s">
        <v>0</v>
      </c>
      <c r="C35" s="7">
        <v>43625</v>
      </c>
      <c r="D35" s="9" t="s">
        <v>37</v>
      </c>
      <c r="E35" s="9" t="s">
        <v>38</v>
      </c>
      <c r="F35" s="9">
        <v>33</v>
      </c>
      <c r="G35" s="9">
        <v>141458</v>
      </c>
      <c r="H35" s="9">
        <v>10996118</v>
      </c>
      <c r="I35" s="9">
        <v>24587</v>
      </c>
      <c r="J35" s="9">
        <v>47593</v>
      </c>
      <c r="K35" s="9">
        <v>0</v>
      </c>
      <c r="L35" s="9">
        <v>0</v>
      </c>
      <c r="M35" s="9">
        <v>2660</v>
      </c>
      <c r="N35" s="9">
        <v>324901</v>
      </c>
      <c r="O35" s="9">
        <v>0</v>
      </c>
      <c r="P35" s="9">
        <v>1037</v>
      </c>
      <c r="Q35" s="9">
        <v>0</v>
      </c>
      <c r="R35" s="9">
        <v>0</v>
      </c>
      <c r="S35" s="5"/>
      <c r="T35" s="5"/>
      <c r="U35" s="4">
        <f t="shared" si="2"/>
        <v>680</v>
      </c>
      <c r="V35" s="3">
        <f>((G35-G34)*'Z1 values'!C$5*'Z1 values'!$C$10)/'Z1 values'!$C$12</f>
        <v>5.1910949707031249E-3</v>
      </c>
      <c r="W35" s="3">
        <f>((H35-H34)*'Z1 values'!D$5*'Z1 values'!$C$10)/'Z1 values'!$C$12</f>
        <v>2.9745574951171878E-2</v>
      </c>
      <c r="X35" s="3">
        <f>((I35-I34)*'Z1 values'!E$5*'Z1 values'!$C$10)/'Z1 values'!$C$12</f>
        <v>0</v>
      </c>
      <c r="Y35" s="3">
        <f>((J35-J34)*'Z1 values'!F$5*'Z1 values'!$C$10)/'Z1 values'!$C$12</f>
        <v>8.9243774414062504E-2</v>
      </c>
      <c r="Z35" s="6">
        <f t="shared" si="0"/>
        <v>0.1241804443359375</v>
      </c>
      <c r="AA35">
        <f t="shared" si="1"/>
        <v>11.333333333333334</v>
      </c>
    </row>
    <row r="36" spans="1:27" x14ac:dyDescent="0.25">
      <c r="A36" s="7" t="s">
        <v>125</v>
      </c>
      <c r="B36" s="7" t="s">
        <v>0</v>
      </c>
      <c r="C36" s="7">
        <v>44905</v>
      </c>
      <c r="D36" s="9" t="s">
        <v>37</v>
      </c>
      <c r="E36" s="9" t="s">
        <v>38</v>
      </c>
      <c r="F36" s="9">
        <v>34</v>
      </c>
      <c r="G36" s="9">
        <v>144225</v>
      </c>
      <c r="H36" s="9">
        <v>11320913</v>
      </c>
      <c r="I36" s="9">
        <v>24587</v>
      </c>
      <c r="J36" s="9">
        <v>48742</v>
      </c>
      <c r="K36" s="9">
        <v>0</v>
      </c>
      <c r="L36" s="9">
        <v>0</v>
      </c>
      <c r="M36" s="9">
        <v>2765</v>
      </c>
      <c r="N36" s="9">
        <v>324795</v>
      </c>
      <c r="O36" s="9">
        <v>0</v>
      </c>
      <c r="P36" s="9">
        <v>1149</v>
      </c>
      <c r="Q36" s="9">
        <v>0</v>
      </c>
      <c r="R36" s="9">
        <v>0</v>
      </c>
      <c r="S36" s="5"/>
      <c r="T36" s="5"/>
      <c r="U36" s="4">
        <f t="shared" si="2"/>
        <v>700</v>
      </c>
      <c r="V36" s="3">
        <f>((G36-G35)*'Z1 values'!C$5*'Z1 values'!$C$10)/'Z1 values'!$C$12</f>
        <v>5.3958526611328122E-3</v>
      </c>
      <c r="W36" s="3">
        <f>((H36-H35)*'Z1 values'!D$5*'Z1 values'!$C$10)/'Z1 values'!$C$12</f>
        <v>2.9735870361328125E-2</v>
      </c>
      <c r="X36" s="3">
        <f>((I36-I35)*'Z1 values'!E$5*'Z1 values'!$C$10)/'Z1 values'!$C$12</f>
        <v>0</v>
      </c>
      <c r="Y36" s="3">
        <f>((J36-J35)*'Z1 values'!F$5*'Z1 values'!$C$10)/'Z1 values'!$C$12</f>
        <v>9.8882446289062509E-2</v>
      </c>
      <c r="Z36" s="6">
        <f t="shared" si="0"/>
        <v>0.13401416931152343</v>
      </c>
      <c r="AA36">
        <f t="shared" si="1"/>
        <v>11.666666666666666</v>
      </c>
    </row>
    <row r="37" spans="1:27" x14ac:dyDescent="0.25">
      <c r="A37" s="7" t="s">
        <v>126</v>
      </c>
      <c r="B37" s="7" t="s">
        <v>0</v>
      </c>
      <c r="C37" s="7">
        <v>46185</v>
      </c>
      <c r="D37" s="9" t="s">
        <v>37</v>
      </c>
      <c r="E37" s="9" t="s">
        <v>38</v>
      </c>
      <c r="F37" s="9">
        <v>35</v>
      </c>
      <c r="G37" s="9">
        <v>146848</v>
      </c>
      <c r="H37" s="9">
        <v>11645853</v>
      </c>
      <c r="I37" s="9">
        <v>24587</v>
      </c>
      <c r="J37" s="9">
        <v>49702</v>
      </c>
      <c r="K37" s="9">
        <v>0</v>
      </c>
      <c r="L37" s="9">
        <v>0</v>
      </c>
      <c r="M37" s="9">
        <v>2621</v>
      </c>
      <c r="N37" s="9">
        <v>324940</v>
      </c>
      <c r="O37" s="9">
        <v>0</v>
      </c>
      <c r="P37" s="9">
        <v>960</v>
      </c>
      <c r="Q37" s="9">
        <v>0</v>
      </c>
      <c r="R37" s="9">
        <v>0</v>
      </c>
      <c r="S37" s="5"/>
      <c r="T37" s="5"/>
      <c r="U37" s="4">
        <f t="shared" si="2"/>
        <v>720</v>
      </c>
      <c r="V37" s="3">
        <f>((G37-G36)*'Z1 values'!C$5*'Z1 values'!$C$10)/'Z1 values'!$C$12</f>
        <v>5.1150421142578117E-3</v>
      </c>
      <c r="W37" s="3">
        <f>((H37-H36)*'Z1 values'!D$5*'Z1 values'!$C$10)/'Z1 values'!$C$12</f>
        <v>2.9749145507812502E-2</v>
      </c>
      <c r="X37" s="3">
        <f>((I37-I36)*'Z1 values'!E$5*'Z1 values'!$C$10)/'Z1 values'!$C$12</f>
        <v>0</v>
      </c>
      <c r="Y37" s="3">
        <f>((J37-J36)*'Z1 values'!F$5*'Z1 values'!$C$10)/'Z1 values'!$C$12</f>
        <v>8.2617187499999994E-2</v>
      </c>
      <c r="Z37" s="6">
        <f t="shared" si="0"/>
        <v>0.11748137512207031</v>
      </c>
      <c r="AA37">
        <f t="shared" si="1"/>
        <v>12</v>
      </c>
    </row>
    <row r="38" spans="1:27" x14ac:dyDescent="0.25">
      <c r="A38" s="7" t="s">
        <v>127</v>
      </c>
      <c r="B38" s="7" t="s">
        <v>0</v>
      </c>
      <c r="C38" s="7">
        <v>47465</v>
      </c>
      <c r="D38" s="9" t="s">
        <v>37</v>
      </c>
      <c r="E38" s="9" t="s">
        <v>38</v>
      </c>
      <c r="F38" s="9">
        <v>36</v>
      </c>
      <c r="G38" s="9">
        <v>149454</v>
      </c>
      <c r="H38" s="9">
        <v>11970811</v>
      </c>
      <c r="I38" s="9">
        <v>24587</v>
      </c>
      <c r="J38" s="9">
        <v>50851</v>
      </c>
      <c r="K38" s="9">
        <v>0</v>
      </c>
      <c r="L38" s="9">
        <v>0</v>
      </c>
      <c r="M38" s="9">
        <v>2604</v>
      </c>
      <c r="N38" s="9">
        <v>324958</v>
      </c>
      <c r="O38" s="9">
        <v>0</v>
      </c>
      <c r="P38" s="9">
        <v>1149</v>
      </c>
      <c r="Q38" s="9">
        <v>0</v>
      </c>
      <c r="R38" s="9">
        <v>0</v>
      </c>
      <c r="S38" s="5"/>
      <c r="T38" s="5"/>
      <c r="U38" s="4">
        <f t="shared" si="2"/>
        <v>740</v>
      </c>
      <c r="V38" s="3">
        <f>((G38-G37)*'Z1 values'!C$5*'Z1 values'!$C$10)/'Z1 values'!$C$12</f>
        <v>5.0818908691406244E-3</v>
      </c>
      <c r="W38" s="3">
        <f>((H38-H37)*'Z1 values'!D$5*'Z1 values'!$C$10)/'Z1 values'!$C$12</f>
        <v>2.9750793457031251E-2</v>
      </c>
      <c r="X38" s="3">
        <f>((I38-I37)*'Z1 values'!E$5*'Z1 values'!$C$10)/'Z1 values'!$C$12</f>
        <v>0</v>
      </c>
      <c r="Y38" s="3">
        <f>((J38-J37)*'Z1 values'!F$5*'Z1 values'!$C$10)/'Z1 values'!$C$12</f>
        <v>9.8882446289062509E-2</v>
      </c>
      <c r="Z38" s="6">
        <f t="shared" si="0"/>
        <v>0.13371513061523438</v>
      </c>
      <c r="AA38">
        <f t="shared" si="1"/>
        <v>12.333333333333334</v>
      </c>
    </row>
    <row r="39" spans="1:27" x14ac:dyDescent="0.25">
      <c r="A39" s="7" t="s">
        <v>128</v>
      </c>
      <c r="B39" s="7" t="s">
        <v>0</v>
      </c>
      <c r="C39" s="7">
        <v>48745</v>
      </c>
      <c r="D39" s="9" t="s">
        <v>37</v>
      </c>
      <c r="E39" s="9" t="s">
        <v>38</v>
      </c>
      <c r="F39" s="9">
        <v>37</v>
      </c>
      <c r="G39" s="9">
        <v>152238</v>
      </c>
      <c r="H39" s="9">
        <v>12295592</v>
      </c>
      <c r="I39" s="9">
        <v>24587</v>
      </c>
      <c r="J39" s="9">
        <v>52099</v>
      </c>
      <c r="K39" s="9">
        <v>0</v>
      </c>
      <c r="L39" s="9">
        <v>0</v>
      </c>
      <c r="M39" s="9">
        <v>2782</v>
      </c>
      <c r="N39" s="9">
        <v>324781</v>
      </c>
      <c r="O39" s="9">
        <v>0</v>
      </c>
      <c r="P39" s="9">
        <v>1248</v>
      </c>
      <c r="Q39" s="9">
        <v>0</v>
      </c>
      <c r="R39" s="9">
        <v>0</v>
      </c>
      <c r="S39" s="5"/>
      <c r="T39" s="5"/>
      <c r="U39" s="4">
        <f t="shared" si="2"/>
        <v>760</v>
      </c>
      <c r="V39" s="3">
        <f>((G39-G38)*'Z1 values'!C$5*'Z1 values'!$C$10)/'Z1 values'!$C$12</f>
        <v>5.4290039062499995E-3</v>
      </c>
      <c r="W39" s="3">
        <f>((H39-H38)*'Z1 values'!D$5*'Z1 values'!$C$10)/'Z1 values'!$C$12</f>
        <v>2.9734588623046877E-2</v>
      </c>
      <c r="X39" s="3">
        <f>((I39-I38)*'Z1 values'!E$5*'Z1 values'!$C$10)/'Z1 values'!$C$12</f>
        <v>0</v>
      </c>
      <c r="Y39" s="3">
        <f>((J39-J38)*'Z1 values'!F$5*'Z1 values'!$C$10)/'Z1 values'!$C$12</f>
        <v>0.10740234375000002</v>
      </c>
      <c r="Z39" s="6">
        <f t="shared" si="0"/>
        <v>0.1425659362792969</v>
      </c>
      <c r="AA39">
        <f t="shared" si="1"/>
        <v>12.666666666666666</v>
      </c>
    </row>
    <row r="40" spans="1:27" x14ac:dyDescent="0.25">
      <c r="A40" s="7" t="s">
        <v>129</v>
      </c>
      <c r="B40" s="7" t="s">
        <v>0</v>
      </c>
      <c r="C40" s="7">
        <v>50025</v>
      </c>
      <c r="D40" s="9" t="s">
        <v>37</v>
      </c>
      <c r="E40" s="9" t="s">
        <v>38</v>
      </c>
      <c r="F40" s="9">
        <v>38</v>
      </c>
      <c r="G40" s="9">
        <v>154916</v>
      </c>
      <c r="H40" s="9">
        <v>12620478</v>
      </c>
      <c r="I40" s="9">
        <v>24587</v>
      </c>
      <c r="J40" s="9">
        <v>53153</v>
      </c>
      <c r="K40" s="9">
        <v>0</v>
      </c>
      <c r="L40" s="9">
        <v>0</v>
      </c>
      <c r="M40" s="9">
        <v>2676</v>
      </c>
      <c r="N40" s="9">
        <v>324886</v>
      </c>
      <c r="O40" s="9">
        <v>0</v>
      </c>
      <c r="P40" s="9">
        <v>1054</v>
      </c>
      <c r="Q40" s="9">
        <v>0</v>
      </c>
      <c r="R40" s="9">
        <v>0</v>
      </c>
      <c r="S40" s="5"/>
      <c r="T40" s="5"/>
      <c r="U40" s="4">
        <f t="shared" si="2"/>
        <v>780</v>
      </c>
      <c r="V40" s="3">
        <f>((G40-G39)*'Z1 values'!C$5*'Z1 values'!$C$10)/'Z1 values'!$C$12</f>
        <v>5.2222961425781251E-3</v>
      </c>
      <c r="W40" s="3">
        <f>((H40-H39)*'Z1 values'!D$5*'Z1 values'!$C$10)/'Z1 values'!$C$12</f>
        <v>2.974420166015625E-2</v>
      </c>
      <c r="X40" s="3">
        <f>((I40-I39)*'Z1 values'!E$5*'Z1 values'!$C$10)/'Z1 values'!$C$12</f>
        <v>0</v>
      </c>
      <c r="Y40" s="3">
        <f>((J40-J39)*'Z1 values'!F$5*'Z1 values'!$C$10)/'Z1 values'!$C$12</f>
        <v>9.0706787109375006E-2</v>
      </c>
      <c r="Z40" s="6">
        <f t="shared" si="0"/>
        <v>0.12567328491210938</v>
      </c>
      <c r="AA40">
        <f t="shared" si="1"/>
        <v>13</v>
      </c>
    </row>
    <row r="41" spans="1:27" x14ac:dyDescent="0.25">
      <c r="A41" s="7" t="s">
        <v>130</v>
      </c>
      <c r="B41" s="7" t="s">
        <v>0</v>
      </c>
      <c r="C41" s="7">
        <v>51305</v>
      </c>
      <c r="D41" s="9" t="s">
        <v>37</v>
      </c>
      <c r="E41" s="9" t="s">
        <v>38</v>
      </c>
      <c r="F41" s="9">
        <v>39</v>
      </c>
      <c r="G41" s="9">
        <v>157525</v>
      </c>
      <c r="H41" s="9">
        <v>12945432</v>
      </c>
      <c r="I41" s="9">
        <v>24587</v>
      </c>
      <c r="J41" s="9">
        <v>54113</v>
      </c>
      <c r="K41" s="9">
        <v>0</v>
      </c>
      <c r="L41" s="9">
        <v>0</v>
      </c>
      <c r="M41" s="9">
        <v>2607</v>
      </c>
      <c r="N41" s="9">
        <v>324954</v>
      </c>
      <c r="O41" s="9">
        <v>0</v>
      </c>
      <c r="P41" s="9">
        <v>960</v>
      </c>
      <c r="Q41" s="9">
        <v>0</v>
      </c>
      <c r="R41" s="9">
        <v>0</v>
      </c>
      <c r="S41" s="5"/>
      <c r="T41" s="5"/>
      <c r="U41" s="4">
        <f t="shared" si="2"/>
        <v>800</v>
      </c>
      <c r="V41" s="3">
        <f>((G41-G40)*'Z1 values'!C$5*'Z1 values'!$C$10)/'Z1 values'!$C$12</f>
        <v>5.0877410888671868E-3</v>
      </c>
      <c r="W41" s="3">
        <f>((H41-H40)*'Z1 values'!D$5*'Z1 values'!$C$10)/'Z1 values'!$C$12</f>
        <v>2.9750427246093746E-2</v>
      </c>
      <c r="X41" s="3">
        <f>((I41-I40)*'Z1 values'!E$5*'Z1 values'!$C$10)/'Z1 values'!$C$12</f>
        <v>0</v>
      </c>
      <c r="Y41" s="3">
        <f>((J41-J40)*'Z1 values'!F$5*'Z1 values'!$C$10)/'Z1 values'!$C$12</f>
        <v>8.2617187499999994E-2</v>
      </c>
      <c r="Z41" s="6">
        <f t="shared" si="0"/>
        <v>0.11745535583496092</v>
      </c>
      <c r="AA41">
        <f t="shared" si="1"/>
        <v>13.333333333333334</v>
      </c>
    </row>
    <row r="42" spans="1:27" x14ac:dyDescent="0.25">
      <c r="A42" s="7" t="s">
        <v>131</v>
      </c>
      <c r="B42" s="7" t="s">
        <v>0</v>
      </c>
      <c r="C42" s="7">
        <v>52585</v>
      </c>
      <c r="D42" s="9" t="s">
        <v>37</v>
      </c>
      <c r="E42" s="9" t="s">
        <v>38</v>
      </c>
      <c r="F42" s="9">
        <v>40</v>
      </c>
      <c r="G42" s="9">
        <v>160403</v>
      </c>
      <c r="H42" s="9">
        <v>13270118</v>
      </c>
      <c r="I42" s="9">
        <v>24587</v>
      </c>
      <c r="J42" s="9">
        <v>55622</v>
      </c>
      <c r="K42" s="9">
        <v>0</v>
      </c>
      <c r="L42" s="9">
        <v>0</v>
      </c>
      <c r="M42" s="9">
        <v>2876</v>
      </c>
      <c r="N42" s="9">
        <v>324686</v>
      </c>
      <c r="O42" s="9">
        <v>0</v>
      </c>
      <c r="P42" s="9">
        <v>1509</v>
      </c>
      <c r="Q42" s="9">
        <v>0</v>
      </c>
      <c r="R42" s="9">
        <v>0</v>
      </c>
      <c r="S42" s="5"/>
      <c r="T42" s="5"/>
      <c r="U42" s="4">
        <f t="shared" si="2"/>
        <v>820</v>
      </c>
      <c r="V42" s="3">
        <f>((G42-G41)*'Z1 values'!C$5*'Z1 values'!$C$10)/'Z1 values'!$C$12</f>
        <v>5.6123107910156251E-3</v>
      </c>
      <c r="W42" s="3">
        <f>((H42-H41)*'Z1 values'!D$5*'Z1 values'!$C$10)/'Z1 values'!$C$12</f>
        <v>2.972589111328125E-2</v>
      </c>
      <c r="X42" s="3">
        <f>((I42-I41)*'Z1 values'!E$5*'Z1 values'!$C$10)/'Z1 values'!$C$12</f>
        <v>0</v>
      </c>
      <c r="Y42" s="3">
        <f>((J42-J41)*'Z1 values'!F$5*'Z1 values'!$C$10)/'Z1 values'!$C$12</f>
        <v>0.1298638916015625</v>
      </c>
      <c r="Z42" s="6">
        <f t="shared" si="0"/>
        <v>0.16520209350585938</v>
      </c>
      <c r="AA42">
        <f t="shared" si="1"/>
        <v>13.666666666666666</v>
      </c>
    </row>
    <row r="43" spans="1:27" x14ac:dyDescent="0.25">
      <c r="A43" s="7" t="s">
        <v>132</v>
      </c>
      <c r="B43" s="7" t="s">
        <v>0</v>
      </c>
      <c r="C43" s="7">
        <v>53865</v>
      </c>
      <c r="D43" s="9" t="s">
        <v>37</v>
      </c>
      <c r="E43" s="9" t="s">
        <v>38</v>
      </c>
      <c r="F43" s="9">
        <v>41</v>
      </c>
      <c r="G43" s="9">
        <v>163044</v>
      </c>
      <c r="H43" s="9">
        <v>13595042</v>
      </c>
      <c r="I43" s="9">
        <v>24587</v>
      </c>
      <c r="J43" s="9">
        <v>56582</v>
      </c>
      <c r="K43" s="9">
        <v>0</v>
      </c>
      <c r="L43" s="9">
        <v>0</v>
      </c>
      <c r="M43" s="9">
        <v>2639</v>
      </c>
      <c r="N43" s="9">
        <v>324924</v>
      </c>
      <c r="O43" s="9">
        <v>0</v>
      </c>
      <c r="P43" s="9">
        <v>960</v>
      </c>
      <c r="Q43" s="9">
        <v>0</v>
      </c>
      <c r="R43" s="9">
        <v>0</v>
      </c>
      <c r="S43" s="5"/>
      <c r="T43" s="5"/>
      <c r="U43" s="4">
        <f t="shared" si="2"/>
        <v>840</v>
      </c>
      <c r="V43" s="3">
        <f>((G43-G42)*'Z1 values'!C$5*'Z1 values'!$C$10)/'Z1 values'!$C$12</f>
        <v>5.150143432617188E-3</v>
      </c>
      <c r="W43" s="3">
        <f>((H43-H42)*'Z1 values'!D$5*'Z1 values'!$C$10)/'Z1 values'!$C$12</f>
        <v>2.9747680664062505E-2</v>
      </c>
      <c r="X43" s="3">
        <f>((I43-I42)*'Z1 values'!E$5*'Z1 values'!$C$10)/'Z1 values'!$C$12</f>
        <v>0</v>
      </c>
      <c r="Y43" s="3">
        <f>((J43-J42)*'Z1 values'!F$5*'Z1 values'!$C$10)/'Z1 values'!$C$12</f>
        <v>8.2617187499999994E-2</v>
      </c>
      <c r="Z43" s="6">
        <f t="shared" si="0"/>
        <v>0.11751501159667968</v>
      </c>
      <c r="AA43">
        <f t="shared" si="1"/>
        <v>14</v>
      </c>
    </row>
    <row r="44" spans="1:27" x14ac:dyDescent="0.25">
      <c r="A44" s="7" t="s">
        <v>133</v>
      </c>
      <c r="B44" s="7" t="s">
        <v>0</v>
      </c>
      <c r="C44" s="7">
        <v>55145</v>
      </c>
      <c r="D44" s="9" t="s">
        <v>37</v>
      </c>
      <c r="E44" s="9" t="s">
        <v>38</v>
      </c>
      <c r="F44" s="9">
        <v>42</v>
      </c>
      <c r="G44" s="9">
        <v>165794</v>
      </c>
      <c r="H44" s="9">
        <v>13919855</v>
      </c>
      <c r="I44" s="9">
        <v>24587</v>
      </c>
      <c r="J44" s="9">
        <v>57734</v>
      </c>
      <c r="K44" s="9">
        <v>0</v>
      </c>
      <c r="L44" s="9">
        <v>0</v>
      </c>
      <c r="M44" s="9">
        <v>2749</v>
      </c>
      <c r="N44" s="9">
        <v>324813</v>
      </c>
      <c r="O44" s="9">
        <v>0</v>
      </c>
      <c r="P44" s="9">
        <v>1152</v>
      </c>
      <c r="Q44" s="9">
        <v>0</v>
      </c>
      <c r="R44" s="9">
        <v>0</v>
      </c>
      <c r="S44" s="5"/>
      <c r="T44" s="5"/>
      <c r="U44" s="4">
        <f t="shared" si="2"/>
        <v>860</v>
      </c>
      <c r="V44" s="3">
        <f>((G44-G43)*'Z1 values'!C$5*'Z1 values'!$C$10)/'Z1 values'!$C$12</f>
        <v>5.3627014160156248E-3</v>
      </c>
      <c r="W44" s="3">
        <f>((H44-H43)*'Z1 values'!D$5*'Z1 values'!$C$10)/'Z1 values'!$C$12</f>
        <v>2.9737518310546874E-2</v>
      </c>
      <c r="X44" s="3">
        <f>((I44-I43)*'Z1 values'!E$5*'Z1 values'!$C$10)/'Z1 values'!$C$12</f>
        <v>0</v>
      </c>
      <c r="Y44" s="3">
        <f>((J44-J43)*'Z1 values'!F$5*'Z1 values'!$C$10)/'Z1 values'!$C$12</f>
        <v>9.914062500000001E-2</v>
      </c>
      <c r="Z44" s="6">
        <f t="shared" si="0"/>
        <v>0.1342408447265625</v>
      </c>
      <c r="AA44">
        <f t="shared" si="1"/>
        <v>14.333333333333334</v>
      </c>
    </row>
    <row r="45" spans="1:27" x14ac:dyDescent="0.25">
      <c r="A45" s="7" t="s">
        <v>134</v>
      </c>
      <c r="B45" s="7" t="s">
        <v>0</v>
      </c>
      <c r="C45" s="7">
        <v>56425</v>
      </c>
      <c r="D45" s="9" t="s">
        <v>37</v>
      </c>
      <c r="E45" s="9" t="s">
        <v>38</v>
      </c>
      <c r="F45" s="9">
        <v>43</v>
      </c>
      <c r="G45" s="9">
        <v>168589</v>
      </c>
      <c r="H45" s="9">
        <v>14244622</v>
      </c>
      <c r="I45" s="9">
        <v>24587</v>
      </c>
      <c r="J45" s="9">
        <v>59006</v>
      </c>
      <c r="K45" s="9">
        <v>0</v>
      </c>
      <c r="L45" s="9">
        <v>0</v>
      </c>
      <c r="M45" s="9">
        <v>2793</v>
      </c>
      <c r="N45" s="9">
        <v>324767</v>
      </c>
      <c r="O45" s="9">
        <v>0</v>
      </c>
      <c r="P45" s="9">
        <v>1272</v>
      </c>
      <c r="Q45" s="9">
        <v>0</v>
      </c>
      <c r="R45" s="9">
        <v>0</v>
      </c>
      <c r="S45" s="5"/>
      <c r="T45" s="5"/>
      <c r="U45" s="4">
        <f t="shared" si="2"/>
        <v>880</v>
      </c>
      <c r="V45" s="3">
        <f>((G45-G44)*'Z1 values'!C$5*'Z1 values'!$C$10)/'Z1 values'!$C$12</f>
        <v>5.4504547119140628E-3</v>
      </c>
      <c r="W45" s="3">
        <f>((H45-H44)*'Z1 values'!D$5*'Z1 values'!$C$10)/'Z1 values'!$C$12</f>
        <v>2.9733306884765626E-2</v>
      </c>
      <c r="X45" s="3">
        <f>((I45-I44)*'Z1 values'!E$5*'Z1 values'!$C$10)/'Z1 values'!$C$12</f>
        <v>0</v>
      </c>
      <c r="Y45" s="3">
        <f>((J45-J44)*'Z1 values'!F$5*'Z1 values'!$C$10)/'Z1 values'!$C$12</f>
        <v>0.1094677734375</v>
      </c>
      <c r="Z45" s="6">
        <f t="shared" si="0"/>
        <v>0.14465153503417968</v>
      </c>
      <c r="AA45">
        <f t="shared" si="1"/>
        <v>14.666666666666666</v>
      </c>
    </row>
    <row r="46" spans="1:27" x14ac:dyDescent="0.25">
      <c r="A46" s="7" t="s">
        <v>135</v>
      </c>
      <c r="B46" s="7" t="s">
        <v>0</v>
      </c>
      <c r="C46" s="7">
        <v>57705</v>
      </c>
      <c r="D46" s="9" t="s">
        <v>37</v>
      </c>
      <c r="E46" s="9" t="s">
        <v>38</v>
      </c>
      <c r="F46" s="9">
        <v>44</v>
      </c>
      <c r="G46" s="9">
        <v>171323</v>
      </c>
      <c r="H46" s="9">
        <v>14569452</v>
      </c>
      <c r="I46" s="9">
        <v>24587</v>
      </c>
      <c r="J46" s="9">
        <v>60175</v>
      </c>
      <c r="K46" s="9">
        <v>0</v>
      </c>
      <c r="L46" s="9">
        <v>0</v>
      </c>
      <c r="M46" s="9">
        <v>2732</v>
      </c>
      <c r="N46" s="9">
        <v>324830</v>
      </c>
      <c r="O46" s="9">
        <v>0</v>
      </c>
      <c r="P46" s="9">
        <v>1169</v>
      </c>
      <c r="Q46" s="9">
        <v>0</v>
      </c>
      <c r="R46" s="9">
        <v>0</v>
      </c>
      <c r="S46" s="5"/>
      <c r="T46" s="5"/>
      <c r="U46" s="4">
        <f t="shared" si="2"/>
        <v>900</v>
      </c>
      <c r="V46" s="3">
        <f>((G46-G45)*'Z1 values'!C$5*'Z1 values'!$C$10)/'Z1 values'!$C$12</f>
        <v>5.3315002441406247E-3</v>
      </c>
      <c r="W46" s="3">
        <f>((H46-H45)*'Z1 values'!D$5*'Z1 values'!$C$10)/'Z1 values'!$C$12</f>
        <v>2.9739074707031254E-2</v>
      </c>
      <c r="X46" s="3">
        <f>((I46-I45)*'Z1 values'!E$5*'Z1 values'!$C$10)/'Z1 values'!$C$12</f>
        <v>0</v>
      </c>
      <c r="Y46" s="3">
        <f>((J46-J45)*'Z1 values'!F$5*'Z1 values'!$C$10)/'Z1 values'!$C$12</f>
        <v>0.10060363769531251</v>
      </c>
      <c r="Z46" s="6">
        <f t="shared" si="0"/>
        <v>0.13567421264648438</v>
      </c>
      <c r="AA46">
        <f t="shared" si="1"/>
        <v>15</v>
      </c>
    </row>
    <row r="47" spans="1:27" x14ac:dyDescent="0.25">
      <c r="A47" s="7" t="s">
        <v>136</v>
      </c>
      <c r="B47" s="7" t="s">
        <v>0</v>
      </c>
      <c r="C47" s="7">
        <v>58985</v>
      </c>
      <c r="D47" s="9" t="s">
        <v>37</v>
      </c>
      <c r="E47" s="9" t="s">
        <v>38</v>
      </c>
      <c r="F47" s="9">
        <v>45</v>
      </c>
      <c r="G47" s="9">
        <v>174079</v>
      </c>
      <c r="H47" s="9">
        <v>14894261</v>
      </c>
      <c r="I47" s="9">
        <v>24587</v>
      </c>
      <c r="J47" s="9">
        <v>61561</v>
      </c>
      <c r="K47" s="9">
        <v>0</v>
      </c>
      <c r="L47" s="9">
        <v>0</v>
      </c>
      <c r="M47" s="9">
        <v>2754</v>
      </c>
      <c r="N47" s="9">
        <v>324809</v>
      </c>
      <c r="O47" s="9">
        <v>0</v>
      </c>
      <c r="P47" s="9">
        <v>1386</v>
      </c>
      <c r="Q47" s="9">
        <v>0</v>
      </c>
      <c r="R47" s="9">
        <v>0</v>
      </c>
      <c r="S47" s="5"/>
      <c r="T47" s="5"/>
      <c r="U47" s="4">
        <f t="shared" si="2"/>
        <v>920</v>
      </c>
      <c r="V47" s="3">
        <f>((G47-G46)*'Z1 values'!C$5*'Z1 values'!$C$10)/'Z1 values'!$C$12</f>
        <v>5.3744018554687505E-3</v>
      </c>
      <c r="W47" s="3">
        <f>((H47-H46)*'Z1 values'!D$5*'Z1 values'!$C$10)/'Z1 values'!$C$12</f>
        <v>2.9737152099609376E-2</v>
      </c>
      <c r="X47" s="3">
        <f>((I47-I46)*'Z1 values'!E$5*'Z1 values'!$C$10)/'Z1 values'!$C$12</f>
        <v>0</v>
      </c>
      <c r="Y47" s="3">
        <f>((J47-J46)*'Z1 values'!F$5*'Z1 values'!$C$10)/'Z1 values'!$C$12</f>
        <v>0.11927856445312499</v>
      </c>
      <c r="Z47" s="6">
        <f t="shared" si="0"/>
        <v>0.1543901184082031</v>
      </c>
      <c r="AA47">
        <f t="shared" si="1"/>
        <v>15.333333333333334</v>
      </c>
    </row>
    <row r="48" spans="1:27" x14ac:dyDescent="0.25">
      <c r="A48" s="7" t="s">
        <v>137</v>
      </c>
      <c r="B48" s="7" t="s">
        <v>0</v>
      </c>
      <c r="C48" s="7">
        <v>60265</v>
      </c>
      <c r="D48" s="9" t="s">
        <v>37</v>
      </c>
      <c r="E48" s="9" t="s">
        <v>38</v>
      </c>
      <c r="F48" s="9">
        <v>46</v>
      </c>
      <c r="G48" s="9">
        <v>177099</v>
      </c>
      <c r="H48" s="9">
        <v>15218804</v>
      </c>
      <c r="I48" s="9">
        <v>24587</v>
      </c>
      <c r="J48" s="9">
        <v>63154</v>
      </c>
      <c r="K48" s="9">
        <v>0</v>
      </c>
      <c r="L48" s="9">
        <v>0</v>
      </c>
      <c r="M48" s="9">
        <v>3018</v>
      </c>
      <c r="N48" s="9">
        <v>324543</v>
      </c>
      <c r="O48" s="9">
        <v>0</v>
      </c>
      <c r="P48" s="9">
        <v>1593</v>
      </c>
      <c r="Q48" s="9">
        <v>0</v>
      </c>
      <c r="R48" s="9">
        <v>0</v>
      </c>
      <c r="S48" s="5"/>
      <c r="T48" s="5"/>
      <c r="U48" s="4">
        <f t="shared" si="2"/>
        <v>940</v>
      </c>
      <c r="V48" s="3">
        <f>((G48-G47)*'Z1 values'!C$5*'Z1 values'!$C$10)/'Z1 values'!$C$12</f>
        <v>5.8892211914062503E-3</v>
      </c>
      <c r="W48" s="3">
        <f>((H48-H47)*'Z1 values'!D$5*'Z1 values'!$C$10)/'Z1 values'!$C$12</f>
        <v>2.9712799072265629E-2</v>
      </c>
      <c r="X48" s="3">
        <f>((I48-I47)*'Z1 values'!E$5*'Z1 values'!$C$10)/'Z1 values'!$C$12</f>
        <v>0</v>
      </c>
      <c r="Y48" s="3">
        <f>((J48-J47)*'Z1 values'!F$5*'Z1 values'!$C$10)/'Z1 values'!$C$12</f>
        <v>0.13709289550781251</v>
      </c>
      <c r="Z48" s="6">
        <f t="shared" si="0"/>
        <v>0.17269491577148438</v>
      </c>
      <c r="AA48">
        <f t="shared" si="1"/>
        <v>15.666666666666666</v>
      </c>
    </row>
    <row r="49" spans="1:27" x14ac:dyDescent="0.25">
      <c r="A49" s="7" t="s">
        <v>138</v>
      </c>
      <c r="B49" s="7" t="s">
        <v>0</v>
      </c>
      <c r="C49" s="7">
        <v>61545</v>
      </c>
      <c r="D49" s="9" t="s">
        <v>37</v>
      </c>
      <c r="E49" s="9" t="s">
        <v>38</v>
      </c>
      <c r="F49" s="9">
        <v>47</v>
      </c>
      <c r="G49" s="9">
        <v>179774</v>
      </c>
      <c r="H49" s="9">
        <v>15543692</v>
      </c>
      <c r="I49" s="9">
        <v>24587</v>
      </c>
      <c r="J49" s="9">
        <v>64236</v>
      </c>
      <c r="K49" s="9">
        <v>0</v>
      </c>
      <c r="L49" s="9">
        <v>0</v>
      </c>
      <c r="M49" s="9">
        <v>2673</v>
      </c>
      <c r="N49" s="9">
        <v>324888</v>
      </c>
      <c r="O49" s="9">
        <v>0</v>
      </c>
      <c r="P49" s="9">
        <v>1082</v>
      </c>
      <c r="Q49" s="9">
        <v>0</v>
      </c>
      <c r="R49" s="9">
        <v>0</v>
      </c>
      <c r="S49" s="5"/>
      <c r="T49" s="5"/>
      <c r="U49" s="4">
        <f t="shared" si="2"/>
        <v>960</v>
      </c>
      <c r="V49" s="3">
        <f>((G49-G48)*'Z1 values'!C$5*'Z1 values'!$C$10)/'Z1 values'!$C$12</f>
        <v>5.2164459228515618E-3</v>
      </c>
      <c r="W49" s="3">
        <f>((H49-H48)*'Z1 values'!D$5*'Z1 values'!$C$10)/'Z1 values'!$C$12</f>
        <v>2.9744384765625E-2</v>
      </c>
      <c r="X49" s="3">
        <f>((I49-I48)*'Z1 values'!E$5*'Z1 values'!$C$10)/'Z1 values'!$C$12</f>
        <v>0</v>
      </c>
      <c r="Y49" s="3">
        <f>((J49-J48)*'Z1 values'!F$5*'Z1 values'!$C$10)/'Z1 values'!$C$12</f>
        <v>9.3116455078125007E-2</v>
      </c>
      <c r="Z49" s="6">
        <f t="shared" si="0"/>
        <v>0.12807728576660157</v>
      </c>
      <c r="AA49">
        <f t="shared" si="1"/>
        <v>16</v>
      </c>
    </row>
    <row r="50" spans="1:27" x14ac:dyDescent="0.25">
      <c r="A50" s="7" t="s">
        <v>139</v>
      </c>
      <c r="B50" s="7" t="s">
        <v>0</v>
      </c>
      <c r="C50" s="7">
        <v>62825</v>
      </c>
      <c r="D50" s="9" t="s">
        <v>37</v>
      </c>
      <c r="E50" s="9" t="s">
        <v>38</v>
      </c>
      <c r="F50" s="9">
        <v>48</v>
      </c>
      <c r="G50" s="9">
        <v>182382</v>
      </c>
      <c r="H50" s="9">
        <v>15868647</v>
      </c>
      <c r="I50" s="9">
        <v>24587</v>
      </c>
      <c r="J50" s="9">
        <v>65196</v>
      </c>
      <c r="K50" s="9">
        <v>0</v>
      </c>
      <c r="L50" s="9">
        <v>0</v>
      </c>
      <c r="M50" s="9">
        <v>2606</v>
      </c>
      <c r="N50" s="9">
        <v>324955</v>
      </c>
      <c r="O50" s="9">
        <v>0</v>
      </c>
      <c r="P50" s="9">
        <v>960</v>
      </c>
      <c r="Q50" s="9">
        <v>0</v>
      </c>
      <c r="R50" s="9">
        <v>0</v>
      </c>
      <c r="S50" s="5"/>
      <c r="T50" s="5"/>
      <c r="U50" s="4">
        <f t="shared" si="2"/>
        <v>980</v>
      </c>
      <c r="V50" s="3">
        <f>((G50-G49)*'Z1 values'!C$5*'Z1 values'!$C$10)/'Z1 values'!$C$12</f>
        <v>5.0857910156250005E-3</v>
      </c>
      <c r="W50" s="3">
        <f>((H50-H49)*'Z1 values'!D$5*'Z1 values'!$C$10)/'Z1 values'!$C$12</f>
        <v>2.9750518798828129E-2</v>
      </c>
      <c r="X50" s="3">
        <f>((I50-I49)*'Z1 values'!E$5*'Z1 values'!$C$10)/'Z1 values'!$C$12</f>
        <v>0</v>
      </c>
      <c r="Y50" s="3">
        <f>((J50-J49)*'Z1 values'!F$5*'Z1 values'!$C$10)/'Z1 values'!$C$12</f>
        <v>8.2617187499999994E-2</v>
      </c>
      <c r="Z50" s="6">
        <f t="shared" si="0"/>
        <v>0.11745349731445312</v>
      </c>
      <c r="AA50">
        <f t="shared" si="1"/>
        <v>16.333333333333332</v>
      </c>
    </row>
    <row r="51" spans="1:27" x14ac:dyDescent="0.25">
      <c r="A51" s="7" t="s">
        <v>140</v>
      </c>
      <c r="B51" s="7" t="s">
        <v>0</v>
      </c>
      <c r="C51" s="7">
        <v>64105</v>
      </c>
      <c r="D51" s="9" t="s">
        <v>37</v>
      </c>
      <c r="E51" s="9" t="s">
        <v>38</v>
      </c>
      <c r="F51" s="9">
        <v>49</v>
      </c>
      <c r="G51" s="9">
        <v>184998</v>
      </c>
      <c r="H51" s="9">
        <v>16193594</v>
      </c>
      <c r="I51" s="9">
        <v>24587</v>
      </c>
      <c r="J51" s="9">
        <v>66156</v>
      </c>
      <c r="K51" s="9">
        <v>0</v>
      </c>
      <c r="L51" s="9">
        <v>0</v>
      </c>
      <c r="M51" s="9">
        <v>2614</v>
      </c>
      <c r="N51" s="9">
        <v>324947</v>
      </c>
      <c r="O51" s="9">
        <v>0</v>
      </c>
      <c r="P51" s="9">
        <v>960</v>
      </c>
      <c r="Q51" s="9">
        <v>0</v>
      </c>
      <c r="R51" s="9">
        <v>0</v>
      </c>
      <c r="S51" s="5"/>
      <c r="T51" s="5"/>
      <c r="U51" s="4">
        <f t="shared" si="2"/>
        <v>1000</v>
      </c>
      <c r="V51" s="3">
        <f>((G51-G50)*'Z1 values'!C$5*'Z1 values'!$C$10)/'Z1 values'!$C$12</f>
        <v>5.1013916015624997E-3</v>
      </c>
      <c r="W51" s="3">
        <f>((H51-H50)*'Z1 values'!D$5*'Z1 values'!$C$10)/'Z1 values'!$C$12</f>
        <v>2.9749786376953125E-2</v>
      </c>
      <c r="X51" s="3">
        <f>((I51-I50)*'Z1 values'!E$5*'Z1 values'!$C$10)/'Z1 values'!$C$12</f>
        <v>0</v>
      </c>
      <c r="Y51" s="3">
        <f>((J51-J50)*'Z1 values'!F$5*'Z1 values'!$C$10)/'Z1 values'!$C$12</f>
        <v>8.2617187499999994E-2</v>
      </c>
      <c r="Z51" s="6">
        <f t="shared" si="0"/>
        <v>0.11746836547851562</v>
      </c>
      <c r="AA51">
        <f t="shared" si="1"/>
        <v>16.666666666666668</v>
      </c>
    </row>
    <row r="52" spans="1:27" x14ac:dyDescent="0.25">
      <c r="A52" s="7" t="s">
        <v>141</v>
      </c>
      <c r="B52" s="7" t="s">
        <v>0</v>
      </c>
      <c r="C52" s="7">
        <v>65385</v>
      </c>
      <c r="D52" s="9" t="s">
        <v>37</v>
      </c>
      <c r="E52" s="9" t="s">
        <v>38</v>
      </c>
      <c r="F52" s="9">
        <v>50</v>
      </c>
      <c r="G52" s="9">
        <v>192039</v>
      </c>
      <c r="H52" s="9">
        <v>16514118</v>
      </c>
      <c r="I52" s="9">
        <v>27322</v>
      </c>
      <c r="J52" s="9">
        <v>67145</v>
      </c>
      <c r="K52" s="9">
        <v>0</v>
      </c>
      <c r="L52" s="9">
        <v>0</v>
      </c>
      <c r="M52" s="9">
        <v>7039</v>
      </c>
      <c r="N52" s="9">
        <v>320524</v>
      </c>
      <c r="O52" s="9">
        <v>2735</v>
      </c>
      <c r="P52" s="9">
        <v>989</v>
      </c>
      <c r="Q52" s="9">
        <v>0</v>
      </c>
      <c r="R52" s="9">
        <v>0</v>
      </c>
      <c r="S52" s="5"/>
      <c r="T52" s="5"/>
      <c r="U52" s="4">
        <f t="shared" si="2"/>
        <v>1020</v>
      </c>
      <c r="V52" s="3">
        <f>((G52-G51)*'Z1 values'!C$5*'Z1 values'!$C$10)/'Z1 values'!$C$12</f>
        <v>1.3730465698242187E-2</v>
      </c>
      <c r="W52" s="3">
        <f>((H52-H51)*'Z1 values'!D$5*'Z1 values'!$C$10)/'Z1 values'!$C$12</f>
        <v>2.9344848632812504E-2</v>
      </c>
      <c r="X52" s="3">
        <f>((I52-I51)*'Z1 values'!E$5*'Z1 values'!$C$10)/'Z1 values'!$C$12</f>
        <v>0.21784515380859371</v>
      </c>
      <c r="Y52" s="3">
        <f>((J52-J51)*'Z1 values'!F$5*'Z1 values'!$C$10)/'Z1 values'!$C$12</f>
        <v>8.5112915039062514E-2</v>
      </c>
      <c r="Z52" s="6">
        <f t="shared" si="0"/>
        <v>0.34603338317871091</v>
      </c>
      <c r="AA52">
        <f t="shared" si="1"/>
        <v>17</v>
      </c>
    </row>
    <row r="53" spans="1:27" x14ac:dyDescent="0.25">
      <c r="A53" s="7" t="s">
        <v>142</v>
      </c>
      <c r="B53" s="7" t="s">
        <v>0</v>
      </c>
      <c r="C53" s="7">
        <v>66665</v>
      </c>
      <c r="D53" s="9" t="s">
        <v>37</v>
      </c>
      <c r="E53" s="9" t="s">
        <v>38</v>
      </c>
      <c r="F53" s="9">
        <v>51</v>
      </c>
      <c r="G53" s="9">
        <v>195004</v>
      </c>
      <c r="H53" s="9">
        <v>16838710</v>
      </c>
      <c r="I53" s="9">
        <v>27322</v>
      </c>
      <c r="J53" s="9">
        <v>68647</v>
      </c>
      <c r="K53" s="9">
        <v>0</v>
      </c>
      <c r="L53" s="9">
        <v>0</v>
      </c>
      <c r="M53" s="9">
        <v>2964</v>
      </c>
      <c r="N53" s="9">
        <v>324592</v>
      </c>
      <c r="O53" s="9">
        <v>0</v>
      </c>
      <c r="P53" s="9">
        <v>1502</v>
      </c>
      <c r="Q53" s="9">
        <v>0</v>
      </c>
      <c r="R53" s="9">
        <v>0</v>
      </c>
      <c r="S53" s="5"/>
      <c r="T53" s="5"/>
      <c r="U53" s="4">
        <f t="shared" si="2"/>
        <v>1040</v>
      </c>
      <c r="V53" s="3">
        <f>((G53-G52)*'Z1 values'!C$5*'Z1 values'!$C$10)/'Z1 values'!$C$12</f>
        <v>5.781967163085937E-3</v>
      </c>
      <c r="W53" s="3">
        <f>((H53-H52)*'Z1 values'!D$5*'Z1 values'!$C$10)/'Z1 values'!$C$12</f>
        <v>2.9717285156250002E-2</v>
      </c>
      <c r="X53" s="3">
        <f>((I53-I52)*'Z1 values'!E$5*'Z1 values'!$C$10)/'Z1 values'!$C$12</f>
        <v>0</v>
      </c>
      <c r="Y53" s="3">
        <f>((J53-J52)*'Z1 values'!F$5*'Z1 values'!$C$10)/'Z1 values'!$C$12</f>
        <v>0.12926147460937501</v>
      </c>
      <c r="Z53" s="6">
        <f t="shared" si="0"/>
        <v>0.16476072692871097</v>
      </c>
      <c r="AA53">
        <f t="shared" si="1"/>
        <v>17.333333333333332</v>
      </c>
    </row>
    <row r="54" spans="1:27" x14ac:dyDescent="0.25">
      <c r="A54" s="7" t="s">
        <v>143</v>
      </c>
      <c r="B54" s="7" t="s">
        <v>0</v>
      </c>
      <c r="C54" s="7">
        <v>67945</v>
      </c>
      <c r="D54" s="9" t="s">
        <v>37</v>
      </c>
      <c r="E54" s="9" t="s">
        <v>38</v>
      </c>
      <c r="F54" s="9">
        <v>52</v>
      </c>
      <c r="G54" s="9">
        <v>197894</v>
      </c>
      <c r="H54" s="9">
        <v>17163385</v>
      </c>
      <c r="I54" s="9">
        <v>27322</v>
      </c>
      <c r="J54" s="9">
        <v>70008</v>
      </c>
      <c r="K54" s="9">
        <v>0</v>
      </c>
      <c r="L54" s="9">
        <v>0</v>
      </c>
      <c r="M54" s="9">
        <v>2888</v>
      </c>
      <c r="N54" s="9">
        <v>324675</v>
      </c>
      <c r="O54" s="9">
        <v>0</v>
      </c>
      <c r="P54" s="9">
        <v>1361</v>
      </c>
      <c r="Q54" s="9">
        <v>0</v>
      </c>
      <c r="R54" s="9">
        <v>0</v>
      </c>
      <c r="S54" s="5"/>
      <c r="T54" s="5"/>
      <c r="U54" s="4">
        <f t="shared" si="2"/>
        <v>1060</v>
      </c>
      <c r="V54" s="3">
        <f>((G54-G53)*'Z1 values'!C$5*'Z1 values'!$C$10)/'Z1 values'!$C$12</f>
        <v>5.6357116699218748E-3</v>
      </c>
      <c r="W54" s="3">
        <f>((H54-H53)*'Z1 values'!D$5*'Z1 values'!$C$10)/'Z1 values'!$C$12</f>
        <v>2.9724884033203124E-2</v>
      </c>
      <c r="X54" s="3">
        <f>((I54-I53)*'Z1 values'!E$5*'Z1 values'!$C$10)/'Z1 values'!$C$12</f>
        <v>0</v>
      </c>
      <c r="Y54" s="3">
        <f>((J54-J53)*'Z1 values'!F$5*'Z1 values'!$C$10)/'Z1 values'!$C$12</f>
        <v>0.11712707519531249</v>
      </c>
      <c r="Z54" s="6">
        <f t="shared" si="0"/>
        <v>0.15248767089843748</v>
      </c>
      <c r="AA54">
        <f t="shared" si="1"/>
        <v>17.666666666666668</v>
      </c>
    </row>
    <row r="55" spans="1:27" x14ac:dyDescent="0.25">
      <c r="A55" s="7" t="s">
        <v>144</v>
      </c>
      <c r="B55" s="7" t="s">
        <v>0</v>
      </c>
      <c r="C55" s="7">
        <v>69225</v>
      </c>
      <c r="D55" s="9" t="s">
        <v>37</v>
      </c>
      <c r="E55" s="9" t="s">
        <v>38</v>
      </c>
      <c r="F55" s="9">
        <v>53</v>
      </c>
      <c r="G55" s="9">
        <v>200678</v>
      </c>
      <c r="H55" s="9">
        <v>17488162</v>
      </c>
      <c r="I55" s="9">
        <v>27322</v>
      </c>
      <c r="J55" s="9">
        <v>71266</v>
      </c>
      <c r="K55" s="9">
        <v>0</v>
      </c>
      <c r="L55" s="9">
        <v>0</v>
      </c>
      <c r="M55" s="9">
        <v>2783</v>
      </c>
      <c r="N55" s="9">
        <v>324777</v>
      </c>
      <c r="O55" s="9">
        <v>0</v>
      </c>
      <c r="P55" s="9">
        <v>1258</v>
      </c>
      <c r="Q55" s="9">
        <v>0</v>
      </c>
      <c r="R55" s="9">
        <v>0</v>
      </c>
      <c r="S55" s="5"/>
      <c r="T55" s="5"/>
      <c r="U55" s="4">
        <f t="shared" si="2"/>
        <v>1080</v>
      </c>
      <c r="V55" s="3">
        <f>((G55-G54)*'Z1 values'!C$5*'Z1 values'!$C$10)/'Z1 values'!$C$12</f>
        <v>5.4290039062499995E-3</v>
      </c>
      <c r="W55" s="3">
        <f>((H55-H54)*'Z1 values'!D$5*'Z1 values'!$C$10)/'Z1 values'!$C$12</f>
        <v>2.9734222412109372E-2</v>
      </c>
      <c r="X55" s="3">
        <f>((I55-I54)*'Z1 values'!E$5*'Z1 values'!$C$10)/'Z1 values'!$C$12</f>
        <v>0</v>
      </c>
      <c r="Y55" s="3">
        <f>((J55-J54)*'Z1 values'!F$5*'Z1 values'!$C$10)/'Z1 values'!$C$12</f>
        <v>0.10826293945312501</v>
      </c>
      <c r="Z55" s="6">
        <f t="shared" si="0"/>
        <v>0.14342616577148437</v>
      </c>
      <c r="AA55">
        <f t="shared" si="1"/>
        <v>18</v>
      </c>
    </row>
    <row r="56" spans="1:27" x14ac:dyDescent="0.25">
      <c r="A56" s="7" t="s">
        <v>145</v>
      </c>
      <c r="B56" s="7" t="s">
        <v>0</v>
      </c>
      <c r="C56" s="7">
        <v>70505</v>
      </c>
      <c r="D56" s="9" t="s">
        <v>37</v>
      </c>
      <c r="E56" s="9" t="s">
        <v>38</v>
      </c>
      <c r="F56" s="9">
        <v>54</v>
      </c>
      <c r="G56" s="9">
        <v>203287</v>
      </c>
      <c r="H56" s="9">
        <v>17813116</v>
      </c>
      <c r="I56" s="9">
        <v>27322</v>
      </c>
      <c r="J56" s="9">
        <v>72226</v>
      </c>
      <c r="K56" s="9">
        <v>0</v>
      </c>
      <c r="L56" s="9">
        <v>0</v>
      </c>
      <c r="M56" s="9">
        <v>2607</v>
      </c>
      <c r="N56" s="9">
        <v>324954</v>
      </c>
      <c r="O56" s="9">
        <v>0</v>
      </c>
      <c r="P56" s="9">
        <v>960</v>
      </c>
      <c r="Q56" s="9">
        <v>0</v>
      </c>
      <c r="R56" s="9">
        <v>0</v>
      </c>
      <c r="S56" s="5"/>
      <c r="T56" s="5"/>
      <c r="U56" s="4">
        <f t="shared" si="2"/>
        <v>1100</v>
      </c>
      <c r="V56" s="3">
        <f>((G56-G55)*'Z1 values'!C$5*'Z1 values'!$C$10)/'Z1 values'!$C$12</f>
        <v>5.0877410888671868E-3</v>
      </c>
      <c r="W56" s="3">
        <f>((H56-H55)*'Z1 values'!D$5*'Z1 values'!$C$10)/'Z1 values'!$C$12</f>
        <v>2.9750427246093746E-2</v>
      </c>
      <c r="X56" s="3">
        <f>((I56-I55)*'Z1 values'!E$5*'Z1 values'!$C$10)/'Z1 values'!$C$12</f>
        <v>0</v>
      </c>
      <c r="Y56" s="3">
        <f>((J56-J55)*'Z1 values'!F$5*'Z1 values'!$C$10)/'Z1 values'!$C$12</f>
        <v>8.2617187499999994E-2</v>
      </c>
      <c r="Z56" s="6">
        <f t="shared" si="0"/>
        <v>0.11745535583496092</v>
      </c>
      <c r="AA56">
        <f t="shared" si="1"/>
        <v>18.333333333333332</v>
      </c>
    </row>
    <row r="57" spans="1:27" x14ac:dyDescent="0.25">
      <c r="A57" s="7" t="s">
        <v>146</v>
      </c>
      <c r="B57" s="7" t="s">
        <v>0</v>
      </c>
      <c r="C57" s="7">
        <v>71785</v>
      </c>
      <c r="D57" s="9" t="s">
        <v>37</v>
      </c>
      <c r="E57" s="9" t="s">
        <v>38</v>
      </c>
      <c r="F57" s="9">
        <v>55</v>
      </c>
      <c r="G57" s="9">
        <v>206026</v>
      </c>
      <c r="H57" s="9">
        <v>18137941</v>
      </c>
      <c r="I57" s="9">
        <v>27322</v>
      </c>
      <c r="J57" s="9">
        <v>73413</v>
      </c>
      <c r="K57" s="9">
        <v>0</v>
      </c>
      <c r="L57" s="9">
        <v>0</v>
      </c>
      <c r="M57" s="9">
        <v>2737</v>
      </c>
      <c r="N57" s="9">
        <v>324825</v>
      </c>
      <c r="O57" s="9">
        <v>0</v>
      </c>
      <c r="P57" s="9">
        <v>1187</v>
      </c>
      <c r="Q57" s="9">
        <v>0</v>
      </c>
      <c r="R57" s="9">
        <v>0</v>
      </c>
      <c r="S57" s="5"/>
      <c r="T57" s="5"/>
      <c r="U57" s="4">
        <f t="shared" si="2"/>
        <v>1120</v>
      </c>
      <c r="V57" s="3">
        <f>((G57-G56)*'Z1 values'!C$5*'Z1 values'!$C$10)/'Z1 values'!$C$12</f>
        <v>5.3412506103515623E-3</v>
      </c>
      <c r="W57" s="3">
        <f>((H57-H56)*'Z1 values'!D$5*'Z1 values'!$C$10)/'Z1 values'!$C$12</f>
        <v>2.9738616943359376E-2</v>
      </c>
      <c r="X57" s="3">
        <f>((I57-I56)*'Z1 values'!E$5*'Z1 values'!$C$10)/'Z1 values'!$C$12</f>
        <v>0</v>
      </c>
      <c r="Y57" s="3">
        <f>((J57-J56)*'Z1 values'!F$5*'Z1 values'!$C$10)/'Z1 values'!$C$12</f>
        <v>0.1021527099609375</v>
      </c>
      <c r="Z57" s="6">
        <f t="shared" si="0"/>
        <v>0.13723257751464846</v>
      </c>
      <c r="AA57">
        <f t="shared" si="1"/>
        <v>18.666666666666668</v>
      </c>
    </row>
    <row r="58" spans="1:27" x14ac:dyDescent="0.25">
      <c r="A58" s="7" t="s">
        <v>147</v>
      </c>
      <c r="B58" s="7" t="s">
        <v>0</v>
      </c>
      <c r="C58" s="7">
        <v>73065</v>
      </c>
      <c r="D58" s="9" t="s">
        <v>37</v>
      </c>
      <c r="E58" s="9" t="s">
        <v>38</v>
      </c>
      <c r="F58" s="9">
        <v>56</v>
      </c>
      <c r="G58" s="9">
        <v>208841</v>
      </c>
      <c r="H58" s="9">
        <v>18462688</v>
      </c>
      <c r="I58" s="9">
        <v>27322</v>
      </c>
      <c r="J58" s="9">
        <v>74584</v>
      </c>
      <c r="K58" s="9">
        <v>0</v>
      </c>
      <c r="L58" s="9">
        <v>0</v>
      </c>
      <c r="M58" s="9">
        <v>2814</v>
      </c>
      <c r="N58" s="9">
        <v>324747</v>
      </c>
      <c r="O58" s="9">
        <v>0</v>
      </c>
      <c r="P58" s="9">
        <v>1171</v>
      </c>
      <c r="Q58" s="9">
        <v>0</v>
      </c>
      <c r="R58" s="9">
        <v>0</v>
      </c>
      <c r="S58" s="5"/>
      <c r="T58" s="5"/>
      <c r="U58" s="4">
        <f t="shared" si="2"/>
        <v>1140</v>
      </c>
      <c r="V58" s="3">
        <f>((G58-G57)*'Z1 values'!C$5*'Z1 values'!$C$10)/'Z1 values'!$C$12</f>
        <v>5.4894561767578126E-3</v>
      </c>
      <c r="W58" s="3">
        <f>((H58-H57)*'Z1 values'!D$5*'Z1 values'!$C$10)/'Z1 values'!$C$12</f>
        <v>2.9731475830078125E-2</v>
      </c>
      <c r="X58" s="3">
        <f>((I58-I57)*'Z1 values'!E$5*'Z1 values'!$C$10)/'Z1 values'!$C$12</f>
        <v>0</v>
      </c>
      <c r="Y58" s="3">
        <f>((J58-J57)*'Z1 values'!F$5*'Z1 values'!$C$10)/'Z1 values'!$C$12</f>
        <v>0.10077575683593749</v>
      </c>
      <c r="Z58" s="6">
        <f t="shared" si="0"/>
        <v>0.13599668884277344</v>
      </c>
      <c r="AA58">
        <f t="shared" si="1"/>
        <v>19</v>
      </c>
    </row>
    <row r="59" spans="1:27" x14ac:dyDescent="0.25">
      <c r="A59" s="7" t="s">
        <v>148</v>
      </c>
      <c r="B59" s="7" t="s">
        <v>0</v>
      </c>
      <c r="C59" s="7">
        <v>74345</v>
      </c>
      <c r="D59" s="9" t="s">
        <v>37</v>
      </c>
      <c r="E59" s="9" t="s">
        <v>38</v>
      </c>
      <c r="F59" s="9">
        <v>57</v>
      </c>
      <c r="G59" s="9">
        <v>211610</v>
      </c>
      <c r="H59" s="9">
        <v>18787483</v>
      </c>
      <c r="I59" s="9">
        <v>27322</v>
      </c>
      <c r="J59" s="9">
        <v>75900</v>
      </c>
      <c r="K59" s="9">
        <v>0</v>
      </c>
      <c r="L59" s="9">
        <v>0</v>
      </c>
      <c r="M59" s="9">
        <v>2767</v>
      </c>
      <c r="N59" s="9">
        <v>324795</v>
      </c>
      <c r="O59" s="9">
        <v>0</v>
      </c>
      <c r="P59" s="9">
        <v>1316</v>
      </c>
      <c r="Q59" s="9">
        <v>0</v>
      </c>
      <c r="R59" s="9">
        <v>0</v>
      </c>
      <c r="S59" s="5"/>
      <c r="T59" s="5"/>
      <c r="U59" s="4">
        <f t="shared" si="2"/>
        <v>1160</v>
      </c>
      <c r="V59" s="3">
        <f>((G59-G58)*'Z1 values'!C$5*'Z1 values'!$C$10)/'Z1 values'!$C$12</f>
        <v>5.3997528076171874E-3</v>
      </c>
      <c r="W59" s="3">
        <f>((H59-H58)*'Z1 values'!D$5*'Z1 values'!$C$10)/'Z1 values'!$C$12</f>
        <v>2.9735870361328125E-2</v>
      </c>
      <c r="X59" s="3">
        <f>((I59-I58)*'Z1 values'!E$5*'Z1 values'!$C$10)/'Z1 values'!$C$12</f>
        <v>0</v>
      </c>
      <c r="Y59" s="3">
        <f>((J59-J58)*'Z1 values'!F$5*'Z1 values'!$C$10)/'Z1 values'!$C$12</f>
        <v>0.11325439453125</v>
      </c>
      <c r="Z59" s="6">
        <f t="shared" si="0"/>
        <v>0.1483900177001953</v>
      </c>
      <c r="AA59">
        <f t="shared" si="1"/>
        <v>19.333333333333332</v>
      </c>
    </row>
    <row r="60" spans="1:27" x14ac:dyDescent="0.25">
      <c r="A60" s="7" t="s">
        <v>149</v>
      </c>
      <c r="B60" s="7" t="s">
        <v>0</v>
      </c>
      <c r="C60" s="7">
        <v>75625</v>
      </c>
      <c r="D60" s="9" t="s">
        <v>37</v>
      </c>
      <c r="E60" s="9" t="s">
        <v>38</v>
      </c>
      <c r="F60" s="9">
        <v>58</v>
      </c>
      <c r="G60" s="9">
        <v>214401</v>
      </c>
      <c r="H60" s="9">
        <v>19112257</v>
      </c>
      <c r="I60" s="9">
        <v>27322</v>
      </c>
      <c r="J60" s="9">
        <v>77557</v>
      </c>
      <c r="K60" s="9">
        <v>0</v>
      </c>
      <c r="L60" s="9">
        <v>0</v>
      </c>
      <c r="M60" s="9">
        <v>2789</v>
      </c>
      <c r="N60" s="9">
        <v>324774</v>
      </c>
      <c r="O60" s="9">
        <v>0</v>
      </c>
      <c r="P60" s="9">
        <v>1657</v>
      </c>
      <c r="Q60" s="9">
        <v>0</v>
      </c>
      <c r="R60" s="9">
        <v>0</v>
      </c>
      <c r="S60" s="5"/>
      <c r="T60" s="5"/>
      <c r="U60" s="4">
        <f t="shared" si="2"/>
        <v>1180</v>
      </c>
      <c r="V60" s="3">
        <f>((G60-G59)*'Z1 values'!C$5*'Z1 values'!$C$10)/'Z1 values'!$C$12</f>
        <v>5.4426544189453124E-3</v>
      </c>
      <c r="W60" s="3">
        <f>((H60-H59)*'Z1 values'!D$5*'Z1 values'!$C$10)/'Z1 values'!$C$12</f>
        <v>2.9733947753906254E-2</v>
      </c>
      <c r="X60" s="3">
        <f>((I60-I59)*'Z1 values'!E$5*'Z1 values'!$C$10)/'Z1 values'!$C$12</f>
        <v>0</v>
      </c>
      <c r="Y60" s="3">
        <f>((J60-J59)*'Z1 values'!F$5*'Z1 values'!$C$10)/'Z1 values'!$C$12</f>
        <v>0.14260070800781249</v>
      </c>
      <c r="Z60" s="6">
        <f t="shared" si="0"/>
        <v>0.17777731018066406</v>
      </c>
      <c r="AA60">
        <f t="shared" si="1"/>
        <v>19.666666666666668</v>
      </c>
    </row>
    <row r="61" spans="1:27" x14ac:dyDescent="0.25">
      <c r="A61" s="7" t="s">
        <v>150</v>
      </c>
      <c r="B61" s="7" t="s">
        <v>0</v>
      </c>
      <c r="C61" s="7">
        <v>76905</v>
      </c>
      <c r="D61" s="9" t="s">
        <v>37</v>
      </c>
      <c r="E61" s="9" t="s">
        <v>38</v>
      </c>
      <c r="F61" s="9">
        <v>59</v>
      </c>
      <c r="G61" s="9">
        <v>217077</v>
      </c>
      <c r="H61" s="9">
        <v>19437145</v>
      </c>
      <c r="I61" s="9">
        <v>27322</v>
      </c>
      <c r="J61" s="9">
        <v>78599</v>
      </c>
      <c r="K61" s="9">
        <v>0</v>
      </c>
      <c r="L61" s="9">
        <v>0</v>
      </c>
      <c r="M61" s="9">
        <v>2674</v>
      </c>
      <c r="N61" s="9">
        <v>324888</v>
      </c>
      <c r="O61" s="9">
        <v>0</v>
      </c>
      <c r="P61" s="9">
        <v>1042</v>
      </c>
      <c r="Q61" s="9">
        <v>0</v>
      </c>
      <c r="R61" s="9">
        <v>0</v>
      </c>
      <c r="S61" s="5"/>
      <c r="T61" s="5"/>
      <c r="U61" s="4">
        <f t="shared" si="2"/>
        <v>1200</v>
      </c>
      <c r="V61" s="3">
        <f>((G61-G60)*'Z1 values'!C$5*'Z1 values'!$C$10)/'Z1 values'!$C$12</f>
        <v>5.2183959960937498E-3</v>
      </c>
      <c r="W61" s="3">
        <f>((H61-H60)*'Z1 values'!D$5*'Z1 values'!$C$10)/'Z1 values'!$C$12</f>
        <v>2.9744384765625E-2</v>
      </c>
      <c r="X61" s="3">
        <f>((I61-I60)*'Z1 values'!E$5*'Z1 values'!$C$10)/'Z1 values'!$C$12</f>
        <v>0</v>
      </c>
      <c r="Y61" s="3">
        <f>((J61-J60)*'Z1 values'!F$5*'Z1 values'!$C$10)/'Z1 values'!$C$12</f>
        <v>8.9674072265625002E-2</v>
      </c>
      <c r="Z61" s="6">
        <f t="shared" si="0"/>
        <v>0.12463685302734376</v>
      </c>
      <c r="AA61">
        <f t="shared" si="1"/>
        <v>20</v>
      </c>
    </row>
    <row r="62" spans="1:27" x14ac:dyDescent="0.25">
      <c r="A62" s="7" t="s">
        <v>151</v>
      </c>
      <c r="B62" s="7" t="s">
        <v>0</v>
      </c>
      <c r="C62" s="7">
        <v>78185</v>
      </c>
      <c r="D62" s="9" t="s">
        <v>37</v>
      </c>
      <c r="E62" s="9" t="s">
        <v>38</v>
      </c>
      <c r="F62" s="9">
        <v>60</v>
      </c>
      <c r="G62" s="9">
        <v>226024</v>
      </c>
      <c r="H62" s="9">
        <v>19755753</v>
      </c>
      <c r="I62" s="9">
        <v>30762</v>
      </c>
      <c r="J62" s="9">
        <v>82034</v>
      </c>
      <c r="K62" s="9">
        <v>0</v>
      </c>
      <c r="L62" s="9">
        <v>0</v>
      </c>
      <c r="M62" s="9">
        <v>8945</v>
      </c>
      <c r="N62" s="9">
        <v>318608</v>
      </c>
      <c r="O62" s="9">
        <v>3440</v>
      </c>
      <c r="P62" s="9">
        <v>3435</v>
      </c>
      <c r="Q62" s="9">
        <v>0</v>
      </c>
      <c r="R62" s="9">
        <v>0</v>
      </c>
      <c r="S62" s="5"/>
      <c r="T62" s="5"/>
      <c r="U62" s="4">
        <f t="shared" si="2"/>
        <v>1220</v>
      </c>
      <c r="V62" s="3">
        <f>((G62-G61)*'Z1 values'!C$5*'Z1 values'!$C$10)/'Z1 values'!$C$12</f>
        <v>1.7447305297851563E-2</v>
      </c>
      <c r="W62" s="3">
        <f>((H62-H61)*'Z1 values'!D$5*'Z1 values'!$C$10)/'Z1 values'!$C$12</f>
        <v>2.9169433593749999E-2</v>
      </c>
      <c r="X62" s="3">
        <f>((I62-I61)*'Z1 values'!E$5*'Z1 values'!$C$10)/'Z1 values'!$C$12</f>
        <v>0.27399902343749993</v>
      </c>
      <c r="Y62" s="3">
        <f>((J62-J61)*'Z1 values'!F$5*'Z1 values'!$C$10)/'Z1 values'!$C$12</f>
        <v>0.29561462402343752</v>
      </c>
      <c r="Z62" s="6">
        <f t="shared" si="0"/>
        <v>0.61623038635253902</v>
      </c>
      <c r="AA62">
        <f t="shared" si="1"/>
        <v>20.333333333333332</v>
      </c>
    </row>
    <row r="63" spans="1:27" x14ac:dyDescent="0.25">
      <c r="A63" s="7" t="s">
        <v>152</v>
      </c>
      <c r="B63" s="7" t="s">
        <v>0</v>
      </c>
      <c r="C63" s="7">
        <v>79465</v>
      </c>
      <c r="D63" s="9" t="s">
        <v>37</v>
      </c>
      <c r="E63" s="9" t="s">
        <v>38</v>
      </c>
      <c r="F63" s="9">
        <v>61</v>
      </c>
      <c r="G63" s="9">
        <v>235367</v>
      </c>
      <c r="H63" s="9">
        <v>20073924</v>
      </c>
      <c r="I63" s="9">
        <v>33709</v>
      </c>
      <c r="J63" s="9">
        <v>85786</v>
      </c>
      <c r="K63" s="9">
        <v>0</v>
      </c>
      <c r="L63" s="9">
        <v>0</v>
      </c>
      <c r="M63" s="9">
        <v>9341</v>
      </c>
      <c r="N63" s="9">
        <v>318171</v>
      </c>
      <c r="O63" s="9">
        <v>2947</v>
      </c>
      <c r="P63" s="9">
        <v>3752</v>
      </c>
      <c r="Q63" s="9">
        <v>0</v>
      </c>
      <c r="R63" s="9">
        <v>0</v>
      </c>
      <c r="S63" s="5"/>
      <c r="T63" s="5"/>
      <c r="U63" s="4">
        <f t="shared" si="2"/>
        <v>1240</v>
      </c>
      <c r="V63" s="3">
        <f>((G63-G62)*'Z1 values'!C$5*'Z1 values'!$C$10)/'Z1 values'!$C$12</f>
        <v>1.8219534301757812E-2</v>
      </c>
      <c r="W63" s="3">
        <f>((H63-H62)*'Z1 values'!D$5*'Z1 values'!$C$10)/'Z1 values'!$C$12</f>
        <v>2.9129425048828129E-2</v>
      </c>
      <c r="X63" s="3">
        <f>((I63-I62)*'Z1 values'!E$5*'Z1 values'!$C$10)/'Z1 values'!$C$12</f>
        <v>0.23473114013671875</v>
      </c>
      <c r="Y63" s="3">
        <f>((J63-J62)*'Z1 values'!F$5*'Z1 values'!$C$10)/'Z1 values'!$C$12</f>
        <v>0.32289550781250004</v>
      </c>
      <c r="Z63" s="6">
        <f t="shared" si="0"/>
        <v>0.60497560729980471</v>
      </c>
      <c r="AA63">
        <f t="shared" si="1"/>
        <v>20.666666666666668</v>
      </c>
    </row>
    <row r="64" spans="1:27" x14ac:dyDescent="0.25">
      <c r="A64" s="7" t="s">
        <v>153</v>
      </c>
      <c r="B64" s="7" t="s">
        <v>0</v>
      </c>
      <c r="C64" s="7">
        <v>80745</v>
      </c>
      <c r="D64" s="9" t="s">
        <v>37</v>
      </c>
      <c r="E64" s="9" t="s">
        <v>38</v>
      </c>
      <c r="F64" s="9">
        <v>62</v>
      </c>
      <c r="G64" s="9">
        <v>238258</v>
      </c>
      <c r="H64" s="9">
        <v>20398597</v>
      </c>
      <c r="I64" s="9">
        <v>33709</v>
      </c>
      <c r="J64" s="9">
        <v>87578</v>
      </c>
      <c r="K64" s="9">
        <v>0</v>
      </c>
      <c r="L64" s="9">
        <v>0</v>
      </c>
      <c r="M64" s="9">
        <v>2889</v>
      </c>
      <c r="N64" s="9">
        <v>324673</v>
      </c>
      <c r="O64" s="9">
        <v>0</v>
      </c>
      <c r="P64" s="9">
        <v>1792</v>
      </c>
      <c r="Q64" s="9">
        <v>0</v>
      </c>
      <c r="R64" s="9">
        <v>0</v>
      </c>
      <c r="S64" s="5"/>
      <c r="T64" s="5"/>
      <c r="U64" s="4">
        <f t="shared" si="2"/>
        <v>1260</v>
      </c>
      <c r="V64" s="3">
        <f>((G64-G63)*'Z1 values'!C$5*'Z1 values'!$C$10)/'Z1 values'!$C$12</f>
        <v>5.6376617431640628E-3</v>
      </c>
      <c r="W64" s="3">
        <f>((H64-H63)*'Z1 values'!D$5*'Z1 values'!$C$10)/'Z1 values'!$C$12</f>
        <v>2.9724700927734375E-2</v>
      </c>
      <c r="X64" s="3">
        <f>((I64-I63)*'Z1 values'!E$5*'Z1 values'!$C$10)/'Z1 values'!$C$12</f>
        <v>0</v>
      </c>
      <c r="Y64" s="3">
        <f>((J64-J63)*'Z1 values'!F$5*'Z1 values'!$C$10)/'Z1 values'!$C$12</f>
        <v>0.15421874999999999</v>
      </c>
      <c r="Z64" s="6">
        <f t="shared" si="0"/>
        <v>0.18958111267089842</v>
      </c>
      <c r="AA64">
        <f t="shared" si="1"/>
        <v>21</v>
      </c>
    </row>
    <row r="65" spans="1:27" x14ac:dyDescent="0.25">
      <c r="A65" s="7" t="s">
        <v>154</v>
      </c>
      <c r="B65" s="7" t="s">
        <v>0</v>
      </c>
      <c r="C65" s="7">
        <v>82025</v>
      </c>
      <c r="D65" s="9" t="s">
        <v>37</v>
      </c>
      <c r="E65" s="9" t="s">
        <v>38</v>
      </c>
      <c r="F65" s="9">
        <v>63</v>
      </c>
      <c r="G65" s="9">
        <v>241024</v>
      </c>
      <c r="H65" s="9">
        <v>20723390</v>
      </c>
      <c r="I65" s="9">
        <v>33709</v>
      </c>
      <c r="J65" s="9">
        <v>88849</v>
      </c>
      <c r="K65" s="9">
        <v>0</v>
      </c>
      <c r="L65" s="9">
        <v>0</v>
      </c>
      <c r="M65" s="9">
        <v>2764</v>
      </c>
      <c r="N65" s="9">
        <v>324793</v>
      </c>
      <c r="O65" s="9">
        <v>0</v>
      </c>
      <c r="P65" s="9">
        <v>1271</v>
      </c>
      <c r="Q65" s="9">
        <v>0</v>
      </c>
      <c r="R65" s="9">
        <v>0</v>
      </c>
      <c r="S65" s="5"/>
      <c r="T65" s="5"/>
      <c r="U65" s="4">
        <f t="shared" si="2"/>
        <v>1280</v>
      </c>
      <c r="V65" s="3">
        <f>((G65-G64)*'Z1 values'!C$5*'Z1 values'!$C$10)/'Z1 values'!$C$12</f>
        <v>5.3939025878906258E-3</v>
      </c>
      <c r="W65" s="3">
        <f>((H65-H64)*'Z1 values'!D$5*'Z1 values'!$C$10)/'Z1 values'!$C$12</f>
        <v>2.9735687255859379E-2</v>
      </c>
      <c r="X65" s="3">
        <f>((I65-I64)*'Z1 values'!E$5*'Z1 values'!$C$10)/'Z1 values'!$C$12</f>
        <v>0</v>
      </c>
      <c r="Y65" s="3">
        <f>((J65-J64)*'Z1 values'!F$5*'Z1 values'!$C$10)/'Z1 values'!$C$12</f>
        <v>0.10938171386718749</v>
      </c>
      <c r="Z65" s="6">
        <f t="shared" si="0"/>
        <v>0.14451130371093751</v>
      </c>
      <c r="AA65">
        <f t="shared" si="1"/>
        <v>21.333333333333332</v>
      </c>
    </row>
    <row r="66" spans="1:27" x14ac:dyDescent="0.25">
      <c r="A66" s="7" t="s">
        <v>155</v>
      </c>
      <c r="B66" s="7" t="s">
        <v>0</v>
      </c>
      <c r="C66" s="7">
        <v>83305</v>
      </c>
      <c r="D66" s="9" t="s">
        <v>37</v>
      </c>
      <c r="E66" s="9" t="s">
        <v>38</v>
      </c>
      <c r="F66" s="9">
        <v>64</v>
      </c>
      <c r="G66" s="9">
        <v>243701</v>
      </c>
      <c r="H66" s="9">
        <v>21048276</v>
      </c>
      <c r="I66" s="9">
        <v>33709</v>
      </c>
      <c r="J66" s="9">
        <v>89889</v>
      </c>
      <c r="K66" s="9">
        <v>0</v>
      </c>
      <c r="L66" s="9">
        <v>0</v>
      </c>
      <c r="M66" s="9">
        <v>2675</v>
      </c>
      <c r="N66" s="9">
        <v>324886</v>
      </c>
      <c r="O66" s="9">
        <v>0</v>
      </c>
      <c r="P66" s="9">
        <v>1040</v>
      </c>
      <c r="Q66" s="9">
        <v>0</v>
      </c>
      <c r="R66" s="9">
        <v>0</v>
      </c>
      <c r="S66" s="5"/>
      <c r="T66" s="5"/>
      <c r="U66" s="4">
        <f t="shared" si="2"/>
        <v>1300</v>
      </c>
      <c r="V66" s="3">
        <f>((G66-G65)*'Z1 values'!C$5*'Z1 values'!$C$10)/'Z1 values'!$C$12</f>
        <v>5.2203460693359379E-3</v>
      </c>
      <c r="W66" s="3">
        <f>((H66-H65)*'Z1 values'!D$5*'Z1 values'!$C$10)/'Z1 values'!$C$12</f>
        <v>2.974420166015625E-2</v>
      </c>
      <c r="X66" s="3">
        <f>((I66-I65)*'Z1 values'!E$5*'Z1 values'!$C$10)/'Z1 values'!$C$12</f>
        <v>0</v>
      </c>
      <c r="Y66" s="3">
        <f>((J66-J65)*'Z1 values'!F$5*'Z1 values'!$C$10)/'Z1 values'!$C$12</f>
        <v>8.9501953125000006E-2</v>
      </c>
      <c r="Z66" s="6">
        <f t="shared" si="0"/>
        <v>0.12446650085449219</v>
      </c>
      <c r="AA66">
        <f t="shared" si="1"/>
        <v>21.666666666666668</v>
      </c>
    </row>
    <row r="67" spans="1:27" x14ac:dyDescent="0.25">
      <c r="A67" s="7" t="s">
        <v>156</v>
      </c>
      <c r="B67" s="7" t="s">
        <v>0</v>
      </c>
      <c r="C67" s="7">
        <v>84585</v>
      </c>
      <c r="D67" s="9" t="s">
        <v>37</v>
      </c>
      <c r="E67" s="9" t="s">
        <v>38</v>
      </c>
      <c r="F67" s="9">
        <v>65</v>
      </c>
      <c r="G67" s="9">
        <v>246324</v>
      </c>
      <c r="H67" s="9">
        <v>21373216</v>
      </c>
      <c r="I67" s="9">
        <v>33709</v>
      </c>
      <c r="J67" s="9">
        <v>90849</v>
      </c>
      <c r="K67" s="9">
        <v>0</v>
      </c>
      <c r="L67" s="9">
        <v>0</v>
      </c>
      <c r="M67" s="9">
        <v>2621</v>
      </c>
      <c r="N67" s="9">
        <v>324940</v>
      </c>
      <c r="O67" s="9">
        <v>0</v>
      </c>
      <c r="P67" s="9">
        <v>960</v>
      </c>
      <c r="Q67" s="9">
        <v>0</v>
      </c>
      <c r="R67" s="9">
        <v>0</v>
      </c>
      <c r="S67" s="5"/>
      <c r="T67" s="5"/>
      <c r="U67" s="4">
        <f t="shared" si="2"/>
        <v>1320</v>
      </c>
      <c r="V67" s="3">
        <f>((G67-G66)*'Z1 values'!C$5*'Z1 values'!$C$10)/'Z1 values'!$C$12</f>
        <v>5.1150421142578117E-3</v>
      </c>
      <c r="W67" s="3">
        <f>((H67-H66)*'Z1 values'!D$5*'Z1 values'!$C$10)/'Z1 values'!$C$12</f>
        <v>2.9749145507812502E-2</v>
      </c>
      <c r="X67" s="3">
        <f>((I67-I66)*'Z1 values'!E$5*'Z1 values'!$C$10)/'Z1 values'!$C$12</f>
        <v>0</v>
      </c>
      <c r="Y67" s="3">
        <f>((J67-J66)*'Z1 values'!F$5*'Z1 values'!$C$10)/'Z1 values'!$C$12</f>
        <v>8.2617187499999994E-2</v>
      </c>
      <c r="Z67" s="6">
        <f t="shared" ref="Z67:Z130" si="3">SUM(V67:Y67)</f>
        <v>0.11748137512207031</v>
      </c>
      <c r="AA67">
        <f t="shared" ref="AA67:AA130" si="4">U67/60</f>
        <v>22</v>
      </c>
    </row>
    <row r="68" spans="1:27" x14ac:dyDescent="0.25">
      <c r="A68" s="7" t="s">
        <v>157</v>
      </c>
      <c r="B68" s="7" t="s">
        <v>0</v>
      </c>
      <c r="C68" s="7">
        <v>85865</v>
      </c>
      <c r="D68" s="9" t="s">
        <v>37</v>
      </c>
      <c r="E68" s="9" t="s">
        <v>38</v>
      </c>
      <c r="F68" s="9">
        <v>66</v>
      </c>
      <c r="G68" s="9">
        <v>248943</v>
      </c>
      <c r="H68" s="9">
        <v>21698161</v>
      </c>
      <c r="I68" s="9">
        <v>33709</v>
      </c>
      <c r="J68" s="9">
        <v>91809</v>
      </c>
      <c r="K68" s="9">
        <v>0</v>
      </c>
      <c r="L68" s="9">
        <v>0</v>
      </c>
      <c r="M68" s="9">
        <v>2617</v>
      </c>
      <c r="N68" s="9">
        <v>324945</v>
      </c>
      <c r="O68" s="9">
        <v>0</v>
      </c>
      <c r="P68" s="9">
        <v>960</v>
      </c>
      <c r="Q68" s="9">
        <v>0</v>
      </c>
      <c r="R68" s="9">
        <v>0</v>
      </c>
      <c r="S68" s="5"/>
      <c r="T68" s="5"/>
      <c r="U68" s="4">
        <f t="shared" ref="U68:U131" si="5">U67+20</f>
        <v>1340</v>
      </c>
      <c r="V68" s="3">
        <f>((G68-G67)*'Z1 values'!C$5*'Z1 values'!$C$10)/'Z1 values'!$C$12</f>
        <v>5.1072418212890621E-3</v>
      </c>
      <c r="W68" s="3">
        <f>((H68-H67)*'Z1 values'!D$5*'Z1 values'!$C$10)/'Z1 values'!$C$12</f>
        <v>2.9749603271484376E-2</v>
      </c>
      <c r="X68" s="3">
        <f>((I68-I67)*'Z1 values'!E$5*'Z1 values'!$C$10)/'Z1 values'!$C$12</f>
        <v>0</v>
      </c>
      <c r="Y68" s="3">
        <f>((J68-J67)*'Z1 values'!F$5*'Z1 values'!$C$10)/'Z1 values'!$C$12</f>
        <v>8.2617187499999994E-2</v>
      </c>
      <c r="Z68" s="6">
        <f t="shared" si="3"/>
        <v>0.11747403259277343</v>
      </c>
      <c r="AA68">
        <f t="shared" si="4"/>
        <v>22.333333333333332</v>
      </c>
    </row>
    <row r="69" spans="1:27" x14ac:dyDescent="0.25">
      <c r="A69" s="7" t="s">
        <v>158</v>
      </c>
      <c r="B69" s="7" t="s">
        <v>0</v>
      </c>
      <c r="C69" s="7">
        <v>87145</v>
      </c>
      <c r="D69" s="9" t="s">
        <v>37</v>
      </c>
      <c r="E69" s="9" t="s">
        <v>38</v>
      </c>
      <c r="F69" s="9">
        <v>67</v>
      </c>
      <c r="G69" s="9">
        <v>251611</v>
      </c>
      <c r="H69" s="9">
        <v>22023054</v>
      </c>
      <c r="I69" s="9">
        <v>33709</v>
      </c>
      <c r="J69" s="9">
        <v>92879</v>
      </c>
      <c r="K69" s="9">
        <v>0</v>
      </c>
      <c r="L69" s="9">
        <v>0</v>
      </c>
      <c r="M69" s="9">
        <v>2667</v>
      </c>
      <c r="N69" s="9">
        <v>324893</v>
      </c>
      <c r="O69" s="9">
        <v>0</v>
      </c>
      <c r="P69" s="9">
        <v>1070</v>
      </c>
      <c r="Q69" s="9">
        <v>0</v>
      </c>
      <c r="R69" s="9">
        <v>0</v>
      </c>
      <c r="S69" s="5"/>
      <c r="T69" s="5"/>
      <c r="U69" s="4">
        <f t="shared" si="5"/>
        <v>1360</v>
      </c>
      <c r="V69" s="3">
        <f>((G69-G68)*'Z1 values'!C$5*'Z1 values'!$C$10)/'Z1 values'!$C$12</f>
        <v>5.2027954101562498E-3</v>
      </c>
      <c r="W69" s="3">
        <f>((H69-H68)*'Z1 values'!D$5*'Z1 values'!$C$10)/'Z1 values'!$C$12</f>
        <v>2.9744842529296878E-2</v>
      </c>
      <c r="X69" s="3">
        <f>((I69-I68)*'Z1 values'!E$5*'Z1 values'!$C$10)/'Z1 values'!$C$12</f>
        <v>0</v>
      </c>
      <c r="Y69" s="3">
        <f>((J69-J68)*'Z1 values'!F$5*'Z1 values'!$C$10)/'Z1 values'!$C$12</f>
        <v>9.2083740234375003E-2</v>
      </c>
      <c r="Z69" s="6">
        <f t="shared" si="3"/>
        <v>0.12703137817382815</v>
      </c>
      <c r="AA69">
        <f t="shared" si="4"/>
        <v>22.666666666666668</v>
      </c>
    </row>
    <row r="70" spans="1:27" x14ac:dyDescent="0.25">
      <c r="A70" s="7" t="s">
        <v>159</v>
      </c>
      <c r="B70" s="7" t="s">
        <v>0</v>
      </c>
      <c r="C70" s="7">
        <v>88425</v>
      </c>
      <c r="D70" s="9" t="s">
        <v>37</v>
      </c>
      <c r="E70" s="9" t="s">
        <v>38</v>
      </c>
      <c r="F70" s="9">
        <v>68</v>
      </c>
      <c r="G70" s="9">
        <v>254334</v>
      </c>
      <c r="H70" s="9">
        <v>22347893</v>
      </c>
      <c r="I70" s="9">
        <v>33709</v>
      </c>
      <c r="J70" s="9">
        <v>94056</v>
      </c>
      <c r="K70" s="9">
        <v>0</v>
      </c>
      <c r="L70" s="9">
        <v>0</v>
      </c>
      <c r="M70" s="9">
        <v>2721</v>
      </c>
      <c r="N70" s="9">
        <v>324839</v>
      </c>
      <c r="O70" s="9">
        <v>0</v>
      </c>
      <c r="P70" s="9">
        <v>1177</v>
      </c>
      <c r="Q70" s="9">
        <v>0</v>
      </c>
      <c r="R70" s="9">
        <v>0</v>
      </c>
      <c r="S70" s="5"/>
      <c r="T70" s="5"/>
      <c r="U70" s="4">
        <f t="shared" si="5"/>
        <v>1380</v>
      </c>
      <c r="V70" s="3">
        <f>((G70-G69)*'Z1 values'!C$5*'Z1 values'!$C$10)/'Z1 values'!$C$12</f>
        <v>5.3100494384765631E-3</v>
      </c>
      <c r="W70" s="3">
        <f>((H70-H69)*'Z1 values'!D$5*'Z1 values'!$C$10)/'Z1 values'!$C$12</f>
        <v>2.9739898681640627E-2</v>
      </c>
      <c r="X70" s="3">
        <f>((I70-I69)*'Z1 values'!E$5*'Z1 values'!$C$10)/'Z1 values'!$C$12</f>
        <v>0</v>
      </c>
      <c r="Y70" s="3">
        <f>((J70-J69)*'Z1 values'!F$5*'Z1 values'!$C$10)/'Z1 values'!$C$12</f>
        <v>0.10129211425781251</v>
      </c>
      <c r="Z70" s="6">
        <f t="shared" si="3"/>
        <v>0.1363420623779297</v>
      </c>
      <c r="AA70">
        <f t="shared" si="4"/>
        <v>23</v>
      </c>
    </row>
    <row r="71" spans="1:27" x14ac:dyDescent="0.25">
      <c r="A71" s="7" t="s">
        <v>160</v>
      </c>
      <c r="B71" s="7" t="s">
        <v>0</v>
      </c>
      <c r="C71" s="7">
        <v>89705</v>
      </c>
      <c r="D71" s="9" t="s">
        <v>37</v>
      </c>
      <c r="E71" s="9" t="s">
        <v>38</v>
      </c>
      <c r="F71" s="9">
        <v>69</v>
      </c>
      <c r="G71" s="9">
        <v>257110</v>
      </c>
      <c r="H71" s="9">
        <v>22672680</v>
      </c>
      <c r="I71" s="9">
        <v>33709</v>
      </c>
      <c r="J71" s="9">
        <v>95328</v>
      </c>
      <c r="K71" s="9">
        <v>0</v>
      </c>
      <c r="L71" s="9">
        <v>0</v>
      </c>
      <c r="M71" s="9">
        <v>2774</v>
      </c>
      <c r="N71" s="9">
        <v>324787</v>
      </c>
      <c r="O71" s="9">
        <v>0</v>
      </c>
      <c r="P71" s="9">
        <v>1272</v>
      </c>
      <c r="Q71" s="9">
        <v>0</v>
      </c>
      <c r="R71" s="9">
        <v>0</v>
      </c>
      <c r="S71" s="5"/>
      <c r="T71" s="5"/>
      <c r="U71" s="4">
        <f t="shared" si="5"/>
        <v>1400</v>
      </c>
      <c r="V71" s="3">
        <f>((G71-G70)*'Z1 values'!C$5*'Z1 values'!$C$10)/'Z1 values'!$C$12</f>
        <v>5.4134033203125003E-3</v>
      </c>
      <c r="W71" s="3">
        <f>((H71-H70)*'Z1 values'!D$5*'Z1 values'!$C$10)/'Z1 values'!$C$12</f>
        <v>2.9735137939453128E-2</v>
      </c>
      <c r="X71" s="3">
        <f>((I71-I70)*'Z1 values'!E$5*'Z1 values'!$C$10)/'Z1 values'!$C$12</f>
        <v>0</v>
      </c>
      <c r="Y71" s="3">
        <f>((J71-J70)*'Z1 values'!F$5*'Z1 values'!$C$10)/'Z1 values'!$C$12</f>
        <v>0.1094677734375</v>
      </c>
      <c r="Z71" s="6">
        <f t="shared" si="3"/>
        <v>0.14461631469726563</v>
      </c>
      <c r="AA71">
        <f t="shared" si="4"/>
        <v>23.333333333333332</v>
      </c>
    </row>
    <row r="72" spans="1:27" x14ac:dyDescent="0.25">
      <c r="A72" s="7" t="s">
        <v>161</v>
      </c>
      <c r="B72" s="7" t="s">
        <v>0</v>
      </c>
      <c r="C72" s="7">
        <v>90985</v>
      </c>
      <c r="D72" s="9" t="s">
        <v>37</v>
      </c>
      <c r="E72" s="9" t="s">
        <v>38</v>
      </c>
      <c r="F72" s="9">
        <v>70</v>
      </c>
      <c r="G72" s="9">
        <v>259882</v>
      </c>
      <c r="H72" s="9">
        <v>22997471</v>
      </c>
      <c r="I72" s="9">
        <v>33709</v>
      </c>
      <c r="J72" s="9">
        <v>96512</v>
      </c>
      <c r="K72" s="9">
        <v>0</v>
      </c>
      <c r="L72" s="9">
        <v>0</v>
      </c>
      <c r="M72" s="9">
        <v>2770</v>
      </c>
      <c r="N72" s="9">
        <v>324791</v>
      </c>
      <c r="O72" s="9">
        <v>0</v>
      </c>
      <c r="P72" s="9">
        <v>1184</v>
      </c>
      <c r="Q72" s="9">
        <v>0</v>
      </c>
      <c r="R72" s="9">
        <v>0</v>
      </c>
      <c r="S72" s="5"/>
      <c r="T72" s="5"/>
      <c r="U72" s="4">
        <f t="shared" si="5"/>
        <v>1420</v>
      </c>
      <c r="V72" s="3">
        <f>((G72-G71)*'Z1 values'!C$5*'Z1 values'!$C$10)/'Z1 values'!$C$12</f>
        <v>5.4056030273437498E-3</v>
      </c>
      <c r="W72" s="3">
        <f>((H72-H71)*'Z1 values'!D$5*'Z1 values'!$C$10)/'Z1 values'!$C$12</f>
        <v>2.9735504150390623E-2</v>
      </c>
      <c r="X72" s="3">
        <f>((I72-I71)*'Z1 values'!E$5*'Z1 values'!$C$10)/'Z1 values'!$C$12</f>
        <v>0</v>
      </c>
      <c r="Y72" s="3">
        <f>((J72-J71)*'Z1 values'!F$5*'Z1 values'!$C$10)/'Z1 values'!$C$12</f>
        <v>0.10189453125</v>
      </c>
      <c r="Z72" s="6">
        <f t="shared" si="3"/>
        <v>0.13703563842773436</v>
      </c>
      <c r="AA72">
        <f t="shared" si="4"/>
        <v>23.666666666666668</v>
      </c>
    </row>
    <row r="73" spans="1:27" x14ac:dyDescent="0.25">
      <c r="A73" s="7" t="s">
        <v>162</v>
      </c>
      <c r="B73" s="7" t="s">
        <v>0</v>
      </c>
      <c r="C73" s="7">
        <v>92265</v>
      </c>
      <c r="D73" s="9" t="s">
        <v>37</v>
      </c>
      <c r="E73" s="9" t="s">
        <v>38</v>
      </c>
      <c r="F73" s="9">
        <v>71</v>
      </c>
      <c r="G73" s="9">
        <v>262610</v>
      </c>
      <c r="H73" s="9">
        <v>23322305</v>
      </c>
      <c r="I73" s="9">
        <v>33709</v>
      </c>
      <c r="J73" s="9">
        <v>97663</v>
      </c>
      <c r="K73" s="9">
        <v>0</v>
      </c>
      <c r="L73" s="9">
        <v>0</v>
      </c>
      <c r="M73" s="9">
        <v>2726</v>
      </c>
      <c r="N73" s="9">
        <v>324834</v>
      </c>
      <c r="O73" s="9">
        <v>0</v>
      </c>
      <c r="P73" s="9">
        <v>1151</v>
      </c>
      <c r="Q73" s="9">
        <v>0</v>
      </c>
      <c r="R73" s="9">
        <v>0</v>
      </c>
      <c r="S73" s="5"/>
      <c r="T73" s="5"/>
      <c r="U73" s="4">
        <f t="shared" si="5"/>
        <v>1440</v>
      </c>
      <c r="V73" s="3">
        <f>((G73-G72)*'Z1 values'!C$5*'Z1 values'!$C$10)/'Z1 values'!$C$12</f>
        <v>5.3197998046874998E-3</v>
      </c>
      <c r="W73" s="3">
        <f>((H73-H72)*'Z1 values'!D$5*'Z1 values'!$C$10)/'Z1 values'!$C$12</f>
        <v>2.9739440917968752E-2</v>
      </c>
      <c r="X73" s="3">
        <f>((I73-I72)*'Z1 values'!E$5*'Z1 values'!$C$10)/'Z1 values'!$C$12</f>
        <v>0</v>
      </c>
      <c r="Y73" s="3">
        <f>((J73-J72)*'Z1 values'!F$5*'Z1 values'!$C$10)/'Z1 values'!$C$12</f>
        <v>9.9054565429687491E-2</v>
      </c>
      <c r="Z73" s="6">
        <f t="shared" si="3"/>
        <v>0.13411380615234375</v>
      </c>
      <c r="AA73">
        <f t="shared" si="4"/>
        <v>24</v>
      </c>
    </row>
    <row r="74" spans="1:27" x14ac:dyDescent="0.25">
      <c r="A74" s="7" t="s">
        <v>163</v>
      </c>
      <c r="B74" s="7" t="s">
        <v>0</v>
      </c>
      <c r="C74" s="7">
        <v>93545</v>
      </c>
      <c r="D74" s="9" t="s">
        <v>37</v>
      </c>
      <c r="E74" s="9" t="s">
        <v>38</v>
      </c>
      <c r="F74" s="9">
        <v>72</v>
      </c>
      <c r="G74" s="9">
        <v>265411</v>
      </c>
      <c r="H74" s="9">
        <v>23647067</v>
      </c>
      <c r="I74" s="9">
        <v>33709</v>
      </c>
      <c r="J74" s="9">
        <v>99050</v>
      </c>
      <c r="K74" s="9">
        <v>0</v>
      </c>
      <c r="L74" s="9">
        <v>0</v>
      </c>
      <c r="M74" s="9">
        <v>2799</v>
      </c>
      <c r="N74" s="9">
        <v>324762</v>
      </c>
      <c r="O74" s="9">
        <v>0</v>
      </c>
      <c r="P74" s="9">
        <v>1387</v>
      </c>
      <c r="Q74" s="9">
        <v>0</v>
      </c>
      <c r="R74" s="9">
        <v>0</v>
      </c>
      <c r="S74" s="5"/>
      <c r="T74" s="5"/>
      <c r="U74" s="4">
        <f t="shared" si="5"/>
        <v>1460</v>
      </c>
      <c r="V74" s="3">
        <f>((G74-G73)*'Z1 values'!C$5*'Z1 values'!$C$10)/'Z1 values'!$C$12</f>
        <v>5.4621551513671877E-3</v>
      </c>
      <c r="W74" s="3">
        <f>((H74-H73)*'Z1 values'!D$5*'Z1 values'!$C$10)/'Z1 values'!$C$12</f>
        <v>2.9732849121093752E-2</v>
      </c>
      <c r="X74" s="3">
        <f>((I74-I73)*'Z1 values'!E$5*'Z1 values'!$C$10)/'Z1 values'!$C$12</f>
        <v>0</v>
      </c>
      <c r="Y74" s="3">
        <f>((J74-J73)*'Z1 values'!F$5*'Z1 values'!$C$10)/'Z1 values'!$C$12</f>
        <v>0.1193646240234375</v>
      </c>
      <c r="Z74" s="6">
        <f t="shared" si="3"/>
        <v>0.15455962829589845</v>
      </c>
      <c r="AA74">
        <f t="shared" si="4"/>
        <v>24.333333333333332</v>
      </c>
    </row>
    <row r="75" spans="1:27" x14ac:dyDescent="0.25">
      <c r="A75" s="7" t="s">
        <v>164</v>
      </c>
      <c r="B75" s="7" t="s">
        <v>0</v>
      </c>
      <c r="C75" s="7">
        <v>94825</v>
      </c>
      <c r="D75" s="9" t="s">
        <v>37</v>
      </c>
      <c r="E75" s="9" t="s">
        <v>38</v>
      </c>
      <c r="F75" s="9">
        <v>73</v>
      </c>
      <c r="G75" s="9">
        <v>268083</v>
      </c>
      <c r="H75" s="9">
        <v>23971958</v>
      </c>
      <c r="I75" s="9">
        <v>33709</v>
      </c>
      <c r="J75" s="9">
        <v>100123</v>
      </c>
      <c r="K75" s="9">
        <v>0</v>
      </c>
      <c r="L75" s="9">
        <v>0</v>
      </c>
      <c r="M75" s="9">
        <v>2670</v>
      </c>
      <c r="N75" s="9">
        <v>324891</v>
      </c>
      <c r="O75" s="9">
        <v>0</v>
      </c>
      <c r="P75" s="9">
        <v>1073</v>
      </c>
      <c r="Q75" s="9">
        <v>0</v>
      </c>
      <c r="R75" s="9">
        <v>0</v>
      </c>
      <c r="S75" s="5"/>
      <c r="T75" s="5"/>
      <c r="U75" s="4">
        <f t="shared" si="5"/>
        <v>1480</v>
      </c>
      <c r="V75" s="3">
        <f>((G75-G74)*'Z1 values'!C$5*'Z1 values'!$C$10)/'Z1 values'!$C$12</f>
        <v>5.2105957031249994E-3</v>
      </c>
      <c r="W75" s="3">
        <f>((H75-H74)*'Z1 values'!D$5*'Z1 values'!$C$10)/'Z1 values'!$C$12</f>
        <v>2.9744659423828125E-2</v>
      </c>
      <c r="X75" s="3">
        <f>((I75-I74)*'Z1 values'!E$5*'Z1 values'!$C$10)/'Z1 values'!$C$12</f>
        <v>0</v>
      </c>
      <c r="Y75" s="3">
        <f>((J75-J74)*'Z1 values'!F$5*'Z1 values'!$C$10)/'Z1 values'!$C$12</f>
        <v>9.2341918945312504E-2</v>
      </c>
      <c r="Z75" s="6">
        <f t="shared" si="3"/>
        <v>0.12729717407226562</v>
      </c>
      <c r="AA75">
        <f t="shared" si="4"/>
        <v>24.666666666666668</v>
      </c>
    </row>
    <row r="76" spans="1:27" x14ac:dyDescent="0.25">
      <c r="A76" s="7" t="s">
        <v>165</v>
      </c>
      <c r="B76" s="7" t="s">
        <v>0</v>
      </c>
      <c r="C76" s="7">
        <v>96105</v>
      </c>
      <c r="D76" s="9" t="s">
        <v>37</v>
      </c>
      <c r="E76" s="9" t="s">
        <v>38</v>
      </c>
      <c r="F76" s="9">
        <v>74</v>
      </c>
      <c r="G76" s="9">
        <v>270808</v>
      </c>
      <c r="H76" s="9">
        <v>24296795</v>
      </c>
      <c r="I76" s="9">
        <v>33709</v>
      </c>
      <c r="J76" s="9">
        <v>101387</v>
      </c>
      <c r="K76" s="9">
        <v>0</v>
      </c>
      <c r="L76" s="9">
        <v>0</v>
      </c>
      <c r="M76" s="9">
        <v>2723</v>
      </c>
      <c r="N76" s="9">
        <v>324837</v>
      </c>
      <c r="O76" s="9">
        <v>0</v>
      </c>
      <c r="P76" s="9">
        <v>1264</v>
      </c>
      <c r="Q76" s="9">
        <v>0</v>
      </c>
      <c r="R76" s="9">
        <v>0</v>
      </c>
      <c r="S76" s="5"/>
      <c r="T76" s="5"/>
      <c r="U76" s="4">
        <f t="shared" si="5"/>
        <v>1500</v>
      </c>
      <c r="V76" s="3">
        <f>((G76-G75)*'Z1 values'!C$5*'Z1 values'!$C$10)/'Z1 values'!$C$12</f>
        <v>5.3139495849609374E-3</v>
      </c>
      <c r="W76" s="3">
        <f>((H76-H75)*'Z1 values'!D$5*'Z1 values'!$C$10)/'Z1 values'!$C$12</f>
        <v>2.9739715576171877E-2</v>
      </c>
      <c r="X76" s="3">
        <f>((I76-I75)*'Z1 values'!E$5*'Z1 values'!$C$10)/'Z1 values'!$C$12</f>
        <v>0</v>
      </c>
      <c r="Y76" s="3">
        <f>((J76-J75)*'Z1 values'!F$5*'Z1 values'!$C$10)/'Z1 values'!$C$12</f>
        <v>0.10877929687500001</v>
      </c>
      <c r="Z76" s="6">
        <f t="shared" si="3"/>
        <v>0.14383296203613283</v>
      </c>
      <c r="AA76">
        <f t="shared" si="4"/>
        <v>25</v>
      </c>
    </row>
    <row r="77" spans="1:27" x14ac:dyDescent="0.25">
      <c r="A77" s="7" t="s">
        <v>166</v>
      </c>
      <c r="B77" s="7" t="s">
        <v>0</v>
      </c>
      <c r="C77" s="7">
        <v>97385</v>
      </c>
      <c r="D77" s="9" t="s">
        <v>37</v>
      </c>
      <c r="E77" s="9" t="s">
        <v>38</v>
      </c>
      <c r="F77" s="9">
        <v>75</v>
      </c>
      <c r="G77" s="9">
        <v>273535</v>
      </c>
      <c r="H77" s="9">
        <v>24621630</v>
      </c>
      <c r="I77" s="9">
        <v>33709</v>
      </c>
      <c r="J77" s="9">
        <v>102537</v>
      </c>
      <c r="K77" s="9">
        <v>0</v>
      </c>
      <c r="L77" s="9">
        <v>0</v>
      </c>
      <c r="M77" s="9">
        <v>2725</v>
      </c>
      <c r="N77" s="9">
        <v>324835</v>
      </c>
      <c r="O77" s="9">
        <v>0</v>
      </c>
      <c r="P77" s="9">
        <v>1150</v>
      </c>
      <c r="Q77" s="9">
        <v>0</v>
      </c>
      <c r="R77" s="9">
        <v>0</v>
      </c>
      <c r="S77" s="5"/>
      <c r="T77" s="5"/>
      <c r="U77" s="4">
        <f t="shared" si="5"/>
        <v>1520</v>
      </c>
      <c r="V77" s="3">
        <f>((G77-G76)*'Z1 values'!C$5*'Z1 values'!$C$10)/'Z1 values'!$C$12</f>
        <v>5.3178497314453118E-3</v>
      </c>
      <c r="W77" s="3">
        <f>((H77-H76)*'Z1 values'!D$5*'Z1 values'!$C$10)/'Z1 values'!$C$12</f>
        <v>2.9739532470703121E-2</v>
      </c>
      <c r="X77" s="3">
        <f>((I77-I76)*'Z1 values'!E$5*'Z1 values'!$C$10)/'Z1 values'!$C$12</f>
        <v>0</v>
      </c>
      <c r="Y77" s="3">
        <f>((J77-J76)*'Z1 values'!F$5*'Z1 values'!$C$10)/'Z1 values'!$C$12</f>
        <v>9.8968505859375E-2</v>
      </c>
      <c r="Z77" s="6">
        <f t="shared" si="3"/>
        <v>0.13402588806152343</v>
      </c>
      <c r="AA77">
        <f t="shared" si="4"/>
        <v>25.333333333333332</v>
      </c>
    </row>
    <row r="78" spans="1:27" x14ac:dyDescent="0.25">
      <c r="A78" s="7" t="s">
        <v>167</v>
      </c>
      <c r="B78" s="7" t="s">
        <v>0</v>
      </c>
      <c r="C78" s="7">
        <v>98665</v>
      </c>
      <c r="D78" s="9" t="s">
        <v>37</v>
      </c>
      <c r="E78" s="9" t="s">
        <v>38</v>
      </c>
      <c r="F78" s="9">
        <v>76</v>
      </c>
      <c r="G78" s="9">
        <v>276368</v>
      </c>
      <c r="H78" s="9">
        <v>24946359</v>
      </c>
      <c r="I78" s="9">
        <v>33709</v>
      </c>
      <c r="J78" s="9">
        <v>103794</v>
      </c>
      <c r="K78" s="9">
        <v>0</v>
      </c>
      <c r="L78" s="9">
        <v>0</v>
      </c>
      <c r="M78" s="9">
        <v>2831</v>
      </c>
      <c r="N78" s="9">
        <v>324729</v>
      </c>
      <c r="O78" s="9">
        <v>0</v>
      </c>
      <c r="P78" s="9">
        <v>1257</v>
      </c>
      <c r="Q78" s="9">
        <v>0</v>
      </c>
      <c r="R78" s="9">
        <v>0</v>
      </c>
      <c r="S78" s="5"/>
      <c r="T78" s="5"/>
      <c r="U78" s="4">
        <f t="shared" si="5"/>
        <v>1540</v>
      </c>
      <c r="V78" s="3">
        <f>((G78-G77)*'Z1 values'!C$5*'Z1 values'!$C$10)/'Z1 values'!$C$12</f>
        <v>5.5245574951171871E-3</v>
      </c>
      <c r="W78" s="3">
        <f>((H78-H77)*'Z1 values'!D$5*'Z1 values'!$C$10)/'Z1 values'!$C$12</f>
        <v>2.9729827880859372E-2</v>
      </c>
      <c r="X78" s="3">
        <f>((I78-I77)*'Z1 values'!E$5*'Z1 values'!$C$10)/'Z1 values'!$C$12</f>
        <v>0</v>
      </c>
      <c r="Y78" s="3">
        <f>((J78-J77)*'Z1 values'!F$5*'Z1 values'!$C$10)/'Z1 values'!$C$12</f>
        <v>0.10817687988281251</v>
      </c>
      <c r="Z78" s="6">
        <f t="shared" si="3"/>
        <v>0.14343126525878908</v>
      </c>
      <c r="AA78">
        <f t="shared" si="4"/>
        <v>25.666666666666668</v>
      </c>
    </row>
    <row r="79" spans="1:27" x14ac:dyDescent="0.25">
      <c r="A79" s="7" t="s">
        <v>168</v>
      </c>
      <c r="B79" s="7" t="s">
        <v>0</v>
      </c>
      <c r="C79" s="7">
        <v>99945</v>
      </c>
      <c r="D79" s="9" t="s">
        <v>37</v>
      </c>
      <c r="E79" s="9" t="s">
        <v>38</v>
      </c>
      <c r="F79" s="9">
        <v>77</v>
      </c>
      <c r="G79" s="9">
        <v>279052</v>
      </c>
      <c r="H79" s="9">
        <v>25271238</v>
      </c>
      <c r="I79" s="9">
        <v>33709</v>
      </c>
      <c r="J79" s="9">
        <v>104888</v>
      </c>
      <c r="K79" s="9">
        <v>0</v>
      </c>
      <c r="L79" s="9">
        <v>0</v>
      </c>
      <c r="M79" s="9">
        <v>2682</v>
      </c>
      <c r="N79" s="9">
        <v>324879</v>
      </c>
      <c r="O79" s="9">
        <v>0</v>
      </c>
      <c r="P79" s="9">
        <v>1094</v>
      </c>
      <c r="Q79" s="9">
        <v>0</v>
      </c>
      <c r="R79" s="9">
        <v>0</v>
      </c>
      <c r="S79" s="5"/>
      <c r="T79" s="5"/>
      <c r="U79" s="4">
        <f t="shared" si="5"/>
        <v>1560</v>
      </c>
      <c r="V79" s="3">
        <f>((G79-G78)*'Z1 values'!C$5*'Z1 values'!$C$10)/'Z1 values'!$C$12</f>
        <v>5.2339965820312499E-3</v>
      </c>
      <c r="W79" s="3">
        <f>((H79-H78)*'Z1 values'!D$5*'Z1 values'!$C$10)/'Z1 values'!$C$12</f>
        <v>2.9743560791015623E-2</v>
      </c>
      <c r="X79" s="3">
        <f>((I79-I78)*'Z1 values'!E$5*'Z1 values'!$C$10)/'Z1 values'!$C$12</f>
        <v>0</v>
      </c>
      <c r="Y79" s="3">
        <f>((J79-J78)*'Z1 values'!F$5*'Z1 values'!$C$10)/'Z1 values'!$C$12</f>
        <v>9.4149169921875012E-2</v>
      </c>
      <c r="Z79" s="6">
        <f t="shared" si="3"/>
        <v>0.12912672729492189</v>
      </c>
      <c r="AA79">
        <f t="shared" si="4"/>
        <v>26</v>
      </c>
    </row>
    <row r="80" spans="1:27" x14ac:dyDescent="0.25">
      <c r="A80" s="7" t="s">
        <v>169</v>
      </c>
      <c r="B80" s="7" t="s">
        <v>0</v>
      </c>
      <c r="C80" s="7">
        <v>101225</v>
      </c>
      <c r="D80" s="9" t="s">
        <v>37</v>
      </c>
      <c r="E80" s="9" t="s">
        <v>38</v>
      </c>
      <c r="F80" s="9">
        <v>78</v>
      </c>
      <c r="G80" s="9">
        <v>281723</v>
      </c>
      <c r="H80" s="9">
        <v>25596130</v>
      </c>
      <c r="I80" s="9">
        <v>33709</v>
      </c>
      <c r="J80" s="9">
        <v>105940</v>
      </c>
      <c r="K80" s="9">
        <v>0</v>
      </c>
      <c r="L80" s="9">
        <v>0</v>
      </c>
      <c r="M80" s="9">
        <v>2669</v>
      </c>
      <c r="N80" s="9">
        <v>324892</v>
      </c>
      <c r="O80" s="9">
        <v>0</v>
      </c>
      <c r="P80" s="9">
        <v>1052</v>
      </c>
      <c r="Q80" s="9">
        <v>0</v>
      </c>
      <c r="R80" s="9">
        <v>0</v>
      </c>
      <c r="S80" s="5"/>
      <c r="T80" s="5"/>
      <c r="U80" s="4">
        <f t="shared" si="5"/>
        <v>1580</v>
      </c>
      <c r="V80" s="3">
        <f>((G80-G79)*'Z1 values'!C$5*'Z1 values'!$C$10)/'Z1 values'!$C$12</f>
        <v>5.2086456298828122E-3</v>
      </c>
      <c r="W80" s="3">
        <f>((H80-H79)*'Z1 values'!D$5*'Z1 values'!$C$10)/'Z1 values'!$C$12</f>
        <v>2.9744750976562501E-2</v>
      </c>
      <c r="X80" s="3">
        <f>((I80-I79)*'Z1 values'!E$5*'Z1 values'!$C$10)/'Z1 values'!$C$12</f>
        <v>0</v>
      </c>
      <c r="Y80" s="3">
        <f>((J80-J79)*'Z1 values'!F$5*'Z1 values'!$C$10)/'Z1 values'!$C$12</f>
        <v>9.053466796875001E-2</v>
      </c>
      <c r="Z80" s="6">
        <f t="shared" si="3"/>
        <v>0.12548806457519532</v>
      </c>
      <c r="AA80">
        <f t="shared" si="4"/>
        <v>26.333333333333332</v>
      </c>
    </row>
    <row r="81" spans="1:27" x14ac:dyDescent="0.25">
      <c r="A81" s="7" t="s">
        <v>170</v>
      </c>
      <c r="B81" s="7" t="s">
        <v>0</v>
      </c>
      <c r="C81" s="7">
        <v>102505</v>
      </c>
      <c r="D81" s="9" t="s">
        <v>37</v>
      </c>
      <c r="E81" s="9" t="s">
        <v>38</v>
      </c>
      <c r="F81" s="9">
        <v>79</v>
      </c>
      <c r="G81" s="9">
        <v>284359</v>
      </c>
      <c r="H81" s="9">
        <v>25921057</v>
      </c>
      <c r="I81" s="9">
        <v>33709</v>
      </c>
      <c r="J81" s="9">
        <v>106900</v>
      </c>
      <c r="K81" s="9">
        <v>0</v>
      </c>
      <c r="L81" s="9">
        <v>0</v>
      </c>
      <c r="M81" s="9">
        <v>2634</v>
      </c>
      <c r="N81" s="9">
        <v>324927</v>
      </c>
      <c r="O81" s="9">
        <v>0</v>
      </c>
      <c r="P81" s="9">
        <v>960</v>
      </c>
      <c r="Q81" s="9">
        <v>0</v>
      </c>
      <c r="R81" s="9">
        <v>0</v>
      </c>
      <c r="S81" s="5"/>
      <c r="T81" s="5"/>
      <c r="U81" s="4">
        <f t="shared" si="5"/>
        <v>1600</v>
      </c>
      <c r="V81" s="3">
        <f>((G81-G80)*'Z1 values'!C$5*'Z1 values'!$C$10)/'Z1 values'!$C$12</f>
        <v>5.1403930664062503E-3</v>
      </c>
      <c r="W81" s="3">
        <f>((H81-H80)*'Z1 values'!D$5*'Z1 values'!$C$10)/'Z1 values'!$C$12</f>
        <v>2.9747955322265623E-2</v>
      </c>
      <c r="X81" s="3">
        <f>((I81-I80)*'Z1 values'!E$5*'Z1 values'!$C$10)/'Z1 values'!$C$12</f>
        <v>0</v>
      </c>
      <c r="Y81" s="3">
        <f>((J81-J80)*'Z1 values'!F$5*'Z1 values'!$C$10)/'Z1 values'!$C$12</f>
        <v>8.2617187499999994E-2</v>
      </c>
      <c r="Z81" s="6">
        <f t="shared" si="3"/>
        <v>0.11750553588867187</v>
      </c>
      <c r="AA81">
        <f t="shared" si="4"/>
        <v>26.666666666666668</v>
      </c>
    </row>
    <row r="82" spans="1:27" x14ac:dyDescent="0.25">
      <c r="A82" s="7" t="s">
        <v>171</v>
      </c>
      <c r="B82" s="7" t="s">
        <v>0</v>
      </c>
      <c r="C82" s="7">
        <v>103785</v>
      </c>
      <c r="D82" s="9" t="s">
        <v>37</v>
      </c>
      <c r="E82" s="9" t="s">
        <v>38</v>
      </c>
      <c r="F82" s="9">
        <v>80</v>
      </c>
      <c r="G82" s="9">
        <v>287059</v>
      </c>
      <c r="H82" s="9">
        <v>26245919</v>
      </c>
      <c r="I82" s="9">
        <v>33709</v>
      </c>
      <c r="J82" s="9">
        <v>107981</v>
      </c>
      <c r="K82" s="9">
        <v>0</v>
      </c>
      <c r="L82" s="9">
        <v>0</v>
      </c>
      <c r="M82" s="9">
        <v>2698</v>
      </c>
      <c r="N82" s="9">
        <v>324862</v>
      </c>
      <c r="O82" s="9">
        <v>0</v>
      </c>
      <c r="P82" s="9">
        <v>1081</v>
      </c>
      <c r="Q82" s="9">
        <v>0</v>
      </c>
      <c r="R82" s="9">
        <v>0</v>
      </c>
      <c r="S82" s="5"/>
      <c r="T82" s="5"/>
      <c r="U82" s="4">
        <f t="shared" si="5"/>
        <v>1620</v>
      </c>
      <c r="V82" s="3">
        <f>((G82-G81)*'Z1 values'!C$5*'Z1 values'!$C$10)/'Z1 values'!$C$12</f>
        <v>5.2651977539062509E-3</v>
      </c>
      <c r="W82" s="3">
        <f>((H82-H81)*'Z1 values'!D$5*'Z1 values'!$C$10)/'Z1 values'!$C$12</f>
        <v>2.974200439453125E-2</v>
      </c>
      <c r="X82" s="3">
        <f>((I82-I81)*'Z1 values'!E$5*'Z1 values'!$C$10)/'Z1 values'!$C$12</f>
        <v>0</v>
      </c>
      <c r="Y82" s="3">
        <f>((J82-J81)*'Z1 values'!F$5*'Z1 values'!$C$10)/'Z1 values'!$C$12</f>
        <v>9.3030395507812488E-2</v>
      </c>
      <c r="Z82" s="6">
        <f t="shared" si="3"/>
        <v>0.12803759765625</v>
      </c>
      <c r="AA82">
        <f t="shared" si="4"/>
        <v>27</v>
      </c>
    </row>
    <row r="83" spans="1:27" x14ac:dyDescent="0.25">
      <c r="A83" s="7" t="s">
        <v>172</v>
      </c>
      <c r="B83" s="7" t="s">
        <v>0</v>
      </c>
      <c r="C83" s="7">
        <v>105065</v>
      </c>
      <c r="D83" s="9" t="s">
        <v>37</v>
      </c>
      <c r="E83" s="9" t="s">
        <v>38</v>
      </c>
      <c r="F83" s="9">
        <v>81</v>
      </c>
      <c r="G83" s="9">
        <v>289735</v>
      </c>
      <c r="H83" s="9">
        <v>26570806</v>
      </c>
      <c r="I83" s="9">
        <v>33709</v>
      </c>
      <c r="J83" s="9">
        <v>109040</v>
      </c>
      <c r="K83" s="9">
        <v>0</v>
      </c>
      <c r="L83" s="9">
        <v>0</v>
      </c>
      <c r="M83" s="9">
        <v>2674</v>
      </c>
      <c r="N83" s="9">
        <v>324887</v>
      </c>
      <c r="O83" s="9">
        <v>0</v>
      </c>
      <c r="P83" s="9">
        <v>1059</v>
      </c>
      <c r="Q83" s="9">
        <v>0</v>
      </c>
      <c r="R83" s="9">
        <v>0</v>
      </c>
      <c r="S83" s="5"/>
      <c r="T83" s="5"/>
      <c r="U83" s="4">
        <f t="shared" si="5"/>
        <v>1640</v>
      </c>
      <c r="V83" s="3">
        <f>((G83-G82)*'Z1 values'!C$5*'Z1 values'!$C$10)/'Z1 values'!$C$12</f>
        <v>5.2183959960937498E-3</v>
      </c>
      <c r="W83" s="3">
        <f>((H83-H82)*'Z1 values'!D$5*'Z1 values'!$C$10)/'Z1 values'!$C$12</f>
        <v>2.9744293212890627E-2</v>
      </c>
      <c r="X83" s="3">
        <f>((I83-I82)*'Z1 values'!E$5*'Z1 values'!$C$10)/'Z1 values'!$C$12</f>
        <v>0</v>
      </c>
      <c r="Y83" s="3">
        <f>((J83-J82)*'Z1 values'!F$5*'Z1 values'!$C$10)/'Z1 values'!$C$12</f>
        <v>9.1137084960937503E-2</v>
      </c>
      <c r="Z83" s="6">
        <f t="shared" si="3"/>
        <v>0.12609977416992188</v>
      </c>
      <c r="AA83">
        <f t="shared" si="4"/>
        <v>27.333333333333332</v>
      </c>
    </row>
    <row r="84" spans="1:27" x14ac:dyDescent="0.25">
      <c r="A84" s="7" t="s">
        <v>173</v>
      </c>
      <c r="B84" s="7" t="s">
        <v>0</v>
      </c>
      <c r="C84" s="7">
        <v>106345</v>
      </c>
      <c r="D84" s="9" t="s">
        <v>37</v>
      </c>
      <c r="E84" s="9" t="s">
        <v>38</v>
      </c>
      <c r="F84" s="9">
        <v>82</v>
      </c>
      <c r="G84" s="9">
        <v>292370</v>
      </c>
      <c r="H84" s="9">
        <v>26895734</v>
      </c>
      <c r="I84" s="9">
        <v>33709</v>
      </c>
      <c r="J84" s="9">
        <v>110000</v>
      </c>
      <c r="K84" s="9">
        <v>0</v>
      </c>
      <c r="L84" s="9">
        <v>0</v>
      </c>
      <c r="M84" s="9">
        <v>2633</v>
      </c>
      <c r="N84" s="9">
        <v>324928</v>
      </c>
      <c r="O84" s="9">
        <v>0</v>
      </c>
      <c r="P84" s="9">
        <v>960</v>
      </c>
      <c r="Q84" s="9">
        <v>0</v>
      </c>
      <c r="R84" s="9">
        <v>0</v>
      </c>
      <c r="S84" s="5"/>
      <c r="T84" s="5"/>
      <c r="U84" s="4">
        <f t="shared" si="5"/>
        <v>1660</v>
      </c>
      <c r="V84" s="3">
        <f>((G84-G83)*'Z1 values'!C$5*'Z1 values'!$C$10)/'Z1 values'!$C$12</f>
        <v>5.1384429931640623E-3</v>
      </c>
      <c r="W84" s="3">
        <f>((H84-H83)*'Z1 values'!D$5*'Z1 values'!$C$10)/'Z1 values'!$C$12</f>
        <v>2.9748046875E-2</v>
      </c>
      <c r="X84" s="3">
        <f>((I84-I83)*'Z1 values'!E$5*'Z1 values'!$C$10)/'Z1 values'!$C$12</f>
        <v>0</v>
      </c>
      <c r="Y84" s="3">
        <f>((J84-J83)*'Z1 values'!F$5*'Z1 values'!$C$10)/'Z1 values'!$C$12</f>
        <v>8.2617187499999994E-2</v>
      </c>
      <c r="Z84" s="6">
        <f t="shared" si="3"/>
        <v>0.11750367736816406</v>
      </c>
      <c r="AA84">
        <f t="shared" si="4"/>
        <v>27.666666666666668</v>
      </c>
    </row>
    <row r="85" spans="1:27" x14ac:dyDescent="0.25">
      <c r="A85" s="7" t="s">
        <v>174</v>
      </c>
      <c r="B85" s="7" t="s">
        <v>0</v>
      </c>
      <c r="C85" s="7">
        <v>107625</v>
      </c>
      <c r="D85" s="9" t="s">
        <v>37</v>
      </c>
      <c r="E85" s="9" t="s">
        <v>38</v>
      </c>
      <c r="F85" s="9">
        <v>83</v>
      </c>
      <c r="G85" s="9">
        <v>295390</v>
      </c>
      <c r="H85" s="9">
        <v>27220278</v>
      </c>
      <c r="I85" s="9">
        <v>33709</v>
      </c>
      <c r="J85" s="9">
        <v>111727</v>
      </c>
      <c r="K85" s="9">
        <v>0</v>
      </c>
      <c r="L85" s="9">
        <v>0</v>
      </c>
      <c r="M85" s="9">
        <v>3018</v>
      </c>
      <c r="N85" s="9">
        <v>324544</v>
      </c>
      <c r="O85" s="9">
        <v>0</v>
      </c>
      <c r="P85" s="9">
        <v>1727</v>
      </c>
      <c r="Q85" s="9">
        <v>0</v>
      </c>
      <c r="R85" s="9">
        <v>0</v>
      </c>
      <c r="S85" s="5"/>
      <c r="T85" s="5"/>
      <c r="U85" s="4">
        <f t="shared" si="5"/>
        <v>1680</v>
      </c>
      <c r="V85" s="3">
        <f>((G85-G84)*'Z1 values'!C$5*'Z1 values'!$C$10)/'Z1 values'!$C$12</f>
        <v>5.8892211914062503E-3</v>
      </c>
      <c r="W85" s="3">
        <f>((H85-H84)*'Z1 values'!D$5*'Z1 values'!$C$10)/'Z1 values'!$C$12</f>
        <v>2.9712890624999998E-2</v>
      </c>
      <c r="X85" s="3">
        <f>((I85-I84)*'Z1 values'!E$5*'Z1 values'!$C$10)/'Z1 values'!$C$12</f>
        <v>0</v>
      </c>
      <c r="Y85" s="3">
        <f>((J85-J84)*'Z1 values'!F$5*'Z1 values'!$C$10)/'Z1 values'!$C$12</f>
        <v>0.14862487792968751</v>
      </c>
      <c r="Z85" s="6">
        <f t="shared" si="3"/>
        <v>0.18422698974609375</v>
      </c>
      <c r="AA85">
        <f t="shared" si="4"/>
        <v>28</v>
      </c>
    </row>
    <row r="86" spans="1:27" x14ac:dyDescent="0.25">
      <c r="A86" s="7" t="s">
        <v>175</v>
      </c>
      <c r="B86" s="7" t="s">
        <v>0</v>
      </c>
      <c r="C86" s="7">
        <v>108905</v>
      </c>
      <c r="D86" s="9" t="s">
        <v>37</v>
      </c>
      <c r="E86" s="9" t="s">
        <v>38</v>
      </c>
      <c r="F86" s="9">
        <v>84</v>
      </c>
      <c r="G86" s="9">
        <v>298290</v>
      </c>
      <c r="H86" s="9">
        <v>27544942</v>
      </c>
      <c r="I86" s="9">
        <v>33709</v>
      </c>
      <c r="J86" s="9">
        <v>113088</v>
      </c>
      <c r="K86" s="9">
        <v>0</v>
      </c>
      <c r="L86" s="9">
        <v>0</v>
      </c>
      <c r="M86" s="9">
        <v>2899</v>
      </c>
      <c r="N86" s="9">
        <v>324664</v>
      </c>
      <c r="O86" s="9">
        <v>0</v>
      </c>
      <c r="P86" s="9">
        <v>1361</v>
      </c>
      <c r="Q86" s="9">
        <v>0</v>
      </c>
      <c r="R86" s="9">
        <v>0</v>
      </c>
      <c r="S86" s="5"/>
      <c r="T86" s="5"/>
      <c r="U86" s="4">
        <f t="shared" si="5"/>
        <v>1700</v>
      </c>
      <c r="V86" s="3">
        <f>((G86-G85)*'Z1 values'!C$5*'Z1 values'!$C$10)/'Z1 values'!$C$12</f>
        <v>5.6552124023437501E-3</v>
      </c>
      <c r="W86" s="3">
        <f>((H86-H85)*'Z1 values'!D$5*'Z1 values'!$C$10)/'Z1 values'!$C$12</f>
        <v>2.9723876953124999E-2</v>
      </c>
      <c r="X86" s="3">
        <f>((I86-I85)*'Z1 values'!E$5*'Z1 values'!$C$10)/'Z1 values'!$C$12</f>
        <v>0</v>
      </c>
      <c r="Y86" s="3">
        <f>((J86-J85)*'Z1 values'!F$5*'Z1 values'!$C$10)/'Z1 values'!$C$12</f>
        <v>0.11712707519531249</v>
      </c>
      <c r="Z86" s="6">
        <f t="shared" si="3"/>
        <v>0.15250616455078123</v>
      </c>
      <c r="AA86">
        <f t="shared" si="4"/>
        <v>28.333333333333332</v>
      </c>
    </row>
    <row r="87" spans="1:27" x14ac:dyDescent="0.25">
      <c r="A87" s="7" t="s">
        <v>176</v>
      </c>
      <c r="B87" s="7" t="s">
        <v>0</v>
      </c>
      <c r="C87" s="7">
        <v>110185</v>
      </c>
      <c r="D87" s="9" t="s">
        <v>37</v>
      </c>
      <c r="E87" s="9" t="s">
        <v>38</v>
      </c>
      <c r="F87" s="9">
        <v>85</v>
      </c>
      <c r="G87" s="9">
        <v>301083</v>
      </c>
      <c r="H87" s="9">
        <v>27869709</v>
      </c>
      <c r="I87" s="9">
        <v>33709</v>
      </c>
      <c r="J87" s="9">
        <v>114365</v>
      </c>
      <c r="K87" s="9">
        <v>0</v>
      </c>
      <c r="L87" s="9">
        <v>0</v>
      </c>
      <c r="M87" s="9">
        <v>2791</v>
      </c>
      <c r="N87" s="9">
        <v>324767</v>
      </c>
      <c r="O87" s="9">
        <v>0</v>
      </c>
      <c r="P87" s="9">
        <v>1277</v>
      </c>
      <c r="Q87" s="9">
        <v>0</v>
      </c>
      <c r="R87" s="9">
        <v>0</v>
      </c>
      <c r="S87" s="5"/>
      <c r="T87" s="5"/>
      <c r="U87" s="4">
        <f t="shared" si="5"/>
        <v>1720</v>
      </c>
      <c r="V87" s="3">
        <f>((G87-G86)*'Z1 values'!C$5*'Z1 values'!$C$10)/'Z1 values'!$C$12</f>
        <v>5.4465545654296867E-3</v>
      </c>
      <c r="W87" s="3">
        <f>((H87-H86)*'Z1 values'!D$5*'Z1 values'!$C$10)/'Z1 values'!$C$12</f>
        <v>2.9733306884765626E-2</v>
      </c>
      <c r="X87" s="3">
        <f>((I87-I86)*'Z1 values'!E$5*'Z1 values'!$C$10)/'Z1 values'!$C$12</f>
        <v>0</v>
      </c>
      <c r="Y87" s="3">
        <f>((J87-J86)*'Z1 values'!F$5*'Z1 values'!$C$10)/'Z1 values'!$C$12</f>
        <v>0.10989807128906251</v>
      </c>
      <c r="Z87" s="6">
        <f t="shared" si="3"/>
        <v>0.14507793273925781</v>
      </c>
      <c r="AA87">
        <f t="shared" si="4"/>
        <v>28.666666666666668</v>
      </c>
    </row>
    <row r="88" spans="1:27" x14ac:dyDescent="0.25">
      <c r="A88" s="7" t="s">
        <v>177</v>
      </c>
      <c r="B88" s="7" t="s">
        <v>0</v>
      </c>
      <c r="C88" s="7">
        <v>111465</v>
      </c>
      <c r="D88" s="9" t="s">
        <v>37</v>
      </c>
      <c r="E88" s="9" t="s">
        <v>38</v>
      </c>
      <c r="F88" s="9">
        <v>86</v>
      </c>
      <c r="G88" s="9">
        <v>303772</v>
      </c>
      <c r="H88" s="9">
        <v>28194583</v>
      </c>
      <c r="I88" s="9">
        <v>33709</v>
      </c>
      <c r="J88" s="9">
        <v>115408</v>
      </c>
      <c r="K88" s="9">
        <v>0</v>
      </c>
      <c r="L88" s="9">
        <v>0</v>
      </c>
      <c r="M88" s="9">
        <v>2687</v>
      </c>
      <c r="N88" s="9">
        <v>324874</v>
      </c>
      <c r="O88" s="9">
        <v>0</v>
      </c>
      <c r="P88" s="9">
        <v>1043</v>
      </c>
      <c r="Q88" s="9">
        <v>0</v>
      </c>
      <c r="R88" s="9">
        <v>0</v>
      </c>
      <c r="S88" s="5"/>
      <c r="T88" s="5"/>
      <c r="U88" s="4">
        <f t="shared" si="5"/>
        <v>1740</v>
      </c>
      <c r="V88" s="3">
        <f>((G88-G87)*'Z1 values'!C$5*'Z1 values'!$C$10)/'Z1 values'!$C$12</f>
        <v>5.2437469482421867E-3</v>
      </c>
      <c r="W88" s="3">
        <f>((H88-H87)*'Z1 values'!D$5*'Z1 values'!$C$10)/'Z1 values'!$C$12</f>
        <v>2.9743103027343752E-2</v>
      </c>
      <c r="X88" s="3">
        <f>((I88-I87)*'Z1 values'!E$5*'Z1 values'!$C$10)/'Z1 values'!$C$12</f>
        <v>0</v>
      </c>
      <c r="Y88" s="3">
        <f>((J88-J87)*'Z1 values'!F$5*'Z1 values'!$C$10)/'Z1 values'!$C$12</f>
        <v>8.9760131835937507E-2</v>
      </c>
      <c r="Z88" s="6">
        <f t="shared" si="3"/>
        <v>0.12474698181152344</v>
      </c>
      <c r="AA88">
        <f t="shared" si="4"/>
        <v>29</v>
      </c>
    </row>
    <row r="89" spans="1:27" x14ac:dyDescent="0.25">
      <c r="A89" s="7" t="s">
        <v>178</v>
      </c>
      <c r="B89" s="7" t="s">
        <v>0</v>
      </c>
      <c r="C89" s="7">
        <v>112745</v>
      </c>
      <c r="D89" s="9" t="s">
        <v>37</v>
      </c>
      <c r="E89" s="9" t="s">
        <v>38</v>
      </c>
      <c r="F89" s="9">
        <v>87</v>
      </c>
      <c r="G89" s="9">
        <v>306447</v>
      </c>
      <c r="H89" s="9">
        <v>28519471</v>
      </c>
      <c r="I89" s="9">
        <v>33709</v>
      </c>
      <c r="J89" s="9">
        <v>116472</v>
      </c>
      <c r="K89" s="9">
        <v>0</v>
      </c>
      <c r="L89" s="9">
        <v>0</v>
      </c>
      <c r="M89" s="9">
        <v>2673</v>
      </c>
      <c r="N89" s="9">
        <v>324888</v>
      </c>
      <c r="O89" s="9">
        <v>0</v>
      </c>
      <c r="P89" s="9">
        <v>1064</v>
      </c>
      <c r="Q89" s="9">
        <v>0</v>
      </c>
      <c r="R89" s="9">
        <v>0</v>
      </c>
      <c r="S89" s="5"/>
      <c r="T89" s="5"/>
      <c r="U89" s="4">
        <f t="shared" si="5"/>
        <v>1760</v>
      </c>
      <c r="V89" s="3">
        <f>((G89-G88)*'Z1 values'!C$5*'Z1 values'!$C$10)/'Z1 values'!$C$12</f>
        <v>5.2164459228515618E-3</v>
      </c>
      <c r="W89" s="3">
        <f>((H89-H88)*'Z1 values'!D$5*'Z1 values'!$C$10)/'Z1 values'!$C$12</f>
        <v>2.9744384765625E-2</v>
      </c>
      <c r="X89" s="3">
        <f>((I89-I88)*'Z1 values'!E$5*'Z1 values'!$C$10)/'Z1 values'!$C$12</f>
        <v>0</v>
      </c>
      <c r="Y89" s="3">
        <f>((J89-J88)*'Z1 values'!F$5*'Z1 values'!$C$10)/'Z1 values'!$C$12</f>
        <v>9.1567382812500014E-2</v>
      </c>
      <c r="Z89" s="6">
        <f t="shared" si="3"/>
        <v>0.12652821350097657</v>
      </c>
      <c r="AA89">
        <f t="shared" si="4"/>
        <v>29.333333333333332</v>
      </c>
    </row>
    <row r="90" spans="1:27" x14ac:dyDescent="0.25">
      <c r="A90" s="7" t="s">
        <v>179</v>
      </c>
      <c r="B90" s="7" t="s">
        <v>0</v>
      </c>
      <c r="C90" s="7">
        <v>114025</v>
      </c>
      <c r="D90" s="9" t="s">
        <v>37</v>
      </c>
      <c r="E90" s="9" t="s">
        <v>38</v>
      </c>
      <c r="F90" s="9">
        <v>88</v>
      </c>
      <c r="G90" s="9">
        <v>309181</v>
      </c>
      <c r="H90" s="9">
        <v>28844299</v>
      </c>
      <c r="I90" s="9">
        <v>33709</v>
      </c>
      <c r="J90" s="9">
        <v>117547</v>
      </c>
      <c r="K90" s="9">
        <v>0</v>
      </c>
      <c r="L90" s="9">
        <v>0</v>
      </c>
      <c r="M90" s="9">
        <v>2732</v>
      </c>
      <c r="N90" s="9">
        <v>324828</v>
      </c>
      <c r="O90" s="9">
        <v>0</v>
      </c>
      <c r="P90" s="9">
        <v>1075</v>
      </c>
      <c r="Q90" s="9">
        <v>0</v>
      </c>
      <c r="R90" s="9">
        <v>0</v>
      </c>
      <c r="S90" s="5"/>
      <c r="T90" s="5"/>
      <c r="U90" s="4">
        <f t="shared" si="5"/>
        <v>1780</v>
      </c>
      <c r="V90" s="3">
        <f>((G90-G89)*'Z1 values'!C$5*'Z1 values'!$C$10)/'Z1 values'!$C$12</f>
        <v>5.3315002441406247E-3</v>
      </c>
      <c r="W90" s="3">
        <f>((H90-H89)*'Z1 values'!D$5*'Z1 values'!$C$10)/'Z1 values'!$C$12</f>
        <v>2.9738891601562501E-2</v>
      </c>
      <c r="X90" s="3">
        <f>((I90-I89)*'Z1 values'!E$5*'Z1 values'!$C$10)/'Z1 values'!$C$12</f>
        <v>0</v>
      </c>
      <c r="Y90" s="3">
        <f>((J90-J89)*'Z1 values'!F$5*'Z1 values'!$C$10)/'Z1 values'!$C$12</f>
        <v>9.25140380859375E-2</v>
      </c>
      <c r="Z90" s="6">
        <f t="shared" si="3"/>
        <v>0.12758442993164062</v>
      </c>
      <c r="AA90">
        <f t="shared" si="4"/>
        <v>29.666666666666668</v>
      </c>
    </row>
    <row r="91" spans="1:27" x14ac:dyDescent="0.25">
      <c r="A91" s="7" t="s">
        <v>1096</v>
      </c>
      <c r="B91" s="7" t="s">
        <v>0</v>
      </c>
      <c r="C91" s="7">
        <v>115305</v>
      </c>
      <c r="D91" s="9" t="s">
        <v>37</v>
      </c>
      <c r="E91" s="9" t="s">
        <v>38</v>
      </c>
      <c r="F91" s="9">
        <v>89</v>
      </c>
      <c r="G91" s="9">
        <v>311922</v>
      </c>
      <c r="H91" s="9">
        <v>29169120</v>
      </c>
      <c r="I91" s="9">
        <v>33709</v>
      </c>
      <c r="J91" s="9">
        <v>118716</v>
      </c>
      <c r="K91" s="9">
        <v>0</v>
      </c>
      <c r="L91" s="9">
        <v>0</v>
      </c>
      <c r="M91" s="9">
        <v>2739</v>
      </c>
      <c r="N91" s="9">
        <v>324821</v>
      </c>
      <c r="O91" s="9">
        <v>0</v>
      </c>
      <c r="P91" s="9">
        <v>1169</v>
      </c>
      <c r="Q91" s="9">
        <v>0</v>
      </c>
      <c r="R91" s="9">
        <v>0</v>
      </c>
      <c r="S91"/>
      <c r="T91"/>
      <c r="U91" s="4">
        <f t="shared" si="5"/>
        <v>1800</v>
      </c>
      <c r="V91" s="3">
        <f>((G91-G90)*'Z1 values'!C$5*'Z1 values'!$C$10)/'Z1 values'!$C$12</f>
        <v>5.3451507568359367E-3</v>
      </c>
      <c r="W91" s="3">
        <f>((H91-H90)*'Z1 values'!D$5*'Z1 values'!$C$10)/'Z1 values'!$C$12</f>
        <v>2.9738250732421877E-2</v>
      </c>
      <c r="X91" s="3">
        <f>((I91-I90)*'Z1 values'!E$5*'Z1 values'!$C$10)/'Z1 values'!$C$12</f>
        <v>0</v>
      </c>
      <c r="Y91" s="3">
        <f>((J91-J90)*'Z1 values'!F$5*'Z1 values'!$C$10)/'Z1 values'!$C$12</f>
        <v>0.10060363769531251</v>
      </c>
      <c r="Z91" s="6">
        <f t="shared" si="3"/>
        <v>0.13568703918457031</v>
      </c>
      <c r="AA91">
        <f t="shared" si="4"/>
        <v>30</v>
      </c>
    </row>
    <row r="92" spans="1:27" x14ac:dyDescent="0.25">
      <c r="A92" s="7" t="s">
        <v>1097</v>
      </c>
      <c r="B92" s="7" t="s">
        <v>0</v>
      </c>
      <c r="C92" s="7">
        <v>116585</v>
      </c>
      <c r="D92" s="9" t="s">
        <v>37</v>
      </c>
      <c r="E92" s="9" t="s">
        <v>38</v>
      </c>
      <c r="F92" s="9">
        <v>90</v>
      </c>
      <c r="G92" s="9">
        <v>314597</v>
      </c>
      <c r="H92" s="9">
        <v>29494005</v>
      </c>
      <c r="I92" s="9">
        <v>33709</v>
      </c>
      <c r="J92" s="9">
        <v>119976</v>
      </c>
      <c r="K92" s="9">
        <v>0</v>
      </c>
      <c r="L92" s="9">
        <v>0</v>
      </c>
      <c r="M92" s="9">
        <v>2673</v>
      </c>
      <c r="N92" s="9">
        <v>324885</v>
      </c>
      <c r="O92" s="9">
        <v>0</v>
      </c>
      <c r="P92" s="9">
        <v>1260</v>
      </c>
      <c r="Q92" s="9">
        <v>0</v>
      </c>
      <c r="R92" s="9">
        <v>0</v>
      </c>
      <c r="S92"/>
      <c r="T92"/>
      <c r="U92" s="4">
        <f t="shared" si="5"/>
        <v>1820</v>
      </c>
      <c r="V92" s="3">
        <f>((G92-G91)*'Z1 values'!C$5*'Z1 values'!$C$10)/'Z1 values'!$C$12</f>
        <v>5.2164459228515618E-3</v>
      </c>
      <c r="W92" s="3">
        <f>((H92-H91)*'Z1 values'!D$5*'Z1 values'!$C$10)/'Z1 values'!$C$12</f>
        <v>2.9744110107421874E-2</v>
      </c>
      <c r="X92" s="3">
        <f>((I92-I91)*'Z1 values'!E$5*'Z1 values'!$C$10)/'Z1 values'!$C$12</f>
        <v>0</v>
      </c>
      <c r="Y92" s="3">
        <f>((J92-J91)*'Z1 values'!F$5*'Z1 values'!$C$10)/'Z1 values'!$C$12</f>
        <v>0.10843505859374999</v>
      </c>
      <c r="Z92" s="6">
        <f t="shared" si="3"/>
        <v>0.14339561462402342</v>
      </c>
      <c r="AA92">
        <f t="shared" si="4"/>
        <v>30.333333333333332</v>
      </c>
    </row>
    <row r="93" spans="1:27" x14ac:dyDescent="0.25">
      <c r="A93" s="7" t="s">
        <v>1098</v>
      </c>
      <c r="B93" s="7" t="s">
        <v>0</v>
      </c>
      <c r="C93" s="7">
        <v>117865</v>
      </c>
      <c r="D93" s="9" t="s">
        <v>37</v>
      </c>
      <c r="E93" s="9" t="s">
        <v>38</v>
      </c>
      <c r="F93" s="9">
        <v>91</v>
      </c>
      <c r="G93" s="9">
        <v>317497</v>
      </c>
      <c r="H93" s="9">
        <v>29818662</v>
      </c>
      <c r="I93" s="9">
        <v>33709</v>
      </c>
      <c r="J93" s="9">
        <v>121433</v>
      </c>
      <c r="K93" s="9">
        <v>0</v>
      </c>
      <c r="L93" s="9">
        <v>0</v>
      </c>
      <c r="M93" s="9">
        <v>2898</v>
      </c>
      <c r="N93" s="9">
        <v>324657</v>
      </c>
      <c r="O93" s="9">
        <v>0</v>
      </c>
      <c r="P93" s="9">
        <v>1457</v>
      </c>
      <c r="Q93" s="9">
        <v>0</v>
      </c>
      <c r="R93" s="9">
        <v>0</v>
      </c>
      <c r="S93"/>
      <c r="T93"/>
      <c r="U93" s="4">
        <f t="shared" si="5"/>
        <v>1840</v>
      </c>
      <c r="V93" s="3">
        <f>((G93-G92)*'Z1 values'!C$5*'Z1 values'!$C$10)/'Z1 values'!$C$12</f>
        <v>5.6552124023437501E-3</v>
      </c>
      <c r="W93" s="3">
        <f>((H93-H92)*'Z1 values'!D$5*'Z1 values'!$C$10)/'Z1 values'!$C$12</f>
        <v>2.9723236083984379E-2</v>
      </c>
      <c r="X93" s="3">
        <f>((I93-I92)*'Z1 values'!E$5*'Z1 values'!$C$10)/'Z1 values'!$C$12</f>
        <v>0</v>
      </c>
      <c r="Y93" s="3">
        <f>((J93-J92)*'Z1 values'!F$5*'Z1 values'!$C$10)/'Z1 values'!$C$12</f>
        <v>0.12538879394531249</v>
      </c>
      <c r="Z93" s="6">
        <f t="shared" si="3"/>
        <v>0.16076724243164062</v>
      </c>
      <c r="AA93">
        <f t="shared" si="4"/>
        <v>30.666666666666668</v>
      </c>
    </row>
    <row r="94" spans="1:27" x14ac:dyDescent="0.25">
      <c r="A94" s="7" t="s">
        <v>1099</v>
      </c>
      <c r="B94" s="7" t="s">
        <v>0</v>
      </c>
      <c r="C94" s="7">
        <v>119145</v>
      </c>
      <c r="D94" s="9" t="s">
        <v>37</v>
      </c>
      <c r="E94" s="9" t="s">
        <v>38</v>
      </c>
      <c r="F94" s="9">
        <v>92</v>
      </c>
      <c r="G94" s="9">
        <v>320199</v>
      </c>
      <c r="H94" s="9">
        <v>30143524</v>
      </c>
      <c r="I94" s="9">
        <v>33709</v>
      </c>
      <c r="J94" s="9">
        <v>122485</v>
      </c>
      <c r="K94" s="9">
        <v>0</v>
      </c>
      <c r="L94" s="9">
        <v>0</v>
      </c>
      <c r="M94" s="9">
        <v>2700</v>
      </c>
      <c r="N94" s="9">
        <v>324862</v>
      </c>
      <c r="O94" s="9">
        <v>0</v>
      </c>
      <c r="P94" s="9">
        <v>1052</v>
      </c>
      <c r="Q94" s="9">
        <v>0</v>
      </c>
      <c r="R94" s="9">
        <v>0</v>
      </c>
      <c r="S94"/>
      <c r="T94"/>
      <c r="U94" s="4">
        <f t="shared" si="5"/>
        <v>1860</v>
      </c>
      <c r="V94" s="3">
        <f>((G94-G93)*'Z1 values'!C$5*'Z1 values'!$C$10)/'Z1 values'!$C$12</f>
        <v>5.2690979003906253E-3</v>
      </c>
      <c r="W94" s="3">
        <f>((H94-H93)*'Z1 values'!D$5*'Z1 values'!$C$10)/'Z1 values'!$C$12</f>
        <v>2.974200439453125E-2</v>
      </c>
      <c r="X94" s="3">
        <f>((I94-I93)*'Z1 values'!E$5*'Z1 values'!$C$10)/'Z1 values'!$C$12</f>
        <v>0</v>
      </c>
      <c r="Y94" s="3">
        <f>((J94-J93)*'Z1 values'!F$5*'Z1 values'!$C$10)/'Z1 values'!$C$12</f>
        <v>9.053466796875001E-2</v>
      </c>
      <c r="Z94" s="6">
        <f t="shared" si="3"/>
        <v>0.12554577026367189</v>
      </c>
      <c r="AA94">
        <f t="shared" si="4"/>
        <v>31</v>
      </c>
    </row>
    <row r="95" spans="1:27" x14ac:dyDescent="0.25">
      <c r="A95" s="7" t="s">
        <v>1100</v>
      </c>
      <c r="B95" s="7" t="s">
        <v>0</v>
      </c>
      <c r="C95" s="7">
        <v>120425</v>
      </c>
      <c r="D95" s="9" t="s">
        <v>37</v>
      </c>
      <c r="E95" s="9" t="s">
        <v>38</v>
      </c>
      <c r="F95" s="9">
        <v>93</v>
      </c>
      <c r="G95" s="9">
        <v>329206</v>
      </c>
      <c r="H95" s="9">
        <v>30462081</v>
      </c>
      <c r="I95" s="9">
        <v>37147</v>
      </c>
      <c r="J95" s="9">
        <v>125923</v>
      </c>
      <c r="K95" s="9">
        <v>0</v>
      </c>
      <c r="L95" s="9">
        <v>0</v>
      </c>
      <c r="M95" s="9">
        <v>9006</v>
      </c>
      <c r="N95" s="9">
        <v>318557</v>
      </c>
      <c r="O95" s="9">
        <v>3438</v>
      </c>
      <c r="P95" s="9">
        <v>3438</v>
      </c>
      <c r="Q95" s="9">
        <v>0</v>
      </c>
      <c r="R95" s="9">
        <v>0</v>
      </c>
      <c r="S95"/>
      <c r="T95"/>
      <c r="U95" s="4">
        <f t="shared" si="5"/>
        <v>1880</v>
      </c>
      <c r="V95" s="3">
        <f>((G95-G94)*'Z1 values'!C$5*'Z1 values'!$C$10)/'Z1 values'!$C$12</f>
        <v>1.7564309692382811E-2</v>
      </c>
      <c r="W95" s="3">
        <f>((H95-H94)*'Z1 values'!D$5*'Z1 values'!$C$10)/'Z1 values'!$C$12</f>
        <v>2.9164764404296876E-2</v>
      </c>
      <c r="X95" s="3">
        <f>((I95-I94)*'Z1 values'!E$5*'Z1 values'!$C$10)/'Z1 values'!$C$12</f>
        <v>0.27383972167968745</v>
      </c>
      <c r="Y95" s="3">
        <f>((J95-J94)*'Z1 values'!F$5*'Z1 values'!$C$10)/'Z1 values'!$C$12</f>
        <v>0.295872802734375</v>
      </c>
      <c r="Z95" s="6">
        <f t="shared" si="3"/>
        <v>0.61644159851074209</v>
      </c>
      <c r="AA95">
        <f t="shared" si="4"/>
        <v>31.333333333333332</v>
      </c>
    </row>
    <row r="96" spans="1:27" x14ac:dyDescent="0.25">
      <c r="A96" s="7" t="s">
        <v>1101</v>
      </c>
      <c r="B96" s="7" t="s">
        <v>0</v>
      </c>
      <c r="C96" s="7">
        <v>121705</v>
      </c>
      <c r="D96" s="9" t="s">
        <v>37</v>
      </c>
      <c r="E96" s="9" t="s">
        <v>38</v>
      </c>
      <c r="F96" s="9">
        <v>94</v>
      </c>
      <c r="G96" s="9">
        <v>340269</v>
      </c>
      <c r="H96" s="9">
        <v>30778578</v>
      </c>
      <c r="I96" s="9">
        <v>41998</v>
      </c>
      <c r="J96" s="9">
        <v>128938</v>
      </c>
      <c r="K96" s="9">
        <v>0</v>
      </c>
      <c r="L96" s="9">
        <v>0</v>
      </c>
      <c r="M96" s="9">
        <v>11061</v>
      </c>
      <c r="N96" s="9">
        <v>316497</v>
      </c>
      <c r="O96" s="9">
        <v>4851</v>
      </c>
      <c r="P96" s="9">
        <v>3015</v>
      </c>
      <c r="Q96" s="9">
        <v>0</v>
      </c>
      <c r="R96" s="9">
        <v>0</v>
      </c>
      <c r="S96"/>
      <c r="T96"/>
      <c r="U96" s="4">
        <f t="shared" si="5"/>
        <v>1900</v>
      </c>
      <c r="V96" s="3">
        <f>((G96-G95)*'Z1 values'!C$5*'Z1 values'!$C$10)/'Z1 values'!$C$12</f>
        <v>2.1573660278320313E-2</v>
      </c>
      <c r="W96" s="3">
        <f>((H96-H95)*'Z1 values'!D$5*'Z1 values'!$C$10)/'Z1 values'!$C$12</f>
        <v>2.8976165771484375E-2</v>
      </c>
      <c r="X96" s="3">
        <f>((I96-I95)*'Z1 values'!E$5*'Z1 values'!$C$10)/'Z1 values'!$C$12</f>
        <v>0.38638641357421871</v>
      </c>
      <c r="Y96" s="3">
        <f>((J96-J95)*'Z1 values'!F$5*'Z1 values'!$C$10)/'Z1 values'!$C$12</f>
        <v>0.25946960449218748</v>
      </c>
      <c r="Z96" s="6">
        <f t="shared" si="3"/>
        <v>0.69640584411621087</v>
      </c>
      <c r="AA96">
        <f t="shared" si="4"/>
        <v>31.666666666666668</v>
      </c>
    </row>
    <row r="97" spans="1:27" x14ac:dyDescent="0.25">
      <c r="A97" s="7" t="s">
        <v>1102</v>
      </c>
      <c r="B97" s="7" t="s">
        <v>0</v>
      </c>
      <c r="C97" s="7">
        <v>122985</v>
      </c>
      <c r="D97" s="9" t="s">
        <v>37</v>
      </c>
      <c r="E97" s="9" t="s">
        <v>38</v>
      </c>
      <c r="F97" s="9">
        <v>95</v>
      </c>
      <c r="G97" s="9">
        <v>343032</v>
      </c>
      <c r="H97" s="9">
        <v>31103368</v>
      </c>
      <c r="I97" s="9">
        <v>41998</v>
      </c>
      <c r="J97" s="9">
        <v>130150</v>
      </c>
      <c r="K97" s="9">
        <v>0</v>
      </c>
      <c r="L97" s="9">
        <v>0</v>
      </c>
      <c r="M97" s="9">
        <v>2762</v>
      </c>
      <c r="N97" s="9">
        <v>324790</v>
      </c>
      <c r="O97" s="9">
        <v>0</v>
      </c>
      <c r="P97" s="9">
        <v>1212</v>
      </c>
      <c r="Q97" s="9">
        <v>0</v>
      </c>
      <c r="R97" s="9">
        <v>0</v>
      </c>
      <c r="S97"/>
      <c r="T97"/>
      <c r="U97" s="4">
        <f t="shared" si="5"/>
        <v>1920</v>
      </c>
      <c r="V97" s="3">
        <f>((G97-G96)*'Z1 values'!C$5*'Z1 values'!$C$10)/'Z1 values'!$C$12</f>
        <v>5.3880523681640625E-3</v>
      </c>
      <c r="W97" s="3">
        <f>((H97-H96)*'Z1 values'!D$5*'Z1 values'!$C$10)/'Z1 values'!$C$12</f>
        <v>2.9735412597656254E-2</v>
      </c>
      <c r="X97" s="3">
        <f>((I97-I96)*'Z1 values'!E$5*'Z1 values'!$C$10)/'Z1 values'!$C$12</f>
        <v>0</v>
      </c>
      <c r="Y97" s="3">
        <f>((J97-J96)*'Z1 values'!F$5*'Z1 values'!$C$10)/'Z1 values'!$C$12</f>
        <v>0.10430419921875</v>
      </c>
      <c r="Z97" s="6">
        <f t="shared" si="3"/>
        <v>0.13942766418457031</v>
      </c>
      <c r="AA97">
        <f t="shared" si="4"/>
        <v>32</v>
      </c>
    </row>
    <row r="98" spans="1:27" x14ac:dyDescent="0.25">
      <c r="A98" s="7" t="s">
        <v>1103</v>
      </c>
      <c r="B98" s="7" t="s">
        <v>0</v>
      </c>
      <c r="C98" s="7">
        <v>124265</v>
      </c>
      <c r="D98" s="9" t="s">
        <v>37</v>
      </c>
      <c r="E98" s="9" t="s">
        <v>38</v>
      </c>
      <c r="F98" s="9">
        <v>96</v>
      </c>
      <c r="G98" s="9">
        <v>345763</v>
      </c>
      <c r="H98" s="9">
        <v>31428196</v>
      </c>
      <c r="I98" s="9">
        <v>41998</v>
      </c>
      <c r="J98" s="9">
        <v>131300</v>
      </c>
      <c r="K98" s="9">
        <v>0</v>
      </c>
      <c r="L98" s="9">
        <v>0</v>
      </c>
      <c r="M98" s="9">
        <v>2729</v>
      </c>
      <c r="N98" s="9">
        <v>324828</v>
      </c>
      <c r="O98" s="9">
        <v>0</v>
      </c>
      <c r="P98" s="9">
        <v>1150</v>
      </c>
      <c r="Q98" s="9">
        <v>0</v>
      </c>
      <c r="R98" s="9">
        <v>0</v>
      </c>
      <c r="S98"/>
      <c r="T98"/>
      <c r="U98" s="4">
        <f t="shared" si="5"/>
        <v>1940</v>
      </c>
      <c r="V98" s="3">
        <f>((G98-G97)*'Z1 values'!C$5*'Z1 values'!$C$10)/'Z1 values'!$C$12</f>
        <v>5.3256500244140623E-3</v>
      </c>
      <c r="W98" s="3">
        <f>((H98-H97)*'Z1 values'!D$5*'Z1 values'!$C$10)/'Z1 values'!$C$12</f>
        <v>2.9738891601562501E-2</v>
      </c>
      <c r="X98" s="3">
        <f>((I98-I97)*'Z1 values'!E$5*'Z1 values'!$C$10)/'Z1 values'!$C$12</f>
        <v>0</v>
      </c>
      <c r="Y98" s="3">
        <f>((J98-J97)*'Z1 values'!F$5*'Z1 values'!$C$10)/'Z1 values'!$C$12</f>
        <v>9.8968505859375E-2</v>
      </c>
      <c r="Z98" s="6">
        <f t="shared" si="3"/>
        <v>0.13403304748535155</v>
      </c>
      <c r="AA98">
        <f t="shared" si="4"/>
        <v>32.333333333333336</v>
      </c>
    </row>
    <row r="99" spans="1:27" x14ac:dyDescent="0.25">
      <c r="A99" s="7" t="s">
        <v>1104</v>
      </c>
      <c r="B99" s="7" t="s">
        <v>0</v>
      </c>
      <c r="C99" s="7">
        <v>125545</v>
      </c>
      <c r="D99" s="9" t="s">
        <v>37</v>
      </c>
      <c r="E99" s="9" t="s">
        <v>38</v>
      </c>
      <c r="F99" s="9">
        <v>97</v>
      </c>
      <c r="G99" s="9">
        <v>348523</v>
      </c>
      <c r="H99" s="9">
        <v>31752992</v>
      </c>
      <c r="I99" s="9">
        <v>41998</v>
      </c>
      <c r="J99" s="9">
        <v>132769</v>
      </c>
      <c r="K99" s="9">
        <v>0</v>
      </c>
      <c r="L99" s="9">
        <v>0</v>
      </c>
      <c r="M99" s="9">
        <v>2758</v>
      </c>
      <c r="N99" s="9">
        <v>324796</v>
      </c>
      <c r="O99" s="9">
        <v>0</v>
      </c>
      <c r="P99" s="9">
        <v>1469</v>
      </c>
      <c r="Q99" s="9">
        <v>0</v>
      </c>
      <c r="R99" s="9">
        <v>0</v>
      </c>
      <c r="S99"/>
      <c r="T99"/>
      <c r="U99" s="4">
        <f t="shared" si="5"/>
        <v>1960</v>
      </c>
      <c r="V99" s="3">
        <f>((G99-G98)*'Z1 values'!C$5*'Z1 values'!$C$10)/'Z1 values'!$C$12</f>
        <v>5.3822021484374993E-3</v>
      </c>
      <c r="W99" s="3">
        <f>((H99-H98)*'Z1 values'!D$5*'Z1 values'!$C$10)/'Z1 values'!$C$12</f>
        <v>2.9735961914062504E-2</v>
      </c>
      <c r="X99" s="3">
        <f>((I99-I98)*'Z1 values'!E$5*'Z1 values'!$C$10)/'Z1 values'!$C$12</f>
        <v>0</v>
      </c>
      <c r="Y99" s="3">
        <f>((J99-J98)*'Z1 values'!F$5*'Z1 values'!$C$10)/'Z1 values'!$C$12</f>
        <v>0.1264215087890625</v>
      </c>
      <c r="Z99" s="6">
        <f t="shared" si="3"/>
        <v>0.16153967285156251</v>
      </c>
      <c r="AA99">
        <f t="shared" si="4"/>
        <v>32.666666666666664</v>
      </c>
    </row>
    <row r="100" spans="1:27" x14ac:dyDescent="0.25">
      <c r="A100" s="7" t="s">
        <v>1105</v>
      </c>
      <c r="B100" s="7" t="s">
        <v>0</v>
      </c>
      <c r="C100" s="7">
        <v>126825</v>
      </c>
      <c r="D100" s="9" t="s">
        <v>37</v>
      </c>
      <c r="E100" s="9" t="s">
        <v>38</v>
      </c>
      <c r="F100" s="9">
        <v>98</v>
      </c>
      <c r="G100" s="9">
        <v>351254</v>
      </c>
      <c r="H100" s="9">
        <v>32077816</v>
      </c>
      <c r="I100" s="9">
        <v>41998</v>
      </c>
      <c r="J100" s="9">
        <v>133942</v>
      </c>
      <c r="K100" s="9">
        <v>0</v>
      </c>
      <c r="L100" s="9">
        <v>0</v>
      </c>
      <c r="M100" s="9">
        <v>2729</v>
      </c>
      <c r="N100" s="9">
        <v>324824</v>
      </c>
      <c r="O100" s="9">
        <v>0</v>
      </c>
      <c r="P100" s="9">
        <v>1173</v>
      </c>
      <c r="Q100" s="9">
        <v>0</v>
      </c>
      <c r="R100" s="9">
        <v>0</v>
      </c>
      <c r="S100"/>
      <c r="T100"/>
      <c r="U100" s="4">
        <f t="shared" si="5"/>
        <v>1980</v>
      </c>
      <c r="V100" s="3">
        <f>((G100-G99)*'Z1 values'!C$5*'Z1 values'!$C$10)/'Z1 values'!$C$12</f>
        <v>5.3256500244140623E-3</v>
      </c>
      <c r="W100" s="3">
        <f>((H100-H99)*'Z1 values'!D$5*'Z1 values'!$C$10)/'Z1 values'!$C$12</f>
        <v>2.9738525390625003E-2</v>
      </c>
      <c r="X100" s="3">
        <f>((I100-I99)*'Z1 values'!E$5*'Z1 values'!$C$10)/'Z1 values'!$C$12</f>
        <v>0</v>
      </c>
      <c r="Y100" s="3">
        <f>((J100-J99)*'Z1 values'!F$5*'Z1 values'!$C$10)/'Z1 values'!$C$12</f>
        <v>0.10094787597656252</v>
      </c>
      <c r="Z100" s="6">
        <f t="shared" si="3"/>
        <v>0.13601205139160158</v>
      </c>
      <c r="AA100">
        <f t="shared" si="4"/>
        <v>33</v>
      </c>
    </row>
    <row r="101" spans="1:27" x14ac:dyDescent="0.25">
      <c r="A101" s="7" t="s">
        <v>1106</v>
      </c>
      <c r="B101" s="7" t="s">
        <v>0</v>
      </c>
      <c r="C101" s="7">
        <v>128105</v>
      </c>
      <c r="D101" s="9" t="s">
        <v>37</v>
      </c>
      <c r="E101" s="9" t="s">
        <v>38</v>
      </c>
      <c r="F101" s="9">
        <v>99</v>
      </c>
      <c r="G101" s="9">
        <v>353866</v>
      </c>
      <c r="H101" s="9">
        <v>32402761</v>
      </c>
      <c r="I101" s="9">
        <v>41998</v>
      </c>
      <c r="J101" s="9">
        <v>134902</v>
      </c>
      <c r="K101" s="9">
        <v>0</v>
      </c>
      <c r="L101" s="9">
        <v>0</v>
      </c>
      <c r="M101" s="9">
        <v>2610</v>
      </c>
      <c r="N101" s="9">
        <v>324945</v>
      </c>
      <c r="O101" s="9">
        <v>0</v>
      </c>
      <c r="P101" s="9">
        <v>960</v>
      </c>
      <c r="Q101" s="9">
        <v>0</v>
      </c>
      <c r="R101" s="9">
        <v>0</v>
      </c>
      <c r="S101"/>
      <c r="T101"/>
      <c r="U101" s="4">
        <f t="shared" si="5"/>
        <v>2000</v>
      </c>
      <c r="V101" s="3">
        <f>((G101-G100)*'Z1 values'!C$5*'Z1 values'!$C$10)/'Z1 values'!$C$12</f>
        <v>5.0935913085937501E-3</v>
      </c>
      <c r="W101" s="3">
        <f>((H101-H100)*'Z1 values'!D$5*'Z1 values'!$C$10)/'Z1 values'!$C$12</f>
        <v>2.9749603271484376E-2</v>
      </c>
      <c r="X101" s="3">
        <f>((I101-I100)*'Z1 values'!E$5*'Z1 values'!$C$10)/'Z1 values'!$C$12</f>
        <v>0</v>
      </c>
      <c r="Y101" s="3">
        <f>((J101-J100)*'Z1 values'!F$5*'Z1 values'!$C$10)/'Z1 values'!$C$12</f>
        <v>8.2617187499999994E-2</v>
      </c>
      <c r="Z101" s="6">
        <f t="shared" si="3"/>
        <v>0.11746038208007811</v>
      </c>
      <c r="AA101">
        <f t="shared" si="4"/>
        <v>33.333333333333336</v>
      </c>
    </row>
    <row r="102" spans="1:27" x14ac:dyDescent="0.25">
      <c r="A102" s="7" t="s">
        <v>1107</v>
      </c>
      <c r="B102" s="7" t="s">
        <v>0</v>
      </c>
      <c r="C102" s="7">
        <v>129385</v>
      </c>
      <c r="D102" s="9" t="s">
        <v>37</v>
      </c>
      <c r="E102" s="9" t="s">
        <v>38</v>
      </c>
      <c r="F102" s="9">
        <v>100</v>
      </c>
      <c r="G102" s="9">
        <v>356591</v>
      </c>
      <c r="H102" s="9">
        <v>32727592</v>
      </c>
      <c r="I102" s="9">
        <v>41998</v>
      </c>
      <c r="J102" s="9">
        <v>136089</v>
      </c>
      <c r="K102" s="9">
        <v>0</v>
      </c>
      <c r="L102" s="9">
        <v>0</v>
      </c>
      <c r="M102" s="9">
        <v>2723</v>
      </c>
      <c r="N102" s="9">
        <v>324831</v>
      </c>
      <c r="O102" s="9">
        <v>0</v>
      </c>
      <c r="P102" s="9">
        <v>1187</v>
      </c>
      <c r="Q102" s="9">
        <v>0</v>
      </c>
      <c r="R102" s="9">
        <v>0</v>
      </c>
      <c r="S102"/>
      <c r="T102"/>
      <c r="U102" s="4">
        <f t="shared" si="5"/>
        <v>2020</v>
      </c>
      <c r="V102" s="3">
        <f>((G102-G101)*'Z1 values'!C$5*'Z1 values'!$C$10)/'Z1 values'!$C$12</f>
        <v>5.3139495849609374E-3</v>
      </c>
      <c r="W102" s="3">
        <f>((H102-H101)*'Z1 values'!D$5*'Z1 values'!$C$10)/'Z1 values'!$C$12</f>
        <v>2.9739166259765627E-2</v>
      </c>
      <c r="X102" s="3">
        <f>((I102-I101)*'Z1 values'!E$5*'Z1 values'!$C$10)/'Z1 values'!$C$12</f>
        <v>0</v>
      </c>
      <c r="Y102" s="3">
        <f>((J102-J101)*'Z1 values'!F$5*'Z1 values'!$C$10)/'Z1 values'!$C$12</f>
        <v>0.1021527099609375</v>
      </c>
      <c r="Z102" s="6">
        <f t="shared" si="3"/>
        <v>0.13720582580566407</v>
      </c>
      <c r="AA102">
        <f t="shared" si="4"/>
        <v>33.666666666666664</v>
      </c>
    </row>
    <row r="103" spans="1:27" x14ac:dyDescent="0.25">
      <c r="A103" s="7" t="s">
        <v>1108</v>
      </c>
      <c r="B103" s="7" t="s">
        <v>0</v>
      </c>
      <c r="C103" s="7">
        <v>130665</v>
      </c>
      <c r="D103" s="9" t="s">
        <v>37</v>
      </c>
      <c r="E103" s="9" t="s">
        <v>38</v>
      </c>
      <c r="F103" s="9">
        <v>101</v>
      </c>
      <c r="G103" s="9">
        <v>359381</v>
      </c>
      <c r="H103" s="9">
        <v>33052359</v>
      </c>
      <c r="I103" s="9">
        <v>41998</v>
      </c>
      <c r="J103" s="9">
        <v>137796</v>
      </c>
      <c r="K103" s="9">
        <v>0</v>
      </c>
      <c r="L103" s="9">
        <v>0</v>
      </c>
      <c r="M103" s="9">
        <v>2788</v>
      </c>
      <c r="N103" s="9">
        <v>324767</v>
      </c>
      <c r="O103" s="9">
        <v>0</v>
      </c>
      <c r="P103" s="9">
        <v>1707</v>
      </c>
      <c r="Q103" s="9">
        <v>0</v>
      </c>
      <c r="R103" s="9">
        <v>0</v>
      </c>
      <c r="S103"/>
      <c r="T103"/>
      <c r="U103" s="4">
        <f t="shared" si="5"/>
        <v>2040</v>
      </c>
      <c r="V103" s="3">
        <f>((G103-G102)*'Z1 values'!C$5*'Z1 values'!$C$10)/'Z1 values'!$C$12</f>
        <v>5.4407043457031252E-3</v>
      </c>
      <c r="W103" s="3">
        <f>((H103-H102)*'Z1 values'!D$5*'Z1 values'!$C$10)/'Z1 values'!$C$12</f>
        <v>2.9733306884765626E-2</v>
      </c>
      <c r="X103" s="3">
        <f>((I103-I102)*'Z1 values'!E$5*'Z1 values'!$C$10)/'Z1 values'!$C$12</f>
        <v>0</v>
      </c>
      <c r="Y103" s="3">
        <f>((J103-J102)*'Z1 values'!F$5*'Z1 values'!$C$10)/'Z1 values'!$C$12</f>
        <v>0.14690368652343749</v>
      </c>
      <c r="Z103" s="6">
        <f t="shared" si="3"/>
        <v>0.18207769775390625</v>
      </c>
      <c r="AA103">
        <f t="shared" si="4"/>
        <v>34</v>
      </c>
    </row>
    <row r="104" spans="1:27" x14ac:dyDescent="0.25">
      <c r="A104" s="7" t="s">
        <v>1109</v>
      </c>
      <c r="B104" s="7" t="s">
        <v>0</v>
      </c>
      <c r="C104" s="7">
        <v>131945</v>
      </c>
      <c r="D104" s="9" t="s">
        <v>37</v>
      </c>
      <c r="E104" s="9" t="s">
        <v>38</v>
      </c>
      <c r="F104" s="9">
        <v>102</v>
      </c>
      <c r="G104" s="9">
        <v>362002</v>
      </c>
      <c r="H104" s="9">
        <v>33377295</v>
      </c>
      <c r="I104" s="9">
        <v>41998</v>
      </c>
      <c r="J104" s="9">
        <v>138945</v>
      </c>
      <c r="K104" s="9">
        <v>0</v>
      </c>
      <c r="L104" s="9">
        <v>0</v>
      </c>
      <c r="M104" s="9">
        <v>2619</v>
      </c>
      <c r="N104" s="9">
        <v>324936</v>
      </c>
      <c r="O104" s="9">
        <v>0</v>
      </c>
      <c r="P104" s="9">
        <v>1149</v>
      </c>
      <c r="Q104" s="9">
        <v>0</v>
      </c>
      <c r="R104" s="9">
        <v>0</v>
      </c>
      <c r="S104"/>
      <c r="T104"/>
      <c r="U104" s="4">
        <f t="shared" si="5"/>
        <v>2060</v>
      </c>
      <c r="V104" s="3">
        <f>((G104-G103)*'Z1 values'!C$5*'Z1 values'!$C$10)/'Z1 values'!$C$12</f>
        <v>5.1111419677734374E-3</v>
      </c>
      <c r="W104" s="3">
        <f>((H104-H103)*'Z1 values'!D$5*'Z1 values'!$C$10)/'Z1 values'!$C$12</f>
        <v>2.9748779296875E-2</v>
      </c>
      <c r="X104" s="3">
        <f>((I104-I103)*'Z1 values'!E$5*'Z1 values'!$C$10)/'Z1 values'!$C$12</f>
        <v>0</v>
      </c>
      <c r="Y104" s="3">
        <f>((J104-J103)*'Z1 values'!F$5*'Z1 values'!$C$10)/'Z1 values'!$C$12</f>
        <v>9.8882446289062509E-2</v>
      </c>
      <c r="Z104" s="6">
        <f t="shared" si="3"/>
        <v>0.13374236755371094</v>
      </c>
      <c r="AA104">
        <f t="shared" si="4"/>
        <v>34.333333333333336</v>
      </c>
    </row>
    <row r="105" spans="1:27" x14ac:dyDescent="0.25">
      <c r="A105" s="7" t="s">
        <v>1110</v>
      </c>
      <c r="B105" s="7" t="s">
        <v>0</v>
      </c>
      <c r="C105" s="7">
        <v>133225</v>
      </c>
      <c r="D105" s="9" t="s">
        <v>37</v>
      </c>
      <c r="E105" s="9" t="s">
        <v>38</v>
      </c>
      <c r="F105" s="9">
        <v>103</v>
      </c>
      <c r="G105" s="9">
        <v>364846</v>
      </c>
      <c r="H105" s="9">
        <v>33702001</v>
      </c>
      <c r="I105" s="9">
        <v>41998</v>
      </c>
      <c r="J105" s="9">
        <v>140294</v>
      </c>
      <c r="K105" s="9">
        <v>0</v>
      </c>
      <c r="L105" s="9">
        <v>0</v>
      </c>
      <c r="M105" s="9">
        <v>2842</v>
      </c>
      <c r="N105" s="9">
        <v>324706</v>
      </c>
      <c r="O105" s="9">
        <v>0</v>
      </c>
      <c r="P105" s="9">
        <v>1349</v>
      </c>
      <c r="Q105" s="9">
        <v>0</v>
      </c>
      <c r="R105" s="9">
        <v>0</v>
      </c>
      <c r="S105"/>
      <c r="T105"/>
      <c r="U105" s="4">
        <f t="shared" si="5"/>
        <v>2080</v>
      </c>
      <c r="V105" s="3">
        <f>((G105-G104)*'Z1 values'!C$5*'Z1 values'!$C$10)/'Z1 values'!$C$12</f>
        <v>5.5460083007812496E-3</v>
      </c>
      <c r="W105" s="3">
        <f>((H105-H104)*'Z1 values'!D$5*'Z1 values'!$C$10)/'Z1 values'!$C$12</f>
        <v>2.9727722167968752E-2</v>
      </c>
      <c r="X105" s="3">
        <f>((I105-I104)*'Z1 values'!E$5*'Z1 values'!$C$10)/'Z1 values'!$C$12</f>
        <v>0</v>
      </c>
      <c r="Y105" s="3">
        <f>((J105-J104)*'Z1 values'!F$5*'Z1 values'!$C$10)/'Z1 values'!$C$12</f>
        <v>0.11609436035156251</v>
      </c>
      <c r="Z105" s="6">
        <f t="shared" si="3"/>
        <v>0.1513680908203125</v>
      </c>
      <c r="AA105">
        <f t="shared" si="4"/>
        <v>34.666666666666664</v>
      </c>
    </row>
    <row r="106" spans="1:27" x14ac:dyDescent="0.25">
      <c r="A106" s="7" t="s">
        <v>1111</v>
      </c>
      <c r="B106" s="7" t="s">
        <v>0</v>
      </c>
      <c r="C106" s="7">
        <v>134505</v>
      </c>
      <c r="D106" s="9" t="s">
        <v>37</v>
      </c>
      <c r="E106" s="9" t="s">
        <v>38</v>
      </c>
      <c r="F106" s="9">
        <v>104</v>
      </c>
      <c r="G106" s="9">
        <v>367604</v>
      </c>
      <c r="H106" s="9">
        <v>34026803</v>
      </c>
      <c r="I106" s="9">
        <v>41998</v>
      </c>
      <c r="J106" s="9">
        <v>141452</v>
      </c>
      <c r="K106" s="9">
        <v>0</v>
      </c>
      <c r="L106" s="9">
        <v>0</v>
      </c>
      <c r="M106" s="9">
        <v>2756</v>
      </c>
      <c r="N106" s="9">
        <v>324802</v>
      </c>
      <c r="O106" s="9">
        <v>0</v>
      </c>
      <c r="P106" s="9">
        <v>1158</v>
      </c>
      <c r="Q106" s="9">
        <v>0</v>
      </c>
      <c r="R106" s="9">
        <v>0</v>
      </c>
      <c r="S106"/>
      <c r="T106"/>
      <c r="U106" s="4">
        <f t="shared" si="5"/>
        <v>2100</v>
      </c>
      <c r="V106" s="3">
        <f>((G106-G105)*'Z1 values'!C$5*'Z1 values'!$C$10)/'Z1 values'!$C$12</f>
        <v>5.3783020019531249E-3</v>
      </c>
      <c r="W106" s="3">
        <f>((H106-H105)*'Z1 values'!D$5*'Z1 values'!$C$10)/'Z1 values'!$C$12</f>
        <v>2.9736511230468748E-2</v>
      </c>
      <c r="X106" s="3">
        <f>((I106-I105)*'Z1 values'!E$5*'Z1 values'!$C$10)/'Z1 values'!$C$12</f>
        <v>0</v>
      </c>
      <c r="Y106" s="3">
        <f>((J106-J105)*'Z1 values'!F$5*'Z1 values'!$C$10)/'Z1 values'!$C$12</f>
        <v>9.9656982421875012E-2</v>
      </c>
      <c r="Z106" s="6">
        <f t="shared" si="3"/>
        <v>0.13477179565429689</v>
      </c>
      <c r="AA106">
        <f t="shared" si="4"/>
        <v>35</v>
      </c>
    </row>
    <row r="107" spans="1:27" x14ac:dyDescent="0.25">
      <c r="A107" s="7" t="s">
        <v>1112</v>
      </c>
      <c r="B107" s="7" t="s">
        <v>0</v>
      </c>
      <c r="C107" s="7">
        <v>135785</v>
      </c>
      <c r="D107" s="9" t="s">
        <v>37</v>
      </c>
      <c r="E107" s="9" t="s">
        <v>38</v>
      </c>
      <c r="F107" s="9">
        <v>105</v>
      </c>
      <c r="G107" s="9">
        <v>370277</v>
      </c>
      <c r="H107" s="9">
        <v>34351697</v>
      </c>
      <c r="I107" s="9">
        <v>41998</v>
      </c>
      <c r="J107" s="9">
        <v>142502</v>
      </c>
      <c r="K107" s="9">
        <v>0</v>
      </c>
      <c r="L107" s="9">
        <v>0</v>
      </c>
      <c r="M107" s="9">
        <v>2671</v>
      </c>
      <c r="N107" s="9">
        <v>324894</v>
      </c>
      <c r="O107" s="9">
        <v>0</v>
      </c>
      <c r="P107" s="9">
        <v>1050</v>
      </c>
      <c r="Q107" s="9">
        <v>0</v>
      </c>
      <c r="R107" s="9">
        <v>0</v>
      </c>
      <c r="S107"/>
      <c r="T107"/>
      <c r="U107" s="4">
        <f t="shared" si="5"/>
        <v>2120</v>
      </c>
      <c r="V107" s="3">
        <f>((G107-G106)*'Z1 values'!C$5*'Z1 values'!$C$10)/'Z1 values'!$C$12</f>
        <v>5.2125457763671865E-3</v>
      </c>
      <c r="W107" s="3">
        <f>((H107-H106)*'Z1 values'!D$5*'Z1 values'!$C$10)/'Z1 values'!$C$12</f>
        <v>2.974493408203125E-2</v>
      </c>
      <c r="X107" s="3">
        <f>((I107-I106)*'Z1 values'!E$5*'Z1 values'!$C$10)/'Z1 values'!$C$12</f>
        <v>0</v>
      </c>
      <c r="Y107" s="3">
        <f>((J107-J106)*'Z1 values'!F$5*'Z1 values'!$C$10)/'Z1 values'!$C$12</f>
        <v>9.0362548828125E-2</v>
      </c>
      <c r="Z107" s="6">
        <f t="shared" si="3"/>
        <v>0.12532002868652342</v>
      </c>
      <c r="AA107">
        <f t="shared" si="4"/>
        <v>35.333333333333336</v>
      </c>
    </row>
    <row r="108" spans="1:27" x14ac:dyDescent="0.25">
      <c r="A108" s="7" t="s">
        <v>1113</v>
      </c>
      <c r="B108" s="7" t="s">
        <v>0</v>
      </c>
      <c r="C108" s="7">
        <v>137065</v>
      </c>
      <c r="D108" s="9" t="s">
        <v>37</v>
      </c>
      <c r="E108" s="9" t="s">
        <v>38</v>
      </c>
      <c r="F108" s="9">
        <v>106</v>
      </c>
      <c r="G108" s="9">
        <v>372961</v>
      </c>
      <c r="H108" s="9">
        <v>34676578</v>
      </c>
      <c r="I108" s="9">
        <v>41998</v>
      </c>
      <c r="J108" s="9">
        <v>143577</v>
      </c>
      <c r="K108" s="9">
        <v>0</v>
      </c>
      <c r="L108" s="9">
        <v>0</v>
      </c>
      <c r="M108" s="9">
        <v>2682</v>
      </c>
      <c r="N108" s="9">
        <v>324881</v>
      </c>
      <c r="O108" s="9">
        <v>0</v>
      </c>
      <c r="P108" s="9">
        <v>1075</v>
      </c>
      <c r="Q108" s="9">
        <v>0</v>
      </c>
      <c r="R108" s="9">
        <v>0</v>
      </c>
      <c r="S108"/>
      <c r="T108"/>
      <c r="U108" s="4">
        <f t="shared" si="5"/>
        <v>2140</v>
      </c>
      <c r="V108" s="3">
        <f>((G108-G107)*'Z1 values'!C$5*'Z1 values'!$C$10)/'Z1 values'!$C$12</f>
        <v>5.2339965820312499E-3</v>
      </c>
      <c r="W108" s="3">
        <f>((H108-H107)*'Z1 values'!D$5*'Z1 values'!$C$10)/'Z1 values'!$C$12</f>
        <v>2.9743743896484376E-2</v>
      </c>
      <c r="X108" s="3">
        <f>((I108-I107)*'Z1 values'!E$5*'Z1 values'!$C$10)/'Z1 values'!$C$12</f>
        <v>0</v>
      </c>
      <c r="Y108" s="3">
        <f>((J108-J107)*'Z1 values'!F$5*'Z1 values'!$C$10)/'Z1 values'!$C$12</f>
        <v>9.25140380859375E-2</v>
      </c>
      <c r="Z108" s="6">
        <f t="shared" si="3"/>
        <v>0.12749177856445312</v>
      </c>
      <c r="AA108">
        <f t="shared" si="4"/>
        <v>35.666666666666664</v>
      </c>
    </row>
    <row r="109" spans="1:27" x14ac:dyDescent="0.25">
      <c r="A109" s="7" t="s">
        <v>1114</v>
      </c>
      <c r="B109" s="7" t="s">
        <v>0</v>
      </c>
      <c r="C109" s="7">
        <v>138345</v>
      </c>
      <c r="D109" s="9" t="s">
        <v>37</v>
      </c>
      <c r="E109" s="9" t="s">
        <v>38</v>
      </c>
      <c r="F109" s="9">
        <v>107</v>
      </c>
      <c r="G109" s="9">
        <v>375645</v>
      </c>
      <c r="H109" s="9">
        <v>35001459</v>
      </c>
      <c r="I109" s="9">
        <v>41998</v>
      </c>
      <c r="J109" s="9">
        <v>144643</v>
      </c>
      <c r="K109" s="9">
        <v>0</v>
      </c>
      <c r="L109" s="9">
        <v>0</v>
      </c>
      <c r="M109" s="9">
        <v>2682</v>
      </c>
      <c r="N109" s="9">
        <v>324881</v>
      </c>
      <c r="O109" s="9">
        <v>0</v>
      </c>
      <c r="P109" s="9">
        <v>1066</v>
      </c>
      <c r="Q109" s="9">
        <v>0</v>
      </c>
      <c r="R109" s="9">
        <v>0</v>
      </c>
      <c r="S109"/>
      <c r="T109"/>
      <c r="U109" s="4">
        <f t="shared" si="5"/>
        <v>2160</v>
      </c>
      <c r="V109" s="3">
        <f>((G109-G108)*'Z1 values'!C$5*'Z1 values'!$C$10)/'Z1 values'!$C$12</f>
        <v>5.2339965820312499E-3</v>
      </c>
      <c r="W109" s="3">
        <f>((H109-H108)*'Z1 values'!D$5*'Z1 values'!$C$10)/'Z1 values'!$C$12</f>
        <v>2.9743743896484376E-2</v>
      </c>
      <c r="X109" s="3">
        <f>((I109-I108)*'Z1 values'!E$5*'Z1 values'!$C$10)/'Z1 values'!$C$12</f>
        <v>0</v>
      </c>
      <c r="Y109" s="3">
        <f>((J109-J108)*'Z1 values'!F$5*'Z1 values'!$C$10)/'Z1 values'!$C$12</f>
        <v>9.1739501953124997E-2</v>
      </c>
      <c r="Z109" s="6">
        <f t="shared" si="3"/>
        <v>0.12671724243164062</v>
      </c>
      <c r="AA109">
        <f t="shared" si="4"/>
        <v>36</v>
      </c>
    </row>
    <row r="110" spans="1:27" x14ac:dyDescent="0.25">
      <c r="A110" s="7" t="s">
        <v>1115</v>
      </c>
      <c r="B110" s="7" t="s">
        <v>0</v>
      </c>
      <c r="C110" s="7">
        <v>139625</v>
      </c>
      <c r="D110" s="9" t="s">
        <v>37</v>
      </c>
      <c r="E110" s="9" t="s">
        <v>38</v>
      </c>
      <c r="F110" s="9">
        <v>108</v>
      </c>
      <c r="G110" s="9">
        <v>378330</v>
      </c>
      <c r="H110" s="9">
        <v>35326339</v>
      </c>
      <c r="I110" s="9">
        <v>41998</v>
      </c>
      <c r="J110" s="9">
        <v>145725</v>
      </c>
      <c r="K110" s="9">
        <v>0</v>
      </c>
      <c r="L110" s="9">
        <v>0</v>
      </c>
      <c r="M110" s="9">
        <v>2683</v>
      </c>
      <c r="N110" s="9">
        <v>324880</v>
      </c>
      <c r="O110" s="9">
        <v>0</v>
      </c>
      <c r="P110" s="9">
        <v>1082</v>
      </c>
      <c r="Q110" s="9">
        <v>0</v>
      </c>
      <c r="R110" s="9">
        <v>0</v>
      </c>
      <c r="S110"/>
      <c r="T110"/>
      <c r="U110" s="4">
        <f t="shared" si="5"/>
        <v>2180</v>
      </c>
      <c r="V110" s="3">
        <f>((G110-G109)*'Z1 values'!C$5*'Z1 values'!$C$10)/'Z1 values'!$C$12</f>
        <v>5.2359466552734371E-3</v>
      </c>
      <c r="W110" s="3">
        <f>((H110-H109)*'Z1 values'!D$5*'Z1 values'!$C$10)/'Z1 values'!$C$12</f>
        <v>2.9743652343750003E-2</v>
      </c>
      <c r="X110" s="3">
        <f>((I110-I109)*'Z1 values'!E$5*'Z1 values'!$C$10)/'Z1 values'!$C$12</f>
        <v>0</v>
      </c>
      <c r="Y110" s="3">
        <f>((J110-J109)*'Z1 values'!F$5*'Z1 values'!$C$10)/'Z1 values'!$C$12</f>
        <v>9.3116455078125007E-2</v>
      </c>
      <c r="Z110" s="6">
        <f t="shared" si="3"/>
        <v>0.12809605407714844</v>
      </c>
      <c r="AA110">
        <f t="shared" si="4"/>
        <v>36.333333333333336</v>
      </c>
    </row>
    <row r="111" spans="1:27" x14ac:dyDescent="0.25">
      <c r="A111" s="7" t="s">
        <v>1116</v>
      </c>
      <c r="B111" s="7" t="s">
        <v>0</v>
      </c>
      <c r="C111" s="7">
        <v>140905</v>
      </c>
      <c r="D111" s="9" t="s">
        <v>37</v>
      </c>
      <c r="E111" s="9" t="s">
        <v>38</v>
      </c>
      <c r="F111" s="9">
        <v>109</v>
      </c>
      <c r="G111" s="9">
        <v>381127</v>
      </c>
      <c r="H111" s="9">
        <v>35651107</v>
      </c>
      <c r="I111" s="9">
        <v>41998</v>
      </c>
      <c r="J111" s="9">
        <v>146997</v>
      </c>
      <c r="K111" s="9">
        <v>0</v>
      </c>
      <c r="L111" s="9">
        <v>0</v>
      </c>
      <c r="M111" s="9">
        <v>2795</v>
      </c>
      <c r="N111" s="9">
        <v>324768</v>
      </c>
      <c r="O111" s="9">
        <v>0</v>
      </c>
      <c r="P111" s="9">
        <v>1272</v>
      </c>
      <c r="Q111" s="9">
        <v>0</v>
      </c>
      <c r="R111" s="9">
        <v>0</v>
      </c>
      <c r="S111"/>
      <c r="T111"/>
      <c r="U111" s="4">
        <f t="shared" si="5"/>
        <v>2200</v>
      </c>
      <c r="V111" s="3">
        <f>((G111-G110)*'Z1 values'!C$5*'Z1 values'!$C$10)/'Z1 values'!$C$12</f>
        <v>5.4543548583984372E-3</v>
      </c>
      <c r="W111" s="3">
        <f>((H111-H110)*'Z1 values'!D$5*'Z1 values'!$C$10)/'Z1 values'!$C$12</f>
        <v>2.9733398437500003E-2</v>
      </c>
      <c r="X111" s="3">
        <f>((I111-I110)*'Z1 values'!E$5*'Z1 values'!$C$10)/'Z1 values'!$C$12</f>
        <v>0</v>
      </c>
      <c r="Y111" s="3">
        <f>((J111-J110)*'Z1 values'!F$5*'Z1 values'!$C$10)/'Z1 values'!$C$12</f>
        <v>0.1094677734375</v>
      </c>
      <c r="Z111" s="6">
        <f t="shared" si="3"/>
        <v>0.14465552673339843</v>
      </c>
      <c r="AA111">
        <f t="shared" si="4"/>
        <v>36.666666666666664</v>
      </c>
    </row>
    <row r="112" spans="1:27" x14ac:dyDescent="0.25">
      <c r="A112" s="7" t="s">
        <v>1117</v>
      </c>
      <c r="B112" s="7" t="s">
        <v>0</v>
      </c>
      <c r="C112" s="7">
        <v>142185</v>
      </c>
      <c r="D112" s="9" t="s">
        <v>37</v>
      </c>
      <c r="E112" s="9" t="s">
        <v>38</v>
      </c>
      <c r="F112" s="9">
        <v>110</v>
      </c>
      <c r="G112" s="9">
        <v>383959</v>
      </c>
      <c r="H112" s="9">
        <v>35975838</v>
      </c>
      <c r="I112" s="9">
        <v>41998</v>
      </c>
      <c r="J112" s="9">
        <v>148276</v>
      </c>
      <c r="K112" s="9">
        <v>0</v>
      </c>
      <c r="L112" s="9">
        <v>0</v>
      </c>
      <c r="M112" s="9">
        <v>2830</v>
      </c>
      <c r="N112" s="9">
        <v>324731</v>
      </c>
      <c r="O112" s="9">
        <v>0</v>
      </c>
      <c r="P112" s="9">
        <v>1279</v>
      </c>
      <c r="Q112" s="9">
        <v>0</v>
      </c>
      <c r="R112" s="9">
        <v>0</v>
      </c>
      <c r="S112"/>
      <c r="T112"/>
      <c r="U112" s="4">
        <f t="shared" si="5"/>
        <v>2220</v>
      </c>
      <c r="V112" s="3">
        <f>((G112-G111)*'Z1 values'!C$5*'Z1 values'!$C$10)/'Z1 values'!$C$12</f>
        <v>5.5226074218750008E-3</v>
      </c>
      <c r="W112" s="3">
        <f>((H112-H111)*'Z1 values'!D$5*'Z1 values'!$C$10)/'Z1 values'!$C$12</f>
        <v>2.9730010986328125E-2</v>
      </c>
      <c r="X112" s="3">
        <f>((I112-I111)*'Z1 values'!E$5*'Z1 values'!$C$10)/'Z1 values'!$C$12</f>
        <v>0</v>
      </c>
      <c r="Y112" s="3">
        <f>((J112-J111)*'Z1 values'!F$5*'Z1 values'!$C$10)/'Z1 values'!$C$12</f>
        <v>0.11007019042968751</v>
      </c>
      <c r="Z112" s="6">
        <f t="shared" si="3"/>
        <v>0.14532280883789062</v>
      </c>
      <c r="AA112">
        <f t="shared" si="4"/>
        <v>37</v>
      </c>
    </row>
    <row r="113" spans="1:27" x14ac:dyDescent="0.25">
      <c r="A113" s="7" t="s">
        <v>1118</v>
      </c>
      <c r="B113" s="7" t="s">
        <v>0</v>
      </c>
      <c r="C113" s="7">
        <v>143465</v>
      </c>
      <c r="D113" s="9" t="s">
        <v>37</v>
      </c>
      <c r="E113" s="9" t="s">
        <v>38</v>
      </c>
      <c r="F113" s="9">
        <v>111</v>
      </c>
      <c r="G113" s="9">
        <v>386768</v>
      </c>
      <c r="H113" s="9">
        <v>36300595</v>
      </c>
      <c r="I113" s="9">
        <v>41998</v>
      </c>
      <c r="J113" s="9">
        <v>149424</v>
      </c>
      <c r="K113" s="9">
        <v>0</v>
      </c>
      <c r="L113" s="9">
        <v>0</v>
      </c>
      <c r="M113" s="9">
        <v>2807</v>
      </c>
      <c r="N113" s="9">
        <v>324757</v>
      </c>
      <c r="O113" s="9">
        <v>0</v>
      </c>
      <c r="P113" s="9">
        <v>1148</v>
      </c>
      <c r="Q113" s="9">
        <v>0</v>
      </c>
      <c r="R113" s="9">
        <v>0</v>
      </c>
      <c r="S113"/>
      <c r="T113"/>
      <c r="U113" s="4">
        <f t="shared" si="5"/>
        <v>2240</v>
      </c>
      <c r="V113" s="3">
        <f>((G113-G112)*'Z1 values'!C$5*'Z1 values'!$C$10)/'Z1 values'!$C$12</f>
        <v>5.4777557373046877E-3</v>
      </c>
      <c r="W113" s="3">
        <f>((H113-H112)*'Z1 values'!D$5*'Z1 values'!$C$10)/'Z1 values'!$C$12</f>
        <v>2.9732391357421877E-2</v>
      </c>
      <c r="X113" s="3">
        <f>((I113-I112)*'Z1 values'!E$5*'Z1 values'!$C$10)/'Z1 values'!$C$12</f>
        <v>0</v>
      </c>
      <c r="Y113" s="3">
        <f>((J113-J112)*'Z1 values'!F$5*'Z1 values'!$C$10)/'Z1 values'!$C$12</f>
        <v>9.8796386718750004E-2</v>
      </c>
      <c r="Z113" s="6">
        <f t="shared" si="3"/>
        <v>0.13400653381347657</v>
      </c>
      <c r="AA113">
        <f t="shared" si="4"/>
        <v>37.333333333333336</v>
      </c>
    </row>
    <row r="114" spans="1:27" x14ac:dyDescent="0.25">
      <c r="A114" s="7" t="s">
        <v>1119</v>
      </c>
      <c r="B114" s="7" t="s">
        <v>0</v>
      </c>
      <c r="C114" s="7">
        <v>144745</v>
      </c>
      <c r="D114" s="9" t="s">
        <v>37</v>
      </c>
      <c r="E114" s="9" t="s">
        <v>38</v>
      </c>
      <c r="F114" s="9">
        <v>112</v>
      </c>
      <c r="G114" s="9">
        <v>389557</v>
      </c>
      <c r="H114" s="9">
        <v>36625370</v>
      </c>
      <c r="I114" s="9">
        <v>41998</v>
      </c>
      <c r="J114" s="9">
        <v>150699</v>
      </c>
      <c r="K114" s="9">
        <v>0</v>
      </c>
      <c r="L114" s="9">
        <v>0</v>
      </c>
      <c r="M114" s="9">
        <v>2787</v>
      </c>
      <c r="N114" s="9">
        <v>324775</v>
      </c>
      <c r="O114" s="9">
        <v>0</v>
      </c>
      <c r="P114" s="9">
        <v>1275</v>
      </c>
      <c r="Q114" s="9">
        <v>0</v>
      </c>
      <c r="R114" s="9">
        <v>0</v>
      </c>
      <c r="S114"/>
      <c r="T114"/>
      <c r="U114" s="4">
        <f t="shared" si="5"/>
        <v>2260</v>
      </c>
      <c r="V114" s="3">
        <f>((G114-G113)*'Z1 values'!C$5*'Z1 values'!$C$10)/'Z1 values'!$C$12</f>
        <v>5.438754272460938E-3</v>
      </c>
      <c r="W114" s="3">
        <f>((H114-H113)*'Z1 values'!D$5*'Z1 values'!$C$10)/'Z1 values'!$C$12</f>
        <v>2.9734039306640626E-2</v>
      </c>
      <c r="X114" s="3">
        <f>((I114-I113)*'Z1 values'!E$5*'Z1 values'!$C$10)/'Z1 values'!$C$12</f>
        <v>0</v>
      </c>
      <c r="Y114" s="3">
        <f>((J114-J113)*'Z1 values'!F$5*'Z1 values'!$C$10)/'Z1 values'!$C$12</f>
        <v>0.1097259521484375</v>
      </c>
      <c r="Z114" s="6">
        <f t="shared" si="3"/>
        <v>0.14489874572753908</v>
      </c>
      <c r="AA114">
        <f t="shared" si="4"/>
        <v>37.666666666666664</v>
      </c>
    </row>
    <row r="115" spans="1:27" x14ac:dyDescent="0.25">
      <c r="A115" s="7" t="s">
        <v>1120</v>
      </c>
      <c r="B115" s="7" t="s">
        <v>0</v>
      </c>
      <c r="C115" s="7">
        <v>146025</v>
      </c>
      <c r="D115" s="9" t="s">
        <v>37</v>
      </c>
      <c r="E115" s="9" t="s">
        <v>38</v>
      </c>
      <c r="F115" s="9">
        <v>113</v>
      </c>
      <c r="G115" s="9">
        <v>392188</v>
      </c>
      <c r="H115" s="9">
        <v>36950304</v>
      </c>
      <c r="I115" s="9">
        <v>41998</v>
      </c>
      <c r="J115" s="9">
        <v>151659</v>
      </c>
      <c r="K115" s="9">
        <v>0</v>
      </c>
      <c r="L115" s="9">
        <v>0</v>
      </c>
      <c r="M115" s="9">
        <v>2629</v>
      </c>
      <c r="N115" s="9">
        <v>324934</v>
      </c>
      <c r="O115" s="9">
        <v>0</v>
      </c>
      <c r="P115" s="9">
        <v>960</v>
      </c>
      <c r="Q115" s="9">
        <v>0</v>
      </c>
      <c r="R115" s="9">
        <v>0</v>
      </c>
      <c r="S115"/>
      <c r="T115"/>
      <c r="U115" s="4">
        <f t="shared" si="5"/>
        <v>2280</v>
      </c>
      <c r="V115" s="3">
        <f>((G115-G114)*'Z1 values'!C$5*'Z1 values'!$C$10)/'Z1 values'!$C$12</f>
        <v>5.1306427001953127E-3</v>
      </c>
      <c r="W115" s="3">
        <f>((H115-H114)*'Z1 values'!D$5*'Z1 values'!$C$10)/'Z1 values'!$C$12</f>
        <v>2.9748596191406251E-2</v>
      </c>
      <c r="X115" s="3">
        <f>((I115-I114)*'Z1 values'!E$5*'Z1 values'!$C$10)/'Z1 values'!$C$12</f>
        <v>0</v>
      </c>
      <c r="Y115" s="3">
        <f>((J115-J114)*'Z1 values'!F$5*'Z1 values'!$C$10)/'Z1 values'!$C$12</f>
        <v>8.2617187499999994E-2</v>
      </c>
      <c r="Z115" s="6">
        <f t="shared" si="3"/>
        <v>0.11749642639160156</v>
      </c>
      <c r="AA115">
        <f t="shared" si="4"/>
        <v>38</v>
      </c>
    </row>
    <row r="116" spans="1:27" x14ac:dyDescent="0.25">
      <c r="A116" s="7" t="s">
        <v>1121</v>
      </c>
      <c r="B116" s="7" t="s">
        <v>0</v>
      </c>
      <c r="C116" s="7">
        <v>147305</v>
      </c>
      <c r="D116" s="9" t="s">
        <v>37</v>
      </c>
      <c r="E116" s="9" t="s">
        <v>38</v>
      </c>
      <c r="F116" s="9">
        <v>114</v>
      </c>
      <c r="G116" s="9">
        <v>394897</v>
      </c>
      <c r="H116" s="9">
        <v>37275159</v>
      </c>
      <c r="I116" s="9">
        <v>41998</v>
      </c>
      <c r="J116" s="9">
        <v>152738</v>
      </c>
      <c r="K116" s="9">
        <v>0</v>
      </c>
      <c r="L116" s="9">
        <v>0</v>
      </c>
      <c r="M116" s="9">
        <v>2707</v>
      </c>
      <c r="N116" s="9">
        <v>324855</v>
      </c>
      <c r="O116" s="9">
        <v>0</v>
      </c>
      <c r="P116" s="9">
        <v>1079</v>
      </c>
      <c r="Q116" s="9">
        <v>0</v>
      </c>
      <c r="R116" s="9">
        <v>0</v>
      </c>
      <c r="S116"/>
      <c r="T116"/>
      <c r="U116" s="4">
        <f t="shared" si="5"/>
        <v>2300</v>
      </c>
      <c r="V116" s="3">
        <f>((G116-G115)*'Z1 values'!C$5*'Z1 values'!$C$10)/'Z1 values'!$C$12</f>
        <v>5.2827484130859373E-3</v>
      </c>
      <c r="W116" s="3">
        <f>((H116-H115)*'Z1 values'!D$5*'Z1 values'!$C$10)/'Z1 values'!$C$12</f>
        <v>2.974136352539063E-2</v>
      </c>
      <c r="X116" s="3">
        <f>((I116-I115)*'Z1 values'!E$5*'Z1 values'!$C$10)/'Z1 values'!$C$12</f>
        <v>0</v>
      </c>
      <c r="Y116" s="3">
        <f>((J116-J115)*'Z1 values'!F$5*'Z1 values'!$C$10)/'Z1 values'!$C$12</f>
        <v>9.2858276367187506E-2</v>
      </c>
      <c r="Z116" s="6">
        <f t="shared" si="3"/>
        <v>0.12788238830566406</v>
      </c>
      <c r="AA116">
        <f t="shared" si="4"/>
        <v>38.333333333333336</v>
      </c>
    </row>
    <row r="117" spans="1:27" x14ac:dyDescent="0.25">
      <c r="A117" s="7" t="s">
        <v>1122</v>
      </c>
      <c r="B117" s="7" t="s">
        <v>0</v>
      </c>
      <c r="C117" s="7">
        <v>148585</v>
      </c>
      <c r="D117" s="9" t="s">
        <v>37</v>
      </c>
      <c r="E117" s="9" t="s">
        <v>38</v>
      </c>
      <c r="F117" s="9">
        <v>115</v>
      </c>
      <c r="G117" s="9">
        <v>397693</v>
      </c>
      <c r="H117" s="9">
        <v>37599927</v>
      </c>
      <c r="I117" s="9">
        <v>41998</v>
      </c>
      <c r="J117" s="9">
        <v>153988</v>
      </c>
      <c r="K117" s="9">
        <v>0</v>
      </c>
      <c r="L117" s="9">
        <v>0</v>
      </c>
      <c r="M117" s="9">
        <v>2794</v>
      </c>
      <c r="N117" s="9">
        <v>324768</v>
      </c>
      <c r="O117" s="9">
        <v>0</v>
      </c>
      <c r="P117" s="9">
        <v>1250</v>
      </c>
      <c r="Q117" s="9">
        <v>0</v>
      </c>
      <c r="R117" s="9">
        <v>0</v>
      </c>
      <c r="S117"/>
      <c r="T117"/>
      <c r="U117" s="4">
        <f t="shared" si="5"/>
        <v>2320</v>
      </c>
      <c r="V117" s="3">
        <f>((G117-G116)*'Z1 values'!C$5*'Z1 values'!$C$10)/'Z1 values'!$C$12</f>
        <v>5.45240478515625E-3</v>
      </c>
      <c r="W117" s="3">
        <f>((H117-H116)*'Z1 values'!D$5*'Z1 values'!$C$10)/'Z1 values'!$C$12</f>
        <v>2.9733398437500003E-2</v>
      </c>
      <c r="X117" s="3">
        <f>((I117-I116)*'Z1 values'!E$5*'Z1 values'!$C$10)/'Z1 values'!$C$12</f>
        <v>0</v>
      </c>
      <c r="Y117" s="3">
        <f>((J117-J116)*'Z1 values'!F$5*'Z1 values'!$C$10)/'Z1 values'!$C$12</f>
        <v>0.107574462890625</v>
      </c>
      <c r="Z117" s="6">
        <f t="shared" si="3"/>
        <v>0.14276026611328124</v>
      </c>
      <c r="AA117">
        <f t="shared" si="4"/>
        <v>38.666666666666664</v>
      </c>
    </row>
    <row r="118" spans="1:27" x14ac:dyDescent="0.25">
      <c r="A118" s="7" t="s">
        <v>1123</v>
      </c>
      <c r="B118" s="7" t="s">
        <v>0</v>
      </c>
      <c r="C118" s="7">
        <v>149865</v>
      </c>
      <c r="D118" s="9" t="s">
        <v>37</v>
      </c>
      <c r="E118" s="9" t="s">
        <v>38</v>
      </c>
      <c r="F118" s="9">
        <v>116</v>
      </c>
      <c r="G118" s="9">
        <v>400443</v>
      </c>
      <c r="H118" s="9">
        <v>37924741</v>
      </c>
      <c r="I118" s="9">
        <v>41998</v>
      </c>
      <c r="J118" s="9">
        <v>155132</v>
      </c>
      <c r="K118" s="9">
        <v>0</v>
      </c>
      <c r="L118" s="9">
        <v>0</v>
      </c>
      <c r="M118" s="9">
        <v>2748</v>
      </c>
      <c r="N118" s="9">
        <v>324814</v>
      </c>
      <c r="O118" s="9">
        <v>0</v>
      </c>
      <c r="P118" s="9">
        <v>1144</v>
      </c>
      <c r="Q118" s="9">
        <v>0</v>
      </c>
      <c r="R118" s="9">
        <v>0</v>
      </c>
      <c r="S118"/>
      <c r="T118"/>
      <c r="U118" s="4">
        <f t="shared" si="5"/>
        <v>2340</v>
      </c>
      <c r="V118" s="3">
        <f>((G118-G117)*'Z1 values'!C$5*'Z1 values'!$C$10)/'Z1 values'!$C$12</f>
        <v>5.3627014160156248E-3</v>
      </c>
      <c r="W118" s="3">
        <f>((H118-H117)*'Z1 values'!D$5*'Z1 values'!$C$10)/'Z1 values'!$C$12</f>
        <v>2.973760986328125E-2</v>
      </c>
      <c r="X118" s="3">
        <f>((I118-I117)*'Z1 values'!E$5*'Z1 values'!$C$10)/'Z1 values'!$C$12</f>
        <v>0</v>
      </c>
      <c r="Y118" s="3">
        <f>((J118-J117)*'Z1 values'!F$5*'Z1 values'!$C$10)/'Z1 values'!$C$12</f>
        <v>9.8452148437500012E-2</v>
      </c>
      <c r="Z118" s="6">
        <f t="shared" si="3"/>
        <v>0.13355245971679688</v>
      </c>
      <c r="AA118">
        <f t="shared" si="4"/>
        <v>39</v>
      </c>
    </row>
    <row r="119" spans="1:27" x14ac:dyDescent="0.25">
      <c r="A119" s="7" t="s">
        <v>1124</v>
      </c>
      <c r="B119" s="7" t="s">
        <v>0</v>
      </c>
      <c r="C119" s="7">
        <v>151145</v>
      </c>
      <c r="D119" s="9" t="s">
        <v>37</v>
      </c>
      <c r="E119" s="9" t="s">
        <v>38</v>
      </c>
      <c r="F119" s="9">
        <v>117</v>
      </c>
      <c r="G119" s="9">
        <v>403172</v>
      </c>
      <c r="H119" s="9">
        <v>38249577</v>
      </c>
      <c r="I119" s="9">
        <v>41998</v>
      </c>
      <c r="J119" s="9">
        <v>156316</v>
      </c>
      <c r="K119" s="9">
        <v>0</v>
      </c>
      <c r="L119" s="9">
        <v>0</v>
      </c>
      <c r="M119" s="9">
        <v>2727</v>
      </c>
      <c r="N119" s="9">
        <v>324836</v>
      </c>
      <c r="O119" s="9">
        <v>0</v>
      </c>
      <c r="P119" s="9">
        <v>1184</v>
      </c>
      <c r="Q119" s="9">
        <v>0</v>
      </c>
      <c r="R119" s="9">
        <v>0</v>
      </c>
      <c r="S119"/>
      <c r="T119"/>
      <c r="U119" s="4">
        <f t="shared" si="5"/>
        <v>2360</v>
      </c>
      <c r="V119" s="3">
        <f>((G119-G118)*'Z1 values'!C$5*'Z1 values'!$C$10)/'Z1 values'!$C$12</f>
        <v>5.3217498779296862E-3</v>
      </c>
      <c r="W119" s="3">
        <f>((H119-H118)*'Z1 values'!D$5*'Z1 values'!$C$10)/'Z1 values'!$C$12</f>
        <v>2.9739624023437501E-2</v>
      </c>
      <c r="X119" s="3">
        <f>((I119-I118)*'Z1 values'!E$5*'Z1 values'!$C$10)/'Z1 values'!$C$12</f>
        <v>0</v>
      </c>
      <c r="Y119" s="3">
        <f>((J119-J118)*'Z1 values'!F$5*'Z1 values'!$C$10)/'Z1 values'!$C$12</f>
        <v>0.10189453125</v>
      </c>
      <c r="Z119" s="6">
        <f t="shared" si="3"/>
        <v>0.13695590515136719</v>
      </c>
      <c r="AA119">
        <f t="shared" si="4"/>
        <v>39.333333333333336</v>
      </c>
    </row>
    <row r="120" spans="1:27" x14ac:dyDescent="0.25">
      <c r="A120" s="7" t="s">
        <v>1125</v>
      </c>
      <c r="B120" s="7" t="s">
        <v>0</v>
      </c>
      <c r="C120" s="7">
        <v>152425</v>
      </c>
      <c r="D120" s="9" t="s">
        <v>37</v>
      </c>
      <c r="E120" s="9" t="s">
        <v>38</v>
      </c>
      <c r="F120" s="9">
        <v>118</v>
      </c>
      <c r="G120" s="9">
        <v>406006</v>
      </c>
      <c r="H120" s="9">
        <v>38574309</v>
      </c>
      <c r="I120" s="9">
        <v>41998</v>
      </c>
      <c r="J120" s="9">
        <v>157602</v>
      </c>
      <c r="K120" s="9">
        <v>0</v>
      </c>
      <c r="L120" s="9">
        <v>0</v>
      </c>
      <c r="M120" s="9">
        <v>2832</v>
      </c>
      <c r="N120" s="9">
        <v>324732</v>
      </c>
      <c r="O120" s="9">
        <v>0</v>
      </c>
      <c r="P120" s="9">
        <v>1286</v>
      </c>
      <c r="Q120" s="9">
        <v>0</v>
      </c>
      <c r="R120" s="9">
        <v>0</v>
      </c>
      <c r="S120"/>
      <c r="T120"/>
      <c r="U120" s="4">
        <f t="shared" si="5"/>
        <v>2380</v>
      </c>
      <c r="V120" s="3">
        <f>((G120-G119)*'Z1 values'!C$5*'Z1 values'!$C$10)/'Z1 values'!$C$12</f>
        <v>5.5265075683593751E-3</v>
      </c>
      <c r="W120" s="3">
        <f>((H120-H119)*'Z1 values'!D$5*'Z1 values'!$C$10)/'Z1 values'!$C$12</f>
        <v>2.9730102539062504E-2</v>
      </c>
      <c r="X120" s="3">
        <f>((I120-I119)*'Z1 values'!E$5*'Z1 values'!$C$10)/'Z1 values'!$C$12</f>
        <v>0</v>
      </c>
      <c r="Y120" s="3">
        <f>((J120-J119)*'Z1 values'!F$5*'Z1 values'!$C$10)/'Z1 values'!$C$12</f>
        <v>0.11067260742187499</v>
      </c>
      <c r="Z120" s="6">
        <f t="shared" si="3"/>
        <v>0.14592921752929686</v>
      </c>
      <c r="AA120">
        <f t="shared" si="4"/>
        <v>39.666666666666664</v>
      </c>
    </row>
    <row r="121" spans="1:27" x14ac:dyDescent="0.25">
      <c r="A121" s="7" t="s">
        <v>1126</v>
      </c>
      <c r="B121" s="7" t="s">
        <v>0</v>
      </c>
      <c r="C121" s="7">
        <v>153705</v>
      </c>
      <c r="D121" s="9" t="s">
        <v>37</v>
      </c>
      <c r="E121" s="9" t="s">
        <v>38</v>
      </c>
      <c r="F121" s="9">
        <v>119</v>
      </c>
      <c r="G121" s="9">
        <v>408731</v>
      </c>
      <c r="H121" s="9">
        <v>38899150</v>
      </c>
      <c r="I121" s="9">
        <v>41998</v>
      </c>
      <c r="J121" s="9">
        <v>158653</v>
      </c>
      <c r="K121" s="9">
        <v>0</v>
      </c>
      <c r="L121" s="9">
        <v>0</v>
      </c>
      <c r="M121" s="9">
        <v>2723</v>
      </c>
      <c r="N121" s="9">
        <v>324841</v>
      </c>
      <c r="O121" s="9">
        <v>0</v>
      </c>
      <c r="P121" s="9">
        <v>1051</v>
      </c>
      <c r="Q121" s="9">
        <v>0</v>
      </c>
      <c r="R121" s="9">
        <v>0</v>
      </c>
      <c r="S121"/>
      <c r="T121"/>
      <c r="U121" s="4">
        <f t="shared" si="5"/>
        <v>2400</v>
      </c>
      <c r="V121" s="3">
        <f>((G121-G120)*'Z1 values'!C$5*'Z1 values'!$C$10)/'Z1 values'!$C$12</f>
        <v>5.3139495849609374E-3</v>
      </c>
      <c r="W121" s="3">
        <f>((H121-H120)*'Z1 values'!D$5*'Z1 values'!$C$10)/'Z1 values'!$C$12</f>
        <v>2.9740081787109372E-2</v>
      </c>
      <c r="X121" s="3">
        <f>((I121-I120)*'Z1 values'!E$5*'Z1 values'!$C$10)/'Z1 values'!$C$12</f>
        <v>0</v>
      </c>
      <c r="Y121" s="3">
        <f>((J121-J120)*'Z1 values'!F$5*'Z1 values'!$C$10)/'Z1 values'!$C$12</f>
        <v>9.0448608398437491E-2</v>
      </c>
      <c r="Z121" s="6">
        <f t="shared" si="3"/>
        <v>0.1255026397705078</v>
      </c>
      <c r="AA121">
        <f t="shared" si="4"/>
        <v>40</v>
      </c>
    </row>
    <row r="122" spans="1:27" x14ac:dyDescent="0.25">
      <c r="A122" s="7" t="s">
        <v>1127</v>
      </c>
      <c r="B122" s="7" t="s">
        <v>0</v>
      </c>
      <c r="C122" s="7">
        <v>154985</v>
      </c>
      <c r="D122" s="9" t="s">
        <v>37</v>
      </c>
      <c r="E122" s="9" t="s">
        <v>38</v>
      </c>
      <c r="F122" s="9">
        <v>120</v>
      </c>
      <c r="G122" s="9">
        <v>411349</v>
      </c>
      <c r="H122" s="9">
        <v>39224098</v>
      </c>
      <c r="I122" s="9">
        <v>41998</v>
      </c>
      <c r="J122" s="9">
        <v>159613</v>
      </c>
      <c r="K122" s="9">
        <v>0</v>
      </c>
      <c r="L122" s="9">
        <v>0</v>
      </c>
      <c r="M122" s="9">
        <v>2616</v>
      </c>
      <c r="N122" s="9">
        <v>324948</v>
      </c>
      <c r="O122" s="9">
        <v>0</v>
      </c>
      <c r="P122" s="9">
        <v>960</v>
      </c>
      <c r="Q122" s="9">
        <v>0</v>
      </c>
      <c r="R122" s="9">
        <v>0</v>
      </c>
      <c r="S122"/>
      <c r="T122"/>
      <c r="U122" s="4">
        <f t="shared" si="5"/>
        <v>2420</v>
      </c>
      <c r="V122" s="3">
        <f>((G122-G121)*'Z1 values'!C$5*'Z1 values'!$C$10)/'Z1 values'!$C$12</f>
        <v>5.105291748046875E-3</v>
      </c>
      <c r="W122" s="3">
        <f>((H122-H121)*'Z1 values'!D$5*'Z1 values'!$C$10)/'Z1 values'!$C$12</f>
        <v>2.9749877929687502E-2</v>
      </c>
      <c r="X122" s="3">
        <f>((I122-I121)*'Z1 values'!E$5*'Z1 values'!$C$10)/'Z1 values'!$C$12</f>
        <v>0</v>
      </c>
      <c r="Y122" s="3">
        <f>((J122-J121)*'Z1 values'!F$5*'Z1 values'!$C$10)/'Z1 values'!$C$12</f>
        <v>8.2617187499999994E-2</v>
      </c>
      <c r="Z122" s="6">
        <f t="shared" si="3"/>
        <v>0.11747235717773437</v>
      </c>
      <c r="AA122">
        <f t="shared" si="4"/>
        <v>40.333333333333336</v>
      </c>
    </row>
    <row r="123" spans="1:27" x14ac:dyDescent="0.25">
      <c r="A123" s="7" t="s">
        <v>1128</v>
      </c>
      <c r="B123" s="7" t="s">
        <v>0</v>
      </c>
      <c r="C123" s="7">
        <v>156265</v>
      </c>
      <c r="D123" s="9" t="s">
        <v>37</v>
      </c>
      <c r="E123" s="9" t="s">
        <v>38</v>
      </c>
      <c r="F123" s="9">
        <v>121</v>
      </c>
      <c r="G123" s="9">
        <v>414024</v>
      </c>
      <c r="H123" s="9">
        <v>39548989</v>
      </c>
      <c r="I123" s="9">
        <v>41998</v>
      </c>
      <c r="J123" s="9">
        <v>160895</v>
      </c>
      <c r="K123" s="9">
        <v>0</v>
      </c>
      <c r="L123" s="9">
        <v>0</v>
      </c>
      <c r="M123" s="9">
        <v>2673</v>
      </c>
      <c r="N123" s="9">
        <v>324891</v>
      </c>
      <c r="O123" s="9">
        <v>0</v>
      </c>
      <c r="P123" s="9">
        <v>1282</v>
      </c>
      <c r="Q123" s="9">
        <v>0</v>
      </c>
      <c r="R123" s="9">
        <v>0</v>
      </c>
      <c r="S123"/>
      <c r="T123"/>
      <c r="U123" s="4">
        <f t="shared" si="5"/>
        <v>2440</v>
      </c>
      <c r="V123" s="3">
        <f>((G123-G122)*'Z1 values'!C$5*'Z1 values'!$C$10)/'Z1 values'!$C$12</f>
        <v>5.2164459228515618E-3</v>
      </c>
      <c r="W123" s="3">
        <f>((H123-H122)*'Z1 values'!D$5*'Z1 values'!$C$10)/'Z1 values'!$C$12</f>
        <v>2.9744659423828125E-2</v>
      </c>
      <c r="X123" s="3">
        <f>((I123-I122)*'Z1 values'!E$5*'Z1 values'!$C$10)/'Z1 values'!$C$12</f>
        <v>0</v>
      </c>
      <c r="Y123" s="3">
        <f>((J123-J122)*'Z1 values'!F$5*'Z1 values'!$C$10)/'Z1 values'!$C$12</f>
        <v>0.11032836914062501</v>
      </c>
      <c r="Z123" s="6">
        <f t="shared" si="3"/>
        <v>0.1452894744873047</v>
      </c>
      <c r="AA123">
        <f t="shared" si="4"/>
        <v>40.666666666666664</v>
      </c>
    </row>
    <row r="124" spans="1:27" x14ac:dyDescent="0.25">
      <c r="A124" s="7" t="s">
        <v>1129</v>
      </c>
      <c r="B124" s="7" t="s">
        <v>0</v>
      </c>
      <c r="C124" s="7">
        <v>157545</v>
      </c>
      <c r="D124" s="9" t="s">
        <v>37</v>
      </c>
      <c r="E124" s="9" t="s">
        <v>38</v>
      </c>
      <c r="F124" s="9">
        <v>122</v>
      </c>
      <c r="G124" s="9">
        <v>416655</v>
      </c>
      <c r="H124" s="9">
        <v>39873923</v>
      </c>
      <c r="I124" s="9">
        <v>41998</v>
      </c>
      <c r="J124" s="9">
        <v>161855</v>
      </c>
      <c r="K124" s="9">
        <v>0</v>
      </c>
      <c r="L124" s="9">
        <v>0</v>
      </c>
      <c r="M124" s="9">
        <v>2629</v>
      </c>
      <c r="N124" s="9">
        <v>324934</v>
      </c>
      <c r="O124" s="9">
        <v>0</v>
      </c>
      <c r="P124" s="9">
        <v>960</v>
      </c>
      <c r="Q124" s="9">
        <v>0</v>
      </c>
      <c r="R124" s="9">
        <v>0</v>
      </c>
      <c r="S124"/>
      <c r="T124"/>
      <c r="U124" s="4">
        <f t="shared" si="5"/>
        <v>2460</v>
      </c>
      <c r="V124" s="3">
        <f>((G124-G123)*'Z1 values'!C$5*'Z1 values'!$C$10)/'Z1 values'!$C$12</f>
        <v>5.1306427001953127E-3</v>
      </c>
      <c r="W124" s="3">
        <f>((H124-H123)*'Z1 values'!D$5*'Z1 values'!$C$10)/'Z1 values'!$C$12</f>
        <v>2.9748596191406251E-2</v>
      </c>
      <c r="X124" s="3">
        <f>((I124-I123)*'Z1 values'!E$5*'Z1 values'!$C$10)/'Z1 values'!$C$12</f>
        <v>0</v>
      </c>
      <c r="Y124" s="3">
        <f>((J124-J123)*'Z1 values'!F$5*'Z1 values'!$C$10)/'Z1 values'!$C$12</f>
        <v>8.2617187499999994E-2</v>
      </c>
      <c r="Z124" s="6">
        <f t="shared" si="3"/>
        <v>0.11749642639160156</v>
      </c>
      <c r="AA124">
        <f t="shared" si="4"/>
        <v>41</v>
      </c>
    </row>
    <row r="125" spans="1:27" x14ac:dyDescent="0.25">
      <c r="A125" s="7" t="s">
        <v>1130</v>
      </c>
      <c r="B125" s="7" t="s">
        <v>0</v>
      </c>
      <c r="C125" s="7">
        <v>158825</v>
      </c>
      <c r="D125" s="9" t="s">
        <v>37</v>
      </c>
      <c r="E125" s="9" t="s">
        <v>38</v>
      </c>
      <c r="F125" s="9">
        <v>123</v>
      </c>
      <c r="G125" s="9">
        <v>419373</v>
      </c>
      <c r="H125" s="9">
        <v>40198771</v>
      </c>
      <c r="I125" s="9">
        <v>41998</v>
      </c>
      <c r="J125" s="9">
        <v>163031</v>
      </c>
      <c r="K125" s="9">
        <v>0</v>
      </c>
      <c r="L125" s="9">
        <v>0</v>
      </c>
      <c r="M125" s="9">
        <v>2716</v>
      </c>
      <c r="N125" s="9">
        <v>324848</v>
      </c>
      <c r="O125" s="9">
        <v>0</v>
      </c>
      <c r="P125" s="9">
        <v>1176</v>
      </c>
      <c r="Q125" s="9">
        <v>0</v>
      </c>
      <c r="R125" s="9">
        <v>0</v>
      </c>
      <c r="S125"/>
      <c r="T125"/>
      <c r="U125" s="4">
        <f t="shared" si="5"/>
        <v>2480</v>
      </c>
      <c r="V125" s="3">
        <f>((G125-G124)*'Z1 values'!C$5*'Z1 values'!$C$10)/'Z1 values'!$C$12</f>
        <v>5.3002990722656245E-3</v>
      </c>
      <c r="W125" s="3">
        <f>((H125-H124)*'Z1 values'!D$5*'Z1 values'!$C$10)/'Z1 values'!$C$12</f>
        <v>2.9740722656250003E-2</v>
      </c>
      <c r="X125" s="3">
        <f>((I125-I124)*'Z1 values'!E$5*'Z1 values'!$C$10)/'Z1 values'!$C$12</f>
        <v>0</v>
      </c>
      <c r="Y125" s="3">
        <f>((J125-J124)*'Z1 values'!F$5*'Z1 values'!$C$10)/'Z1 values'!$C$12</f>
        <v>0.10120605468749999</v>
      </c>
      <c r="Z125" s="6">
        <f t="shared" si="3"/>
        <v>0.13624707641601563</v>
      </c>
      <c r="AA125">
        <f t="shared" si="4"/>
        <v>41.333333333333336</v>
      </c>
    </row>
    <row r="126" spans="1:27" x14ac:dyDescent="0.25">
      <c r="A126" s="7" t="s">
        <v>1131</v>
      </c>
      <c r="B126" s="7" t="s">
        <v>0</v>
      </c>
      <c r="C126" s="7">
        <v>160105</v>
      </c>
      <c r="D126" s="9" t="s">
        <v>37</v>
      </c>
      <c r="E126" s="9" t="s">
        <v>38</v>
      </c>
      <c r="F126" s="9">
        <v>124</v>
      </c>
      <c r="G126" s="9">
        <v>422219</v>
      </c>
      <c r="H126" s="9">
        <v>40523492</v>
      </c>
      <c r="I126" s="9">
        <v>41998</v>
      </c>
      <c r="J126" s="9">
        <v>164404</v>
      </c>
      <c r="K126" s="9">
        <v>0</v>
      </c>
      <c r="L126" s="9">
        <v>0</v>
      </c>
      <c r="M126" s="9">
        <v>2844</v>
      </c>
      <c r="N126" s="9">
        <v>324721</v>
      </c>
      <c r="O126" s="9">
        <v>0</v>
      </c>
      <c r="P126" s="9">
        <v>1373</v>
      </c>
      <c r="Q126" s="9">
        <v>0</v>
      </c>
      <c r="R126" s="9">
        <v>0</v>
      </c>
      <c r="S126"/>
      <c r="T126"/>
      <c r="U126" s="4">
        <f t="shared" si="5"/>
        <v>2500</v>
      </c>
      <c r="V126" s="3">
        <f>((G126-G125)*'Z1 values'!C$5*'Z1 values'!$C$10)/'Z1 values'!$C$12</f>
        <v>5.5499084472656248E-3</v>
      </c>
      <c r="W126" s="3">
        <f>((H126-H125)*'Z1 values'!D$5*'Z1 values'!$C$10)/'Z1 values'!$C$12</f>
        <v>2.9729095458984379E-2</v>
      </c>
      <c r="X126" s="3">
        <f>((I126-I125)*'Z1 values'!E$5*'Z1 values'!$C$10)/'Z1 values'!$C$12</f>
        <v>0</v>
      </c>
      <c r="Y126" s="3">
        <f>((J126-J125)*'Z1 values'!F$5*'Z1 values'!$C$10)/'Z1 values'!$C$12</f>
        <v>0.11815979003906252</v>
      </c>
      <c r="Z126" s="6">
        <f t="shared" si="3"/>
        <v>0.15343879394531251</v>
      </c>
      <c r="AA126">
        <f t="shared" si="4"/>
        <v>41.666666666666664</v>
      </c>
    </row>
    <row r="127" spans="1:27" x14ac:dyDescent="0.25">
      <c r="A127" s="7" t="s">
        <v>1132</v>
      </c>
      <c r="B127" s="7" t="s">
        <v>0</v>
      </c>
      <c r="C127" s="7">
        <v>161385</v>
      </c>
      <c r="D127" s="9" t="s">
        <v>37</v>
      </c>
      <c r="E127" s="9" t="s">
        <v>38</v>
      </c>
      <c r="F127" s="9">
        <v>125</v>
      </c>
      <c r="G127" s="9">
        <v>424958</v>
      </c>
      <c r="H127" s="9">
        <v>40848317</v>
      </c>
      <c r="I127" s="9">
        <v>41998</v>
      </c>
      <c r="J127" s="9">
        <v>165521</v>
      </c>
      <c r="K127" s="9">
        <v>0</v>
      </c>
      <c r="L127" s="9">
        <v>0</v>
      </c>
      <c r="M127" s="9">
        <v>2737</v>
      </c>
      <c r="N127" s="9">
        <v>324825</v>
      </c>
      <c r="O127" s="9">
        <v>0</v>
      </c>
      <c r="P127" s="9">
        <v>1117</v>
      </c>
      <c r="Q127" s="9">
        <v>0</v>
      </c>
      <c r="R127" s="9">
        <v>0</v>
      </c>
      <c r="S127"/>
      <c r="T127"/>
      <c r="U127" s="4">
        <f t="shared" si="5"/>
        <v>2520</v>
      </c>
      <c r="V127" s="3">
        <f>((G127-G126)*'Z1 values'!C$5*'Z1 values'!$C$10)/'Z1 values'!$C$12</f>
        <v>5.3412506103515623E-3</v>
      </c>
      <c r="W127" s="3">
        <f>((H127-H126)*'Z1 values'!D$5*'Z1 values'!$C$10)/'Z1 values'!$C$12</f>
        <v>2.9738616943359376E-2</v>
      </c>
      <c r="X127" s="3">
        <f>((I127-I126)*'Z1 values'!E$5*'Z1 values'!$C$10)/'Z1 values'!$C$12</f>
        <v>0</v>
      </c>
      <c r="Y127" s="3">
        <f>((J127-J126)*'Z1 values'!F$5*'Z1 values'!$C$10)/'Z1 values'!$C$12</f>
        <v>9.6128540039062502E-2</v>
      </c>
      <c r="Z127" s="6">
        <f t="shared" si="3"/>
        <v>0.13120840759277344</v>
      </c>
      <c r="AA127">
        <f t="shared" si="4"/>
        <v>42</v>
      </c>
    </row>
    <row r="128" spans="1:27" x14ac:dyDescent="0.25">
      <c r="A128" s="7" t="s">
        <v>1133</v>
      </c>
      <c r="B128" s="7" t="s">
        <v>0</v>
      </c>
      <c r="C128" s="7">
        <v>162665</v>
      </c>
      <c r="D128" s="9" t="s">
        <v>37</v>
      </c>
      <c r="E128" s="9" t="s">
        <v>38</v>
      </c>
      <c r="F128" s="9">
        <v>126</v>
      </c>
      <c r="G128" s="9">
        <v>438531</v>
      </c>
      <c r="H128" s="9">
        <v>41162294</v>
      </c>
      <c r="I128" s="9">
        <v>47527</v>
      </c>
      <c r="J128" s="9">
        <v>170491</v>
      </c>
      <c r="K128" s="9">
        <v>0</v>
      </c>
      <c r="L128" s="9">
        <v>0</v>
      </c>
      <c r="M128" s="9">
        <v>13571</v>
      </c>
      <c r="N128" s="9">
        <v>313977</v>
      </c>
      <c r="O128" s="9">
        <v>5529</v>
      </c>
      <c r="P128" s="9">
        <v>4970</v>
      </c>
      <c r="Q128" s="9">
        <v>0</v>
      </c>
      <c r="R128" s="9">
        <v>0</v>
      </c>
      <c r="S128"/>
      <c r="T128"/>
      <c r="U128" s="4">
        <f t="shared" si="5"/>
        <v>2540</v>
      </c>
      <c r="V128" s="3">
        <f>((G128-G127)*'Z1 values'!C$5*'Z1 values'!$C$10)/'Z1 values'!$C$12</f>
        <v>2.6468344116210941E-2</v>
      </c>
      <c r="W128" s="3">
        <f>((H128-H127)*'Z1 values'!D$5*'Z1 values'!$C$10)/'Z1 values'!$C$12</f>
        <v>2.8745452880859373E-2</v>
      </c>
      <c r="X128" s="3">
        <f>((I128-I127)*'Z1 values'!E$5*'Z1 values'!$C$10)/'Z1 values'!$C$12</f>
        <v>0.44038970947265621</v>
      </c>
      <c r="Y128" s="3">
        <f>((J128-J127)*'Z1 values'!F$5*'Z1 values'!$C$10)/'Z1 values'!$C$12</f>
        <v>0.42771606445312499</v>
      </c>
      <c r="Z128" s="6">
        <f t="shared" si="3"/>
        <v>0.92331957092285144</v>
      </c>
      <c r="AA128">
        <f t="shared" si="4"/>
        <v>42.333333333333336</v>
      </c>
    </row>
    <row r="129" spans="1:27" x14ac:dyDescent="0.25">
      <c r="A129" s="7" t="s">
        <v>1134</v>
      </c>
      <c r="B129" s="7" t="s">
        <v>0</v>
      </c>
      <c r="C129" s="7">
        <v>163945</v>
      </c>
      <c r="D129" s="9" t="s">
        <v>37</v>
      </c>
      <c r="E129" s="9" t="s">
        <v>38</v>
      </c>
      <c r="F129" s="9">
        <v>127</v>
      </c>
      <c r="G129" s="9">
        <v>448488</v>
      </c>
      <c r="H129" s="9">
        <v>41479885</v>
      </c>
      <c r="I129" s="9">
        <v>51384</v>
      </c>
      <c r="J129" s="9">
        <v>174742</v>
      </c>
      <c r="K129" s="9">
        <v>0</v>
      </c>
      <c r="L129" s="9">
        <v>0</v>
      </c>
      <c r="M129" s="9">
        <v>9956</v>
      </c>
      <c r="N129" s="9">
        <v>317591</v>
      </c>
      <c r="O129" s="9">
        <v>3857</v>
      </c>
      <c r="P129" s="9">
        <v>4251</v>
      </c>
      <c r="Q129" s="9">
        <v>0</v>
      </c>
      <c r="R129" s="9">
        <v>0</v>
      </c>
      <c r="S129"/>
      <c r="T129"/>
      <c r="U129" s="4">
        <f t="shared" si="5"/>
        <v>2560</v>
      </c>
      <c r="V129" s="3">
        <f>((G129-G128)*'Z1 values'!C$5*'Z1 values'!$C$10)/'Z1 values'!$C$12</f>
        <v>1.9416879272460934E-2</v>
      </c>
      <c r="W129" s="3">
        <f>((H129-H128)*'Z1 values'!D$5*'Z1 values'!$C$10)/'Z1 values'!$C$12</f>
        <v>2.9076324462890622E-2</v>
      </c>
      <c r="X129" s="3">
        <f>((I129-I128)*'Z1 values'!E$5*'Z1 values'!$C$10)/'Z1 values'!$C$12</f>
        <v>0.30721343994140621</v>
      </c>
      <c r="Y129" s="3">
        <f>((J129-J128)*'Z1 values'!F$5*'Z1 values'!$C$10)/'Z1 values'!$C$12</f>
        <v>0.36583923339843755</v>
      </c>
      <c r="Z129" s="6">
        <f t="shared" si="3"/>
        <v>0.72154587707519524</v>
      </c>
      <c r="AA129">
        <f t="shared" si="4"/>
        <v>42.666666666666664</v>
      </c>
    </row>
    <row r="130" spans="1:27" x14ac:dyDescent="0.25">
      <c r="A130" s="7" t="s">
        <v>1135</v>
      </c>
      <c r="B130" s="7" t="s">
        <v>0</v>
      </c>
      <c r="C130" s="7">
        <v>165225</v>
      </c>
      <c r="D130" s="9" t="s">
        <v>37</v>
      </c>
      <c r="E130" s="9" t="s">
        <v>38</v>
      </c>
      <c r="F130" s="9">
        <v>128</v>
      </c>
      <c r="G130" s="9">
        <v>451152</v>
      </c>
      <c r="H130" s="9">
        <v>41804784</v>
      </c>
      <c r="I130" s="9">
        <v>51384</v>
      </c>
      <c r="J130" s="9">
        <v>175702</v>
      </c>
      <c r="K130" s="9">
        <v>0</v>
      </c>
      <c r="L130" s="9">
        <v>0</v>
      </c>
      <c r="M130" s="9">
        <v>2662</v>
      </c>
      <c r="N130" s="9">
        <v>324899</v>
      </c>
      <c r="O130" s="9">
        <v>0</v>
      </c>
      <c r="P130" s="9">
        <v>960</v>
      </c>
      <c r="Q130" s="9">
        <v>0</v>
      </c>
      <c r="R130" s="9">
        <v>0</v>
      </c>
      <c r="S130"/>
      <c r="T130"/>
      <c r="U130" s="4">
        <f t="shared" si="5"/>
        <v>2580</v>
      </c>
      <c r="V130" s="3">
        <f>((G130-G129)*'Z1 values'!C$5*'Z1 values'!$C$10)/'Z1 values'!$C$12</f>
        <v>5.1949951171875001E-3</v>
      </c>
      <c r="W130" s="3">
        <f>((H130-H129)*'Z1 values'!D$5*'Z1 values'!$C$10)/'Z1 values'!$C$12</f>
        <v>2.9745391845703129E-2</v>
      </c>
      <c r="X130" s="3">
        <f>((I130-I129)*'Z1 values'!E$5*'Z1 values'!$C$10)/'Z1 values'!$C$12</f>
        <v>0</v>
      </c>
      <c r="Y130" s="3">
        <f>((J130-J129)*'Z1 values'!F$5*'Z1 values'!$C$10)/'Z1 values'!$C$12</f>
        <v>8.2617187499999994E-2</v>
      </c>
      <c r="Z130" s="6">
        <f t="shared" si="3"/>
        <v>0.11755757446289063</v>
      </c>
      <c r="AA130">
        <f t="shared" si="4"/>
        <v>43</v>
      </c>
    </row>
    <row r="131" spans="1:27" x14ac:dyDescent="0.25">
      <c r="A131" s="7" t="s">
        <v>1136</v>
      </c>
      <c r="B131" s="7" t="s">
        <v>0</v>
      </c>
      <c r="C131" s="7">
        <v>166505</v>
      </c>
      <c r="D131" s="9" t="s">
        <v>37</v>
      </c>
      <c r="E131" s="9" t="s">
        <v>38</v>
      </c>
      <c r="F131" s="9">
        <v>129</v>
      </c>
      <c r="G131" s="9">
        <v>453788</v>
      </c>
      <c r="H131" s="9">
        <v>42129710</v>
      </c>
      <c r="I131" s="9">
        <v>51384</v>
      </c>
      <c r="J131" s="9">
        <v>176662</v>
      </c>
      <c r="K131" s="9">
        <v>0</v>
      </c>
      <c r="L131" s="9">
        <v>0</v>
      </c>
      <c r="M131" s="9">
        <v>2634</v>
      </c>
      <c r="N131" s="9">
        <v>324926</v>
      </c>
      <c r="O131" s="9">
        <v>0</v>
      </c>
      <c r="P131" s="9">
        <v>960</v>
      </c>
      <c r="Q131" s="9">
        <v>0</v>
      </c>
      <c r="R131" s="9">
        <v>0</v>
      </c>
      <c r="S131"/>
      <c r="T131"/>
      <c r="U131" s="4">
        <f t="shared" si="5"/>
        <v>2600</v>
      </c>
      <c r="V131" s="3">
        <f>((G131-G130)*'Z1 values'!C$5*'Z1 values'!$C$10)/'Z1 values'!$C$12</f>
        <v>5.1403930664062503E-3</v>
      </c>
      <c r="W131" s="3">
        <f>((H131-H130)*'Z1 values'!D$5*'Z1 values'!$C$10)/'Z1 values'!$C$12</f>
        <v>2.9747863769531251E-2</v>
      </c>
      <c r="X131" s="3">
        <f>((I131-I130)*'Z1 values'!E$5*'Z1 values'!$C$10)/'Z1 values'!$C$12</f>
        <v>0</v>
      </c>
      <c r="Y131" s="3">
        <f>((J131-J130)*'Z1 values'!F$5*'Z1 values'!$C$10)/'Z1 values'!$C$12</f>
        <v>8.2617187499999994E-2</v>
      </c>
      <c r="Z131" s="6">
        <f t="shared" ref="Z131:Z194" si="6">SUM(V131:Y131)</f>
        <v>0.11750544433593749</v>
      </c>
      <c r="AA131">
        <f t="shared" ref="AA131:AA194" si="7">U131/60</f>
        <v>43.333333333333336</v>
      </c>
    </row>
    <row r="132" spans="1:27" x14ac:dyDescent="0.25">
      <c r="A132" s="7" t="s">
        <v>1137</v>
      </c>
      <c r="B132" s="7" t="s">
        <v>0</v>
      </c>
      <c r="C132" s="7">
        <v>167785</v>
      </c>
      <c r="D132" s="9" t="s">
        <v>37</v>
      </c>
      <c r="E132" s="9" t="s">
        <v>38</v>
      </c>
      <c r="F132" s="9">
        <v>130</v>
      </c>
      <c r="G132" s="9">
        <v>456693</v>
      </c>
      <c r="H132" s="9">
        <v>42454365</v>
      </c>
      <c r="I132" s="9">
        <v>51384</v>
      </c>
      <c r="J132" s="9">
        <v>178093</v>
      </c>
      <c r="K132" s="9">
        <v>0</v>
      </c>
      <c r="L132" s="9">
        <v>0</v>
      </c>
      <c r="M132" s="9">
        <v>2903</v>
      </c>
      <c r="N132" s="9">
        <v>324655</v>
      </c>
      <c r="O132" s="9">
        <v>0</v>
      </c>
      <c r="P132" s="9">
        <v>1431</v>
      </c>
      <c r="Q132" s="9">
        <v>0</v>
      </c>
      <c r="R132" s="9">
        <v>0</v>
      </c>
      <c r="S132"/>
      <c r="T132"/>
      <c r="U132" s="4">
        <f t="shared" ref="U132:U195" si="8">U131+20</f>
        <v>2620</v>
      </c>
      <c r="V132" s="3">
        <f>((G132-G131)*'Z1 values'!C$5*'Z1 values'!$C$10)/'Z1 values'!$C$12</f>
        <v>5.6649627685546877E-3</v>
      </c>
      <c r="W132" s="3">
        <f>((H132-H131)*'Z1 values'!D$5*'Z1 values'!$C$10)/'Z1 values'!$C$12</f>
        <v>2.9723052978515629E-2</v>
      </c>
      <c r="X132" s="3">
        <f>((I132-I131)*'Z1 values'!E$5*'Z1 values'!$C$10)/'Z1 values'!$C$12</f>
        <v>0</v>
      </c>
      <c r="Y132" s="3">
        <f>((J132-J131)*'Z1 values'!F$5*'Z1 values'!$C$10)/'Z1 values'!$C$12</f>
        <v>0.12315124511718749</v>
      </c>
      <c r="Z132" s="6">
        <f t="shared" si="6"/>
        <v>0.15853926086425779</v>
      </c>
      <c r="AA132">
        <f t="shared" si="7"/>
        <v>43.666666666666664</v>
      </c>
    </row>
    <row r="133" spans="1:27" x14ac:dyDescent="0.25">
      <c r="A133" s="7" t="s">
        <v>1138</v>
      </c>
      <c r="B133" s="7" t="s">
        <v>0</v>
      </c>
      <c r="C133" s="7">
        <v>169065</v>
      </c>
      <c r="D133" s="9" t="s">
        <v>37</v>
      </c>
      <c r="E133" s="9" t="s">
        <v>38</v>
      </c>
      <c r="F133" s="9">
        <v>131</v>
      </c>
      <c r="G133" s="9">
        <v>459388</v>
      </c>
      <c r="H133" s="9">
        <v>42779233</v>
      </c>
      <c r="I133" s="9">
        <v>51384</v>
      </c>
      <c r="J133" s="9">
        <v>179157</v>
      </c>
      <c r="K133" s="9">
        <v>0</v>
      </c>
      <c r="L133" s="9">
        <v>0</v>
      </c>
      <c r="M133" s="9">
        <v>2693</v>
      </c>
      <c r="N133" s="9">
        <v>324868</v>
      </c>
      <c r="O133" s="9">
        <v>0</v>
      </c>
      <c r="P133" s="9">
        <v>1064</v>
      </c>
      <c r="Q133" s="9">
        <v>0</v>
      </c>
      <c r="R133" s="9">
        <v>0</v>
      </c>
      <c r="S133"/>
      <c r="T133"/>
      <c r="U133" s="4">
        <f t="shared" si="8"/>
        <v>2640</v>
      </c>
      <c r="V133" s="3">
        <f>((G133-G132)*'Z1 values'!C$5*'Z1 values'!$C$10)/'Z1 values'!$C$12</f>
        <v>5.2554473876953124E-3</v>
      </c>
      <c r="W133" s="3">
        <f>((H133-H132)*'Z1 values'!D$5*'Z1 values'!$C$10)/'Z1 values'!$C$12</f>
        <v>2.9742553710937501E-2</v>
      </c>
      <c r="X133" s="3">
        <f>((I133-I132)*'Z1 values'!E$5*'Z1 values'!$C$10)/'Z1 values'!$C$12</f>
        <v>0</v>
      </c>
      <c r="Y133" s="3">
        <f>((J133-J132)*'Z1 values'!F$5*'Z1 values'!$C$10)/'Z1 values'!$C$12</f>
        <v>9.1567382812500014E-2</v>
      </c>
      <c r="Z133" s="6">
        <f t="shared" si="6"/>
        <v>0.12656538391113281</v>
      </c>
      <c r="AA133">
        <f t="shared" si="7"/>
        <v>44</v>
      </c>
    </row>
    <row r="134" spans="1:27" x14ac:dyDescent="0.25">
      <c r="A134" s="7" t="s">
        <v>1139</v>
      </c>
      <c r="B134" s="7" t="s">
        <v>0</v>
      </c>
      <c r="C134" s="7">
        <v>170345</v>
      </c>
      <c r="D134" s="9" t="s">
        <v>37</v>
      </c>
      <c r="E134" s="9" t="s">
        <v>38</v>
      </c>
      <c r="F134" s="9">
        <v>132</v>
      </c>
      <c r="G134" s="9">
        <v>462173</v>
      </c>
      <c r="H134" s="9">
        <v>43104010</v>
      </c>
      <c r="I134" s="9">
        <v>51384</v>
      </c>
      <c r="J134" s="9">
        <v>180448</v>
      </c>
      <c r="K134" s="9">
        <v>0</v>
      </c>
      <c r="L134" s="9">
        <v>0</v>
      </c>
      <c r="M134" s="9">
        <v>2783</v>
      </c>
      <c r="N134" s="9">
        <v>324777</v>
      </c>
      <c r="O134" s="9">
        <v>0</v>
      </c>
      <c r="P134" s="9">
        <v>1291</v>
      </c>
      <c r="Q134" s="9">
        <v>0</v>
      </c>
      <c r="R134" s="9">
        <v>0</v>
      </c>
      <c r="S134"/>
      <c r="T134"/>
      <c r="U134" s="4">
        <f t="shared" si="8"/>
        <v>2660</v>
      </c>
      <c r="V134" s="3">
        <f>((G134-G133)*'Z1 values'!C$5*'Z1 values'!$C$10)/'Z1 values'!$C$12</f>
        <v>5.4309539794921884E-3</v>
      </c>
      <c r="W134" s="3">
        <f>((H134-H133)*'Z1 values'!D$5*'Z1 values'!$C$10)/'Z1 values'!$C$12</f>
        <v>2.9734222412109372E-2</v>
      </c>
      <c r="X134" s="3">
        <f>((I134-I133)*'Z1 values'!E$5*'Z1 values'!$C$10)/'Z1 values'!$C$12</f>
        <v>0</v>
      </c>
      <c r="Y134" s="3">
        <f>((J134-J133)*'Z1 values'!F$5*'Z1 values'!$C$10)/'Z1 values'!$C$12</f>
        <v>0.1111029052734375</v>
      </c>
      <c r="Z134" s="6">
        <f t="shared" si="6"/>
        <v>0.14626808166503907</v>
      </c>
      <c r="AA134">
        <f t="shared" si="7"/>
        <v>44.333333333333336</v>
      </c>
    </row>
    <row r="135" spans="1:27" x14ac:dyDescent="0.25">
      <c r="A135" s="7" t="s">
        <v>1140</v>
      </c>
      <c r="B135" s="7" t="s">
        <v>0</v>
      </c>
      <c r="C135" s="7">
        <v>171625</v>
      </c>
      <c r="D135" s="9" t="s">
        <v>37</v>
      </c>
      <c r="E135" s="9" t="s">
        <v>38</v>
      </c>
      <c r="F135" s="9">
        <v>133</v>
      </c>
      <c r="G135" s="9">
        <v>464869</v>
      </c>
      <c r="H135" s="9">
        <v>43428877</v>
      </c>
      <c r="I135" s="9">
        <v>51384</v>
      </c>
      <c r="J135" s="9">
        <v>181530</v>
      </c>
      <c r="K135" s="9">
        <v>0</v>
      </c>
      <c r="L135" s="9">
        <v>0</v>
      </c>
      <c r="M135" s="9">
        <v>2694</v>
      </c>
      <c r="N135" s="9">
        <v>324867</v>
      </c>
      <c r="O135" s="9">
        <v>0</v>
      </c>
      <c r="P135" s="9">
        <v>1082</v>
      </c>
      <c r="Q135" s="9">
        <v>0</v>
      </c>
      <c r="R135" s="9">
        <v>0</v>
      </c>
      <c r="S135"/>
      <c r="T135"/>
      <c r="U135" s="4">
        <f t="shared" si="8"/>
        <v>2680</v>
      </c>
      <c r="V135" s="3">
        <f>((G135-G134)*'Z1 values'!C$5*'Z1 values'!$C$10)/'Z1 values'!$C$12</f>
        <v>5.2573974609374987E-3</v>
      </c>
      <c r="W135" s="3">
        <f>((H135-H134)*'Z1 values'!D$5*'Z1 values'!$C$10)/'Z1 values'!$C$12</f>
        <v>2.9742462158203125E-2</v>
      </c>
      <c r="X135" s="3">
        <f>((I135-I134)*'Z1 values'!E$5*'Z1 values'!$C$10)/'Z1 values'!$C$12</f>
        <v>0</v>
      </c>
      <c r="Y135" s="3">
        <f>((J135-J134)*'Z1 values'!F$5*'Z1 values'!$C$10)/'Z1 values'!$C$12</f>
        <v>9.3116455078125007E-2</v>
      </c>
      <c r="Z135" s="6">
        <f t="shared" si="6"/>
        <v>0.12811631469726564</v>
      </c>
      <c r="AA135">
        <f t="shared" si="7"/>
        <v>44.666666666666664</v>
      </c>
    </row>
    <row r="136" spans="1:27" x14ac:dyDescent="0.25">
      <c r="A136" s="7" t="s">
        <v>1141</v>
      </c>
      <c r="B136" s="7" t="s">
        <v>0</v>
      </c>
      <c r="C136" s="7">
        <v>172905</v>
      </c>
      <c r="D136" s="9" t="s">
        <v>37</v>
      </c>
      <c r="E136" s="9" t="s">
        <v>38</v>
      </c>
      <c r="F136" s="9">
        <v>134</v>
      </c>
      <c r="G136" s="9">
        <v>467562</v>
      </c>
      <c r="H136" s="9">
        <v>43753745</v>
      </c>
      <c r="I136" s="9">
        <v>51384</v>
      </c>
      <c r="J136" s="9">
        <v>182613</v>
      </c>
      <c r="K136" s="9">
        <v>0</v>
      </c>
      <c r="L136" s="9">
        <v>0</v>
      </c>
      <c r="M136" s="9">
        <v>2691</v>
      </c>
      <c r="N136" s="9">
        <v>324868</v>
      </c>
      <c r="O136" s="9">
        <v>0</v>
      </c>
      <c r="P136" s="9">
        <v>1083</v>
      </c>
      <c r="Q136" s="9">
        <v>0</v>
      </c>
      <c r="R136" s="9">
        <v>0</v>
      </c>
      <c r="S136"/>
      <c r="T136"/>
      <c r="U136" s="4">
        <f t="shared" si="8"/>
        <v>2700</v>
      </c>
      <c r="V136" s="3">
        <f>((G136-G135)*'Z1 values'!C$5*'Z1 values'!$C$10)/'Z1 values'!$C$12</f>
        <v>5.251547241210938E-3</v>
      </c>
      <c r="W136" s="3">
        <f>((H136-H135)*'Z1 values'!D$5*'Z1 values'!$C$10)/'Z1 values'!$C$12</f>
        <v>2.9742553710937501E-2</v>
      </c>
      <c r="X136" s="3">
        <f>((I136-I135)*'Z1 values'!E$5*'Z1 values'!$C$10)/'Z1 values'!$C$12</f>
        <v>0</v>
      </c>
      <c r="Y136" s="3">
        <f>((J136-J135)*'Z1 values'!F$5*'Z1 values'!$C$10)/'Z1 values'!$C$12</f>
        <v>9.3202514648437512E-2</v>
      </c>
      <c r="Z136" s="6">
        <f t="shared" si="6"/>
        <v>0.12819661560058596</v>
      </c>
      <c r="AA136">
        <f t="shared" si="7"/>
        <v>45</v>
      </c>
    </row>
    <row r="137" spans="1:27" x14ac:dyDescent="0.25">
      <c r="A137" s="7" t="s">
        <v>1142</v>
      </c>
      <c r="B137" s="7" t="s">
        <v>0</v>
      </c>
      <c r="C137" s="7">
        <v>174185</v>
      </c>
      <c r="D137" s="9" t="s">
        <v>37</v>
      </c>
      <c r="E137" s="9" t="s">
        <v>38</v>
      </c>
      <c r="F137" s="9">
        <v>135</v>
      </c>
      <c r="G137" s="9">
        <v>470189</v>
      </c>
      <c r="H137" s="9">
        <v>44078681</v>
      </c>
      <c r="I137" s="9">
        <v>51384</v>
      </c>
      <c r="J137" s="9">
        <v>183573</v>
      </c>
      <c r="K137" s="9">
        <v>0</v>
      </c>
      <c r="L137" s="9">
        <v>0</v>
      </c>
      <c r="M137" s="9">
        <v>2625</v>
      </c>
      <c r="N137" s="9">
        <v>324936</v>
      </c>
      <c r="O137" s="9">
        <v>0</v>
      </c>
      <c r="P137" s="9">
        <v>960</v>
      </c>
      <c r="Q137" s="9">
        <v>0</v>
      </c>
      <c r="R137" s="9">
        <v>0</v>
      </c>
      <c r="S137"/>
      <c r="T137"/>
      <c r="U137" s="4">
        <f t="shared" si="8"/>
        <v>2720</v>
      </c>
      <c r="V137" s="3">
        <f>((G137-G136)*'Z1 values'!C$5*'Z1 values'!$C$10)/'Z1 values'!$C$12</f>
        <v>5.1228424072265622E-3</v>
      </c>
      <c r="W137" s="3">
        <f>((H137-H136)*'Z1 values'!D$5*'Z1 values'!$C$10)/'Z1 values'!$C$12</f>
        <v>2.9748779296875E-2</v>
      </c>
      <c r="X137" s="3">
        <f>((I137-I136)*'Z1 values'!E$5*'Z1 values'!$C$10)/'Z1 values'!$C$12</f>
        <v>0</v>
      </c>
      <c r="Y137" s="3">
        <f>((J137-J136)*'Z1 values'!F$5*'Z1 values'!$C$10)/'Z1 values'!$C$12</f>
        <v>8.2617187499999994E-2</v>
      </c>
      <c r="Z137" s="6">
        <f t="shared" si="6"/>
        <v>0.11748880920410155</v>
      </c>
      <c r="AA137">
        <f t="shared" si="7"/>
        <v>45.333333333333336</v>
      </c>
    </row>
    <row r="138" spans="1:27" x14ac:dyDescent="0.25">
      <c r="A138" s="7" t="s">
        <v>1143</v>
      </c>
      <c r="B138" s="7" t="s">
        <v>0</v>
      </c>
      <c r="C138" s="7">
        <v>175465</v>
      </c>
      <c r="D138" s="9" t="s">
        <v>37</v>
      </c>
      <c r="E138" s="9" t="s">
        <v>38</v>
      </c>
      <c r="F138" s="9">
        <v>136</v>
      </c>
      <c r="G138" s="9">
        <v>472994</v>
      </c>
      <c r="H138" s="9">
        <v>44403439</v>
      </c>
      <c r="I138" s="9">
        <v>51384</v>
      </c>
      <c r="J138" s="9">
        <v>185007</v>
      </c>
      <c r="K138" s="9">
        <v>0</v>
      </c>
      <c r="L138" s="9">
        <v>0</v>
      </c>
      <c r="M138" s="9">
        <v>2803</v>
      </c>
      <c r="N138" s="9">
        <v>324758</v>
      </c>
      <c r="O138" s="9">
        <v>0</v>
      </c>
      <c r="P138" s="9">
        <v>1434</v>
      </c>
      <c r="Q138" s="9">
        <v>0</v>
      </c>
      <c r="R138" s="9">
        <v>0</v>
      </c>
      <c r="S138"/>
      <c r="T138"/>
      <c r="U138" s="4">
        <f t="shared" si="8"/>
        <v>2740</v>
      </c>
      <c r="V138" s="3">
        <f>((G138-G137)*'Z1 values'!C$5*'Z1 values'!$C$10)/'Z1 values'!$C$12</f>
        <v>5.4699554443359373E-3</v>
      </c>
      <c r="W138" s="3">
        <f>((H138-H137)*'Z1 values'!D$5*'Z1 values'!$C$10)/'Z1 values'!$C$12</f>
        <v>2.973248291015625E-2</v>
      </c>
      <c r="X138" s="3">
        <f>((I138-I137)*'Z1 values'!E$5*'Z1 values'!$C$10)/'Z1 values'!$C$12</f>
        <v>0</v>
      </c>
      <c r="Y138" s="3">
        <f>((J138-J137)*'Z1 values'!F$5*'Z1 values'!$C$10)/'Z1 values'!$C$12</f>
        <v>0.123409423828125</v>
      </c>
      <c r="Z138" s="6">
        <f t="shared" si="6"/>
        <v>0.15861186218261719</v>
      </c>
      <c r="AA138">
        <f t="shared" si="7"/>
        <v>45.666666666666664</v>
      </c>
    </row>
    <row r="139" spans="1:27" x14ac:dyDescent="0.25">
      <c r="A139" s="7" t="s">
        <v>1144</v>
      </c>
      <c r="B139" s="7" t="s">
        <v>0</v>
      </c>
      <c r="C139" s="7">
        <v>176745</v>
      </c>
      <c r="D139" s="9" t="s">
        <v>37</v>
      </c>
      <c r="E139" s="9" t="s">
        <v>38</v>
      </c>
      <c r="F139" s="9">
        <v>137</v>
      </c>
      <c r="G139" s="9">
        <v>475692</v>
      </c>
      <c r="H139" s="9">
        <v>44728305</v>
      </c>
      <c r="I139" s="9">
        <v>51384</v>
      </c>
      <c r="J139" s="9">
        <v>186260</v>
      </c>
      <c r="K139" s="9">
        <v>0</v>
      </c>
      <c r="L139" s="9">
        <v>0</v>
      </c>
      <c r="M139" s="9">
        <v>2696</v>
      </c>
      <c r="N139" s="9">
        <v>324866</v>
      </c>
      <c r="O139" s="9">
        <v>0</v>
      </c>
      <c r="P139" s="9">
        <v>1253</v>
      </c>
      <c r="Q139" s="9">
        <v>0</v>
      </c>
      <c r="R139" s="9">
        <v>0</v>
      </c>
      <c r="S139"/>
      <c r="T139"/>
      <c r="U139" s="4">
        <f t="shared" si="8"/>
        <v>2760</v>
      </c>
      <c r="V139" s="3">
        <f>((G139-G138)*'Z1 values'!C$5*'Z1 values'!$C$10)/'Z1 values'!$C$12</f>
        <v>5.2612976074218748E-3</v>
      </c>
      <c r="W139" s="3">
        <f>((H139-H138)*'Z1 values'!D$5*'Z1 values'!$C$10)/'Z1 values'!$C$12</f>
        <v>2.9742370605468749E-2</v>
      </c>
      <c r="X139" s="3">
        <f>((I139-I138)*'Z1 values'!E$5*'Z1 values'!$C$10)/'Z1 values'!$C$12</f>
        <v>0</v>
      </c>
      <c r="Y139" s="3">
        <f>((J139-J138)*'Z1 values'!F$5*'Z1 values'!$C$10)/'Z1 values'!$C$12</f>
        <v>0.10783264160156251</v>
      </c>
      <c r="Z139" s="6">
        <f t="shared" si="6"/>
        <v>0.14283630981445314</v>
      </c>
      <c r="AA139">
        <f t="shared" si="7"/>
        <v>46</v>
      </c>
    </row>
    <row r="140" spans="1:27" x14ac:dyDescent="0.25">
      <c r="A140" s="7" t="s">
        <v>1145</v>
      </c>
      <c r="B140" s="7" t="s">
        <v>0</v>
      </c>
      <c r="C140" s="7">
        <v>178025</v>
      </c>
      <c r="D140" s="9" t="s">
        <v>37</v>
      </c>
      <c r="E140" s="9" t="s">
        <v>38</v>
      </c>
      <c r="F140" s="9">
        <v>138</v>
      </c>
      <c r="G140" s="9">
        <v>478372</v>
      </c>
      <c r="H140" s="9">
        <v>45053187</v>
      </c>
      <c r="I140" s="9">
        <v>51384</v>
      </c>
      <c r="J140" s="9">
        <v>187337</v>
      </c>
      <c r="K140" s="9">
        <v>0</v>
      </c>
      <c r="L140" s="9">
        <v>0</v>
      </c>
      <c r="M140" s="9">
        <v>2678</v>
      </c>
      <c r="N140" s="9">
        <v>324882</v>
      </c>
      <c r="O140" s="9">
        <v>0</v>
      </c>
      <c r="P140" s="9">
        <v>1077</v>
      </c>
      <c r="Q140" s="9">
        <v>0</v>
      </c>
      <c r="R140" s="9">
        <v>0</v>
      </c>
      <c r="S140"/>
      <c r="T140"/>
      <c r="U140" s="4">
        <f t="shared" si="8"/>
        <v>2780</v>
      </c>
      <c r="V140" s="3">
        <f>((G140-G139)*'Z1 values'!C$5*'Z1 values'!$C$10)/'Z1 values'!$C$12</f>
        <v>5.2261962890625003E-3</v>
      </c>
      <c r="W140" s="3">
        <f>((H140-H139)*'Z1 values'!D$5*'Z1 values'!$C$10)/'Z1 values'!$C$12</f>
        <v>2.9743835449218752E-2</v>
      </c>
      <c r="X140" s="3">
        <f>((I140-I139)*'Z1 values'!E$5*'Z1 values'!$C$10)/'Z1 values'!$C$12</f>
        <v>0</v>
      </c>
      <c r="Y140" s="3">
        <f>((J140-J139)*'Z1 values'!F$5*'Z1 values'!$C$10)/'Z1 values'!$C$12</f>
        <v>9.268615722656251E-2</v>
      </c>
      <c r="Z140" s="6">
        <f t="shared" si="6"/>
        <v>0.12765618896484376</v>
      </c>
      <c r="AA140">
        <f t="shared" si="7"/>
        <v>46.333333333333336</v>
      </c>
    </row>
    <row r="141" spans="1:27" x14ac:dyDescent="0.25">
      <c r="A141" s="7" t="s">
        <v>1146</v>
      </c>
      <c r="B141" s="7" t="s">
        <v>0</v>
      </c>
      <c r="C141" s="7">
        <v>179305</v>
      </c>
      <c r="D141" s="9" t="s">
        <v>37</v>
      </c>
      <c r="E141" s="9" t="s">
        <v>38</v>
      </c>
      <c r="F141" s="9">
        <v>139</v>
      </c>
      <c r="G141" s="9">
        <v>481124</v>
      </c>
      <c r="H141" s="9">
        <v>45378000</v>
      </c>
      <c r="I141" s="9">
        <v>51384</v>
      </c>
      <c r="J141" s="9">
        <v>188725</v>
      </c>
      <c r="K141" s="9">
        <v>0</v>
      </c>
      <c r="L141" s="9">
        <v>0</v>
      </c>
      <c r="M141" s="9">
        <v>2750</v>
      </c>
      <c r="N141" s="9">
        <v>324813</v>
      </c>
      <c r="O141" s="9">
        <v>0</v>
      </c>
      <c r="P141" s="9">
        <v>1388</v>
      </c>
      <c r="Q141" s="9">
        <v>0</v>
      </c>
      <c r="R141" s="9">
        <v>0</v>
      </c>
      <c r="S141"/>
      <c r="T141"/>
      <c r="U141" s="4">
        <f t="shared" si="8"/>
        <v>2800</v>
      </c>
      <c r="V141" s="3">
        <f>((G141-G140)*'Z1 values'!C$5*'Z1 values'!$C$10)/'Z1 values'!$C$12</f>
        <v>5.3666015624999992E-3</v>
      </c>
      <c r="W141" s="3">
        <f>((H141-H140)*'Z1 values'!D$5*'Z1 values'!$C$10)/'Z1 values'!$C$12</f>
        <v>2.9737518310546874E-2</v>
      </c>
      <c r="X141" s="3">
        <f>((I141-I140)*'Z1 values'!E$5*'Z1 values'!$C$10)/'Z1 values'!$C$12</f>
        <v>0</v>
      </c>
      <c r="Y141" s="3">
        <f>((J141-J140)*'Z1 values'!F$5*'Z1 values'!$C$10)/'Z1 values'!$C$12</f>
        <v>0.11945068359375002</v>
      </c>
      <c r="Z141" s="6">
        <f t="shared" si="6"/>
        <v>0.1545548034667969</v>
      </c>
      <c r="AA141">
        <f t="shared" si="7"/>
        <v>46.666666666666664</v>
      </c>
    </row>
    <row r="142" spans="1:27" x14ac:dyDescent="0.25">
      <c r="A142" s="7" t="s">
        <v>1147</v>
      </c>
      <c r="B142" s="7" t="s">
        <v>0</v>
      </c>
      <c r="C142" s="7">
        <v>180585</v>
      </c>
      <c r="D142" s="9" t="s">
        <v>37</v>
      </c>
      <c r="E142" s="9" t="s">
        <v>38</v>
      </c>
      <c r="F142" s="9">
        <v>140</v>
      </c>
      <c r="G142" s="9">
        <v>483820</v>
      </c>
      <c r="H142" s="9">
        <v>45702866</v>
      </c>
      <c r="I142" s="9">
        <v>51384</v>
      </c>
      <c r="J142" s="9">
        <v>189768</v>
      </c>
      <c r="K142" s="9">
        <v>0</v>
      </c>
      <c r="L142" s="9">
        <v>0</v>
      </c>
      <c r="M142" s="9">
        <v>2694</v>
      </c>
      <c r="N142" s="9">
        <v>324866</v>
      </c>
      <c r="O142" s="9">
        <v>0</v>
      </c>
      <c r="P142" s="9">
        <v>1043</v>
      </c>
      <c r="Q142" s="9">
        <v>0</v>
      </c>
      <c r="R142" s="9">
        <v>0</v>
      </c>
      <c r="S142"/>
      <c r="T142"/>
      <c r="U142" s="4">
        <f t="shared" si="8"/>
        <v>2820</v>
      </c>
      <c r="V142" s="3">
        <f>((G142-G141)*'Z1 values'!C$5*'Z1 values'!$C$10)/'Z1 values'!$C$12</f>
        <v>5.2573974609374987E-3</v>
      </c>
      <c r="W142" s="3">
        <f>((H142-H141)*'Z1 values'!D$5*'Z1 values'!$C$10)/'Z1 values'!$C$12</f>
        <v>2.9742370605468749E-2</v>
      </c>
      <c r="X142" s="3">
        <f>((I142-I141)*'Z1 values'!E$5*'Z1 values'!$C$10)/'Z1 values'!$C$12</f>
        <v>0</v>
      </c>
      <c r="Y142" s="3">
        <f>((J142-J141)*'Z1 values'!F$5*'Z1 values'!$C$10)/'Z1 values'!$C$12</f>
        <v>8.9760131835937507E-2</v>
      </c>
      <c r="Z142" s="6">
        <f t="shared" si="6"/>
        <v>0.12475989990234376</v>
      </c>
      <c r="AA142">
        <f t="shared" si="7"/>
        <v>47</v>
      </c>
    </row>
    <row r="143" spans="1:27" x14ac:dyDescent="0.25">
      <c r="A143" s="7" t="s">
        <v>1148</v>
      </c>
      <c r="B143" s="7" t="s">
        <v>0</v>
      </c>
      <c r="C143" s="7">
        <v>181865</v>
      </c>
      <c r="D143" s="9" t="s">
        <v>37</v>
      </c>
      <c r="E143" s="9" t="s">
        <v>38</v>
      </c>
      <c r="F143" s="9">
        <v>141</v>
      </c>
      <c r="G143" s="9">
        <v>486518</v>
      </c>
      <c r="H143" s="9">
        <v>46027730</v>
      </c>
      <c r="I143" s="9">
        <v>51384</v>
      </c>
      <c r="J143" s="9">
        <v>190857</v>
      </c>
      <c r="K143" s="9">
        <v>0</v>
      </c>
      <c r="L143" s="9">
        <v>0</v>
      </c>
      <c r="M143" s="9">
        <v>2696</v>
      </c>
      <c r="N143" s="9">
        <v>324864</v>
      </c>
      <c r="O143" s="9">
        <v>0</v>
      </c>
      <c r="P143" s="9">
        <v>1089</v>
      </c>
      <c r="Q143" s="9">
        <v>0</v>
      </c>
      <c r="R143" s="9">
        <v>0</v>
      </c>
      <c r="S143"/>
      <c r="T143"/>
      <c r="U143" s="4">
        <f t="shared" si="8"/>
        <v>2840</v>
      </c>
      <c r="V143" s="3">
        <f>((G143-G142)*'Z1 values'!C$5*'Z1 values'!$C$10)/'Z1 values'!$C$12</f>
        <v>5.2612976074218748E-3</v>
      </c>
      <c r="W143" s="3">
        <f>((H143-H142)*'Z1 values'!D$5*'Z1 values'!$C$10)/'Z1 values'!$C$12</f>
        <v>2.97421875E-2</v>
      </c>
      <c r="X143" s="3">
        <f>((I143-I142)*'Z1 values'!E$5*'Z1 values'!$C$10)/'Z1 values'!$C$12</f>
        <v>0</v>
      </c>
      <c r="Y143" s="3">
        <f>((J143-J142)*'Z1 values'!F$5*'Z1 values'!$C$10)/'Z1 values'!$C$12</f>
        <v>9.3718872070312514E-2</v>
      </c>
      <c r="Z143" s="6">
        <f t="shared" si="6"/>
        <v>0.12872235717773439</v>
      </c>
      <c r="AA143">
        <f t="shared" si="7"/>
        <v>47.333333333333336</v>
      </c>
    </row>
    <row r="144" spans="1:27" x14ac:dyDescent="0.25">
      <c r="A144" s="7" t="s">
        <v>1149</v>
      </c>
      <c r="B144" s="7" t="s">
        <v>0</v>
      </c>
      <c r="C144" s="7">
        <v>183145</v>
      </c>
      <c r="D144" s="9" t="s">
        <v>37</v>
      </c>
      <c r="E144" s="9" t="s">
        <v>38</v>
      </c>
      <c r="F144" s="9">
        <v>142</v>
      </c>
      <c r="G144" s="9">
        <v>489268</v>
      </c>
      <c r="H144" s="9">
        <v>46352544</v>
      </c>
      <c r="I144" s="9">
        <v>51384</v>
      </c>
      <c r="J144" s="9">
        <v>192028</v>
      </c>
      <c r="K144" s="9">
        <v>0</v>
      </c>
      <c r="L144" s="9">
        <v>0</v>
      </c>
      <c r="M144" s="9">
        <v>2748</v>
      </c>
      <c r="N144" s="9">
        <v>324814</v>
      </c>
      <c r="O144" s="9">
        <v>0</v>
      </c>
      <c r="P144" s="9">
        <v>1171</v>
      </c>
      <c r="Q144" s="9">
        <v>0</v>
      </c>
      <c r="R144" s="9">
        <v>0</v>
      </c>
      <c r="S144"/>
      <c r="T144"/>
      <c r="U144" s="4">
        <f t="shared" si="8"/>
        <v>2860</v>
      </c>
      <c r="V144" s="3">
        <f>((G144-G143)*'Z1 values'!C$5*'Z1 values'!$C$10)/'Z1 values'!$C$12</f>
        <v>5.3627014160156248E-3</v>
      </c>
      <c r="W144" s="3">
        <f>((H144-H143)*'Z1 values'!D$5*'Z1 values'!$C$10)/'Z1 values'!$C$12</f>
        <v>2.973760986328125E-2</v>
      </c>
      <c r="X144" s="3">
        <f>((I144-I143)*'Z1 values'!E$5*'Z1 values'!$C$10)/'Z1 values'!$C$12</f>
        <v>0</v>
      </c>
      <c r="Y144" s="3">
        <f>((J144-J143)*'Z1 values'!F$5*'Z1 values'!$C$10)/'Z1 values'!$C$12</f>
        <v>0.10077575683593749</v>
      </c>
      <c r="Z144" s="6">
        <f t="shared" si="6"/>
        <v>0.13587606811523437</v>
      </c>
      <c r="AA144">
        <f t="shared" si="7"/>
        <v>47.666666666666664</v>
      </c>
    </row>
    <row r="145" spans="1:27" x14ac:dyDescent="0.25">
      <c r="A145" s="7" t="s">
        <v>1150</v>
      </c>
      <c r="B145" s="7" t="s">
        <v>0</v>
      </c>
      <c r="C145" s="7">
        <v>184425</v>
      </c>
      <c r="D145" s="9" t="s">
        <v>37</v>
      </c>
      <c r="E145" s="9" t="s">
        <v>38</v>
      </c>
      <c r="F145" s="9">
        <v>143</v>
      </c>
      <c r="G145" s="9">
        <v>492018</v>
      </c>
      <c r="H145" s="9">
        <v>46677357</v>
      </c>
      <c r="I145" s="9">
        <v>51384</v>
      </c>
      <c r="J145" s="9">
        <v>193222</v>
      </c>
      <c r="K145" s="9">
        <v>0</v>
      </c>
      <c r="L145" s="9">
        <v>0</v>
      </c>
      <c r="M145" s="9">
        <v>2748</v>
      </c>
      <c r="N145" s="9">
        <v>324813</v>
      </c>
      <c r="O145" s="9">
        <v>0</v>
      </c>
      <c r="P145" s="9">
        <v>1194</v>
      </c>
      <c r="Q145" s="9">
        <v>0</v>
      </c>
      <c r="R145" s="9">
        <v>0</v>
      </c>
      <c r="S145"/>
      <c r="T145"/>
      <c r="U145" s="4">
        <f t="shared" si="8"/>
        <v>2880</v>
      </c>
      <c r="V145" s="3">
        <f>((G145-G144)*'Z1 values'!C$5*'Z1 values'!$C$10)/'Z1 values'!$C$12</f>
        <v>5.3627014160156248E-3</v>
      </c>
      <c r="W145" s="3">
        <f>((H145-H144)*'Z1 values'!D$5*'Z1 values'!$C$10)/'Z1 values'!$C$12</f>
        <v>2.9737518310546874E-2</v>
      </c>
      <c r="X145" s="3">
        <f>((I145-I144)*'Z1 values'!E$5*'Z1 values'!$C$10)/'Z1 values'!$C$12</f>
        <v>0</v>
      </c>
      <c r="Y145" s="3">
        <f>((J145-J144)*'Z1 values'!F$5*'Z1 values'!$C$10)/'Z1 values'!$C$12</f>
        <v>0.10275512695312501</v>
      </c>
      <c r="Z145" s="6">
        <f t="shared" si="6"/>
        <v>0.13785534667968752</v>
      </c>
      <c r="AA145">
        <f t="shared" si="7"/>
        <v>48</v>
      </c>
    </row>
    <row r="146" spans="1:27" x14ac:dyDescent="0.25">
      <c r="A146" s="7" t="s">
        <v>1151</v>
      </c>
      <c r="B146" s="7" t="s">
        <v>0</v>
      </c>
      <c r="C146" s="7">
        <v>185705</v>
      </c>
      <c r="D146" s="9" t="s">
        <v>37</v>
      </c>
      <c r="E146" s="9" t="s">
        <v>38</v>
      </c>
      <c r="F146" s="9">
        <v>144</v>
      </c>
      <c r="G146" s="9">
        <v>494698</v>
      </c>
      <c r="H146" s="9">
        <v>47002239</v>
      </c>
      <c r="I146" s="9">
        <v>51384</v>
      </c>
      <c r="J146" s="9">
        <v>194263</v>
      </c>
      <c r="K146" s="9">
        <v>0</v>
      </c>
      <c r="L146" s="9">
        <v>0</v>
      </c>
      <c r="M146" s="9">
        <v>2678</v>
      </c>
      <c r="N146" s="9">
        <v>324882</v>
      </c>
      <c r="O146" s="9">
        <v>0</v>
      </c>
      <c r="P146" s="9">
        <v>1041</v>
      </c>
      <c r="Q146" s="9">
        <v>0</v>
      </c>
      <c r="R146" s="9">
        <v>0</v>
      </c>
      <c r="S146"/>
      <c r="T146"/>
      <c r="U146" s="4">
        <f t="shared" si="8"/>
        <v>2900</v>
      </c>
      <c r="V146" s="3">
        <f>((G146-G145)*'Z1 values'!C$5*'Z1 values'!$C$10)/'Z1 values'!$C$12</f>
        <v>5.2261962890625003E-3</v>
      </c>
      <c r="W146" s="3">
        <f>((H146-H145)*'Z1 values'!D$5*'Z1 values'!$C$10)/'Z1 values'!$C$12</f>
        <v>2.9743835449218752E-2</v>
      </c>
      <c r="X146" s="3">
        <f>((I146-I145)*'Z1 values'!E$5*'Z1 values'!$C$10)/'Z1 values'!$C$12</f>
        <v>0</v>
      </c>
      <c r="Y146" s="3">
        <f>((J146-J145)*'Z1 values'!F$5*'Z1 values'!$C$10)/'Z1 values'!$C$12</f>
        <v>8.9588012695312497E-2</v>
      </c>
      <c r="Z146" s="6">
        <f t="shared" si="6"/>
        <v>0.12455804443359375</v>
      </c>
      <c r="AA146">
        <f t="shared" si="7"/>
        <v>48.333333333333336</v>
      </c>
    </row>
    <row r="147" spans="1:27" x14ac:dyDescent="0.25">
      <c r="A147" s="7" t="s">
        <v>1152</v>
      </c>
      <c r="B147" s="7" t="s">
        <v>0</v>
      </c>
      <c r="C147" s="7">
        <v>186985</v>
      </c>
      <c r="D147" s="9" t="s">
        <v>37</v>
      </c>
      <c r="E147" s="9" t="s">
        <v>38</v>
      </c>
      <c r="F147" s="9">
        <v>145</v>
      </c>
      <c r="G147" s="9">
        <v>497391</v>
      </c>
      <c r="H147" s="9">
        <v>47327108</v>
      </c>
      <c r="I147" s="9">
        <v>51384</v>
      </c>
      <c r="J147" s="9">
        <v>195335</v>
      </c>
      <c r="K147" s="9">
        <v>0</v>
      </c>
      <c r="L147" s="9">
        <v>0</v>
      </c>
      <c r="M147" s="9">
        <v>2691</v>
      </c>
      <c r="N147" s="9">
        <v>324869</v>
      </c>
      <c r="O147" s="9">
        <v>0</v>
      </c>
      <c r="P147" s="9">
        <v>1072</v>
      </c>
      <c r="Q147" s="9">
        <v>0</v>
      </c>
      <c r="R147" s="9">
        <v>0</v>
      </c>
      <c r="S147"/>
      <c r="T147"/>
      <c r="U147" s="4">
        <f t="shared" si="8"/>
        <v>2920</v>
      </c>
      <c r="V147" s="3">
        <f>((G147-G146)*'Z1 values'!C$5*'Z1 values'!$C$10)/'Z1 values'!$C$12</f>
        <v>5.251547241210938E-3</v>
      </c>
      <c r="W147" s="3">
        <f>((H147-H146)*'Z1 values'!D$5*'Z1 values'!$C$10)/'Z1 values'!$C$12</f>
        <v>2.9742645263671874E-2</v>
      </c>
      <c r="X147" s="3">
        <f>((I147-I146)*'Z1 values'!E$5*'Z1 values'!$C$10)/'Z1 values'!$C$12</f>
        <v>0</v>
      </c>
      <c r="Y147" s="3">
        <f>((J147-J146)*'Z1 values'!F$5*'Z1 values'!$C$10)/'Z1 values'!$C$12</f>
        <v>9.2255859374999999E-2</v>
      </c>
      <c r="Z147" s="6">
        <f t="shared" si="6"/>
        <v>0.12725005187988281</v>
      </c>
      <c r="AA147">
        <f t="shared" si="7"/>
        <v>48.666666666666664</v>
      </c>
    </row>
    <row r="148" spans="1:27" x14ac:dyDescent="0.25">
      <c r="A148" s="7" t="s">
        <v>1153</v>
      </c>
      <c r="B148" s="7" t="s">
        <v>0</v>
      </c>
      <c r="C148" s="7">
        <v>188265</v>
      </c>
      <c r="D148" s="9" t="s">
        <v>37</v>
      </c>
      <c r="E148" s="9" t="s">
        <v>38</v>
      </c>
      <c r="F148" s="9">
        <v>146</v>
      </c>
      <c r="G148" s="9">
        <v>500084</v>
      </c>
      <c r="H148" s="9">
        <v>47651978</v>
      </c>
      <c r="I148" s="9">
        <v>51384</v>
      </c>
      <c r="J148" s="9">
        <v>196382</v>
      </c>
      <c r="K148" s="9">
        <v>0</v>
      </c>
      <c r="L148" s="9">
        <v>0</v>
      </c>
      <c r="M148" s="9">
        <v>2691</v>
      </c>
      <c r="N148" s="9">
        <v>324870</v>
      </c>
      <c r="O148" s="9">
        <v>0</v>
      </c>
      <c r="P148" s="9">
        <v>1047</v>
      </c>
      <c r="Q148" s="9">
        <v>0</v>
      </c>
      <c r="R148" s="9">
        <v>0</v>
      </c>
      <c r="S148"/>
      <c r="T148"/>
      <c r="U148" s="4">
        <f t="shared" si="8"/>
        <v>2940</v>
      </c>
      <c r="V148" s="3">
        <f>((G148-G147)*'Z1 values'!C$5*'Z1 values'!$C$10)/'Z1 values'!$C$12</f>
        <v>5.251547241210938E-3</v>
      </c>
      <c r="W148" s="3">
        <f>((H148-H147)*'Z1 values'!D$5*'Z1 values'!$C$10)/'Z1 values'!$C$12</f>
        <v>2.974273681640625E-2</v>
      </c>
      <c r="X148" s="3">
        <f>((I148-I147)*'Z1 values'!E$5*'Z1 values'!$C$10)/'Z1 values'!$C$12</f>
        <v>0</v>
      </c>
      <c r="Y148" s="3">
        <f>((J148-J147)*'Z1 values'!F$5*'Z1 values'!$C$10)/'Z1 values'!$C$12</f>
        <v>9.0104370117187499E-2</v>
      </c>
      <c r="Z148" s="6">
        <f t="shared" si="6"/>
        <v>0.1250986541748047</v>
      </c>
      <c r="AA148">
        <f t="shared" si="7"/>
        <v>49</v>
      </c>
    </row>
    <row r="149" spans="1:27" x14ac:dyDescent="0.25">
      <c r="A149" s="7" t="s">
        <v>1154</v>
      </c>
      <c r="B149" s="7" t="s">
        <v>0</v>
      </c>
      <c r="C149" s="7">
        <v>189545</v>
      </c>
      <c r="D149" s="9" t="s">
        <v>37</v>
      </c>
      <c r="E149" s="9" t="s">
        <v>38</v>
      </c>
      <c r="F149" s="9">
        <v>147</v>
      </c>
      <c r="G149" s="9">
        <v>502871</v>
      </c>
      <c r="H149" s="9">
        <v>47976754</v>
      </c>
      <c r="I149" s="9">
        <v>51384</v>
      </c>
      <c r="J149" s="9">
        <v>198014</v>
      </c>
      <c r="K149" s="9">
        <v>0</v>
      </c>
      <c r="L149" s="9">
        <v>0</v>
      </c>
      <c r="M149" s="9">
        <v>2785</v>
      </c>
      <c r="N149" s="9">
        <v>324776</v>
      </c>
      <c r="O149" s="9">
        <v>0</v>
      </c>
      <c r="P149" s="9">
        <v>1632</v>
      </c>
      <c r="Q149" s="9">
        <v>0</v>
      </c>
      <c r="R149" s="9">
        <v>0</v>
      </c>
      <c r="S149"/>
      <c r="T149"/>
      <c r="U149" s="4">
        <f t="shared" si="8"/>
        <v>2960</v>
      </c>
      <c r="V149" s="3">
        <f>((G149-G148)*'Z1 values'!C$5*'Z1 values'!$C$10)/'Z1 values'!$C$12</f>
        <v>5.4348541259765628E-3</v>
      </c>
      <c r="W149" s="3">
        <f>((H149-H148)*'Z1 values'!D$5*'Z1 values'!$C$10)/'Z1 values'!$C$12</f>
        <v>2.9734130859375003E-2</v>
      </c>
      <c r="X149" s="3">
        <f>((I149-I148)*'Z1 values'!E$5*'Z1 values'!$C$10)/'Z1 values'!$C$12</f>
        <v>0</v>
      </c>
      <c r="Y149" s="3">
        <f>((J149-J148)*'Z1 values'!F$5*'Z1 values'!$C$10)/'Z1 values'!$C$12</f>
        <v>0.14044921874999999</v>
      </c>
      <c r="Z149" s="6">
        <f t="shared" si="6"/>
        <v>0.17561820373535156</v>
      </c>
      <c r="AA149">
        <f t="shared" si="7"/>
        <v>49.333333333333336</v>
      </c>
    </row>
    <row r="150" spans="1:27" x14ac:dyDescent="0.25">
      <c r="A150" s="7" t="s">
        <v>1155</v>
      </c>
      <c r="B150" s="7" t="s">
        <v>0</v>
      </c>
      <c r="C150" s="7">
        <v>190825</v>
      </c>
      <c r="D150" s="9" t="s">
        <v>37</v>
      </c>
      <c r="E150" s="9" t="s">
        <v>38</v>
      </c>
      <c r="F150" s="9">
        <v>148</v>
      </c>
      <c r="G150" s="9">
        <v>505658</v>
      </c>
      <c r="H150" s="9">
        <v>48301520</v>
      </c>
      <c r="I150" s="9">
        <v>51384</v>
      </c>
      <c r="J150" s="9">
        <v>199295</v>
      </c>
      <c r="K150" s="9">
        <v>0</v>
      </c>
      <c r="L150" s="9">
        <v>0</v>
      </c>
      <c r="M150" s="9">
        <v>2785</v>
      </c>
      <c r="N150" s="9">
        <v>324766</v>
      </c>
      <c r="O150" s="9">
        <v>0</v>
      </c>
      <c r="P150" s="9">
        <v>1281</v>
      </c>
      <c r="Q150" s="9">
        <v>0</v>
      </c>
      <c r="R150" s="9">
        <v>0</v>
      </c>
      <c r="S150"/>
      <c r="T150"/>
      <c r="U150" s="4">
        <f t="shared" si="8"/>
        <v>2980</v>
      </c>
      <c r="V150" s="3">
        <f>((G150-G149)*'Z1 values'!C$5*'Z1 values'!$C$10)/'Z1 values'!$C$12</f>
        <v>5.4348541259765628E-3</v>
      </c>
      <c r="W150" s="3">
        <f>((H150-H149)*'Z1 values'!D$5*'Z1 values'!$C$10)/'Z1 values'!$C$12</f>
        <v>2.973321533203125E-2</v>
      </c>
      <c r="X150" s="3">
        <f>((I150-I149)*'Z1 values'!E$5*'Z1 values'!$C$10)/'Z1 values'!$C$12</f>
        <v>0</v>
      </c>
      <c r="Y150" s="3">
        <f>((J150-J149)*'Z1 values'!F$5*'Z1 values'!$C$10)/'Z1 values'!$C$12</f>
        <v>0.11024230957031249</v>
      </c>
      <c r="Z150" s="6">
        <f t="shared" si="6"/>
        <v>0.1454103790283203</v>
      </c>
      <c r="AA150">
        <f t="shared" si="7"/>
        <v>49.666666666666664</v>
      </c>
    </row>
    <row r="151" spans="1:27" x14ac:dyDescent="0.25">
      <c r="A151" s="7" t="s">
        <v>1156</v>
      </c>
      <c r="B151" s="7" t="s">
        <v>0</v>
      </c>
      <c r="C151" s="7">
        <v>192105</v>
      </c>
      <c r="D151" s="9" t="s">
        <v>37</v>
      </c>
      <c r="E151" s="9" t="s">
        <v>38</v>
      </c>
      <c r="F151" s="9">
        <v>149</v>
      </c>
      <c r="G151" s="9">
        <v>508354</v>
      </c>
      <c r="H151" s="9">
        <v>48626387</v>
      </c>
      <c r="I151" s="9">
        <v>51384</v>
      </c>
      <c r="J151" s="9">
        <v>200350</v>
      </c>
      <c r="K151" s="9">
        <v>0</v>
      </c>
      <c r="L151" s="9">
        <v>0</v>
      </c>
      <c r="M151" s="9">
        <v>2694</v>
      </c>
      <c r="N151" s="9">
        <v>324867</v>
      </c>
      <c r="O151" s="9">
        <v>0</v>
      </c>
      <c r="P151" s="9">
        <v>1055</v>
      </c>
      <c r="Q151" s="9">
        <v>0</v>
      </c>
      <c r="R151" s="9">
        <v>0</v>
      </c>
      <c r="S151"/>
      <c r="T151"/>
      <c r="U151" s="4">
        <f t="shared" si="8"/>
        <v>3000</v>
      </c>
      <c r="V151" s="3">
        <f>((G151-G150)*'Z1 values'!C$5*'Z1 values'!$C$10)/'Z1 values'!$C$12</f>
        <v>5.2573974609374987E-3</v>
      </c>
      <c r="W151" s="3">
        <f>((H151-H150)*'Z1 values'!D$5*'Z1 values'!$C$10)/'Z1 values'!$C$12</f>
        <v>2.9742462158203125E-2</v>
      </c>
      <c r="X151" s="3">
        <f>((I151-I150)*'Z1 values'!E$5*'Z1 values'!$C$10)/'Z1 values'!$C$12</f>
        <v>0</v>
      </c>
      <c r="Y151" s="3">
        <f>((J151-J150)*'Z1 values'!F$5*'Z1 values'!$C$10)/'Z1 values'!$C$12</f>
        <v>9.0792846679687497E-2</v>
      </c>
      <c r="Z151" s="6">
        <f t="shared" si="6"/>
        <v>0.12579270629882811</v>
      </c>
      <c r="AA151">
        <f t="shared" si="7"/>
        <v>50</v>
      </c>
    </row>
    <row r="152" spans="1:27" x14ac:dyDescent="0.25">
      <c r="A152" s="7" t="s">
        <v>1157</v>
      </c>
      <c r="B152" s="7" t="s">
        <v>0</v>
      </c>
      <c r="C152" s="7">
        <v>193385</v>
      </c>
      <c r="D152" s="9" t="s">
        <v>37</v>
      </c>
      <c r="E152" s="9" t="s">
        <v>38</v>
      </c>
      <c r="F152" s="9">
        <v>150</v>
      </c>
      <c r="G152" s="9">
        <v>511195</v>
      </c>
      <c r="H152" s="9">
        <v>48951106</v>
      </c>
      <c r="I152" s="9">
        <v>51384</v>
      </c>
      <c r="J152" s="9">
        <v>201684</v>
      </c>
      <c r="K152" s="9">
        <v>0</v>
      </c>
      <c r="L152" s="9">
        <v>0</v>
      </c>
      <c r="M152" s="9">
        <v>2839</v>
      </c>
      <c r="N152" s="9">
        <v>324719</v>
      </c>
      <c r="O152" s="9">
        <v>0</v>
      </c>
      <c r="P152" s="9">
        <v>1334</v>
      </c>
      <c r="Q152" s="9">
        <v>0</v>
      </c>
      <c r="R152" s="9">
        <v>0</v>
      </c>
      <c r="S152"/>
      <c r="T152"/>
      <c r="U152" s="4">
        <f t="shared" si="8"/>
        <v>3020</v>
      </c>
      <c r="V152" s="3">
        <f>((G152-G151)*'Z1 values'!C$5*'Z1 values'!$C$10)/'Z1 values'!$C$12</f>
        <v>5.540158081054688E-3</v>
      </c>
      <c r="W152" s="3">
        <f>((H152-H151)*'Z1 values'!D$5*'Z1 values'!$C$10)/'Z1 values'!$C$12</f>
        <v>2.9728912353515623E-2</v>
      </c>
      <c r="X152" s="3">
        <f>((I152-I151)*'Z1 values'!E$5*'Z1 values'!$C$10)/'Z1 values'!$C$12</f>
        <v>0</v>
      </c>
      <c r="Y152" s="3">
        <f>((J152-J151)*'Z1 values'!F$5*'Z1 values'!$C$10)/'Z1 values'!$C$12</f>
        <v>0.114803466796875</v>
      </c>
      <c r="Z152" s="6">
        <f t="shared" si="6"/>
        <v>0.15007253723144531</v>
      </c>
      <c r="AA152">
        <f t="shared" si="7"/>
        <v>50.333333333333336</v>
      </c>
    </row>
    <row r="153" spans="1:27" x14ac:dyDescent="0.25">
      <c r="A153" s="7" t="s">
        <v>1158</v>
      </c>
      <c r="B153" s="7" t="s">
        <v>0</v>
      </c>
      <c r="C153" s="7">
        <v>194665</v>
      </c>
      <c r="D153" s="9" t="s">
        <v>37</v>
      </c>
      <c r="E153" s="9" t="s">
        <v>38</v>
      </c>
      <c r="F153" s="9">
        <v>151</v>
      </c>
      <c r="G153" s="9">
        <v>513891</v>
      </c>
      <c r="H153" s="9">
        <v>49275972</v>
      </c>
      <c r="I153" s="9">
        <v>51384</v>
      </c>
      <c r="J153" s="9">
        <v>202739</v>
      </c>
      <c r="K153" s="9">
        <v>0</v>
      </c>
      <c r="L153" s="9">
        <v>0</v>
      </c>
      <c r="M153" s="9">
        <v>2694</v>
      </c>
      <c r="N153" s="9">
        <v>324866</v>
      </c>
      <c r="O153" s="9">
        <v>0</v>
      </c>
      <c r="P153" s="9">
        <v>1055</v>
      </c>
      <c r="Q153" s="9">
        <v>0</v>
      </c>
      <c r="R153" s="9">
        <v>0</v>
      </c>
      <c r="S153"/>
      <c r="T153"/>
      <c r="U153" s="4">
        <f t="shared" si="8"/>
        <v>3040</v>
      </c>
      <c r="V153" s="3">
        <f>((G153-G152)*'Z1 values'!C$5*'Z1 values'!$C$10)/'Z1 values'!$C$12</f>
        <v>5.2573974609374987E-3</v>
      </c>
      <c r="W153" s="3">
        <f>((H153-H152)*'Z1 values'!D$5*'Z1 values'!$C$10)/'Z1 values'!$C$12</f>
        <v>2.9742370605468749E-2</v>
      </c>
      <c r="X153" s="3">
        <f>((I153-I152)*'Z1 values'!E$5*'Z1 values'!$C$10)/'Z1 values'!$C$12</f>
        <v>0</v>
      </c>
      <c r="Y153" s="3">
        <f>((J153-J152)*'Z1 values'!F$5*'Z1 values'!$C$10)/'Z1 values'!$C$12</f>
        <v>9.0792846679687497E-2</v>
      </c>
      <c r="Z153" s="6">
        <f t="shared" si="6"/>
        <v>0.12579261474609374</v>
      </c>
      <c r="AA153">
        <f t="shared" si="7"/>
        <v>50.666666666666664</v>
      </c>
    </row>
    <row r="154" spans="1:27" x14ac:dyDescent="0.25">
      <c r="A154" s="7" t="s">
        <v>1159</v>
      </c>
      <c r="B154" s="7" t="s">
        <v>0</v>
      </c>
      <c r="C154" s="7">
        <v>195945</v>
      </c>
      <c r="D154" s="9" t="s">
        <v>37</v>
      </c>
      <c r="E154" s="9" t="s">
        <v>38</v>
      </c>
      <c r="F154" s="9">
        <v>152</v>
      </c>
      <c r="G154" s="9">
        <v>516587</v>
      </c>
      <c r="H154" s="9">
        <v>49600838</v>
      </c>
      <c r="I154" s="9">
        <v>51384</v>
      </c>
      <c r="J154" s="9">
        <v>203796</v>
      </c>
      <c r="K154" s="9">
        <v>0</v>
      </c>
      <c r="L154" s="9">
        <v>0</v>
      </c>
      <c r="M154" s="9">
        <v>2694</v>
      </c>
      <c r="N154" s="9">
        <v>324866</v>
      </c>
      <c r="O154" s="9">
        <v>0</v>
      </c>
      <c r="P154" s="9">
        <v>1057</v>
      </c>
      <c r="Q154" s="9">
        <v>0</v>
      </c>
      <c r="R154" s="9">
        <v>0</v>
      </c>
      <c r="S154"/>
      <c r="T154"/>
      <c r="U154" s="4">
        <f t="shared" si="8"/>
        <v>3060</v>
      </c>
      <c r="V154" s="3">
        <f>((G154-G153)*'Z1 values'!C$5*'Z1 values'!$C$10)/'Z1 values'!$C$12</f>
        <v>5.2573974609374987E-3</v>
      </c>
      <c r="W154" s="3">
        <f>((H154-H153)*'Z1 values'!D$5*'Z1 values'!$C$10)/'Z1 values'!$C$12</f>
        <v>2.9742370605468749E-2</v>
      </c>
      <c r="X154" s="3">
        <f>((I154-I153)*'Z1 values'!E$5*'Z1 values'!$C$10)/'Z1 values'!$C$12</f>
        <v>0</v>
      </c>
      <c r="Y154" s="3">
        <f>((J154-J153)*'Z1 values'!F$5*'Z1 values'!$C$10)/'Z1 values'!$C$12</f>
        <v>9.0964965820312507E-2</v>
      </c>
      <c r="Z154" s="6">
        <f t="shared" si="6"/>
        <v>0.12596473388671875</v>
      </c>
      <c r="AA154">
        <f t="shared" si="7"/>
        <v>51</v>
      </c>
    </row>
    <row r="155" spans="1:27" x14ac:dyDescent="0.25">
      <c r="A155" s="7" t="s">
        <v>1160</v>
      </c>
      <c r="B155" s="7" t="s">
        <v>0</v>
      </c>
      <c r="C155" s="7">
        <v>197225</v>
      </c>
      <c r="D155" s="9" t="s">
        <v>37</v>
      </c>
      <c r="E155" s="9" t="s">
        <v>38</v>
      </c>
      <c r="F155" s="9">
        <v>153</v>
      </c>
      <c r="G155" s="9">
        <v>519267</v>
      </c>
      <c r="H155" s="9">
        <v>49925723</v>
      </c>
      <c r="I155" s="9">
        <v>51384</v>
      </c>
      <c r="J155" s="9">
        <v>204853</v>
      </c>
      <c r="K155" s="9">
        <v>0</v>
      </c>
      <c r="L155" s="9">
        <v>0</v>
      </c>
      <c r="M155" s="9">
        <v>2678</v>
      </c>
      <c r="N155" s="9">
        <v>324885</v>
      </c>
      <c r="O155" s="9">
        <v>0</v>
      </c>
      <c r="P155" s="9">
        <v>1057</v>
      </c>
      <c r="Q155" s="9">
        <v>0</v>
      </c>
      <c r="R155" s="9">
        <v>0</v>
      </c>
      <c r="S155"/>
      <c r="T155"/>
      <c r="U155" s="4">
        <f t="shared" si="8"/>
        <v>3080</v>
      </c>
      <c r="V155" s="3">
        <f>((G155-G154)*'Z1 values'!C$5*'Z1 values'!$C$10)/'Z1 values'!$C$12</f>
        <v>5.2261962890625003E-3</v>
      </c>
      <c r="W155" s="3">
        <f>((H155-H154)*'Z1 values'!D$5*'Z1 values'!$C$10)/'Z1 values'!$C$12</f>
        <v>2.9744110107421874E-2</v>
      </c>
      <c r="X155" s="3">
        <f>((I155-I154)*'Z1 values'!E$5*'Z1 values'!$C$10)/'Z1 values'!$C$12</f>
        <v>0</v>
      </c>
      <c r="Y155" s="3">
        <f>((J155-J154)*'Z1 values'!F$5*'Z1 values'!$C$10)/'Z1 values'!$C$12</f>
        <v>9.0964965820312507E-2</v>
      </c>
      <c r="Z155" s="6">
        <f t="shared" si="6"/>
        <v>0.12593527221679687</v>
      </c>
      <c r="AA155">
        <f t="shared" si="7"/>
        <v>51.333333333333336</v>
      </c>
    </row>
    <row r="156" spans="1:27" x14ac:dyDescent="0.25">
      <c r="A156" s="7" t="s">
        <v>1161</v>
      </c>
      <c r="B156" s="7" t="s">
        <v>0</v>
      </c>
      <c r="C156" s="7">
        <v>198505</v>
      </c>
      <c r="D156" s="9" t="s">
        <v>37</v>
      </c>
      <c r="E156" s="9" t="s">
        <v>38</v>
      </c>
      <c r="F156" s="9">
        <v>154</v>
      </c>
      <c r="G156" s="9">
        <v>521960</v>
      </c>
      <c r="H156" s="9">
        <v>50250592</v>
      </c>
      <c r="I156" s="9">
        <v>51384</v>
      </c>
      <c r="J156" s="9">
        <v>205924</v>
      </c>
      <c r="K156" s="9">
        <v>0</v>
      </c>
      <c r="L156" s="9">
        <v>0</v>
      </c>
      <c r="M156" s="9">
        <v>2691</v>
      </c>
      <c r="N156" s="9">
        <v>324869</v>
      </c>
      <c r="O156" s="9">
        <v>0</v>
      </c>
      <c r="P156" s="9">
        <v>1071</v>
      </c>
      <c r="Q156" s="9">
        <v>0</v>
      </c>
      <c r="R156" s="9">
        <v>0</v>
      </c>
      <c r="S156"/>
      <c r="T156"/>
      <c r="U156" s="4">
        <f t="shared" si="8"/>
        <v>3100</v>
      </c>
      <c r="V156" s="3">
        <f>((G156-G155)*'Z1 values'!C$5*'Z1 values'!$C$10)/'Z1 values'!$C$12</f>
        <v>5.251547241210938E-3</v>
      </c>
      <c r="W156" s="3">
        <f>((H156-H155)*'Z1 values'!D$5*'Z1 values'!$C$10)/'Z1 values'!$C$12</f>
        <v>2.9742645263671874E-2</v>
      </c>
      <c r="X156" s="3">
        <f>((I156-I155)*'Z1 values'!E$5*'Z1 values'!$C$10)/'Z1 values'!$C$12</f>
        <v>0</v>
      </c>
      <c r="Y156" s="3">
        <f>((J156-J155)*'Z1 values'!F$5*'Z1 values'!$C$10)/'Z1 values'!$C$12</f>
        <v>9.2169799804687494E-2</v>
      </c>
      <c r="Z156" s="6">
        <f t="shared" si="6"/>
        <v>0.12716399230957032</v>
      </c>
      <c r="AA156">
        <f t="shared" si="7"/>
        <v>51.666666666666664</v>
      </c>
    </row>
    <row r="157" spans="1:27" x14ac:dyDescent="0.25">
      <c r="A157" s="7" t="s">
        <v>1162</v>
      </c>
      <c r="B157" s="7" t="s">
        <v>0</v>
      </c>
      <c r="C157" s="7">
        <v>199785</v>
      </c>
      <c r="D157" s="9" t="s">
        <v>37</v>
      </c>
      <c r="E157" s="9" t="s">
        <v>38</v>
      </c>
      <c r="F157" s="9">
        <v>155</v>
      </c>
      <c r="G157" s="9">
        <v>524946</v>
      </c>
      <c r="H157" s="9">
        <v>50575173</v>
      </c>
      <c r="I157" s="9">
        <v>51384</v>
      </c>
      <c r="J157" s="9">
        <v>207209</v>
      </c>
      <c r="K157" s="9">
        <v>0</v>
      </c>
      <c r="L157" s="9">
        <v>0</v>
      </c>
      <c r="M157" s="9">
        <v>2984</v>
      </c>
      <c r="N157" s="9">
        <v>324581</v>
      </c>
      <c r="O157" s="9">
        <v>0</v>
      </c>
      <c r="P157" s="9">
        <v>1285</v>
      </c>
      <c r="Q157" s="9">
        <v>0</v>
      </c>
      <c r="R157" s="9">
        <v>0</v>
      </c>
      <c r="S157"/>
      <c r="T157"/>
      <c r="U157" s="4">
        <f t="shared" si="8"/>
        <v>3120</v>
      </c>
      <c r="V157" s="3">
        <f>((G157-G156)*'Z1 values'!C$5*'Z1 values'!$C$10)/'Z1 values'!$C$12</f>
        <v>5.8229187011718756E-3</v>
      </c>
      <c r="W157" s="3">
        <f>((H157-H156)*'Z1 values'!D$5*'Z1 values'!$C$10)/'Z1 values'!$C$12</f>
        <v>2.9716278076171877E-2</v>
      </c>
      <c r="X157" s="3">
        <f>((I157-I156)*'Z1 values'!E$5*'Z1 values'!$C$10)/'Z1 values'!$C$12</f>
        <v>0</v>
      </c>
      <c r="Y157" s="3">
        <f>((J157-J156)*'Z1 values'!F$5*'Z1 values'!$C$10)/'Z1 values'!$C$12</f>
        <v>0.11058654785156249</v>
      </c>
      <c r="Z157" s="6">
        <f t="shared" si="6"/>
        <v>0.14612574462890626</v>
      </c>
      <c r="AA157">
        <f t="shared" si="7"/>
        <v>52</v>
      </c>
    </row>
    <row r="158" spans="1:27" x14ac:dyDescent="0.25">
      <c r="A158" s="7" t="s">
        <v>1163</v>
      </c>
      <c r="B158" s="7" t="s">
        <v>0</v>
      </c>
      <c r="C158" s="7">
        <v>201065</v>
      </c>
      <c r="D158" s="9" t="s">
        <v>37</v>
      </c>
      <c r="E158" s="9" t="s">
        <v>38</v>
      </c>
      <c r="F158" s="9">
        <v>156</v>
      </c>
      <c r="G158" s="9">
        <v>532218</v>
      </c>
      <c r="H158" s="9">
        <v>50895467</v>
      </c>
      <c r="I158" s="9">
        <v>53431</v>
      </c>
      <c r="J158" s="9">
        <v>208433</v>
      </c>
      <c r="K158" s="9">
        <v>0</v>
      </c>
      <c r="L158" s="9">
        <v>0</v>
      </c>
      <c r="M158" s="9">
        <v>7270</v>
      </c>
      <c r="N158" s="9">
        <v>320294</v>
      </c>
      <c r="O158" s="9">
        <v>2047</v>
      </c>
      <c r="P158" s="9">
        <v>1224</v>
      </c>
      <c r="Q158" s="9">
        <v>0</v>
      </c>
      <c r="R158" s="9">
        <v>0</v>
      </c>
      <c r="S158"/>
      <c r="T158"/>
      <c r="U158" s="4">
        <f t="shared" si="8"/>
        <v>3140</v>
      </c>
      <c r="V158" s="3">
        <f>((G158-G157)*'Z1 values'!C$5*'Z1 values'!$C$10)/'Z1 values'!$C$12</f>
        <v>1.4180932617187499E-2</v>
      </c>
      <c r="W158" s="3">
        <f>((H158-H157)*'Z1 values'!D$5*'Z1 values'!$C$10)/'Z1 values'!$C$12</f>
        <v>2.9323791503906248E-2</v>
      </c>
      <c r="X158" s="3">
        <f>((I158-I157)*'Z1 values'!E$5*'Z1 values'!$C$10)/'Z1 values'!$C$12</f>
        <v>0.16304534912109375</v>
      </c>
      <c r="Y158" s="3">
        <f>((J158-J157)*'Z1 values'!F$5*'Z1 values'!$C$10)/'Z1 values'!$C$12</f>
        <v>0.10533691406250001</v>
      </c>
      <c r="Z158" s="6">
        <f t="shared" si="6"/>
        <v>0.3118869873046875</v>
      </c>
      <c r="AA158">
        <f t="shared" si="7"/>
        <v>52.333333333333336</v>
      </c>
    </row>
    <row r="159" spans="1:27" x14ac:dyDescent="0.25">
      <c r="A159" s="7" t="s">
        <v>1164</v>
      </c>
      <c r="B159" s="7" t="s">
        <v>0</v>
      </c>
      <c r="C159" s="7">
        <v>202345</v>
      </c>
      <c r="D159" s="9" t="s">
        <v>37</v>
      </c>
      <c r="E159" s="9" t="s">
        <v>38</v>
      </c>
      <c r="F159" s="9">
        <v>157</v>
      </c>
      <c r="G159" s="9">
        <v>539343</v>
      </c>
      <c r="H159" s="9">
        <v>51215904</v>
      </c>
      <c r="I159" s="9">
        <v>55483</v>
      </c>
      <c r="J159" s="9">
        <v>209422</v>
      </c>
      <c r="K159" s="9">
        <v>0</v>
      </c>
      <c r="L159" s="9">
        <v>0</v>
      </c>
      <c r="M159" s="9">
        <v>7123</v>
      </c>
      <c r="N159" s="9">
        <v>320437</v>
      </c>
      <c r="O159" s="9">
        <v>2052</v>
      </c>
      <c r="P159" s="9">
        <v>989</v>
      </c>
      <c r="Q159" s="9">
        <v>0</v>
      </c>
      <c r="R159" s="9">
        <v>0</v>
      </c>
      <c r="S159"/>
      <c r="T159"/>
      <c r="U159" s="4">
        <f t="shared" si="8"/>
        <v>3160</v>
      </c>
      <c r="V159" s="3">
        <f>((G159-G158)*'Z1 values'!C$5*'Z1 values'!$C$10)/'Z1 values'!$C$12</f>
        <v>1.3894271850585938E-2</v>
      </c>
      <c r="W159" s="3">
        <f>((H159-H158)*'Z1 values'!D$5*'Z1 values'!$C$10)/'Z1 values'!$C$12</f>
        <v>2.9336883544921876E-2</v>
      </c>
      <c r="X159" s="3">
        <f>((I159-I158)*'Z1 values'!E$5*'Z1 values'!$C$10)/'Z1 values'!$C$12</f>
        <v>0.16344360351562498</v>
      </c>
      <c r="Y159" s="3">
        <f>((J159-J158)*'Z1 values'!F$5*'Z1 values'!$C$10)/'Z1 values'!$C$12</f>
        <v>8.5112915039062514E-2</v>
      </c>
      <c r="Z159" s="6">
        <f t="shared" si="6"/>
        <v>0.29178767395019534</v>
      </c>
      <c r="AA159">
        <f t="shared" si="7"/>
        <v>52.666666666666664</v>
      </c>
    </row>
    <row r="160" spans="1:27" x14ac:dyDescent="0.25">
      <c r="A160" s="7" t="s">
        <v>1165</v>
      </c>
      <c r="B160" s="7" t="s">
        <v>0</v>
      </c>
      <c r="C160" s="7">
        <v>203625</v>
      </c>
      <c r="D160" s="9" t="s">
        <v>37</v>
      </c>
      <c r="E160" s="9" t="s">
        <v>38</v>
      </c>
      <c r="F160" s="9">
        <v>158</v>
      </c>
      <c r="G160" s="9">
        <v>548392</v>
      </c>
      <c r="H160" s="9">
        <v>51534417</v>
      </c>
      <c r="I160" s="9">
        <v>58924</v>
      </c>
      <c r="J160" s="9">
        <v>212941</v>
      </c>
      <c r="K160" s="9">
        <v>0</v>
      </c>
      <c r="L160" s="9">
        <v>0</v>
      </c>
      <c r="M160" s="9">
        <v>9047</v>
      </c>
      <c r="N160" s="9">
        <v>318513</v>
      </c>
      <c r="O160" s="9">
        <v>3441</v>
      </c>
      <c r="P160" s="9">
        <v>3519</v>
      </c>
      <c r="Q160" s="9">
        <v>0</v>
      </c>
      <c r="R160" s="9">
        <v>0</v>
      </c>
      <c r="S160"/>
      <c r="T160"/>
      <c r="U160" s="4">
        <f t="shared" si="8"/>
        <v>3180</v>
      </c>
      <c r="V160" s="3">
        <f>((G160-G159)*'Z1 values'!C$5*'Z1 values'!$C$10)/'Z1 values'!$C$12</f>
        <v>1.7646212768554687E-2</v>
      </c>
      <c r="W160" s="3">
        <f>((H160-H159)*'Z1 values'!D$5*'Z1 values'!$C$10)/'Z1 values'!$C$12</f>
        <v>2.9160736083984375E-2</v>
      </c>
      <c r="X160" s="3">
        <f>((I160-I159)*'Z1 values'!E$5*'Z1 values'!$C$10)/'Z1 values'!$C$12</f>
        <v>0.2740786743164062</v>
      </c>
      <c r="Y160" s="3">
        <f>((J160-J159)*'Z1 values'!F$5*'Z1 values'!$C$10)/'Z1 values'!$C$12</f>
        <v>0.30284362792968744</v>
      </c>
      <c r="Z160" s="6">
        <f t="shared" si="6"/>
        <v>0.62372925109863275</v>
      </c>
      <c r="AA160">
        <f t="shared" si="7"/>
        <v>53</v>
      </c>
    </row>
    <row r="161" spans="1:27" x14ac:dyDescent="0.25">
      <c r="A161" s="7" t="s">
        <v>1166</v>
      </c>
      <c r="B161" s="7" t="s">
        <v>0</v>
      </c>
      <c r="C161" s="7">
        <v>204905</v>
      </c>
      <c r="D161" s="9" t="s">
        <v>37</v>
      </c>
      <c r="E161" s="9" t="s">
        <v>38</v>
      </c>
      <c r="F161" s="9">
        <v>159</v>
      </c>
      <c r="G161" s="9">
        <v>553078</v>
      </c>
      <c r="H161" s="9">
        <v>51857289</v>
      </c>
      <c r="I161" s="9">
        <v>59829</v>
      </c>
      <c r="J161" s="9">
        <v>216317</v>
      </c>
      <c r="K161" s="9">
        <v>0</v>
      </c>
      <c r="L161" s="9">
        <v>0</v>
      </c>
      <c r="M161" s="9">
        <v>4684</v>
      </c>
      <c r="N161" s="9">
        <v>322872</v>
      </c>
      <c r="O161" s="9">
        <v>905</v>
      </c>
      <c r="P161" s="9">
        <v>3376</v>
      </c>
      <c r="Q161" s="9">
        <v>0</v>
      </c>
      <c r="R161" s="9">
        <v>0</v>
      </c>
      <c r="S161"/>
      <c r="T161"/>
      <c r="U161" s="4">
        <f t="shared" si="8"/>
        <v>3200</v>
      </c>
      <c r="V161" s="3">
        <f>((G161-G160)*'Z1 values'!C$5*'Z1 values'!$C$10)/'Z1 values'!$C$12</f>
        <v>9.1380432128906237E-3</v>
      </c>
      <c r="W161" s="3">
        <f>((H161-H160)*'Z1 values'!D$5*'Z1 values'!$C$10)/'Z1 values'!$C$12</f>
        <v>2.9559814453125E-2</v>
      </c>
      <c r="X161" s="3">
        <f>((I161-I160)*'Z1 values'!E$5*'Z1 values'!$C$10)/'Z1 values'!$C$12</f>
        <v>7.2084045410156242E-2</v>
      </c>
      <c r="Y161" s="3">
        <f>((J161-J160)*'Z1 values'!F$5*'Z1 values'!$C$10)/'Z1 values'!$C$12</f>
        <v>0.29053710937500005</v>
      </c>
      <c r="Z161" s="6">
        <f t="shared" si="6"/>
        <v>0.40131901245117191</v>
      </c>
      <c r="AA161">
        <f t="shared" si="7"/>
        <v>53.333333333333336</v>
      </c>
    </row>
    <row r="162" spans="1:27" x14ac:dyDescent="0.25">
      <c r="A162" s="7" t="s">
        <v>1167</v>
      </c>
      <c r="B162" s="7" t="s">
        <v>0</v>
      </c>
      <c r="C162" s="7">
        <v>206185</v>
      </c>
      <c r="D162" s="9" t="s">
        <v>37</v>
      </c>
      <c r="E162" s="9" t="s">
        <v>38</v>
      </c>
      <c r="F162" s="9">
        <v>160</v>
      </c>
      <c r="G162" s="9">
        <v>557577</v>
      </c>
      <c r="H162" s="9">
        <v>52180353</v>
      </c>
      <c r="I162" s="9">
        <v>60698</v>
      </c>
      <c r="J162" s="9">
        <v>218349</v>
      </c>
      <c r="K162" s="9">
        <v>0</v>
      </c>
      <c r="L162" s="9">
        <v>0</v>
      </c>
      <c r="M162" s="9">
        <v>4497</v>
      </c>
      <c r="N162" s="9">
        <v>323064</v>
      </c>
      <c r="O162" s="9">
        <v>869</v>
      </c>
      <c r="P162" s="9">
        <v>2032</v>
      </c>
      <c r="Q162" s="9">
        <v>0</v>
      </c>
      <c r="R162" s="9">
        <v>0</v>
      </c>
      <c r="S162"/>
      <c r="T162"/>
      <c r="U162" s="4">
        <f t="shared" si="8"/>
        <v>3220</v>
      </c>
      <c r="V162" s="3">
        <f>((G162-G161)*'Z1 values'!C$5*'Z1 values'!$C$10)/'Z1 values'!$C$12</f>
        <v>8.7733795166015614E-3</v>
      </c>
      <c r="W162" s="3">
        <f>((H162-H161)*'Z1 values'!D$5*'Z1 values'!$C$10)/'Z1 values'!$C$12</f>
        <v>2.9577392578125E-2</v>
      </c>
      <c r="X162" s="3">
        <f>((I162-I161)*'Z1 values'!E$5*'Z1 values'!$C$10)/'Z1 values'!$C$12</f>
        <v>6.9216613769531241E-2</v>
      </c>
      <c r="Y162" s="3">
        <f>((J162-J161)*'Z1 values'!F$5*'Z1 values'!$C$10)/'Z1 values'!$C$12</f>
        <v>0.17487304687499999</v>
      </c>
      <c r="Z162" s="6">
        <f t="shared" si="6"/>
        <v>0.28244043273925779</v>
      </c>
      <c r="AA162">
        <f t="shared" si="7"/>
        <v>53.666666666666664</v>
      </c>
    </row>
    <row r="163" spans="1:27" x14ac:dyDescent="0.25">
      <c r="A163" s="7" t="s">
        <v>1168</v>
      </c>
      <c r="B163" s="7" t="s">
        <v>0</v>
      </c>
      <c r="C163" s="7">
        <v>207465</v>
      </c>
      <c r="D163" s="9" t="s">
        <v>37</v>
      </c>
      <c r="E163" s="9" t="s">
        <v>38</v>
      </c>
      <c r="F163" s="9">
        <v>161</v>
      </c>
      <c r="G163" s="9">
        <v>560405</v>
      </c>
      <c r="H163" s="9">
        <v>52505014</v>
      </c>
      <c r="I163" s="9">
        <v>60698</v>
      </c>
      <c r="J163" s="9">
        <v>219511</v>
      </c>
      <c r="K163" s="9">
        <v>0</v>
      </c>
      <c r="L163" s="9">
        <v>0</v>
      </c>
      <c r="M163" s="9">
        <v>2826</v>
      </c>
      <c r="N163" s="9">
        <v>324661</v>
      </c>
      <c r="O163" s="9">
        <v>0</v>
      </c>
      <c r="P163" s="9">
        <v>1162</v>
      </c>
      <c r="Q163" s="9">
        <v>0</v>
      </c>
      <c r="R163" s="9">
        <v>0</v>
      </c>
      <c r="S163"/>
      <c r="T163"/>
      <c r="U163" s="4">
        <f t="shared" si="8"/>
        <v>3240</v>
      </c>
      <c r="V163" s="3">
        <f>((G163-G162)*'Z1 values'!C$5*'Z1 values'!$C$10)/'Z1 values'!$C$12</f>
        <v>5.5148071289062503E-3</v>
      </c>
      <c r="W163" s="3">
        <f>((H163-H162)*'Z1 values'!D$5*'Z1 values'!$C$10)/'Z1 values'!$C$12</f>
        <v>2.9723602294921873E-2</v>
      </c>
      <c r="X163" s="3">
        <f>((I163-I162)*'Z1 values'!E$5*'Z1 values'!$C$10)/'Z1 values'!$C$12</f>
        <v>0</v>
      </c>
      <c r="Y163" s="3">
        <f>((J163-J162)*'Z1 values'!F$5*'Z1 values'!$C$10)/'Z1 values'!$C$12</f>
        <v>0.100001220703125</v>
      </c>
      <c r="Z163" s="6">
        <f t="shared" si="6"/>
        <v>0.13523963012695311</v>
      </c>
      <c r="AA163">
        <f t="shared" si="7"/>
        <v>54</v>
      </c>
    </row>
    <row r="164" spans="1:27" x14ac:dyDescent="0.25">
      <c r="A164" s="7" t="s">
        <v>1169</v>
      </c>
      <c r="B164" s="7" t="s">
        <v>0</v>
      </c>
      <c r="C164" s="7">
        <v>208745</v>
      </c>
      <c r="D164" s="9" t="s">
        <v>37</v>
      </c>
      <c r="E164" s="9" t="s">
        <v>38</v>
      </c>
      <c r="F164" s="9">
        <v>162</v>
      </c>
      <c r="G164" s="9">
        <v>567668</v>
      </c>
      <c r="H164" s="9">
        <v>52825242</v>
      </c>
      <c r="I164" s="9">
        <v>62742</v>
      </c>
      <c r="J164" s="9">
        <v>220940</v>
      </c>
      <c r="K164" s="9">
        <v>0</v>
      </c>
      <c r="L164" s="9">
        <v>0</v>
      </c>
      <c r="M164" s="9">
        <v>7261</v>
      </c>
      <c r="N164" s="9">
        <v>320228</v>
      </c>
      <c r="O164" s="9">
        <v>2044</v>
      </c>
      <c r="P164" s="9">
        <v>1429</v>
      </c>
      <c r="Q164" s="9">
        <v>0</v>
      </c>
      <c r="R164" s="9">
        <v>0</v>
      </c>
      <c r="S164"/>
      <c r="T164"/>
      <c r="U164" s="4">
        <f t="shared" si="8"/>
        <v>3260</v>
      </c>
      <c r="V164" s="3">
        <f>((G164-G163)*'Z1 values'!C$5*'Z1 values'!$C$10)/'Z1 values'!$C$12</f>
        <v>1.4163381958007811E-2</v>
      </c>
      <c r="W164" s="3">
        <f>((H164-H163)*'Z1 values'!D$5*'Z1 values'!$C$10)/'Z1 values'!$C$12</f>
        <v>2.9317749023437499E-2</v>
      </c>
      <c r="X164" s="3">
        <f>((I164-I163)*'Z1 values'!E$5*'Z1 values'!$C$10)/'Z1 values'!$C$12</f>
        <v>0.16280639648437498</v>
      </c>
      <c r="Y164" s="3">
        <f>((J164-J163)*'Z1 values'!F$5*'Z1 values'!$C$10)/'Z1 values'!$C$12</f>
        <v>0.12297912597656251</v>
      </c>
      <c r="Z164" s="6">
        <f t="shared" si="6"/>
        <v>0.32926665344238282</v>
      </c>
      <c r="AA164">
        <f t="shared" si="7"/>
        <v>54.333333333333336</v>
      </c>
    </row>
    <row r="165" spans="1:27" x14ac:dyDescent="0.25">
      <c r="A165" s="7" t="s">
        <v>1170</v>
      </c>
      <c r="B165" s="7" t="s">
        <v>0</v>
      </c>
      <c r="C165" s="7">
        <v>210025</v>
      </c>
      <c r="D165" s="9" t="s">
        <v>37</v>
      </c>
      <c r="E165" s="9" t="s">
        <v>38</v>
      </c>
      <c r="F165" s="9">
        <v>163</v>
      </c>
      <c r="G165" s="9">
        <v>574827</v>
      </c>
      <c r="H165" s="9">
        <v>53145649</v>
      </c>
      <c r="I165" s="9">
        <v>64789</v>
      </c>
      <c r="J165" s="9">
        <v>222045</v>
      </c>
      <c r="K165" s="9">
        <v>0</v>
      </c>
      <c r="L165" s="9">
        <v>0</v>
      </c>
      <c r="M165" s="9">
        <v>7157</v>
      </c>
      <c r="N165" s="9">
        <v>320407</v>
      </c>
      <c r="O165" s="9">
        <v>2047</v>
      </c>
      <c r="P165" s="9">
        <v>1105</v>
      </c>
      <c r="Q165" s="9">
        <v>0</v>
      </c>
      <c r="R165" s="9">
        <v>0</v>
      </c>
      <c r="S165"/>
      <c r="T165"/>
      <c r="U165" s="4">
        <f t="shared" si="8"/>
        <v>3280</v>
      </c>
      <c r="V165" s="3">
        <f>((G165-G164)*'Z1 values'!C$5*'Z1 values'!$C$10)/'Z1 values'!$C$12</f>
        <v>1.3960574340820311E-2</v>
      </c>
      <c r="W165" s="3">
        <f>((H165-H164)*'Z1 values'!D$5*'Z1 values'!$C$10)/'Z1 values'!$C$12</f>
        <v>2.9334136962890629E-2</v>
      </c>
      <c r="X165" s="3">
        <f>((I165-I164)*'Z1 values'!E$5*'Z1 values'!$C$10)/'Z1 values'!$C$12</f>
        <v>0.16304534912109375</v>
      </c>
      <c r="Y165" s="3">
        <f>((J165-J164)*'Z1 values'!F$5*'Z1 values'!$C$10)/'Z1 values'!$C$12</f>
        <v>9.5095825195312497E-2</v>
      </c>
      <c r="Z165" s="6">
        <f t="shared" si="6"/>
        <v>0.30143588562011719</v>
      </c>
      <c r="AA165">
        <f t="shared" si="7"/>
        <v>54.666666666666664</v>
      </c>
    </row>
    <row r="166" spans="1:27" x14ac:dyDescent="0.25">
      <c r="A166" s="7" t="s">
        <v>1171</v>
      </c>
      <c r="B166" s="7" t="s">
        <v>0</v>
      </c>
      <c r="C166" s="7">
        <v>211305</v>
      </c>
      <c r="D166" s="9" t="s">
        <v>37</v>
      </c>
      <c r="E166" s="9" t="s">
        <v>38</v>
      </c>
      <c r="F166" s="9">
        <v>164</v>
      </c>
      <c r="G166" s="9">
        <v>577694</v>
      </c>
      <c r="H166" s="9">
        <v>53470346</v>
      </c>
      <c r="I166" s="9">
        <v>64789</v>
      </c>
      <c r="J166" s="9">
        <v>223460</v>
      </c>
      <c r="K166" s="9">
        <v>0</v>
      </c>
      <c r="L166" s="9">
        <v>0</v>
      </c>
      <c r="M166" s="9">
        <v>2865</v>
      </c>
      <c r="N166" s="9">
        <v>324697</v>
      </c>
      <c r="O166" s="9">
        <v>0</v>
      </c>
      <c r="P166" s="9">
        <v>1415</v>
      </c>
      <c r="Q166" s="9">
        <v>0</v>
      </c>
      <c r="R166" s="9">
        <v>0</v>
      </c>
      <c r="S166"/>
      <c r="T166"/>
      <c r="U166" s="4">
        <f t="shared" si="8"/>
        <v>3300</v>
      </c>
      <c r="V166" s="3">
        <f>((G166-G165)*'Z1 values'!C$5*'Z1 values'!$C$10)/'Z1 values'!$C$12</f>
        <v>5.5908599853515626E-3</v>
      </c>
      <c r="W166" s="3">
        <f>((H166-H165)*'Z1 values'!D$5*'Z1 values'!$C$10)/'Z1 values'!$C$12</f>
        <v>2.9726898193359375E-2</v>
      </c>
      <c r="X166" s="3">
        <f>((I166-I165)*'Z1 values'!E$5*'Z1 values'!$C$10)/'Z1 values'!$C$12</f>
        <v>0</v>
      </c>
      <c r="Y166" s="3">
        <f>((J166-J165)*'Z1 values'!F$5*'Z1 values'!$C$10)/'Z1 values'!$C$12</f>
        <v>0.12177429199218751</v>
      </c>
      <c r="Z166" s="6">
        <f t="shared" si="6"/>
        <v>0.15709205017089845</v>
      </c>
      <c r="AA166">
        <f t="shared" si="7"/>
        <v>55</v>
      </c>
    </row>
    <row r="167" spans="1:27" x14ac:dyDescent="0.25">
      <c r="A167" s="7" t="s">
        <v>1172</v>
      </c>
      <c r="B167" s="7" t="s">
        <v>0</v>
      </c>
      <c r="C167" s="7">
        <v>212585</v>
      </c>
      <c r="D167" s="9" t="s">
        <v>37</v>
      </c>
      <c r="E167" s="9" t="s">
        <v>38</v>
      </c>
      <c r="F167" s="9">
        <v>165</v>
      </c>
      <c r="G167" s="9">
        <v>580365</v>
      </c>
      <c r="H167" s="9">
        <v>53795241</v>
      </c>
      <c r="I167" s="9">
        <v>64789</v>
      </c>
      <c r="J167" s="9">
        <v>224521</v>
      </c>
      <c r="K167" s="9">
        <v>0</v>
      </c>
      <c r="L167" s="9">
        <v>0</v>
      </c>
      <c r="M167" s="9">
        <v>2669</v>
      </c>
      <c r="N167" s="9">
        <v>324895</v>
      </c>
      <c r="O167" s="9">
        <v>0</v>
      </c>
      <c r="P167" s="9">
        <v>1061</v>
      </c>
      <c r="Q167" s="9">
        <v>0</v>
      </c>
      <c r="R167" s="9">
        <v>0</v>
      </c>
      <c r="S167"/>
      <c r="T167"/>
      <c r="U167" s="4">
        <f t="shared" si="8"/>
        <v>3320</v>
      </c>
      <c r="V167" s="3">
        <f>((G167-G166)*'Z1 values'!C$5*'Z1 values'!$C$10)/'Z1 values'!$C$12</f>
        <v>5.2086456298828122E-3</v>
      </c>
      <c r="W167" s="3">
        <f>((H167-H166)*'Z1 values'!D$5*'Z1 values'!$C$10)/'Z1 values'!$C$12</f>
        <v>2.9745025634765627E-2</v>
      </c>
      <c r="X167" s="3">
        <f>((I167-I166)*'Z1 values'!E$5*'Z1 values'!$C$10)/'Z1 values'!$C$12</f>
        <v>0</v>
      </c>
      <c r="Y167" s="3">
        <f>((J167-J166)*'Z1 values'!F$5*'Z1 values'!$C$10)/'Z1 values'!$C$12</f>
        <v>9.1309204101562486E-2</v>
      </c>
      <c r="Z167" s="6">
        <f t="shared" si="6"/>
        <v>0.12626287536621092</v>
      </c>
      <c r="AA167">
        <f t="shared" si="7"/>
        <v>55.333333333333336</v>
      </c>
    </row>
    <row r="168" spans="1:27" x14ac:dyDescent="0.25">
      <c r="A168" s="7" t="s">
        <v>1173</v>
      </c>
      <c r="B168" s="7" t="s">
        <v>0</v>
      </c>
      <c r="C168" s="7">
        <v>213865</v>
      </c>
      <c r="D168" s="9" t="s">
        <v>37</v>
      </c>
      <c r="E168" s="9" t="s">
        <v>38</v>
      </c>
      <c r="F168" s="9">
        <v>166</v>
      </c>
      <c r="G168" s="9">
        <v>583051</v>
      </c>
      <c r="H168" s="9">
        <v>54120120</v>
      </c>
      <c r="I168" s="9">
        <v>64789</v>
      </c>
      <c r="J168" s="9">
        <v>225590</v>
      </c>
      <c r="K168" s="9">
        <v>0</v>
      </c>
      <c r="L168" s="9">
        <v>0</v>
      </c>
      <c r="M168" s="9">
        <v>2684</v>
      </c>
      <c r="N168" s="9">
        <v>324879</v>
      </c>
      <c r="O168" s="9">
        <v>0</v>
      </c>
      <c r="P168" s="9">
        <v>1069</v>
      </c>
      <c r="Q168" s="9">
        <v>0</v>
      </c>
      <c r="R168" s="9">
        <v>0</v>
      </c>
      <c r="S168"/>
      <c r="T168"/>
      <c r="U168" s="4">
        <f t="shared" si="8"/>
        <v>3340</v>
      </c>
      <c r="V168" s="3">
        <f>((G168-G167)*'Z1 values'!C$5*'Z1 values'!$C$10)/'Z1 values'!$C$12</f>
        <v>5.2378967285156243E-3</v>
      </c>
      <c r="W168" s="3">
        <f>((H168-H167)*'Z1 values'!D$5*'Z1 values'!$C$10)/'Z1 values'!$C$12</f>
        <v>2.9743560791015623E-2</v>
      </c>
      <c r="X168" s="3">
        <f>((I168-I167)*'Z1 values'!E$5*'Z1 values'!$C$10)/'Z1 values'!$C$12</f>
        <v>0</v>
      </c>
      <c r="Y168" s="3">
        <f>((J168-J167)*'Z1 values'!F$5*'Z1 values'!$C$10)/'Z1 values'!$C$12</f>
        <v>9.1997680664062512E-2</v>
      </c>
      <c r="Z168" s="6">
        <f t="shared" si="6"/>
        <v>0.12697913818359374</v>
      </c>
      <c r="AA168">
        <f t="shared" si="7"/>
        <v>55.666666666666664</v>
      </c>
    </row>
    <row r="169" spans="1:27" x14ac:dyDescent="0.25">
      <c r="A169" s="7" t="s">
        <v>1174</v>
      </c>
      <c r="B169" s="7" t="s">
        <v>0</v>
      </c>
      <c r="C169" s="7">
        <v>215145</v>
      </c>
      <c r="D169" s="9" t="s">
        <v>37</v>
      </c>
      <c r="E169" s="9" t="s">
        <v>38</v>
      </c>
      <c r="F169" s="9">
        <v>167</v>
      </c>
      <c r="G169" s="9">
        <v>585750</v>
      </c>
      <c r="H169" s="9">
        <v>54444982</v>
      </c>
      <c r="I169" s="9">
        <v>64789</v>
      </c>
      <c r="J169" s="9">
        <v>226630</v>
      </c>
      <c r="K169" s="9">
        <v>0</v>
      </c>
      <c r="L169" s="9">
        <v>0</v>
      </c>
      <c r="M169" s="9">
        <v>2697</v>
      </c>
      <c r="N169" s="9">
        <v>324862</v>
      </c>
      <c r="O169" s="9">
        <v>0</v>
      </c>
      <c r="P169" s="9">
        <v>1040</v>
      </c>
      <c r="Q169" s="9">
        <v>0</v>
      </c>
      <c r="R169" s="9">
        <v>0</v>
      </c>
      <c r="S169"/>
      <c r="T169"/>
      <c r="U169" s="4">
        <f t="shared" si="8"/>
        <v>3360</v>
      </c>
      <c r="V169" s="3">
        <f>((G169-G168)*'Z1 values'!C$5*'Z1 values'!$C$10)/'Z1 values'!$C$12</f>
        <v>5.263247680664062E-3</v>
      </c>
      <c r="W169" s="3">
        <f>((H169-H168)*'Z1 values'!D$5*'Z1 values'!$C$10)/'Z1 values'!$C$12</f>
        <v>2.974200439453125E-2</v>
      </c>
      <c r="X169" s="3">
        <f>((I169-I168)*'Z1 values'!E$5*'Z1 values'!$C$10)/'Z1 values'!$C$12</f>
        <v>0</v>
      </c>
      <c r="Y169" s="3">
        <f>((J169-J168)*'Z1 values'!F$5*'Z1 values'!$C$10)/'Z1 values'!$C$12</f>
        <v>8.9501953125000006E-2</v>
      </c>
      <c r="Z169" s="6">
        <f t="shared" si="6"/>
        <v>0.12450720520019531</v>
      </c>
      <c r="AA169">
        <f t="shared" si="7"/>
        <v>56</v>
      </c>
    </row>
    <row r="170" spans="1:27" x14ac:dyDescent="0.25">
      <c r="A170" s="7" t="s">
        <v>1175</v>
      </c>
      <c r="B170" s="7" t="s">
        <v>0</v>
      </c>
      <c r="C170" s="7">
        <v>216425</v>
      </c>
      <c r="D170" s="9" t="s">
        <v>37</v>
      </c>
      <c r="E170" s="9" t="s">
        <v>38</v>
      </c>
      <c r="F170" s="9">
        <v>168</v>
      </c>
      <c r="G170" s="9">
        <v>588368</v>
      </c>
      <c r="H170" s="9">
        <v>54769930</v>
      </c>
      <c r="I170" s="9">
        <v>64789</v>
      </c>
      <c r="J170" s="9">
        <v>227590</v>
      </c>
      <c r="K170" s="9">
        <v>0</v>
      </c>
      <c r="L170" s="9">
        <v>0</v>
      </c>
      <c r="M170" s="9">
        <v>2616</v>
      </c>
      <c r="N170" s="9">
        <v>324948</v>
      </c>
      <c r="O170" s="9">
        <v>0</v>
      </c>
      <c r="P170" s="9">
        <v>960</v>
      </c>
      <c r="Q170" s="9">
        <v>0</v>
      </c>
      <c r="R170" s="9">
        <v>0</v>
      </c>
      <c r="S170"/>
      <c r="T170"/>
      <c r="U170" s="4">
        <f t="shared" si="8"/>
        <v>3380</v>
      </c>
      <c r="V170" s="3">
        <f>((G170-G169)*'Z1 values'!C$5*'Z1 values'!$C$10)/'Z1 values'!$C$12</f>
        <v>5.105291748046875E-3</v>
      </c>
      <c r="W170" s="3">
        <f>((H170-H169)*'Z1 values'!D$5*'Z1 values'!$C$10)/'Z1 values'!$C$12</f>
        <v>2.9749877929687502E-2</v>
      </c>
      <c r="X170" s="3">
        <f>((I170-I169)*'Z1 values'!E$5*'Z1 values'!$C$10)/'Z1 values'!$C$12</f>
        <v>0</v>
      </c>
      <c r="Y170" s="3">
        <f>((J170-J169)*'Z1 values'!F$5*'Z1 values'!$C$10)/'Z1 values'!$C$12</f>
        <v>8.2617187499999994E-2</v>
      </c>
      <c r="Z170" s="6">
        <f t="shared" si="6"/>
        <v>0.11747235717773437</v>
      </c>
      <c r="AA170">
        <f t="shared" si="7"/>
        <v>56.333333333333336</v>
      </c>
    </row>
    <row r="171" spans="1:27" x14ac:dyDescent="0.25">
      <c r="A171" s="7" t="s">
        <v>1176</v>
      </c>
      <c r="B171" s="7" t="s">
        <v>0</v>
      </c>
      <c r="C171" s="7">
        <v>217705</v>
      </c>
      <c r="D171" s="9" t="s">
        <v>37</v>
      </c>
      <c r="E171" s="9" t="s">
        <v>38</v>
      </c>
      <c r="F171" s="9">
        <v>169</v>
      </c>
      <c r="G171" s="9">
        <v>591102</v>
      </c>
      <c r="H171" s="9">
        <v>55094761</v>
      </c>
      <c r="I171" s="9">
        <v>64789</v>
      </c>
      <c r="J171" s="9">
        <v>228755</v>
      </c>
      <c r="K171" s="9">
        <v>0</v>
      </c>
      <c r="L171" s="9">
        <v>0</v>
      </c>
      <c r="M171" s="9">
        <v>2732</v>
      </c>
      <c r="N171" s="9">
        <v>324831</v>
      </c>
      <c r="O171" s="9">
        <v>0</v>
      </c>
      <c r="P171" s="9">
        <v>1165</v>
      </c>
      <c r="Q171" s="9">
        <v>0</v>
      </c>
      <c r="R171" s="9">
        <v>0</v>
      </c>
      <c r="S171"/>
      <c r="T171"/>
      <c r="U171" s="4">
        <f t="shared" si="8"/>
        <v>3400</v>
      </c>
      <c r="V171" s="3">
        <f>((G171-G170)*'Z1 values'!C$5*'Z1 values'!$C$10)/'Z1 values'!$C$12</f>
        <v>5.3315002441406247E-3</v>
      </c>
      <c r="W171" s="3">
        <f>((H171-H170)*'Z1 values'!D$5*'Z1 values'!$C$10)/'Z1 values'!$C$12</f>
        <v>2.9739166259765627E-2</v>
      </c>
      <c r="X171" s="3">
        <f>((I171-I170)*'Z1 values'!E$5*'Z1 values'!$C$10)/'Z1 values'!$C$12</f>
        <v>0</v>
      </c>
      <c r="Y171" s="3">
        <f>((J171-J170)*'Z1 values'!F$5*'Z1 values'!$C$10)/'Z1 values'!$C$12</f>
        <v>0.10025939941406251</v>
      </c>
      <c r="Z171" s="6">
        <f t="shared" si="6"/>
        <v>0.13533006591796876</v>
      </c>
      <c r="AA171">
        <f t="shared" si="7"/>
        <v>56.666666666666664</v>
      </c>
    </row>
    <row r="172" spans="1:27" x14ac:dyDescent="0.25">
      <c r="A172" s="7" t="s">
        <v>1177</v>
      </c>
      <c r="B172" s="7" t="s">
        <v>0</v>
      </c>
      <c r="C172" s="7">
        <v>218985</v>
      </c>
      <c r="D172" s="9" t="s">
        <v>37</v>
      </c>
      <c r="E172" s="9" t="s">
        <v>38</v>
      </c>
      <c r="F172" s="9">
        <v>170</v>
      </c>
      <c r="G172" s="9">
        <v>593896</v>
      </c>
      <c r="H172" s="9">
        <v>55419531</v>
      </c>
      <c r="I172" s="9">
        <v>64789</v>
      </c>
      <c r="J172" s="9">
        <v>230024</v>
      </c>
      <c r="K172" s="9">
        <v>0</v>
      </c>
      <c r="L172" s="9">
        <v>0</v>
      </c>
      <c r="M172" s="9">
        <v>2792</v>
      </c>
      <c r="N172" s="9">
        <v>324770</v>
      </c>
      <c r="O172" s="9">
        <v>0</v>
      </c>
      <c r="P172" s="9">
        <v>1269</v>
      </c>
      <c r="Q172" s="9">
        <v>0</v>
      </c>
      <c r="R172" s="9">
        <v>0</v>
      </c>
      <c r="S172"/>
      <c r="T172"/>
      <c r="U172" s="4">
        <f t="shared" si="8"/>
        <v>3420</v>
      </c>
      <c r="V172" s="3">
        <f>((G172-G171)*'Z1 values'!C$5*'Z1 values'!$C$10)/'Z1 values'!$C$12</f>
        <v>5.4485046386718748E-3</v>
      </c>
      <c r="W172" s="3">
        <f>((H172-H171)*'Z1 values'!D$5*'Z1 values'!$C$10)/'Z1 values'!$C$12</f>
        <v>2.9733581542968752E-2</v>
      </c>
      <c r="X172" s="3">
        <f>((I172-I171)*'Z1 values'!E$5*'Z1 values'!$C$10)/'Z1 values'!$C$12</f>
        <v>0</v>
      </c>
      <c r="Y172" s="3">
        <f>((J172-J171)*'Z1 values'!F$5*'Z1 values'!$C$10)/'Z1 values'!$C$12</f>
        <v>0.10920959472656251</v>
      </c>
      <c r="Z172" s="6">
        <f t="shared" si="6"/>
        <v>0.14439168090820315</v>
      </c>
      <c r="AA172">
        <f t="shared" si="7"/>
        <v>57</v>
      </c>
    </row>
    <row r="173" spans="1:27" x14ac:dyDescent="0.25">
      <c r="A173" s="7" t="s">
        <v>1178</v>
      </c>
      <c r="B173" s="7" t="s">
        <v>0</v>
      </c>
      <c r="C173" s="7">
        <v>220265</v>
      </c>
      <c r="D173" s="9" t="s">
        <v>37</v>
      </c>
      <c r="E173" s="9" t="s">
        <v>38</v>
      </c>
      <c r="F173" s="9">
        <v>171</v>
      </c>
      <c r="G173" s="9">
        <v>596570</v>
      </c>
      <c r="H173" s="9">
        <v>55744422</v>
      </c>
      <c r="I173" s="9">
        <v>64789</v>
      </c>
      <c r="J173" s="9">
        <v>231468</v>
      </c>
      <c r="K173" s="9">
        <v>0</v>
      </c>
      <c r="L173" s="9">
        <v>0</v>
      </c>
      <c r="M173" s="9">
        <v>2672</v>
      </c>
      <c r="N173" s="9">
        <v>324891</v>
      </c>
      <c r="O173" s="9">
        <v>0</v>
      </c>
      <c r="P173" s="9">
        <v>1444</v>
      </c>
      <c r="Q173" s="9">
        <v>0</v>
      </c>
      <c r="R173" s="9">
        <v>0</v>
      </c>
      <c r="S173"/>
      <c r="T173"/>
      <c r="U173" s="4">
        <f t="shared" si="8"/>
        <v>3440</v>
      </c>
      <c r="V173" s="3">
        <f>((G173-G172)*'Z1 values'!C$5*'Z1 values'!$C$10)/'Z1 values'!$C$12</f>
        <v>5.2144958496093755E-3</v>
      </c>
      <c r="W173" s="3">
        <f>((H173-H172)*'Z1 values'!D$5*'Z1 values'!$C$10)/'Z1 values'!$C$12</f>
        <v>2.9744659423828125E-2</v>
      </c>
      <c r="X173" s="3">
        <f>((I173-I172)*'Z1 values'!E$5*'Z1 values'!$C$10)/'Z1 values'!$C$12</f>
        <v>0</v>
      </c>
      <c r="Y173" s="3">
        <f>((J173-J172)*'Z1 values'!F$5*'Z1 values'!$C$10)/'Z1 values'!$C$12</f>
        <v>0.12427001953125001</v>
      </c>
      <c r="Z173" s="6">
        <f t="shared" si="6"/>
        <v>0.15922917480468751</v>
      </c>
      <c r="AA173">
        <f t="shared" si="7"/>
        <v>57.333333333333336</v>
      </c>
    </row>
    <row r="174" spans="1:27" x14ac:dyDescent="0.25">
      <c r="A174" s="7" t="s">
        <v>1179</v>
      </c>
      <c r="B174" s="7" t="s">
        <v>0</v>
      </c>
      <c r="C174" s="7">
        <v>221545</v>
      </c>
      <c r="D174" s="9" t="s">
        <v>37</v>
      </c>
      <c r="E174" s="9" t="s">
        <v>38</v>
      </c>
      <c r="F174" s="9">
        <v>172</v>
      </c>
      <c r="G174" s="9">
        <v>599358</v>
      </c>
      <c r="H174" s="9">
        <v>56069202</v>
      </c>
      <c r="I174" s="9">
        <v>64789</v>
      </c>
      <c r="J174" s="9">
        <v>232952</v>
      </c>
      <c r="K174" s="9">
        <v>0</v>
      </c>
      <c r="L174" s="9">
        <v>0</v>
      </c>
      <c r="M174" s="9">
        <v>2786</v>
      </c>
      <c r="N174" s="9">
        <v>324780</v>
      </c>
      <c r="O174" s="9">
        <v>0</v>
      </c>
      <c r="P174" s="9">
        <v>1484</v>
      </c>
      <c r="Q174" s="9">
        <v>0</v>
      </c>
      <c r="R174" s="9">
        <v>0</v>
      </c>
      <c r="S174"/>
      <c r="T174"/>
      <c r="U174" s="4">
        <f t="shared" si="8"/>
        <v>3460</v>
      </c>
      <c r="V174" s="3">
        <f>((G174-G173)*'Z1 values'!C$5*'Z1 values'!$C$10)/'Z1 values'!$C$12</f>
        <v>5.4368041992187491E-3</v>
      </c>
      <c r="W174" s="3">
        <f>((H174-H173)*'Z1 values'!D$5*'Z1 values'!$C$10)/'Z1 values'!$C$12</f>
        <v>2.9734497070312504E-2</v>
      </c>
      <c r="X174" s="3">
        <f>((I174-I173)*'Z1 values'!E$5*'Z1 values'!$C$10)/'Z1 values'!$C$12</f>
        <v>0</v>
      </c>
      <c r="Y174" s="3">
        <f>((J174-J173)*'Z1 values'!F$5*'Z1 values'!$C$10)/'Z1 values'!$C$12</f>
        <v>0.12771240234375</v>
      </c>
      <c r="Z174" s="6">
        <f t="shared" si="6"/>
        <v>0.16288370361328125</v>
      </c>
      <c r="AA174">
        <f t="shared" si="7"/>
        <v>57.666666666666664</v>
      </c>
    </row>
    <row r="175" spans="1:27" x14ac:dyDescent="0.25">
      <c r="A175" s="7" t="s">
        <v>1180</v>
      </c>
      <c r="B175" s="7" t="s">
        <v>0</v>
      </c>
      <c r="C175" s="7">
        <v>222825</v>
      </c>
      <c r="D175" s="9" t="s">
        <v>37</v>
      </c>
      <c r="E175" s="9" t="s">
        <v>38</v>
      </c>
      <c r="F175" s="9">
        <v>173</v>
      </c>
      <c r="G175" s="9">
        <v>602086</v>
      </c>
      <c r="H175" s="9">
        <v>56394039</v>
      </c>
      <c r="I175" s="9">
        <v>64789</v>
      </c>
      <c r="J175" s="9">
        <v>233991</v>
      </c>
      <c r="K175" s="9">
        <v>0</v>
      </c>
      <c r="L175" s="9">
        <v>0</v>
      </c>
      <c r="M175" s="9">
        <v>2726</v>
      </c>
      <c r="N175" s="9">
        <v>324837</v>
      </c>
      <c r="O175" s="9">
        <v>0</v>
      </c>
      <c r="P175" s="9">
        <v>1039</v>
      </c>
      <c r="Q175" s="9">
        <v>0</v>
      </c>
      <c r="R175" s="9">
        <v>0</v>
      </c>
      <c r="S175"/>
      <c r="T175"/>
      <c r="U175" s="4">
        <f t="shared" si="8"/>
        <v>3480</v>
      </c>
      <c r="V175" s="3">
        <f>((G175-G174)*'Z1 values'!C$5*'Z1 values'!$C$10)/'Z1 values'!$C$12</f>
        <v>5.3197998046874998E-3</v>
      </c>
      <c r="W175" s="3">
        <f>((H175-H174)*'Z1 values'!D$5*'Z1 values'!$C$10)/'Z1 values'!$C$12</f>
        <v>2.9739715576171877E-2</v>
      </c>
      <c r="X175" s="3">
        <f>((I175-I174)*'Z1 values'!E$5*'Z1 values'!$C$10)/'Z1 values'!$C$12</f>
        <v>0</v>
      </c>
      <c r="Y175" s="3">
        <f>((J175-J174)*'Z1 values'!F$5*'Z1 values'!$C$10)/'Z1 values'!$C$12</f>
        <v>8.9415893554687514E-2</v>
      </c>
      <c r="Z175" s="6">
        <f t="shared" si="6"/>
        <v>0.1244754089355469</v>
      </c>
      <c r="AA175">
        <f t="shared" si="7"/>
        <v>58</v>
      </c>
    </row>
    <row r="176" spans="1:27" x14ac:dyDescent="0.25">
      <c r="A176" s="7" t="s">
        <v>1181</v>
      </c>
      <c r="B176" s="7" t="s">
        <v>0</v>
      </c>
      <c r="C176" s="7">
        <v>224105</v>
      </c>
      <c r="D176" s="9" t="s">
        <v>37</v>
      </c>
      <c r="E176" s="9" t="s">
        <v>38</v>
      </c>
      <c r="F176" s="9">
        <v>174</v>
      </c>
      <c r="G176" s="9">
        <v>604820</v>
      </c>
      <c r="H176" s="9">
        <v>56718867</v>
      </c>
      <c r="I176" s="9">
        <v>64789</v>
      </c>
      <c r="J176" s="9">
        <v>235128</v>
      </c>
      <c r="K176" s="9">
        <v>0</v>
      </c>
      <c r="L176" s="9">
        <v>0</v>
      </c>
      <c r="M176" s="9">
        <v>2732</v>
      </c>
      <c r="N176" s="9">
        <v>324828</v>
      </c>
      <c r="O176" s="9">
        <v>0</v>
      </c>
      <c r="P176" s="9">
        <v>1137</v>
      </c>
      <c r="Q176" s="9">
        <v>0</v>
      </c>
      <c r="R176" s="9">
        <v>0</v>
      </c>
      <c r="S176"/>
      <c r="T176"/>
      <c r="U176" s="4">
        <f t="shared" si="8"/>
        <v>3500</v>
      </c>
      <c r="V176" s="3">
        <f>((G176-G175)*'Z1 values'!C$5*'Z1 values'!$C$10)/'Z1 values'!$C$12</f>
        <v>5.3315002441406247E-3</v>
      </c>
      <c r="W176" s="3">
        <f>((H176-H175)*'Z1 values'!D$5*'Z1 values'!$C$10)/'Z1 values'!$C$12</f>
        <v>2.9738891601562501E-2</v>
      </c>
      <c r="X176" s="3">
        <f>((I176-I175)*'Z1 values'!E$5*'Z1 values'!$C$10)/'Z1 values'!$C$12</f>
        <v>0</v>
      </c>
      <c r="Y176" s="3">
        <f>((J176-J175)*'Z1 values'!F$5*'Z1 values'!$C$10)/'Z1 values'!$C$12</f>
        <v>9.7849731445312504E-2</v>
      </c>
      <c r="Z176" s="6">
        <f t="shared" si="6"/>
        <v>0.13292012329101563</v>
      </c>
      <c r="AA176">
        <f t="shared" si="7"/>
        <v>58.333333333333336</v>
      </c>
    </row>
    <row r="177" spans="1:27" x14ac:dyDescent="0.25">
      <c r="A177" s="7" t="s">
        <v>1182</v>
      </c>
      <c r="B177" s="7" t="s">
        <v>0</v>
      </c>
      <c r="C177" s="7">
        <v>225385</v>
      </c>
      <c r="D177" s="9" t="s">
        <v>37</v>
      </c>
      <c r="E177" s="9" t="s">
        <v>38</v>
      </c>
      <c r="F177" s="9">
        <v>175</v>
      </c>
      <c r="G177" s="9">
        <v>607452</v>
      </c>
      <c r="H177" s="9">
        <v>57043801</v>
      </c>
      <c r="I177" s="9">
        <v>64789</v>
      </c>
      <c r="J177" s="9">
        <v>236088</v>
      </c>
      <c r="K177" s="9">
        <v>0</v>
      </c>
      <c r="L177" s="9">
        <v>0</v>
      </c>
      <c r="M177" s="9">
        <v>2630</v>
      </c>
      <c r="N177" s="9">
        <v>324934</v>
      </c>
      <c r="O177" s="9">
        <v>0</v>
      </c>
      <c r="P177" s="9">
        <v>960</v>
      </c>
      <c r="Q177" s="9">
        <v>0</v>
      </c>
      <c r="R177" s="9">
        <v>0</v>
      </c>
      <c r="S177"/>
      <c r="T177"/>
      <c r="U177" s="4">
        <f t="shared" si="8"/>
        <v>3520</v>
      </c>
      <c r="V177" s="3">
        <f>((G177-G176)*'Z1 values'!C$5*'Z1 values'!$C$10)/'Z1 values'!$C$12</f>
        <v>5.1325927734374999E-3</v>
      </c>
      <c r="W177" s="3">
        <f>((H177-H176)*'Z1 values'!D$5*'Z1 values'!$C$10)/'Z1 values'!$C$12</f>
        <v>2.9748596191406251E-2</v>
      </c>
      <c r="X177" s="3">
        <f>((I177-I176)*'Z1 values'!E$5*'Z1 values'!$C$10)/'Z1 values'!$C$12</f>
        <v>0</v>
      </c>
      <c r="Y177" s="3">
        <f>((J177-J176)*'Z1 values'!F$5*'Z1 values'!$C$10)/'Z1 values'!$C$12</f>
        <v>8.2617187499999994E-2</v>
      </c>
      <c r="Z177" s="6">
        <f t="shared" si="6"/>
        <v>0.11749837646484375</v>
      </c>
      <c r="AA177">
        <f t="shared" si="7"/>
        <v>58.666666666666664</v>
      </c>
    </row>
    <row r="178" spans="1:27" x14ac:dyDescent="0.25">
      <c r="A178" s="7" t="s">
        <v>1183</v>
      </c>
      <c r="B178" s="7" t="s">
        <v>0</v>
      </c>
      <c r="C178" s="7">
        <v>226665</v>
      </c>
      <c r="D178" s="9" t="s">
        <v>37</v>
      </c>
      <c r="E178" s="9" t="s">
        <v>38</v>
      </c>
      <c r="F178" s="9">
        <v>176</v>
      </c>
      <c r="G178" s="9">
        <v>610229</v>
      </c>
      <c r="H178" s="9">
        <v>57368590</v>
      </c>
      <c r="I178" s="9">
        <v>64789</v>
      </c>
      <c r="J178" s="9">
        <v>237330</v>
      </c>
      <c r="K178" s="9">
        <v>0</v>
      </c>
      <c r="L178" s="9">
        <v>0</v>
      </c>
      <c r="M178" s="9">
        <v>2775</v>
      </c>
      <c r="N178" s="9">
        <v>324789</v>
      </c>
      <c r="O178" s="9">
        <v>0</v>
      </c>
      <c r="P178" s="9">
        <v>1242</v>
      </c>
      <c r="Q178" s="9">
        <v>0</v>
      </c>
      <c r="R178" s="9">
        <v>0</v>
      </c>
      <c r="S178"/>
      <c r="T178"/>
      <c r="U178" s="4">
        <f t="shared" si="8"/>
        <v>3540</v>
      </c>
      <c r="V178" s="3">
        <f>((G178-G177)*'Z1 values'!C$5*'Z1 values'!$C$10)/'Z1 values'!$C$12</f>
        <v>5.4153533935546875E-3</v>
      </c>
      <c r="W178" s="3">
        <f>((H178-H177)*'Z1 values'!D$5*'Z1 values'!$C$10)/'Z1 values'!$C$12</f>
        <v>2.9735321044921874E-2</v>
      </c>
      <c r="X178" s="3">
        <f>((I178-I177)*'Z1 values'!E$5*'Z1 values'!$C$10)/'Z1 values'!$C$12</f>
        <v>0</v>
      </c>
      <c r="Y178" s="3">
        <f>((J178-J177)*'Z1 values'!F$5*'Z1 values'!$C$10)/'Z1 values'!$C$12</f>
        <v>0.106885986328125</v>
      </c>
      <c r="Z178" s="6">
        <f t="shared" si="6"/>
        <v>0.14203666076660157</v>
      </c>
      <c r="AA178">
        <f t="shared" si="7"/>
        <v>59</v>
      </c>
    </row>
    <row r="179" spans="1:27" x14ac:dyDescent="0.25">
      <c r="A179" s="7" t="s">
        <v>1184</v>
      </c>
      <c r="B179" s="7" t="s">
        <v>0</v>
      </c>
      <c r="C179" s="7">
        <v>227945</v>
      </c>
      <c r="D179" s="9" t="s">
        <v>37</v>
      </c>
      <c r="E179" s="9" t="s">
        <v>38</v>
      </c>
      <c r="F179" s="9">
        <v>177</v>
      </c>
      <c r="G179" s="9">
        <v>612847</v>
      </c>
      <c r="H179" s="9">
        <v>57693538</v>
      </c>
      <c r="I179" s="9">
        <v>64789</v>
      </c>
      <c r="J179" s="9">
        <v>238290</v>
      </c>
      <c r="K179" s="9">
        <v>0</v>
      </c>
      <c r="L179" s="9">
        <v>0</v>
      </c>
      <c r="M179" s="9">
        <v>2616</v>
      </c>
      <c r="N179" s="9">
        <v>324948</v>
      </c>
      <c r="O179" s="9">
        <v>0</v>
      </c>
      <c r="P179" s="9">
        <v>960</v>
      </c>
      <c r="Q179" s="9">
        <v>0</v>
      </c>
      <c r="R179" s="9">
        <v>0</v>
      </c>
      <c r="S179"/>
      <c r="T179"/>
      <c r="U179" s="4">
        <f t="shared" si="8"/>
        <v>3560</v>
      </c>
      <c r="V179" s="3">
        <f>((G179-G178)*'Z1 values'!C$5*'Z1 values'!$C$10)/'Z1 values'!$C$12</f>
        <v>5.105291748046875E-3</v>
      </c>
      <c r="W179" s="3">
        <f>((H179-H178)*'Z1 values'!D$5*'Z1 values'!$C$10)/'Z1 values'!$C$12</f>
        <v>2.9749877929687502E-2</v>
      </c>
      <c r="X179" s="3">
        <f>((I179-I178)*'Z1 values'!E$5*'Z1 values'!$C$10)/'Z1 values'!$C$12</f>
        <v>0</v>
      </c>
      <c r="Y179" s="3">
        <f>((J179-J178)*'Z1 values'!F$5*'Z1 values'!$C$10)/'Z1 values'!$C$12</f>
        <v>8.2617187499999994E-2</v>
      </c>
      <c r="Z179" s="6">
        <f t="shared" si="6"/>
        <v>0.11747235717773437</v>
      </c>
      <c r="AA179">
        <f t="shared" si="7"/>
        <v>59.333333333333336</v>
      </c>
    </row>
    <row r="180" spans="1:27" x14ac:dyDescent="0.25">
      <c r="A180" s="7" t="s">
        <v>1185</v>
      </c>
      <c r="B180" s="7" t="s">
        <v>0</v>
      </c>
      <c r="C180" s="7">
        <v>229225</v>
      </c>
      <c r="D180" s="9" t="s">
        <v>37</v>
      </c>
      <c r="E180" s="9" t="s">
        <v>38</v>
      </c>
      <c r="F180" s="9">
        <v>178</v>
      </c>
      <c r="G180" s="9">
        <v>615663</v>
      </c>
      <c r="H180" s="9">
        <v>58018286</v>
      </c>
      <c r="I180" s="9">
        <v>64789</v>
      </c>
      <c r="J180" s="9">
        <v>239633</v>
      </c>
      <c r="K180" s="9">
        <v>0</v>
      </c>
      <c r="L180" s="9">
        <v>0</v>
      </c>
      <c r="M180" s="9">
        <v>2814</v>
      </c>
      <c r="N180" s="9">
        <v>324748</v>
      </c>
      <c r="O180" s="9">
        <v>0</v>
      </c>
      <c r="P180" s="9">
        <v>1343</v>
      </c>
      <c r="Q180" s="9">
        <v>0</v>
      </c>
      <c r="R180" s="9">
        <v>0</v>
      </c>
      <c r="S180"/>
      <c r="T180"/>
      <c r="U180" s="4">
        <f t="shared" si="8"/>
        <v>3580</v>
      </c>
      <c r="V180" s="3">
        <f>((G180-G179)*'Z1 values'!C$5*'Z1 values'!$C$10)/'Z1 values'!$C$12</f>
        <v>5.4914062499999998E-3</v>
      </c>
      <c r="W180" s="3">
        <f>((H180-H179)*'Z1 values'!D$5*'Z1 values'!$C$10)/'Z1 values'!$C$12</f>
        <v>2.9731567382812501E-2</v>
      </c>
      <c r="X180" s="3">
        <f>((I180-I179)*'Z1 values'!E$5*'Z1 values'!$C$10)/'Z1 values'!$C$12</f>
        <v>0</v>
      </c>
      <c r="Y180" s="3">
        <f>((J180-J179)*'Z1 values'!F$5*'Z1 values'!$C$10)/'Z1 values'!$C$12</f>
        <v>0.11557800292968752</v>
      </c>
      <c r="Z180" s="6">
        <f t="shared" si="6"/>
        <v>0.15080097656250002</v>
      </c>
      <c r="AA180">
        <f t="shared" si="7"/>
        <v>59.666666666666664</v>
      </c>
    </row>
    <row r="181" spans="1:27" x14ac:dyDescent="0.25">
      <c r="A181" s="7" t="s">
        <v>1186</v>
      </c>
      <c r="B181" s="7" t="s">
        <v>0</v>
      </c>
      <c r="C181" s="7">
        <v>230505</v>
      </c>
      <c r="D181" s="9" t="s">
        <v>37</v>
      </c>
      <c r="E181" s="9" t="s">
        <v>38</v>
      </c>
      <c r="F181" s="9">
        <v>179</v>
      </c>
      <c r="G181" s="9">
        <v>618348</v>
      </c>
      <c r="H181" s="9">
        <v>58343165</v>
      </c>
      <c r="I181" s="9">
        <v>64789</v>
      </c>
      <c r="J181" s="9">
        <v>240715</v>
      </c>
      <c r="K181" s="9">
        <v>0</v>
      </c>
      <c r="L181" s="9">
        <v>0</v>
      </c>
      <c r="M181" s="9">
        <v>2683</v>
      </c>
      <c r="N181" s="9">
        <v>324879</v>
      </c>
      <c r="O181" s="9">
        <v>0</v>
      </c>
      <c r="P181" s="9">
        <v>1082</v>
      </c>
      <c r="Q181" s="9">
        <v>0</v>
      </c>
      <c r="R181" s="9">
        <v>0</v>
      </c>
      <c r="S181"/>
      <c r="T181"/>
      <c r="U181" s="4">
        <f t="shared" si="8"/>
        <v>3600</v>
      </c>
      <c r="V181" s="3">
        <f>((G181-G180)*'Z1 values'!C$5*'Z1 values'!$C$10)/'Z1 values'!$C$12</f>
        <v>5.2359466552734371E-3</v>
      </c>
      <c r="W181" s="3">
        <f>((H181-H180)*'Z1 values'!D$5*'Z1 values'!$C$10)/'Z1 values'!$C$12</f>
        <v>2.9743560791015623E-2</v>
      </c>
      <c r="X181" s="3">
        <f>((I181-I180)*'Z1 values'!E$5*'Z1 values'!$C$10)/'Z1 values'!$C$12</f>
        <v>0</v>
      </c>
      <c r="Y181" s="3">
        <f>((J181-J180)*'Z1 values'!F$5*'Z1 values'!$C$10)/'Z1 values'!$C$12</f>
        <v>9.3116455078125007E-2</v>
      </c>
      <c r="Z181" s="6">
        <f t="shared" si="6"/>
        <v>0.12809596252441408</v>
      </c>
      <c r="AA181">
        <f t="shared" si="7"/>
        <v>60</v>
      </c>
    </row>
    <row r="182" spans="1:27" x14ac:dyDescent="0.25">
      <c r="A182" s="7" t="s">
        <v>1187</v>
      </c>
      <c r="B182" s="7" t="s">
        <v>0</v>
      </c>
      <c r="C182" s="7">
        <v>231785</v>
      </c>
      <c r="D182" s="9" t="s">
        <v>37</v>
      </c>
      <c r="E182" s="9" t="s">
        <v>38</v>
      </c>
      <c r="F182" s="9">
        <v>180</v>
      </c>
      <c r="G182" s="9">
        <v>620966</v>
      </c>
      <c r="H182" s="9">
        <v>58668113</v>
      </c>
      <c r="I182" s="9">
        <v>64789</v>
      </c>
      <c r="J182" s="9">
        <v>241675</v>
      </c>
      <c r="K182" s="9">
        <v>0</v>
      </c>
      <c r="L182" s="9">
        <v>0</v>
      </c>
      <c r="M182" s="9">
        <v>2616</v>
      </c>
      <c r="N182" s="9">
        <v>324948</v>
      </c>
      <c r="O182" s="9">
        <v>0</v>
      </c>
      <c r="P182" s="9">
        <v>960</v>
      </c>
      <c r="Q182" s="9">
        <v>0</v>
      </c>
      <c r="R182" s="9">
        <v>0</v>
      </c>
      <c r="S182"/>
      <c r="T182"/>
      <c r="U182" s="4">
        <f t="shared" si="8"/>
        <v>3620</v>
      </c>
      <c r="V182" s="3">
        <f>((G182-G181)*'Z1 values'!C$5*'Z1 values'!$C$10)/'Z1 values'!$C$12</f>
        <v>5.105291748046875E-3</v>
      </c>
      <c r="W182" s="3">
        <f>((H182-H181)*'Z1 values'!D$5*'Z1 values'!$C$10)/'Z1 values'!$C$12</f>
        <v>2.9749877929687502E-2</v>
      </c>
      <c r="X182" s="3">
        <f>((I182-I181)*'Z1 values'!E$5*'Z1 values'!$C$10)/'Z1 values'!$C$12</f>
        <v>0</v>
      </c>
      <c r="Y182" s="3">
        <f>((J182-J181)*'Z1 values'!F$5*'Z1 values'!$C$10)/'Z1 values'!$C$12</f>
        <v>8.2617187499999994E-2</v>
      </c>
      <c r="Z182" s="6">
        <f t="shared" si="6"/>
        <v>0.11747235717773437</v>
      </c>
      <c r="AA182">
        <f t="shared" si="7"/>
        <v>60.333333333333336</v>
      </c>
    </row>
    <row r="183" spans="1:27" x14ac:dyDescent="0.25">
      <c r="A183" s="7" t="s">
        <v>1188</v>
      </c>
      <c r="B183" s="7" t="s">
        <v>0</v>
      </c>
      <c r="C183" s="7">
        <v>233065</v>
      </c>
      <c r="D183" s="9" t="s">
        <v>37</v>
      </c>
      <c r="E183" s="9" t="s">
        <v>38</v>
      </c>
      <c r="F183" s="9">
        <v>181</v>
      </c>
      <c r="G183" s="9">
        <v>623647</v>
      </c>
      <c r="H183" s="9">
        <v>58992998</v>
      </c>
      <c r="I183" s="9">
        <v>64789</v>
      </c>
      <c r="J183" s="9">
        <v>242721</v>
      </c>
      <c r="K183" s="9">
        <v>0</v>
      </c>
      <c r="L183" s="9">
        <v>0</v>
      </c>
      <c r="M183" s="9">
        <v>2679</v>
      </c>
      <c r="N183" s="9">
        <v>324885</v>
      </c>
      <c r="O183" s="9">
        <v>0</v>
      </c>
      <c r="P183" s="9">
        <v>1046</v>
      </c>
      <c r="Q183" s="9">
        <v>0</v>
      </c>
      <c r="R183" s="9">
        <v>0</v>
      </c>
      <c r="S183"/>
      <c r="T183"/>
      <c r="U183" s="4">
        <f t="shared" si="8"/>
        <v>3640</v>
      </c>
      <c r="V183" s="3">
        <f>((G183-G182)*'Z1 values'!C$5*'Z1 values'!$C$10)/'Z1 values'!$C$12</f>
        <v>5.2281463623046875E-3</v>
      </c>
      <c r="W183" s="3">
        <f>((H183-H182)*'Z1 values'!D$5*'Z1 values'!$C$10)/'Z1 values'!$C$12</f>
        <v>2.9744110107421874E-2</v>
      </c>
      <c r="X183" s="3">
        <f>((I183-I182)*'Z1 values'!E$5*'Z1 values'!$C$10)/'Z1 values'!$C$12</f>
        <v>0</v>
      </c>
      <c r="Y183" s="3">
        <f>((J183-J182)*'Z1 values'!F$5*'Z1 values'!$C$10)/'Z1 values'!$C$12</f>
        <v>9.0018310546874994E-2</v>
      </c>
      <c r="Z183" s="6">
        <f t="shared" si="6"/>
        <v>0.12499056701660155</v>
      </c>
      <c r="AA183">
        <f t="shared" si="7"/>
        <v>60.666666666666664</v>
      </c>
    </row>
    <row r="184" spans="1:27" x14ac:dyDescent="0.25">
      <c r="A184" s="7" t="s">
        <v>1189</v>
      </c>
      <c r="B184" s="7" t="s">
        <v>0</v>
      </c>
      <c r="C184" s="7">
        <v>234345</v>
      </c>
      <c r="D184" s="9" t="s">
        <v>37</v>
      </c>
      <c r="E184" s="9" t="s">
        <v>38</v>
      </c>
      <c r="F184" s="9">
        <v>182</v>
      </c>
      <c r="G184" s="9">
        <v>626354</v>
      </c>
      <c r="H184" s="9">
        <v>59317856</v>
      </c>
      <c r="I184" s="9">
        <v>64789</v>
      </c>
      <c r="J184" s="9">
        <v>243800</v>
      </c>
      <c r="K184" s="9">
        <v>0</v>
      </c>
      <c r="L184" s="9">
        <v>0</v>
      </c>
      <c r="M184" s="9">
        <v>2705</v>
      </c>
      <c r="N184" s="9">
        <v>324858</v>
      </c>
      <c r="O184" s="9">
        <v>0</v>
      </c>
      <c r="P184" s="9">
        <v>1079</v>
      </c>
      <c r="Q184" s="9">
        <v>0</v>
      </c>
      <c r="R184" s="9">
        <v>0</v>
      </c>
      <c r="S184"/>
      <c r="T184"/>
      <c r="U184" s="4">
        <f t="shared" si="8"/>
        <v>3660</v>
      </c>
      <c r="V184" s="3">
        <f>((G184-G183)*'Z1 values'!C$5*'Z1 values'!$C$10)/'Z1 values'!$C$12</f>
        <v>5.2788482666015629E-3</v>
      </c>
      <c r="W184" s="3">
        <f>((H184-H183)*'Z1 values'!D$5*'Z1 values'!$C$10)/'Z1 values'!$C$12</f>
        <v>2.9741638183593749E-2</v>
      </c>
      <c r="X184" s="3">
        <f>((I184-I183)*'Z1 values'!E$5*'Z1 values'!$C$10)/'Z1 values'!$C$12</f>
        <v>0</v>
      </c>
      <c r="Y184" s="3">
        <f>((J184-J183)*'Z1 values'!F$5*'Z1 values'!$C$10)/'Z1 values'!$C$12</f>
        <v>9.2858276367187506E-2</v>
      </c>
      <c r="Z184" s="6">
        <f t="shared" si="6"/>
        <v>0.12787876281738281</v>
      </c>
      <c r="AA184">
        <f t="shared" si="7"/>
        <v>61</v>
      </c>
    </row>
    <row r="185" spans="1:27" x14ac:dyDescent="0.25">
      <c r="A185" s="7" t="s">
        <v>1190</v>
      </c>
      <c r="B185" s="7" t="s">
        <v>0</v>
      </c>
      <c r="C185" s="7">
        <v>235625</v>
      </c>
      <c r="D185" s="9" t="s">
        <v>37</v>
      </c>
      <c r="E185" s="9" t="s">
        <v>38</v>
      </c>
      <c r="F185" s="9">
        <v>183</v>
      </c>
      <c r="G185" s="9">
        <v>629130</v>
      </c>
      <c r="H185" s="9">
        <v>59642641</v>
      </c>
      <c r="I185" s="9">
        <v>64789</v>
      </c>
      <c r="J185" s="9">
        <v>245049</v>
      </c>
      <c r="K185" s="9">
        <v>0</v>
      </c>
      <c r="L185" s="9">
        <v>0</v>
      </c>
      <c r="M185" s="9">
        <v>2774</v>
      </c>
      <c r="N185" s="9">
        <v>324785</v>
      </c>
      <c r="O185" s="9">
        <v>0</v>
      </c>
      <c r="P185" s="9">
        <v>1249</v>
      </c>
      <c r="Q185" s="9">
        <v>0</v>
      </c>
      <c r="R185" s="9">
        <v>0</v>
      </c>
      <c r="S185"/>
      <c r="T185"/>
      <c r="U185" s="4">
        <f t="shared" si="8"/>
        <v>3680</v>
      </c>
      <c r="V185" s="3">
        <f>((G185-G184)*'Z1 values'!C$5*'Z1 values'!$C$10)/'Z1 values'!$C$12</f>
        <v>5.4134033203125003E-3</v>
      </c>
      <c r="W185" s="3">
        <f>((H185-H184)*'Z1 values'!D$5*'Z1 values'!$C$10)/'Z1 values'!$C$12</f>
        <v>2.9734954833984372E-2</v>
      </c>
      <c r="X185" s="3">
        <f>((I185-I184)*'Z1 values'!E$5*'Z1 values'!$C$10)/'Z1 values'!$C$12</f>
        <v>0</v>
      </c>
      <c r="Y185" s="3">
        <f>((J185-J184)*'Z1 values'!F$5*'Z1 values'!$C$10)/'Z1 values'!$C$12</f>
        <v>0.10748840332031251</v>
      </c>
      <c r="Z185" s="6">
        <f t="shared" si="6"/>
        <v>0.14263676147460938</v>
      </c>
      <c r="AA185">
        <f t="shared" si="7"/>
        <v>61.333333333333336</v>
      </c>
    </row>
    <row r="186" spans="1:27" x14ac:dyDescent="0.25">
      <c r="A186" s="7" t="s">
        <v>1191</v>
      </c>
      <c r="B186" s="7" t="s">
        <v>0</v>
      </c>
      <c r="C186" s="7">
        <v>236905</v>
      </c>
      <c r="D186" s="9" t="s">
        <v>37</v>
      </c>
      <c r="E186" s="9" t="s">
        <v>38</v>
      </c>
      <c r="F186" s="9">
        <v>184</v>
      </c>
      <c r="G186" s="9">
        <v>631816</v>
      </c>
      <c r="H186" s="9">
        <v>59967520</v>
      </c>
      <c r="I186" s="9">
        <v>64789</v>
      </c>
      <c r="J186" s="9">
        <v>246128</v>
      </c>
      <c r="K186" s="9">
        <v>0</v>
      </c>
      <c r="L186" s="9">
        <v>0</v>
      </c>
      <c r="M186" s="9">
        <v>2684</v>
      </c>
      <c r="N186" s="9">
        <v>324879</v>
      </c>
      <c r="O186" s="9">
        <v>0</v>
      </c>
      <c r="P186" s="9">
        <v>1079</v>
      </c>
      <c r="Q186" s="9">
        <v>0</v>
      </c>
      <c r="R186" s="9">
        <v>0</v>
      </c>
      <c r="S186"/>
      <c r="T186"/>
      <c r="U186" s="4">
        <f t="shared" si="8"/>
        <v>3700</v>
      </c>
      <c r="V186" s="3">
        <f>((G186-G185)*'Z1 values'!C$5*'Z1 values'!$C$10)/'Z1 values'!$C$12</f>
        <v>5.2378967285156243E-3</v>
      </c>
      <c r="W186" s="3">
        <f>((H186-H185)*'Z1 values'!D$5*'Z1 values'!$C$10)/'Z1 values'!$C$12</f>
        <v>2.9743560791015623E-2</v>
      </c>
      <c r="X186" s="3">
        <f>((I186-I185)*'Z1 values'!E$5*'Z1 values'!$C$10)/'Z1 values'!$C$12</f>
        <v>0</v>
      </c>
      <c r="Y186" s="3">
        <f>((J186-J185)*'Z1 values'!F$5*'Z1 values'!$C$10)/'Z1 values'!$C$12</f>
        <v>9.2858276367187506E-2</v>
      </c>
      <c r="Z186" s="6">
        <f t="shared" si="6"/>
        <v>0.12783973388671876</v>
      </c>
      <c r="AA186">
        <f t="shared" si="7"/>
        <v>61.666666666666664</v>
      </c>
    </row>
    <row r="187" spans="1:27" x14ac:dyDescent="0.25">
      <c r="A187" s="7" t="s">
        <v>1192</v>
      </c>
      <c r="B187" s="7" t="s">
        <v>0</v>
      </c>
      <c r="C187" s="7">
        <v>238185</v>
      </c>
      <c r="D187" s="9" t="s">
        <v>37</v>
      </c>
      <c r="E187" s="9" t="s">
        <v>38</v>
      </c>
      <c r="F187" s="9">
        <v>185</v>
      </c>
      <c r="G187" s="9">
        <v>634620</v>
      </c>
      <c r="H187" s="9">
        <v>60292280</v>
      </c>
      <c r="I187" s="9">
        <v>64789</v>
      </c>
      <c r="J187" s="9">
        <v>247422</v>
      </c>
      <c r="K187" s="9">
        <v>0</v>
      </c>
      <c r="L187" s="9">
        <v>0</v>
      </c>
      <c r="M187" s="9">
        <v>2802</v>
      </c>
      <c r="N187" s="9">
        <v>324760</v>
      </c>
      <c r="O187" s="9">
        <v>0</v>
      </c>
      <c r="P187" s="9">
        <v>1294</v>
      </c>
      <c r="Q187" s="9">
        <v>0</v>
      </c>
      <c r="R187" s="9">
        <v>0</v>
      </c>
      <c r="S187"/>
      <c r="T187"/>
      <c r="U187" s="4">
        <f t="shared" si="8"/>
        <v>3720</v>
      </c>
      <c r="V187" s="3">
        <f>((G187-G186)*'Z1 values'!C$5*'Z1 values'!$C$10)/'Z1 values'!$C$12</f>
        <v>5.4680053710937492E-3</v>
      </c>
      <c r="W187" s="3">
        <f>((H187-H186)*'Z1 values'!D$5*'Z1 values'!$C$10)/'Z1 values'!$C$12</f>
        <v>2.9732666015624999E-2</v>
      </c>
      <c r="X187" s="3">
        <f>((I187-I186)*'Z1 values'!E$5*'Z1 values'!$C$10)/'Z1 values'!$C$12</f>
        <v>0</v>
      </c>
      <c r="Y187" s="3">
        <f>((J187-J186)*'Z1 values'!F$5*'Z1 values'!$C$10)/'Z1 values'!$C$12</f>
        <v>0.11136108398437501</v>
      </c>
      <c r="Z187" s="6">
        <f t="shared" si="6"/>
        <v>0.14656175537109375</v>
      </c>
      <c r="AA187">
        <f t="shared" si="7"/>
        <v>62</v>
      </c>
    </row>
    <row r="188" spans="1:27" x14ac:dyDescent="0.25">
      <c r="A188" s="7" t="s">
        <v>1193</v>
      </c>
      <c r="B188" s="7" t="s">
        <v>0</v>
      </c>
      <c r="C188" s="7">
        <v>239465</v>
      </c>
      <c r="D188" s="9" t="s">
        <v>37</v>
      </c>
      <c r="E188" s="9" t="s">
        <v>38</v>
      </c>
      <c r="F188" s="9">
        <v>186</v>
      </c>
      <c r="G188" s="9">
        <v>637441</v>
      </c>
      <c r="H188" s="9">
        <v>60617024</v>
      </c>
      <c r="I188" s="9">
        <v>64789</v>
      </c>
      <c r="J188" s="9">
        <v>248934</v>
      </c>
      <c r="K188" s="9">
        <v>0</v>
      </c>
      <c r="L188" s="9">
        <v>0</v>
      </c>
      <c r="M188" s="9">
        <v>2819</v>
      </c>
      <c r="N188" s="9">
        <v>324744</v>
      </c>
      <c r="O188" s="9">
        <v>0</v>
      </c>
      <c r="P188" s="9">
        <v>1512</v>
      </c>
      <c r="Q188" s="9">
        <v>0</v>
      </c>
      <c r="R188" s="9">
        <v>0</v>
      </c>
      <c r="S188"/>
      <c r="T188"/>
      <c r="U188" s="4">
        <f t="shared" si="8"/>
        <v>3740</v>
      </c>
      <c r="V188" s="3">
        <f>((G188-G187)*'Z1 values'!C$5*'Z1 values'!$C$10)/'Z1 values'!$C$12</f>
        <v>5.5011566162109365E-3</v>
      </c>
      <c r="W188" s="3">
        <f>((H188-H187)*'Z1 values'!D$5*'Z1 values'!$C$10)/'Z1 values'!$C$12</f>
        <v>2.9731201171874999E-2</v>
      </c>
      <c r="X188" s="3">
        <f>((I188-I187)*'Z1 values'!E$5*'Z1 values'!$C$10)/'Z1 values'!$C$12</f>
        <v>0</v>
      </c>
      <c r="Y188" s="3">
        <f>((J188-J187)*'Z1 values'!F$5*'Z1 values'!$C$10)/'Z1 values'!$C$12</f>
        <v>0.1301220703125</v>
      </c>
      <c r="Z188" s="6">
        <f t="shared" si="6"/>
        <v>0.16535442810058593</v>
      </c>
      <c r="AA188">
        <f t="shared" si="7"/>
        <v>62.333333333333336</v>
      </c>
    </row>
    <row r="189" spans="1:27" x14ac:dyDescent="0.25">
      <c r="A189" s="7" t="s">
        <v>1194</v>
      </c>
      <c r="B189" s="7" t="s">
        <v>0</v>
      </c>
      <c r="C189" s="7">
        <v>240745</v>
      </c>
      <c r="D189" s="9" t="s">
        <v>37</v>
      </c>
      <c r="E189" s="9" t="s">
        <v>38</v>
      </c>
      <c r="F189" s="9">
        <v>187</v>
      </c>
      <c r="G189" s="9">
        <v>640129</v>
      </c>
      <c r="H189" s="9">
        <v>60941901</v>
      </c>
      <c r="I189" s="9">
        <v>64789</v>
      </c>
      <c r="J189" s="9">
        <v>249987</v>
      </c>
      <c r="K189" s="9">
        <v>0</v>
      </c>
      <c r="L189" s="9">
        <v>0</v>
      </c>
      <c r="M189" s="9">
        <v>2686</v>
      </c>
      <c r="N189" s="9">
        <v>324877</v>
      </c>
      <c r="O189" s="9">
        <v>0</v>
      </c>
      <c r="P189" s="9">
        <v>1053</v>
      </c>
      <c r="Q189" s="9">
        <v>0</v>
      </c>
      <c r="R189" s="9">
        <v>0</v>
      </c>
      <c r="S189"/>
      <c r="T189"/>
      <c r="U189" s="4">
        <f t="shared" si="8"/>
        <v>3760</v>
      </c>
      <c r="V189" s="3">
        <f>((G189-G188)*'Z1 values'!C$5*'Z1 values'!$C$10)/'Z1 values'!$C$12</f>
        <v>5.2417968750000004E-3</v>
      </c>
      <c r="W189" s="3">
        <f>((H189-H188)*'Z1 values'!D$5*'Z1 values'!$C$10)/'Z1 values'!$C$12</f>
        <v>2.9743377685546874E-2</v>
      </c>
      <c r="X189" s="3">
        <f>((I189-I188)*'Z1 values'!E$5*'Z1 values'!$C$10)/'Z1 values'!$C$12</f>
        <v>0</v>
      </c>
      <c r="Y189" s="3">
        <f>((J189-J188)*'Z1 values'!F$5*'Z1 values'!$C$10)/'Z1 values'!$C$12</f>
        <v>9.0620727539062501E-2</v>
      </c>
      <c r="Z189" s="6">
        <f t="shared" si="6"/>
        <v>0.12560590209960937</v>
      </c>
      <c r="AA189">
        <f t="shared" si="7"/>
        <v>62.666666666666664</v>
      </c>
    </row>
    <row r="190" spans="1:27" x14ac:dyDescent="0.25">
      <c r="A190" s="7" t="s">
        <v>1195</v>
      </c>
      <c r="B190" s="7" t="s">
        <v>0</v>
      </c>
      <c r="C190" s="7">
        <v>242025</v>
      </c>
      <c r="D190" s="9" t="s">
        <v>37</v>
      </c>
      <c r="E190" s="9" t="s">
        <v>38</v>
      </c>
      <c r="F190" s="9">
        <v>188</v>
      </c>
      <c r="G190" s="9">
        <v>642865</v>
      </c>
      <c r="H190" s="9">
        <v>61266728</v>
      </c>
      <c r="I190" s="9">
        <v>64789</v>
      </c>
      <c r="J190" s="9">
        <v>251137</v>
      </c>
      <c r="K190" s="9">
        <v>0</v>
      </c>
      <c r="L190" s="9">
        <v>0</v>
      </c>
      <c r="M190" s="9">
        <v>2734</v>
      </c>
      <c r="N190" s="9">
        <v>324827</v>
      </c>
      <c r="O190" s="9">
        <v>0</v>
      </c>
      <c r="P190" s="9">
        <v>1150</v>
      </c>
      <c r="Q190" s="9">
        <v>0</v>
      </c>
      <c r="R190" s="9">
        <v>0</v>
      </c>
      <c r="S190"/>
      <c r="T190"/>
      <c r="U190" s="4">
        <f t="shared" si="8"/>
        <v>3780</v>
      </c>
      <c r="V190" s="3">
        <f>((G190-G189)*'Z1 values'!C$5*'Z1 values'!$C$10)/'Z1 values'!$C$12</f>
        <v>5.3354003906249999E-3</v>
      </c>
      <c r="W190" s="3">
        <f>((H190-H189)*'Z1 values'!D$5*'Z1 values'!$C$10)/'Z1 values'!$C$12</f>
        <v>2.9738800048828125E-2</v>
      </c>
      <c r="X190" s="3">
        <f>((I190-I189)*'Z1 values'!E$5*'Z1 values'!$C$10)/'Z1 values'!$C$12</f>
        <v>0</v>
      </c>
      <c r="Y190" s="3">
        <f>((J190-J189)*'Z1 values'!F$5*'Z1 values'!$C$10)/'Z1 values'!$C$12</f>
        <v>9.8968505859375E-2</v>
      </c>
      <c r="Z190" s="6">
        <f t="shared" si="6"/>
        <v>0.13404270629882814</v>
      </c>
      <c r="AA190">
        <f t="shared" si="7"/>
        <v>63</v>
      </c>
    </row>
    <row r="191" spans="1:27" x14ac:dyDescent="0.25">
      <c r="A191" s="7" t="s">
        <v>1196</v>
      </c>
      <c r="B191" s="7" t="s">
        <v>0</v>
      </c>
      <c r="C191" s="7">
        <v>243305</v>
      </c>
      <c r="D191" s="9" t="s">
        <v>37</v>
      </c>
      <c r="E191" s="9" t="s">
        <v>38</v>
      </c>
      <c r="F191" s="9">
        <v>189</v>
      </c>
      <c r="G191" s="9">
        <v>645532</v>
      </c>
      <c r="H191" s="9">
        <v>61591628</v>
      </c>
      <c r="I191" s="9">
        <v>64789</v>
      </c>
      <c r="J191" s="9">
        <v>252210</v>
      </c>
      <c r="K191" s="9">
        <v>0</v>
      </c>
      <c r="L191" s="9">
        <v>0</v>
      </c>
      <c r="M191" s="9">
        <v>2665</v>
      </c>
      <c r="N191" s="9">
        <v>324900</v>
      </c>
      <c r="O191" s="9">
        <v>0</v>
      </c>
      <c r="P191" s="9">
        <v>1073</v>
      </c>
      <c r="Q191" s="9">
        <v>0</v>
      </c>
      <c r="R191" s="9">
        <v>0</v>
      </c>
      <c r="S191"/>
      <c r="T191"/>
      <c r="U191" s="4">
        <f t="shared" si="8"/>
        <v>3800</v>
      </c>
      <c r="V191" s="3">
        <f>((G191-G190)*'Z1 values'!C$5*'Z1 values'!$C$10)/'Z1 values'!$C$12</f>
        <v>5.2008453369140634E-3</v>
      </c>
      <c r="W191" s="3">
        <f>((H191-H190)*'Z1 values'!D$5*'Z1 values'!$C$10)/'Z1 values'!$C$12</f>
        <v>2.9745483398437501E-2</v>
      </c>
      <c r="X191" s="3">
        <f>((I191-I190)*'Z1 values'!E$5*'Z1 values'!$C$10)/'Z1 values'!$C$12</f>
        <v>0</v>
      </c>
      <c r="Y191" s="3">
        <f>((J191-J190)*'Z1 values'!F$5*'Z1 values'!$C$10)/'Z1 values'!$C$12</f>
        <v>9.2341918945312504E-2</v>
      </c>
      <c r="Z191" s="6">
        <f t="shared" si="6"/>
        <v>0.12728824768066407</v>
      </c>
      <c r="AA191">
        <f t="shared" si="7"/>
        <v>63.333333333333336</v>
      </c>
    </row>
    <row r="192" spans="1:27" x14ac:dyDescent="0.25">
      <c r="A192" s="7" t="s">
        <v>1197</v>
      </c>
      <c r="B192" s="7" t="s">
        <v>0</v>
      </c>
      <c r="C192" s="7">
        <v>244585</v>
      </c>
      <c r="D192" s="9" t="s">
        <v>37</v>
      </c>
      <c r="E192" s="9" t="s">
        <v>38</v>
      </c>
      <c r="F192" s="9">
        <v>190</v>
      </c>
      <c r="G192" s="9">
        <v>648315</v>
      </c>
      <c r="H192" s="9">
        <v>61916411</v>
      </c>
      <c r="I192" s="9">
        <v>64789</v>
      </c>
      <c r="J192" s="9">
        <v>253373</v>
      </c>
      <c r="K192" s="9">
        <v>0</v>
      </c>
      <c r="L192" s="9">
        <v>0</v>
      </c>
      <c r="M192" s="9">
        <v>2781</v>
      </c>
      <c r="N192" s="9">
        <v>324783</v>
      </c>
      <c r="O192" s="9">
        <v>0</v>
      </c>
      <c r="P192" s="9">
        <v>1163</v>
      </c>
      <c r="Q192" s="9">
        <v>0</v>
      </c>
      <c r="R192" s="9">
        <v>0</v>
      </c>
      <c r="S192"/>
      <c r="T192"/>
      <c r="U192" s="4">
        <f t="shared" si="8"/>
        <v>3820</v>
      </c>
      <c r="V192" s="3">
        <f>((G192-G191)*'Z1 values'!C$5*'Z1 values'!$C$10)/'Z1 values'!$C$12</f>
        <v>5.4270538330078123E-3</v>
      </c>
      <c r="W192" s="3">
        <f>((H192-H191)*'Z1 values'!D$5*'Z1 values'!$C$10)/'Z1 values'!$C$12</f>
        <v>2.9734771728515623E-2</v>
      </c>
      <c r="X192" s="3">
        <f>((I192-I191)*'Z1 values'!E$5*'Z1 values'!$C$10)/'Z1 values'!$C$12</f>
        <v>0</v>
      </c>
      <c r="Y192" s="3">
        <f>((J192-J191)*'Z1 values'!F$5*'Z1 values'!$C$10)/'Z1 values'!$C$12</f>
        <v>0.10008728027343752</v>
      </c>
      <c r="Z192" s="6">
        <f t="shared" si="6"/>
        <v>0.13524910583496097</v>
      </c>
      <c r="AA192">
        <f t="shared" si="7"/>
        <v>63.666666666666664</v>
      </c>
    </row>
    <row r="193" spans="1:27" x14ac:dyDescent="0.25">
      <c r="A193" s="7" t="s">
        <v>1198</v>
      </c>
      <c r="B193" s="7" t="s">
        <v>0</v>
      </c>
      <c r="C193" s="7">
        <v>245865</v>
      </c>
      <c r="D193" s="9" t="s">
        <v>37</v>
      </c>
      <c r="E193" s="9" t="s">
        <v>38</v>
      </c>
      <c r="F193" s="9">
        <v>191</v>
      </c>
      <c r="G193" s="9">
        <v>657292</v>
      </c>
      <c r="H193" s="9">
        <v>62234998</v>
      </c>
      <c r="I193" s="9">
        <v>68197</v>
      </c>
      <c r="J193" s="9">
        <v>256885</v>
      </c>
      <c r="K193" s="9">
        <v>0</v>
      </c>
      <c r="L193" s="9">
        <v>0</v>
      </c>
      <c r="M193" s="9">
        <v>8975</v>
      </c>
      <c r="N193" s="9">
        <v>318587</v>
      </c>
      <c r="O193" s="9">
        <v>3408</v>
      </c>
      <c r="P193" s="9">
        <v>3512</v>
      </c>
      <c r="Q193" s="9">
        <v>0</v>
      </c>
      <c r="R193" s="9">
        <v>0</v>
      </c>
      <c r="S193"/>
      <c r="T193"/>
      <c r="U193" s="4">
        <f t="shared" si="8"/>
        <v>3840</v>
      </c>
      <c r="V193" s="3">
        <f>((G193-G192)*'Z1 values'!C$5*'Z1 values'!$C$10)/'Z1 values'!$C$12</f>
        <v>1.7505807495117189E-2</v>
      </c>
      <c r="W193" s="3">
        <f>((H193-H192)*'Z1 values'!D$5*'Z1 values'!$C$10)/'Z1 values'!$C$12</f>
        <v>2.9167510986328127E-2</v>
      </c>
      <c r="X193" s="3">
        <f>((I193-I192)*'Z1 values'!E$5*'Z1 values'!$C$10)/'Z1 values'!$C$12</f>
        <v>0.27145019531249998</v>
      </c>
      <c r="Y193" s="3">
        <f>((J193-J192)*'Z1 values'!F$5*'Z1 values'!$C$10)/'Z1 values'!$C$12</f>
        <v>0.3022412109375</v>
      </c>
      <c r="Z193" s="6">
        <f t="shared" si="6"/>
        <v>0.62036472473144533</v>
      </c>
      <c r="AA193">
        <f t="shared" si="7"/>
        <v>64</v>
      </c>
    </row>
    <row r="194" spans="1:27" x14ac:dyDescent="0.25">
      <c r="A194" s="7" t="s">
        <v>1199</v>
      </c>
      <c r="B194" s="7" t="s">
        <v>0</v>
      </c>
      <c r="C194" s="7">
        <v>247145</v>
      </c>
      <c r="D194" s="9" t="s">
        <v>37</v>
      </c>
      <c r="E194" s="9" t="s">
        <v>38</v>
      </c>
      <c r="F194" s="9">
        <v>192</v>
      </c>
      <c r="G194" s="9">
        <v>665655</v>
      </c>
      <c r="H194" s="9">
        <v>62554193</v>
      </c>
      <c r="I194" s="9">
        <v>71286</v>
      </c>
      <c r="J194" s="9">
        <v>260285</v>
      </c>
      <c r="K194" s="9">
        <v>0</v>
      </c>
      <c r="L194" s="9">
        <v>0</v>
      </c>
      <c r="M194" s="9">
        <v>8361</v>
      </c>
      <c r="N194" s="9">
        <v>319195</v>
      </c>
      <c r="O194" s="9">
        <v>3089</v>
      </c>
      <c r="P194" s="9">
        <v>3400</v>
      </c>
      <c r="Q194" s="9">
        <v>0</v>
      </c>
      <c r="R194" s="9">
        <v>0</v>
      </c>
      <c r="S194"/>
      <c r="T194"/>
      <c r="U194" s="4">
        <f t="shared" si="8"/>
        <v>3860</v>
      </c>
      <c r="V194" s="3">
        <f>((G194-G193)*'Z1 values'!C$5*'Z1 values'!$C$10)/'Z1 values'!$C$12</f>
        <v>1.6308462524414064E-2</v>
      </c>
      <c r="W194" s="3">
        <f>((H194-H193)*'Z1 values'!D$5*'Z1 values'!$C$10)/'Z1 values'!$C$12</f>
        <v>2.9223175048828126E-2</v>
      </c>
      <c r="X194" s="3">
        <f>((I194-I193)*'Z1 values'!E$5*'Z1 values'!$C$10)/'Z1 values'!$C$12</f>
        <v>0.24604156494140622</v>
      </c>
      <c r="Y194" s="3">
        <f>((J194-J193)*'Z1 values'!F$5*'Z1 values'!$C$10)/'Z1 values'!$C$12</f>
        <v>0.2926025390625</v>
      </c>
      <c r="Z194" s="6">
        <f t="shared" si="6"/>
        <v>0.58417574157714847</v>
      </c>
      <c r="AA194">
        <f t="shared" si="7"/>
        <v>64.333333333333329</v>
      </c>
    </row>
    <row r="195" spans="1:27" x14ac:dyDescent="0.25">
      <c r="A195" s="7" t="s">
        <v>1200</v>
      </c>
      <c r="B195" s="7" t="s">
        <v>0</v>
      </c>
      <c r="C195" s="7">
        <v>248425</v>
      </c>
      <c r="D195" s="9" t="s">
        <v>37</v>
      </c>
      <c r="E195" s="9" t="s">
        <v>38</v>
      </c>
      <c r="F195" s="9">
        <v>193</v>
      </c>
      <c r="G195" s="9">
        <v>668311</v>
      </c>
      <c r="H195" s="9">
        <v>62879103</v>
      </c>
      <c r="I195" s="9">
        <v>71286</v>
      </c>
      <c r="J195" s="9">
        <v>261245</v>
      </c>
      <c r="K195" s="9">
        <v>0</v>
      </c>
      <c r="L195" s="9">
        <v>0</v>
      </c>
      <c r="M195" s="9">
        <v>2654</v>
      </c>
      <c r="N195" s="9">
        <v>324910</v>
      </c>
      <c r="O195" s="9">
        <v>0</v>
      </c>
      <c r="P195" s="9">
        <v>960</v>
      </c>
      <c r="Q195" s="9">
        <v>0</v>
      </c>
      <c r="R195" s="9">
        <v>0</v>
      </c>
      <c r="S195"/>
      <c r="T195"/>
      <c r="U195" s="4">
        <f t="shared" si="8"/>
        <v>3880</v>
      </c>
      <c r="V195" s="3">
        <f>((G195-G194)*'Z1 values'!C$5*'Z1 values'!$C$10)/'Z1 values'!$C$12</f>
        <v>5.1793945312499992E-3</v>
      </c>
      <c r="W195" s="3">
        <f>((H195-H194)*'Z1 values'!D$5*'Z1 values'!$C$10)/'Z1 values'!$C$12</f>
        <v>2.9746398925781247E-2</v>
      </c>
      <c r="X195" s="3">
        <f>((I195-I194)*'Z1 values'!E$5*'Z1 values'!$C$10)/'Z1 values'!$C$12</f>
        <v>0</v>
      </c>
      <c r="Y195" s="3">
        <f>((J195-J194)*'Z1 values'!F$5*'Z1 values'!$C$10)/'Z1 values'!$C$12</f>
        <v>8.2617187499999994E-2</v>
      </c>
      <c r="Z195" s="6">
        <f t="shared" ref="Z195:Z258" si="9">SUM(V195:Y195)</f>
        <v>0.11754298095703124</v>
      </c>
      <c r="AA195">
        <f t="shared" ref="AA195:AA258" si="10">U195/60</f>
        <v>64.666666666666671</v>
      </c>
    </row>
    <row r="196" spans="1:27" x14ac:dyDescent="0.25">
      <c r="A196" s="7" t="s">
        <v>1201</v>
      </c>
      <c r="B196" s="7" t="s">
        <v>0</v>
      </c>
      <c r="C196" s="7">
        <v>249705</v>
      </c>
      <c r="D196" s="9" t="s">
        <v>37</v>
      </c>
      <c r="E196" s="9" t="s">
        <v>38</v>
      </c>
      <c r="F196" s="9">
        <v>194</v>
      </c>
      <c r="G196" s="9">
        <v>671047</v>
      </c>
      <c r="H196" s="9">
        <v>63203933</v>
      </c>
      <c r="I196" s="9">
        <v>71286</v>
      </c>
      <c r="J196" s="9">
        <v>262436</v>
      </c>
      <c r="K196" s="9">
        <v>0</v>
      </c>
      <c r="L196" s="9">
        <v>0</v>
      </c>
      <c r="M196" s="9">
        <v>2734</v>
      </c>
      <c r="N196" s="9">
        <v>324830</v>
      </c>
      <c r="O196" s="9">
        <v>0</v>
      </c>
      <c r="P196" s="9">
        <v>1191</v>
      </c>
      <c r="Q196" s="9">
        <v>0</v>
      </c>
      <c r="R196" s="9">
        <v>0</v>
      </c>
      <c r="S196"/>
      <c r="T196"/>
      <c r="U196" s="4">
        <f t="shared" ref="U196:U259" si="11">U195+20</f>
        <v>3900</v>
      </c>
      <c r="V196" s="3">
        <f>((G196-G195)*'Z1 values'!C$5*'Z1 values'!$C$10)/'Z1 values'!$C$12</f>
        <v>5.3354003906249999E-3</v>
      </c>
      <c r="W196" s="3">
        <f>((H196-H195)*'Z1 values'!D$5*'Z1 values'!$C$10)/'Z1 values'!$C$12</f>
        <v>2.9739074707031254E-2</v>
      </c>
      <c r="X196" s="3">
        <f>((I196-I195)*'Z1 values'!E$5*'Z1 values'!$C$10)/'Z1 values'!$C$12</f>
        <v>0</v>
      </c>
      <c r="Y196" s="3">
        <f>((J196-J195)*'Z1 values'!F$5*'Z1 values'!$C$10)/'Z1 values'!$C$12</f>
        <v>0.1024969482421875</v>
      </c>
      <c r="Z196" s="6">
        <f t="shared" si="9"/>
        <v>0.13757142333984373</v>
      </c>
      <c r="AA196">
        <f t="shared" si="10"/>
        <v>65</v>
      </c>
    </row>
    <row r="197" spans="1:27" x14ac:dyDescent="0.25">
      <c r="A197" s="7" t="s">
        <v>1202</v>
      </c>
      <c r="B197" s="7" t="s">
        <v>0</v>
      </c>
      <c r="C197" s="7">
        <v>250985</v>
      </c>
      <c r="D197" s="9" t="s">
        <v>37</v>
      </c>
      <c r="E197" s="9" t="s">
        <v>38</v>
      </c>
      <c r="F197" s="9">
        <v>195</v>
      </c>
      <c r="G197" s="9">
        <v>673772</v>
      </c>
      <c r="H197" s="9">
        <v>63528774</v>
      </c>
      <c r="I197" s="9">
        <v>71286</v>
      </c>
      <c r="J197" s="9">
        <v>263600</v>
      </c>
      <c r="K197" s="9">
        <v>0</v>
      </c>
      <c r="L197" s="9">
        <v>0</v>
      </c>
      <c r="M197" s="9">
        <v>2723</v>
      </c>
      <c r="N197" s="9">
        <v>324841</v>
      </c>
      <c r="O197" s="9">
        <v>0</v>
      </c>
      <c r="P197" s="9">
        <v>1164</v>
      </c>
      <c r="Q197" s="9">
        <v>0</v>
      </c>
      <c r="R197" s="9">
        <v>0</v>
      </c>
      <c r="S197"/>
      <c r="T197"/>
      <c r="U197" s="4">
        <f t="shared" si="11"/>
        <v>3920</v>
      </c>
      <c r="V197" s="3">
        <f>((G197-G196)*'Z1 values'!C$5*'Z1 values'!$C$10)/'Z1 values'!$C$12</f>
        <v>5.3139495849609374E-3</v>
      </c>
      <c r="W197" s="3">
        <f>((H197-H196)*'Z1 values'!D$5*'Z1 values'!$C$10)/'Z1 values'!$C$12</f>
        <v>2.9740081787109372E-2</v>
      </c>
      <c r="X197" s="3">
        <f>((I197-I196)*'Z1 values'!E$5*'Z1 values'!$C$10)/'Z1 values'!$C$12</f>
        <v>0</v>
      </c>
      <c r="Y197" s="3">
        <f>((J197-J196)*'Z1 values'!F$5*'Z1 values'!$C$10)/'Z1 values'!$C$12</f>
        <v>0.10017333984375001</v>
      </c>
      <c r="Z197" s="6">
        <f t="shared" si="9"/>
        <v>0.13522737121582032</v>
      </c>
      <c r="AA197">
        <f t="shared" si="10"/>
        <v>65.333333333333329</v>
      </c>
    </row>
    <row r="198" spans="1:27" x14ac:dyDescent="0.25">
      <c r="A198" s="7" t="s">
        <v>1203</v>
      </c>
      <c r="B198" s="7" t="s">
        <v>0</v>
      </c>
      <c r="C198" s="7">
        <v>252265</v>
      </c>
      <c r="D198" s="9" t="s">
        <v>37</v>
      </c>
      <c r="E198" s="9" t="s">
        <v>38</v>
      </c>
      <c r="F198" s="9">
        <v>196</v>
      </c>
      <c r="G198" s="9">
        <v>676512</v>
      </c>
      <c r="H198" s="9">
        <v>63853600</v>
      </c>
      <c r="I198" s="9">
        <v>71286</v>
      </c>
      <c r="J198" s="9">
        <v>264735</v>
      </c>
      <c r="K198" s="9">
        <v>0</v>
      </c>
      <c r="L198" s="9">
        <v>0</v>
      </c>
      <c r="M198" s="9">
        <v>2738</v>
      </c>
      <c r="N198" s="9">
        <v>324826</v>
      </c>
      <c r="O198" s="9">
        <v>0</v>
      </c>
      <c r="P198" s="9">
        <v>1135</v>
      </c>
      <c r="Q198" s="9">
        <v>0</v>
      </c>
      <c r="R198" s="9">
        <v>0</v>
      </c>
      <c r="S198"/>
      <c r="T198"/>
      <c r="U198" s="4">
        <f t="shared" si="11"/>
        <v>3940</v>
      </c>
      <c r="V198" s="3">
        <f>((G198-G197)*'Z1 values'!C$5*'Z1 values'!$C$10)/'Z1 values'!$C$12</f>
        <v>5.3432006835937504E-3</v>
      </c>
      <c r="W198" s="3">
        <f>((H198-H197)*'Z1 values'!D$5*'Z1 values'!$C$10)/'Z1 values'!$C$12</f>
        <v>2.9738708496093752E-2</v>
      </c>
      <c r="X198" s="3">
        <f>((I198-I197)*'Z1 values'!E$5*'Z1 values'!$C$10)/'Z1 values'!$C$12</f>
        <v>0</v>
      </c>
      <c r="Y198" s="3">
        <f>((J198-J197)*'Z1 values'!F$5*'Z1 values'!$C$10)/'Z1 values'!$C$12</f>
        <v>9.7677612304687494E-2</v>
      </c>
      <c r="Z198" s="6">
        <f t="shared" si="9"/>
        <v>0.132759521484375</v>
      </c>
      <c r="AA198">
        <f t="shared" si="10"/>
        <v>65.666666666666671</v>
      </c>
    </row>
    <row r="199" spans="1:27" x14ac:dyDescent="0.25">
      <c r="A199" s="7" t="s">
        <v>1204</v>
      </c>
      <c r="B199" s="7" t="s">
        <v>0</v>
      </c>
      <c r="C199" s="7">
        <v>253545</v>
      </c>
      <c r="D199" s="9" t="s">
        <v>37</v>
      </c>
      <c r="E199" s="9" t="s">
        <v>38</v>
      </c>
      <c r="F199" s="9">
        <v>197</v>
      </c>
      <c r="G199" s="9">
        <v>679198</v>
      </c>
      <c r="H199" s="9">
        <v>64178478</v>
      </c>
      <c r="I199" s="9">
        <v>71286</v>
      </c>
      <c r="J199" s="9">
        <v>265816</v>
      </c>
      <c r="K199" s="9">
        <v>0</v>
      </c>
      <c r="L199" s="9">
        <v>0</v>
      </c>
      <c r="M199" s="9">
        <v>2684</v>
      </c>
      <c r="N199" s="9">
        <v>324878</v>
      </c>
      <c r="O199" s="9">
        <v>0</v>
      </c>
      <c r="P199" s="9">
        <v>1081</v>
      </c>
      <c r="Q199" s="9">
        <v>0</v>
      </c>
      <c r="R199" s="9">
        <v>0</v>
      </c>
      <c r="S199"/>
      <c r="T199"/>
      <c r="U199" s="4">
        <f t="shared" si="11"/>
        <v>3960</v>
      </c>
      <c r="V199" s="3">
        <f>((G199-G198)*'Z1 values'!C$5*'Z1 values'!$C$10)/'Z1 values'!$C$12</f>
        <v>5.2378967285156243E-3</v>
      </c>
      <c r="W199" s="3">
        <f>((H199-H198)*'Z1 values'!D$5*'Z1 values'!$C$10)/'Z1 values'!$C$12</f>
        <v>2.974346923828125E-2</v>
      </c>
      <c r="X199" s="3">
        <f>((I199-I198)*'Z1 values'!E$5*'Z1 values'!$C$10)/'Z1 values'!$C$12</f>
        <v>0</v>
      </c>
      <c r="Y199" s="3">
        <f>((J199-J198)*'Z1 values'!F$5*'Z1 values'!$C$10)/'Z1 values'!$C$12</f>
        <v>9.3030395507812488E-2</v>
      </c>
      <c r="Z199" s="6">
        <f t="shared" si="9"/>
        <v>0.12801176147460935</v>
      </c>
      <c r="AA199">
        <f t="shared" si="10"/>
        <v>66</v>
      </c>
    </row>
    <row r="200" spans="1:27" x14ac:dyDescent="0.25">
      <c r="A200" s="7" t="s">
        <v>1205</v>
      </c>
      <c r="B200" s="7" t="s">
        <v>0</v>
      </c>
      <c r="C200" s="7">
        <v>254825</v>
      </c>
      <c r="D200" s="9" t="s">
        <v>37</v>
      </c>
      <c r="E200" s="9" t="s">
        <v>38</v>
      </c>
      <c r="F200" s="9">
        <v>198</v>
      </c>
      <c r="G200" s="9">
        <v>681867</v>
      </c>
      <c r="H200" s="9">
        <v>64503376</v>
      </c>
      <c r="I200" s="9">
        <v>71286</v>
      </c>
      <c r="J200" s="9">
        <v>266887</v>
      </c>
      <c r="K200" s="9">
        <v>0</v>
      </c>
      <c r="L200" s="9">
        <v>0</v>
      </c>
      <c r="M200" s="9">
        <v>2667</v>
      </c>
      <c r="N200" s="9">
        <v>324898</v>
      </c>
      <c r="O200" s="9">
        <v>0</v>
      </c>
      <c r="P200" s="9">
        <v>1071</v>
      </c>
      <c r="Q200" s="9">
        <v>0</v>
      </c>
      <c r="R200" s="9">
        <v>0</v>
      </c>
      <c r="S200"/>
      <c r="T200"/>
      <c r="U200" s="4">
        <f t="shared" si="11"/>
        <v>3980</v>
      </c>
      <c r="V200" s="3">
        <f>((G200-G199)*'Z1 values'!C$5*'Z1 values'!$C$10)/'Z1 values'!$C$12</f>
        <v>5.2047454833984378E-3</v>
      </c>
      <c r="W200" s="3">
        <f>((H200-H199)*'Z1 values'!D$5*'Z1 values'!$C$10)/'Z1 values'!$C$12</f>
        <v>2.9745300292968752E-2</v>
      </c>
      <c r="X200" s="3">
        <f>((I200-I199)*'Z1 values'!E$5*'Z1 values'!$C$10)/'Z1 values'!$C$12</f>
        <v>0</v>
      </c>
      <c r="Y200" s="3">
        <f>((J200-J199)*'Z1 values'!F$5*'Z1 values'!$C$10)/'Z1 values'!$C$12</f>
        <v>9.2169799804687494E-2</v>
      </c>
      <c r="Z200" s="6">
        <f t="shared" si="9"/>
        <v>0.12711984558105469</v>
      </c>
      <c r="AA200">
        <f t="shared" si="10"/>
        <v>66.333333333333329</v>
      </c>
    </row>
    <row r="201" spans="1:27" x14ac:dyDescent="0.25">
      <c r="A201" s="7" t="s">
        <v>1206</v>
      </c>
      <c r="B201" s="7" t="s">
        <v>0</v>
      </c>
      <c r="C201" s="7">
        <v>256105</v>
      </c>
      <c r="D201" s="9" t="s">
        <v>37</v>
      </c>
      <c r="E201" s="9" t="s">
        <v>38</v>
      </c>
      <c r="F201" s="9">
        <v>199</v>
      </c>
      <c r="G201" s="9">
        <v>684605</v>
      </c>
      <c r="H201" s="9">
        <v>64828202</v>
      </c>
      <c r="I201" s="9">
        <v>71286</v>
      </c>
      <c r="J201" s="9">
        <v>267993</v>
      </c>
      <c r="K201" s="9">
        <v>0</v>
      </c>
      <c r="L201" s="9">
        <v>0</v>
      </c>
      <c r="M201" s="9">
        <v>2736</v>
      </c>
      <c r="N201" s="9">
        <v>324826</v>
      </c>
      <c r="O201" s="9">
        <v>0</v>
      </c>
      <c r="P201" s="9">
        <v>1106</v>
      </c>
      <c r="Q201" s="9">
        <v>0</v>
      </c>
      <c r="R201" s="9">
        <v>0</v>
      </c>
      <c r="S201"/>
      <c r="T201"/>
      <c r="U201" s="4">
        <f t="shared" si="11"/>
        <v>4000</v>
      </c>
      <c r="V201" s="3">
        <f>((G201-G200)*'Z1 values'!C$5*'Z1 values'!$C$10)/'Z1 values'!$C$12</f>
        <v>5.3393005371093743E-3</v>
      </c>
      <c r="W201" s="3">
        <f>((H201-H200)*'Z1 values'!D$5*'Z1 values'!$C$10)/'Z1 values'!$C$12</f>
        <v>2.9738708496093752E-2</v>
      </c>
      <c r="X201" s="3">
        <f>((I201-I200)*'Z1 values'!E$5*'Z1 values'!$C$10)/'Z1 values'!$C$12</f>
        <v>0</v>
      </c>
      <c r="Y201" s="3">
        <f>((J201-J200)*'Z1 values'!F$5*'Z1 values'!$C$10)/'Z1 values'!$C$12</f>
        <v>9.5181884765624988E-2</v>
      </c>
      <c r="Z201" s="6">
        <f t="shared" si="9"/>
        <v>0.13025989379882813</v>
      </c>
      <c r="AA201">
        <f t="shared" si="10"/>
        <v>66.666666666666671</v>
      </c>
    </row>
    <row r="202" spans="1:27" x14ac:dyDescent="0.25">
      <c r="A202" s="7" t="s">
        <v>1207</v>
      </c>
      <c r="B202" s="7" t="s">
        <v>0</v>
      </c>
      <c r="C202" s="7">
        <v>257385</v>
      </c>
      <c r="D202" s="9" t="s">
        <v>37</v>
      </c>
      <c r="E202" s="9" t="s">
        <v>38</v>
      </c>
      <c r="F202" s="9">
        <v>200</v>
      </c>
      <c r="G202" s="9">
        <v>687288</v>
      </c>
      <c r="H202" s="9">
        <v>65153085</v>
      </c>
      <c r="I202" s="9">
        <v>71286</v>
      </c>
      <c r="J202" s="9">
        <v>269082</v>
      </c>
      <c r="K202" s="9">
        <v>0</v>
      </c>
      <c r="L202" s="9">
        <v>0</v>
      </c>
      <c r="M202" s="9">
        <v>2681</v>
      </c>
      <c r="N202" s="9">
        <v>324883</v>
      </c>
      <c r="O202" s="9">
        <v>0</v>
      </c>
      <c r="P202" s="9">
        <v>1089</v>
      </c>
      <c r="Q202" s="9">
        <v>0</v>
      </c>
      <c r="R202" s="9">
        <v>0</v>
      </c>
      <c r="S202"/>
      <c r="T202"/>
      <c r="U202" s="4">
        <f t="shared" si="11"/>
        <v>4020</v>
      </c>
      <c r="V202" s="3">
        <f>((G202-G201)*'Z1 values'!C$5*'Z1 values'!$C$10)/'Z1 values'!$C$12</f>
        <v>5.2320465087890627E-3</v>
      </c>
      <c r="W202" s="3">
        <f>((H202-H201)*'Z1 values'!D$5*'Z1 values'!$C$10)/'Z1 values'!$C$12</f>
        <v>2.9743927001953125E-2</v>
      </c>
      <c r="X202" s="3">
        <f>((I202-I201)*'Z1 values'!E$5*'Z1 values'!$C$10)/'Z1 values'!$C$12</f>
        <v>0</v>
      </c>
      <c r="Y202" s="3">
        <f>((J202-J201)*'Z1 values'!F$5*'Z1 values'!$C$10)/'Z1 values'!$C$12</f>
        <v>9.3718872070312514E-2</v>
      </c>
      <c r="Z202" s="6">
        <f t="shared" si="9"/>
        <v>0.12869484558105471</v>
      </c>
      <c r="AA202">
        <f t="shared" si="10"/>
        <v>67</v>
      </c>
    </row>
    <row r="203" spans="1:27" x14ac:dyDescent="0.25">
      <c r="A203" s="7" t="s">
        <v>1208</v>
      </c>
      <c r="B203" s="7" t="s">
        <v>0</v>
      </c>
      <c r="C203" s="7">
        <v>258665</v>
      </c>
      <c r="D203" s="9" t="s">
        <v>37</v>
      </c>
      <c r="E203" s="9" t="s">
        <v>38</v>
      </c>
      <c r="F203" s="9">
        <v>201</v>
      </c>
      <c r="G203" s="9">
        <v>690017</v>
      </c>
      <c r="H203" s="9">
        <v>65477921</v>
      </c>
      <c r="I203" s="9">
        <v>71286</v>
      </c>
      <c r="J203" s="9">
        <v>270256</v>
      </c>
      <c r="K203" s="9">
        <v>0</v>
      </c>
      <c r="L203" s="9">
        <v>0</v>
      </c>
      <c r="M203" s="9">
        <v>2727</v>
      </c>
      <c r="N203" s="9">
        <v>324836</v>
      </c>
      <c r="O203" s="9">
        <v>0</v>
      </c>
      <c r="P203" s="9">
        <v>1174</v>
      </c>
      <c r="Q203" s="9">
        <v>0</v>
      </c>
      <c r="R203" s="9">
        <v>0</v>
      </c>
      <c r="S203"/>
      <c r="T203"/>
      <c r="U203" s="4">
        <f t="shared" si="11"/>
        <v>4040</v>
      </c>
      <c r="V203" s="3">
        <f>((G203-G202)*'Z1 values'!C$5*'Z1 values'!$C$10)/'Z1 values'!$C$12</f>
        <v>5.3217498779296862E-3</v>
      </c>
      <c r="W203" s="3">
        <f>((H203-H202)*'Z1 values'!D$5*'Z1 values'!$C$10)/'Z1 values'!$C$12</f>
        <v>2.9739624023437501E-2</v>
      </c>
      <c r="X203" s="3">
        <f>((I203-I202)*'Z1 values'!E$5*'Z1 values'!$C$10)/'Z1 values'!$C$12</f>
        <v>0</v>
      </c>
      <c r="Y203" s="3">
        <f>((J203-J202)*'Z1 values'!F$5*'Z1 values'!$C$10)/'Z1 values'!$C$12</f>
        <v>0.10103393554687501</v>
      </c>
      <c r="Z203" s="6">
        <f t="shared" si="9"/>
        <v>0.13609530944824219</v>
      </c>
      <c r="AA203">
        <f t="shared" si="10"/>
        <v>67.333333333333329</v>
      </c>
    </row>
    <row r="204" spans="1:27" x14ac:dyDescent="0.25">
      <c r="A204" s="7" t="s">
        <v>1209</v>
      </c>
      <c r="B204" s="7" t="s">
        <v>0</v>
      </c>
      <c r="C204" s="7">
        <v>259945</v>
      </c>
      <c r="D204" s="9" t="s">
        <v>37</v>
      </c>
      <c r="E204" s="9" t="s">
        <v>38</v>
      </c>
      <c r="F204" s="9">
        <v>202</v>
      </c>
      <c r="G204" s="9">
        <v>692883</v>
      </c>
      <c r="H204" s="9">
        <v>65802617</v>
      </c>
      <c r="I204" s="9">
        <v>71286</v>
      </c>
      <c r="J204" s="9">
        <v>271676</v>
      </c>
      <c r="K204" s="9">
        <v>0</v>
      </c>
      <c r="L204" s="9">
        <v>0</v>
      </c>
      <c r="M204" s="9">
        <v>2864</v>
      </c>
      <c r="N204" s="9">
        <v>324696</v>
      </c>
      <c r="O204" s="9">
        <v>0</v>
      </c>
      <c r="P204" s="9">
        <v>1420</v>
      </c>
      <c r="Q204" s="9">
        <v>0</v>
      </c>
      <c r="R204" s="9">
        <v>0</v>
      </c>
      <c r="S204"/>
      <c r="T204"/>
      <c r="U204" s="4">
        <f t="shared" si="11"/>
        <v>4060</v>
      </c>
      <c r="V204" s="3">
        <f>((G204-G203)*'Z1 values'!C$5*'Z1 values'!$C$10)/'Z1 values'!$C$12</f>
        <v>5.5889099121093746E-3</v>
      </c>
      <c r="W204" s="3">
        <f>((H204-H203)*'Z1 values'!D$5*'Z1 values'!$C$10)/'Z1 values'!$C$12</f>
        <v>2.9726806640625002E-2</v>
      </c>
      <c r="X204" s="3">
        <f>((I204-I203)*'Z1 values'!E$5*'Z1 values'!$C$10)/'Z1 values'!$C$12</f>
        <v>0</v>
      </c>
      <c r="Y204" s="3">
        <f>((J204-J203)*'Z1 values'!F$5*'Z1 values'!$C$10)/'Z1 values'!$C$12</f>
        <v>0.12220458984375</v>
      </c>
      <c r="Z204" s="6">
        <f t="shared" si="9"/>
        <v>0.15752030639648437</v>
      </c>
      <c r="AA204">
        <f t="shared" si="10"/>
        <v>67.666666666666671</v>
      </c>
    </row>
    <row r="205" spans="1:27" x14ac:dyDescent="0.25">
      <c r="A205" s="7" t="s">
        <v>1210</v>
      </c>
      <c r="B205" s="7" t="s">
        <v>0</v>
      </c>
      <c r="C205" s="7">
        <v>261225</v>
      </c>
      <c r="D205" s="9" t="s">
        <v>37</v>
      </c>
      <c r="E205" s="9" t="s">
        <v>38</v>
      </c>
      <c r="F205" s="9">
        <v>203</v>
      </c>
      <c r="G205" s="9">
        <v>695517</v>
      </c>
      <c r="H205" s="9">
        <v>66127548</v>
      </c>
      <c r="I205" s="9">
        <v>71286</v>
      </c>
      <c r="J205" s="9">
        <v>272825</v>
      </c>
      <c r="K205" s="9">
        <v>0</v>
      </c>
      <c r="L205" s="9">
        <v>0</v>
      </c>
      <c r="M205" s="9">
        <v>2632</v>
      </c>
      <c r="N205" s="9">
        <v>324931</v>
      </c>
      <c r="O205" s="9">
        <v>0</v>
      </c>
      <c r="P205" s="9">
        <v>1149</v>
      </c>
      <c r="Q205" s="9">
        <v>0</v>
      </c>
      <c r="R205" s="9">
        <v>0</v>
      </c>
      <c r="S205"/>
      <c r="T205"/>
      <c r="U205" s="4">
        <f t="shared" si="11"/>
        <v>4080</v>
      </c>
      <c r="V205" s="3">
        <f>((G205-G204)*'Z1 values'!C$5*'Z1 values'!$C$10)/'Z1 values'!$C$12</f>
        <v>5.136492919921876E-3</v>
      </c>
      <c r="W205" s="3">
        <f>((H205-H204)*'Z1 values'!D$5*'Z1 values'!$C$10)/'Z1 values'!$C$12</f>
        <v>2.9748321533203125E-2</v>
      </c>
      <c r="X205" s="3">
        <f>((I205-I204)*'Z1 values'!E$5*'Z1 values'!$C$10)/'Z1 values'!$C$12</f>
        <v>0</v>
      </c>
      <c r="Y205" s="3">
        <f>((J205-J204)*'Z1 values'!F$5*'Z1 values'!$C$10)/'Z1 values'!$C$12</f>
        <v>9.8882446289062509E-2</v>
      </c>
      <c r="Z205" s="6">
        <f t="shared" si="9"/>
        <v>0.1337672607421875</v>
      </c>
      <c r="AA205">
        <f t="shared" si="10"/>
        <v>68</v>
      </c>
    </row>
    <row r="206" spans="1:27" x14ac:dyDescent="0.25">
      <c r="A206" s="7" t="s">
        <v>1211</v>
      </c>
      <c r="B206" s="7" t="s">
        <v>0</v>
      </c>
      <c r="C206" s="7">
        <v>262505</v>
      </c>
      <c r="D206" s="9" t="s">
        <v>37</v>
      </c>
      <c r="E206" s="9" t="s">
        <v>38</v>
      </c>
      <c r="F206" s="9">
        <v>204</v>
      </c>
      <c r="G206" s="9">
        <v>698188</v>
      </c>
      <c r="H206" s="9">
        <v>66452444</v>
      </c>
      <c r="I206" s="9">
        <v>71286</v>
      </c>
      <c r="J206" s="9">
        <v>273875</v>
      </c>
      <c r="K206" s="9">
        <v>0</v>
      </c>
      <c r="L206" s="9">
        <v>0</v>
      </c>
      <c r="M206" s="9">
        <v>2669</v>
      </c>
      <c r="N206" s="9">
        <v>324896</v>
      </c>
      <c r="O206" s="9">
        <v>0</v>
      </c>
      <c r="P206" s="9">
        <v>1050</v>
      </c>
      <c r="Q206" s="9">
        <v>0</v>
      </c>
      <c r="R206" s="9">
        <v>0</v>
      </c>
      <c r="S206"/>
      <c r="T206"/>
      <c r="U206" s="4">
        <f t="shared" si="11"/>
        <v>4100</v>
      </c>
      <c r="V206" s="3">
        <f>((G206-G205)*'Z1 values'!C$5*'Z1 values'!$C$10)/'Z1 values'!$C$12</f>
        <v>5.2086456298828122E-3</v>
      </c>
      <c r="W206" s="3">
        <f>((H206-H205)*'Z1 values'!D$5*'Z1 values'!$C$10)/'Z1 values'!$C$12</f>
        <v>2.9745117187500003E-2</v>
      </c>
      <c r="X206" s="3">
        <f>((I206-I205)*'Z1 values'!E$5*'Z1 values'!$C$10)/'Z1 values'!$C$12</f>
        <v>0</v>
      </c>
      <c r="Y206" s="3">
        <f>((J206-J205)*'Z1 values'!F$5*'Z1 values'!$C$10)/'Z1 values'!$C$12</f>
        <v>9.0362548828125E-2</v>
      </c>
      <c r="Z206" s="6">
        <f t="shared" si="9"/>
        <v>0.12531631164550783</v>
      </c>
      <c r="AA206">
        <f t="shared" si="10"/>
        <v>68.333333333333329</v>
      </c>
    </row>
    <row r="207" spans="1:27" x14ac:dyDescent="0.25">
      <c r="A207" s="7" t="s">
        <v>1212</v>
      </c>
      <c r="B207" s="7" t="s">
        <v>0</v>
      </c>
      <c r="C207" s="7">
        <v>263785</v>
      </c>
      <c r="D207" s="9" t="s">
        <v>37</v>
      </c>
      <c r="E207" s="9" t="s">
        <v>38</v>
      </c>
      <c r="F207" s="9">
        <v>205</v>
      </c>
      <c r="G207" s="9">
        <v>700820</v>
      </c>
      <c r="H207" s="9">
        <v>66777378</v>
      </c>
      <c r="I207" s="9">
        <v>71286</v>
      </c>
      <c r="J207" s="9">
        <v>274835</v>
      </c>
      <c r="K207" s="9">
        <v>0</v>
      </c>
      <c r="L207" s="9">
        <v>0</v>
      </c>
      <c r="M207" s="9">
        <v>2630</v>
      </c>
      <c r="N207" s="9">
        <v>324934</v>
      </c>
      <c r="O207" s="9">
        <v>0</v>
      </c>
      <c r="P207" s="9">
        <v>960</v>
      </c>
      <c r="Q207" s="9">
        <v>0</v>
      </c>
      <c r="R207" s="9">
        <v>0</v>
      </c>
      <c r="S207"/>
      <c r="T207"/>
      <c r="U207" s="4">
        <f t="shared" si="11"/>
        <v>4120</v>
      </c>
      <c r="V207" s="3">
        <f>((G207-G206)*'Z1 values'!C$5*'Z1 values'!$C$10)/'Z1 values'!$C$12</f>
        <v>5.1325927734374999E-3</v>
      </c>
      <c r="W207" s="3">
        <f>((H207-H206)*'Z1 values'!D$5*'Z1 values'!$C$10)/'Z1 values'!$C$12</f>
        <v>2.9748596191406251E-2</v>
      </c>
      <c r="X207" s="3">
        <f>((I207-I206)*'Z1 values'!E$5*'Z1 values'!$C$10)/'Z1 values'!$C$12</f>
        <v>0</v>
      </c>
      <c r="Y207" s="3">
        <f>((J207-J206)*'Z1 values'!F$5*'Z1 values'!$C$10)/'Z1 values'!$C$12</f>
        <v>8.2617187499999994E-2</v>
      </c>
      <c r="Z207" s="6">
        <f t="shared" si="9"/>
        <v>0.11749837646484375</v>
      </c>
      <c r="AA207">
        <f t="shared" si="10"/>
        <v>68.666666666666671</v>
      </c>
    </row>
    <row r="208" spans="1:27" x14ac:dyDescent="0.25">
      <c r="A208" s="7" t="s">
        <v>1213</v>
      </c>
      <c r="B208" s="7" t="s">
        <v>0</v>
      </c>
      <c r="C208" s="7">
        <v>265065</v>
      </c>
      <c r="D208" s="9" t="s">
        <v>37</v>
      </c>
      <c r="E208" s="9" t="s">
        <v>38</v>
      </c>
      <c r="F208" s="9">
        <v>206</v>
      </c>
      <c r="G208" s="9">
        <v>703446</v>
      </c>
      <c r="H208" s="9">
        <v>67102316</v>
      </c>
      <c r="I208" s="9">
        <v>71286</v>
      </c>
      <c r="J208" s="9">
        <v>275795</v>
      </c>
      <c r="K208" s="9">
        <v>0</v>
      </c>
      <c r="L208" s="9">
        <v>0</v>
      </c>
      <c r="M208" s="9">
        <v>2624</v>
      </c>
      <c r="N208" s="9">
        <v>324938</v>
      </c>
      <c r="O208" s="9">
        <v>0</v>
      </c>
      <c r="P208" s="9">
        <v>960</v>
      </c>
      <c r="Q208" s="9">
        <v>0</v>
      </c>
      <c r="R208" s="9">
        <v>0</v>
      </c>
      <c r="S208"/>
      <c r="T208"/>
      <c r="U208" s="4">
        <f t="shared" si="11"/>
        <v>4140</v>
      </c>
      <c r="V208" s="3">
        <f>((G208-G207)*'Z1 values'!C$5*'Z1 values'!$C$10)/'Z1 values'!$C$12</f>
        <v>5.120892333984375E-3</v>
      </c>
      <c r="W208" s="3">
        <f>((H208-H207)*'Z1 values'!D$5*'Z1 values'!$C$10)/'Z1 values'!$C$12</f>
        <v>2.9748962402343749E-2</v>
      </c>
      <c r="X208" s="3">
        <f>((I208-I207)*'Z1 values'!E$5*'Z1 values'!$C$10)/'Z1 values'!$C$12</f>
        <v>0</v>
      </c>
      <c r="Y208" s="3">
        <f>((J208-J207)*'Z1 values'!F$5*'Z1 values'!$C$10)/'Z1 values'!$C$12</f>
        <v>8.2617187499999994E-2</v>
      </c>
      <c r="Z208" s="6">
        <f t="shared" si="9"/>
        <v>0.11748704223632811</v>
      </c>
      <c r="AA208">
        <f t="shared" si="10"/>
        <v>69</v>
      </c>
    </row>
    <row r="209" spans="1:27" x14ac:dyDescent="0.25">
      <c r="A209" s="7" t="s">
        <v>1214</v>
      </c>
      <c r="B209" s="7" t="s">
        <v>0</v>
      </c>
      <c r="C209" s="7">
        <v>266345</v>
      </c>
      <c r="D209" s="9" t="s">
        <v>37</v>
      </c>
      <c r="E209" s="9" t="s">
        <v>38</v>
      </c>
      <c r="F209" s="9">
        <v>207</v>
      </c>
      <c r="G209" s="9">
        <v>710910</v>
      </c>
      <c r="H209" s="9">
        <v>67422411</v>
      </c>
      <c r="I209" s="9">
        <v>74020</v>
      </c>
      <c r="J209" s="9">
        <v>277350</v>
      </c>
      <c r="K209" s="9">
        <v>0</v>
      </c>
      <c r="L209" s="9">
        <v>0</v>
      </c>
      <c r="M209" s="9">
        <v>7462</v>
      </c>
      <c r="N209" s="9">
        <v>320095</v>
      </c>
      <c r="O209" s="9">
        <v>2734</v>
      </c>
      <c r="P209" s="9">
        <v>1555</v>
      </c>
      <c r="Q209" s="9">
        <v>0</v>
      </c>
      <c r="R209" s="9">
        <v>0</v>
      </c>
      <c r="S209"/>
      <c r="T209"/>
      <c r="U209" s="4">
        <f t="shared" si="11"/>
        <v>4160</v>
      </c>
      <c r="V209" s="3">
        <f>((G209-G208)*'Z1 values'!C$5*'Z1 values'!$C$10)/'Z1 values'!$C$12</f>
        <v>1.4555346679687498E-2</v>
      </c>
      <c r="W209" s="3">
        <f>((H209-H208)*'Z1 values'!D$5*'Z1 values'!$C$10)/'Z1 values'!$C$12</f>
        <v>2.9305572509765627E-2</v>
      </c>
      <c r="X209" s="3">
        <f>((I209-I208)*'Z1 values'!E$5*'Z1 values'!$C$10)/'Z1 values'!$C$12</f>
        <v>0.21776550292968749</v>
      </c>
      <c r="Y209" s="3">
        <f>((J209-J208)*'Z1 values'!F$5*'Z1 values'!$C$10)/'Z1 values'!$C$12</f>
        <v>0.13382263183593751</v>
      </c>
      <c r="Z209" s="6">
        <f t="shared" si="9"/>
        <v>0.39544905395507812</v>
      </c>
      <c r="AA209">
        <f t="shared" si="10"/>
        <v>69.333333333333329</v>
      </c>
    </row>
    <row r="210" spans="1:27" x14ac:dyDescent="0.25">
      <c r="A210" s="7" t="s">
        <v>1215</v>
      </c>
      <c r="B210" s="7" t="s">
        <v>0</v>
      </c>
      <c r="C210" s="7">
        <v>267625</v>
      </c>
      <c r="D210" s="9" t="s">
        <v>37</v>
      </c>
      <c r="E210" s="9" t="s">
        <v>38</v>
      </c>
      <c r="F210" s="9">
        <v>208</v>
      </c>
      <c r="G210" s="9">
        <v>713809</v>
      </c>
      <c r="H210" s="9">
        <v>67747067</v>
      </c>
      <c r="I210" s="9">
        <v>74020</v>
      </c>
      <c r="J210" s="9">
        <v>278696</v>
      </c>
      <c r="K210" s="9">
        <v>0</v>
      </c>
      <c r="L210" s="9">
        <v>0</v>
      </c>
      <c r="M210" s="9">
        <v>2898</v>
      </c>
      <c r="N210" s="9">
        <v>324656</v>
      </c>
      <c r="O210" s="9">
        <v>0</v>
      </c>
      <c r="P210" s="9">
        <v>1346</v>
      </c>
      <c r="Q210" s="9">
        <v>0</v>
      </c>
      <c r="R210" s="9">
        <v>0</v>
      </c>
      <c r="S210"/>
      <c r="T210"/>
      <c r="U210" s="4">
        <f t="shared" si="11"/>
        <v>4180</v>
      </c>
      <c r="V210" s="3">
        <f>((G210-G209)*'Z1 values'!C$5*'Z1 values'!$C$10)/'Z1 values'!$C$12</f>
        <v>5.653262329101562E-3</v>
      </c>
      <c r="W210" s="3">
        <f>((H210-H209)*'Z1 values'!D$5*'Z1 values'!$C$10)/'Z1 values'!$C$12</f>
        <v>2.9723144531250002E-2</v>
      </c>
      <c r="X210" s="3">
        <f>((I210-I209)*'Z1 values'!E$5*'Z1 values'!$C$10)/'Z1 values'!$C$12</f>
        <v>0</v>
      </c>
      <c r="Y210" s="3">
        <f>((J210-J209)*'Z1 values'!F$5*'Z1 values'!$C$10)/'Z1 values'!$C$12</f>
        <v>0.11583618164062499</v>
      </c>
      <c r="Z210" s="6">
        <f t="shared" si="9"/>
        <v>0.15121258850097657</v>
      </c>
      <c r="AA210">
        <f t="shared" si="10"/>
        <v>69.666666666666671</v>
      </c>
    </row>
    <row r="211" spans="1:27" x14ac:dyDescent="0.25">
      <c r="A211" s="7" t="s">
        <v>1216</v>
      </c>
      <c r="B211" s="7" t="s">
        <v>0</v>
      </c>
      <c r="C211" s="7">
        <v>268905</v>
      </c>
      <c r="D211" s="9" t="s">
        <v>37</v>
      </c>
      <c r="E211" s="9" t="s">
        <v>38</v>
      </c>
      <c r="F211" s="9">
        <v>209</v>
      </c>
      <c r="G211" s="9">
        <v>716588</v>
      </c>
      <c r="H211" s="9">
        <v>68071848</v>
      </c>
      <c r="I211" s="9">
        <v>74020</v>
      </c>
      <c r="J211" s="9">
        <v>280081</v>
      </c>
      <c r="K211" s="9">
        <v>0</v>
      </c>
      <c r="L211" s="9">
        <v>0</v>
      </c>
      <c r="M211" s="9">
        <v>2777</v>
      </c>
      <c r="N211" s="9">
        <v>324781</v>
      </c>
      <c r="O211" s="9">
        <v>0</v>
      </c>
      <c r="P211" s="9">
        <v>1385</v>
      </c>
      <c r="Q211" s="9">
        <v>0</v>
      </c>
      <c r="R211" s="9">
        <v>0</v>
      </c>
      <c r="S211"/>
      <c r="T211"/>
      <c r="U211" s="4">
        <f t="shared" si="11"/>
        <v>4200</v>
      </c>
      <c r="V211" s="3">
        <f>((G211-G210)*'Z1 values'!C$5*'Z1 values'!$C$10)/'Z1 values'!$C$12</f>
        <v>5.4192535400390627E-3</v>
      </c>
      <c r="W211" s="3">
        <f>((H211-H210)*'Z1 values'!D$5*'Z1 values'!$C$10)/'Z1 values'!$C$12</f>
        <v>2.9734588623046877E-2</v>
      </c>
      <c r="X211" s="3">
        <f>((I211-I210)*'Z1 values'!E$5*'Z1 values'!$C$10)/'Z1 values'!$C$12</f>
        <v>0</v>
      </c>
      <c r="Y211" s="3">
        <f>((J211-J210)*'Z1 values'!F$5*'Z1 values'!$C$10)/'Z1 values'!$C$12</f>
        <v>0.11919250488281249</v>
      </c>
      <c r="Z211" s="6">
        <f t="shared" si="9"/>
        <v>0.15434634704589845</v>
      </c>
      <c r="AA211">
        <f t="shared" si="10"/>
        <v>70</v>
      </c>
    </row>
    <row r="212" spans="1:27" x14ac:dyDescent="0.25">
      <c r="A212" s="7" t="s">
        <v>1217</v>
      </c>
      <c r="B212" s="7" t="s">
        <v>0</v>
      </c>
      <c r="C212" s="7">
        <v>270185</v>
      </c>
      <c r="D212" s="9" t="s">
        <v>37</v>
      </c>
      <c r="E212" s="9" t="s">
        <v>38</v>
      </c>
      <c r="F212" s="9">
        <v>210</v>
      </c>
      <c r="G212" s="9">
        <v>719413</v>
      </c>
      <c r="H212" s="9">
        <v>68396586</v>
      </c>
      <c r="I212" s="9">
        <v>74020</v>
      </c>
      <c r="J212" s="9">
        <v>281316</v>
      </c>
      <c r="K212" s="9">
        <v>0</v>
      </c>
      <c r="L212" s="9">
        <v>0</v>
      </c>
      <c r="M212" s="9">
        <v>2824</v>
      </c>
      <c r="N212" s="9">
        <v>324738</v>
      </c>
      <c r="O212" s="9">
        <v>0</v>
      </c>
      <c r="P212" s="9">
        <v>1235</v>
      </c>
      <c r="Q212" s="9">
        <v>0</v>
      </c>
      <c r="R212" s="9">
        <v>0</v>
      </c>
      <c r="S212"/>
      <c r="T212"/>
      <c r="U212" s="4">
        <f t="shared" si="11"/>
        <v>4220</v>
      </c>
      <c r="V212" s="3">
        <f>((G212-G211)*'Z1 values'!C$5*'Z1 values'!$C$10)/'Z1 values'!$C$12</f>
        <v>5.5089569091796879E-3</v>
      </c>
      <c r="W212" s="3">
        <f>((H212-H211)*'Z1 values'!D$5*'Z1 values'!$C$10)/'Z1 values'!$C$12</f>
        <v>2.9730651855468748E-2</v>
      </c>
      <c r="X212" s="3">
        <f>((I212-I211)*'Z1 values'!E$5*'Z1 values'!$C$10)/'Z1 values'!$C$12</f>
        <v>0</v>
      </c>
      <c r="Y212" s="3">
        <f>((J212-J211)*'Z1 values'!F$5*'Z1 values'!$C$10)/'Z1 values'!$C$12</f>
        <v>0.10628356933593749</v>
      </c>
      <c r="Z212" s="6">
        <f t="shared" si="9"/>
        <v>0.14152317810058593</v>
      </c>
      <c r="AA212">
        <f t="shared" si="10"/>
        <v>70.333333333333329</v>
      </c>
    </row>
    <row r="213" spans="1:27" x14ac:dyDescent="0.25">
      <c r="A213" s="7" t="s">
        <v>1218</v>
      </c>
      <c r="B213" s="7" t="s">
        <v>0</v>
      </c>
      <c r="C213" s="7">
        <v>271465</v>
      </c>
      <c r="D213" s="9" t="s">
        <v>37</v>
      </c>
      <c r="E213" s="9" t="s">
        <v>38</v>
      </c>
      <c r="F213" s="9">
        <v>211</v>
      </c>
      <c r="G213" s="9">
        <v>722047</v>
      </c>
      <c r="H213" s="9">
        <v>68721518</v>
      </c>
      <c r="I213" s="9">
        <v>74020</v>
      </c>
      <c r="J213" s="9">
        <v>282276</v>
      </c>
      <c r="K213" s="9">
        <v>0</v>
      </c>
      <c r="L213" s="9">
        <v>0</v>
      </c>
      <c r="M213" s="9">
        <v>2632</v>
      </c>
      <c r="N213" s="9">
        <v>324932</v>
      </c>
      <c r="O213" s="9">
        <v>0</v>
      </c>
      <c r="P213" s="9">
        <v>960</v>
      </c>
      <c r="Q213" s="9">
        <v>0</v>
      </c>
      <c r="R213" s="9">
        <v>0</v>
      </c>
      <c r="S213"/>
      <c r="T213"/>
      <c r="U213" s="4">
        <f t="shared" si="11"/>
        <v>4240</v>
      </c>
      <c r="V213" s="3">
        <f>((G213-G212)*'Z1 values'!C$5*'Z1 values'!$C$10)/'Z1 values'!$C$12</f>
        <v>5.136492919921876E-3</v>
      </c>
      <c r="W213" s="3">
        <f>((H213-H212)*'Z1 values'!D$5*'Z1 values'!$C$10)/'Z1 values'!$C$12</f>
        <v>2.9748413085937501E-2</v>
      </c>
      <c r="X213" s="3">
        <f>((I213-I212)*'Z1 values'!E$5*'Z1 values'!$C$10)/'Z1 values'!$C$12</f>
        <v>0</v>
      </c>
      <c r="Y213" s="3">
        <f>((J213-J212)*'Z1 values'!F$5*'Z1 values'!$C$10)/'Z1 values'!$C$12</f>
        <v>8.2617187499999994E-2</v>
      </c>
      <c r="Z213" s="6">
        <f t="shared" si="9"/>
        <v>0.11750209350585937</v>
      </c>
      <c r="AA213">
        <f t="shared" si="10"/>
        <v>70.666666666666671</v>
      </c>
    </row>
    <row r="214" spans="1:27" x14ac:dyDescent="0.25">
      <c r="A214" s="7" t="s">
        <v>1219</v>
      </c>
      <c r="B214" s="7" t="s">
        <v>0</v>
      </c>
      <c r="C214" s="7">
        <v>272745</v>
      </c>
      <c r="D214" s="9" t="s">
        <v>37</v>
      </c>
      <c r="E214" s="9" t="s">
        <v>38</v>
      </c>
      <c r="F214" s="9">
        <v>212</v>
      </c>
      <c r="G214" s="9">
        <v>724838</v>
      </c>
      <c r="H214" s="9">
        <v>69046292</v>
      </c>
      <c r="I214" s="9">
        <v>74020</v>
      </c>
      <c r="J214" s="9">
        <v>283552</v>
      </c>
      <c r="K214" s="9">
        <v>0</v>
      </c>
      <c r="L214" s="9">
        <v>0</v>
      </c>
      <c r="M214" s="9">
        <v>2789</v>
      </c>
      <c r="N214" s="9">
        <v>324774</v>
      </c>
      <c r="O214" s="9">
        <v>0</v>
      </c>
      <c r="P214" s="9">
        <v>1276</v>
      </c>
      <c r="Q214" s="9">
        <v>0</v>
      </c>
      <c r="R214" s="9">
        <v>0</v>
      </c>
      <c r="S214"/>
      <c r="T214"/>
      <c r="U214" s="4">
        <f t="shared" si="11"/>
        <v>4260</v>
      </c>
      <c r="V214" s="3">
        <f>((G214-G213)*'Z1 values'!C$5*'Z1 values'!$C$10)/'Z1 values'!$C$12</f>
        <v>5.4426544189453124E-3</v>
      </c>
      <c r="W214" s="3">
        <f>((H214-H213)*'Z1 values'!D$5*'Z1 values'!$C$10)/'Z1 values'!$C$12</f>
        <v>2.9733947753906254E-2</v>
      </c>
      <c r="X214" s="3">
        <f>((I214-I213)*'Z1 values'!E$5*'Z1 values'!$C$10)/'Z1 values'!$C$12</f>
        <v>0</v>
      </c>
      <c r="Y214" s="3">
        <f>((J214-J213)*'Z1 values'!F$5*'Z1 values'!$C$10)/'Z1 values'!$C$12</f>
        <v>0.10981201171874999</v>
      </c>
      <c r="Z214" s="6">
        <f t="shared" si="9"/>
        <v>0.14498861389160156</v>
      </c>
      <c r="AA214">
        <f t="shared" si="10"/>
        <v>71</v>
      </c>
    </row>
    <row r="215" spans="1:27" x14ac:dyDescent="0.25">
      <c r="A215" s="7" t="s">
        <v>1220</v>
      </c>
      <c r="B215" s="7" t="s">
        <v>0</v>
      </c>
      <c r="C215" s="7">
        <v>274025</v>
      </c>
      <c r="D215" s="9" t="s">
        <v>37</v>
      </c>
      <c r="E215" s="9" t="s">
        <v>38</v>
      </c>
      <c r="F215" s="9">
        <v>213</v>
      </c>
      <c r="G215" s="9">
        <v>727510</v>
      </c>
      <c r="H215" s="9">
        <v>69371185</v>
      </c>
      <c r="I215" s="9">
        <v>74020</v>
      </c>
      <c r="J215" s="9">
        <v>284631</v>
      </c>
      <c r="K215" s="9">
        <v>0</v>
      </c>
      <c r="L215" s="9">
        <v>0</v>
      </c>
      <c r="M215" s="9">
        <v>2670</v>
      </c>
      <c r="N215" s="9">
        <v>324893</v>
      </c>
      <c r="O215" s="9">
        <v>0</v>
      </c>
      <c r="P215" s="9">
        <v>1079</v>
      </c>
      <c r="Q215" s="9">
        <v>0</v>
      </c>
      <c r="R215" s="9">
        <v>0</v>
      </c>
      <c r="S215"/>
      <c r="T215"/>
      <c r="U215" s="4">
        <f t="shared" si="11"/>
        <v>4280</v>
      </c>
      <c r="V215" s="3">
        <f>((G215-G214)*'Z1 values'!C$5*'Z1 values'!$C$10)/'Z1 values'!$C$12</f>
        <v>5.2105957031249994E-3</v>
      </c>
      <c r="W215" s="3">
        <f>((H215-H214)*'Z1 values'!D$5*'Z1 values'!$C$10)/'Z1 values'!$C$12</f>
        <v>2.9744842529296878E-2</v>
      </c>
      <c r="X215" s="3">
        <f>((I215-I214)*'Z1 values'!E$5*'Z1 values'!$C$10)/'Z1 values'!$C$12</f>
        <v>0</v>
      </c>
      <c r="Y215" s="3">
        <f>((J215-J214)*'Z1 values'!F$5*'Z1 values'!$C$10)/'Z1 values'!$C$12</f>
        <v>9.2858276367187506E-2</v>
      </c>
      <c r="Z215" s="6">
        <f t="shared" si="9"/>
        <v>0.12781371459960938</v>
      </c>
      <c r="AA215">
        <f t="shared" si="10"/>
        <v>71.333333333333329</v>
      </c>
    </row>
    <row r="216" spans="1:27" x14ac:dyDescent="0.25">
      <c r="A216" s="7" t="s">
        <v>1221</v>
      </c>
      <c r="B216" s="7" t="s">
        <v>0</v>
      </c>
      <c r="C216" s="7">
        <v>275305</v>
      </c>
      <c r="D216" s="9" t="s">
        <v>37</v>
      </c>
      <c r="E216" s="9" t="s">
        <v>38</v>
      </c>
      <c r="F216" s="9">
        <v>214</v>
      </c>
      <c r="G216" s="9">
        <v>730142</v>
      </c>
      <c r="H216" s="9">
        <v>69696119</v>
      </c>
      <c r="I216" s="9">
        <v>74020</v>
      </c>
      <c r="J216" s="9">
        <v>285591</v>
      </c>
      <c r="K216" s="9">
        <v>0</v>
      </c>
      <c r="L216" s="9">
        <v>0</v>
      </c>
      <c r="M216" s="9">
        <v>2630</v>
      </c>
      <c r="N216" s="9">
        <v>324934</v>
      </c>
      <c r="O216" s="9">
        <v>0</v>
      </c>
      <c r="P216" s="9">
        <v>960</v>
      </c>
      <c r="Q216" s="9">
        <v>0</v>
      </c>
      <c r="R216" s="9">
        <v>0</v>
      </c>
      <c r="S216"/>
      <c r="T216"/>
      <c r="U216" s="4">
        <f t="shared" si="11"/>
        <v>4300</v>
      </c>
      <c r="V216" s="3">
        <f>((G216-G215)*'Z1 values'!C$5*'Z1 values'!$C$10)/'Z1 values'!$C$12</f>
        <v>5.1325927734374999E-3</v>
      </c>
      <c r="W216" s="3">
        <f>((H216-H215)*'Z1 values'!D$5*'Z1 values'!$C$10)/'Z1 values'!$C$12</f>
        <v>2.9748596191406251E-2</v>
      </c>
      <c r="X216" s="3">
        <f>((I216-I215)*'Z1 values'!E$5*'Z1 values'!$C$10)/'Z1 values'!$C$12</f>
        <v>0</v>
      </c>
      <c r="Y216" s="3">
        <f>((J216-J215)*'Z1 values'!F$5*'Z1 values'!$C$10)/'Z1 values'!$C$12</f>
        <v>8.2617187499999994E-2</v>
      </c>
      <c r="Z216" s="6">
        <f t="shared" si="9"/>
        <v>0.11749837646484375</v>
      </c>
      <c r="AA216">
        <f t="shared" si="10"/>
        <v>71.666666666666671</v>
      </c>
    </row>
    <row r="217" spans="1:27" x14ac:dyDescent="0.25">
      <c r="A217" s="7" t="s">
        <v>1222</v>
      </c>
      <c r="B217" s="7" t="s">
        <v>0</v>
      </c>
      <c r="C217" s="7">
        <v>276585</v>
      </c>
      <c r="D217" s="9" t="s">
        <v>37</v>
      </c>
      <c r="E217" s="9" t="s">
        <v>38</v>
      </c>
      <c r="F217" s="9">
        <v>215</v>
      </c>
      <c r="G217" s="9">
        <v>732868</v>
      </c>
      <c r="H217" s="9">
        <v>70020953</v>
      </c>
      <c r="I217" s="9">
        <v>74020</v>
      </c>
      <c r="J217" s="9">
        <v>286770</v>
      </c>
      <c r="K217" s="9">
        <v>0</v>
      </c>
      <c r="L217" s="9">
        <v>0</v>
      </c>
      <c r="M217" s="9">
        <v>2724</v>
      </c>
      <c r="N217" s="9">
        <v>324834</v>
      </c>
      <c r="O217" s="9">
        <v>0</v>
      </c>
      <c r="P217" s="9">
        <v>1179</v>
      </c>
      <c r="Q217" s="9">
        <v>0</v>
      </c>
      <c r="R217" s="9">
        <v>0</v>
      </c>
      <c r="S217"/>
      <c r="T217"/>
      <c r="U217" s="4">
        <f t="shared" si="11"/>
        <v>4320</v>
      </c>
      <c r="V217" s="3">
        <f>((G217-G216)*'Z1 values'!C$5*'Z1 values'!$C$10)/'Z1 values'!$C$12</f>
        <v>5.3158996582031255E-3</v>
      </c>
      <c r="W217" s="3">
        <f>((H217-H216)*'Z1 values'!D$5*'Z1 values'!$C$10)/'Z1 values'!$C$12</f>
        <v>2.9739440917968752E-2</v>
      </c>
      <c r="X217" s="3">
        <f>((I217-I216)*'Z1 values'!E$5*'Z1 values'!$C$10)/'Z1 values'!$C$12</f>
        <v>0</v>
      </c>
      <c r="Y217" s="3">
        <f>((J217-J216)*'Z1 values'!F$5*'Z1 values'!$C$10)/'Z1 values'!$C$12</f>
        <v>0.10146423339843751</v>
      </c>
      <c r="Z217" s="6">
        <f t="shared" si="9"/>
        <v>0.1365195739746094</v>
      </c>
      <c r="AA217">
        <f t="shared" si="10"/>
        <v>72</v>
      </c>
    </row>
    <row r="218" spans="1:27" x14ac:dyDescent="0.25">
      <c r="A218" s="7" t="s">
        <v>1223</v>
      </c>
      <c r="B218" s="7" t="s">
        <v>0</v>
      </c>
      <c r="C218" s="7">
        <v>277865</v>
      </c>
      <c r="D218" s="9" t="s">
        <v>37</v>
      </c>
      <c r="E218" s="9" t="s">
        <v>38</v>
      </c>
      <c r="F218" s="9">
        <v>216</v>
      </c>
      <c r="G218" s="9">
        <v>735539</v>
      </c>
      <c r="H218" s="9">
        <v>70345847</v>
      </c>
      <c r="I218" s="9">
        <v>74020</v>
      </c>
      <c r="J218" s="9">
        <v>287836</v>
      </c>
      <c r="K218" s="9">
        <v>0</v>
      </c>
      <c r="L218" s="9">
        <v>0</v>
      </c>
      <c r="M218" s="9">
        <v>2669</v>
      </c>
      <c r="N218" s="9">
        <v>324894</v>
      </c>
      <c r="O218" s="9">
        <v>0</v>
      </c>
      <c r="P218" s="9">
        <v>1066</v>
      </c>
      <c r="Q218" s="9">
        <v>0</v>
      </c>
      <c r="R218" s="9">
        <v>0</v>
      </c>
      <c r="S218"/>
      <c r="T218"/>
      <c r="U218" s="4">
        <f t="shared" si="11"/>
        <v>4340</v>
      </c>
      <c r="V218" s="3">
        <f>((G218-G217)*'Z1 values'!C$5*'Z1 values'!$C$10)/'Z1 values'!$C$12</f>
        <v>5.2086456298828122E-3</v>
      </c>
      <c r="W218" s="3">
        <f>((H218-H217)*'Z1 values'!D$5*'Z1 values'!$C$10)/'Z1 values'!$C$12</f>
        <v>2.974493408203125E-2</v>
      </c>
      <c r="X218" s="3">
        <f>((I218-I217)*'Z1 values'!E$5*'Z1 values'!$C$10)/'Z1 values'!$C$12</f>
        <v>0</v>
      </c>
      <c r="Y218" s="3">
        <f>((J218-J217)*'Z1 values'!F$5*'Z1 values'!$C$10)/'Z1 values'!$C$12</f>
        <v>9.1739501953124997E-2</v>
      </c>
      <c r="Z218" s="6">
        <f t="shared" si="9"/>
        <v>0.12669308166503906</v>
      </c>
      <c r="AA218">
        <f t="shared" si="10"/>
        <v>72.333333333333329</v>
      </c>
    </row>
    <row r="219" spans="1:27" x14ac:dyDescent="0.25">
      <c r="A219" s="7" t="s">
        <v>1224</v>
      </c>
      <c r="B219" s="7" t="s">
        <v>0</v>
      </c>
      <c r="C219" s="7">
        <v>279145</v>
      </c>
      <c r="D219" s="9" t="s">
        <v>37</v>
      </c>
      <c r="E219" s="9" t="s">
        <v>38</v>
      </c>
      <c r="F219" s="9">
        <v>217</v>
      </c>
      <c r="G219" s="9">
        <v>738225</v>
      </c>
      <c r="H219" s="9">
        <v>70670727</v>
      </c>
      <c r="I219" s="9">
        <v>74020</v>
      </c>
      <c r="J219" s="9">
        <v>288907</v>
      </c>
      <c r="K219" s="9">
        <v>0</v>
      </c>
      <c r="L219" s="9">
        <v>0</v>
      </c>
      <c r="M219" s="9">
        <v>2684</v>
      </c>
      <c r="N219" s="9">
        <v>324880</v>
      </c>
      <c r="O219" s="9">
        <v>0</v>
      </c>
      <c r="P219" s="9">
        <v>1071</v>
      </c>
      <c r="Q219" s="9">
        <v>0</v>
      </c>
      <c r="R219" s="9">
        <v>0</v>
      </c>
      <c r="S219"/>
      <c r="T219"/>
      <c r="U219" s="4">
        <f t="shared" si="11"/>
        <v>4360</v>
      </c>
      <c r="V219" s="3">
        <f>((G219-G218)*'Z1 values'!C$5*'Z1 values'!$C$10)/'Z1 values'!$C$12</f>
        <v>5.2378967285156243E-3</v>
      </c>
      <c r="W219" s="3">
        <f>((H219-H218)*'Z1 values'!D$5*'Z1 values'!$C$10)/'Z1 values'!$C$12</f>
        <v>2.9743652343750003E-2</v>
      </c>
      <c r="X219" s="3">
        <f>((I219-I218)*'Z1 values'!E$5*'Z1 values'!$C$10)/'Z1 values'!$C$12</f>
        <v>0</v>
      </c>
      <c r="Y219" s="3">
        <f>((J219-J218)*'Z1 values'!F$5*'Z1 values'!$C$10)/'Z1 values'!$C$12</f>
        <v>9.2169799804687494E-2</v>
      </c>
      <c r="Z219" s="6">
        <f t="shared" si="9"/>
        <v>0.12715134887695312</v>
      </c>
      <c r="AA219">
        <f t="shared" si="10"/>
        <v>72.666666666666671</v>
      </c>
    </row>
    <row r="220" spans="1:27" x14ac:dyDescent="0.25">
      <c r="A220" s="7" t="s">
        <v>1225</v>
      </c>
      <c r="B220" s="7" t="s">
        <v>0</v>
      </c>
      <c r="C220" s="7">
        <v>280425</v>
      </c>
      <c r="D220" s="9" t="s">
        <v>37</v>
      </c>
      <c r="E220" s="9" t="s">
        <v>38</v>
      </c>
      <c r="F220" s="9">
        <v>218</v>
      </c>
      <c r="G220" s="9">
        <v>741217</v>
      </c>
      <c r="H220" s="9">
        <v>70995300</v>
      </c>
      <c r="I220" s="9">
        <v>74020</v>
      </c>
      <c r="J220" s="9">
        <v>290528</v>
      </c>
      <c r="K220" s="9">
        <v>0</v>
      </c>
      <c r="L220" s="9">
        <v>0</v>
      </c>
      <c r="M220" s="9">
        <v>2990</v>
      </c>
      <c r="N220" s="9">
        <v>324573</v>
      </c>
      <c r="O220" s="9">
        <v>0</v>
      </c>
      <c r="P220" s="9">
        <v>1621</v>
      </c>
      <c r="Q220" s="9">
        <v>0</v>
      </c>
      <c r="R220" s="9">
        <v>0</v>
      </c>
      <c r="S220"/>
      <c r="T220"/>
      <c r="U220" s="4">
        <f t="shared" si="11"/>
        <v>4380</v>
      </c>
      <c r="V220" s="3">
        <f>((G220-G219)*'Z1 values'!C$5*'Z1 values'!$C$10)/'Z1 values'!$C$12</f>
        <v>5.8346191406249996E-3</v>
      </c>
      <c r="W220" s="3">
        <f>((H220-H219)*'Z1 values'!D$5*'Z1 values'!$C$10)/'Z1 values'!$C$12</f>
        <v>2.9715545654296877E-2</v>
      </c>
      <c r="X220" s="3">
        <f>((I220-I219)*'Z1 values'!E$5*'Z1 values'!$C$10)/'Z1 values'!$C$12</f>
        <v>0</v>
      </c>
      <c r="Y220" s="3">
        <f>((J220-J219)*'Z1 values'!F$5*'Z1 values'!$C$10)/'Z1 values'!$C$12</f>
        <v>0.13950256347656251</v>
      </c>
      <c r="Z220" s="6">
        <f t="shared" si="9"/>
        <v>0.17505272827148438</v>
      </c>
      <c r="AA220">
        <f t="shared" si="10"/>
        <v>73</v>
      </c>
    </row>
    <row r="221" spans="1:27" x14ac:dyDescent="0.25">
      <c r="A221" s="7" t="s">
        <v>1226</v>
      </c>
      <c r="B221" s="7" t="s">
        <v>0</v>
      </c>
      <c r="C221" s="7">
        <v>281705</v>
      </c>
      <c r="D221" s="9" t="s">
        <v>37</v>
      </c>
      <c r="E221" s="9" t="s">
        <v>38</v>
      </c>
      <c r="F221" s="9">
        <v>219</v>
      </c>
      <c r="G221" s="9">
        <v>743933</v>
      </c>
      <c r="H221" s="9">
        <v>71320150</v>
      </c>
      <c r="I221" s="9">
        <v>74020</v>
      </c>
      <c r="J221" s="9">
        <v>291608</v>
      </c>
      <c r="K221" s="9">
        <v>0</v>
      </c>
      <c r="L221" s="9">
        <v>0</v>
      </c>
      <c r="M221" s="9">
        <v>2714</v>
      </c>
      <c r="N221" s="9">
        <v>324850</v>
      </c>
      <c r="O221" s="9">
        <v>0</v>
      </c>
      <c r="P221" s="9">
        <v>1080</v>
      </c>
      <c r="Q221" s="9">
        <v>0</v>
      </c>
      <c r="R221" s="9">
        <v>0</v>
      </c>
      <c r="S221"/>
      <c r="T221"/>
      <c r="U221" s="4">
        <f t="shared" si="11"/>
        <v>4400</v>
      </c>
      <c r="V221" s="3">
        <f>((G221-G220)*'Z1 values'!C$5*'Z1 values'!$C$10)/'Z1 values'!$C$12</f>
        <v>5.2963989257812502E-3</v>
      </c>
      <c r="W221" s="3">
        <f>((H221-H220)*'Z1 values'!D$5*'Z1 values'!$C$10)/'Z1 values'!$C$12</f>
        <v>2.9740905761718749E-2</v>
      </c>
      <c r="X221" s="3">
        <f>((I221-I220)*'Z1 values'!E$5*'Z1 values'!$C$10)/'Z1 values'!$C$12</f>
        <v>0</v>
      </c>
      <c r="Y221" s="3">
        <f>((J221-J220)*'Z1 values'!F$5*'Z1 values'!$C$10)/'Z1 values'!$C$12</f>
        <v>9.2944335937499997E-2</v>
      </c>
      <c r="Z221" s="6">
        <f t="shared" si="9"/>
        <v>0.127981640625</v>
      </c>
      <c r="AA221">
        <f t="shared" si="10"/>
        <v>73.333333333333329</v>
      </c>
    </row>
    <row r="222" spans="1:27" x14ac:dyDescent="0.25">
      <c r="A222" s="7" t="s">
        <v>1227</v>
      </c>
      <c r="B222" s="7" t="s">
        <v>0</v>
      </c>
      <c r="C222" s="7">
        <v>282985</v>
      </c>
      <c r="D222" s="9" t="s">
        <v>37</v>
      </c>
      <c r="E222" s="9" t="s">
        <v>38</v>
      </c>
      <c r="F222" s="9">
        <v>220</v>
      </c>
      <c r="G222" s="9">
        <v>746723</v>
      </c>
      <c r="H222" s="9">
        <v>71644925</v>
      </c>
      <c r="I222" s="9">
        <v>74020</v>
      </c>
      <c r="J222" s="9">
        <v>292883</v>
      </c>
      <c r="K222" s="9">
        <v>0</v>
      </c>
      <c r="L222" s="9">
        <v>0</v>
      </c>
      <c r="M222" s="9">
        <v>2788</v>
      </c>
      <c r="N222" s="9">
        <v>324775</v>
      </c>
      <c r="O222" s="9">
        <v>0</v>
      </c>
      <c r="P222" s="9">
        <v>1275</v>
      </c>
      <c r="Q222" s="9">
        <v>0</v>
      </c>
      <c r="R222" s="9">
        <v>0</v>
      </c>
      <c r="S222"/>
      <c r="T222"/>
      <c r="U222" s="4">
        <f t="shared" si="11"/>
        <v>4420</v>
      </c>
      <c r="V222" s="3">
        <f>((G222-G221)*'Z1 values'!C$5*'Z1 values'!$C$10)/'Z1 values'!$C$12</f>
        <v>5.4407043457031252E-3</v>
      </c>
      <c r="W222" s="3">
        <f>((H222-H221)*'Z1 values'!D$5*'Z1 values'!$C$10)/'Z1 values'!$C$12</f>
        <v>2.9734039306640626E-2</v>
      </c>
      <c r="X222" s="3">
        <f>((I222-I221)*'Z1 values'!E$5*'Z1 values'!$C$10)/'Z1 values'!$C$12</f>
        <v>0</v>
      </c>
      <c r="Y222" s="3">
        <f>((J222-J221)*'Z1 values'!F$5*'Z1 values'!$C$10)/'Z1 values'!$C$12</f>
        <v>0.1097259521484375</v>
      </c>
      <c r="Z222" s="6">
        <f t="shared" si="9"/>
        <v>0.14490069580078124</v>
      </c>
      <c r="AA222">
        <f t="shared" si="10"/>
        <v>73.666666666666671</v>
      </c>
    </row>
    <row r="223" spans="1:27" x14ac:dyDescent="0.25">
      <c r="A223" s="7" t="s">
        <v>1228</v>
      </c>
      <c r="B223" s="7" t="s">
        <v>0</v>
      </c>
      <c r="C223" s="7">
        <v>284265</v>
      </c>
      <c r="D223" s="9" t="s">
        <v>37</v>
      </c>
      <c r="E223" s="9" t="s">
        <v>38</v>
      </c>
      <c r="F223" s="9">
        <v>221</v>
      </c>
      <c r="G223" s="9">
        <v>749356</v>
      </c>
      <c r="H223" s="9">
        <v>71969857</v>
      </c>
      <c r="I223" s="9">
        <v>74020</v>
      </c>
      <c r="J223" s="9">
        <v>293843</v>
      </c>
      <c r="K223" s="9">
        <v>0</v>
      </c>
      <c r="L223" s="9">
        <v>0</v>
      </c>
      <c r="M223" s="9">
        <v>2631</v>
      </c>
      <c r="N223" s="9">
        <v>324932</v>
      </c>
      <c r="O223" s="9">
        <v>0</v>
      </c>
      <c r="P223" s="9">
        <v>960</v>
      </c>
      <c r="Q223" s="9">
        <v>0</v>
      </c>
      <c r="R223" s="9">
        <v>0</v>
      </c>
      <c r="S223"/>
      <c r="T223"/>
      <c r="U223" s="4">
        <f t="shared" si="11"/>
        <v>4440</v>
      </c>
      <c r="V223" s="3">
        <f>((G223-G222)*'Z1 values'!C$5*'Z1 values'!$C$10)/'Z1 values'!$C$12</f>
        <v>5.1345428466796871E-3</v>
      </c>
      <c r="W223" s="3">
        <f>((H223-H222)*'Z1 values'!D$5*'Z1 values'!$C$10)/'Z1 values'!$C$12</f>
        <v>2.9748413085937501E-2</v>
      </c>
      <c r="X223" s="3">
        <f>((I223-I222)*'Z1 values'!E$5*'Z1 values'!$C$10)/'Z1 values'!$C$12</f>
        <v>0</v>
      </c>
      <c r="Y223" s="3">
        <f>((J223-J222)*'Z1 values'!F$5*'Z1 values'!$C$10)/'Z1 values'!$C$12</f>
        <v>8.2617187499999994E-2</v>
      </c>
      <c r="Z223" s="6">
        <f t="shared" si="9"/>
        <v>0.11750014343261718</v>
      </c>
      <c r="AA223">
        <f t="shared" si="10"/>
        <v>74</v>
      </c>
    </row>
    <row r="224" spans="1:27" x14ac:dyDescent="0.25">
      <c r="A224" s="7" t="s">
        <v>1229</v>
      </c>
      <c r="B224" s="7" t="s">
        <v>0</v>
      </c>
      <c r="C224" s="7">
        <v>285545</v>
      </c>
      <c r="D224" s="9" t="s">
        <v>37</v>
      </c>
      <c r="E224" s="9" t="s">
        <v>38</v>
      </c>
      <c r="F224" s="9">
        <v>222</v>
      </c>
      <c r="G224" s="9">
        <v>752135</v>
      </c>
      <c r="H224" s="9">
        <v>72294642</v>
      </c>
      <c r="I224" s="9">
        <v>74020</v>
      </c>
      <c r="J224" s="9">
        <v>294967</v>
      </c>
      <c r="K224" s="9">
        <v>0</v>
      </c>
      <c r="L224" s="9">
        <v>0</v>
      </c>
      <c r="M224" s="9">
        <v>2777</v>
      </c>
      <c r="N224" s="9">
        <v>324785</v>
      </c>
      <c r="O224" s="9">
        <v>0</v>
      </c>
      <c r="P224" s="9">
        <v>1124</v>
      </c>
      <c r="Q224" s="9">
        <v>0</v>
      </c>
      <c r="R224" s="9">
        <v>0</v>
      </c>
      <c r="S224"/>
      <c r="T224"/>
      <c r="U224" s="4">
        <f t="shared" si="11"/>
        <v>4460</v>
      </c>
      <c r="V224" s="3">
        <f>((G224-G223)*'Z1 values'!C$5*'Z1 values'!$C$10)/'Z1 values'!$C$12</f>
        <v>5.4192535400390627E-3</v>
      </c>
      <c r="W224" s="3">
        <f>((H224-H223)*'Z1 values'!D$5*'Z1 values'!$C$10)/'Z1 values'!$C$12</f>
        <v>2.9734954833984372E-2</v>
      </c>
      <c r="X224" s="3">
        <f>((I224-I223)*'Z1 values'!E$5*'Z1 values'!$C$10)/'Z1 values'!$C$12</f>
        <v>0</v>
      </c>
      <c r="Y224" s="3">
        <f>((J224-J223)*'Z1 values'!F$5*'Z1 values'!$C$10)/'Z1 values'!$C$12</f>
        <v>9.6730957031250009E-2</v>
      </c>
      <c r="Z224" s="6">
        <f t="shared" si="9"/>
        <v>0.13188516540527345</v>
      </c>
      <c r="AA224">
        <f t="shared" si="10"/>
        <v>74.333333333333329</v>
      </c>
    </row>
    <row r="225" spans="1:27" x14ac:dyDescent="0.25">
      <c r="A225" s="7" t="s">
        <v>1230</v>
      </c>
      <c r="B225" s="7" t="s">
        <v>0</v>
      </c>
      <c r="C225" s="7">
        <v>286825</v>
      </c>
      <c r="D225" s="9" t="s">
        <v>37</v>
      </c>
      <c r="E225" s="9" t="s">
        <v>38</v>
      </c>
      <c r="F225" s="9">
        <v>223</v>
      </c>
      <c r="G225" s="9">
        <v>754871</v>
      </c>
      <c r="H225" s="9">
        <v>72619471</v>
      </c>
      <c r="I225" s="9">
        <v>74020</v>
      </c>
      <c r="J225" s="9">
        <v>296131</v>
      </c>
      <c r="K225" s="9">
        <v>0</v>
      </c>
      <c r="L225" s="9">
        <v>0</v>
      </c>
      <c r="M225" s="9">
        <v>2734</v>
      </c>
      <c r="N225" s="9">
        <v>324829</v>
      </c>
      <c r="O225" s="9">
        <v>0</v>
      </c>
      <c r="P225" s="9">
        <v>1164</v>
      </c>
      <c r="Q225" s="9">
        <v>0</v>
      </c>
      <c r="R225" s="9">
        <v>0</v>
      </c>
      <c r="S225"/>
      <c r="T225"/>
      <c r="U225" s="4">
        <f t="shared" si="11"/>
        <v>4480</v>
      </c>
      <c r="V225" s="3">
        <f>((G225-G224)*'Z1 values'!C$5*'Z1 values'!$C$10)/'Z1 values'!$C$12</f>
        <v>5.3354003906249999E-3</v>
      </c>
      <c r="W225" s="3">
        <f>((H225-H224)*'Z1 values'!D$5*'Z1 values'!$C$10)/'Z1 values'!$C$12</f>
        <v>2.9738983154296871E-2</v>
      </c>
      <c r="X225" s="3">
        <f>((I225-I224)*'Z1 values'!E$5*'Z1 values'!$C$10)/'Z1 values'!$C$12</f>
        <v>0</v>
      </c>
      <c r="Y225" s="3">
        <f>((J225-J224)*'Z1 values'!F$5*'Z1 values'!$C$10)/'Z1 values'!$C$12</f>
        <v>0.10017333984375001</v>
      </c>
      <c r="Z225" s="6">
        <f t="shared" si="9"/>
        <v>0.13524772338867189</v>
      </c>
      <c r="AA225">
        <f t="shared" si="10"/>
        <v>74.666666666666671</v>
      </c>
    </row>
    <row r="226" spans="1:27" x14ac:dyDescent="0.25">
      <c r="A226" s="7" t="s">
        <v>1231</v>
      </c>
      <c r="B226" s="7" t="s">
        <v>0</v>
      </c>
      <c r="C226" s="7">
        <v>288105</v>
      </c>
      <c r="D226" s="9" t="s">
        <v>37</v>
      </c>
      <c r="E226" s="9" t="s">
        <v>38</v>
      </c>
      <c r="F226" s="9">
        <v>224</v>
      </c>
      <c r="G226" s="9">
        <v>781024</v>
      </c>
      <c r="H226" s="9">
        <v>72920882</v>
      </c>
      <c r="I226" s="9">
        <v>87091</v>
      </c>
      <c r="J226" s="9">
        <v>306651</v>
      </c>
      <c r="K226" s="9">
        <v>0</v>
      </c>
      <c r="L226" s="9">
        <v>0</v>
      </c>
      <c r="M226" s="9">
        <v>26151</v>
      </c>
      <c r="N226" s="9">
        <v>301411</v>
      </c>
      <c r="O226" s="9">
        <v>13071</v>
      </c>
      <c r="P226" s="9">
        <v>10520</v>
      </c>
      <c r="Q226" s="9">
        <v>0</v>
      </c>
      <c r="R226" s="9">
        <v>0</v>
      </c>
      <c r="S226"/>
      <c r="T226"/>
      <c r="U226" s="4">
        <f t="shared" si="11"/>
        <v>4500</v>
      </c>
      <c r="V226" s="3">
        <f>((G226-G225)*'Z1 values'!C$5*'Z1 values'!$C$10)/'Z1 values'!$C$12</f>
        <v>5.1000265502929687E-2</v>
      </c>
      <c r="W226" s="3">
        <f>((H226-H225)*'Z1 values'!D$5*'Z1 values'!$C$10)/'Z1 values'!$C$12</f>
        <v>2.7595001220703123E-2</v>
      </c>
      <c r="X226" s="3">
        <f>((I226-I225)*'Z1 values'!E$5*'Z1 values'!$C$10)/'Z1 values'!$C$12</f>
        <v>1.0411166381835937</v>
      </c>
      <c r="Y226" s="3">
        <f>((J226-J225)*'Z1 values'!F$5*'Z1 values'!$C$10)/'Z1 values'!$C$12</f>
        <v>0.90534667968750004</v>
      </c>
      <c r="Z226" s="6">
        <f t="shared" si="9"/>
        <v>2.0250585845947269</v>
      </c>
      <c r="AA226">
        <f t="shared" si="10"/>
        <v>75</v>
      </c>
    </row>
    <row r="227" spans="1:27" x14ac:dyDescent="0.25">
      <c r="A227" s="7" t="s">
        <v>1232</v>
      </c>
      <c r="B227" s="7" t="s">
        <v>0</v>
      </c>
      <c r="C227" s="7">
        <v>289385</v>
      </c>
      <c r="D227" s="9" t="s">
        <v>37</v>
      </c>
      <c r="E227" s="9" t="s">
        <v>38</v>
      </c>
      <c r="F227" s="9">
        <v>225</v>
      </c>
      <c r="G227" s="9">
        <v>783819</v>
      </c>
      <c r="H227" s="9">
        <v>73245647</v>
      </c>
      <c r="I227" s="9">
        <v>87091</v>
      </c>
      <c r="J227" s="9">
        <v>308002</v>
      </c>
      <c r="K227" s="9">
        <v>0</v>
      </c>
      <c r="L227" s="9">
        <v>0</v>
      </c>
      <c r="M227" s="9">
        <v>2793</v>
      </c>
      <c r="N227" s="9">
        <v>324765</v>
      </c>
      <c r="O227" s="9">
        <v>0</v>
      </c>
      <c r="P227" s="9">
        <v>1351</v>
      </c>
      <c r="Q227" s="9">
        <v>0</v>
      </c>
      <c r="R227" s="9">
        <v>0</v>
      </c>
      <c r="S227"/>
      <c r="T227"/>
      <c r="U227" s="4">
        <f t="shared" si="11"/>
        <v>4520</v>
      </c>
      <c r="V227" s="3">
        <f>((G227-G226)*'Z1 values'!C$5*'Z1 values'!$C$10)/'Z1 values'!$C$12</f>
        <v>5.4504547119140628E-3</v>
      </c>
      <c r="W227" s="3">
        <f>((H227-H226)*'Z1 values'!D$5*'Z1 values'!$C$10)/'Z1 values'!$C$12</f>
        <v>2.9733123779296877E-2</v>
      </c>
      <c r="X227" s="3">
        <f>((I227-I226)*'Z1 values'!E$5*'Z1 values'!$C$10)/'Z1 values'!$C$12</f>
        <v>0</v>
      </c>
      <c r="Y227" s="3">
        <f>((J227-J226)*'Z1 values'!F$5*'Z1 values'!$C$10)/'Z1 values'!$C$12</f>
        <v>0.11626647949218749</v>
      </c>
      <c r="Z227" s="6">
        <f t="shared" si="9"/>
        <v>0.15145005798339845</v>
      </c>
      <c r="AA227">
        <f t="shared" si="10"/>
        <v>75.333333333333329</v>
      </c>
    </row>
    <row r="228" spans="1:27" x14ac:dyDescent="0.25">
      <c r="A228" s="7" t="s">
        <v>1233</v>
      </c>
      <c r="B228" s="7" t="s">
        <v>0</v>
      </c>
      <c r="C228" s="7">
        <v>290665</v>
      </c>
      <c r="D228" s="9" t="s">
        <v>37</v>
      </c>
      <c r="E228" s="9" t="s">
        <v>38</v>
      </c>
      <c r="F228" s="9">
        <v>226</v>
      </c>
      <c r="G228" s="9">
        <v>786460</v>
      </c>
      <c r="H228" s="9">
        <v>73570569</v>
      </c>
      <c r="I228" s="9">
        <v>87091</v>
      </c>
      <c r="J228" s="9">
        <v>308962</v>
      </c>
      <c r="K228" s="9">
        <v>0</v>
      </c>
      <c r="L228" s="9">
        <v>0</v>
      </c>
      <c r="M228" s="9">
        <v>2639</v>
      </c>
      <c r="N228" s="9">
        <v>324922</v>
      </c>
      <c r="O228" s="9">
        <v>0</v>
      </c>
      <c r="P228" s="9">
        <v>960</v>
      </c>
      <c r="Q228" s="9">
        <v>0</v>
      </c>
      <c r="R228" s="9">
        <v>0</v>
      </c>
      <c r="S228"/>
      <c r="T228"/>
      <c r="U228" s="4">
        <f t="shared" si="11"/>
        <v>4540</v>
      </c>
      <c r="V228" s="3">
        <f>((G228-G227)*'Z1 values'!C$5*'Z1 values'!$C$10)/'Z1 values'!$C$12</f>
        <v>5.150143432617188E-3</v>
      </c>
      <c r="W228" s="3">
        <f>((H228-H227)*'Z1 values'!D$5*'Z1 values'!$C$10)/'Z1 values'!$C$12</f>
        <v>2.9747497558593749E-2</v>
      </c>
      <c r="X228" s="3">
        <f>((I228-I227)*'Z1 values'!E$5*'Z1 values'!$C$10)/'Z1 values'!$C$12</f>
        <v>0</v>
      </c>
      <c r="Y228" s="3">
        <f>((J228-J227)*'Z1 values'!F$5*'Z1 values'!$C$10)/'Z1 values'!$C$12</f>
        <v>8.2617187499999994E-2</v>
      </c>
      <c r="Z228" s="6">
        <f t="shared" si="9"/>
        <v>0.11751482849121093</v>
      </c>
      <c r="AA228">
        <f t="shared" si="10"/>
        <v>75.666666666666671</v>
      </c>
    </row>
    <row r="229" spans="1:27" x14ac:dyDescent="0.25">
      <c r="A229" s="7" t="s">
        <v>1234</v>
      </c>
      <c r="B229" s="7" t="s">
        <v>0</v>
      </c>
      <c r="C229" s="7">
        <v>291945</v>
      </c>
      <c r="D229" s="9" t="s">
        <v>37</v>
      </c>
      <c r="E229" s="9" t="s">
        <v>38</v>
      </c>
      <c r="F229" s="9">
        <v>227</v>
      </c>
      <c r="G229" s="9">
        <v>789204</v>
      </c>
      <c r="H229" s="9">
        <v>73895389</v>
      </c>
      <c r="I229" s="9">
        <v>87091</v>
      </c>
      <c r="J229" s="9">
        <v>310079</v>
      </c>
      <c r="K229" s="9">
        <v>0</v>
      </c>
      <c r="L229" s="9">
        <v>0</v>
      </c>
      <c r="M229" s="9">
        <v>2742</v>
      </c>
      <c r="N229" s="9">
        <v>324820</v>
      </c>
      <c r="O229" s="9">
        <v>0</v>
      </c>
      <c r="P229" s="9">
        <v>1117</v>
      </c>
      <c r="Q229" s="9">
        <v>0</v>
      </c>
      <c r="R229" s="9">
        <v>0</v>
      </c>
      <c r="S229"/>
      <c r="T229"/>
      <c r="U229" s="4">
        <f t="shared" si="11"/>
        <v>4560</v>
      </c>
      <c r="V229" s="3">
        <f>((G229-G228)*'Z1 values'!C$5*'Z1 values'!$C$10)/'Z1 values'!$C$12</f>
        <v>5.3510009765625E-3</v>
      </c>
      <c r="W229" s="3">
        <f>((H229-H228)*'Z1 values'!D$5*'Z1 values'!$C$10)/'Z1 values'!$C$12</f>
        <v>2.9738159179687501E-2</v>
      </c>
      <c r="X229" s="3">
        <f>((I229-I228)*'Z1 values'!E$5*'Z1 values'!$C$10)/'Z1 values'!$C$12</f>
        <v>0</v>
      </c>
      <c r="Y229" s="3">
        <f>((J229-J228)*'Z1 values'!F$5*'Z1 values'!$C$10)/'Z1 values'!$C$12</f>
        <v>9.6128540039062502E-2</v>
      </c>
      <c r="Z229" s="6">
        <f t="shared" si="9"/>
        <v>0.13121770019531251</v>
      </c>
      <c r="AA229">
        <f t="shared" si="10"/>
        <v>76</v>
      </c>
    </row>
    <row r="230" spans="1:27" x14ac:dyDescent="0.25">
      <c r="A230" s="7" t="s">
        <v>1235</v>
      </c>
      <c r="B230" s="7" t="s">
        <v>0</v>
      </c>
      <c r="C230" s="7">
        <v>293225</v>
      </c>
      <c r="D230" s="9" t="s">
        <v>37</v>
      </c>
      <c r="E230" s="9" t="s">
        <v>38</v>
      </c>
      <c r="F230" s="9">
        <v>228</v>
      </c>
      <c r="G230" s="9">
        <v>791885</v>
      </c>
      <c r="H230" s="9">
        <v>74220271</v>
      </c>
      <c r="I230" s="9">
        <v>87091</v>
      </c>
      <c r="J230" s="9">
        <v>311119</v>
      </c>
      <c r="K230" s="9">
        <v>0</v>
      </c>
      <c r="L230" s="9">
        <v>0</v>
      </c>
      <c r="M230" s="9">
        <v>2679</v>
      </c>
      <c r="N230" s="9">
        <v>324882</v>
      </c>
      <c r="O230" s="9">
        <v>0</v>
      </c>
      <c r="P230" s="9">
        <v>1040</v>
      </c>
      <c r="Q230" s="9">
        <v>0</v>
      </c>
      <c r="R230" s="9">
        <v>0</v>
      </c>
      <c r="S230"/>
      <c r="T230"/>
      <c r="U230" s="4">
        <f t="shared" si="11"/>
        <v>4580</v>
      </c>
      <c r="V230" s="3">
        <f>((G230-G229)*'Z1 values'!C$5*'Z1 values'!$C$10)/'Z1 values'!$C$12</f>
        <v>5.2281463623046875E-3</v>
      </c>
      <c r="W230" s="3">
        <f>((H230-H229)*'Z1 values'!D$5*'Z1 values'!$C$10)/'Z1 values'!$C$12</f>
        <v>2.9743835449218752E-2</v>
      </c>
      <c r="X230" s="3">
        <f>((I230-I229)*'Z1 values'!E$5*'Z1 values'!$C$10)/'Z1 values'!$C$12</f>
        <v>0</v>
      </c>
      <c r="Y230" s="3">
        <f>((J230-J229)*'Z1 values'!F$5*'Z1 values'!$C$10)/'Z1 values'!$C$12</f>
        <v>8.9501953125000006E-2</v>
      </c>
      <c r="Z230" s="6">
        <f t="shared" si="9"/>
        <v>0.12447393493652345</v>
      </c>
      <c r="AA230">
        <f t="shared" si="10"/>
        <v>76.333333333333329</v>
      </c>
    </row>
    <row r="231" spans="1:27" x14ac:dyDescent="0.25">
      <c r="A231" s="7" t="s">
        <v>1236</v>
      </c>
      <c r="B231" s="7" t="s">
        <v>0</v>
      </c>
      <c r="C231" s="7">
        <v>294505</v>
      </c>
      <c r="D231" s="9" t="s">
        <v>37</v>
      </c>
      <c r="E231" s="9" t="s">
        <v>38</v>
      </c>
      <c r="F231" s="9">
        <v>229</v>
      </c>
      <c r="G231" s="9">
        <v>794629</v>
      </c>
      <c r="H231" s="9">
        <v>74545087</v>
      </c>
      <c r="I231" s="9">
        <v>87091</v>
      </c>
      <c r="J231" s="9">
        <v>312296</v>
      </c>
      <c r="K231" s="9">
        <v>0</v>
      </c>
      <c r="L231" s="9">
        <v>0</v>
      </c>
      <c r="M231" s="9">
        <v>2742</v>
      </c>
      <c r="N231" s="9">
        <v>324816</v>
      </c>
      <c r="O231" s="9">
        <v>0</v>
      </c>
      <c r="P231" s="9">
        <v>1177</v>
      </c>
      <c r="Q231" s="9">
        <v>0</v>
      </c>
      <c r="R231" s="9">
        <v>0</v>
      </c>
      <c r="S231"/>
      <c r="T231"/>
      <c r="U231" s="4">
        <f t="shared" si="11"/>
        <v>4600</v>
      </c>
      <c r="V231" s="3">
        <f>((G231-G230)*'Z1 values'!C$5*'Z1 values'!$C$10)/'Z1 values'!$C$12</f>
        <v>5.3510009765625E-3</v>
      </c>
      <c r="W231" s="3">
        <f>((H231-H230)*'Z1 values'!D$5*'Z1 values'!$C$10)/'Z1 values'!$C$12</f>
        <v>2.9737792968749999E-2</v>
      </c>
      <c r="X231" s="3">
        <f>((I231-I230)*'Z1 values'!E$5*'Z1 values'!$C$10)/'Z1 values'!$C$12</f>
        <v>0</v>
      </c>
      <c r="Y231" s="3">
        <f>((J231-J230)*'Z1 values'!F$5*'Z1 values'!$C$10)/'Z1 values'!$C$12</f>
        <v>0.10129211425781251</v>
      </c>
      <c r="Z231" s="6">
        <f t="shared" si="9"/>
        <v>0.13638090820312501</v>
      </c>
      <c r="AA231">
        <f t="shared" si="10"/>
        <v>76.666666666666671</v>
      </c>
    </row>
    <row r="232" spans="1:27" x14ac:dyDescent="0.25">
      <c r="A232" s="7" t="s">
        <v>1237</v>
      </c>
      <c r="B232" s="7" t="s">
        <v>0</v>
      </c>
      <c r="C232" s="7">
        <v>295785</v>
      </c>
      <c r="D232" s="9" t="s">
        <v>37</v>
      </c>
      <c r="E232" s="9" t="s">
        <v>38</v>
      </c>
      <c r="F232" s="9">
        <v>230</v>
      </c>
      <c r="G232" s="9">
        <v>797343</v>
      </c>
      <c r="H232" s="9">
        <v>74869936</v>
      </c>
      <c r="I232" s="9">
        <v>87091</v>
      </c>
      <c r="J232" s="9">
        <v>313356</v>
      </c>
      <c r="K232" s="9">
        <v>0</v>
      </c>
      <c r="L232" s="9">
        <v>0</v>
      </c>
      <c r="M232" s="9">
        <v>2712</v>
      </c>
      <c r="N232" s="9">
        <v>324849</v>
      </c>
      <c r="O232" s="9">
        <v>0</v>
      </c>
      <c r="P232" s="9">
        <v>1060</v>
      </c>
      <c r="Q232" s="9">
        <v>0</v>
      </c>
      <c r="R232" s="9">
        <v>0</v>
      </c>
      <c r="S232"/>
      <c r="T232"/>
      <c r="U232" s="4">
        <f t="shared" si="11"/>
        <v>4620</v>
      </c>
      <c r="V232" s="3">
        <f>((G232-G231)*'Z1 values'!C$5*'Z1 values'!$C$10)/'Z1 values'!$C$12</f>
        <v>5.2924987792968749E-3</v>
      </c>
      <c r="W232" s="3">
        <f>((H232-H231)*'Z1 values'!D$5*'Z1 values'!$C$10)/'Z1 values'!$C$12</f>
        <v>2.9740814208984379E-2</v>
      </c>
      <c r="X232" s="3">
        <f>((I232-I231)*'Z1 values'!E$5*'Z1 values'!$C$10)/'Z1 values'!$C$12</f>
        <v>0</v>
      </c>
      <c r="Y232" s="3">
        <f>((J232-J231)*'Z1 values'!F$5*'Z1 values'!$C$10)/'Z1 values'!$C$12</f>
        <v>9.1223144531249994E-2</v>
      </c>
      <c r="Z232" s="6">
        <f t="shared" si="9"/>
        <v>0.12625645751953124</v>
      </c>
      <c r="AA232">
        <f t="shared" si="10"/>
        <v>77</v>
      </c>
    </row>
    <row r="233" spans="1:27" x14ac:dyDescent="0.25">
      <c r="A233" s="7" t="s">
        <v>1238</v>
      </c>
      <c r="B233" s="7" t="s">
        <v>0</v>
      </c>
      <c r="C233" s="7">
        <v>297065</v>
      </c>
      <c r="D233" s="9" t="s">
        <v>37</v>
      </c>
      <c r="E233" s="9" t="s">
        <v>38</v>
      </c>
      <c r="F233" s="9">
        <v>231</v>
      </c>
      <c r="G233" s="9">
        <v>799972</v>
      </c>
      <c r="H233" s="9">
        <v>75194870</v>
      </c>
      <c r="I233" s="9">
        <v>87091</v>
      </c>
      <c r="J233" s="9">
        <v>314316</v>
      </c>
      <c r="K233" s="9">
        <v>0</v>
      </c>
      <c r="L233" s="9">
        <v>0</v>
      </c>
      <c r="M233" s="9">
        <v>2627</v>
      </c>
      <c r="N233" s="9">
        <v>324934</v>
      </c>
      <c r="O233" s="9">
        <v>0</v>
      </c>
      <c r="P233" s="9">
        <v>960</v>
      </c>
      <c r="Q233" s="9">
        <v>0</v>
      </c>
      <c r="R233" s="9">
        <v>0</v>
      </c>
      <c r="S233"/>
      <c r="T233"/>
      <c r="U233" s="4">
        <f t="shared" si="11"/>
        <v>4640</v>
      </c>
      <c r="V233" s="3">
        <f>((G233-G232)*'Z1 values'!C$5*'Z1 values'!$C$10)/'Z1 values'!$C$12</f>
        <v>5.1267425537109374E-3</v>
      </c>
      <c r="W233" s="3">
        <f>((H233-H232)*'Z1 values'!D$5*'Z1 values'!$C$10)/'Z1 values'!$C$12</f>
        <v>2.9748596191406251E-2</v>
      </c>
      <c r="X233" s="3">
        <f>((I233-I232)*'Z1 values'!E$5*'Z1 values'!$C$10)/'Z1 values'!$C$12</f>
        <v>0</v>
      </c>
      <c r="Y233" s="3">
        <f>((J233-J232)*'Z1 values'!F$5*'Z1 values'!$C$10)/'Z1 values'!$C$12</f>
        <v>8.2617187499999994E-2</v>
      </c>
      <c r="Z233" s="6">
        <f t="shared" si="9"/>
        <v>0.11749252624511719</v>
      </c>
      <c r="AA233">
        <f t="shared" si="10"/>
        <v>77.333333333333329</v>
      </c>
    </row>
    <row r="234" spans="1:27" x14ac:dyDescent="0.25">
      <c r="A234" s="7" t="s">
        <v>1239</v>
      </c>
      <c r="B234" s="7" t="s">
        <v>0</v>
      </c>
      <c r="C234" s="7">
        <v>298345</v>
      </c>
      <c r="D234" s="9" t="s">
        <v>37</v>
      </c>
      <c r="E234" s="9" t="s">
        <v>38</v>
      </c>
      <c r="F234" s="9">
        <v>232</v>
      </c>
      <c r="G234" s="9">
        <v>802664</v>
      </c>
      <c r="H234" s="9">
        <v>75519741</v>
      </c>
      <c r="I234" s="9">
        <v>87091</v>
      </c>
      <c r="J234" s="9">
        <v>315360</v>
      </c>
      <c r="K234" s="9">
        <v>0</v>
      </c>
      <c r="L234" s="9">
        <v>0</v>
      </c>
      <c r="M234" s="9">
        <v>2690</v>
      </c>
      <c r="N234" s="9">
        <v>324871</v>
      </c>
      <c r="O234" s="9">
        <v>0</v>
      </c>
      <c r="P234" s="9">
        <v>1044</v>
      </c>
      <c r="Q234" s="9">
        <v>0</v>
      </c>
      <c r="R234" s="9">
        <v>0</v>
      </c>
      <c r="S234"/>
      <c r="T234"/>
      <c r="U234" s="4">
        <f t="shared" si="11"/>
        <v>4660</v>
      </c>
      <c r="V234" s="3">
        <f>((G234-G233)*'Z1 values'!C$5*'Z1 values'!$C$10)/'Z1 values'!$C$12</f>
        <v>5.24959716796875E-3</v>
      </c>
      <c r="W234" s="3">
        <f>((H234-H233)*'Z1 values'!D$5*'Z1 values'!$C$10)/'Z1 values'!$C$12</f>
        <v>2.9742828369140627E-2</v>
      </c>
      <c r="X234" s="3">
        <f>((I234-I233)*'Z1 values'!E$5*'Z1 values'!$C$10)/'Z1 values'!$C$12</f>
        <v>0</v>
      </c>
      <c r="Y234" s="3">
        <f>((J234-J233)*'Z1 values'!F$5*'Z1 values'!$C$10)/'Z1 values'!$C$12</f>
        <v>8.9846191406250012E-2</v>
      </c>
      <c r="Z234" s="6">
        <f t="shared" si="9"/>
        <v>0.12483861694335939</v>
      </c>
      <c r="AA234">
        <f t="shared" si="10"/>
        <v>77.666666666666671</v>
      </c>
    </row>
    <row r="235" spans="1:27" x14ac:dyDescent="0.25">
      <c r="A235" s="7" t="s">
        <v>1240</v>
      </c>
      <c r="B235" s="7" t="s">
        <v>0</v>
      </c>
      <c r="C235" s="7">
        <v>299625</v>
      </c>
      <c r="D235" s="9" t="s">
        <v>37</v>
      </c>
      <c r="E235" s="9" t="s">
        <v>38</v>
      </c>
      <c r="F235" s="9">
        <v>233</v>
      </c>
      <c r="G235" s="9">
        <v>805473</v>
      </c>
      <c r="H235" s="9">
        <v>75844494</v>
      </c>
      <c r="I235" s="9">
        <v>87091</v>
      </c>
      <c r="J235" s="9">
        <v>316598</v>
      </c>
      <c r="K235" s="9">
        <v>0</v>
      </c>
      <c r="L235" s="9">
        <v>0</v>
      </c>
      <c r="M235" s="9">
        <v>2807</v>
      </c>
      <c r="N235" s="9">
        <v>324753</v>
      </c>
      <c r="O235" s="9">
        <v>0</v>
      </c>
      <c r="P235" s="9">
        <v>1238</v>
      </c>
      <c r="Q235" s="9">
        <v>0</v>
      </c>
      <c r="R235" s="9">
        <v>0</v>
      </c>
      <c r="S235"/>
      <c r="T235"/>
      <c r="U235" s="4">
        <f t="shared" si="11"/>
        <v>4680</v>
      </c>
      <c r="V235" s="3">
        <f>((G235-G234)*'Z1 values'!C$5*'Z1 values'!$C$10)/'Z1 values'!$C$12</f>
        <v>5.4777557373046877E-3</v>
      </c>
      <c r="W235" s="3">
        <f>((H235-H234)*'Z1 values'!D$5*'Z1 values'!$C$10)/'Z1 values'!$C$12</f>
        <v>2.9732025146484375E-2</v>
      </c>
      <c r="X235" s="3">
        <f>((I235-I234)*'Z1 values'!E$5*'Z1 values'!$C$10)/'Z1 values'!$C$12</f>
        <v>0</v>
      </c>
      <c r="Y235" s="3">
        <f>((J235-J234)*'Z1 values'!F$5*'Z1 values'!$C$10)/'Z1 values'!$C$12</f>
        <v>0.10654174804687502</v>
      </c>
      <c r="Z235" s="6">
        <f t="shared" si="9"/>
        <v>0.14175152893066409</v>
      </c>
      <c r="AA235">
        <f t="shared" si="10"/>
        <v>78</v>
      </c>
    </row>
    <row r="236" spans="1:27" x14ac:dyDescent="0.25">
      <c r="A236" s="7" t="s">
        <v>1241</v>
      </c>
      <c r="B236" s="7" t="s">
        <v>0</v>
      </c>
      <c r="C236" s="7">
        <v>300905</v>
      </c>
      <c r="D236" s="9" t="s">
        <v>37</v>
      </c>
      <c r="E236" s="9" t="s">
        <v>38</v>
      </c>
      <c r="F236" s="9">
        <v>234</v>
      </c>
      <c r="G236" s="9">
        <v>808208</v>
      </c>
      <c r="H236" s="9">
        <v>76169319</v>
      </c>
      <c r="I236" s="9">
        <v>87091</v>
      </c>
      <c r="J236" s="9">
        <v>317733</v>
      </c>
      <c r="K236" s="9">
        <v>0</v>
      </c>
      <c r="L236" s="9">
        <v>0</v>
      </c>
      <c r="M236" s="9">
        <v>2733</v>
      </c>
      <c r="N236" s="9">
        <v>324825</v>
      </c>
      <c r="O236" s="9">
        <v>0</v>
      </c>
      <c r="P236" s="9">
        <v>1135</v>
      </c>
      <c r="Q236" s="9">
        <v>0</v>
      </c>
      <c r="R236" s="9">
        <v>0</v>
      </c>
      <c r="S236"/>
      <c r="T236"/>
      <c r="U236" s="4">
        <f t="shared" si="11"/>
        <v>4700</v>
      </c>
      <c r="V236" s="3">
        <f>((G236-G235)*'Z1 values'!C$5*'Z1 values'!$C$10)/'Z1 values'!$C$12</f>
        <v>5.3334503173828127E-3</v>
      </c>
      <c r="W236" s="3">
        <f>((H236-H235)*'Z1 values'!D$5*'Z1 values'!$C$10)/'Z1 values'!$C$12</f>
        <v>2.9738616943359376E-2</v>
      </c>
      <c r="X236" s="3">
        <f>((I236-I235)*'Z1 values'!E$5*'Z1 values'!$C$10)/'Z1 values'!$C$12</f>
        <v>0</v>
      </c>
      <c r="Y236" s="3">
        <f>((J236-J235)*'Z1 values'!F$5*'Z1 values'!$C$10)/'Z1 values'!$C$12</f>
        <v>9.7677612304687494E-2</v>
      </c>
      <c r="Z236" s="6">
        <f t="shared" si="9"/>
        <v>0.13274967956542968</v>
      </c>
      <c r="AA236">
        <f t="shared" si="10"/>
        <v>78.333333333333329</v>
      </c>
    </row>
    <row r="237" spans="1:27" x14ac:dyDescent="0.25">
      <c r="A237" s="7" t="s">
        <v>1242</v>
      </c>
      <c r="B237" s="7" t="s">
        <v>0</v>
      </c>
      <c r="C237" s="7">
        <v>302185</v>
      </c>
      <c r="D237" s="9" t="s">
        <v>37</v>
      </c>
      <c r="E237" s="9" t="s">
        <v>38</v>
      </c>
      <c r="F237" s="9">
        <v>235</v>
      </c>
      <c r="G237" s="9">
        <v>810960</v>
      </c>
      <c r="H237" s="9">
        <v>76494128</v>
      </c>
      <c r="I237" s="9">
        <v>87091</v>
      </c>
      <c r="J237" s="9">
        <v>319120</v>
      </c>
      <c r="K237" s="9">
        <v>0</v>
      </c>
      <c r="L237" s="9">
        <v>0</v>
      </c>
      <c r="M237" s="9">
        <v>2750</v>
      </c>
      <c r="N237" s="9">
        <v>324809</v>
      </c>
      <c r="O237" s="9">
        <v>0</v>
      </c>
      <c r="P237" s="9">
        <v>1387</v>
      </c>
      <c r="Q237" s="9">
        <v>0</v>
      </c>
      <c r="R237" s="9">
        <v>0</v>
      </c>
      <c r="S237"/>
      <c r="T237"/>
      <c r="U237" s="4">
        <f t="shared" si="11"/>
        <v>4720</v>
      </c>
      <c r="V237" s="3">
        <f>((G237-G236)*'Z1 values'!C$5*'Z1 values'!$C$10)/'Z1 values'!$C$12</f>
        <v>5.3666015624999992E-3</v>
      </c>
      <c r="W237" s="3">
        <f>((H237-H236)*'Z1 values'!D$5*'Z1 values'!$C$10)/'Z1 values'!$C$12</f>
        <v>2.9737152099609376E-2</v>
      </c>
      <c r="X237" s="3">
        <f>((I237-I236)*'Z1 values'!E$5*'Z1 values'!$C$10)/'Z1 values'!$C$12</f>
        <v>0</v>
      </c>
      <c r="Y237" s="3">
        <f>((J237-J236)*'Z1 values'!F$5*'Z1 values'!$C$10)/'Z1 values'!$C$12</f>
        <v>0.1193646240234375</v>
      </c>
      <c r="Z237" s="6">
        <f t="shared" si="9"/>
        <v>0.15446837768554689</v>
      </c>
      <c r="AA237">
        <f t="shared" si="10"/>
        <v>78.666666666666671</v>
      </c>
    </row>
    <row r="238" spans="1:27" x14ac:dyDescent="0.25">
      <c r="A238" s="7" t="s">
        <v>1243</v>
      </c>
      <c r="B238" s="7" t="s">
        <v>0</v>
      </c>
      <c r="C238" s="7">
        <v>303465</v>
      </c>
      <c r="D238" s="9" t="s">
        <v>37</v>
      </c>
      <c r="E238" s="9" t="s">
        <v>38</v>
      </c>
      <c r="F238" s="9">
        <v>236</v>
      </c>
      <c r="G238" s="9">
        <v>813655</v>
      </c>
      <c r="H238" s="9">
        <v>76818996</v>
      </c>
      <c r="I238" s="9">
        <v>87091</v>
      </c>
      <c r="J238" s="9">
        <v>320187</v>
      </c>
      <c r="K238" s="9">
        <v>0</v>
      </c>
      <c r="L238" s="9">
        <v>0</v>
      </c>
      <c r="M238" s="9">
        <v>2693</v>
      </c>
      <c r="N238" s="9">
        <v>324868</v>
      </c>
      <c r="O238" s="9">
        <v>0</v>
      </c>
      <c r="P238" s="9">
        <v>1067</v>
      </c>
      <c r="Q238" s="9">
        <v>0</v>
      </c>
      <c r="R238" s="9">
        <v>0</v>
      </c>
      <c r="S238"/>
      <c r="T238"/>
      <c r="U238" s="4">
        <f t="shared" si="11"/>
        <v>4740</v>
      </c>
      <c r="V238" s="3">
        <f>((G238-G237)*'Z1 values'!C$5*'Z1 values'!$C$10)/'Z1 values'!$C$12</f>
        <v>5.2554473876953124E-3</v>
      </c>
      <c r="W238" s="3">
        <f>((H238-H237)*'Z1 values'!D$5*'Z1 values'!$C$10)/'Z1 values'!$C$12</f>
        <v>2.9742553710937501E-2</v>
      </c>
      <c r="X238" s="3">
        <f>((I238-I237)*'Z1 values'!E$5*'Z1 values'!$C$10)/'Z1 values'!$C$12</f>
        <v>0</v>
      </c>
      <c r="Y238" s="3">
        <f>((J238-J237)*'Z1 values'!F$5*'Z1 values'!$C$10)/'Z1 values'!$C$12</f>
        <v>9.1825561523437502E-2</v>
      </c>
      <c r="Z238" s="6">
        <f t="shared" si="9"/>
        <v>0.12682356262207031</v>
      </c>
      <c r="AA238">
        <f t="shared" si="10"/>
        <v>79</v>
      </c>
    </row>
    <row r="239" spans="1:27" x14ac:dyDescent="0.25">
      <c r="A239" s="7" t="s">
        <v>1244</v>
      </c>
      <c r="B239" s="7" t="s">
        <v>0</v>
      </c>
      <c r="C239" s="7">
        <v>304745</v>
      </c>
      <c r="D239" s="9" t="s">
        <v>37</v>
      </c>
      <c r="E239" s="9" t="s">
        <v>38</v>
      </c>
      <c r="F239" s="9">
        <v>237</v>
      </c>
      <c r="G239" s="9">
        <v>816393</v>
      </c>
      <c r="H239" s="9">
        <v>77143821</v>
      </c>
      <c r="I239" s="9">
        <v>87091</v>
      </c>
      <c r="J239" s="9">
        <v>321339</v>
      </c>
      <c r="K239" s="9">
        <v>0</v>
      </c>
      <c r="L239" s="9">
        <v>0</v>
      </c>
      <c r="M239" s="9">
        <v>2736</v>
      </c>
      <c r="N239" s="9">
        <v>324825</v>
      </c>
      <c r="O239" s="9">
        <v>0</v>
      </c>
      <c r="P239" s="9">
        <v>1152</v>
      </c>
      <c r="Q239" s="9">
        <v>0</v>
      </c>
      <c r="R239" s="9">
        <v>0</v>
      </c>
      <c r="S239"/>
      <c r="T239"/>
      <c r="U239" s="4">
        <f t="shared" si="11"/>
        <v>4760</v>
      </c>
      <c r="V239" s="3">
        <f>((G239-G238)*'Z1 values'!C$5*'Z1 values'!$C$10)/'Z1 values'!$C$12</f>
        <v>5.3393005371093743E-3</v>
      </c>
      <c r="W239" s="3">
        <f>((H239-H238)*'Z1 values'!D$5*'Z1 values'!$C$10)/'Z1 values'!$C$12</f>
        <v>2.9738616943359376E-2</v>
      </c>
      <c r="X239" s="3">
        <f>((I239-I238)*'Z1 values'!E$5*'Z1 values'!$C$10)/'Z1 values'!$C$12</f>
        <v>0</v>
      </c>
      <c r="Y239" s="3">
        <f>((J239-J238)*'Z1 values'!F$5*'Z1 values'!$C$10)/'Z1 values'!$C$12</f>
        <v>9.914062500000001E-2</v>
      </c>
      <c r="Z239" s="6">
        <f t="shared" si="9"/>
        <v>0.13421854248046877</v>
      </c>
      <c r="AA239">
        <f t="shared" si="10"/>
        <v>79.333333333333329</v>
      </c>
    </row>
    <row r="240" spans="1:27" x14ac:dyDescent="0.25">
      <c r="A240" s="7" t="s">
        <v>1245</v>
      </c>
      <c r="B240" s="7" t="s">
        <v>0</v>
      </c>
      <c r="C240" s="7">
        <v>306025</v>
      </c>
      <c r="D240" s="9" t="s">
        <v>37</v>
      </c>
      <c r="E240" s="9" t="s">
        <v>38</v>
      </c>
      <c r="F240" s="9">
        <v>238</v>
      </c>
      <c r="G240" s="9">
        <v>819089</v>
      </c>
      <c r="H240" s="9">
        <v>77468688</v>
      </c>
      <c r="I240" s="9">
        <v>87091</v>
      </c>
      <c r="J240" s="9">
        <v>322407</v>
      </c>
      <c r="K240" s="9">
        <v>0</v>
      </c>
      <c r="L240" s="9">
        <v>0</v>
      </c>
      <c r="M240" s="9">
        <v>2694</v>
      </c>
      <c r="N240" s="9">
        <v>324867</v>
      </c>
      <c r="O240" s="9">
        <v>0</v>
      </c>
      <c r="P240" s="9">
        <v>1068</v>
      </c>
      <c r="Q240" s="9">
        <v>0</v>
      </c>
      <c r="R240" s="9">
        <v>0</v>
      </c>
      <c r="S240"/>
      <c r="T240"/>
      <c r="U240" s="4">
        <f t="shared" si="11"/>
        <v>4780</v>
      </c>
      <c r="V240" s="3">
        <f>((G240-G239)*'Z1 values'!C$5*'Z1 values'!$C$10)/'Z1 values'!$C$12</f>
        <v>5.2573974609374987E-3</v>
      </c>
      <c r="W240" s="3">
        <f>((H240-H239)*'Z1 values'!D$5*'Z1 values'!$C$10)/'Z1 values'!$C$12</f>
        <v>2.9742462158203125E-2</v>
      </c>
      <c r="X240" s="3">
        <f>((I240-I239)*'Z1 values'!E$5*'Z1 values'!$C$10)/'Z1 values'!$C$12</f>
        <v>0</v>
      </c>
      <c r="Y240" s="3">
        <f>((J240-J239)*'Z1 values'!F$5*'Z1 values'!$C$10)/'Z1 values'!$C$12</f>
        <v>9.1911621093750007E-2</v>
      </c>
      <c r="Z240" s="6">
        <f t="shared" si="9"/>
        <v>0.12691148071289063</v>
      </c>
      <c r="AA240">
        <f t="shared" si="10"/>
        <v>79.666666666666671</v>
      </c>
    </row>
    <row r="241" spans="1:27" x14ac:dyDescent="0.25">
      <c r="A241" s="7" t="s">
        <v>1246</v>
      </c>
      <c r="B241" s="7" t="s">
        <v>0</v>
      </c>
      <c r="C241" s="7">
        <v>307305</v>
      </c>
      <c r="D241" s="9" t="s">
        <v>37</v>
      </c>
      <c r="E241" s="9" t="s">
        <v>38</v>
      </c>
      <c r="F241" s="9">
        <v>239</v>
      </c>
      <c r="G241" s="9">
        <v>821834</v>
      </c>
      <c r="H241" s="9">
        <v>77793503</v>
      </c>
      <c r="I241" s="9">
        <v>87091</v>
      </c>
      <c r="J241" s="9">
        <v>323530</v>
      </c>
      <c r="K241" s="9">
        <v>0</v>
      </c>
      <c r="L241" s="9">
        <v>0</v>
      </c>
      <c r="M241" s="9">
        <v>2743</v>
      </c>
      <c r="N241" s="9">
        <v>324815</v>
      </c>
      <c r="O241" s="9">
        <v>0</v>
      </c>
      <c r="P241" s="9">
        <v>1123</v>
      </c>
      <c r="Q241" s="9">
        <v>0</v>
      </c>
      <c r="R241" s="9">
        <v>0</v>
      </c>
      <c r="S241"/>
      <c r="T241"/>
      <c r="U241" s="4">
        <f t="shared" si="11"/>
        <v>4800</v>
      </c>
      <c r="V241" s="3">
        <f>((G241-G240)*'Z1 values'!C$5*'Z1 values'!$C$10)/'Z1 values'!$C$12</f>
        <v>5.3529510498046872E-3</v>
      </c>
      <c r="W241" s="3">
        <f>((H241-H240)*'Z1 values'!D$5*'Z1 values'!$C$10)/'Z1 values'!$C$12</f>
        <v>2.9737701416015627E-2</v>
      </c>
      <c r="X241" s="3">
        <f>((I241-I240)*'Z1 values'!E$5*'Z1 values'!$C$10)/'Z1 values'!$C$12</f>
        <v>0</v>
      </c>
      <c r="Y241" s="3">
        <f>((J241-J240)*'Z1 values'!F$5*'Z1 values'!$C$10)/'Z1 values'!$C$12</f>
        <v>9.6644897460937504E-2</v>
      </c>
      <c r="Z241" s="6">
        <f t="shared" si="9"/>
        <v>0.13173554992675782</v>
      </c>
      <c r="AA241">
        <f t="shared" si="10"/>
        <v>80</v>
      </c>
    </row>
    <row r="242" spans="1:27" x14ac:dyDescent="0.25">
      <c r="A242" s="7" t="s">
        <v>1247</v>
      </c>
      <c r="B242" s="7" t="s">
        <v>0</v>
      </c>
      <c r="C242" s="7">
        <v>308585</v>
      </c>
      <c r="D242" s="9" t="s">
        <v>37</v>
      </c>
      <c r="E242" s="9" t="s">
        <v>38</v>
      </c>
      <c r="F242" s="9">
        <v>240</v>
      </c>
      <c r="G242" s="9">
        <v>824624</v>
      </c>
      <c r="H242" s="9">
        <v>78118276</v>
      </c>
      <c r="I242" s="9">
        <v>87091</v>
      </c>
      <c r="J242" s="9">
        <v>324722</v>
      </c>
      <c r="K242" s="9">
        <v>0</v>
      </c>
      <c r="L242" s="9">
        <v>0</v>
      </c>
      <c r="M242" s="9">
        <v>2788</v>
      </c>
      <c r="N242" s="9">
        <v>324773</v>
      </c>
      <c r="O242" s="9">
        <v>0</v>
      </c>
      <c r="P242" s="9">
        <v>1192</v>
      </c>
      <c r="Q242" s="9">
        <v>0</v>
      </c>
      <c r="R242" s="9">
        <v>0</v>
      </c>
      <c r="S242"/>
      <c r="T242"/>
      <c r="U242" s="4">
        <f t="shared" si="11"/>
        <v>4820</v>
      </c>
      <c r="V242" s="3">
        <f>((G242-G241)*'Z1 values'!C$5*'Z1 values'!$C$10)/'Z1 values'!$C$12</f>
        <v>5.4407043457031252E-3</v>
      </c>
      <c r="W242" s="3">
        <f>((H242-H241)*'Z1 values'!D$5*'Z1 values'!$C$10)/'Z1 values'!$C$12</f>
        <v>2.9733856201171877E-2</v>
      </c>
      <c r="X242" s="3">
        <f>((I242-I241)*'Z1 values'!E$5*'Z1 values'!$C$10)/'Z1 values'!$C$12</f>
        <v>0</v>
      </c>
      <c r="Y242" s="3">
        <f>((J242-J241)*'Z1 values'!F$5*'Z1 values'!$C$10)/'Z1 values'!$C$12</f>
        <v>0.1025830078125</v>
      </c>
      <c r="Z242" s="6">
        <f t="shared" si="9"/>
        <v>0.137757568359375</v>
      </c>
      <c r="AA242">
        <f t="shared" si="10"/>
        <v>80.333333333333329</v>
      </c>
    </row>
    <row r="243" spans="1:27" x14ac:dyDescent="0.25">
      <c r="A243" s="7" t="s">
        <v>1248</v>
      </c>
      <c r="B243" s="7" t="s">
        <v>0</v>
      </c>
      <c r="C243" s="7">
        <v>309865</v>
      </c>
      <c r="D243" s="9" t="s">
        <v>37</v>
      </c>
      <c r="E243" s="9" t="s">
        <v>38</v>
      </c>
      <c r="F243" s="9">
        <v>241</v>
      </c>
      <c r="G243" s="9">
        <v>827321</v>
      </c>
      <c r="H243" s="9">
        <v>78443141</v>
      </c>
      <c r="I243" s="9">
        <v>87091</v>
      </c>
      <c r="J243" s="9">
        <v>325764</v>
      </c>
      <c r="K243" s="9">
        <v>0</v>
      </c>
      <c r="L243" s="9">
        <v>0</v>
      </c>
      <c r="M243" s="9">
        <v>2695</v>
      </c>
      <c r="N243" s="9">
        <v>324865</v>
      </c>
      <c r="O243" s="9">
        <v>0</v>
      </c>
      <c r="P243" s="9">
        <v>1042</v>
      </c>
      <c r="Q243" s="9">
        <v>0</v>
      </c>
      <c r="R243" s="9">
        <v>0</v>
      </c>
      <c r="S243"/>
      <c r="T243"/>
      <c r="U243" s="4">
        <f t="shared" si="11"/>
        <v>4840</v>
      </c>
      <c r="V243" s="3">
        <f>((G243-G242)*'Z1 values'!C$5*'Z1 values'!$C$10)/'Z1 values'!$C$12</f>
        <v>5.2593475341796876E-3</v>
      </c>
      <c r="W243" s="3">
        <f>((H243-H242)*'Z1 values'!D$5*'Z1 values'!$C$10)/'Z1 values'!$C$12</f>
        <v>2.9742279052734376E-2</v>
      </c>
      <c r="X243" s="3">
        <f>((I243-I242)*'Z1 values'!E$5*'Z1 values'!$C$10)/'Z1 values'!$C$12</f>
        <v>0</v>
      </c>
      <c r="Y243" s="3">
        <f>((J243-J242)*'Z1 values'!F$5*'Z1 values'!$C$10)/'Z1 values'!$C$12</f>
        <v>8.9674072265625002E-2</v>
      </c>
      <c r="Z243" s="6">
        <f t="shared" si="9"/>
        <v>0.12467569885253907</v>
      </c>
      <c r="AA243">
        <f t="shared" si="10"/>
        <v>80.666666666666671</v>
      </c>
    </row>
    <row r="244" spans="1:27" x14ac:dyDescent="0.25">
      <c r="A244" s="7" t="s">
        <v>1249</v>
      </c>
      <c r="B244" s="7" t="s">
        <v>0</v>
      </c>
      <c r="C244" s="7">
        <v>311145</v>
      </c>
      <c r="D244" s="9" t="s">
        <v>37</v>
      </c>
      <c r="E244" s="9" t="s">
        <v>38</v>
      </c>
      <c r="F244" s="9">
        <v>242</v>
      </c>
      <c r="G244" s="9">
        <v>830071</v>
      </c>
      <c r="H244" s="9">
        <v>78767954</v>
      </c>
      <c r="I244" s="9">
        <v>87091</v>
      </c>
      <c r="J244" s="9">
        <v>326922</v>
      </c>
      <c r="K244" s="9">
        <v>0</v>
      </c>
      <c r="L244" s="9">
        <v>0</v>
      </c>
      <c r="M244" s="9">
        <v>2748</v>
      </c>
      <c r="N244" s="9">
        <v>324813</v>
      </c>
      <c r="O244" s="9">
        <v>0</v>
      </c>
      <c r="P244" s="9">
        <v>1158</v>
      </c>
      <c r="Q244" s="9">
        <v>0</v>
      </c>
      <c r="R244" s="9">
        <v>0</v>
      </c>
      <c r="S244"/>
      <c r="T244"/>
      <c r="U244" s="4">
        <f t="shared" si="11"/>
        <v>4860</v>
      </c>
      <c r="V244" s="3">
        <f>((G244-G243)*'Z1 values'!C$5*'Z1 values'!$C$10)/'Z1 values'!$C$12</f>
        <v>5.3627014160156248E-3</v>
      </c>
      <c r="W244" s="3">
        <f>((H244-H243)*'Z1 values'!D$5*'Z1 values'!$C$10)/'Z1 values'!$C$12</f>
        <v>2.9737518310546874E-2</v>
      </c>
      <c r="X244" s="3">
        <f>((I244-I243)*'Z1 values'!E$5*'Z1 values'!$C$10)/'Z1 values'!$C$12</f>
        <v>0</v>
      </c>
      <c r="Y244" s="3">
        <f>((J244-J243)*'Z1 values'!F$5*'Z1 values'!$C$10)/'Z1 values'!$C$12</f>
        <v>9.9656982421875012E-2</v>
      </c>
      <c r="Z244" s="6">
        <f t="shared" si="9"/>
        <v>0.1347572021484375</v>
      </c>
      <c r="AA244">
        <f t="shared" si="10"/>
        <v>81</v>
      </c>
    </row>
    <row r="245" spans="1:27" x14ac:dyDescent="0.25">
      <c r="A245" s="7" t="s">
        <v>1250</v>
      </c>
      <c r="B245" s="7" t="s">
        <v>0</v>
      </c>
      <c r="C245" s="7">
        <v>312425</v>
      </c>
      <c r="D245" s="9" t="s">
        <v>37</v>
      </c>
      <c r="E245" s="9" t="s">
        <v>38</v>
      </c>
      <c r="F245" s="9">
        <v>243</v>
      </c>
      <c r="G245" s="9">
        <v>832751</v>
      </c>
      <c r="H245" s="9">
        <v>79092836</v>
      </c>
      <c r="I245" s="9">
        <v>87091</v>
      </c>
      <c r="J245" s="9">
        <v>327978</v>
      </c>
      <c r="K245" s="9">
        <v>0</v>
      </c>
      <c r="L245" s="9">
        <v>0</v>
      </c>
      <c r="M245" s="9">
        <v>2678</v>
      </c>
      <c r="N245" s="9">
        <v>324882</v>
      </c>
      <c r="O245" s="9">
        <v>0</v>
      </c>
      <c r="P245" s="9">
        <v>1056</v>
      </c>
      <c r="Q245" s="9">
        <v>0</v>
      </c>
      <c r="R245" s="9">
        <v>0</v>
      </c>
      <c r="S245"/>
      <c r="T245"/>
      <c r="U245" s="4">
        <f t="shared" si="11"/>
        <v>4880</v>
      </c>
      <c r="V245" s="3">
        <f>((G245-G244)*'Z1 values'!C$5*'Z1 values'!$C$10)/'Z1 values'!$C$12</f>
        <v>5.2261962890625003E-3</v>
      </c>
      <c r="W245" s="3">
        <f>((H245-H244)*'Z1 values'!D$5*'Z1 values'!$C$10)/'Z1 values'!$C$12</f>
        <v>2.9743835449218752E-2</v>
      </c>
      <c r="X245" s="3">
        <f>((I245-I244)*'Z1 values'!E$5*'Z1 values'!$C$10)/'Z1 values'!$C$12</f>
        <v>0</v>
      </c>
      <c r="Y245" s="3">
        <f>((J245-J244)*'Z1 values'!F$5*'Z1 values'!$C$10)/'Z1 values'!$C$12</f>
        <v>9.0878906249999988E-2</v>
      </c>
      <c r="Z245" s="6">
        <f t="shared" si="9"/>
        <v>0.12584893798828123</v>
      </c>
      <c r="AA245">
        <f t="shared" si="10"/>
        <v>81.333333333333329</v>
      </c>
    </row>
    <row r="246" spans="1:27" x14ac:dyDescent="0.25">
      <c r="A246" s="7" t="s">
        <v>1251</v>
      </c>
      <c r="B246" s="7" t="s">
        <v>0</v>
      </c>
      <c r="C246" s="7">
        <v>313705</v>
      </c>
      <c r="D246" s="9" t="s">
        <v>37</v>
      </c>
      <c r="E246" s="9" t="s">
        <v>38</v>
      </c>
      <c r="F246" s="9">
        <v>244</v>
      </c>
      <c r="G246" s="9">
        <v>835497</v>
      </c>
      <c r="H246" s="9">
        <v>79417652</v>
      </c>
      <c r="I246" s="9">
        <v>87091</v>
      </c>
      <c r="J246" s="9">
        <v>329078</v>
      </c>
      <c r="K246" s="9">
        <v>0</v>
      </c>
      <c r="L246" s="9">
        <v>0</v>
      </c>
      <c r="M246" s="9">
        <v>2744</v>
      </c>
      <c r="N246" s="9">
        <v>324816</v>
      </c>
      <c r="O246" s="9">
        <v>0</v>
      </c>
      <c r="P246" s="9">
        <v>1100</v>
      </c>
      <c r="Q246" s="9">
        <v>0</v>
      </c>
      <c r="R246" s="9">
        <v>0</v>
      </c>
      <c r="S246"/>
      <c r="T246"/>
      <c r="U246" s="4">
        <f t="shared" si="11"/>
        <v>4900</v>
      </c>
      <c r="V246" s="3">
        <f>((G246-G245)*'Z1 values'!C$5*'Z1 values'!$C$10)/'Z1 values'!$C$12</f>
        <v>5.3549011230468752E-3</v>
      </c>
      <c r="W246" s="3">
        <f>((H246-H245)*'Z1 values'!D$5*'Z1 values'!$C$10)/'Z1 values'!$C$12</f>
        <v>2.9737792968749999E-2</v>
      </c>
      <c r="X246" s="3">
        <f>((I246-I245)*'Z1 values'!E$5*'Z1 values'!$C$10)/'Z1 values'!$C$12</f>
        <v>0</v>
      </c>
      <c r="Y246" s="3">
        <f>((J246-J245)*'Z1 values'!F$5*'Z1 values'!$C$10)/'Z1 values'!$C$12</f>
        <v>9.466552734375E-2</v>
      </c>
      <c r="Z246" s="6">
        <f t="shared" si="9"/>
        <v>0.12975822143554688</v>
      </c>
      <c r="AA246">
        <f t="shared" si="10"/>
        <v>81.666666666666671</v>
      </c>
    </row>
    <row r="247" spans="1:27" x14ac:dyDescent="0.25">
      <c r="A247" s="7" t="s">
        <v>1252</v>
      </c>
      <c r="B247" s="7" t="s">
        <v>0</v>
      </c>
      <c r="C247" s="7">
        <v>314985</v>
      </c>
      <c r="D247" s="9" t="s">
        <v>37</v>
      </c>
      <c r="E247" s="9" t="s">
        <v>38</v>
      </c>
      <c r="F247" s="9">
        <v>245</v>
      </c>
      <c r="G247" s="9">
        <v>838138</v>
      </c>
      <c r="H247" s="9">
        <v>79742574</v>
      </c>
      <c r="I247" s="9">
        <v>87091</v>
      </c>
      <c r="J247" s="9">
        <v>330038</v>
      </c>
      <c r="K247" s="9">
        <v>0</v>
      </c>
      <c r="L247" s="9">
        <v>0</v>
      </c>
      <c r="M247" s="9">
        <v>2639</v>
      </c>
      <c r="N247" s="9">
        <v>324922</v>
      </c>
      <c r="O247" s="9">
        <v>0</v>
      </c>
      <c r="P247" s="9">
        <v>960</v>
      </c>
      <c r="Q247" s="9">
        <v>0</v>
      </c>
      <c r="R247" s="9">
        <v>0</v>
      </c>
      <c r="S247"/>
      <c r="T247"/>
      <c r="U247" s="4">
        <f t="shared" si="11"/>
        <v>4920</v>
      </c>
      <c r="V247" s="3">
        <f>((G247-G246)*'Z1 values'!C$5*'Z1 values'!$C$10)/'Z1 values'!$C$12</f>
        <v>5.150143432617188E-3</v>
      </c>
      <c r="W247" s="3">
        <f>((H247-H246)*'Z1 values'!D$5*'Z1 values'!$C$10)/'Z1 values'!$C$12</f>
        <v>2.9747497558593749E-2</v>
      </c>
      <c r="X247" s="3">
        <f>((I247-I246)*'Z1 values'!E$5*'Z1 values'!$C$10)/'Z1 values'!$C$12</f>
        <v>0</v>
      </c>
      <c r="Y247" s="3">
        <f>((J247-J246)*'Z1 values'!F$5*'Z1 values'!$C$10)/'Z1 values'!$C$12</f>
        <v>8.2617187499999994E-2</v>
      </c>
      <c r="Z247" s="6">
        <f t="shared" si="9"/>
        <v>0.11751482849121093</v>
      </c>
      <c r="AA247">
        <f t="shared" si="10"/>
        <v>82</v>
      </c>
    </row>
    <row r="248" spans="1:27" x14ac:dyDescent="0.25">
      <c r="A248" s="7" t="s">
        <v>1253</v>
      </c>
      <c r="B248" s="7" t="s">
        <v>0</v>
      </c>
      <c r="C248" s="7">
        <v>316265</v>
      </c>
      <c r="D248" s="9" t="s">
        <v>37</v>
      </c>
      <c r="E248" s="9" t="s">
        <v>38</v>
      </c>
      <c r="F248" s="9">
        <v>246</v>
      </c>
      <c r="G248" s="9">
        <v>840880</v>
      </c>
      <c r="H248" s="9">
        <v>80067396</v>
      </c>
      <c r="I248" s="9">
        <v>87091</v>
      </c>
      <c r="J248" s="9">
        <v>331210</v>
      </c>
      <c r="K248" s="9">
        <v>0</v>
      </c>
      <c r="L248" s="9">
        <v>0</v>
      </c>
      <c r="M248" s="9">
        <v>2740</v>
      </c>
      <c r="N248" s="9">
        <v>324822</v>
      </c>
      <c r="O248" s="9">
        <v>0</v>
      </c>
      <c r="P248" s="9">
        <v>1172</v>
      </c>
      <c r="Q248" s="9">
        <v>0</v>
      </c>
      <c r="R248" s="9">
        <v>0</v>
      </c>
      <c r="S248"/>
      <c r="T248"/>
      <c r="U248" s="4">
        <f t="shared" si="11"/>
        <v>4940</v>
      </c>
      <c r="V248" s="3">
        <f>((G248-G247)*'Z1 values'!C$5*'Z1 values'!$C$10)/'Z1 values'!$C$12</f>
        <v>5.3471008300781248E-3</v>
      </c>
      <c r="W248" s="3">
        <f>((H248-H247)*'Z1 values'!D$5*'Z1 values'!$C$10)/'Z1 values'!$C$12</f>
        <v>2.973834228515625E-2</v>
      </c>
      <c r="X248" s="3">
        <f>((I248-I247)*'Z1 values'!E$5*'Z1 values'!$C$10)/'Z1 values'!$C$12</f>
        <v>0</v>
      </c>
      <c r="Y248" s="3">
        <f>((J248-J247)*'Z1 values'!F$5*'Z1 values'!$C$10)/'Z1 values'!$C$12</f>
        <v>0.10086181640625</v>
      </c>
      <c r="Z248" s="6">
        <f t="shared" si="9"/>
        <v>0.13594725952148437</v>
      </c>
      <c r="AA248">
        <f t="shared" si="10"/>
        <v>82.333333333333329</v>
      </c>
    </row>
    <row r="249" spans="1:27" x14ac:dyDescent="0.25">
      <c r="A249" s="7" t="s">
        <v>1254</v>
      </c>
      <c r="B249" s="7" t="s">
        <v>0</v>
      </c>
      <c r="C249" s="7">
        <v>317545</v>
      </c>
      <c r="D249" s="9" t="s">
        <v>37</v>
      </c>
      <c r="E249" s="9" t="s">
        <v>38</v>
      </c>
      <c r="F249" s="9">
        <v>247</v>
      </c>
      <c r="G249" s="9">
        <v>843574</v>
      </c>
      <c r="H249" s="9">
        <v>80392263</v>
      </c>
      <c r="I249" s="9">
        <v>87091</v>
      </c>
      <c r="J249" s="9">
        <v>332287</v>
      </c>
      <c r="K249" s="9">
        <v>0</v>
      </c>
      <c r="L249" s="9">
        <v>0</v>
      </c>
      <c r="M249" s="9">
        <v>2692</v>
      </c>
      <c r="N249" s="9">
        <v>324867</v>
      </c>
      <c r="O249" s="9">
        <v>0</v>
      </c>
      <c r="P249" s="9">
        <v>1077</v>
      </c>
      <c r="Q249" s="9">
        <v>0</v>
      </c>
      <c r="R249" s="9">
        <v>0</v>
      </c>
      <c r="S249"/>
      <c r="T249"/>
      <c r="U249" s="4">
        <f t="shared" si="11"/>
        <v>4960</v>
      </c>
      <c r="V249" s="3">
        <f>((G249-G248)*'Z1 values'!C$5*'Z1 values'!$C$10)/'Z1 values'!$C$12</f>
        <v>5.2534973144531243E-3</v>
      </c>
      <c r="W249" s="3">
        <f>((H249-H248)*'Z1 values'!D$5*'Z1 values'!$C$10)/'Z1 values'!$C$12</f>
        <v>2.9742462158203125E-2</v>
      </c>
      <c r="X249" s="3">
        <f>((I249-I248)*'Z1 values'!E$5*'Z1 values'!$C$10)/'Z1 values'!$C$12</f>
        <v>0</v>
      </c>
      <c r="Y249" s="3">
        <f>((J249-J248)*'Z1 values'!F$5*'Z1 values'!$C$10)/'Z1 values'!$C$12</f>
        <v>9.268615722656251E-2</v>
      </c>
      <c r="Z249" s="6">
        <f t="shared" si="9"/>
        <v>0.12768211669921875</v>
      </c>
      <c r="AA249">
        <f t="shared" si="10"/>
        <v>82.666666666666671</v>
      </c>
    </row>
    <row r="250" spans="1:27" x14ac:dyDescent="0.25">
      <c r="A250" s="7" t="s">
        <v>1255</v>
      </c>
      <c r="B250" s="7" t="s">
        <v>0</v>
      </c>
      <c r="C250" s="7">
        <v>318825</v>
      </c>
      <c r="D250" s="9" t="s">
        <v>37</v>
      </c>
      <c r="E250" s="9" t="s">
        <v>38</v>
      </c>
      <c r="F250" s="9">
        <v>248</v>
      </c>
      <c r="G250" s="9">
        <v>846434</v>
      </c>
      <c r="H250" s="9">
        <v>80716966</v>
      </c>
      <c r="I250" s="9">
        <v>87091</v>
      </c>
      <c r="J250" s="9">
        <v>333862</v>
      </c>
      <c r="K250" s="9">
        <v>0</v>
      </c>
      <c r="L250" s="9">
        <v>0</v>
      </c>
      <c r="M250" s="9">
        <v>2858</v>
      </c>
      <c r="N250" s="9">
        <v>324703</v>
      </c>
      <c r="O250" s="9">
        <v>0</v>
      </c>
      <c r="P250" s="9">
        <v>1575</v>
      </c>
      <c r="Q250" s="9">
        <v>0</v>
      </c>
      <c r="R250" s="9">
        <v>0</v>
      </c>
      <c r="S250"/>
      <c r="T250"/>
      <c r="U250" s="4">
        <f t="shared" si="11"/>
        <v>4980</v>
      </c>
      <c r="V250" s="3">
        <f>((G250-G249)*'Z1 values'!C$5*'Z1 values'!$C$10)/'Z1 values'!$C$12</f>
        <v>5.5772094726562497E-3</v>
      </c>
      <c r="W250" s="3">
        <f>((H250-H249)*'Z1 values'!D$5*'Z1 values'!$C$10)/'Z1 values'!$C$12</f>
        <v>2.9727447509765626E-2</v>
      </c>
      <c r="X250" s="3">
        <f>((I250-I249)*'Z1 values'!E$5*'Z1 values'!$C$10)/'Z1 values'!$C$12</f>
        <v>0</v>
      </c>
      <c r="Y250" s="3">
        <f>((J250-J249)*'Z1 values'!F$5*'Z1 values'!$C$10)/'Z1 values'!$C$12</f>
        <v>0.1355438232421875</v>
      </c>
      <c r="Z250" s="6">
        <f t="shared" si="9"/>
        <v>0.17084848022460938</v>
      </c>
      <c r="AA250">
        <f t="shared" si="10"/>
        <v>83</v>
      </c>
    </row>
    <row r="251" spans="1:27" x14ac:dyDescent="0.25">
      <c r="A251" s="7" t="s">
        <v>1256</v>
      </c>
      <c r="B251" s="7" t="s">
        <v>0</v>
      </c>
      <c r="C251" s="7">
        <v>320105</v>
      </c>
      <c r="D251" s="9" t="s">
        <v>37</v>
      </c>
      <c r="E251" s="9" t="s">
        <v>38</v>
      </c>
      <c r="F251" s="9">
        <v>249</v>
      </c>
      <c r="G251" s="9">
        <v>849061</v>
      </c>
      <c r="H251" s="9">
        <v>81041902</v>
      </c>
      <c r="I251" s="9">
        <v>87091</v>
      </c>
      <c r="J251" s="9">
        <v>334822</v>
      </c>
      <c r="K251" s="9">
        <v>0</v>
      </c>
      <c r="L251" s="9">
        <v>0</v>
      </c>
      <c r="M251" s="9">
        <v>2625</v>
      </c>
      <c r="N251" s="9">
        <v>324936</v>
      </c>
      <c r="O251" s="9">
        <v>0</v>
      </c>
      <c r="P251" s="9">
        <v>960</v>
      </c>
      <c r="Q251" s="9">
        <v>0</v>
      </c>
      <c r="R251" s="9">
        <v>0</v>
      </c>
      <c r="S251"/>
      <c r="T251"/>
      <c r="U251" s="4">
        <f t="shared" si="11"/>
        <v>5000</v>
      </c>
      <c r="V251" s="3">
        <f>((G251-G250)*'Z1 values'!C$5*'Z1 values'!$C$10)/'Z1 values'!$C$12</f>
        <v>5.1228424072265622E-3</v>
      </c>
      <c r="W251" s="3">
        <f>((H251-H250)*'Z1 values'!D$5*'Z1 values'!$C$10)/'Z1 values'!$C$12</f>
        <v>2.9748779296875E-2</v>
      </c>
      <c r="X251" s="3">
        <f>((I251-I250)*'Z1 values'!E$5*'Z1 values'!$C$10)/'Z1 values'!$C$12</f>
        <v>0</v>
      </c>
      <c r="Y251" s="3">
        <f>((J251-J250)*'Z1 values'!F$5*'Z1 values'!$C$10)/'Z1 values'!$C$12</f>
        <v>8.2617187499999994E-2</v>
      </c>
      <c r="Z251" s="6">
        <f t="shared" si="9"/>
        <v>0.11748880920410155</v>
      </c>
      <c r="AA251">
        <f t="shared" si="10"/>
        <v>83.333333333333329</v>
      </c>
    </row>
    <row r="252" spans="1:27" x14ac:dyDescent="0.25">
      <c r="A252" s="7" t="s">
        <v>1257</v>
      </c>
      <c r="B252" s="7" t="s">
        <v>0</v>
      </c>
      <c r="C252" s="7">
        <v>321385</v>
      </c>
      <c r="D252" s="9" t="s">
        <v>37</v>
      </c>
      <c r="E252" s="9" t="s">
        <v>38</v>
      </c>
      <c r="F252" s="9">
        <v>250</v>
      </c>
      <c r="G252" s="9">
        <v>851803</v>
      </c>
      <c r="H252" s="9">
        <v>81366721</v>
      </c>
      <c r="I252" s="9">
        <v>87091</v>
      </c>
      <c r="J252" s="9">
        <v>335953</v>
      </c>
      <c r="K252" s="9">
        <v>0</v>
      </c>
      <c r="L252" s="9">
        <v>0</v>
      </c>
      <c r="M252" s="9">
        <v>2740</v>
      </c>
      <c r="N252" s="9">
        <v>324819</v>
      </c>
      <c r="O252" s="9">
        <v>0</v>
      </c>
      <c r="P252" s="9">
        <v>1131</v>
      </c>
      <c r="Q252" s="9">
        <v>0</v>
      </c>
      <c r="R252" s="9">
        <v>0</v>
      </c>
      <c r="S252"/>
      <c r="T252"/>
      <c r="U252" s="4">
        <f t="shared" si="11"/>
        <v>5020</v>
      </c>
      <c r="V252" s="3">
        <f>((G252-G251)*'Z1 values'!C$5*'Z1 values'!$C$10)/'Z1 values'!$C$12</f>
        <v>5.3471008300781248E-3</v>
      </c>
      <c r="W252" s="3">
        <f>((H252-H251)*'Z1 values'!D$5*'Z1 values'!$C$10)/'Z1 values'!$C$12</f>
        <v>2.9738067626953125E-2</v>
      </c>
      <c r="X252" s="3">
        <f>((I252-I251)*'Z1 values'!E$5*'Z1 values'!$C$10)/'Z1 values'!$C$12</f>
        <v>0</v>
      </c>
      <c r="Y252" s="3">
        <f>((J252-J251)*'Z1 values'!F$5*'Z1 values'!$C$10)/'Z1 values'!$C$12</f>
        <v>9.7333374023437488E-2</v>
      </c>
      <c r="Z252" s="6">
        <f t="shared" si="9"/>
        <v>0.13241854248046875</v>
      </c>
      <c r="AA252">
        <f t="shared" si="10"/>
        <v>83.666666666666671</v>
      </c>
    </row>
    <row r="253" spans="1:27" x14ac:dyDescent="0.25">
      <c r="A253" s="7" t="s">
        <v>1258</v>
      </c>
      <c r="B253" s="7" t="s">
        <v>0</v>
      </c>
      <c r="C253" s="7">
        <v>322665</v>
      </c>
      <c r="D253" s="9" t="s">
        <v>37</v>
      </c>
      <c r="E253" s="9" t="s">
        <v>38</v>
      </c>
      <c r="F253" s="9">
        <v>251</v>
      </c>
      <c r="G253" s="9">
        <v>854444</v>
      </c>
      <c r="H253" s="9">
        <v>81691643</v>
      </c>
      <c r="I253" s="9">
        <v>87091</v>
      </c>
      <c r="J253" s="9">
        <v>336913</v>
      </c>
      <c r="K253" s="9">
        <v>0</v>
      </c>
      <c r="L253" s="9">
        <v>0</v>
      </c>
      <c r="M253" s="9">
        <v>2639</v>
      </c>
      <c r="N253" s="9">
        <v>324922</v>
      </c>
      <c r="O253" s="9">
        <v>0</v>
      </c>
      <c r="P253" s="9">
        <v>960</v>
      </c>
      <c r="Q253" s="9">
        <v>0</v>
      </c>
      <c r="R253" s="9">
        <v>0</v>
      </c>
      <c r="S253"/>
      <c r="T253"/>
      <c r="U253" s="4">
        <f t="shared" si="11"/>
        <v>5040</v>
      </c>
      <c r="V253" s="3">
        <f>((G253-G252)*'Z1 values'!C$5*'Z1 values'!$C$10)/'Z1 values'!$C$12</f>
        <v>5.150143432617188E-3</v>
      </c>
      <c r="W253" s="3">
        <f>((H253-H252)*'Z1 values'!D$5*'Z1 values'!$C$10)/'Z1 values'!$C$12</f>
        <v>2.9747497558593749E-2</v>
      </c>
      <c r="X253" s="3">
        <f>((I253-I252)*'Z1 values'!E$5*'Z1 values'!$C$10)/'Z1 values'!$C$12</f>
        <v>0</v>
      </c>
      <c r="Y253" s="3">
        <f>((J253-J252)*'Z1 values'!F$5*'Z1 values'!$C$10)/'Z1 values'!$C$12</f>
        <v>8.2617187499999994E-2</v>
      </c>
      <c r="Z253" s="6">
        <f t="shared" si="9"/>
        <v>0.11751482849121093</v>
      </c>
      <c r="AA253">
        <f t="shared" si="10"/>
        <v>84</v>
      </c>
    </row>
    <row r="254" spans="1:27" x14ac:dyDescent="0.25">
      <c r="A254" s="7" t="s">
        <v>1259</v>
      </c>
      <c r="B254" s="7" t="s">
        <v>0</v>
      </c>
      <c r="C254" s="7">
        <v>323945</v>
      </c>
      <c r="D254" s="9" t="s">
        <v>37</v>
      </c>
      <c r="E254" s="9" t="s">
        <v>38</v>
      </c>
      <c r="F254" s="9">
        <v>252</v>
      </c>
      <c r="G254" s="9">
        <v>857261</v>
      </c>
      <c r="H254" s="9">
        <v>82016388</v>
      </c>
      <c r="I254" s="9">
        <v>87091</v>
      </c>
      <c r="J254" s="9">
        <v>338198</v>
      </c>
      <c r="K254" s="9">
        <v>0</v>
      </c>
      <c r="L254" s="9">
        <v>0</v>
      </c>
      <c r="M254" s="9">
        <v>2815</v>
      </c>
      <c r="N254" s="9">
        <v>324745</v>
      </c>
      <c r="O254" s="9">
        <v>0</v>
      </c>
      <c r="P254" s="9">
        <v>1285</v>
      </c>
      <c r="Q254" s="9">
        <v>0</v>
      </c>
      <c r="R254" s="9">
        <v>0</v>
      </c>
      <c r="S254"/>
      <c r="T254"/>
      <c r="U254" s="4">
        <f t="shared" si="11"/>
        <v>5060</v>
      </c>
      <c r="V254" s="3">
        <f>((G254-G253)*'Z1 values'!C$5*'Z1 values'!$C$10)/'Z1 values'!$C$12</f>
        <v>5.4933563232421869E-3</v>
      </c>
      <c r="W254" s="3">
        <f>((H254-H253)*'Z1 values'!D$5*'Z1 values'!$C$10)/'Z1 values'!$C$12</f>
        <v>2.9731292724609375E-2</v>
      </c>
      <c r="X254" s="3">
        <f>((I254-I253)*'Z1 values'!E$5*'Z1 values'!$C$10)/'Z1 values'!$C$12</f>
        <v>0</v>
      </c>
      <c r="Y254" s="3">
        <f>((J254-J253)*'Z1 values'!F$5*'Z1 values'!$C$10)/'Z1 values'!$C$12</f>
        <v>0.11058654785156249</v>
      </c>
      <c r="Z254" s="6">
        <f t="shared" si="9"/>
        <v>0.14581119689941405</v>
      </c>
      <c r="AA254">
        <f t="shared" si="10"/>
        <v>84.333333333333329</v>
      </c>
    </row>
    <row r="255" spans="1:27" x14ac:dyDescent="0.25">
      <c r="A255" s="7" t="s">
        <v>1260</v>
      </c>
      <c r="B255" s="7" t="s">
        <v>0</v>
      </c>
      <c r="C255" s="7">
        <v>325225</v>
      </c>
      <c r="D255" s="9" t="s">
        <v>37</v>
      </c>
      <c r="E255" s="9" t="s">
        <v>38</v>
      </c>
      <c r="F255" s="9">
        <v>253</v>
      </c>
      <c r="G255" s="9">
        <v>860011</v>
      </c>
      <c r="H255" s="9">
        <v>82341201</v>
      </c>
      <c r="I255" s="9">
        <v>87091</v>
      </c>
      <c r="J255" s="9">
        <v>339375</v>
      </c>
      <c r="K255" s="9">
        <v>0</v>
      </c>
      <c r="L255" s="9">
        <v>0</v>
      </c>
      <c r="M255" s="9">
        <v>2748</v>
      </c>
      <c r="N255" s="9">
        <v>324813</v>
      </c>
      <c r="O255" s="9">
        <v>0</v>
      </c>
      <c r="P255" s="9">
        <v>1177</v>
      </c>
      <c r="Q255" s="9">
        <v>0</v>
      </c>
      <c r="R255" s="9">
        <v>0</v>
      </c>
      <c r="S255"/>
      <c r="T255"/>
      <c r="U255" s="4">
        <f t="shared" si="11"/>
        <v>5080</v>
      </c>
      <c r="V255" s="3">
        <f>((G255-G254)*'Z1 values'!C$5*'Z1 values'!$C$10)/'Z1 values'!$C$12</f>
        <v>5.3627014160156248E-3</v>
      </c>
      <c r="W255" s="3">
        <f>((H255-H254)*'Z1 values'!D$5*'Z1 values'!$C$10)/'Z1 values'!$C$12</f>
        <v>2.9737518310546874E-2</v>
      </c>
      <c r="X255" s="3">
        <f>((I255-I254)*'Z1 values'!E$5*'Z1 values'!$C$10)/'Z1 values'!$C$12</f>
        <v>0</v>
      </c>
      <c r="Y255" s="3">
        <f>((J255-J254)*'Z1 values'!F$5*'Z1 values'!$C$10)/'Z1 values'!$C$12</f>
        <v>0.10129211425781251</v>
      </c>
      <c r="Z255" s="6">
        <f t="shared" si="9"/>
        <v>0.136392333984375</v>
      </c>
      <c r="AA255">
        <f t="shared" si="10"/>
        <v>84.666666666666671</v>
      </c>
    </row>
    <row r="256" spans="1:27" x14ac:dyDescent="0.25">
      <c r="A256" s="7" t="s">
        <v>1261</v>
      </c>
      <c r="B256" s="7" t="s">
        <v>0</v>
      </c>
      <c r="C256" s="7">
        <v>326505</v>
      </c>
      <c r="D256" s="9" t="s">
        <v>37</v>
      </c>
      <c r="E256" s="9" t="s">
        <v>38</v>
      </c>
      <c r="F256" s="9">
        <v>254</v>
      </c>
      <c r="G256" s="9">
        <v>862758</v>
      </c>
      <c r="H256" s="9">
        <v>82666015</v>
      </c>
      <c r="I256" s="9">
        <v>87091</v>
      </c>
      <c r="J256" s="9">
        <v>340540</v>
      </c>
      <c r="K256" s="9">
        <v>0</v>
      </c>
      <c r="L256" s="9">
        <v>0</v>
      </c>
      <c r="M256" s="9">
        <v>2745</v>
      </c>
      <c r="N256" s="9">
        <v>324814</v>
      </c>
      <c r="O256" s="9">
        <v>0</v>
      </c>
      <c r="P256" s="9">
        <v>1165</v>
      </c>
      <c r="Q256" s="9">
        <v>0</v>
      </c>
      <c r="R256" s="9">
        <v>0</v>
      </c>
      <c r="S256"/>
      <c r="T256"/>
      <c r="U256" s="4">
        <f t="shared" si="11"/>
        <v>5100</v>
      </c>
      <c r="V256" s="3">
        <f>((G256-G255)*'Z1 values'!C$5*'Z1 values'!$C$10)/'Z1 values'!$C$12</f>
        <v>5.3568511962890624E-3</v>
      </c>
      <c r="W256" s="3">
        <f>((H256-H255)*'Z1 values'!D$5*'Z1 values'!$C$10)/'Z1 values'!$C$12</f>
        <v>2.973760986328125E-2</v>
      </c>
      <c r="X256" s="3">
        <f>((I256-I255)*'Z1 values'!E$5*'Z1 values'!$C$10)/'Z1 values'!$C$12</f>
        <v>0</v>
      </c>
      <c r="Y256" s="3">
        <f>((J256-J255)*'Z1 values'!F$5*'Z1 values'!$C$10)/'Z1 values'!$C$12</f>
        <v>0.10025939941406251</v>
      </c>
      <c r="Z256" s="6">
        <f t="shared" si="9"/>
        <v>0.13535386047363282</v>
      </c>
      <c r="AA256">
        <f t="shared" si="10"/>
        <v>85</v>
      </c>
    </row>
    <row r="257" spans="1:27" x14ac:dyDescent="0.25">
      <c r="A257" s="7" t="s">
        <v>1262</v>
      </c>
      <c r="B257" s="7" t="s">
        <v>0</v>
      </c>
      <c r="C257" s="7">
        <v>327785</v>
      </c>
      <c r="D257" s="9" t="s">
        <v>37</v>
      </c>
      <c r="E257" s="9" t="s">
        <v>38</v>
      </c>
      <c r="F257" s="9">
        <v>255</v>
      </c>
      <c r="G257" s="9">
        <v>865385</v>
      </c>
      <c r="H257" s="9">
        <v>82990951</v>
      </c>
      <c r="I257" s="9">
        <v>87091</v>
      </c>
      <c r="J257" s="9">
        <v>341709</v>
      </c>
      <c r="K257" s="9">
        <v>0</v>
      </c>
      <c r="L257" s="9">
        <v>0</v>
      </c>
      <c r="M257" s="9">
        <v>2625</v>
      </c>
      <c r="N257" s="9">
        <v>324936</v>
      </c>
      <c r="O257" s="9">
        <v>0</v>
      </c>
      <c r="P257" s="9">
        <v>1169</v>
      </c>
      <c r="Q257" s="9">
        <v>0</v>
      </c>
      <c r="R257" s="9">
        <v>0</v>
      </c>
      <c r="S257"/>
      <c r="T257"/>
      <c r="U257" s="4">
        <f t="shared" si="11"/>
        <v>5120</v>
      </c>
      <c r="V257" s="3">
        <f>((G257-G256)*'Z1 values'!C$5*'Z1 values'!$C$10)/'Z1 values'!$C$12</f>
        <v>5.1228424072265622E-3</v>
      </c>
      <c r="W257" s="3">
        <f>((H257-H256)*'Z1 values'!D$5*'Z1 values'!$C$10)/'Z1 values'!$C$12</f>
        <v>2.9748779296875E-2</v>
      </c>
      <c r="X257" s="3">
        <f>((I257-I256)*'Z1 values'!E$5*'Z1 values'!$C$10)/'Z1 values'!$C$12</f>
        <v>0</v>
      </c>
      <c r="Y257" s="3">
        <f>((J257-J256)*'Z1 values'!F$5*'Z1 values'!$C$10)/'Z1 values'!$C$12</f>
        <v>0.10060363769531251</v>
      </c>
      <c r="Z257" s="6">
        <f t="shared" si="9"/>
        <v>0.13547525939941407</v>
      </c>
      <c r="AA257">
        <f t="shared" si="10"/>
        <v>85.333333333333329</v>
      </c>
    </row>
    <row r="258" spans="1:27" x14ac:dyDescent="0.25">
      <c r="A258" s="7" t="s">
        <v>1263</v>
      </c>
      <c r="B258" s="7" t="s">
        <v>0</v>
      </c>
      <c r="C258" s="7">
        <v>329065</v>
      </c>
      <c r="D258" s="9" t="s">
        <v>37</v>
      </c>
      <c r="E258" s="9" t="s">
        <v>38</v>
      </c>
      <c r="F258" s="9">
        <v>256</v>
      </c>
      <c r="G258" s="9">
        <v>868082</v>
      </c>
      <c r="H258" s="9">
        <v>83315818</v>
      </c>
      <c r="I258" s="9">
        <v>87091</v>
      </c>
      <c r="J258" s="9">
        <v>342776</v>
      </c>
      <c r="K258" s="9">
        <v>0</v>
      </c>
      <c r="L258" s="9">
        <v>0</v>
      </c>
      <c r="M258" s="9">
        <v>2695</v>
      </c>
      <c r="N258" s="9">
        <v>324867</v>
      </c>
      <c r="O258" s="9">
        <v>0</v>
      </c>
      <c r="P258" s="9">
        <v>1067</v>
      </c>
      <c r="Q258" s="9">
        <v>0</v>
      </c>
      <c r="R258" s="9">
        <v>0</v>
      </c>
      <c r="S258"/>
      <c r="T258"/>
      <c r="U258" s="4">
        <f t="shared" si="11"/>
        <v>5140</v>
      </c>
      <c r="V258" s="3">
        <f>((G258-G257)*'Z1 values'!C$5*'Z1 values'!$C$10)/'Z1 values'!$C$12</f>
        <v>5.2593475341796876E-3</v>
      </c>
      <c r="W258" s="3">
        <f>((H258-H257)*'Z1 values'!D$5*'Z1 values'!$C$10)/'Z1 values'!$C$12</f>
        <v>2.9742462158203125E-2</v>
      </c>
      <c r="X258" s="3">
        <f>((I258-I257)*'Z1 values'!E$5*'Z1 values'!$C$10)/'Z1 values'!$C$12</f>
        <v>0</v>
      </c>
      <c r="Y258" s="3">
        <f>((J258-J257)*'Z1 values'!F$5*'Z1 values'!$C$10)/'Z1 values'!$C$12</f>
        <v>9.1825561523437502E-2</v>
      </c>
      <c r="Z258" s="6">
        <f t="shared" si="9"/>
        <v>0.12682737121582033</v>
      </c>
      <c r="AA258">
        <f t="shared" si="10"/>
        <v>85.666666666666671</v>
      </c>
    </row>
    <row r="259" spans="1:27" x14ac:dyDescent="0.25">
      <c r="A259" s="7" t="s">
        <v>1264</v>
      </c>
      <c r="B259" s="7" t="s">
        <v>0</v>
      </c>
      <c r="C259" s="7">
        <v>330345</v>
      </c>
      <c r="D259" s="9" t="s">
        <v>37</v>
      </c>
      <c r="E259" s="9" t="s">
        <v>38</v>
      </c>
      <c r="F259" s="9">
        <v>257</v>
      </c>
      <c r="G259" s="9">
        <v>882554</v>
      </c>
      <c r="H259" s="9">
        <v>83628907</v>
      </c>
      <c r="I259" s="9">
        <v>93518</v>
      </c>
      <c r="J259" s="9">
        <v>348397</v>
      </c>
      <c r="K259" s="9">
        <v>0</v>
      </c>
      <c r="L259" s="9">
        <v>0</v>
      </c>
      <c r="M259" s="9">
        <v>14470</v>
      </c>
      <c r="N259" s="9">
        <v>313089</v>
      </c>
      <c r="O259" s="9">
        <v>6427</v>
      </c>
      <c r="P259" s="9">
        <v>5621</v>
      </c>
      <c r="Q259" s="9">
        <v>0</v>
      </c>
      <c r="R259" s="9">
        <v>0</v>
      </c>
      <c r="S259"/>
      <c r="T259"/>
      <c r="U259" s="4">
        <f t="shared" si="11"/>
        <v>5160</v>
      </c>
      <c r="V259" s="3">
        <f>((G259-G258)*'Z1 values'!C$5*'Z1 values'!$C$10)/'Z1 values'!$C$12</f>
        <v>2.8221459960937501E-2</v>
      </c>
      <c r="W259" s="3">
        <f>((H259-H258)*'Z1 values'!D$5*'Z1 values'!$C$10)/'Z1 values'!$C$12</f>
        <v>2.8664154052734377E-2</v>
      </c>
      <c r="X259" s="3">
        <f>((I259-I258)*'Z1 values'!E$5*'Z1 values'!$C$10)/'Z1 values'!$C$12</f>
        <v>0.51191619873046867</v>
      </c>
      <c r="Y259" s="3">
        <f>((J259-J258)*'Z1 values'!F$5*'Z1 values'!$C$10)/'Z1 values'!$C$12</f>
        <v>0.48374084472656254</v>
      </c>
      <c r="Z259" s="6">
        <f t="shared" ref="Z259:Z322" si="12">SUM(V259:Y259)</f>
        <v>1.0525426574707031</v>
      </c>
      <c r="AA259">
        <f t="shared" ref="AA259:AA322" si="13">U259/60</f>
        <v>86</v>
      </c>
    </row>
    <row r="260" spans="1:27" x14ac:dyDescent="0.25">
      <c r="A260" s="7" t="s">
        <v>1265</v>
      </c>
      <c r="B260" s="7" t="s">
        <v>0</v>
      </c>
      <c r="C260" s="7">
        <v>331625</v>
      </c>
      <c r="D260" s="9" t="s">
        <v>37</v>
      </c>
      <c r="E260" s="9" t="s">
        <v>38</v>
      </c>
      <c r="F260" s="9">
        <v>258</v>
      </c>
      <c r="G260" s="9">
        <v>885361</v>
      </c>
      <c r="H260" s="9">
        <v>83953661</v>
      </c>
      <c r="I260" s="9">
        <v>93518</v>
      </c>
      <c r="J260" s="9">
        <v>349805</v>
      </c>
      <c r="K260" s="9">
        <v>0</v>
      </c>
      <c r="L260" s="9">
        <v>0</v>
      </c>
      <c r="M260" s="9">
        <v>2805</v>
      </c>
      <c r="N260" s="9">
        <v>324754</v>
      </c>
      <c r="O260" s="9">
        <v>0</v>
      </c>
      <c r="P260" s="9">
        <v>1408</v>
      </c>
      <c r="Q260" s="9">
        <v>0</v>
      </c>
      <c r="R260" s="9">
        <v>0</v>
      </c>
      <c r="S260"/>
      <c r="T260"/>
      <c r="U260" s="4">
        <f t="shared" ref="U260:U323" si="14">U259+20</f>
        <v>5180</v>
      </c>
      <c r="V260" s="3">
        <f>((G260-G259)*'Z1 values'!C$5*'Z1 values'!$C$10)/'Z1 values'!$C$12</f>
        <v>5.4738555908203116E-3</v>
      </c>
      <c r="W260" s="3">
        <f>((H260-H259)*'Z1 values'!D$5*'Z1 values'!$C$10)/'Z1 values'!$C$12</f>
        <v>2.9732116699218748E-2</v>
      </c>
      <c r="X260" s="3">
        <f>((I260-I259)*'Z1 values'!E$5*'Z1 values'!$C$10)/'Z1 values'!$C$12</f>
        <v>0</v>
      </c>
      <c r="Y260" s="3">
        <f>((J260-J259)*'Z1 values'!F$5*'Z1 values'!$C$10)/'Z1 values'!$C$12</f>
        <v>0.12117187500000001</v>
      </c>
      <c r="Z260" s="6">
        <f t="shared" si="12"/>
        <v>0.15637784729003906</v>
      </c>
      <c r="AA260">
        <f t="shared" si="13"/>
        <v>86.333333333333329</v>
      </c>
    </row>
    <row r="261" spans="1:27" x14ac:dyDescent="0.25">
      <c r="A261" s="7" t="s">
        <v>1266</v>
      </c>
      <c r="B261" s="7" t="s">
        <v>0</v>
      </c>
      <c r="C261" s="7">
        <v>332905</v>
      </c>
      <c r="D261" s="9" t="s">
        <v>37</v>
      </c>
      <c r="E261" s="9" t="s">
        <v>38</v>
      </c>
      <c r="F261" s="9">
        <v>259</v>
      </c>
      <c r="G261" s="9">
        <v>888114</v>
      </c>
      <c r="H261" s="9">
        <v>84278468</v>
      </c>
      <c r="I261" s="9">
        <v>93518</v>
      </c>
      <c r="J261" s="9">
        <v>351000</v>
      </c>
      <c r="K261" s="9">
        <v>0</v>
      </c>
      <c r="L261" s="9">
        <v>0</v>
      </c>
      <c r="M261" s="9">
        <v>2751</v>
      </c>
      <c r="N261" s="9">
        <v>324807</v>
      </c>
      <c r="O261" s="9">
        <v>0</v>
      </c>
      <c r="P261" s="9">
        <v>1195</v>
      </c>
      <c r="Q261" s="9">
        <v>0</v>
      </c>
      <c r="R261" s="9">
        <v>0</v>
      </c>
      <c r="S261"/>
      <c r="T261"/>
      <c r="U261" s="4">
        <f t="shared" si="14"/>
        <v>5200</v>
      </c>
      <c r="V261" s="3">
        <f>((G261-G260)*'Z1 values'!C$5*'Z1 values'!$C$10)/'Z1 values'!$C$12</f>
        <v>5.3685516357421872E-3</v>
      </c>
      <c r="W261" s="3">
        <f>((H261-H260)*'Z1 values'!D$5*'Z1 values'!$C$10)/'Z1 values'!$C$12</f>
        <v>2.9736968994140626E-2</v>
      </c>
      <c r="X261" s="3">
        <f>((I261-I260)*'Z1 values'!E$5*'Z1 values'!$C$10)/'Z1 values'!$C$12</f>
        <v>0</v>
      </c>
      <c r="Y261" s="3">
        <f>((J261-J260)*'Z1 values'!F$5*'Z1 values'!$C$10)/'Z1 values'!$C$12</f>
        <v>0.1028411865234375</v>
      </c>
      <c r="Z261" s="6">
        <f t="shared" si="12"/>
        <v>0.1379467071533203</v>
      </c>
      <c r="AA261">
        <f t="shared" si="13"/>
        <v>86.666666666666671</v>
      </c>
    </row>
    <row r="262" spans="1:27" x14ac:dyDescent="0.25">
      <c r="A262" s="7" t="s">
        <v>1267</v>
      </c>
      <c r="B262" s="7" t="s">
        <v>0</v>
      </c>
      <c r="C262" s="7">
        <v>334185</v>
      </c>
      <c r="D262" s="9" t="s">
        <v>37</v>
      </c>
      <c r="E262" s="9" t="s">
        <v>38</v>
      </c>
      <c r="F262" s="9">
        <v>260</v>
      </c>
      <c r="G262" s="9">
        <v>890798</v>
      </c>
      <c r="H262" s="9">
        <v>84603343</v>
      </c>
      <c r="I262" s="9">
        <v>93518</v>
      </c>
      <c r="J262" s="9">
        <v>352233</v>
      </c>
      <c r="K262" s="9">
        <v>0</v>
      </c>
      <c r="L262" s="9">
        <v>0</v>
      </c>
      <c r="M262" s="9">
        <v>2682</v>
      </c>
      <c r="N262" s="9">
        <v>324875</v>
      </c>
      <c r="O262" s="9">
        <v>0</v>
      </c>
      <c r="P262" s="9">
        <v>1233</v>
      </c>
      <c r="Q262" s="9">
        <v>0</v>
      </c>
      <c r="R262" s="9">
        <v>0</v>
      </c>
      <c r="S262"/>
      <c r="T262"/>
      <c r="U262" s="4">
        <f t="shared" si="14"/>
        <v>5220</v>
      </c>
      <c r="V262" s="3">
        <f>((G262-G261)*'Z1 values'!C$5*'Z1 values'!$C$10)/'Z1 values'!$C$12</f>
        <v>5.2339965820312499E-3</v>
      </c>
      <c r="W262" s="3">
        <f>((H262-H261)*'Z1 values'!D$5*'Z1 values'!$C$10)/'Z1 values'!$C$12</f>
        <v>2.9743194580078125E-2</v>
      </c>
      <c r="X262" s="3">
        <f>((I262-I261)*'Z1 values'!E$5*'Z1 values'!$C$10)/'Z1 values'!$C$12</f>
        <v>0</v>
      </c>
      <c r="Y262" s="3">
        <f>((J262-J261)*'Z1 values'!F$5*'Z1 values'!$C$10)/'Z1 values'!$C$12</f>
        <v>0.10611145019531251</v>
      </c>
      <c r="Z262" s="6">
        <f t="shared" si="12"/>
        <v>0.14108864135742188</v>
      </c>
      <c r="AA262">
        <f t="shared" si="13"/>
        <v>87</v>
      </c>
    </row>
    <row r="263" spans="1:27" x14ac:dyDescent="0.25">
      <c r="A263" s="7" t="s">
        <v>1268</v>
      </c>
      <c r="B263" s="7" t="s">
        <v>0</v>
      </c>
      <c r="C263" s="7">
        <v>335465</v>
      </c>
      <c r="D263" s="9" t="s">
        <v>37</v>
      </c>
      <c r="E263" s="9" t="s">
        <v>38</v>
      </c>
      <c r="F263" s="9">
        <v>261</v>
      </c>
      <c r="G263" s="9">
        <v>893471</v>
      </c>
      <c r="H263" s="9">
        <v>84928226</v>
      </c>
      <c r="I263" s="9">
        <v>93518</v>
      </c>
      <c r="J263" s="9">
        <v>353503</v>
      </c>
      <c r="K263" s="9">
        <v>0</v>
      </c>
      <c r="L263" s="9">
        <v>0</v>
      </c>
      <c r="M263" s="9">
        <v>2671</v>
      </c>
      <c r="N263" s="9">
        <v>324883</v>
      </c>
      <c r="O263" s="9">
        <v>0</v>
      </c>
      <c r="P263" s="9">
        <v>1270</v>
      </c>
      <c r="Q263" s="9">
        <v>0</v>
      </c>
      <c r="R263" s="9">
        <v>0</v>
      </c>
      <c r="S263"/>
      <c r="T263"/>
      <c r="U263" s="4">
        <f t="shared" si="14"/>
        <v>5240</v>
      </c>
      <c r="V263" s="3">
        <f>((G263-G262)*'Z1 values'!C$5*'Z1 values'!$C$10)/'Z1 values'!$C$12</f>
        <v>5.2125457763671865E-3</v>
      </c>
      <c r="W263" s="3">
        <f>((H263-H262)*'Z1 values'!D$5*'Z1 values'!$C$10)/'Z1 values'!$C$12</f>
        <v>2.9743927001953125E-2</v>
      </c>
      <c r="X263" s="3">
        <f>((I263-I262)*'Z1 values'!E$5*'Z1 values'!$C$10)/'Z1 values'!$C$12</f>
        <v>0</v>
      </c>
      <c r="Y263" s="3">
        <f>((J263-J262)*'Z1 values'!F$5*'Z1 values'!$C$10)/'Z1 values'!$C$12</f>
        <v>0.109295654296875</v>
      </c>
      <c r="Z263" s="6">
        <f t="shared" si="12"/>
        <v>0.1442521270751953</v>
      </c>
      <c r="AA263">
        <f t="shared" si="13"/>
        <v>87.333333333333329</v>
      </c>
    </row>
    <row r="264" spans="1:27" x14ac:dyDescent="0.25">
      <c r="A264" s="7" t="s">
        <v>1269</v>
      </c>
      <c r="B264" s="7" t="s">
        <v>0</v>
      </c>
      <c r="C264" s="7">
        <v>336745</v>
      </c>
      <c r="D264" s="9" t="s">
        <v>37</v>
      </c>
      <c r="E264" s="9" t="s">
        <v>38</v>
      </c>
      <c r="F264" s="9">
        <v>262</v>
      </c>
      <c r="G264" s="9">
        <v>896154</v>
      </c>
      <c r="H264" s="9">
        <v>85253099</v>
      </c>
      <c r="I264" s="9">
        <v>93518</v>
      </c>
      <c r="J264" s="9">
        <v>354537</v>
      </c>
      <c r="K264" s="9">
        <v>0</v>
      </c>
      <c r="L264" s="9">
        <v>0</v>
      </c>
      <c r="M264" s="9">
        <v>2681</v>
      </c>
      <c r="N264" s="9">
        <v>324873</v>
      </c>
      <c r="O264" s="9">
        <v>0</v>
      </c>
      <c r="P264" s="9">
        <v>1034</v>
      </c>
      <c r="Q264" s="9">
        <v>0</v>
      </c>
      <c r="R264" s="9">
        <v>0</v>
      </c>
      <c r="S264"/>
      <c r="T264"/>
      <c r="U264" s="4">
        <f t="shared" si="14"/>
        <v>5260</v>
      </c>
      <c r="V264" s="3">
        <f>((G264-G263)*'Z1 values'!C$5*'Z1 values'!$C$10)/'Z1 values'!$C$12</f>
        <v>5.2320465087890627E-3</v>
      </c>
      <c r="W264" s="3">
        <f>((H264-H263)*'Z1 values'!D$5*'Z1 values'!$C$10)/'Z1 values'!$C$12</f>
        <v>2.9743011474609376E-2</v>
      </c>
      <c r="X264" s="3">
        <f>((I264-I263)*'Z1 values'!E$5*'Z1 values'!$C$10)/'Z1 values'!$C$12</f>
        <v>0</v>
      </c>
      <c r="Y264" s="3">
        <f>((J264-J263)*'Z1 values'!F$5*'Z1 values'!$C$10)/'Z1 values'!$C$12</f>
        <v>8.8985595703125003E-2</v>
      </c>
      <c r="Z264" s="6">
        <f t="shared" si="12"/>
        <v>0.12396065368652344</v>
      </c>
      <c r="AA264">
        <f t="shared" si="13"/>
        <v>87.666666666666671</v>
      </c>
    </row>
    <row r="265" spans="1:27" x14ac:dyDescent="0.25">
      <c r="A265" s="7" t="s">
        <v>1270</v>
      </c>
      <c r="B265" s="7" t="s">
        <v>0</v>
      </c>
      <c r="C265" s="7">
        <v>338025</v>
      </c>
      <c r="D265" s="9" t="s">
        <v>37</v>
      </c>
      <c r="E265" s="9" t="s">
        <v>38</v>
      </c>
      <c r="F265" s="9">
        <v>263</v>
      </c>
      <c r="G265" s="9">
        <v>898838</v>
      </c>
      <c r="H265" s="9">
        <v>85577971</v>
      </c>
      <c r="I265" s="9">
        <v>93518</v>
      </c>
      <c r="J265" s="9">
        <v>355619</v>
      </c>
      <c r="K265" s="9">
        <v>0</v>
      </c>
      <c r="L265" s="9">
        <v>0</v>
      </c>
      <c r="M265" s="9">
        <v>2682</v>
      </c>
      <c r="N265" s="9">
        <v>324872</v>
      </c>
      <c r="O265" s="9">
        <v>0</v>
      </c>
      <c r="P265" s="9">
        <v>1082</v>
      </c>
      <c r="Q265" s="9">
        <v>0</v>
      </c>
      <c r="R265" s="9">
        <v>0</v>
      </c>
      <c r="S265"/>
      <c r="T265"/>
      <c r="U265" s="4">
        <f t="shared" si="14"/>
        <v>5280</v>
      </c>
      <c r="V265" s="3">
        <f>((G265-G264)*'Z1 values'!C$5*'Z1 values'!$C$10)/'Z1 values'!$C$12</f>
        <v>5.2339965820312499E-3</v>
      </c>
      <c r="W265" s="3">
        <f>((H265-H264)*'Z1 values'!D$5*'Z1 values'!$C$10)/'Z1 values'!$C$12</f>
        <v>2.9742919921875E-2</v>
      </c>
      <c r="X265" s="3">
        <f>((I265-I264)*'Z1 values'!E$5*'Z1 values'!$C$10)/'Z1 values'!$C$12</f>
        <v>0</v>
      </c>
      <c r="Y265" s="3">
        <f>((J265-J264)*'Z1 values'!F$5*'Z1 values'!$C$10)/'Z1 values'!$C$12</f>
        <v>9.3116455078125007E-2</v>
      </c>
      <c r="Z265" s="6">
        <f t="shared" si="12"/>
        <v>0.12809337158203127</v>
      </c>
      <c r="AA265">
        <f t="shared" si="13"/>
        <v>88</v>
      </c>
    </row>
    <row r="266" spans="1:27" x14ac:dyDescent="0.25">
      <c r="A266" s="7" t="s">
        <v>1271</v>
      </c>
      <c r="B266" s="7" t="s">
        <v>0</v>
      </c>
      <c r="C266" s="7">
        <v>339305</v>
      </c>
      <c r="D266" s="9" t="s">
        <v>37</v>
      </c>
      <c r="E266" s="9" t="s">
        <v>38</v>
      </c>
      <c r="F266" s="9">
        <v>264</v>
      </c>
      <c r="G266" s="9">
        <v>901510</v>
      </c>
      <c r="H266" s="9">
        <v>85902856</v>
      </c>
      <c r="I266" s="9">
        <v>93518</v>
      </c>
      <c r="J266" s="9">
        <v>356701</v>
      </c>
      <c r="K266" s="9">
        <v>0</v>
      </c>
      <c r="L266" s="9">
        <v>0</v>
      </c>
      <c r="M266" s="9">
        <v>2670</v>
      </c>
      <c r="N266" s="9">
        <v>324885</v>
      </c>
      <c r="O266" s="9">
        <v>0</v>
      </c>
      <c r="P266" s="9">
        <v>1082</v>
      </c>
      <c r="Q266" s="9">
        <v>0</v>
      </c>
      <c r="R266" s="9">
        <v>0</v>
      </c>
      <c r="S266"/>
      <c r="T266"/>
      <c r="U266" s="4">
        <f t="shared" si="14"/>
        <v>5300</v>
      </c>
      <c r="V266" s="3">
        <f>((G266-G265)*'Z1 values'!C$5*'Z1 values'!$C$10)/'Z1 values'!$C$12</f>
        <v>5.2105957031249994E-3</v>
      </c>
      <c r="W266" s="3">
        <f>((H266-H265)*'Z1 values'!D$5*'Z1 values'!$C$10)/'Z1 values'!$C$12</f>
        <v>2.9744110107421874E-2</v>
      </c>
      <c r="X266" s="3">
        <f>((I266-I265)*'Z1 values'!E$5*'Z1 values'!$C$10)/'Z1 values'!$C$12</f>
        <v>0</v>
      </c>
      <c r="Y266" s="3">
        <f>((J266-J265)*'Z1 values'!F$5*'Z1 values'!$C$10)/'Z1 values'!$C$12</f>
        <v>9.3116455078125007E-2</v>
      </c>
      <c r="Z266" s="6">
        <f t="shared" si="12"/>
        <v>0.12807116088867188</v>
      </c>
      <c r="AA266">
        <f t="shared" si="13"/>
        <v>88.333333333333329</v>
      </c>
    </row>
    <row r="267" spans="1:27" x14ac:dyDescent="0.25">
      <c r="A267" s="7" t="s">
        <v>1272</v>
      </c>
      <c r="B267" s="7" t="s">
        <v>0</v>
      </c>
      <c r="C267" s="7">
        <v>340585</v>
      </c>
      <c r="D267" s="9" t="s">
        <v>37</v>
      </c>
      <c r="E267" s="9" t="s">
        <v>38</v>
      </c>
      <c r="F267" s="9">
        <v>265</v>
      </c>
      <c r="G267" s="9">
        <v>904190</v>
      </c>
      <c r="H267" s="9">
        <v>86227732</v>
      </c>
      <c r="I267" s="9">
        <v>93518</v>
      </c>
      <c r="J267" s="9">
        <v>357752</v>
      </c>
      <c r="K267" s="9">
        <v>0</v>
      </c>
      <c r="L267" s="9">
        <v>0</v>
      </c>
      <c r="M267" s="9">
        <v>2678</v>
      </c>
      <c r="N267" s="9">
        <v>324876</v>
      </c>
      <c r="O267" s="9">
        <v>0</v>
      </c>
      <c r="P267" s="9">
        <v>1051</v>
      </c>
      <c r="Q267" s="9">
        <v>0</v>
      </c>
      <c r="R267" s="9">
        <v>0</v>
      </c>
      <c r="S267"/>
      <c r="T267"/>
      <c r="U267" s="4">
        <f t="shared" si="14"/>
        <v>5320</v>
      </c>
      <c r="V267" s="3">
        <f>((G267-G266)*'Z1 values'!C$5*'Z1 values'!$C$10)/'Z1 values'!$C$12</f>
        <v>5.2261962890625003E-3</v>
      </c>
      <c r="W267" s="3">
        <f>((H267-H266)*'Z1 values'!D$5*'Z1 values'!$C$10)/'Z1 values'!$C$12</f>
        <v>2.9743286132812501E-2</v>
      </c>
      <c r="X267" s="3">
        <f>((I267-I266)*'Z1 values'!E$5*'Z1 values'!$C$10)/'Z1 values'!$C$12</f>
        <v>0</v>
      </c>
      <c r="Y267" s="3">
        <f>((J267-J266)*'Z1 values'!F$5*'Z1 values'!$C$10)/'Z1 values'!$C$12</f>
        <v>9.0448608398437491E-2</v>
      </c>
      <c r="Z267" s="6">
        <f t="shared" si="12"/>
        <v>0.12541809082031249</v>
      </c>
      <c r="AA267">
        <f t="shared" si="13"/>
        <v>88.666666666666671</v>
      </c>
    </row>
    <row r="268" spans="1:27" x14ac:dyDescent="0.25">
      <c r="A268" s="7" t="s">
        <v>1273</v>
      </c>
      <c r="B268" s="7" t="s">
        <v>0</v>
      </c>
      <c r="C268" s="7">
        <v>341865</v>
      </c>
      <c r="D268" s="9" t="s">
        <v>37</v>
      </c>
      <c r="E268" s="9" t="s">
        <v>38</v>
      </c>
      <c r="F268" s="9">
        <v>266</v>
      </c>
      <c r="G268" s="9">
        <v>906876</v>
      </c>
      <c r="H268" s="9">
        <v>86552601</v>
      </c>
      <c r="I268" s="9">
        <v>93518</v>
      </c>
      <c r="J268" s="9">
        <v>358821</v>
      </c>
      <c r="K268" s="9">
        <v>0</v>
      </c>
      <c r="L268" s="9">
        <v>0</v>
      </c>
      <c r="M268" s="9">
        <v>2684</v>
      </c>
      <c r="N268" s="9">
        <v>324869</v>
      </c>
      <c r="O268" s="9">
        <v>0</v>
      </c>
      <c r="P268" s="9">
        <v>1069</v>
      </c>
      <c r="Q268" s="9">
        <v>0</v>
      </c>
      <c r="R268" s="9">
        <v>0</v>
      </c>
      <c r="S268"/>
      <c r="T268"/>
      <c r="U268" s="4">
        <f t="shared" si="14"/>
        <v>5340</v>
      </c>
      <c r="V268" s="3">
        <f>((G268-G267)*'Z1 values'!C$5*'Z1 values'!$C$10)/'Z1 values'!$C$12</f>
        <v>5.2378967285156243E-3</v>
      </c>
      <c r="W268" s="3">
        <f>((H268-H267)*'Z1 values'!D$5*'Z1 values'!$C$10)/'Z1 values'!$C$12</f>
        <v>2.9742645263671874E-2</v>
      </c>
      <c r="X268" s="3">
        <f>((I268-I267)*'Z1 values'!E$5*'Z1 values'!$C$10)/'Z1 values'!$C$12</f>
        <v>0</v>
      </c>
      <c r="Y268" s="3">
        <f>((J268-J267)*'Z1 values'!F$5*'Z1 values'!$C$10)/'Z1 values'!$C$12</f>
        <v>9.1997680664062512E-2</v>
      </c>
      <c r="Z268" s="6">
        <f t="shared" si="12"/>
        <v>0.12697822265625</v>
      </c>
      <c r="AA268">
        <f t="shared" si="13"/>
        <v>89</v>
      </c>
    </row>
    <row r="269" spans="1:27" x14ac:dyDescent="0.25">
      <c r="A269" s="7" t="s">
        <v>1274</v>
      </c>
      <c r="B269" s="7" t="s">
        <v>0</v>
      </c>
      <c r="C269" s="7">
        <v>343145</v>
      </c>
      <c r="D269" s="9" t="s">
        <v>37</v>
      </c>
      <c r="E269" s="9" t="s">
        <v>38</v>
      </c>
      <c r="F269" s="9">
        <v>267</v>
      </c>
      <c r="G269" s="9">
        <v>909600</v>
      </c>
      <c r="H269" s="9">
        <v>86877433</v>
      </c>
      <c r="I269" s="9">
        <v>93518</v>
      </c>
      <c r="J269" s="9">
        <v>359958</v>
      </c>
      <c r="K269" s="9">
        <v>0</v>
      </c>
      <c r="L269" s="9">
        <v>0</v>
      </c>
      <c r="M269" s="9">
        <v>2722</v>
      </c>
      <c r="N269" s="9">
        <v>324832</v>
      </c>
      <c r="O269" s="9">
        <v>0</v>
      </c>
      <c r="P269" s="9">
        <v>1137</v>
      </c>
      <c r="Q269" s="9">
        <v>0</v>
      </c>
      <c r="R269" s="9">
        <v>0</v>
      </c>
      <c r="S269"/>
      <c r="T269"/>
      <c r="U269" s="4">
        <f t="shared" si="14"/>
        <v>5360</v>
      </c>
      <c r="V269" s="3">
        <f>((G269-G268)*'Z1 values'!C$5*'Z1 values'!$C$10)/'Z1 values'!$C$12</f>
        <v>5.3119995117187502E-3</v>
      </c>
      <c r="W269" s="3">
        <f>((H269-H268)*'Z1 values'!D$5*'Z1 values'!$C$10)/'Z1 values'!$C$12</f>
        <v>2.9739257812500003E-2</v>
      </c>
      <c r="X269" s="3">
        <f>((I269-I268)*'Z1 values'!E$5*'Z1 values'!$C$10)/'Z1 values'!$C$12</f>
        <v>0</v>
      </c>
      <c r="Y269" s="3">
        <f>((J269-J268)*'Z1 values'!F$5*'Z1 values'!$C$10)/'Z1 values'!$C$12</f>
        <v>9.7849731445312504E-2</v>
      </c>
      <c r="Z269" s="6">
        <f t="shared" si="12"/>
        <v>0.13290098876953127</v>
      </c>
      <c r="AA269">
        <f t="shared" si="13"/>
        <v>89.333333333333329</v>
      </c>
    </row>
    <row r="270" spans="1:27" x14ac:dyDescent="0.25">
      <c r="A270" s="7" t="s">
        <v>1275</v>
      </c>
      <c r="B270" s="7" t="s">
        <v>0</v>
      </c>
      <c r="C270" s="7">
        <v>344425</v>
      </c>
      <c r="D270" s="9" t="s">
        <v>37</v>
      </c>
      <c r="E270" s="9" t="s">
        <v>38</v>
      </c>
      <c r="F270" s="9">
        <v>268</v>
      </c>
      <c r="G270" s="9">
        <v>912342</v>
      </c>
      <c r="H270" s="9">
        <v>87202248</v>
      </c>
      <c r="I270" s="9">
        <v>93518</v>
      </c>
      <c r="J270" s="9">
        <v>361098</v>
      </c>
      <c r="K270" s="9">
        <v>0</v>
      </c>
      <c r="L270" s="9">
        <v>0</v>
      </c>
      <c r="M270" s="9">
        <v>2740</v>
      </c>
      <c r="N270" s="9">
        <v>324815</v>
      </c>
      <c r="O270" s="9">
        <v>0</v>
      </c>
      <c r="P270" s="9">
        <v>1140</v>
      </c>
      <c r="Q270" s="9">
        <v>0</v>
      </c>
      <c r="R270" s="9">
        <v>0</v>
      </c>
      <c r="S270"/>
      <c r="T270"/>
      <c r="U270" s="4">
        <f t="shared" si="14"/>
        <v>5380</v>
      </c>
      <c r="V270" s="3">
        <f>((G270-G269)*'Z1 values'!C$5*'Z1 values'!$C$10)/'Z1 values'!$C$12</f>
        <v>5.3471008300781248E-3</v>
      </c>
      <c r="W270" s="3">
        <f>((H270-H269)*'Z1 values'!D$5*'Z1 values'!$C$10)/'Z1 values'!$C$12</f>
        <v>2.9737701416015627E-2</v>
      </c>
      <c r="X270" s="3">
        <f>((I270-I269)*'Z1 values'!E$5*'Z1 values'!$C$10)/'Z1 values'!$C$12</f>
        <v>0</v>
      </c>
      <c r="Y270" s="3">
        <f>((J270-J269)*'Z1 values'!F$5*'Z1 values'!$C$10)/'Z1 values'!$C$12</f>
        <v>9.8107910156250006E-2</v>
      </c>
      <c r="Z270" s="6">
        <f t="shared" si="12"/>
        <v>0.13319271240234376</v>
      </c>
      <c r="AA270">
        <f t="shared" si="13"/>
        <v>89.666666666666671</v>
      </c>
    </row>
    <row r="271" spans="1:27" x14ac:dyDescent="0.25">
      <c r="A271" s="7" t="s">
        <v>1276</v>
      </c>
      <c r="B271" s="7" t="s">
        <v>0</v>
      </c>
      <c r="C271" s="7">
        <v>345705</v>
      </c>
      <c r="D271" s="9" t="s">
        <v>37</v>
      </c>
      <c r="E271" s="9" t="s">
        <v>38</v>
      </c>
      <c r="F271" s="9">
        <v>269</v>
      </c>
      <c r="G271" s="9">
        <v>915074</v>
      </c>
      <c r="H271" s="9">
        <v>87527072</v>
      </c>
      <c r="I271" s="9">
        <v>93518</v>
      </c>
      <c r="J271" s="9">
        <v>362283</v>
      </c>
      <c r="K271" s="9">
        <v>0</v>
      </c>
      <c r="L271" s="9">
        <v>0</v>
      </c>
      <c r="M271" s="9">
        <v>2730</v>
      </c>
      <c r="N271" s="9">
        <v>324824</v>
      </c>
      <c r="O271" s="9">
        <v>0</v>
      </c>
      <c r="P271" s="9">
        <v>1185</v>
      </c>
      <c r="Q271" s="9">
        <v>0</v>
      </c>
      <c r="R271" s="9">
        <v>0</v>
      </c>
      <c r="S271"/>
      <c r="T271"/>
      <c r="U271" s="4">
        <f t="shared" si="14"/>
        <v>5400</v>
      </c>
      <c r="V271" s="3">
        <f>((G271-G270)*'Z1 values'!C$5*'Z1 values'!$C$10)/'Z1 values'!$C$12</f>
        <v>5.3276000976562495E-3</v>
      </c>
      <c r="W271" s="3">
        <f>((H271-H270)*'Z1 values'!D$5*'Z1 values'!$C$10)/'Z1 values'!$C$12</f>
        <v>2.9738525390625003E-2</v>
      </c>
      <c r="X271" s="3">
        <f>((I271-I270)*'Z1 values'!E$5*'Z1 values'!$C$10)/'Z1 values'!$C$12</f>
        <v>0</v>
      </c>
      <c r="Y271" s="3">
        <f>((J271-J270)*'Z1 values'!F$5*'Z1 values'!$C$10)/'Z1 values'!$C$12</f>
        <v>0.10198059082031249</v>
      </c>
      <c r="Z271" s="6">
        <f t="shared" si="12"/>
        <v>0.13704671630859375</v>
      </c>
      <c r="AA271">
        <f t="shared" si="13"/>
        <v>90</v>
      </c>
    </row>
    <row r="272" spans="1:27" x14ac:dyDescent="0.25">
      <c r="A272" s="7" t="s">
        <v>1277</v>
      </c>
      <c r="B272" s="7" t="s">
        <v>0</v>
      </c>
      <c r="C272" s="7">
        <v>346985</v>
      </c>
      <c r="D272" s="9" t="s">
        <v>37</v>
      </c>
      <c r="E272" s="9" t="s">
        <v>38</v>
      </c>
      <c r="F272" s="9">
        <v>270</v>
      </c>
      <c r="G272" s="9">
        <v>917789</v>
      </c>
      <c r="H272" s="9">
        <v>87851913</v>
      </c>
      <c r="I272" s="9">
        <v>93518</v>
      </c>
      <c r="J272" s="9">
        <v>363336</v>
      </c>
      <c r="K272" s="9">
        <v>0</v>
      </c>
      <c r="L272" s="9">
        <v>0</v>
      </c>
      <c r="M272" s="9">
        <v>2713</v>
      </c>
      <c r="N272" s="9">
        <v>324841</v>
      </c>
      <c r="O272" s="9">
        <v>0</v>
      </c>
      <c r="P272" s="9">
        <v>1053</v>
      </c>
      <c r="Q272" s="9">
        <v>0</v>
      </c>
      <c r="R272" s="9">
        <v>0</v>
      </c>
      <c r="S272"/>
      <c r="T272"/>
      <c r="U272" s="4">
        <f t="shared" si="14"/>
        <v>5420</v>
      </c>
      <c r="V272" s="3">
        <f>((G272-G271)*'Z1 values'!C$5*'Z1 values'!$C$10)/'Z1 values'!$C$12</f>
        <v>5.2944488525390621E-3</v>
      </c>
      <c r="W272" s="3">
        <f>((H272-H271)*'Z1 values'!D$5*'Z1 values'!$C$10)/'Z1 values'!$C$12</f>
        <v>2.9740081787109372E-2</v>
      </c>
      <c r="X272" s="3">
        <f>((I272-I271)*'Z1 values'!E$5*'Z1 values'!$C$10)/'Z1 values'!$C$12</f>
        <v>0</v>
      </c>
      <c r="Y272" s="3">
        <f>((J272-J271)*'Z1 values'!F$5*'Z1 values'!$C$10)/'Z1 values'!$C$12</f>
        <v>9.0620727539062501E-2</v>
      </c>
      <c r="Z272" s="6">
        <f t="shared" si="12"/>
        <v>0.12565525817871093</v>
      </c>
      <c r="AA272">
        <f t="shared" si="13"/>
        <v>90.333333333333329</v>
      </c>
    </row>
    <row r="273" spans="1:27" x14ac:dyDescent="0.25">
      <c r="A273" s="7" t="s">
        <v>1278</v>
      </c>
      <c r="B273" s="7" t="s">
        <v>0</v>
      </c>
      <c r="C273" s="7">
        <v>348265</v>
      </c>
      <c r="D273" s="9" t="s">
        <v>37</v>
      </c>
      <c r="E273" s="9" t="s">
        <v>38</v>
      </c>
      <c r="F273" s="9">
        <v>271</v>
      </c>
      <c r="G273" s="9">
        <v>920537</v>
      </c>
      <c r="H273" s="9">
        <v>88176721</v>
      </c>
      <c r="I273" s="9">
        <v>93518</v>
      </c>
      <c r="J273" s="9">
        <v>364513</v>
      </c>
      <c r="K273" s="9">
        <v>0</v>
      </c>
      <c r="L273" s="9">
        <v>0</v>
      </c>
      <c r="M273" s="9">
        <v>2746</v>
      </c>
      <c r="N273" s="9">
        <v>324808</v>
      </c>
      <c r="O273" s="9">
        <v>0</v>
      </c>
      <c r="P273" s="9">
        <v>1177</v>
      </c>
      <c r="Q273" s="9">
        <v>0</v>
      </c>
      <c r="R273" s="9">
        <v>0</v>
      </c>
      <c r="S273"/>
      <c r="T273"/>
      <c r="U273" s="4">
        <f t="shared" si="14"/>
        <v>5440</v>
      </c>
      <c r="V273" s="3">
        <f>((G273-G272)*'Z1 values'!C$5*'Z1 values'!$C$10)/'Z1 values'!$C$12</f>
        <v>5.3588012695312496E-3</v>
      </c>
      <c r="W273" s="3">
        <f>((H273-H272)*'Z1 values'!D$5*'Z1 values'!$C$10)/'Z1 values'!$C$12</f>
        <v>2.9737060546874999E-2</v>
      </c>
      <c r="X273" s="3">
        <f>((I273-I272)*'Z1 values'!E$5*'Z1 values'!$C$10)/'Z1 values'!$C$12</f>
        <v>0</v>
      </c>
      <c r="Y273" s="3">
        <f>((J273-J272)*'Z1 values'!F$5*'Z1 values'!$C$10)/'Z1 values'!$C$12</f>
        <v>0.10129211425781251</v>
      </c>
      <c r="Z273" s="6">
        <f t="shared" si="12"/>
        <v>0.13638797607421876</v>
      </c>
      <c r="AA273">
        <f t="shared" si="13"/>
        <v>90.666666666666671</v>
      </c>
    </row>
    <row r="274" spans="1:27" x14ac:dyDescent="0.25">
      <c r="A274" s="7" t="s">
        <v>1279</v>
      </c>
      <c r="B274" s="7" t="s">
        <v>0</v>
      </c>
      <c r="C274" s="7">
        <v>349545</v>
      </c>
      <c r="D274" s="9" t="s">
        <v>37</v>
      </c>
      <c r="E274" s="9" t="s">
        <v>38</v>
      </c>
      <c r="F274" s="9">
        <v>272</v>
      </c>
      <c r="G274" s="9">
        <v>923334</v>
      </c>
      <c r="H274" s="9">
        <v>88501480</v>
      </c>
      <c r="I274" s="9">
        <v>93518</v>
      </c>
      <c r="J274" s="9">
        <v>365767</v>
      </c>
      <c r="K274" s="9">
        <v>0</v>
      </c>
      <c r="L274" s="9">
        <v>0</v>
      </c>
      <c r="M274" s="9">
        <v>2796</v>
      </c>
      <c r="N274" s="9">
        <v>324759</v>
      </c>
      <c r="O274" s="9">
        <v>0</v>
      </c>
      <c r="P274" s="9">
        <v>1254</v>
      </c>
      <c r="Q274" s="9">
        <v>0</v>
      </c>
      <c r="R274" s="9">
        <v>0</v>
      </c>
      <c r="S274"/>
      <c r="T274"/>
      <c r="U274" s="4">
        <f t="shared" si="14"/>
        <v>5460</v>
      </c>
      <c r="V274" s="3">
        <f>((G274-G273)*'Z1 values'!C$5*'Z1 values'!$C$10)/'Z1 values'!$C$12</f>
        <v>5.4543548583984372E-3</v>
      </c>
      <c r="W274" s="3">
        <f>((H274-H273)*'Z1 values'!D$5*'Z1 values'!$C$10)/'Z1 values'!$C$12</f>
        <v>2.9732574462890626E-2</v>
      </c>
      <c r="X274" s="3">
        <f>((I274-I273)*'Z1 values'!E$5*'Z1 values'!$C$10)/'Z1 values'!$C$12</f>
        <v>0</v>
      </c>
      <c r="Y274" s="3">
        <f>((J274-J273)*'Z1 values'!F$5*'Z1 values'!$C$10)/'Z1 values'!$C$12</f>
        <v>0.10791870117187501</v>
      </c>
      <c r="Z274" s="6">
        <f t="shared" si="12"/>
        <v>0.14310563049316408</v>
      </c>
      <c r="AA274">
        <f t="shared" si="13"/>
        <v>91</v>
      </c>
    </row>
    <row r="275" spans="1:27" x14ac:dyDescent="0.25">
      <c r="A275" s="7" t="s">
        <v>1280</v>
      </c>
      <c r="B275" s="7" t="s">
        <v>0</v>
      </c>
      <c r="C275" s="7">
        <v>350825</v>
      </c>
      <c r="D275" s="9" t="s">
        <v>37</v>
      </c>
      <c r="E275" s="9" t="s">
        <v>38</v>
      </c>
      <c r="F275" s="9">
        <v>273</v>
      </c>
      <c r="G275" s="9">
        <v>926090</v>
      </c>
      <c r="H275" s="9">
        <v>88826280</v>
      </c>
      <c r="I275" s="9">
        <v>93518</v>
      </c>
      <c r="J275" s="9">
        <v>366929</v>
      </c>
      <c r="K275" s="9">
        <v>0</v>
      </c>
      <c r="L275" s="9">
        <v>0</v>
      </c>
      <c r="M275" s="9">
        <v>2754</v>
      </c>
      <c r="N275" s="9">
        <v>324800</v>
      </c>
      <c r="O275" s="9">
        <v>0</v>
      </c>
      <c r="P275" s="9">
        <v>1162</v>
      </c>
      <c r="Q275" s="9">
        <v>0</v>
      </c>
      <c r="R275" s="9">
        <v>0</v>
      </c>
      <c r="S275"/>
      <c r="T275"/>
      <c r="U275" s="4">
        <f t="shared" si="14"/>
        <v>5480</v>
      </c>
      <c r="V275" s="3">
        <f>((G275-G274)*'Z1 values'!C$5*'Z1 values'!$C$10)/'Z1 values'!$C$12</f>
        <v>5.3744018554687505E-3</v>
      </c>
      <c r="W275" s="3">
        <f>((H275-H274)*'Z1 values'!D$5*'Z1 values'!$C$10)/'Z1 values'!$C$12</f>
        <v>2.9736328124999999E-2</v>
      </c>
      <c r="X275" s="3">
        <f>((I275-I274)*'Z1 values'!E$5*'Z1 values'!$C$10)/'Z1 values'!$C$12</f>
        <v>0</v>
      </c>
      <c r="Y275" s="3">
        <f>((J275-J274)*'Z1 values'!F$5*'Z1 values'!$C$10)/'Z1 values'!$C$12</f>
        <v>0.100001220703125</v>
      </c>
      <c r="Z275" s="6">
        <f t="shared" si="12"/>
        <v>0.13511195068359375</v>
      </c>
      <c r="AA275">
        <f t="shared" si="13"/>
        <v>91.333333333333329</v>
      </c>
    </row>
    <row r="276" spans="1:27" x14ac:dyDescent="0.25">
      <c r="A276" s="7" t="s">
        <v>1281</v>
      </c>
      <c r="B276" s="7" t="s">
        <v>0</v>
      </c>
      <c r="C276" s="7">
        <v>352105</v>
      </c>
      <c r="D276" s="9" t="s">
        <v>37</v>
      </c>
      <c r="E276" s="9" t="s">
        <v>38</v>
      </c>
      <c r="F276" s="9">
        <v>274</v>
      </c>
      <c r="G276" s="9">
        <v>928883</v>
      </c>
      <c r="H276" s="9">
        <v>89151040</v>
      </c>
      <c r="I276" s="9">
        <v>93518</v>
      </c>
      <c r="J276" s="9">
        <v>368210</v>
      </c>
      <c r="K276" s="9">
        <v>0</v>
      </c>
      <c r="L276" s="9">
        <v>0</v>
      </c>
      <c r="M276" s="9">
        <v>2791</v>
      </c>
      <c r="N276" s="9">
        <v>324760</v>
      </c>
      <c r="O276" s="9">
        <v>0</v>
      </c>
      <c r="P276" s="9">
        <v>1281</v>
      </c>
      <c r="Q276" s="9">
        <v>0</v>
      </c>
      <c r="R276" s="9">
        <v>0</v>
      </c>
      <c r="S276"/>
      <c r="T276"/>
      <c r="U276" s="4">
        <f t="shared" si="14"/>
        <v>5500</v>
      </c>
      <c r="V276" s="3">
        <f>((G276-G275)*'Z1 values'!C$5*'Z1 values'!$C$10)/'Z1 values'!$C$12</f>
        <v>5.4465545654296867E-3</v>
      </c>
      <c r="W276" s="3">
        <f>((H276-H275)*'Z1 values'!D$5*'Z1 values'!$C$10)/'Z1 values'!$C$12</f>
        <v>2.9732666015624999E-2</v>
      </c>
      <c r="X276" s="3">
        <f>((I276-I275)*'Z1 values'!E$5*'Z1 values'!$C$10)/'Z1 values'!$C$12</f>
        <v>0</v>
      </c>
      <c r="Y276" s="3">
        <f>((J276-J275)*'Z1 values'!F$5*'Z1 values'!$C$10)/'Z1 values'!$C$12</f>
        <v>0.11024230957031249</v>
      </c>
      <c r="Z276" s="6">
        <f t="shared" si="12"/>
        <v>0.14542153015136716</v>
      </c>
      <c r="AA276">
        <f t="shared" si="13"/>
        <v>91.666666666666671</v>
      </c>
    </row>
    <row r="277" spans="1:27" x14ac:dyDescent="0.25">
      <c r="A277" s="7" t="s">
        <v>1282</v>
      </c>
      <c r="B277" s="7" t="s">
        <v>0</v>
      </c>
      <c r="C277" s="7">
        <v>353385</v>
      </c>
      <c r="D277" s="9" t="s">
        <v>37</v>
      </c>
      <c r="E277" s="9" t="s">
        <v>38</v>
      </c>
      <c r="F277" s="9">
        <v>275</v>
      </c>
      <c r="G277" s="9">
        <v>931603</v>
      </c>
      <c r="H277" s="9">
        <v>89475877</v>
      </c>
      <c r="I277" s="9">
        <v>93518</v>
      </c>
      <c r="J277" s="9">
        <v>369275</v>
      </c>
      <c r="K277" s="9">
        <v>0</v>
      </c>
      <c r="L277" s="9">
        <v>0</v>
      </c>
      <c r="M277" s="9">
        <v>2718</v>
      </c>
      <c r="N277" s="9">
        <v>324837</v>
      </c>
      <c r="O277" s="9">
        <v>0</v>
      </c>
      <c r="P277" s="9">
        <v>1065</v>
      </c>
      <c r="Q277" s="9">
        <v>0</v>
      </c>
      <c r="R277" s="9">
        <v>0</v>
      </c>
      <c r="S277"/>
      <c r="T277"/>
      <c r="U277" s="4">
        <f t="shared" si="14"/>
        <v>5520</v>
      </c>
      <c r="V277" s="3">
        <f>((G277-G276)*'Z1 values'!C$5*'Z1 values'!$C$10)/'Z1 values'!$C$12</f>
        <v>5.3041992187499998E-3</v>
      </c>
      <c r="W277" s="3">
        <f>((H277-H276)*'Z1 values'!D$5*'Z1 values'!$C$10)/'Z1 values'!$C$12</f>
        <v>2.9739715576171877E-2</v>
      </c>
      <c r="X277" s="3">
        <f>((I277-I276)*'Z1 values'!E$5*'Z1 values'!$C$10)/'Z1 values'!$C$12</f>
        <v>0</v>
      </c>
      <c r="Y277" s="3">
        <f>((J277-J276)*'Z1 values'!F$5*'Z1 values'!$C$10)/'Z1 values'!$C$12</f>
        <v>9.1653442382812506E-2</v>
      </c>
      <c r="Z277" s="6">
        <f t="shared" si="12"/>
        <v>0.12669735717773439</v>
      </c>
      <c r="AA277">
        <f t="shared" si="13"/>
        <v>92</v>
      </c>
    </row>
    <row r="278" spans="1:27" x14ac:dyDescent="0.25">
      <c r="A278" s="7" t="s">
        <v>1283</v>
      </c>
      <c r="B278" s="7" t="s">
        <v>0</v>
      </c>
      <c r="C278" s="7">
        <v>354665</v>
      </c>
      <c r="D278" s="9" t="s">
        <v>37</v>
      </c>
      <c r="E278" s="9" t="s">
        <v>38</v>
      </c>
      <c r="F278" s="9">
        <v>276</v>
      </c>
      <c r="G278" s="9">
        <v>934347</v>
      </c>
      <c r="H278" s="9">
        <v>89800689</v>
      </c>
      <c r="I278" s="9">
        <v>93518</v>
      </c>
      <c r="J278" s="9">
        <v>370493</v>
      </c>
      <c r="K278" s="9">
        <v>0</v>
      </c>
      <c r="L278" s="9">
        <v>0</v>
      </c>
      <c r="M278" s="9">
        <v>2742</v>
      </c>
      <c r="N278" s="9">
        <v>324812</v>
      </c>
      <c r="O278" s="9">
        <v>0</v>
      </c>
      <c r="P278" s="9">
        <v>1218</v>
      </c>
      <c r="Q278" s="9">
        <v>0</v>
      </c>
      <c r="R278" s="9">
        <v>0</v>
      </c>
      <c r="S278"/>
      <c r="T278"/>
      <c r="U278" s="4">
        <f t="shared" si="14"/>
        <v>5540</v>
      </c>
      <c r="V278" s="3">
        <f>((G278-G277)*'Z1 values'!C$5*'Z1 values'!$C$10)/'Z1 values'!$C$12</f>
        <v>5.3510009765625E-3</v>
      </c>
      <c r="W278" s="3">
        <f>((H278-H277)*'Z1 values'!D$5*'Z1 values'!$C$10)/'Z1 values'!$C$12</f>
        <v>2.9737426757812501E-2</v>
      </c>
      <c r="X278" s="3">
        <f>((I278-I277)*'Z1 values'!E$5*'Z1 values'!$C$10)/'Z1 values'!$C$12</f>
        <v>0</v>
      </c>
      <c r="Y278" s="3">
        <f>((J278-J277)*'Z1 values'!F$5*'Z1 values'!$C$10)/'Z1 values'!$C$12</f>
        <v>0.10482055664062502</v>
      </c>
      <c r="Z278" s="6">
        <f t="shared" si="12"/>
        <v>0.13990898437500002</v>
      </c>
      <c r="AA278">
        <f t="shared" si="13"/>
        <v>92.333333333333329</v>
      </c>
    </row>
    <row r="279" spans="1:27" x14ac:dyDescent="0.25">
      <c r="A279" s="7" t="s">
        <v>1284</v>
      </c>
      <c r="B279" s="7" t="s">
        <v>0</v>
      </c>
      <c r="C279" s="7">
        <v>355945</v>
      </c>
      <c r="D279" s="9" t="s">
        <v>37</v>
      </c>
      <c r="E279" s="9" t="s">
        <v>38</v>
      </c>
      <c r="F279" s="9">
        <v>277</v>
      </c>
      <c r="G279" s="9">
        <v>937113</v>
      </c>
      <c r="H279" s="9">
        <v>90125479</v>
      </c>
      <c r="I279" s="9">
        <v>93518</v>
      </c>
      <c r="J279" s="9">
        <v>371686</v>
      </c>
      <c r="K279" s="9">
        <v>0</v>
      </c>
      <c r="L279" s="9">
        <v>0</v>
      </c>
      <c r="M279" s="9">
        <v>2764</v>
      </c>
      <c r="N279" s="9">
        <v>324790</v>
      </c>
      <c r="O279" s="9">
        <v>0</v>
      </c>
      <c r="P279" s="9">
        <v>1193</v>
      </c>
      <c r="Q279" s="9">
        <v>0</v>
      </c>
      <c r="R279" s="9">
        <v>0</v>
      </c>
      <c r="S279"/>
      <c r="T279"/>
      <c r="U279" s="4">
        <f t="shared" si="14"/>
        <v>5560</v>
      </c>
      <c r="V279" s="3">
        <f>((G279-G278)*'Z1 values'!C$5*'Z1 values'!$C$10)/'Z1 values'!$C$12</f>
        <v>5.3939025878906258E-3</v>
      </c>
      <c r="W279" s="3">
        <f>((H279-H278)*'Z1 values'!D$5*'Z1 values'!$C$10)/'Z1 values'!$C$12</f>
        <v>2.9735412597656254E-2</v>
      </c>
      <c r="X279" s="3">
        <f>((I279-I278)*'Z1 values'!E$5*'Z1 values'!$C$10)/'Z1 values'!$C$12</f>
        <v>0</v>
      </c>
      <c r="Y279" s="3">
        <f>((J279-J278)*'Z1 values'!F$5*'Z1 values'!$C$10)/'Z1 values'!$C$12</f>
        <v>0.10266906738281252</v>
      </c>
      <c r="Z279" s="6">
        <f t="shared" si="12"/>
        <v>0.13779838256835941</v>
      </c>
      <c r="AA279">
        <f t="shared" si="13"/>
        <v>92.666666666666671</v>
      </c>
    </row>
    <row r="280" spans="1:27" x14ac:dyDescent="0.25">
      <c r="A280" s="7" t="s">
        <v>1285</v>
      </c>
      <c r="B280" s="7" t="s">
        <v>0</v>
      </c>
      <c r="C280" s="7">
        <v>357225</v>
      </c>
      <c r="D280" s="9" t="s">
        <v>37</v>
      </c>
      <c r="E280" s="9" t="s">
        <v>38</v>
      </c>
      <c r="F280" s="9">
        <v>278</v>
      </c>
      <c r="G280" s="9">
        <v>939904</v>
      </c>
      <c r="H280" s="9">
        <v>90450243</v>
      </c>
      <c r="I280" s="9">
        <v>93518</v>
      </c>
      <c r="J280" s="9">
        <v>373181</v>
      </c>
      <c r="K280" s="9">
        <v>0</v>
      </c>
      <c r="L280" s="9">
        <v>0</v>
      </c>
      <c r="M280" s="9">
        <v>2789</v>
      </c>
      <c r="N280" s="9">
        <v>324764</v>
      </c>
      <c r="O280" s="9">
        <v>0</v>
      </c>
      <c r="P280" s="9">
        <v>1495</v>
      </c>
      <c r="Q280" s="9">
        <v>0</v>
      </c>
      <c r="R280" s="9">
        <v>0</v>
      </c>
      <c r="S280"/>
      <c r="T280"/>
      <c r="U280" s="4">
        <f t="shared" si="14"/>
        <v>5580</v>
      </c>
      <c r="V280" s="3">
        <f>((G280-G279)*'Z1 values'!C$5*'Z1 values'!$C$10)/'Z1 values'!$C$12</f>
        <v>5.4426544189453124E-3</v>
      </c>
      <c r="W280" s="3">
        <f>((H280-H279)*'Z1 values'!D$5*'Z1 values'!$C$10)/'Z1 values'!$C$12</f>
        <v>2.9733032226562501E-2</v>
      </c>
      <c r="X280" s="3">
        <f>((I280-I279)*'Z1 values'!E$5*'Z1 values'!$C$10)/'Z1 values'!$C$12</f>
        <v>0</v>
      </c>
      <c r="Y280" s="3">
        <f>((J280-J279)*'Z1 values'!F$5*'Z1 values'!$C$10)/'Z1 values'!$C$12</f>
        <v>0.12865905761718749</v>
      </c>
      <c r="Z280" s="6">
        <f t="shared" si="12"/>
        <v>0.16383474426269529</v>
      </c>
      <c r="AA280">
        <f t="shared" si="13"/>
        <v>93</v>
      </c>
    </row>
    <row r="281" spans="1:27" x14ac:dyDescent="0.25">
      <c r="A281" s="7" t="s">
        <v>1286</v>
      </c>
      <c r="B281" s="7" t="s">
        <v>0</v>
      </c>
      <c r="C281" s="7">
        <v>358505</v>
      </c>
      <c r="D281" s="9" t="s">
        <v>37</v>
      </c>
      <c r="E281" s="9" t="s">
        <v>38</v>
      </c>
      <c r="F281" s="9">
        <v>279</v>
      </c>
      <c r="G281" s="9">
        <v>942521</v>
      </c>
      <c r="H281" s="9">
        <v>90775183</v>
      </c>
      <c r="I281" s="9">
        <v>93518</v>
      </c>
      <c r="J281" s="9">
        <v>374141</v>
      </c>
      <c r="K281" s="9">
        <v>0</v>
      </c>
      <c r="L281" s="9">
        <v>0</v>
      </c>
      <c r="M281" s="9">
        <v>2615</v>
      </c>
      <c r="N281" s="9">
        <v>324940</v>
      </c>
      <c r="O281" s="9">
        <v>0</v>
      </c>
      <c r="P281" s="9">
        <v>960</v>
      </c>
      <c r="Q281" s="9">
        <v>0</v>
      </c>
      <c r="R281" s="9">
        <v>0</v>
      </c>
      <c r="S281"/>
      <c r="T281"/>
      <c r="U281" s="4">
        <f t="shared" si="14"/>
        <v>5600</v>
      </c>
      <c r="V281" s="3">
        <f>((G281-G280)*'Z1 values'!C$5*'Z1 values'!$C$10)/'Z1 values'!$C$12</f>
        <v>5.1033416748046869E-3</v>
      </c>
      <c r="W281" s="3">
        <f>((H281-H280)*'Z1 values'!D$5*'Z1 values'!$C$10)/'Z1 values'!$C$12</f>
        <v>2.9749145507812502E-2</v>
      </c>
      <c r="X281" s="3">
        <f>((I281-I280)*'Z1 values'!E$5*'Z1 values'!$C$10)/'Z1 values'!$C$12</f>
        <v>0</v>
      </c>
      <c r="Y281" s="3">
        <f>((J281-J280)*'Z1 values'!F$5*'Z1 values'!$C$10)/'Z1 values'!$C$12</f>
        <v>8.2617187499999994E-2</v>
      </c>
      <c r="Z281" s="6">
        <f t="shared" si="12"/>
        <v>0.11746967468261718</v>
      </c>
      <c r="AA281">
        <f t="shared" si="13"/>
        <v>93.333333333333329</v>
      </c>
    </row>
    <row r="282" spans="1:27" x14ac:dyDescent="0.25">
      <c r="A282" s="7" t="s">
        <v>1287</v>
      </c>
      <c r="B282" s="7" t="s">
        <v>0</v>
      </c>
      <c r="C282" s="7">
        <v>359785</v>
      </c>
      <c r="D282" s="9" t="s">
        <v>37</v>
      </c>
      <c r="E282" s="9" t="s">
        <v>38</v>
      </c>
      <c r="F282" s="9">
        <v>280</v>
      </c>
      <c r="G282" s="9">
        <v>949808</v>
      </c>
      <c r="H282" s="9">
        <v>91095454</v>
      </c>
      <c r="I282" s="9">
        <v>96248</v>
      </c>
      <c r="J282" s="9">
        <v>375432</v>
      </c>
      <c r="K282" s="9">
        <v>0</v>
      </c>
      <c r="L282" s="9">
        <v>0</v>
      </c>
      <c r="M282" s="9">
        <v>7285</v>
      </c>
      <c r="N282" s="9">
        <v>320271</v>
      </c>
      <c r="O282" s="9">
        <v>2730</v>
      </c>
      <c r="P282" s="9">
        <v>1291</v>
      </c>
      <c r="Q282" s="9">
        <v>0</v>
      </c>
      <c r="R282" s="9">
        <v>0</v>
      </c>
      <c r="S282"/>
      <c r="T282"/>
      <c r="U282" s="4">
        <f t="shared" si="14"/>
        <v>5620</v>
      </c>
      <c r="V282" s="3">
        <f>((G282-G281)*'Z1 values'!C$5*'Z1 values'!$C$10)/'Z1 values'!$C$12</f>
        <v>1.4210183715820312E-2</v>
      </c>
      <c r="W282" s="3">
        <f>((H282-H281)*'Z1 values'!D$5*'Z1 values'!$C$10)/'Z1 values'!$C$12</f>
        <v>2.9321685791015628E-2</v>
      </c>
      <c r="X282" s="3">
        <f>((I282-I281)*'Z1 values'!E$5*'Z1 values'!$C$10)/'Z1 values'!$C$12</f>
        <v>0.21744689941406245</v>
      </c>
      <c r="Y282" s="3">
        <f>((J282-J281)*'Z1 values'!F$5*'Z1 values'!$C$10)/'Z1 values'!$C$12</f>
        <v>0.1111029052734375</v>
      </c>
      <c r="Z282" s="6">
        <f t="shared" si="12"/>
        <v>0.37208167419433591</v>
      </c>
      <c r="AA282">
        <f t="shared" si="13"/>
        <v>93.666666666666671</v>
      </c>
    </row>
    <row r="283" spans="1:27" x14ac:dyDescent="0.25">
      <c r="A283" s="7" t="s">
        <v>1288</v>
      </c>
      <c r="B283" s="7" t="s">
        <v>0</v>
      </c>
      <c r="C283" s="7">
        <v>361065</v>
      </c>
      <c r="D283" s="9" t="s">
        <v>37</v>
      </c>
      <c r="E283" s="9" t="s">
        <v>38</v>
      </c>
      <c r="F283" s="9">
        <v>281</v>
      </c>
      <c r="G283" s="9">
        <v>952624</v>
      </c>
      <c r="H283" s="9">
        <v>91420192</v>
      </c>
      <c r="I283" s="9">
        <v>96248</v>
      </c>
      <c r="J283" s="9">
        <v>376684</v>
      </c>
      <c r="K283" s="9">
        <v>0</v>
      </c>
      <c r="L283" s="9">
        <v>0</v>
      </c>
      <c r="M283" s="9">
        <v>2815</v>
      </c>
      <c r="N283" s="9">
        <v>324738</v>
      </c>
      <c r="O283" s="9">
        <v>0</v>
      </c>
      <c r="P283" s="9">
        <v>1252</v>
      </c>
      <c r="Q283" s="9">
        <v>0</v>
      </c>
      <c r="R283" s="9">
        <v>0</v>
      </c>
      <c r="S283"/>
      <c r="T283"/>
      <c r="U283" s="4">
        <f t="shared" si="14"/>
        <v>5640</v>
      </c>
      <c r="V283" s="3">
        <f>((G283-G282)*'Z1 values'!C$5*'Z1 values'!$C$10)/'Z1 values'!$C$12</f>
        <v>5.4914062499999998E-3</v>
      </c>
      <c r="W283" s="3">
        <f>((H283-H282)*'Z1 values'!D$5*'Z1 values'!$C$10)/'Z1 values'!$C$12</f>
        <v>2.9730651855468748E-2</v>
      </c>
      <c r="X283" s="3">
        <f>((I283-I282)*'Z1 values'!E$5*'Z1 values'!$C$10)/'Z1 values'!$C$12</f>
        <v>0</v>
      </c>
      <c r="Y283" s="3">
        <f>((J283-J282)*'Z1 values'!F$5*'Z1 values'!$C$10)/'Z1 values'!$C$12</f>
        <v>0.10774658203125001</v>
      </c>
      <c r="Z283" s="6">
        <f t="shared" si="12"/>
        <v>0.14296864013671876</v>
      </c>
      <c r="AA283">
        <f t="shared" si="13"/>
        <v>94</v>
      </c>
    </row>
    <row r="284" spans="1:27" x14ac:dyDescent="0.25">
      <c r="A284" s="7" t="s">
        <v>1289</v>
      </c>
      <c r="B284" s="7" t="s">
        <v>0</v>
      </c>
      <c r="C284" s="7">
        <v>362345</v>
      </c>
      <c r="D284" s="9" t="s">
        <v>37</v>
      </c>
      <c r="E284" s="9" t="s">
        <v>38</v>
      </c>
      <c r="F284" s="9">
        <v>282</v>
      </c>
      <c r="G284" s="9">
        <v>955294</v>
      </c>
      <c r="H284" s="9">
        <v>91745078</v>
      </c>
      <c r="I284" s="9">
        <v>96248</v>
      </c>
      <c r="J284" s="9">
        <v>377766</v>
      </c>
      <c r="K284" s="9">
        <v>0</v>
      </c>
      <c r="L284" s="9">
        <v>0</v>
      </c>
      <c r="M284" s="9">
        <v>2668</v>
      </c>
      <c r="N284" s="9">
        <v>324886</v>
      </c>
      <c r="O284" s="9">
        <v>0</v>
      </c>
      <c r="P284" s="9">
        <v>1082</v>
      </c>
      <c r="Q284" s="9">
        <v>0</v>
      </c>
      <c r="R284" s="9">
        <v>0</v>
      </c>
      <c r="S284"/>
      <c r="T284"/>
      <c r="U284" s="4">
        <f t="shared" si="14"/>
        <v>5660</v>
      </c>
      <c r="V284" s="3">
        <f>((G284-G283)*'Z1 values'!C$5*'Z1 values'!$C$10)/'Z1 values'!$C$12</f>
        <v>5.206695556640625E-3</v>
      </c>
      <c r="W284" s="3">
        <f>((H284-H283)*'Z1 values'!D$5*'Z1 values'!$C$10)/'Z1 values'!$C$12</f>
        <v>2.974420166015625E-2</v>
      </c>
      <c r="X284" s="3">
        <f>((I284-I283)*'Z1 values'!E$5*'Z1 values'!$C$10)/'Z1 values'!$C$12</f>
        <v>0</v>
      </c>
      <c r="Y284" s="3">
        <f>((J284-J283)*'Z1 values'!F$5*'Z1 values'!$C$10)/'Z1 values'!$C$12</f>
        <v>9.3116455078125007E-2</v>
      </c>
      <c r="Z284" s="6">
        <f t="shared" si="12"/>
        <v>0.12806735229492189</v>
      </c>
      <c r="AA284">
        <f t="shared" si="13"/>
        <v>94.333333333333329</v>
      </c>
    </row>
    <row r="285" spans="1:27" x14ac:dyDescent="0.25">
      <c r="A285" s="7" t="s">
        <v>1290</v>
      </c>
      <c r="B285" s="7" t="s">
        <v>0</v>
      </c>
      <c r="C285" s="7">
        <v>363625</v>
      </c>
      <c r="D285" s="9" t="s">
        <v>37</v>
      </c>
      <c r="E285" s="9" t="s">
        <v>38</v>
      </c>
      <c r="F285" s="9">
        <v>283</v>
      </c>
      <c r="G285" s="9">
        <v>957992</v>
      </c>
      <c r="H285" s="9">
        <v>92069934</v>
      </c>
      <c r="I285" s="9">
        <v>96248</v>
      </c>
      <c r="J285" s="9">
        <v>378785</v>
      </c>
      <c r="K285" s="9">
        <v>0</v>
      </c>
      <c r="L285" s="9">
        <v>0</v>
      </c>
      <c r="M285" s="9">
        <v>2696</v>
      </c>
      <c r="N285" s="9">
        <v>324856</v>
      </c>
      <c r="O285" s="9">
        <v>0</v>
      </c>
      <c r="P285" s="9">
        <v>1019</v>
      </c>
      <c r="Q285" s="9">
        <v>0</v>
      </c>
      <c r="R285" s="9">
        <v>0</v>
      </c>
      <c r="S285"/>
      <c r="T285"/>
      <c r="U285" s="4">
        <f t="shared" si="14"/>
        <v>5680</v>
      </c>
      <c r="V285" s="3">
        <f>((G285-G284)*'Z1 values'!C$5*'Z1 values'!$C$10)/'Z1 values'!$C$12</f>
        <v>5.2612976074218748E-3</v>
      </c>
      <c r="W285" s="3">
        <f>((H285-H284)*'Z1 values'!D$5*'Z1 values'!$C$10)/'Z1 values'!$C$12</f>
        <v>2.9741455078125E-2</v>
      </c>
      <c r="X285" s="3">
        <f>((I285-I284)*'Z1 values'!E$5*'Z1 values'!$C$10)/'Z1 values'!$C$12</f>
        <v>0</v>
      </c>
      <c r="Y285" s="3">
        <f>((J285-J284)*'Z1 values'!F$5*'Z1 values'!$C$10)/'Z1 values'!$C$12</f>
        <v>8.7694702148437512E-2</v>
      </c>
      <c r="Z285" s="6">
        <f t="shared" si="12"/>
        <v>0.12269745483398439</v>
      </c>
      <c r="AA285">
        <f t="shared" si="13"/>
        <v>94.666666666666671</v>
      </c>
    </row>
    <row r="286" spans="1:27" x14ac:dyDescent="0.25">
      <c r="A286" s="7" t="s">
        <v>1291</v>
      </c>
      <c r="B286" s="7" t="s">
        <v>0</v>
      </c>
      <c r="C286" s="7">
        <v>364905</v>
      </c>
      <c r="D286" s="9" t="s">
        <v>37</v>
      </c>
      <c r="E286" s="9" t="s">
        <v>38</v>
      </c>
      <c r="F286" s="9">
        <v>284</v>
      </c>
      <c r="G286" s="9">
        <v>960725</v>
      </c>
      <c r="H286" s="9">
        <v>92394756</v>
      </c>
      <c r="I286" s="9">
        <v>96248</v>
      </c>
      <c r="J286" s="9">
        <v>379956</v>
      </c>
      <c r="K286" s="9">
        <v>0</v>
      </c>
      <c r="L286" s="9">
        <v>0</v>
      </c>
      <c r="M286" s="9">
        <v>2732</v>
      </c>
      <c r="N286" s="9">
        <v>324822</v>
      </c>
      <c r="O286" s="9">
        <v>0</v>
      </c>
      <c r="P286" s="9">
        <v>1171</v>
      </c>
      <c r="Q286" s="9">
        <v>0</v>
      </c>
      <c r="R286" s="9">
        <v>0</v>
      </c>
      <c r="S286"/>
      <c r="T286"/>
      <c r="U286" s="4">
        <f t="shared" si="14"/>
        <v>5700</v>
      </c>
      <c r="V286" s="3">
        <f>((G286-G285)*'Z1 values'!C$5*'Z1 values'!$C$10)/'Z1 values'!$C$12</f>
        <v>5.3295501708984384E-3</v>
      </c>
      <c r="W286" s="3">
        <f>((H286-H285)*'Z1 values'!D$5*'Z1 values'!$C$10)/'Z1 values'!$C$12</f>
        <v>2.973834228515625E-2</v>
      </c>
      <c r="X286" s="3">
        <f>((I286-I285)*'Z1 values'!E$5*'Z1 values'!$C$10)/'Z1 values'!$C$12</f>
        <v>0</v>
      </c>
      <c r="Y286" s="3">
        <f>((J286-J285)*'Z1 values'!F$5*'Z1 values'!$C$10)/'Z1 values'!$C$12</f>
        <v>0.10077575683593749</v>
      </c>
      <c r="Z286" s="6">
        <f t="shared" si="12"/>
        <v>0.13584364929199219</v>
      </c>
      <c r="AA286">
        <f t="shared" si="13"/>
        <v>95</v>
      </c>
    </row>
    <row r="287" spans="1:27" x14ac:dyDescent="0.25">
      <c r="A287" s="7" t="s">
        <v>1292</v>
      </c>
      <c r="B287" s="7" t="s">
        <v>0</v>
      </c>
      <c r="C287" s="7">
        <v>366185</v>
      </c>
      <c r="D287" s="9" t="s">
        <v>37</v>
      </c>
      <c r="E287" s="9" t="s">
        <v>38</v>
      </c>
      <c r="F287" s="9">
        <v>285</v>
      </c>
      <c r="G287" s="9">
        <v>963604</v>
      </c>
      <c r="H287" s="9">
        <v>92719432</v>
      </c>
      <c r="I287" s="9">
        <v>96248</v>
      </c>
      <c r="J287" s="9">
        <v>381510</v>
      </c>
      <c r="K287" s="9">
        <v>0</v>
      </c>
      <c r="L287" s="9">
        <v>0</v>
      </c>
      <c r="M287" s="9">
        <v>2877</v>
      </c>
      <c r="N287" s="9">
        <v>324676</v>
      </c>
      <c r="O287" s="9">
        <v>0</v>
      </c>
      <c r="P287" s="9">
        <v>1554</v>
      </c>
      <c r="Q287" s="9">
        <v>0</v>
      </c>
      <c r="R287" s="9">
        <v>0</v>
      </c>
      <c r="S287"/>
      <c r="T287"/>
      <c r="U287" s="4">
        <f t="shared" si="14"/>
        <v>5720</v>
      </c>
      <c r="V287" s="3">
        <f>((G287-G286)*'Z1 values'!C$5*'Z1 values'!$C$10)/'Z1 values'!$C$12</f>
        <v>5.6142608642578123E-3</v>
      </c>
      <c r="W287" s="3">
        <f>((H287-H286)*'Z1 values'!D$5*'Z1 values'!$C$10)/'Z1 values'!$C$12</f>
        <v>2.9724975585937501E-2</v>
      </c>
      <c r="X287" s="3">
        <f>((I287-I286)*'Z1 values'!E$5*'Z1 values'!$C$10)/'Z1 values'!$C$12</f>
        <v>0</v>
      </c>
      <c r="Y287" s="3">
        <f>((J287-J286)*'Z1 values'!F$5*'Z1 values'!$C$10)/'Z1 values'!$C$12</f>
        <v>0.13373657226562502</v>
      </c>
      <c r="Z287" s="6">
        <f t="shared" si="12"/>
        <v>0.16907580871582034</v>
      </c>
      <c r="AA287">
        <f t="shared" si="13"/>
        <v>95.333333333333329</v>
      </c>
    </row>
    <row r="288" spans="1:27" x14ac:dyDescent="0.25">
      <c r="A288" s="7" t="s">
        <v>1293</v>
      </c>
      <c r="B288" s="7" t="s">
        <v>0</v>
      </c>
      <c r="C288" s="7">
        <v>367465</v>
      </c>
      <c r="D288" s="9" t="s">
        <v>37</v>
      </c>
      <c r="E288" s="9" t="s">
        <v>38</v>
      </c>
      <c r="F288" s="9">
        <v>286</v>
      </c>
      <c r="G288" s="9">
        <v>966235</v>
      </c>
      <c r="H288" s="9">
        <v>93044357</v>
      </c>
      <c r="I288" s="9">
        <v>96248</v>
      </c>
      <c r="J288" s="9">
        <v>382470</v>
      </c>
      <c r="K288" s="9">
        <v>0</v>
      </c>
      <c r="L288" s="9">
        <v>0</v>
      </c>
      <c r="M288" s="9">
        <v>2629</v>
      </c>
      <c r="N288" s="9">
        <v>324925</v>
      </c>
      <c r="O288" s="9">
        <v>0</v>
      </c>
      <c r="P288" s="9">
        <v>960</v>
      </c>
      <c r="Q288" s="9">
        <v>0</v>
      </c>
      <c r="R288" s="9">
        <v>0</v>
      </c>
      <c r="S288"/>
      <c r="T288"/>
      <c r="U288" s="4">
        <f t="shared" si="14"/>
        <v>5740</v>
      </c>
      <c r="V288" s="3">
        <f>((G288-G287)*'Z1 values'!C$5*'Z1 values'!$C$10)/'Z1 values'!$C$12</f>
        <v>5.1306427001953127E-3</v>
      </c>
      <c r="W288" s="3">
        <f>((H288-H287)*'Z1 values'!D$5*'Z1 values'!$C$10)/'Z1 values'!$C$12</f>
        <v>2.9747772216796874E-2</v>
      </c>
      <c r="X288" s="3">
        <f>((I288-I287)*'Z1 values'!E$5*'Z1 values'!$C$10)/'Z1 values'!$C$12</f>
        <v>0</v>
      </c>
      <c r="Y288" s="3">
        <f>((J288-J287)*'Z1 values'!F$5*'Z1 values'!$C$10)/'Z1 values'!$C$12</f>
        <v>8.2617187499999994E-2</v>
      </c>
      <c r="Z288" s="6">
        <f t="shared" si="12"/>
        <v>0.11749560241699218</v>
      </c>
      <c r="AA288">
        <f t="shared" si="13"/>
        <v>95.666666666666671</v>
      </c>
    </row>
    <row r="289" spans="1:27" x14ac:dyDescent="0.25">
      <c r="A289" s="7" t="s">
        <v>1294</v>
      </c>
      <c r="B289" s="7" t="s">
        <v>0</v>
      </c>
      <c r="C289" s="7">
        <v>368745</v>
      </c>
      <c r="D289" s="9" t="s">
        <v>37</v>
      </c>
      <c r="E289" s="9" t="s">
        <v>38</v>
      </c>
      <c r="F289" s="9">
        <v>287</v>
      </c>
      <c r="G289" s="9">
        <v>968971</v>
      </c>
      <c r="H289" s="9">
        <v>93369179</v>
      </c>
      <c r="I289" s="9">
        <v>96248</v>
      </c>
      <c r="J289" s="9">
        <v>383653</v>
      </c>
      <c r="K289" s="9">
        <v>0</v>
      </c>
      <c r="L289" s="9">
        <v>0</v>
      </c>
      <c r="M289" s="9">
        <v>2734</v>
      </c>
      <c r="N289" s="9">
        <v>324822</v>
      </c>
      <c r="O289" s="9">
        <v>0</v>
      </c>
      <c r="P289" s="9">
        <v>1183</v>
      </c>
      <c r="Q289" s="9">
        <v>0</v>
      </c>
      <c r="R289" s="9">
        <v>0</v>
      </c>
      <c r="S289"/>
      <c r="T289"/>
      <c r="U289" s="4">
        <f t="shared" si="14"/>
        <v>5760</v>
      </c>
      <c r="V289" s="3">
        <f>((G289-G288)*'Z1 values'!C$5*'Z1 values'!$C$10)/'Z1 values'!$C$12</f>
        <v>5.3354003906249999E-3</v>
      </c>
      <c r="W289" s="3">
        <f>((H289-H288)*'Z1 values'!D$5*'Z1 values'!$C$10)/'Z1 values'!$C$12</f>
        <v>2.973834228515625E-2</v>
      </c>
      <c r="X289" s="3">
        <f>((I289-I288)*'Z1 values'!E$5*'Z1 values'!$C$10)/'Z1 values'!$C$12</f>
        <v>0</v>
      </c>
      <c r="Y289" s="3">
        <f>((J289-J288)*'Z1 values'!F$5*'Z1 values'!$C$10)/'Z1 values'!$C$12</f>
        <v>0.10180847167968751</v>
      </c>
      <c r="Z289" s="6">
        <f t="shared" si="12"/>
        <v>0.13688221435546877</v>
      </c>
      <c r="AA289">
        <f t="shared" si="13"/>
        <v>96</v>
      </c>
    </row>
    <row r="290" spans="1:27" x14ac:dyDescent="0.25">
      <c r="A290" s="7" t="s">
        <v>1295</v>
      </c>
      <c r="B290" s="7" t="s">
        <v>0</v>
      </c>
      <c r="C290" s="7">
        <v>370025</v>
      </c>
      <c r="D290" s="9" t="s">
        <v>37</v>
      </c>
      <c r="E290" s="9" t="s">
        <v>38</v>
      </c>
      <c r="F290" s="9">
        <v>288</v>
      </c>
      <c r="G290" s="9">
        <v>971726</v>
      </c>
      <c r="H290" s="9">
        <v>93693979</v>
      </c>
      <c r="I290" s="9">
        <v>96248</v>
      </c>
      <c r="J290" s="9">
        <v>384802</v>
      </c>
      <c r="K290" s="9">
        <v>0</v>
      </c>
      <c r="L290" s="9">
        <v>0</v>
      </c>
      <c r="M290" s="9">
        <v>2753</v>
      </c>
      <c r="N290" s="9">
        <v>324800</v>
      </c>
      <c r="O290" s="9">
        <v>0</v>
      </c>
      <c r="P290" s="9">
        <v>1149</v>
      </c>
      <c r="Q290" s="9">
        <v>0</v>
      </c>
      <c r="R290" s="9">
        <v>0</v>
      </c>
      <c r="S290"/>
      <c r="T290"/>
      <c r="U290" s="4">
        <f t="shared" si="14"/>
        <v>5780</v>
      </c>
      <c r="V290" s="3">
        <f>((G290-G289)*'Z1 values'!C$5*'Z1 values'!$C$10)/'Z1 values'!$C$12</f>
        <v>5.3724517822265616E-3</v>
      </c>
      <c r="W290" s="3">
        <f>((H290-H289)*'Z1 values'!D$5*'Z1 values'!$C$10)/'Z1 values'!$C$12</f>
        <v>2.9736328124999999E-2</v>
      </c>
      <c r="X290" s="3">
        <f>((I290-I289)*'Z1 values'!E$5*'Z1 values'!$C$10)/'Z1 values'!$C$12</f>
        <v>0</v>
      </c>
      <c r="Y290" s="3">
        <f>((J290-J289)*'Z1 values'!F$5*'Z1 values'!$C$10)/'Z1 values'!$C$12</f>
        <v>9.8882446289062509E-2</v>
      </c>
      <c r="Z290" s="6">
        <f t="shared" si="12"/>
        <v>0.13399122619628906</v>
      </c>
      <c r="AA290">
        <f t="shared" si="13"/>
        <v>96.333333333333329</v>
      </c>
    </row>
    <row r="291" spans="1:27" x14ac:dyDescent="0.25">
      <c r="A291" s="7" t="s">
        <v>1296</v>
      </c>
      <c r="B291" s="7" t="s">
        <v>0</v>
      </c>
      <c r="C291" s="7">
        <v>371305</v>
      </c>
      <c r="D291" s="9" t="s">
        <v>37</v>
      </c>
      <c r="E291" s="9" t="s">
        <v>38</v>
      </c>
      <c r="F291" s="9">
        <v>289</v>
      </c>
      <c r="G291" s="9">
        <v>980802</v>
      </c>
      <c r="H291" s="9">
        <v>94012438</v>
      </c>
      <c r="I291" s="9">
        <v>99657</v>
      </c>
      <c r="J291" s="9">
        <v>388524</v>
      </c>
      <c r="K291" s="9">
        <v>0</v>
      </c>
      <c r="L291" s="9">
        <v>0</v>
      </c>
      <c r="M291" s="9">
        <v>9074</v>
      </c>
      <c r="N291" s="9">
        <v>318459</v>
      </c>
      <c r="O291" s="9">
        <v>3409</v>
      </c>
      <c r="P291" s="9">
        <v>3722</v>
      </c>
      <c r="Q291" s="9">
        <v>0</v>
      </c>
      <c r="R291" s="9">
        <v>0</v>
      </c>
      <c r="S291"/>
      <c r="T291"/>
      <c r="U291" s="4">
        <f t="shared" si="14"/>
        <v>5800</v>
      </c>
      <c r="V291" s="3">
        <f>((G291-G290)*'Z1 values'!C$5*'Z1 values'!$C$10)/'Z1 values'!$C$12</f>
        <v>1.7698864746093747E-2</v>
      </c>
      <c r="W291" s="3">
        <f>((H291-H290)*'Z1 values'!D$5*'Z1 values'!$C$10)/'Z1 values'!$C$12</f>
        <v>2.9155792236328127E-2</v>
      </c>
      <c r="X291" s="3">
        <f>((I291-I290)*'Z1 values'!E$5*'Z1 values'!$C$10)/'Z1 values'!$C$12</f>
        <v>0.27152984619140624</v>
      </c>
      <c r="Y291" s="3">
        <f>((J291-J290)*'Z1 values'!F$5*'Z1 values'!$C$10)/'Z1 values'!$C$12</f>
        <v>0.32031372070312503</v>
      </c>
      <c r="Z291" s="6">
        <f t="shared" si="12"/>
        <v>0.63869822387695319</v>
      </c>
      <c r="AA291">
        <f t="shared" si="13"/>
        <v>96.666666666666671</v>
      </c>
    </row>
    <row r="292" spans="1:27" x14ac:dyDescent="0.25">
      <c r="A292" s="7" t="s">
        <v>1297</v>
      </c>
      <c r="B292" s="7" t="s">
        <v>0</v>
      </c>
      <c r="C292" s="7">
        <v>372585</v>
      </c>
      <c r="D292" s="9" t="s">
        <v>37</v>
      </c>
      <c r="E292" s="9" t="s">
        <v>38</v>
      </c>
      <c r="F292" s="9">
        <v>290</v>
      </c>
      <c r="G292" s="9">
        <v>994398</v>
      </c>
      <c r="H292" s="9">
        <v>94326388</v>
      </c>
      <c r="I292" s="9">
        <v>105735</v>
      </c>
      <c r="J292" s="9">
        <v>394015</v>
      </c>
      <c r="K292" s="9">
        <v>0</v>
      </c>
      <c r="L292" s="9">
        <v>0</v>
      </c>
      <c r="M292" s="9">
        <v>13594</v>
      </c>
      <c r="N292" s="9">
        <v>313950</v>
      </c>
      <c r="O292" s="9">
        <v>6078</v>
      </c>
      <c r="P292" s="9">
        <v>5491</v>
      </c>
      <c r="Q292" s="9">
        <v>0</v>
      </c>
      <c r="R292" s="9">
        <v>0</v>
      </c>
      <c r="S292"/>
      <c r="T292"/>
      <c r="U292" s="4">
        <f t="shared" si="14"/>
        <v>5820</v>
      </c>
      <c r="V292" s="3">
        <f>((G292-G291)*'Z1 values'!C$5*'Z1 values'!$C$10)/'Z1 values'!$C$12</f>
        <v>2.6513195800781247E-2</v>
      </c>
      <c r="W292" s="3">
        <f>((H292-H291)*'Z1 values'!D$5*'Z1 values'!$C$10)/'Z1 values'!$C$12</f>
        <v>2.8742980957031251E-2</v>
      </c>
      <c r="X292" s="3">
        <f>((I292-I291)*'Z1 values'!E$5*'Z1 values'!$C$10)/'Z1 values'!$C$12</f>
        <v>0.48411804199218744</v>
      </c>
      <c r="Y292" s="3">
        <f>((J292-J291)*'Z1 values'!F$5*'Z1 values'!$C$10)/'Z1 values'!$C$12</f>
        <v>0.47255310058593752</v>
      </c>
      <c r="Z292" s="6">
        <f t="shared" si="12"/>
        <v>1.0119273193359375</v>
      </c>
      <c r="AA292">
        <f t="shared" si="13"/>
        <v>97</v>
      </c>
    </row>
    <row r="293" spans="1:27" x14ac:dyDescent="0.25">
      <c r="A293" s="7" t="s">
        <v>1298</v>
      </c>
      <c r="B293" s="7" t="s">
        <v>0</v>
      </c>
      <c r="C293" s="7">
        <v>373865</v>
      </c>
      <c r="D293" s="9" t="s">
        <v>37</v>
      </c>
      <c r="E293" s="9" t="s">
        <v>38</v>
      </c>
      <c r="F293" s="9">
        <v>291</v>
      </c>
      <c r="G293" s="9">
        <v>997225</v>
      </c>
      <c r="H293" s="9">
        <v>94651124</v>
      </c>
      <c r="I293" s="9">
        <v>105735</v>
      </c>
      <c r="J293" s="9">
        <v>395287</v>
      </c>
      <c r="K293" s="9">
        <v>0</v>
      </c>
      <c r="L293" s="9">
        <v>0</v>
      </c>
      <c r="M293" s="9">
        <v>2825</v>
      </c>
      <c r="N293" s="9">
        <v>324736</v>
      </c>
      <c r="O293" s="9">
        <v>0</v>
      </c>
      <c r="P293" s="9">
        <v>1272</v>
      </c>
      <c r="Q293" s="9">
        <v>0</v>
      </c>
      <c r="R293" s="9">
        <v>0</v>
      </c>
      <c r="S293"/>
      <c r="T293"/>
      <c r="U293" s="4">
        <f t="shared" si="14"/>
        <v>5840</v>
      </c>
      <c r="V293" s="3">
        <f>((G293-G292)*'Z1 values'!C$5*'Z1 values'!$C$10)/'Z1 values'!$C$12</f>
        <v>5.5128570556640622E-3</v>
      </c>
      <c r="W293" s="3">
        <f>((H293-H292)*'Z1 values'!D$5*'Z1 values'!$C$10)/'Z1 values'!$C$12</f>
        <v>2.9730468749999999E-2</v>
      </c>
      <c r="X293" s="3">
        <f>((I293-I292)*'Z1 values'!E$5*'Z1 values'!$C$10)/'Z1 values'!$C$12</f>
        <v>0</v>
      </c>
      <c r="Y293" s="3">
        <f>((J293-J292)*'Z1 values'!F$5*'Z1 values'!$C$10)/'Z1 values'!$C$12</f>
        <v>0.1094677734375</v>
      </c>
      <c r="Z293" s="6">
        <f t="shared" si="12"/>
        <v>0.14471109924316405</v>
      </c>
      <c r="AA293">
        <f t="shared" si="13"/>
        <v>97.333333333333329</v>
      </c>
    </row>
    <row r="294" spans="1:27" x14ac:dyDescent="0.25">
      <c r="A294" s="7" t="s">
        <v>1299</v>
      </c>
      <c r="B294" s="7" t="s">
        <v>0</v>
      </c>
      <c r="C294" s="7">
        <v>375145</v>
      </c>
      <c r="D294" s="9" t="s">
        <v>37</v>
      </c>
      <c r="E294" s="9" t="s">
        <v>38</v>
      </c>
      <c r="F294" s="9">
        <v>292</v>
      </c>
      <c r="G294" s="9">
        <v>999894</v>
      </c>
      <c r="H294" s="9">
        <v>94976020</v>
      </c>
      <c r="I294" s="9">
        <v>105735</v>
      </c>
      <c r="J294" s="9">
        <v>396436</v>
      </c>
      <c r="K294" s="9">
        <v>0</v>
      </c>
      <c r="L294" s="9">
        <v>0</v>
      </c>
      <c r="M294" s="9">
        <v>2667</v>
      </c>
      <c r="N294" s="9">
        <v>324896</v>
      </c>
      <c r="O294" s="9">
        <v>0</v>
      </c>
      <c r="P294" s="9">
        <v>1149</v>
      </c>
      <c r="Q294" s="9">
        <v>0</v>
      </c>
      <c r="R294" s="9">
        <v>0</v>
      </c>
      <c r="S294"/>
      <c r="T294"/>
      <c r="U294" s="4">
        <f t="shared" si="14"/>
        <v>5860</v>
      </c>
      <c r="V294" s="3">
        <f>((G294-G293)*'Z1 values'!C$5*'Z1 values'!$C$10)/'Z1 values'!$C$12</f>
        <v>5.2047454833984378E-3</v>
      </c>
      <c r="W294" s="3">
        <f>((H294-H293)*'Z1 values'!D$5*'Z1 values'!$C$10)/'Z1 values'!$C$12</f>
        <v>2.9745117187500003E-2</v>
      </c>
      <c r="X294" s="3">
        <f>((I294-I293)*'Z1 values'!E$5*'Z1 values'!$C$10)/'Z1 values'!$C$12</f>
        <v>0</v>
      </c>
      <c r="Y294" s="3">
        <f>((J294-J293)*'Z1 values'!F$5*'Z1 values'!$C$10)/'Z1 values'!$C$12</f>
        <v>9.8882446289062509E-2</v>
      </c>
      <c r="Z294" s="6">
        <f t="shared" si="12"/>
        <v>0.13383230895996095</v>
      </c>
      <c r="AA294">
        <f t="shared" si="13"/>
        <v>97.666666666666671</v>
      </c>
    </row>
    <row r="295" spans="1:27" x14ac:dyDescent="0.25">
      <c r="A295" s="7" t="s">
        <v>1300</v>
      </c>
      <c r="B295" s="7" t="s">
        <v>0</v>
      </c>
      <c r="C295" s="7">
        <v>376425</v>
      </c>
      <c r="D295" s="9" t="s">
        <v>37</v>
      </c>
      <c r="E295" s="9" t="s">
        <v>38</v>
      </c>
      <c r="F295" s="9">
        <v>293</v>
      </c>
      <c r="G295" s="9">
        <v>1002541</v>
      </c>
      <c r="H295" s="9">
        <v>95300935</v>
      </c>
      <c r="I295" s="9">
        <v>105735</v>
      </c>
      <c r="J295" s="9">
        <v>397396</v>
      </c>
      <c r="K295" s="9">
        <v>0</v>
      </c>
      <c r="L295" s="9">
        <v>0</v>
      </c>
      <c r="M295" s="9">
        <v>2646</v>
      </c>
      <c r="N295" s="9">
        <v>324915</v>
      </c>
      <c r="O295" s="9">
        <v>0</v>
      </c>
      <c r="P295" s="9">
        <v>960</v>
      </c>
      <c r="Q295" s="9">
        <v>0</v>
      </c>
      <c r="R295" s="9">
        <v>0</v>
      </c>
      <c r="S295"/>
      <c r="T295"/>
      <c r="U295" s="4">
        <f t="shared" si="14"/>
        <v>5880</v>
      </c>
      <c r="V295" s="3">
        <f>((G295-G294)*'Z1 values'!C$5*'Z1 values'!$C$10)/'Z1 values'!$C$12</f>
        <v>5.1618438720703128E-3</v>
      </c>
      <c r="W295" s="3">
        <f>((H295-H294)*'Z1 values'!D$5*'Z1 values'!$C$10)/'Z1 values'!$C$12</f>
        <v>2.9746856689453129E-2</v>
      </c>
      <c r="X295" s="3">
        <f>((I295-I294)*'Z1 values'!E$5*'Z1 values'!$C$10)/'Z1 values'!$C$12</f>
        <v>0</v>
      </c>
      <c r="Y295" s="3">
        <f>((J295-J294)*'Z1 values'!F$5*'Z1 values'!$C$10)/'Z1 values'!$C$12</f>
        <v>8.2617187499999994E-2</v>
      </c>
      <c r="Z295" s="6">
        <f t="shared" si="12"/>
        <v>0.11752588806152343</v>
      </c>
      <c r="AA295">
        <f t="shared" si="13"/>
        <v>98</v>
      </c>
    </row>
    <row r="296" spans="1:27" x14ac:dyDescent="0.25">
      <c r="A296" s="7" t="s">
        <v>1301</v>
      </c>
      <c r="B296" s="7" t="s">
        <v>0</v>
      </c>
      <c r="C296" s="7">
        <v>377705</v>
      </c>
      <c r="D296" s="9" t="s">
        <v>37</v>
      </c>
      <c r="E296" s="9" t="s">
        <v>38</v>
      </c>
      <c r="F296" s="9">
        <v>294</v>
      </c>
      <c r="G296" s="9">
        <v>1005230</v>
      </c>
      <c r="H296" s="9">
        <v>95625810</v>
      </c>
      <c r="I296" s="9">
        <v>105735</v>
      </c>
      <c r="J296" s="9">
        <v>398479</v>
      </c>
      <c r="K296" s="9">
        <v>0</v>
      </c>
      <c r="L296" s="9">
        <v>0</v>
      </c>
      <c r="M296" s="9">
        <v>2687</v>
      </c>
      <c r="N296" s="9">
        <v>324875</v>
      </c>
      <c r="O296" s="9">
        <v>0</v>
      </c>
      <c r="P296" s="9">
        <v>1083</v>
      </c>
      <c r="Q296" s="9">
        <v>0</v>
      </c>
      <c r="R296" s="9">
        <v>0</v>
      </c>
      <c r="S296"/>
      <c r="T296"/>
      <c r="U296" s="4">
        <f t="shared" si="14"/>
        <v>5900</v>
      </c>
      <c r="V296" s="3">
        <f>((G296-G295)*'Z1 values'!C$5*'Z1 values'!$C$10)/'Z1 values'!$C$12</f>
        <v>5.2437469482421867E-3</v>
      </c>
      <c r="W296" s="3">
        <f>((H296-H295)*'Z1 values'!D$5*'Z1 values'!$C$10)/'Z1 values'!$C$12</f>
        <v>2.9743194580078125E-2</v>
      </c>
      <c r="X296" s="3">
        <f>((I296-I295)*'Z1 values'!E$5*'Z1 values'!$C$10)/'Z1 values'!$C$12</f>
        <v>0</v>
      </c>
      <c r="Y296" s="3">
        <f>((J296-J295)*'Z1 values'!F$5*'Z1 values'!$C$10)/'Z1 values'!$C$12</f>
        <v>9.3202514648437512E-2</v>
      </c>
      <c r="Z296" s="6">
        <f t="shared" si="12"/>
        <v>0.12818945617675781</v>
      </c>
      <c r="AA296">
        <f t="shared" si="13"/>
        <v>98.333333333333329</v>
      </c>
    </row>
    <row r="297" spans="1:27" x14ac:dyDescent="0.25">
      <c r="A297" s="7" t="s">
        <v>1302</v>
      </c>
      <c r="B297" s="7" t="s">
        <v>0</v>
      </c>
      <c r="C297" s="7">
        <v>378985</v>
      </c>
      <c r="D297" s="9" t="s">
        <v>37</v>
      </c>
      <c r="E297" s="9" t="s">
        <v>38</v>
      </c>
      <c r="F297" s="9">
        <v>295</v>
      </c>
      <c r="G297" s="9">
        <v>1008048</v>
      </c>
      <c r="H297" s="9">
        <v>95950554</v>
      </c>
      <c r="I297" s="9">
        <v>105735</v>
      </c>
      <c r="J297" s="9">
        <v>399728</v>
      </c>
      <c r="K297" s="9">
        <v>0</v>
      </c>
      <c r="L297" s="9">
        <v>0</v>
      </c>
      <c r="M297" s="9">
        <v>2816</v>
      </c>
      <c r="N297" s="9">
        <v>324744</v>
      </c>
      <c r="O297" s="9">
        <v>0</v>
      </c>
      <c r="P297" s="9">
        <v>1249</v>
      </c>
      <c r="Q297" s="9">
        <v>0</v>
      </c>
      <c r="R297" s="9">
        <v>0</v>
      </c>
      <c r="S297"/>
      <c r="T297"/>
      <c r="U297" s="4">
        <f t="shared" si="14"/>
        <v>5920</v>
      </c>
      <c r="V297" s="3">
        <f>((G297-G296)*'Z1 values'!C$5*'Z1 values'!$C$10)/'Z1 values'!$C$12</f>
        <v>5.4953063964843759E-3</v>
      </c>
      <c r="W297" s="3">
        <f>((H297-H296)*'Z1 values'!D$5*'Z1 values'!$C$10)/'Z1 values'!$C$12</f>
        <v>2.9731201171874999E-2</v>
      </c>
      <c r="X297" s="3">
        <f>((I297-I296)*'Z1 values'!E$5*'Z1 values'!$C$10)/'Z1 values'!$C$12</f>
        <v>0</v>
      </c>
      <c r="Y297" s="3">
        <f>((J297-J296)*'Z1 values'!F$5*'Z1 values'!$C$10)/'Z1 values'!$C$12</f>
        <v>0.10748840332031251</v>
      </c>
      <c r="Z297" s="6">
        <f t="shared" si="12"/>
        <v>0.14271491088867189</v>
      </c>
      <c r="AA297">
        <f t="shared" si="13"/>
        <v>98.666666666666671</v>
      </c>
    </row>
    <row r="298" spans="1:27" x14ac:dyDescent="0.25">
      <c r="A298" s="7" t="s">
        <v>1303</v>
      </c>
      <c r="B298" s="7" t="s">
        <v>0</v>
      </c>
      <c r="C298" s="7">
        <v>380265</v>
      </c>
      <c r="D298" s="9" t="s">
        <v>37</v>
      </c>
      <c r="E298" s="9" t="s">
        <v>38</v>
      </c>
      <c r="F298" s="9">
        <v>296</v>
      </c>
      <c r="G298" s="9">
        <v>1010791</v>
      </c>
      <c r="H298" s="9">
        <v>96275375</v>
      </c>
      <c r="I298" s="9">
        <v>105735</v>
      </c>
      <c r="J298" s="9">
        <v>400919</v>
      </c>
      <c r="K298" s="9">
        <v>0</v>
      </c>
      <c r="L298" s="9">
        <v>0</v>
      </c>
      <c r="M298" s="9">
        <v>2741</v>
      </c>
      <c r="N298" s="9">
        <v>324821</v>
      </c>
      <c r="O298" s="9">
        <v>0</v>
      </c>
      <c r="P298" s="9">
        <v>1191</v>
      </c>
      <c r="Q298" s="9">
        <v>0</v>
      </c>
      <c r="R298" s="9">
        <v>0</v>
      </c>
      <c r="S298"/>
      <c r="T298"/>
      <c r="U298" s="4">
        <f t="shared" si="14"/>
        <v>5940</v>
      </c>
      <c r="V298" s="3">
        <f>((G298-G297)*'Z1 values'!C$5*'Z1 values'!$C$10)/'Z1 values'!$C$12</f>
        <v>5.3490509033203128E-3</v>
      </c>
      <c r="W298" s="3">
        <f>((H298-H297)*'Z1 values'!D$5*'Z1 values'!$C$10)/'Z1 values'!$C$12</f>
        <v>2.9738250732421877E-2</v>
      </c>
      <c r="X298" s="3">
        <f>((I298-I297)*'Z1 values'!E$5*'Z1 values'!$C$10)/'Z1 values'!$C$12</f>
        <v>0</v>
      </c>
      <c r="Y298" s="3">
        <f>((J298-J297)*'Z1 values'!F$5*'Z1 values'!$C$10)/'Z1 values'!$C$12</f>
        <v>0.1024969482421875</v>
      </c>
      <c r="Z298" s="6">
        <f t="shared" si="12"/>
        <v>0.13758424987792969</v>
      </c>
      <c r="AA298">
        <f t="shared" si="13"/>
        <v>99</v>
      </c>
    </row>
    <row r="299" spans="1:27" x14ac:dyDescent="0.25">
      <c r="A299" s="7" t="s">
        <v>1304</v>
      </c>
      <c r="B299" s="7" t="s">
        <v>0</v>
      </c>
      <c r="C299" s="7">
        <v>381545</v>
      </c>
      <c r="D299" s="9" t="s">
        <v>37</v>
      </c>
      <c r="E299" s="9" t="s">
        <v>38</v>
      </c>
      <c r="F299" s="9">
        <v>297</v>
      </c>
      <c r="G299" s="9">
        <v>1013487</v>
      </c>
      <c r="H299" s="9">
        <v>96600241</v>
      </c>
      <c r="I299" s="9">
        <v>105735</v>
      </c>
      <c r="J299" s="9">
        <v>401963</v>
      </c>
      <c r="K299" s="9">
        <v>0</v>
      </c>
      <c r="L299" s="9">
        <v>0</v>
      </c>
      <c r="M299" s="9">
        <v>2694</v>
      </c>
      <c r="N299" s="9">
        <v>324866</v>
      </c>
      <c r="O299" s="9">
        <v>0</v>
      </c>
      <c r="P299" s="9">
        <v>1044</v>
      </c>
      <c r="Q299" s="9">
        <v>0</v>
      </c>
      <c r="R299" s="9">
        <v>0</v>
      </c>
      <c r="S299"/>
      <c r="T299"/>
      <c r="U299" s="4">
        <f t="shared" si="14"/>
        <v>5960</v>
      </c>
      <c r="V299" s="3">
        <f>((G299-G298)*'Z1 values'!C$5*'Z1 values'!$C$10)/'Z1 values'!$C$12</f>
        <v>5.2573974609374987E-3</v>
      </c>
      <c r="W299" s="3">
        <f>((H299-H298)*'Z1 values'!D$5*'Z1 values'!$C$10)/'Z1 values'!$C$12</f>
        <v>2.9742370605468749E-2</v>
      </c>
      <c r="X299" s="3">
        <f>((I299-I298)*'Z1 values'!E$5*'Z1 values'!$C$10)/'Z1 values'!$C$12</f>
        <v>0</v>
      </c>
      <c r="Y299" s="3">
        <f>((J299-J298)*'Z1 values'!F$5*'Z1 values'!$C$10)/'Z1 values'!$C$12</f>
        <v>8.9846191406250012E-2</v>
      </c>
      <c r="Z299" s="6">
        <f t="shared" si="12"/>
        <v>0.12484595947265625</v>
      </c>
      <c r="AA299">
        <f t="shared" si="13"/>
        <v>99.333333333333329</v>
      </c>
    </row>
    <row r="300" spans="1:27" x14ac:dyDescent="0.25">
      <c r="A300" s="7" t="s">
        <v>1305</v>
      </c>
      <c r="B300" s="7" t="s">
        <v>0</v>
      </c>
      <c r="C300" s="7">
        <v>382825</v>
      </c>
      <c r="D300" s="9" t="s">
        <v>37</v>
      </c>
      <c r="E300" s="9" t="s">
        <v>38</v>
      </c>
      <c r="F300" s="9">
        <v>298</v>
      </c>
      <c r="G300" s="9">
        <v>1016196</v>
      </c>
      <c r="H300" s="9">
        <v>96925096</v>
      </c>
      <c r="I300" s="9">
        <v>105735</v>
      </c>
      <c r="J300" s="9">
        <v>403019</v>
      </c>
      <c r="K300" s="9">
        <v>0</v>
      </c>
      <c r="L300" s="9">
        <v>0</v>
      </c>
      <c r="M300" s="9">
        <v>2707</v>
      </c>
      <c r="N300" s="9">
        <v>324855</v>
      </c>
      <c r="O300" s="9">
        <v>0</v>
      </c>
      <c r="P300" s="9">
        <v>1056</v>
      </c>
      <c r="Q300" s="9">
        <v>0</v>
      </c>
      <c r="R300" s="9">
        <v>0</v>
      </c>
      <c r="S300"/>
      <c r="T300"/>
      <c r="U300" s="4">
        <f t="shared" si="14"/>
        <v>5980</v>
      </c>
      <c r="V300" s="3">
        <f>((G300-G299)*'Z1 values'!C$5*'Z1 values'!$C$10)/'Z1 values'!$C$12</f>
        <v>5.2827484130859373E-3</v>
      </c>
      <c r="W300" s="3">
        <f>((H300-H299)*'Z1 values'!D$5*'Z1 values'!$C$10)/'Z1 values'!$C$12</f>
        <v>2.974136352539063E-2</v>
      </c>
      <c r="X300" s="3">
        <f>((I300-I299)*'Z1 values'!E$5*'Z1 values'!$C$10)/'Z1 values'!$C$12</f>
        <v>0</v>
      </c>
      <c r="Y300" s="3">
        <f>((J300-J299)*'Z1 values'!F$5*'Z1 values'!$C$10)/'Z1 values'!$C$12</f>
        <v>9.0878906249999988E-2</v>
      </c>
      <c r="Z300" s="6">
        <f t="shared" si="12"/>
        <v>0.12590301818847655</v>
      </c>
      <c r="AA300">
        <f t="shared" si="13"/>
        <v>99.666666666666671</v>
      </c>
    </row>
    <row r="301" spans="1:27" x14ac:dyDescent="0.25">
      <c r="A301" s="7" t="s">
        <v>1306</v>
      </c>
      <c r="B301" s="7" t="s">
        <v>0</v>
      </c>
      <c r="C301" s="7">
        <v>384105</v>
      </c>
      <c r="D301" s="9" t="s">
        <v>37</v>
      </c>
      <c r="E301" s="9" t="s">
        <v>38</v>
      </c>
      <c r="F301" s="9">
        <v>299</v>
      </c>
      <c r="G301" s="9">
        <v>1019042</v>
      </c>
      <c r="H301" s="9">
        <v>97249814</v>
      </c>
      <c r="I301" s="9">
        <v>105735</v>
      </c>
      <c r="J301" s="9">
        <v>404278</v>
      </c>
      <c r="K301" s="9">
        <v>0</v>
      </c>
      <c r="L301" s="9">
        <v>0</v>
      </c>
      <c r="M301" s="9">
        <v>2844</v>
      </c>
      <c r="N301" s="9">
        <v>324718</v>
      </c>
      <c r="O301" s="9">
        <v>0</v>
      </c>
      <c r="P301" s="9">
        <v>1259</v>
      </c>
      <c r="Q301" s="9">
        <v>0</v>
      </c>
      <c r="R301" s="9">
        <v>0</v>
      </c>
      <c r="S301"/>
      <c r="T301"/>
      <c r="U301" s="4">
        <f t="shared" si="14"/>
        <v>6000</v>
      </c>
      <c r="V301" s="3">
        <f>((G301-G300)*'Z1 values'!C$5*'Z1 values'!$C$10)/'Z1 values'!$C$12</f>
        <v>5.5499084472656248E-3</v>
      </c>
      <c r="W301" s="3">
        <f>((H301-H300)*'Z1 values'!D$5*'Z1 values'!$C$10)/'Z1 values'!$C$12</f>
        <v>2.9728820800781253E-2</v>
      </c>
      <c r="X301" s="3">
        <f>((I301-I300)*'Z1 values'!E$5*'Z1 values'!$C$10)/'Z1 values'!$C$12</f>
        <v>0</v>
      </c>
      <c r="Y301" s="3">
        <f>((J301-J300)*'Z1 values'!F$5*'Z1 values'!$C$10)/'Z1 values'!$C$12</f>
        <v>0.1083489990234375</v>
      </c>
      <c r="Z301" s="6">
        <f t="shared" si="12"/>
        <v>0.14362772827148437</v>
      </c>
      <c r="AA301">
        <f t="shared" si="13"/>
        <v>100</v>
      </c>
    </row>
    <row r="302" spans="1:27" x14ac:dyDescent="0.25">
      <c r="A302" s="7" t="s">
        <v>1307</v>
      </c>
      <c r="B302" s="7" t="s">
        <v>0</v>
      </c>
      <c r="C302" s="7">
        <v>385385</v>
      </c>
      <c r="D302" s="9" t="s">
        <v>37</v>
      </c>
      <c r="E302" s="9" t="s">
        <v>38</v>
      </c>
      <c r="F302" s="9">
        <v>300</v>
      </c>
      <c r="G302" s="9">
        <v>1021683</v>
      </c>
      <c r="H302" s="9">
        <v>97574736</v>
      </c>
      <c r="I302" s="9">
        <v>105735</v>
      </c>
      <c r="J302" s="9">
        <v>405238</v>
      </c>
      <c r="K302" s="9">
        <v>0</v>
      </c>
      <c r="L302" s="9">
        <v>0</v>
      </c>
      <c r="M302" s="9">
        <v>2639</v>
      </c>
      <c r="N302" s="9">
        <v>324922</v>
      </c>
      <c r="O302" s="9">
        <v>0</v>
      </c>
      <c r="P302" s="9">
        <v>960</v>
      </c>
      <c r="Q302" s="9">
        <v>0</v>
      </c>
      <c r="R302" s="9">
        <v>0</v>
      </c>
      <c r="S302"/>
      <c r="T302"/>
      <c r="U302" s="4">
        <f t="shared" si="14"/>
        <v>6020</v>
      </c>
      <c r="V302" s="3">
        <f>((G302-G301)*'Z1 values'!C$5*'Z1 values'!$C$10)/'Z1 values'!$C$12</f>
        <v>5.150143432617188E-3</v>
      </c>
      <c r="W302" s="3">
        <f>((H302-H301)*'Z1 values'!D$5*'Z1 values'!$C$10)/'Z1 values'!$C$12</f>
        <v>2.9747497558593749E-2</v>
      </c>
      <c r="X302" s="3">
        <f>((I302-I301)*'Z1 values'!E$5*'Z1 values'!$C$10)/'Z1 values'!$C$12</f>
        <v>0</v>
      </c>
      <c r="Y302" s="3">
        <f>((J302-J301)*'Z1 values'!F$5*'Z1 values'!$C$10)/'Z1 values'!$C$12</f>
        <v>8.2617187499999994E-2</v>
      </c>
      <c r="Z302" s="6">
        <f t="shared" si="12"/>
        <v>0.11751482849121093</v>
      </c>
      <c r="AA302">
        <f t="shared" si="13"/>
        <v>100.33333333333333</v>
      </c>
    </row>
    <row r="303" spans="1:27" x14ac:dyDescent="0.25">
      <c r="A303" s="7" t="s">
        <v>1308</v>
      </c>
      <c r="B303" s="7" t="s">
        <v>0</v>
      </c>
      <c r="C303" s="7">
        <v>386665</v>
      </c>
      <c r="D303" s="9" t="s">
        <v>37</v>
      </c>
      <c r="E303" s="9" t="s">
        <v>38</v>
      </c>
      <c r="F303" s="9">
        <v>301</v>
      </c>
      <c r="G303" s="9">
        <v>1024607</v>
      </c>
      <c r="H303" s="9">
        <v>97899377</v>
      </c>
      <c r="I303" s="9">
        <v>105735</v>
      </c>
      <c r="J303" s="9">
        <v>406986</v>
      </c>
      <c r="K303" s="9">
        <v>0</v>
      </c>
      <c r="L303" s="9">
        <v>0</v>
      </c>
      <c r="M303" s="9">
        <v>2922</v>
      </c>
      <c r="N303" s="9">
        <v>324641</v>
      </c>
      <c r="O303" s="9">
        <v>0</v>
      </c>
      <c r="P303" s="9">
        <v>1748</v>
      </c>
      <c r="Q303" s="9">
        <v>0</v>
      </c>
      <c r="R303" s="9">
        <v>0</v>
      </c>
      <c r="S303"/>
      <c r="T303"/>
      <c r="U303" s="4">
        <f t="shared" si="14"/>
        <v>6040</v>
      </c>
      <c r="V303" s="3">
        <f>((G303-G302)*'Z1 values'!C$5*'Z1 values'!$C$10)/'Z1 values'!$C$12</f>
        <v>5.7020141601562503E-3</v>
      </c>
      <c r="W303" s="3">
        <f>((H303-H302)*'Z1 values'!D$5*'Z1 values'!$C$10)/'Z1 values'!$C$12</f>
        <v>2.9721771240234375E-2</v>
      </c>
      <c r="X303" s="3">
        <f>((I303-I302)*'Z1 values'!E$5*'Z1 values'!$C$10)/'Z1 values'!$C$12</f>
        <v>0</v>
      </c>
      <c r="Y303" s="3">
        <f>((J303-J302)*'Z1 values'!F$5*'Z1 values'!$C$10)/'Z1 values'!$C$12</f>
        <v>0.15043212890625002</v>
      </c>
      <c r="Z303" s="6">
        <f t="shared" si="12"/>
        <v>0.18585591430664064</v>
      </c>
      <c r="AA303">
        <f t="shared" si="13"/>
        <v>100.66666666666667</v>
      </c>
    </row>
    <row r="304" spans="1:27" x14ac:dyDescent="0.25">
      <c r="A304" s="7" t="s">
        <v>1309</v>
      </c>
      <c r="B304" s="7" t="s">
        <v>0</v>
      </c>
      <c r="C304" s="7">
        <v>387945</v>
      </c>
      <c r="D304" s="9" t="s">
        <v>37</v>
      </c>
      <c r="E304" s="9" t="s">
        <v>38</v>
      </c>
      <c r="F304" s="9">
        <v>302</v>
      </c>
      <c r="G304" s="9">
        <v>1027429</v>
      </c>
      <c r="H304" s="9">
        <v>98224119</v>
      </c>
      <c r="I304" s="9">
        <v>105735</v>
      </c>
      <c r="J304" s="9">
        <v>408459</v>
      </c>
      <c r="K304" s="9">
        <v>0</v>
      </c>
      <c r="L304" s="9">
        <v>0</v>
      </c>
      <c r="M304" s="9">
        <v>2821</v>
      </c>
      <c r="N304" s="9">
        <v>324742</v>
      </c>
      <c r="O304" s="9">
        <v>0</v>
      </c>
      <c r="P304" s="9">
        <v>1473</v>
      </c>
      <c r="Q304" s="9">
        <v>0</v>
      </c>
      <c r="R304" s="9">
        <v>0</v>
      </c>
      <c r="S304"/>
      <c r="T304"/>
      <c r="U304" s="4">
        <f t="shared" si="14"/>
        <v>6060</v>
      </c>
      <c r="V304" s="3">
        <f>((G304-G303)*'Z1 values'!C$5*'Z1 values'!$C$10)/'Z1 values'!$C$12</f>
        <v>5.5031066894531255E-3</v>
      </c>
      <c r="W304" s="3">
        <f>((H304-H303)*'Z1 values'!D$5*'Z1 values'!$C$10)/'Z1 values'!$C$12</f>
        <v>2.973101806640625E-2</v>
      </c>
      <c r="X304" s="3">
        <f>((I304-I303)*'Z1 values'!E$5*'Z1 values'!$C$10)/'Z1 values'!$C$12</f>
        <v>0</v>
      </c>
      <c r="Y304" s="3">
        <f>((J304-J303)*'Z1 values'!F$5*'Z1 values'!$C$10)/'Z1 values'!$C$12</f>
        <v>0.12676574707031252</v>
      </c>
      <c r="Z304" s="6">
        <f t="shared" si="12"/>
        <v>0.1619998718261719</v>
      </c>
      <c r="AA304">
        <f t="shared" si="13"/>
        <v>101</v>
      </c>
    </row>
    <row r="305" spans="1:27" x14ac:dyDescent="0.25">
      <c r="A305" s="7" t="s">
        <v>1310</v>
      </c>
      <c r="B305" s="7" t="s">
        <v>0</v>
      </c>
      <c r="C305" s="7">
        <v>389225</v>
      </c>
      <c r="D305" s="9" t="s">
        <v>37</v>
      </c>
      <c r="E305" s="9" t="s">
        <v>38</v>
      </c>
      <c r="F305" s="9">
        <v>303</v>
      </c>
      <c r="G305" s="9">
        <v>1030221</v>
      </c>
      <c r="H305" s="9">
        <v>98548890</v>
      </c>
      <c r="I305" s="9">
        <v>105735</v>
      </c>
      <c r="J305" s="9">
        <v>409593</v>
      </c>
      <c r="K305" s="9">
        <v>0</v>
      </c>
      <c r="L305" s="9">
        <v>0</v>
      </c>
      <c r="M305" s="9">
        <v>2790</v>
      </c>
      <c r="N305" s="9">
        <v>324771</v>
      </c>
      <c r="O305" s="9">
        <v>0</v>
      </c>
      <c r="P305" s="9">
        <v>1134</v>
      </c>
      <c r="Q305" s="9">
        <v>0</v>
      </c>
      <c r="R305" s="9">
        <v>0</v>
      </c>
      <c r="S305"/>
      <c r="T305"/>
      <c r="U305" s="4">
        <f t="shared" si="14"/>
        <v>6080</v>
      </c>
      <c r="V305" s="3">
        <f>((G305-G304)*'Z1 values'!C$5*'Z1 values'!$C$10)/'Z1 values'!$C$12</f>
        <v>5.4446044921875004E-3</v>
      </c>
      <c r="W305" s="3">
        <f>((H305-H304)*'Z1 values'!D$5*'Z1 values'!$C$10)/'Z1 values'!$C$12</f>
        <v>2.9733673095703128E-2</v>
      </c>
      <c r="X305" s="3">
        <f>((I305-I304)*'Z1 values'!E$5*'Z1 values'!$C$10)/'Z1 values'!$C$12</f>
        <v>0</v>
      </c>
      <c r="Y305" s="3">
        <f>((J305-J304)*'Z1 values'!F$5*'Z1 values'!$C$10)/'Z1 values'!$C$12</f>
        <v>9.7591552734375003E-2</v>
      </c>
      <c r="Z305" s="6">
        <f t="shared" si="12"/>
        <v>0.13276983032226564</v>
      </c>
      <c r="AA305">
        <f t="shared" si="13"/>
        <v>101.33333333333333</v>
      </c>
    </row>
    <row r="306" spans="1:27" x14ac:dyDescent="0.25">
      <c r="A306" s="7" t="s">
        <v>1311</v>
      </c>
      <c r="B306" s="7" t="s">
        <v>0</v>
      </c>
      <c r="C306" s="7">
        <v>390505</v>
      </c>
      <c r="D306" s="9" t="s">
        <v>37</v>
      </c>
      <c r="E306" s="9" t="s">
        <v>38</v>
      </c>
      <c r="F306" s="9">
        <v>304</v>
      </c>
      <c r="G306" s="9">
        <v>1032928</v>
      </c>
      <c r="H306" s="9">
        <v>98873745</v>
      </c>
      <c r="I306" s="9">
        <v>105735</v>
      </c>
      <c r="J306" s="9">
        <v>410663</v>
      </c>
      <c r="K306" s="9">
        <v>0</v>
      </c>
      <c r="L306" s="9">
        <v>0</v>
      </c>
      <c r="M306" s="9">
        <v>2705</v>
      </c>
      <c r="N306" s="9">
        <v>324855</v>
      </c>
      <c r="O306" s="9">
        <v>0</v>
      </c>
      <c r="P306" s="9">
        <v>1070</v>
      </c>
      <c r="Q306" s="9">
        <v>0</v>
      </c>
      <c r="R306" s="9">
        <v>0</v>
      </c>
      <c r="S306"/>
      <c r="T306"/>
      <c r="U306" s="4">
        <f t="shared" si="14"/>
        <v>6100</v>
      </c>
      <c r="V306" s="3">
        <f>((G306-G305)*'Z1 values'!C$5*'Z1 values'!$C$10)/'Z1 values'!$C$12</f>
        <v>5.2788482666015629E-3</v>
      </c>
      <c r="W306" s="3">
        <f>((H306-H305)*'Z1 values'!D$5*'Z1 values'!$C$10)/'Z1 values'!$C$12</f>
        <v>2.974136352539063E-2</v>
      </c>
      <c r="X306" s="3">
        <f>((I306-I305)*'Z1 values'!E$5*'Z1 values'!$C$10)/'Z1 values'!$C$12</f>
        <v>0</v>
      </c>
      <c r="Y306" s="3">
        <f>((J306-J305)*'Z1 values'!F$5*'Z1 values'!$C$10)/'Z1 values'!$C$12</f>
        <v>9.2083740234375003E-2</v>
      </c>
      <c r="Z306" s="6">
        <f t="shared" si="12"/>
        <v>0.12710395202636721</v>
      </c>
      <c r="AA306">
        <f t="shared" si="13"/>
        <v>101.66666666666667</v>
      </c>
    </row>
    <row r="307" spans="1:27" x14ac:dyDescent="0.25">
      <c r="A307" s="7" t="s">
        <v>1312</v>
      </c>
      <c r="B307" s="7" t="s">
        <v>0</v>
      </c>
      <c r="C307" s="7">
        <v>391785</v>
      </c>
      <c r="D307" s="9" t="s">
        <v>37</v>
      </c>
      <c r="E307" s="9" t="s">
        <v>38</v>
      </c>
      <c r="F307" s="9">
        <v>305</v>
      </c>
      <c r="G307" s="9">
        <v>1035638</v>
      </c>
      <c r="H307" s="9">
        <v>99198599</v>
      </c>
      <c r="I307" s="9">
        <v>105735</v>
      </c>
      <c r="J307" s="9">
        <v>411713</v>
      </c>
      <c r="K307" s="9">
        <v>0</v>
      </c>
      <c r="L307" s="9">
        <v>0</v>
      </c>
      <c r="M307" s="9">
        <v>2708</v>
      </c>
      <c r="N307" s="9">
        <v>324854</v>
      </c>
      <c r="O307" s="9">
        <v>0</v>
      </c>
      <c r="P307" s="9">
        <v>1050</v>
      </c>
      <c r="Q307" s="9">
        <v>0</v>
      </c>
      <c r="R307" s="9">
        <v>0</v>
      </c>
      <c r="S307"/>
      <c r="T307"/>
      <c r="U307" s="4">
        <f t="shared" si="14"/>
        <v>6120</v>
      </c>
      <c r="V307" s="3">
        <f>((G307-G306)*'Z1 values'!C$5*'Z1 values'!$C$10)/'Z1 values'!$C$12</f>
        <v>5.2846984863281253E-3</v>
      </c>
      <c r="W307" s="3">
        <f>((H307-H306)*'Z1 values'!D$5*'Z1 values'!$C$10)/'Z1 values'!$C$12</f>
        <v>2.9741271972656247E-2</v>
      </c>
      <c r="X307" s="3">
        <f>((I307-I306)*'Z1 values'!E$5*'Z1 values'!$C$10)/'Z1 values'!$C$12</f>
        <v>0</v>
      </c>
      <c r="Y307" s="3">
        <f>((J307-J306)*'Z1 values'!F$5*'Z1 values'!$C$10)/'Z1 values'!$C$12</f>
        <v>9.0362548828125E-2</v>
      </c>
      <c r="Z307" s="6">
        <f t="shared" si="12"/>
        <v>0.12538851928710937</v>
      </c>
      <c r="AA307">
        <f t="shared" si="13"/>
        <v>102</v>
      </c>
    </row>
    <row r="308" spans="1:27" x14ac:dyDescent="0.25">
      <c r="A308" s="7" t="s">
        <v>1313</v>
      </c>
      <c r="B308" s="7" t="s">
        <v>0</v>
      </c>
      <c r="C308" s="7">
        <v>393065</v>
      </c>
      <c r="D308" s="9" t="s">
        <v>37</v>
      </c>
      <c r="E308" s="9" t="s">
        <v>38</v>
      </c>
      <c r="F308" s="9">
        <v>306</v>
      </c>
      <c r="G308" s="9">
        <v>1038383</v>
      </c>
      <c r="H308" s="9">
        <v>99523416</v>
      </c>
      <c r="I308" s="9">
        <v>105735</v>
      </c>
      <c r="J308" s="9">
        <v>412890</v>
      </c>
      <c r="K308" s="9">
        <v>0</v>
      </c>
      <c r="L308" s="9">
        <v>0</v>
      </c>
      <c r="M308" s="9">
        <v>2743</v>
      </c>
      <c r="N308" s="9">
        <v>324817</v>
      </c>
      <c r="O308" s="9">
        <v>0</v>
      </c>
      <c r="P308" s="9">
        <v>1177</v>
      </c>
      <c r="Q308" s="9">
        <v>0</v>
      </c>
      <c r="R308" s="9">
        <v>0</v>
      </c>
      <c r="S308"/>
      <c r="T308"/>
      <c r="U308" s="4">
        <f t="shared" si="14"/>
        <v>6140</v>
      </c>
      <c r="V308" s="3">
        <f>((G308-G307)*'Z1 values'!C$5*'Z1 values'!$C$10)/'Z1 values'!$C$12</f>
        <v>5.3529510498046872E-3</v>
      </c>
      <c r="W308" s="3">
        <f>((H308-H307)*'Z1 values'!D$5*'Z1 values'!$C$10)/'Z1 values'!$C$12</f>
        <v>2.9737884521484376E-2</v>
      </c>
      <c r="X308" s="3">
        <f>((I308-I307)*'Z1 values'!E$5*'Z1 values'!$C$10)/'Z1 values'!$C$12</f>
        <v>0</v>
      </c>
      <c r="Y308" s="3">
        <f>((J308-J307)*'Z1 values'!F$5*'Z1 values'!$C$10)/'Z1 values'!$C$12</f>
        <v>0.10129211425781251</v>
      </c>
      <c r="Z308" s="6">
        <f t="shared" si="12"/>
        <v>0.13638294982910157</v>
      </c>
      <c r="AA308">
        <f t="shared" si="13"/>
        <v>102.33333333333333</v>
      </c>
    </row>
    <row r="309" spans="1:27" x14ac:dyDescent="0.25">
      <c r="A309" s="7" t="s">
        <v>1314</v>
      </c>
      <c r="B309" s="7" t="s">
        <v>0</v>
      </c>
      <c r="C309" s="7">
        <v>394345</v>
      </c>
      <c r="D309" s="9" t="s">
        <v>37</v>
      </c>
      <c r="E309" s="9" t="s">
        <v>38</v>
      </c>
      <c r="F309" s="9">
        <v>307</v>
      </c>
      <c r="G309" s="9">
        <v>1041038</v>
      </c>
      <c r="H309" s="9">
        <v>99848324</v>
      </c>
      <c r="I309" s="9">
        <v>105735</v>
      </c>
      <c r="J309" s="9">
        <v>413850</v>
      </c>
      <c r="K309" s="9">
        <v>0</v>
      </c>
      <c r="L309" s="9">
        <v>0</v>
      </c>
      <c r="M309" s="9">
        <v>2653</v>
      </c>
      <c r="N309" s="9">
        <v>324908</v>
      </c>
      <c r="O309" s="9">
        <v>0</v>
      </c>
      <c r="P309" s="9">
        <v>960</v>
      </c>
      <c r="Q309" s="9">
        <v>0</v>
      </c>
      <c r="R309" s="9">
        <v>0</v>
      </c>
      <c r="S309"/>
      <c r="T309"/>
      <c r="U309" s="4">
        <f t="shared" si="14"/>
        <v>6160</v>
      </c>
      <c r="V309" s="3">
        <f>((G309-G308)*'Z1 values'!C$5*'Z1 values'!$C$10)/'Z1 values'!$C$12</f>
        <v>5.1774444580078129E-3</v>
      </c>
      <c r="W309" s="3">
        <f>((H309-H308)*'Z1 values'!D$5*'Z1 values'!$C$10)/'Z1 values'!$C$12</f>
        <v>2.9746215820312498E-2</v>
      </c>
      <c r="X309" s="3">
        <f>((I309-I308)*'Z1 values'!E$5*'Z1 values'!$C$10)/'Z1 values'!$C$12</f>
        <v>0</v>
      </c>
      <c r="Y309" s="3">
        <f>((J309-J308)*'Z1 values'!F$5*'Z1 values'!$C$10)/'Z1 values'!$C$12</f>
        <v>8.2617187499999994E-2</v>
      </c>
      <c r="Z309" s="6">
        <f t="shared" si="12"/>
        <v>0.1175408477783203</v>
      </c>
      <c r="AA309">
        <f t="shared" si="13"/>
        <v>102.66666666666667</v>
      </c>
    </row>
    <row r="310" spans="1:27" x14ac:dyDescent="0.25">
      <c r="A310" s="7" t="s">
        <v>1315</v>
      </c>
      <c r="B310" s="7" t="s">
        <v>0</v>
      </c>
      <c r="C310" s="7">
        <v>395625</v>
      </c>
      <c r="D310" s="9" t="s">
        <v>37</v>
      </c>
      <c r="E310" s="9" t="s">
        <v>38</v>
      </c>
      <c r="F310" s="9">
        <v>308</v>
      </c>
      <c r="G310" s="9">
        <v>1043846</v>
      </c>
      <c r="H310" s="9">
        <v>100173078</v>
      </c>
      <c r="I310" s="9">
        <v>105735</v>
      </c>
      <c r="J310" s="9">
        <v>415114</v>
      </c>
      <c r="K310" s="9">
        <v>0</v>
      </c>
      <c r="L310" s="9">
        <v>0</v>
      </c>
      <c r="M310" s="9">
        <v>2806</v>
      </c>
      <c r="N310" s="9">
        <v>324754</v>
      </c>
      <c r="O310" s="9">
        <v>0</v>
      </c>
      <c r="P310" s="9">
        <v>1264</v>
      </c>
      <c r="Q310" s="9">
        <v>0</v>
      </c>
      <c r="R310" s="9">
        <v>0</v>
      </c>
      <c r="S310"/>
      <c r="T310"/>
      <c r="U310" s="4">
        <f t="shared" si="14"/>
        <v>6180</v>
      </c>
      <c r="V310" s="3">
        <f>((G310-G309)*'Z1 values'!C$5*'Z1 values'!$C$10)/'Z1 values'!$C$12</f>
        <v>5.4758056640625006E-3</v>
      </c>
      <c r="W310" s="3">
        <f>((H310-H309)*'Z1 values'!D$5*'Z1 values'!$C$10)/'Z1 values'!$C$12</f>
        <v>2.9732116699218748E-2</v>
      </c>
      <c r="X310" s="3">
        <f>((I310-I309)*'Z1 values'!E$5*'Z1 values'!$C$10)/'Z1 values'!$C$12</f>
        <v>0</v>
      </c>
      <c r="Y310" s="3">
        <f>((J310-J309)*'Z1 values'!F$5*'Z1 values'!$C$10)/'Z1 values'!$C$12</f>
        <v>0.10877929687500001</v>
      </c>
      <c r="Z310" s="6">
        <f t="shared" si="12"/>
        <v>0.14398721923828126</v>
      </c>
      <c r="AA310">
        <f t="shared" si="13"/>
        <v>103</v>
      </c>
    </row>
    <row r="311" spans="1:27" x14ac:dyDescent="0.25">
      <c r="A311" s="7" t="s">
        <v>1316</v>
      </c>
      <c r="B311" s="7" t="s">
        <v>0</v>
      </c>
      <c r="C311" s="7">
        <v>396905</v>
      </c>
      <c r="D311" s="9" t="s">
        <v>37</v>
      </c>
      <c r="E311" s="9" t="s">
        <v>38</v>
      </c>
      <c r="F311" s="9">
        <v>309</v>
      </c>
      <c r="G311" s="9">
        <v>1046616</v>
      </c>
      <c r="H311" s="9">
        <v>100497871</v>
      </c>
      <c r="I311" s="9">
        <v>105735</v>
      </c>
      <c r="J311" s="9">
        <v>416233</v>
      </c>
      <c r="K311" s="9">
        <v>0</v>
      </c>
      <c r="L311" s="9">
        <v>0</v>
      </c>
      <c r="M311" s="9">
        <v>2768</v>
      </c>
      <c r="N311" s="9">
        <v>324793</v>
      </c>
      <c r="O311" s="9">
        <v>0</v>
      </c>
      <c r="P311" s="9">
        <v>1119</v>
      </c>
      <c r="Q311" s="9">
        <v>0</v>
      </c>
      <c r="R311" s="9">
        <v>0</v>
      </c>
      <c r="S311"/>
      <c r="T311"/>
      <c r="U311" s="4">
        <f t="shared" si="14"/>
        <v>6200</v>
      </c>
      <c r="V311" s="3">
        <f>((G311-G310)*'Z1 values'!C$5*'Z1 values'!$C$10)/'Z1 values'!$C$12</f>
        <v>5.4017028808593746E-3</v>
      </c>
      <c r="W311" s="3">
        <f>((H311-H310)*'Z1 values'!D$5*'Z1 values'!$C$10)/'Z1 values'!$C$12</f>
        <v>2.9735687255859379E-2</v>
      </c>
      <c r="X311" s="3">
        <f>((I311-I310)*'Z1 values'!E$5*'Z1 values'!$C$10)/'Z1 values'!$C$12</f>
        <v>0</v>
      </c>
      <c r="Y311" s="3">
        <f>((J311-J310)*'Z1 values'!F$5*'Z1 values'!$C$10)/'Z1 values'!$C$12</f>
        <v>9.6300659179687512E-2</v>
      </c>
      <c r="Z311" s="6">
        <f t="shared" si="12"/>
        <v>0.13143804931640626</v>
      </c>
      <c r="AA311">
        <f t="shared" si="13"/>
        <v>103.33333333333333</v>
      </c>
    </row>
    <row r="312" spans="1:27" x14ac:dyDescent="0.25">
      <c r="A312" s="7" t="s">
        <v>1317</v>
      </c>
      <c r="B312" s="7" t="s">
        <v>0</v>
      </c>
      <c r="C312" s="7">
        <v>398185</v>
      </c>
      <c r="D312" s="9" t="s">
        <v>37</v>
      </c>
      <c r="E312" s="9" t="s">
        <v>38</v>
      </c>
      <c r="F312" s="9">
        <v>310</v>
      </c>
      <c r="G312" s="9">
        <v>1049356</v>
      </c>
      <c r="H312" s="9">
        <v>100822693</v>
      </c>
      <c r="I312" s="9">
        <v>105735</v>
      </c>
      <c r="J312" s="9">
        <v>417304</v>
      </c>
      <c r="K312" s="9">
        <v>0</v>
      </c>
      <c r="L312" s="9">
        <v>0</v>
      </c>
      <c r="M312" s="9">
        <v>2739</v>
      </c>
      <c r="N312" s="9">
        <v>324822</v>
      </c>
      <c r="O312" s="9">
        <v>0</v>
      </c>
      <c r="P312" s="9">
        <v>1071</v>
      </c>
      <c r="Q312" s="9">
        <v>0</v>
      </c>
      <c r="R312" s="9">
        <v>0</v>
      </c>
      <c r="S312"/>
      <c r="T312"/>
      <c r="U312" s="4">
        <f t="shared" si="14"/>
        <v>6220</v>
      </c>
      <c r="V312" s="3">
        <f>((G312-G311)*'Z1 values'!C$5*'Z1 values'!$C$10)/'Z1 values'!$C$12</f>
        <v>5.3432006835937504E-3</v>
      </c>
      <c r="W312" s="3">
        <f>((H312-H311)*'Z1 values'!D$5*'Z1 values'!$C$10)/'Z1 values'!$C$12</f>
        <v>2.973834228515625E-2</v>
      </c>
      <c r="X312" s="3">
        <f>((I312-I311)*'Z1 values'!E$5*'Z1 values'!$C$10)/'Z1 values'!$C$12</f>
        <v>0</v>
      </c>
      <c r="Y312" s="3">
        <f>((J312-J311)*'Z1 values'!F$5*'Z1 values'!$C$10)/'Z1 values'!$C$12</f>
        <v>9.2169799804687494E-2</v>
      </c>
      <c r="Z312" s="6">
        <f t="shared" si="12"/>
        <v>0.1272513427734375</v>
      </c>
      <c r="AA312">
        <f t="shared" si="13"/>
        <v>103.66666666666667</v>
      </c>
    </row>
    <row r="313" spans="1:27" x14ac:dyDescent="0.25">
      <c r="A313" s="7" t="s">
        <v>1318</v>
      </c>
      <c r="B313" s="7" t="s">
        <v>0</v>
      </c>
      <c r="C313" s="7">
        <v>399465</v>
      </c>
      <c r="D313" s="9" t="s">
        <v>37</v>
      </c>
      <c r="E313" s="9" t="s">
        <v>38</v>
      </c>
      <c r="F313" s="9">
        <v>311</v>
      </c>
      <c r="G313" s="9">
        <v>1052216</v>
      </c>
      <c r="H313" s="9">
        <v>101147398</v>
      </c>
      <c r="I313" s="9">
        <v>105735</v>
      </c>
      <c r="J313" s="9">
        <v>418593</v>
      </c>
      <c r="K313" s="9">
        <v>0</v>
      </c>
      <c r="L313" s="9">
        <v>0</v>
      </c>
      <c r="M313" s="9">
        <v>2858</v>
      </c>
      <c r="N313" s="9">
        <v>324705</v>
      </c>
      <c r="O313" s="9">
        <v>0</v>
      </c>
      <c r="P313" s="9">
        <v>1289</v>
      </c>
      <c r="Q313" s="9">
        <v>0</v>
      </c>
      <c r="R313" s="9">
        <v>0</v>
      </c>
      <c r="S313"/>
      <c r="T313"/>
      <c r="U313" s="4">
        <f t="shared" si="14"/>
        <v>6240</v>
      </c>
      <c r="V313" s="3">
        <f>((G313-G312)*'Z1 values'!C$5*'Z1 values'!$C$10)/'Z1 values'!$C$12</f>
        <v>5.5772094726562497E-3</v>
      </c>
      <c r="W313" s="3">
        <f>((H313-H312)*'Z1 values'!D$5*'Z1 values'!$C$10)/'Z1 values'!$C$12</f>
        <v>2.9727630615234379E-2</v>
      </c>
      <c r="X313" s="3">
        <f>((I313-I312)*'Z1 values'!E$5*'Z1 values'!$C$10)/'Z1 values'!$C$12</f>
        <v>0</v>
      </c>
      <c r="Y313" s="3">
        <f>((J313-J312)*'Z1 values'!F$5*'Z1 values'!$C$10)/'Z1 values'!$C$12</f>
        <v>0.11093078613281251</v>
      </c>
      <c r="Z313" s="6">
        <f t="shared" si="12"/>
        <v>0.14623562622070313</v>
      </c>
      <c r="AA313">
        <f t="shared" si="13"/>
        <v>104</v>
      </c>
    </row>
    <row r="314" spans="1:27" x14ac:dyDescent="0.25">
      <c r="A314" s="7" t="s">
        <v>1319</v>
      </c>
      <c r="B314" s="7" t="s">
        <v>0</v>
      </c>
      <c r="C314" s="7">
        <v>400745</v>
      </c>
      <c r="D314" s="9" t="s">
        <v>37</v>
      </c>
      <c r="E314" s="9" t="s">
        <v>38</v>
      </c>
      <c r="F314" s="9">
        <v>312</v>
      </c>
      <c r="G314" s="9">
        <v>1054921</v>
      </c>
      <c r="H314" s="9">
        <v>101472257</v>
      </c>
      <c r="I314" s="9">
        <v>105735</v>
      </c>
      <c r="J314" s="9">
        <v>419636</v>
      </c>
      <c r="K314" s="9">
        <v>0</v>
      </c>
      <c r="L314" s="9">
        <v>0</v>
      </c>
      <c r="M314" s="9">
        <v>2703</v>
      </c>
      <c r="N314" s="9">
        <v>324859</v>
      </c>
      <c r="O314" s="9">
        <v>0</v>
      </c>
      <c r="P314" s="9">
        <v>1043</v>
      </c>
      <c r="Q314" s="9">
        <v>0</v>
      </c>
      <c r="R314" s="9">
        <v>0</v>
      </c>
      <c r="S314"/>
      <c r="T314"/>
      <c r="U314" s="4">
        <f t="shared" si="14"/>
        <v>6260</v>
      </c>
      <c r="V314" s="3">
        <f>((G314-G313)*'Z1 values'!C$5*'Z1 values'!$C$10)/'Z1 values'!$C$12</f>
        <v>5.2749481201171868E-3</v>
      </c>
      <c r="W314" s="3">
        <f>((H314-H313)*'Z1 values'!D$5*'Z1 values'!$C$10)/'Z1 values'!$C$12</f>
        <v>2.9741729736328125E-2</v>
      </c>
      <c r="X314" s="3">
        <f>((I314-I313)*'Z1 values'!E$5*'Z1 values'!$C$10)/'Z1 values'!$C$12</f>
        <v>0</v>
      </c>
      <c r="Y314" s="3">
        <f>((J314-J313)*'Z1 values'!F$5*'Z1 values'!$C$10)/'Z1 values'!$C$12</f>
        <v>8.9760131835937507E-2</v>
      </c>
      <c r="Z314" s="6">
        <f t="shared" si="12"/>
        <v>0.12477680969238282</v>
      </c>
      <c r="AA314">
        <f t="shared" si="13"/>
        <v>104.33333333333333</v>
      </c>
    </row>
    <row r="315" spans="1:27" x14ac:dyDescent="0.25">
      <c r="A315" s="7" t="s">
        <v>1320</v>
      </c>
      <c r="B315" s="7" t="s">
        <v>0</v>
      </c>
      <c r="C315" s="7">
        <v>402025</v>
      </c>
      <c r="D315" s="9" t="s">
        <v>37</v>
      </c>
      <c r="E315" s="9" t="s">
        <v>38</v>
      </c>
      <c r="F315" s="9">
        <v>313</v>
      </c>
      <c r="G315" s="9">
        <v>1057694</v>
      </c>
      <c r="H315" s="9">
        <v>101797046</v>
      </c>
      <c r="I315" s="9">
        <v>105735</v>
      </c>
      <c r="J315" s="9">
        <v>420805</v>
      </c>
      <c r="K315" s="9">
        <v>0</v>
      </c>
      <c r="L315" s="9">
        <v>0</v>
      </c>
      <c r="M315" s="9">
        <v>2771</v>
      </c>
      <c r="N315" s="9">
        <v>324789</v>
      </c>
      <c r="O315" s="9">
        <v>0</v>
      </c>
      <c r="P315" s="9">
        <v>1169</v>
      </c>
      <c r="Q315" s="9">
        <v>0</v>
      </c>
      <c r="R315" s="9">
        <v>0</v>
      </c>
      <c r="S315"/>
      <c r="T315"/>
      <c r="U315" s="4">
        <f t="shared" si="14"/>
        <v>6280</v>
      </c>
      <c r="V315" s="3">
        <f>((G315-G314)*'Z1 values'!C$5*'Z1 values'!$C$10)/'Z1 values'!$C$12</f>
        <v>5.4075531005859379E-3</v>
      </c>
      <c r="W315" s="3">
        <f>((H315-H314)*'Z1 values'!D$5*'Z1 values'!$C$10)/'Z1 values'!$C$12</f>
        <v>2.9735321044921874E-2</v>
      </c>
      <c r="X315" s="3">
        <f>((I315-I314)*'Z1 values'!E$5*'Z1 values'!$C$10)/'Z1 values'!$C$12</f>
        <v>0</v>
      </c>
      <c r="Y315" s="3">
        <f>((J315-J314)*'Z1 values'!F$5*'Z1 values'!$C$10)/'Z1 values'!$C$12</f>
        <v>0.10060363769531251</v>
      </c>
      <c r="Z315" s="6">
        <f t="shared" si="12"/>
        <v>0.13574651184082032</v>
      </c>
      <c r="AA315">
        <f t="shared" si="13"/>
        <v>104.66666666666667</v>
      </c>
    </row>
    <row r="316" spans="1:27" x14ac:dyDescent="0.25">
      <c r="A316" s="7" t="s">
        <v>1321</v>
      </c>
      <c r="B316" s="7" t="s">
        <v>0</v>
      </c>
      <c r="C316" s="7">
        <v>403305</v>
      </c>
      <c r="D316" s="9" t="s">
        <v>37</v>
      </c>
      <c r="E316" s="9" t="s">
        <v>38</v>
      </c>
      <c r="F316" s="9">
        <v>314</v>
      </c>
      <c r="G316" s="9">
        <v>1060428</v>
      </c>
      <c r="H316" s="9">
        <v>102121873</v>
      </c>
      <c r="I316" s="9">
        <v>105735</v>
      </c>
      <c r="J316" s="9">
        <v>421880</v>
      </c>
      <c r="K316" s="9">
        <v>0</v>
      </c>
      <c r="L316" s="9">
        <v>0</v>
      </c>
      <c r="M316" s="9">
        <v>2732</v>
      </c>
      <c r="N316" s="9">
        <v>324827</v>
      </c>
      <c r="O316" s="9">
        <v>0</v>
      </c>
      <c r="P316" s="9">
        <v>1075</v>
      </c>
      <c r="Q316" s="9">
        <v>0</v>
      </c>
      <c r="R316" s="9">
        <v>0</v>
      </c>
      <c r="S316"/>
      <c r="T316"/>
      <c r="U316" s="4">
        <f t="shared" si="14"/>
        <v>6300</v>
      </c>
      <c r="V316" s="3">
        <f>((G316-G315)*'Z1 values'!C$5*'Z1 values'!$C$10)/'Z1 values'!$C$12</f>
        <v>5.3315002441406247E-3</v>
      </c>
      <c r="W316" s="3">
        <f>((H316-H315)*'Z1 values'!D$5*'Z1 values'!$C$10)/'Z1 values'!$C$12</f>
        <v>2.9738800048828125E-2</v>
      </c>
      <c r="X316" s="3">
        <f>((I316-I315)*'Z1 values'!E$5*'Z1 values'!$C$10)/'Z1 values'!$C$12</f>
        <v>0</v>
      </c>
      <c r="Y316" s="3">
        <f>((J316-J315)*'Z1 values'!F$5*'Z1 values'!$C$10)/'Z1 values'!$C$12</f>
        <v>9.25140380859375E-2</v>
      </c>
      <c r="Z316" s="6">
        <f t="shared" si="12"/>
        <v>0.12758433837890626</v>
      </c>
      <c r="AA316">
        <f t="shared" si="13"/>
        <v>105</v>
      </c>
    </row>
    <row r="317" spans="1:27" x14ac:dyDescent="0.25">
      <c r="A317" s="7" t="s">
        <v>1322</v>
      </c>
      <c r="B317" s="7" t="s">
        <v>0</v>
      </c>
      <c r="C317" s="7">
        <v>404585</v>
      </c>
      <c r="D317" s="9" t="s">
        <v>37</v>
      </c>
      <c r="E317" s="9" t="s">
        <v>38</v>
      </c>
      <c r="F317" s="9">
        <v>315</v>
      </c>
      <c r="G317" s="9">
        <v>1063189</v>
      </c>
      <c r="H317" s="9">
        <v>102446677</v>
      </c>
      <c r="I317" s="9">
        <v>105735</v>
      </c>
      <c r="J317" s="9">
        <v>423230</v>
      </c>
      <c r="K317" s="9">
        <v>0</v>
      </c>
      <c r="L317" s="9">
        <v>0</v>
      </c>
      <c r="M317" s="9">
        <v>2759</v>
      </c>
      <c r="N317" s="9">
        <v>324804</v>
      </c>
      <c r="O317" s="9">
        <v>0</v>
      </c>
      <c r="P317" s="9">
        <v>1350</v>
      </c>
      <c r="Q317" s="9">
        <v>0</v>
      </c>
      <c r="R317" s="9">
        <v>0</v>
      </c>
      <c r="S317"/>
      <c r="T317"/>
      <c r="U317" s="4">
        <f t="shared" si="14"/>
        <v>6320</v>
      </c>
      <c r="V317" s="3">
        <f>((G317-G316)*'Z1 values'!C$5*'Z1 values'!$C$10)/'Z1 values'!$C$12</f>
        <v>5.3841522216796873E-3</v>
      </c>
      <c r="W317" s="3">
        <f>((H317-H316)*'Z1 values'!D$5*'Z1 values'!$C$10)/'Z1 values'!$C$12</f>
        <v>2.9736694335937498E-2</v>
      </c>
      <c r="X317" s="3">
        <f>((I317-I316)*'Z1 values'!E$5*'Z1 values'!$C$10)/'Z1 values'!$C$12</f>
        <v>0</v>
      </c>
      <c r="Y317" s="3">
        <f>((J317-J316)*'Z1 values'!F$5*'Z1 values'!$C$10)/'Z1 values'!$C$12</f>
        <v>0.116180419921875</v>
      </c>
      <c r="Z317" s="6">
        <f t="shared" si="12"/>
        <v>0.15130126647949219</v>
      </c>
      <c r="AA317">
        <f t="shared" si="13"/>
        <v>105.33333333333333</v>
      </c>
    </row>
    <row r="318" spans="1:27" x14ac:dyDescent="0.25">
      <c r="A318" s="7" t="s">
        <v>1323</v>
      </c>
      <c r="B318" s="7" t="s">
        <v>0</v>
      </c>
      <c r="C318" s="7">
        <v>405865</v>
      </c>
      <c r="D318" s="9" t="s">
        <v>37</v>
      </c>
      <c r="E318" s="9" t="s">
        <v>38</v>
      </c>
      <c r="F318" s="9">
        <v>316</v>
      </c>
      <c r="G318" s="9">
        <v>1065947</v>
      </c>
      <c r="H318" s="9">
        <v>102771482</v>
      </c>
      <c r="I318" s="9">
        <v>105735</v>
      </c>
      <c r="J318" s="9">
        <v>424290</v>
      </c>
      <c r="K318" s="9">
        <v>0</v>
      </c>
      <c r="L318" s="9">
        <v>0</v>
      </c>
      <c r="M318" s="9">
        <v>2756</v>
      </c>
      <c r="N318" s="9">
        <v>324805</v>
      </c>
      <c r="O318" s="9">
        <v>0</v>
      </c>
      <c r="P318" s="9">
        <v>1060</v>
      </c>
      <c r="Q318" s="9">
        <v>0</v>
      </c>
      <c r="R318" s="9">
        <v>0</v>
      </c>
      <c r="S318"/>
      <c r="T318"/>
      <c r="U318" s="4">
        <f t="shared" si="14"/>
        <v>6340</v>
      </c>
      <c r="V318" s="3">
        <f>((G318-G317)*'Z1 values'!C$5*'Z1 values'!$C$10)/'Z1 values'!$C$12</f>
        <v>5.3783020019531249E-3</v>
      </c>
      <c r="W318" s="3">
        <f>((H318-H317)*'Z1 values'!D$5*'Z1 values'!$C$10)/'Z1 values'!$C$12</f>
        <v>2.9736785888671881E-2</v>
      </c>
      <c r="X318" s="3">
        <f>((I318-I317)*'Z1 values'!E$5*'Z1 values'!$C$10)/'Z1 values'!$C$12</f>
        <v>0</v>
      </c>
      <c r="Y318" s="3">
        <f>((J318-J317)*'Z1 values'!F$5*'Z1 values'!$C$10)/'Z1 values'!$C$12</f>
        <v>9.1223144531249994E-2</v>
      </c>
      <c r="Z318" s="6">
        <f t="shared" si="12"/>
        <v>0.126338232421875</v>
      </c>
      <c r="AA318">
        <f t="shared" si="13"/>
        <v>105.66666666666667</v>
      </c>
    </row>
    <row r="319" spans="1:27" x14ac:dyDescent="0.25">
      <c r="A319" s="7" t="s">
        <v>1324</v>
      </c>
      <c r="B319" s="7" t="s">
        <v>0</v>
      </c>
      <c r="C319" s="7">
        <v>407145</v>
      </c>
      <c r="D319" s="9" t="s">
        <v>37</v>
      </c>
      <c r="E319" s="9" t="s">
        <v>38</v>
      </c>
      <c r="F319" s="9">
        <v>317</v>
      </c>
      <c r="G319" s="9">
        <v>1068771</v>
      </c>
      <c r="H319" s="9">
        <v>103096219</v>
      </c>
      <c r="I319" s="9">
        <v>105735</v>
      </c>
      <c r="J319" s="9">
        <v>425518</v>
      </c>
      <c r="K319" s="9">
        <v>0</v>
      </c>
      <c r="L319" s="9">
        <v>0</v>
      </c>
      <c r="M319" s="9">
        <v>2822</v>
      </c>
      <c r="N319" s="9">
        <v>324737</v>
      </c>
      <c r="O319" s="9">
        <v>0</v>
      </c>
      <c r="P319" s="9">
        <v>1228</v>
      </c>
      <c r="Q319" s="9">
        <v>0</v>
      </c>
      <c r="R319" s="9">
        <v>0</v>
      </c>
      <c r="S319"/>
      <c r="T319"/>
      <c r="U319" s="4">
        <f t="shared" si="14"/>
        <v>6360</v>
      </c>
      <c r="V319" s="3">
        <f>((G319-G318)*'Z1 values'!C$5*'Z1 values'!$C$10)/'Z1 values'!$C$12</f>
        <v>5.5070068359374998E-3</v>
      </c>
      <c r="W319" s="3">
        <f>((H319-H318)*'Z1 values'!D$5*'Z1 values'!$C$10)/'Z1 values'!$C$12</f>
        <v>2.9730560302734375E-2</v>
      </c>
      <c r="X319" s="3">
        <f>((I319-I318)*'Z1 values'!E$5*'Z1 values'!$C$10)/'Z1 values'!$C$12</f>
        <v>0</v>
      </c>
      <c r="Y319" s="3">
        <f>((J319-J318)*'Z1 values'!F$5*'Z1 values'!$C$10)/'Z1 values'!$C$12</f>
        <v>0.10568115234375001</v>
      </c>
      <c r="Z319" s="6">
        <f t="shared" si="12"/>
        <v>0.14091871948242191</v>
      </c>
      <c r="AA319">
        <f t="shared" si="13"/>
        <v>106</v>
      </c>
    </row>
    <row r="320" spans="1:27" x14ac:dyDescent="0.25">
      <c r="A320" s="7" t="s">
        <v>1325</v>
      </c>
      <c r="B320" s="7" t="s">
        <v>0</v>
      </c>
      <c r="C320" s="7">
        <v>408425</v>
      </c>
      <c r="D320" s="9" t="s">
        <v>37</v>
      </c>
      <c r="E320" s="9" t="s">
        <v>38</v>
      </c>
      <c r="F320" s="9">
        <v>318</v>
      </c>
      <c r="G320" s="9">
        <v>1071473</v>
      </c>
      <c r="H320" s="9">
        <v>103421079</v>
      </c>
      <c r="I320" s="9">
        <v>105735</v>
      </c>
      <c r="J320" s="9">
        <v>426587</v>
      </c>
      <c r="K320" s="9">
        <v>0</v>
      </c>
      <c r="L320" s="9">
        <v>0</v>
      </c>
      <c r="M320" s="9">
        <v>2700</v>
      </c>
      <c r="N320" s="9">
        <v>324860</v>
      </c>
      <c r="O320" s="9">
        <v>0</v>
      </c>
      <c r="P320" s="9">
        <v>1069</v>
      </c>
      <c r="Q320" s="9">
        <v>0</v>
      </c>
      <c r="R320" s="9">
        <v>0</v>
      </c>
      <c r="S320"/>
      <c r="T320"/>
      <c r="U320" s="4">
        <f t="shared" si="14"/>
        <v>6380</v>
      </c>
      <c r="V320" s="3">
        <f>((G320-G319)*'Z1 values'!C$5*'Z1 values'!$C$10)/'Z1 values'!$C$12</f>
        <v>5.2690979003906253E-3</v>
      </c>
      <c r="W320" s="3">
        <f>((H320-H319)*'Z1 values'!D$5*'Z1 values'!$C$10)/'Z1 values'!$C$12</f>
        <v>2.9741821289062498E-2</v>
      </c>
      <c r="X320" s="3">
        <f>((I320-I319)*'Z1 values'!E$5*'Z1 values'!$C$10)/'Z1 values'!$C$12</f>
        <v>0</v>
      </c>
      <c r="Y320" s="3">
        <f>((J320-J319)*'Z1 values'!F$5*'Z1 values'!$C$10)/'Z1 values'!$C$12</f>
        <v>9.1997680664062512E-2</v>
      </c>
      <c r="Z320" s="6">
        <f t="shared" si="12"/>
        <v>0.12700859985351565</v>
      </c>
      <c r="AA320">
        <f t="shared" si="13"/>
        <v>106.33333333333333</v>
      </c>
    </row>
    <row r="321" spans="1:27" x14ac:dyDescent="0.25">
      <c r="A321" s="7" t="s">
        <v>1326</v>
      </c>
      <c r="B321" s="7" t="s">
        <v>0</v>
      </c>
      <c r="C321" s="7">
        <v>409705</v>
      </c>
      <c r="D321" s="9" t="s">
        <v>37</v>
      </c>
      <c r="E321" s="9" t="s">
        <v>38</v>
      </c>
      <c r="F321" s="9">
        <v>319</v>
      </c>
      <c r="G321" s="9">
        <v>1074350</v>
      </c>
      <c r="H321" s="9">
        <v>103745766</v>
      </c>
      <c r="I321" s="9">
        <v>105735</v>
      </c>
      <c r="J321" s="9">
        <v>428009</v>
      </c>
      <c r="K321" s="9">
        <v>0</v>
      </c>
      <c r="L321" s="9">
        <v>0</v>
      </c>
      <c r="M321" s="9">
        <v>2875</v>
      </c>
      <c r="N321" s="9">
        <v>324687</v>
      </c>
      <c r="O321" s="9">
        <v>0</v>
      </c>
      <c r="P321" s="9">
        <v>1422</v>
      </c>
      <c r="Q321" s="9">
        <v>0</v>
      </c>
      <c r="R321" s="9">
        <v>0</v>
      </c>
      <c r="S321"/>
      <c r="T321"/>
      <c r="U321" s="4">
        <f t="shared" si="14"/>
        <v>6400</v>
      </c>
      <c r="V321" s="3">
        <f>((G321-G320)*'Z1 values'!C$5*'Z1 values'!$C$10)/'Z1 values'!$C$12</f>
        <v>5.610360717773437E-3</v>
      </c>
      <c r="W321" s="3">
        <f>((H321-H320)*'Z1 values'!D$5*'Z1 values'!$C$10)/'Z1 values'!$C$12</f>
        <v>2.9725982666015626E-2</v>
      </c>
      <c r="X321" s="3">
        <f>((I321-I320)*'Z1 values'!E$5*'Z1 values'!$C$10)/'Z1 values'!$C$12</f>
        <v>0</v>
      </c>
      <c r="Y321" s="3">
        <f>((J321-J320)*'Z1 values'!F$5*'Z1 values'!$C$10)/'Z1 values'!$C$12</f>
        <v>0.122376708984375</v>
      </c>
      <c r="Z321" s="6">
        <f t="shared" si="12"/>
        <v>0.15771305236816408</v>
      </c>
      <c r="AA321">
        <f t="shared" si="13"/>
        <v>106.66666666666667</v>
      </c>
    </row>
    <row r="322" spans="1:27" x14ac:dyDescent="0.25">
      <c r="A322" s="7" t="s">
        <v>1327</v>
      </c>
      <c r="B322" s="7" t="s">
        <v>0</v>
      </c>
      <c r="C322" s="7">
        <v>410985</v>
      </c>
      <c r="D322" s="9" t="s">
        <v>37</v>
      </c>
      <c r="E322" s="9" t="s">
        <v>38</v>
      </c>
      <c r="F322" s="9">
        <v>320</v>
      </c>
      <c r="G322" s="9">
        <v>1077171</v>
      </c>
      <c r="H322" s="9">
        <v>104070507</v>
      </c>
      <c r="I322" s="9">
        <v>105735</v>
      </c>
      <c r="J322" s="9">
        <v>429227</v>
      </c>
      <c r="K322" s="9">
        <v>0</v>
      </c>
      <c r="L322" s="9">
        <v>0</v>
      </c>
      <c r="M322" s="9">
        <v>2819</v>
      </c>
      <c r="N322" s="9">
        <v>324741</v>
      </c>
      <c r="O322" s="9">
        <v>0</v>
      </c>
      <c r="P322" s="9">
        <v>1218</v>
      </c>
      <c r="Q322" s="9">
        <v>0</v>
      </c>
      <c r="R322" s="9">
        <v>0</v>
      </c>
      <c r="S322"/>
      <c r="T322"/>
      <c r="U322" s="4">
        <f t="shared" si="14"/>
        <v>6420</v>
      </c>
      <c r="V322" s="3">
        <f>((G322-G321)*'Z1 values'!C$5*'Z1 values'!$C$10)/'Z1 values'!$C$12</f>
        <v>5.5011566162109365E-3</v>
      </c>
      <c r="W322" s="3">
        <f>((H322-H321)*'Z1 values'!D$5*'Z1 values'!$C$10)/'Z1 values'!$C$12</f>
        <v>2.9730926513671874E-2</v>
      </c>
      <c r="X322" s="3">
        <f>((I322-I321)*'Z1 values'!E$5*'Z1 values'!$C$10)/'Z1 values'!$C$12</f>
        <v>0</v>
      </c>
      <c r="Y322" s="3">
        <f>((J322-J321)*'Z1 values'!F$5*'Z1 values'!$C$10)/'Z1 values'!$C$12</f>
        <v>0.10482055664062502</v>
      </c>
      <c r="Z322" s="6">
        <f t="shared" si="12"/>
        <v>0.14005263977050783</v>
      </c>
      <c r="AA322">
        <f t="shared" si="13"/>
        <v>107</v>
      </c>
    </row>
    <row r="323" spans="1:27" x14ac:dyDescent="0.25">
      <c r="A323" s="7" t="s">
        <v>1328</v>
      </c>
      <c r="B323" s="7" t="s">
        <v>0</v>
      </c>
      <c r="C323" s="7">
        <v>412265</v>
      </c>
      <c r="D323" s="9" t="s">
        <v>37</v>
      </c>
      <c r="E323" s="9" t="s">
        <v>38</v>
      </c>
      <c r="F323" s="9">
        <v>321</v>
      </c>
      <c r="G323" s="9">
        <v>1079873</v>
      </c>
      <c r="H323" s="9">
        <v>104395367</v>
      </c>
      <c r="I323" s="9">
        <v>105735</v>
      </c>
      <c r="J323" s="9">
        <v>430283</v>
      </c>
      <c r="K323" s="9">
        <v>0</v>
      </c>
      <c r="L323" s="9">
        <v>0</v>
      </c>
      <c r="M323" s="9">
        <v>2700</v>
      </c>
      <c r="N323" s="9">
        <v>324860</v>
      </c>
      <c r="O323" s="9">
        <v>0</v>
      </c>
      <c r="P323" s="9">
        <v>1056</v>
      </c>
      <c r="Q323" s="9">
        <v>0</v>
      </c>
      <c r="R323" s="9">
        <v>0</v>
      </c>
      <c r="S323"/>
      <c r="T323"/>
      <c r="U323" s="4">
        <f t="shared" si="14"/>
        <v>6440</v>
      </c>
      <c r="V323" s="3">
        <f>((G323-G322)*'Z1 values'!C$5*'Z1 values'!$C$10)/'Z1 values'!$C$12</f>
        <v>5.2690979003906253E-3</v>
      </c>
      <c r="W323" s="3">
        <f>((H323-H322)*'Z1 values'!D$5*'Z1 values'!$C$10)/'Z1 values'!$C$12</f>
        <v>2.9741821289062498E-2</v>
      </c>
      <c r="X323" s="3">
        <f>((I323-I322)*'Z1 values'!E$5*'Z1 values'!$C$10)/'Z1 values'!$C$12</f>
        <v>0</v>
      </c>
      <c r="Y323" s="3">
        <f>((J323-J322)*'Z1 values'!F$5*'Z1 values'!$C$10)/'Z1 values'!$C$12</f>
        <v>9.0878906249999988E-2</v>
      </c>
      <c r="Z323" s="6">
        <f t="shared" ref="Z323:Z386" si="15">SUM(V323:Y323)</f>
        <v>0.1258898254394531</v>
      </c>
      <c r="AA323">
        <f t="shared" ref="AA323:AA386" si="16">U323/60</f>
        <v>107.33333333333333</v>
      </c>
    </row>
    <row r="324" spans="1:27" x14ac:dyDescent="0.25">
      <c r="A324" s="7" t="s">
        <v>1329</v>
      </c>
      <c r="B324" s="7" t="s">
        <v>0</v>
      </c>
      <c r="C324" s="7">
        <v>413545</v>
      </c>
      <c r="D324" s="9" t="s">
        <v>37</v>
      </c>
      <c r="E324" s="9" t="s">
        <v>38</v>
      </c>
      <c r="F324" s="9">
        <v>322</v>
      </c>
      <c r="G324" s="9">
        <v>1096565</v>
      </c>
      <c r="H324" s="9">
        <v>104706240</v>
      </c>
      <c r="I324" s="9">
        <v>113341</v>
      </c>
      <c r="J324" s="9">
        <v>436518</v>
      </c>
      <c r="K324" s="9">
        <v>0</v>
      </c>
      <c r="L324" s="9">
        <v>0</v>
      </c>
      <c r="M324" s="9">
        <v>16690</v>
      </c>
      <c r="N324" s="9">
        <v>310873</v>
      </c>
      <c r="O324" s="9">
        <v>7606</v>
      </c>
      <c r="P324" s="9">
        <v>6235</v>
      </c>
      <c r="Q324" s="9">
        <v>0</v>
      </c>
      <c r="R324" s="9">
        <v>0</v>
      </c>
      <c r="S324"/>
      <c r="T324"/>
      <c r="U324" s="4">
        <f t="shared" ref="U324:U387" si="17">U323+20</f>
        <v>6460</v>
      </c>
      <c r="V324" s="3">
        <f>((G324-G323)*'Z1 values'!C$5*'Z1 values'!$C$10)/'Z1 values'!$C$12</f>
        <v>3.2550622558593742E-2</v>
      </c>
      <c r="W324" s="3">
        <f>((H324-H323)*'Z1 values'!D$5*'Z1 values'!$C$10)/'Z1 values'!$C$12</f>
        <v>2.8461273193359376E-2</v>
      </c>
      <c r="X324" s="3">
        <f>((I324-I323)*'Z1 values'!E$5*'Z1 values'!$C$10)/'Z1 values'!$C$12</f>
        <v>0.60582458496093738</v>
      </c>
      <c r="Y324" s="3">
        <f>((J324-J323)*'Z1 values'!F$5*'Z1 values'!$C$10)/'Z1 values'!$C$12</f>
        <v>0.53658142089843752</v>
      </c>
      <c r="Z324" s="6">
        <f t="shared" si="15"/>
        <v>1.203417901611328</v>
      </c>
      <c r="AA324">
        <f t="shared" si="16"/>
        <v>107.66666666666667</v>
      </c>
    </row>
    <row r="325" spans="1:27" x14ac:dyDescent="0.25">
      <c r="A325" s="7" t="s">
        <v>1330</v>
      </c>
      <c r="B325" s="7" t="s">
        <v>0</v>
      </c>
      <c r="C325" s="7">
        <v>414825</v>
      </c>
      <c r="D325" s="9" t="s">
        <v>37</v>
      </c>
      <c r="E325" s="9" t="s">
        <v>38</v>
      </c>
      <c r="F325" s="9">
        <v>323</v>
      </c>
      <c r="G325" s="9">
        <v>1099521</v>
      </c>
      <c r="H325" s="9">
        <v>105030845</v>
      </c>
      <c r="I325" s="9">
        <v>113341</v>
      </c>
      <c r="J325" s="9">
        <v>438199</v>
      </c>
      <c r="K325" s="9">
        <v>0</v>
      </c>
      <c r="L325" s="9">
        <v>0</v>
      </c>
      <c r="M325" s="9">
        <v>2954</v>
      </c>
      <c r="N325" s="9">
        <v>324605</v>
      </c>
      <c r="O325" s="9">
        <v>0</v>
      </c>
      <c r="P325" s="9">
        <v>1681</v>
      </c>
      <c r="Q325" s="9">
        <v>0</v>
      </c>
      <c r="R325" s="9">
        <v>0</v>
      </c>
      <c r="S325"/>
      <c r="T325"/>
      <c r="U325" s="4">
        <f t="shared" si="17"/>
        <v>6480</v>
      </c>
      <c r="V325" s="3">
        <f>((G325-G324)*'Z1 values'!C$5*'Z1 values'!$C$10)/'Z1 values'!$C$12</f>
        <v>5.7644165039062497E-3</v>
      </c>
      <c r="W325" s="3">
        <f>((H325-H324)*'Z1 values'!D$5*'Z1 values'!$C$10)/'Z1 values'!$C$12</f>
        <v>2.971847534179688E-2</v>
      </c>
      <c r="X325" s="3">
        <f>((I325-I324)*'Z1 values'!E$5*'Z1 values'!$C$10)/'Z1 values'!$C$12</f>
        <v>0</v>
      </c>
      <c r="Y325" s="3">
        <f>((J325-J324)*'Z1 values'!F$5*'Z1 values'!$C$10)/'Z1 values'!$C$12</f>
        <v>0.1446661376953125</v>
      </c>
      <c r="Z325" s="6">
        <f t="shared" si="15"/>
        <v>0.18014902954101564</v>
      </c>
      <c r="AA325">
        <f t="shared" si="16"/>
        <v>108</v>
      </c>
    </row>
    <row r="326" spans="1:27" x14ac:dyDescent="0.25">
      <c r="A326" s="7" t="s">
        <v>1331</v>
      </c>
      <c r="B326" s="7" t="s">
        <v>0</v>
      </c>
      <c r="C326" s="7">
        <v>416105</v>
      </c>
      <c r="D326" s="9" t="s">
        <v>37</v>
      </c>
      <c r="E326" s="9" t="s">
        <v>38</v>
      </c>
      <c r="F326" s="9">
        <v>324</v>
      </c>
      <c r="G326" s="9">
        <v>1102168</v>
      </c>
      <c r="H326" s="9">
        <v>105355761</v>
      </c>
      <c r="I326" s="9">
        <v>113341</v>
      </c>
      <c r="J326" s="9">
        <v>439159</v>
      </c>
      <c r="K326" s="9">
        <v>0</v>
      </c>
      <c r="L326" s="9">
        <v>0</v>
      </c>
      <c r="M326" s="9">
        <v>2645</v>
      </c>
      <c r="N326" s="9">
        <v>324916</v>
      </c>
      <c r="O326" s="9">
        <v>0</v>
      </c>
      <c r="P326" s="9">
        <v>960</v>
      </c>
      <c r="Q326" s="9">
        <v>0</v>
      </c>
      <c r="R326" s="9">
        <v>0</v>
      </c>
      <c r="S326"/>
      <c r="T326"/>
      <c r="U326" s="4">
        <f t="shared" si="17"/>
        <v>6500</v>
      </c>
      <c r="V326" s="3">
        <f>((G326-G325)*'Z1 values'!C$5*'Z1 values'!$C$10)/'Z1 values'!$C$12</f>
        <v>5.1618438720703128E-3</v>
      </c>
      <c r="W326" s="3">
        <f>((H326-H325)*'Z1 values'!D$5*'Z1 values'!$C$10)/'Z1 values'!$C$12</f>
        <v>2.9746948242187498E-2</v>
      </c>
      <c r="X326" s="3">
        <f>((I326-I325)*'Z1 values'!E$5*'Z1 values'!$C$10)/'Z1 values'!$C$12</f>
        <v>0</v>
      </c>
      <c r="Y326" s="3">
        <f>((J326-J325)*'Z1 values'!F$5*'Z1 values'!$C$10)/'Z1 values'!$C$12</f>
        <v>8.2617187499999994E-2</v>
      </c>
      <c r="Z326" s="6">
        <f t="shared" si="15"/>
        <v>0.11752597961425781</v>
      </c>
      <c r="AA326">
        <f t="shared" si="16"/>
        <v>108.33333333333333</v>
      </c>
    </row>
    <row r="327" spans="1:27" x14ac:dyDescent="0.25">
      <c r="A327" s="7" t="s">
        <v>1332</v>
      </c>
      <c r="B327" s="7" t="s">
        <v>0</v>
      </c>
      <c r="C327" s="7">
        <v>417385</v>
      </c>
      <c r="D327" s="9" t="s">
        <v>37</v>
      </c>
      <c r="E327" s="9" t="s">
        <v>38</v>
      </c>
      <c r="F327" s="9">
        <v>325</v>
      </c>
      <c r="G327" s="9">
        <v>1105096</v>
      </c>
      <c r="H327" s="9">
        <v>105680392</v>
      </c>
      <c r="I327" s="9">
        <v>113341</v>
      </c>
      <c r="J327" s="9">
        <v>440601</v>
      </c>
      <c r="K327" s="9">
        <v>0</v>
      </c>
      <c r="L327" s="9">
        <v>0</v>
      </c>
      <c r="M327" s="9">
        <v>2926</v>
      </c>
      <c r="N327" s="9">
        <v>324631</v>
      </c>
      <c r="O327" s="9">
        <v>0</v>
      </c>
      <c r="P327" s="9">
        <v>1442</v>
      </c>
      <c r="Q327" s="9">
        <v>0</v>
      </c>
      <c r="R327" s="9">
        <v>0</v>
      </c>
      <c r="S327"/>
      <c r="T327"/>
      <c r="U327" s="4">
        <f t="shared" si="17"/>
        <v>6520</v>
      </c>
      <c r="V327" s="3">
        <f>((G327-G326)*'Z1 values'!C$5*'Z1 values'!$C$10)/'Z1 values'!$C$12</f>
        <v>5.7098144531249999E-3</v>
      </c>
      <c r="W327" s="3">
        <f>((H327-H326)*'Z1 values'!D$5*'Z1 values'!$C$10)/'Z1 values'!$C$12</f>
        <v>2.9720855712890626E-2</v>
      </c>
      <c r="X327" s="3">
        <f>((I327-I326)*'Z1 values'!E$5*'Z1 values'!$C$10)/'Z1 values'!$C$12</f>
        <v>0</v>
      </c>
      <c r="Y327" s="3">
        <f>((J327-J326)*'Z1 values'!F$5*'Z1 values'!$C$10)/'Z1 values'!$C$12</f>
        <v>0.124097900390625</v>
      </c>
      <c r="Z327" s="6">
        <f t="shared" si="15"/>
        <v>0.15952857055664063</v>
      </c>
      <c r="AA327">
        <f t="shared" si="16"/>
        <v>108.66666666666667</v>
      </c>
    </row>
    <row r="328" spans="1:27" x14ac:dyDescent="0.25">
      <c r="A328" s="7" t="s">
        <v>1333</v>
      </c>
      <c r="B328" s="7" t="s">
        <v>0</v>
      </c>
      <c r="C328" s="7">
        <v>418665</v>
      </c>
      <c r="D328" s="9" t="s">
        <v>37</v>
      </c>
      <c r="E328" s="9" t="s">
        <v>38</v>
      </c>
      <c r="F328" s="9">
        <v>326</v>
      </c>
      <c r="G328" s="9">
        <v>1107757</v>
      </c>
      <c r="H328" s="9">
        <v>106005294</v>
      </c>
      <c r="I328" s="9">
        <v>113341</v>
      </c>
      <c r="J328" s="9">
        <v>441561</v>
      </c>
      <c r="K328" s="9">
        <v>0</v>
      </c>
      <c r="L328" s="9">
        <v>0</v>
      </c>
      <c r="M328" s="9">
        <v>2659</v>
      </c>
      <c r="N328" s="9">
        <v>324902</v>
      </c>
      <c r="O328" s="9">
        <v>0</v>
      </c>
      <c r="P328" s="9">
        <v>960</v>
      </c>
      <c r="Q328" s="9">
        <v>0</v>
      </c>
      <c r="R328" s="9">
        <v>0</v>
      </c>
      <c r="S328"/>
      <c r="T328"/>
      <c r="U328" s="4">
        <f t="shared" si="17"/>
        <v>6540</v>
      </c>
      <c r="V328" s="3">
        <f>((G328-G327)*'Z1 values'!C$5*'Z1 values'!$C$10)/'Z1 values'!$C$12</f>
        <v>5.1891448974609369E-3</v>
      </c>
      <c r="W328" s="3">
        <f>((H328-H327)*'Z1 values'!D$5*'Z1 values'!$C$10)/'Z1 values'!$C$12</f>
        <v>2.9745666503906247E-2</v>
      </c>
      <c r="X328" s="3">
        <f>((I328-I327)*'Z1 values'!E$5*'Z1 values'!$C$10)/'Z1 values'!$C$12</f>
        <v>0</v>
      </c>
      <c r="Y328" s="3">
        <f>((J328-J327)*'Z1 values'!F$5*'Z1 values'!$C$10)/'Z1 values'!$C$12</f>
        <v>8.2617187499999994E-2</v>
      </c>
      <c r="Z328" s="6">
        <f t="shared" si="15"/>
        <v>0.11755199890136718</v>
      </c>
      <c r="AA328">
        <f t="shared" si="16"/>
        <v>109</v>
      </c>
    </row>
    <row r="329" spans="1:27" x14ac:dyDescent="0.25">
      <c r="A329" s="7" t="s">
        <v>1334</v>
      </c>
      <c r="B329" s="7" t="s">
        <v>0</v>
      </c>
      <c r="C329" s="7">
        <v>419945</v>
      </c>
      <c r="D329" s="9" t="s">
        <v>37</v>
      </c>
      <c r="E329" s="9" t="s">
        <v>38</v>
      </c>
      <c r="F329" s="9">
        <v>327</v>
      </c>
      <c r="G329" s="9">
        <v>1110498</v>
      </c>
      <c r="H329" s="9">
        <v>106330115</v>
      </c>
      <c r="I329" s="9">
        <v>113341</v>
      </c>
      <c r="J329" s="9">
        <v>442725</v>
      </c>
      <c r="K329" s="9">
        <v>0</v>
      </c>
      <c r="L329" s="9">
        <v>0</v>
      </c>
      <c r="M329" s="9">
        <v>2739</v>
      </c>
      <c r="N329" s="9">
        <v>324821</v>
      </c>
      <c r="O329" s="9">
        <v>0</v>
      </c>
      <c r="P329" s="9">
        <v>1164</v>
      </c>
      <c r="Q329" s="9">
        <v>0</v>
      </c>
      <c r="R329" s="9">
        <v>0</v>
      </c>
      <c r="S329"/>
      <c r="T329"/>
      <c r="U329" s="4">
        <f t="shared" si="17"/>
        <v>6560</v>
      </c>
      <c r="V329" s="3">
        <f>((G329-G328)*'Z1 values'!C$5*'Z1 values'!$C$10)/'Z1 values'!$C$12</f>
        <v>5.3451507568359367E-3</v>
      </c>
      <c r="W329" s="3">
        <f>((H329-H328)*'Z1 values'!D$5*'Z1 values'!$C$10)/'Z1 values'!$C$12</f>
        <v>2.9738250732421877E-2</v>
      </c>
      <c r="X329" s="3">
        <f>((I329-I328)*'Z1 values'!E$5*'Z1 values'!$C$10)/'Z1 values'!$C$12</f>
        <v>0</v>
      </c>
      <c r="Y329" s="3">
        <f>((J329-J328)*'Z1 values'!F$5*'Z1 values'!$C$10)/'Z1 values'!$C$12</f>
        <v>0.10017333984375001</v>
      </c>
      <c r="Z329" s="6">
        <f t="shared" si="15"/>
        <v>0.13525674133300783</v>
      </c>
      <c r="AA329">
        <f t="shared" si="16"/>
        <v>109.33333333333333</v>
      </c>
    </row>
    <row r="330" spans="1:27" x14ac:dyDescent="0.25">
      <c r="A330" s="7" t="s">
        <v>1335</v>
      </c>
      <c r="B330" s="7" t="s">
        <v>0</v>
      </c>
      <c r="C330" s="7">
        <v>421225</v>
      </c>
      <c r="D330" s="9" t="s">
        <v>37</v>
      </c>
      <c r="E330" s="9" t="s">
        <v>38</v>
      </c>
      <c r="F330" s="9">
        <v>328</v>
      </c>
      <c r="G330" s="9">
        <v>1113215</v>
      </c>
      <c r="H330" s="9">
        <v>106654961</v>
      </c>
      <c r="I330" s="9">
        <v>113341</v>
      </c>
      <c r="J330" s="9">
        <v>443785</v>
      </c>
      <c r="K330" s="9">
        <v>0</v>
      </c>
      <c r="L330" s="9">
        <v>0</v>
      </c>
      <c r="M330" s="9">
        <v>2715</v>
      </c>
      <c r="N330" s="9">
        <v>324846</v>
      </c>
      <c r="O330" s="9">
        <v>0</v>
      </c>
      <c r="P330" s="9">
        <v>1060</v>
      </c>
      <c r="Q330" s="9">
        <v>0</v>
      </c>
      <c r="R330" s="9">
        <v>0</v>
      </c>
      <c r="S330"/>
      <c r="T330"/>
      <c r="U330" s="4">
        <f t="shared" si="17"/>
        <v>6580</v>
      </c>
      <c r="V330" s="3">
        <f>((G330-G329)*'Z1 values'!C$5*'Z1 values'!$C$10)/'Z1 values'!$C$12</f>
        <v>5.2983489990234374E-3</v>
      </c>
      <c r="W330" s="3">
        <f>((H330-H329)*'Z1 values'!D$5*'Z1 values'!$C$10)/'Z1 values'!$C$12</f>
        <v>2.9740539550781254E-2</v>
      </c>
      <c r="X330" s="3">
        <f>((I330-I329)*'Z1 values'!E$5*'Z1 values'!$C$10)/'Z1 values'!$C$12</f>
        <v>0</v>
      </c>
      <c r="Y330" s="3">
        <f>((J330-J329)*'Z1 values'!F$5*'Z1 values'!$C$10)/'Z1 values'!$C$12</f>
        <v>9.1223144531249994E-2</v>
      </c>
      <c r="Z330" s="6">
        <f t="shared" si="15"/>
        <v>0.12626203308105469</v>
      </c>
      <c r="AA330">
        <f t="shared" si="16"/>
        <v>109.66666666666667</v>
      </c>
    </row>
    <row r="331" spans="1:27" x14ac:dyDescent="0.25">
      <c r="A331" s="7" t="s">
        <v>1336</v>
      </c>
      <c r="B331" s="7" t="s">
        <v>0</v>
      </c>
      <c r="C331" s="7">
        <v>422505</v>
      </c>
      <c r="D331" s="9" t="s">
        <v>37</v>
      </c>
      <c r="E331" s="9" t="s">
        <v>38</v>
      </c>
      <c r="F331" s="9">
        <v>329</v>
      </c>
      <c r="G331" s="9">
        <v>1115929</v>
      </c>
      <c r="H331" s="9">
        <v>106979810</v>
      </c>
      <c r="I331" s="9">
        <v>113341</v>
      </c>
      <c r="J331" s="9">
        <v>444823</v>
      </c>
      <c r="K331" s="9">
        <v>0</v>
      </c>
      <c r="L331" s="9">
        <v>0</v>
      </c>
      <c r="M331" s="9">
        <v>2712</v>
      </c>
      <c r="N331" s="9">
        <v>324849</v>
      </c>
      <c r="O331" s="9">
        <v>0</v>
      </c>
      <c r="P331" s="9">
        <v>1038</v>
      </c>
      <c r="Q331" s="9">
        <v>0</v>
      </c>
      <c r="R331" s="9">
        <v>0</v>
      </c>
      <c r="S331"/>
      <c r="T331"/>
      <c r="U331" s="4">
        <f t="shared" si="17"/>
        <v>6600</v>
      </c>
      <c r="V331" s="3">
        <f>((G331-G330)*'Z1 values'!C$5*'Z1 values'!$C$10)/'Z1 values'!$C$12</f>
        <v>5.2924987792968749E-3</v>
      </c>
      <c r="W331" s="3">
        <f>((H331-H330)*'Z1 values'!D$5*'Z1 values'!$C$10)/'Z1 values'!$C$12</f>
        <v>2.9740814208984379E-2</v>
      </c>
      <c r="X331" s="3">
        <f>((I331-I330)*'Z1 values'!E$5*'Z1 values'!$C$10)/'Z1 values'!$C$12</f>
        <v>0</v>
      </c>
      <c r="Y331" s="3">
        <f>((J331-J330)*'Z1 values'!F$5*'Z1 values'!$C$10)/'Z1 values'!$C$12</f>
        <v>8.9329833984375009E-2</v>
      </c>
      <c r="Z331" s="6">
        <f t="shared" si="15"/>
        <v>0.12436314697265627</v>
      </c>
      <c r="AA331">
        <f t="shared" si="16"/>
        <v>110</v>
      </c>
    </row>
    <row r="332" spans="1:27" x14ac:dyDescent="0.25">
      <c r="A332" s="7" t="s">
        <v>1337</v>
      </c>
      <c r="B332" s="7" t="s">
        <v>0</v>
      </c>
      <c r="C332" s="7">
        <v>423785</v>
      </c>
      <c r="D332" s="9" t="s">
        <v>37</v>
      </c>
      <c r="E332" s="9" t="s">
        <v>38</v>
      </c>
      <c r="F332" s="9">
        <v>330</v>
      </c>
      <c r="G332" s="9">
        <v>1118629</v>
      </c>
      <c r="H332" s="9">
        <v>107304673</v>
      </c>
      <c r="I332" s="9">
        <v>113341</v>
      </c>
      <c r="J332" s="9">
        <v>445889</v>
      </c>
      <c r="K332" s="9">
        <v>0</v>
      </c>
      <c r="L332" s="9">
        <v>0</v>
      </c>
      <c r="M332" s="9">
        <v>2698</v>
      </c>
      <c r="N332" s="9">
        <v>324863</v>
      </c>
      <c r="O332" s="9">
        <v>0</v>
      </c>
      <c r="P332" s="9">
        <v>1066</v>
      </c>
      <c r="Q332" s="9">
        <v>0</v>
      </c>
      <c r="R332" s="9">
        <v>0</v>
      </c>
      <c r="S332"/>
      <c r="T332"/>
      <c r="U332" s="4">
        <f t="shared" si="17"/>
        <v>6620</v>
      </c>
      <c r="V332" s="3">
        <f>((G332-G331)*'Z1 values'!C$5*'Z1 values'!$C$10)/'Z1 values'!$C$12</f>
        <v>5.2651977539062509E-3</v>
      </c>
      <c r="W332" s="3">
        <f>((H332-H331)*'Z1 values'!D$5*'Z1 values'!$C$10)/'Z1 values'!$C$12</f>
        <v>2.9742095947265623E-2</v>
      </c>
      <c r="X332" s="3">
        <f>((I332-I331)*'Z1 values'!E$5*'Z1 values'!$C$10)/'Z1 values'!$C$12</f>
        <v>0</v>
      </c>
      <c r="Y332" s="3">
        <f>((J332-J331)*'Z1 values'!F$5*'Z1 values'!$C$10)/'Z1 values'!$C$12</f>
        <v>9.1739501953124997E-2</v>
      </c>
      <c r="Z332" s="6">
        <f t="shared" si="15"/>
        <v>0.12674679565429686</v>
      </c>
      <c r="AA332">
        <f t="shared" si="16"/>
        <v>110.33333333333333</v>
      </c>
    </row>
    <row r="333" spans="1:27" x14ac:dyDescent="0.25">
      <c r="A333" s="7" t="s">
        <v>1338</v>
      </c>
      <c r="B333" s="7" t="s">
        <v>0</v>
      </c>
      <c r="C333" s="7">
        <v>425065</v>
      </c>
      <c r="D333" s="9" t="s">
        <v>37</v>
      </c>
      <c r="E333" s="9" t="s">
        <v>38</v>
      </c>
      <c r="F333" s="9">
        <v>331</v>
      </c>
      <c r="G333" s="9">
        <v>1121480</v>
      </c>
      <c r="H333" s="9">
        <v>107629385</v>
      </c>
      <c r="I333" s="9">
        <v>113341</v>
      </c>
      <c r="J333" s="9">
        <v>447274</v>
      </c>
      <c r="K333" s="9">
        <v>0</v>
      </c>
      <c r="L333" s="9">
        <v>0</v>
      </c>
      <c r="M333" s="9">
        <v>2849</v>
      </c>
      <c r="N333" s="9">
        <v>324712</v>
      </c>
      <c r="O333" s="9">
        <v>0</v>
      </c>
      <c r="P333" s="9">
        <v>1385</v>
      </c>
      <c r="Q333" s="9">
        <v>0</v>
      </c>
      <c r="R333" s="9">
        <v>0</v>
      </c>
      <c r="S333"/>
      <c r="T333"/>
      <c r="U333" s="4">
        <f t="shared" si="17"/>
        <v>6640</v>
      </c>
      <c r="V333" s="3">
        <f>((G333-G332)*'Z1 values'!C$5*'Z1 values'!$C$10)/'Z1 values'!$C$12</f>
        <v>5.5596588134765633E-3</v>
      </c>
      <c r="W333" s="3">
        <f>((H333-H332)*'Z1 values'!D$5*'Z1 values'!$C$10)/'Z1 values'!$C$12</f>
        <v>2.9728271484375002E-2</v>
      </c>
      <c r="X333" s="3">
        <f>((I333-I332)*'Z1 values'!E$5*'Z1 values'!$C$10)/'Z1 values'!$C$12</f>
        <v>0</v>
      </c>
      <c r="Y333" s="3">
        <f>((J333-J332)*'Z1 values'!F$5*'Z1 values'!$C$10)/'Z1 values'!$C$12</f>
        <v>0.11919250488281249</v>
      </c>
      <c r="Z333" s="6">
        <f t="shared" si="15"/>
        <v>0.15448043518066407</v>
      </c>
      <c r="AA333">
        <f t="shared" si="16"/>
        <v>110.66666666666667</v>
      </c>
    </row>
    <row r="334" spans="1:27" x14ac:dyDescent="0.25">
      <c r="A334" s="7" t="s">
        <v>1339</v>
      </c>
      <c r="B334" s="7" t="s">
        <v>0</v>
      </c>
      <c r="C334" s="7">
        <v>426345</v>
      </c>
      <c r="D334" s="9" t="s">
        <v>37</v>
      </c>
      <c r="E334" s="9" t="s">
        <v>38</v>
      </c>
      <c r="F334" s="9">
        <v>332</v>
      </c>
      <c r="G334" s="9">
        <v>1124198</v>
      </c>
      <c r="H334" s="9">
        <v>107954229</v>
      </c>
      <c r="I334" s="9">
        <v>113341</v>
      </c>
      <c r="J334" s="9">
        <v>448357</v>
      </c>
      <c r="K334" s="9">
        <v>0</v>
      </c>
      <c r="L334" s="9">
        <v>0</v>
      </c>
      <c r="M334" s="9">
        <v>2716</v>
      </c>
      <c r="N334" s="9">
        <v>324844</v>
      </c>
      <c r="O334" s="9">
        <v>0</v>
      </c>
      <c r="P334" s="9">
        <v>1083</v>
      </c>
      <c r="Q334" s="9">
        <v>0</v>
      </c>
      <c r="R334" s="9">
        <v>0</v>
      </c>
      <c r="S334"/>
      <c r="T334"/>
      <c r="U334" s="4">
        <f t="shared" si="17"/>
        <v>6660</v>
      </c>
      <c r="V334" s="3">
        <f>((G334-G333)*'Z1 values'!C$5*'Z1 values'!$C$10)/'Z1 values'!$C$12</f>
        <v>5.3002990722656245E-3</v>
      </c>
      <c r="W334" s="3">
        <f>((H334-H333)*'Z1 values'!D$5*'Z1 values'!$C$10)/'Z1 values'!$C$12</f>
        <v>2.9740356445312498E-2</v>
      </c>
      <c r="X334" s="3">
        <f>((I334-I333)*'Z1 values'!E$5*'Z1 values'!$C$10)/'Z1 values'!$C$12</f>
        <v>0</v>
      </c>
      <c r="Y334" s="3">
        <f>((J334-J333)*'Z1 values'!F$5*'Z1 values'!$C$10)/'Z1 values'!$C$12</f>
        <v>9.3202514648437512E-2</v>
      </c>
      <c r="Z334" s="6">
        <f t="shared" si="15"/>
        <v>0.12824317016601564</v>
      </c>
      <c r="AA334">
        <f t="shared" si="16"/>
        <v>111</v>
      </c>
    </row>
    <row r="335" spans="1:27" x14ac:dyDescent="0.25">
      <c r="A335" s="7" t="s">
        <v>1340</v>
      </c>
      <c r="B335" s="7" t="s">
        <v>0</v>
      </c>
      <c r="C335" s="7">
        <v>427625</v>
      </c>
      <c r="D335" s="9" t="s">
        <v>37</v>
      </c>
      <c r="E335" s="9" t="s">
        <v>38</v>
      </c>
      <c r="F335" s="9">
        <v>333</v>
      </c>
      <c r="G335" s="9">
        <v>1127087</v>
      </c>
      <c r="H335" s="9">
        <v>108278901</v>
      </c>
      <c r="I335" s="9">
        <v>113341</v>
      </c>
      <c r="J335" s="9">
        <v>449796</v>
      </c>
      <c r="K335" s="9">
        <v>0</v>
      </c>
      <c r="L335" s="9">
        <v>0</v>
      </c>
      <c r="M335" s="9">
        <v>2887</v>
      </c>
      <c r="N335" s="9">
        <v>324672</v>
      </c>
      <c r="O335" s="9">
        <v>0</v>
      </c>
      <c r="P335" s="9">
        <v>1439</v>
      </c>
      <c r="Q335" s="9">
        <v>0</v>
      </c>
      <c r="R335" s="9">
        <v>0</v>
      </c>
      <c r="S335"/>
      <c r="T335"/>
      <c r="U335" s="4">
        <f t="shared" si="17"/>
        <v>6680</v>
      </c>
      <c r="V335" s="3">
        <f>((G335-G334)*'Z1 values'!C$5*'Z1 values'!$C$10)/'Z1 values'!$C$12</f>
        <v>5.6337615966796876E-3</v>
      </c>
      <c r="W335" s="3">
        <f>((H335-H334)*'Z1 values'!D$5*'Z1 values'!$C$10)/'Z1 values'!$C$12</f>
        <v>2.9724609374999999E-2</v>
      </c>
      <c r="X335" s="3">
        <f>((I335-I334)*'Z1 values'!E$5*'Z1 values'!$C$10)/'Z1 values'!$C$12</f>
        <v>0</v>
      </c>
      <c r="Y335" s="3">
        <f>((J335-J334)*'Z1 values'!F$5*'Z1 values'!$C$10)/'Z1 values'!$C$12</f>
        <v>0.12383972167968751</v>
      </c>
      <c r="Z335" s="6">
        <f t="shared" si="15"/>
        <v>0.1591980926513672</v>
      </c>
      <c r="AA335">
        <f t="shared" si="16"/>
        <v>111.33333333333333</v>
      </c>
    </row>
    <row r="336" spans="1:27" x14ac:dyDescent="0.25">
      <c r="A336" s="7" t="s">
        <v>1341</v>
      </c>
      <c r="B336" s="7" t="s">
        <v>0</v>
      </c>
      <c r="C336" s="7">
        <v>428905</v>
      </c>
      <c r="D336" s="9" t="s">
        <v>37</v>
      </c>
      <c r="E336" s="9" t="s">
        <v>38</v>
      </c>
      <c r="F336" s="9">
        <v>334</v>
      </c>
      <c r="G336" s="9">
        <v>1129762</v>
      </c>
      <c r="H336" s="9">
        <v>108603787</v>
      </c>
      <c r="I336" s="9">
        <v>113341</v>
      </c>
      <c r="J336" s="9">
        <v>450756</v>
      </c>
      <c r="K336" s="9">
        <v>0</v>
      </c>
      <c r="L336" s="9">
        <v>0</v>
      </c>
      <c r="M336" s="9">
        <v>2673</v>
      </c>
      <c r="N336" s="9">
        <v>324886</v>
      </c>
      <c r="O336" s="9">
        <v>0</v>
      </c>
      <c r="P336" s="9">
        <v>960</v>
      </c>
      <c r="Q336" s="9">
        <v>0</v>
      </c>
      <c r="R336" s="9">
        <v>0</v>
      </c>
      <c r="S336"/>
      <c r="T336"/>
      <c r="U336" s="4">
        <f t="shared" si="17"/>
        <v>6700</v>
      </c>
      <c r="V336" s="3">
        <f>((G336-G335)*'Z1 values'!C$5*'Z1 values'!$C$10)/'Z1 values'!$C$12</f>
        <v>5.2164459228515618E-3</v>
      </c>
      <c r="W336" s="3">
        <f>((H336-H335)*'Z1 values'!D$5*'Z1 values'!$C$10)/'Z1 values'!$C$12</f>
        <v>2.974420166015625E-2</v>
      </c>
      <c r="X336" s="3">
        <f>((I336-I335)*'Z1 values'!E$5*'Z1 values'!$C$10)/'Z1 values'!$C$12</f>
        <v>0</v>
      </c>
      <c r="Y336" s="3">
        <f>((J336-J335)*'Z1 values'!F$5*'Z1 values'!$C$10)/'Z1 values'!$C$12</f>
        <v>8.2617187499999994E-2</v>
      </c>
      <c r="Z336" s="6">
        <f t="shared" si="15"/>
        <v>0.11757783508300781</v>
      </c>
      <c r="AA336">
        <f t="shared" si="16"/>
        <v>111.66666666666667</v>
      </c>
    </row>
    <row r="337" spans="1:27" x14ac:dyDescent="0.25">
      <c r="A337" s="7" t="s">
        <v>1342</v>
      </c>
      <c r="B337" s="7" t="s">
        <v>0</v>
      </c>
      <c r="C337" s="7">
        <v>430185</v>
      </c>
      <c r="D337" s="9" t="s">
        <v>37</v>
      </c>
      <c r="E337" s="9" t="s">
        <v>38</v>
      </c>
      <c r="F337" s="9">
        <v>335</v>
      </c>
      <c r="G337" s="9">
        <v>1132418</v>
      </c>
      <c r="H337" s="9">
        <v>108928694</v>
      </c>
      <c r="I337" s="9">
        <v>113341</v>
      </c>
      <c r="J337" s="9">
        <v>451716</v>
      </c>
      <c r="K337" s="9">
        <v>0</v>
      </c>
      <c r="L337" s="9">
        <v>0</v>
      </c>
      <c r="M337" s="9">
        <v>2654</v>
      </c>
      <c r="N337" s="9">
        <v>324907</v>
      </c>
      <c r="O337" s="9">
        <v>0</v>
      </c>
      <c r="P337" s="9">
        <v>960</v>
      </c>
      <c r="Q337" s="9">
        <v>0</v>
      </c>
      <c r="R337" s="9">
        <v>0</v>
      </c>
      <c r="S337"/>
      <c r="T337"/>
      <c r="U337" s="4">
        <f t="shared" si="17"/>
        <v>6720</v>
      </c>
      <c r="V337" s="3">
        <f>((G337-G336)*'Z1 values'!C$5*'Z1 values'!$C$10)/'Z1 values'!$C$12</f>
        <v>5.1793945312499992E-3</v>
      </c>
      <c r="W337" s="3">
        <f>((H337-H336)*'Z1 values'!D$5*'Z1 values'!$C$10)/'Z1 values'!$C$12</f>
        <v>2.9746124267578129E-2</v>
      </c>
      <c r="X337" s="3">
        <f>((I337-I336)*'Z1 values'!E$5*'Z1 values'!$C$10)/'Z1 values'!$C$12</f>
        <v>0</v>
      </c>
      <c r="Y337" s="3">
        <f>((J337-J336)*'Z1 values'!F$5*'Z1 values'!$C$10)/'Z1 values'!$C$12</f>
        <v>8.2617187499999994E-2</v>
      </c>
      <c r="Z337" s="6">
        <f t="shared" si="15"/>
        <v>0.11754270629882813</v>
      </c>
      <c r="AA337">
        <f t="shared" si="16"/>
        <v>112</v>
      </c>
    </row>
    <row r="338" spans="1:27" x14ac:dyDescent="0.25">
      <c r="A338" s="7" t="s">
        <v>1343</v>
      </c>
      <c r="B338" s="7" t="s">
        <v>0</v>
      </c>
      <c r="C338" s="7">
        <v>431465</v>
      </c>
      <c r="D338" s="9" t="s">
        <v>37</v>
      </c>
      <c r="E338" s="9" t="s">
        <v>38</v>
      </c>
      <c r="F338" s="9">
        <v>336</v>
      </c>
      <c r="G338" s="9">
        <v>1135112</v>
      </c>
      <c r="H338" s="9">
        <v>109253564</v>
      </c>
      <c r="I338" s="9">
        <v>113341</v>
      </c>
      <c r="J338" s="9">
        <v>452781</v>
      </c>
      <c r="K338" s="9">
        <v>0</v>
      </c>
      <c r="L338" s="9">
        <v>0</v>
      </c>
      <c r="M338" s="9">
        <v>2692</v>
      </c>
      <c r="N338" s="9">
        <v>324870</v>
      </c>
      <c r="O338" s="9">
        <v>0</v>
      </c>
      <c r="P338" s="9">
        <v>1065</v>
      </c>
      <c r="Q338" s="9">
        <v>0</v>
      </c>
      <c r="R338" s="9">
        <v>0</v>
      </c>
      <c r="S338"/>
      <c r="T338"/>
      <c r="U338" s="4">
        <f t="shared" si="17"/>
        <v>6740</v>
      </c>
      <c r="V338" s="3">
        <f>((G338-G337)*'Z1 values'!C$5*'Z1 values'!$C$10)/'Z1 values'!$C$12</f>
        <v>5.2534973144531243E-3</v>
      </c>
      <c r="W338" s="3">
        <f>((H338-H337)*'Z1 values'!D$5*'Z1 values'!$C$10)/'Z1 values'!$C$12</f>
        <v>2.974273681640625E-2</v>
      </c>
      <c r="X338" s="3">
        <f>((I338-I337)*'Z1 values'!E$5*'Z1 values'!$C$10)/'Z1 values'!$C$12</f>
        <v>0</v>
      </c>
      <c r="Y338" s="3">
        <f>((J338-J337)*'Z1 values'!F$5*'Z1 values'!$C$10)/'Z1 values'!$C$12</f>
        <v>9.1653442382812506E-2</v>
      </c>
      <c r="Z338" s="6">
        <f t="shared" si="15"/>
        <v>0.12664967651367187</v>
      </c>
      <c r="AA338">
        <f t="shared" si="16"/>
        <v>112.33333333333333</v>
      </c>
    </row>
    <row r="339" spans="1:27" x14ac:dyDescent="0.25">
      <c r="A339" s="7" t="s">
        <v>1344</v>
      </c>
      <c r="B339" s="7" t="s">
        <v>0</v>
      </c>
      <c r="C339" s="7">
        <v>432745</v>
      </c>
      <c r="D339" s="9" t="s">
        <v>37</v>
      </c>
      <c r="E339" s="9" t="s">
        <v>38</v>
      </c>
      <c r="F339" s="9">
        <v>337</v>
      </c>
      <c r="G339" s="9">
        <v>1137883</v>
      </c>
      <c r="H339" s="9">
        <v>109578358</v>
      </c>
      <c r="I339" s="9">
        <v>113341</v>
      </c>
      <c r="J339" s="9">
        <v>453956</v>
      </c>
      <c r="K339" s="9">
        <v>0</v>
      </c>
      <c r="L339" s="9">
        <v>0</v>
      </c>
      <c r="M339" s="9">
        <v>2769</v>
      </c>
      <c r="N339" s="9">
        <v>324794</v>
      </c>
      <c r="O339" s="9">
        <v>0</v>
      </c>
      <c r="P339" s="9">
        <v>1175</v>
      </c>
      <c r="Q339" s="9">
        <v>0</v>
      </c>
      <c r="R339" s="9">
        <v>0</v>
      </c>
      <c r="S339"/>
      <c r="T339"/>
      <c r="U339" s="4">
        <f t="shared" si="17"/>
        <v>6760</v>
      </c>
      <c r="V339" s="3">
        <f>((G339-G338)*'Z1 values'!C$5*'Z1 values'!$C$10)/'Z1 values'!$C$12</f>
        <v>5.4036529541015618E-3</v>
      </c>
      <c r="W339" s="3">
        <f>((H339-H338)*'Z1 values'!D$5*'Z1 values'!$C$10)/'Z1 values'!$C$12</f>
        <v>2.9735778808593748E-2</v>
      </c>
      <c r="X339" s="3">
        <f>((I339-I338)*'Z1 values'!E$5*'Z1 values'!$C$10)/'Z1 values'!$C$12</f>
        <v>0</v>
      </c>
      <c r="Y339" s="3">
        <f>((J339-J338)*'Z1 values'!F$5*'Z1 values'!$C$10)/'Z1 values'!$C$12</f>
        <v>0.1011199951171875</v>
      </c>
      <c r="Z339" s="6">
        <f t="shared" si="15"/>
        <v>0.13625942687988279</v>
      </c>
      <c r="AA339">
        <f t="shared" si="16"/>
        <v>112.66666666666667</v>
      </c>
    </row>
    <row r="340" spans="1:27" x14ac:dyDescent="0.25">
      <c r="A340" s="7" t="s">
        <v>1345</v>
      </c>
      <c r="B340" s="7" t="s">
        <v>0</v>
      </c>
      <c r="C340" s="7">
        <v>434025</v>
      </c>
      <c r="D340" s="9" t="s">
        <v>37</v>
      </c>
      <c r="E340" s="9" t="s">
        <v>38</v>
      </c>
      <c r="F340" s="9">
        <v>338</v>
      </c>
      <c r="G340" s="9">
        <v>1140596</v>
      </c>
      <c r="H340" s="9">
        <v>109903205</v>
      </c>
      <c r="I340" s="9">
        <v>113341</v>
      </c>
      <c r="J340" s="9">
        <v>455025</v>
      </c>
      <c r="K340" s="9">
        <v>0</v>
      </c>
      <c r="L340" s="9">
        <v>0</v>
      </c>
      <c r="M340" s="9">
        <v>2711</v>
      </c>
      <c r="N340" s="9">
        <v>324847</v>
      </c>
      <c r="O340" s="9">
        <v>0</v>
      </c>
      <c r="P340" s="9">
        <v>1069</v>
      </c>
      <c r="Q340" s="9">
        <v>0</v>
      </c>
      <c r="R340" s="9">
        <v>0</v>
      </c>
      <c r="S340"/>
      <c r="T340"/>
      <c r="U340" s="4">
        <f t="shared" si="17"/>
        <v>6780</v>
      </c>
      <c r="V340" s="3">
        <f>((G340-G339)*'Z1 values'!C$5*'Z1 values'!$C$10)/'Z1 values'!$C$12</f>
        <v>5.2905487060546878E-3</v>
      </c>
      <c r="W340" s="3">
        <f>((H340-H339)*'Z1 values'!D$5*'Z1 values'!$C$10)/'Z1 values'!$C$12</f>
        <v>2.9740631103515623E-2</v>
      </c>
      <c r="X340" s="3">
        <f>((I340-I339)*'Z1 values'!E$5*'Z1 values'!$C$10)/'Z1 values'!$C$12</f>
        <v>0</v>
      </c>
      <c r="Y340" s="3">
        <f>((J340-J339)*'Z1 values'!F$5*'Z1 values'!$C$10)/'Z1 values'!$C$12</f>
        <v>9.1997680664062512E-2</v>
      </c>
      <c r="Z340" s="6">
        <f t="shared" si="15"/>
        <v>0.12702886047363282</v>
      </c>
      <c r="AA340">
        <f t="shared" si="16"/>
        <v>113</v>
      </c>
    </row>
    <row r="341" spans="1:27" x14ac:dyDescent="0.25">
      <c r="A341" s="7" t="s">
        <v>1346</v>
      </c>
      <c r="B341" s="7" t="s">
        <v>0</v>
      </c>
      <c r="C341" s="7">
        <v>435305</v>
      </c>
      <c r="D341" s="9" t="s">
        <v>37</v>
      </c>
      <c r="E341" s="9" t="s">
        <v>38</v>
      </c>
      <c r="F341" s="9">
        <v>339</v>
      </c>
      <c r="G341" s="9">
        <v>1143456</v>
      </c>
      <c r="H341" s="9">
        <v>110227907</v>
      </c>
      <c r="I341" s="9">
        <v>113341</v>
      </c>
      <c r="J341" s="9">
        <v>456443</v>
      </c>
      <c r="K341" s="9">
        <v>0</v>
      </c>
      <c r="L341" s="9">
        <v>0</v>
      </c>
      <c r="M341" s="9">
        <v>2858</v>
      </c>
      <c r="N341" s="9">
        <v>324702</v>
      </c>
      <c r="O341" s="9">
        <v>0</v>
      </c>
      <c r="P341" s="9">
        <v>1418</v>
      </c>
      <c r="Q341" s="9">
        <v>0</v>
      </c>
      <c r="R341" s="9">
        <v>0</v>
      </c>
      <c r="S341"/>
      <c r="T341"/>
      <c r="U341" s="4">
        <f t="shared" si="17"/>
        <v>6800</v>
      </c>
      <c r="V341" s="3">
        <f>((G341-G340)*'Z1 values'!C$5*'Z1 values'!$C$10)/'Z1 values'!$C$12</f>
        <v>5.5772094726562497E-3</v>
      </c>
      <c r="W341" s="3">
        <f>((H341-H340)*'Z1 values'!D$5*'Z1 values'!$C$10)/'Z1 values'!$C$12</f>
        <v>2.972735595703125E-2</v>
      </c>
      <c r="X341" s="3">
        <f>((I341-I340)*'Z1 values'!E$5*'Z1 values'!$C$10)/'Z1 values'!$C$12</f>
        <v>0</v>
      </c>
      <c r="Y341" s="3">
        <f>((J341-J340)*'Z1 values'!F$5*'Z1 values'!$C$10)/'Z1 values'!$C$12</f>
        <v>0.12203247070312502</v>
      </c>
      <c r="Z341" s="6">
        <f t="shared" si="15"/>
        <v>0.15733703613281252</v>
      </c>
      <c r="AA341">
        <f t="shared" si="16"/>
        <v>113.33333333333333</v>
      </c>
    </row>
    <row r="342" spans="1:27" x14ac:dyDescent="0.25">
      <c r="A342" s="7" t="s">
        <v>1347</v>
      </c>
      <c r="B342" s="7" t="s">
        <v>0</v>
      </c>
      <c r="C342" s="7">
        <v>436585</v>
      </c>
      <c r="D342" s="9" t="s">
        <v>37</v>
      </c>
      <c r="E342" s="9" t="s">
        <v>38</v>
      </c>
      <c r="F342" s="9">
        <v>340</v>
      </c>
      <c r="G342" s="9">
        <v>1146118</v>
      </c>
      <c r="H342" s="9">
        <v>110552808</v>
      </c>
      <c r="I342" s="9">
        <v>113341</v>
      </c>
      <c r="J342" s="9">
        <v>457403</v>
      </c>
      <c r="K342" s="9">
        <v>0</v>
      </c>
      <c r="L342" s="9">
        <v>0</v>
      </c>
      <c r="M342" s="9">
        <v>2660</v>
      </c>
      <c r="N342" s="9">
        <v>324901</v>
      </c>
      <c r="O342" s="9">
        <v>0</v>
      </c>
      <c r="P342" s="9">
        <v>960</v>
      </c>
      <c r="Q342" s="9">
        <v>0</v>
      </c>
      <c r="R342" s="9">
        <v>0</v>
      </c>
      <c r="S342"/>
      <c r="T342"/>
      <c r="U342" s="4">
        <f t="shared" si="17"/>
        <v>6820</v>
      </c>
      <c r="V342" s="3">
        <f>((G342-G341)*'Z1 values'!C$5*'Z1 values'!$C$10)/'Z1 values'!$C$12</f>
        <v>5.1910949707031249E-3</v>
      </c>
      <c r="W342" s="3">
        <f>((H342-H341)*'Z1 values'!D$5*'Z1 values'!$C$10)/'Z1 values'!$C$12</f>
        <v>2.9745574951171878E-2</v>
      </c>
      <c r="X342" s="3">
        <f>((I342-I341)*'Z1 values'!E$5*'Z1 values'!$C$10)/'Z1 values'!$C$12</f>
        <v>0</v>
      </c>
      <c r="Y342" s="3">
        <f>((J342-J341)*'Z1 values'!F$5*'Z1 values'!$C$10)/'Z1 values'!$C$12</f>
        <v>8.2617187499999994E-2</v>
      </c>
      <c r="Z342" s="6">
        <f t="shared" si="15"/>
        <v>0.11755385742187499</v>
      </c>
      <c r="AA342">
        <f t="shared" si="16"/>
        <v>113.66666666666667</v>
      </c>
    </row>
    <row r="343" spans="1:27" x14ac:dyDescent="0.25">
      <c r="A343" s="7" t="s">
        <v>1348</v>
      </c>
      <c r="B343" s="7" t="s">
        <v>0</v>
      </c>
      <c r="C343" s="7">
        <v>437865</v>
      </c>
      <c r="D343" s="9" t="s">
        <v>37</v>
      </c>
      <c r="E343" s="9" t="s">
        <v>38</v>
      </c>
      <c r="F343" s="9">
        <v>341</v>
      </c>
      <c r="G343" s="9">
        <v>1148828</v>
      </c>
      <c r="H343" s="9">
        <v>110877661</v>
      </c>
      <c r="I343" s="9">
        <v>113341</v>
      </c>
      <c r="J343" s="9">
        <v>458459</v>
      </c>
      <c r="K343" s="9">
        <v>0</v>
      </c>
      <c r="L343" s="9">
        <v>0</v>
      </c>
      <c r="M343" s="9">
        <v>2708</v>
      </c>
      <c r="N343" s="9">
        <v>324853</v>
      </c>
      <c r="O343" s="9">
        <v>0</v>
      </c>
      <c r="P343" s="9">
        <v>1056</v>
      </c>
      <c r="Q343" s="9">
        <v>0</v>
      </c>
      <c r="R343" s="9">
        <v>0</v>
      </c>
      <c r="S343"/>
      <c r="T343"/>
      <c r="U343" s="4">
        <f t="shared" si="17"/>
        <v>6840</v>
      </c>
      <c r="V343" s="3">
        <f>((G343-G342)*'Z1 values'!C$5*'Z1 values'!$C$10)/'Z1 values'!$C$12</f>
        <v>5.2846984863281253E-3</v>
      </c>
      <c r="W343" s="3">
        <f>((H343-H342)*'Z1 values'!D$5*'Z1 values'!$C$10)/'Z1 values'!$C$12</f>
        <v>2.9741180419921874E-2</v>
      </c>
      <c r="X343" s="3">
        <f>((I343-I342)*'Z1 values'!E$5*'Z1 values'!$C$10)/'Z1 values'!$C$12</f>
        <v>0</v>
      </c>
      <c r="Y343" s="3">
        <f>((J343-J342)*'Z1 values'!F$5*'Z1 values'!$C$10)/'Z1 values'!$C$12</f>
        <v>9.0878906249999988E-2</v>
      </c>
      <c r="Z343" s="6">
        <f t="shared" si="15"/>
        <v>0.12590478515624998</v>
      </c>
      <c r="AA343">
        <f t="shared" si="16"/>
        <v>114</v>
      </c>
    </row>
    <row r="344" spans="1:27" x14ac:dyDescent="0.25">
      <c r="A344" s="7" t="s">
        <v>1349</v>
      </c>
      <c r="B344" s="7" t="s">
        <v>0</v>
      </c>
      <c r="C344" s="7">
        <v>439145</v>
      </c>
      <c r="D344" s="9" t="s">
        <v>37</v>
      </c>
      <c r="E344" s="9" t="s">
        <v>38</v>
      </c>
      <c r="F344" s="9">
        <v>342</v>
      </c>
      <c r="G344" s="9">
        <v>1151475</v>
      </c>
      <c r="H344" s="9">
        <v>111202577</v>
      </c>
      <c r="I344" s="9">
        <v>113341</v>
      </c>
      <c r="J344" s="9">
        <v>459419</v>
      </c>
      <c r="K344" s="9">
        <v>0</v>
      </c>
      <c r="L344" s="9">
        <v>0</v>
      </c>
      <c r="M344" s="9">
        <v>2645</v>
      </c>
      <c r="N344" s="9">
        <v>324916</v>
      </c>
      <c r="O344" s="9">
        <v>0</v>
      </c>
      <c r="P344" s="9">
        <v>960</v>
      </c>
      <c r="Q344" s="9">
        <v>0</v>
      </c>
      <c r="R344" s="9">
        <v>0</v>
      </c>
      <c r="S344"/>
      <c r="T344"/>
      <c r="U344" s="4">
        <f t="shared" si="17"/>
        <v>6860</v>
      </c>
      <c r="V344" s="3">
        <f>((G344-G343)*'Z1 values'!C$5*'Z1 values'!$C$10)/'Z1 values'!$C$12</f>
        <v>5.1618438720703128E-3</v>
      </c>
      <c r="W344" s="3">
        <f>((H344-H343)*'Z1 values'!D$5*'Z1 values'!$C$10)/'Z1 values'!$C$12</f>
        <v>2.9746948242187498E-2</v>
      </c>
      <c r="X344" s="3">
        <f>((I344-I343)*'Z1 values'!E$5*'Z1 values'!$C$10)/'Z1 values'!$C$12</f>
        <v>0</v>
      </c>
      <c r="Y344" s="3">
        <f>((J344-J343)*'Z1 values'!F$5*'Z1 values'!$C$10)/'Z1 values'!$C$12</f>
        <v>8.2617187499999994E-2</v>
      </c>
      <c r="Z344" s="6">
        <f t="shared" si="15"/>
        <v>0.11752597961425781</v>
      </c>
      <c r="AA344">
        <f t="shared" si="16"/>
        <v>114.33333333333333</v>
      </c>
    </row>
    <row r="345" spans="1:27" x14ac:dyDescent="0.25">
      <c r="A345" s="7" t="s">
        <v>1350</v>
      </c>
      <c r="B345" s="7" t="s">
        <v>0</v>
      </c>
      <c r="C345" s="7">
        <v>440425</v>
      </c>
      <c r="D345" s="9" t="s">
        <v>37</v>
      </c>
      <c r="E345" s="9" t="s">
        <v>38</v>
      </c>
      <c r="F345" s="9">
        <v>343</v>
      </c>
      <c r="G345" s="9">
        <v>1154212</v>
      </c>
      <c r="H345" s="9">
        <v>111527400</v>
      </c>
      <c r="I345" s="9">
        <v>113341</v>
      </c>
      <c r="J345" s="9">
        <v>460662</v>
      </c>
      <c r="K345" s="9">
        <v>0</v>
      </c>
      <c r="L345" s="9">
        <v>0</v>
      </c>
      <c r="M345" s="9">
        <v>2735</v>
      </c>
      <c r="N345" s="9">
        <v>324823</v>
      </c>
      <c r="O345" s="9">
        <v>0</v>
      </c>
      <c r="P345" s="9">
        <v>1243</v>
      </c>
      <c r="Q345" s="9">
        <v>0</v>
      </c>
      <c r="R345" s="9">
        <v>0</v>
      </c>
      <c r="S345"/>
      <c r="T345"/>
      <c r="U345" s="4">
        <f t="shared" si="17"/>
        <v>6880</v>
      </c>
      <c r="V345" s="3">
        <f>((G345-G344)*'Z1 values'!C$5*'Z1 values'!$C$10)/'Z1 values'!$C$12</f>
        <v>5.3373504638671871E-3</v>
      </c>
      <c r="W345" s="3">
        <f>((H345-H344)*'Z1 values'!D$5*'Z1 values'!$C$10)/'Z1 values'!$C$12</f>
        <v>2.9738433837890627E-2</v>
      </c>
      <c r="X345" s="3">
        <f>((I345-I344)*'Z1 values'!E$5*'Z1 values'!$C$10)/'Z1 values'!$C$12</f>
        <v>0</v>
      </c>
      <c r="Y345" s="3">
        <f>((J345-J344)*'Z1 values'!F$5*'Z1 values'!$C$10)/'Z1 values'!$C$12</f>
        <v>0.10697204589843752</v>
      </c>
      <c r="Z345" s="6">
        <f t="shared" si="15"/>
        <v>0.14204783020019535</v>
      </c>
      <c r="AA345">
        <f t="shared" si="16"/>
        <v>114.66666666666667</v>
      </c>
    </row>
    <row r="346" spans="1:27" x14ac:dyDescent="0.25">
      <c r="A346" s="7" t="s">
        <v>1351</v>
      </c>
      <c r="B346" s="7" t="s">
        <v>0</v>
      </c>
      <c r="C346" s="7">
        <v>441705</v>
      </c>
      <c r="D346" s="9" t="s">
        <v>37</v>
      </c>
      <c r="E346" s="9" t="s">
        <v>38</v>
      </c>
      <c r="F346" s="9">
        <v>344</v>
      </c>
      <c r="G346" s="9">
        <v>1157122</v>
      </c>
      <c r="H346" s="9">
        <v>111852052</v>
      </c>
      <c r="I346" s="9">
        <v>113341</v>
      </c>
      <c r="J346" s="9">
        <v>462138</v>
      </c>
      <c r="K346" s="9">
        <v>0</v>
      </c>
      <c r="L346" s="9">
        <v>0</v>
      </c>
      <c r="M346" s="9">
        <v>2908</v>
      </c>
      <c r="N346" s="9">
        <v>324652</v>
      </c>
      <c r="O346" s="9">
        <v>0</v>
      </c>
      <c r="P346" s="9">
        <v>1476</v>
      </c>
      <c r="Q346" s="9">
        <v>0</v>
      </c>
      <c r="R346" s="9">
        <v>0</v>
      </c>
      <c r="S346"/>
      <c r="T346"/>
      <c r="U346" s="4">
        <f t="shared" si="17"/>
        <v>6900</v>
      </c>
      <c r="V346" s="3">
        <f>((G346-G345)*'Z1 values'!C$5*'Z1 values'!$C$10)/'Z1 values'!$C$12</f>
        <v>5.6747131347656254E-3</v>
      </c>
      <c r="W346" s="3">
        <f>((H346-H345)*'Z1 values'!D$5*'Z1 values'!$C$10)/'Z1 values'!$C$12</f>
        <v>2.9722778320312497E-2</v>
      </c>
      <c r="X346" s="3">
        <f>((I346-I345)*'Z1 values'!E$5*'Z1 values'!$C$10)/'Z1 values'!$C$12</f>
        <v>0</v>
      </c>
      <c r="Y346" s="3">
        <f>((J346-J345)*'Z1 values'!F$5*'Z1 values'!$C$10)/'Z1 values'!$C$12</f>
        <v>0.12702392578124999</v>
      </c>
      <c r="Z346" s="6">
        <f t="shared" si="15"/>
        <v>0.16242141723632811</v>
      </c>
      <c r="AA346">
        <f t="shared" si="16"/>
        <v>115</v>
      </c>
    </row>
    <row r="347" spans="1:27" x14ac:dyDescent="0.25">
      <c r="A347" s="7" t="s">
        <v>1352</v>
      </c>
      <c r="B347" s="7" t="s">
        <v>0</v>
      </c>
      <c r="C347" s="7">
        <v>442985</v>
      </c>
      <c r="D347" s="9" t="s">
        <v>37</v>
      </c>
      <c r="E347" s="9" t="s">
        <v>38</v>
      </c>
      <c r="F347" s="9">
        <v>345</v>
      </c>
      <c r="G347" s="9">
        <v>1159873</v>
      </c>
      <c r="H347" s="9">
        <v>112176861</v>
      </c>
      <c r="I347" s="9">
        <v>113341</v>
      </c>
      <c r="J347" s="9">
        <v>463285</v>
      </c>
      <c r="K347" s="9">
        <v>0</v>
      </c>
      <c r="L347" s="9">
        <v>0</v>
      </c>
      <c r="M347" s="9">
        <v>2749</v>
      </c>
      <c r="N347" s="9">
        <v>324809</v>
      </c>
      <c r="O347" s="9">
        <v>0</v>
      </c>
      <c r="P347" s="9">
        <v>1147</v>
      </c>
      <c r="Q347" s="9">
        <v>0</v>
      </c>
      <c r="R347" s="9">
        <v>0</v>
      </c>
      <c r="S347"/>
      <c r="T347"/>
      <c r="U347" s="4">
        <f t="shared" si="17"/>
        <v>6920</v>
      </c>
      <c r="V347" s="3">
        <f>((G347-G346)*'Z1 values'!C$5*'Z1 values'!$C$10)/'Z1 values'!$C$12</f>
        <v>5.364651489257812E-3</v>
      </c>
      <c r="W347" s="3">
        <f>((H347-H346)*'Z1 values'!D$5*'Z1 values'!$C$10)/'Z1 values'!$C$12</f>
        <v>2.9737152099609376E-2</v>
      </c>
      <c r="X347" s="3">
        <f>((I347-I346)*'Z1 values'!E$5*'Z1 values'!$C$10)/'Z1 values'!$C$12</f>
        <v>0</v>
      </c>
      <c r="Y347" s="3">
        <f>((J347-J346)*'Z1 values'!F$5*'Z1 values'!$C$10)/'Z1 values'!$C$12</f>
        <v>9.8710327148437499E-2</v>
      </c>
      <c r="Z347" s="6">
        <f t="shared" si="15"/>
        <v>0.13381213073730469</v>
      </c>
      <c r="AA347">
        <f t="shared" si="16"/>
        <v>115.33333333333333</v>
      </c>
    </row>
    <row r="348" spans="1:27" x14ac:dyDescent="0.25">
      <c r="A348" s="7" t="s">
        <v>1353</v>
      </c>
      <c r="B348" s="7" t="s">
        <v>0</v>
      </c>
      <c r="C348" s="7">
        <v>444265</v>
      </c>
      <c r="D348" s="9" t="s">
        <v>37</v>
      </c>
      <c r="E348" s="9" t="s">
        <v>38</v>
      </c>
      <c r="F348" s="9">
        <v>346</v>
      </c>
      <c r="G348" s="9">
        <v>1162535</v>
      </c>
      <c r="H348" s="9">
        <v>112501762</v>
      </c>
      <c r="I348" s="9">
        <v>113341</v>
      </c>
      <c r="J348" s="9">
        <v>464245</v>
      </c>
      <c r="K348" s="9">
        <v>0</v>
      </c>
      <c r="L348" s="9">
        <v>0</v>
      </c>
      <c r="M348" s="9">
        <v>2660</v>
      </c>
      <c r="N348" s="9">
        <v>324901</v>
      </c>
      <c r="O348" s="9">
        <v>0</v>
      </c>
      <c r="P348" s="9">
        <v>960</v>
      </c>
      <c r="Q348" s="9">
        <v>0</v>
      </c>
      <c r="R348" s="9">
        <v>0</v>
      </c>
      <c r="S348"/>
      <c r="T348"/>
      <c r="U348" s="4">
        <f t="shared" si="17"/>
        <v>6940</v>
      </c>
      <c r="V348" s="3">
        <f>((G348-G347)*'Z1 values'!C$5*'Z1 values'!$C$10)/'Z1 values'!$C$12</f>
        <v>5.1910949707031249E-3</v>
      </c>
      <c r="W348" s="3">
        <f>((H348-H347)*'Z1 values'!D$5*'Z1 values'!$C$10)/'Z1 values'!$C$12</f>
        <v>2.9745574951171878E-2</v>
      </c>
      <c r="X348" s="3">
        <f>((I348-I347)*'Z1 values'!E$5*'Z1 values'!$C$10)/'Z1 values'!$C$12</f>
        <v>0</v>
      </c>
      <c r="Y348" s="3">
        <f>((J348-J347)*'Z1 values'!F$5*'Z1 values'!$C$10)/'Z1 values'!$C$12</f>
        <v>8.2617187499999994E-2</v>
      </c>
      <c r="Z348" s="6">
        <f t="shared" si="15"/>
        <v>0.11755385742187499</v>
      </c>
      <c r="AA348">
        <f t="shared" si="16"/>
        <v>115.66666666666667</v>
      </c>
    </row>
    <row r="349" spans="1:27" x14ac:dyDescent="0.25">
      <c r="A349" s="7" t="s">
        <v>1354</v>
      </c>
      <c r="B349" s="7" t="s">
        <v>0</v>
      </c>
      <c r="C349" s="7">
        <v>445545</v>
      </c>
      <c r="D349" s="9" t="s">
        <v>37</v>
      </c>
      <c r="E349" s="9" t="s">
        <v>38</v>
      </c>
      <c r="F349" s="9">
        <v>347</v>
      </c>
      <c r="G349" s="9">
        <v>1165301</v>
      </c>
      <c r="H349" s="9">
        <v>112826562</v>
      </c>
      <c r="I349" s="9">
        <v>113341</v>
      </c>
      <c r="J349" s="9">
        <v>465579</v>
      </c>
      <c r="K349" s="9">
        <v>0</v>
      </c>
      <c r="L349" s="9">
        <v>0</v>
      </c>
      <c r="M349" s="9">
        <v>2764</v>
      </c>
      <c r="N349" s="9">
        <v>324800</v>
      </c>
      <c r="O349" s="9">
        <v>0</v>
      </c>
      <c r="P349" s="9">
        <v>1334</v>
      </c>
      <c r="Q349" s="9">
        <v>0</v>
      </c>
      <c r="R349" s="9">
        <v>0</v>
      </c>
      <c r="S349"/>
      <c r="T349"/>
      <c r="U349" s="4">
        <f t="shared" si="17"/>
        <v>6960</v>
      </c>
      <c r="V349" s="3">
        <f>((G349-G348)*'Z1 values'!C$5*'Z1 values'!$C$10)/'Z1 values'!$C$12</f>
        <v>5.3939025878906258E-3</v>
      </c>
      <c r="W349" s="3">
        <f>((H349-H348)*'Z1 values'!D$5*'Z1 values'!$C$10)/'Z1 values'!$C$12</f>
        <v>2.9736328124999999E-2</v>
      </c>
      <c r="X349" s="3">
        <f>((I349-I348)*'Z1 values'!E$5*'Z1 values'!$C$10)/'Z1 values'!$C$12</f>
        <v>0</v>
      </c>
      <c r="Y349" s="3">
        <f>((J349-J348)*'Z1 values'!F$5*'Z1 values'!$C$10)/'Z1 values'!$C$12</f>
        <v>0.114803466796875</v>
      </c>
      <c r="Z349" s="6">
        <f t="shared" si="15"/>
        <v>0.14993369750976562</v>
      </c>
      <c r="AA349">
        <f t="shared" si="16"/>
        <v>116</v>
      </c>
    </row>
    <row r="350" spans="1:27" x14ac:dyDescent="0.25">
      <c r="A350" s="7" t="s">
        <v>1355</v>
      </c>
      <c r="B350" s="7" t="s">
        <v>0</v>
      </c>
      <c r="C350" s="7">
        <v>446825</v>
      </c>
      <c r="D350" s="9" t="s">
        <v>37</v>
      </c>
      <c r="E350" s="9" t="s">
        <v>38</v>
      </c>
      <c r="F350" s="9">
        <v>348</v>
      </c>
      <c r="G350" s="9">
        <v>1168053</v>
      </c>
      <c r="H350" s="9">
        <v>113151373</v>
      </c>
      <c r="I350" s="9">
        <v>113341</v>
      </c>
      <c r="J350" s="9">
        <v>466693</v>
      </c>
      <c r="K350" s="9">
        <v>0</v>
      </c>
      <c r="L350" s="9">
        <v>0</v>
      </c>
      <c r="M350" s="9">
        <v>2750</v>
      </c>
      <c r="N350" s="9">
        <v>324811</v>
      </c>
      <c r="O350" s="9">
        <v>0</v>
      </c>
      <c r="P350" s="9">
        <v>1114</v>
      </c>
      <c r="Q350" s="9">
        <v>0</v>
      </c>
      <c r="R350" s="9">
        <v>0</v>
      </c>
      <c r="S350"/>
      <c r="T350"/>
      <c r="U350" s="4">
        <f t="shared" si="17"/>
        <v>6980</v>
      </c>
      <c r="V350" s="3">
        <f>((G350-G349)*'Z1 values'!C$5*'Z1 values'!$C$10)/'Z1 values'!$C$12</f>
        <v>5.3666015624999992E-3</v>
      </c>
      <c r="W350" s="3">
        <f>((H350-H349)*'Z1 values'!D$5*'Z1 values'!$C$10)/'Z1 values'!$C$12</f>
        <v>2.9737335205078125E-2</v>
      </c>
      <c r="X350" s="3">
        <f>((I350-I349)*'Z1 values'!E$5*'Z1 values'!$C$10)/'Z1 values'!$C$12</f>
        <v>0</v>
      </c>
      <c r="Y350" s="3">
        <f>((J350-J349)*'Z1 values'!F$5*'Z1 values'!$C$10)/'Z1 values'!$C$12</f>
        <v>9.5870361328125014E-2</v>
      </c>
      <c r="Z350" s="6">
        <f t="shared" si="15"/>
        <v>0.13097429809570313</v>
      </c>
      <c r="AA350">
        <f t="shared" si="16"/>
        <v>116.33333333333333</v>
      </c>
    </row>
    <row r="351" spans="1:27" x14ac:dyDescent="0.25">
      <c r="A351" s="7" t="s">
        <v>1356</v>
      </c>
      <c r="B351" s="7" t="s">
        <v>0</v>
      </c>
      <c r="C351" s="7">
        <v>448105</v>
      </c>
      <c r="D351" s="9" t="s">
        <v>37</v>
      </c>
      <c r="E351" s="9" t="s">
        <v>38</v>
      </c>
      <c r="F351" s="9">
        <v>349</v>
      </c>
      <c r="G351" s="9">
        <v>1170968</v>
      </c>
      <c r="H351" s="9">
        <v>113476022</v>
      </c>
      <c r="I351" s="9">
        <v>113341</v>
      </c>
      <c r="J351" s="9">
        <v>468208</v>
      </c>
      <c r="K351" s="9">
        <v>0</v>
      </c>
      <c r="L351" s="9">
        <v>0</v>
      </c>
      <c r="M351" s="9">
        <v>2913</v>
      </c>
      <c r="N351" s="9">
        <v>324649</v>
      </c>
      <c r="O351" s="9">
        <v>0</v>
      </c>
      <c r="P351" s="9">
        <v>1515</v>
      </c>
      <c r="Q351" s="9">
        <v>0</v>
      </c>
      <c r="R351" s="9">
        <v>0</v>
      </c>
      <c r="S351"/>
      <c r="T351"/>
      <c r="U351" s="4">
        <f t="shared" si="17"/>
        <v>7000</v>
      </c>
      <c r="V351" s="3">
        <f>((G351-G350)*'Z1 values'!C$5*'Z1 values'!$C$10)/'Z1 values'!$C$12</f>
        <v>5.6844635009765622E-3</v>
      </c>
      <c r="W351" s="3">
        <f>((H351-H350)*'Z1 values'!D$5*'Z1 values'!$C$10)/'Z1 values'!$C$12</f>
        <v>2.9722503662109379E-2</v>
      </c>
      <c r="X351" s="3">
        <f>((I351-I350)*'Z1 values'!E$5*'Z1 values'!$C$10)/'Z1 values'!$C$12</f>
        <v>0</v>
      </c>
      <c r="Y351" s="3">
        <f>((J351-J350)*'Z1 values'!F$5*'Z1 values'!$C$10)/'Z1 values'!$C$12</f>
        <v>0.13038024902343751</v>
      </c>
      <c r="Z351" s="6">
        <f t="shared" si="15"/>
        <v>0.16578721618652345</v>
      </c>
      <c r="AA351">
        <f t="shared" si="16"/>
        <v>116.66666666666667</v>
      </c>
    </row>
    <row r="352" spans="1:27" x14ac:dyDescent="0.25">
      <c r="A352" s="7" t="s">
        <v>1357</v>
      </c>
      <c r="B352" s="7" t="s">
        <v>0</v>
      </c>
      <c r="C352" s="7">
        <v>449385</v>
      </c>
      <c r="D352" s="9" t="s">
        <v>37</v>
      </c>
      <c r="E352" s="9" t="s">
        <v>38</v>
      </c>
      <c r="F352" s="9">
        <v>350</v>
      </c>
      <c r="G352" s="9">
        <v>1173680</v>
      </c>
      <c r="H352" s="9">
        <v>113800873</v>
      </c>
      <c r="I352" s="9">
        <v>113341</v>
      </c>
      <c r="J352" s="9">
        <v>469260</v>
      </c>
      <c r="K352" s="9">
        <v>0</v>
      </c>
      <c r="L352" s="9">
        <v>0</v>
      </c>
      <c r="M352" s="9">
        <v>2710</v>
      </c>
      <c r="N352" s="9">
        <v>324851</v>
      </c>
      <c r="O352" s="9">
        <v>0</v>
      </c>
      <c r="P352" s="9">
        <v>1052</v>
      </c>
      <c r="Q352" s="9">
        <v>0</v>
      </c>
      <c r="R352" s="9">
        <v>0</v>
      </c>
      <c r="S352"/>
      <c r="T352"/>
      <c r="U352" s="4">
        <f t="shared" si="17"/>
        <v>7020</v>
      </c>
      <c r="V352" s="3">
        <f>((G352-G351)*'Z1 values'!C$5*'Z1 values'!$C$10)/'Z1 values'!$C$12</f>
        <v>5.2885986328124997E-3</v>
      </c>
      <c r="W352" s="3">
        <f>((H352-H351)*'Z1 values'!D$5*'Z1 values'!$C$10)/'Z1 values'!$C$12</f>
        <v>2.9740997314453128E-2</v>
      </c>
      <c r="X352" s="3">
        <f>((I352-I351)*'Z1 values'!E$5*'Z1 values'!$C$10)/'Z1 values'!$C$12</f>
        <v>0</v>
      </c>
      <c r="Y352" s="3">
        <f>((J352-J351)*'Z1 values'!F$5*'Z1 values'!$C$10)/'Z1 values'!$C$12</f>
        <v>9.053466796875001E-2</v>
      </c>
      <c r="Z352" s="6">
        <f t="shared" si="15"/>
        <v>0.12556426391601563</v>
      </c>
      <c r="AA352">
        <f t="shared" si="16"/>
        <v>117</v>
      </c>
    </row>
    <row r="353" spans="1:27" x14ac:dyDescent="0.25">
      <c r="A353" s="7" t="s">
        <v>1358</v>
      </c>
      <c r="B353" s="7" t="s">
        <v>0</v>
      </c>
      <c r="C353" s="7">
        <v>450665</v>
      </c>
      <c r="D353" s="9" t="s">
        <v>37</v>
      </c>
      <c r="E353" s="9" t="s">
        <v>38</v>
      </c>
      <c r="F353" s="9">
        <v>351</v>
      </c>
      <c r="G353" s="9">
        <v>1176430</v>
      </c>
      <c r="H353" s="9">
        <v>114125686</v>
      </c>
      <c r="I353" s="9">
        <v>113341</v>
      </c>
      <c r="J353" s="9">
        <v>470418</v>
      </c>
      <c r="K353" s="9">
        <v>0</v>
      </c>
      <c r="L353" s="9">
        <v>0</v>
      </c>
      <c r="M353" s="9">
        <v>2748</v>
      </c>
      <c r="N353" s="9">
        <v>324813</v>
      </c>
      <c r="O353" s="9">
        <v>0</v>
      </c>
      <c r="P353" s="9">
        <v>1158</v>
      </c>
      <c r="Q353" s="9">
        <v>0</v>
      </c>
      <c r="R353" s="9">
        <v>0</v>
      </c>
      <c r="S353"/>
      <c r="T353"/>
      <c r="U353" s="4">
        <f t="shared" si="17"/>
        <v>7040</v>
      </c>
      <c r="V353" s="3">
        <f>((G353-G352)*'Z1 values'!C$5*'Z1 values'!$C$10)/'Z1 values'!$C$12</f>
        <v>5.3627014160156248E-3</v>
      </c>
      <c r="W353" s="3">
        <f>((H353-H352)*'Z1 values'!D$5*'Z1 values'!$C$10)/'Z1 values'!$C$12</f>
        <v>2.9737518310546874E-2</v>
      </c>
      <c r="X353" s="3">
        <f>((I353-I352)*'Z1 values'!E$5*'Z1 values'!$C$10)/'Z1 values'!$C$12</f>
        <v>0</v>
      </c>
      <c r="Y353" s="3">
        <f>((J353-J352)*'Z1 values'!F$5*'Z1 values'!$C$10)/'Z1 values'!$C$12</f>
        <v>9.9656982421875012E-2</v>
      </c>
      <c r="Z353" s="6">
        <f t="shared" si="15"/>
        <v>0.1347572021484375</v>
      </c>
      <c r="AA353">
        <f t="shared" si="16"/>
        <v>117.33333333333333</v>
      </c>
    </row>
    <row r="354" spans="1:27" x14ac:dyDescent="0.25">
      <c r="A354" s="7" t="s">
        <v>1359</v>
      </c>
      <c r="B354" s="7" t="s">
        <v>0</v>
      </c>
      <c r="C354" s="7">
        <v>451945</v>
      </c>
      <c r="D354" s="9" t="s">
        <v>37</v>
      </c>
      <c r="E354" s="9" t="s">
        <v>38</v>
      </c>
      <c r="F354" s="9">
        <v>352</v>
      </c>
      <c r="G354" s="9">
        <v>1179158</v>
      </c>
      <c r="H354" s="9">
        <v>114450520</v>
      </c>
      <c r="I354" s="9">
        <v>113341</v>
      </c>
      <c r="J354" s="9">
        <v>471486</v>
      </c>
      <c r="K354" s="9">
        <v>0</v>
      </c>
      <c r="L354" s="9">
        <v>0</v>
      </c>
      <c r="M354" s="9">
        <v>2726</v>
      </c>
      <c r="N354" s="9">
        <v>324834</v>
      </c>
      <c r="O354" s="9">
        <v>0</v>
      </c>
      <c r="P354" s="9">
        <v>1068</v>
      </c>
      <c r="Q354" s="9">
        <v>0</v>
      </c>
      <c r="R354" s="9">
        <v>0</v>
      </c>
      <c r="S354"/>
      <c r="T354"/>
      <c r="U354" s="4">
        <f t="shared" si="17"/>
        <v>7060</v>
      </c>
      <c r="V354" s="3">
        <f>((G354-G353)*'Z1 values'!C$5*'Z1 values'!$C$10)/'Z1 values'!$C$12</f>
        <v>5.3197998046874998E-3</v>
      </c>
      <c r="W354" s="3">
        <f>((H354-H353)*'Z1 values'!D$5*'Z1 values'!$C$10)/'Z1 values'!$C$12</f>
        <v>2.9739440917968752E-2</v>
      </c>
      <c r="X354" s="3">
        <f>((I354-I353)*'Z1 values'!E$5*'Z1 values'!$C$10)/'Z1 values'!$C$12</f>
        <v>0</v>
      </c>
      <c r="Y354" s="3">
        <f>((J354-J353)*'Z1 values'!F$5*'Z1 values'!$C$10)/'Z1 values'!$C$12</f>
        <v>9.1911621093750007E-2</v>
      </c>
      <c r="Z354" s="6">
        <f t="shared" si="15"/>
        <v>0.12697086181640627</v>
      </c>
      <c r="AA354">
        <f t="shared" si="16"/>
        <v>117.66666666666667</v>
      </c>
    </row>
    <row r="355" spans="1:27" x14ac:dyDescent="0.25">
      <c r="A355" s="7" t="s">
        <v>1360</v>
      </c>
      <c r="B355" s="7" t="s">
        <v>0</v>
      </c>
      <c r="C355" s="7">
        <v>453225</v>
      </c>
      <c r="D355" s="9" t="s">
        <v>37</v>
      </c>
      <c r="E355" s="9" t="s">
        <v>38</v>
      </c>
      <c r="F355" s="9">
        <v>353</v>
      </c>
      <c r="G355" s="9">
        <v>1181818</v>
      </c>
      <c r="H355" s="9">
        <v>114775423</v>
      </c>
      <c r="I355" s="9">
        <v>113341</v>
      </c>
      <c r="J355" s="9">
        <v>472446</v>
      </c>
      <c r="K355" s="9">
        <v>0</v>
      </c>
      <c r="L355" s="9">
        <v>0</v>
      </c>
      <c r="M355" s="9">
        <v>2658</v>
      </c>
      <c r="N355" s="9">
        <v>324903</v>
      </c>
      <c r="O355" s="9">
        <v>0</v>
      </c>
      <c r="P355" s="9">
        <v>960</v>
      </c>
      <c r="Q355" s="9">
        <v>0</v>
      </c>
      <c r="R355" s="9">
        <v>0</v>
      </c>
      <c r="S355"/>
      <c r="T355"/>
      <c r="U355" s="4">
        <f t="shared" si="17"/>
        <v>7080</v>
      </c>
      <c r="V355" s="3">
        <f>((G355-G354)*'Z1 values'!C$5*'Z1 values'!$C$10)/'Z1 values'!$C$12</f>
        <v>5.1871948242187505E-3</v>
      </c>
      <c r="W355" s="3">
        <f>((H355-H354)*'Z1 values'!D$5*'Z1 values'!$C$10)/'Z1 values'!$C$12</f>
        <v>2.9745758056640627E-2</v>
      </c>
      <c r="X355" s="3">
        <f>((I355-I354)*'Z1 values'!E$5*'Z1 values'!$C$10)/'Z1 values'!$C$12</f>
        <v>0</v>
      </c>
      <c r="Y355" s="3">
        <f>((J355-J354)*'Z1 values'!F$5*'Z1 values'!$C$10)/'Z1 values'!$C$12</f>
        <v>8.2617187499999994E-2</v>
      </c>
      <c r="Z355" s="6">
        <f t="shared" si="15"/>
        <v>0.11755014038085937</v>
      </c>
      <c r="AA355">
        <f t="shared" si="16"/>
        <v>118</v>
      </c>
    </row>
    <row r="356" spans="1:27" x14ac:dyDescent="0.25">
      <c r="A356" s="7" t="s">
        <v>1361</v>
      </c>
      <c r="B356" s="7" t="s">
        <v>0</v>
      </c>
      <c r="C356" s="7">
        <v>454505</v>
      </c>
      <c r="D356" s="9" t="s">
        <v>37</v>
      </c>
      <c r="E356" s="9" t="s">
        <v>38</v>
      </c>
      <c r="F356" s="9">
        <v>354</v>
      </c>
      <c r="G356" s="9">
        <v>1184563</v>
      </c>
      <c r="H356" s="9">
        <v>115100240</v>
      </c>
      <c r="I356" s="9">
        <v>113341</v>
      </c>
      <c r="J356" s="9">
        <v>473611</v>
      </c>
      <c r="K356" s="9">
        <v>0</v>
      </c>
      <c r="L356" s="9">
        <v>0</v>
      </c>
      <c r="M356" s="9">
        <v>2743</v>
      </c>
      <c r="N356" s="9">
        <v>324817</v>
      </c>
      <c r="O356" s="9">
        <v>0</v>
      </c>
      <c r="P356" s="9">
        <v>1165</v>
      </c>
      <c r="Q356" s="9">
        <v>0</v>
      </c>
      <c r="R356" s="9">
        <v>0</v>
      </c>
      <c r="S356"/>
      <c r="T356"/>
      <c r="U356" s="4">
        <f t="shared" si="17"/>
        <v>7100</v>
      </c>
      <c r="V356" s="3">
        <f>((G356-G355)*'Z1 values'!C$5*'Z1 values'!$C$10)/'Z1 values'!$C$12</f>
        <v>5.3529510498046872E-3</v>
      </c>
      <c r="W356" s="3">
        <f>((H356-H355)*'Z1 values'!D$5*'Z1 values'!$C$10)/'Z1 values'!$C$12</f>
        <v>2.9737884521484376E-2</v>
      </c>
      <c r="X356" s="3">
        <f>((I356-I355)*'Z1 values'!E$5*'Z1 values'!$C$10)/'Z1 values'!$C$12</f>
        <v>0</v>
      </c>
      <c r="Y356" s="3">
        <f>((J356-J355)*'Z1 values'!F$5*'Z1 values'!$C$10)/'Z1 values'!$C$12</f>
        <v>0.10025939941406251</v>
      </c>
      <c r="Z356" s="6">
        <f t="shared" si="15"/>
        <v>0.13535023498535156</v>
      </c>
      <c r="AA356">
        <f t="shared" si="16"/>
        <v>118.33333333333333</v>
      </c>
    </row>
    <row r="357" spans="1:27" x14ac:dyDescent="0.25">
      <c r="A357" s="7" t="s">
        <v>1362</v>
      </c>
      <c r="B357" s="7" t="s">
        <v>0</v>
      </c>
      <c r="C357" s="7">
        <v>455785</v>
      </c>
      <c r="D357" s="9" t="s">
        <v>37</v>
      </c>
      <c r="E357" s="9" t="s">
        <v>38</v>
      </c>
      <c r="F357" s="9">
        <v>355</v>
      </c>
      <c r="G357" s="9">
        <v>1202363</v>
      </c>
      <c r="H357" s="9">
        <v>115410005</v>
      </c>
      <c r="I357" s="9">
        <v>121606</v>
      </c>
      <c r="J357" s="9">
        <v>480415</v>
      </c>
      <c r="K357" s="9">
        <v>0</v>
      </c>
      <c r="L357" s="9">
        <v>0</v>
      </c>
      <c r="M357" s="9">
        <v>17798</v>
      </c>
      <c r="N357" s="9">
        <v>309765</v>
      </c>
      <c r="O357" s="9">
        <v>8265</v>
      </c>
      <c r="P357" s="9">
        <v>6804</v>
      </c>
      <c r="Q357" s="9">
        <v>0</v>
      </c>
      <c r="R357" s="9">
        <v>0</v>
      </c>
      <c r="S357"/>
      <c r="T357"/>
      <c r="U357" s="4">
        <f t="shared" si="17"/>
        <v>7120</v>
      </c>
      <c r="V357" s="3">
        <f>((G357-G356)*'Z1 values'!C$5*'Z1 values'!$C$10)/'Z1 values'!$C$12</f>
        <v>3.4711303710937502E-2</v>
      </c>
      <c r="W357" s="3">
        <f>((H357-H356)*'Z1 values'!D$5*'Z1 values'!$C$10)/'Z1 values'!$C$12</f>
        <v>2.8359832763671877E-2</v>
      </c>
      <c r="X357" s="3">
        <f>((I357-I356)*'Z1 values'!E$5*'Z1 values'!$C$10)/'Z1 values'!$C$12</f>
        <v>0.65831451416015629</v>
      </c>
      <c r="Y357" s="3">
        <f>((J357-J356)*'Z1 values'!F$5*'Z1 values'!$C$10)/'Z1 values'!$C$12</f>
        <v>0.58554931640625008</v>
      </c>
      <c r="Z357" s="6">
        <f t="shared" si="15"/>
        <v>1.3069349670410157</v>
      </c>
      <c r="AA357">
        <f t="shared" si="16"/>
        <v>118.66666666666667</v>
      </c>
    </row>
    <row r="358" spans="1:27" x14ac:dyDescent="0.25">
      <c r="A358" s="7" t="s">
        <v>1363</v>
      </c>
      <c r="B358" s="7" t="s">
        <v>0</v>
      </c>
      <c r="C358" s="7">
        <v>457065</v>
      </c>
      <c r="D358" s="9" t="s">
        <v>37</v>
      </c>
      <c r="E358" s="9" t="s">
        <v>38</v>
      </c>
      <c r="F358" s="9">
        <v>356</v>
      </c>
      <c r="G358" s="9">
        <v>1205139</v>
      </c>
      <c r="H358" s="9">
        <v>115734792</v>
      </c>
      <c r="I358" s="9">
        <v>121606</v>
      </c>
      <c r="J358" s="9">
        <v>481960</v>
      </c>
      <c r="K358" s="9">
        <v>0</v>
      </c>
      <c r="L358" s="9">
        <v>0</v>
      </c>
      <c r="M358" s="9">
        <v>2774</v>
      </c>
      <c r="N358" s="9">
        <v>324787</v>
      </c>
      <c r="O358" s="9">
        <v>0</v>
      </c>
      <c r="P358" s="9">
        <v>1545</v>
      </c>
      <c r="Q358" s="9">
        <v>0</v>
      </c>
      <c r="R358" s="9">
        <v>0</v>
      </c>
      <c r="S358"/>
      <c r="T358"/>
      <c r="U358" s="4">
        <f t="shared" si="17"/>
        <v>7140</v>
      </c>
      <c r="V358" s="3">
        <f>((G358-G357)*'Z1 values'!C$5*'Z1 values'!$C$10)/'Z1 values'!$C$12</f>
        <v>5.4134033203125003E-3</v>
      </c>
      <c r="W358" s="3">
        <f>((H358-H357)*'Z1 values'!D$5*'Z1 values'!$C$10)/'Z1 values'!$C$12</f>
        <v>2.9735137939453128E-2</v>
      </c>
      <c r="X358" s="3">
        <f>((I358-I357)*'Z1 values'!E$5*'Z1 values'!$C$10)/'Z1 values'!$C$12</f>
        <v>0</v>
      </c>
      <c r="Y358" s="3">
        <f>((J358-J357)*'Z1 values'!F$5*'Z1 values'!$C$10)/'Z1 values'!$C$12</f>
        <v>0.13296203613281249</v>
      </c>
      <c r="Z358" s="6">
        <f t="shared" si="15"/>
        <v>0.16811057739257812</v>
      </c>
      <c r="AA358">
        <f t="shared" si="16"/>
        <v>119</v>
      </c>
    </row>
    <row r="359" spans="1:27" x14ac:dyDescent="0.25">
      <c r="A359" s="7" t="s">
        <v>1364</v>
      </c>
      <c r="B359" s="7" t="s">
        <v>0</v>
      </c>
      <c r="C359" s="7">
        <v>458345</v>
      </c>
      <c r="D359" s="9" t="s">
        <v>37</v>
      </c>
      <c r="E359" s="9" t="s">
        <v>38</v>
      </c>
      <c r="F359" s="9">
        <v>357</v>
      </c>
      <c r="G359" s="9">
        <v>1207849</v>
      </c>
      <c r="H359" s="9">
        <v>116059645</v>
      </c>
      <c r="I359" s="9">
        <v>121606</v>
      </c>
      <c r="J359" s="9">
        <v>483213</v>
      </c>
      <c r="K359" s="9">
        <v>0</v>
      </c>
      <c r="L359" s="9">
        <v>0</v>
      </c>
      <c r="M359" s="9">
        <v>2708</v>
      </c>
      <c r="N359" s="9">
        <v>324853</v>
      </c>
      <c r="O359" s="9">
        <v>0</v>
      </c>
      <c r="P359" s="9">
        <v>1253</v>
      </c>
      <c r="Q359" s="9">
        <v>0</v>
      </c>
      <c r="R359" s="9">
        <v>0</v>
      </c>
      <c r="S359"/>
      <c r="T359"/>
      <c r="U359" s="4">
        <f t="shared" si="17"/>
        <v>7160</v>
      </c>
      <c r="V359" s="3">
        <f>((G359-G358)*'Z1 values'!C$5*'Z1 values'!$C$10)/'Z1 values'!$C$12</f>
        <v>5.2846984863281253E-3</v>
      </c>
      <c r="W359" s="3">
        <f>((H359-H358)*'Z1 values'!D$5*'Z1 values'!$C$10)/'Z1 values'!$C$12</f>
        <v>2.9741180419921874E-2</v>
      </c>
      <c r="X359" s="3">
        <f>((I359-I358)*'Z1 values'!E$5*'Z1 values'!$C$10)/'Z1 values'!$C$12</f>
        <v>0</v>
      </c>
      <c r="Y359" s="3">
        <f>((J359-J358)*'Z1 values'!F$5*'Z1 values'!$C$10)/'Z1 values'!$C$12</f>
        <v>0.10783264160156251</v>
      </c>
      <c r="Z359" s="6">
        <f t="shared" si="15"/>
        <v>0.1428585205078125</v>
      </c>
      <c r="AA359">
        <f t="shared" si="16"/>
        <v>119.33333333333333</v>
      </c>
    </row>
    <row r="360" spans="1:27" x14ac:dyDescent="0.25">
      <c r="A360" s="7" t="s">
        <v>1365</v>
      </c>
      <c r="B360" s="7" t="s">
        <v>0</v>
      </c>
      <c r="C360" s="7">
        <v>459625</v>
      </c>
      <c r="D360" s="9" t="s">
        <v>37</v>
      </c>
      <c r="E360" s="9" t="s">
        <v>38</v>
      </c>
      <c r="F360" s="9">
        <v>358</v>
      </c>
      <c r="G360" s="9">
        <v>1210679</v>
      </c>
      <c r="H360" s="9">
        <v>116384377</v>
      </c>
      <c r="I360" s="9">
        <v>121606</v>
      </c>
      <c r="J360" s="9">
        <v>484888</v>
      </c>
      <c r="K360" s="9">
        <v>0</v>
      </c>
      <c r="L360" s="9">
        <v>0</v>
      </c>
      <c r="M360" s="9">
        <v>2828</v>
      </c>
      <c r="N360" s="9">
        <v>324732</v>
      </c>
      <c r="O360" s="9">
        <v>0</v>
      </c>
      <c r="P360" s="9">
        <v>1675</v>
      </c>
      <c r="Q360" s="9">
        <v>0</v>
      </c>
      <c r="R360" s="9">
        <v>0</v>
      </c>
      <c r="S360"/>
      <c r="T360"/>
      <c r="U360" s="4">
        <f t="shared" si="17"/>
        <v>7180</v>
      </c>
      <c r="V360" s="3">
        <f>((G360-G359)*'Z1 values'!C$5*'Z1 values'!$C$10)/'Z1 values'!$C$12</f>
        <v>5.5187072753906247E-3</v>
      </c>
      <c r="W360" s="3">
        <f>((H360-H359)*'Z1 values'!D$5*'Z1 values'!$C$10)/'Z1 values'!$C$12</f>
        <v>2.9730102539062504E-2</v>
      </c>
      <c r="X360" s="3">
        <f>((I360-I359)*'Z1 values'!E$5*'Z1 values'!$C$10)/'Z1 values'!$C$12</f>
        <v>0</v>
      </c>
      <c r="Y360" s="3">
        <f>((J360-J359)*'Z1 values'!F$5*'Z1 values'!$C$10)/'Z1 values'!$C$12</f>
        <v>0.1441497802734375</v>
      </c>
      <c r="Z360" s="6">
        <f t="shared" si="15"/>
        <v>0.17939859008789064</v>
      </c>
      <c r="AA360">
        <f t="shared" si="16"/>
        <v>119.66666666666667</v>
      </c>
    </row>
    <row r="361" spans="1:27" x14ac:dyDescent="0.25">
      <c r="A361" s="7" t="s">
        <v>1366</v>
      </c>
      <c r="B361" s="7" t="s">
        <v>0</v>
      </c>
      <c r="C361" s="7">
        <v>460905</v>
      </c>
      <c r="D361" s="9" t="s">
        <v>37</v>
      </c>
      <c r="E361" s="9" t="s">
        <v>38</v>
      </c>
      <c r="F361" s="9">
        <v>359</v>
      </c>
      <c r="G361" s="9">
        <v>1213396</v>
      </c>
      <c r="H361" s="9">
        <v>116709222</v>
      </c>
      <c r="I361" s="9">
        <v>121606</v>
      </c>
      <c r="J361" s="9">
        <v>485964</v>
      </c>
      <c r="K361" s="9">
        <v>0</v>
      </c>
      <c r="L361" s="9">
        <v>0</v>
      </c>
      <c r="M361" s="9">
        <v>2715</v>
      </c>
      <c r="N361" s="9">
        <v>324845</v>
      </c>
      <c r="O361" s="9">
        <v>0</v>
      </c>
      <c r="P361" s="9">
        <v>1076</v>
      </c>
      <c r="Q361" s="9">
        <v>0</v>
      </c>
      <c r="R361" s="9">
        <v>0</v>
      </c>
      <c r="S361"/>
      <c r="T361"/>
      <c r="U361" s="4">
        <f t="shared" si="17"/>
        <v>7200</v>
      </c>
      <c r="V361" s="3">
        <f>((G361-G360)*'Z1 values'!C$5*'Z1 values'!$C$10)/'Z1 values'!$C$12</f>
        <v>5.2983489990234374E-3</v>
      </c>
      <c r="W361" s="3">
        <f>((H361-H360)*'Z1 values'!D$5*'Z1 values'!$C$10)/'Z1 values'!$C$12</f>
        <v>2.9740447998046877E-2</v>
      </c>
      <c r="X361" s="3">
        <f>((I361-I360)*'Z1 values'!E$5*'Z1 values'!$C$10)/'Z1 values'!$C$12</f>
        <v>0</v>
      </c>
      <c r="Y361" s="3">
        <f>((J361-J360)*'Z1 values'!F$5*'Z1 values'!$C$10)/'Z1 values'!$C$12</f>
        <v>9.2600097656249991E-2</v>
      </c>
      <c r="Z361" s="6">
        <f t="shared" si="15"/>
        <v>0.12763889465332029</v>
      </c>
      <c r="AA361">
        <f t="shared" si="16"/>
        <v>120</v>
      </c>
    </row>
    <row r="362" spans="1:27" x14ac:dyDescent="0.25">
      <c r="A362" s="7" t="s">
        <v>1367</v>
      </c>
      <c r="B362" s="7" t="s">
        <v>0</v>
      </c>
      <c r="C362" s="7">
        <v>462185</v>
      </c>
      <c r="D362" s="9" t="s">
        <v>37</v>
      </c>
      <c r="E362" s="9" t="s">
        <v>38</v>
      </c>
      <c r="F362" s="9">
        <v>360</v>
      </c>
      <c r="G362" s="9">
        <v>1216098</v>
      </c>
      <c r="H362" s="9">
        <v>117034081</v>
      </c>
      <c r="I362" s="9">
        <v>121606</v>
      </c>
      <c r="J362" s="9">
        <v>487043</v>
      </c>
      <c r="K362" s="9">
        <v>0</v>
      </c>
      <c r="L362" s="9">
        <v>0</v>
      </c>
      <c r="M362" s="9">
        <v>2700</v>
      </c>
      <c r="N362" s="9">
        <v>324859</v>
      </c>
      <c r="O362" s="9">
        <v>0</v>
      </c>
      <c r="P362" s="9">
        <v>1079</v>
      </c>
      <c r="Q362" s="9">
        <v>0</v>
      </c>
      <c r="R362" s="9">
        <v>0</v>
      </c>
      <c r="S362"/>
      <c r="T362"/>
      <c r="U362" s="4">
        <f t="shared" si="17"/>
        <v>7220</v>
      </c>
      <c r="V362" s="3">
        <f>((G362-G361)*'Z1 values'!C$5*'Z1 values'!$C$10)/'Z1 values'!$C$12</f>
        <v>5.2690979003906253E-3</v>
      </c>
      <c r="W362" s="3">
        <f>((H362-H361)*'Z1 values'!D$5*'Z1 values'!$C$10)/'Z1 values'!$C$12</f>
        <v>2.9741729736328125E-2</v>
      </c>
      <c r="X362" s="3">
        <f>((I362-I361)*'Z1 values'!E$5*'Z1 values'!$C$10)/'Z1 values'!$C$12</f>
        <v>0</v>
      </c>
      <c r="Y362" s="3">
        <f>((J362-J361)*'Z1 values'!F$5*'Z1 values'!$C$10)/'Z1 values'!$C$12</f>
        <v>9.2858276367187506E-2</v>
      </c>
      <c r="Z362" s="6">
        <f t="shared" si="15"/>
        <v>0.12786910400390625</v>
      </c>
      <c r="AA362">
        <f t="shared" si="16"/>
        <v>120.33333333333333</v>
      </c>
    </row>
    <row r="363" spans="1:27" x14ac:dyDescent="0.25">
      <c r="A363" s="7" t="s">
        <v>1368</v>
      </c>
      <c r="B363" s="7" t="s">
        <v>0</v>
      </c>
      <c r="C363" s="7">
        <v>463465</v>
      </c>
      <c r="D363" s="9" t="s">
        <v>37</v>
      </c>
      <c r="E363" s="9" t="s">
        <v>38</v>
      </c>
      <c r="F363" s="9">
        <v>361</v>
      </c>
      <c r="G363" s="9">
        <v>1218962</v>
      </c>
      <c r="H363" s="9">
        <v>117358779</v>
      </c>
      <c r="I363" s="9">
        <v>121606</v>
      </c>
      <c r="J363" s="9">
        <v>488406</v>
      </c>
      <c r="K363" s="9">
        <v>0</v>
      </c>
      <c r="L363" s="9">
        <v>0</v>
      </c>
      <c r="M363" s="9">
        <v>2862</v>
      </c>
      <c r="N363" s="9">
        <v>324698</v>
      </c>
      <c r="O363" s="9">
        <v>0</v>
      </c>
      <c r="P363" s="9">
        <v>1363</v>
      </c>
      <c r="Q363" s="9">
        <v>0</v>
      </c>
      <c r="R363" s="9">
        <v>0</v>
      </c>
      <c r="S363"/>
      <c r="T363"/>
      <c r="U363" s="4">
        <f t="shared" si="17"/>
        <v>7240</v>
      </c>
      <c r="V363" s="3">
        <f>((G363-G362)*'Z1 values'!C$5*'Z1 values'!$C$10)/'Z1 values'!$C$12</f>
        <v>5.5850097656250002E-3</v>
      </c>
      <c r="W363" s="3">
        <f>((H363-H362)*'Z1 values'!D$5*'Z1 values'!$C$10)/'Z1 values'!$C$12</f>
        <v>2.9726989746093752E-2</v>
      </c>
      <c r="X363" s="3">
        <f>((I363-I362)*'Z1 values'!E$5*'Z1 values'!$C$10)/'Z1 values'!$C$12</f>
        <v>0</v>
      </c>
      <c r="Y363" s="3">
        <f>((J363-J362)*'Z1 values'!F$5*'Z1 values'!$C$10)/'Z1 values'!$C$12</f>
        <v>0.11729919433593752</v>
      </c>
      <c r="Z363" s="6">
        <f t="shared" si="15"/>
        <v>0.15261119384765628</v>
      </c>
      <c r="AA363">
        <f t="shared" si="16"/>
        <v>120.66666666666667</v>
      </c>
    </row>
    <row r="364" spans="1:27" x14ac:dyDescent="0.25">
      <c r="A364" s="7" t="s">
        <v>1369</v>
      </c>
      <c r="B364" s="7" t="s">
        <v>0</v>
      </c>
      <c r="C364" s="7">
        <v>464745</v>
      </c>
      <c r="D364" s="9" t="s">
        <v>37</v>
      </c>
      <c r="E364" s="9" t="s">
        <v>38</v>
      </c>
      <c r="F364" s="9">
        <v>362</v>
      </c>
      <c r="G364" s="9">
        <v>1221692</v>
      </c>
      <c r="H364" s="9">
        <v>117683612</v>
      </c>
      <c r="I364" s="9">
        <v>121606</v>
      </c>
      <c r="J364" s="9">
        <v>489468</v>
      </c>
      <c r="K364" s="9">
        <v>0</v>
      </c>
      <c r="L364" s="9">
        <v>0</v>
      </c>
      <c r="M364" s="9">
        <v>2728</v>
      </c>
      <c r="N364" s="9">
        <v>324833</v>
      </c>
      <c r="O364" s="9">
        <v>0</v>
      </c>
      <c r="P364" s="9">
        <v>1062</v>
      </c>
      <c r="Q364" s="9">
        <v>0</v>
      </c>
      <c r="R364" s="9">
        <v>0</v>
      </c>
      <c r="S364"/>
      <c r="T364"/>
      <c r="U364" s="4">
        <f t="shared" si="17"/>
        <v>7260</v>
      </c>
      <c r="V364" s="3">
        <f>((G364-G363)*'Z1 values'!C$5*'Z1 values'!$C$10)/'Z1 values'!$C$12</f>
        <v>5.3236999511718751E-3</v>
      </c>
      <c r="W364" s="3">
        <f>((H364-H363)*'Z1 values'!D$5*'Z1 values'!$C$10)/'Z1 values'!$C$12</f>
        <v>2.9739349365234376E-2</v>
      </c>
      <c r="X364" s="3">
        <f>((I364-I363)*'Z1 values'!E$5*'Z1 values'!$C$10)/'Z1 values'!$C$12</f>
        <v>0</v>
      </c>
      <c r="Y364" s="3">
        <f>((J364-J363)*'Z1 values'!F$5*'Z1 values'!$C$10)/'Z1 values'!$C$12</f>
        <v>9.1395263671875004E-2</v>
      </c>
      <c r="Z364" s="6">
        <f t="shared" si="15"/>
        <v>0.12645831298828125</v>
      </c>
      <c r="AA364">
        <f t="shared" si="16"/>
        <v>121</v>
      </c>
    </row>
    <row r="365" spans="1:27" x14ac:dyDescent="0.25">
      <c r="A365" s="7" t="s">
        <v>1370</v>
      </c>
      <c r="B365" s="7" t="s">
        <v>0</v>
      </c>
      <c r="C365" s="7">
        <v>466025</v>
      </c>
      <c r="D365" s="9" t="s">
        <v>37</v>
      </c>
      <c r="E365" s="9" t="s">
        <v>38</v>
      </c>
      <c r="F365" s="9">
        <v>363</v>
      </c>
      <c r="G365" s="9">
        <v>1224396</v>
      </c>
      <c r="H365" s="9">
        <v>118008473</v>
      </c>
      <c r="I365" s="9">
        <v>121606</v>
      </c>
      <c r="J365" s="9">
        <v>490538</v>
      </c>
      <c r="K365" s="9">
        <v>0</v>
      </c>
      <c r="L365" s="9">
        <v>0</v>
      </c>
      <c r="M365" s="9">
        <v>2702</v>
      </c>
      <c r="N365" s="9">
        <v>324861</v>
      </c>
      <c r="O365" s="9">
        <v>0</v>
      </c>
      <c r="P365" s="9">
        <v>1070</v>
      </c>
      <c r="Q365" s="9">
        <v>0</v>
      </c>
      <c r="R365" s="9">
        <v>0</v>
      </c>
      <c r="S365"/>
      <c r="T365"/>
      <c r="U365" s="4">
        <f t="shared" si="17"/>
        <v>7280</v>
      </c>
      <c r="V365" s="3">
        <f>((G365-G364)*'Z1 values'!C$5*'Z1 values'!$C$10)/'Z1 values'!$C$12</f>
        <v>5.2729980468749996E-3</v>
      </c>
      <c r="W365" s="3">
        <f>((H365-H364)*'Z1 values'!D$5*'Z1 values'!$C$10)/'Z1 values'!$C$12</f>
        <v>2.9741912841796874E-2</v>
      </c>
      <c r="X365" s="3">
        <f>((I365-I364)*'Z1 values'!E$5*'Z1 values'!$C$10)/'Z1 values'!$C$12</f>
        <v>0</v>
      </c>
      <c r="Y365" s="3">
        <f>((J365-J364)*'Z1 values'!F$5*'Z1 values'!$C$10)/'Z1 values'!$C$12</f>
        <v>9.2083740234375003E-2</v>
      </c>
      <c r="Z365" s="6">
        <f t="shared" si="15"/>
        <v>0.12709865112304689</v>
      </c>
      <c r="AA365">
        <f t="shared" si="16"/>
        <v>121.33333333333333</v>
      </c>
    </row>
    <row r="366" spans="1:27" x14ac:dyDescent="0.25">
      <c r="A366" s="7" t="s">
        <v>1371</v>
      </c>
      <c r="B366" s="7" t="s">
        <v>0</v>
      </c>
      <c r="C366" s="7">
        <v>467305</v>
      </c>
      <c r="D366" s="9" t="s">
        <v>37</v>
      </c>
      <c r="E366" s="9" t="s">
        <v>38</v>
      </c>
      <c r="F366" s="9">
        <v>364</v>
      </c>
      <c r="G366" s="9">
        <v>1227167</v>
      </c>
      <c r="H366" s="9">
        <v>118333264</v>
      </c>
      <c r="I366" s="9">
        <v>121606</v>
      </c>
      <c r="J366" s="9">
        <v>491661</v>
      </c>
      <c r="K366" s="9">
        <v>0</v>
      </c>
      <c r="L366" s="9">
        <v>0</v>
      </c>
      <c r="M366" s="9">
        <v>2769</v>
      </c>
      <c r="N366" s="9">
        <v>324791</v>
      </c>
      <c r="O366" s="9">
        <v>0</v>
      </c>
      <c r="P366" s="9">
        <v>1123</v>
      </c>
      <c r="Q366" s="9">
        <v>0</v>
      </c>
      <c r="R366" s="9">
        <v>0</v>
      </c>
      <c r="S366"/>
      <c r="T366"/>
      <c r="U366" s="4">
        <f t="shared" si="17"/>
        <v>7300</v>
      </c>
      <c r="V366" s="3">
        <f>((G366-G365)*'Z1 values'!C$5*'Z1 values'!$C$10)/'Z1 values'!$C$12</f>
        <v>5.4036529541015618E-3</v>
      </c>
      <c r="W366" s="3">
        <f>((H366-H365)*'Z1 values'!D$5*'Z1 values'!$C$10)/'Z1 values'!$C$12</f>
        <v>2.9735504150390623E-2</v>
      </c>
      <c r="X366" s="3">
        <f>((I366-I365)*'Z1 values'!E$5*'Z1 values'!$C$10)/'Z1 values'!$C$12</f>
        <v>0</v>
      </c>
      <c r="Y366" s="3">
        <f>((J366-J365)*'Z1 values'!F$5*'Z1 values'!$C$10)/'Z1 values'!$C$12</f>
        <v>9.6644897460937504E-2</v>
      </c>
      <c r="Z366" s="6">
        <f t="shared" si="15"/>
        <v>0.13178405456542969</v>
      </c>
      <c r="AA366">
        <f t="shared" si="16"/>
        <v>121.66666666666667</v>
      </c>
    </row>
    <row r="367" spans="1:27" x14ac:dyDescent="0.25">
      <c r="A367" s="7" t="s">
        <v>1372</v>
      </c>
      <c r="B367" s="7" t="s">
        <v>0</v>
      </c>
      <c r="C367" s="7">
        <v>468585</v>
      </c>
      <c r="D367" s="9" t="s">
        <v>37</v>
      </c>
      <c r="E367" s="9" t="s">
        <v>38</v>
      </c>
      <c r="F367" s="9">
        <v>365</v>
      </c>
      <c r="G367" s="9">
        <v>1229884</v>
      </c>
      <c r="H367" s="9">
        <v>118658110</v>
      </c>
      <c r="I367" s="9">
        <v>121606</v>
      </c>
      <c r="J367" s="9">
        <v>492717</v>
      </c>
      <c r="K367" s="9">
        <v>0</v>
      </c>
      <c r="L367" s="9">
        <v>0</v>
      </c>
      <c r="M367" s="9">
        <v>2715</v>
      </c>
      <c r="N367" s="9">
        <v>324846</v>
      </c>
      <c r="O367" s="9">
        <v>0</v>
      </c>
      <c r="P367" s="9">
        <v>1056</v>
      </c>
      <c r="Q367" s="9">
        <v>0</v>
      </c>
      <c r="R367" s="9">
        <v>0</v>
      </c>
      <c r="S367"/>
      <c r="T367"/>
      <c r="U367" s="4">
        <f t="shared" si="17"/>
        <v>7320</v>
      </c>
      <c r="V367" s="3">
        <f>((G367-G366)*'Z1 values'!C$5*'Z1 values'!$C$10)/'Z1 values'!$C$12</f>
        <v>5.2983489990234374E-3</v>
      </c>
      <c r="W367" s="3">
        <f>((H367-H366)*'Z1 values'!D$5*'Z1 values'!$C$10)/'Z1 values'!$C$12</f>
        <v>2.9740539550781254E-2</v>
      </c>
      <c r="X367" s="3">
        <f>((I367-I366)*'Z1 values'!E$5*'Z1 values'!$C$10)/'Z1 values'!$C$12</f>
        <v>0</v>
      </c>
      <c r="Y367" s="3">
        <f>((J367-J366)*'Z1 values'!F$5*'Z1 values'!$C$10)/'Z1 values'!$C$12</f>
        <v>9.0878906249999988E-2</v>
      </c>
      <c r="Z367" s="6">
        <f t="shared" si="15"/>
        <v>0.12591779479980469</v>
      </c>
      <c r="AA367">
        <f t="shared" si="16"/>
        <v>122</v>
      </c>
    </row>
    <row r="368" spans="1:27" x14ac:dyDescent="0.25">
      <c r="A368" s="7" t="s">
        <v>1373</v>
      </c>
      <c r="B368" s="7" t="s">
        <v>0</v>
      </c>
      <c r="C368" s="7">
        <v>469865</v>
      </c>
      <c r="D368" s="9" t="s">
        <v>37</v>
      </c>
      <c r="E368" s="9" t="s">
        <v>38</v>
      </c>
      <c r="F368" s="9">
        <v>366</v>
      </c>
      <c r="G368" s="9">
        <v>1232539</v>
      </c>
      <c r="H368" s="9">
        <v>118983020</v>
      </c>
      <c r="I368" s="9">
        <v>121606</v>
      </c>
      <c r="J368" s="9">
        <v>494075</v>
      </c>
      <c r="K368" s="9">
        <v>0</v>
      </c>
      <c r="L368" s="9">
        <v>0</v>
      </c>
      <c r="M368" s="9">
        <v>2653</v>
      </c>
      <c r="N368" s="9">
        <v>324910</v>
      </c>
      <c r="O368" s="9">
        <v>0</v>
      </c>
      <c r="P368" s="9">
        <v>1358</v>
      </c>
      <c r="Q368" s="9">
        <v>0</v>
      </c>
      <c r="R368" s="9">
        <v>0</v>
      </c>
      <c r="S368"/>
      <c r="T368"/>
      <c r="U368" s="4">
        <f t="shared" si="17"/>
        <v>7340</v>
      </c>
      <c r="V368" s="3">
        <f>((G368-G367)*'Z1 values'!C$5*'Z1 values'!$C$10)/'Z1 values'!$C$12</f>
        <v>5.1774444580078129E-3</v>
      </c>
      <c r="W368" s="3">
        <f>((H368-H367)*'Z1 values'!D$5*'Z1 values'!$C$10)/'Z1 values'!$C$12</f>
        <v>2.9746398925781247E-2</v>
      </c>
      <c r="X368" s="3">
        <f>((I368-I367)*'Z1 values'!E$5*'Z1 values'!$C$10)/'Z1 values'!$C$12</f>
        <v>0</v>
      </c>
      <c r="Y368" s="3">
        <f>((J368-J367)*'Z1 values'!F$5*'Z1 values'!$C$10)/'Z1 values'!$C$12</f>
        <v>0.11686889648437501</v>
      </c>
      <c r="Z368" s="6">
        <f t="shared" si="15"/>
        <v>0.15179273986816408</v>
      </c>
      <c r="AA368">
        <f t="shared" si="16"/>
        <v>122.33333333333333</v>
      </c>
    </row>
    <row r="369" spans="1:27" x14ac:dyDescent="0.25">
      <c r="A369" s="7" t="s">
        <v>1374</v>
      </c>
      <c r="B369" s="7" t="s">
        <v>0</v>
      </c>
      <c r="C369" s="7">
        <v>471145</v>
      </c>
      <c r="D369" s="9" t="s">
        <v>37</v>
      </c>
      <c r="E369" s="9" t="s">
        <v>38</v>
      </c>
      <c r="F369" s="9">
        <v>367</v>
      </c>
      <c r="G369" s="9">
        <v>1235253</v>
      </c>
      <c r="H369" s="9">
        <v>119307868</v>
      </c>
      <c r="I369" s="9">
        <v>121606</v>
      </c>
      <c r="J369" s="9">
        <v>495154</v>
      </c>
      <c r="K369" s="9">
        <v>0</v>
      </c>
      <c r="L369" s="9">
        <v>0</v>
      </c>
      <c r="M369" s="9">
        <v>2712</v>
      </c>
      <c r="N369" s="9">
        <v>324848</v>
      </c>
      <c r="O369" s="9">
        <v>0</v>
      </c>
      <c r="P369" s="9">
        <v>1079</v>
      </c>
      <c r="Q369" s="9">
        <v>0</v>
      </c>
      <c r="R369" s="9">
        <v>0</v>
      </c>
      <c r="S369"/>
      <c r="T369"/>
      <c r="U369" s="4">
        <f t="shared" si="17"/>
        <v>7360</v>
      </c>
      <c r="V369" s="3">
        <f>((G369-G368)*'Z1 values'!C$5*'Z1 values'!$C$10)/'Z1 values'!$C$12</f>
        <v>5.2924987792968749E-3</v>
      </c>
      <c r="W369" s="3">
        <f>((H369-H368)*'Z1 values'!D$5*'Z1 values'!$C$10)/'Z1 values'!$C$12</f>
        <v>2.9740722656250003E-2</v>
      </c>
      <c r="X369" s="3">
        <f>((I369-I368)*'Z1 values'!E$5*'Z1 values'!$C$10)/'Z1 values'!$C$12</f>
        <v>0</v>
      </c>
      <c r="Y369" s="3">
        <f>((J369-J368)*'Z1 values'!F$5*'Z1 values'!$C$10)/'Z1 values'!$C$12</f>
        <v>9.2858276367187506E-2</v>
      </c>
      <c r="Z369" s="6">
        <f t="shared" si="15"/>
        <v>0.1278914978027344</v>
      </c>
      <c r="AA369">
        <f t="shared" si="16"/>
        <v>122.66666666666667</v>
      </c>
    </row>
    <row r="370" spans="1:27" x14ac:dyDescent="0.25">
      <c r="A370" s="7" t="s">
        <v>1375</v>
      </c>
      <c r="B370" s="7" t="s">
        <v>0</v>
      </c>
      <c r="C370" s="7">
        <v>472425</v>
      </c>
      <c r="D370" s="9" t="s">
        <v>37</v>
      </c>
      <c r="E370" s="9" t="s">
        <v>38</v>
      </c>
      <c r="F370" s="9">
        <v>368</v>
      </c>
      <c r="G370" s="9">
        <v>1238077</v>
      </c>
      <c r="H370" s="9">
        <v>119632606</v>
      </c>
      <c r="I370" s="9">
        <v>121606</v>
      </c>
      <c r="J370" s="9">
        <v>496393</v>
      </c>
      <c r="K370" s="9">
        <v>0</v>
      </c>
      <c r="L370" s="9">
        <v>0</v>
      </c>
      <c r="M370" s="9">
        <v>2822</v>
      </c>
      <c r="N370" s="9">
        <v>324738</v>
      </c>
      <c r="O370" s="9">
        <v>0</v>
      </c>
      <c r="P370" s="9">
        <v>1239</v>
      </c>
      <c r="Q370" s="9">
        <v>0</v>
      </c>
      <c r="R370" s="9">
        <v>0</v>
      </c>
      <c r="S370"/>
      <c r="T370"/>
      <c r="U370" s="4">
        <f t="shared" si="17"/>
        <v>7380</v>
      </c>
      <c r="V370" s="3">
        <f>((G370-G369)*'Z1 values'!C$5*'Z1 values'!$C$10)/'Z1 values'!$C$12</f>
        <v>5.5070068359374998E-3</v>
      </c>
      <c r="W370" s="3">
        <f>((H370-H369)*'Z1 values'!D$5*'Z1 values'!$C$10)/'Z1 values'!$C$12</f>
        <v>2.9730651855468748E-2</v>
      </c>
      <c r="X370" s="3">
        <f>((I370-I369)*'Z1 values'!E$5*'Z1 values'!$C$10)/'Z1 values'!$C$12</f>
        <v>0</v>
      </c>
      <c r="Y370" s="3">
        <f>((J370-J369)*'Z1 values'!F$5*'Z1 values'!$C$10)/'Z1 values'!$C$12</f>
        <v>0.10662780761718751</v>
      </c>
      <c r="Z370" s="6">
        <f t="shared" si="15"/>
        <v>0.14186546630859376</v>
      </c>
      <c r="AA370">
        <f t="shared" si="16"/>
        <v>123</v>
      </c>
    </row>
    <row r="371" spans="1:27" x14ac:dyDescent="0.25">
      <c r="A371" s="7" t="s">
        <v>1376</v>
      </c>
      <c r="B371" s="7" t="s">
        <v>0</v>
      </c>
      <c r="C371" s="7">
        <v>473705</v>
      </c>
      <c r="D371" s="9" t="s">
        <v>37</v>
      </c>
      <c r="E371" s="9" t="s">
        <v>38</v>
      </c>
      <c r="F371" s="9">
        <v>369</v>
      </c>
      <c r="G371" s="9">
        <v>1240831</v>
      </c>
      <c r="H371" s="9">
        <v>119957415</v>
      </c>
      <c r="I371" s="9">
        <v>121606</v>
      </c>
      <c r="J371" s="9">
        <v>497557</v>
      </c>
      <c r="K371" s="9">
        <v>0</v>
      </c>
      <c r="L371" s="9">
        <v>0</v>
      </c>
      <c r="M371" s="9">
        <v>2752</v>
      </c>
      <c r="N371" s="9">
        <v>324809</v>
      </c>
      <c r="O371" s="9">
        <v>0</v>
      </c>
      <c r="P371" s="9">
        <v>1164</v>
      </c>
      <c r="Q371" s="9">
        <v>0</v>
      </c>
      <c r="R371" s="9">
        <v>0</v>
      </c>
      <c r="S371"/>
      <c r="T371"/>
      <c r="U371" s="4">
        <f t="shared" si="17"/>
        <v>7400</v>
      </c>
      <c r="V371" s="3">
        <f>((G371-G370)*'Z1 values'!C$5*'Z1 values'!$C$10)/'Z1 values'!$C$12</f>
        <v>5.3705017089843753E-3</v>
      </c>
      <c r="W371" s="3">
        <f>((H371-H370)*'Z1 values'!D$5*'Z1 values'!$C$10)/'Z1 values'!$C$12</f>
        <v>2.9737152099609376E-2</v>
      </c>
      <c r="X371" s="3">
        <f>((I371-I370)*'Z1 values'!E$5*'Z1 values'!$C$10)/'Z1 values'!$C$12</f>
        <v>0</v>
      </c>
      <c r="Y371" s="3">
        <f>((J371-J370)*'Z1 values'!F$5*'Z1 values'!$C$10)/'Z1 values'!$C$12</f>
        <v>0.10017333984375001</v>
      </c>
      <c r="Z371" s="6">
        <f t="shared" si="15"/>
        <v>0.13528099365234375</v>
      </c>
      <c r="AA371">
        <f t="shared" si="16"/>
        <v>123.33333333333333</v>
      </c>
    </row>
    <row r="372" spans="1:27" x14ac:dyDescent="0.25">
      <c r="A372" s="7" t="s">
        <v>1377</v>
      </c>
      <c r="B372" s="7" t="s">
        <v>0</v>
      </c>
      <c r="C372" s="7">
        <v>474985</v>
      </c>
      <c r="D372" s="9" t="s">
        <v>37</v>
      </c>
      <c r="E372" s="9" t="s">
        <v>38</v>
      </c>
      <c r="F372" s="9">
        <v>370</v>
      </c>
      <c r="G372" s="9">
        <v>1243602</v>
      </c>
      <c r="H372" s="9">
        <v>120282204</v>
      </c>
      <c r="I372" s="9">
        <v>121606</v>
      </c>
      <c r="J372" s="9">
        <v>498732</v>
      </c>
      <c r="K372" s="9">
        <v>0</v>
      </c>
      <c r="L372" s="9">
        <v>0</v>
      </c>
      <c r="M372" s="9">
        <v>2769</v>
      </c>
      <c r="N372" s="9">
        <v>324789</v>
      </c>
      <c r="O372" s="9">
        <v>0</v>
      </c>
      <c r="P372" s="9">
        <v>1175</v>
      </c>
      <c r="Q372" s="9">
        <v>0</v>
      </c>
      <c r="R372" s="9">
        <v>0</v>
      </c>
      <c r="S372"/>
      <c r="T372"/>
      <c r="U372" s="4">
        <f t="shared" si="17"/>
        <v>7420</v>
      </c>
      <c r="V372" s="3">
        <f>((G372-G371)*'Z1 values'!C$5*'Z1 values'!$C$10)/'Z1 values'!$C$12</f>
        <v>5.4036529541015618E-3</v>
      </c>
      <c r="W372" s="3">
        <f>((H372-H371)*'Z1 values'!D$5*'Z1 values'!$C$10)/'Z1 values'!$C$12</f>
        <v>2.9735321044921874E-2</v>
      </c>
      <c r="X372" s="3">
        <f>((I372-I371)*'Z1 values'!E$5*'Z1 values'!$C$10)/'Z1 values'!$C$12</f>
        <v>0</v>
      </c>
      <c r="Y372" s="3">
        <f>((J372-J371)*'Z1 values'!F$5*'Z1 values'!$C$10)/'Z1 values'!$C$12</f>
        <v>0.1011199951171875</v>
      </c>
      <c r="Z372" s="6">
        <f t="shared" si="15"/>
        <v>0.13625896911621094</v>
      </c>
      <c r="AA372">
        <f t="shared" si="16"/>
        <v>123.66666666666667</v>
      </c>
    </row>
    <row r="373" spans="1:27" x14ac:dyDescent="0.25">
      <c r="A373" s="7" t="s">
        <v>1378</v>
      </c>
      <c r="B373" s="7" t="s">
        <v>0</v>
      </c>
      <c r="C373" s="7">
        <v>476265</v>
      </c>
      <c r="D373" s="9" t="s">
        <v>37</v>
      </c>
      <c r="E373" s="9" t="s">
        <v>38</v>
      </c>
      <c r="F373" s="9">
        <v>371</v>
      </c>
      <c r="G373" s="9">
        <v>1246320</v>
      </c>
      <c r="H373" s="9">
        <v>120607049</v>
      </c>
      <c r="I373" s="9">
        <v>121606</v>
      </c>
      <c r="J373" s="9">
        <v>499798</v>
      </c>
      <c r="K373" s="9">
        <v>0</v>
      </c>
      <c r="L373" s="9">
        <v>0</v>
      </c>
      <c r="M373" s="9">
        <v>2716</v>
      </c>
      <c r="N373" s="9">
        <v>324845</v>
      </c>
      <c r="O373" s="9">
        <v>0</v>
      </c>
      <c r="P373" s="9">
        <v>1066</v>
      </c>
      <c r="Q373" s="9">
        <v>0</v>
      </c>
      <c r="R373" s="9">
        <v>0</v>
      </c>
      <c r="S373"/>
      <c r="T373"/>
      <c r="U373" s="4">
        <f t="shared" si="17"/>
        <v>7440</v>
      </c>
      <c r="V373" s="3">
        <f>((G373-G372)*'Z1 values'!C$5*'Z1 values'!$C$10)/'Z1 values'!$C$12</f>
        <v>5.3002990722656245E-3</v>
      </c>
      <c r="W373" s="3">
        <f>((H373-H372)*'Z1 values'!D$5*'Z1 values'!$C$10)/'Z1 values'!$C$12</f>
        <v>2.9740447998046877E-2</v>
      </c>
      <c r="X373" s="3">
        <f>((I373-I372)*'Z1 values'!E$5*'Z1 values'!$C$10)/'Z1 values'!$C$12</f>
        <v>0</v>
      </c>
      <c r="Y373" s="3">
        <f>((J373-J372)*'Z1 values'!F$5*'Z1 values'!$C$10)/'Z1 values'!$C$12</f>
        <v>9.1739501953124997E-2</v>
      </c>
      <c r="Z373" s="6">
        <f t="shared" si="15"/>
        <v>0.12678024902343749</v>
      </c>
      <c r="AA373">
        <f t="shared" si="16"/>
        <v>124</v>
      </c>
    </row>
    <row r="374" spans="1:27" x14ac:dyDescent="0.25">
      <c r="A374" s="7" t="s">
        <v>1379</v>
      </c>
      <c r="B374" s="7" t="s">
        <v>0</v>
      </c>
      <c r="C374" s="7">
        <v>477545</v>
      </c>
      <c r="D374" s="9" t="s">
        <v>37</v>
      </c>
      <c r="E374" s="9" t="s">
        <v>38</v>
      </c>
      <c r="F374" s="9">
        <v>372</v>
      </c>
      <c r="G374" s="9">
        <v>1248982</v>
      </c>
      <c r="H374" s="9">
        <v>120931950</v>
      </c>
      <c r="I374" s="9">
        <v>121606</v>
      </c>
      <c r="J374" s="9">
        <v>500947</v>
      </c>
      <c r="K374" s="9">
        <v>0</v>
      </c>
      <c r="L374" s="9">
        <v>0</v>
      </c>
      <c r="M374" s="9">
        <v>2660</v>
      </c>
      <c r="N374" s="9">
        <v>324901</v>
      </c>
      <c r="O374" s="9">
        <v>0</v>
      </c>
      <c r="P374" s="9">
        <v>1149</v>
      </c>
      <c r="Q374" s="9">
        <v>0</v>
      </c>
      <c r="R374" s="9">
        <v>0</v>
      </c>
      <c r="S374"/>
      <c r="T374"/>
      <c r="U374" s="4">
        <f t="shared" si="17"/>
        <v>7460</v>
      </c>
      <c r="V374" s="3">
        <f>((G374-G373)*'Z1 values'!C$5*'Z1 values'!$C$10)/'Z1 values'!$C$12</f>
        <v>5.1910949707031249E-3</v>
      </c>
      <c r="W374" s="3">
        <f>((H374-H373)*'Z1 values'!D$5*'Z1 values'!$C$10)/'Z1 values'!$C$12</f>
        <v>2.9745574951171878E-2</v>
      </c>
      <c r="X374" s="3">
        <f>((I374-I373)*'Z1 values'!E$5*'Z1 values'!$C$10)/'Z1 values'!$C$12</f>
        <v>0</v>
      </c>
      <c r="Y374" s="3">
        <f>((J374-J373)*'Z1 values'!F$5*'Z1 values'!$C$10)/'Z1 values'!$C$12</f>
        <v>9.8882446289062509E-2</v>
      </c>
      <c r="Z374" s="6">
        <f t="shared" si="15"/>
        <v>0.13381911621093751</v>
      </c>
      <c r="AA374">
        <f t="shared" si="16"/>
        <v>124.33333333333333</v>
      </c>
    </row>
    <row r="375" spans="1:27" x14ac:dyDescent="0.25">
      <c r="A375" s="7" t="s">
        <v>1380</v>
      </c>
      <c r="B375" s="7" t="s">
        <v>0</v>
      </c>
      <c r="C375" s="7">
        <v>478825</v>
      </c>
      <c r="D375" s="9" t="s">
        <v>37</v>
      </c>
      <c r="E375" s="9" t="s">
        <v>38</v>
      </c>
      <c r="F375" s="9">
        <v>373</v>
      </c>
      <c r="G375" s="9">
        <v>1251805</v>
      </c>
      <c r="H375" s="9">
        <v>121256690</v>
      </c>
      <c r="I375" s="9">
        <v>121606</v>
      </c>
      <c r="J375" s="9">
        <v>502253</v>
      </c>
      <c r="K375" s="9">
        <v>0</v>
      </c>
      <c r="L375" s="9">
        <v>0</v>
      </c>
      <c r="M375" s="9">
        <v>2822</v>
      </c>
      <c r="N375" s="9">
        <v>324740</v>
      </c>
      <c r="O375" s="9">
        <v>0</v>
      </c>
      <c r="P375" s="9">
        <v>1306</v>
      </c>
      <c r="Q375" s="9">
        <v>0</v>
      </c>
      <c r="R375" s="9">
        <v>0</v>
      </c>
      <c r="S375"/>
      <c r="T375"/>
      <c r="U375" s="4">
        <f t="shared" si="17"/>
        <v>7480</v>
      </c>
      <c r="V375" s="3">
        <f>((G375-G374)*'Z1 values'!C$5*'Z1 values'!$C$10)/'Z1 values'!$C$12</f>
        <v>5.5050567626953126E-3</v>
      </c>
      <c r="W375" s="3">
        <f>((H375-H374)*'Z1 values'!D$5*'Z1 values'!$C$10)/'Z1 values'!$C$12</f>
        <v>2.9730834960937501E-2</v>
      </c>
      <c r="X375" s="3">
        <f>((I375-I374)*'Z1 values'!E$5*'Z1 values'!$C$10)/'Z1 values'!$C$12</f>
        <v>0</v>
      </c>
      <c r="Y375" s="3">
        <f>((J375-J374)*'Z1 values'!F$5*'Z1 values'!$C$10)/'Z1 values'!$C$12</f>
        <v>0.11239379882812499</v>
      </c>
      <c r="Z375" s="6">
        <f t="shared" si="15"/>
        <v>0.14762969055175779</v>
      </c>
      <c r="AA375">
        <f t="shared" si="16"/>
        <v>124.66666666666667</v>
      </c>
    </row>
    <row r="376" spans="1:27" x14ac:dyDescent="0.25">
      <c r="A376" s="7" t="s">
        <v>1381</v>
      </c>
      <c r="B376" s="7" t="s">
        <v>0</v>
      </c>
      <c r="C376" s="7">
        <v>480105</v>
      </c>
      <c r="D376" s="9" t="s">
        <v>37</v>
      </c>
      <c r="E376" s="9" t="s">
        <v>38</v>
      </c>
      <c r="F376" s="9">
        <v>374</v>
      </c>
      <c r="G376" s="9">
        <v>1254520</v>
      </c>
      <c r="H376" s="9">
        <v>121581538</v>
      </c>
      <c r="I376" s="9">
        <v>121606</v>
      </c>
      <c r="J376" s="9">
        <v>503317</v>
      </c>
      <c r="K376" s="9">
        <v>0</v>
      </c>
      <c r="L376" s="9">
        <v>0</v>
      </c>
      <c r="M376" s="9">
        <v>2713</v>
      </c>
      <c r="N376" s="9">
        <v>324848</v>
      </c>
      <c r="O376" s="9">
        <v>0</v>
      </c>
      <c r="P376" s="9">
        <v>1064</v>
      </c>
      <c r="Q376" s="9">
        <v>0</v>
      </c>
      <c r="R376" s="9">
        <v>0</v>
      </c>
      <c r="S376"/>
      <c r="T376"/>
      <c r="U376" s="4">
        <f t="shared" si="17"/>
        <v>7500</v>
      </c>
      <c r="V376" s="3">
        <f>((G376-G375)*'Z1 values'!C$5*'Z1 values'!$C$10)/'Z1 values'!$C$12</f>
        <v>5.2944488525390621E-3</v>
      </c>
      <c r="W376" s="3">
        <f>((H376-H375)*'Z1 values'!D$5*'Z1 values'!$C$10)/'Z1 values'!$C$12</f>
        <v>2.9740722656250003E-2</v>
      </c>
      <c r="X376" s="3">
        <f>((I376-I375)*'Z1 values'!E$5*'Z1 values'!$C$10)/'Z1 values'!$C$12</f>
        <v>0</v>
      </c>
      <c r="Y376" s="3">
        <f>((J376-J375)*'Z1 values'!F$5*'Z1 values'!$C$10)/'Z1 values'!$C$12</f>
        <v>9.1567382812500014E-2</v>
      </c>
      <c r="Z376" s="6">
        <f t="shared" si="15"/>
        <v>0.12660255432128908</v>
      </c>
      <c r="AA376">
        <f t="shared" si="16"/>
        <v>125</v>
      </c>
    </row>
    <row r="377" spans="1:27" x14ac:dyDescent="0.25">
      <c r="A377" s="7" t="s">
        <v>1382</v>
      </c>
      <c r="B377" s="7" t="s">
        <v>0</v>
      </c>
      <c r="C377" s="7">
        <v>481385</v>
      </c>
      <c r="D377" s="9" t="s">
        <v>37</v>
      </c>
      <c r="E377" s="9" t="s">
        <v>38</v>
      </c>
      <c r="F377" s="9">
        <v>375</v>
      </c>
      <c r="G377" s="9">
        <v>1257275</v>
      </c>
      <c r="H377" s="9">
        <v>121906347</v>
      </c>
      <c r="I377" s="9">
        <v>121606</v>
      </c>
      <c r="J377" s="9">
        <v>504503</v>
      </c>
      <c r="K377" s="9">
        <v>0</v>
      </c>
      <c r="L377" s="9">
        <v>0</v>
      </c>
      <c r="M377" s="9">
        <v>2753</v>
      </c>
      <c r="N377" s="9">
        <v>324809</v>
      </c>
      <c r="O377" s="9">
        <v>0</v>
      </c>
      <c r="P377" s="9">
        <v>1186</v>
      </c>
      <c r="Q377" s="9">
        <v>0</v>
      </c>
      <c r="R377" s="9">
        <v>0</v>
      </c>
      <c r="S377"/>
      <c r="T377"/>
      <c r="U377" s="4">
        <f t="shared" si="17"/>
        <v>7520</v>
      </c>
      <c r="V377" s="3">
        <f>((G377-G376)*'Z1 values'!C$5*'Z1 values'!$C$10)/'Z1 values'!$C$12</f>
        <v>5.3724517822265616E-3</v>
      </c>
      <c r="W377" s="3">
        <f>((H377-H376)*'Z1 values'!D$5*'Z1 values'!$C$10)/'Z1 values'!$C$12</f>
        <v>2.9737152099609376E-2</v>
      </c>
      <c r="X377" s="3">
        <f>((I377-I376)*'Z1 values'!E$5*'Z1 values'!$C$10)/'Z1 values'!$C$12</f>
        <v>0</v>
      </c>
      <c r="Y377" s="3">
        <f>((J377-J376)*'Z1 values'!F$5*'Z1 values'!$C$10)/'Z1 values'!$C$12</f>
        <v>0.10206665039062499</v>
      </c>
      <c r="Z377" s="6">
        <f t="shared" si="15"/>
        <v>0.13717625427246094</v>
      </c>
      <c r="AA377">
        <f t="shared" si="16"/>
        <v>125.33333333333333</v>
      </c>
    </row>
    <row r="378" spans="1:27" x14ac:dyDescent="0.25">
      <c r="A378" s="7" t="s">
        <v>1383</v>
      </c>
      <c r="B378" s="7" t="s">
        <v>0</v>
      </c>
      <c r="C378" s="7">
        <v>482665</v>
      </c>
      <c r="D378" s="9" t="s">
        <v>37</v>
      </c>
      <c r="E378" s="9" t="s">
        <v>38</v>
      </c>
      <c r="F378" s="9">
        <v>376</v>
      </c>
      <c r="G378" s="9">
        <v>1260042</v>
      </c>
      <c r="H378" s="9">
        <v>122231141</v>
      </c>
      <c r="I378" s="9">
        <v>121606</v>
      </c>
      <c r="J378" s="9">
        <v>505692</v>
      </c>
      <c r="K378" s="9">
        <v>0</v>
      </c>
      <c r="L378" s="9">
        <v>0</v>
      </c>
      <c r="M378" s="9">
        <v>2765</v>
      </c>
      <c r="N378" s="9">
        <v>324794</v>
      </c>
      <c r="O378" s="9">
        <v>0</v>
      </c>
      <c r="P378" s="9">
        <v>1189</v>
      </c>
      <c r="Q378" s="9">
        <v>0</v>
      </c>
      <c r="R378" s="9">
        <v>0</v>
      </c>
      <c r="S378"/>
      <c r="T378"/>
      <c r="U378" s="4">
        <f t="shared" si="17"/>
        <v>7540</v>
      </c>
      <c r="V378" s="3">
        <f>((G378-G377)*'Z1 values'!C$5*'Z1 values'!$C$10)/'Z1 values'!$C$12</f>
        <v>5.3958526611328122E-3</v>
      </c>
      <c r="W378" s="3">
        <f>((H378-H377)*'Z1 values'!D$5*'Z1 values'!$C$10)/'Z1 values'!$C$12</f>
        <v>2.9735778808593748E-2</v>
      </c>
      <c r="X378" s="3">
        <f>((I378-I377)*'Z1 values'!E$5*'Z1 values'!$C$10)/'Z1 values'!$C$12</f>
        <v>0</v>
      </c>
      <c r="Y378" s="3">
        <f>((J378-J377)*'Z1 values'!F$5*'Z1 values'!$C$10)/'Z1 values'!$C$12</f>
        <v>0.10232482910156251</v>
      </c>
      <c r="Z378" s="6">
        <f t="shared" si="15"/>
        <v>0.13745646057128907</v>
      </c>
      <c r="AA378">
        <f t="shared" si="16"/>
        <v>125.66666666666667</v>
      </c>
    </row>
    <row r="379" spans="1:27" x14ac:dyDescent="0.25">
      <c r="A379" s="7" t="s">
        <v>1384</v>
      </c>
      <c r="B379" s="7" t="s">
        <v>0</v>
      </c>
      <c r="C379" s="7">
        <v>483945</v>
      </c>
      <c r="D379" s="9" t="s">
        <v>37</v>
      </c>
      <c r="E379" s="9" t="s">
        <v>38</v>
      </c>
      <c r="F379" s="9">
        <v>377</v>
      </c>
      <c r="G379" s="9">
        <v>1262754</v>
      </c>
      <c r="H379" s="9">
        <v>122555992</v>
      </c>
      <c r="I379" s="9">
        <v>121606</v>
      </c>
      <c r="J379" s="9">
        <v>506762</v>
      </c>
      <c r="K379" s="9">
        <v>0</v>
      </c>
      <c r="L379" s="9">
        <v>0</v>
      </c>
      <c r="M379" s="9">
        <v>2710</v>
      </c>
      <c r="N379" s="9">
        <v>324851</v>
      </c>
      <c r="O379" s="9">
        <v>0</v>
      </c>
      <c r="P379" s="9">
        <v>1070</v>
      </c>
      <c r="Q379" s="9">
        <v>0</v>
      </c>
      <c r="R379" s="9">
        <v>0</v>
      </c>
      <c r="S379"/>
      <c r="T379"/>
      <c r="U379" s="4">
        <f t="shared" si="17"/>
        <v>7560</v>
      </c>
      <c r="V379" s="3">
        <f>((G379-G378)*'Z1 values'!C$5*'Z1 values'!$C$10)/'Z1 values'!$C$12</f>
        <v>5.2885986328124997E-3</v>
      </c>
      <c r="W379" s="3">
        <f>((H379-H378)*'Z1 values'!D$5*'Z1 values'!$C$10)/'Z1 values'!$C$12</f>
        <v>2.9740997314453128E-2</v>
      </c>
      <c r="X379" s="3">
        <f>((I379-I378)*'Z1 values'!E$5*'Z1 values'!$C$10)/'Z1 values'!$C$12</f>
        <v>0</v>
      </c>
      <c r="Y379" s="3">
        <f>((J379-J378)*'Z1 values'!F$5*'Z1 values'!$C$10)/'Z1 values'!$C$12</f>
        <v>9.2083740234375003E-2</v>
      </c>
      <c r="Z379" s="6">
        <f t="shared" si="15"/>
        <v>0.12711333618164064</v>
      </c>
      <c r="AA379">
        <f t="shared" si="16"/>
        <v>126</v>
      </c>
    </row>
    <row r="380" spans="1:27" x14ac:dyDescent="0.25">
      <c r="A380" s="7" t="s">
        <v>1385</v>
      </c>
      <c r="B380" s="7" t="s">
        <v>0</v>
      </c>
      <c r="C380" s="7">
        <v>485225</v>
      </c>
      <c r="D380" s="9" t="s">
        <v>37</v>
      </c>
      <c r="E380" s="9" t="s">
        <v>38</v>
      </c>
      <c r="F380" s="9">
        <v>378</v>
      </c>
      <c r="G380" s="9">
        <v>1265508</v>
      </c>
      <c r="H380" s="9">
        <v>122880801</v>
      </c>
      <c r="I380" s="9">
        <v>121606</v>
      </c>
      <c r="J380" s="9">
        <v>507854</v>
      </c>
      <c r="K380" s="9">
        <v>0</v>
      </c>
      <c r="L380" s="9">
        <v>0</v>
      </c>
      <c r="M380" s="9">
        <v>2752</v>
      </c>
      <c r="N380" s="9">
        <v>324809</v>
      </c>
      <c r="O380" s="9">
        <v>0</v>
      </c>
      <c r="P380" s="9">
        <v>1092</v>
      </c>
      <c r="Q380" s="9">
        <v>0</v>
      </c>
      <c r="R380" s="9">
        <v>0</v>
      </c>
      <c r="S380"/>
      <c r="T380"/>
      <c r="U380" s="4">
        <f t="shared" si="17"/>
        <v>7580</v>
      </c>
      <c r="V380" s="3">
        <f>((G380-G379)*'Z1 values'!C$5*'Z1 values'!$C$10)/'Z1 values'!$C$12</f>
        <v>5.3705017089843753E-3</v>
      </c>
      <c r="W380" s="3">
        <f>((H380-H379)*'Z1 values'!D$5*'Z1 values'!$C$10)/'Z1 values'!$C$12</f>
        <v>2.9737152099609376E-2</v>
      </c>
      <c r="X380" s="3">
        <f>((I380-I379)*'Z1 values'!E$5*'Z1 values'!$C$10)/'Z1 values'!$C$12</f>
        <v>0</v>
      </c>
      <c r="Y380" s="3">
        <f>((J380-J379)*'Z1 values'!F$5*'Z1 values'!$C$10)/'Z1 values'!$C$12</f>
        <v>9.3977050781250002E-2</v>
      </c>
      <c r="Z380" s="6">
        <f t="shared" si="15"/>
        <v>0.12908470458984375</v>
      </c>
      <c r="AA380">
        <f t="shared" si="16"/>
        <v>126.33333333333333</v>
      </c>
    </row>
    <row r="381" spans="1:27" x14ac:dyDescent="0.25">
      <c r="A381" s="7" t="s">
        <v>1386</v>
      </c>
      <c r="B381" s="7" t="s">
        <v>0</v>
      </c>
      <c r="C381" s="7">
        <v>486505</v>
      </c>
      <c r="D381" s="9" t="s">
        <v>37</v>
      </c>
      <c r="E381" s="9" t="s">
        <v>38</v>
      </c>
      <c r="F381" s="9">
        <v>379</v>
      </c>
      <c r="G381" s="9">
        <v>1268222</v>
      </c>
      <c r="H381" s="9">
        <v>123205651</v>
      </c>
      <c r="I381" s="9">
        <v>121606</v>
      </c>
      <c r="J381" s="9">
        <v>508897</v>
      </c>
      <c r="K381" s="9">
        <v>0</v>
      </c>
      <c r="L381" s="9">
        <v>0</v>
      </c>
      <c r="M381" s="9">
        <v>2712</v>
      </c>
      <c r="N381" s="9">
        <v>324850</v>
      </c>
      <c r="O381" s="9">
        <v>0</v>
      </c>
      <c r="P381" s="9">
        <v>1043</v>
      </c>
      <c r="Q381" s="9">
        <v>0</v>
      </c>
      <c r="R381" s="9">
        <v>0</v>
      </c>
      <c r="S381"/>
      <c r="T381"/>
      <c r="U381" s="4">
        <f t="shared" si="17"/>
        <v>7600</v>
      </c>
      <c r="V381" s="3">
        <f>((G381-G380)*'Z1 values'!C$5*'Z1 values'!$C$10)/'Z1 values'!$C$12</f>
        <v>5.2924987792968749E-3</v>
      </c>
      <c r="W381" s="3">
        <f>((H381-H380)*'Z1 values'!D$5*'Z1 values'!$C$10)/'Z1 values'!$C$12</f>
        <v>2.9740905761718749E-2</v>
      </c>
      <c r="X381" s="3">
        <f>((I381-I380)*'Z1 values'!E$5*'Z1 values'!$C$10)/'Z1 values'!$C$12</f>
        <v>0</v>
      </c>
      <c r="Y381" s="3">
        <f>((J381-J380)*'Z1 values'!F$5*'Z1 values'!$C$10)/'Z1 values'!$C$12</f>
        <v>8.9760131835937507E-2</v>
      </c>
      <c r="Z381" s="6">
        <f t="shared" si="15"/>
        <v>0.12479353637695313</v>
      </c>
      <c r="AA381">
        <f t="shared" si="16"/>
        <v>126.66666666666667</v>
      </c>
    </row>
    <row r="382" spans="1:27" x14ac:dyDescent="0.25">
      <c r="A382" s="7" t="s">
        <v>1387</v>
      </c>
      <c r="B382" s="7" t="s">
        <v>0</v>
      </c>
      <c r="C382" s="7">
        <v>487785</v>
      </c>
      <c r="D382" s="9" t="s">
        <v>37</v>
      </c>
      <c r="E382" s="9" t="s">
        <v>38</v>
      </c>
      <c r="F382" s="9">
        <v>380</v>
      </c>
      <c r="G382" s="9">
        <v>1271063</v>
      </c>
      <c r="H382" s="9">
        <v>123530374</v>
      </c>
      <c r="I382" s="9">
        <v>121606</v>
      </c>
      <c r="J382" s="9">
        <v>510155</v>
      </c>
      <c r="K382" s="9">
        <v>0</v>
      </c>
      <c r="L382" s="9">
        <v>0</v>
      </c>
      <c r="M382" s="9">
        <v>2839</v>
      </c>
      <c r="N382" s="9">
        <v>324723</v>
      </c>
      <c r="O382" s="9">
        <v>0</v>
      </c>
      <c r="P382" s="9">
        <v>1258</v>
      </c>
      <c r="Q382" s="9">
        <v>0</v>
      </c>
      <c r="R382" s="9">
        <v>0</v>
      </c>
      <c r="S382"/>
      <c r="T382"/>
      <c r="U382" s="4">
        <f t="shared" si="17"/>
        <v>7620</v>
      </c>
      <c r="V382" s="3">
        <f>((G382-G381)*'Z1 values'!C$5*'Z1 values'!$C$10)/'Z1 values'!$C$12</f>
        <v>5.540158081054688E-3</v>
      </c>
      <c r="W382" s="3">
        <f>((H382-H381)*'Z1 values'!D$5*'Z1 values'!$C$10)/'Z1 values'!$C$12</f>
        <v>2.9729278564453128E-2</v>
      </c>
      <c r="X382" s="3">
        <f>((I382-I381)*'Z1 values'!E$5*'Z1 values'!$C$10)/'Z1 values'!$C$12</f>
        <v>0</v>
      </c>
      <c r="Y382" s="3">
        <f>((J382-J381)*'Z1 values'!F$5*'Z1 values'!$C$10)/'Z1 values'!$C$12</f>
        <v>0.10826293945312501</v>
      </c>
      <c r="Z382" s="6">
        <f t="shared" si="15"/>
        <v>0.14353237609863284</v>
      </c>
      <c r="AA382">
        <f t="shared" si="16"/>
        <v>127</v>
      </c>
    </row>
    <row r="383" spans="1:27" x14ac:dyDescent="0.25">
      <c r="A383" s="7" t="s">
        <v>1388</v>
      </c>
      <c r="B383" s="7" t="s">
        <v>0</v>
      </c>
      <c r="C383" s="7">
        <v>489065</v>
      </c>
      <c r="D383" s="9" t="s">
        <v>37</v>
      </c>
      <c r="E383" s="9" t="s">
        <v>38</v>
      </c>
      <c r="F383" s="9">
        <v>381</v>
      </c>
      <c r="G383" s="9">
        <v>1273860</v>
      </c>
      <c r="H383" s="9">
        <v>123855136</v>
      </c>
      <c r="I383" s="9">
        <v>121606</v>
      </c>
      <c r="J383" s="9">
        <v>511541</v>
      </c>
      <c r="K383" s="9">
        <v>0</v>
      </c>
      <c r="L383" s="9">
        <v>0</v>
      </c>
      <c r="M383" s="9">
        <v>2796</v>
      </c>
      <c r="N383" s="9">
        <v>324762</v>
      </c>
      <c r="O383" s="9">
        <v>0</v>
      </c>
      <c r="P383" s="9">
        <v>1386</v>
      </c>
      <c r="Q383" s="9">
        <v>0</v>
      </c>
      <c r="R383" s="9">
        <v>0</v>
      </c>
      <c r="S383"/>
      <c r="T383"/>
      <c r="U383" s="4">
        <f t="shared" si="17"/>
        <v>7640</v>
      </c>
      <c r="V383" s="3">
        <f>((G383-G382)*'Z1 values'!C$5*'Z1 values'!$C$10)/'Z1 values'!$C$12</f>
        <v>5.4543548583984372E-3</v>
      </c>
      <c r="W383" s="3">
        <f>((H383-H382)*'Z1 values'!D$5*'Z1 values'!$C$10)/'Z1 values'!$C$12</f>
        <v>2.9732849121093752E-2</v>
      </c>
      <c r="X383" s="3">
        <f>((I383-I382)*'Z1 values'!E$5*'Z1 values'!$C$10)/'Z1 values'!$C$12</f>
        <v>0</v>
      </c>
      <c r="Y383" s="3">
        <f>((J383-J382)*'Z1 values'!F$5*'Z1 values'!$C$10)/'Z1 values'!$C$12</f>
        <v>0.11927856445312499</v>
      </c>
      <c r="Z383" s="6">
        <f t="shared" si="15"/>
        <v>0.15446576843261717</v>
      </c>
      <c r="AA383">
        <f t="shared" si="16"/>
        <v>127.33333333333333</v>
      </c>
    </row>
    <row r="384" spans="1:27" x14ac:dyDescent="0.25">
      <c r="A384" s="7" t="s">
        <v>1389</v>
      </c>
      <c r="B384" s="7" t="s">
        <v>0</v>
      </c>
      <c r="C384" s="7">
        <v>490345</v>
      </c>
      <c r="D384" s="9" t="s">
        <v>37</v>
      </c>
      <c r="E384" s="9" t="s">
        <v>38</v>
      </c>
      <c r="F384" s="9">
        <v>382</v>
      </c>
      <c r="G384" s="9">
        <v>1276628</v>
      </c>
      <c r="H384" s="9">
        <v>124179930</v>
      </c>
      <c r="I384" s="9">
        <v>121606</v>
      </c>
      <c r="J384" s="9">
        <v>512722</v>
      </c>
      <c r="K384" s="9">
        <v>0</v>
      </c>
      <c r="L384" s="9">
        <v>0</v>
      </c>
      <c r="M384" s="9">
        <v>2766</v>
      </c>
      <c r="N384" s="9">
        <v>324794</v>
      </c>
      <c r="O384" s="9">
        <v>0</v>
      </c>
      <c r="P384" s="9">
        <v>1181</v>
      </c>
      <c r="Q384" s="9">
        <v>0</v>
      </c>
      <c r="R384" s="9">
        <v>0</v>
      </c>
      <c r="S384"/>
      <c r="T384"/>
      <c r="U384" s="4">
        <f t="shared" si="17"/>
        <v>7660</v>
      </c>
      <c r="V384" s="3">
        <f>((G384-G383)*'Z1 values'!C$5*'Z1 values'!$C$10)/'Z1 values'!$C$12</f>
        <v>5.3978027343750002E-3</v>
      </c>
      <c r="W384" s="3">
        <f>((H384-H383)*'Z1 values'!D$5*'Z1 values'!$C$10)/'Z1 values'!$C$12</f>
        <v>2.9735778808593748E-2</v>
      </c>
      <c r="X384" s="3">
        <f>((I384-I383)*'Z1 values'!E$5*'Z1 values'!$C$10)/'Z1 values'!$C$12</f>
        <v>0</v>
      </c>
      <c r="Y384" s="3">
        <f>((J384-J383)*'Z1 values'!F$5*'Z1 values'!$C$10)/'Z1 values'!$C$12</f>
        <v>0.10163635253906249</v>
      </c>
      <c r="Z384" s="6">
        <f t="shared" si="15"/>
        <v>0.13676993408203125</v>
      </c>
      <c r="AA384">
        <f t="shared" si="16"/>
        <v>127.66666666666667</v>
      </c>
    </row>
    <row r="385" spans="1:27" x14ac:dyDescent="0.25">
      <c r="A385" s="7" t="s">
        <v>1390</v>
      </c>
      <c r="B385" s="7" t="s">
        <v>0</v>
      </c>
      <c r="C385" s="7">
        <v>491625</v>
      </c>
      <c r="D385" s="9" t="s">
        <v>37</v>
      </c>
      <c r="E385" s="9" t="s">
        <v>38</v>
      </c>
      <c r="F385" s="9">
        <v>383</v>
      </c>
      <c r="G385" s="9">
        <v>1279341</v>
      </c>
      <c r="H385" s="9">
        <v>124504779</v>
      </c>
      <c r="I385" s="9">
        <v>121606</v>
      </c>
      <c r="J385" s="9">
        <v>513992</v>
      </c>
      <c r="K385" s="9">
        <v>0</v>
      </c>
      <c r="L385" s="9">
        <v>0</v>
      </c>
      <c r="M385" s="9">
        <v>2711</v>
      </c>
      <c r="N385" s="9">
        <v>324849</v>
      </c>
      <c r="O385" s="9">
        <v>0</v>
      </c>
      <c r="P385" s="9">
        <v>1270</v>
      </c>
      <c r="Q385" s="9">
        <v>0</v>
      </c>
      <c r="R385" s="9">
        <v>0</v>
      </c>
      <c r="S385"/>
      <c r="T385"/>
      <c r="U385" s="4">
        <f t="shared" si="17"/>
        <v>7680</v>
      </c>
      <c r="V385" s="3">
        <f>((G385-G384)*'Z1 values'!C$5*'Z1 values'!$C$10)/'Z1 values'!$C$12</f>
        <v>5.2905487060546878E-3</v>
      </c>
      <c r="W385" s="3">
        <f>((H385-H384)*'Z1 values'!D$5*'Z1 values'!$C$10)/'Z1 values'!$C$12</f>
        <v>2.9740814208984379E-2</v>
      </c>
      <c r="X385" s="3">
        <f>((I385-I384)*'Z1 values'!E$5*'Z1 values'!$C$10)/'Z1 values'!$C$12</f>
        <v>0</v>
      </c>
      <c r="Y385" s="3">
        <f>((J385-J384)*'Z1 values'!F$5*'Z1 values'!$C$10)/'Z1 values'!$C$12</f>
        <v>0.109295654296875</v>
      </c>
      <c r="Z385" s="6">
        <f t="shared" si="15"/>
        <v>0.14432701721191407</v>
      </c>
      <c r="AA385">
        <f t="shared" si="16"/>
        <v>128</v>
      </c>
    </row>
    <row r="386" spans="1:27" x14ac:dyDescent="0.25">
      <c r="A386" s="7" t="s">
        <v>1391</v>
      </c>
      <c r="B386" s="7" t="s">
        <v>0</v>
      </c>
      <c r="C386" s="7">
        <v>492905</v>
      </c>
      <c r="D386" s="9" t="s">
        <v>37</v>
      </c>
      <c r="E386" s="9" t="s">
        <v>38</v>
      </c>
      <c r="F386" s="9">
        <v>384</v>
      </c>
      <c r="G386" s="9">
        <v>1282043</v>
      </c>
      <c r="H386" s="9">
        <v>124829641</v>
      </c>
      <c r="I386" s="9">
        <v>121606</v>
      </c>
      <c r="J386" s="9">
        <v>515233</v>
      </c>
      <c r="K386" s="9">
        <v>0</v>
      </c>
      <c r="L386" s="9">
        <v>0</v>
      </c>
      <c r="M386" s="9">
        <v>2700</v>
      </c>
      <c r="N386" s="9">
        <v>324862</v>
      </c>
      <c r="O386" s="9">
        <v>0</v>
      </c>
      <c r="P386" s="9">
        <v>1241</v>
      </c>
      <c r="Q386" s="9">
        <v>0</v>
      </c>
      <c r="R386" s="9">
        <v>0</v>
      </c>
      <c r="S386"/>
      <c r="T386"/>
      <c r="U386" s="4">
        <f t="shared" si="17"/>
        <v>7700</v>
      </c>
      <c r="V386" s="3">
        <f>((G386-G385)*'Z1 values'!C$5*'Z1 values'!$C$10)/'Z1 values'!$C$12</f>
        <v>5.2690979003906253E-3</v>
      </c>
      <c r="W386" s="3">
        <f>((H386-H385)*'Z1 values'!D$5*'Z1 values'!$C$10)/'Z1 values'!$C$12</f>
        <v>2.974200439453125E-2</v>
      </c>
      <c r="X386" s="3">
        <f>((I386-I385)*'Z1 values'!E$5*'Z1 values'!$C$10)/'Z1 values'!$C$12</f>
        <v>0</v>
      </c>
      <c r="Y386" s="3">
        <f>((J386-J385)*'Z1 values'!F$5*'Z1 values'!$C$10)/'Z1 values'!$C$12</f>
        <v>0.1067999267578125</v>
      </c>
      <c r="Z386" s="6">
        <f t="shared" si="15"/>
        <v>0.14181102905273438</v>
      </c>
      <c r="AA386">
        <f t="shared" si="16"/>
        <v>128.33333333333334</v>
      </c>
    </row>
    <row r="387" spans="1:27" x14ac:dyDescent="0.25">
      <c r="A387" s="7" t="s">
        <v>1392</v>
      </c>
      <c r="B387" s="7" t="s">
        <v>0</v>
      </c>
      <c r="C387" s="7">
        <v>494185</v>
      </c>
      <c r="D387" s="9" t="s">
        <v>37</v>
      </c>
      <c r="E387" s="9" t="s">
        <v>38</v>
      </c>
      <c r="F387" s="9">
        <v>385</v>
      </c>
      <c r="G387" s="9">
        <v>1284901</v>
      </c>
      <c r="H387" s="9">
        <v>125154349</v>
      </c>
      <c r="I387" s="9">
        <v>121606</v>
      </c>
      <c r="J387" s="9">
        <v>516482</v>
      </c>
      <c r="K387" s="9">
        <v>0</v>
      </c>
      <c r="L387" s="9">
        <v>0</v>
      </c>
      <c r="M387" s="9">
        <v>2856</v>
      </c>
      <c r="N387" s="9">
        <v>324708</v>
      </c>
      <c r="O387" s="9">
        <v>0</v>
      </c>
      <c r="P387" s="9">
        <v>1249</v>
      </c>
      <c r="Q387" s="9">
        <v>0</v>
      </c>
      <c r="R387" s="9">
        <v>0</v>
      </c>
      <c r="S387"/>
      <c r="T387"/>
      <c r="U387" s="4">
        <f t="shared" si="17"/>
        <v>7720</v>
      </c>
      <c r="V387" s="3">
        <f>((G387-G386)*'Z1 values'!C$5*'Z1 values'!$C$10)/'Z1 values'!$C$12</f>
        <v>5.5733093261718753E-3</v>
      </c>
      <c r="W387" s="3">
        <f>((H387-H386)*'Z1 values'!D$5*'Z1 values'!$C$10)/'Z1 values'!$C$12</f>
        <v>2.9727905273437501E-2</v>
      </c>
      <c r="X387" s="3">
        <f>((I387-I386)*'Z1 values'!E$5*'Z1 values'!$C$10)/'Z1 values'!$C$12</f>
        <v>0</v>
      </c>
      <c r="Y387" s="3">
        <f>((J387-J386)*'Z1 values'!F$5*'Z1 values'!$C$10)/'Z1 values'!$C$12</f>
        <v>0.10748840332031251</v>
      </c>
      <c r="Z387" s="6">
        <f t="shared" ref="Z387:Z450" si="18">SUM(V387:Y387)</f>
        <v>0.1427896179199219</v>
      </c>
      <c r="AA387">
        <f t="shared" ref="AA387:AA450" si="19">U387/60</f>
        <v>128.66666666666666</v>
      </c>
    </row>
    <row r="388" spans="1:27" x14ac:dyDescent="0.25">
      <c r="A388" s="7" t="s">
        <v>1393</v>
      </c>
      <c r="B388" s="7" t="s">
        <v>0</v>
      </c>
      <c r="C388" s="7">
        <v>495465</v>
      </c>
      <c r="D388" s="9" t="s">
        <v>37</v>
      </c>
      <c r="E388" s="9" t="s">
        <v>38</v>
      </c>
      <c r="F388" s="9">
        <v>386</v>
      </c>
      <c r="G388" s="9">
        <v>1287723</v>
      </c>
      <c r="H388" s="9">
        <v>125479089</v>
      </c>
      <c r="I388" s="9">
        <v>121606</v>
      </c>
      <c r="J388" s="9">
        <v>517757</v>
      </c>
      <c r="K388" s="9">
        <v>0</v>
      </c>
      <c r="L388" s="9">
        <v>0</v>
      </c>
      <c r="M388" s="9">
        <v>2820</v>
      </c>
      <c r="N388" s="9">
        <v>324740</v>
      </c>
      <c r="O388" s="9">
        <v>0</v>
      </c>
      <c r="P388" s="9">
        <v>1275</v>
      </c>
      <c r="Q388" s="9">
        <v>0</v>
      </c>
      <c r="R388" s="9">
        <v>0</v>
      </c>
      <c r="S388"/>
      <c r="T388"/>
      <c r="U388" s="4">
        <f t="shared" ref="U388:U451" si="20">U387+20</f>
        <v>7740</v>
      </c>
      <c r="V388" s="3">
        <f>((G388-G387)*'Z1 values'!C$5*'Z1 values'!$C$10)/'Z1 values'!$C$12</f>
        <v>5.5031066894531255E-3</v>
      </c>
      <c r="W388" s="3">
        <f>((H388-H387)*'Z1 values'!D$5*'Z1 values'!$C$10)/'Z1 values'!$C$12</f>
        <v>2.9730834960937501E-2</v>
      </c>
      <c r="X388" s="3">
        <f>((I388-I387)*'Z1 values'!E$5*'Z1 values'!$C$10)/'Z1 values'!$C$12</f>
        <v>0</v>
      </c>
      <c r="Y388" s="3">
        <f>((J388-J387)*'Z1 values'!F$5*'Z1 values'!$C$10)/'Z1 values'!$C$12</f>
        <v>0.1097259521484375</v>
      </c>
      <c r="Z388" s="6">
        <f t="shared" si="18"/>
        <v>0.14495989379882812</v>
      </c>
      <c r="AA388">
        <f t="shared" si="19"/>
        <v>129</v>
      </c>
    </row>
    <row r="389" spans="1:27" x14ac:dyDescent="0.25">
      <c r="A389" s="7" t="s">
        <v>1394</v>
      </c>
      <c r="B389" s="7" t="s">
        <v>0</v>
      </c>
      <c r="C389" s="7">
        <v>496745</v>
      </c>
      <c r="D389" s="9" t="s">
        <v>37</v>
      </c>
      <c r="E389" s="9" t="s">
        <v>38</v>
      </c>
      <c r="F389" s="9">
        <v>387</v>
      </c>
      <c r="G389" s="9">
        <v>1296658</v>
      </c>
      <c r="H389" s="9">
        <v>125797707</v>
      </c>
      <c r="I389" s="9">
        <v>125015</v>
      </c>
      <c r="J389" s="9">
        <v>521140</v>
      </c>
      <c r="K389" s="9">
        <v>0</v>
      </c>
      <c r="L389" s="9">
        <v>0</v>
      </c>
      <c r="M389" s="9">
        <v>8933</v>
      </c>
      <c r="N389" s="9">
        <v>318618</v>
      </c>
      <c r="O389" s="9">
        <v>3409</v>
      </c>
      <c r="P389" s="9">
        <v>3383</v>
      </c>
      <c r="Q389" s="9">
        <v>0</v>
      </c>
      <c r="R389" s="9">
        <v>0</v>
      </c>
      <c r="S389"/>
      <c r="T389"/>
      <c r="U389" s="4">
        <f t="shared" si="20"/>
        <v>7760</v>
      </c>
      <c r="V389" s="3">
        <f>((G389-G388)*'Z1 values'!C$5*'Z1 values'!$C$10)/'Z1 values'!$C$12</f>
        <v>1.7423904418945313E-2</v>
      </c>
      <c r="W389" s="3">
        <f>((H389-H388)*'Z1 values'!D$5*'Z1 values'!$C$10)/'Z1 values'!$C$12</f>
        <v>2.9170349121093751E-2</v>
      </c>
      <c r="X389" s="3">
        <f>((I389-I388)*'Z1 values'!E$5*'Z1 values'!$C$10)/'Z1 values'!$C$12</f>
        <v>0.27152984619140624</v>
      </c>
      <c r="Y389" s="3">
        <f>((J389-J388)*'Z1 values'!F$5*'Z1 values'!$C$10)/'Z1 values'!$C$12</f>
        <v>0.29113952636718754</v>
      </c>
      <c r="Z389" s="6">
        <f t="shared" si="18"/>
        <v>0.60926362609863283</v>
      </c>
      <c r="AA389">
        <f t="shared" si="19"/>
        <v>129.33333333333334</v>
      </c>
    </row>
    <row r="390" spans="1:27" x14ac:dyDescent="0.25">
      <c r="A390" s="7" t="s">
        <v>1395</v>
      </c>
      <c r="B390" s="7" t="s">
        <v>0</v>
      </c>
      <c r="C390" s="7">
        <v>498025</v>
      </c>
      <c r="D390" s="9" t="s">
        <v>37</v>
      </c>
      <c r="E390" s="9" t="s">
        <v>38</v>
      </c>
      <c r="F390" s="9">
        <v>388</v>
      </c>
      <c r="G390" s="9">
        <v>1307758</v>
      </c>
      <c r="H390" s="9">
        <v>126114142</v>
      </c>
      <c r="I390" s="9">
        <v>129558</v>
      </c>
      <c r="J390" s="9">
        <v>525913</v>
      </c>
      <c r="K390" s="9">
        <v>0</v>
      </c>
      <c r="L390" s="9">
        <v>0</v>
      </c>
      <c r="M390" s="9">
        <v>11098</v>
      </c>
      <c r="N390" s="9">
        <v>316435</v>
      </c>
      <c r="O390" s="9">
        <v>4543</v>
      </c>
      <c r="P390" s="9">
        <v>4773</v>
      </c>
      <c r="Q390" s="9">
        <v>0</v>
      </c>
      <c r="R390" s="9">
        <v>0</v>
      </c>
      <c r="S390"/>
      <c r="T390"/>
      <c r="U390" s="4">
        <f t="shared" si="20"/>
        <v>7780</v>
      </c>
      <c r="V390" s="3">
        <f>((G390-G389)*'Z1 values'!C$5*'Z1 values'!$C$10)/'Z1 values'!$C$12</f>
        <v>2.1645812988281249E-2</v>
      </c>
      <c r="W390" s="3">
        <f>((H390-H389)*'Z1 values'!D$5*'Z1 values'!$C$10)/'Z1 values'!$C$12</f>
        <v>2.8970489501953123E-2</v>
      </c>
      <c r="X390" s="3">
        <f>((I390-I389)*'Z1 values'!E$5*'Z1 values'!$C$10)/'Z1 values'!$C$12</f>
        <v>0.36185394287109374</v>
      </c>
      <c r="Y390" s="3">
        <f>((J390-J389)*'Z1 values'!F$5*'Z1 values'!$C$10)/'Z1 values'!$C$12</f>
        <v>0.41076232910156252</v>
      </c>
      <c r="Z390" s="6">
        <f t="shared" si="18"/>
        <v>0.82323257446289055</v>
      </c>
      <c r="AA390">
        <f t="shared" si="19"/>
        <v>129.66666666666666</v>
      </c>
    </row>
    <row r="391" spans="1:27" x14ac:dyDescent="0.25">
      <c r="A391" s="7" t="s">
        <v>1396</v>
      </c>
      <c r="B391" s="7" t="s">
        <v>0</v>
      </c>
      <c r="C391" s="7">
        <v>499305</v>
      </c>
      <c r="D391" s="9" t="s">
        <v>37</v>
      </c>
      <c r="E391" s="9" t="s">
        <v>38</v>
      </c>
      <c r="F391" s="9">
        <v>389</v>
      </c>
      <c r="G391" s="9">
        <v>1310503</v>
      </c>
      <c r="H391" s="9">
        <v>126438959</v>
      </c>
      <c r="I391" s="9">
        <v>129558</v>
      </c>
      <c r="J391" s="9">
        <v>526980</v>
      </c>
      <c r="K391" s="9">
        <v>0</v>
      </c>
      <c r="L391" s="9">
        <v>0</v>
      </c>
      <c r="M391" s="9">
        <v>2743</v>
      </c>
      <c r="N391" s="9">
        <v>324817</v>
      </c>
      <c r="O391" s="9">
        <v>0</v>
      </c>
      <c r="P391" s="9">
        <v>1067</v>
      </c>
      <c r="Q391" s="9">
        <v>0</v>
      </c>
      <c r="R391" s="9">
        <v>0</v>
      </c>
      <c r="S391"/>
      <c r="T391"/>
      <c r="U391" s="4">
        <f t="shared" si="20"/>
        <v>7800</v>
      </c>
      <c r="V391" s="3">
        <f>((G391-G390)*'Z1 values'!C$5*'Z1 values'!$C$10)/'Z1 values'!$C$12</f>
        <v>5.3529510498046872E-3</v>
      </c>
      <c r="W391" s="3">
        <f>((H391-H390)*'Z1 values'!D$5*'Z1 values'!$C$10)/'Z1 values'!$C$12</f>
        <v>2.9737884521484376E-2</v>
      </c>
      <c r="X391" s="3">
        <f>((I391-I390)*'Z1 values'!E$5*'Z1 values'!$C$10)/'Z1 values'!$C$12</f>
        <v>0</v>
      </c>
      <c r="Y391" s="3">
        <f>((J391-J390)*'Z1 values'!F$5*'Z1 values'!$C$10)/'Z1 values'!$C$12</f>
        <v>9.1825561523437502E-2</v>
      </c>
      <c r="Z391" s="6">
        <f t="shared" si="18"/>
        <v>0.12691639709472657</v>
      </c>
      <c r="AA391">
        <f t="shared" si="19"/>
        <v>130</v>
      </c>
    </row>
    <row r="392" spans="1:27" x14ac:dyDescent="0.25">
      <c r="A392" s="7" t="s">
        <v>1397</v>
      </c>
      <c r="B392" s="7" t="s">
        <v>0</v>
      </c>
      <c r="C392" s="7">
        <v>500585</v>
      </c>
      <c r="D392" s="9" t="s">
        <v>37</v>
      </c>
      <c r="E392" s="9" t="s">
        <v>38</v>
      </c>
      <c r="F392" s="9">
        <v>390</v>
      </c>
      <c r="G392" s="9">
        <v>1313312</v>
      </c>
      <c r="H392" s="9">
        <v>126763711</v>
      </c>
      <c r="I392" s="9">
        <v>129558</v>
      </c>
      <c r="J392" s="9">
        <v>528154</v>
      </c>
      <c r="K392" s="9">
        <v>0</v>
      </c>
      <c r="L392" s="9">
        <v>0</v>
      </c>
      <c r="M392" s="9">
        <v>2807</v>
      </c>
      <c r="N392" s="9">
        <v>324752</v>
      </c>
      <c r="O392" s="9">
        <v>0</v>
      </c>
      <c r="P392" s="9">
        <v>1174</v>
      </c>
      <c r="Q392" s="9">
        <v>0</v>
      </c>
      <c r="R392" s="9">
        <v>0</v>
      </c>
      <c r="S392"/>
      <c r="T392"/>
      <c r="U392" s="4">
        <f t="shared" si="20"/>
        <v>7820</v>
      </c>
      <c r="V392" s="3">
        <f>((G392-G391)*'Z1 values'!C$5*'Z1 values'!$C$10)/'Z1 values'!$C$12</f>
        <v>5.4777557373046877E-3</v>
      </c>
      <c r="W392" s="3">
        <f>((H392-H391)*'Z1 values'!D$5*'Z1 values'!$C$10)/'Z1 values'!$C$12</f>
        <v>2.9731933593749999E-2</v>
      </c>
      <c r="X392" s="3">
        <f>((I392-I391)*'Z1 values'!E$5*'Z1 values'!$C$10)/'Z1 values'!$C$12</f>
        <v>0</v>
      </c>
      <c r="Y392" s="3">
        <f>((J392-J391)*'Z1 values'!F$5*'Z1 values'!$C$10)/'Z1 values'!$C$12</f>
        <v>0.10103393554687501</v>
      </c>
      <c r="Z392" s="6">
        <f t="shared" si="18"/>
        <v>0.13624362487792968</v>
      </c>
      <c r="AA392">
        <f t="shared" si="19"/>
        <v>130.33333333333334</v>
      </c>
    </row>
    <row r="393" spans="1:27" x14ac:dyDescent="0.25">
      <c r="A393" s="7" t="s">
        <v>1398</v>
      </c>
      <c r="B393" s="7" t="s">
        <v>0</v>
      </c>
      <c r="C393" s="7">
        <v>501865</v>
      </c>
      <c r="D393" s="9" t="s">
        <v>37</v>
      </c>
      <c r="E393" s="9" t="s">
        <v>38</v>
      </c>
      <c r="F393" s="9">
        <v>391</v>
      </c>
      <c r="G393" s="9">
        <v>1316027</v>
      </c>
      <c r="H393" s="9">
        <v>127088559</v>
      </c>
      <c r="I393" s="9">
        <v>129558</v>
      </c>
      <c r="J393" s="9">
        <v>529219</v>
      </c>
      <c r="K393" s="9">
        <v>0</v>
      </c>
      <c r="L393" s="9">
        <v>0</v>
      </c>
      <c r="M393" s="9">
        <v>2714</v>
      </c>
      <c r="N393" s="9">
        <v>324848</v>
      </c>
      <c r="O393" s="9">
        <v>0</v>
      </c>
      <c r="P393" s="9">
        <v>1065</v>
      </c>
      <c r="Q393" s="9">
        <v>0</v>
      </c>
      <c r="R393" s="9">
        <v>0</v>
      </c>
      <c r="S393"/>
      <c r="T393"/>
      <c r="U393" s="4">
        <f t="shared" si="20"/>
        <v>7840</v>
      </c>
      <c r="V393" s="3">
        <f>((G393-G392)*'Z1 values'!C$5*'Z1 values'!$C$10)/'Z1 values'!$C$12</f>
        <v>5.2944488525390621E-3</v>
      </c>
      <c r="W393" s="3">
        <f>((H393-H392)*'Z1 values'!D$5*'Z1 values'!$C$10)/'Z1 values'!$C$12</f>
        <v>2.9740722656250003E-2</v>
      </c>
      <c r="X393" s="3">
        <f>((I393-I392)*'Z1 values'!E$5*'Z1 values'!$C$10)/'Z1 values'!$C$12</f>
        <v>0</v>
      </c>
      <c r="Y393" s="3">
        <f>((J393-J392)*'Z1 values'!F$5*'Z1 values'!$C$10)/'Z1 values'!$C$12</f>
        <v>9.1653442382812506E-2</v>
      </c>
      <c r="Z393" s="6">
        <f t="shared" si="18"/>
        <v>0.12668861389160158</v>
      </c>
      <c r="AA393">
        <f t="shared" si="19"/>
        <v>130.66666666666666</v>
      </c>
    </row>
    <row r="394" spans="1:27" x14ac:dyDescent="0.25">
      <c r="A394" s="7" t="s">
        <v>1399</v>
      </c>
      <c r="B394" s="7" t="s">
        <v>0</v>
      </c>
      <c r="C394" s="7">
        <v>503145</v>
      </c>
      <c r="D394" s="9" t="s">
        <v>37</v>
      </c>
      <c r="E394" s="9" t="s">
        <v>38</v>
      </c>
      <c r="F394" s="9">
        <v>392</v>
      </c>
      <c r="G394" s="9">
        <v>1318779</v>
      </c>
      <c r="H394" s="9">
        <v>127413370</v>
      </c>
      <c r="I394" s="9">
        <v>129558</v>
      </c>
      <c r="J394" s="9">
        <v>530290</v>
      </c>
      <c r="K394" s="9">
        <v>0</v>
      </c>
      <c r="L394" s="9">
        <v>0</v>
      </c>
      <c r="M394" s="9">
        <v>2750</v>
      </c>
      <c r="N394" s="9">
        <v>324811</v>
      </c>
      <c r="O394" s="9">
        <v>0</v>
      </c>
      <c r="P394" s="9">
        <v>1071</v>
      </c>
      <c r="Q394" s="9">
        <v>0</v>
      </c>
      <c r="R394" s="9">
        <v>0</v>
      </c>
      <c r="S394"/>
      <c r="T394"/>
      <c r="U394" s="4">
        <f t="shared" si="20"/>
        <v>7860</v>
      </c>
      <c r="V394" s="3">
        <f>((G394-G393)*'Z1 values'!C$5*'Z1 values'!$C$10)/'Z1 values'!$C$12</f>
        <v>5.3666015624999992E-3</v>
      </c>
      <c r="W394" s="3">
        <f>((H394-H393)*'Z1 values'!D$5*'Z1 values'!$C$10)/'Z1 values'!$C$12</f>
        <v>2.9737335205078125E-2</v>
      </c>
      <c r="X394" s="3">
        <f>((I394-I393)*'Z1 values'!E$5*'Z1 values'!$C$10)/'Z1 values'!$C$12</f>
        <v>0</v>
      </c>
      <c r="Y394" s="3">
        <f>((J394-J393)*'Z1 values'!F$5*'Z1 values'!$C$10)/'Z1 values'!$C$12</f>
        <v>9.2169799804687494E-2</v>
      </c>
      <c r="Z394" s="6">
        <f t="shared" si="18"/>
        <v>0.12727373657226562</v>
      </c>
      <c r="AA394">
        <f t="shared" si="19"/>
        <v>131</v>
      </c>
    </row>
    <row r="395" spans="1:27" x14ac:dyDescent="0.25">
      <c r="A395" s="7" t="s">
        <v>1400</v>
      </c>
      <c r="B395" s="7" t="s">
        <v>0</v>
      </c>
      <c r="C395" s="7">
        <v>504425</v>
      </c>
      <c r="D395" s="9" t="s">
        <v>37</v>
      </c>
      <c r="E395" s="9" t="s">
        <v>38</v>
      </c>
      <c r="F395" s="9">
        <v>393</v>
      </c>
      <c r="G395" s="9">
        <v>1321478</v>
      </c>
      <c r="H395" s="9">
        <v>127738233</v>
      </c>
      <c r="I395" s="9">
        <v>129558</v>
      </c>
      <c r="J395" s="9">
        <v>531362</v>
      </c>
      <c r="K395" s="9">
        <v>0</v>
      </c>
      <c r="L395" s="9">
        <v>0</v>
      </c>
      <c r="M395" s="9">
        <v>2697</v>
      </c>
      <c r="N395" s="9">
        <v>324863</v>
      </c>
      <c r="O395" s="9">
        <v>0</v>
      </c>
      <c r="P395" s="9">
        <v>1072</v>
      </c>
      <c r="Q395" s="9">
        <v>0</v>
      </c>
      <c r="R395" s="9">
        <v>0</v>
      </c>
      <c r="S395"/>
      <c r="T395"/>
      <c r="U395" s="4">
        <f t="shared" si="20"/>
        <v>7880</v>
      </c>
      <c r="V395" s="3">
        <f>((G395-G394)*'Z1 values'!C$5*'Z1 values'!$C$10)/'Z1 values'!$C$12</f>
        <v>5.263247680664062E-3</v>
      </c>
      <c r="W395" s="3">
        <f>((H395-H394)*'Z1 values'!D$5*'Z1 values'!$C$10)/'Z1 values'!$C$12</f>
        <v>2.9742095947265623E-2</v>
      </c>
      <c r="X395" s="3">
        <f>((I395-I394)*'Z1 values'!E$5*'Z1 values'!$C$10)/'Z1 values'!$C$12</f>
        <v>0</v>
      </c>
      <c r="Y395" s="3">
        <f>((J395-J394)*'Z1 values'!F$5*'Z1 values'!$C$10)/'Z1 values'!$C$12</f>
        <v>9.2255859374999999E-2</v>
      </c>
      <c r="Z395" s="6">
        <f t="shared" si="18"/>
        <v>0.1272612030029297</v>
      </c>
      <c r="AA395">
        <f t="shared" si="19"/>
        <v>131.33333333333334</v>
      </c>
    </row>
    <row r="396" spans="1:27" x14ac:dyDescent="0.25">
      <c r="A396" s="7" t="s">
        <v>1401</v>
      </c>
      <c r="B396" s="7" t="s">
        <v>0</v>
      </c>
      <c r="C396" s="7">
        <v>505705</v>
      </c>
      <c r="D396" s="9" t="s">
        <v>37</v>
      </c>
      <c r="E396" s="9" t="s">
        <v>38</v>
      </c>
      <c r="F396" s="9">
        <v>394</v>
      </c>
      <c r="G396" s="9">
        <v>1324411</v>
      </c>
      <c r="H396" s="9">
        <v>128062863</v>
      </c>
      <c r="I396" s="9">
        <v>129558</v>
      </c>
      <c r="J396" s="9">
        <v>532854</v>
      </c>
      <c r="K396" s="9">
        <v>0</v>
      </c>
      <c r="L396" s="9">
        <v>0</v>
      </c>
      <c r="M396" s="9">
        <v>2931</v>
      </c>
      <c r="N396" s="9">
        <v>324630</v>
      </c>
      <c r="O396" s="9">
        <v>0</v>
      </c>
      <c r="P396" s="9">
        <v>1492</v>
      </c>
      <c r="Q396" s="9">
        <v>0</v>
      </c>
      <c r="R396" s="9">
        <v>0</v>
      </c>
      <c r="S396"/>
      <c r="T396"/>
      <c r="U396" s="4">
        <f t="shared" si="20"/>
        <v>7900</v>
      </c>
      <c r="V396" s="3">
        <f>((G396-G395)*'Z1 values'!C$5*'Z1 values'!$C$10)/'Z1 values'!$C$12</f>
        <v>5.7195648193359375E-3</v>
      </c>
      <c r="W396" s="3">
        <f>((H396-H395)*'Z1 values'!D$5*'Z1 values'!$C$10)/'Z1 values'!$C$12</f>
        <v>2.9720764160156253E-2</v>
      </c>
      <c r="X396" s="3">
        <f>((I396-I395)*'Z1 values'!E$5*'Z1 values'!$C$10)/'Z1 values'!$C$12</f>
        <v>0</v>
      </c>
      <c r="Y396" s="3">
        <f>((J396-J395)*'Z1 values'!F$5*'Z1 values'!$C$10)/'Z1 values'!$C$12</f>
        <v>0.12840087890625002</v>
      </c>
      <c r="Z396" s="6">
        <f t="shared" si="18"/>
        <v>0.16384120788574219</v>
      </c>
      <c r="AA396">
        <f t="shared" si="19"/>
        <v>131.66666666666666</v>
      </c>
    </row>
    <row r="397" spans="1:27" x14ac:dyDescent="0.25">
      <c r="A397" s="7" t="s">
        <v>1402</v>
      </c>
      <c r="B397" s="7" t="s">
        <v>0</v>
      </c>
      <c r="C397" s="7">
        <v>506985</v>
      </c>
      <c r="D397" s="9" t="s">
        <v>37</v>
      </c>
      <c r="E397" s="9" t="s">
        <v>38</v>
      </c>
      <c r="F397" s="9">
        <v>395</v>
      </c>
      <c r="G397" s="9">
        <v>1327127</v>
      </c>
      <c r="H397" s="9">
        <v>128387709</v>
      </c>
      <c r="I397" s="9">
        <v>129558</v>
      </c>
      <c r="J397" s="9">
        <v>533937</v>
      </c>
      <c r="K397" s="9">
        <v>0</v>
      </c>
      <c r="L397" s="9">
        <v>0</v>
      </c>
      <c r="M397" s="9">
        <v>2714</v>
      </c>
      <c r="N397" s="9">
        <v>324846</v>
      </c>
      <c r="O397" s="9">
        <v>0</v>
      </c>
      <c r="P397" s="9">
        <v>1083</v>
      </c>
      <c r="Q397" s="9">
        <v>0</v>
      </c>
      <c r="R397" s="9">
        <v>0</v>
      </c>
      <c r="S397"/>
      <c r="T397"/>
      <c r="U397" s="4">
        <f t="shared" si="20"/>
        <v>7920</v>
      </c>
      <c r="V397" s="3">
        <f>((G397-G396)*'Z1 values'!C$5*'Z1 values'!$C$10)/'Z1 values'!$C$12</f>
        <v>5.2963989257812502E-3</v>
      </c>
      <c r="W397" s="3">
        <f>((H397-H396)*'Z1 values'!D$5*'Z1 values'!$C$10)/'Z1 values'!$C$12</f>
        <v>2.9740539550781254E-2</v>
      </c>
      <c r="X397" s="3">
        <f>((I397-I396)*'Z1 values'!E$5*'Z1 values'!$C$10)/'Z1 values'!$C$12</f>
        <v>0</v>
      </c>
      <c r="Y397" s="3">
        <f>((J397-J396)*'Z1 values'!F$5*'Z1 values'!$C$10)/'Z1 values'!$C$12</f>
        <v>9.3202514648437512E-2</v>
      </c>
      <c r="Z397" s="6">
        <f t="shared" si="18"/>
        <v>0.12823945312500001</v>
      </c>
      <c r="AA397">
        <f t="shared" si="19"/>
        <v>132</v>
      </c>
    </row>
    <row r="398" spans="1:27" x14ac:dyDescent="0.25">
      <c r="A398" s="7" t="s">
        <v>1403</v>
      </c>
      <c r="B398" s="7" t="s">
        <v>0</v>
      </c>
      <c r="C398" s="7">
        <v>508265</v>
      </c>
      <c r="D398" s="9" t="s">
        <v>37</v>
      </c>
      <c r="E398" s="9" t="s">
        <v>38</v>
      </c>
      <c r="F398" s="9">
        <v>396</v>
      </c>
      <c r="G398" s="9">
        <v>1329826</v>
      </c>
      <c r="H398" s="9">
        <v>128712572</v>
      </c>
      <c r="I398" s="9">
        <v>129558</v>
      </c>
      <c r="J398" s="9">
        <v>535004</v>
      </c>
      <c r="K398" s="9">
        <v>0</v>
      </c>
      <c r="L398" s="9">
        <v>0</v>
      </c>
      <c r="M398" s="9">
        <v>2697</v>
      </c>
      <c r="N398" s="9">
        <v>324863</v>
      </c>
      <c r="O398" s="9">
        <v>0</v>
      </c>
      <c r="P398" s="9">
        <v>1067</v>
      </c>
      <c r="Q398" s="9">
        <v>0</v>
      </c>
      <c r="R398" s="9">
        <v>0</v>
      </c>
      <c r="S398"/>
      <c r="T398"/>
      <c r="U398" s="4">
        <f t="shared" si="20"/>
        <v>7940</v>
      </c>
      <c r="V398" s="3">
        <f>((G398-G397)*'Z1 values'!C$5*'Z1 values'!$C$10)/'Z1 values'!$C$12</f>
        <v>5.263247680664062E-3</v>
      </c>
      <c r="W398" s="3">
        <f>((H398-H397)*'Z1 values'!D$5*'Z1 values'!$C$10)/'Z1 values'!$C$12</f>
        <v>2.9742095947265623E-2</v>
      </c>
      <c r="X398" s="3">
        <f>((I398-I397)*'Z1 values'!E$5*'Z1 values'!$C$10)/'Z1 values'!$C$12</f>
        <v>0</v>
      </c>
      <c r="Y398" s="3">
        <f>((J398-J397)*'Z1 values'!F$5*'Z1 values'!$C$10)/'Z1 values'!$C$12</f>
        <v>9.1825561523437502E-2</v>
      </c>
      <c r="Z398" s="6">
        <f t="shared" si="18"/>
        <v>0.12683090515136719</v>
      </c>
      <c r="AA398">
        <f t="shared" si="19"/>
        <v>132.33333333333334</v>
      </c>
    </row>
    <row r="399" spans="1:27" x14ac:dyDescent="0.25">
      <c r="A399" s="7" t="s">
        <v>1404</v>
      </c>
      <c r="B399" s="7" t="s">
        <v>0</v>
      </c>
      <c r="C399" s="7">
        <v>509545</v>
      </c>
      <c r="D399" s="9" t="s">
        <v>37</v>
      </c>
      <c r="E399" s="9" t="s">
        <v>38</v>
      </c>
      <c r="F399" s="9">
        <v>397</v>
      </c>
      <c r="G399" s="9">
        <v>1332541</v>
      </c>
      <c r="H399" s="9">
        <v>129037419</v>
      </c>
      <c r="I399" s="9">
        <v>129558</v>
      </c>
      <c r="J399" s="9">
        <v>536270</v>
      </c>
      <c r="K399" s="9">
        <v>0</v>
      </c>
      <c r="L399" s="9">
        <v>0</v>
      </c>
      <c r="M399" s="9">
        <v>2713</v>
      </c>
      <c r="N399" s="9">
        <v>324847</v>
      </c>
      <c r="O399" s="9">
        <v>0</v>
      </c>
      <c r="P399" s="9">
        <v>1266</v>
      </c>
      <c r="Q399" s="9">
        <v>0</v>
      </c>
      <c r="R399" s="9">
        <v>0</v>
      </c>
      <c r="S399"/>
      <c r="T399"/>
      <c r="U399" s="4">
        <f t="shared" si="20"/>
        <v>7960</v>
      </c>
      <c r="V399" s="3">
        <f>((G399-G398)*'Z1 values'!C$5*'Z1 values'!$C$10)/'Z1 values'!$C$12</f>
        <v>5.2944488525390621E-3</v>
      </c>
      <c r="W399" s="3">
        <f>((H399-H398)*'Z1 values'!D$5*'Z1 values'!$C$10)/'Z1 values'!$C$12</f>
        <v>2.9740631103515623E-2</v>
      </c>
      <c r="X399" s="3">
        <f>((I399-I398)*'Z1 values'!E$5*'Z1 values'!$C$10)/'Z1 values'!$C$12</f>
        <v>0</v>
      </c>
      <c r="Y399" s="3">
        <f>((J399-J398)*'Z1 values'!F$5*'Z1 values'!$C$10)/'Z1 values'!$C$12</f>
        <v>0.108951416015625</v>
      </c>
      <c r="Z399" s="6">
        <f t="shared" si="18"/>
        <v>0.14398649597167967</v>
      </c>
      <c r="AA399">
        <f t="shared" si="19"/>
        <v>132.66666666666666</v>
      </c>
    </row>
    <row r="400" spans="1:27" x14ac:dyDescent="0.25">
      <c r="A400" s="7" t="s">
        <v>1405</v>
      </c>
      <c r="B400" s="7" t="s">
        <v>0</v>
      </c>
      <c r="C400" s="7">
        <v>510825</v>
      </c>
      <c r="D400" s="9" t="s">
        <v>37</v>
      </c>
      <c r="E400" s="9" t="s">
        <v>38</v>
      </c>
      <c r="F400" s="9">
        <v>398</v>
      </c>
      <c r="G400" s="9">
        <v>1335253</v>
      </c>
      <c r="H400" s="9">
        <v>129362270</v>
      </c>
      <c r="I400" s="9">
        <v>129558</v>
      </c>
      <c r="J400" s="9">
        <v>537312</v>
      </c>
      <c r="K400" s="9">
        <v>0</v>
      </c>
      <c r="L400" s="9">
        <v>0</v>
      </c>
      <c r="M400" s="9">
        <v>2710</v>
      </c>
      <c r="N400" s="9">
        <v>324851</v>
      </c>
      <c r="O400" s="9">
        <v>0</v>
      </c>
      <c r="P400" s="9">
        <v>1042</v>
      </c>
      <c r="Q400" s="9">
        <v>0</v>
      </c>
      <c r="R400" s="9">
        <v>0</v>
      </c>
      <c r="S400"/>
      <c r="T400"/>
      <c r="U400" s="4">
        <f t="shared" si="20"/>
        <v>7980</v>
      </c>
      <c r="V400" s="3">
        <f>((G400-G399)*'Z1 values'!C$5*'Z1 values'!$C$10)/'Z1 values'!$C$12</f>
        <v>5.2885986328124997E-3</v>
      </c>
      <c r="W400" s="3">
        <f>((H400-H399)*'Z1 values'!D$5*'Z1 values'!$C$10)/'Z1 values'!$C$12</f>
        <v>2.9740997314453128E-2</v>
      </c>
      <c r="X400" s="3">
        <f>((I400-I399)*'Z1 values'!E$5*'Z1 values'!$C$10)/'Z1 values'!$C$12</f>
        <v>0</v>
      </c>
      <c r="Y400" s="3">
        <f>((J400-J399)*'Z1 values'!F$5*'Z1 values'!$C$10)/'Z1 values'!$C$12</f>
        <v>8.9674072265625002E-2</v>
      </c>
      <c r="Z400" s="6">
        <f t="shared" si="18"/>
        <v>0.12470366821289064</v>
      </c>
      <c r="AA400">
        <f t="shared" si="19"/>
        <v>133</v>
      </c>
    </row>
    <row r="401" spans="1:27" x14ac:dyDescent="0.25">
      <c r="A401" s="7" t="s">
        <v>1406</v>
      </c>
      <c r="B401" s="7" t="s">
        <v>0</v>
      </c>
      <c r="C401" s="7">
        <v>512105</v>
      </c>
      <c r="D401" s="9" t="s">
        <v>37</v>
      </c>
      <c r="E401" s="9" t="s">
        <v>38</v>
      </c>
      <c r="F401" s="9">
        <v>399</v>
      </c>
      <c r="G401" s="9">
        <v>1337954</v>
      </c>
      <c r="H401" s="9">
        <v>129687131</v>
      </c>
      <c r="I401" s="9">
        <v>129558</v>
      </c>
      <c r="J401" s="9">
        <v>538352</v>
      </c>
      <c r="K401" s="9">
        <v>0</v>
      </c>
      <c r="L401" s="9">
        <v>0</v>
      </c>
      <c r="M401" s="9">
        <v>2699</v>
      </c>
      <c r="N401" s="9">
        <v>324861</v>
      </c>
      <c r="O401" s="9">
        <v>0</v>
      </c>
      <c r="P401" s="9">
        <v>1040</v>
      </c>
      <c r="Q401" s="9">
        <v>0</v>
      </c>
      <c r="R401" s="9">
        <v>0</v>
      </c>
      <c r="S401"/>
      <c r="T401"/>
      <c r="U401" s="4">
        <f t="shared" si="20"/>
        <v>8000</v>
      </c>
      <c r="V401" s="3">
        <f>((G401-G400)*'Z1 values'!C$5*'Z1 values'!$C$10)/'Z1 values'!$C$12</f>
        <v>5.2671478271484372E-3</v>
      </c>
      <c r="W401" s="3">
        <f>((H401-H400)*'Z1 values'!D$5*'Z1 values'!$C$10)/'Z1 values'!$C$12</f>
        <v>2.9741912841796874E-2</v>
      </c>
      <c r="X401" s="3">
        <f>((I401-I400)*'Z1 values'!E$5*'Z1 values'!$C$10)/'Z1 values'!$C$12</f>
        <v>0</v>
      </c>
      <c r="Y401" s="3">
        <f>((J401-J400)*'Z1 values'!F$5*'Z1 values'!$C$10)/'Z1 values'!$C$12</f>
        <v>8.9501953125000006E-2</v>
      </c>
      <c r="Z401" s="6">
        <f t="shared" si="18"/>
        <v>0.12451101379394532</v>
      </c>
      <c r="AA401">
        <f t="shared" si="19"/>
        <v>133.33333333333334</v>
      </c>
    </row>
    <row r="402" spans="1:27" x14ac:dyDescent="0.25">
      <c r="A402" s="7" t="s">
        <v>1407</v>
      </c>
      <c r="B402" s="7" t="s">
        <v>0</v>
      </c>
      <c r="C402" s="7">
        <v>513385</v>
      </c>
      <c r="D402" s="9" t="s">
        <v>37</v>
      </c>
      <c r="E402" s="9" t="s">
        <v>38</v>
      </c>
      <c r="F402" s="9">
        <v>400</v>
      </c>
      <c r="G402" s="9">
        <v>1340912</v>
      </c>
      <c r="H402" s="9">
        <v>130011735</v>
      </c>
      <c r="I402" s="9">
        <v>129558</v>
      </c>
      <c r="J402" s="9">
        <v>539877</v>
      </c>
      <c r="K402" s="9">
        <v>0</v>
      </c>
      <c r="L402" s="9">
        <v>0</v>
      </c>
      <c r="M402" s="9">
        <v>2956</v>
      </c>
      <c r="N402" s="9">
        <v>324604</v>
      </c>
      <c r="O402" s="9">
        <v>0</v>
      </c>
      <c r="P402" s="9">
        <v>1525</v>
      </c>
      <c r="Q402" s="9">
        <v>0</v>
      </c>
      <c r="R402" s="9">
        <v>0</v>
      </c>
      <c r="S402"/>
      <c r="T402"/>
      <c r="U402" s="4">
        <f t="shared" si="20"/>
        <v>8020</v>
      </c>
      <c r="V402" s="3">
        <f>((G402-G401)*'Z1 values'!C$5*'Z1 values'!$C$10)/'Z1 values'!$C$12</f>
        <v>5.7683166503906241E-3</v>
      </c>
      <c r="W402" s="3">
        <f>((H402-H401)*'Z1 values'!D$5*'Z1 values'!$C$10)/'Z1 values'!$C$12</f>
        <v>2.9718383789062497E-2</v>
      </c>
      <c r="X402" s="3">
        <f>((I402-I401)*'Z1 values'!E$5*'Z1 values'!$C$10)/'Z1 values'!$C$12</f>
        <v>0</v>
      </c>
      <c r="Y402" s="3">
        <f>((J402-J401)*'Z1 values'!F$5*'Z1 values'!$C$10)/'Z1 values'!$C$12</f>
        <v>0.1312408447265625</v>
      </c>
      <c r="Z402" s="6">
        <f t="shared" si="18"/>
        <v>0.16672754516601562</v>
      </c>
      <c r="AA402">
        <f t="shared" si="19"/>
        <v>133.66666666666666</v>
      </c>
    </row>
    <row r="403" spans="1:27" x14ac:dyDescent="0.25">
      <c r="A403" s="7" t="s">
        <v>1408</v>
      </c>
      <c r="B403" s="7" t="s">
        <v>0</v>
      </c>
      <c r="C403" s="7">
        <v>514665</v>
      </c>
      <c r="D403" s="9" t="s">
        <v>37</v>
      </c>
      <c r="E403" s="9" t="s">
        <v>38</v>
      </c>
      <c r="F403" s="9">
        <v>401</v>
      </c>
      <c r="G403" s="9">
        <v>1343721</v>
      </c>
      <c r="H403" s="9">
        <v>130336489</v>
      </c>
      <c r="I403" s="9">
        <v>129558</v>
      </c>
      <c r="J403" s="9">
        <v>541279</v>
      </c>
      <c r="K403" s="9">
        <v>0</v>
      </c>
      <c r="L403" s="9">
        <v>0</v>
      </c>
      <c r="M403" s="9">
        <v>2807</v>
      </c>
      <c r="N403" s="9">
        <v>324754</v>
      </c>
      <c r="O403" s="9">
        <v>0</v>
      </c>
      <c r="P403" s="9">
        <v>1402</v>
      </c>
      <c r="Q403" s="9">
        <v>0</v>
      </c>
      <c r="R403" s="9">
        <v>0</v>
      </c>
      <c r="S403"/>
      <c r="T403"/>
      <c r="U403" s="4">
        <f t="shared" si="20"/>
        <v>8040</v>
      </c>
      <c r="V403" s="3">
        <f>((G403-G402)*'Z1 values'!C$5*'Z1 values'!$C$10)/'Z1 values'!$C$12</f>
        <v>5.4777557373046877E-3</v>
      </c>
      <c r="W403" s="3">
        <f>((H403-H402)*'Z1 values'!D$5*'Z1 values'!$C$10)/'Z1 values'!$C$12</f>
        <v>2.9732116699218748E-2</v>
      </c>
      <c r="X403" s="3">
        <f>((I403-I402)*'Z1 values'!E$5*'Z1 values'!$C$10)/'Z1 values'!$C$12</f>
        <v>0</v>
      </c>
      <c r="Y403" s="3">
        <f>((J403-J402)*'Z1 values'!F$5*'Z1 values'!$C$10)/'Z1 values'!$C$12</f>
        <v>0.12065551757812501</v>
      </c>
      <c r="Z403" s="6">
        <f t="shared" si="18"/>
        <v>0.15586539001464844</v>
      </c>
      <c r="AA403">
        <f t="shared" si="19"/>
        <v>134</v>
      </c>
    </row>
    <row r="404" spans="1:27" x14ac:dyDescent="0.25">
      <c r="A404" s="7" t="s">
        <v>1409</v>
      </c>
      <c r="B404" s="7" t="s">
        <v>0</v>
      </c>
      <c r="C404" s="7">
        <v>515945</v>
      </c>
      <c r="D404" s="9" t="s">
        <v>37</v>
      </c>
      <c r="E404" s="9" t="s">
        <v>38</v>
      </c>
      <c r="F404" s="9">
        <v>402</v>
      </c>
      <c r="G404" s="9">
        <v>1346437</v>
      </c>
      <c r="H404" s="9">
        <v>130661337</v>
      </c>
      <c r="I404" s="9">
        <v>129558</v>
      </c>
      <c r="J404" s="9">
        <v>542319</v>
      </c>
      <c r="K404" s="9">
        <v>0</v>
      </c>
      <c r="L404" s="9">
        <v>0</v>
      </c>
      <c r="M404" s="9">
        <v>2714</v>
      </c>
      <c r="N404" s="9">
        <v>324848</v>
      </c>
      <c r="O404" s="9">
        <v>0</v>
      </c>
      <c r="P404" s="9">
        <v>1040</v>
      </c>
      <c r="Q404" s="9">
        <v>0</v>
      </c>
      <c r="R404" s="9">
        <v>0</v>
      </c>
      <c r="S404"/>
      <c r="T404"/>
      <c r="U404" s="4">
        <f t="shared" si="20"/>
        <v>8060</v>
      </c>
      <c r="V404" s="3">
        <f>((G404-G403)*'Z1 values'!C$5*'Z1 values'!$C$10)/'Z1 values'!$C$12</f>
        <v>5.2963989257812502E-3</v>
      </c>
      <c r="W404" s="3">
        <f>((H404-H403)*'Z1 values'!D$5*'Z1 values'!$C$10)/'Z1 values'!$C$12</f>
        <v>2.9740722656250003E-2</v>
      </c>
      <c r="X404" s="3">
        <f>((I404-I403)*'Z1 values'!E$5*'Z1 values'!$C$10)/'Z1 values'!$C$12</f>
        <v>0</v>
      </c>
      <c r="Y404" s="3">
        <f>((J404-J403)*'Z1 values'!F$5*'Z1 values'!$C$10)/'Z1 values'!$C$12</f>
        <v>8.9501953125000006E-2</v>
      </c>
      <c r="Z404" s="6">
        <f t="shared" si="18"/>
        <v>0.12453907470703127</v>
      </c>
      <c r="AA404">
        <f t="shared" si="19"/>
        <v>134.33333333333334</v>
      </c>
    </row>
    <row r="405" spans="1:27" x14ac:dyDescent="0.25">
      <c r="A405" s="7" t="s">
        <v>1410</v>
      </c>
      <c r="B405" s="7" t="s">
        <v>0</v>
      </c>
      <c r="C405" s="7">
        <v>517225</v>
      </c>
      <c r="D405" s="9" t="s">
        <v>37</v>
      </c>
      <c r="E405" s="9" t="s">
        <v>38</v>
      </c>
      <c r="F405" s="9">
        <v>403</v>
      </c>
      <c r="G405" s="9">
        <v>1349293</v>
      </c>
      <c r="H405" s="9">
        <v>130986042</v>
      </c>
      <c r="I405" s="9">
        <v>129558</v>
      </c>
      <c r="J405" s="9">
        <v>543763</v>
      </c>
      <c r="K405" s="9">
        <v>0</v>
      </c>
      <c r="L405" s="9">
        <v>0</v>
      </c>
      <c r="M405" s="9">
        <v>2855</v>
      </c>
      <c r="N405" s="9">
        <v>324705</v>
      </c>
      <c r="O405" s="9">
        <v>0</v>
      </c>
      <c r="P405" s="9">
        <v>1444</v>
      </c>
      <c r="Q405" s="9">
        <v>0</v>
      </c>
      <c r="R405" s="9">
        <v>0</v>
      </c>
      <c r="S405"/>
      <c r="T405"/>
      <c r="U405" s="4">
        <f t="shared" si="20"/>
        <v>8080</v>
      </c>
      <c r="V405" s="3">
        <f>((G405-G404)*'Z1 values'!C$5*'Z1 values'!$C$10)/'Z1 values'!$C$12</f>
        <v>5.5694091796875001E-3</v>
      </c>
      <c r="W405" s="3">
        <f>((H405-H404)*'Z1 values'!D$5*'Z1 values'!$C$10)/'Z1 values'!$C$12</f>
        <v>2.9727630615234379E-2</v>
      </c>
      <c r="X405" s="3">
        <f>((I405-I404)*'Z1 values'!E$5*'Z1 values'!$C$10)/'Z1 values'!$C$12</f>
        <v>0</v>
      </c>
      <c r="Y405" s="3">
        <f>((J405-J404)*'Z1 values'!F$5*'Z1 values'!$C$10)/'Z1 values'!$C$12</f>
        <v>0.12427001953125001</v>
      </c>
      <c r="Z405" s="6">
        <f t="shared" si="18"/>
        <v>0.15956705932617188</v>
      </c>
      <c r="AA405">
        <f t="shared" si="19"/>
        <v>134.66666666666666</v>
      </c>
    </row>
    <row r="406" spans="1:27" x14ac:dyDescent="0.25">
      <c r="A406" s="7" t="s">
        <v>1411</v>
      </c>
      <c r="B406" s="7" t="s">
        <v>0</v>
      </c>
      <c r="C406" s="7">
        <v>518505</v>
      </c>
      <c r="D406" s="9" t="s">
        <v>37</v>
      </c>
      <c r="E406" s="9" t="s">
        <v>38</v>
      </c>
      <c r="F406" s="9">
        <v>404</v>
      </c>
      <c r="G406" s="9">
        <v>1356617</v>
      </c>
      <c r="H406" s="9">
        <v>131306282</v>
      </c>
      <c r="I406" s="9">
        <v>132288</v>
      </c>
      <c r="J406" s="9">
        <v>545021</v>
      </c>
      <c r="K406" s="9">
        <v>0</v>
      </c>
      <c r="L406" s="9">
        <v>0</v>
      </c>
      <c r="M406" s="9">
        <v>7322</v>
      </c>
      <c r="N406" s="9">
        <v>320240</v>
      </c>
      <c r="O406" s="9">
        <v>2730</v>
      </c>
      <c r="P406" s="9">
        <v>1258</v>
      </c>
      <c r="Q406" s="9">
        <v>0</v>
      </c>
      <c r="R406" s="9">
        <v>0</v>
      </c>
      <c r="S406"/>
      <c r="T406"/>
      <c r="U406" s="4">
        <f t="shared" si="20"/>
        <v>8100</v>
      </c>
      <c r="V406" s="3">
        <f>((G406-G405)*'Z1 values'!C$5*'Z1 values'!$C$10)/'Z1 values'!$C$12</f>
        <v>1.428233642578125E-2</v>
      </c>
      <c r="W406" s="3">
        <f>((H406-H405)*'Z1 values'!D$5*'Z1 values'!$C$10)/'Z1 values'!$C$12</f>
        <v>2.9318847656250001E-2</v>
      </c>
      <c r="X406" s="3">
        <f>((I406-I405)*'Z1 values'!E$5*'Z1 values'!$C$10)/'Z1 values'!$C$12</f>
        <v>0.21744689941406245</v>
      </c>
      <c r="Y406" s="3">
        <f>((J406-J405)*'Z1 values'!F$5*'Z1 values'!$C$10)/'Z1 values'!$C$12</f>
        <v>0.10826293945312501</v>
      </c>
      <c r="Z406" s="6">
        <f t="shared" si="18"/>
        <v>0.36931102294921869</v>
      </c>
      <c r="AA406">
        <f t="shared" si="19"/>
        <v>135</v>
      </c>
    </row>
    <row r="407" spans="1:27" x14ac:dyDescent="0.25">
      <c r="A407" s="7" t="s">
        <v>1412</v>
      </c>
      <c r="B407" s="7" t="s">
        <v>0</v>
      </c>
      <c r="C407" s="7">
        <v>519785</v>
      </c>
      <c r="D407" s="9" t="s">
        <v>37</v>
      </c>
      <c r="E407" s="9" t="s">
        <v>38</v>
      </c>
      <c r="F407" s="9">
        <v>405</v>
      </c>
      <c r="G407" s="9">
        <v>1359341</v>
      </c>
      <c r="H407" s="9">
        <v>131631120</v>
      </c>
      <c r="I407" s="9">
        <v>132288</v>
      </c>
      <c r="J407" s="9">
        <v>546110</v>
      </c>
      <c r="K407" s="9">
        <v>0</v>
      </c>
      <c r="L407" s="9">
        <v>0</v>
      </c>
      <c r="M407" s="9">
        <v>2723</v>
      </c>
      <c r="N407" s="9">
        <v>324838</v>
      </c>
      <c r="O407" s="9">
        <v>0</v>
      </c>
      <c r="P407" s="9">
        <v>1089</v>
      </c>
      <c r="Q407" s="9">
        <v>0</v>
      </c>
      <c r="R407" s="9">
        <v>0</v>
      </c>
      <c r="S407"/>
      <c r="T407"/>
      <c r="U407" s="4">
        <f t="shared" si="20"/>
        <v>8120</v>
      </c>
      <c r="V407" s="3">
        <f>((G407-G406)*'Z1 values'!C$5*'Z1 values'!$C$10)/'Z1 values'!$C$12</f>
        <v>5.3119995117187502E-3</v>
      </c>
      <c r="W407" s="3">
        <f>((H407-H406)*'Z1 values'!D$5*'Z1 values'!$C$10)/'Z1 values'!$C$12</f>
        <v>2.9739807128906247E-2</v>
      </c>
      <c r="X407" s="3">
        <f>((I407-I406)*'Z1 values'!E$5*'Z1 values'!$C$10)/'Z1 values'!$C$12</f>
        <v>0</v>
      </c>
      <c r="Y407" s="3">
        <f>((J407-J406)*'Z1 values'!F$5*'Z1 values'!$C$10)/'Z1 values'!$C$12</f>
        <v>9.3718872070312514E-2</v>
      </c>
      <c r="Z407" s="6">
        <f t="shared" si="18"/>
        <v>0.1287706787109375</v>
      </c>
      <c r="AA407">
        <f t="shared" si="19"/>
        <v>135.33333333333334</v>
      </c>
    </row>
    <row r="408" spans="1:27" x14ac:dyDescent="0.25">
      <c r="A408" s="7" t="s">
        <v>1413</v>
      </c>
      <c r="B408" s="7" t="s">
        <v>0</v>
      </c>
      <c r="C408" s="7">
        <v>521065</v>
      </c>
      <c r="D408" s="9" t="s">
        <v>37</v>
      </c>
      <c r="E408" s="9" t="s">
        <v>38</v>
      </c>
      <c r="F408" s="9">
        <v>406</v>
      </c>
      <c r="G408" s="9">
        <v>1362163</v>
      </c>
      <c r="H408" s="9">
        <v>131955858</v>
      </c>
      <c r="I408" s="9">
        <v>132288</v>
      </c>
      <c r="J408" s="9">
        <v>547370</v>
      </c>
      <c r="K408" s="9">
        <v>0</v>
      </c>
      <c r="L408" s="9">
        <v>0</v>
      </c>
      <c r="M408" s="9">
        <v>2820</v>
      </c>
      <c r="N408" s="9">
        <v>324738</v>
      </c>
      <c r="O408" s="9">
        <v>0</v>
      </c>
      <c r="P408" s="9">
        <v>1260</v>
      </c>
      <c r="Q408" s="9">
        <v>0</v>
      </c>
      <c r="R408" s="9">
        <v>0</v>
      </c>
      <c r="S408"/>
      <c r="T408"/>
      <c r="U408" s="4">
        <f t="shared" si="20"/>
        <v>8140</v>
      </c>
      <c r="V408" s="3">
        <f>((G408-G407)*'Z1 values'!C$5*'Z1 values'!$C$10)/'Z1 values'!$C$12</f>
        <v>5.5031066894531255E-3</v>
      </c>
      <c r="W408" s="3">
        <f>((H408-H407)*'Z1 values'!D$5*'Z1 values'!$C$10)/'Z1 values'!$C$12</f>
        <v>2.9730651855468748E-2</v>
      </c>
      <c r="X408" s="3">
        <f>((I408-I407)*'Z1 values'!E$5*'Z1 values'!$C$10)/'Z1 values'!$C$12</f>
        <v>0</v>
      </c>
      <c r="Y408" s="3">
        <f>((J408-J407)*'Z1 values'!F$5*'Z1 values'!$C$10)/'Z1 values'!$C$12</f>
        <v>0.10843505859374999</v>
      </c>
      <c r="Z408" s="6">
        <f t="shared" si="18"/>
        <v>0.14366881713867186</v>
      </c>
      <c r="AA408">
        <f t="shared" si="19"/>
        <v>135.66666666666666</v>
      </c>
    </row>
    <row r="409" spans="1:27" x14ac:dyDescent="0.25">
      <c r="A409" s="7" t="s">
        <v>1414</v>
      </c>
      <c r="B409" s="7" t="s">
        <v>0</v>
      </c>
      <c r="C409" s="7">
        <v>522345</v>
      </c>
      <c r="D409" s="9" t="s">
        <v>37</v>
      </c>
      <c r="E409" s="9" t="s">
        <v>38</v>
      </c>
      <c r="F409" s="9">
        <v>407</v>
      </c>
      <c r="G409" s="9">
        <v>1364879</v>
      </c>
      <c r="H409" s="9">
        <v>132280706</v>
      </c>
      <c r="I409" s="9">
        <v>132288</v>
      </c>
      <c r="J409" s="9">
        <v>548410</v>
      </c>
      <c r="K409" s="9">
        <v>0</v>
      </c>
      <c r="L409" s="9">
        <v>0</v>
      </c>
      <c r="M409" s="9">
        <v>2714</v>
      </c>
      <c r="N409" s="9">
        <v>324848</v>
      </c>
      <c r="O409" s="9">
        <v>0</v>
      </c>
      <c r="P409" s="9">
        <v>1040</v>
      </c>
      <c r="Q409" s="9">
        <v>0</v>
      </c>
      <c r="R409" s="9">
        <v>0</v>
      </c>
      <c r="S409"/>
      <c r="T409"/>
      <c r="U409" s="4">
        <f t="shared" si="20"/>
        <v>8160</v>
      </c>
      <c r="V409" s="3">
        <f>((G409-G408)*'Z1 values'!C$5*'Z1 values'!$C$10)/'Z1 values'!$C$12</f>
        <v>5.2963989257812502E-3</v>
      </c>
      <c r="W409" s="3">
        <f>((H409-H408)*'Z1 values'!D$5*'Z1 values'!$C$10)/'Z1 values'!$C$12</f>
        <v>2.9740722656250003E-2</v>
      </c>
      <c r="X409" s="3">
        <f>((I409-I408)*'Z1 values'!E$5*'Z1 values'!$C$10)/'Z1 values'!$C$12</f>
        <v>0</v>
      </c>
      <c r="Y409" s="3">
        <f>((J409-J408)*'Z1 values'!F$5*'Z1 values'!$C$10)/'Z1 values'!$C$12</f>
        <v>8.9501953125000006E-2</v>
      </c>
      <c r="Z409" s="6">
        <f t="shared" si="18"/>
        <v>0.12453907470703127</v>
      </c>
      <c r="AA409">
        <f t="shared" si="19"/>
        <v>136</v>
      </c>
    </row>
    <row r="410" spans="1:27" x14ac:dyDescent="0.25">
      <c r="A410" s="7" t="s">
        <v>1415</v>
      </c>
      <c r="B410" s="7" t="s">
        <v>0</v>
      </c>
      <c r="C410" s="7">
        <v>523625</v>
      </c>
      <c r="D410" s="9" t="s">
        <v>37</v>
      </c>
      <c r="E410" s="9" t="s">
        <v>38</v>
      </c>
      <c r="F410" s="9">
        <v>408</v>
      </c>
      <c r="G410" s="9">
        <v>1367676</v>
      </c>
      <c r="H410" s="9">
        <v>132605472</v>
      </c>
      <c r="I410" s="9">
        <v>132288</v>
      </c>
      <c r="J410" s="9">
        <v>549762</v>
      </c>
      <c r="K410" s="9">
        <v>0</v>
      </c>
      <c r="L410" s="9">
        <v>0</v>
      </c>
      <c r="M410" s="9">
        <v>2795</v>
      </c>
      <c r="N410" s="9">
        <v>324766</v>
      </c>
      <c r="O410" s="9">
        <v>0</v>
      </c>
      <c r="P410" s="9">
        <v>1352</v>
      </c>
      <c r="Q410" s="9">
        <v>0</v>
      </c>
      <c r="R410" s="9">
        <v>0</v>
      </c>
      <c r="S410"/>
      <c r="T410"/>
      <c r="U410" s="4">
        <f t="shared" si="20"/>
        <v>8180</v>
      </c>
      <c r="V410" s="3">
        <f>((G410-G409)*'Z1 values'!C$5*'Z1 values'!$C$10)/'Z1 values'!$C$12</f>
        <v>5.4543548583984372E-3</v>
      </c>
      <c r="W410" s="3">
        <f>((H410-H409)*'Z1 values'!D$5*'Z1 values'!$C$10)/'Z1 values'!$C$12</f>
        <v>2.973321533203125E-2</v>
      </c>
      <c r="X410" s="3">
        <f>((I410-I409)*'Z1 values'!E$5*'Z1 values'!$C$10)/'Z1 values'!$C$12</f>
        <v>0</v>
      </c>
      <c r="Y410" s="3">
        <f>((J410-J409)*'Z1 values'!F$5*'Z1 values'!$C$10)/'Z1 values'!$C$12</f>
        <v>0.11635253906250001</v>
      </c>
      <c r="Z410" s="6">
        <f t="shared" si="18"/>
        <v>0.15154010925292971</v>
      </c>
      <c r="AA410">
        <f t="shared" si="19"/>
        <v>136.33333333333334</v>
      </c>
    </row>
    <row r="411" spans="1:27" x14ac:dyDescent="0.25">
      <c r="A411" s="7" t="s">
        <v>1416</v>
      </c>
      <c r="B411" s="7" t="s">
        <v>0</v>
      </c>
      <c r="C411" s="7">
        <v>524905</v>
      </c>
      <c r="D411" s="9" t="s">
        <v>37</v>
      </c>
      <c r="E411" s="9" t="s">
        <v>38</v>
      </c>
      <c r="F411" s="9">
        <v>409</v>
      </c>
      <c r="G411" s="9">
        <v>1370393</v>
      </c>
      <c r="H411" s="9">
        <v>132930317</v>
      </c>
      <c r="I411" s="9">
        <v>132288</v>
      </c>
      <c r="J411" s="9">
        <v>550851</v>
      </c>
      <c r="K411" s="9">
        <v>0</v>
      </c>
      <c r="L411" s="9">
        <v>0</v>
      </c>
      <c r="M411" s="9">
        <v>2715</v>
      </c>
      <c r="N411" s="9">
        <v>324845</v>
      </c>
      <c r="O411" s="9">
        <v>0</v>
      </c>
      <c r="P411" s="9">
        <v>1089</v>
      </c>
      <c r="Q411" s="9">
        <v>0</v>
      </c>
      <c r="R411" s="9">
        <v>0</v>
      </c>
      <c r="S411"/>
      <c r="T411"/>
      <c r="U411" s="4">
        <f t="shared" si="20"/>
        <v>8200</v>
      </c>
      <c r="V411" s="3">
        <f>((G411-G410)*'Z1 values'!C$5*'Z1 values'!$C$10)/'Z1 values'!$C$12</f>
        <v>5.2983489990234374E-3</v>
      </c>
      <c r="W411" s="3">
        <f>((H411-H410)*'Z1 values'!D$5*'Z1 values'!$C$10)/'Z1 values'!$C$12</f>
        <v>2.9740447998046877E-2</v>
      </c>
      <c r="X411" s="3">
        <f>((I411-I410)*'Z1 values'!E$5*'Z1 values'!$C$10)/'Z1 values'!$C$12</f>
        <v>0</v>
      </c>
      <c r="Y411" s="3">
        <f>((J411-J410)*'Z1 values'!F$5*'Z1 values'!$C$10)/'Z1 values'!$C$12</f>
        <v>9.3718872070312514E-2</v>
      </c>
      <c r="Z411" s="6">
        <f t="shared" si="18"/>
        <v>0.12875766906738284</v>
      </c>
      <c r="AA411">
        <f t="shared" si="19"/>
        <v>136.66666666666666</v>
      </c>
    </row>
    <row r="412" spans="1:27" x14ac:dyDescent="0.25">
      <c r="A412" s="7" t="s">
        <v>1417</v>
      </c>
      <c r="B412" s="7" t="s">
        <v>0</v>
      </c>
      <c r="C412" s="7">
        <v>526185</v>
      </c>
      <c r="D412" s="9" t="s">
        <v>37</v>
      </c>
      <c r="E412" s="9" t="s">
        <v>38</v>
      </c>
      <c r="F412" s="9">
        <v>410</v>
      </c>
      <c r="G412" s="9">
        <v>1373108</v>
      </c>
      <c r="H412" s="9">
        <v>133255165</v>
      </c>
      <c r="I412" s="9">
        <v>132288</v>
      </c>
      <c r="J412" s="9">
        <v>551898</v>
      </c>
      <c r="K412" s="9">
        <v>0</v>
      </c>
      <c r="L412" s="9">
        <v>0</v>
      </c>
      <c r="M412" s="9">
        <v>2713</v>
      </c>
      <c r="N412" s="9">
        <v>324848</v>
      </c>
      <c r="O412" s="9">
        <v>0</v>
      </c>
      <c r="P412" s="9">
        <v>1047</v>
      </c>
      <c r="Q412" s="9">
        <v>0</v>
      </c>
      <c r="R412" s="9">
        <v>0</v>
      </c>
      <c r="S412"/>
      <c r="T412"/>
      <c r="U412" s="4">
        <f t="shared" si="20"/>
        <v>8220</v>
      </c>
      <c r="V412" s="3">
        <f>((G412-G411)*'Z1 values'!C$5*'Z1 values'!$C$10)/'Z1 values'!$C$12</f>
        <v>5.2944488525390621E-3</v>
      </c>
      <c r="W412" s="3">
        <f>((H412-H411)*'Z1 values'!D$5*'Z1 values'!$C$10)/'Z1 values'!$C$12</f>
        <v>2.9740722656250003E-2</v>
      </c>
      <c r="X412" s="3">
        <f>((I412-I411)*'Z1 values'!E$5*'Z1 values'!$C$10)/'Z1 values'!$C$12</f>
        <v>0</v>
      </c>
      <c r="Y412" s="3">
        <f>((J412-J411)*'Z1 values'!F$5*'Z1 values'!$C$10)/'Z1 values'!$C$12</f>
        <v>9.0104370117187499E-2</v>
      </c>
      <c r="Z412" s="6">
        <f t="shared" si="18"/>
        <v>0.12513954162597657</v>
      </c>
      <c r="AA412">
        <f t="shared" si="19"/>
        <v>137</v>
      </c>
    </row>
    <row r="413" spans="1:27" x14ac:dyDescent="0.25">
      <c r="A413" s="7" t="s">
        <v>1418</v>
      </c>
      <c r="B413" s="7" t="s">
        <v>0</v>
      </c>
      <c r="C413" s="7">
        <v>527465</v>
      </c>
      <c r="D413" s="9" t="s">
        <v>37</v>
      </c>
      <c r="E413" s="9" t="s">
        <v>38</v>
      </c>
      <c r="F413" s="9">
        <v>411</v>
      </c>
      <c r="G413" s="9">
        <v>1375865</v>
      </c>
      <c r="H413" s="9">
        <v>133579969</v>
      </c>
      <c r="I413" s="9">
        <v>132288</v>
      </c>
      <c r="J413" s="9">
        <v>553289</v>
      </c>
      <c r="K413" s="9">
        <v>0</v>
      </c>
      <c r="L413" s="9">
        <v>0</v>
      </c>
      <c r="M413" s="9">
        <v>2755</v>
      </c>
      <c r="N413" s="9">
        <v>324804</v>
      </c>
      <c r="O413" s="9">
        <v>0</v>
      </c>
      <c r="P413" s="9">
        <v>1391</v>
      </c>
      <c r="Q413" s="9">
        <v>0</v>
      </c>
      <c r="R413" s="9">
        <v>0</v>
      </c>
      <c r="S413"/>
      <c r="T413"/>
      <c r="U413" s="4">
        <f t="shared" si="20"/>
        <v>8240</v>
      </c>
      <c r="V413" s="3">
        <f>((G413-G412)*'Z1 values'!C$5*'Z1 values'!$C$10)/'Z1 values'!$C$12</f>
        <v>5.3763519287109377E-3</v>
      </c>
      <c r="W413" s="3">
        <f>((H413-H412)*'Z1 values'!D$5*'Z1 values'!$C$10)/'Z1 values'!$C$12</f>
        <v>2.9736694335937498E-2</v>
      </c>
      <c r="X413" s="3">
        <f>((I413-I412)*'Z1 values'!E$5*'Z1 values'!$C$10)/'Z1 values'!$C$12</f>
        <v>0</v>
      </c>
      <c r="Y413" s="3">
        <f>((J413-J412)*'Z1 values'!F$5*'Z1 values'!$C$10)/'Z1 values'!$C$12</f>
        <v>0.1197088623046875</v>
      </c>
      <c r="Z413" s="6">
        <f t="shared" si="18"/>
        <v>0.15482190856933592</v>
      </c>
      <c r="AA413">
        <f t="shared" si="19"/>
        <v>137.33333333333334</v>
      </c>
    </row>
    <row r="414" spans="1:27" x14ac:dyDescent="0.25">
      <c r="A414" s="7" t="s">
        <v>1419</v>
      </c>
      <c r="B414" s="7" t="s">
        <v>0</v>
      </c>
      <c r="C414" s="7">
        <v>528745</v>
      </c>
      <c r="D414" s="9" t="s">
        <v>37</v>
      </c>
      <c r="E414" s="9" t="s">
        <v>38</v>
      </c>
      <c r="F414" s="9">
        <v>412</v>
      </c>
      <c r="G414" s="9">
        <v>1378688</v>
      </c>
      <c r="H414" s="9">
        <v>133904708</v>
      </c>
      <c r="I414" s="9">
        <v>132288</v>
      </c>
      <c r="J414" s="9">
        <v>554574</v>
      </c>
      <c r="K414" s="9">
        <v>0</v>
      </c>
      <c r="L414" s="9">
        <v>0</v>
      </c>
      <c r="M414" s="9">
        <v>2821</v>
      </c>
      <c r="N414" s="9">
        <v>324739</v>
      </c>
      <c r="O414" s="9">
        <v>0</v>
      </c>
      <c r="P414" s="9">
        <v>1285</v>
      </c>
      <c r="Q414" s="9">
        <v>0</v>
      </c>
      <c r="R414" s="9">
        <v>0</v>
      </c>
      <c r="S414"/>
      <c r="T414"/>
      <c r="U414" s="4">
        <f t="shared" si="20"/>
        <v>8260</v>
      </c>
      <c r="V414" s="3">
        <f>((G414-G413)*'Z1 values'!C$5*'Z1 values'!$C$10)/'Z1 values'!$C$12</f>
        <v>5.5050567626953126E-3</v>
      </c>
      <c r="W414" s="3">
        <f>((H414-H413)*'Z1 values'!D$5*'Z1 values'!$C$10)/'Z1 values'!$C$12</f>
        <v>2.9730743408203125E-2</v>
      </c>
      <c r="X414" s="3">
        <f>((I414-I413)*'Z1 values'!E$5*'Z1 values'!$C$10)/'Z1 values'!$C$12</f>
        <v>0</v>
      </c>
      <c r="Y414" s="3">
        <f>((J414-J413)*'Z1 values'!F$5*'Z1 values'!$C$10)/'Z1 values'!$C$12</f>
        <v>0.11058654785156249</v>
      </c>
      <c r="Z414" s="6">
        <f t="shared" si="18"/>
        <v>0.14582234802246094</v>
      </c>
      <c r="AA414">
        <f t="shared" si="19"/>
        <v>137.66666666666666</v>
      </c>
    </row>
    <row r="415" spans="1:27" x14ac:dyDescent="0.25">
      <c r="A415" s="7" t="s">
        <v>1420</v>
      </c>
      <c r="B415" s="7" t="s">
        <v>0</v>
      </c>
      <c r="C415" s="7">
        <v>530025</v>
      </c>
      <c r="D415" s="9" t="s">
        <v>37</v>
      </c>
      <c r="E415" s="9" t="s">
        <v>38</v>
      </c>
      <c r="F415" s="9">
        <v>413</v>
      </c>
      <c r="G415" s="9">
        <v>1381403</v>
      </c>
      <c r="H415" s="9">
        <v>134229555</v>
      </c>
      <c r="I415" s="9">
        <v>132288</v>
      </c>
      <c r="J415" s="9">
        <v>555655</v>
      </c>
      <c r="K415" s="9">
        <v>0</v>
      </c>
      <c r="L415" s="9">
        <v>0</v>
      </c>
      <c r="M415" s="9">
        <v>2713</v>
      </c>
      <c r="N415" s="9">
        <v>324847</v>
      </c>
      <c r="O415" s="9">
        <v>0</v>
      </c>
      <c r="P415" s="9">
        <v>1081</v>
      </c>
      <c r="Q415" s="9">
        <v>0</v>
      </c>
      <c r="R415" s="9">
        <v>0</v>
      </c>
      <c r="S415"/>
      <c r="T415"/>
      <c r="U415" s="4">
        <f t="shared" si="20"/>
        <v>8280</v>
      </c>
      <c r="V415" s="3">
        <f>((G415-G414)*'Z1 values'!C$5*'Z1 values'!$C$10)/'Z1 values'!$C$12</f>
        <v>5.2944488525390621E-3</v>
      </c>
      <c r="W415" s="3">
        <f>((H415-H414)*'Z1 values'!D$5*'Z1 values'!$C$10)/'Z1 values'!$C$12</f>
        <v>2.9740631103515623E-2</v>
      </c>
      <c r="X415" s="3">
        <f>((I415-I414)*'Z1 values'!E$5*'Z1 values'!$C$10)/'Z1 values'!$C$12</f>
        <v>0</v>
      </c>
      <c r="Y415" s="3">
        <f>((J415-J414)*'Z1 values'!F$5*'Z1 values'!$C$10)/'Z1 values'!$C$12</f>
        <v>9.3030395507812488E-2</v>
      </c>
      <c r="Z415" s="6">
        <f t="shared" si="18"/>
        <v>0.12806547546386718</v>
      </c>
      <c r="AA415">
        <f t="shared" si="19"/>
        <v>138</v>
      </c>
    </row>
    <row r="416" spans="1:27" x14ac:dyDescent="0.25">
      <c r="A416" s="7" t="s">
        <v>1421</v>
      </c>
      <c r="B416" s="7" t="s">
        <v>0</v>
      </c>
      <c r="C416" s="7">
        <v>531305</v>
      </c>
      <c r="D416" s="9" t="s">
        <v>37</v>
      </c>
      <c r="E416" s="9" t="s">
        <v>38</v>
      </c>
      <c r="F416" s="9">
        <v>414</v>
      </c>
      <c r="G416" s="9">
        <v>1384210</v>
      </c>
      <c r="H416" s="9">
        <v>134554308</v>
      </c>
      <c r="I416" s="9">
        <v>132288</v>
      </c>
      <c r="J416" s="9">
        <v>556883</v>
      </c>
      <c r="K416" s="9">
        <v>0</v>
      </c>
      <c r="L416" s="9">
        <v>0</v>
      </c>
      <c r="M416" s="9">
        <v>2805</v>
      </c>
      <c r="N416" s="9">
        <v>324753</v>
      </c>
      <c r="O416" s="9">
        <v>0</v>
      </c>
      <c r="P416" s="9">
        <v>1228</v>
      </c>
      <c r="Q416" s="9">
        <v>0</v>
      </c>
      <c r="R416" s="9">
        <v>0</v>
      </c>
      <c r="S416"/>
      <c r="T416"/>
      <c r="U416" s="4">
        <f t="shared" si="20"/>
        <v>8300</v>
      </c>
      <c r="V416" s="3">
        <f>((G416-G415)*'Z1 values'!C$5*'Z1 values'!$C$10)/'Z1 values'!$C$12</f>
        <v>5.4738555908203116E-3</v>
      </c>
      <c r="W416" s="3">
        <f>((H416-H415)*'Z1 values'!D$5*'Z1 values'!$C$10)/'Z1 values'!$C$12</f>
        <v>2.9732025146484375E-2</v>
      </c>
      <c r="X416" s="3">
        <f>((I416-I415)*'Z1 values'!E$5*'Z1 values'!$C$10)/'Z1 values'!$C$12</f>
        <v>0</v>
      </c>
      <c r="Y416" s="3">
        <f>((J416-J415)*'Z1 values'!F$5*'Z1 values'!$C$10)/'Z1 values'!$C$12</f>
        <v>0.10568115234375001</v>
      </c>
      <c r="Z416" s="6">
        <f t="shared" si="18"/>
        <v>0.14088703308105471</v>
      </c>
      <c r="AA416">
        <f t="shared" si="19"/>
        <v>138.33333333333334</v>
      </c>
    </row>
    <row r="417" spans="1:27" x14ac:dyDescent="0.25">
      <c r="A417" s="7" t="s">
        <v>1422</v>
      </c>
      <c r="B417" s="7" t="s">
        <v>0</v>
      </c>
      <c r="C417" s="7">
        <v>532585</v>
      </c>
      <c r="D417" s="9" t="s">
        <v>37</v>
      </c>
      <c r="E417" s="9" t="s">
        <v>38</v>
      </c>
      <c r="F417" s="9">
        <v>415</v>
      </c>
      <c r="G417" s="9">
        <v>1386967</v>
      </c>
      <c r="H417" s="9">
        <v>134879115</v>
      </c>
      <c r="I417" s="9">
        <v>132288</v>
      </c>
      <c r="J417" s="9">
        <v>557954</v>
      </c>
      <c r="K417" s="9">
        <v>0</v>
      </c>
      <c r="L417" s="9">
        <v>0</v>
      </c>
      <c r="M417" s="9">
        <v>2755</v>
      </c>
      <c r="N417" s="9">
        <v>324807</v>
      </c>
      <c r="O417" s="9">
        <v>0</v>
      </c>
      <c r="P417" s="9">
        <v>1071</v>
      </c>
      <c r="Q417" s="9">
        <v>0</v>
      </c>
      <c r="R417" s="9">
        <v>0</v>
      </c>
      <c r="S417"/>
      <c r="T417"/>
      <c r="U417" s="4">
        <f t="shared" si="20"/>
        <v>8320</v>
      </c>
      <c r="V417" s="3">
        <f>((G417-G416)*'Z1 values'!C$5*'Z1 values'!$C$10)/'Z1 values'!$C$12</f>
        <v>5.3763519287109377E-3</v>
      </c>
      <c r="W417" s="3">
        <f>((H417-H416)*'Z1 values'!D$5*'Z1 values'!$C$10)/'Z1 values'!$C$12</f>
        <v>2.9736968994140626E-2</v>
      </c>
      <c r="X417" s="3">
        <f>((I417-I416)*'Z1 values'!E$5*'Z1 values'!$C$10)/'Z1 values'!$C$12</f>
        <v>0</v>
      </c>
      <c r="Y417" s="3">
        <f>((J417-J416)*'Z1 values'!F$5*'Z1 values'!$C$10)/'Z1 values'!$C$12</f>
        <v>9.2169799804687494E-2</v>
      </c>
      <c r="Z417" s="6">
        <f t="shared" si="18"/>
        <v>0.12728312072753906</v>
      </c>
      <c r="AA417">
        <f t="shared" si="19"/>
        <v>138.66666666666666</v>
      </c>
    </row>
    <row r="418" spans="1:27" x14ac:dyDescent="0.25">
      <c r="A418" s="7" t="s">
        <v>1423</v>
      </c>
      <c r="B418" s="7" t="s">
        <v>0</v>
      </c>
      <c r="C418" s="7">
        <v>533865</v>
      </c>
      <c r="D418" s="9" t="s">
        <v>37</v>
      </c>
      <c r="E418" s="9" t="s">
        <v>38</v>
      </c>
      <c r="F418" s="9">
        <v>416</v>
      </c>
      <c r="G418" s="9">
        <v>1389726</v>
      </c>
      <c r="H418" s="9">
        <v>135203919</v>
      </c>
      <c r="I418" s="9">
        <v>132288</v>
      </c>
      <c r="J418" s="9">
        <v>558994</v>
      </c>
      <c r="K418" s="9">
        <v>0</v>
      </c>
      <c r="L418" s="9">
        <v>0</v>
      </c>
      <c r="M418" s="9">
        <v>2757</v>
      </c>
      <c r="N418" s="9">
        <v>324804</v>
      </c>
      <c r="O418" s="9">
        <v>0</v>
      </c>
      <c r="P418" s="9">
        <v>1040</v>
      </c>
      <c r="Q418" s="9">
        <v>0</v>
      </c>
      <c r="R418" s="9">
        <v>0</v>
      </c>
      <c r="S418"/>
      <c r="T418"/>
      <c r="U418" s="4">
        <f t="shared" si="20"/>
        <v>8340</v>
      </c>
      <c r="V418" s="3">
        <f>((G418-G417)*'Z1 values'!C$5*'Z1 values'!$C$10)/'Z1 values'!$C$12</f>
        <v>5.3802520751953129E-3</v>
      </c>
      <c r="W418" s="3">
        <f>((H418-H417)*'Z1 values'!D$5*'Z1 values'!$C$10)/'Z1 values'!$C$12</f>
        <v>2.9736694335937498E-2</v>
      </c>
      <c r="X418" s="3">
        <f>((I418-I417)*'Z1 values'!E$5*'Z1 values'!$C$10)/'Z1 values'!$C$12</f>
        <v>0</v>
      </c>
      <c r="Y418" s="3">
        <f>((J418-J417)*'Z1 values'!F$5*'Z1 values'!$C$10)/'Z1 values'!$C$12</f>
        <v>8.9501953125000006E-2</v>
      </c>
      <c r="Z418" s="6">
        <f t="shared" si="18"/>
        <v>0.12461889953613281</v>
      </c>
      <c r="AA418">
        <f t="shared" si="19"/>
        <v>139</v>
      </c>
    </row>
    <row r="419" spans="1:27" x14ac:dyDescent="0.25">
      <c r="A419" s="7" t="s">
        <v>1424</v>
      </c>
      <c r="B419" s="7" t="s">
        <v>0</v>
      </c>
      <c r="C419" s="7">
        <v>535145</v>
      </c>
      <c r="D419" s="9" t="s">
        <v>37</v>
      </c>
      <c r="E419" s="9" t="s">
        <v>38</v>
      </c>
      <c r="F419" s="9">
        <v>417</v>
      </c>
      <c r="G419" s="9">
        <v>1392476</v>
      </c>
      <c r="H419" s="9">
        <v>135528730</v>
      </c>
      <c r="I419" s="9">
        <v>132288</v>
      </c>
      <c r="J419" s="9">
        <v>560166</v>
      </c>
      <c r="K419" s="9">
        <v>0</v>
      </c>
      <c r="L419" s="9">
        <v>0</v>
      </c>
      <c r="M419" s="9">
        <v>2748</v>
      </c>
      <c r="N419" s="9">
        <v>324811</v>
      </c>
      <c r="O419" s="9">
        <v>0</v>
      </c>
      <c r="P419" s="9">
        <v>1172</v>
      </c>
      <c r="Q419" s="9">
        <v>0</v>
      </c>
      <c r="R419" s="9">
        <v>0</v>
      </c>
      <c r="S419"/>
      <c r="T419"/>
      <c r="U419" s="4">
        <f t="shared" si="20"/>
        <v>8360</v>
      </c>
      <c r="V419" s="3">
        <f>((G419-G418)*'Z1 values'!C$5*'Z1 values'!$C$10)/'Z1 values'!$C$12</f>
        <v>5.3627014160156248E-3</v>
      </c>
      <c r="W419" s="3">
        <f>((H419-H418)*'Z1 values'!D$5*'Z1 values'!$C$10)/'Z1 values'!$C$12</f>
        <v>2.9737335205078125E-2</v>
      </c>
      <c r="X419" s="3">
        <f>((I419-I418)*'Z1 values'!E$5*'Z1 values'!$C$10)/'Z1 values'!$C$12</f>
        <v>0</v>
      </c>
      <c r="Y419" s="3">
        <f>((J419-J418)*'Z1 values'!F$5*'Z1 values'!$C$10)/'Z1 values'!$C$12</f>
        <v>0.10086181640625</v>
      </c>
      <c r="Z419" s="6">
        <f t="shared" si="18"/>
        <v>0.13596185302734376</v>
      </c>
      <c r="AA419">
        <f t="shared" si="19"/>
        <v>139.33333333333334</v>
      </c>
    </row>
    <row r="420" spans="1:27" x14ac:dyDescent="0.25">
      <c r="A420" s="7" t="s">
        <v>1425</v>
      </c>
      <c r="B420" s="7" t="s">
        <v>0</v>
      </c>
      <c r="C420" s="7">
        <v>536425</v>
      </c>
      <c r="D420" s="9" t="s">
        <v>37</v>
      </c>
      <c r="E420" s="9" t="s">
        <v>38</v>
      </c>
      <c r="F420" s="9">
        <v>418</v>
      </c>
      <c r="G420" s="9">
        <v>1395242</v>
      </c>
      <c r="H420" s="9">
        <v>135853524</v>
      </c>
      <c r="I420" s="9">
        <v>132288</v>
      </c>
      <c r="J420" s="9">
        <v>561301</v>
      </c>
      <c r="K420" s="9">
        <v>0</v>
      </c>
      <c r="L420" s="9">
        <v>0</v>
      </c>
      <c r="M420" s="9">
        <v>2764</v>
      </c>
      <c r="N420" s="9">
        <v>324794</v>
      </c>
      <c r="O420" s="9">
        <v>0</v>
      </c>
      <c r="P420" s="9">
        <v>1135</v>
      </c>
      <c r="Q420" s="9">
        <v>0</v>
      </c>
      <c r="R420" s="9">
        <v>0</v>
      </c>
      <c r="S420"/>
      <c r="T420"/>
      <c r="U420" s="4">
        <f t="shared" si="20"/>
        <v>8380</v>
      </c>
      <c r="V420" s="3">
        <f>((G420-G419)*'Z1 values'!C$5*'Z1 values'!$C$10)/'Z1 values'!$C$12</f>
        <v>5.3939025878906258E-3</v>
      </c>
      <c r="W420" s="3">
        <f>((H420-H419)*'Z1 values'!D$5*'Z1 values'!$C$10)/'Z1 values'!$C$12</f>
        <v>2.9735778808593748E-2</v>
      </c>
      <c r="X420" s="3">
        <f>((I420-I419)*'Z1 values'!E$5*'Z1 values'!$C$10)/'Z1 values'!$C$12</f>
        <v>0</v>
      </c>
      <c r="Y420" s="3">
        <f>((J420-J419)*'Z1 values'!F$5*'Z1 values'!$C$10)/'Z1 values'!$C$12</f>
        <v>9.7677612304687494E-2</v>
      </c>
      <c r="Z420" s="6">
        <f t="shared" si="18"/>
        <v>0.13280729370117186</v>
      </c>
      <c r="AA420">
        <f t="shared" si="19"/>
        <v>139.66666666666666</v>
      </c>
    </row>
    <row r="421" spans="1:27" x14ac:dyDescent="0.25">
      <c r="A421" s="7" t="s">
        <v>1426</v>
      </c>
      <c r="B421" s="7" t="s">
        <v>0</v>
      </c>
      <c r="C421" s="7">
        <v>537705</v>
      </c>
      <c r="D421" s="9" t="s">
        <v>37</v>
      </c>
      <c r="E421" s="9" t="s">
        <v>38</v>
      </c>
      <c r="F421" s="9">
        <v>419</v>
      </c>
      <c r="G421" s="9">
        <v>1398120</v>
      </c>
      <c r="H421" s="9">
        <v>136178208</v>
      </c>
      <c r="I421" s="9">
        <v>132288</v>
      </c>
      <c r="J421" s="9">
        <v>562591</v>
      </c>
      <c r="K421" s="9">
        <v>0</v>
      </c>
      <c r="L421" s="9">
        <v>0</v>
      </c>
      <c r="M421" s="9">
        <v>2876</v>
      </c>
      <c r="N421" s="9">
        <v>324684</v>
      </c>
      <c r="O421" s="9">
        <v>0</v>
      </c>
      <c r="P421" s="9">
        <v>1290</v>
      </c>
      <c r="Q421" s="9">
        <v>0</v>
      </c>
      <c r="R421" s="9">
        <v>0</v>
      </c>
      <c r="S421"/>
      <c r="T421"/>
      <c r="U421" s="4">
        <f t="shared" si="20"/>
        <v>8400</v>
      </c>
      <c r="V421" s="3">
        <f>((G421-G420)*'Z1 values'!C$5*'Z1 values'!$C$10)/'Z1 values'!$C$12</f>
        <v>5.6123107910156251E-3</v>
      </c>
      <c r="W421" s="3">
        <f>((H421-H420)*'Z1 values'!D$5*'Z1 values'!$C$10)/'Z1 values'!$C$12</f>
        <v>2.9725708007812501E-2</v>
      </c>
      <c r="X421" s="3">
        <f>((I421-I420)*'Z1 values'!E$5*'Z1 values'!$C$10)/'Z1 values'!$C$12</f>
        <v>0</v>
      </c>
      <c r="Y421" s="3">
        <f>((J421-J420)*'Z1 values'!F$5*'Z1 values'!$C$10)/'Z1 values'!$C$12</f>
        <v>0.11101684570312501</v>
      </c>
      <c r="Z421" s="6">
        <f t="shared" si="18"/>
        <v>0.14635486450195312</v>
      </c>
      <c r="AA421">
        <f t="shared" si="19"/>
        <v>140</v>
      </c>
    </row>
    <row r="422" spans="1:27" x14ac:dyDescent="0.25">
      <c r="A422" s="7" t="s">
        <v>1427</v>
      </c>
      <c r="B422" s="7" t="s">
        <v>0</v>
      </c>
      <c r="C422" s="7">
        <v>538985</v>
      </c>
      <c r="D422" s="9" t="s">
        <v>37</v>
      </c>
      <c r="E422" s="9" t="s">
        <v>38</v>
      </c>
      <c r="F422" s="9">
        <v>420</v>
      </c>
      <c r="G422" s="9">
        <v>1407124</v>
      </c>
      <c r="H422" s="9">
        <v>136496768</v>
      </c>
      <c r="I422" s="9">
        <v>135690</v>
      </c>
      <c r="J422" s="9">
        <v>566132</v>
      </c>
      <c r="K422" s="9">
        <v>0</v>
      </c>
      <c r="L422" s="9">
        <v>0</v>
      </c>
      <c r="M422" s="9">
        <v>9002</v>
      </c>
      <c r="N422" s="9">
        <v>318560</v>
      </c>
      <c r="O422" s="9">
        <v>3402</v>
      </c>
      <c r="P422" s="9">
        <v>3541</v>
      </c>
      <c r="Q422" s="9">
        <v>0</v>
      </c>
      <c r="R422" s="9">
        <v>0</v>
      </c>
      <c r="S422"/>
      <c r="T422"/>
      <c r="U422" s="4">
        <f t="shared" si="20"/>
        <v>8420</v>
      </c>
      <c r="V422" s="3">
        <f>((G422-G421)*'Z1 values'!C$5*'Z1 values'!$C$10)/'Z1 values'!$C$12</f>
        <v>1.7558459472656249E-2</v>
      </c>
      <c r="W422" s="3">
        <f>((H422-H421)*'Z1 values'!D$5*'Z1 values'!$C$10)/'Z1 values'!$C$12</f>
        <v>2.9165039062499998E-2</v>
      </c>
      <c r="X422" s="3">
        <f>((I422-I421)*'Z1 values'!E$5*'Z1 values'!$C$10)/'Z1 values'!$C$12</f>
        <v>0.27097229003906248</v>
      </c>
      <c r="Y422" s="3">
        <f>((J422-J421)*'Z1 values'!F$5*'Z1 values'!$C$10)/'Z1 values'!$C$12</f>
        <v>0.30473693847656252</v>
      </c>
      <c r="Z422" s="6">
        <f t="shared" si="18"/>
        <v>0.62243272705078123</v>
      </c>
      <c r="AA422">
        <f t="shared" si="19"/>
        <v>140.33333333333334</v>
      </c>
    </row>
    <row r="423" spans="1:27" x14ac:dyDescent="0.25">
      <c r="A423" s="7" t="s">
        <v>1428</v>
      </c>
      <c r="B423" s="7" t="s">
        <v>0</v>
      </c>
      <c r="C423" s="7">
        <v>540265</v>
      </c>
      <c r="D423" s="9" t="s">
        <v>37</v>
      </c>
      <c r="E423" s="9" t="s">
        <v>38</v>
      </c>
      <c r="F423" s="9">
        <v>421</v>
      </c>
      <c r="G423" s="9">
        <v>1419285</v>
      </c>
      <c r="H423" s="9">
        <v>136812169</v>
      </c>
      <c r="I423" s="9">
        <v>140827</v>
      </c>
      <c r="J423" s="9">
        <v>571552</v>
      </c>
      <c r="K423" s="9">
        <v>0</v>
      </c>
      <c r="L423" s="9">
        <v>0</v>
      </c>
      <c r="M423" s="9">
        <v>12159</v>
      </c>
      <c r="N423" s="9">
        <v>315401</v>
      </c>
      <c r="O423" s="9">
        <v>5137</v>
      </c>
      <c r="P423" s="9">
        <v>5420</v>
      </c>
      <c r="Q423" s="9">
        <v>0</v>
      </c>
      <c r="R423" s="9">
        <v>0</v>
      </c>
      <c r="S423"/>
      <c r="T423"/>
      <c r="U423" s="4">
        <f t="shared" si="20"/>
        <v>8440</v>
      </c>
      <c r="V423" s="3">
        <f>((G423-G422)*'Z1 values'!C$5*'Z1 values'!$C$10)/'Z1 values'!$C$12</f>
        <v>2.3714840698242191E-2</v>
      </c>
      <c r="W423" s="3">
        <f>((H423-H422)*'Z1 values'!D$5*'Z1 values'!$C$10)/'Z1 values'!$C$12</f>
        <v>2.8875823974609378E-2</v>
      </c>
      <c r="X423" s="3">
        <f>((I423-I422)*'Z1 values'!E$5*'Z1 values'!$C$10)/'Z1 values'!$C$12</f>
        <v>0.40916656494140619</v>
      </c>
      <c r="Y423" s="3">
        <f>((J423-J422)*'Z1 values'!F$5*'Z1 values'!$C$10)/'Z1 values'!$C$12</f>
        <v>0.46644287109374999</v>
      </c>
      <c r="Z423" s="6">
        <f t="shared" si="18"/>
        <v>0.92820010070800774</v>
      </c>
      <c r="AA423">
        <f t="shared" si="19"/>
        <v>140.66666666666666</v>
      </c>
    </row>
    <row r="424" spans="1:27" x14ac:dyDescent="0.25">
      <c r="A424" s="7" t="s">
        <v>1429</v>
      </c>
      <c r="B424" s="7" t="s">
        <v>0</v>
      </c>
      <c r="C424" s="7">
        <v>541545</v>
      </c>
      <c r="D424" s="9" t="s">
        <v>37</v>
      </c>
      <c r="E424" s="9" t="s">
        <v>38</v>
      </c>
      <c r="F424" s="9">
        <v>422</v>
      </c>
      <c r="G424" s="9">
        <v>1422085</v>
      </c>
      <c r="H424" s="9">
        <v>137136932</v>
      </c>
      <c r="I424" s="9">
        <v>140827</v>
      </c>
      <c r="J424" s="9">
        <v>572708</v>
      </c>
      <c r="K424" s="9">
        <v>0</v>
      </c>
      <c r="L424" s="9">
        <v>0</v>
      </c>
      <c r="M424" s="9">
        <v>2798</v>
      </c>
      <c r="N424" s="9">
        <v>324763</v>
      </c>
      <c r="O424" s="9">
        <v>0</v>
      </c>
      <c r="P424" s="9">
        <v>1156</v>
      </c>
      <c r="Q424" s="9">
        <v>0</v>
      </c>
      <c r="R424" s="9">
        <v>0</v>
      </c>
      <c r="S424"/>
      <c r="T424"/>
      <c r="U424" s="4">
        <f t="shared" si="20"/>
        <v>8460</v>
      </c>
      <c r="V424" s="3">
        <f>((G424-G423)*'Z1 values'!C$5*'Z1 values'!$C$10)/'Z1 values'!$C$12</f>
        <v>5.4602050781249996E-3</v>
      </c>
      <c r="W424" s="3">
        <f>((H424-H423)*'Z1 values'!D$5*'Z1 values'!$C$10)/'Z1 values'!$C$12</f>
        <v>2.9732940673828125E-2</v>
      </c>
      <c r="X424" s="3">
        <f>((I424-I423)*'Z1 values'!E$5*'Z1 values'!$C$10)/'Z1 values'!$C$12</f>
        <v>0</v>
      </c>
      <c r="Y424" s="3">
        <f>((J424-J423)*'Z1 values'!F$5*'Z1 values'!$C$10)/'Z1 values'!$C$12</f>
        <v>9.9484863281249988E-2</v>
      </c>
      <c r="Z424" s="6">
        <f t="shared" si="18"/>
        <v>0.13467800903320312</v>
      </c>
      <c r="AA424">
        <f t="shared" si="19"/>
        <v>141</v>
      </c>
    </row>
    <row r="425" spans="1:27" x14ac:dyDescent="0.25">
      <c r="A425" s="7" t="s">
        <v>1430</v>
      </c>
      <c r="B425" s="7" t="s">
        <v>0</v>
      </c>
      <c r="C425" s="7">
        <v>542825</v>
      </c>
      <c r="D425" s="9" t="s">
        <v>37</v>
      </c>
      <c r="E425" s="9" t="s">
        <v>38</v>
      </c>
      <c r="F425" s="9">
        <v>423</v>
      </c>
      <c r="G425" s="9">
        <v>1424790</v>
      </c>
      <c r="H425" s="9">
        <v>137461790</v>
      </c>
      <c r="I425" s="9">
        <v>140827</v>
      </c>
      <c r="J425" s="9">
        <v>573963</v>
      </c>
      <c r="K425" s="9">
        <v>0</v>
      </c>
      <c r="L425" s="9">
        <v>0</v>
      </c>
      <c r="M425" s="9">
        <v>2703</v>
      </c>
      <c r="N425" s="9">
        <v>324858</v>
      </c>
      <c r="O425" s="9">
        <v>0</v>
      </c>
      <c r="P425" s="9">
        <v>1255</v>
      </c>
      <c r="Q425" s="9">
        <v>0</v>
      </c>
      <c r="R425" s="9">
        <v>0</v>
      </c>
      <c r="S425"/>
      <c r="T425"/>
      <c r="U425" s="4">
        <f t="shared" si="20"/>
        <v>8480</v>
      </c>
      <c r="V425" s="3">
        <f>((G425-G424)*'Z1 values'!C$5*'Z1 values'!$C$10)/'Z1 values'!$C$12</f>
        <v>5.2749481201171868E-3</v>
      </c>
      <c r="W425" s="3">
        <f>((H425-H424)*'Z1 values'!D$5*'Z1 values'!$C$10)/'Z1 values'!$C$12</f>
        <v>2.9741638183593749E-2</v>
      </c>
      <c r="X425" s="3">
        <f>((I425-I424)*'Z1 values'!E$5*'Z1 values'!$C$10)/'Z1 values'!$C$12</f>
        <v>0</v>
      </c>
      <c r="Y425" s="3">
        <f>((J425-J424)*'Z1 values'!F$5*'Z1 values'!$C$10)/'Z1 values'!$C$12</f>
        <v>0.1080047607421875</v>
      </c>
      <c r="Z425" s="6">
        <f t="shared" si="18"/>
        <v>0.14302134704589842</v>
      </c>
      <c r="AA425">
        <f t="shared" si="19"/>
        <v>141.33333333333334</v>
      </c>
    </row>
    <row r="426" spans="1:27" x14ac:dyDescent="0.25">
      <c r="A426" s="7" t="s">
        <v>1431</v>
      </c>
      <c r="B426" s="7" t="s">
        <v>0</v>
      </c>
      <c r="C426" s="7">
        <v>544105</v>
      </c>
      <c r="D426" s="9" t="s">
        <v>37</v>
      </c>
      <c r="E426" s="9" t="s">
        <v>38</v>
      </c>
      <c r="F426" s="9">
        <v>424</v>
      </c>
      <c r="G426" s="9">
        <v>1427512</v>
      </c>
      <c r="H426" s="9">
        <v>137786631</v>
      </c>
      <c r="I426" s="9">
        <v>140827</v>
      </c>
      <c r="J426" s="9">
        <v>575191</v>
      </c>
      <c r="K426" s="9">
        <v>0</v>
      </c>
      <c r="L426" s="9">
        <v>0</v>
      </c>
      <c r="M426" s="9">
        <v>2720</v>
      </c>
      <c r="N426" s="9">
        <v>324841</v>
      </c>
      <c r="O426" s="9">
        <v>0</v>
      </c>
      <c r="P426" s="9">
        <v>1228</v>
      </c>
      <c r="Q426" s="9">
        <v>0</v>
      </c>
      <c r="R426" s="9">
        <v>0</v>
      </c>
      <c r="S426"/>
      <c r="T426"/>
      <c r="U426" s="4">
        <f t="shared" si="20"/>
        <v>8500</v>
      </c>
      <c r="V426" s="3">
        <f>((G426-G425)*'Z1 values'!C$5*'Z1 values'!$C$10)/'Z1 values'!$C$12</f>
        <v>5.3080993652343741E-3</v>
      </c>
      <c r="W426" s="3">
        <f>((H426-H425)*'Z1 values'!D$5*'Z1 values'!$C$10)/'Z1 values'!$C$12</f>
        <v>2.9740081787109372E-2</v>
      </c>
      <c r="X426" s="3">
        <f>((I426-I425)*'Z1 values'!E$5*'Z1 values'!$C$10)/'Z1 values'!$C$12</f>
        <v>0</v>
      </c>
      <c r="Y426" s="3">
        <f>((J426-J425)*'Z1 values'!F$5*'Z1 values'!$C$10)/'Z1 values'!$C$12</f>
        <v>0.10568115234375001</v>
      </c>
      <c r="Z426" s="6">
        <f t="shared" si="18"/>
        <v>0.14072933349609376</v>
      </c>
      <c r="AA426">
        <f t="shared" si="19"/>
        <v>141.66666666666666</v>
      </c>
    </row>
    <row r="427" spans="1:27" x14ac:dyDescent="0.25">
      <c r="A427" s="7" t="s">
        <v>1432</v>
      </c>
      <c r="B427" s="7" t="s">
        <v>0</v>
      </c>
      <c r="C427" s="7">
        <v>545385</v>
      </c>
      <c r="D427" s="9" t="s">
        <v>37</v>
      </c>
      <c r="E427" s="9" t="s">
        <v>38</v>
      </c>
      <c r="F427" s="9">
        <v>425</v>
      </c>
      <c r="G427" s="9">
        <v>1430175</v>
      </c>
      <c r="H427" s="9">
        <v>138111531</v>
      </c>
      <c r="I427" s="9">
        <v>140827</v>
      </c>
      <c r="J427" s="9">
        <v>576151</v>
      </c>
      <c r="K427" s="9">
        <v>0</v>
      </c>
      <c r="L427" s="9">
        <v>0</v>
      </c>
      <c r="M427" s="9">
        <v>2661</v>
      </c>
      <c r="N427" s="9">
        <v>324900</v>
      </c>
      <c r="O427" s="9">
        <v>0</v>
      </c>
      <c r="P427" s="9">
        <v>960</v>
      </c>
      <c r="Q427" s="9">
        <v>0</v>
      </c>
      <c r="R427" s="9">
        <v>0</v>
      </c>
      <c r="S427"/>
      <c r="T427"/>
      <c r="U427" s="4">
        <f t="shared" si="20"/>
        <v>8520</v>
      </c>
      <c r="V427" s="3">
        <f>((G427-G426)*'Z1 values'!C$5*'Z1 values'!$C$10)/'Z1 values'!$C$12</f>
        <v>5.1930450439453112E-3</v>
      </c>
      <c r="W427" s="3">
        <f>((H427-H426)*'Z1 values'!D$5*'Z1 values'!$C$10)/'Z1 values'!$C$12</f>
        <v>2.9745483398437501E-2</v>
      </c>
      <c r="X427" s="3">
        <f>((I427-I426)*'Z1 values'!E$5*'Z1 values'!$C$10)/'Z1 values'!$C$12</f>
        <v>0</v>
      </c>
      <c r="Y427" s="3">
        <f>((J427-J426)*'Z1 values'!F$5*'Z1 values'!$C$10)/'Z1 values'!$C$12</f>
        <v>8.2617187499999994E-2</v>
      </c>
      <c r="Z427" s="6">
        <f t="shared" si="18"/>
        <v>0.11755571594238282</v>
      </c>
      <c r="AA427">
        <f t="shared" si="19"/>
        <v>142</v>
      </c>
    </row>
    <row r="428" spans="1:27" x14ac:dyDescent="0.25">
      <c r="A428" s="7" t="s">
        <v>1433</v>
      </c>
      <c r="B428" s="7" t="s">
        <v>0</v>
      </c>
      <c r="C428" s="7">
        <v>546665</v>
      </c>
      <c r="D428" s="9" t="s">
        <v>37</v>
      </c>
      <c r="E428" s="9" t="s">
        <v>38</v>
      </c>
      <c r="F428" s="9">
        <v>426</v>
      </c>
      <c r="G428" s="9">
        <v>1432925</v>
      </c>
      <c r="H428" s="9">
        <v>138436342</v>
      </c>
      <c r="I428" s="9">
        <v>140827</v>
      </c>
      <c r="J428" s="9">
        <v>577362</v>
      </c>
      <c r="K428" s="9">
        <v>0</v>
      </c>
      <c r="L428" s="9">
        <v>0</v>
      </c>
      <c r="M428" s="9">
        <v>2748</v>
      </c>
      <c r="N428" s="9">
        <v>324811</v>
      </c>
      <c r="O428" s="9">
        <v>0</v>
      </c>
      <c r="P428" s="9">
        <v>1211</v>
      </c>
      <c r="Q428" s="9">
        <v>0</v>
      </c>
      <c r="R428" s="9">
        <v>0</v>
      </c>
      <c r="S428"/>
      <c r="T428"/>
      <c r="U428" s="4">
        <f t="shared" si="20"/>
        <v>8540</v>
      </c>
      <c r="V428" s="3">
        <f>((G428-G427)*'Z1 values'!C$5*'Z1 values'!$C$10)/'Z1 values'!$C$12</f>
        <v>5.3627014160156248E-3</v>
      </c>
      <c r="W428" s="3">
        <f>((H428-H427)*'Z1 values'!D$5*'Z1 values'!$C$10)/'Z1 values'!$C$12</f>
        <v>2.9737335205078125E-2</v>
      </c>
      <c r="X428" s="3">
        <f>((I428-I427)*'Z1 values'!E$5*'Z1 values'!$C$10)/'Z1 values'!$C$12</f>
        <v>0</v>
      </c>
      <c r="Y428" s="3">
        <f>((J428-J427)*'Z1 values'!F$5*'Z1 values'!$C$10)/'Z1 values'!$C$12</f>
        <v>0.10421813964843749</v>
      </c>
      <c r="Z428" s="6">
        <f t="shared" si="18"/>
        <v>0.13931817626953125</v>
      </c>
      <c r="AA428">
        <f t="shared" si="19"/>
        <v>142.33333333333334</v>
      </c>
    </row>
    <row r="429" spans="1:27" x14ac:dyDescent="0.25">
      <c r="A429" s="7" t="s">
        <v>1434</v>
      </c>
      <c r="B429" s="7" t="s">
        <v>0</v>
      </c>
      <c r="C429" s="7">
        <v>547945</v>
      </c>
      <c r="D429" s="9" t="s">
        <v>37</v>
      </c>
      <c r="E429" s="9" t="s">
        <v>38</v>
      </c>
      <c r="F429" s="9">
        <v>427</v>
      </c>
      <c r="G429" s="9">
        <v>1435699</v>
      </c>
      <c r="H429" s="9">
        <v>138761130</v>
      </c>
      <c r="I429" s="9">
        <v>140827</v>
      </c>
      <c r="J429" s="9">
        <v>578538</v>
      </c>
      <c r="K429" s="9">
        <v>0</v>
      </c>
      <c r="L429" s="9">
        <v>0</v>
      </c>
      <c r="M429" s="9">
        <v>2772</v>
      </c>
      <c r="N429" s="9">
        <v>324788</v>
      </c>
      <c r="O429" s="9">
        <v>0</v>
      </c>
      <c r="P429" s="9">
        <v>1176</v>
      </c>
      <c r="Q429" s="9">
        <v>0</v>
      </c>
      <c r="R429" s="9">
        <v>0</v>
      </c>
      <c r="S429"/>
      <c r="T429"/>
      <c r="U429" s="4">
        <f t="shared" si="20"/>
        <v>8560</v>
      </c>
      <c r="V429" s="3">
        <f>((G429-G428)*'Z1 values'!C$5*'Z1 values'!$C$10)/'Z1 values'!$C$12</f>
        <v>5.4095031738281242E-3</v>
      </c>
      <c r="W429" s="3">
        <f>((H429-H428)*'Z1 values'!D$5*'Z1 values'!$C$10)/'Z1 values'!$C$12</f>
        <v>2.9735229492187498E-2</v>
      </c>
      <c r="X429" s="3">
        <f>((I429-I428)*'Z1 values'!E$5*'Z1 values'!$C$10)/'Z1 values'!$C$12</f>
        <v>0</v>
      </c>
      <c r="Y429" s="3">
        <f>((J429-J428)*'Z1 values'!F$5*'Z1 values'!$C$10)/'Z1 values'!$C$12</f>
        <v>0.10120605468749999</v>
      </c>
      <c r="Z429" s="6">
        <f t="shared" si="18"/>
        <v>0.13635078735351561</v>
      </c>
      <c r="AA429">
        <f t="shared" si="19"/>
        <v>142.66666666666666</v>
      </c>
    </row>
    <row r="430" spans="1:27" x14ac:dyDescent="0.25">
      <c r="A430" s="7" t="s">
        <v>1435</v>
      </c>
      <c r="B430" s="7" t="s">
        <v>0</v>
      </c>
      <c r="C430" s="7">
        <v>549225</v>
      </c>
      <c r="D430" s="9" t="s">
        <v>37</v>
      </c>
      <c r="E430" s="9" t="s">
        <v>38</v>
      </c>
      <c r="F430" s="9">
        <v>428</v>
      </c>
      <c r="G430" s="9">
        <v>1438419</v>
      </c>
      <c r="H430" s="9">
        <v>139085975</v>
      </c>
      <c r="I430" s="9">
        <v>140827</v>
      </c>
      <c r="J430" s="9">
        <v>579784</v>
      </c>
      <c r="K430" s="9">
        <v>0</v>
      </c>
      <c r="L430" s="9">
        <v>0</v>
      </c>
      <c r="M430" s="9">
        <v>2718</v>
      </c>
      <c r="N430" s="9">
        <v>324845</v>
      </c>
      <c r="O430" s="9">
        <v>0</v>
      </c>
      <c r="P430" s="9">
        <v>1246</v>
      </c>
      <c r="Q430" s="9">
        <v>0</v>
      </c>
      <c r="R430" s="9">
        <v>0</v>
      </c>
      <c r="S430"/>
      <c r="T430"/>
      <c r="U430" s="4">
        <f t="shared" si="20"/>
        <v>8580</v>
      </c>
      <c r="V430" s="3">
        <f>((G430-G429)*'Z1 values'!C$5*'Z1 values'!$C$10)/'Z1 values'!$C$12</f>
        <v>5.3041992187499998E-3</v>
      </c>
      <c r="W430" s="3">
        <f>((H430-H429)*'Z1 values'!D$5*'Z1 values'!$C$10)/'Z1 values'!$C$12</f>
        <v>2.9740447998046877E-2</v>
      </c>
      <c r="X430" s="3">
        <f>((I430-I429)*'Z1 values'!E$5*'Z1 values'!$C$10)/'Z1 values'!$C$12</f>
        <v>0</v>
      </c>
      <c r="Y430" s="3">
        <f>((J430-J429)*'Z1 values'!F$5*'Z1 values'!$C$10)/'Z1 values'!$C$12</f>
        <v>0.10723022460937499</v>
      </c>
      <c r="Z430" s="6">
        <f t="shared" si="18"/>
        <v>0.14227487182617188</v>
      </c>
      <c r="AA430">
        <f t="shared" si="19"/>
        <v>143</v>
      </c>
    </row>
    <row r="431" spans="1:27" x14ac:dyDescent="0.25">
      <c r="A431" s="7" t="s">
        <v>1436</v>
      </c>
      <c r="B431" s="7" t="s">
        <v>0</v>
      </c>
      <c r="C431" s="7">
        <v>550505</v>
      </c>
      <c r="D431" s="9" t="s">
        <v>37</v>
      </c>
      <c r="E431" s="9" t="s">
        <v>38</v>
      </c>
      <c r="F431" s="9">
        <v>429</v>
      </c>
      <c r="G431" s="9">
        <v>1441068</v>
      </c>
      <c r="H431" s="9">
        <v>139410889</v>
      </c>
      <c r="I431" s="9">
        <v>140827</v>
      </c>
      <c r="J431" s="9">
        <v>580744</v>
      </c>
      <c r="K431" s="9">
        <v>0</v>
      </c>
      <c r="L431" s="9">
        <v>0</v>
      </c>
      <c r="M431" s="9">
        <v>2647</v>
      </c>
      <c r="N431" s="9">
        <v>324914</v>
      </c>
      <c r="O431" s="9">
        <v>0</v>
      </c>
      <c r="P431" s="9">
        <v>960</v>
      </c>
      <c r="Q431" s="9">
        <v>0</v>
      </c>
      <c r="R431" s="9">
        <v>0</v>
      </c>
      <c r="S431"/>
      <c r="T431"/>
      <c r="U431" s="4">
        <f t="shared" si="20"/>
        <v>8600</v>
      </c>
      <c r="V431" s="3">
        <f>((G431-G430)*'Z1 values'!C$5*'Z1 values'!$C$10)/'Z1 values'!$C$12</f>
        <v>5.1657440185546872E-3</v>
      </c>
      <c r="W431" s="3">
        <f>((H431-H430)*'Z1 values'!D$5*'Z1 values'!$C$10)/'Z1 values'!$C$12</f>
        <v>2.9746765136718749E-2</v>
      </c>
      <c r="X431" s="3">
        <f>((I431-I430)*'Z1 values'!E$5*'Z1 values'!$C$10)/'Z1 values'!$C$12</f>
        <v>0</v>
      </c>
      <c r="Y431" s="3">
        <f>((J431-J430)*'Z1 values'!F$5*'Z1 values'!$C$10)/'Z1 values'!$C$12</f>
        <v>8.2617187499999994E-2</v>
      </c>
      <c r="Z431" s="6">
        <f t="shared" si="18"/>
        <v>0.11752969665527344</v>
      </c>
      <c r="AA431">
        <f t="shared" si="19"/>
        <v>143.33333333333334</v>
      </c>
    </row>
    <row r="432" spans="1:27" x14ac:dyDescent="0.25">
      <c r="A432" s="7" t="s">
        <v>1437</v>
      </c>
      <c r="B432" s="7" t="s">
        <v>0</v>
      </c>
      <c r="C432" s="7">
        <v>551785</v>
      </c>
      <c r="D432" s="9" t="s">
        <v>37</v>
      </c>
      <c r="E432" s="9" t="s">
        <v>38</v>
      </c>
      <c r="F432" s="9">
        <v>430</v>
      </c>
      <c r="G432" s="9">
        <v>1443830</v>
      </c>
      <c r="H432" s="9">
        <v>139735687</v>
      </c>
      <c r="I432" s="9">
        <v>140827</v>
      </c>
      <c r="J432" s="9">
        <v>581863</v>
      </c>
      <c r="K432" s="9">
        <v>0</v>
      </c>
      <c r="L432" s="9">
        <v>0</v>
      </c>
      <c r="M432" s="9">
        <v>2760</v>
      </c>
      <c r="N432" s="9">
        <v>324798</v>
      </c>
      <c r="O432" s="9">
        <v>0</v>
      </c>
      <c r="P432" s="9">
        <v>1119</v>
      </c>
      <c r="Q432" s="9">
        <v>0</v>
      </c>
      <c r="R432" s="9">
        <v>0</v>
      </c>
      <c r="S432"/>
      <c r="T432"/>
      <c r="U432" s="4">
        <f t="shared" si="20"/>
        <v>8620</v>
      </c>
      <c r="V432" s="3">
        <f>((G432-G431)*'Z1 values'!C$5*'Z1 values'!$C$10)/'Z1 values'!$C$12</f>
        <v>5.3861022949218754E-3</v>
      </c>
      <c r="W432" s="3">
        <f>((H432-H431)*'Z1 values'!D$5*'Z1 values'!$C$10)/'Z1 values'!$C$12</f>
        <v>2.973614501953125E-2</v>
      </c>
      <c r="X432" s="3">
        <f>((I432-I431)*'Z1 values'!E$5*'Z1 values'!$C$10)/'Z1 values'!$C$12</f>
        <v>0</v>
      </c>
      <c r="Y432" s="3">
        <f>((J432-J431)*'Z1 values'!F$5*'Z1 values'!$C$10)/'Z1 values'!$C$12</f>
        <v>9.6300659179687512E-2</v>
      </c>
      <c r="Z432" s="6">
        <f t="shared" si="18"/>
        <v>0.13142290649414062</v>
      </c>
      <c r="AA432">
        <f t="shared" si="19"/>
        <v>143.66666666666666</v>
      </c>
    </row>
    <row r="433" spans="1:27" x14ac:dyDescent="0.25">
      <c r="A433" s="7" t="s">
        <v>1438</v>
      </c>
      <c r="B433" s="7" t="s">
        <v>0</v>
      </c>
      <c r="C433" s="7">
        <v>553065</v>
      </c>
      <c r="D433" s="9" t="s">
        <v>37</v>
      </c>
      <c r="E433" s="9" t="s">
        <v>38</v>
      </c>
      <c r="F433" s="9">
        <v>431</v>
      </c>
      <c r="G433" s="9">
        <v>1446614</v>
      </c>
      <c r="H433" s="9">
        <v>140060463</v>
      </c>
      <c r="I433" s="9">
        <v>140827</v>
      </c>
      <c r="J433" s="9">
        <v>582997</v>
      </c>
      <c r="K433" s="9">
        <v>0</v>
      </c>
      <c r="L433" s="9">
        <v>0</v>
      </c>
      <c r="M433" s="9">
        <v>2782</v>
      </c>
      <c r="N433" s="9">
        <v>324776</v>
      </c>
      <c r="O433" s="9">
        <v>0</v>
      </c>
      <c r="P433" s="9">
        <v>1134</v>
      </c>
      <c r="Q433" s="9">
        <v>0</v>
      </c>
      <c r="R433" s="9">
        <v>0</v>
      </c>
      <c r="S433"/>
      <c r="T433"/>
      <c r="U433" s="4">
        <f t="shared" si="20"/>
        <v>8640</v>
      </c>
      <c r="V433" s="3">
        <f>((G433-G432)*'Z1 values'!C$5*'Z1 values'!$C$10)/'Z1 values'!$C$12</f>
        <v>5.4290039062499995E-3</v>
      </c>
      <c r="W433" s="3">
        <f>((H433-H432)*'Z1 values'!D$5*'Z1 values'!$C$10)/'Z1 values'!$C$12</f>
        <v>2.9734130859375003E-2</v>
      </c>
      <c r="X433" s="3">
        <f>((I433-I432)*'Z1 values'!E$5*'Z1 values'!$C$10)/'Z1 values'!$C$12</f>
        <v>0</v>
      </c>
      <c r="Y433" s="3">
        <f>((J433-J432)*'Z1 values'!F$5*'Z1 values'!$C$10)/'Z1 values'!$C$12</f>
        <v>9.7591552734375003E-2</v>
      </c>
      <c r="Z433" s="6">
        <f t="shared" si="18"/>
        <v>0.1327546875</v>
      </c>
      <c r="AA433">
        <f t="shared" si="19"/>
        <v>144</v>
      </c>
    </row>
    <row r="434" spans="1:27" x14ac:dyDescent="0.25">
      <c r="A434" s="7" t="s">
        <v>1439</v>
      </c>
      <c r="B434" s="7" t="s">
        <v>0</v>
      </c>
      <c r="C434" s="7">
        <v>554345</v>
      </c>
      <c r="D434" s="9" t="s">
        <v>37</v>
      </c>
      <c r="E434" s="9" t="s">
        <v>38</v>
      </c>
      <c r="F434" s="9">
        <v>432</v>
      </c>
      <c r="G434" s="9">
        <v>1449566</v>
      </c>
      <c r="H434" s="9">
        <v>140385070</v>
      </c>
      <c r="I434" s="9">
        <v>140827</v>
      </c>
      <c r="J434" s="9">
        <v>584482</v>
      </c>
      <c r="K434" s="9">
        <v>0</v>
      </c>
      <c r="L434" s="9">
        <v>0</v>
      </c>
      <c r="M434" s="9">
        <v>2950</v>
      </c>
      <c r="N434" s="9">
        <v>324607</v>
      </c>
      <c r="O434" s="9">
        <v>0</v>
      </c>
      <c r="P434" s="9">
        <v>1485</v>
      </c>
      <c r="Q434" s="9">
        <v>0</v>
      </c>
      <c r="R434" s="9">
        <v>0</v>
      </c>
      <c r="S434"/>
      <c r="T434"/>
      <c r="U434" s="4">
        <f t="shared" si="20"/>
        <v>8660</v>
      </c>
      <c r="V434" s="3">
        <f>((G434-G433)*'Z1 values'!C$5*'Z1 values'!$C$10)/'Z1 values'!$C$12</f>
        <v>5.7566162109375001E-3</v>
      </c>
      <c r="W434" s="3">
        <f>((H434-H433)*'Z1 values'!D$5*'Z1 values'!$C$10)/'Z1 values'!$C$12</f>
        <v>2.9718658447265629E-2</v>
      </c>
      <c r="X434" s="3">
        <f>((I434-I433)*'Z1 values'!E$5*'Z1 values'!$C$10)/'Z1 values'!$C$12</f>
        <v>0</v>
      </c>
      <c r="Y434" s="3">
        <f>((J434-J433)*'Z1 values'!F$5*'Z1 values'!$C$10)/'Z1 values'!$C$12</f>
        <v>0.12779846191406249</v>
      </c>
      <c r="Z434" s="6">
        <f t="shared" si="18"/>
        <v>0.16327373657226563</v>
      </c>
      <c r="AA434">
        <f t="shared" si="19"/>
        <v>144.33333333333334</v>
      </c>
    </row>
    <row r="435" spans="1:27" x14ac:dyDescent="0.25">
      <c r="A435" s="7" t="s">
        <v>1440</v>
      </c>
      <c r="B435" s="7" t="s">
        <v>0</v>
      </c>
      <c r="C435" s="7">
        <v>555625</v>
      </c>
      <c r="D435" s="9" t="s">
        <v>37</v>
      </c>
      <c r="E435" s="9" t="s">
        <v>38</v>
      </c>
      <c r="F435" s="9">
        <v>433</v>
      </c>
      <c r="G435" s="9">
        <v>1452279</v>
      </c>
      <c r="H435" s="9">
        <v>140709917</v>
      </c>
      <c r="I435" s="9">
        <v>140827</v>
      </c>
      <c r="J435" s="9">
        <v>585533</v>
      </c>
      <c r="K435" s="9">
        <v>0</v>
      </c>
      <c r="L435" s="9">
        <v>0</v>
      </c>
      <c r="M435" s="9">
        <v>2711</v>
      </c>
      <c r="N435" s="9">
        <v>324847</v>
      </c>
      <c r="O435" s="9">
        <v>0</v>
      </c>
      <c r="P435" s="9">
        <v>1051</v>
      </c>
      <c r="Q435" s="9">
        <v>0</v>
      </c>
      <c r="R435" s="9">
        <v>0</v>
      </c>
      <c r="S435"/>
      <c r="T435"/>
      <c r="U435" s="4">
        <f t="shared" si="20"/>
        <v>8680</v>
      </c>
      <c r="V435" s="3">
        <f>((G435-G434)*'Z1 values'!C$5*'Z1 values'!$C$10)/'Z1 values'!$C$12</f>
        <v>5.2905487060546878E-3</v>
      </c>
      <c r="W435" s="3">
        <f>((H435-H434)*'Z1 values'!D$5*'Z1 values'!$C$10)/'Z1 values'!$C$12</f>
        <v>2.9740631103515623E-2</v>
      </c>
      <c r="X435" s="3">
        <f>((I435-I434)*'Z1 values'!E$5*'Z1 values'!$C$10)/'Z1 values'!$C$12</f>
        <v>0</v>
      </c>
      <c r="Y435" s="3">
        <f>((J435-J434)*'Z1 values'!F$5*'Z1 values'!$C$10)/'Z1 values'!$C$12</f>
        <v>9.0448608398437491E-2</v>
      </c>
      <c r="Z435" s="6">
        <f t="shared" si="18"/>
        <v>0.12547978820800781</v>
      </c>
      <c r="AA435">
        <f t="shared" si="19"/>
        <v>144.66666666666666</v>
      </c>
    </row>
    <row r="436" spans="1:27" x14ac:dyDescent="0.25">
      <c r="A436" s="7" t="s">
        <v>1441</v>
      </c>
      <c r="B436" s="7" t="s">
        <v>0</v>
      </c>
      <c r="C436" s="7">
        <v>556905</v>
      </c>
      <c r="D436" s="9" t="s">
        <v>37</v>
      </c>
      <c r="E436" s="9" t="s">
        <v>38</v>
      </c>
      <c r="F436" s="9">
        <v>434</v>
      </c>
      <c r="G436" s="9">
        <v>1454992</v>
      </c>
      <c r="H436" s="9">
        <v>141034767</v>
      </c>
      <c r="I436" s="9">
        <v>140827</v>
      </c>
      <c r="J436" s="9">
        <v>586604</v>
      </c>
      <c r="K436" s="9">
        <v>0</v>
      </c>
      <c r="L436" s="9">
        <v>0</v>
      </c>
      <c r="M436" s="9">
        <v>2711</v>
      </c>
      <c r="N436" s="9">
        <v>324850</v>
      </c>
      <c r="O436" s="9">
        <v>0</v>
      </c>
      <c r="P436" s="9">
        <v>1071</v>
      </c>
      <c r="Q436" s="9">
        <v>0</v>
      </c>
      <c r="R436" s="9">
        <v>0</v>
      </c>
      <c r="S436"/>
      <c r="T436"/>
      <c r="U436" s="4">
        <f t="shared" si="20"/>
        <v>8700</v>
      </c>
      <c r="V436" s="3">
        <f>((G436-G435)*'Z1 values'!C$5*'Z1 values'!$C$10)/'Z1 values'!$C$12</f>
        <v>5.2905487060546878E-3</v>
      </c>
      <c r="W436" s="3">
        <f>((H436-H435)*'Z1 values'!D$5*'Z1 values'!$C$10)/'Z1 values'!$C$12</f>
        <v>2.9740905761718749E-2</v>
      </c>
      <c r="X436" s="3">
        <f>((I436-I435)*'Z1 values'!E$5*'Z1 values'!$C$10)/'Z1 values'!$C$12</f>
        <v>0</v>
      </c>
      <c r="Y436" s="3">
        <f>((J436-J435)*'Z1 values'!F$5*'Z1 values'!$C$10)/'Z1 values'!$C$12</f>
        <v>9.2169799804687494E-2</v>
      </c>
      <c r="Z436" s="6">
        <f t="shared" si="18"/>
        <v>0.12720125427246093</v>
      </c>
      <c r="AA436">
        <f t="shared" si="19"/>
        <v>145</v>
      </c>
    </row>
    <row r="437" spans="1:27" x14ac:dyDescent="0.25">
      <c r="A437" s="7" t="s">
        <v>1442</v>
      </c>
      <c r="B437" s="7" t="s">
        <v>0</v>
      </c>
      <c r="C437" s="7">
        <v>558185</v>
      </c>
      <c r="D437" s="9" t="s">
        <v>37</v>
      </c>
      <c r="E437" s="9" t="s">
        <v>38</v>
      </c>
      <c r="F437" s="9">
        <v>435</v>
      </c>
      <c r="G437" s="9">
        <v>1457751</v>
      </c>
      <c r="H437" s="9">
        <v>141359571</v>
      </c>
      <c r="I437" s="9">
        <v>140827</v>
      </c>
      <c r="J437" s="9">
        <v>587745</v>
      </c>
      <c r="K437" s="9">
        <v>0</v>
      </c>
      <c r="L437" s="9">
        <v>0</v>
      </c>
      <c r="M437" s="9">
        <v>2757</v>
      </c>
      <c r="N437" s="9">
        <v>324804</v>
      </c>
      <c r="O437" s="9">
        <v>0</v>
      </c>
      <c r="P437" s="9">
        <v>1141</v>
      </c>
      <c r="Q437" s="9">
        <v>0</v>
      </c>
      <c r="R437" s="9">
        <v>0</v>
      </c>
      <c r="S437"/>
      <c r="T437"/>
      <c r="U437" s="4">
        <f t="shared" si="20"/>
        <v>8720</v>
      </c>
      <c r="V437" s="3">
        <f>((G437-G436)*'Z1 values'!C$5*'Z1 values'!$C$10)/'Z1 values'!$C$12</f>
        <v>5.3802520751953129E-3</v>
      </c>
      <c r="W437" s="3">
        <f>((H437-H436)*'Z1 values'!D$5*'Z1 values'!$C$10)/'Z1 values'!$C$12</f>
        <v>2.9736694335937498E-2</v>
      </c>
      <c r="X437" s="3">
        <f>((I437-I436)*'Z1 values'!E$5*'Z1 values'!$C$10)/'Z1 values'!$C$12</f>
        <v>0</v>
      </c>
      <c r="Y437" s="3">
        <f>((J437-J436)*'Z1 values'!F$5*'Z1 values'!$C$10)/'Z1 values'!$C$12</f>
        <v>9.8193969726562497E-2</v>
      </c>
      <c r="Z437" s="6">
        <f t="shared" si="18"/>
        <v>0.1333109161376953</v>
      </c>
      <c r="AA437">
        <f t="shared" si="19"/>
        <v>145.33333333333334</v>
      </c>
    </row>
    <row r="438" spans="1:27" x14ac:dyDescent="0.25">
      <c r="A438" s="7" t="s">
        <v>1443</v>
      </c>
      <c r="B438" s="7" t="s">
        <v>0</v>
      </c>
      <c r="C438" s="7">
        <v>559465</v>
      </c>
      <c r="D438" s="9" t="s">
        <v>37</v>
      </c>
      <c r="E438" s="9" t="s">
        <v>38</v>
      </c>
      <c r="F438" s="9">
        <v>436</v>
      </c>
      <c r="G438" s="9">
        <v>1460465</v>
      </c>
      <c r="H438" s="9">
        <v>141684419</v>
      </c>
      <c r="I438" s="9">
        <v>140827</v>
      </c>
      <c r="J438" s="9">
        <v>588817</v>
      </c>
      <c r="K438" s="9">
        <v>0</v>
      </c>
      <c r="L438" s="9">
        <v>0</v>
      </c>
      <c r="M438" s="9">
        <v>2712</v>
      </c>
      <c r="N438" s="9">
        <v>324848</v>
      </c>
      <c r="O438" s="9">
        <v>0</v>
      </c>
      <c r="P438" s="9">
        <v>1072</v>
      </c>
      <c r="Q438" s="9">
        <v>0</v>
      </c>
      <c r="R438" s="9">
        <v>0</v>
      </c>
      <c r="S438"/>
      <c r="T438"/>
      <c r="U438" s="4">
        <f t="shared" si="20"/>
        <v>8740</v>
      </c>
      <c r="V438" s="3">
        <f>((G438-G437)*'Z1 values'!C$5*'Z1 values'!$C$10)/'Z1 values'!$C$12</f>
        <v>5.2924987792968749E-3</v>
      </c>
      <c r="W438" s="3">
        <f>((H438-H437)*'Z1 values'!D$5*'Z1 values'!$C$10)/'Z1 values'!$C$12</f>
        <v>2.9740722656250003E-2</v>
      </c>
      <c r="X438" s="3">
        <f>((I438-I437)*'Z1 values'!E$5*'Z1 values'!$C$10)/'Z1 values'!$C$12</f>
        <v>0</v>
      </c>
      <c r="Y438" s="3">
        <f>((J438-J437)*'Z1 values'!F$5*'Z1 values'!$C$10)/'Z1 values'!$C$12</f>
        <v>9.2255859374999999E-2</v>
      </c>
      <c r="Z438" s="6">
        <f t="shared" si="18"/>
        <v>0.12728908081054688</v>
      </c>
      <c r="AA438">
        <f t="shared" si="19"/>
        <v>145.66666666666666</v>
      </c>
    </row>
    <row r="439" spans="1:27" x14ac:dyDescent="0.25">
      <c r="A439" s="7" t="s">
        <v>1444</v>
      </c>
      <c r="B439" s="7" t="s">
        <v>0</v>
      </c>
      <c r="C439" s="7">
        <v>560745</v>
      </c>
      <c r="D439" s="9" t="s">
        <v>37</v>
      </c>
      <c r="E439" s="9" t="s">
        <v>38</v>
      </c>
      <c r="F439" s="9">
        <v>437</v>
      </c>
      <c r="G439" s="9">
        <v>1463126</v>
      </c>
      <c r="H439" s="9">
        <v>142009321</v>
      </c>
      <c r="I439" s="9">
        <v>140827</v>
      </c>
      <c r="J439" s="9">
        <v>589777</v>
      </c>
      <c r="K439" s="9">
        <v>0</v>
      </c>
      <c r="L439" s="9">
        <v>0</v>
      </c>
      <c r="M439" s="9">
        <v>2659</v>
      </c>
      <c r="N439" s="9">
        <v>324902</v>
      </c>
      <c r="O439" s="9">
        <v>0</v>
      </c>
      <c r="P439" s="9">
        <v>960</v>
      </c>
      <c r="Q439" s="9">
        <v>0</v>
      </c>
      <c r="R439" s="9">
        <v>0</v>
      </c>
      <c r="S439"/>
      <c r="T439"/>
      <c r="U439" s="4">
        <f t="shared" si="20"/>
        <v>8760</v>
      </c>
      <c r="V439" s="3">
        <f>((G439-G438)*'Z1 values'!C$5*'Z1 values'!$C$10)/'Z1 values'!$C$12</f>
        <v>5.1891448974609369E-3</v>
      </c>
      <c r="W439" s="3">
        <f>((H439-H438)*'Z1 values'!D$5*'Z1 values'!$C$10)/'Z1 values'!$C$12</f>
        <v>2.9745666503906247E-2</v>
      </c>
      <c r="X439" s="3">
        <f>((I439-I438)*'Z1 values'!E$5*'Z1 values'!$C$10)/'Z1 values'!$C$12</f>
        <v>0</v>
      </c>
      <c r="Y439" s="3">
        <f>((J439-J438)*'Z1 values'!F$5*'Z1 values'!$C$10)/'Z1 values'!$C$12</f>
        <v>8.2617187499999994E-2</v>
      </c>
      <c r="Z439" s="6">
        <f t="shared" si="18"/>
        <v>0.11755199890136718</v>
      </c>
      <c r="AA439">
        <f t="shared" si="19"/>
        <v>146</v>
      </c>
    </row>
    <row r="440" spans="1:27" x14ac:dyDescent="0.25">
      <c r="A440" s="7" t="s">
        <v>1445</v>
      </c>
      <c r="B440" s="7" t="s">
        <v>0</v>
      </c>
      <c r="C440" s="7">
        <v>562025</v>
      </c>
      <c r="D440" s="9" t="s">
        <v>37</v>
      </c>
      <c r="E440" s="9" t="s">
        <v>38</v>
      </c>
      <c r="F440" s="9">
        <v>438</v>
      </c>
      <c r="G440" s="9">
        <v>1465875</v>
      </c>
      <c r="H440" s="9">
        <v>142334134</v>
      </c>
      <c r="I440" s="9">
        <v>140827</v>
      </c>
      <c r="J440" s="9">
        <v>590958</v>
      </c>
      <c r="K440" s="9">
        <v>0</v>
      </c>
      <c r="L440" s="9">
        <v>0</v>
      </c>
      <c r="M440" s="9">
        <v>2747</v>
      </c>
      <c r="N440" s="9">
        <v>324813</v>
      </c>
      <c r="O440" s="9">
        <v>0</v>
      </c>
      <c r="P440" s="9">
        <v>1181</v>
      </c>
      <c r="Q440" s="9">
        <v>0</v>
      </c>
      <c r="R440" s="9">
        <v>0</v>
      </c>
      <c r="S440"/>
      <c r="T440"/>
      <c r="U440" s="4">
        <f t="shared" si="20"/>
        <v>8780</v>
      </c>
      <c r="V440" s="3">
        <f>((G440-G439)*'Z1 values'!C$5*'Z1 values'!$C$10)/'Z1 values'!$C$12</f>
        <v>5.3607513427734376E-3</v>
      </c>
      <c r="W440" s="3">
        <f>((H440-H439)*'Z1 values'!D$5*'Z1 values'!$C$10)/'Z1 values'!$C$12</f>
        <v>2.9737518310546874E-2</v>
      </c>
      <c r="X440" s="3">
        <f>((I440-I439)*'Z1 values'!E$5*'Z1 values'!$C$10)/'Z1 values'!$C$12</f>
        <v>0</v>
      </c>
      <c r="Y440" s="3">
        <f>((J440-J439)*'Z1 values'!F$5*'Z1 values'!$C$10)/'Z1 values'!$C$12</f>
        <v>0.10163635253906249</v>
      </c>
      <c r="Z440" s="6">
        <f t="shared" si="18"/>
        <v>0.1367346221923828</v>
      </c>
      <c r="AA440">
        <f t="shared" si="19"/>
        <v>146.33333333333334</v>
      </c>
    </row>
    <row r="441" spans="1:27" x14ac:dyDescent="0.25">
      <c r="A441" s="7" t="s">
        <v>1446</v>
      </c>
      <c r="B441" s="7" t="s">
        <v>0</v>
      </c>
      <c r="C441" s="7">
        <v>563305</v>
      </c>
      <c r="D441" s="9" t="s">
        <v>37</v>
      </c>
      <c r="E441" s="9" t="s">
        <v>38</v>
      </c>
      <c r="F441" s="9">
        <v>439</v>
      </c>
      <c r="G441" s="9">
        <v>1468537</v>
      </c>
      <c r="H441" s="9">
        <v>142659035</v>
      </c>
      <c r="I441" s="9">
        <v>140827</v>
      </c>
      <c r="J441" s="9">
        <v>591918</v>
      </c>
      <c r="K441" s="9">
        <v>0</v>
      </c>
      <c r="L441" s="9">
        <v>0</v>
      </c>
      <c r="M441" s="9">
        <v>2660</v>
      </c>
      <c r="N441" s="9">
        <v>324901</v>
      </c>
      <c r="O441" s="9">
        <v>0</v>
      </c>
      <c r="P441" s="9">
        <v>960</v>
      </c>
      <c r="Q441" s="9">
        <v>0</v>
      </c>
      <c r="R441" s="9">
        <v>0</v>
      </c>
      <c r="S441"/>
      <c r="T441"/>
      <c r="U441" s="4">
        <f t="shared" si="20"/>
        <v>8800</v>
      </c>
      <c r="V441" s="3">
        <f>((G441-G440)*'Z1 values'!C$5*'Z1 values'!$C$10)/'Z1 values'!$C$12</f>
        <v>5.1910949707031249E-3</v>
      </c>
      <c r="W441" s="3">
        <f>((H441-H440)*'Z1 values'!D$5*'Z1 values'!$C$10)/'Z1 values'!$C$12</f>
        <v>2.9745574951171878E-2</v>
      </c>
      <c r="X441" s="3">
        <f>((I441-I440)*'Z1 values'!E$5*'Z1 values'!$C$10)/'Z1 values'!$C$12</f>
        <v>0</v>
      </c>
      <c r="Y441" s="3">
        <f>((J441-J440)*'Z1 values'!F$5*'Z1 values'!$C$10)/'Z1 values'!$C$12</f>
        <v>8.2617187499999994E-2</v>
      </c>
      <c r="Z441" s="6">
        <f t="shared" si="18"/>
        <v>0.11755385742187499</v>
      </c>
      <c r="AA441">
        <f t="shared" si="19"/>
        <v>146.66666666666666</v>
      </c>
    </row>
    <row r="442" spans="1:27" x14ac:dyDescent="0.25">
      <c r="A442" s="7" t="s">
        <v>1447</v>
      </c>
      <c r="B442" s="7" t="s">
        <v>0</v>
      </c>
      <c r="C442" s="7">
        <v>564585</v>
      </c>
      <c r="D442" s="9" t="s">
        <v>37</v>
      </c>
      <c r="E442" s="9" t="s">
        <v>38</v>
      </c>
      <c r="F442" s="9">
        <v>440</v>
      </c>
      <c r="G442" s="9">
        <v>1471338</v>
      </c>
      <c r="H442" s="9">
        <v>142983795</v>
      </c>
      <c r="I442" s="9">
        <v>140827</v>
      </c>
      <c r="J442" s="9">
        <v>593260</v>
      </c>
      <c r="K442" s="9">
        <v>0</v>
      </c>
      <c r="L442" s="9">
        <v>0</v>
      </c>
      <c r="M442" s="9">
        <v>2799</v>
      </c>
      <c r="N442" s="9">
        <v>324760</v>
      </c>
      <c r="O442" s="9">
        <v>0</v>
      </c>
      <c r="P442" s="9">
        <v>1342</v>
      </c>
      <c r="Q442" s="9">
        <v>0</v>
      </c>
      <c r="R442" s="9">
        <v>0</v>
      </c>
      <c r="S442"/>
      <c r="T442"/>
      <c r="U442" s="4">
        <f t="shared" si="20"/>
        <v>8820</v>
      </c>
      <c r="V442" s="3">
        <f>((G442-G441)*'Z1 values'!C$5*'Z1 values'!$C$10)/'Z1 values'!$C$12</f>
        <v>5.4621551513671877E-3</v>
      </c>
      <c r="W442" s="3">
        <f>((H442-H441)*'Z1 values'!D$5*'Z1 values'!$C$10)/'Z1 values'!$C$12</f>
        <v>2.9732666015624999E-2</v>
      </c>
      <c r="X442" s="3">
        <f>((I442-I441)*'Z1 values'!E$5*'Z1 values'!$C$10)/'Z1 values'!$C$12</f>
        <v>0</v>
      </c>
      <c r="Y442" s="3">
        <f>((J442-J441)*'Z1 values'!F$5*'Z1 values'!$C$10)/'Z1 values'!$C$12</f>
        <v>0.115491943359375</v>
      </c>
      <c r="Z442" s="6">
        <f t="shared" si="18"/>
        <v>0.1506867645263672</v>
      </c>
      <c r="AA442">
        <f t="shared" si="19"/>
        <v>147</v>
      </c>
    </row>
    <row r="443" spans="1:27" x14ac:dyDescent="0.25">
      <c r="A443" s="7" t="s">
        <v>1448</v>
      </c>
      <c r="B443" s="7" t="s">
        <v>0</v>
      </c>
      <c r="C443" s="7">
        <v>565865</v>
      </c>
      <c r="D443" s="9" t="s">
        <v>37</v>
      </c>
      <c r="E443" s="9" t="s">
        <v>38</v>
      </c>
      <c r="F443" s="9">
        <v>441</v>
      </c>
      <c r="G443" s="9">
        <v>1474089</v>
      </c>
      <c r="H443" s="9">
        <v>143308603</v>
      </c>
      <c r="I443" s="9">
        <v>140827</v>
      </c>
      <c r="J443" s="9">
        <v>594401</v>
      </c>
      <c r="K443" s="9">
        <v>0</v>
      </c>
      <c r="L443" s="9">
        <v>0</v>
      </c>
      <c r="M443" s="9">
        <v>2749</v>
      </c>
      <c r="N443" s="9">
        <v>324808</v>
      </c>
      <c r="O443" s="9">
        <v>0</v>
      </c>
      <c r="P443" s="9">
        <v>1141</v>
      </c>
      <c r="Q443" s="9">
        <v>0</v>
      </c>
      <c r="R443" s="9">
        <v>0</v>
      </c>
      <c r="S443"/>
      <c r="T443"/>
      <c r="U443" s="4">
        <f t="shared" si="20"/>
        <v>8840</v>
      </c>
      <c r="V443" s="3">
        <f>((G443-G442)*'Z1 values'!C$5*'Z1 values'!$C$10)/'Z1 values'!$C$12</f>
        <v>5.364651489257812E-3</v>
      </c>
      <c r="W443" s="3">
        <f>((H443-H442)*'Z1 values'!D$5*'Z1 values'!$C$10)/'Z1 values'!$C$12</f>
        <v>2.9737060546874999E-2</v>
      </c>
      <c r="X443" s="3">
        <f>((I443-I442)*'Z1 values'!E$5*'Z1 values'!$C$10)/'Z1 values'!$C$12</f>
        <v>0</v>
      </c>
      <c r="Y443" s="3">
        <f>((J443-J442)*'Z1 values'!F$5*'Z1 values'!$C$10)/'Z1 values'!$C$12</f>
        <v>9.8193969726562497E-2</v>
      </c>
      <c r="Z443" s="6">
        <f t="shared" si="18"/>
        <v>0.1332956817626953</v>
      </c>
      <c r="AA443">
        <f t="shared" si="19"/>
        <v>147.33333333333334</v>
      </c>
    </row>
    <row r="444" spans="1:27" x14ac:dyDescent="0.25">
      <c r="A444" s="7" t="s">
        <v>1449</v>
      </c>
      <c r="B444" s="7" t="s">
        <v>0</v>
      </c>
      <c r="C444" s="7">
        <v>567145</v>
      </c>
      <c r="D444" s="9" t="s">
        <v>37</v>
      </c>
      <c r="E444" s="9" t="s">
        <v>38</v>
      </c>
      <c r="F444" s="9">
        <v>442</v>
      </c>
      <c r="G444" s="9">
        <v>1476857</v>
      </c>
      <c r="H444" s="9">
        <v>143633397</v>
      </c>
      <c r="I444" s="9">
        <v>140827</v>
      </c>
      <c r="J444" s="9">
        <v>595597</v>
      </c>
      <c r="K444" s="9">
        <v>0</v>
      </c>
      <c r="L444" s="9">
        <v>0</v>
      </c>
      <c r="M444" s="9">
        <v>2766</v>
      </c>
      <c r="N444" s="9">
        <v>324794</v>
      </c>
      <c r="O444" s="9">
        <v>0</v>
      </c>
      <c r="P444" s="9">
        <v>1196</v>
      </c>
      <c r="Q444" s="9">
        <v>0</v>
      </c>
      <c r="R444" s="9">
        <v>0</v>
      </c>
      <c r="S444"/>
      <c r="T444"/>
      <c r="U444" s="4">
        <f t="shared" si="20"/>
        <v>8860</v>
      </c>
      <c r="V444" s="3">
        <f>((G444-G443)*'Z1 values'!C$5*'Z1 values'!$C$10)/'Z1 values'!$C$12</f>
        <v>5.3978027343750002E-3</v>
      </c>
      <c r="W444" s="3">
        <f>((H444-H443)*'Z1 values'!D$5*'Z1 values'!$C$10)/'Z1 values'!$C$12</f>
        <v>2.9735778808593748E-2</v>
      </c>
      <c r="X444" s="3">
        <f>((I444-I443)*'Z1 values'!E$5*'Z1 values'!$C$10)/'Z1 values'!$C$12</f>
        <v>0</v>
      </c>
      <c r="Y444" s="3">
        <f>((J444-J443)*'Z1 values'!F$5*'Z1 values'!$C$10)/'Z1 values'!$C$12</f>
        <v>0.10292724609374999</v>
      </c>
      <c r="Z444" s="6">
        <f t="shared" si="18"/>
        <v>0.13806082763671873</v>
      </c>
      <c r="AA444">
        <f t="shared" si="19"/>
        <v>147.66666666666666</v>
      </c>
    </row>
    <row r="445" spans="1:27" x14ac:dyDescent="0.25">
      <c r="A445" s="7" t="s">
        <v>1450</v>
      </c>
      <c r="B445" s="7" t="s">
        <v>0</v>
      </c>
      <c r="C445" s="7">
        <v>568425</v>
      </c>
      <c r="D445" s="9" t="s">
        <v>37</v>
      </c>
      <c r="E445" s="9" t="s">
        <v>38</v>
      </c>
      <c r="F445" s="9">
        <v>443</v>
      </c>
      <c r="G445" s="9">
        <v>1479626</v>
      </c>
      <c r="H445" s="9">
        <v>143958191</v>
      </c>
      <c r="I445" s="9">
        <v>140827</v>
      </c>
      <c r="J445" s="9">
        <v>596751</v>
      </c>
      <c r="K445" s="9">
        <v>0</v>
      </c>
      <c r="L445" s="9">
        <v>0</v>
      </c>
      <c r="M445" s="9">
        <v>2767</v>
      </c>
      <c r="N445" s="9">
        <v>324794</v>
      </c>
      <c r="O445" s="9">
        <v>0</v>
      </c>
      <c r="P445" s="9">
        <v>1154</v>
      </c>
      <c r="Q445" s="9">
        <v>0</v>
      </c>
      <c r="R445" s="9">
        <v>0</v>
      </c>
      <c r="S445"/>
      <c r="T445"/>
      <c r="U445" s="4">
        <f t="shared" si="20"/>
        <v>8880</v>
      </c>
      <c r="V445" s="3">
        <f>((G445-G444)*'Z1 values'!C$5*'Z1 values'!$C$10)/'Z1 values'!$C$12</f>
        <v>5.3997528076171874E-3</v>
      </c>
      <c r="W445" s="3">
        <f>((H445-H444)*'Z1 values'!D$5*'Z1 values'!$C$10)/'Z1 values'!$C$12</f>
        <v>2.9735778808593748E-2</v>
      </c>
      <c r="X445" s="3">
        <f>((I445-I444)*'Z1 values'!E$5*'Z1 values'!$C$10)/'Z1 values'!$C$12</f>
        <v>0</v>
      </c>
      <c r="Y445" s="3">
        <f>((J445-J444)*'Z1 values'!F$5*'Z1 values'!$C$10)/'Z1 values'!$C$12</f>
        <v>9.9312744140625006E-2</v>
      </c>
      <c r="Z445" s="6">
        <f t="shared" si="18"/>
        <v>0.13444827575683593</v>
      </c>
      <c r="AA445">
        <f t="shared" si="19"/>
        <v>148</v>
      </c>
    </row>
    <row r="446" spans="1:27" x14ac:dyDescent="0.25">
      <c r="A446" s="7" t="s">
        <v>1451</v>
      </c>
      <c r="B446" s="7" t="s">
        <v>0</v>
      </c>
      <c r="C446" s="7">
        <v>569705</v>
      </c>
      <c r="D446" s="9" t="s">
        <v>37</v>
      </c>
      <c r="E446" s="9" t="s">
        <v>38</v>
      </c>
      <c r="F446" s="9">
        <v>444</v>
      </c>
      <c r="G446" s="9">
        <v>1482274</v>
      </c>
      <c r="H446" s="9">
        <v>144283106</v>
      </c>
      <c r="I446" s="9">
        <v>140827</v>
      </c>
      <c r="J446" s="9">
        <v>597711</v>
      </c>
      <c r="K446" s="9">
        <v>0</v>
      </c>
      <c r="L446" s="9">
        <v>0</v>
      </c>
      <c r="M446" s="9">
        <v>2646</v>
      </c>
      <c r="N446" s="9">
        <v>324915</v>
      </c>
      <c r="O446" s="9">
        <v>0</v>
      </c>
      <c r="P446" s="9">
        <v>960</v>
      </c>
      <c r="Q446" s="9">
        <v>0</v>
      </c>
      <c r="R446" s="9">
        <v>0</v>
      </c>
      <c r="S446"/>
      <c r="T446"/>
      <c r="U446" s="4">
        <f t="shared" si="20"/>
        <v>8900</v>
      </c>
      <c r="V446" s="3">
        <f>((G446-G445)*'Z1 values'!C$5*'Z1 values'!$C$10)/'Z1 values'!$C$12</f>
        <v>5.1637939453125E-3</v>
      </c>
      <c r="W446" s="3">
        <f>((H446-H445)*'Z1 values'!D$5*'Z1 values'!$C$10)/'Z1 values'!$C$12</f>
        <v>2.9746856689453129E-2</v>
      </c>
      <c r="X446" s="3">
        <f>((I446-I445)*'Z1 values'!E$5*'Z1 values'!$C$10)/'Z1 values'!$C$12</f>
        <v>0</v>
      </c>
      <c r="Y446" s="3">
        <f>((J446-J445)*'Z1 values'!F$5*'Z1 values'!$C$10)/'Z1 values'!$C$12</f>
        <v>8.2617187499999994E-2</v>
      </c>
      <c r="Z446" s="6">
        <f t="shared" si="18"/>
        <v>0.11752783813476562</v>
      </c>
      <c r="AA446">
        <f t="shared" si="19"/>
        <v>148.33333333333334</v>
      </c>
    </row>
    <row r="447" spans="1:27" x14ac:dyDescent="0.25">
      <c r="A447" s="7" t="s">
        <v>1452</v>
      </c>
      <c r="B447" s="7" t="s">
        <v>0</v>
      </c>
      <c r="C447" s="7">
        <v>570985</v>
      </c>
      <c r="D447" s="9" t="s">
        <v>37</v>
      </c>
      <c r="E447" s="9" t="s">
        <v>38</v>
      </c>
      <c r="F447" s="9">
        <v>445</v>
      </c>
      <c r="G447" s="9">
        <v>1485094</v>
      </c>
      <c r="H447" s="9">
        <v>144607848</v>
      </c>
      <c r="I447" s="9">
        <v>140827</v>
      </c>
      <c r="J447" s="9">
        <v>598982</v>
      </c>
      <c r="K447" s="9">
        <v>0</v>
      </c>
      <c r="L447" s="9">
        <v>0</v>
      </c>
      <c r="M447" s="9">
        <v>2818</v>
      </c>
      <c r="N447" s="9">
        <v>324742</v>
      </c>
      <c r="O447" s="9">
        <v>0</v>
      </c>
      <c r="P447" s="9">
        <v>1271</v>
      </c>
      <c r="Q447" s="9">
        <v>0</v>
      </c>
      <c r="R447" s="9">
        <v>0</v>
      </c>
      <c r="S447"/>
      <c r="T447"/>
      <c r="U447" s="4">
        <f t="shared" si="20"/>
        <v>8920</v>
      </c>
      <c r="V447" s="3">
        <f>((G447-G446)*'Z1 values'!C$5*'Z1 values'!$C$10)/'Z1 values'!$C$12</f>
        <v>5.4992065429687502E-3</v>
      </c>
      <c r="W447" s="3">
        <f>((H447-H446)*'Z1 values'!D$5*'Z1 values'!$C$10)/'Z1 values'!$C$12</f>
        <v>2.973101806640625E-2</v>
      </c>
      <c r="X447" s="3">
        <f>((I447-I446)*'Z1 values'!E$5*'Z1 values'!$C$10)/'Z1 values'!$C$12</f>
        <v>0</v>
      </c>
      <c r="Y447" s="3">
        <f>((J447-J446)*'Z1 values'!F$5*'Z1 values'!$C$10)/'Z1 values'!$C$12</f>
        <v>0.10938171386718749</v>
      </c>
      <c r="Z447" s="6">
        <f t="shared" si="18"/>
        <v>0.14461193847656251</v>
      </c>
      <c r="AA447">
        <f t="shared" si="19"/>
        <v>148.66666666666666</v>
      </c>
    </row>
    <row r="448" spans="1:27" x14ac:dyDescent="0.25">
      <c r="A448" s="7" t="s">
        <v>1453</v>
      </c>
      <c r="B448" s="7" t="s">
        <v>0</v>
      </c>
      <c r="C448" s="7">
        <v>572265</v>
      </c>
      <c r="D448" s="9" t="s">
        <v>37</v>
      </c>
      <c r="E448" s="9" t="s">
        <v>38</v>
      </c>
      <c r="F448" s="9">
        <v>446</v>
      </c>
      <c r="G448" s="9">
        <v>1487811</v>
      </c>
      <c r="H448" s="9">
        <v>144932693</v>
      </c>
      <c r="I448" s="9">
        <v>140827</v>
      </c>
      <c r="J448" s="9">
        <v>600047</v>
      </c>
      <c r="K448" s="9">
        <v>0</v>
      </c>
      <c r="L448" s="9">
        <v>0</v>
      </c>
      <c r="M448" s="9">
        <v>2715</v>
      </c>
      <c r="N448" s="9">
        <v>324845</v>
      </c>
      <c r="O448" s="9">
        <v>0</v>
      </c>
      <c r="P448" s="9">
        <v>1065</v>
      </c>
      <c r="Q448" s="9">
        <v>0</v>
      </c>
      <c r="R448" s="9">
        <v>0</v>
      </c>
      <c r="S448"/>
      <c r="T448"/>
      <c r="U448" s="4">
        <f t="shared" si="20"/>
        <v>8940</v>
      </c>
      <c r="V448" s="3">
        <f>((G448-G447)*'Z1 values'!C$5*'Z1 values'!$C$10)/'Z1 values'!$C$12</f>
        <v>5.2983489990234374E-3</v>
      </c>
      <c r="W448" s="3">
        <f>((H448-H447)*'Z1 values'!D$5*'Z1 values'!$C$10)/'Z1 values'!$C$12</f>
        <v>2.9740447998046877E-2</v>
      </c>
      <c r="X448" s="3">
        <f>((I448-I447)*'Z1 values'!E$5*'Z1 values'!$C$10)/'Z1 values'!$C$12</f>
        <v>0</v>
      </c>
      <c r="Y448" s="3">
        <f>((J448-J447)*'Z1 values'!F$5*'Z1 values'!$C$10)/'Z1 values'!$C$12</f>
        <v>9.1653442382812506E-2</v>
      </c>
      <c r="Z448" s="6">
        <f t="shared" si="18"/>
        <v>0.12669223937988283</v>
      </c>
      <c r="AA448">
        <f t="shared" si="19"/>
        <v>149</v>
      </c>
    </row>
    <row r="449" spans="1:27" x14ac:dyDescent="0.25">
      <c r="A449" s="7" t="s">
        <v>1454</v>
      </c>
      <c r="B449" s="7" t="s">
        <v>0</v>
      </c>
      <c r="C449" s="7">
        <v>573545</v>
      </c>
      <c r="D449" s="9" t="s">
        <v>37</v>
      </c>
      <c r="E449" s="9" t="s">
        <v>38</v>
      </c>
      <c r="F449" s="9">
        <v>447</v>
      </c>
      <c r="G449" s="9">
        <v>1490582</v>
      </c>
      <c r="H449" s="9">
        <v>145257484</v>
      </c>
      <c r="I449" s="9">
        <v>140827</v>
      </c>
      <c r="J449" s="9">
        <v>601174</v>
      </c>
      <c r="K449" s="9">
        <v>0</v>
      </c>
      <c r="L449" s="9">
        <v>0</v>
      </c>
      <c r="M449" s="9">
        <v>2769</v>
      </c>
      <c r="N449" s="9">
        <v>324791</v>
      </c>
      <c r="O449" s="9">
        <v>0</v>
      </c>
      <c r="P449" s="9">
        <v>1127</v>
      </c>
      <c r="Q449" s="9">
        <v>0</v>
      </c>
      <c r="R449" s="9">
        <v>0</v>
      </c>
      <c r="S449"/>
      <c r="T449"/>
      <c r="U449" s="4">
        <f t="shared" si="20"/>
        <v>8960</v>
      </c>
      <c r="V449" s="3">
        <f>((G449-G448)*'Z1 values'!C$5*'Z1 values'!$C$10)/'Z1 values'!$C$12</f>
        <v>5.4036529541015618E-3</v>
      </c>
      <c r="W449" s="3">
        <f>((H449-H448)*'Z1 values'!D$5*'Z1 values'!$C$10)/'Z1 values'!$C$12</f>
        <v>2.9735504150390623E-2</v>
      </c>
      <c r="X449" s="3">
        <f>((I449-I448)*'Z1 values'!E$5*'Z1 values'!$C$10)/'Z1 values'!$C$12</f>
        <v>0</v>
      </c>
      <c r="Y449" s="3">
        <f>((J449-J448)*'Z1 values'!F$5*'Z1 values'!$C$10)/'Z1 values'!$C$12</f>
        <v>9.698913574218751E-2</v>
      </c>
      <c r="Z449" s="6">
        <f t="shared" si="18"/>
        <v>0.13212829284667971</v>
      </c>
      <c r="AA449">
        <f t="shared" si="19"/>
        <v>149.33333333333334</v>
      </c>
    </row>
    <row r="450" spans="1:27" x14ac:dyDescent="0.25">
      <c r="A450" s="7" t="s">
        <v>1455</v>
      </c>
      <c r="B450" s="7" t="s">
        <v>0</v>
      </c>
      <c r="C450" s="7">
        <v>574825</v>
      </c>
      <c r="D450" s="9" t="s">
        <v>37</v>
      </c>
      <c r="E450" s="9" t="s">
        <v>38</v>
      </c>
      <c r="F450" s="9">
        <v>448</v>
      </c>
      <c r="G450" s="9">
        <v>1493405</v>
      </c>
      <c r="H450" s="9">
        <v>145582223</v>
      </c>
      <c r="I450" s="9">
        <v>140827</v>
      </c>
      <c r="J450" s="9">
        <v>602472</v>
      </c>
      <c r="K450" s="9">
        <v>0</v>
      </c>
      <c r="L450" s="9">
        <v>0</v>
      </c>
      <c r="M450" s="9">
        <v>2821</v>
      </c>
      <c r="N450" s="9">
        <v>324739</v>
      </c>
      <c r="O450" s="9">
        <v>0</v>
      </c>
      <c r="P450" s="9">
        <v>1298</v>
      </c>
      <c r="Q450" s="9">
        <v>0</v>
      </c>
      <c r="R450" s="9">
        <v>0</v>
      </c>
      <c r="S450"/>
      <c r="T450"/>
      <c r="U450" s="4">
        <f t="shared" si="20"/>
        <v>8980</v>
      </c>
      <c r="V450" s="3">
        <f>((G450-G449)*'Z1 values'!C$5*'Z1 values'!$C$10)/'Z1 values'!$C$12</f>
        <v>5.5050567626953126E-3</v>
      </c>
      <c r="W450" s="3">
        <f>((H450-H449)*'Z1 values'!D$5*'Z1 values'!$C$10)/'Z1 values'!$C$12</f>
        <v>2.9730743408203125E-2</v>
      </c>
      <c r="X450" s="3">
        <f>((I450-I449)*'Z1 values'!E$5*'Z1 values'!$C$10)/'Z1 values'!$C$12</f>
        <v>0</v>
      </c>
      <c r="Y450" s="3">
        <f>((J450-J449)*'Z1 values'!F$5*'Z1 values'!$C$10)/'Z1 values'!$C$12</f>
        <v>0.11170532226562502</v>
      </c>
      <c r="Z450" s="6">
        <f t="shared" si="18"/>
        <v>0.14694112243652346</v>
      </c>
      <c r="AA450">
        <f t="shared" si="19"/>
        <v>149.66666666666666</v>
      </c>
    </row>
    <row r="451" spans="1:27" x14ac:dyDescent="0.25">
      <c r="A451" s="7" t="s">
        <v>1456</v>
      </c>
      <c r="B451" s="7" t="s">
        <v>0</v>
      </c>
      <c r="C451" s="7">
        <v>576105</v>
      </c>
      <c r="D451" s="9" t="s">
        <v>37</v>
      </c>
      <c r="E451" s="9" t="s">
        <v>38</v>
      </c>
      <c r="F451" s="9">
        <v>449</v>
      </c>
      <c r="G451" s="9">
        <v>1496067</v>
      </c>
      <c r="H451" s="9">
        <v>145907124</v>
      </c>
      <c r="I451" s="9">
        <v>140827</v>
      </c>
      <c r="J451" s="9">
        <v>603432</v>
      </c>
      <c r="K451" s="9">
        <v>0</v>
      </c>
      <c r="L451" s="9">
        <v>0</v>
      </c>
      <c r="M451" s="9">
        <v>2660</v>
      </c>
      <c r="N451" s="9">
        <v>324901</v>
      </c>
      <c r="O451" s="9">
        <v>0</v>
      </c>
      <c r="P451" s="9">
        <v>960</v>
      </c>
      <c r="Q451" s="9">
        <v>0</v>
      </c>
      <c r="R451" s="9">
        <v>0</v>
      </c>
      <c r="S451"/>
      <c r="T451"/>
      <c r="U451" s="4">
        <f t="shared" si="20"/>
        <v>9000</v>
      </c>
      <c r="V451" s="3">
        <f>((G451-G450)*'Z1 values'!C$5*'Z1 values'!$C$10)/'Z1 values'!$C$12</f>
        <v>5.1910949707031249E-3</v>
      </c>
      <c r="W451" s="3">
        <f>((H451-H450)*'Z1 values'!D$5*'Z1 values'!$C$10)/'Z1 values'!$C$12</f>
        <v>2.9745574951171878E-2</v>
      </c>
      <c r="X451" s="3">
        <f>((I451-I450)*'Z1 values'!E$5*'Z1 values'!$C$10)/'Z1 values'!$C$12</f>
        <v>0</v>
      </c>
      <c r="Y451" s="3">
        <f>((J451-J450)*'Z1 values'!F$5*'Z1 values'!$C$10)/'Z1 values'!$C$12</f>
        <v>8.2617187499999994E-2</v>
      </c>
      <c r="Z451" s="6">
        <f t="shared" ref="Z451:Z514" si="21">SUM(V451:Y451)</f>
        <v>0.11755385742187499</v>
      </c>
      <c r="AA451">
        <f t="shared" ref="AA451:AA514" si="22">U451/60</f>
        <v>150</v>
      </c>
    </row>
    <row r="452" spans="1:27" x14ac:dyDescent="0.25">
      <c r="A452" s="7" t="s">
        <v>1457</v>
      </c>
      <c r="B452" s="7" t="s">
        <v>0</v>
      </c>
      <c r="C452" s="7">
        <v>577385</v>
      </c>
      <c r="D452" s="9" t="s">
        <v>37</v>
      </c>
      <c r="E452" s="9" t="s">
        <v>38</v>
      </c>
      <c r="F452" s="9">
        <v>450</v>
      </c>
      <c r="G452" s="9">
        <v>1498924</v>
      </c>
      <c r="H452" s="9">
        <v>146231831</v>
      </c>
      <c r="I452" s="9">
        <v>140827</v>
      </c>
      <c r="J452" s="9">
        <v>604963</v>
      </c>
      <c r="K452" s="9">
        <v>0</v>
      </c>
      <c r="L452" s="9">
        <v>0</v>
      </c>
      <c r="M452" s="9">
        <v>2855</v>
      </c>
      <c r="N452" s="9">
        <v>324707</v>
      </c>
      <c r="O452" s="9">
        <v>0</v>
      </c>
      <c r="P452" s="9">
        <v>1531</v>
      </c>
      <c r="Q452" s="9">
        <v>0</v>
      </c>
      <c r="R452" s="9">
        <v>0</v>
      </c>
      <c r="S452"/>
      <c r="T452"/>
      <c r="U452" s="4">
        <f t="shared" ref="U452:U515" si="23">U451+20</f>
        <v>9020</v>
      </c>
      <c r="V452" s="3">
        <f>((G452-G451)*'Z1 values'!C$5*'Z1 values'!$C$10)/'Z1 values'!$C$12</f>
        <v>5.5713592529296873E-3</v>
      </c>
      <c r="W452" s="3">
        <f>((H452-H451)*'Z1 values'!D$5*'Z1 values'!$C$10)/'Z1 values'!$C$12</f>
        <v>2.9727813720703128E-2</v>
      </c>
      <c r="X452" s="3">
        <f>((I452-I451)*'Z1 values'!E$5*'Z1 values'!$C$10)/'Z1 values'!$C$12</f>
        <v>0</v>
      </c>
      <c r="Y452" s="3">
        <f>((J452-J451)*'Z1 values'!F$5*'Z1 values'!$C$10)/'Z1 values'!$C$12</f>
        <v>0.1317572021484375</v>
      </c>
      <c r="Z452" s="6">
        <f t="shared" si="21"/>
        <v>0.16705637512207033</v>
      </c>
      <c r="AA452">
        <f t="shared" si="22"/>
        <v>150.33333333333334</v>
      </c>
    </row>
    <row r="453" spans="1:27" x14ac:dyDescent="0.25">
      <c r="A453" s="7" t="s">
        <v>1458</v>
      </c>
      <c r="B453" s="7" t="s">
        <v>0</v>
      </c>
      <c r="C453" s="7">
        <v>578665</v>
      </c>
      <c r="D453" s="9" t="s">
        <v>37</v>
      </c>
      <c r="E453" s="9" t="s">
        <v>38</v>
      </c>
      <c r="F453" s="9">
        <v>451</v>
      </c>
      <c r="G453" s="9">
        <v>1501586</v>
      </c>
      <c r="H453" s="9">
        <v>146556732</v>
      </c>
      <c r="I453" s="9">
        <v>140827</v>
      </c>
      <c r="J453" s="9">
        <v>605923</v>
      </c>
      <c r="K453" s="9">
        <v>0</v>
      </c>
      <c r="L453" s="9">
        <v>0</v>
      </c>
      <c r="M453" s="9">
        <v>2660</v>
      </c>
      <c r="N453" s="9">
        <v>324901</v>
      </c>
      <c r="O453" s="9">
        <v>0</v>
      </c>
      <c r="P453" s="9">
        <v>960</v>
      </c>
      <c r="Q453" s="9">
        <v>0</v>
      </c>
      <c r="R453" s="9">
        <v>0</v>
      </c>
      <c r="S453"/>
      <c r="T453"/>
      <c r="U453" s="4">
        <f t="shared" si="23"/>
        <v>9040</v>
      </c>
      <c r="V453" s="3">
        <f>((G453-G452)*'Z1 values'!C$5*'Z1 values'!$C$10)/'Z1 values'!$C$12</f>
        <v>5.1910949707031249E-3</v>
      </c>
      <c r="W453" s="3">
        <f>((H453-H452)*'Z1 values'!D$5*'Z1 values'!$C$10)/'Z1 values'!$C$12</f>
        <v>2.9745574951171878E-2</v>
      </c>
      <c r="X453" s="3">
        <f>((I453-I452)*'Z1 values'!E$5*'Z1 values'!$C$10)/'Z1 values'!$C$12</f>
        <v>0</v>
      </c>
      <c r="Y453" s="3">
        <f>((J453-J452)*'Z1 values'!F$5*'Z1 values'!$C$10)/'Z1 values'!$C$12</f>
        <v>8.2617187499999994E-2</v>
      </c>
      <c r="Z453" s="6">
        <f t="shared" si="21"/>
        <v>0.11755385742187499</v>
      </c>
      <c r="AA453">
        <f t="shared" si="22"/>
        <v>150.66666666666666</v>
      </c>
    </row>
    <row r="454" spans="1:27" x14ac:dyDescent="0.25">
      <c r="A454" s="7" t="s">
        <v>1459</v>
      </c>
      <c r="B454" s="7" t="s">
        <v>0</v>
      </c>
      <c r="C454" s="7">
        <v>579945</v>
      </c>
      <c r="D454" s="9" t="s">
        <v>37</v>
      </c>
      <c r="E454" s="9" t="s">
        <v>38</v>
      </c>
      <c r="F454" s="9">
        <v>452</v>
      </c>
      <c r="G454" s="9">
        <v>1504297</v>
      </c>
      <c r="H454" s="9">
        <v>146881583</v>
      </c>
      <c r="I454" s="9">
        <v>140827</v>
      </c>
      <c r="J454" s="9">
        <v>606963</v>
      </c>
      <c r="K454" s="9">
        <v>0</v>
      </c>
      <c r="L454" s="9">
        <v>0</v>
      </c>
      <c r="M454" s="9">
        <v>2709</v>
      </c>
      <c r="N454" s="9">
        <v>324851</v>
      </c>
      <c r="O454" s="9">
        <v>0</v>
      </c>
      <c r="P454" s="9">
        <v>1040</v>
      </c>
      <c r="Q454" s="9">
        <v>0</v>
      </c>
      <c r="R454" s="9">
        <v>0</v>
      </c>
      <c r="S454"/>
      <c r="T454"/>
      <c r="U454" s="4">
        <f t="shared" si="23"/>
        <v>9060</v>
      </c>
      <c r="V454" s="3">
        <f>((G454-G453)*'Z1 values'!C$5*'Z1 values'!$C$10)/'Z1 values'!$C$12</f>
        <v>5.2866485595703125E-3</v>
      </c>
      <c r="W454" s="3">
        <f>((H454-H453)*'Z1 values'!D$5*'Z1 values'!$C$10)/'Z1 values'!$C$12</f>
        <v>2.9740997314453128E-2</v>
      </c>
      <c r="X454" s="3">
        <f>((I454-I453)*'Z1 values'!E$5*'Z1 values'!$C$10)/'Z1 values'!$C$12</f>
        <v>0</v>
      </c>
      <c r="Y454" s="3">
        <f>((J454-J453)*'Z1 values'!F$5*'Z1 values'!$C$10)/'Z1 values'!$C$12</f>
        <v>8.9501953125000006E-2</v>
      </c>
      <c r="Z454" s="6">
        <f t="shared" si="21"/>
        <v>0.12452959899902344</v>
      </c>
      <c r="AA454">
        <f t="shared" si="22"/>
        <v>151</v>
      </c>
    </row>
    <row r="455" spans="1:27" x14ac:dyDescent="0.25">
      <c r="A455" s="7" t="s">
        <v>1460</v>
      </c>
      <c r="B455" s="7" t="s">
        <v>0</v>
      </c>
      <c r="C455" s="7">
        <v>581225</v>
      </c>
      <c r="D455" s="9" t="s">
        <v>37</v>
      </c>
      <c r="E455" s="9" t="s">
        <v>38</v>
      </c>
      <c r="F455" s="9">
        <v>453</v>
      </c>
      <c r="G455" s="9">
        <v>1524816</v>
      </c>
      <c r="H455" s="9">
        <v>147188626</v>
      </c>
      <c r="I455" s="9">
        <v>150620</v>
      </c>
      <c r="J455" s="9">
        <v>614750</v>
      </c>
      <c r="K455" s="9">
        <v>0</v>
      </c>
      <c r="L455" s="9">
        <v>0</v>
      </c>
      <c r="M455" s="9">
        <v>20517</v>
      </c>
      <c r="N455" s="9">
        <v>307043</v>
      </c>
      <c r="O455" s="9">
        <v>9793</v>
      </c>
      <c r="P455" s="9">
        <v>7787</v>
      </c>
      <c r="Q455" s="9">
        <v>0</v>
      </c>
      <c r="R455" s="9">
        <v>0</v>
      </c>
      <c r="S455"/>
      <c r="T455"/>
      <c r="U455" s="4">
        <f t="shared" si="23"/>
        <v>9080</v>
      </c>
      <c r="V455" s="3">
        <f>((G455-G454)*'Z1 values'!C$5*'Z1 values'!$C$10)/'Z1 values'!$C$12</f>
        <v>4.0013552856445311E-2</v>
      </c>
      <c r="W455" s="3">
        <f>((H455-H454)*'Z1 values'!D$5*'Z1 values'!$C$10)/'Z1 values'!$C$12</f>
        <v>2.8110626220703129E-2</v>
      </c>
      <c r="X455" s="3">
        <f>((I455-I454)*'Z1 values'!E$5*'Z1 values'!$C$10)/'Z1 values'!$C$12</f>
        <v>0.78002105712890624</v>
      </c>
      <c r="Y455" s="3">
        <f>((J455-J454)*'Z1 values'!F$5*'Z1 values'!$C$10)/'Z1 values'!$C$12</f>
        <v>0.67014587402343762</v>
      </c>
      <c r="Z455" s="6">
        <f t="shared" si="21"/>
        <v>1.5182911102294923</v>
      </c>
      <c r="AA455">
        <f t="shared" si="22"/>
        <v>151.33333333333334</v>
      </c>
    </row>
    <row r="456" spans="1:27" x14ac:dyDescent="0.25">
      <c r="A456" s="7" t="s">
        <v>1461</v>
      </c>
      <c r="B456" s="7" t="s">
        <v>0</v>
      </c>
      <c r="C456" s="7">
        <v>582505</v>
      </c>
      <c r="D456" s="9" t="s">
        <v>37</v>
      </c>
      <c r="E456" s="9" t="s">
        <v>38</v>
      </c>
      <c r="F456" s="9">
        <v>454</v>
      </c>
      <c r="G456" s="9">
        <v>1527648</v>
      </c>
      <c r="H456" s="9">
        <v>147513357</v>
      </c>
      <c r="I456" s="9">
        <v>150620</v>
      </c>
      <c r="J456" s="9">
        <v>616870</v>
      </c>
      <c r="K456" s="9">
        <v>0</v>
      </c>
      <c r="L456" s="9">
        <v>0</v>
      </c>
      <c r="M456" s="9">
        <v>2830</v>
      </c>
      <c r="N456" s="9">
        <v>324731</v>
      </c>
      <c r="O456" s="9">
        <v>0</v>
      </c>
      <c r="P456" s="9">
        <v>2120</v>
      </c>
      <c r="Q456" s="9">
        <v>0</v>
      </c>
      <c r="R456" s="9">
        <v>0</v>
      </c>
      <c r="S456"/>
      <c r="T456"/>
      <c r="U456" s="4">
        <f t="shared" si="23"/>
        <v>9100</v>
      </c>
      <c r="V456" s="3">
        <f>((G456-G455)*'Z1 values'!C$5*'Z1 values'!$C$10)/'Z1 values'!$C$12</f>
        <v>5.5226074218750008E-3</v>
      </c>
      <c r="W456" s="3">
        <f>((H456-H455)*'Z1 values'!D$5*'Z1 values'!$C$10)/'Z1 values'!$C$12</f>
        <v>2.9730010986328125E-2</v>
      </c>
      <c r="X456" s="3">
        <f>((I456-I455)*'Z1 values'!E$5*'Z1 values'!$C$10)/'Z1 values'!$C$12</f>
        <v>0</v>
      </c>
      <c r="Y456" s="3">
        <f>((J456-J455)*'Z1 values'!F$5*'Z1 values'!$C$10)/'Z1 values'!$C$12</f>
        <v>0.18244628906249999</v>
      </c>
      <c r="Z456" s="6">
        <f t="shared" si="21"/>
        <v>0.21769890747070311</v>
      </c>
      <c r="AA456">
        <f t="shared" si="22"/>
        <v>151.66666666666666</v>
      </c>
    </row>
    <row r="457" spans="1:27" x14ac:dyDescent="0.25">
      <c r="A457" s="7" t="s">
        <v>1462</v>
      </c>
      <c r="B457" s="7" t="s">
        <v>0</v>
      </c>
      <c r="C457" s="7">
        <v>583785</v>
      </c>
      <c r="D457" s="9" t="s">
        <v>37</v>
      </c>
      <c r="E457" s="9" t="s">
        <v>38</v>
      </c>
      <c r="F457" s="9">
        <v>455</v>
      </c>
      <c r="G457" s="9">
        <v>1530311</v>
      </c>
      <c r="H457" s="9">
        <v>147838257</v>
      </c>
      <c r="I457" s="9">
        <v>150620</v>
      </c>
      <c r="J457" s="9">
        <v>617830</v>
      </c>
      <c r="K457" s="9">
        <v>0</v>
      </c>
      <c r="L457" s="9">
        <v>0</v>
      </c>
      <c r="M457" s="9">
        <v>2661</v>
      </c>
      <c r="N457" s="9">
        <v>324900</v>
      </c>
      <c r="O457" s="9">
        <v>0</v>
      </c>
      <c r="P457" s="9">
        <v>960</v>
      </c>
      <c r="Q457" s="9">
        <v>0</v>
      </c>
      <c r="R457" s="9">
        <v>0</v>
      </c>
      <c r="S457"/>
      <c r="T457"/>
      <c r="U457" s="4">
        <f t="shared" si="23"/>
        <v>9120</v>
      </c>
      <c r="V457" s="3">
        <f>((G457-G456)*'Z1 values'!C$5*'Z1 values'!$C$10)/'Z1 values'!$C$12</f>
        <v>5.1930450439453112E-3</v>
      </c>
      <c r="W457" s="3">
        <f>((H457-H456)*'Z1 values'!D$5*'Z1 values'!$C$10)/'Z1 values'!$C$12</f>
        <v>2.9745483398437501E-2</v>
      </c>
      <c r="X457" s="3">
        <f>((I457-I456)*'Z1 values'!E$5*'Z1 values'!$C$10)/'Z1 values'!$C$12</f>
        <v>0</v>
      </c>
      <c r="Y457" s="3">
        <f>((J457-J456)*'Z1 values'!F$5*'Z1 values'!$C$10)/'Z1 values'!$C$12</f>
        <v>8.2617187499999994E-2</v>
      </c>
      <c r="Z457" s="6">
        <f t="shared" si="21"/>
        <v>0.11755571594238282</v>
      </c>
      <c r="AA457">
        <f t="shared" si="22"/>
        <v>152</v>
      </c>
    </row>
    <row r="458" spans="1:27" x14ac:dyDescent="0.25">
      <c r="A458" s="7" t="s">
        <v>1463</v>
      </c>
      <c r="B458" s="7" t="s">
        <v>0</v>
      </c>
      <c r="C458" s="7">
        <v>585065</v>
      </c>
      <c r="D458" s="9" t="s">
        <v>37</v>
      </c>
      <c r="E458" s="9" t="s">
        <v>38</v>
      </c>
      <c r="F458" s="9">
        <v>456</v>
      </c>
      <c r="G458" s="9">
        <v>1532967</v>
      </c>
      <c r="H458" s="9">
        <v>148163164</v>
      </c>
      <c r="I458" s="9">
        <v>150620</v>
      </c>
      <c r="J458" s="9">
        <v>618790</v>
      </c>
      <c r="K458" s="9">
        <v>0</v>
      </c>
      <c r="L458" s="9">
        <v>0</v>
      </c>
      <c r="M458" s="9">
        <v>2654</v>
      </c>
      <c r="N458" s="9">
        <v>324907</v>
      </c>
      <c r="O458" s="9">
        <v>0</v>
      </c>
      <c r="P458" s="9">
        <v>960</v>
      </c>
      <c r="Q458" s="9">
        <v>0</v>
      </c>
      <c r="R458" s="9">
        <v>0</v>
      </c>
      <c r="S458"/>
      <c r="T458"/>
      <c r="U458" s="4">
        <f t="shared" si="23"/>
        <v>9140</v>
      </c>
      <c r="V458" s="3">
        <f>((G458-G457)*'Z1 values'!C$5*'Z1 values'!$C$10)/'Z1 values'!$C$12</f>
        <v>5.1793945312499992E-3</v>
      </c>
      <c r="W458" s="3">
        <f>((H458-H457)*'Z1 values'!D$5*'Z1 values'!$C$10)/'Z1 values'!$C$12</f>
        <v>2.9746124267578129E-2</v>
      </c>
      <c r="X458" s="3">
        <f>((I458-I457)*'Z1 values'!E$5*'Z1 values'!$C$10)/'Z1 values'!$C$12</f>
        <v>0</v>
      </c>
      <c r="Y458" s="3">
        <f>((J458-J457)*'Z1 values'!F$5*'Z1 values'!$C$10)/'Z1 values'!$C$12</f>
        <v>8.2617187499999994E-2</v>
      </c>
      <c r="Z458" s="6">
        <f t="shared" si="21"/>
        <v>0.11754270629882813</v>
      </c>
      <c r="AA458">
        <f t="shared" si="22"/>
        <v>152.33333333333334</v>
      </c>
    </row>
    <row r="459" spans="1:27" x14ac:dyDescent="0.25">
      <c r="A459" s="7" t="s">
        <v>1464</v>
      </c>
      <c r="B459" s="7" t="s">
        <v>0</v>
      </c>
      <c r="C459" s="7">
        <v>586345</v>
      </c>
      <c r="D459" s="9" t="s">
        <v>37</v>
      </c>
      <c r="E459" s="9" t="s">
        <v>38</v>
      </c>
      <c r="F459" s="9">
        <v>457</v>
      </c>
      <c r="G459" s="9">
        <v>1535786</v>
      </c>
      <c r="H459" s="9">
        <v>148487908</v>
      </c>
      <c r="I459" s="9">
        <v>150620</v>
      </c>
      <c r="J459" s="9">
        <v>620093</v>
      </c>
      <c r="K459" s="9">
        <v>0</v>
      </c>
      <c r="L459" s="9">
        <v>0</v>
      </c>
      <c r="M459" s="9">
        <v>2817</v>
      </c>
      <c r="N459" s="9">
        <v>324744</v>
      </c>
      <c r="O459" s="9">
        <v>0</v>
      </c>
      <c r="P459" s="9">
        <v>1303</v>
      </c>
      <c r="Q459" s="9">
        <v>0</v>
      </c>
      <c r="R459" s="9">
        <v>0</v>
      </c>
      <c r="S459"/>
      <c r="T459"/>
      <c r="U459" s="4">
        <f t="shared" si="23"/>
        <v>9160</v>
      </c>
      <c r="V459" s="3">
        <f>((G459-G458)*'Z1 values'!C$5*'Z1 values'!$C$10)/'Z1 values'!$C$12</f>
        <v>5.4972564697265622E-3</v>
      </c>
      <c r="W459" s="3">
        <f>((H459-H458)*'Z1 values'!D$5*'Z1 values'!$C$10)/'Z1 values'!$C$12</f>
        <v>2.9731201171874999E-2</v>
      </c>
      <c r="X459" s="3">
        <f>((I459-I458)*'Z1 values'!E$5*'Z1 values'!$C$10)/'Z1 values'!$C$12</f>
        <v>0</v>
      </c>
      <c r="Y459" s="3">
        <f>((J459-J458)*'Z1 values'!F$5*'Z1 values'!$C$10)/'Z1 values'!$C$12</f>
        <v>0.11213562011718751</v>
      </c>
      <c r="Z459" s="6">
        <f t="shared" si="21"/>
        <v>0.14736407775878907</v>
      </c>
      <c r="AA459">
        <f t="shared" si="22"/>
        <v>152.66666666666666</v>
      </c>
    </row>
    <row r="460" spans="1:27" x14ac:dyDescent="0.25">
      <c r="A460" s="7" t="s">
        <v>1465</v>
      </c>
      <c r="B460" s="7" t="s">
        <v>0</v>
      </c>
      <c r="C460" s="7">
        <v>587625</v>
      </c>
      <c r="D460" s="9" t="s">
        <v>37</v>
      </c>
      <c r="E460" s="9" t="s">
        <v>38</v>
      </c>
      <c r="F460" s="9">
        <v>458</v>
      </c>
      <c r="G460" s="9">
        <v>1538608</v>
      </c>
      <c r="H460" s="9">
        <v>148812645</v>
      </c>
      <c r="I460" s="9">
        <v>150620</v>
      </c>
      <c r="J460" s="9">
        <v>621396</v>
      </c>
      <c r="K460" s="9">
        <v>0</v>
      </c>
      <c r="L460" s="9">
        <v>0</v>
      </c>
      <c r="M460" s="9">
        <v>2820</v>
      </c>
      <c r="N460" s="9">
        <v>324737</v>
      </c>
      <c r="O460" s="9">
        <v>0</v>
      </c>
      <c r="P460" s="9">
        <v>1303</v>
      </c>
      <c r="Q460" s="9">
        <v>0</v>
      </c>
      <c r="R460" s="9">
        <v>0</v>
      </c>
      <c r="S460"/>
      <c r="T460"/>
      <c r="U460" s="4">
        <f t="shared" si="23"/>
        <v>9180</v>
      </c>
      <c r="V460" s="3">
        <f>((G460-G459)*'Z1 values'!C$5*'Z1 values'!$C$10)/'Z1 values'!$C$12</f>
        <v>5.5031066894531255E-3</v>
      </c>
      <c r="W460" s="3">
        <f>((H460-H459)*'Z1 values'!D$5*'Z1 values'!$C$10)/'Z1 values'!$C$12</f>
        <v>2.9730560302734375E-2</v>
      </c>
      <c r="X460" s="3">
        <f>((I460-I459)*'Z1 values'!E$5*'Z1 values'!$C$10)/'Z1 values'!$C$12</f>
        <v>0</v>
      </c>
      <c r="Y460" s="3">
        <f>((J460-J459)*'Z1 values'!F$5*'Z1 values'!$C$10)/'Z1 values'!$C$12</f>
        <v>0.11213562011718751</v>
      </c>
      <c r="Z460" s="6">
        <f t="shared" si="21"/>
        <v>0.14736928710937502</v>
      </c>
      <c r="AA460">
        <f t="shared" si="22"/>
        <v>153</v>
      </c>
    </row>
    <row r="461" spans="1:27" x14ac:dyDescent="0.25">
      <c r="A461" s="7" t="s">
        <v>1466</v>
      </c>
      <c r="B461" s="7" t="s">
        <v>0</v>
      </c>
      <c r="C461" s="7">
        <v>588905</v>
      </c>
      <c r="D461" s="9" t="s">
        <v>37</v>
      </c>
      <c r="E461" s="9" t="s">
        <v>38</v>
      </c>
      <c r="F461" s="9">
        <v>459</v>
      </c>
      <c r="G461" s="9">
        <v>1541366</v>
      </c>
      <c r="H461" s="9">
        <v>149137450</v>
      </c>
      <c r="I461" s="9">
        <v>150620</v>
      </c>
      <c r="J461" s="9">
        <v>622568</v>
      </c>
      <c r="K461" s="9">
        <v>0</v>
      </c>
      <c r="L461" s="9">
        <v>0</v>
      </c>
      <c r="M461" s="9">
        <v>2756</v>
      </c>
      <c r="N461" s="9">
        <v>324805</v>
      </c>
      <c r="O461" s="9">
        <v>0</v>
      </c>
      <c r="P461" s="9">
        <v>1172</v>
      </c>
      <c r="Q461" s="9">
        <v>0</v>
      </c>
      <c r="R461" s="9">
        <v>0</v>
      </c>
      <c r="S461"/>
      <c r="T461"/>
      <c r="U461" s="4">
        <f t="shared" si="23"/>
        <v>9200</v>
      </c>
      <c r="V461" s="3">
        <f>((G461-G460)*'Z1 values'!C$5*'Z1 values'!$C$10)/'Z1 values'!$C$12</f>
        <v>5.3783020019531249E-3</v>
      </c>
      <c r="W461" s="3">
        <f>((H461-H460)*'Z1 values'!D$5*'Z1 values'!$C$10)/'Z1 values'!$C$12</f>
        <v>2.9736785888671881E-2</v>
      </c>
      <c r="X461" s="3">
        <f>((I461-I460)*'Z1 values'!E$5*'Z1 values'!$C$10)/'Z1 values'!$C$12</f>
        <v>0</v>
      </c>
      <c r="Y461" s="3">
        <f>((J461-J460)*'Z1 values'!F$5*'Z1 values'!$C$10)/'Z1 values'!$C$12</f>
        <v>0.10086181640625</v>
      </c>
      <c r="Z461" s="6">
        <f t="shared" si="21"/>
        <v>0.13597690429687501</v>
      </c>
      <c r="AA461">
        <f t="shared" si="22"/>
        <v>153.33333333333334</v>
      </c>
    </row>
    <row r="462" spans="1:27" x14ac:dyDescent="0.25">
      <c r="A462" s="7" t="s">
        <v>1467</v>
      </c>
      <c r="B462" s="7" t="s">
        <v>0</v>
      </c>
      <c r="C462" s="7">
        <v>590185</v>
      </c>
      <c r="D462" s="9" t="s">
        <v>37</v>
      </c>
      <c r="E462" s="9" t="s">
        <v>38</v>
      </c>
      <c r="F462" s="9">
        <v>460</v>
      </c>
      <c r="G462" s="9">
        <v>1544028</v>
      </c>
      <c r="H462" s="9">
        <v>149462351</v>
      </c>
      <c r="I462" s="9">
        <v>150620</v>
      </c>
      <c r="J462" s="9">
        <v>623528</v>
      </c>
      <c r="K462" s="9">
        <v>0</v>
      </c>
      <c r="L462" s="9">
        <v>0</v>
      </c>
      <c r="M462" s="9">
        <v>2660</v>
      </c>
      <c r="N462" s="9">
        <v>324901</v>
      </c>
      <c r="O462" s="9">
        <v>0</v>
      </c>
      <c r="P462" s="9">
        <v>960</v>
      </c>
      <c r="Q462" s="9">
        <v>0</v>
      </c>
      <c r="R462" s="9">
        <v>0</v>
      </c>
      <c r="S462"/>
      <c r="T462"/>
      <c r="U462" s="4">
        <f t="shared" si="23"/>
        <v>9220</v>
      </c>
      <c r="V462" s="3">
        <f>((G462-G461)*'Z1 values'!C$5*'Z1 values'!$C$10)/'Z1 values'!$C$12</f>
        <v>5.1910949707031249E-3</v>
      </c>
      <c r="W462" s="3">
        <f>((H462-H461)*'Z1 values'!D$5*'Z1 values'!$C$10)/'Z1 values'!$C$12</f>
        <v>2.9745574951171878E-2</v>
      </c>
      <c r="X462" s="3">
        <f>((I462-I461)*'Z1 values'!E$5*'Z1 values'!$C$10)/'Z1 values'!$C$12</f>
        <v>0</v>
      </c>
      <c r="Y462" s="3">
        <f>((J462-J461)*'Z1 values'!F$5*'Z1 values'!$C$10)/'Z1 values'!$C$12</f>
        <v>8.2617187499999994E-2</v>
      </c>
      <c r="Z462" s="6">
        <f t="shared" si="21"/>
        <v>0.11755385742187499</v>
      </c>
      <c r="AA462">
        <f t="shared" si="22"/>
        <v>153.66666666666666</v>
      </c>
    </row>
    <row r="463" spans="1:27" x14ac:dyDescent="0.25">
      <c r="A463" s="7" t="s">
        <v>1468</v>
      </c>
      <c r="B463" s="7" t="s">
        <v>0</v>
      </c>
      <c r="C463" s="7">
        <v>591465</v>
      </c>
      <c r="D463" s="9" t="s">
        <v>37</v>
      </c>
      <c r="E463" s="9" t="s">
        <v>38</v>
      </c>
      <c r="F463" s="9">
        <v>461</v>
      </c>
      <c r="G463" s="9">
        <v>1546737</v>
      </c>
      <c r="H463" s="9">
        <v>149787205</v>
      </c>
      <c r="I463" s="9">
        <v>150620</v>
      </c>
      <c r="J463" s="9">
        <v>624799</v>
      </c>
      <c r="K463" s="9">
        <v>0</v>
      </c>
      <c r="L463" s="9">
        <v>0</v>
      </c>
      <c r="M463" s="9">
        <v>2707</v>
      </c>
      <c r="N463" s="9">
        <v>324854</v>
      </c>
      <c r="O463" s="9">
        <v>0</v>
      </c>
      <c r="P463" s="9">
        <v>1271</v>
      </c>
      <c r="Q463" s="9">
        <v>0</v>
      </c>
      <c r="R463" s="9">
        <v>0</v>
      </c>
      <c r="S463"/>
      <c r="T463"/>
      <c r="U463" s="4">
        <f t="shared" si="23"/>
        <v>9240</v>
      </c>
      <c r="V463" s="3">
        <f>((G463-G462)*'Z1 values'!C$5*'Z1 values'!$C$10)/'Z1 values'!$C$12</f>
        <v>5.2827484130859373E-3</v>
      </c>
      <c r="W463" s="3">
        <f>((H463-H462)*'Z1 values'!D$5*'Z1 values'!$C$10)/'Z1 values'!$C$12</f>
        <v>2.9741271972656247E-2</v>
      </c>
      <c r="X463" s="3">
        <f>((I463-I462)*'Z1 values'!E$5*'Z1 values'!$C$10)/'Z1 values'!$C$12</f>
        <v>0</v>
      </c>
      <c r="Y463" s="3">
        <f>((J463-J462)*'Z1 values'!F$5*'Z1 values'!$C$10)/'Z1 values'!$C$12</f>
        <v>0.10938171386718749</v>
      </c>
      <c r="Z463" s="6">
        <f t="shared" si="21"/>
        <v>0.14440573425292969</v>
      </c>
      <c r="AA463">
        <f t="shared" si="22"/>
        <v>154</v>
      </c>
    </row>
    <row r="464" spans="1:27" x14ac:dyDescent="0.25">
      <c r="A464" s="7" t="s">
        <v>1469</v>
      </c>
      <c r="B464" s="7" t="s">
        <v>0</v>
      </c>
      <c r="C464" s="7">
        <v>592745</v>
      </c>
      <c r="D464" s="9" t="s">
        <v>37</v>
      </c>
      <c r="E464" s="9" t="s">
        <v>38</v>
      </c>
      <c r="F464" s="9">
        <v>462</v>
      </c>
      <c r="G464" s="9">
        <v>1549440</v>
      </c>
      <c r="H464" s="9">
        <v>150112064</v>
      </c>
      <c r="I464" s="9">
        <v>150620</v>
      </c>
      <c r="J464" s="9">
        <v>625858</v>
      </c>
      <c r="K464" s="9">
        <v>0</v>
      </c>
      <c r="L464" s="9">
        <v>0</v>
      </c>
      <c r="M464" s="9">
        <v>2701</v>
      </c>
      <c r="N464" s="9">
        <v>324859</v>
      </c>
      <c r="O464" s="9">
        <v>0</v>
      </c>
      <c r="P464" s="9">
        <v>1059</v>
      </c>
      <c r="Q464" s="9">
        <v>0</v>
      </c>
      <c r="R464" s="9">
        <v>0</v>
      </c>
      <c r="S464"/>
      <c r="T464"/>
      <c r="U464" s="4">
        <f t="shared" si="23"/>
        <v>9260</v>
      </c>
      <c r="V464" s="3">
        <f>((G464-G463)*'Z1 values'!C$5*'Z1 values'!$C$10)/'Z1 values'!$C$12</f>
        <v>5.2710479736328125E-3</v>
      </c>
      <c r="W464" s="3">
        <f>((H464-H463)*'Z1 values'!D$5*'Z1 values'!$C$10)/'Z1 values'!$C$12</f>
        <v>2.9741729736328125E-2</v>
      </c>
      <c r="X464" s="3">
        <f>((I464-I463)*'Z1 values'!E$5*'Z1 values'!$C$10)/'Z1 values'!$C$12</f>
        <v>0</v>
      </c>
      <c r="Y464" s="3">
        <f>((J464-J463)*'Z1 values'!F$5*'Z1 values'!$C$10)/'Z1 values'!$C$12</f>
        <v>9.1137084960937503E-2</v>
      </c>
      <c r="Z464" s="6">
        <f t="shared" si="21"/>
        <v>0.12614986267089845</v>
      </c>
      <c r="AA464">
        <f t="shared" si="22"/>
        <v>154.33333333333334</v>
      </c>
    </row>
    <row r="465" spans="1:27" x14ac:dyDescent="0.25">
      <c r="A465" s="7" t="s">
        <v>1470</v>
      </c>
      <c r="B465" s="7" t="s">
        <v>0</v>
      </c>
      <c r="C465" s="7">
        <v>594025</v>
      </c>
      <c r="D465" s="9" t="s">
        <v>37</v>
      </c>
      <c r="E465" s="9" t="s">
        <v>38</v>
      </c>
      <c r="F465" s="9">
        <v>463</v>
      </c>
      <c r="G465" s="9">
        <v>1552206</v>
      </c>
      <c r="H465" s="9">
        <v>150436860</v>
      </c>
      <c r="I465" s="9">
        <v>150620</v>
      </c>
      <c r="J465" s="9">
        <v>626973</v>
      </c>
      <c r="K465" s="9">
        <v>0</v>
      </c>
      <c r="L465" s="9">
        <v>0</v>
      </c>
      <c r="M465" s="9">
        <v>2764</v>
      </c>
      <c r="N465" s="9">
        <v>324796</v>
      </c>
      <c r="O465" s="9">
        <v>0</v>
      </c>
      <c r="P465" s="9">
        <v>1115</v>
      </c>
      <c r="Q465" s="9">
        <v>0</v>
      </c>
      <c r="R465" s="9">
        <v>0</v>
      </c>
      <c r="S465"/>
      <c r="T465"/>
      <c r="U465" s="4">
        <f t="shared" si="23"/>
        <v>9280</v>
      </c>
      <c r="V465" s="3">
        <f>((G465-G464)*'Z1 values'!C$5*'Z1 values'!$C$10)/'Z1 values'!$C$12</f>
        <v>5.3939025878906258E-3</v>
      </c>
      <c r="W465" s="3">
        <f>((H465-H464)*'Z1 values'!D$5*'Z1 values'!$C$10)/'Z1 values'!$C$12</f>
        <v>2.9735961914062504E-2</v>
      </c>
      <c r="X465" s="3">
        <f>((I465-I464)*'Z1 values'!E$5*'Z1 values'!$C$10)/'Z1 values'!$C$12</f>
        <v>0</v>
      </c>
      <c r="Y465" s="3">
        <f>((J465-J464)*'Z1 values'!F$5*'Z1 values'!$C$10)/'Z1 values'!$C$12</f>
        <v>9.5956420898437506E-2</v>
      </c>
      <c r="Z465" s="6">
        <f t="shared" si="21"/>
        <v>0.13108628540039063</v>
      </c>
      <c r="AA465">
        <f t="shared" si="22"/>
        <v>154.66666666666666</v>
      </c>
    </row>
    <row r="466" spans="1:27" x14ac:dyDescent="0.25">
      <c r="A466" s="7" t="s">
        <v>1471</v>
      </c>
      <c r="B466" s="7" t="s">
        <v>0</v>
      </c>
      <c r="C466" s="7">
        <v>595305</v>
      </c>
      <c r="D466" s="9" t="s">
        <v>37</v>
      </c>
      <c r="E466" s="9" t="s">
        <v>38</v>
      </c>
      <c r="F466" s="9">
        <v>464</v>
      </c>
      <c r="G466" s="9">
        <v>1555117</v>
      </c>
      <c r="H466" s="9">
        <v>150761512</v>
      </c>
      <c r="I466" s="9">
        <v>150620</v>
      </c>
      <c r="J466" s="9">
        <v>628496</v>
      </c>
      <c r="K466" s="9">
        <v>0</v>
      </c>
      <c r="L466" s="9">
        <v>0</v>
      </c>
      <c r="M466" s="9">
        <v>2909</v>
      </c>
      <c r="N466" s="9">
        <v>324652</v>
      </c>
      <c r="O466" s="9">
        <v>0</v>
      </c>
      <c r="P466" s="9">
        <v>1523</v>
      </c>
      <c r="Q466" s="9">
        <v>0</v>
      </c>
      <c r="R466" s="9">
        <v>0</v>
      </c>
      <c r="S466"/>
      <c r="T466"/>
      <c r="U466" s="4">
        <f t="shared" si="23"/>
        <v>9300</v>
      </c>
      <c r="V466" s="3">
        <f>((G466-G465)*'Z1 values'!C$5*'Z1 values'!$C$10)/'Z1 values'!$C$12</f>
        <v>5.6766632080078126E-3</v>
      </c>
      <c r="W466" s="3">
        <f>((H466-H465)*'Z1 values'!D$5*'Z1 values'!$C$10)/'Z1 values'!$C$12</f>
        <v>2.9722778320312497E-2</v>
      </c>
      <c r="X466" s="3">
        <f>((I466-I465)*'Z1 values'!E$5*'Z1 values'!$C$10)/'Z1 values'!$C$12</f>
        <v>0</v>
      </c>
      <c r="Y466" s="3">
        <f>((J466-J465)*'Z1 values'!F$5*'Z1 values'!$C$10)/'Z1 values'!$C$12</f>
        <v>0.13106872558593752</v>
      </c>
      <c r="Z466" s="6">
        <f t="shared" si="21"/>
        <v>0.16646816711425783</v>
      </c>
      <c r="AA466">
        <f t="shared" si="22"/>
        <v>155</v>
      </c>
    </row>
    <row r="467" spans="1:27" x14ac:dyDescent="0.25">
      <c r="A467" s="7" t="s">
        <v>1472</v>
      </c>
      <c r="B467" s="7" t="s">
        <v>0</v>
      </c>
      <c r="C467" s="7">
        <v>596585</v>
      </c>
      <c r="D467" s="9" t="s">
        <v>37</v>
      </c>
      <c r="E467" s="9" t="s">
        <v>38</v>
      </c>
      <c r="F467" s="9">
        <v>465</v>
      </c>
      <c r="G467" s="9">
        <v>1557769</v>
      </c>
      <c r="H467" s="9">
        <v>151086424</v>
      </c>
      <c r="I467" s="9">
        <v>150620</v>
      </c>
      <c r="J467" s="9">
        <v>629645</v>
      </c>
      <c r="K467" s="9">
        <v>0</v>
      </c>
      <c r="L467" s="9">
        <v>0</v>
      </c>
      <c r="M467" s="9">
        <v>2650</v>
      </c>
      <c r="N467" s="9">
        <v>324912</v>
      </c>
      <c r="O467" s="9">
        <v>0</v>
      </c>
      <c r="P467" s="9">
        <v>1149</v>
      </c>
      <c r="Q467" s="9">
        <v>0</v>
      </c>
      <c r="R467" s="9">
        <v>0</v>
      </c>
      <c r="S467"/>
      <c r="T467"/>
      <c r="U467" s="4">
        <f t="shared" si="23"/>
        <v>9320</v>
      </c>
      <c r="V467" s="3">
        <f>((G467-G466)*'Z1 values'!C$5*'Z1 values'!$C$10)/'Z1 values'!$C$12</f>
        <v>5.1715942382812496E-3</v>
      </c>
      <c r="W467" s="3">
        <f>((H467-H466)*'Z1 values'!D$5*'Z1 values'!$C$10)/'Z1 values'!$C$12</f>
        <v>2.9746582031250003E-2</v>
      </c>
      <c r="X467" s="3">
        <f>((I467-I466)*'Z1 values'!E$5*'Z1 values'!$C$10)/'Z1 values'!$C$12</f>
        <v>0</v>
      </c>
      <c r="Y467" s="3">
        <f>((J467-J466)*'Z1 values'!F$5*'Z1 values'!$C$10)/'Z1 values'!$C$12</f>
        <v>9.8882446289062509E-2</v>
      </c>
      <c r="Z467" s="6">
        <f t="shared" si="21"/>
        <v>0.13380062255859376</v>
      </c>
      <c r="AA467">
        <f t="shared" si="22"/>
        <v>155.33333333333334</v>
      </c>
    </row>
    <row r="468" spans="1:27" x14ac:dyDescent="0.25">
      <c r="A468" s="7" t="s">
        <v>1473</v>
      </c>
      <c r="B468" s="7" t="s">
        <v>0</v>
      </c>
      <c r="C468" s="7">
        <v>597865</v>
      </c>
      <c r="D468" s="9" t="s">
        <v>37</v>
      </c>
      <c r="E468" s="9" t="s">
        <v>38</v>
      </c>
      <c r="F468" s="9">
        <v>466</v>
      </c>
      <c r="G468" s="9">
        <v>1560534</v>
      </c>
      <c r="H468" s="9">
        <v>151411217</v>
      </c>
      <c r="I468" s="9">
        <v>150620</v>
      </c>
      <c r="J468" s="9">
        <v>630815</v>
      </c>
      <c r="K468" s="9">
        <v>0</v>
      </c>
      <c r="L468" s="9">
        <v>0</v>
      </c>
      <c r="M468" s="9">
        <v>2763</v>
      </c>
      <c r="N468" s="9">
        <v>324793</v>
      </c>
      <c r="O468" s="9">
        <v>0</v>
      </c>
      <c r="P468" s="9">
        <v>1170</v>
      </c>
      <c r="Q468" s="9">
        <v>0</v>
      </c>
      <c r="R468" s="9">
        <v>0</v>
      </c>
      <c r="S468"/>
      <c r="T468"/>
      <c r="U468" s="4">
        <f t="shared" si="23"/>
        <v>9340</v>
      </c>
      <c r="V468" s="3">
        <f>((G468-G467)*'Z1 values'!C$5*'Z1 values'!$C$10)/'Z1 values'!$C$12</f>
        <v>5.3919525146484369E-3</v>
      </c>
      <c r="W468" s="3">
        <f>((H468-H467)*'Z1 values'!D$5*'Z1 values'!$C$10)/'Z1 values'!$C$12</f>
        <v>2.9735687255859379E-2</v>
      </c>
      <c r="X468" s="3">
        <f>((I468-I467)*'Z1 values'!E$5*'Z1 values'!$C$10)/'Z1 values'!$C$12</f>
        <v>0</v>
      </c>
      <c r="Y468" s="3">
        <f>((J468-J467)*'Z1 values'!F$5*'Z1 values'!$C$10)/'Z1 values'!$C$12</f>
        <v>0.100689697265625</v>
      </c>
      <c r="Z468" s="6">
        <f t="shared" si="21"/>
        <v>0.1358173370361328</v>
      </c>
      <c r="AA468">
        <f t="shared" si="22"/>
        <v>155.66666666666666</v>
      </c>
    </row>
    <row r="469" spans="1:27" x14ac:dyDescent="0.25">
      <c r="A469" s="7" t="s">
        <v>1474</v>
      </c>
      <c r="B469" s="7" t="s">
        <v>0</v>
      </c>
      <c r="C469" s="7">
        <v>599145</v>
      </c>
      <c r="D469" s="9" t="s">
        <v>37</v>
      </c>
      <c r="E469" s="9" t="s">
        <v>38</v>
      </c>
      <c r="F469" s="9">
        <v>467</v>
      </c>
      <c r="G469" s="9">
        <v>1563250</v>
      </c>
      <c r="H469" s="9">
        <v>151736064</v>
      </c>
      <c r="I469" s="9">
        <v>150620</v>
      </c>
      <c r="J469" s="9">
        <v>631871</v>
      </c>
      <c r="K469" s="9">
        <v>0</v>
      </c>
      <c r="L469" s="9">
        <v>0</v>
      </c>
      <c r="M469" s="9">
        <v>2714</v>
      </c>
      <c r="N469" s="9">
        <v>324847</v>
      </c>
      <c r="O469" s="9">
        <v>0</v>
      </c>
      <c r="P469" s="9">
        <v>1056</v>
      </c>
      <c r="Q469" s="9">
        <v>0</v>
      </c>
      <c r="R469" s="9">
        <v>0</v>
      </c>
      <c r="S469"/>
      <c r="T469"/>
      <c r="U469" s="4">
        <f t="shared" si="23"/>
        <v>9360</v>
      </c>
      <c r="V469" s="3">
        <f>((G469-G468)*'Z1 values'!C$5*'Z1 values'!$C$10)/'Z1 values'!$C$12</f>
        <v>5.2963989257812502E-3</v>
      </c>
      <c r="W469" s="3">
        <f>((H469-H468)*'Z1 values'!D$5*'Z1 values'!$C$10)/'Z1 values'!$C$12</f>
        <v>2.9740631103515623E-2</v>
      </c>
      <c r="X469" s="3">
        <f>((I469-I468)*'Z1 values'!E$5*'Z1 values'!$C$10)/'Z1 values'!$C$12</f>
        <v>0</v>
      </c>
      <c r="Y469" s="3">
        <f>((J469-J468)*'Z1 values'!F$5*'Z1 values'!$C$10)/'Z1 values'!$C$12</f>
        <v>9.0878906249999988E-2</v>
      </c>
      <c r="Z469" s="6">
        <f t="shared" si="21"/>
        <v>0.12591593627929687</v>
      </c>
      <c r="AA469">
        <f t="shared" si="22"/>
        <v>156</v>
      </c>
    </row>
    <row r="470" spans="1:27" x14ac:dyDescent="0.25">
      <c r="A470" s="7" t="s">
        <v>1475</v>
      </c>
      <c r="B470" s="7" t="s">
        <v>0</v>
      </c>
      <c r="C470" s="7">
        <v>600425</v>
      </c>
      <c r="D470" s="9" t="s">
        <v>37</v>
      </c>
      <c r="E470" s="9" t="s">
        <v>38</v>
      </c>
      <c r="F470" s="9">
        <v>468</v>
      </c>
      <c r="G470" s="9">
        <v>1565898</v>
      </c>
      <c r="H470" s="9">
        <v>152060979</v>
      </c>
      <c r="I470" s="9">
        <v>150620</v>
      </c>
      <c r="J470" s="9">
        <v>632831</v>
      </c>
      <c r="K470" s="9">
        <v>0</v>
      </c>
      <c r="L470" s="9">
        <v>0</v>
      </c>
      <c r="M470" s="9">
        <v>2646</v>
      </c>
      <c r="N470" s="9">
        <v>324915</v>
      </c>
      <c r="O470" s="9">
        <v>0</v>
      </c>
      <c r="P470" s="9">
        <v>960</v>
      </c>
      <c r="Q470" s="9">
        <v>0</v>
      </c>
      <c r="R470" s="9">
        <v>0</v>
      </c>
      <c r="S470"/>
      <c r="T470"/>
      <c r="U470" s="4">
        <f t="shared" si="23"/>
        <v>9380</v>
      </c>
      <c r="V470" s="3">
        <f>((G470-G469)*'Z1 values'!C$5*'Z1 values'!$C$10)/'Z1 values'!$C$12</f>
        <v>5.1637939453125E-3</v>
      </c>
      <c r="W470" s="3">
        <f>((H470-H469)*'Z1 values'!D$5*'Z1 values'!$C$10)/'Z1 values'!$C$12</f>
        <v>2.9746856689453129E-2</v>
      </c>
      <c r="X470" s="3">
        <f>((I470-I469)*'Z1 values'!E$5*'Z1 values'!$C$10)/'Z1 values'!$C$12</f>
        <v>0</v>
      </c>
      <c r="Y470" s="3">
        <f>((J470-J469)*'Z1 values'!F$5*'Z1 values'!$C$10)/'Z1 values'!$C$12</f>
        <v>8.2617187499999994E-2</v>
      </c>
      <c r="Z470" s="6">
        <f t="shared" si="21"/>
        <v>0.11752783813476562</v>
      </c>
      <c r="AA470">
        <f t="shared" si="22"/>
        <v>156.33333333333334</v>
      </c>
    </row>
    <row r="471" spans="1:27" x14ac:dyDescent="0.25">
      <c r="A471" s="7" t="s">
        <v>1476</v>
      </c>
      <c r="B471" s="7" t="s">
        <v>0</v>
      </c>
      <c r="C471" s="7">
        <v>601705</v>
      </c>
      <c r="D471" s="9" t="s">
        <v>37</v>
      </c>
      <c r="E471" s="9" t="s">
        <v>38</v>
      </c>
      <c r="F471" s="9">
        <v>469</v>
      </c>
      <c r="G471" s="9">
        <v>1568673</v>
      </c>
      <c r="H471" s="9">
        <v>152385767</v>
      </c>
      <c r="I471" s="9">
        <v>150620</v>
      </c>
      <c r="J471" s="9">
        <v>634013</v>
      </c>
      <c r="K471" s="9">
        <v>0</v>
      </c>
      <c r="L471" s="9">
        <v>0</v>
      </c>
      <c r="M471" s="9">
        <v>2773</v>
      </c>
      <c r="N471" s="9">
        <v>324788</v>
      </c>
      <c r="O471" s="9">
        <v>0</v>
      </c>
      <c r="P471" s="9">
        <v>1182</v>
      </c>
      <c r="Q471" s="9">
        <v>0</v>
      </c>
      <c r="R471" s="9">
        <v>0</v>
      </c>
      <c r="S471"/>
      <c r="T471"/>
      <c r="U471" s="4">
        <f t="shared" si="23"/>
        <v>9400</v>
      </c>
      <c r="V471" s="3">
        <f>((G471-G470)*'Z1 values'!C$5*'Z1 values'!$C$10)/'Z1 values'!$C$12</f>
        <v>5.4114532470703122E-3</v>
      </c>
      <c r="W471" s="3">
        <f>((H471-H470)*'Z1 values'!D$5*'Z1 values'!$C$10)/'Z1 values'!$C$12</f>
        <v>2.9735229492187498E-2</v>
      </c>
      <c r="X471" s="3">
        <f>((I471-I470)*'Z1 values'!E$5*'Z1 values'!$C$10)/'Z1 values'!$C$12</f>
        <v>0</v>
      </c>
      <c r="Y471" s="3">
        <f>((J471-J470)*'Z1 values'!F$5*'Z1 values'!$C$10)/'Z1 values'!$C$12</f>
        <v>0.10172241210937501</v>
      </c>
      <c r="Z471" s="6">
        <f t="shared" si="21"/>
        <v>0.1368690948486328</v>
      </c>
      <c r="AA471">
        <f t="shared" si="22"/>
        <v>156.66666666666666</v>
      </c>
    </row>
    <row r="472" spans="1:27" x14ac:dyDescent="0.25">
      <c r="A472" s="7" t="s">
        <v>1477</v>
      </c>
      <c r="B472" s="7" t="s">
        <v>0</v>
      </c>
      <c r="C472" s="7">
        <v>602985</v>
      </c>
      <c r="D472" s="9" t="s">
        <v>37</v>
      </c>
      <c r="E472" s="9" t="s">
        <v>38</v>
      </c>
      <c r="F472" s="9">
        <v>470</v>
      </c>
      <c r="G472" s="9">
        <v>1571442</v>
      </c>
      <c r="H472" s="9">
        <v>152710560</v>
      </c>
      <c r="I472" s="9">
        <v>150620</v>
      </c>
      <c r="J472" s="9">
        <v>635162</v>
      </c>
      <c r="K472" s="9">
        <v>0</v>
      </c>
      <c r="L472" s="9">
        <v>0</v>
      </c>
      <c r="M472" s="9">
        <v>2767</v>
      </c>
      <c r="N472" s="9">
        <v>324793</v>
      </c>
      <c r="O472" s="9">
        <v>0</v>
      </c>
      <c r="P472" s="9">
        <v>1149</v>
      </c>
      <c r="Q472" s="9">
        <v>0</v>
      </c>
      <c r="R472" s="9">
        <v>0</v>
      </c>
      <c r="S472"/>
      <c r="T472"/>
      <c r="U472" s="4">
        <f t="shared" si="23"/>
        <v>9420</v>
      </c>
      <c r="V472" s="3">
        <f>((G472-G471)*'Z1 values'!C$5*'Z1 values'!$C$10)/'Z1 values'!$C$12</f>
        <v>5.3997528076171874E-3</v>
      </c>
      <c r="W472" s="3">
        <f>((H472-H471)*'Z1 values'!D$5*'Z1 values'!$C$10)/'Z1 values'!$C$12</f>
        <v>2.9735687255859379E-2</v>
      </c>
      <c r="X472" s="3">
        <f>((I472-I471)*'Z1 values'!E$5*'Z1 values'!$C$10)/'Z1 values'!$C$12</f>
        <v>0</v>
      </c>
      <c r="Y472" s="3">
        <f>((J472-J471)*'Z1 values'!F$5*'Z1 values'!$C$10)/'Z1 values'!$C$12</f>
        <v>9.8882446289062509E-2</v>
      </c>
      <c r="Z472" s="6">
        <f t="shared" si="21"/>
        <v>0.13401788635253908</v>
      </c>
      <c r="AA472">
        <f t="shared" si="22"/>
        <v>157</v>
      </c>
    </row>
    <row r="473" spans="1:27" x14ac:dyDescent="0.25">
      <c r="A473" s="7" t="s">
        <v>1478</v>
      </c>
      <c r="B473" s="7" t="s">
        <v>0</v>
      </c>
      <c r="C473" s="7">
        <v>604265</v>
      </c>
      <c r="D473" s="9" t="s">
        <v>37</v>
      </c>
      <c r="E473" s="9" t="s">
        <v>38</v>
      </c>
      <c r="F473" s="9">
        <v>471</v>
      </c>
      <c r="G473" s="9">
        <v>1574381</v>
      </c>
      <c r="H473" s="9">
        <v>153035184</v>
      </c>
      <c r="I473" s="9">
        <v>150620</v>
      </c>
      <c r="J473" s="9">
        <v>636761</v>
      </c>
      <c r="K473" s="9">
        <v>0</v>
      </c>
      <c r="L473" s="9">
        <v>0</v>
      </c>
      <c r="M473" s="9">
        <v>2937</v>
      </c>
      <c r="N473" s="9">
        <v>324624</v>
      </c>
      <c r="O473" s="9">
        <v>0</v>
      </c>
      <c r="P473" s="9">
        <v>1599</v>
      </c>
      <c r="Q473" s="9">
        <v>0</v>
      </c>
      <c r="R473" s="9">
        <v>0</v>
      </c>
      <c r="S473"/>
      <c r="T473"/>
      <c r="U473" s="4">
        <f t="shared" si="23"/>
        <v>9440</v>
      </c>
      <c r="V473" s="3">
        <f>((G473-G472)*'Z1 values'!C$5*'Z1 values'!$C$10)/'Z1 values'!$C$12</f>
        <v>5.7312652587890615E-3</v>
      </c>
      <c r="W473" s="3">
        <f>((H473-H472)*'Z1 values'!D$5*'Z1 values'!$C$10)/'Z1 values'!$C$12</f>
        <v>2.9720214843750002E-2</v>
      </c>
      <c r="X473" s="3">
        <f>((I473-I472)*'Z1 values'!E$5*'Z1 values'!$C$10)/'Z1 values'!$C$12</f>
        <v>0</v>
      </c>
      <c r="Y473" s="3">
        <f>((J473-J472)*'Z1 values'!F$5*'Z1 values'!$C$10)/'Z1 values'!$C$12</f>
        <v>0.13760925292968751</v>
      </c>
      <c r="Z473" s="6">
        <f t="shared" si="21"/>
        <v>0.17306073303222658</v>
      </c>
      <c r="AA473">
        <f t="shared" si="22"/>
        <v>157.33333333333334</v>
      </c>
    </row>
    <row r="474" spans="1:27" x14ac:dyDescent="0.25">
      <c r="A474" s="7" t="s">
        <v>1479</v>
      </c>
      <c r="B474" s="7" t="s">
        <v>0</v>
      </c>
      <c r="C474" s="7">
        <v>605545</v>
      </c>
      <c r="D474" s="9" t="s">
        <v>37</v>
      </c>
      <c r="E474" s="9" t="s">
        <v>38</v>
      </c>
      <c r="F474" s="9">
        <v>472</v>
      </c>
      <c r="G474" s="9">
        <v>1577045</v>
      </c>
      <c r="H474" s="9">
        <v>153360083</v>
      </c>
      <c r="I474" s="9">
        <v>150620</v>
      </c>
      <c r="J474" s="9">
        <v>637721</v>
      </c>
      <c r="K474" s="9">
        <v>0</v>
      </c>
      <c r="L474" s="9">
        <v>0</v>
      </c>
      <c r="M474" s="9">
        <v>2662</v>
      </c>
      <c r="N474" s="9">
        <v>324899</v>
      </c>
      <c r="O474" s="9">
        <v>0</v>
      </c>
      <c r="P474" s="9">
        <v>960</v>
      </c>
      <c r="Q474" s="9">
        <v>0</v>
      </c>
      <c r="R474" s="9">
        <v>0</v>
      </c>
      <c r="S474"/>
      <c r="T474"/>
      <c r="U474" s="4">
        <f t="shared" si="23"/>
        <v>9460</v>
      </c>
      <c r="V474" s="3">
        <f>((G474-G473)*'Z1 values'!C$5*'Z1 values'!$C$10)/'Z1 values'!$C$12</f>
        <v>5.1949951171875001E-3</v>
      </c>
      <c r="W474" s="3">
        <f>((H474-H473)*'Z1 values'!D$5*'Z1 values'!$C$10)/'Z1 values'!$C$12</f>
        <v>2.9745391845703129E-2</v>
      </c>
      <c r="X474" s="3">
        <f>((I474-I473)*'Z1 values'!E$5*'Z1 values'!$C$10)/'Z1 values'!$C$12</f>
        <v>0</v>
      </c>
      <c r="Y474" s="3">
        <f>((J474-J473)*'Z1 values'!F$5*'Z1 values'!$C$10)/'Z1 values'!$C$12</f>
        <v>8.2617187499999994E-2</v>
      </c>
      <c r="Z474" s="6">
        <f t="shared" si="21"/>
        <v>0.11755757446289063</v>
      </c>
      <c r="AA474">
        <f t="shared" si="22"/>
        <v>157.66666666666666</v>
      </c>
    </row>
    <row r="475" spans="1:27" x14ac:dyDescent="0.25">
      <c r="A475" s="7" t="s">
        <v>1480</v>
      </c>
      <c r="B475" s="7" t="s">
        <v>0</v>
      </c>
      <c r="C475" s="7">
        <v>606825</v>
      </c>
      <c r="D475" s="9" t="s">
        <v>37</v>
      </c>
      <c r="E475" s="9" t="s">
        <v>38</v>
      </c>
      <c r="F475" s="9">
        <v>473</v>
      </c>
      <c r="G475" s="9">
        <v>1579701</v>
      </c>
      <c r="H475" s="9">
        <v>153684990</v>
      </c>
      <c r="I475" s="9">
        <v>150620</v>
      </c>
      <c r="J475" s="9">
        <v>638681</v>
      </c>
      <c r="K475" s="9">
        <v>0</v>
      </c>
      <c r="L475" s="9">
        <v>0</v>
      </c>
      <c r="M475" s="9">
        <v>2654</v>
      </c>
      <c r="N475" s="9">
        <v>324907</v>
      </c>
      <c r="O475" s="9">
        <v>0</v>
      </c>
      <c r="P475" s="9">
        <v>960</v>
      </c>
      <c r="Q475" s="9">
        <v>0</v>
      </c>
      <c r="R475" s="9">
        <v>0</v>
      </c>
      <c r="S475"/>
      <c r="T475"/>
      <c r="U475" s="4">
        <f t="shared" si="23"/>
        <v>9480</v>
      </c>
      <c r="V475" s="3">
        <f>((G475-G474)*'Z1 values'!C$5*'Z1 values'!$C$10)/'Z1 values'!$C$12</f>
        <v>5.1793945312499992E-3</v>
      </c>
      <c r="W475" s="3">
        <f>((H475-H474)*'Z1 values'!D$5*'Z1 values'!$C$10)/'Z1 values'!$C$12</f>
        <v>2.9746124267578129E-2</v>
      </c>
      <c r="X475" s="3">
        <f>((I475-I474)*'Z1 values'!E$5*'Z1 values'!$C$10)/'Z1 values'!$C$12</f>
        <v>0</v>
      </c>
      <c r="Y475" s="3">
        <f>((J475-J474)*'Z1 values'!F$5*'Z1 values'!$C$10)/'Z1 values'!$C$12</f>
        <v>8.2617187499999994E-2</v>
      </c>
      <c r="Z475" s="6">
        <f t="shared" si="21"/>
        <v>0.11754270629882813</v>
      </c>
      <c r="AA475">
        <f t="shared" si="22"/>
        <v>158</v>
      </c>
    </row>
    <row r="476" spans="1:27" x14ac:dyDescent="0.25">
      <c r="A476" s="7" t="s">
        <v>1481</v>
      </c>
      <c r="B476" s="7" t="s">
        <v>0</v>
      </c>
      <c r="C476" s="7">
        <v>608105</v>
      </c>
      <c r="D476" s="9" t="s">
        <v>37</v>
      </c>
      <c r="E476" s="9" t="s">
        <v>38</v>
      </c>
      <c r="F476" s="9">
        <v>474</v>
      </c>
      <c r="G476" s="9">
        <v>1582394</v>
      </c>
      <c r="H476" s="9">
        <v>154009860</v>
      </c>
      <c r="I476" s="9">
        <v>150620</v>
      </c>
      <c r="J476" s="9">
        <v>639733</v>
      </c>
      <c r="K476" s="9">
        <v>0</v>
      </c>
      <c r="L476" s="9">
        <v>0</v>
      </c>
      <c r="M476" s="9">
        <v>2691</v>
      </c>
      <c r="N476" s="9">
        <v>324870</v>
      </c>
      <c r="O476" s="9">
        <v>0</v>
      </c>
      <c r="P476" s="9">
        <v>1052</v>
      </c>
      <c r="Q476" s="9">
        <v>0</v>
      </c>
      <c r="R476" s="9">
        <v>0</v>
      </c>
      <c r="S476"/>
      <c r="T476"/>
      <c r="U476" s="4">
        <f t="shared" si="23"/>
        <v>9500</v>
      </c>
      <c r="V476" s="3">
        <f>((G476-G475)*'Z1 values'!C$5*'Z1 values'!$C$10)/'Z1 values'!$C$12</f>
        <v>5.251547241210938E-3</v>
      </c>
      <c r="W476" s="3">
        <f>((H476-H475)*'Z1 values'!D$5*'Z1 values'!$C$10)/'Z1 values'!$C$12</f>
        <v>2.974273681640625E-2</v>
      </c>
      <c r="X476" s="3">
        <f>((I476-I475)*'Z1 values'!E$5*'Z1 values'!$C$10)/'Z1 values'!$C$12</f>
        <v>0</v>
      </c>
      <c r="Y476" s="3">
        <f>((J476-J475)*'Z1 values'!F$5*'Z1 values'!$C$10)/'Z1 values'!$C$12</f>
        <v>9.053466796875001E-2</v>
      </c>
      <c r="Z476" s="6">
        <f t="shared" si="21"/>
        <v>0.12552895202636721</v>
      </c>
      <c r="AA476">
        <f t="shared" si="22"/>
        <v>158.33333333333334</v>
      </c>
    </row>
    <row r="477" spans="1:27" x14ac:dyDescent="0.25">
      <c r="A477" s="7" t="s">
        <v>1482</v>
      </c>
      <c r="B477" s="7" t="s">
        <v>0</v>
      </c>
      <c r="C477" s="7">
        <v>609385</v>
      </c>
      <c r="D477" s="9" t="s">
        <v>37</v>
      </c>
      <c r="E477" s="9" t="s">
        <v>38</v>
      </c>
      <c r="F477" s="9">
        <v>475</v>
      </c>
      <c r="G477" s="9">
        <v>1585220</v>
      </c>
      <c r="H477" s="9">
        <v>154334597</v>
      </c>
      <c r="I477" s="9">
        <v>150620</v>
      </c>
      <c r="J477" s="9">
        <v>641195</v>
      </c>
      <c r="K477" s="9">
        <v>0</v>
      </c>
      <c r="L477" s="9">
        <v>0</v>
      </c>
      <c r="M477" s="9">
        <v>2824</v>
      </c>
      <c r="N477" s="9">
        <v>324737</v>
      </c>
      <c r="O477" s="9">
        <v>0</v>
      </c>
      <c r="P477" s="9">
        <v>1462</v>
      </c>
      <c r="Q477" s="9">
        <v>0</v>
      </c>
      <c r="R477" s="9">
        <v>0</v>
      </c>
      <c r="S477"/>
      <c r="T477"/>
      <c r="U477" s="4">
        <f t="shared" si="23"/>
        <v>9520</v>
      </c>
      <c r="V477" s="3">
        <f>((G477-G476)*'Z1 values'!C$5*'Z1 values'!$C$10)/'Z1 values'!$C$12</f>
        <v>5.5109069824218742E-3</v>
      </c>
      <c r="W477" s="3">
        <f>((H477-H476)*'Z1 values'!D$5*'Z1 values'!$C$10)/'Z1 values'!$C$12</f>
        <v>2.9730560302734375E-2</v>
      </c>
      <c r="X477" s="3">
        <f>((I477-I476)*'Z1 values'!E$5*'Z1 values'!$C$10)/'Z1 values'!$C$12</f>
        <v>0</v>
      </c>
      <c r="Y477" s="3">
        <f>((J477-J476)*'Z1 values'!F$5*'Z1 values'!$C$10)/'Z1 values'!$C$12</f>
        <v>0.125819091796875</v>
      </c>
      <c r="Z477" s="6">
        <f t="shared" si="21"/>
        <v>0.16106055908203126</v>
      </c>
      <c r="AA477">
        <f t="shared" si="22"/>
        <v>158.66666666666666</v>
      </c>
    </row>
    <row r="478" spans="1:27" x14ac:dyDescent="0.25">
      <c r="A478" s="7" t="s">
        <v>1483</v>
      </c>
      <c r="B478" s="7" t="s">
        <v>0</v>
      </c>
      <c r="C478" s="7">
        <v>610665</v>
      </c>
      <c r="D478" s="9" t="s">
        <v>37</v>
      </c>
      <c r="E478" s="9" t="s">
        <v>38</v>
      </c>
      <c r="F478" s="9">
        <v>476</v>
      </c>
      <c r="G478" s="9">
        <v>1587991</v>
      </c>
      <c r="H478" s="9">
        <v>154659389</v>
      </c>
      <c r="I478" s="9">
        <v>150620</v>
      </c>
      <c r="J478" s="9">
        <v>642360</v>
      </c>
      <c r="K478" s="9">
        <v>0</v>
      </c>
      <c r="L478" s="9">
        <v>0</v>
      </c>
      <c r="M478" s="9">
        <v>2769</v>
      </c>
      <c r="N478" s="9">
        <v>324792</v>
      </c>
      <c r="O478" s="9">
        <v>0</v>
      </c>
      <c r="P478" s="9">
        <v>1165</v>
      </c>
      <c r="Q478" s="9">
        <v>0</v>
      </c>
      <c r="R478" s="9">
        <v>0</v>
      </c>
      <c r="S478"/>
      <c r="T478"/>
      <c r="U478" s="4">
        <f t="shared" si="23"/>
        <v>9540</v>
      </c>
      <c r="V478" s="3">
        <f>((G478-G477)*'Z1 values'!C$5*'Z1 values'!$C$10)/'Z1 values'!$C$12</f>
        <v>5.4036529541015618E-3</v>
      </c>
      <c r="W478" s="3">
        <f>((H478-H477)*'Z1 values'!D$5*'Z1 values'!$C$10)/'Z1 values'!$C$12</f>
        <v>2.9735595703124999E-2</v>
      </c>
      <c r="X478" s="3">
        <f>((I478-I477)*'Z1 values'!E$5*'Z1 values'!$C$10)/'Z1 values'!$C$12</f>
        <v>0</v>
      </c>
      <c r="Y478" s="3">
        <f>((J478-J477)*'Z1 values'!F$5*'Z1 values'!$C$10)/'Z1 values'!$C$12</f>
        <v>0.10025939941406251</v>
      </c>
      <c r="Z478" s="6">
        <f t="shared" si="21"/>
        <v>0.13539864807128907</v>
      </c>
      <c r="AA478">
        <f t="shared" si="22"/>
        <v>159</v>
      </c>
    </row>
    <row r="479" spans="1:27" x14ac:dyDescent="0.25">
      <c r="A479" s="7" t="s">
        <v>1484</v>
      </c>
      <c r="B479" s="7" t="s">
        <v>0</v>
      </c>
      <c r="C479" s="7">
        <v>611945</v>
      </c>
      <c r="D479" s="9" t="s">
        <v>37</v>
      </c>
      <c r="E479" s="9" t="s">
        <v>38</v>
      </c>
      <c r="F479" s="9">
        <v>477</v>
      </c>
      <c r="G479" s="9">
        <v>1590748</v>
      </c>
      <c r="H479" s="9">
        <v>154984193</v>
      </c>
      <c r="I479" s="9">
        <v>150620</v>
      </c>
      <c r="J479" s="9">
        <v>643558</v>
      </c>
      <c r="K479" s="9">
        <v>0</v>
      </c>
      <c r="L479" s="9">
        <v>0</v>
      </c>
      <c r="M479" s="9">
        <v>2755</v>
      </c>
      <c r="N479" s="9">
        <v>324804</v>
      </c>
      <c r="O479" s="9">
        <v>0</v>
      </c>
      <c r="P479" s="9">
        <v>1198</v>
      </c>
      <c r="Q479" s="9">
        <v>0</v>
      </c>
      <c r="R479" s="9">
        <v>0</v>
      </c>
      <c r="S479"/>
      <c r="T479"/>
      <c r="U479" s="4">
        <f t="shared" si="23"/>
        <v>9560</v>
      </c>
      <c r="V479" s="3">
        <f>((G479-G478)*'Z1 values'!C$5*'Z1 values'!$C$10)/'Z1 values'!$C$12</f>
        <v>5.3763519287109377E-3</v>
      </c>
      <c r="W479" s="3">
        <f>((H479-H478)*'Z1 values'!D$5*'Z1 values'!$C$10)/'Z1 values'!$C$12</f>
        <v>2.9736694335937498E-2</v>
      </c>
      <c r="X479" s="3">
        <f>((I479-I478)*'Z1 values'!E$5*'Z1 values'!$C$10)/'Z1 values'!$C$12</f>
        <v>0</v>
      </c>
      <c r="Y479" s="3">
        <f>((J479-J478)*'Z1 values'!F$5*'Z1 values'!$C$10)/'Z1 values'!$C$12</f>
        <v>0.10309936523437502</v>
      </c>
      <c r="Z479" s="6">
        <f t="shared" si="21"/>
        <v>0.13821241149902347</v>
      </c>
      <c r="AA479">
        <f t="shared" si="22"/>
        <v>159.33333333333334</v>
      </c>
    </row>
    <row r="480" spans="1:27" x14ac:dyDescent="0.25">
      <c r="A480" s="7" t="s">
        <v>1485</v>
      </c>
      <c r="B480" s="7" t="s">
        <v>0</v>
      </c>
      <c r="C480" s="7">
        <v>613225</v>
      </c>
      <c r="D480" s="9" t="s">
        <v>37</v>
      </c>
      <c r="E480" s="9" t="s">
        <v>38</v>
      </c>
      <c r="F480" s="9">
        <v>478</v>
      </c>
      <c r="G480" s="9">
        <v>1593410</v>
      </c>
      <c r="H480" s="9">
        <v>155309094</v>
      </c>
      <c r="I480" s="9">
        <v>150620</v>
      </c>
      <c r="J480" s="9">
        <v>644518</v>
      </c>
      <c r="K480" s="9">
        <v>0</v>
      </c>
      <c r="L480" s="9">
        <v>0</v>
      </c>
      <c r="M480" s="9">
        <v>2660</v>
      </c>
      <c r="N480" s="9">
        <v>324901</v>
      </c>
      <c r="O480" s="9">
        <v>0</v>
      </c>
      <c r="P480" s="9">
        <v>960</v>
      </c>
      <c r="Q480" s="9">
        <v>0</v>
      </c>
      <c r="R480" s="9">
        <v>0</v>
      </c>
      <c r="S480"/>
      <c r="T480"/>
      <c r="U480" s="4">
        <f t="shared" si="23"/>
        <v>9580</v>
      </c>
      <c r="V480" s="3">
        <f>((G480-G479)*'Z1 values'!C$5*'Z1 values'!$C$10)/'Z1 values'!$C$12</f>
        <v>5.1910949707031249E-3</v>
      </c>
      <c r="W480" s="3">
        <f>((H480-H479)*'Z1 values'!D$5*'Z1 values'!$C$10)/'Z1 values'!$C$12</f>
        <v>2.9745574951171878E-2</v>
      </c>
      <c r="X480" s="3">
        <f>((I480-I479)*'Z1 values'!E$5*'Z1 values'!$C$10)/'Z1 values'!$C$12</f>
        <v>0</v>
      </c>
      <c r="Y480" s="3">
        <f>((J480-J479)*'Z1 values'!F$5*'Z1 values'!$C$10)/'Z1 values'!$C$12</f>
        <v>8.2617187499999994E-2</v>
      </c>
      <c r="Z480" s="6">
        <f t="shared" si="21"/>
        <v>0.11755385742187499</v>
      </c>
      <c r="AA480">
        <f t="shared" si="22"/>
        <v>159.66666666666666</v>
      </c>
    </row>
    <row r="481" spans="1:27" x14ac:dyDescent="0.25">
      <c r="A481" s="7" t="s">
        <v>1486</v>
      </c>
      <c r="B481" s="7" t="s">
        <v>0</v>
      </c>
      <c r="C481" s="7">
        <v>614505</v>
      </c>
      <c r="D481" s="9" t="s">
        <v>37</v>
      </c>
      <c r="E481" s="9" t="s">
        <v>38</v>
      </c>
      <c r="F481" s="9">
        <v>479</v>
      </c>
      <c r="G481" s="9">
        <v>1600654</v>
      </c>
      <c r="H481" s="9">
        <v>155629417</v>
      </c>
      <c r="I481" s="9">
        <v>153352</v>
      </c>
      <c r="J481" s="9">
        <v>645696</v>
      </c>
      <c r="K481" s="9">
        <v>0</v>
      </c>
      <c r="L481" s="9">
        <v>0</v>
      </c>
      <c r="M481" s="9">
        <v>7242</v>
      </c>
      <c r="N481" s="9">
        <v>320323</v>
      </c>
      <c r="O481" s="9">
        <v>2732</v>
      </c>
      <c r="P481" s="9">
        <v>1178</v>
      </c>
      <c r="Q481" s="9">
        <v>0</v>
      </c>
      <c r="R481" s="9">
        <v>0</v>
      </c>
      <c r="S481"/>
      <c r="T481"/>
      <c r="U481" s="4">
        <f t="shared" si="23"/>
        <v>9600</v>
      </c>
      <c r="V481" s="3">
        <f>((G481-G480)*'Z1 values'!C$5*'Z1 values'!$C$10)/'Z1 values'!$C$12</f>
        <v>1.4126330566406251E-2</v>
      </c>
      <c r="W481" s="3">
        <f>((H481-H480)*'Z1 values'!D$5*'Z1 values'!$C$10)/'Z1 values'!$C$12</f>
        <v>2.9326446533203127E-2</v>
      </c>
      <c r="X481" s="3">
        <f>((I481-I480)*'Z1 values'!E$5*'Z1 values'!$C$10)/'Z1 values'!$C$12</f>
        <v>0.21760620117187499</v>
      </c>
      <c r="Y481" s="3">
        <f>((J481-J480)*'Z1 values'!F$5*'Z1 values'!$C$10)/'Z1 values'!$C$12</f>
        <v>0.10137817382812501</v>
      </c>
      <c r="Z481" s="6">
        <f t="shared" si="21"/>
        <v>0.36243715209960942</v>
      </c>
      <c r="AA481">
        <f t="shared" si="22"/>
        <v>160</v>
      </c>
    </row>
    <row r="482" spans="1:27" x14ac:dyDescent="0.25">
      <c r="A482" s="7" t="s">
        <v>1487</v>
      </c>
      <c r="B482" s="7" t="s">
        <v>0</v>
      </c>
      <c r="C482" s="7">
        <v>615785</v>
      </c>
      <c r="D482" s="9" t="s">
        <v>37</v>
      </c>
      <c r="E482" s="9" t="s">
        <v>38</v>
      </c>
      <c r="F482" s="9">
        <v>480</v>
      </c>
      <c r="G482" s="9">
        <v>1603802</v>
      </c>
      <c r="H482" s="9">
        <v>155953832</v>
      </c>
      <c r="I482" s="9">
        <v>153352</v>
      </c>
      <c r="J482" s="9">
        <v>647440</v>
      </c>
      <c r="K482" s="9">
        <v>0</v>
      </c>
      <c r="L482" s="9">
        <v>0</v>
      </c>
      <c r="M482" s="9">
        <v>3147</v>
      </c>
      <c r="N482" s="9">
        <v>324415</v>
      </c>
      <c r="O482" s="9">
        <v>0</v>
      </c>
      <c r="P482" s="9">
        <v>1744</v>
      </c>
      <c r="Q482" s="9">
        <v>0</v>
      </c>
      <c r="R482" s="9">
        <v>0</v>
      </c>
      <c r="S482"/>
      <c r="T482"/>
      <c r="U482" s="4">
        <f t="shared" si="23"/>
        <v>9620</v>
      </c>
      <c r="V482" s="3">
        <f>((G482-G481)*'Z1 values'!C$5*'Z1 values'!$C$10)/'Z1 values'!$C$12</f>
        <v>6.1388305664062505E-3</v>
      </c>
      <c r="W482" s="3">
        <f>((H482-H481)*'Z1 values'!D$5*'Z1 values'!$C$10)/'Z1 values'!$C$12</f>
        <v>2.9701080322265629E-2</v>
      </c>
      <c r="X482" s="3">
        <f>((I482-I481)*'Z1 values'!E$5*'Z1 values'!$C$10)/'Z1 values'!$C$12</f>
        <v>0</v>
      </c>
      <c r="Y482" s="3">
        <f>((J482-J481)*'Z1 values'!F$5*'Z1 values'!$C$10)/'Z1 values'!$C$12</f>
        <v>0.150087890625</v>
      </c>
      <c r="Z482" s="6">
        <f t="shared" si="21"/>
        <v>0.18592780151367189</v>
      </c>
      <c r="AA482">
        <f t="shared" si="22"/>
        <v>160.33333333333334</v>
      </c>
    </row>
    <row r="483" spans="1:27" x14ac:dyDescent="0.25">
      <c r="A483" s="7" t="s">
        <v>1488</v>
      </c>
      <c r="B483" s="7" t="s">
        <v>0</v>
      </c>
      <c r="C483" s="7">
        <v>617065</v>
      </c>
      <c r="D483" s="9" t="s">
        <v>37</v>
      </c>
      <c r="E483" s="9" t="s">
        <v>38</v>
      </c>
      <c r="F483" s="9">
        <v>481</v>
      </c>
      <c r="G483" s="9">
        <v>1606572</v>
      </c>
      <c r="H483" s="9">
        <v>156278624</v>
      </c>
      <c r="I483" s="9">
        <v>153352</v>
      </c>
      <c r="J483" s="9">
        <v>648583</v>
      </c>
      <c r="K483" s="9">
        <v>0</v>
      </c>
      <c r="L483" s="9">
        <v>0</v>
      </c>
      <c r="M483" s="9">
        <v>2768</v>
      </c>
      <c r="N483" s="9">
        <v>324792</v>
      </c>
      <c r="O483" s="9">
        <v>0</v>
      </c>
      <c r="P483" s="9">
        <v>1143</v>
      </c>
      <c r="Q483" s="9">
        <v>0</v>
      </c>
      <c r="R483" s="9">
        <v>0</v>
      </c>
      <c r="S483"/>
      <c r="T483"/>
      <c r="U483" s="4">
        <f t="shared" si="23"/>
        <v>9640</v>
      </c>
      <c r="V483" s="3">
        <f>((G483-G482)*'Z1 values'!C$5*'Z1 values'!$C$10)/'Z1 values'!$C$12</f>
        <v>5.4017028808593746E-3</v>
      </c>
      <c r="W483" s="3">
        <f>((H483-H482)*'Z1 values'!D$5*'Z1 values'!$C$10)/'Z1 values'!$C$12</f>
        <v>2.9735595703124999E-2</v>
      </c>
      <c r="X483" s="3">
        <f>((I483-I482)*'Z1 values'!E$5*'Z1 values'!$C$10)/'Z1 values'!$C$12</f>
        <v>0</v>
      </c>
      <c r="Y483" s="3">
        <f>((J483-J482)*'Z1 values'!F$5*'Z1 values'!$C$10)/'Z1 values'!$C$12</f>
        <v>9.8366088867187507E-2</v>
      </c>
      <c r="Z483" s="6">
        <f t="shared" si="21"/>
        <v>0.13350338745117188</v>
      </c>
      <c r="AA483">
        <f t="shared" si="22"/>
        <v>160.66666666666666</v>
      </c>
    </row>
    <row r="484" spans="1:27" x14ac:dyDescent="0.25">
      <c r="A484" s="7" t="s">
        <v>1489</v>
      </c>
      <c r="B484" s="7" t="s">
        <v>0</v>
      </c>
      <c r="C484" s="7">
        <v>618345</v>
      </c>
      <c r="D484" s="9" t="s">
        <v>37</v>
      </c>
      <c r="E484" s="9" t="s">
        <v>38</v>
      </c>
      <c r="F484" s="9">
        <v>482</v>
      </c>
      <c r="G484" s="9">
        <v>1609344</v>
      </c>
      <c r="H484" s="9">
        <v>156603414</v>
      </c>
      <c r="I484" s="9">
        <v>153352</v>
      </c>
      <c r="J484" s="9">
        <v>649785</v>
      </c>
      <c r="K484" s="9">
        <v>0</v>
      </c>
      <c r="L484" s="9">
        <v>0</v>
      </c>
      <c r="M484" s="9">
        <v>2770</v>
      </c>
      <c r="N484" s="9">
        <v>324790</v>
      </c>
      <c r="O484" s="9">
        <v>0</v>
      </c>
      <c r="P484" s="9">
        <v>1202</v>
      </c>
      <c r="Q484" s="9">
        <v>0</v>
      </c>
      <c r="R484" s="9">
        <v>0</v>
      </c>
      <c r="S484"/>
      <c r="T484"/>
      <c r="U484" s="4">
        <f t="shared" si="23"/>
        <v>9660</v>
      </c>
      <c r="V484" s="3">
        <f>((G484-G483)*'Z1 values'!C$5*'Z1 values'!$C$10)/'Z1 values'!$C$12</f>
        <v>5.4056030273437498E-3</v>
      </c>
      <c r="W484" s="3">
        <f>((H484-H483)*'Z1 values'!D$5*'Z1 values'!$C$10)/'Z1 values'!$C$12</f>
        <v>2.9735412597656254E-2</v>
      </c>
      <c r="X484" s="3">
        <f>((I484-I483)*'Z1 values'!E$5*'Z1 values'!$C$10)/'Z1 values'!$C$12</f>
        <v>0</v>
      </c>
      <c r="Y484" s="3">
        <f>((J484-J483)*'Z1 values'!F$5*'Z1 values'!$C$10)/'Z1 values'!$C$12</f>
        <v>0.10344360351562501</v>
      </c>
      <c r="Z484" s="6">
        <f t="shared" si="21"/>
        <v>0.138584619140625</v>
      </c>
      <c r="AA484">
        <f t="shared" si="22"/>
        <v>161</v>
      </c>
    </row>
    <row r="485" spans="1:27" x14ac:dyDescent="0.25">
      <c r="A485" s="7" t="s">
        <v>1490</v>
      </c>
      <c r="B485" s="7" t="s">
        <v>0</v>
      </c>
      <c r="C485" s="7">
        <v>619625</v>
      </c>
      <c r="D485" s="9" t="s">
        <v>37</v>
      </c>
      <c r="E485" s="9" t="s">
        <v>38</v>
      </c>
      <c r="F485" s="9">
        <v>483</v>
      </c>
      <c r="G485" s="9">
        <v>1612098</v>
      </c>
      <c r="H485" s="9">
        <v>156928223</v>
      </c>
      <c r="I485" s="9">
        <v>153352</v>
      </c>
      <c r="J485" s="9">
        <v>650916</v>
      </c>
      <c r="K485" s="9">
        <v>0</v>
      </c>
      <c r="L485" s="9">
        <v>0</v>
      </c>
      <c r="M485" s="9">
        <v>2752</v>
      </c>
      <c r="N485" s="9">
        <v>324809</v>
      </c>
      <c r="O485" s="9">
        <v>0</v>
      </c>
      <c r="P485" s="9">
        <v>1131</v>
      </c>
      <c r="Q485" s="9">
        <v>0</v>
      </c>
      <c r="R485" s="9">
        <v>0</v>
      </c>
      <c r="S485"/>
      <c r="T485"/>
      <c r="U485" s="4">
        <f t="shared" si="23"/>
        <v>9680</v>
      </c>
      <c r="V485" s="3">
        <f>((G485-G484)*'Z1 values'!C$5*'Z1 values'!$C$10)/'Z1 values'!$C$12</f>
        <v>5.3705017089843753E-3</v>
      </c>
      <c r="W485" s="3">
        <f>((H485-H484)*'Z1 values'!D$5*'Z1 values'!$C$10)/'Z1 values'!$C$12</f>
        <v>2.9737152099609376E-2</v>
      </c>
      <c r="X485" s="3">
        <f>((I485-I484)*'Z1 values'!E$5*'Z1 values'!$C$10)/'Z1 values'!$C$12</f>
        <v>0</v>
      </c>
      <c r="Y485" s="3">
        <f>((J485-J484)*'Z1 values'!F$5*'Z1 values'!$C$10)/'Z1 values'!$C$12</f>
        <v>9.7333374023437488E-2</v>
      </c>
      <c r="Z485" s="6">
        <f t="shared" si="21"/>
        <v>0.13244102783203124</v>
      </c>
      <c r="AA485">
        <f t="shared" si="22"/>
        <v>161.33333333333334</v>
      </c>
    </row>
    <row r="486" spans="1:27" x14ac:dyDescent="0.25">
      <c r="A486" s="7" t="s">
        <v>1491</v>
      </c>
      <c r="B486" s="7" t="s">
        <v>0</v>
      </c>
      <c r="C486" s="7">
        <v>620905</v>
      </c>
      <c r="D486" s="9" t="s">
        <v>37</v>
      </c>
      <c r="E486" s="9" t="s">
        <v>38</v>
      </c>
      <c r="F486" s="9">
        <v>484</v>
      </c>
      <c r="G486" s="9">
        <v>1614812</v>
      </c>
      <c r="H486" s="9">
        <v>157253072</v>
      </c>
      <c r="I486" s="9">
        <v>153352</v>
      </c>
      <c r="J486" s="9">
        <v>651997</v>
      </c>
      <c r="K486" s="9">
        <v>0</v>
      </c>
      <c r="L486" s="9">
        <v>0</v>
      </c>
      <c r="M486" s="9">
        <v>2712</v>
      </c>
      <c r="N486" s="9">
        <v>324849</v>
      </c>
      <c r="O486" s="9">
        <v>0</v>
      </c>
      <c r="P486" s="9">
        <v>1081</v>
      </c>
      <c r="Q486" s="9">
        <v>0</v>
      </c>
      <c r="R486" s="9">
        <v>0</v>
      </c>
      <c r="S486"/>
      <c r="T486"/>
      <c r="U486" s="4">
        <f t="shared" si="23"/>
        <v>9700</v>
      </c>
      <c r="V486" s="3">
        <f>((G486-G485)*'Z1 values'!C$5*'Z1 values'!$C$10)/'Z1 values'!$C$12</f>
        <v>5.2924987792968749E-3</v>
      </c>
      <c r="W486" s="3">
        <f>((H486-H485)*'Z1 values'!D$5*'Z1 values'!$C$10)/'Z1 values'!$C$12</f>
        <v>2.9740814208984379E-2</v>
      </c>
      <c r="X486" s="3">
        <f>((I486-I485)*'Z1 values'!E$5*'Z1 values'!$C$10)/'Z1 values'!$C$12</f>
        <v>0</v>
      </c>
      <c r="Y486" s="3">
        <f>((J486-J485)*'Z1 values'!F$5*'Z1 values'!$C$10)/'Z1 values'!$C$12</f>
        <v>9.3030395507812488E-2</v>
      </c>
      <c r="Z486" s="6">
        <f t="shared" si="21"/>
        <v>0.12806370849609375</v>
      </c>
      <c r="AA486">
        <f t="shared" si="22"/>
        <v>161.66666666666666</v>
      </c>
    </row>
    <row r="487" spans="1:27" x14ac:dyDescent="0.25">
      <c r="A487" s="7" t="s">
        <v>1492</v>
      </c>
      <c r="B487" s="7" t="s">
        <v>0</v>
      </c>
      <c r="C487" s="7">
        <v>622185</v>
      </c>
      <c r="D487" s="9" t="s">
        <v>37</v>
      </c>
      <c r="E487" s="9" t="s">
        <v>38</v>
      </c>
      <c r="F487" s="9">
        <v>485</v>
      </c>
      <c r="G487" s="9">
        <v>1623723</v>
      </c>
      <c r="H487" s="9">
        <v>157571727</v>
      </c>
      <c r="I487" s="9">
        <v>156762</v>
      </c>
      <c r="J487" s="9">
        <v>655301</v>
      </c>
      <c r="K487" s="9">
        <v>0</v>
      </c>
      <c r="L487" s="9">
        <v>0</v>
      </c>
      <c r="M487" s="9">
        <v>8909</v>
      </c>
      <c r="N487" s="9">
        <v>318655</v>
      </c>
      <c r="O487" s="9">
        <v>3410</v>
      </c>
      <c r="P487" s="9">
        <v>3304</v>
      </c>
      <c r="Q487" s="9">
        <v>0</v>
      </c>
      <c r="R487" s="9">
        <v>0</v>
      </c>
      <c r="S487"/>
      <c r="T487"/>
      <c r="U487" s="4">
        <f t="shared" si="23"/>
        <v>9720</v>
      </c>
      <c r="V487" s="3">
        <f>((G487-G486)*'Z1 values'!C$5*'Z1 values'!$C$10)/'Z1 values'!$C$12</f>
        <v>1.7377102661132814E-2</v>
      </c>
      <c r="W487" s="3">
        <f>((H487-H486)*'Z1 values'!D$5*'Z1 values'!$C$10)/'Z1 values'!$C$12</f>
        <v>2.9173736572265629E-2</v>
      </c>
      <c r="X487" s="3">
        <f>((I487-I486)*'Z1 values'!E$5*'Z1 values'!$C$10)/'Z1 values'!$C$12</f>
        <v>0.27160949707031246</v>
      </c>
      <c r="Y487" s="3">
        <f>((J487-J486)*'Z1 values'!F$5*'Z1 values'!$C$10)/'Z1 values'!$C$12</f>
        <v>0.28434082031250002</v>
      </c>
      <c r="Z487" s="6">
        <f t="shared" si="21"/>
        <v>0.60250115661621084</v>
      </c>
      <c r="AA487">
        <f t="shared" si="22"/>
        <v>162</v>
      </c>
    </row>
    <row r="488" spans="1:27" x14ac:dyDescent="0.25">
      <c r="A488" s="7" t="s">
        <v>1493</v>
      </c>
      <c r="B488" s="7" t="s">
        <v>0</v>
      </c>
      <c r="C488" s="7">
        <v>623465</v>
      </c>
      <c r="D488" s="9" t="s">
        <v>37</v>
      </c>
      <c r="E488" s="9" t="s">
        <v>38</v>
      </c>
      <c r="F488" s="9">
        <v>486</v>
      </c>
      <c r="G488" s="9">
        <v>1628816</v>
      </c>
      <c r="H488" s="9">
        <v>157894187</v>
      </c>
      <c r="I488" s="9">
        <v>158008</v>
      </c>
      <c r="J488" s="9">
        <v>657277</v>
      </c>
      <c r="K488" s="9">
        <v>0</v>
      </c>
      <c r="L488" s="9">
        <v>0</v>
      </c>
      <c r="M488" s="9">
        <v>5092</v>
      </c>
      <c r="N488" s="9">
        <v>322460</v>
      </c>
      <c r="O488" s="9">
        <v>1246</v>
      </c>
      <c r="P488" s="9">
        <v>1976</v>
      </c>
      <c r="Q488" s="9">
        <v>0</v>
      </c>
      <c r="R488" s="9">
        <v>0</v>
      </c>
      <c r="S488"/>
      <c r="T488"/>
      <c r="U488" s="4">
        <f t="shared" si="23"/>
        <v>9740</v>
      </c>
      <c r="V488" s="3">
        <f>((G488-G487)*'Z1 values'!C$5*'Z1 values'!$C$10)/'Z1 values'!$C$12</f>
        <v>9.9317230224609358E-3</v>
      </c>
      <c r="W488" s="3">
        <f>((H488-H487)*'Z1 values'!D$5*'Z1 values'!$C$10)/'Z1 values'!$C$12</f>
        <v>2.9522094726562496E-2</v>
      </c>
      <c r="X488" s="3">
        <f>((I488-I487)*'Z1 values'!E$5*'Z1 values'!$C$10)/'Z1 values'!$C$12</f>
        <v>9.9244995117187498E-2</v>
      </c>
      <c r="Y488" s="3">
        <f>((J488-J487)*'Z1 values'!F$5*'Z1 values'!$C$10)/'Z1 values'!$C$12</f>
        <v>0.17005371093750002</v>
      </c>
      <c r="Z488" s="6">
        <f t="shared" si="21"/>
        <v>0.30875252380371099</v>
      </c>
      <c r="AA488">
        <f t="shared" si="22"/>
        <v>162.33333333333334</v>
      </c>
    </row>
    <row r="489" spans="1:27" x14ac:dyDescent="0.25">
      <c r="A489" s="7" t="s">
        <v>1494</v>
      </c>
      <c r="B489" s="7" t="s">
        <v>0</v>
      </c>
      <c r="C489" s="7">
        <v>624745</v>
      </c>
      <c r="D489" s="9" t="s">
        <v>37</v>
      </c>
      <c r="E489" s="9" t="s">
        <v>38</v>
      </c>
      <c r="F489" s="9">
        <v>487</v>
      </c>
      <c r="G489" s="9">
        <v>1631655</v>
      </c>
      <c r="H489" s="9">
        <v>158218905</v>
      </c>
      <c r="I489" s="9">
        <v>158008</v>
      </c>
      <c r="J489" s="9">
        <v>658705</v>
      </c>
      <c r="K489" s="9">
        <v>0</v>
      </c>
      <c r="L489" s="9">
        <v>0</v>
      </c>
      <c r="M489" s="9">
        <v>2837</v>
      </c>
      <c r="N489" s="9">
        <v>324718</v>
      </c>
      <c r="O489" s="9">
        <v>0</v>
      </c>
      <c r="P489" s="9">
        <v>1428</v>
      </c>
      <c r="Q489" s="9">
        <v>0</v>
      </c>
      <c r="R489" s="9">
        <v>0</v>
      </c>
      <c r="S489"/>
      <c r="T489"/>
      <c r="U489" s="4">
        <f t="shared" si="23"/>
        <v>9760</v>
      </c>
      <c r="V489" s="3">
        <f>((G489-G488)*'Z1 values'!C$5*'Z1 values'!$C$10)/'Z1 values'!$C$12</f>
        <v>5.5362579345703128E-3</v>
      </c>
      <c r="W489" s="3">
        <f>((H489-H488)*'Z1 values'!D$5*'Z1 values'!$C$10)/'Z1 values'!$C$12</f>
        <v>2.9728820800781253E-2</v>
      </c>
      <c r="X489" s="3">
        <f>((I489-I488)*'Z1 values'!E$5*'Z1 values'!$C$10)/'Z1 values'!$C$12</f>
        <v>0</v>
      </c>
      <c r="Y489" s="3">
        <f>((J489-J488)*'Z1 values'!F$5*'Z1 values'!$C$10)/'Z1 values'!$C$12</f>
        <v>0.12289306640625001</v>
      </c>
      <c r="Z489" s="6">
        <f t="shared" si="21"/>
        <v>0.15815814514160159</v>
      </c>
      <c r="AA489">
        <f t="shared" si="22"/>
        <v>162.66666666666666</v>
      </c>
    </row>
    <row r="490" spans="1:27" x14ac:dyDescent="0.25">
      <c r="A490" s="7" t="s">
        <v>1495</v>
      </c>
      <c r="B490" s="7" t="s">
        <v>0</v>
      </c>
      <c r="C490" s="7">
        <v>626025</v>
      </c>
      <c r="D490" s="9" t="s">
        <v>37</v>
      </c>
      <c r="E490" s="9" t="s">
        <v>38</v>
      </c>
      <c r="F490" s="9">
        <v>488</v>
      </c>
      <c r="G490" s="9">
        <v>1634308</v>
      </c>
      <c r="H490" s="9">
        <v>158543809</v>
      </c>
      <c r="I490" s="9">
        <v>158008</v>
      </c>
      <c r="J490" s="9">
        <v>659854</v>
      </c>
      <c r="K490" s="9">
        <v>0</v>
      </c>
      <c r="L490" s="9">
        <v>0</v>
      </c>
      <c r="M490" s="9">
        <v>2651</v>
      </c>
      <c r="N490" s="9">
        <v>324904</v>
      </c>
      <c r="O490" s="9">
        <v>0</v>
      </c>
      <c r="P490" s="9">
        <v>1149</v>
      </c>
      <c r="Q490" s="9">
        <v>0</v>
      </c>
      <c r="R490" s="9">
        <v>0</v>
      </c>
      <c r="S490"/>
      <c r="T490"/>
      <c r="U490" s="4">
        <f t="shared" si="23"/>
        <v>9780</v>
      </c>
      <c r="V490" s="3">
        <f>((G490-G489)*'Z1 values'!C$5*'Z1 values'!$C$10)/'Z1 values'!$C$12</f>
        <v>5.1735443115234368E-3</v>
      </c>
      <c r="W490" s="3">
        <f>((H490-H489)*'Z1 values'!D$5*'Z1 values'!$C$10)/'Z1 values'!$C$12</f>
        <v>2.9745849609374996E-2</v>
      </c>
      <c r="X490" s="3">
        <f>((I490-I489)*'Z1 values'!E$5*'Z1 values'!$C$10)/'Z1 values'!$C$12</f>
        <v>0</v>
      </c>
      <c r="Y490" s="3">
        <f>((J490-J489)*'Z1 values'!F$5*'Z1 values'!$C$10)/'Z1 values'!$C$12</f>
        <v>9.8882446289062509E-2</v>
      </c>
      <c r="Z490" s="6">
        <f t="shared" si="21"/>
        <v>0.13380184020996094</v>
      </c>
      <c r="AA490">
        <f t="shared" si="22"/>
        <v>163</v>
      </c>
    </row>
    <row r="491" spans="1:27" x14ac:dyDescent="0.25">
      <c r="A491" s="7" t="s">
        <v>1496</v>
      </c>
      <c r="B491" s="7" t="s">
        <v>0</v>
      </c>
      <c r="C491" s="7">
        <v>627305</v>
      </c>
      <c r="D491" s="9" t="s">
        <v>37</v>
      </c>
      <c r="E491" s="9" t="s">
        <v>38</v>
      </c>
      <c r="F491" s="9">
        <v>489</v>
      </c>
      <c r="G491" s="9">
        <v>1637002</v>
      </c>
      <c r="H491" s="9">
        <v>158868671</v>
      </c>
      <c r="I491" s="9">
        <v>158008</v>
      </c>
      <c r="J491" s="9">
        <v>660911</v>
      </c>
      <c r="K491" s="9">
        <v>0</v>
      </c>
      <c r="L491" s="9">
        <v>0</v>
      </c>
      <c r="M491" s="9">
        <v>2692</v>
      </c>
      <c r="N491" s="9">
        <v>324862</v>
      </c>
      <c r="O491" s="9">
        <v>0</v>
      </c>
      <c r="P491" s="9">
        <v>1057</v>
      </c>
      <c r="Q491" s="9">
        <v>0</v>
      </c>
      <c r="R491" s="9">
        <v>0</v>
      </c>
      <c r="S491"/>
      <c r="T491"/>
      <c r="U491" s="4">
        <f t="shared" si="23"/>
        <v>9800</v>
      </c>
      <c r="V491" s="3">
        <f>((G491-G490)*'Z1 values'!C$5*'Z1 values'!$C$10)/'Z1 values'!$C$12</f>
        <v>5.2534973144531243E-3</v>
      </c>
      <c r="W491" s="3">
        <f>((H491-H490)*'Z1 values'!D$5*'Z1 values'!$C$10)/'Z1 values'!$C$12</f>
        <v>2.974200439453125E-2</v>
      </c>
      <c r="X491" s="3">
        <f>((I491-I490)*'Z1 values'!E$5*'Z1 values'!$C$10)/'Z1 values'!$C$12</f>
        <v>0</v>
      </c>
      <c r="Y491" s="3">
        <f>((J491-J490)*'Z1 values'!F$5*'Z1 values'!$C$10)/'Z1 values'!$C$12</f>
        <v>9.0964965820312507E-2</v>
      </c>
      <c r="Z491" s="6">
        <f t="shared" si="21"/>
        <v>0.12596046752929688</v>
      </c>
      <c r="AA491">
        <f t="shared" si="22"/>
        <v>163.33333333333334</v>
      </c>
    </row>
    <row r="492" spans="1:27" x14ac:dyDescent="0.25">
      <c r="A492" s="7" t="s">
        <v>1497</v>
      </c>
      <c r="B492" s="7" t="s">
        <v>0</v>
      </c>
      <c r="C492" s="7">
        <v>628585</v>
      </c>
      <c r="D492" s="9" t="s">
        <v>37</v>
      </c>
      <c r="E492" s="9" t="s">
        <v>38</v>
      </c>
      <c r="F492" s="9">
        <v>490</v>
      </c>
      <c r="G492" s="9">
        <v>1639865</v>
      </c>
      <c r="H492" s="9">
        <v>159193366</v>
      </c>
      <c r="I492" s="9">
        <v>158008</v>
      </c>
      <c r="J492" s="9">
        <v>662146</v>
      </c>
      <c r="K492" s="9">
        <v>0</v>
      </c>
      <c r="L492" s="9">
        <v>0</v>
      </c>
      <c r="M492" s="9">
        <v>2861</v>
      </c>
      <c r="N492" s="9">
        <v>324695</v>
      </c>
      <c r="O492" s="9">
        <v>0</v>
      </c>
      <c r="P492" s="9">
        <v>1235</v>
      </c>
      <c r="Q492" s="9">
        <v>0</v>
      </c>
      <c r="R492" s="9">
        <v>0</v>
      </c>
      <c r="S492"/>
      <c r="T492"/>
      <c r="U492" s="4">
        <f t="shared" si="23"/>
        <v>9820</v>
      </c>
      <c r="V492" s="3">
        <f>((G492-G491)*'Z1 values'!C$5*'Z1 values'!$C$10)/'Z1 values'!$C$12</f>
        <v>5.5830596923828121E-3</v>
      </c>
      <c r="W492" s="3">
        <f>((H492-H491)*'Z1 values'!D$5*'Z1 values'!$C$10)/'Z1 values'!$C$12</f>
        <v>2.9726715087890626E-2</v>
      </c>
      <c r="X492" s="3">
        <f>((I492-I491)*'Z1 values'!E$5*'Z1 values'!$C$10)/'Z1 values'!$C$12</f>
        <v>0</v>
      </c>
      <c r="Y492" s="3">
        <f>((J492-J491)*'Z1 values'!F$5*'Z1 values'!$C$10)/'Z1 values'!$C$12</f>
        <v>0.10628356933593749</v>
      </c>
      <c r="Z492" s="6">
        <f t="shared" si="21"/>
        <v>0.14159334411621094</v>
      </c>
      <c r="AA492">
        <f t="shared" si="22"/>
        <v>163.66666666666666</v>
      </c>
    </row>
    <row r="493" spans="1:27" x14ac:dyDescent="0.25">
      <c r="A493" s="7" t="s">
        <v>1498</v>
      </c>
      <c r="B493" s="7" t="s">
        <v>0</v>
      </c>
      <c r="C493" s="7">
        <v>629865</v>
      </c>
      <c r="D493" s="9" t="s">
        <v>37</v>
      </c>
      <c r="E493" s="9" t="s">
        <v>38</v>
      </c>
      <c r="F493" s="9">
        <v>491</v>
      </c>
      <c r="G493" s="9">
        <v>1642621</v>
      </c>
      <c r="H493" s="9">
        <v>159518167</v>
      </c>
      <c r="I493" s="9">
        <v>158008</v>
      </c>
      <c r="J493" s="9">
        <v>663289</v>
      </c>
      <c r="K493" s="9">
        <v>0</v>
      </c>
      <c r="L493" s="9">
        <v>0</v>
      </c>
      <c r="M493" s="9">
        <v>2754</v>
      </c>
      <c r="N493" s="9">
        <v>324801</v>
      </c>
      <c r="O493" s="9">
        <v>0</v>
      </c>
      <c r="P493" s="9">
        <v>1143</v>
      </c>
      <c r="Q493" s="9">
        <v>0</v>
      </c>
      <c r="R493" s="9">
        <v>0</v>
      </c>
      <c r="S493"/>
      <c r="T493"/>
      <c r="U493" s="4">
        <f t="shared" si="23"/>
        <v>9840</v>
      </c>
      <c r="V493" s="3">
        <f>((G493-G492)*'Z1 values'!C$5*'Z1 values'!$C$10)/'Z1 values'!$C$12</f>
        <v>5.3744018554687505E-3</v>
      </c>
      <c r="W493" s="3">
        <f>((H493-H492)*'Z1 values'!D$5*'Z1 values'!$C$10)/'Z1 values'!$C$12</f>
        <v>2.9736419677734376E-2</v>
      </c>
      <c r="X493" s="3">
        <f>((I493-I492)*'Z1 values'!E$5*'Z1 values'!$C$10)/'Z1 values'!$C$12</f>
        <v>0</v>
      </c>
      <c r="Y493" s="3">
        <f>((J493-J492)*'Z1 values'!F$5*'Z1 values'!$C$10)/'Z1 values'!$C$12</f>
        <v>9.8366088867187507E-2</v>
      </c>
      <c r="Z493" s="6">
        <f t="shared" si="21"/>
        <v>0.13347691040039064</v>
      </c>
      <c r="AA493">
        <f t="shared" si="22"/>
        <v>164</v>
      </c>
    </row>
    <row r="494" spans="1:27" x14ac:dyDescent="0.25">
      <c r="A494" s="7" t="s">
        <v>1499</v>
      </c>
      <c r="B494" s="7" t="s">
        <v>0</v>
      </c>
      <c r="C494" s="7">
        <v>631145</v>
      </c>
      <c r="D494" s="9" t="s">
        <v>37</v>
      </c>
      <c r="E494" s="9" t="s">
        <v>38</v>
      </c>
      <c r="F494" s="9">
        <v>492</v>
      </c>
      <c r="G494" s="9">
        <v>1645366</v>
      </c>
      <c r="H494" s="9">
        <v>159842979</v>
      </c>
      <c r="I494" s="9">
        <v>158008</v>
      </c>
      <c r="J494" s="9">
        <v>664464</v>
      </c>
      <c r="K494" s="9">
        <v>0</v>
      </c>
      <c r="L494" s="9">
        <v>0</v>
      </c>
      <c r="M494" s="9">
        <v>2743</v>
      </c>
      <c r="N494" s="9">
        <v>324812</v>
      </c>
      <c r="O494" s="9">
        <v>0</v>
      </c>
      <c r="P494" s="9">
        <v>1175</v>
      </c>
      <c r="Q494" s="9">
        <v>0</v>
      </c>
      <c r="R494" s="9">
        <v>0</v>
      </c>
      <c r="S494"/>
      <c r="T494"/>
      <c r="U494" s="4">
        <f t="shared" si="23"/>
        <v>9860</v>
      </c>
      <c r="V494" s="3">
        <f>((G494-G493)*'Z1 values'!C$5*'Z1 values'!$C$10)/'Z1 values'!$C$12</f>
        <v>5.3529510498046872E-3</v>
      </c>
      <c r="W494" s="3">
        <f>((H494-H493)*'Z1 values'!D$5*'Z1 values'!$C$10)/'Z1 values'!$C$12</f>
        <v>2.9737426757812501E-2</v>
      </c>
      <c r="X494" s="3">
        <f>((I494-I493)*'Z1 values'!E$5*'Z1 values'!$C$10)/'Z1 values'!$C$12</f>
        <v>0</v>
      </c>
      <c r="Y494" s="3">
        <f>((J494-J493)*'Z1 values'!F$5*'Z1 values'!$C$10)/'Z1 values'!$C$12</f>
        <v>0.1011199951171875</v>
      </c>
      <c r="Z494" s="6">
        <f t="shared" si="21"/>
        <v>0.1362103729248047</v>
      </c>
      <c r="AA494">
        <f t="shared" si="22"/>
        <v>164.33333333333334</v>
      </c>
    </row>
    <row r="495" spans="1:27" x14ac:dyDescent="0.25">
      <c r="A495" s="7" t="s">
        <v>1500</v>
      </c>
      <c r="B495" s="7" t="s">
        <v>0</v>
      </c>
      <c r="C495" s="7">
        <v>632425</v>
      </c>
      <c r="D495" s="9" t="s">
        <v>37</v>
      </c>
      <c r="E495" s="9" t="s">
        <v>38</v>
      </c>
      <c r="F495" s="9">
        <v>493</v>
      </c>
      <c r="G495" s="9">
        <v>1648073</v>
      </c>
      <c r="H495" s="9">
        <v>160167828</v>
      </c>
      <c r="I495" s="9">
        <v>158008</v>
      </c>
      <c r="J495" s="9">
        <v>665553</v>
      </c>
      <c r="K495" s="9">
        <v>0</v>
      </c>
      <c r="L495" s="9">
        <v>0</v>
      </c>
      <c r="M495" s="9">
        <v>2705</v>
      </c>
      <c r="N495" s="9">
        <v>324849</v>
      </c>
      <c r="O495" s="9">
        <v>0</v>
      </c>
      <c r="P495" s="9">
        <v>1089</v>
      </c>
      <c r="Q495" s="9">
        <v>0</v>
      </c>
      <c r="R495" s="9">
        <v>0</v>
      </c>
      <c r="S495"/>
      <c r="T495"/>
      <c r="U495" s="4">
        <f t="shared" si="23"/>
        <v>9880</v>
      </c>
      <c r="V495" s="3">
        <f>((G495-G494)*'Z1 values'!C$5*'Z1 values'!$C$10)/'Z1 values'!$C$12</f>
        <v>5.2788482666015629E-3</v>
      </c>
      <c r="W495" s="3">
        <f>((H495-H494)*'Z1 values'!D$5*'Z1 values'!$C$10)/'Z1 values'!$C$12</f>
        <v>2.9740814208984379E-2</v>
      </c>
      <c r="X495" s="3">
        <f>((I495-I494)*'Z1 values'!E$5*'Z1 values'!$C$10)/'Z1 values'!$C$12</f>
        <v>0</v>
      </c>
      <c r="Y495" s="3">
        <f>((J495-J494)*'Z1 values'!F$5*'Z1 values'!$C$10)/'Z1 values'!$C$12</f>
        <v>9.3718872070312514E-2</v>
      </c>
      <c r="Z495" s="6">
        <f t="shared" si="21"/>
        <v>0.12873853454589845</v>
      </c>
      <c r="AA495">
        <f t="shared" si="22"/>
        <v>164.66666666666666</v>
      </c>
    </row>
    <row r="496" spans="1:27" x14ac:dyDescent="0.25">
      <c r="A496" s="7" t="s">
        <v>1501</v>
      </c>
      <c r="B496" s="7" t="s">
        <v>0</v>
      </c>
      <c r="C496" s="7">
        <v>633705</v>
      </c>
      <c r="D496" s="9" t="s">
        <v>37</v>
      </c>
      <c r="E496" s="9" t="s">
        <v>38</v>
      </c>
      <c r="F496" s="9">
        <v>494</v>
      </c>
      <c r="G496" s="9">
        <v>1650835</v>
      </c>
      <c r="H496" s="9">
        <v>160492620</v>
      </c>
      <c r="I496" s="9">
        <v>158008</v>
      </c>
      <c r="J496" s="9">
        <v>666708</v>
      </c>
      <c r="K496" s="9">
        <v>0</v>
      </c>
      <c r="L496" s="9">
        <v>0</v>
      </c>
      <c r="M496" s="9">
        <v>2760</v>
      </c>
      <c r="N496" s="9">
        <v>324792</v>
      </c>
      <c r="O496" s="9">
        <v>0</v>
      </c>
      <c r="P496" s="9">
        <v>1155</v>
      </c>
      <c r="Q496" s="9">
        <v>0</v>
      </c>
      <c r="R496" s="9">
        <v>0</v>
      </c>
      <c r="S496"/>
      <c r="T496"/>
      <c r="U496" s="4">
        <f t="shared" si="23"/>
        <v>9900</v>
      </c>
      <c r="V496" s="3">
        <f>((G496-G495)*'Z1 values'!C$5*'Z1 values'!$C$10)/'Z1 values'!$C$12</f>
        <v>5.3861022949218754E-3</v>
      </c>
      <c r="W496" s="3">
        <f>((H496-H495)*'Z1 values'!D$5*'Z1 values'!$C$10)/'Z1 values'!$C$12</f>
        <v>2.9735595703124999E-2</v>
      </c>
      <c r="X496" s="3">
        <f>((I496-I495)*'Z1 values'!E$5*'Z1 values'!$C$10)/'Z1 values'!$C$12</f>
        <v>0</v>
      </c>
      <c r="Y496" s="3">
        <f>((J496-J495)*'Z1 values'!F$5*'Z1 values'!$C$10)/'Z1 values'!$C$12</f>
        <v>9.9398803710937497E-2</v>
      </c>
      <c r="Z496" s="6">
        <f t="shared" si="21"/>
        <v>0.13452050170898439</v>
      </c>
      <c r="AA496">
        <f t="shared" si="22"/>
        <v>165</v>
      </c>
    </row>
    <row r="497" spans="1:27" x14ac:dyDescent="0.25">
      <c r="A497" s="7" t="s">
        <v>1502</v>
      </c>
      <c r="B497" s="7" t="s">
        <v>0</v>
      </c>
      <c r="C497" s="7">
        <v>634985</v>
      </c>
      <c r="D497" s="9" t="s">
        <v>37</v>
      </c>
      <c r="E497" s="9" t="s">
        <v>38</v>
      </c>
      <c r="F497" s="9">
        <v>495</v>
      </c>
      <c r="G497" s="9">
        <v>1653542</v>
      </c>
      <c r="H497" s="9">
        <v>160817469</v>
      </c>
      <c r="I497" s="9">
        <v>158008</v>
      </c>
      <c r="J497" s="9">
        <v>667743</v>
      </c>
      <c r="K497" s="9">
        <v>0</v>
      </c>
      <c r="L497" s="9">
        <v>0</v>
      </c>
      <c r="M497" s="9">
        <v>2705</v>
      </c>
      <c r="N497" s="9">
        <v>324849</v>
      </c>
      <c r="O497" s="9">
        <v>0</v>
      </c>
      <c r="P497" s="9">
        <v>1035</v>
      </c>
      <c r="Q497" s="9">
        <v>0</v>
      </c>
      <c r="R497" s="9">
        <v>0</v>
      </c>
      <c r="S497"/>
      <c r="T497"/>
      <c r="U497" s="4">
        <f t="shared" si="23"/>
        <v>9920</v>
      </c>
      <c r="V497" s="3">
        <f>((G497-G496)*'Z1 values'!C$5*'Z1 values'!$C$10)/'Z1 values'!$C$12</f>
        <v>5.2788482666015629E-3</v>
      </c>
      <c r="W497" s="3">
        <f>((H497-H496)*'Z1 values'!D$5*'Z1 values'!$C$10)/'Z1 values'!$C$12</f>
        <v>2.9740814208984379E-2</v>
      </c>
      <c r="X497" s="3">
        <f>((I497-I496)*'Z1 values'!E$5*'Z1 values'!$C$10)/'Z1 values'!$C$12</f>
        <v>0</v>
      </c>
      <c r="Y497" s="3">
        <f>((J497-J496)*'Z1 values'!F$5*'Z1 values'!$C$10)/'Z1 values'!$C$12</f>
        <v>8.9071655273437494E-2</v>
      </c>
      <c r="Z497" s="6">
        <f t="shared" si="21"/>
        <v>0.12409131774902343</v>
      </c>
      <c r="AA497">
        <f t="shared" si="22"/>
        <v>165.33333333333334</v>
      </c>
    </row>
    <row r="498" spans="1:27" x14ac:dyDescent="0.25">
      <c r="A498" s="7" t="s">
        <v>1503</v>
      </c>
      <c r="B498" s="7" t="s">
        <v>0</v>
      </c>
      <c r="C498" s="7">
        <v>636265</v>
      </c>
      <c r="D498" s="9" t="s">
        <v>37</v>
      </c>
      <c r="E498" s="9" t="s">
        <v>38</v>
      </c>
      <c r="F498" s="9">
        <v>496</v>
      </c>
      <c r="G498" s="9">
        <v>1656301</v>
      </c>
      <c r="H498" s="9">
        <v>161142267</v>
      </c>
      <c r="I498" s="9">
        <v>158008</v>
      </c>
      <c r="J498" s="9">
        <v>669094</v>
      </c>
      <c r="K498" s="9">
        <v>0</v>
      </c>
      <c r="L498" s="9">
        <v>0</v>
      </c>
      <c r="M498" s="9">
        <v>2758</v>
      </c>
      <c r="N498" s="9">
        <v>324798</v>
      </c>
      <c r="O498" s="9">
        <v>0</v>
      </c>
      <c r="P498" s="9">
        <v>1351</v>
      </c>
      <c r="Q498" s="9">
        <v>0</v>
      </c>
      <c r="R498" s="9">
        <v>0</v>
      </c>
      <c r="S498"/>
      <c r="T498"/>
      <c r="U498" s="4">
        <f t="shared" si="23"/>
        <v>9940</v>
      </c>
      <c r="V498" s="3">
        <f>((G498-G497)*'Z1 values'!C$5*'Z1 values'!$C$10)/'Z1 values'!$C$12</f>
        <v>5.3802520751953129E-3</v>
      </c>
      <c r="W498" s="3">
        <f>((H498-H497)*'Z1 values'!D$5*'Z1 values'!$C$10)/'Z1 values'!$C$12</f>
        <v>2.973614501953125E-2</v>
      </c>
      <c r="X498" s="3">
        <f>((I498-I497)*'Z1 values'!E$5*'Z1 values'!$C$10)/'Z1 values'!$C$12</f>
        <v>0</v>
      </c>
      <c r="Y498" s="3">
        <f>((J498-J497)*'Z1 values'!F$5*'Z1 values'!$C$10)/'Z1 values'!$C$12</f>
        <v>0.11626647949218749</v>
      </c>
      <c r="Z498" s="6">
        <f t="shared" si="21"/>
        <v>0.15138287658691404</v>
      </c>
      <c r="AA498">
        <f t="shared" si="22"/>
        <v>165.66666666666666</v>
      </c>
    </row>
    <row r="499" spans="1:27" x14ac:dyDescent="0.25">
      <c r="A499" s="7" t="s">
        <v>1504</v>
      </c>
      <c r="B499" s="7" t="s">
        <v>0</v>
      </c>
      <c r="C499" s="7">
        <v>637545</v>
      </c>
      <c r="D499" s="9" t="s">
        <v>37</v>
      </c>
      <c r="E499" s="9" t="s">
        <v>38</v>
      </c>
      <c r="F499" s="9">
        <v>497</v>
      </c>
      <c r="G499" s="9">
        <v>1659089</v>
      </c>
      <c r="H499" s="9">
        <v>161467035</v>
      </c>
      <c r="I499" s="9">
        <v>158008</v>
      </c>
      <c r="J499" s="9">
        <v>670290</v>
      </c>
      <c r="K499" s="9">
        <v>0</v>
      </c>
      <c r="L499" s="9">
        <v>0</v>
      </c>
      <c r="M499" s="9">
        <v>2786</v>
      </c>
      <c r="N499" s="9">
        <v>324768</v>
      </c>
      <c r="O499" s="9">
        <v>0</v>
      </c>
      <c r="P499" s="9">
        <v>1196</v>
      </c>
      <c r="Q499" s="9">
        <v>0</v>
      </c>
      <c r="R499" s="9">
        <v>0</v>
      </c>
      <c r="S499"/>
      <c r="T499"/>
      <c r="U499" s="4">
        <f t="shared" si="23"/>
        <v>9960</v>
      </c>
      <c r="V499" s="3">
        <f>((G499-G498)*'Z1 values'!C$5*'Z1 values'!$C$10)/'Z1 values'!$C$12</f>
        <v>5.4368041992187491E-3</v>
      </c>
      <c r="W499" s="3">
        <f>((H499-H498)*'Z1 values'!D$5*'Z1 values'!$C$10)/'Z1 values'!$C$12</f>
        <v>2.9733398437500003E-2</v>
      </c>
      <c r="X499" s="3">
        <f>((I499-I498)*'Z1 values'!E$5*'Z1 values'!$C$10)/'Z1 values'!$C$12</f>
        <v>0</v>
      </c>
      <c r="Y499" s="3">
        <f>((J499-J498)*'Z1 values'!F$5*'Z1 values'!$C$10)/'Z1 values'!$C$12</f>
        <v>0.10292724609374999</v>
      </c>
      <c r="Z499" s="6">
        <f t="shared" si="21"/>
        <v>0.13809744873046875</v>
      </c>
      <c r="AA499">
        <f t="shared" si="22"/>
        <v>166</v>
      </c>
    </row>
    <row r="500" spans="1:27" x14ac:dyDescent="0.25">
      <c r="A500" s="7" t="s">
        <v>1505</v>
      </c>
      <c r="B500" s="7" t="s">
        <v>0</v>
      </c>
      <c r="C500" s="7">
        <v>638825</v>
      </c>
      <c r="D500" s="9" t="s">
        <v>37</v>
      </c>
      <c r="E500" s="9" t="s">
        <v>38</v>
      </c>
      <c r="F500" s="9">
        <v>498</v>
      </c>
      <c r="G500" s="9">
        <v>1661782</v>
      </c>
      <c r="H500" s="9">
        <v>161791899</v>
      </c>
      <c r="I500" s="9">
        <v>158008</v>
      </c>
      <c r="J500" s="9">
        <v>671355</v>
      </c>
      <c r="K500" s="9">
        <v>0</v>
      </c>
      <c r="L500" s="9">
        <v>0</v>
      </c>
      <c r="M500" s="9">
        <v>2691</v>
      </c>
      <c r="N500" s="9">
        <v>324864</v>
      </c>
      <c r="O500" s="9">
        <v>0</v>
      </c>
      <c r="P500" s="9">
        <v>1065</v>
      </c>
      <c r="Q500" s="9">
        <v>0</v>
      </c>
      <c r="R500" s="9">
        <v>0</v>
      </c>
      <c r="S500"/>
      <c r="T500"/>
      <c r="U500" s="4">
        <f t="shared" si="23"/>
        <v>9980</v>
      </c>
      <c r="V500" s="3">
        <f>((G500-G499)*'Z1 values'!C$5*'Z1 values'!$C$10)/'Z1 values'!$C$12</f>
        <v>5.251547241210938E-3</v>
      </c>
      <c r="W500" s="3">
        <f>((H500-H499)*'Z1 values'!D$5*'Z1 values'!$C$10)/'Z1 values'!$C$12</f>
        <v>2.97421875E-2</v>
      </c>
      <c r="X500" s="3">
        <f>((I500-I499)*'Z1 values'!E$5*'Z1 values'!$C$10)/'Z1 values'!$C$12</f>
        <v>0</v>
      </c>
      <c r="Y500" s="3">
        <f>((J500-J499)*'Z1 values'!F$5*'Z1 values'!$C$10)/'Z1 values'!$C$12</f>
        <v>9.1653442382812506E-2</v>
      </c>
      <c r="Z500" s="6">
        <f t="shared" si="21"/>
        <v>0.12664717712402346</v>
      </c>
      <c r="AA500">
        <f t="shared" si="22"/>
        <v>166.33333333333334</v>
      </c>
    </row>
    <row r="501" spans="1:27" x14ac:dyDescent="0.25">
      <c r="A501" s="7" t="s">
        <v>1506</v>
      </c>
      <c r="B501" s="7" t="s">
        <v>0</v>
      </c>
      <c r="C501" s="7">
        <v>640105</v>
      </c>
      <c r="D501" s="9" t="s">
        <v>37</v>
      </c>
      <c r="E501" s="9" t="s">
        <v>38</v>
      </c>
      <c r="F501" s="9">
        <v>499</v>
      </c>
      <c r="G501" s="9">
        <v>1664486</v>
      </c>
      <c r="H501" s="9">
        <v>162116753</v>
      </c>
      <c r="I501" s="9">
        <v>158008</v>
      </c>
      <c r="J501" s="9">
        <v>672428</v>
      </c>
      <c r="K501" s="9">
        <v>0</v>
      </c>
      <c r="L501" s="9">
        <v>0</v>
      </c>
      <c r="M501" s="9">
        <v>2702</v>
      </c>
      <c r="N501" s="9">
        <v>324854</v>
      </c>
      <c r="O501" s="9">
        <v>0</v>
      </c>
      <c r="P501" s="9">
        <v>1073</v>
      </c>
      <c r="Q501" s="9">
        <v>0</v>
      </c>
      <c r="R501" s="9">
        <v>0</v>
      </c>
      <c r="S501"/>
      <c r="T501"/>
      <c r="U501" s="4">
        <f t="shared" si="23"/>
        <v>10000</v>
      </c>
      <c r="V501" s="3">
        <f>((G501-G500)*'Z1 values'!C$5*'Z1 values'!$C$10)/'Z1 values'!$C$12</f>
        <v>5.2729980468749996E-3</v>
      </c>
      <c r="W501" s="3">
        <f>((H501-H500)*'Z1 values'!D$5*'Z1 values'!$C$10)/'Z1 values'!$C$12</f>
        <v>2.9741271972656247E-2</v>
      </c>
      <c r="X501" s="3">
        <f>((I501-I500)*'Z1 values'!E$5*'Z1 values'!$C$10)/'Z1 values'!$C$12</f>
        <v>0</v>
      </c>
      <c r="Y501" s="3">
        <f>((J501-J500)*'Z1 values'!F$5*'Z1 values'!$C$10)/'Z1 values'!$C$12</f>
        <v>9.2341918945312504E-2</v>
      </c>
      <c r="Z501" s="6">
        <f t="shared" si="21"/>
        <v>0.12735618896484374</v>
      </c>
      <c r="AA501">
        <f t="shared" si="22"/>
        <v>166.66666666666666</v>
      </c>
    </row>
    <row r="502" spans="1:27" x14ac:dyDescent="0.25">
      <c r="A502" s="7" t="s">
        <v>1507</v>
      </c>
      <c r="B502" s="7" t="s">
        <v>0</v>
      </c>
      <c r="C502" s="7">
        <v>641385</v>
      </c>
      <c r="D502" s="9" t="s">
        <v>37</v>
      </c>
      <c r="E502" s="9" t="s">
        <v>38</v>
      </c>
      <c r="F502" s="9">
        <v>500</v>
      </c>
      <c r="G502" s="9">
        <v>1667245</v>
      </c>
      <c r="H502" s="9">
        <v>162441551</v>
      </c>
      <c r="I502" s="9">
        <v>158008</v>
      </c>
      <c r="J502" s="9">
        <v>673608</v>
      </c>
      <c r="K502" s="9">
        <v>0</v>
      </c>
      <c r="L502" s="9">
        <v>0</v>
      </c>
      <c r="M502" s="9">
        <v>2757</v>
      </c>
      <c r="N502" s="9">
        <v>324798</v>
      </c>
      <c r="O502" s="9">
        <v>0</v>
      </c>
      <c r="P502" s="9">
        <v>1180</v>
      </c>
      <c r="Q502" s="9">
        <v>0</v>
      </c>
      <c r="R502" s="9">
        <v>0</v>
      </c>
      <c r="S502"/>
      <c r="T502"/>
      <c r="U502" s="4">
        <f t="shared" si="23"/>
        <v>10020</v>
      </c>
      <c r="V502" s="3">
        <f>((G502-G501)*'Z1 values'!C$5*'Z1 values'!$C$10)/'Z1 values'!$C$12</f>
        <v>5.3802520751953129E-3</v>
      </c>
      <c r="W502" s="3">
        <f>((H502-H501)*'Z1 values'!D$5*'Z1 values'!$C$10)/'Z1 values'!$C$12</f>
        <v>2.973614501953125E-2</v>
      </c>
      <c r="X502" s="3">
        <f>((I502-I501)*'Z1 values'!E$5*'Z1 values'!$C$10)/'Z1 values'!$C$12</f>
        <v>0</v>
      </c>
      <c r="Y502" s="3">
        <f>((J502-J501)*'Z1 values'!F$5*'Z1 values'!$C$10)/'Z1 values'!$C$12</f>
        <v>0.10155029296875</v>
      </c>
      <c r="Z502" s="6">
        <f t="shared" si="21"/>
        <v>0.13666669006347656</v>
      </c>
      <c r="AA502">
        <f t="shared" si="22"/>
        <v>167</v>
      </c>
    </row>
    <row r="503" spans="1:27" x14ac:dyDescent="0.25">
      <c r="A503" s="7" t="s">
        <v>1508</v>
      </c>
      <c r="B503" s="7" t="s">
        <v>0</v>
      </c>
      <c r="C503" s="7">
        <v>642665</v>
      </c>
      <c r="D503" s="9" t="s">
        <v>37</v>
      </c>
      <c r="E503" s="9" t="s">
        <v>38</v>
      </c>
      <c r="F503" s="9">
        <v>501</v>
      </c>
      <c r="G503" s="9">
        <v>1669938</v>
      </c>
      <c r="H503" s="9">
        <v>162766414</v>
      </c>
      <c r="I503" s="9">
        <v>158008</v>
      </c>
      <c r="J503" s="9">
        <v>674655</v>
      </c>
      <c r="K503" s="9">
        <v>0</v>
      </c>
      <c r="L503" s="9">
        <v>0</v>
      </c>
      <c r="M503" s="9">
        <v>2691</v>
      </c>
      <c r="N503" s="9">
        <v>324863</v>
      </c>
      <c r="O503" s="9">
        <v>0</v>
      </c>
      <c r="P503" s="9">
        <v>1047</v>
      </c>
      <c r="Q503" s="9">
        <v>0</v>
      </c>
      <c r="R503" s="9">
        <v>0</v>
      </c>
      <c r="S503"/>
      <c r="T503"/>
      <c r="U503" s="4">
        <f t="shared" si="23"/>
        <v>10040</v>
      </c>
      <c r="V503" s="3">
        <f>((G503-G502)*'Z1 values'!C$5*'Z1 values'!$C$10)/'Z1 values'!$C$12</f>
        <v>5.251547241210938E-3</v>
      </c>
      <c r="W503" s="3">
        <f>((H503-H502)*'Z1 values'!D$5*'Z1 values'!$C$10)/'Z1 values'!$C$12</f>
        <v>2.9742095947265623E-2</v>
      </c>
      <c r="X503" s="3">
        <f>((I503-I502)*'Z1 values'!E$5*'Z1 values'!$C$10)/'Z1 values'!$C$12</f>
        <v>0</v>
      </c>
      <c r="Y503" s="3">
        <f>((J503-J502)*'Z1 values'!F$5*'Z1 values'!$C$10)/'Z1 values'!$C$12</f>
        <v>9.0104370117187499E-2</v>
      </c>
      <c r="Z503" s="6">
        <f t="shared" si="21"/>
        <v>0.12509801330566406</v>
      </c>
      <c r="AA503">
        <f t="shared" si="22"/>
        <v>167.33333333333334</v>
      </c>
    </row>
    <row r="504" spans="1:27" x14ac:dyDescent="0.25">
      <c r="A504" s="7" t="s">
        <v>1509</v>
      </c>
      <c r="B504" s="7" t="s">
        <v>0</v>
      </c>
      <c r="C504" s="7">
        <v>643945</v>
      </c>
      <c r="D504" s="9" t="s">
        <v>37</v>
      </c>
      <c r="E504" s="9" t="s">
        <v>38</v>
      </c>
      <c r="F504" s="9">
        <v>502</v>
      </c>
      <c r="G504" s="9">
        <v>1672642</v>
      </c>
      <c r="H504" s="9">
        <v>163091266</v>
      </c>
      <c r="I504" s="9">
        <v>158008</v>
      </c>
      <c r="J504" s="9">
        <v>675730</v>
      </c>
      <c r="K504" s="9">
        <v>0</v>
      </c>
      <c r="L504" s="9">
        <v>0</v>
      </c>
      <c r="M504" s="9">
        <v>2702</v>
      </c>
      <c r="N504" s="9">
        <v>324852</v>
      </c>
      <c r="O504" s="9">
        <v>0</v>
      </c>
      <c r="P504" s="9">
        <v>1075</v>
      </c>
      <c r="Q504" s="9">
        <v>0</v>
      </c>
      <c r="R504" s="9">
        <v>0</v>
      </c>
      <c r="S504"/>
      <c r="T504"/>
      <c r="U504" s="4">
        <f t="shared" si="23"/>
        <v>10060</v>
      </c>
      <c r="V504" s="3">
        <f>((G504-G503)*'Z1 values'!C$5*'Z1 values'!$C$10)/'Z1 values'!$C$12</f>
        <v>5.2729980468749996E-3</v>
      </c>
      <c r="W504" s="3">
        <f>((H504-H503)*'Z1 values'!D$5*'Z1 values'!$C$10)/'Z1 values'!$C$12</f>
        <v>2.9741088867187498E-2</v>
      </c>
      <c r="X504" s="3">
        <f>((I504-I503)*'Z1 values'!E$5*'Z1 values'!$C$10)/'Z1 values'!$C$12</f>
        <v>0</v>
      </c>
      <c r="Y504" s="3">
        <f>((J504-J503)*'Z1 values'!F$5*'Z1 values'!$C$10)/'Z1 values'!$C$12</f>
        <v>9.25140380859375E-2</v>
      </c>
      <c r="Z504" s="6">
        <f t="shared" si="21"/>
        <v>0.12752812499999999</v>
      </c>
      <c r="AA504">
        <f t="shared" si="22"/>
        <v>167.66666666666666</v>
      </c>
    </row>
    <row r="505" spans="1:27" x14ac:dyDescent="0.25">
      <c r="A505" s="7" t="s">
        <v>1510</v>
      </c>
      <c r="B505" s="7" t="s">
        <v>0</v>
      </c>
      <c r="C505" s="7">
        <v>645225</v>
      </c>
      <c r="D505" s="9" t="s">
        <v>37</v>
      </c>
      <c r="E505" s="9" t="s">
        <v>38</v>
      </c>
      <c r="F505" s="9">
        <v>503</v>
      </c>
      <c r="G505" s="9">
        <v>1675468</v>
      </c>
      <c r="H505" s="9">
        <v>163415993</v>
      </c>
      <c r="I505" s="9">
        <v>158008</v>
      </c>
      <c r="J505" s="9">
        <v>677186</v>
      </c>
      <c r="K505" s="9">
        <v>0</v>
      </c>
      <c r="L505" s="9">
        <v>0</v>
      </c>
      <c r="M505" s="9">
        <v>2824</v>
      </c>
      <c r="N505" s="9">
        <v>324727</v>
      </c>
      <c r="O505" s="9">
        <v>0</v>
      </c>
      <c r="P505" s="9">
        <v>1456</v>
      </c>
      <c r="Q505" s="9">
        <v>0</v>
      </c>
      <c r="R505" s="9">
        <v>0</v>
      </c>
      <c r="S505"/>
      <c r="T505"/>
      <c r="U505" s="4">
        <f t="shared" si="23"/>
        <v>10080</v>
      </c>
      <c r="V505" s="3">
        <f>((G505-G504)*'Z1 values'!C$5*'Z1 values'!$C$10)/'Z1 values'!$C$12</f>
        <v>5.5109069824218742E-3</v>
      </c>
      <c r="W505" s="3">
        <f>((H505-H504)*'Z1 values'!D$5*'Z1 values'!$C$10)/'Z1 values'!$C$12</f>
        <v>2.9729644775390623E-2</v>
      </c>
      <c r="X505" s="3">
        <f>((I505-I504)*'Z1 values'!E$5*'Z1 values'!$C$10)/'Z1 values'!$C$12</f>
        <v>0</v>
      </c>
      <c r="Y505" s="3">
        <f>((J505-J504)*'Z1 values'!F$5*'Z1 values'!$C$10)/'Z1 values'!$C$12</f>
        <v>0.125302734375</v>
      </c>
      <c r="Z505" s="6">
        <f t="shared" si="21"/>
        <v>0.16054328613281249</v>
      </c>
      <c r="AA505">
        <f t="shared" si="22"/>
        <v>168</v>
      </c>
    </row>
    <row r="506" spans="1:27" x14ac:dyDescent="0.25">
      <c r="A506" s="7" t="s">
        <v>1511</v>
      </c>
      <c r="B506" s="7" t="s">
        <v>0</v>
      </c>
      <c r="C506" s="7">
        <v>646505</v>
      </c>
      <c r="D506" s="9" t="s">
        <v>37</v>
      </c>
      <c r="E506" s="9" t="s">
        <v>38</v>
      </c>
      <c r="F506" s="9">
        <v>504</v>
      </c>
      <c r="G506" s="9">
        <v>1678254</v>
      </c>
      <c r="H506" s="9">
        <v>163740764</v>
      </c>
      <c r="I506" s="9">
        <v>158008</v>
      </c>
      <c r="J506" s="9">
        <v>678348</v>
      </c>
      <c r="K506" s="9">
        <v>0</v>
      </c>
      <c r="L506" s="9">
        <v>0</v>
      </c>
      <c r="M506" s="9">
        <v>2785</v>
      </c>
      <c r="N506" s="9">
        <v>324771</v>
      </c>
      <c r="O506" s="9">
        <v>0</v>
      </c>
      <c r="P506" s="9">
        <v>1162</v>
      </c>
      <c r="Q506" s="9">
        <v>0</v>
      </c>
      <c r="R506" s="9">
        <v>0</v>
      </c>
      <c r="S506"/>
      <c r="T506"/>
      <c r="U506" s="4">
        <f t="shared" si="23"/>
        <v>10100</v>
      </c>
      <c r="V506" s="3">
        <f>((G506-G505)*'Z1 values'!C$5*'Z1 values'!$C$10)/'Z1 values'!$C$12</f>
        <v>5.4329040527343747E-3</v>
      </c>
      <c r="W506" s="3">
        <f>((H506-H505)*'Z1 values'!D$5*'Z1 values'!$C$10)/'Z1 values'!$C$12</f>
        <v>2.9733673095703128E-2</v>
      </c>
      <c r="X506" s="3">
        <f>((I506-I505)*'Z1 values'!E$5*'Z1 values'!$C$10)/'Z1 values'!$C$12</f>
        <v>0</v>
      </c>
      <c r="Y506" s="3">
        <f>((J506-J505)*'Z1 values'!F$5*'Z1 values'!$C$10)/'Z1 values'!$C$12</f>
        <v>0.100001220703125</v>
      </c>
      <c r="Z506" s="6">
        <f t="shared" si="21"/>
        <v>0.13516779785156252</v>
      </c>
      <c r="AA506">
        <f t="shared" si="22"/>
        <v>168.33333333333334</v>
      </c>
    </row>
    <row r="507" spans="1:27" x14ac:dyDescent="0.25">
      <c r="A507" s="7" t="s">
        <v>1512</v>
      </c>
      <c r="B507" s="7" t="s">
        <v>0</v>
      </c>
      <c r="C507" s="7">
        <v>647785</v>
      </c>
      <c r="D507" s="9" t="s">
        <v>37</v>
      </c>
      <c r="E507" s="9" t="s">
        <v>38</v>
      </c>
      <c r="F507" s="9">
        <v>505</v>
      </c>
      <c r="G507" s="9">
        <v>1681015</v>
      </c>
      <c r="H507" s="9">
        <v>164065560</v>
      </c>
      <c r="I507" s="9">
        <v>158008</v>
      </c>
      <c r="J507" s="9">
        <v>679493</v>
      </c>
      <c r="K507" s="9">
        <v>0</v>
      </c>
      <c r="L507" s="9">
        <v>0</v>
      </c>
      <c r="M507" s="9">
        <v>2759</v>
      </c>
      <c r="N507" s="9">
        <v>324796</v>
      </c>
      <c r="O507" s="9">
        <v>0</v>
      </c>
      <c r="P507" s="9">
        <v>1145</v>
      </c>
      <c r="Q507" s="9">
        <v>0</v>
      </c>
      <c r="R507" s="9">
        <v>0</v>
      </c>
      <c r="S507"/>
      <c r="T507"/>
      <c r="U507" s="4">
        <f t="shared" si="23"/>
        <v>10120</v>
      </c>
      <c r="V507" s="3">
        <f>((G507-G506)*'Z1 values'!C$5*'Z1 values'!$C$10)/'Z1 values'!$C$12</f>
        <v>5.3841522216796873E-3</v>
      </c>
      <c r="W507" s="3">
        <f>((H507-H506)*'Z1 values'!D$5*'Z1 values'!$C$10)/'Z1 values'!$C$12</f>
        <v>2.9735961914062504E-2</v>
      </c>
      <c r="X507" s="3">
        <f>((I507-I506)*'Z1 values'!E$5*'Z1 values'!$C$10)/'Z1 values'!$C$12</f>
        <v>0</v>
      </c>
      <c r="Y507" s="3">
        <f>((J507-J506)*'Z1 values'!F$5*'Z1 values'!$C$10)/'Z1 values'!$C$12</f>
        <v>9.8538208007812503E-2</v>
      </c>
      <c r="Z507" s="6">
        <f t="shared" si="21"/>
        <v>0.13365832214355469</v>
      </c>
      <c r="AA507">
        <f t="shared" si="22"/>
        <v>168.66666666666666</v>
      </c>
    </row>
    <row r="508" spans="1:27" x14ac:dyDescent="0.25">
      <c r="A508" s="7" t="s">
        <v>1513</v>
      </c>
      <c r="B508" s="7" t="s">
        <v>0</v>
      </c>
      <c r="C508" s="7">
        <v>649065</v>
      </c>
      <c r="D508" s="9" t="s">
        <v>37</v>
      </c>
      <c r="E508" s="9" t="s">
        <v>38</v>
      </c>
      <c r="F508" s="9">
        <v>506</v>
      </c>
      <c r="G508" s="9">
        <v>1683772</v>
      </c>
      <c r="H508" s="9">
        <v>164390359</v>
      </c>
      <c r="I508" s="9">
        <v>158008</v>
      </c>
      <c r="J508" s="9">
        <v>680665</v>
      </c>
      <c r="K508" s="9">
        <v>0</v>
      </c>
      <c r="L508" s="9">
        <v>0</v>
      </c>
      <c r="M508" s="9">
        <v>2755</v>
      </c>
      <c r="N508" s="9">
        <v>324799</v>
      </c>
      <c r="O508" s="9">
        <v>0</v>
      </c>
      <c r="P508" s="9">
        <v>1172</v>
      </c>
      <c r="Q508" s="9">
        <v>0</v>
      </c>
      <c r="R508" s="9">
        <v>0</v>
      </c>
      <c r="S508"/>
      <c r="T508"/>
      <c r="U508" s="4">
        <f t="shared" si="23"/>
        <v>10140</v>
      </c>
      <c r="V508" s="3">
        <f>((G508-G507)*'Z1 values'!C$5*'Z1 values'!$C$10)/'Z1 values'!$C$12</f>
        <v>5.3763519287109377E-3</v>
      </c>
      <c r="W508" s="3">
        <f>((H508-H507)*'Z1 values'!D$5*'Z1 values'!$C$10)/'Z1 values'!$C$12</f>
        <v>2.973623657226563E-2</v>
      </c>
      <c r="X508" s="3">
        <f>((I508-I507)*'Z1 values'!E$5*'Z1 values'!$C$10)/'Z1 values'!$C$12</f>
        <v>0</v>
      </c>
      <c r="Y508" s="3">
        <f>((J508-J507)*'Z1 values'!F$5*'Z1 values'!$C$10)/'Z1 values'!$C$12</f>
        <v>0.10086181640625</v>
      </c>
      <c r="Z508" s="6">
        <f t="shared" si="21"/>
        <v>0.13597440490722656</v>
      </c>
      <c r="AA508">
        <f t="shared" si="22"/>
        <v>169</v>
      </c>
    </row>
    <row r="509" spans="1:27" x14ac:dyDescent="0.25">
      <c r="A509" s="7" t="s">
        <v>1514</v>
      </c>
      <c r="B509" s="7" t="s">
        <v>0</v>
      </c>
      <c r="C509" s="7">
        <v>650345</v>
      </c>
      <c r="D509" s="9" t="s">
        <v>37</v>
      </c>
      <c r="E509" s="9" t="s">
        <v>38</v>
      </c>
      <c r="F509" s="9">
        <v>507</v>
      </c>
      <c r="G509" s="9">
        <v>1686464</v>
      </c>
      <c r="H509" s="9">
        <v>164715223</v>
      </c>
      <c r="I509" s="9">
        <v>158008</v>
      </c>
      <c r="J509" s="9">
        <v>681731</v>
      </c>
      <c r="K509" s="9">
        <v>0</v>
      </c>
      <c r="L509" s="9">
        <v>0</v>
      </c>
      <c r="M509" s="9">
        <v>2690</v>
      </c>
      <c r="N509" s="9">
        <v>324864</v>
      </c>
      <c r="O509" s="9">
        <v>0</v>
      </c>
      <c r="P509" s="9">
        <v>1066</v>
      </c>
      <c r="Q509" s="9">
        <v>0</v>
      </c>
      <c r="R509" s="9">
        <v>0</v>
      </c>
      <c r="S509"/>
      <c r="T509"/>
      <c r="U509" s="4">
        <f t="shared" si="23"/>
        <v>10160</v>
      </c>
      <c r="V509" s="3">
        <f>((G509-G508)*'Z1 values'!C$5*'Z1 values'!$C$10)/'Z1 values'!$C$12</f>
        <v>5.24959716796875E-3</v>
      </c>
      <c r="W509" s="3">
        <f>((H509-H508)*'Z1 values'!D$5*'Z1 values'!$C$10)/'Z1 values'!$C$12</f>
        <v>2.97421875E-2</v>
      </c>
      <c r="X509" s="3">
        <f>((I509-I508)*'Z1 values'!E$5*'Z1 values'!$C$10)/'Z1 values'!$C$12</f>
        <v>0</v>
      </c>
      <c r="Y509" s="3">
        <f>((J509-J508)*'Z1 values'!F$5*'Z1 values'!$C$10)/'Z1 values'!$C$12</f>
        <v>9.1739501953124997E-2</v>
      </c>
      <c r="Z509" s="6">
        <f t="shared" si="21"/>
        <v>0.12673128662109373</v>
      </c>
      <c r="AA509">
        <f t="shared" si="22"/>
        <v>169.33333333333334</v>
      </c>
    </row>
    <row r="510" spans="1:27" x14ac:dyDescent="0.25">
      <c r="A510" s="7" t="s">
        <v>1515</v>
      </c>
      <c r="B510" s="7" t="s">
        <v>0</v>
      </c>
      <c r="C510" s="7">
        <v>651625</v>
      </c>
      <c r="D510" s="9" t="s">
        <v>37</v>
      </c>
      <c r="E510" s="9" t="s">
        <v>38</v>
      </c>
      <c r="F510" s="9">
        <v>508</v>
      </c>
      <c r="G510" s="9">
        <v>1689220</v>
      </c>
      <c r="H510" s="9">
        <v>165040021</v>
      </c>
      <c r="I510" s="9">
        <v>158008</v>
      </c>
      <c r="J510" s="9">
        <v>682892</v>
      </c>
      <c r="K510" s="9">
        <v>0</v>
      </c>
      <c r="L510" s="9">
        <v>0</v>
      </c>
      <c r="M510" s="9">
        <v>2754</v>
      </c>
      <c r="N510" s="9">
        <v>324798</v>
      </c>
      <c r="O510" s="9">
        <v>0</v>
      </c>
      <c r="P510" s="9">
        <v>1161</v>
      </c>
      <c r="Q510" s="9">
        <v>0</v>
      </c>
      <c r="R510" s="9">
        <v>0</v>
      </c>
      <c r="S510"/>
      <c r="T510"/>
      <c r="U510" s="4">
        <f t="shared" si="23"/>
        <v>10180</v>
      </c>
      <c r="V510" s="3">
        <f>((G510-G509)*'Z1 values'!C$5*'Z1 values'!$C$10)/'Z1 values'!$C$12</f>
        <v>5.3744018554687505E-3</v>
      </c>
      <c r="W510" s="3">
        <f>((H510-H509)*'Z1 values'!D$5*'Z1 values'!$C$10)/'Z1 values'!$C$12</f>
        <v>2.973614501953125E-2</v>
      </c>
      <c r="X510" s="3">
        <f>((I510-I509)*'Z1 values'!E$5*'Z1 values'!$C$10)/'Z1 values'!$C$12</f>
        <v>0</v>
      </c>
      <c r="Y510" s="3">
        <f>((J510-J509)*'Z1 values'!F$5*'Z1 values'!$C$10)/'Z1 values'!$C$12</f>
        <v>9.9915161132812486E-2</v>
      </c>
      <c r="Z510" s="6">
        <f t="shared" si="21"/>
        <v>0.13502570800781249</v>
      </c>
      <c r="AA510">
        <f t="shared" si="22"/>
        <v>169.66666666666666</v>
      </c>
    </row>
    <row r="511" spans="1:27" x14ac:dyDescent="0.25">
      <c r="A511" s="7" t="s">
        <v>1516</v>
      </c>
      <c r="B511" s="7" t="s">
        <v>0</v>
      </c>
      <c r="C511" s="7">
        <v>652905</v>
      </c>
      <c r="D511" s="9" t="s">
        <v>37</v>
      </c>
      <c r="E511" s="9" t="s">
        <v>38</v>
      </c>
      <c r="F511" s="9">
        <v>509</v>
      </c>
      <c r="G511" s="9">
        <v>1691926</v>
      </c>
      <c r="H511" s="9">
        <v>165364872</v>
      </c>
      <c r="I511" s="9">
        <v>158008</v>
      </c>
      <c r="J511" s="9">
        <v>683962</v>
      </c>
      <c r="K511" s="9">
        <v>0</v>
      </c>
      <c r="L511" s="9">
        <v>0</v>
      </c>
      <c r="M511" s="9">
        <v>2704</v>
      </c>
      <c r="N511" s="9">
        <v>324851</v>
      </c>
      <c r="O511" s="9">
        <v>0</v>
      </c>
      <c r="P511" s="9">
        <v>1070</v>
      </c>
      <c r="Q511" s="9">
        <v>0</v>
      </c>
      <c r="R511" s="9">
        <v>0</v>
      </c>
      <c r="S511"/>
      <c r="T511"/>
      <c r="U511" s="4">
        <f t="shared" si="23"/>
        <v>10200</v>
      </c>
      <c r="V511" s="3">
        <f>((G511-G510)*'Z1 values'!C$5*'Z1 values'!$C$10)/'Z1 values'!$C$12</f>
        <v>5.2768981933593749E-3</v>
      </c>
      <c r="W511" s="3">
        <f>((H511-H510)*'Z1 values'!D$5*'Z1 values'!$C$10)/'Z1 values'!$C$12</f>
        <v>2.9740997314453128E-2</v>
      </c>
      <c r="X511" s="3">
        <f>((I511-I510)*'Z1 values'!E$5*'Z1 values'!$C$10)/'Z1 values'!$C$12</f>
        <v>0</v>
      </c>
      <c r="Y511" s="3">
        <f>((J511-J510)*'Z1 values'!F$5*'Z1 values'!$C$10)/'Z1 values'!$C$12</f>
        <v>9.2083740234375003E-2</v>
      </c>
      <c r="Z511" s="6">
        <f t="shared" si="21"/>
        <v>0.1271016357421875</v>
      </c>
      <c r="AA511">
        <f t="shared" si="22"/>
        <v>170</v>
      </c>
    </row>
    <row r="512" spans="1:27" x14ac:dyDescent="0.25">
      <c r="A512" s="7" t="s">
        <v>1517</v>
      </c>
      <c r="B512" s="7" t="s">
        <v>0</v>
      </c>
      <c r="C512" s="7">
        <v>654185</v>
      </c>
      <c r="D512" s="9" t="s">
        <v>37</v>
      </c>
      <c r="E512" s="9" t="s">
        <v>38</v>
      </c>
      <c r="F512" s="9">
        <v>510</v>
      </c>
      <c r="G512" s="9">
        <v>1694673</v>
      </c>
      <c r="H512" s="9">
        <v>165689681</v>
      </c>
      <c r="I512" s="9">
        <v>158008</v>
      </c>
      <c r="J512" s="9">
        <v>685112</v>
      </c>
      <c r="K512" s="9">
        <v>0</v>
      </c>
      <c r="L512" s="9">
        <v>0</v>
      </c>
      <c r="M512" s="9">
        <v>2745</v>
      </c>
      <c r="N512" s="9">
        <v>324809</v>
      </c>
      <c r="O512" s="9">
        <v>0</v>
      </c>
      <c r="P512" s="9">
        <v>1150</v>
      </c>
      <c r="Q512" s="9">
        <v>0</v>
      </c>
      <c r="R512" s="9">
        <v>0</v>
      </c>
      <c r="S512"/>
      <c r="T512"/>
      <c r="U512" s="4">
        <f t="shared" si="23"/>
        <v>10220</v>
      </c>
      <c r="V512" s="3">
        <f>((G512-G511)*'Z1 values'!C$5*'Z1 values'!$C$10)/'Z1 values'!$C$12</f>
        <v>5.3568511962890624E-3</v>
      </c>
      <c r="W512" s="3">
        <f>((H512-H511)*'Z1 values'!D$5*'Z1 values'!$C$10)/'Z1 values'!$C$12</f>
        <v>2.9737152099609376E-2</v>
      </c>
      <c r="X512" s="3">
        <f>((I512-I511)*'Z1 values'!E$5*'Z1 values'!$C$10)/'Z1 values'!$C$12</f>
        <v>0</v>
      </c>
      <c r="Y512" s="3">
        <f>((J512-J511)*'Z1 values'!F$5*'Z1 values'!$C$10)/'Z1 values'!$C$12</f>
        <v>9.8968505859375E-2</v>
      </c>
      <c r="Z512" s="6">
        <f t="shared" si="21"/>
        <v>0.13406250915527343</v>
      </c>
      <c r="AA512">
        <f t="shared" si="22"/>
        <v>170.33333333333334</v>
      </c>
    </row>
    <row r="513" spans="1:27" x14ac:dyDescent="0.25">
      <c r="A513" s="7" t="s">
        <v>1518</v>
      </c>
      <c r="B513" s="7" t="s">
        <v>0</v>
      </c>
      <c r="C513" s="7">
        <v>655465</v>
      </c>
      <c r="D513" s="9" t="s">
        <v>37</v>
      </c>
      <c r="E513" s="9" t="s">
        <v>38</v>
      </c>
      <c r="F513" s="9">
        <v>511</v>
      </c>
      <c r="G513" s="9">
        <v>1697406</v>
      </c>
      <c r="H513" s="9">
        <v>166014505</v>
      </c>
      <c r="I513" s="9">
        <v>158008</v>
      </c>
      <c r="J513" s="9">
        <v>686413</v>
      </c>
      <c r="K513" s="9">
        <v>0</v>
      </c>
      <c r="L513" s="9">
        <v>0</v>
      </c>
      <c r="M513" s="9">
        <v>2731</v>
      </c>
      <c r="N513" s="9">
        <v>324824</v>
      </c>
      <c r="O513" s="9">
        <v>0</v>
      </c>
      <c r="P513" s="9">
        <v>1301</v>
      </c>
      <c r="Q513" s="9">
        <v>0</v>
      </c>
      <c r="R513" s="9">
        <v>0</v>
      </c>
      <c r="S513"/>
      <c r="T513"/>
      <c r="U513" s="4">
        <f t="shared" si="23"/>
        <v>10240</v>
      </c>
      <c r="V513" s="3">
        <f>((G513-G512)*'Z1 values'!C$5*'Z1 values'!$C$10)/'Z1 values'!$C$12</f>
        <v>5.3295501708984384E-3</v>
      </c>
      <c r="W513" s="3">
        <f>((H513-H512)*'Z1 values'!D$5*'Z1 values'!$C$10)/'Z1 values'!$C$12</f>
        <v>2.9738525390625003E-2</v>
      </c>
      <c r="X513" s="3">
        <f>((I513-I512)*'Z1 values'!E$5*'Z1 values'!$C$10)/'Z1 values'!$C$12</f>
        <v>0</v>
      </c>
      <c r="Y513" s="3">
        <f>((J513-J512)*'Z1 values'!F$5*'Z1 values'!$C$10)/'Z1 values'!$C$12</f>
        <v>0.11196350097656249</v>
      </c>
      <c r="Z513" s="6">
        <f t="shared" si="21"/>
        <v>0.14703157653808593</v>
      </c>
      <c r="AA513">
        <f t="shared" si="22"/>
        <v>170.66666666666666</v>
      </c>
    </row>
    <row r="514" spans="1:27" x14ac:dyDescent="0.25">
      <c r="A514" s="7" t="s">
        <v>1519</v>
      </c>
      <c r="B514" s="7" t="s">
        <v>0</v>
      </c>
      <c r="C514" s="7">
        <v>656745</v>
      </c>
      <c r="D514" s="9" t="s">
        <v>37</v>
      </c>
      <c r="E514" s="9" t="s">
        <v>38</v>
      </c>
      <c r="F514" s="9">
        <v>512</v>
      </c>
      <c r="G514" s="9">
        <v>1700064</v>
      </c>
      <c r="H514" s="9">
        <v>166339404</v>
      </c>
      <c r="I514" s="9">
        <v>158008</v>
      </c>
      <c r="J514" s="9">
        <v>687751</v>
      </c>
      <c r="K514" s="9">
        <v>0</v>
      </c>
      <c r="L514" s="9">
        <v>0</v>
      </c>
      <c r="M514" s="9">
        <v>2656</v>
      </c>
      <c r="N514" s="9">
        <v>324899</v>
      </c>
      <c r="O514" s="9">
        <v>0</v>
      </c>
      <c r="P514" s="9">
        <v>1338</v>
      </c>
      <c r="Q514" s="9">
        <v>0</v>
      </c>
      <c r="R514" s="9">
        <v>0</v>
      </c>
      <c r="S514"/>
      <c r="T514"/>
      <c r="U514" s="4">
        <f t="shared" si="23"/>
        <v>10260</v>
      </c>
      <c r="V514" s="3">
        <f>((G514-G513)*'Z1 values'!C$5*'Z1 values'!$C$10)/'Z1 values'!$C$12</f>
        <v>5.1832946777343753E-3</v>
      </c>
      <c r="W514" s="3">
        <f>((H514-H513)*'Z1 values'!D$5*'Z1 values'!$C$10)/'Z1 values'!$C$12</f>
        <v>2.9745391845703129E-2</v>
      </c>
      <c r="X514" s="3">
        <f>((I514-I513)*'Z1 values'!E$5*'Z1 values'!$C$10)/'Z1 values'!$C$12</f>
        <v>0</v>
      </c>
      <c r="Y514" s="3">
        <f>((J514-J513)*'Z1 values'!F$5*'Z1 values'!$C$10)/'Z1 values'!$C$12</f>
        <v>0.11514770507812502</v>
      </c>
      <c r="Z514" s="6">
        <f t="shared" si="21"/>
        <v>0.15007639160156253</v>
      </c>
      <c r="AA514">
        <f t="shared" si="22"/>
        <v>171</v>
      </c>
    </row>
    <row r="515" spans="1:27" x14ac:dyDescent="0.25">
      <c r="A515" s="7" t="s">
        <v>1520</v>
      </c>
      <c r="B515" s="7" t="s">
        <v>0</v>
      </c>
      <c r="C515" s="7">
        <v>658025</v>
      </c>
      <c r="D515" s="9" t="s">
        <v>37</v>
      </c>
      <c r="E515" s="9" t="s">
        <v>38</v>
      </c>
      <c r="F515" s="9">
        <v>513</v>
      </c>
      <c r="G515" s="9">
        <v>1702702</v>
      </c>
      <c r="H515" s="9">
        <v>166664323</v>
      </c>
      <c r="I515" s="9">
        <v>158008</v>
      </c>
      <c r="J515" s="9">
        <v>688711</v>
      </c>
      <c r="K515" s="9">
        <v>0</v>
      </c>
      <c r="L515" s="9">
        <v>0</v>
      </c>
      <c r="M515" s="9">
        <v>2636</v>
      </c>
      <c r="N515" s="9">
        <v>324919</v>
      </c>
      <c r="O515" s="9">
        <v>0</v>
      </c>
      <c r="P515" s="9">
        <v>960</v>
      </c>
      <c r="Q515" s="9">
        <v>0</v>
      </c>
      <c r="R515" s="9">
        <v>0</v>
      </c>
      <c r="S515"/>
      <c r="T515"/>
      <c r="U515" s="4">
        <f t="shared" si="23"/>
        <v>10280</v>
      </c>
      <c r="V515" s="3">
        <f>((G515-G514)*'Z1 values'!C$5*'Z1 values'!$C$10)/'Z1 values'!$C$12</f>
        <v>5.1442932128906247E-3</v>
      </c>
      <c r="W515" s="3">
        <f>((H515-H514)*'Z1 values'!D$5*'Z1 values'!$C$10)/'Z1 values'!$C$12</f>
        <v>2.9747222900390623E-2</v>
      </c>
      <c r="X515" s="3">
        <f>((I515-I514)*'Z1 values'!E$5*'Z1 values'!$C$10)/'Z1 values'!$C$12</f>
        <v>0</v>
      </c>
      <c r="Y515" s="3">
        <f>((J515-J514)*'Z1 values'!F$5*'Z1 values'!$C$10)/'Z1 values'!$C$12</f>
        <v>8.2617187499999994E-2</v>
      </c>
      <c r="Z515" s="6">
        <f t="shared" ref="Z515:Z578" si="24">SUM(V515:Y515)</f>
        <v>0.11750870361328125</v>
      </c>
      <c r="AA515">
        <f t="shared" ref="AA515:AA578" si="25">U515/60</f>
        <v>171.33333333333334</v>
      </c>
    </row>
    <row r="516" spans="1:27" x14ac:dyDescent="0.25">
      <c r="A516" s="7" t="s">
        <v>1521</v>
      </c>
      <c r="B516" s="7" t="s">
        <v>0</v>
      </c>
      <c r="C516" s="7">
        <v>659305</v>
      </c>
      <c r="D516" s="9" t="s">
        <v>37</v>
      </c>
      <c r="E516" s="9" t="s">
        <v>38</v>
      </c>
      <c r="F516" s="9">
        <v>514</v>
      </c>
      <c r="G516" s="9">
        <v>1705564</v>
      </c>
      <c r="H516" s="9">
        <v>166989018</v>
      </c>
      <c r="I516" s="9">
        <v>158008</v>
      </c>
      <c r="J516" s="9">
        <v>690059</v>
      </c>
      <c r="K516" s="9">
        <v>0</v>
      </c>
      <c r="L516" s="9">
        <v>0</v>
      </c>
      <c r="M516" s="9">
        <v>2860</v>
      </c>
      <c r="N516" s="9">
        <v>324695</v>
      </c>
      <c r="O516" s="9">
        <v>0</v>
      </c>
      <c r="P516" s="9">
        <v>1348</v>
      </c>
      <c r="Q516" s="9">
        <v>0</v>
      </c>
      <c r="R516" s="9">
        <v>0</v>
      </c>
      <c r="S516"/>
      <c r="T516"/>
      <c r="U516" s="4">
        <f t="shared" ref="U516:U579" si="26">U515+20</f>
        <v>10300</v>
      </c>
      <c r="V516" s="3">
        <f>((G516-G515)*'Z1 values'!C$5*'Z1 values'!$C$10)/'Z1 values'!$C$12</f>
        <v>5.581109619140625E-3</v>
      </c>
      <c r="W516" s="3">
        <f>((H516-H515)*'Z1 values'!D$5*'Z1 values'!$C$10)/'Z1 values'!$C$12</f>
        <v>2.9726715087890626E-2</v>
      </c>
      <c r="X516" s="3">
        <f>((I516-I515)*'Z1 values'!E$5*'Z1 values'!$C$10)/'Z1 values'!$C$12</f>
        <v>0</v>
      </c>
      <c r="Y516" s="3">
        <f>((J516-J515)*'Z1 values'!F$5*'Z1 values'!$C$10)/'Z1 values'!$C$12</f>
        <v>0.11600830078125002</v>
      </c>
      <c r="Z516" s="6">
        <f t="shared" si="24"/>
        <v>0.15131612548828127</v>
      </c>
      <c r="AA516">
        <f t="shared" si="25"/>
        <v>171.66666666666666</v>
      </c>
    </row>
    <row r="517" spans="1:27" x14ac:dyDescent="0.25">
      <c r="A517" s="7" t="s">
        <v>1522</v>
      </c>
      <c r="B517" s="7" t="s">
        <v>0</v>
      </c>
      <c r="C517" s="7">
        <v>660585</v>
      </c>
      <c r="D517" s="9" t="s">
        <v>37</v>
      </c>
      <c r="E517" s="9" t="s">
        <v>38</v>
      </c>
      <c r="F517" s="9">
        <v>515</v>
      </c>
      <c r="G517" s="9">
        <v>1708412</v>
      </c>
      <c r="H517" s="9">
        <v>167313725</v>
      </c>
      <c r="I517" s="9">
        <v>158008</v>
      </c>
      <c r="J517" s="9">
        <v>691344</v>
      </c>
      <c r="K517" s="9">
        <v>0</v>
      </c>
      <c r="L517" s="9">
        <v>0</v>
      </c>
      <c r="M517" s="9">
        <v>2846</v>
      </c>
      <c r="N517" s="9">
        <v>324707</v>
      </c>
      <c r="O517" s="9">
        <v>0</v>
      </c>
      <c r="P517" s="9">
        <v>1285</v>
      </c>
      <c r="Q517" s="9">
        <v>0</v>
      </c>
      <c r="R517" s="9">
        <v>0</v>
      </c>
      <c r="S517"/>
      <c r="T517"/>
      <c r="U517" s="4">
        <f t="shared" si="26"/>
        <v>10320</v>
      </c>
      <c r="V517" s="3">
        <f>((G517-G516)*'Z1 values'!C$5*'Z1 values'!$C$10)/'Z1 values'!$C$12</f>
        <v>5.55380859375E-3</v>
      </c>
      <c r="W517" s="3">
        <f>((H517-H516)*'Z1 values'!D$5*'Z1 values'!$C$10)/'Z1 values'!$C$12</f>
        <v>2.9727813720703128E-2</v>
      </c>
      <c r="X517" s="3">
        <f>((I517-I516)*'Z1 values'!E$5*'Z1 values'!$C$10)/'Z1 values'!$C$12</f>
        <v>0</v>
      </c>
      <c r="Y517" s="3">
        <f>((J517-J516)*'Z1 values'!F$5*'Z1 values'!$C$10)/'Z1 values'!$C$12</f>
        <v>0.11058654785156249</v>
      </c>
      <c r="Z517" s="6">
        <f t="shared" si="24"/>
        <v>0.14586817016601561</v>
      </c>
      <c r="AA517">
        <f t="shared" si="25"/>
        <v>172</v>
      </c>
    </row>
    <row r="518" spans="1:27" x14ac:dyDescent="0.25">
      <c r="A518" s="7" t="s">
        <v>1523</v>
      </c>
      <c r="B518" s="7" t="s">
        <v>0</v>
      </c>
      <c r="C518" s="7">
        <v>661865</v>
      </c>
      <c r="D518" s="9" t="s">
        <v>37</v>
      </c>
      <c r="E518" s="9" t="s">
        <v>38</v>
      </c>
      <c r="F518" s="9">
        <v>516</v>
      </c>
      <c r="G518" s="9">
        <v>1711051</v>
      </c>
      <c r="H518" s="9">
        <v>167638643</v>
      </c>
      <c r="I518" s="9">
        <v>158008</v>
      </c>
      <c r="J518" s="9">
        <v>692304</v>
      </c>
      <c r="K518" s="9">
        <v>0</v>
      </c>
      <c r="L518" s="9">
        <v>0</v>
      </c>
      <c r="M518" s="9">
        <v>2637</v>
      </c>
      <c r="N518" s="9">
        <v>324918</v>
      </c>
      <c r="O518" s="9">
        <v>0</v>
      </c>
      <c r="P518" s="9">
        <v>960</v>
      </c>
      <c r="Q518" s="9">
        <v>0</v>
      </c>
      <c r="R518" s="9">
        <v>0</v>
      </c>
      <c r="S518"/>
      <c r="T518"/>
      <c r="U518" s="4">
        <f t="shared" si="26"/>
        <v>10340</v>
      </c>
      <c r="V518" s="3">
        <f>((G518-G517)*'Z1 values'!C$5*'Z1 values'!$C$10)/'Z1 values'!$C$12</f>
        <v>5.1462432861328119E-3</v>
      </c>
      <c r="W518" s="3">
        <f>((H518-H517)*'Z1 values'!D$5*'Z1 values'!$C$10)/'Z1 values'!$C$12</f>
        <v>2.9747131347656254E-2</v>
      </c>
      <c r="X518" s="3">
        <f>((I518-I517)*'Z1 values'!E$5*'Z1 values'!$C$10)/'Z1 values'!$C$12</f>
        <v>0</v>
      </c>
      <c r="Y518" s="3">
        <f>((J518-J517)*'Z1 values'!F$5*'Z1 values'!$C$10)/'Z1 values'!$C$12</f>
        <v>8.2617187499999994E-2</v>
      </c>
      <c r="Z518" s="6">
        <f t="shared" si="24"/>
        <v>0.11751056213378906</v>
      </c>
      <c r="AA518">
        <f t="shared" si="25"/>
        <v>172.33333333333334</v>
      </c>
    </row>
    <row r="519" spans="1:27" x14ac:dyDescent="0.25">
      <c r="A519" s="7" t="s">
        <v>1524</v>
      </c>
      <c r="B519" s="7" t="s">
        <v>0</v>
      </c>
      <c r="C519" s="7">
        <v>663145</v>
      </c>
      <c r="D519" s="9" t="s">
        <v>37</v>
      </c>
      <c r="E519" s="9" t="s">
        <v>38</v>
      </c>
      <c r="F519" s="9">
        <v>517</v>
      </c>
      <c r="G519" s="9">
        <v>1713806</v>
      </c>
      <c r="H519" s="9">
        <v>167963445</v>
      </c>
      <c r="I519" s="9">
        <v>158008</v>
      </c>
      <c r="J519" s="9">
        <v>693486</v>
      </c>
      <c r="K519" s="9">
        <v>0</v>
      </c>
      <c r="L519" s="9">
        <v>0</v>
      </c>
      <c r="M519" s="9">
        <v>2753</v>
      </c>
      <c r="N519" s="9">
        <v>324802</v>
      </c>
      <c r="O519" s="9">
        <v>0</v>
      </c>
      <c r="P519" s="9">
        <v>1182</v>
      </c>
      <c r="Q519" s="9">
        <v>0</v>
      </c>
      <c r="R519" s="9">
        <v>0</v>
      </c>
      <c r="S519"/>
      <c r="T519"/>
      <c r="U519" s="4">
        <f t="shared" si="26"/>
        <v>10360</v>
      </c>
      <c r="V519" s="3">
        <f>((G519-G518)*'Z1 values'!C$5*'Z1 values'!$C$10)/'Z1 values'!$C$12</f>
        <v>5.3724517822265616E-3</v>
      </c>
      <c r="W519" s="3">
        <f>((H519-H518)*'Z1 values'!D$5*'Z1 values'!$C$10)/'Z1 values'!$C$12</f>
        <v>2.9736511230468748E-2</v>
      </c>
      <c r="X519" s="3">
        <f>((I519-I518)*'Z1 values'!E$5*'Z1 values'!$C$10)/'Z1 values'!$C$12</f>
        <v>0</v>
      </c>
      <c r="Y519" s="3">
        <f>((J519-J518)*'Z1 values'!F$5*'Z1 values'!$C$10)/'Z1 values'!$C$12</f>
        <v>0.10172241210937501</v>
      </c>
      <c r="Z519" s="6">
        <f t="shared" si="24"/>
        <v>0.13683137512207033</v>
      </c>
      <c r="AA519">
        <f t="shared" si="25"/>
        <v>172.66666666666666</v>
      </c>
    </row>
    <row r="520" spans="1:27" x14ac:dyDescent="0.25">
      <c r="A520" s="7" t="s">
        <v>1525</v>
      </c>
      <c r="B520" s="7" t="s">
        <v>0</v>
      </c>
      <c r="C520" s="7">
        <v>664425</v>
      </c>
      <c r="D520" s="9" t="s">
        <v>37</v>
      </c>
      <c r="E520" s="9" t="s">
        <v>38</v>
      </c>
      <c r="F520" s="9">
        <v>518</v>
      </c>
      <c r="G520" s="9">
        <v>1722802</v>
      </c>
      <c r="H520" s="9">
        <v>168281978</v>
      </c>
      <c r="I520" s="9">
        <v>161413</v>
      </c>
      <c r="J520" s="9">
        <v>697017</v>
      </c>
      <c r="K520" s="9">
        <v>0</v>
      </c>
      <c r="L520" s="9">
        <v>0</v>
      </c>
      <c r="M520" s="9">
        <v>8994</v>
      </c>
      <c r="N520" s="9">
        <v>318533</v>
      </c>
      <c r="O520" s="9">
        <v>3405</v>
      </c>
      <c r="P520" s="9">
        <v>3531</v>
      </c>
      <c r="Q520" s="9">
        <v>0</v>
      </c>
      <c r="R520" s="9">
        <v>0</v>
      </c>
      <c r="S520"/>
      <c r="T520"/>
      <c r="U520" s="4">
        <f t="shared" si="26"/>
        <v>10380</v>
      </c>
      <c r="V520" s="3">
        <f>((G520-G519)*'Z1 values'!C$5*'Z1 values'!$C$10)/'Z1 values'!$C$12</f>
        <v>1.7542858886718748E-2</v>
      </c>
      <c r="W520" s="3">
        <f>((H520-H519)*'Z1 values'!D$5*'Z1 values'!$C$10)/'Z1 values'!$C$12</f>
        <v>2.9162567138671873E-2</v>
      </c>
      <c r="X520" s="3">
        <f>((I520-I519)*'Z1 values'!E$5*'Z1 values'!$C$10)/'Z1 values'!$C$12</f>
        <v>0.27121124267578123</v>
      </c>
      <c r="Y520" s="3">
        <f>((J520-J519)*'Z1 values'!F$5*'Z1 values'!$C$10)/'Z1 values'!$C$12</f>
        <v>0.30387634277343756</v>
      </c>
      <c r="Z520" s="6">
        <f t="shared" si="24"/>
        <v>0.62179301147460941</v>
      </c>
      <c r="AA520">
        <f t="shared" si="25"/>
        <v>173</v>
      </c>
    </row>
    <row r="521" spans="1:27" x14ac:dyDescent="0.25">
      <c r="A521" s="7" t="s">
        <v>1526</v>
      </c>
      <c r="B521" s="7" t="s">
        <v>0</v>
      </c>
      <c r="C521" s="7">
        <v>665705</v>
      </c>
      <c r="D521" s="9" t="s">
        <v>37</v>
      </c>
      <c r="E521" s="9" t="s">
        <v>38</v>
      </c>
      <c r="F521" s="9">
        <v>519</v>
      </c>
      <c r="G521" s="9">
        <v>1736000</v>
      </c>
      <c r="H521" s="9">
        <v>168596300</v>
      </c>
      <c r="I521" s="9">
        <v>166314</v>
      </c>
      <c r="J521" s="9">
        <v>702808</v>
      </c>
      <c r="K521" s="9">
        <v>0</v>
      </c>
      <c r="L521" s="9">
        <v>0</v>
      </c>
      <c r="M521" s="9">
        <v>13196</v>
      </c>
      <c r="N521" s="9">
        <v>314322</v>
      </c>
      <c r="O521" s="9">
        <v>4901</v>
      </c>
      <c r="P521" s="9">
        <v>5791</v>
      </c>
      <c r="Q521" s="9">
        <v>0</v>
      </c>
      <c r="R521" s="9">
        <v>0</v>
      </c>
      <c r="S521"/>
      <c r="T521"/>
      <c r="U521" s="4">
        <f t="shared" si="26"/>
        <v>10400</v>
      </c>
      <c r="V521" s="3">
        <f>((G521-G520)*'Z1 values'!C$5*'Z1 values'!$C$10)/'Z1 values'!$C$12</f>
        <v>2.5737066650390626E-2</v>
      </c>
      <c r="W521" s="3">
        <f>((H521-H520)*'Z1 values'!D$5*'Z1 values'!$C$10)/'Z1 values'!$C$12</f>
        <v>2.877703857421875E-2</v>
      </c>
      <c r="X521" s="3">
        <f>((I521-I520)*'Z1 values'!E$5*'Z1 values'!$C$10)/'Z1 values'!$C$12</f>
        <v>0.39036895751953121</v>
      </c>
      <c r="Y521" s="3">
        <f>((J521-J520)*'Z1 values'!F$5*'Z1 values'!$C$10)/'Z1 values'!$C$12</f>
        <v>0.49837097167968752</v>
      </c>
      <c r="Z521" s="6">
        <f t="shared" si="24"/>
        <v>0.94325403442382805</v>
      </c>
      <c r="AA521">
        <f t="shared" si="25"/>
        <v>173.33333333333334</v>
      </c>
    </row>
    <row r="522" spans="1:27" x14ac:dyDescent="0.25">
      <c r="A522" s="7" t="s">
        <v>1527</v>
      </c>
      <c r="B522" s="7" t="s">
        <v>0</v>
      </c>
      <c r="C522" s="7">
        <v>666985</v>
      </c>
      <c r="D522" s="9" t="s">
        <v>37</v>
      </c>
      <c r="E522" s="9" t="s">
        <v>38</v>
      </c>
      <c r="F522" s="9">
        <v>520</v>
      </c>
      <c r="G522" s="9">
        <v>1738812</v>
      </c>
      <c r="H522" s="9">
        <v>168921053</v>
      </c>
      <c r="I522" s="9">
        <v>166314</v>
      </c>
      <c r="J522" s="9">
        <v>703943</v>
      </c>
      <c r="K522" s="9">
        <v>0</v>
      </c>
      <c r="L522" s="9">
        <v>0</v>
      </c>
      <c r="M522" s="9">
        <v>2810</v>
      </c>
      <c r="N522" s="9">
        <v>324753</v>
      </c>
      <c r="O522" s="9">
        <v>0</v>
      </c>
      <c r="P522" s="9">
        <v>1135</v>
      </c>
      <c r="Q522" s="9">
        <v>0</v>
      </c>
      <c r="R522" s="9">
        <v>0</v>
      </c>
      <c r="S522"/>
      <c r="T522"/>
      <c r="U522" s="4">
        <f t="shared" si="26"/>
        <v>10420</v>
      </c>
      <c r="V522" s="3">
        <f>((G522-G521)*'Z1 values'!C$5*'Z1 values'!$C$10)/'Z1 values'!$C$12</f>
        <v>5.4836059570312502E-3</v>
      </c>
      <c r="W522" s="3">
        <f>((H522-H521)*'Z1 values'!D$5*'Z1 values'!$C$10)/'Z1 values'!$C$12</f>
        <v>2.9732025146484375E-2</v>
      </c>
      <c r="X522" s="3">
        <f>((I522-I521)*'Z1 values'!E$5*'Z1 values'!$C$10)/'Z1 values'!$C$12</f>
        <v>0</v>
      </c>
      <c r="Y522" s="3">
        <f>((J522-J521)*'Z1 values'!F$5*'Z1 values'!$C$10)/'Z1 values'!$C$12</f>
        <v>9.7677612304687494E-2</v>
      </c>
      <c r="Z522" s="6">
        <f t="shared" si="24"/>
        <v>0.13289324340820313</v>
      </c>
      <c r="AA522">
        <f t="shared" si="25"/>
        <v>173.66666666666666</v>
      </c>
    </row>
    <row r="523" spans="1:27" x14ac:dyDescent="0.25">
      <c r="A523" s="7" t="s">
        <v>1528</v>
      </c>
      <c r="B523" s="7" t="s">
        <v>0</v>
      </c>
      <c r="C523" s="7">
        <v>668265</v>
      </c>
      <c r="D523" s="9" t="s">
        <v>37</v>
      </c>
      <c r="E523" s="9" t="s">
        <v>38</v>
      </c>
      <c r="F523" s="9">
        <v>521</v>
      </c>
      <c r="G523" s="9">
        <v>1741599</v>
      </c>
      <c r="H523" s="9">
        <v>169245827</v>
      </c>
      <c r="I523" s="9">
        <v>166314</v>
      </c>
      <c r="J523" s="9">
        <v>705158</v>
      </c>
      <c r="K523" s="9">
        <v>0</v>
      </c>
      <c r="L523" s="9">
        <v>0</v>
      </c>
      <c r="M523" s="9">
        <v>2786</v>
      </c>
      <c r="N523" s="9">
        <v>324774</v>
      </c>
      <c r="O523" s="9">
        <v>0</v>
      </c>
      <c r="P523" s="9">
        <v>1215</v>
      </c>
      <c r="Q523" s="9">
        <v>0</v>
      </c>
      <c r="R523" s="9">
        <v>0</v>
      </c>
      <c r="S523"/>
      <c r="T523"/>
      <c r="U523" s="4">
        <f t="shared" si="26"/>
        <v>10440</v>
      </c>
      <c r="V523" s="3">
        <f>((G523-G522)*'Z1 values'!C$5*'Z1 values'!$C$10)/'Z1 values'!$C$12</f>
        <v>5.4348541259765628E-3</v>
      </c>
      <c r="W523" s="3">
        <f>((H523-H522)*'Z1 values'!D$5*'Z1 values'!$C$10)/'Z1 values'!$C$12</f>
        <v>2.9733947753906254E-2</v>
      </c>
      <c r="X523" s="3">
        <f>((I523-I522)*'Z1 values'!E$5*'Z1 values'!$C$10)/'Z1 values'!$C$12</f>
        <v>0</v>
      </c>
      <c r="Y523" s="3">
        <f>((J523-J522)*'Z1 values'!F$5*'Z1 values'!$C$10)/'Z1 values'!$C$12</f>
        <v>0.10456237792968751</v>
      </c>
      <c r="Z523" s="6">
        <f t="shared" si="24"/>
        <v>0.13973117980957034</v>
      </c>
      <c r="AA523">
        <f t="shared" si="25"/>
        <v>174</v>
      </c>
    </row>
    <row r="524" spans="1:27" x14ac:dyDescent="0.25">
      <c r="A524" s="7" t="s">
        <v>1529</v>
      </c>
      <c r="B524" s="7" t="s">
        <v>0</v>
      </c>
      <c r="C524" s="7">
        <v>669545</v>
      </c>
      <c r="D524" s="9" t="s">
        <v>37</v>
      </c>
      <c r="E524" s="9" t="s">
        <v>38</v>
      </c>
      <c r="F524" s="9">
        <v>522</v>
      </c>
      <c r="G524" s="9">
        <v>1744301</v>
      </c>
      <c r="H524" s="9">
        <v>169570688</v>
      </c>
      <c r="I524" s="9">
        <v>166314</v>
      </c>
      <c r="J524" s="9">
        <v>706222</v>
      </c>
      <c r="K524" s="9">
        <v>0</v>
      </c>
      <c r="L524" s="9">
        <v>0</v>
      </c>
      <c r="M524" s="9">
        <v>2700</v>
      </c>
      <c r="N524" s="9">
        <v>324861</v>
      </c>
      <c r="O524" s="9">
        <v>0</v>
      </c>
      <c r="P524" s="9">
        <v>1064</v>
      </c>
      <c r="Q524" s="9">
        <v>0</v>
      </c>
      <c r="R524" s="9">
        <v>0</v>
      </c>
      <c r="S524"/>
      <c r="T524"/>
      <c r="U524" s="4">
        <f t="shared" si="26"/>
        <v>10460</v>
      </c>
      <c r="V524" s="3">
        <f>((G524-G523)*'Z1 values'!C$5*'Z1 values'!$C$10)/'Z1 values'!$C$12</f>
        <v>5.2690979003906253E-3</v>
      </c>
      <c r="W524" s="3">
        <f>((H524-H523)*'Z1 values'!D$5*'Z1 values'!$C$10)/'Z1 values'!$C$12</f>
        <v>2.9741912841796874E-2</v>
      </c>
      <c r="X524" s="3">
        <f>((I524-I523)*'Z1 values'!E$5*'Z1 values'!$C$10)/'Z1 values'!$C$12</f>
        <v>0</v>
      </c>
      <c r="Y524" s="3">
        <f>((J524-J523)*'Z1 values'!F$5*'Z1 values'!$C$10)/'Z1 values'!$C$12</f>
        <v>9.1567382812500014E-2</v>
      </c>
      <c r="Z524" s="6">
        <f t="shared" si="24"/>
        <v>0.12657839355468753</v>
      </c>
      <c r="AA524">
        <f t="shared" si="25"/>
        <v>174.33333333333334</v>
      </c>
    </row>
    <row r="525" spans="1:27" x14ac:dyDescent="0.25">
      <c r="A525" s="7" t="s">
        <v>1530</v>
      </c>
      <c r="B525" s="7" t="s">
        <v>0</v>
      </c>
      <c r="C525" s="7">
        <v>670825</v>
      </c>
      <c r="D525" s="9" t="s">
        <v>37</v>
      </c>
      <c r="E525" s="9" t="s">
        <v>38</v>
      </c>
      <c r="F525" s="9">
        <v>523</v>
      </c>
      <c r="G525" s="9">
        <v>1746983</v>
      </c>
      <c r="H525" s="9">
        <v>169895568</v>
      </c>
      <c r="I525" s="9">
        <v>166314</v>
      </c>
      <c r="J525" s="9">
        <v>707182</v>
      </c>
      <c r="K525" s="9">
        <v>0</v>
      </c>
      <c r="L525" s="9">
        <v>0</v>
      </c>
      <c r="M525" s="9">
        <v>2680</v>
      </c>
      <c r="N525" s="9">
        <v>324880</v>
      </c>
      <c r="O525" s="9">
        <v>0</v>
      </c>
      <c r="P525" s="9">
        <v>960</v>
      </c>
      <c r="Q525" s="9">
        <v>0</v>
      </c>
      <c r="R525" s="9">
        <v>0</v>
      </c>
      <c r="S525"/>
      <c r="T525"/>
      <c r="U525" s="4">
        <f t="shared" si="26"/>
        <v>10480</v>
      </c>
      <c r="V525" s="3">
        <f>((G525-G524)*'Z1 values'!C$5*'Z1 values'!$C$10)/'Z1 values'!$C$12</f>
        <v>5.2300964355468747E-3</v>
      </c>
      <c r="W525" s="3">
        <f>((H525-H524)*'Z1 values'!D$5*'Z1 values'!$C$10)/'Z1 values'!$C$12</f>
        <v>2.9743652343750003E-2</v>
      </c>
      <c r="X525" s="3">
        <f>((I525-I524)*'Z1 values'!E$5*'Z1 values'!$C$10)/'Z1 values'!$C$12</f>
        <v>0</v>
      </c>
      <c r="Y525" s="3">
        <f>((J525-J524)*'Z1 values'!F$5*'Z1 values'!$C$10)/'Z1 values'!$C$12</f>
        <v>8.2617187499999994E-2</v>
      </c>
      <c r="Z525" s="6">
        <f t="shared" si="24"/>
        <v>0.11759093627929687</v>
      </c>
      <c r="AA525">
        <f t="shared" si="25"/>
        <v>174.66666666666666</v>
      </c>
    </row>
    <row r="526" spans="1:27" x14ac:dyDescent="0.25">
      <c r="A526" s="7" t="s">
        <v>1531</v>
      </c>
      <c r="B526" s="7" t="s">
        <v>0</v>
      </c>
      <c r="C526" s="7">
        <v>672105</v>
      </c>
      <c r="D526" s="9" t="s">
        <v>37</v>
      </c>
      <c r="E526" s="9" t="s">
        <v>38</v>
      </c>
      <c r="F526" s="9">
        <v>524</v>
      </c>
      <c r="G526" s="9">
        <v>1749795</v>
      </c>
      <c r="H526" s="9">
        <v>170220315</v>
      </c>
      <c r="I526" s="9">
        <v>166314</v>
      </c>
      <c r="J526" s="9">
        <v>708457</v>
      </c>
      <c r="K526" s="9">
        <v>0</v>
      </c>
      <c r="L526" s="9">
        <v>0</v>
      </c>
      <c r="M526" s="9">
        <v>2810</v>
      </c>
      <c r="N526" s="9">
        <v>324747</v>
      </c>
      <c r="O526" s="9">
        <v>0</v>
      </c>
      <c r="P526" s="9">
        <v>1275</v>
      </c>
      <c r="Q526" s="9">
        <v>0</v>
      </c>
      <c r="R526" s="9">
        <v>0</v>
      </c>
      <c r="S526"/>
      <c r="T526"/>
      <c r="U526" s="4">
        <f t="shared" si="26"/>
        <v>10500</v>
      </c>
      <c r="V526" s="3">
        <f>((G526-G525)*'Z1 values'!C$5*'Z1 values'!$C$10)/'Z1 values'!$C$12</f>
        <v>5.4836059570312502E-3</v>
      </c>
      <c r="W526" s="3">
        <f>((H526-H525)*'Z1 values'!D$5*'Z1 values'!$C$10)/'Z1 values'!$C$12</f>
        <v>2.9731475830078125E-2</v>
      </c>
      <c r="X526" s="3">
        <f>((I526-I525)*'Z1 values'!E$5*'Z1 values'!$C$10)/'Z1 values'!$C$12</f>
        <v>0</v>
      </c>
      <c r="Y526" s="3">
        <f>((J526-J525)*'Z1 values'!F$5*'Z1 values'!$C$10)/'Z1 values'!$C$12</f>
        <v>0.1097259521484375</v>
      </c>
      <c r="Z526" s="6">
        <f t="shared" si="24"/>
        <v>0.14494103393554686</v>
      </c>
      <c r="AA526">
        <f t="shared" si="25"/>
        <v>175</v>
      </c>
    </row>
    <row r="527" spans="1:27" x14ac:dyDescent="0.25">
      <c r="A527" s="7" t="s">
        <v>1532</v>
      </c>
      <c r="B527" s="7" t="s">
        <v>0</v>
      </c>
      <c r="C527" s="7">
        <v>673385</v>
      </c>
      <c r="D527" s="9" t="s">
        <v>37</v>
      </c>
      <c r="E527" s="9" t="s">
        <v>38</v>
      </c>
      <c r="F527" s="9">
        <v>525</v>
      </c>
      <c r="G527" s="9">
        <v>1752495</v>
      </c>
      <c r="H527" s="9">
        <v>170545177</v>
      </c>
      <c r="I527" s="9">
        <v>166314</v>
      </c>
      <c r="J527" s="9">
        <v>709501</v>
      </c>
      <c r="K527" s="9">
        <v>0</v>
      </c>
      <c r="L527" s="9">
        <v>0</v>
      </c>
      <c r="M527" s="9">
        <v>2698</v>
      </c>
      <c r="N527" s="9">
        <v>324862</v>
      </c>
      <c r="O527" s="9">
        <v>0</v>
      </c>
      <c r="P527" s="9">
        <v>1044</v>
      </c>
      <c r="Q527" s="9">
        <v>0</v>
      </c>
      <c r="R527" s="9">
        <v>0</v>
      </c>
      <c r="S527"/>
      <c r="T527"/>
      <c r="U527" s="4">
        <f t="shared" si="26"/>
        <v>10520</v>
      </c>
      <c r="V527" s="3">
        <f>((G527-G526)*'Z1 values'!C$5*'Z1 values'!$C$10)/'Z1 values'!$C$12</f>
        <v>5.2651977539062509E-3</v>
      </c>
      <c r="W527" s="3">
        <f>((H527-H526)*'Z1 values'!D$5*'Z1 values'!$C$10)/'Z1 values'!$C$12</f>
        <v>2.974200439453125E-2</v>
      </c>
      <c r="X527" s="3">
        <f>((I527-I526)*'Z1 values'!E$5*'Z1 values'!$C$10)/'Z1 values'!$C$12</f>
        <v>0</v>
      </c>
      <c r="Y527" s="3">
        <f>((J527-J526)*'Z1 values'!F$5*'Z1 values'!$C$10)/'Z1 values'!$C$12</f>
        <v>8.9846191406250012E-2</v>
      </c>
      <c r="Z527" s="6">
        <f t="shared" si="24"/>
        <v>0.12485339355468751</v>
      </c>
      <c r="AA527">
        <f t="shared" si="25"/>
        <v>175.33333333333334</v>
      </c>
    </row>
    <row r="528" spans="1:27" x14ac:dyDescent="0.25">
      <c r="A528" s="7" t="s">
        <v>1533</v>
      </c>
      <c r="B528" s="7" t="s">
        <v>0</v>
      </c>
      <c r="C528" s="7">
        <v>674665</v>
      </c>
      <c r="D528" s="9" t="s">
        <v>37</v>
      </c>
      <c r="E528" s="9" t="s">
        <v>38</v>
      </c>
      <c r="F528" s="9">
        <v>526</v>
      </c>
      <c r="G528" s="9">
        <v>1755209</v>
      </c>
      <c r="H528" s="9">
        <v>170870025</v>
      </c>
      <c r="I528" s="9">
        <v>166314</v>
      </c>
      <c r="J528" s="9">
        <v>710564</v>
      </c>
      <c r="K528" s="9">
        <v>0</v>
      </c>
      <c r="L528" s="9">
        <v>0</v>
      </c>
      <c r="M528" s="9">
        <v>2712</v>
      </c>
      <c r="N528" s="9">
        <v>324848</v>
      </c>
      <c r="O528" s="9">
        <v>0</v>
      </c>
      <c r="P528" s="9">
        <v>1063</v>
      </c>
      <c r="Q528" s="9">
        <v>0</v>
      </c>
      <c r="R528" s="9">
        <v>0</v>
      </c>
      <c r="S528"/>
      <c r="T528"/>
      <c r="U528" s="4">
        <f t="shared" si="26"/>
        <v>10540</v>
      </c>
      <c r="V528" s="3">
        <f>((G528-G527)*'Z1 values'!C$5*'Z1 values'!$C$10)/'Z1 values'!$C$12</f>
        <v>5.2924987792968749E-3</v>
      </c>
      <c r="W528" s="3">
        <f>((H528-H527)*'Z1 values'!D$5*'Z1 values'!$C$10)/'Z1 values'!$C$12</f>
        <v>2.9740722656250003E-2</v>
      </c>
      <c r="X528" s="3">
        <f>((I528-I527)*'Z1 values'!E$5*'Z1 values'!$C$10)/'Z1 values'!$C$12</f>
        <v>0</v>
      </c>
      <c r="Y528" s="3">
        <f>((J528-J527)*'Z1 values'!F$5*'Z1 values'!$C$10)/'Z1 values'!$C$12</f>
        <v>9.1481323242187509E-2</v>
      </c>
      <c r="Z528" s="6">
        <f t="shared" si="24"/>
        <v>0.12651454467773438</v>
      </c>
      <c r="AA528">
        <f t="shared" si="25"/>
        <v>175.66666666666666</v>
      </c>
    </row>
    <row r="529" spans="1:27" x14ac:dyDescent="0.25">
      <c r="A529" s="7" t="s">
        <v>1534</v>
      </c>
      <c r="B529" s="7" t="s">
        <v>0</v>
      </c>
      <c r="C529" s="7">
        <v>675945</v>
      </c>
      <c r="D529" s="9" t="s">
        <v>37</v>
      </c>
      <c r="E529" s="9" t="s">
        <v>38</v>
      </c>
      <c r="F529" s="9">
        <v>527</v>
      </c>
      <c r="G529" s="9">
        <v>1758033</v>
      </c>
      <c r="H529" s="9">
        <v>171194766</v>
      </c>
      <c r="I529" s="9">
        <v>166314</v>
      </c>
      <c r="J529" s="9">
        <v>712035</v>
      </c>
      <c r="K529" s="9">
        <v>0</v>
      </c>
      <c r="L529" s="9">
        <v>0</v>
      </c>
      <c r="M529" s="9">
        <v>2822</v>
      </c>
      <c r="N529" s="9">
        <v>324741</v>
      </c>
      <c r="O529" s="9">
        <v>0</v>
      </c>
      <c r="P529" s="9">
        <v>1471</v>
      </c>
      <c r="Q529" s="9">
        <v>0</v>
      </c>
      <c r="R529" s="9">
        <v>0</v>
      </c>
      <c r="S529"/>
      <c r="T529"/>
      <c r="U529" s="4">
        <f t="shared" si="26"/>
        <v>10560</v>
      </c>
      <c r="V529" s="3">
        <f>((G529-G528)*'Z1 values'!C$5*'Z1 values'!$C$10)/'Z1 values'!$C$12</f>
        <v>5.5070068359374998E-3</v>
      </c>
      <c r="W529" s="3">
        <f>((H529-H528)*'Z1 values'!D$5*'Z1 values'!$C$10)/'Z1 values'!$C$12</f>
        <v>2.9730926513671874E-2</v>
      </c>
      <c r="X529" s="3">
        <f>((I529-I528)*'Z1 values'!E$5*'Z1 values'!$C$10)/'Z1 values'!$C$12</f>
        <v>0</v>
      </c>
      <c r="Y529" s="3">
        <f>((J529-J528)*'Z1 values'!F$5*'Z1 values'!$C$10)/'Z1 values'!$C$12</f>
        <v>0.12659362792968748</v>
      </c>
      <c r="Z529" s="6">
        <f t="shared" si="24"/>
        <v>0.16183156127929685</v>
      </c>
      <c r="AA529">
        <f t="shared" si="25"/>
        <v>176</v>
      </c>
    </row>
    <row r="530" spans="1:27" x14ac:dyDescent="0.25">
      <c r="A530" s="7" t="s">
        <v>1535</v>
      </c>
      <c r="B530" s="7" t="s">
        <v>0</v>
      </c>
      <c r="C530" s="7">
        <v>677225</v>
      </c>
      <c r="D530" s="9" t="s">
        <v>37</v>
      </c>
      <c r="E530" s="9" t="s">
        <v>38</v>
      </c>
      <c r="F530" s="9">
        <v>528</v>
      </c>
      <c r="G530" s="9">
        <v>1760680</v>
      </c>
      <c r="H530" s="9">
        <v>171519682</v>
      </c>
      <c r="I530" s="9">
        <v>166314</v>
      </c>
      <c r="J530" s="9">
        <v>712995</v>
      </c>
      <c r="K530" s="9">
        <v>0</v>
      </c>
      <c r="L530" s="9">
        <v>0</v>
      </c>
      <c r="M530" s="9">
        <v>2645</v>
      </c>
      <c r="N530" s="9">
        <v>324916</v>
      </c>
      <c r="O530" s="9">
        <v>0</v>
      </c>
      <c r="P530" s="9">
        <v>960</v>
      </c>
      <c r="Q530" s="9">
        <v>0</v>
      </c>
      <c r="R530" s="9">
        <v>0</v>
      </c>
      <c r="S530"/>
      <c r="T530"/>
      <c r="U530" s="4">
        <f t="shared" si="26"/>
        <v>10580</v>
      </c>
      <c r="V530" s="3">
        <f>((G530-G529)*'Z1 values'!C$5*'Z1 values'!$C$10)/'Z1 values'!$C$12</f>
        <v>5.1618438720703128E-3</v>
      </c>
      <c r="W530" s="3">
        <f>((H530-H529)*'Z1 values'!D$5*'Z1 values'!$C$10)/'Z1 values'!$C$12</f>
        <v>2.9746948242187498E-2</v>
      </c>
      <c r="X530" s="3">
        <f>((I530-I529)*'Z1 values'!E$5*'Z1 values'!$C$10)/'Z1 values'!$C$12</f>
        <v>0</v>
      </c>
      <c r="Y530" s="3">
        <f>((J530-J529)*'Z1 values'!F$5*'Z1 values'!$C$10)/'Z1 values'!$C$12</f>
        <v>8.2617187499999994E-2</v>
      </c>
      <c r="Z530" s="6">
        <f t="shared" si="24"/>
        <v>0.11752597961425781</v>
      </c>
      <c r="AA530">
        <f t="shared" si="25"/>
        <v>176.33333333333334</v>
      </c>
    </row>
    <row r="531" spans="1:27" x14ac:dyDescent="0.25">
      <c r="A531" s="7" t="s">
        <v>1536</v>
      </c>
      <c r="B531" s="7" t="s">
        <v>0</v>
      </c>
      <c r="C531" s="7">
        <v>678505</v>
      </c>
      <c r="D531" s="9" t="s">
        <v>37</v>
      </c>
      <c r="E531" s="9" t="s">
        <v>38</v>
      </c>
      <c r="F531" s="9">
        <v>529</v>
      </c>
      <c r="G531" s="9">
        <v>1763400</v>
      </c>
      <c r="H531" s="9">
        <v>171844519</v>
      </c>
      <c r="I531" s="9">
        <v>166314</v>
      </c>
      <c r="J531" s="9">
        <v>714046</v>
      </c>
      <c r="K531" s="9">
        <v>0</v>
      </c>
      <c r="L531" s="9">
        <v>0</v>
      </c>
      <c r="M531" s="9">
        <v>2718</v>
      </c>
      <c r="N531" s="9">
        <v>324837</v>
      </c>
      <c r="O531" s="9">
        <v>0</v>
      </c>
      <c r="P531" s="9">
        <v>1051</v>
      </c>
      <c r="Q531" s="9">
        <v>0</v>
      </c>
      <c r="R531" s="9">
        <v>0</v>
      </c>
      <c r="S531"/>
      <c r="T531"/>
      <c r="U531" s="4">
        <f t="shared" si="26"/>
        <v>10600</v>
      </c>
      <c r="V531" s="3">
        <f>((G531-G530)*'Z1 values'!C$5*'Z1 values'!$C$10)/'Z1 values'!$C$12</f>
        <v>5.3041992187499998E-3</v>
      </c>
      <c r="W531" s="3">
        <f>((H531-H530)*'Z1 values'!D$5*'Z1 values'!$C$10)/'Z1 values'!$C$12</f>
        <v>2.9739715576171877E-2</v>
      </c>
      <c r="X531" s="3">
        <f>((I531-I530)*'Z1 values'!E$5*'Z1 values'!$C$10)/'Z1 values'!$C$12</f>
        <v>0</v>
      </c>
      <c r="Y531" s="3">
        <f>((J531-J530)*'Z1 values'!F$5*'Z1 values'!$C$10)/'Z1 values'!$C$12</f>
        <v>9.0448608398437491E-2</v>
      </c>
      <c r="Z531" s="6">
        <f t="shared" si="24"/>
        <v>0.12549252319335935</v>
      </c>
      <c r="AA531">
        <f t="shared" si="25"/>
        <v>176.66666666666666</v>
      </c>
    </row>
    <row r="532" spans="1:27" x14ac:dyDescent="0.25">
      <c r="A532" s="7" t="s">
        <v>1537</v>
      </c>
      <c r="B532" s="7" t="s">
        <v>0</v>
      </c>
      <c r="C532" s="7">
        <v>679785</v>
      </c>
      <c r="D532" s="9" t="s">
        <v>37</v>
      </c>
      <c r="E532" s="9" t="s">
        <v>38</v>
      </c>
      <c r="F532" s="9">
        <v>530</v>
      </c>
      <c r="G532" s="9">
        <v>1766114</v>
      </c>
      <c r="H532" s="9">
        <v>172169367</v>
      </c>
      <c r="I532" s="9">
        <v>166314</v>
      </c>
      <c r="J532" s="9">
        <v>715129</v>
      </c>
      <c r="K532" s="9">
        <v>0</v>
      </c>
      <c r="L532" s="9">
        <v>0</v>
      </c>
      <c r="M532" s="9">
        <v>2712</v>
      </c>
      <c r="N532" s="9">
        <v>324848</v>
      </c>
      <c r="O532" s="9">
        <v>0</v>
      </c>
      <c r="P532" s="9">
        <v>1083</v>
      </c>
      <c r="Q532" s="9">
        <v>0</v>
      </c>
      <c r="R532" s="9">
        <v>0</v>
      </c>
      <c r="S532"/>
      <c r="T532"/>
      <c r="U532" s="4">
        <f t="shared" si="26"/>
        <v>10620</v>
      </c>
      <c r="V532" s="3">
        <f>((G532-G531)*'Z1 values'!C$5*'Z1 values'!$C$10)/'Z1 values'!$C$12</f>
        <v>5.2924987792968749E-3</v>
      </c>
      <c r="W532" s="3">
        <f>((H532-H531)*'Z1 values'!D$5*'Z1 values'!$C$10)/'Z1 values'!$C$12</f>
        <v>2.9740722656250003E-2</v>
      </c>
      <c r="X532" s="3">
        <f>((I532-I531)*'Z1 values'!E$5*'Z1 values'!$C$10)/'Z1 values'!$C$12</f>
        <v>0</v>
      </c>
      <c r="Y532" s="3">
        <f>((J532-J531)*'Z1 values'!F$5*'Z1 values'!$C$10)/'Z1 values'!$C$12</f>
        <v>9.3202514648437512E-2</v>
      </c>
      <c r="Z532" s="6">
        <f t="shared" si="24"/>
        <v>0.12823573608398439</v>
      </c>
      <c r="AA532">
        <f t="shared" si="25"/>
        <v>177</v>
      </c>
    </row>
    <row r="533" spans="1:27" x14ac:dyDescent="0.25">
      <c r="A533" s="7" t="s">
        <v>1538</v>
      </c>
      <c r="B533" s="7" t="s">
        <v>0</v>
      </c>
      <c r="C533" s="7">
        <v>681065</v>
      </c>
      <c r="D533" s="9" t="s">
        <v>37</v>
      </c>
      <c r="E533" s="9" t="s">
        <v>38</v>
      </c>
      <c r="F533" s="9">
        <v>531</v>
      </c>
      <c r="G533" s="9">
        <v>1768816</v>
      </c>
      <c r="H533" s="9">
        <v>172494229</v>
      </c>
      <c r="I533" s="9">
        <v>166314</v>
      </c>
      <c r="J533" s="9">
        <v>716219</v>
      </c>
      <c r="K533" s="9">
        <v>0</v>
      </c>
      <c r="L533" s="9">
        <v>0</v>
      </c>
      <c r="M533" s="9">
        <v>2700</v>
      </c>
      <c r="N533" s="9">
        <v>324862</v>
      </c>
      <c r="O533" s="9">
        <v>0</v>
      </c>
      <c r="P533" s="9">
        <v>1090</v>
      </c>
      <c r="Q533" s="9">
        <v>0</v>
      </c>
      <c r="R533" s="9">
        <v>0</v>
      </c>
      <c r="S533"/>
      <c r="T533"/>
      <c r="U533" s="4">
        <f t="shared" si="26"/>
        <v>10640</v>
      </c>
      <c r="V533" s="3">
        <f>((G533-G532)*'Z1 values'!C$5*'Z1 values'!$C$10)/'Z1 values'!$C$12</f>
        <v>5.2690979003906253E-3</v>
      </c>
      <c r="W533" s="3">
        <f>((H533-H532)*'Z1 values'!D$5*'Z1 values'!$C$10)/'Z1 values'!$C$12</f>
        <v>2.974200439453125E-2</v>
      </c>
      <c r="X533" s="3">
        <f>((I533-I532)*'Z1 values'!E$5*'Z1 values'!$C$10)/'Z1 values'!$C$12</f>
        <v>0</v>
      </c>
      <c r="Y533" s="3">
        <f>((J533-J532)*'Z1 values'!F$5*'Z1 values'!$C$10)/'Z1 values'!$C$12</f>
        <v>9.3804931640625006E-2</v>
      </c>
      <c r="Z533" s="6">
        <f t="shared" si="24"/>
        <v>0.12881603393554689</v>
      </c>
      <c r="AA533">
        <f t="shared" si="25"/>
        <v>177.33333333333334</v>
      </c>
    </row>
    <row r="534" spans="1:27" x14ac:dyDescent="0.25">
      <c r="A534" s="7" t="s">
        <v>1539</v>
      </c>
      <c r="B534" s="7" t="s">
        <v>0</v>
      </c>
      <c r="C534" s="7">
        <v>682345</v>
      </c>
      <c r="D534" s="9" t="s">
        <v>37</v>
      </c>
      <c r="E534" s="9" t="s">
        <v>38</v>
      </c>
      <c r="F534" s="9">
        <v>532</v>
      </c>
      <c r="G534" s="9">
        <v>1771644</v>
      </c>
      <c r="H534" s="9">
        <v>172818966</v>
      </c>
      <c r="I534" s="9">
        <v>166314</v>
      </c>
      <c r="J534" s="9">
        <v>717480</v>
      </c>
      <c r="K534" s="9">
        <v>0</v>
      </c>
      <c r="L534" s="9">
        <v>0</v>
      </c>
      <c r="M534" s="9">
        <v>2826</v>
      </c>
      <c r="N534" s="9">
        <v>324737</v>
      </c>
      <c r="O534" s="9">
        <v>0</v>
      </c>
      <c r="P534" s="9">
        <v>1261</v>
      </c>
      <c r="Q534" s="9">
        <v>0</v>
      </c>
      <c r="R534" s="9">
        <v>0</v>
      </c>
      <c r="S534"/>
      <c r="T534"/>
      <c r="U534" s="4">
        <f t="shared" si="26"/>
        <v>10660</v>
      </c>
      <c r="V534" s="3">
        <f>((G534-G533)*'Z1 values'!C$5*'Z1 values'!$C$10)/'Z1 values'!$C$12</f>
        <v>5.5148071289062503E-3</v>
      </c>
      <c r="W534" s="3">
        <f>((H534-H533)*'Z1 values'!D$5*'Z1 values'!$C$10)/'Z1 values'!$C$12</f>
        <v>2.9730560302734375E-2</v>
      </c>
      <c r="X534" s="3">
        <f>((I534-I533)*'Z1 values'!E$5*'Z1 values'!$C$10)/'Z1 values'!$C$12</f>
        <v>0</v>
      </c>
      <c r="Y534" s="3">
        <f>((J534-J533)*'Z1 values'!F$5*'Z1 values'!$C$10)/'Z1 values'!$C$12</f>
        <v>0.10852111816406249</v>
      </c>
      <c r="Z534" s="6">
        <f t="shared" si="24"/>
        <v>0.1437664855957031</v>
      </c>
      <c r="AA534">
        <f t="shared" si="25"/>
        <v>177.66666666666666</v>
      </c>
    </row>
    <row r="535" spans="1:27" x14ac:dyDescent="0.25">
      <c r="A535" s="7" t="s">
        <v>1540</v>
      </c>
      <c r="B535" s="7" t="s">
        <v>0</v>
      </c>
      <c r="C535" s="7">
        <v>683625</v>
      </c>
      <c r="D535" s="9" t="s">
        <v>37</v>
      </c>
      <c r="E535" s="9" t="s">
        <v>38</v>
      </c>
      <c r="F535" s="9">
        <v>533</v>
      </c>
      <c r="G535" s="9">
        <v>1774465</v>
      </c>
      <c r="H535" s="9">
        <v>173143706</v>
      </c>
      <c r="I535" s="9">
        <v>166314</v>
      </c>
      <c r="J535" s="9">
        <v>718755</v>
      </c>
      <c r="K535" s="9">
        <v>0</v>
      </c>
      <c r="L535" s="9">
        <v>0</v>
      </c>
      <c r="M535" s="9">
        <v>2819</v>
      </c>
      <c r="N535" s="9">
        <v>324740</v>
      </c>
      <c r="O535" s="9">
        <v>0</v>
      </c>
      <c r="P535" s="9">
        <v>1275</v>
      </c>
      <c r="Q535" s="9">
        <v>0</v>
      </c>
      <c r="R535" s="9">
        <v>0</v>
      </c>
      <c r="S535"/>
      <c r="T535"/>
      <c r="U535" s="4">
        <f t="shared" si="26"/>
        <v>10680</v>
      </c>
      <c r="V535" s="3">
        <f>((G535-G534)*'Z1 values'!C$5*'Z1 values'!$C$10)/'Z1 values'!$C$12</f>
        <v>5.5011566162109365E-3</v>
      </c>
      <c r="W535" s="3">
        <f>((H535-H534)*'Z1 values'!D$5*'Z1 values'!$C$10)/'Z1 values'!$C$12</f>
        <v>2.9730834960937501E-2</v>
      </c>
      <c r="X535" s="3">
        <f>((I535-I534)*'Z1 values'!E$5*'Z1 values'!$C$10)/'Z1 values'!$C$12</f>
        <v>0</v>
      </c>
      <c r="Y535" s="3">
        <f>((J535-J534)*'Z1 values'!F$5*'Z1 values'!$C$10)/'Z1 values'!$C$12</f>
        <v>0.1097259521484375</v>
      </c>
      <c r="Z535" s="6">
        <f t="shared" si="24"/>
        <v>0.14495794372558593</v>
      </c>
      <c r="AA535">
        <f t="shared" si="25"/>
        <v>178</v>
      </c>
    </row>
    <row r="536" spans="1:27" x14ac:dyDescent="0.25">
      <c r="A536" s="7" t="s">
        <v>1541</v>
      </c>
      <c r="B536" s="7" t="s">
        <v>0</v>
      </c>
      <c r="C536" s="7">
        <v>684905</v>
      </c>
      <c r="D536" s="9" t="s">
        <v>37</v>
      </c>
      <c r="E536" s="9" t="s">
        <v>38</v>
      </c>
      <c r="F536" s="9">
        <v>534</v>
      </c>
      <c r="G536" s="9">
        <v>1777167</v>
      </c>
      <c r="H536" s="9">
        <v>173468567</v>
      </c>
      <c r="I536" s="9">
        <v>166314</v>
      </c>
      <c r="J536" s="9">
        <v>720013</v>
      </c>
      <c r="K536" s="9">
        <v>0</v>
      </c>
      <c r="L536" s="9">
        <v>0</v>
      </c>
      <c r="M536" s="9">
        <v>2700</v>
      </c>
      <c r="N536" s="9">
        <v>324861</v>
      </c>
      <c r="O536" s="9">
        <v>0</v>
      </c>
      <c r="P536" s="9">
        <v>1258</v>
      </c>
      <c r="Q536" s="9">
        <v>0</v>
      </c>
      <c r="R536" s="9">
        <v>0</v>
      </c>
      <c r="S536"/>
      <c r="T536"/>
      <c r="U536" s="4">
        <f t="shared" si="26"/>
        <v>10700</v>
      </c>
      <c r="V536" s="3">
        <f>((G536-G535)*'Z1 values'!C$5*'Z1 values'!$C$10)/'Z1 values'!$C$12</f>
        <v>5.2690979003906253E-3</v>
      </c>
      <c r="W536" s="3">
        <f>((H536-H535)*'Z1 values'!D$5*'Z1 values'!$C$10)/'Z1 values'!$C$12</f>
        <v>2.9741912841796874E-2</v>
      </c>
      <c r="X536" s="3">
        <f>((I536-I535)*'Z1 values'!E$5*'Z1 values'!$C$10)/'Z1 values'!$C$12</f>
        <v>0</v>
      </c>
      <c r="Y536" s="3">
        <f>((J536-J535)*'Z1 values'!F$5*'Z1 values'!$C$10)/'Z1 values'!$C$12</f>
        <v>0.10826293945312501</v>
      </c>
      <c r="Z536" s="6">
        <f t="shared" si="24"/>
        <v>0.14327395019531253</v>
      </c>
      <c r="AA536">
        <f t="shared" si="25"/>
        <v>178.33333333333334</v>
      </c>
    </row>
    <row r="537" spans="1:27" x14ac:dyDescent="0.25">
      <c r="A537" s="7" t="s">
        <v>1542</v>
      </c>
      <c r="B537" s="7" t="s">
        <v>0</v>
      </c>
      <c r="C537" s="7">
        <v>686185</v>
      </c>
      <c r="D537" s="9" t="s">
        <v>37</v>
      </c>
      <c r="E537" s="9" t="s">
        <v>38</v>
      </c>
      <c r="F537" s="9">
        <v>535</v>
      </c>
      <c r="G537" s="9">
        <v>1779973</v>
      </c>
      <c r="H537" s="9">
        <v>173793321</v>
      </c>
      <c r="I537" s="9">
        <v>166314</v>
      </c>
      <c r="J537" s="9">
        <v>721195</v>
      </c>
      <c r="K537" s="9">
        <v>0</v>
      </c>
      <c r="L537" s="9">
        <v>0</v>
      </c>
      <c r="M537" s="9">
        <v>2804</v>
      </c>
      <c r="N537" s="9">
        <v>324754</v>
      </c>
      <c r="O537" s="9">
        <v>0</v>
      </c>
      <c r="P537" s="9">
        <v>1182</v>
      </c>
      <c r="Q537" s="9">
        <v>0</v>
      </c>
      <c r="R537" s="9">
        <v>0</v>
      </c>
      <c r="S537"/>
      <c r="T537"/>
      <c r="U537" s="4">
        <f t="shared" si="26"/>
        <v>10720</v>
      </c>
      <c r="V537" s="3">
        <f>((G537-G536)*'Z1 values'!C$5*'Z1 values'!$C$10)/'Z1 values'!$C$12</f>
        <v>5.4719055175781253E-3</v>
      </c>
      <c r="W537" s="3">
        <f>((H537-H536)*'Z1 values'!D$5*'Z1 values'!$C$10)/'Z1 values'!$C$12</f>
        <v>2.9732116699218748E-2</v>
      </c>
      <c r="X537" s="3">
        <f>((I537-I536)*'Z1 values'!E$5*'Z1 values'!$C$10)/'Z1 values'!$C$12</f>
        <v>0</v>
      </c>
      <c r="Y537" s="3">
        <f>((J537-J536)*'Z1 values'!F$5*'Z1 values'!$C$10)/'Z1 values'!$C$12</f>
        <v>0.10172241210937501</v>
      </c>
      <c r="Z537" s="6">
        <f t="shared" si="24"/>
        <v>0.13692643432617188</v>
      </c>
      <c r="AA537">
        <f t="shared" si="25"/>
        <v>178.66666666666666</v>
      </c>
    </row>
    <row r="538" spans="1:27" x14ac:dyDescent="0.25">
      <c r="A538" s="7" t="s">
        <v>1543</v>
      </c>
      <c r="B538" s="7" t="s">
        <v>0</v>
      </c>
      <c r="C538" s="7">
        <v>687465</v>
      </c>
      <c r="D538" s="9" t="s">
        <v>37</v>
      </c>
      <c r="E538" s="9" t="s">
        <v>38</v>
      </c>
      <c r="F538" s="9">
        <v>536</v>
      </c>
      <c r="G538" s="9">
        <v>1782687</v>
      </c>
      <c r="H538" s="9">
        <v>174118170</v>
      </c>
      <c r="I538" s="9">
        <v>166314</v>
      </c>
      <c r="J538" s="9">
        <v>722249</v>
      </c>
      <c r="K538" s="9">
        <v>0</v>
      </c>
      <c r="L538" s="9">
        <v>0</v>
      </c>
      <c r="M538" s="9">
        <v>2712</v>
      </c>
      <c r="N538" s="9">
        <v>324849</v>
      </c>
      <c r="O538" s="9">
        <v>0</v>
      </c>
      <c r="P538" s="9">
        <v>1054</v>
      </c>
      <c r="Q538" s="9">
        <v>0</v>
      </c>
      <c r="R538" s="9">
        <v>0</v>
      </c>
      <c r="S538"/>
      <c r="T538"/>
      <c r="U538" s="4">
        <f t="shared" si="26"/>
        <v>10740</v>
      </c>
      <c r="V538" s="3">
        <f>((G538-G537)*'Z1 values'!C$5*'Z1 values'!$C$10)/'Z1 values'!$C$12</f>
        <v>5.2924987792968749E-3</v>
      </c>
      <c r="W538" s="3">
        <f>((H538-H537)*'Z1 values'!D$5*'Z1 values'!$C$10)/'Z1 values'!$C$12</f>
        <v>2.9740814208984379E-2</v>
      </c>
      <c r="X538" s="3">
        <f>((I538-I537)*'Z1 values'!E$5*'Z1 values'!$C$10)/'Z1 values'!$C$12</f>
        <v>0</v>
      </c>
      <c r="Y538" s="3">
        <f>((J538-J537)*'Z1 values'!F$5*'Z1 values'!$C$10)/'Z1 values'!$C$12</f>
        <v>9.0706787109375006E-2</v>
      </c>
      <c r="Z538" s="6">
        <f t="shared" si="24"/>
        <v>0.12574010009765627</v>
      </c>
      <c r="AA538">
        <f t="shared" si="25"/>
        <v>179</v>
      </c>
    </row>
    <row r="539" spans="1:27" x14ac:dyDescent="0.25">
      <c r="A539" s="7" t="s">
        <v>1544</v>
      </c>
      <c r="B539" s="7" t="s">
        <v>0</v>
      </c>
      <c r="C539" s="7">
        <v>688745</v>
      </c>
      <c r="D539" s="9" t="s">
        <v>37</v>
      </c>
      <c r="E539" s="9" t="s">
        <v>38</v>
      </c>
      <c r="F539" s="9">
        <v>537</v>
      </c>
      <c r="G539" s="9">
        <v>1785417</v>
      </c>
      <c r="H539" s="9">
        <v>174443003</v>
      </c>
      <c r="I539" s="9">
        <v>166314</v>
      </c>
      <c r="J539" s="9">
        <v>723300</v>
      </c>
      <c r="K539" s="9">
        <v>0</v>
      </c>
      <c r="L539" s="9">
        <v>0</v>
      </c>
      <c r="M539" s="9">
        <v>2728</v>
      </c>
      <c r="N539" s="9">
        <v>324833</v>
      </c>
      <c r="O539" s="9">
        <v>0</v>
      </c>
      <c r="P539" s="9">
        <v>1051</v>
      </c>
      <c r="Q539" s="9">
        <v>0</v>
      </c>
      <c r="R539" s="9">
        <v>0</v>
      </c>
      <c r="S539"/>
      <c r="T539"/>
      <c r="U539" s="4">
        <f t="shared" si="26"/>
        <v>10760</v>
      </c>
      <c r="V539" s="3">
        <f>((G539-G538)*'Z1 values'!C$5*'Z1 values'!$C$10)/'Z1 values'!$C$12</f>
        <v>5.3236999511718751E-3</v>
      </c>
      <c r="W539" s="3">
        <f>((H539-H538)*'Z1 values'!D$5*'Z1 values'!$C$10)/'Z1 values'!$C$12</f>
        <v>2.9739349365234376E-2</v>
      </c>
      <c r="X539" s="3">
        <f>((I539-I538)*'Z1 values'!E$5*'Z1 values'!$C$10)/'Z1 values'!$C$12</f>
        <v>0</v>
      </c>
      <c r="Y539" s="3">
        <f>((J539-J538)*'Z1 values'!F$5*'Z1 values'!$C$10)/'Z1 values'!$C$12</f>
        <v>9.0448608398437491E-2</v>
      </c>
      <c r="Z539" s="6">
        <f t="shared" si="24"/>
        <v>0.12551165771484374</v>
      </c>
      <c r="AA539">
        <f t="shared" si="25"/>
        <v>179.33333333333334</v>
      </c>
    </row>
    <row r="540" spans="1:27" x14ac:dyDescent="0.25">
      <c r="A540" s="7" t="s">
        <v>1545</v>
      </c>
      <c r="B540" s="7" t="s">
        <v>0</v>
      </c>
      <c r="C540" s="7">
        <v>690025</v>
      </c>
      <c r="D540" s="9" t="s">
        <v>37</v>
      </c>
      <c r="E540" s="9" t="s">
        <v>38</v>
      </c>
      <c r="F540" s="9">
        <v>538</v>
      </c>
      <c r="G540" s="9">
        <v>1788550</v>
      </c>
      <c r="H540" s="9">
        <v>174767435</v>
      </c>
      <c r="I540" s="9">
        <v>166314</v>
      </c>
      <c r="J540" s="9">
        <v>725169</v>
      </c>
      <c r="K540" s="9">
        <v>0</v>
      </c>
      <c r="L540" s="9">
        <v>0</v>
      </c>
      <c r="M540" s="9">
        <v>3131</v>
      </c>
      <c r="N540" s="9">
        <v>324432</v>
      </c>
      <c r="O540" s="9">
        <v>0</v>
      </c>
      <c r="P540" s="9">
        <v>1869</v>
      </c>
      <c r="Q540" s="9">
        <v>0</v>
      </c>
      <c r="R540" s="9">
        <v>0</v>
      </c>
      <c r="S540"/>
      <c r="T540"/>
      <c r="U540" s="4">
        <f t="shared" si="26"/>
        <v>10780</v>
      </c>
      <c r="V540" s="3">
        <f>((G540-G539)*'Z1 values'!C$5*'Z1 values'!$C$10)/'Z1 values'!$C$12</f>
        <v>6.1095794677734367E-3</v>
      </c>
      <c r="W540" s="3">
        <f>((H540-H539)*'Z1 values'!D$5*'Z1 values'!$C$10)/'Z1 values'!$C$12</f>
        <v>2.9702636718750001E-2</v>
      </c>
      <c r="X540" s="3">
        <f>((I540-I539)*'Z1 values'!E$5*'Z1 values'!$C$10)/'Z1 values'!$C$12</f>
        <v>0</v>
      </c>
      <c r="Y540" s="3">
        <f>((J540-J539)*'Z1 values'!F$5*'Z1 values'!$C$10)/'Z1 values'!$C$12</f>
        <v>0.1608453369140625</v>
      </c>
      <c r="Z540" s="6">
        <f t="shared" si="24"/>
        <v>0.19665755310058594</v>
      </c>
      <c r="AA540">
        <f t="shared" si="25"/>
        <v>179.66666666666666</v>
      </c>
    </row>
    <row r="541" spans="1:27" x14ac:dyDescent="0.25">
      <c r="A541" s="7" t="s">
        <v>1546</v>
      </c>
      <c r="B541" s="7" t="s">
        <v>0</v>
      </c>
      <c r="C541" s="7">
        <v>691305</v>
      </c>
      <c r="D541" s="9" t="s">
        <v>37</v>
      </c>
      <c r="E541" s="9" t="s">
        <v>38</v>
      </c>
      <c r="F541" s="9">
        <v>539</v>
      </c>
      <c r="G541" s="9">
        <v>1791281</v>
      </c>
      <c r="H541" s="9">
        <v>175092266</v>
      </c>
      <c r="I541" s="9">
        <v>166314</v>
      </c>
      <c r="J541" s="9">
        <v>726223</v>
      </c>
      <c r="K541" s="9">
        <v>0</v>
      </c>
      <c r="L541" s="9">
        <v>0</v>
      </c>
      <c r="M541" s="9">
        <v>2729</v>
      </c>
      <c r="N541" s="9">
        <v>324831</v>
      </c>
      <c r="O541" s="9">
        <v>0</v>
      </c>
      <c r="P541" s="9">
        <v>1054</v>
      </c>
      <c r="Q541" s="9">
        <v>0</v>
      </c>
      <c r="R541" s="9">
        <v>0</v>
      </c>
      <c r="S541"/>
      <c r="T541"/>
      <c r="U541" s="4">
        <f t="shared" si="26"/>
        <v>10800</v>
      </c>
      <c r="V541" s="3">
        <f>((G541-G540)*'Z1 values'!C$5*'Z1 values'!$C$10)/'Z1 values'!$C$12</f>
        <v>5.3256500244140623E-3</v>
      </c>
      <c r="W541" s="3">
        <f>((H541-H540)*'Z1 values'!D$5*'Z1 values'!$C$10)/'Z1 values'!$C$12</f>
        <v>2.9739166259765627E-2</v>
      </c>
      <c r="X541" s="3">
        <f>((I541-I540)*'Z1 values'!E$5*'Z1 values'!$C$10)/'Z1 values'!$C$12</f>
        <v>0</v>
      </c>
      <c r="Y541" s="3">
        <f>((J541-J540)*'Z1 values'!F$5*'Z1 values'!$C$10)/'Z1 values'!$C$12</f>
        <v>9.0706787109375006E-2</v>
      </c>
      <c r="Z541" s="6">
        <f t="shared" si="24"/>
        <v>0.1257716033935547</v>
      </c>
      <c r="AA541">
        <f t="shared" si="25"/>
        <v>180</v>
      </c>
    </row>
    <row r="542" spans="1:27" x14ac:dyDescent="0.25">
      <c r="A542" s="7" t="s">
        <v>1547</v>
      </c>
      <c r="B542" s="7" t="s">
        <v>0</v>
      </c>
      <c r="C542" s="7">
        <v>692585</v>
      </c>
      <c r="D542" s="9" t="s">
        <v>37</v>
      </c>
      <c r="E542" s="9" t="s">
        <v>38</v>
      </c>
      <c r="F542" s="9">
        <v>540</v>
      </c>
      <c r="G542" s="9">
        <v>1793981</v>
      </c>
      <c r="H542" s="9">
        <v>175417130</v>
      </c>
      <c r="I542" s="9">
        <v>166314</v>
      </c>
      <c r="J542" s="9">
        <v>727286</v>
      </c>
      <c r="K542" s="9">
        <v>0</v>
      </c>
      <c r="L542" s="9">
        <v>0</v>
      </c>
      <c r="M542" s="9">
        <v>2698</v>
      </c>
      <c r="N542" s="9">
        <v>324864</v>
      </c>
      <c r="O542" s="9">
        <v>0</v>
      </c>
      <c r="P542" s="9">
        <v>1063</v>
      </c>
      <c r="Q542" s="9">
        <v>0</v>
      </c>
      <c r="R542" s="9">
        <v>0</v>
      </c>
      <c r="S542"/>
      <c r="T542"/>
      <c r="U542" s="4">
        <f t="shared" si="26"/>
        <v>10820</v>
      </c>
      <c r="V542" s="3">
        <f>((G542-G541)*'Z1 values'!C$5*'Z1 values'!$C$10)/'Z1 values'!$C$12</f>
        <v>5.2651977539062509E-3</v>
      </c>
      <c r="W542" s="3">
        <f>((H542-H541)*'Z1 values'!D$5*'Z1 values'!$C$10)/'Z1 values'!$C$12</f>
        <v>2.97421875E-2</v>
      </c>
      <c r="X542" s="3">
        <f>((I542-I541)*'Z1 values'!E$5*'Z1 values'!$C$10)/'Z1 values'!$C$12</f>
        <v>0</v>
      </c>
      <c r="Y542" s="3">
        <f>((J542-J541)*'Z1 values'!F$5*'Z1 values'!$C$10)/'Z1 values'!$C$12</f>
        <v>9.1481323242187509E-2</v>
      </c>
      <c r="Z542" s="6">
        <f t="shared" si="24"/>
        <v>0.12648870849609375</v>
      </c>
      <c r="AA542">
        <f t="shared" si="25"/>
        <v>180.33333333333334</v>
      </c>
    </row>
    <row r="543" spans="1:27" x14ac:dyDescent="0.25">
      <c r="A543" s="7" t="s">
        <v>1548</v>
      </c>
      <c r="B543" s="7" t="s">
        <v>0</v>
      </c>
      <c r="C543" s="7">
        <v>693865</v>
      </c>
      <c r="D543" s="9" t="s">
        <v>37</v>
      </c>
      <c r="E543" s="9" t="s">
        <v>38</v>
      </c>
      <c r="F543" s="9">
        <v>541</v>
      </c>
      <c r="G543" s="9">
        <v>1796699</v>
      </c>
      <c r="H543" s="9">
        <v>175741977</v>
      </c>
      <c r="I543" s="9">
        <v>166314</v>
      </c>
      <c r="J543" s="9">
        <v>728363</v>
      </c>
      <c r="K543" s="9">
        <v>0</v>
      </c>
      <c r="L543" s="9">
        <v>0</v>
      </c>
      <c r="M543" s="9">
        <v>2716</v>
      </c>
      <c r="N543" s="9">
        <v>324847</v>
      </c>
      <c r="O543" s="9">
        <v>0</v>
      </c>
      <c r="P543" s="9">
        <v>1077</v>
      </c>
      <c r="Q543" s="9">
        <v>0</v>
      </c>
      <c r="R543" s="9">
        <v>0</v>
      </c>
      <c r="S543"/>
      <c r="T543"/>
      <c r="U543" s="4">
        <f t="shared" si="26"/>
        <v>10840</v>
      </c>
      <c r="V543" s="3">
        <f>((G543-G542)*'Z1 values'!C$5*'Z1 values'!$C$10)/'Z1 values'!$C$12</f>
        <v>5.3002990722656245E-3</v>
      </c>
      <c r="W543" s="3">
        <f>((H543-H542)*'Z1 values'!D$5*'Z1 values'!$C$10)/'Z1 values'!$C$12</f>
        <v>2.9740631103515623E-2</v>
      </c>
      <c r="X543" s="3">
        <f>((I543-I542)*'Z1 values'!E$5*'Z1 values'!$C$10)/'Z1 values'!$C$12</f>
        <v>0</v>
      </c>
      <c r="Y543" s="3">
        <f>((J543-J542)*'Z1 values'!F$5*'Z1 values'!$C$10)/'Z1 values'!$C$12</f>
        <v>9.268615722656251E-2</v>
      </c>
      <c r="Z543" s="6">
        <f t="shared" si="24"/>
        <v>0.12772708740234376</v>
      </c>
      <c r="AA543">
        <f t="shared" si="25"/>
        <v>180.66666666666666</v>
      </c>
    </row>
    <row r="544" spans="1:27" x14ac:dyDescent="0.25">
      <c r="A544" s="7" t="s">
        <v>1549</v>
      </c>
      <c r="B544" s="7" t="s">
        <v>0</v>
      </c>
      <c r="C544" s="7">
        <v>695145</v>
      </c>
      <c r="D544" s="9" t="s">
        <v>37</v>
      </c>
      <c r="E544" s="9" t="s">
        <v>38</v>
      </c>
      <c r="F544" s="9">
        <v>542</v>
      </c>
      <c r="G544" s="9">
        <v>1799547</v>
      </c>
      <c r="H544" s="9">
        <v>176066689</v>
      </c>
      <c r="I544" s="9">
        <v>166314</v>
      </c>
      <c r="J544" s="9">
        <v>729602</v>
      </c>
      <c r="K544" s="9">
        <v>0</v>
      </c>
      <c r="L544" s="9">
        <v>0</v>
      </c>
      <c r="M544" s="9">
        <v>2846</v>
      </c>
      <c r="N544" s="9">
        <v>324712</v>
      </c>
      <c r="O544" s="9">
        <v>0</v>
      </c>
      <c r="P544" s="9">
        <v>1239</v>
      </c>
      <c r="Q544" s="9">
        <v>0</v>
      </c>
      <c r="R544" s="9">
        <v>0</v>
      </c>
      <c r="S544"/>
      <c r="T544"/>
      <c r="U544" s="4">
        <f t="shared" si="26"/>
        <v>10860</v>
      </c>
      <c r="V544" s="3">
        <f>((G544-G543)*'Z1 values'!C$5*'Z1 values'!$C$10)/'Z1 values'!$C$12</f>
        <v>5.55380859375E-3</v>
      </c>
      <c r="W544" s="3">
        <f>((H544-H543)*'Z1 values'!D$5*'Z1 values'!$C$10)/'Z1 values'!$C$12</f>
        <v>2.9728271484375002E-2</v>
      </c>
      <c r="X544" s="3">
        <f>((I544-I543)*'Z1 values'!E$5*'Z1 values'!$C$10)/'Z1 values'!$C$12</f>
        <v>0</v>
      </c>
      <c r="Y544" s="3">
        <f>((J544-J543)*'Z1 values'!F$5*'Z1 values'!$C$10)/'Z1 values'!$C$12</f>
        <v>0.10662780761718751</v>
      </c>
      <c r="Z544" s="6">
        <f t="shared" si="24"/>
        <v>0.14190988769531251</v>
      </c>
      <c r="AA544">
        <f t="shared" si="25"/>
        <v>181</v>
      </c>
    </row>
    <row r="545" spans="1:27" x14ac:dyDescent="0.25">
      <c r="A545" s="7" t="s">
        <v>1550</v>
      </c>
      <c r="B545" s="7" t="s">
        <v>0</v>
      </c>
      <c r="C545" s="7">
        <v>696425</v>
      </c>
      <c r="D545" s="9" t="s">
        <v>37</v>
      </c>
      <c r="E545" s="9" t="s">
        <v>38</v>
      </c>
      <c r="F545" s="9">
        <v>543</v>
      </c>
      <c r="G545" s="9">
        <v>1802247</v>
      </c>
      <c r="H545" s="9">
        <v>176391551</v>
      </c>
      <c r="I545" s="9">
        <v>166314</v>
      </c>
      <c r="J545" s="9">
        <v>730690</v>
      </c>
      <c r="K545" s="9">
        <v>0</v>
      </c>
      <c r="L545" s="9">
        <v>0</v>
      </c>
      <c r="M545" s="9">
        <v>2698</v>
      </c>
      <c r="N545" s="9">
        <v>324862</v>
      </c>
      <c r="O545" s="9">
        <v>0</v>
      </c>
      <c r="P545" s="9">
        <v>1088</v>
      </c>
      <c r="Q545" s="9">
        <v>0</v>
      </c>
      <c r="R545" s="9">
        <v>0</v>
      </c>
      <c r="S545"/>
      <c r="T545"/>
      <c r="U545" s="4">
        <f t="shared" si="26"/>
        <v>10880</v>
      </c>
      <c r="V545" s="3">
        <f>((G545-G544)*'Z1 values'!C$5*'Z1 values'!$C$10)/'Z1 values'!$C$12</f>
        <v>5.2651977539062509E-3</v>
      </c>
      <c r="W545" s="3">
        <f>((H545-H544)*'Z1 values'!D$5*'Z1 values'!$C$10)/'Z1 values'!$C$12</f>
        <v>2.974200439453125E-2</v>
      </c>
      <c r="X545" s="3">
        <f>((I545-I544)*'Z1 values'!E$5*'Z1 values'!$C$10)/'Z1 values'!$C$12</f>
        <v>0</v>
      </c>
      <c r="Y545" s="3">
        <f>((J545-J544)*'Z1 values'!F$5*'Z1 values'!$C$10)/'Z1 values'!$C$12</f>
        <v>9.3632812500000009E-2</v>
      </c>
      <c r="Z545" s="6">
        <f t="shared" si="24"/>
        <v>0.1286400146484375</v>
      </c>
      <c r="AA545">
        <f t="shared" si="25"/>
        <v>181.33333333333334</v>
      </c>
    </row>
    <row r="546" spans="1:27" x14ac:dyDescent="0.25">
      <c r="A546" s="7" t="s">
        <v>1551</v>
      </c>
      <c r="B546" s="7" t="s">
        <v>0</v>
      </c>
      <c r="C546" s="7">
        <v>697705</v>
      </c>
      <c r="D546" s="9" t="s">
        <v>37</v>
      </c>
      <c r="E546" s="9" t="s">
        <v>38</v>
      </c>
      <c r="F546" s="9">
        <v>544</v>
      </c>
      <c r="G546" s="9">
        <v>1804909</v>
      </c>
      <c r="H546" s="9">
        <v>176716452</v>
      </c>
      <c r="I546" s="9">
        <v>166314</v>
      </c>
      <c r="J546" s="9">
        <v>731650</v>
      </c>
      <c r="K546" s="9">
        <v>0</v>
      </c>
      <c r="L546" s="9">
        <v>0</v>
      </c>
      <c r="M546" s="9">
        <v>2660</v>
      </c>
      <c r="N546" s="9">
        <v>324901</v>
      </c>
      <c r="O546" s="9">
        <v>0</v>
      </c>
      <c r="P546" s="9">
        <v>960</v>
      </c>
      <c r="Q546" s="9">
        <v>0</v>
      </c>
      <c r="R546" s="9">
        <v>0</v>
      </c>
      <c r="S546"/>
      <c r="T546"/>
      <c r="U546" s="4">
        <f t="shared" si="26"/>
        <v>10900</v>
      </c>
      <c r="V546" s="3">
        <f>((G546-G545)*'Z1 values'!C$5*'Z1 values'!$C$10)/'Z1 values'!$C$12</f>
        <v>5.1910949707031249E-3</v>
      </c>
      <c r="W546" s="3">
        <f>((H546-H545)*'Z1 values'!D$5*'Z1 values'!$C$10)/'Z1 values'!$C$12</f>
        <v>2.9745574951171878E-2</v>
      </c>
      <c r="X546" s="3">
        <f>((I546-I545)*'Z1 values'!E$5*'Z1 values'!$C$10)/'Z1 values'!$C$12</f>
        <v>0</v>
      </c>
      <c r="Y546" s="3">
        <f>((J546-J545)*'Z1 values'!F$5*'Z1 values'!$C$10)/'Z1 values'!$C$12</f>
        <v>8.2617187499999994E-2</v>
      </c>
      <c r="Z546" s="6">
        <f t="shared" si="24"/>
        <v>0.11755385742187499</v>
      </c>
      <c r="AA546">
        <f t="shared" si="25"/>
        <v>181.66666666666666</v>
      </c>
    </row>
    <row r="547" spans="1:27" x14ac:dyDescent="0.25">
      <c r="A547" s="7" t="s">
        <v>1552</v>
      </c>
      <c r="B547" s="7" t="s">
        <v>0</v>
      </c>
      <c r="C547" s="7">
        <v>698985</v>
      </c>
      <c r="D547" s="9" t="s">
        <v>37</v>
      </c>
      <c r="E547" s="9" t="s">
        <v>38</v>
      </c>
      <c r="F547" s="9">
        <v>545</v>
      </c>
      <c r="G547" s="9">
        <v>1807775</v>
      </c>
      <c r="H547" s="9">
        <v>177041147</v>
      </c>
      <c r="I547" s="9">
        <v>166314</v>
      </c>
      <c r="J547" s="9">
        <v>732986</v>
      </c>
      <c r="K547" s="9">
        <v>0</v>
      </c>
      <c r="L547" s="9">
        <v>0</v>
      </c>
      <c r="M547" s="9">
        <v>2864</v>
      </c>
      <c r="N547" s="9">
        <v>324695</v>
      </c>
      <c r="O547" s="9">
        <v>0</v>
      </c>
      <c r="P547" s="9">
        <v>1336</v>
      </c>
      <c r="Q547" s="9">
        <v>0</v>
      </c>
      <c r="R547" s="9">
        <v>0</v>
      </c>
      <c r="S547"/>
      <c r="T547"/>
      <c r="U547" s="4">
        <f t="shared" si="26"/>
        <v>10920</v>
      </c>
      <c r="V547" s="3">
        <f>((G547-G546)*'Z1 values'!C$5*'Z1 values'!$C$10)/'Z1 values'!$C$12</f>
        <v>5.5889099121093746E-3</v>
      </c>
      <c r="W547" s="3">
        <f>((H547-H546)*'Z1 values'!D$5*'Z1 values'!$C$10)/'Z1 values'!$C$12</f>
        <v>2.9726715087890626E-2</v>
      </c>
      <c r="X547" s="3">
        <f>((I547-I546)*'Z1 values'!E$5*'Z1 values'!$C$10)/'Z1 values'!$C$12</f>
        <v>0</v>
      </c>
      <c r="Y547" s="3">
        <f>((J547-J546)*'Z1 values'!F$5*'Z1 values'!$C$10)/'Z1 values'!$C$12</f>
        <v>0.11497558593749999</v>
      </c>
      <c r="Z547" s="6">
        <f t="shared" si="24"/>
        <v>0.15029121093749997</v>
      </c>
      <c r="AA547">
        <f t="shared" si="25"/>
        <v>182</v>
      </c>
    </row>
    <row r="548" spans="1:27" x14ac:dyDescent="0.25">
      <c r="A548" s="7" t="s">
        <v>1553</v>
      </c>
      <c r="B548" s="7" t="s">
        <v>0</v>
      </c>
      <c r="C548" s="7">
        <v>700265</v>
      </c>
      <c r="D548" s="9" t="s">
        <v>37</v>
      </c>
      <c r="E548" s="9" t="s">
        <v>38</v>
      </c>
      <c r="F548" s="9">
        <v>546</v>
      </c>
      <c r="G548" s="9">
        <v>1810546</v>
      </c>
      <c r="H548" s="9">
        <v>177365938</v>
      </c>
      <c r="I548" s="9">
        <v>166314</v>
      </c>
      <c r="J548" s="9">
        <v>734136</v>
      </c>
      <c r="K548" s="9">
        <v>0</v>
      </c>
      <c r="L548" s="9">
        <v>0</v>
      </c>
      <c r="M548" s="9">
        <v>2769</v>
      </c>
      <c r="N548" s="9">
        <v>324791</v>
      </c>
      <c r="O548" s="9">
        <v>0</v>
      </c>
      <c r="P548" s="9">
        <v>1150</v>
      </c>
      <c r="Q548" s="9">
        <v>0</v>
      </c>
      <c r="R548" s="9">
        <v>0</v>
      </c>
      <c r="S548"/>
      <c r="T548"/>
      <c r="U548" s="4">
        <f t="shared" si="26"/>
        <v>10940</v>
      </c>
      <c r="V548" s="3">
        <f>((G548-G547)*'Z1 values'!C$5*'Z1 values'!$C$10)/'Z1 values'!$C$12</f>
        <v>5.4036529541015618E-3</v>
      </c>
      <c r="W548" s="3">
        <f>((H548-H547)*'Z1 values'!D$5*'Z1 values'!$C$10)/'Z1 values'!$C$12</f>
        <v>2.9735504150390623E-2</v>
      </c>
      <c r="X548" s="3">
        <f>((I548-I547)*'Z1 values'!E$5*'Z1 values'!$C$10)/'Z1 values'!$C$12</f>
        <v>0</v>
      </c>
      <c r="Y548" s="3">
        <f>((J548-J547)*'Z1 values'!F$5*'Z1 values'!$C$10)/'Z1 values'!$C$12</f>
        <v>9.8968505859375E-2</v>
      </c>
      <c r="Z548" s="6">
        <f t="shared" si="24"/>
        <v>0.13410766296386717</v>
      </c>
      <c r="AA548">
        <f t="shared" si="25"/>
        <v>182.33333333333334</v>
      </c>
    </row>
    <row r="549" spans="1:27" x14ac:dyDescent="0.25">
      <c r="A549" s="7" t="s">
        <v>1554</v>
      </c>
      <c r="B549" s="7" t="s">
        <v>0</v>
      </c>
      <c r="C549" s="7">
        <v>701545</v>
      </c>
      <c r="D549" s="9" t="s">
        <v>37</v>
      </c>
      <c r="E549" s="9" t="s">
        <v>38</v>
      </c>
      <c r="F549" s="9">
        <v>547</v>
      </c>
      <c r="G549" s="9">
        <v>1813208</v>
      </c>
      <c r="H549" s="9">
        <v>177690839</v>
      </c>
      <c r="I549" s="9">
        <v>166314</v>
      </c>
      <c r="J549" s="9">
        <v>735096</v>
      </c>
      <c r="K549" s="9">
        <v>0</v>
      </c>
      <c r="L549" s="9">
        <v>0</v>
      </c>
      <c r="M549" s="9">
        <v>2660</v>
      </c>
      <c r="N549" s="9">
        <v>324901</v>
      </c>
      <c r="O549" s="9">
        <v>0</v>
      </c>
      <c r="P549" s="9">
        <v>960</v>
      </c>
      <c r="Q549" s="9">
        <v>0</v>
      </c>
      <c r="R549" s="9">
        <v>0</v>
      </c>
      <c r="S549"/>
      <c r="T549"/>
      <c r="U549" s="4">
        <f t="shared" si="26"/>
        <v>10960</v>
      </c>
      <c r="V549" s="3">
        <f>((G549-G548)*'Z1 values'!C$5*'Z1 values'!$C$10)/'Z1 values'!$C$12</f>
        <v>5.1910949707031249E-3</v>
      </c>
      <c r="W549" s="3">
        <f>((H549-H548)*'Z1 values'!D$5*'Z1 values'!$C$10)/'Z1 values'!$C$12</f>
        <v>2.9745574951171878E-2</v>
      </c>
      <c r="X549" s="3">
        <f>((I549-I548)*'Z1 values'!E$5*'Z1 values'!$C$10)/'Z1 values'!$C$12</f>
        <v>0</v>
      </c>
      <c r="Y549" s="3">
        <f>((J549-J548)*'Z1 values'!F$5*'Z1 values'!$C$10)/'Z1 values'!$C$12</f>
        <v>8.2617187499999994E-2</v>
      </c>
      <c r="Z549" s="6">
        <f t="shared" si="24"/>
        <v>0.11755385742187499</v>
      </c>
      <c r="AA549">
        <f t="shared" si="25"/>
        <v>182.66666666666666</v>
      </c>
    </row>
    <row r="550" spans="1:27" x14ac:dyDescent="0.25">
      <c r="A550" s="7" t="s">
        <v>1555</v>
      </c>
      <c r="B550" s="7" t="s">
        <v>0</v>
      </c>
      <c r="C550" s="7">
        <v>702825</v>
      </c>
      <c r="D550" s="9" t="s">
        <v>37</v>
      </c>
      <c r="E550" s="9" t="s">
        <v>38</v>
      </c>
      <c r="F550" s="9">
        <v>548</v>
      </c>
      <c r="G550" s="9">
        <v>1816017</v>
      </c>
      <c r="H550" s="9">
        <v>178015590</v>
      </c>
      <c r="I550" s="9">
        <v>166314</v>
      </c>
      <c r="J550" s="9">
        <v>736362</v>
      </c>
      <c r="K550" s="9">
        <v>0</v>
      </c>
      <c r="L550" s="9">
        <v>0</v>
      </c>
      <c r="M550" s="9">
        <v>2807</v>
      </c>
      <c r="N550" s="9">
        <v>324751</v>
      </c>
      <c r="O550" s="9">
        <v>0</v>
      </c>
      <c r="P550" s="9">
        <v>1266</v>
      </c>
      <c r="Q550" s="9">
        <v>0</v>
      </c>
      <c r="R550" s="9">
        <v>0</v>
      </c>
      <c r="S550"/>
      <c r="T550"/>
      <c r="U550" s="4">
        <f t="shared" si="26"/>
        <v>10980</v>
      </c>
      <c r="V550" s="3">
        <f>((G550-G549)*'Z1 values'!C$5*'Z1 values'!$C$10)/'Z1 values'!$C$12</f>
        <v>5.4777557373046877E-3</v>
      </c>
      <c r="W550" s="3">
        <f>((H550-H549)*'Z1 values'!D$5*'Z1 values'!$C$10)/'Z1 values'!$C$12</f>
        <v>2.9731842041015626E-2</v>
      </c>
      <c r="X550" s="3">
        <f>((I550-I549)*'Z1 values'!E$5*'Z1 values'!$C$10)/'Z1 values'!$C$12</f>
        <v>0</v>
      </c>
      <c r="Y550" s="3">
        <f>((J550-J549)*'Z1 values'!F$5*'Z1 values'!$C$10)/'Z1 values'!$C$12</f>
        <v>0.108951416015625</v>
      </c>
      <c r="Z550" s="6">
        <f t="shared" si="24"/>
        <v>0.1441610137939453</v>
      </c>
      <c r="AA550">
        <f t="shared" si="25"/>
        <v>183</v>
      </c>
    </row>
    <row r="551" spans="1:27" x14ac:dyDescent="0.25">
      <c r="A551" s="7" t="s">
        <v>1556</v>
      </c>
      <c r="B551" s="7" t="s">
        <v>0</v>
      </c>
      <c r="C551" s="7">
        <v>704105</v>
      </c>
      <c r="D551" s="9" t="s">
        <v>37</v>
      </c>
      <c r="E551" s="9" t="s">
        <v>38</v>
      </c>
      <c r="F551" s="9">
        <v>549</v>
      </c>
      <c r="G551" s="9">
        <v>1818719</v>
      </c>
      <c r="H551" s="9">
        <v>178340450</v>
      </c>
      <c r="I551" s="9">
        <v>166314</v>
      </c>
      <c r="J551" s="9">
        <v>737425</v>
      </c>
      <c r="K551" s="9">
        <v>0</v>
      </c>
      <c r="L551" s="9">
        <v>0</v>
      </c>
      <c r="M551" s="9">
        <v>2700</v>
      </c>
      <c r="N551" s="9">
        <v>324860</v>
      </c>
      <c r="O551" s="9">
        <v>0</v>
      </c>
      <c r="P551" s="9">
        <v>1063</v>
      </c>
      <c r="Q551" s="9">
        <v>0</v>
      </c>
      <c r="R551" s="9">
        <v>0</v>
      </c>
      <c r="S551"/>
      <c r="T551"/>
      <c r="U551" s="4">
        <f t="shared" si="26"/>
        <v>11000</v>
      </c>
      <c r="V551" s="3">
        <f>((G551-G550)*'Z1 values'!C$5*'Z1 values'!$C$10)/'Z1 values'!$C$12</f>
        <v>5.2690979003906253E-3</v>
      </c>
      <c r="W551" s="3">
        <f>((H551-H550)*'Z1 values'!D$5*'Z1 values'!$C$10)/'Z1 values'!$C$12</f>
        <v>2.9741821289062498E-2</v>
      </c>
      <c r="X551" s="3">
        <f>((I551-I550)*'Z1 values'!E$5*'Z1 values'!$C$10)/'Z1 values'!$C$12</f>
        <v>0</v>
      </c>
      <c r="Y551" s="3">
        <f>((J551-J550)*'Z1 values'!F$5*'Z1 values'!$C$10)/'Z1 values'!$C$12</f>
        <v>9.1481323242187509E-2</v>
      </c>
      <c r="Z551" s="6">
        <f t="shared" si="24"/>
        <v>0.12649224243164064</v>
      </c>
      <c r="AA551">
        <f t="shared" si="25"/>
        <v>183.33333333333334</v>
      </c>
    </row>
    <row r="552" spans="1:27" x14ac:dyDescent="0.25">
      <c r="A552" s="7" t="s">
        <v>1557</v>
      </c>
      <c r="B552" s="7" t="s">
        <v>0</v>
      </c>
      <c r="C552" s="7">
        <v>705385</v>
      </c>
      <c r="D552" s="9" t="s">
        <v>37</v>
      </c>
      <c r="E552" s="9" t="s">
        <v>38</v>
      </c>
      <c r="F552" s="9">
        <v>550</v>
      </c>
      <c r="G552" s="9">
        <v>1821436</v>
      </c>
      <c r="H552" s="9">
        <v>178665295</v>
      </c>
      <c r="I552" s="9">
        <v>166314</v>
      </c>
      <c r="J552" s="9">
        <v>738486</v>
      </c>
      <c r="K552" s="9">
        <v>0</v>
      </c>
      <c r="L552" s="9">
        <v>0</v>
      </c>
      <c r="M552" s="9">
        <v>2715</v>
      </c>
      <c r="N552" s="9">
        <v>324845</v>
      </c>
      <c r="O552" s="9">
        <v>0</v>
      </c>
      <c r="P552" s="9">
        <v>1061</v>
      </c>
      <c r="Q552" s="9">
        <v>0</v>
      </c>
      <c r="R552" s="9">
        <v>0</v>
      </c>
      <c r="S552"/>
      <c r="T552"/>
      <c r="U552" s="4">
        <f t="shared" si="26"/>
        <v>11020</v>
      </c>
      <c r="V552" s="3">
        <f>((G552-G551)*'Z1 values'!C$5*'Z1 values'!$C$10)/'Z1 values'!$C$12</f>
        <v>5.2983489990234374E-3</v>
      </c>
      <c r="W552" s="3">
        <f>((H552-H551)*'Z1 values'!D$5*'Z1 values'!$C$10)/'Z1 values'!$C$12</f>
        <v>2.9740447998046877E-2</v>
      </c>
      <c r="X552" s="3">
        <f>((I552-I551)*'Z1 values'!E$5*'Z1 values'!$C$10)/'Z1 values'!$C$12</f>
        <v>0</v>
      </c>
      <c r="Y552" s="3">
        <f>((J552-J551)*'Z1 values'!F$5*'Z1 values'!$C$10)/'Z1 values'!$C$12</f>
        <v>9.1309204101562486E-2</v>
      </c>
      <c r="Z552" s="6">
        <f t="shared" si="24"/>
        <v>0.12634800109863281</v>
      </c>
      <c r="AA552">
        <f t="shared" si="25"/>
        <v>183.66666666666666</v>
      </c>
    </row>
    <row r="553" spans="1:27" x14ac:dyDescent="0.25">
      <c r="A553" s="7" t="s">
        <v>1558</v>
      </c>
      <c r="B553" s="7" t="s">
        <v>0</v>
      </c>
      <c r="C553" s="7">
        <v>706665</v>
      </c>
      <c r="D553" s="9" t="s">
        <v>37</v>
      </c>
      <c r="E553" s="9" t="s">
        <v>38</v>
      </c>
      <c r="F553" s="9">
        <v>551</v>
      </c>
      <c r="G553" s="9">
        <v>1834298</v>
      </c>
      <c r="H553" s="9">
        <v>178979997</v>
      </c>
      <c r="I553" s="9">
        <v>171867</v>
      </c>
      <c r="J553" s="9">
        <v>743455</v>
      </c>
      <c r="K553" s="9">
        <v>0</v>
      </c>
      <c r="L553" s="9">
        <v>0</v>
      </c>
      <c r="M553" s="9">
        <v>12860</v>
      </c>
      <c r="N553" s="9">
        <v>314702</v>
      </c>
      <c r="O553" s="9">
        <v>5553</v>
      </c>
      <c r="P553" s="9">
        <v>4969</v>
      </c>
      <c r="Q553" s="9">
        <v>0</v>
      </c>
      <c r="R553" s="9">
        <v>0</v>
      </c>
      <c r="S553"/>
      <c r="T553"/>
      <c r="U553" s="4">
        <f t="shared" si="26"/>
        <v>11040</v>
      </c>
      <c r="V553" s="3">
        <f>((G553-G552)*'Z1 values'!C$5*'Z1 values'!$C$10)/'Z1 values'!$C$12</f>
        <v>2.5081842041015621E-2</v>
      </c>
      <c r="W553" s="3">
        <f>((H553-H552)*'Z1 values'!D$5*'Z1 values'!$C$10)/'Z1 values'!$C$12</f>
        <v>2.881182861328125E-2</v>
      </c>
      <c r="X553" s="3">
        <f>((I553-I552)*'Z1 values'!E$5*'Z1 values'!$C$10)/'Z1 values'!$C$12</f>
        <v>0.44230133056640619</v>
      </c>
      <c r="Y553" s="3">
        <f>((J553-J552)*'Z1 values'!F$5*'Z1 values'!$C$10)/'Z1 values'!$C$12</f>
        <v>0.42763000488281244</v>
      </c>
      <c r="Z553" s="6">
        <f t="shared" si="24"/>
        <v>0.92382500610351548</v>
      </c>
      <c r="AA553">
        <f t="shared" si="25"/>
        <v>184</v>
      </c>
    </row>
    <row r="554" spans="1:27" x14ac:dyDescent="0.25">
      <c r="A554" s="7" t="s">
        <v>1559</v>
      </c>
      <c r="B554" s="7" t="s">
        <v>0</v>
      </c>
      <c r="C554" s="7">
        <v>707945</v>
      </c>
      <c r="D554" s="9" t="s">
        <v>37</v>
      </c>
      <c r="E554" s="9" t="s">
        <v>38</v>
      </c>
      <c r="F554" s="9">
        <v>552</v>
      </c>
      <c r="G554" s="9">
        <v>1837075</v>
      </c>
      <c r="H554" s="9">
        <v>179304783</v>
      </c>
      <c r="I554" s="9">
        <v>171867</v>
      </c>
      <c r="J554" s="9">
        <v>745011</v>
      </c>
      <c r="K554" s="9">
        <v>0</v>
      </c>
      <c r="L554" s="9">
        <v>0</v>
      </c>
      <c r="M554" s="9">
        <v>2775</v>
      </c>
      <c r="N554" s="9">
        <v>324786</v>
      </c>
      <c r="O554" s="9">
        <v>0</v>
      </c>
      <c r="P554" s="9">
        <v>1556</v>
      </c>
      <c r="Q554" s="9">
        <v>0</v>
      </c>
      <c r="R554" s="9">
        <v>0</v>
      </c>
      <c r="S554"/>
      <c r="T554"/>
      <c r="U554" s="4">
        <f t="shared" si="26"/>
        <v>11060</v>
      </c>
      <c r="V554" s="3">
        <f>((G554-G553)*'Z1 values'!C$5*'Z1 values'!$C$10)/'Z1 values'!$C$12</f>
        <v>5.4153533935546875E-3</v>
      </c>
      <c r="W554" s="3">
        <f>((H554-H553)*'Z1 values'!D$5*'Z1 values'!$C$10)/'Z1 values'!$C$12</f>
        <v>2.9735046386718748E-2</v>
      </c>
      <c r="X554" s="3">
        <f>((I554-I553)*'Z1 values'!E$5*'Z1 values'!$C$10)/'Z1 values'!$C$12</f>
        <v>0</v>
      </c>
      <c r="Y554" s="3">
        <f>((J554-J553)*'Z1 values'!F$5*'Z1 values'!$C$10)/'Z1 values'!$C$12</f>
        <v>0.13390869140625</v>
      </c>
      <c r="Z554" s="6">
        <f t="shared" si="24"/>
        <v>0.16905909118652343</v>
      </c>
      <c r="AA554">
        <f t="shared" si="25"/>
        <v>184.33333333333334</v>
      </c>
    </row>
    <row r="555" spans="1:27" x14ac:dyDescent="0.25">
      <c r="A555" s="7" t="s">
        <v>1560</v>
      </c>
      <c r="B555" s="7" t="s">
        <v>0</v>
      </c>
      <c r="C555" s="7">
        <v>709225</v>
      </c>
      <c r="D555" s="9" t="s">
        <v>37</v>
      </c>
      <c r="E555" s="9" t="s">
        <v>38</v>
      </c>
      <c r="F555" s="9">
        <v>553</v>
      </c>
      <c r="G555" s="9">
        <v>1839888</v>
      </c>
      <c r="H555" s="9">
        <v>179629536</v>
      </c>
      <c r="I555" s="9">
        <v>171867</v>
      </c>
      <c r="J555" s="9">
        <v>746269</v>
      </c>
      <c r="K555" s="9">
        <v>0</v>
      </c>
      <c r="L555" s="9">
        <v>0</v>
      </c>
      <c r="M555" s="9">
        <v>2811</v>
      </c>
      <c r="N555" s="9">
        <v>324753</v>
      </c>
      <c r="O555" s="9">
        <v>0</v>
      </c>
      <c r="P555" s="9">
        <v>1258</v>
      </c>
      <c r="Q555" s="9">
        <v>0</v>
      </c>
      <c r="R555" s="9">
        <v>0</v>
      </c>
      <c r="S555"/>
      <c r="T555"/>
      <c r="U555" s="4">
        <f t="shared" si="26"/>
        <v>11080</v>
      </c>
      <c r="V555" s="3">
        <f>((G555-G554)*'Z1 values'!C$5*'Z1 values'!$C$10)/'Z1 values'!$C$12</f>
        <v>5.4855560302734373E-3</v>
      </c>
      <c r="W555" s="3">
        <f>((H555-H554)*'Z1 values'!D$5*'Z1 values'!$C$10)/'Z1 values'!$C$12</f>
        <v>2.9732025146484375E-2</v>
      </c>
      <c r="X555" s="3">
        <f>((I555-I554)*'Z1 values'!E$5*'Z1 values'!$C$10)/'Z1 values'!$C$12</f>
        <v>0</v>
      </c>
      <c r="Y555" s="3">
        <f>((J555-J554)*'Z1 values'!F$5*'Z1 values'!$C$10)/'Z1 values'!$C$12</f>
        <v>0.10826293945312501</v>
      </c>
      <c r="Z555" s="6">
        <f t="shared" si="24"/>
        <v>0.14348052062988281</v>
      </c>
      <c r="AA555">
        <f t="shared" si="25"/>
        <v>184.66666666666666</v>
      </c>
    </row>
    <row r="556" spans="1:27" x14ac:dyDescent="0.25">
      <c r="A556" s="7" t="s">
        <v>1561</v>
      </c>
      <c r="B556" s="7" t="s">
        <v>0</v>
      </c>
      <c r="C556" s="7">
        <v>710505</v>
      </c>
      <c r="D556" s="9" t="s">
        <v>37</v>
      </c>
      <c r="E556" s="9" t="s">
        <v>38</v>
      </c>
      <c r="F556" s="9">
        <v>554</v>
      </c>
      <c r="G556" s="9">
        <v>1842657</v>
      </c>
      <c r="H556" s="9">
        <v>179954330</v>
      </c>
      <c r="I556" s="9">
        <v>171867</v>
      </c>
      <c r="J556" s="9">
        <v>747444</v>
      </c>
      <c r="K556" s="9">
        <v>0</v>
      </c>
      <c r="L556" s="9">
        <v>0</v>
      </c>
      <c r="M556" s="9">
        <v>2767</v>
      </c>
      <c r="N556" s="9">
        <v>324794</v>
      </c>
      <c r="O556" s="9">
        <v>0</v>
      </c>
      <c r="P556" s="9">
        <v>1175</v>
      </c>
      <c r="Q556" s="9">
        <v>0</v>
      </c>
      <c r="R556" s="9">
        <v>0</v>
      </c>
      <c r="S556"/>
      <c r="T556"/>
      <c r="U556" s="4">
        <f t="shared" si="26"/>
        <v>11100</v>
      </c>
      <c r="V556" s="3">
        <f>((G556-G555)*'Z1 values'!C$5*'Z1 values'!$C$10)/'Z1 values'!$C$12</f>
        <v>5.3997528076171874E-3</v>
      </c>
      <c r="W556" s="3">
        <f>((H556-H555)*'Z1 values'!D$5*'Z1 values'!$C$10)/'Z1 values'!$C$12</f>
        <v>2.9735778808593748E-2</v>
      </c>
      <c r="X556" s="3">
        <f>((I556-I555)*'Z1 values'!E$5*'Z1 values'!$C$10)/'Z1 values'!$C$12</f>
        <v>0</v>
      </c>
      <c r="Y556" s="3">
        <f>((J556-J555)*'Z1 values'!F$5*'Z1 values'!$C$10)/'Z1 values'!$C$12</f>
        <v>0.1011199951171875</v>
      </c>
      <c r="Z556" s="6">
        <f t="shared" si="24"/>
        <v>0.13625552673339844</v>
      </c>
      <c r="AA556">
        <f t="shared" si="25"/>
        <v>185</v>
      </c>
    </row>
    <row r="557" spans="1:27" x14ac:dyDescent="0.25">
      <c r="A557" s="7" t="s">
        <v>1562</v>
      </c>
      <c r="B557" s="7" t="s">
        <v>0</v>
      </c>
      <c r="C557" s="7">
        <v>711785</v>
      </c>
      <c r="D557" s="9" t="s">
        <v>37</v>
      </c>
      <c r="E557" s="9" t="s">
        <v>38</v>
      </c>
      <c r="F557" s="9">
        <v>555</v>
      </c>
      <c r="G557" s="9">
        <v>1845295</v>
      </c>
      <c r="H557" s="9">
        <v>180279258</v>
      </c>
      <c r="I557" s="9">
        <v>171867</v>
      </c>
      <c r="J557" s="9">
        <v>748404</v>
      </c>
      <c r="K557" s="9">
        <v>0</v>
      </c>
      <c r="L557" s="9">
        <v>0</v>
      </c>
      <c r="M557" s="9">
        <v>2636</v>
      </c>
      <c r="N557" s="9">
        <v>324928</v>
      </c>
      <c r="O557" s="9">
        <v>0</v>
      </c>
      <c r="P557" s="9">
        <v>960</v>
      </c>
      <c r="Q557" s="9">
        <v>0</v>
      </c>
      <c r="R557" s="9">
        <v>0</v>
      </c>
      <c r="S557"/>
      <c r="T557"/>
      <c r="U557" s="4">
        <f t="shared" si="26"/>
        <v>11120</v>
      </c>
      <c r="V557" s="3">
        <f>((G557-G556)*'Z1 values'!C$5*'Z1 values'!$C$10)/'Z1 values'!$C$12</f>
        <v>5.1442932128906247E-3</v>
      </c>
      <c r="W557" s="3">
        <f>((H557-H556)*'Z1 values'!D$5*'Z1 values'!$C$10)/'Z1 values'!$C$12</f>
        <v>2.9748046875E-2</v>
      </c>
      <c r="X557" s="3">
        <f>((I557-I556)*'Z1 values'!E$5*'Z1 values'!$C$10)/'Z1 values'!$C$12</f>
        <v>0</v>
      </c>
      <c r="Y557" s="3">
        <f>((J557-J556)*'Z1 values'!F$5*'Z1 values'!$C$10)/'Z1 values'!$C$12</f>
        <v>8.2617187499999994E-2</v>
      </c>
      <c r="Z557" s="6">
        <f t="shared" si="24"/>
        <v>0.11750952758789063</v>
      </c>
      <c r="AA557">
        <f t="shared" si="25"/>
        <v>185.33333333333334</v>
      </c>
    </row>
    <row r="558" spans="1:27" x14ac:dyDescent="0.25">
      <c r="A558" s="7" t="s">
        <v>1563</v>
      </c>
      <c r="B558" s="7" t="s">
        <v>0</v>
      </c>
      <c r="C558" s="7">
        <v>713065</v>
      </c>
      <c r="D558" s="9" t="s">
        <v>37</v>
      </c>
      <c r="E558" s="9" t="s">
        <v>38</v>
      </c>
      <c r="F558" s="9">
        <v>556</v>
      </c>
      <c r="G558" s="9">
        <v>1847991</v>
      </c>
      <c r="H558" s="9">
        <v>180604127</v>
      </c>
      <c r="I558" s="9">
        <v>171867</v>
      </c>
      <c r="J558" s="9">
        <v>749456</v>
      </c>
      <c r="K558" s="9">
        <v>0</v>
      </c>
      <c r="L558" s="9">
        <v>0</v>
      </c>
      <c r="M558" s="9">
        <v>2694</v>
      </c>
      <c r="N558" s="9">
        <v>324869</v>
      </c>
      <c r="O558" s="9">
        <v>0</v>
      </c>
      <c r="P558" s="9">
        <v>1052</v>
      </c>
      <c r="Q558" s="9">
        <v>0</v>
      </c>
      <c r="R558" s="9">
        <v>0</v>
      </c>
      <c r="S558"/>
      <c r="T558"/>
      <c r="U558" s="4">
        <f t="shared" si="26"/>
        <v>11140</v>
      </c>
      <c r="V558" s="3">
        <f>((G558-G557)*'Z1 values'!C$5*'Z1 values'!$C$10)/'Z1 values'!$C$12</f>
        <v>5.2573974609374987E-3</v>
      </c>
      <c r="W558" s="3">
        <f>((H558-H557)*'Z1 values'!D$5*'Z1 values'!$C$10)/'Z1 values'!$C$12</f>
        <v>2.9742645263671874E-2</v>
      </c>
      <c r="X558" s="3">
        <f>((I558-I557)*'Z1 values'!E$5*'Z1 values'!$C$10)/'Z1 values'!$C$12</f>
        <v>0</v>
      </c>
      <c r="Y558" s="3">
        <f>((J558-J557)*'Z1 values'!F$5*'Z1 values'!$C$10)/'Z1 values'!$C$12</f>
        <v>9.053466796875001E-2</v>
      </c>
      <c r="Z558" s="6">
        <f t="shared" si="24"/>
        <v>0.12553471069335939</v>
      </c>
      <c r="AA558">
        <f t="shared" si="25"/>
        <v>185.66666666666666</v>
      </c>
    </row>
    <row r="559" spans="1:27" x14ac:dyDescent="0.25">
      <c r="A559" s="7" t="s">
        <v>1564</v>
      </c>
      <c r="B559" s="7" t="s">
        <v>0</v>
      </c>
      <c r="C559" s="7">
        <v>714345</v>
      </c>
      <c r="D559" s="9" t="s">
        <v>37</v>
      </c>
      <c r="E559" s="9" t="s">
        <v>38</v>
      </c>
      <c r="F559" s="9">
        <v>557</v>
      </c>
      <c r="G559" s="9">
        <v>1850642</v>
      </c>
      <c r="H559" s="9">
        <v>180929041</v>
      </c>
      <c r="I559" s="9">
        <v>171867</v>
      </c>
      <c r="J559" s="9">
        <v>750416</v>
      </c>
      <c r="K559" s="9">
        <v>0</v>
      </c>
      <c r="L559" s="9">
        <v>0</v>
      </c>
      <c r="M559" s="9">
        <v>2649</v>
      </c>
      <c r="N559" s="9">
        <v>324914</v>
      </c>
      <c r="O559" s="9">
        <v>0</v>
      </c>
      <c r="P559" s="9">
        <v>960</v>
      </c>
      <c r="Q559" s="9">
        <v>0</v>
      </c>
      <c r="R559" s="9">
        <v>0</v>
      </c>
      <c r="S559"/>
      <c r="T559"/>
      <c r="U559" s="4">
        <f t="shared" si="26"/>
        <v>11160</v>
      </c>
      <c r="V559" s="3">
        <f>((G559-G558)*'Z1 values'!C$5*'Z1 values'!$C$10)/'Z1 values'!$C$12</f>
        <v>5.1696441650390624E-3</v>
      </c>
      <c r="W559" s="3">
        <f>((H559-H558)*'Z1 values'!D$5*'Z1 values'!$C$10)/'Z1 values'!$C$12</f>
        <v>2.9746765136718749E-2</v>
      </c>
      <c r="X559" s="3">
        <f>((I559-I558)*'Z1 values'!E$5*'Z1 values'!$C$10)/'Z1 values'!$C$12</f>
        <v>0</v>
      </c>
      <c r="Y559" s="3">
        <f>((J559-J558)*'Z1 values'!F$5*'Z1 values'!$C$10)/'Z1 values'!$C$12</f>
        <v>8.2617187499999994E-2</v>
      </c>
      <c r="Z559" s="6">
        <f t="shared" si="24"/>
        <v>0.1175335968017578</v>
      </c>
      <c r="AA559">
        <f t="shared" si="25"/>
        <v>186</v>
      </c>
    </row>
    <row r="560" spans="1:27" x14ac:dyDescent="0.25">
      <c r="A560" s="7" t="s">
        <v>1565</v>
      </c>
      <c r="B560" s="7" t="s">
        <v>0</v>
      </c>
      <c r="C560" s="7">
        <v>715625</v>
      </c>
      <c r="D560" s="9" t="s">
        <v>37</v>
      </c>
      <c r="E560" s="9" t="s">
        <v>38</v>
      </c>
      <c r="F560" s="9">
        <v>558</v>
      </c>
      <c r="G560" s="9">
        <v>1853329</v>
      </c>
      <c r="H560" s="9">
        <v>181253919</v>
      </c>
      <c r="I560" s="9">
        <v>171867</v>
      </c>
      <c r="J560" s="9">
        <v>751675</v>
      </c>
      <c r="K560" s="9">
        <v>0</v>
      </c>
      <c r="L560" s="9">
        <v>0</v>
      </c>
      <c r="M560" s="9">
        <v>2685</v>
      </c>
      <c r="N560" s="9">
        <v>324878</v>
      </c>
      <c r="O560" s="9">
        <v>0</v>
      </c>
      <c r="P560" s="9">
        <v>1259</v>
      </c>
      <c r="Q560" s="9">
        <v>0</v>
      </c>
      <c r="R560" s="9">
        <v>0</v>
      </c>
      <c r="S560"/>
      <c r="T560"/>
      <c r="U560" s="4">
        <f t="shared" si="26"/>
        <v>11180</v>
      </c>
      <c r="V560" s="3">
        <f>((G560-G559)*'Z1 values'!C$5*'Z1 values'!$C$10)/'Z1 values'!$C$12</f>
        <v>5.2398468017578123E-3</v>
      </c>
      <c r="W560" s="3">
        <f>((H560-H559)*'Z1 values'!D$5*'Z1 values'!$C$10)/'Z1 values'!$C$12</f>
        <v>2.974346923828125E-2</v>
      </c>
      <c r="X560" s="3">
        <f>((I560-I559)*'Z1 values'!E$5*'Z1 values'!$C$10)/'Z1 values'!$C$12</f>
        <v>0</v>
      </c>
      <c r="Y560" s="3">
        <f>((J560-J559)*'Z1 values'!F$5*'Z1 values'!$C$10)/'Z1 values'!$C$12</f>
        <v>0.1083489990234375</v>
      </c>
      <c r="Z560" s="6">
        <f t="shared" si="24"/>
        <v>0.14333231506347657</v>
      </c>
      <c r="AA560">
        <f t="shared" si="25"/>
        <v>186.33333333333334</v>
      </c>
    </row>
    <row r="561" spans="1:27" x14ac:dyDescent="0.25">
      <c r="A561" s="7" t="s">
        <v>1566</v>
      </c>
      <c r="B561" s="7" t="s">
        <v>0</v>
      </c>
      <c r="C561" s="7">
        <v>716905</v>
      </c>
      <c r="D561" s="9" t="s">
        <v>37</v>
      </c>
      <c r="E561" s="9" t="s">
        <v>38</v>
      </c>
      <c r="F561" s="9">
        <v>559</v>
      </c>
      <c r="G561" s="9">
        <v>1856089</v>
      </c>
      <c r="H561" s="9">
        <v>181578723</v>
      </c>
      <c r="I561" s="9">
        <v>171867</v>
      </c>
      <c r="J561" s="9">
        <v>753227</v>
      </c>
      <c r="K561" s="9">
        <v>0</v>
      </c>
      <c r="L561" s="9">
        <v>0</v>
      </c>
      <c r="M561" s="9">
        <v>2758</v>
      </c>
      <c r="N561" s="9">
        <v>324804</v>
      </c>
      <c r="O561" s="9">
        <v>0</v>
      </c>
      <c r="P561" s="9">
        <v>1552</v>
      </c>
      <c r="Q561" s="9">
        <v>0</v>
      </c>
      <c r="R561" s="9">
        <v>0</v>
      </c>
      <c r="S561"/>
      <c r="T561"/>
      <c r="U561" s="4">
        <f t="shared" si="26"/>
        <v>11200</v>
      </c>
      <c r="V561" s="3">
        <f>((G561-G560)*'Z1 values'!C$5*'Z1 values'!$C$10)/'Z1 values'!$C$12</f>
        <v>5.3822021484374993E-3</v>
      </c>
      <c r="W561" s="3">
        <f>((H561-H560)*'Z1 values'!D$5*'Z1 values'!$C$10)/'Z1 values'!$C$12</f>
        <v>2.9736694335937498E-2</v>
      </c>
      <c r="X561" s="3">
        <f>((I561-I560)*'Z1 values'!E$5*'Z1 values'!$C$10)/'Z1 values'!$C$12</f>
        <v>0</v>
      </c>
      <c r="Y561" s="3">
        <f>((J561-J560)*'Z1 values'!F$5*'Z1 values'!$C$10)/'Z1 values'!$C$12</f>
        <v>0.13356445312500001</v>
      </c>
      <c r="Z561" s="6">
        <f t="shared" si="24"/>
        <v>0.16868334960937501</v>
      </c>
      <c r="AA561">
        <f t="shared" si="25"/>
        <v>186.66666666666666</v>
      </c>
    </row>
    <row r="562" spans="1:27" x14ac:dyDescent="0.25">
      <c r="A562" s="7" t="s">
        <v>1567</v>
      </c>
      <c r="B562" s="7" t="s">
        <v>0</v>
      </c>
      <c r="C562" s="7">
        <v>718185</v>
      </c>
      <c r="D562" s="9" t="s">
        <v>37</v>
      </c>
      <c r="E562" s="9" t="s">
        <v>38</v>
      </c>
      <c r="F562" s="9">
        <v>560</v>
      </c>
      <c r="G562" s="9">
        <v>1858850</v>
      </c>
      <c r="H562" s="9">
        <v>181903529</v>
      </c>
      <c r="I562" s="9">
        <v>171867</v>
      </c>
      <c r="J562" s="9">
        <v>754409</v>
      </c>
      <c r="K562" s="9">
        <v>0</v>
      </c>
      <c r="L562" s="9">
        <v>0</v>
      </c>
      <c r="M562" s="9">
        <v>2759</v>
      </c>
      <c r="N562" s="9">
        <v>324806</v>
      </c>
      <c r="O562" s="9">
        <v>0</v>
      </c>
      <c r="P562" s="9">
        <v>1182</v>
      </c>
      <c r="Q562" s="9">
        <v>0</v>
      </c>
      <c r="R562" s="9">
        <v>0</v>
      </c>
      <c r="S562"/>
      <c r="T562"/>
      <c r="U562" s="4">
        <f t="shared" si="26"/>
        <v>11220</v>
      </c>
      <c r="V562" s="3">
        <f>((G562-G561)*'Z1 values'!C$5*'Z1 values'!$C$10)/'Z1 values'!$C$12</f>
        <v>5.3841522216796873E-3</v>
      </c>
      <c r="W562" s="3">
        <f>((H562-H561)*'Z1 values'!D$5*'Z1 values'!$C$10)/'Z1 values'!$C$12</f>
        <v>2.973687744140625E-2</v>
      </c>
      <c r="X562" s="3">
        <f>((I562-I561)*'Z1 values'!E$5*'Z1 values'!$C$10)/'Z1 values'!$C$12</f>
        <v>0</v>
      </c>
      <c r="Y562" s="3">
        <f>((J562-J561)*'Z1 values'!F$5*'Z1 values'!$C$10)/'Z1 values'!$C$12</f>
        <v>0.10172241210937501</v>
      </c>
      <c r="Z562" s="6">
        <f t="shared" si="24"/>
        <v>0.13684344177246094</v>
      </c>
      <c r="AA562">
        <f t="shared" si="25"/>
        <v>187</v>
      </c>
    </row>
    <row r="563" spans="1:27" x14ac:dyDescent="0.25">
      <c r="A563" s="7" t="s">
        <v>1568</v>
      </c>
      <c r="B563" s="7" t="s">
        <v>0</v>
      </c>
      <c r="C563" s="7">
        <v>719465</v>
      </c>
      <c r="D563" s="9" t="s">
        <v>37</v>
      </c>
      <c r="E563" s="9" t="s">
        <v>38</v>
      </c>
      <c r="F563" s="9">
        <v>561</v>
      </c>
      <c r="G563" s="9">
        <v>1861488</v>
      </c>
      <c r="H563" s="9">
        <v>182228457</v>
      </c>
      <c r="I563" s="9">
        <v>171867</v>
      </c>
      <c r="J563" s="9">
        <v>755369</v>
      </c>
      <c r="K563" s="9">
        <v>0</v>
      </c>
      <c r="L563" s="9">
        <v>0</v>
      </c>
      <c r="M563" s="9">
        <v>2636</v>
      </c>
      <c r="N563" s="9">
        <v>324928</v>
      </c>
      <c r="O563" s="9">
        <v>0</v>
      </c>
      <c r="P563" s="9">
        <v>960</v>
      </c>
      <c r="Q563" s="9">
        <v>0</v>
      </c>
      <c r="R563" s="9">
        <v>0</v>
      </c>
      <c r="S563"/>
      <c r="T563"/>
      <c r="U563" s="4">
        <f t="shared" si="26"/>
        <v>11240</v>
      </c>
      <c r="V563" s="3">
        <f>((G563-G562)*'Z1 values'!C$5*'Z1 values'!$C$10)/'Z1 values'!$C$12</f>
        <v>5.1442932128906247E-3</v>
      </c>
      <c r="W563" s="3">
        <f>((H563-H562)*'Z1 values'!D$5*'Z1 values'!$C$10)/'Z1 values'!$C$12</f>
        <v>2.9748046875E-2</v>
      </c>
      <c r="X563" s="3">
        <f>((I563-I562)*'Z1 values'!E$5*'Z1 values'!$C$10)/'Z1 values'!$C$12</f>
        <v>0</v>
      </c>
      <c r="Y563" s="3">
        <f>((J563-J562)*'Z1 values'!F$5*'Z1 values'!$C$10)/'Z1 values'!$C$12</f>
        <v>8.2617187499999994E-2</v>
      </c>
      <c r="Z563" s="6">
        <f t="shared" si="24"/>
        <v>0.11750952758789063</v>
      </c>
      <c r="AA563">
        <f t="shared" si="25"/>
        <v>187.33333333333334</v>
      </c>
    </row>
    <row r="564" spans="1:27" x14ac:dyDescent="0.25">
      <c r="A564" s="7" t="s">
        <v>1569</v>
      </c>
      <c r="B564" s="7" t="s">
        <v>0</v>
      </c>
      <c r="C564" s="7">
        <v>720745</v>
      </c>
      <c r="D564" s="9" t="s">
        <v>37</v>
      </c>
      <c r="E564" s="9" t="s">
        <v>38</v>
      </c>
      <c r="F564" s="9">
        <v>562</v>
      </c>
      <c r="G564" s="9">
        <v>1864133</v>
      </c>
      <c r="H564" s="9">
        <v>182553378</v>
      </c>
      <c r="I564" s="9">
        <v>171867</v>
      </c>
      <c r="J564" s="9">
        <v>756329</v>
      </c>
      <c r="K564" s="9">
        <v>0</v>
      </c>
      <c r="L564" s="9">
        <v>0</v>
      </c>
      <c r="M564" s="9">
        <v>2643</v>
      </c>
      <c r="N564" s="9">
        <v>324921</v>
      </c>
      <c r="O564" s="9">
        <v>0</v>
      </c>
      <c r="P564" s="9">
        <v>960</v>
      </c>
      <c r="Q564" s="9">
        <v>0</v>
      </c>
      <c r="R564" s="9">
        <v>0</v>
      </c>
      <c r="S564"/>
      <c r="T564"/>
      <c r="U564" s="4">
        <f t="shared" si="26"/>
        <v>11260</v>
      </c>
      <c r="V564" s="3">
        <f>((G564-G563)*'Z1 values'!C$5*'Z1 values'!$C$10)/'Z1 values'!$C$12</f>
        <v>5.1579437255859376E-3</v>
      </c>
      <c r="W564" s="3">
        <f>((H564-H563)*'Z1 values'!D$5*'Z1 values'!$C$10)/'Z1 values'!$C$12</f>
        <v>2.9747406005859379E-2</v>
      </c>
      <c r="X564" s="3">
        <f>((I564-I563)*'Z1 values'!E$5*'Z1 values'!$C$10)/'Z1 values'!$C$12</f>
        <v>0</v>
      </c>
      <c r="Y564" s="3">
        <f>((J564-J563)*'Z1 values'!F$5*'Z1 values'!$C$10)/'Z1 values'!$C$12</f>
        <v>8.2617187499999994E-2</v>
      </c>
      <c r="Z564" s="6">
        <f t="shared" si="24"/>
        <v>0.11752253723144532</v>
      </c>
      <c r="AA564">
        <f t="shared" si="25"/>
        <v>187.66666666666666</v>
      </c>
    </row>
    <row r="565" spans="1:27" x14ac:dyDescent="0.25">
      <c r="A565" s="7" t="s">
        <v>1570</v>
      </c>
      <c r="B565" s="7" t="s">
        <v>0</v>
      </c>
      <c r="C565" s="7">
        <v>722025</v>
      </c>
      <c r="D565" s="9" t="s">
        <v>37</v>
      </c>
      <c r="E565" s="9" t="s">
        <v>38</v>
      </c>
      <c r="F565" s="9">
        <v>563</v>
      </c>
      <c r="G565" s="9">
        <v>1867084</v>
      </c>
      <c r="H565" s="9">
        <v>182877989</v>
      </c>
      <c r="I565" s="9">
        <v>171867</v>
      </c>
      <c r="J565" s="9">
        <v>757999</v>
      </c>
      <c r="K565" s="9">
        <v>0</v>
      </c>
      <c r="L565" s="9">
        <v>0</v>
      </c>
      <c r="M565" s="9">
        <v>2949</v>
      </c>
      <c r="N565" s="9">
        <v>324611</v>
      </c>
      <c r="O565" s="9">
        <v>0</v>
      </c>
      <c r="P565" s="9">
        <v>1670</v>
      </c>
      <c r="Q565" s="9">
        <v>0</v>
      </c>
      <c r="R565" s="9">
        <v>0</v>
      </c>
      <c r="S565"/>
      <c r="T565"/>
      <c r="U565" s="4">
        <f t="shared" si="26"/>
        <v>11280</v>
      </c>
      <c r="V565" s="3">
        <f>((G565-G564)*'Z1 values'!C$5*'Z1 values'!$C$10)/'Z1 values'!$C$12</f>
        <v>5.754666137695312E-3</v>
      </c>
      <c r="W565" s="3">
        <f>((H565-H564)*'Z1 values'!D$5*'Z1 values'!$C$10)/'Z1 values'!$C$12</f>
        <v>2.9719024658203124E-2</v>
      </c>
      <c r="X565" s="3">
        <f>((I565-I564)*'Z1 values'!E$5*'Z1 values'!$C$10)/'Z1 values'!$C$12</f>
        <v>0</v>
      </c>
      <c r="Y565" s="3">
        <f>((J565-J564)*'Z1 values'!F$5*'Z1 values'!$C$10)/'Z1 values'!$C$12</f>
        <v>0.14371948242187499</v>
      </c>
      <c r="Z565" s="6">
        <f t="shared" si="24"/>
        <v>0.17919317321777342</v>
      </c>
      <c r="AA565">
        <f t="shared" si="25"/>
        <v>188</v>
      </c>
    </row>
    <row r="566" spans="1:27" x14ac:dyDescent="0.25">
      <c r="A566" s="7" t="s">
        <v>1571</v>
      </c>
      <c r="B566" s="7" t="s">
        <v>0</v>
      </c>
      <c r="C566" s="7">
        <v>723305</v>
      </c>
      <c r="D566" s="9" t="s">
        <v>37</v>
      </c>
      <c r="E566" s="9" t="s">
        <v>38</v>
      </c>
      <c r="F566" s="9">
        <v>564</v>
      </c>
      <c r="G566" s="9">
        <v>1869775</v>
      </c>
      <c r="H566" s="9">
        <v>183202865</v>
      </c>
      <c r="I566" s="9">
        <v>171867</v>
      </c>
      <c r="J566" s="9">
        <v>759058</v>
      </c>
      <c r="K566" s="9">
        <v>0</v>
      </c>
      <c r="L566" s="9">
        <v>0</v>
      </c>
      <c r="M566" s="9">
        <v>2689</v>
      </c>
      <c r="N566" s="9">
        <v>324876</v>
      </c>
      <c r="O566" s="9">
        <v>0</v>
      </c>
      <c r="P566" s="9">
        <v>1059</v>
      </c>
      <c r="Q566" s="9">
        <v>0</v>
      </c>
      <c r="R566" s="9">
        <v>0</v>
      </c>
      <c r="S566"/>
      <c r="T566"/>
      <c r="U566" s="4">
        <f t="shared" si="26"/>
        <v>11300</v>
      </c>
      <c r="V566" s="3">
        <f>((G566-G565)*'Z1 values'!C$5*'Z1 values'!$C$10)/'Z1 values'!$C$12</f>
        <v>5.2476470947265628E-3</v>
      </c>
      <c r="W566" s="3">
        <f>((H566-H565)*'Z1 values'!D$5*'Z1 values'!$C$10)/'Z1 values'!$C$12</f>
        <v>2.9743286132812501E-2</v>
      </c>
      <c r="X566" s="3">
        <f>((I566-I565)*'Z1 values'!E$5*'Z1 values'!$C$10)/'Z1 values'!$C$12</f>
        <v>0</v>
      </c>
      <c r="Y566" s="3">
        <f>((J566-J565)*'Z1 values'!F$5*'Z1 values'!$C$10)/'Z1 values'!$C$12</f>
        <v>9.1137084960937503E-2</v>
      </c>
      <c r="Z566" s="6">
        <f t="shared" si="24"/>
        <v>0.12612801818847658</v>
      </c>
      <c r="AA566">
        <f t="shared" si="25"/>
        <v>188.33333333333334</v>
      </c>
    </row>
    <row r="567" spans="1:27" x14ac:dyDescent="0.25">
      <c r="A567" s="7" t="s">
        <v>1572</v>
      </c>
      <c r="B567" s="7" t="s">
        <v>0</v>
      </c>
      <c r="C567" s="7">
        <v>724585</v>
      </c>
      <c r="D567" s="9" t="s">
        <v>37</v>
      </c>
      <c r="E567" s="9" t="s">
        <v>38</v>
      </c>
      <c r="F567" s="9">
        <v>565</v>
      </c>
      <c r="G567" s="9">
        <v>1872427</v>
      </c>
      <c r="H567" s="9">
        <v>183527779</v>
      </c>
      <c r="I567" s="9">
        <v>171867</v>
      </c>
      <c r="J567" s="9">
        <v>760018</v>
      </c>
      <c r="K567" s="9">
        <v>0</v>
      </c>
      <c r="L567" s="9">
        <v>0</v>
      </c>
      <c r="M567" s="9">
        <v>2650</v>
      </c>
      <c r="N567" s="9">
        <v>324914</v>
      </c>
      <c r="O567" s="9">
        <v>0</v>
      </c>
      <c r="P567" s="9">
        <v>960</v>
      </c>
      <c r="Q567" s="9">
        <v>0</v>
      </c>
      <c r="R567" s="9">
        <v>0</v>
      </c>
      <c r="S567"/>
      <c r="T567"/>
      <c r="U567" s="4">
        <f t="shared" si="26"/>
        <v>11320</v>
      </c>
      <c r="V567" s="3">
        <f>((G567-G566)*'Z1 values'!C$5*'Z1 values'!$C$10)/'Z1 values'!$C$12</f>
        <v>5.1715942382812496E-3</v>
      </c>
      <c r="W567" s="3">
        <f>((H567-H566)*'Z1 values'!D$5*'Z1 values'!$C$10)/'Z1 values'!$C$12</f>
        <v>2.9746765136718749E-2</v>
      </c>
      <c r="X567" s="3">
        <f>((I567-I566)*'Z1 values'!E$5*'Z1 values'!$C$10)/'Z1 values'!$C$12</f>
        <v>0</v>
      </c>
      <c r="Y567" s="3">
        <f>((J567-J566)*'Z1 values'!F$5*'Z1 values'!$C$10)/'Z1 values'!$C$12</f>
        <v>8.2617187499999994E-2</v>
      </c>
      <c r="Z567" s="6">
        <f t="shared" si="24"/>
        <v>0.11753554687499999</v>
      </c>
      <c r="AA567">
        <f t="shared" si="25"/>
        <v>188.66666666666666</v>
      </c>
    </row>
    <row r="568" spans="1:27" x14ac:dyDescent="0.25">
      <c r="A568" s="7" t="s">
        <v>1573</v>
      </c>
      <c r="B568" s="7" t="s">
        <v>0</v>
      </c>
      <c r="C568" s="7">
        <v>725865</v>
      </c>
      <c r="D568" s="9" t="s">
        <v>37</v>
      </c>
      <c r="E568" s="9" t="s">
        <v>38</v>
      </c>
      <c r="F568" s="9">
        <v>566</v>
      </c>
      <c r="G568" s="9">
        <v>1875312</v>
      </c>
      <c r="H568" s="9">
        <v>183852457</v>
      </c>
      <c r="I568" s="9">
        <v>171867</v>
      </c>
      <c r="J568" s="9">
        <v>761386</v>
      </c>
      <c r="K568" s="9">
        <v>0</v>
      </c>
      <c r="L568" s="9">
        <v>0</v>
      </c>
      <c r="M568" s="9">
        <v>2883</v>
      </c>
      <c r="N568" s="9">
        <v>324678</v>
      </c>
      <c r="O568" s="9">
        <v>0</v>
      </c>
      <c r="P568" s="9">
        <v>1368</v>
      </c>
      <c r="Q568" s="9">
        <v>0</v>
      </c>
      <c r="R568" s="9">
        <v>0</v>
      </c>
      <c r="S568"/>
      <c r="T568"/>
      <c r="U568" s="4">
        <f t="shared" si="26"/>
        <v>11340</v>
      </c>
      <c r="V568" s="3">
        <f>((G568-G567)*'Z1 values'!C$5*'Z1 values'!$C$10)/'Z1 values'!$C$12</f>
        <v>5.6259613037109371E-3</v>
      </c>
      <c r="W568" s="3">
        <f>((H568-H567)*'Z1 values'!D$5*'Z1 values'!$C$10)/'Z1 values'!$C$12</f>
        <v>2.972515869140625E-2</v>
      </c>
      <c r="X568" s="3">
        <f>((I568-I567)*'Z1 values'!E$5*'Z1 values'!$C$10)/'Z1 values'!$C$12</f>
        <v>0</v>
      </c>
      <c r="Y568" s="3">
        <f>((J568-J567)*'Z1 values'!F$5*'Z1 values'!$C$10)/'Z1 values'!$C$12</f>
        <v>0.11772949218750002</v>
      </c>
      <c r="Z568" s="6">
        <f t="shared" si="24"/>
        <v>0.1530806121826172</v>
      </c>
      <c r="AA568">
        <f t="shared" si="25"/>
        <v>189</v>
      </c>
    </row>
    <row r="569" spans="1:27" x14ac:dyDescent="0.25">
      <c r="A569" s="7" t="s">
        <v>1574</v>
      </c>
      <c r="B569" s="7" t="s">
        <v>0</v>
      </c>
      <c r="C569" s="7">
        <v>727145</v>
      </c>
      <c r="D569" s="9" t="s">
        <v>37</v>
      </c>
      <c r="E569" s="9" t="s">
        <v>38</v>
      </c>
      <c r="F569" s="9">
        <v>567</v>
      </c>
      <c r="G569" s="9">
        <v>1878129</v>
      </c>
      <c r="H569" s="9">
        <v>184177204</v>
      </c>
      <c r="I569" s="9">
        <v>171867</v>
      </c>
      <c r="J569" s="9">
        <v>762610</v>
      </c>
      <c r="K569" s="9">
        <v>0</v>
      </c>
      <c r="L569" s="9">
        <v>0</v>
      </c>
      <c r="M569" s="9">
        <v>2815</v>
      </c>
      <c r="N569" s="9">
        <v>324747</v>
      </c>
      <c r="O569" s="9">
        <v>0</v>
      </c>
      <c r="P569" s="9">
        <v>1224</v>
      </c>
      <c r="Q569" s="9">
        <v>0</v>
      </c>
      <c r="R569" s="9">
        <v>0</v>
      </c>
      <c r="S569"/>
      <c r="T569"/>
      <c r="U569" s="4">
        <f t="shared" si="26"/>
        <v>11360</v>
      </c>
      <c r="V569" s="3">
        <f>((G569-G568)*'Z1 values'!C$5*'Z1 values'!$C$10)/'Z1 values'!$C$12</f>
        <v>5.4933563232421869E-3</v>
      </c>
      <c r="W569" s="3">
        <f>((H569-H568)*'Z1 values'!D$5*'Z1 values'!$C$10)/'Z1 values'!$C$12</f>
        <v>2.9731475830078125E-2</v>
      </c>
      <c r="X569" s="3">
        <f>((I569-I568)*'Z1 values'!E$5*'Z1 values'!$C$10)/'Z1 values'!$C$12</f>
        <v>0</v>
      </c>
      <c r="Y569" s="3">
        <f>((J569-J568)*'Z1 values'!F$5*'Z1 values'!$C$10)/'Z1 values'!$C$12</f>
        <v>0.10533691406250001</v>
      </c>
      <c r="Z569" s="6">
        <f t="shared" si="24"/>
        <v>0.14056174621582032</v>
      </c>
      <c r="AA569">
        <f t="shared" si="25"/>
        <v>189.33333333333334</v>
      </c>
    </row>
    <row r="570" spans="1:27" x14ac:dyDescent="0.25">
      <c r="A570" s="7" t="s">
        <v>1575</v>
      </c>
      <c r="B570" s="7" t="s">
        <v>0</v>
      </c>
      <c r="C570" s="7">
        <v>728425</v>
      </c>
      <c r="D570" s="9" t="s">
        <v>37</v>
      </c>
      <c r="E570" s="9" t="s">
        <v>38</v>
      </c>
      <c r="F570" s="9">
        <v>568</v>
      </c>
      <c r="G570" s="9">
        <v>1880781</v>
      </c>
      <c r="H570" s="9">
        <v>184502118</v>
      </c>
      <c r="I570" s="9">
        <v>171867</v>
      </c>
      <c r="J570" s="9">
        <v>763570</v>
      </c>
      <c r="K570" s="9">
        <v>0</v>
      </c>
      <c r="L570" s="9">
        <v>0</v>
      </c>
      <c r="M570" s="9">
        <v>2650</v>
      </c>
      <c r="N570" s="9">
        <v>324914</v>
      </c>
      <c r="O570" s="9">
        <v>0</v>
      </c>
      <c r="P570" s="9">
        <v>960</v>
      </c>
      <c r="Q570" s="9">
        <v>0</v>
      </c>
      <c r="R570" s="9">
        <v>0</v>
      </c>
      <c r="S570"/>
      <c r="T570"/>
      <c r="U570" s="4">
        <f t="shared" si="26"/>
        <v>11380</v>
      </c>
      <c r="V570" s="3">
        <f>((G570-G569)*'Z1 values'!C$5*'Z1 values'!$C$10)/'Z1 values'!$C$12</f>
        <v>5.1715942382812496E-3</v>
      </c>
      <c r="W570" s="3">
        <f>((H570-H569)*'Z1 values'!D$5*'Z1 values'!$C$10)/'Z1 values'!$C$12</f>
        <v>2.9746765136718749E-2</v>
      </c>
      <c r="X570" s="3">
        <f>((I570-I569)*'Z1 values'!E$5*'Z1 values'!$C$10)/'Z1 values'!$C$12</f>
        <v>0</v>
      </c>
      <c r="Y570" s="3">
        <f>((J570-J569)*'Z1 values'!F$5*'Z1 values'!$C$10)/'Z1 values'!$C$12</f>
        <v>8.2617187499999994E-2</v>
      </c>
      <c r="Z570" s="6">
        <f t="shared" si="24"/>
        <v>0.11753554687499999</v>
      </c>
      <c r="AA570">
        <f t="shared" si="25"/>
        <v>189.66666666666666</v>
      </c>
    </row>
    <row r="571" spans="1:27" x14ac:dyDescent="0.25">
      <c r="A571" s="7" t="s">
        <v>1576</v>
      </c>
      <c r="B571" s="7" t="s">
        <v>0</v>
      </c>
      <c r="C571" s="7">
        <v>729705</v>
      </c>
      <c r="D571" s="9" t="s">
        <v>37</v>
      </c>
      <c r="E571" s="9" t="s">
        <v>38</v>
      </c>
      <c r="F571" s="9">
        <v>569</v>
      </c>
      <c r="G571" s="9">
        <v>1883531</v>
      </c>
      <c r="H571" s="9">
        <v>184826931</v>
      </c>
      <c r="I571" s="9">
        <v>171867</v>
      </c>
      <c r="J571" s="9">
        <v>764918</v>
      </c>
      <c r="K571" s="9">
        <v>0</v>
      </c>
      <c r="L571" s="9">
        <v>0</v>
      </c>
      <c r="M571" s="9">
        <v>2748</v>
      </c>
      <c r="N571" s="9">
        <v>324813</v>
      </c>
      <c r="O571" s="9">
        <v>0</v>
      </c>
      <c r="P571" s="9">
        <v>1348</v>
      </c>
      <c r="Q571" s="9">
        <v>0</v>
      </c>
      <c r="R571" s="9">
        <v>0</v>
      </c>
      <c r="S571"/>
      <c r="T571"/>
      <c r="U571" s="4">
        <f t="shared" si="26"/>
        <v>11400</v>
      </c>
      <c r="V571" s="3">
        <f>((G571-G570)*'Z1 values'!C$5*'Z1 values'!$C$10)/'Z1 values'!$C$12</f>
        <v>5.3627014160156248E-3</v>
      </c>
      <c r="W571" s="3">
        <f>((H571-H570)*'Z1 values'!D$5*'Z1 values'!$C$10)/'Z1 values'!$C$12</f>
        <v>2.9737518310546874E-2</v>
      </c>
      <c r="X571" s="3">
        <f>((I571-I570)*'Z1 values'!E$5*'Z1 values'!$C$10)/'Z1 values'!$C$12</f>
        <v>0</v>
      </c>
      <c r="Y571" s="3">
        <f>((J571-J570)*'Z1 values'!F$5*'Z1 values'!$C$10)/'Z1 values'!$C$12</f>
        <v>0.11600830078125002</v>
      </c>
      <c r="Z571" s="6">
        <f t="shared" si="24"/>
        <v>0.15110852050781251</v>
      </c>
      <c r="AA571">
        <f t="shared" si="25"/>
        <v>190</v>
      </c>
    </row>
    <row r="572" spans="1:27" x14ac:dyDescent="0.25">
      <c r="A572" s="7" t="s">
        <v>1577</v>
      </c>
      <c r="B572" s="7" t="s">
        <v>0</v>
      </c>
      <c r="C572" s="7">
        <v>730985</v>
      </c>
      <c r="D572" s="9" t="s">
        <v>37</v>
      </c>
      <c r="E572" s="9" t="s">
        <v>38</v>
      </c>
      <c r="F572" s="9">
        <v>570</v>
      </c>
      <c r="G572" s="9">
        <v>1886272</v>
      </c>
      <c r="H572" s="9">
        <v>185151756</v>
      </c>
      <c r="I572" s="9">
        <v>171867</v>
      </c>
      <c r="J572" s="9">
        <v>766064</v>
      </c>
      <c r="K572" s="9">
        <v>0</v>
      </c>
      <c r="L572" s="9">
        <v>0</v>
      </c>
      <c r="M572" s="9">
        <v>2739</v>
      </c>
      <c r="N572" s="9">
        <v>324825</v>
      </c>
      <c r="O572" s="9">
        <v>0</v>
      </c>
      <c r="P572" s="9">
        <v>1146</v>
      </c>
      <c r="Q572" s="9">
        <v>0</v>
      </c>
      <c r="R572" s="9">
        <v>0</v>
      </c>
      <c r="S572"/>
      <c r="T572"/>
      <c r="U572" s="4">
        <f t="shared" si="26"/>
        <v>11420</v>
      </c>
      <c r="V572" s="3">
        <f>((G572-G571)*'Z1 values'!C$5*'Z1 values'!$C$10)/'Z1 values'!$C$12</f>
        <v>5.3451507568359367E-3</v>
      </c>
      <c r="W572" s="3">
        <f>((H572-H571)*'Z1 values'!D$5*'Z1 values'!$C$10)/'Z1 values'!$C$12</f>
        <v>2.9738616943359376E-2</v>
      </c>
      <c r="X572" s="3">
        <f>((I572-I571)*'Z1 values'!E$5*'Z1 values'!$C$10)/'Z1 values'!$C$12</f>
        <v>0</v>
      </c>
      <c r="Y572" s="3">
        <f>((J572-J571)*'Z1 values'!F$5*'Z1 values'!$C$10)/'Z1 values'!$C$12</f>
        <v>9.8624267578124994E-2</v>
      </c>
      <c r="Z572" s="6">
        <f t="shared" si="24"/>
        <v>0.13370803527832031</v>
      </c>
      <c r="AA572">
        <f t="shared" si="25"/>
        <v>190.33333333333334</v>
      </c>
    </row>
    <row r="573" spans="1:27" x14ac:dyDescent="0.25">
      <c r="A573" s="7" t="s">
        <v>1578</v>
      </c>
      <c r="B573" s="7" t="s">
        <v>0</v>
      </c>
      <c r="C573" s="7">
        <v>732265</v>
      </c>
      <c r="D573" s="9" t="s">
        <v>37</v>
      </c>
      <c r="E573" s="9" t="s">
        <v>38</v>
      </c>
      <c r="F573" s="9">
        <v>571</v>
      </c>
      <c r="G573" s="9">
        <v>1888978</v>
      </c>
      <c r="H573" s="9">
        <v>185476615</v>
      </c>
      <c r="I573" s="9">
        <v>171867</v>
      </c>
      <c r="J573" s="9">
        <v>767146</v>
      </c>
      <c r="K573" s="9">
        <v>0</v>
      </c>
      <c r="L573" s="9">
        <v>0</v>
      </c>
      <c r="M573" s="9">
        <v>2704</v>
      </c>
      <c r="N573" s="9">
        <v>324859</v>
      </c>
      <c r="O573" s="9">
        <v>0</v>
      </c>
      <c r="P573" s="9">
        <v>1082</v>
      </c>
      <c r="Q573" s="9">
        <v>0</v>
      </c>
      <c r="R573" s="9">
        <v>0</v>
      </c>
      <c r="S573"/>
      <c r="T573"/>
      <c r="U573" s="4">
        <f t="shared" si="26"/>
        <v>11440</v>
      </c>
      <c r="V573" s="3">
        <f>((G573-G572)*'Z1 values'!C$5*'Z1 values'!$C$10)/'Z1 values'!$C$12</f>
        <v>5.2768981933593749E-3</v>
      </c>
      <c r="W573" s="3">
        <f>((H573-H572)*'Z1 values'!D$5*'Z1 values'!$C$10)/'Z1 values'!$C$12</f>
        <v>2.9741729736328125E-2</v>
      </c>
      <c r="X573" s="3">
        <f>((I573-I572)*'Z1 values'!E$5*'Z1 values'!$C$10)/'Z1 values'!$C$12</f>
        <v>0</v>
      </c>
      <c r="Y573" s="3">
        <f>((J573-J572)*'Z1 values'!F$5*'Z1 values'!$C$10)/'Z1 values'!$C$12</f>
        <v>9.3116455078125007E-2</v>
      </c>
      <c r="Z573" s="6">
        <f t="shared" si="24"/>
        <v>0.12813508300781251</v>
      </c>
      <c r="AA573">
        <f t="shared" si="25"/>
        <v>190.66666666666666</v>
      </c>
    </row>
    <row r="574" spans="1:27" x14ac:dyDescent="0.25">
      <c r="A574" s="7" t="s">
        <v>1579</v>
      </c>
      <c r="B574" s="7" t="s">
        <v>0</v>
      </c>
      <c r="C574" s="7">
        <v>733545</v>
      </c>
      <c r="D574" s="9" t="s">
        <v>37</v>
      </c>
      <c r="E574" s="9" t="s">
        <v>38</v>
      </c>
      <c r="F574" s="9">
        <v>572</v>
      </c>
      <c r="G574" s="9">
        <v>1891681</v>
      </c>
      <c r="H574" s="9">
        <v>185801476</v>
      </c>
      <c r="I574" s="9">
        <v>171867</v>
      </c>
      <c r="J574" s="9">
        <v>768185</v>
      </c>
      <c r="K574" s="9">
        <v>0</v>
      </c>
      <c r="L574" s="9">
        <v>0</v>
      </c>
      <c r="M574" s="9">
        <v>2701</v>
      </c>
      <c r="N574" s="9">
        <v>324861</v>
      </c>
      <c r="O574" s="9">
        <v>0</v>
      </c>
      <c r="P574" s="9">
        <v>1039</v>
      </c>
      <c r="Q574" s="9">
        <v>0</v>
      </c>
      <c r="R574" s="9">
        <v>0</v>
      </c>
      <c r="S574"/>
      <c r="T574"/>
      <c r="U574" s="4">
        <f t="shared" si="26"/>
        <v>11460</v>
      </c>
      <c r="V574" s="3">
        <f>((G574-G573)*'Z1 values'!C$5*'Z1 values'!$C$10)/'Z1 values'!$C$12</f>
        <v>5.2710479736328125E-3</v>
      </c>
      <c r="W574" s="3">
        <f>((H574-H573)*'Z1 values'!D$5*'Z1 values'!$C$10)/'Z1 values'!$C$12</f>
        <v>2.9741912841796874E-2</v>
      </c>
      <c r="X574" s="3">
        <f>((I574-I573)*'Z1 values'!E$5*'Z1 values'!$C$10)/'Z1 values'!$C$12</f>
        <v>0</v>
      </c>
      <c r="Y574" s="3">
        <f>((J574-J573)*'Z1 values'!F$5*'Z1 values'!$C$10)/'Z1 values'!$C$12</f>
        <v>8.9415893554687514E-2</v>
      </c>
      <c r="Z574" s="6">
        <f t="shared" si="24"/>
        <v>0.12442885437011719</v>
      </c>
      <c r="AA574">
        <f t="shared" si="25"/>
        <v>191</v>
      </c>
    </row>
    <row r="575" spans="1:27" x14ac:dyDescent="0.25">
      <c r="A575" s="7" t="s">
        <v>1580</v>
      </c>
      <c r="B575" s="7" t="s">
        <v>0</v>
      </c>
      <c r="C575" s="7">
        <v>734825</v>
      </c>
      <c r="D575" s="9" t="s">
        <v>37</v>
      </c>
      <c r="E575" s="9" t="s">
        <v>38</v>
      </c>
      <c r="F575" s="9">
        <v>573</v>
      </c>
      <c r="G575" s="9">
        <v>1894371</v>
      </c>
      <c r="H575" s="9">
        <v>186126352</v>
      </c>
      <c r="I575" s="9">
        <v>171867</v>
      </c>
      <c r="J575" s="9">
        <v>769197</v>
      </c>
      <c r="K575" s="9">
        <v>0</v>
      </c>
      <c r="L575" s="9">
        <v>0</v>
      </c>
      <c r="M575" s="9">
        <v>2688</v>
      </c>
      <c r="N575" s="9">
        <v>324876</v>
      </c>
      <c r="O575" s="9">
        <v>0</v>
      </c>
      <c r="P575" s="9">
        <v>1012</v>
      </c>
      <c r="Q575" s="9">
        <v>0</v>
      </c>
      <c r="R575" s="9">
        <v>0</v>
      </c>
      <c r="S575"/>
      <c r="T575"/>
      <c r="U575" s="4">
        <f t="shared" si="26"/>
        <v>11480</v>
      </c>
      <c r="V575" s="3">
        <f>((G575-G574)*'Z1 values'!C$5*'Z1 values'!$C$10)/'Z1 values'!$C$12</f>
        <v>5.2456970214843756E-3</v>
      </c>
      <c r="W575" s="3">
        <f>((H575-H574)*'Z1 values'!D$5*'Z1 values'!$C$10)/'Z1 values'!$C$12</f>
        <v>2.9743286132812501E-2</v>
      </c>
      <c r="X575" s="3">
        <f>((I575-I574)*'Z1 values'!E$5*'Z1 values'!$C$10)/'Z1 values'!$C$12</f>
        <v>0</v>
      </c>
      <c r="Y575" s="3">
        <f>((J575-J574)*'Z1 values'!F$5*'Z1 values'!$C$10)/'Z1 values'!$C$12</f>
        <v>8.7092285156250004E-2</v>
      </c>
      <c r="Z575" s="6">
        <f t="shared" si="24"/>
        <v>0.12208126831054689</v>
      </c>
      <c r="AA575">
        <f t="shared" si="25"/>
        <v>191.33333333333334</v>
      </c>
    </row>
    <row r="576" spans="1:27" x14ac:dyDescent="0.25">
      <c r="A576" s="7" t="s">
        <v>1581</v>
      </c>
      <c r="B576" s="7" t="s">
        <v>0</v>
      </c>
      <c r="C576" s="7">
        <v>736105</v>
      </c>
      <c r="D576" s="9" t="s">
        <v>37</v>
      </c>
      <c r="E576" s="9" t="s">
        <v>38</v>
      </c>
      <c r="F576" s="9">
        <v>574</v>
      </c>
      <c r="G576" s="9">
        <v>1897093</v>
      </c>
      <c r="H576" s="9">
        <v>186451192</v>
      </c>
      <c r="I576" s="9">
        <v>171867</v>
      </c>
      <c r="J576" s="9">
        <v>770265</v>
      </c>
      <c r="K576" s="9">
        <v>0</v>
      </c>
      <c r="L576" s="9">
        <v>0</v>
      </c>
      <c r="M576" s="9">
        <v>2720</v>
      </c>
      <c r="N576" s="9">
        <v>324840</v>
      </c>
      <c r="O576" s="9">
        <v>0</v>
      </c>
      <c r="P576" s="9">
        <v>1068</v>
      </c>
      <c r="Q576" s="9">
        <v>0</v>
      </c>
      <c r="R576" s="9">
        <v>0</v>
      </c>
      <c r="S576"/>
      <c r="T576"/>
      <c r="U576" s="4">
        <f t="shared" si="26"/>
        <v>11500</v>
      </c>
      <c r="V576" s="3">
        <f>((G576-G575)*'Z1 values'!C$5*'Z1 values'!$C$10)/'Z1 values'!$C$12</f>
        <v>5.3080993652343741E-3</v>
      </c>
      <c r="W576" s="3">
        <f>((H576-H575)*'Z1 values'!D$5*'Z1 values'!$C$10)/'Z1 values'!$C$12</f>
        <v>2.9739990234375003E-2</v>
      </c>
      <c r="X576" s="3">
        <f>((I576-I575)*'Z1 values'!E$5*'Z1 values'!$C$10)/'Z1 values'!$C$12</f>
        <v>0</v>
      </c>
      <c r="Y576" s="3">
        <f>((J576-J575)*'Z1 values'!F$5*'Z1 values'!$C$10)/'Z1 values'!$C$12</f>
        <v>9.1911621093750007E-2</v>
      </c>
      <c r="Z576" s="6">
        <f t="shared" si="24"/>
        <v>0.12695971069335937</v>
      </c>
      <c r="AA576">
        <f t="shared" si="25"/>
        <v>191.66666666666666</v>
      </c>
    </row>
    <row r="577" spans="1:27" x14ac:dyDescent="0.25">
      <c r="A577" s="7" t="s">
        <v>1582</v>
      </c>
      <c r="B577" s="7" t="s">
        <v>0</v>
      </c>
      <c r="C577" s="7">
        <v>737385</v>
      </c>
      <c r="D577" s="9" t="s">
        <v>37</v>
      </c>
      <c r="E577" s="9" t="s">
        <v>38</v>
      </c>
      <c r="F577" s="9">
        <v>575</v>
      </c>
      <c r="G577" s="9">
        <v>1899940</v>
      </c>
      <c r="H577" s="9">
        <v>186775901</v>
      </c>
      <c r="I577" s="9">
        <v>171867</v>
      </c>
      <c r="J577" s="9">
        <v>771669</v>
      </c>
      <c r="K577" s="9">
        <v>0</v>
      </c>
      <c r="L577" s="9">
        <v>0</v>
      </c>
      <c r="M577" s="9">
        <v>2845</v>
      </c>
      <c r="N577" s="9">
        <v>324709</v>
      </c>
      <c r="O577" s="9">
        <v>0</v>
      </c>
      <c r="P577" s="9">
        <v>1404</v>
      </c>
      <c r="Q577" s="9">
        <v>0</v>
      </c>
      <c r="R577" s="9">
        <v>0</v>
      </c>
      <c r="S577"/>
      <c r="T577"/>
      <c r="U577" s="4">
        <f t="shared" si="26"/>
        <v>11520</v>
      </c>
      <c r="V577" s="3">
        <f>((G577-G576)*'Z1 values'!C$5*'Z1 values'!$C$10)/'Z1 values'!$C$12</f>
        <v>5.551858520507812E-3</v>
      </c>
      <c r="W577" s="3">
        <f>((H577-H576)*'Z1 values'!D$5*'Z1 values'!$C$10)/'Z1 values'!$C$12</f>
        <v>2.9727996826171877E-2</v>
      </c>
      <c r="X577" s="3">
        <f>((I577-I576)*'Z1 values'!E$5*'Z1 values'!$C$10)/'Z1 values'!$C$12</f>
        <v>0</v>
      </c>
      <c r="Y577" s="3">
        <f>((J577-J576)*'Z1 values'!F$5*'Z1 values'!$C$10)/'Z1 values'!$C$12</f>
        <v>0.12082763671875001</v>
      </c>
      <c r="Z577" s="6">
        <f t="shared" si="24"/>
        <v>0.1561074920654297</v>
      </c>
      <c r="AA577">
        <f t="shared" si="25"/>
        <v>192</v>
      </c>
    </row>
    <row r="578" spans="1:27" x14ac:dyDescent="0.25">
      <c r="A578" s="7" t="s">
        <v>1583</v>
      </c>
      <c r="B578" s="7" t="s">
        <v>0</v>
      </c>
      <c r="C578" s="7">
        <v>738665</v>
      </c>
      <c r="D578" s="9" t="s">
        <v>37</v>
      </c>
      <c r="E578" s="9" t="s">
        <v>38</v>
      </c>
      <c r="F578" s="9">
        <v>576</v>
      </c>
      <c r="G578" s="9">
        <v>1902631</v>
      </c>
      <c r="H578" s="9">
        <v>187100768</v>
      </c>
      <c r="I578" s="9">
        <v>171867</v>
      </c>
      <c r="J578" s="9">
        <v>772730</v>
      </c>
      <c r="K578" s="9">
        <v>0</v>
      </c>
      <c r="L578" s="9">
        <v>0</v>
      </c>
      <c r="M578" s="9">
        <v>2689</v>
      </c>
      <c r="N578" s="9">
        <v>324867</v>
      </c>
      <c r="O578" s="9">
        <v>0</v>
      </c>
      <c r="P578" s="9">
        <v>1061</v>
      </c>
      <c r="Q578" s="9">
        <v>0</v>
      </c>
      <c r="R578" s="9">
        <v>0</v>
      </c>
      <c r="S578"/>
      <c r="T578"/>
      <c r="U578" s="4">
        <f t="shared" si="26"/>
        <v>11540</v>
      </c>
      <c r="V578" s="3">
        <f>((G578-G577)*'Z1 values'!C$5*'Z1 values'!$C$10)/'Z1 values'!$C$12</f>
        <v>5.2476470947265628E-3</v>
      </c>
      <c r="W578" s="3">
        <f>((H578-H577)*'Z1 values'!D$5*'Z1 values'!$C$10)/'Z1 values'!$C$12</f>
        <v>2.9742462158203125E-2</v>
      </c>
      <c r="X578" s="3">
        <f>((I578-I577)*'Z1 values'!E$5*'Z1 values'!$C$10)/'Z1 values'!$C$12</f>
        <v>0</v>
      </c>
      <c r="Y578" s="3">
        <f>((J578-J577)*'Z1 values'!F$5*'Z1 values'!$C$10)/'Z1 values'!$C$12</f>
        <v>9.1309204101562486E-2</v>
      </c>
      <c r="Z578" s="6">
        <f t="shared" si="24"/>
        <v>0.12629931335449218</v>
      </c>
      <c r="AA578">
        <f t="shared" si="25"/>
        <v>192.33333333333334</v>
      </c>
    </row>
    <row r="579" spans="1:27" x14ac:dyDescent="0.25">
      <c r="A579" s="7" t="s">
        <v>1584</v>
      </c>
      <c r="B579" s="7" t="s">
        <v>0</v>
      </c>
      <c r="C579" s="7">
        <v>739945</v>
      </c>
      <c r="D579" s="9" t="s">
        <v>37</v>
      </c>
      <c r="E579" s="9" t="s">
        <v>38</v>
      </c>
      <c r="F579" s="9">
        <v>577</v>
      </c>
      <c r="G579" s="9">
        <v>1905283</v>
      </c>
      <c r="H579" s="9">
        <v>187425673</v>
      </c>
      <c r="I579" s="9">
        <v>171867</v>
      </c>
      <c r="J579" s="9">
        <v>773690</v>
      </c>
      <c r="K579" s="9">
        <v>0</v>
      </c>
      <c r="L579" s="9">
        <v>0</v>
      </c>
      <c r="M579" s="9">
        <v>2650</v>
      </c>
      <c r="N579" s="9">
        <v>324905</v>
      </c>
      <c r="O579" s="9">
        <v>0</v>
      </c>
      <c r="P579" s="9">
        <v>960</v>
      </c>
      <c r="Q579" s="9">
        <v>0</v>
      </c>
      <c r="R579" s="9">
        <v>0</v>
      </c>
      <c r="S579"/>
      <c r="T579"/>
      <c r="U579" s="4">
        <f t="shared" si="26"/>
        <v>11560</v>
      </c>
      <c r="V579" s="3">
        <f>((G579-G578)*'Z1 values'!C$5*'Z1 values'!$C$10)/'Z1 values'!$C$12</f>
        <v>5.1715942382812496E-3</v>
      </c>
      <c r="W579" s="3">
        <f>((H579-H578)*'Z1 values'!D$5*'Z1 values'!$C$10)/'Z1 values'!$C$12</f>
        <v>2.9745941162109379E-2</v>
      </c>
      <c r="X579" s="3">
        <f>((I579-I578)*'Z1 values'!E$5*'Z1 values'!$C$10)/'Z1 values'!$C$12</f>
        <v>0</v>
      </c>
      <c r="Y579" s="3">
        <f>((J579-J578)*'Z1 values'!F$5*'Z1 values'!$C$10)/'Z1 values'!$C$12</f>
        <v>8.2617187499999994E-2</v>
      </c>
      <c r="Z579" s="6">
        <f t="shared" ref="Z579:Z642" si="27">SUM(V579:Y579)</f>
        <v>0.11753472290039063</v>
      </c>
      <c r="AA579">
        <f t="shared" ref="AA579:AA642" si="28">U579/60</f>
        <v>192.66666666666666</v>
      </c>
    </row>
    <row r="580" spans="1:27" x14ac:dyDescent="0.25">
      <c r="A580" s="7" t="s">
        <v>1585</v>
      </c>
      <c r="B580" s="7" t="s">
        <v>0</v>
      </c>
      <c r="C580" s="7">
        <v>741225</v>
      </c>
      <c r="D580" s="9" t="s">
        <v>37</v>
      </c>
      <c r="E580" s="9" t="s">
        <v>38</v>
      </c>
      <c r="F580" s="9">
        <v>578</v>
      </c>
      <c r="G580" s="9">
        <v>1908054</v>
      </c>
      <c r="H580" s="9">
        <v>187750458</v>
      </c>
      <c r="I580" s="9">
        <v>171867</v>
      </c>
      <c r="J580" s="9">
        <v>774952</v>
      </c>
      <c r="K580" s="9">
        <v>0</v>
      </c>
      <c r="L580" s="9">
        <v>0</v>
      </c>
      <c r="M580" s="9">
        <v>2769</v>
      </c>
      <c r="N580" s="9">
        <v>324785</v>
      </c>
      <c r="O580" s="9">
        <v>0</v>
      </c>
      <c r="P580" s="9">
        <v>1262</v>
      </c>
      <c r="Q580" s="9">
        <v>0</v>
      </c>
      <c r="R580" s="9">
        <v>0</v>
      </c>
      <c r="S580"/>
      <c r="T580"/>
      <c r="U580" s="4">
        <f t="shared" ref="U580:U643" si="29">U579+20</f>
        <v>11580</v>
      </c>
      <c r="V580" s="3">
        <f>((G580-G579)*'Z1 values'!C$5*'Z1 values'!$C$10)/'Z1 values'!$C$12</f>
        <v>5.4036529541015618E-3</v>
      </c>
      <c r="W580" s="3">
        <f>((H580-H579)*'Z1 values'!D$5*'Z1 values'!$C$10)/'Z1 values'!$C$12</f>
        <v>2.9734954833984372E-2</v>
      </c>
      <c r="X580" s="3">
        <f>((I580-I579)*'Z1 values'!E$5*'Z1 values'!$C$10)/'Z1 values'!$C$12</f>
        <v>0</v>
      </c>
      <c r="Y580" s="3">
        <f>((J580-J579)*'Z1 values'!F$5*'Z1 values'!$C$10)/'Z1 values'!$C$12</f>
        <v>0.108607177734375</v>
      </c>
      <c r="Z580" s="6">
        <f t="shared" si="27"/>
        <v>0.14374578552246092</v>
      </c>
      <c r="AA580">
        <f t="shared" si="28"/>
        <v>193</v>
      </c>
    </row>
    <row r="581" spans="1:27" x14ac:dyDescent="0.25">
      <c r="A581" s="7" t="s">
        <v>1586</v>
      </c>
      <c r="B581" s="7" t="s">
        <v>0</v>
      </c>
      <c r="C581" s="7">
        <v>742505</v>
      </c>
      <c r="D581" s="9" t="s">
        <v>37</v>
      </c>
      <c r="E581" s="9" t="s">
        <v>38</v>
      </c>
      <c r="F581" s="9">
        <v>579</v>
      </c>
      <c r="G581" s="9">
        <v>1910692</v>
      </c>
      <c r="H581" s="9">
        <v>188075377</v>
      </c>
      <c r="I581" s="9">
        <v>171867</v>
      </c>
      <c r="J581" s="9">
        <v>775912</v>
      </c>
      <c r="K581" s="9">
        <v>0</v>
      </c>
      <c r="L581" s="9">
        <v>0</v>
      </c>
      <c r="M581" s="9">
        <v>2636</v>
      </c>
      <c r="N581" s="9">
        <v>324919</v>
      </c>
      <c r="O581" s="9">
        <v>0</v>
      </c>
      <c r="P581" s="9">
        <v>960</v>
      </c>
      <c r="Q581" s="9">
        <v>0</v>
      </c>
      <c r="R581" s="9">
        <v>0</v>
      </c>
      <c r="S581"/>
      <c r="T581"/>
      <c r="U581" s="4">
        <f t="shared" si="29"/>
        <v>11600</v>
      </c>
      <c r="V581" s="3">
        <f>((G581-G580)*'Z1 values'!C$5*'Z1 values'!$C$10)/'Z1 values'!$C$12</f>
        <v>5.1442932128906247E-3</v>
      </c>
      <c r="W581" s="3">
        <f>((H581-H580)*'Z1 values'!D$5*'Z1 values'!$C$10)/'Z1 values'!$C$12</f>
        <v>2.9747222900390623E-2</v>
      </c>
      <c r="X581" s="3">
        <f>((I581-I580)*'Z1 values'!E$5*'Z1 values'!$C$10)/'Z1 values'!$C$12</f>
        <v>0</v>
      </c>
      <c r="Y581" s="3">
        <f>((J581-J580)*'Z1 values'!F$5*'Z1 values'!$C$10)/'Z1 values'!$C$12</f>
        <v>8.2617187499999994E-2</v>
      </c>
      <c r="Z581" s="6">
        <f t="shared" si="27"/>
        <v>0.11750870361328125</v>
      </c>
      <c r="AA581">
        <f t="shared" si="28"/>
        <v>193.33333333333334</v>
      </c>
    </row>
    <row r="582" spans="1:27" x14ac:dyDescent="0.25">
      <c r="A582" s="7" t="s">
        <v>1587</v>
      </c>
      <c r="B582" s="7" t="s">
        <v>0</v>
      </c>
      <c r="C582" s="7">
        <v>743785</v>
      </c>
      <c r="D582" s="9" t="s">
        <v>37</v>
      </c>
      <c r="E582" s="9" t="s">
        <v>38</v>
      </c>
      <c r="F582" s="9">
        <v>580</v>
      </c>
      <c r="G582" s="9">
        <v>1913388</v>
      </c>
      <c r="H582" s="9">
        <v>188400239</v>
      </c>
      <c r="I582" s="9">
        <v>171867</v>
      </c>
      <c r="J582" s="9">
        <v>777174</v>
      </c>
      <c r="K582" s="9">
        <v>0</v>
      </c>
      <c r="L582" s="9">
        <v>0</v>
      </c>
      <c r="M582" s="9">
        <v>2694</v>
      </c>
      <c r="N582" s="9">
        <v>324862</v>
      </c>
      <c r="O582" s="9">
        <v>0</v>
      </c>
      <c r="P582" s="9">
        <v>1262</v>
      </c>
      <c r="Q582" s="9">
        <v>0</v>
      </c>
      <c r="R582" s="9">
        <v>0</v>
      </c>
      <c r="S582"/>
      <c r="T582"/>
      <c r="U582" s="4">
        <f t="shared" si="29"/>
        <v>11620</v>
      </c>
      <c r="V582" s="3">
        <f>((G582-G581)*'Z1 values'!C$5*'Z1 values'!$C$10)/'Z1 values'!$C$12</f>
        <v>5.2573974609374987E-3</v>
      </c>
      <c r="W582" s="3">
        <f>((H582-H581)*'Z1 values'!D$5*'Z1 values'!$C$10)/'Z1 values'!$C$12</f>
        <v>2.974200439453125E-2</v>
      </c>
      <c r="X582" s="3">
        <f>((I582-I581)*'Z1 values'!E$5*'Z1 values'!$C$10)/'Z1 values'!$C$12</f>
        <v>0</v>
      </c>
      <c r="Y582" s="3">
        <f>((J582-J581)*'Z1 values'!F$5*'Z1 values'!$C$10)/'Z1 values'!$C$12</f>
        <v>0.108607177734375</v>
      </c>
      <c r="Z582" s="6">
        <f t="shared" si="27"/>
        <v>0.14360657958984374</v>
      </c>
      <c r="AA582">
        <f t="shared" si="28"/>
        <v>193.66666666666666</v>
      </c>
    </row>
    <row r="583" spans="1:27" x14ac:dyDescent="0.25">
      <c r="A583" s="7" t="s">
        <v>1588</v>
      </c>
      <c r="B583" s="7" t="s">
        <v>0</v>
      </c>
      <c r="C583" s="7">
        <v>745065</v>
      </c>
      <c r="D583" s="9" t="s">
        <v>37</v>
      </c>
      <c r="E583" s="9" t="s">
        <v>38</v>
      </c>
      <c r="F583" s="9">
        <v>581</v>
      </c>
      <c r="G583" s="9">
        <v>1916310</v>
      </c>
      <c r="H583" s="9">
        <v>188724873</v>
      </c>
      <c r="I583" s="9">
        <v>171867</v>
      </c>
      <c r="J583" s="9">
        <v>778686</v>
      </c>
      <c r="K583" s="9">
        <v>0</v>
      </c>
      <c r="L583" s="9">
        <v>0</v>
      </c>
      <c r="M583" s="9">
        <v>2920</v>
      </c>
      <c r="N583" s="9">
        <v>324634</v>
      </c>
      <c r="O583" s="9">
        <v>0</v>
      </c>
      <c r="P583" s="9">
        <v>1512</v>
      </c>
      <c r="Q583" s="9">
        <v>0</v>
      </c>
      <c r="R583" s="9">
        <v>0</v>
      </c>
      <c r="S583"/>
      <c r="T583"/>
      <c r="U583" s="4">
        <f t="shared" si="29"/>
        <v>11640</v>
      </c>
      <c r="V583" s="3">
        <f>((G583-G582)*'Z1 values'!C$5*'Z1 values'!$C$10)/'Z1 values'!$C$12</f>
        <v>5.698114013671875E-3</v>
      </c>
      <c r="W583" s="3">
        <f>((H583-H582)*'Z1 values'!D$5*'Z1 values'!$C$10)/'Z1 values'!$C$12</f>
        <v>2.9721130371093751E-2</v>
      </c>
      <c r="X583" s="3">
        <f>((I583-I582)*'Z1 values'!E$5*'Z1 values'!$C$10)/'Z1 values'!$C$12</f>
        <v>0</v>
      </c>
      <c r="Y583" s="3">
        <f>((J583-J582)*'Z1 values'!F$5*'Z1 values'!$C$10)/'Z1 values'!$C$12</f>
        <v>0.1301220703125</v>
      </c>
      <c r="Z583" s="6">
        <f t="shared" si="27"/>
        <v>0.16554131469726563</v>
      </c>
      <c r="AA583">
        <f t="shared" si="28"/>
        <v>194</v>
      </c>
    </row>
    <row r="584" spans="1:27" x14ac:dyDescent="0.25">
      <c r="A584" s="7" t="s">
        <v>1589</v>
      </c>
      <c r="B584" s="7" t="s">
        <v>0</v>
      </c>
      <c r="C584" s="7">
        <v>746345</v>
      </c>
      <c r="D584" s="9" t="s">
        <v>37</v>
      </c>
      <c r="E584" s="9" t="s">
        <v>38</v>
      </c>
      <c r="F584" s="9">
        <v>582</v>
      </c>
      <c r="G584" s="9">
        <v>1918948</v>
      </c>
      <c r="H584" s="9">
        <v>189049792</v>
      </c>
      <c r="I584" s="9">
        <v>171867</v>
      </c>
      <c r="J584" s="9">
        <v>779646</v>
      </c>
      <c r="K584" s="9">
        <v>0</v>
      </c>
      <c r="L584" s="9">
        <v>0</v>
      </c>
      <c r="M584" s="9">
        <v>2636</v>
      </c>
      <c r="N584" s="9">
        <v>324919</v>
      </c>
      <c r="O584" s="9">
        <v>0</v>
      </c>
      <c r="P584" s="9">
        <v>960</v>
      </c>
      <c r="Q584" s="9">
        <v>0</v>
      </c>
      <c r="R584" s="9">
        <v>0</v>
      </c>
      <c r="S584"/>
      <c r="T584"/>
      <c r="U584" s="4">
        <f t="shared" si="29"/>
        <v>11660</v>
      </c>
      <c r="V584" s="3">
        <f>((G584-G583)*'Z1 values'!C$5*'Z1 values'!$C$10)/'Z1 values'!$C$12</f>
        <v>5.1442932128906247E-3</v>
      </c>
      <c r="W584" s="3">
        <f>((H584-H583)*'Z1 values'!D$5*'Z1 values'!$C$10)/'Z1 values'!$C$12</f>
        <v>2.9747222900390623E-2</v>
      </c>
      <c r="X584" s="3">
        <f>((I584-I583)*'Z1 values'!E$5*'Z1 values'!$C$10)/'Z1 values'!$C$12</f>
        <v>0</v>
      </c>
      <c r="Y584" s="3">
        <f>((J584-J583)*'Z1 values'!F$5*'Z1 values'!$C$10)/'Z1 values'!$C$12</f>
        <v>8.2617187499999994E-2</v>
      </c>
      <c r="Z584" s="6">
        <f t="shared" si="27"/>
        <v>0.11750870361328125</v>
      </c>
      <c r="AA584">
        <f t="shared" si="28"/>
        <v>194.33333333333334</v>
      </c>
    </row>
    <row r="585" spans="1:27" x14ac:dyDescent="0.25">
      <c r="A585" s="7" t="s">
        <v>1590</v>
      </c>
      <c r="B585" s="7" t="s">
        <v>0</v>
      </c>
      <c r="C585" s="7">
        <v>747625</v>
      </c>
      <c r="D585" s="9" t="s">
        <v>37</v>
      </c>
      <c r="E585" s="9" t="s">
        <v>38</v>
      </c>
      <c r="F585" s="9">
        <v>583</v>
      </c>
      <c r="G585" s="9">
        <v>1921713</v>
      </c>
      <c r="H585" s="9">
        <v>189374581</v>
      </c>
      <c r="I585" s="9">
        <v>171867</v>
      </c>
      <c r="J585" s="9">
        <v>780832</v>
      </c>
      <c r="K585" s="9">
        <v>0</v>
      </c>
      <c r="L585" s="9">
        <v>0</v>
      </c>
      <c r="M585" s="9">
        <v>2763</v>
      </c>
      <c r="N585" s="9">
        <v>324789</v>
      </c>
      <c r="O585" s="9">
        <v>0</v>
      </c>
      <c r="P585" s="9">
        <v>1186</v>
      </c>
      <c r="Q585" s="9">
        <v>0</v>
      </c>
      <c r="R585" s="9">
        <v>0</v>
      </c>
      <c r="S585"/>
      <c r="T585"/>
      <c r="U585" s="4">
        <f t="shared" si="29"/>
        <v>11680</v>
      </c>
      <c r="V585" s="3">
        <f>((G585-G584)*'Z1 values'!C$5*'Z1 values'!$C$10)/'Z1 values'!$C$12</f>
        <v>5.3919525146484369E-3</v>
      </c>
      <c r="W585" s="3">
        <f>((H585-H584)*'Z1 values'!D$5*'Z1 values'!$C$10)/'Z1 values'!$C$12</f>
        <v>2.9735321044921874E-2</v>
      </c>
      <c r="X585" s="3">
        <f>((I585-I584)*'Z1 values'!E$5*'Z1 values'!$C$10)/'Z1 values'!$C$12</f>
        <v>0</v>
      </c>
      <c r="Y585" s="3">
        <f>((J585-J584)*'Z1 values'!F$5*'Z1 values'!$C$10)/'Z1 values'!$C$12</f>
        <v>0.10206665039062499</v>
      </c>
      <c r="Z585" s="6">
        <f t="shared" si="27"/>
        <v>0.13719392395019531</v>
      </c>
      <c r="AA585">
        <f t="shared" si="28"/>
        <v>194.66666666666666</v>
      </c>
    </row>
    <row r="586" spans="1:27" x14ac:dyDescent="0.25">
      <c r="A586" s="7" t="s">
        <v>1591</v>
      </c>
      <c r="B586" s="7" t="s">
        <v>0</v>
      </c>
      <c r="C586" s="7">
        <v>748905</v>
      </c>
      <c r="D586" s="9" t="s">
        <v>37</v>
      </c>
      <c r="E586" s="9" t="s">
        <v>38</v>
      </c>
      <c r="F586" s="9">
        <v>584</v>
      </c>
      <c r="G586" s="9">
        <v>1936934</v>
      </c>
      <c r="H586" s="9">
        <v>189686868</v>
      </c>
      <c r="I586" s="9">
        <v>178119</v>
      </c>
      <c r="J586" s="9">
        <v>786687</v>
      </c>
      <c r="K586" s="9">
        <v>0</v>
      </c>
      <c r="L586" s="9">
        <v>0</v>
      </c>
      <c r="M586" s="9">
        <v>15220</v>
      </c>
      <c r="N586" s="9">
        <v>312287</v>
      </c>
      <c r="O586" s="9">
        <v>6252</v>
      </c>
      <c r="P586" s="9">
        <v>5855</v>
      </c>
      <c r="Q586" s="9">
        <v>0</v>
      </c>
      <c r="R586" s="9">
        <v>0</v>
      </c>
      <c r="S586"/>
      <c r="T586"/>
      <c r="U586" s="4">
        <f t="shared" si="29"/>
        <v>11700</v>
      </c>
      <c r="V586" s="3">
        <f>((G586-G585)*'Z1 values'!C$5*'Z1 values'!$C$10)/'Z1 values'!$C$12</f>
        <v>2.9682064819335933E-2</v>
      </c>
      <c r="W586" s="3">
        <f>((H586-H585)*'Z1 values'!D$5*'Z1 values'!$C$10)/'Z1 values'!$C$12</f>
        <v>2.8590728759765628E-2</v>
      </c>
      <c r="X586" s="3">
        <f>((I586-I585)*'Z1 values'!E$5*'Z1 values'!$C$10)/'Z1 values'!$C$12</f>
        <v>0.49797729492187492</v>
      </c>
      <c r="Y586" s="3">
        <f>((J586-J585)*'Z1 values'!F$5*'Z1 values'!$C$10)/'Z1 values'!$C$12</f>
        <v>0.50387878417968746</v>
      </c>
      <c r="Z586" s="6">
        <f t="shared" si="27"/>
        <v>1.0601288726806639</v>
      </c>
      <c r="AA586">
        <f t="shared" si="28"/>
        <v>195</v>
      </c>
    </row>
    <row r="587" spans="1:27" x14ac:dyDescent="0.25">
      <c r="A587" s="7" t="s">
        <v>1592</v>
      </c>
      <c r="B587" s="7" t="s">
        <v>0</v>
      </c>
      <c r="C587" s="7">
        <v>750185</v>
      </c>
      <c r="D587" s="9" t="s">
        <v>37</v>
      </c>
      <c r="E587" s="9" t="s">
        <v>38</v>
      </c>
      <c r="F587" s="9">
        <v>585</v>
      </c>
      <c r="G587" s="9">
        <v>1939664</v>
      </c>
      <c r="H587" s="9">
        <v>190011701</v>
      </c>
      <c r="I587" s="9">
        <v>178119</v>
      </c>
      <c r="J587" s="9">
        <v>787958</v>
      </c>
      <c r="K587" s="9">
        <v>0</v>
      </c>
      <c r="L587" s="9">
        <v>0</v>
      </c>
      <c r="M587" s="9">
        <v>2728</v>
      </c>
      <c r="N587" s="9">
        <v>324833</v>
      </c>
      <c r="O587" s="9">
        <v>0</v>
      </c>
      <c r="P587" s="9">
        <v>1271</v>
      </c>
      <c r="Q587" s="9">
        <v>0</v>
      </c>
      <c r="R587" s="9">
        <v>0</v>
      </c>
      <c r="S587"/>
      <c r="T587"/>
      <c r="U587" s="4">
        <f t="shared" si="29"/>
        <v>11720</v>
      </c>
      <c r="V587" s="3">
        <f>((G587-G586)*'Z1 values'!C$5*'Z1 values'!$C$10)/'Z1 values'!$C$12</f>
        <v>5.3236999511718751E-3</v>
      </c>
      <c r="W587" s="3">
        <f>((H587-H586)*'Z1 values'!D$5*'Z1 values'!$C$10)/'Z1 values'!$C$12</f>
        <v>2.9739349365234376E-2</v>
      </c>
      <c r="X587" s="3">
        <f>((I587-I586)*'Z1 values'!E$5*'Z1 values'!$C$10)/'Z1 values'!$C$12</f>
        <v>0</v>
      </c>
      <c r="Y587" s="3">
        <f>((J587-J586)*'Z1 values'!F$5*'Z1 values'!$C$10)/'Z1 values'!$C$12</f>
        <v>0.10938171386718749</v>
      </c>
      <c r="Z587" s="6">
        <f t="shared" si="27"/>
        <v>0.14444476318359373</v>
      </c>
      <c r="AA587">
        <f t="shared" si="28"/>
        <v>195.33333333333334</v>
      </c>
    </row>
    <row r="588" spans="1:27" x14ac:dyDescent="0.25">
      <c r="A588" s="7" t="s">
        <v>1593</v>
      </c>
      <c r="B588" s="7" t="s">
        <v>0</v>
      </c>
      <c r="C588" s="7">
        <v>751465</v>
      </c>
      <c r="D588" s="9" t="s">
        <v>37</v>
      </c>
      <c r="E588" s="9" t="s">
        <v>38</v>
      </c>
      <c r="F588" s="9">
        <v>586</v>
      </c>
      <c r="G588" s="9">
        <v>1942436</v>
      </c>
      <c r="H588" s="9">
        <v>190336491</v>
      </c>
      <c r="I588" s="9">
        <v>178119</v>
      </c>
      <c r="J588" s="9">
        <v>789105</v>
      </c>
      <c r="K588" s="9">
        <v>0</v>
      </c>
      <c r="L588" s="9">
        <v>0</v>
      </c>
      <c r="M588" s="9">
        <v>2770</v>
      </c>
      <c r="N588" s="9">
        <v>324790</v>
      </c>
      <c r="O588" s="9">
        <v>0</v>
      </c>
      <c r="P588" s="9">
        <v>1147</v>
      </c>
      <c r="Q588" s="9">
        <v>0</v>
      </c>
      <c r="R588" s="9">
        <v>0</v>
      </c>
      <c r="S588"/>
      <c r="T588"/>
      <c r="U588" s="4">
        <f t="shared" si="29"/>
        <v>11740</v>
      </c>
      <c r="V588" s="3">
        <f>((G588-G587)*'Z1 values'!C$5*'Z1 values'!$C$10)/'Z1 values'!$C$12</f>
        <v>5.4056030273437498E-3</v>
      </c>
      <c r="W588" s="3">
        <f>((H588-H587)*'Z1 values'!D$5*'Z1 values'!$C$10)/'Z1 values'!$C$12</f>
        <v>2.9735412597656254E-2</v>
      </c>
      <c r="X588" s="3">
        <f>((I588-I587)*'Z1 values'!E$5*'Z1 values'!$C$10)/'Z1 values'!$C$12</f>
        <v>0</v>
      </c>
      <c r="Y588" s="3">
        <f>((J588-J587)*'Z1 values'!F$5*'Z1 values'!$C$10)/'Z1 values'!$C$12</f>
        <v>9.8710327148437499E-2</v>
      </c>
      <c r="Z588" s="6">
        <f t="shared" si="27"/>
        <v>0.13385134277343749</v>
      </c>
      <c r="AA588">
        <f t="shared" si="28"/>
        <v>195.66666666666666</v>
      </c>
    </row>
    <row r="589" spans="1:27" x14ac:dyDescent="0.25">
      <c r="A589" s="7" t="s">
        <v>1594</v>
      </c>
      <c r="B589" s="7" t="s">
        <v>0</v>
      </c>
      <c r="C589" s="7">
        <v>752745</v>
      </c>
      <c r="D589" s="9" t="s">
        <v>37</v>
      </c>
      <c r="E589" s="9" t="s">
        <v>38</v>
      </c>
      <c r="F589" s="9">
        <v>587</v>
      </c>
      <c r="G589" s="9">
        <v>1945149</v>
      </c>
      <c r="H589" s="9">
        <v>190661341</v>
      </c>
      <c r="I589" s="9">
        <v>178119</v>
      </c>
      <c r="J589" s="9">
        <v>790175</v>
      </c>
      <c r="K589" s="9">
        <v>0</v>
      </c>
      <c r="L589" s="9">
        <v>0</v>
      </c>
      <c r="M589" s="9">
        <v>2711</v>
      </c>
      <c r="N589" s="9">
        <v>324850</v>
      </c>
      <c r="O589" s="9">
        <v>0</v>
      </c>
      <c r="P589" s="9">
        <v>1070</v>
      </c>
      <c r="Q589" s="9">
        <v>0</v>
      </c>
      <c r="R589" s="9">
        <v>0</v>
      </c>
      <c r="S589"/>
      <c r="T589"/>
      <c r="U589" s="4">
        <f t="shared" si="29"/>
        <v>11760</v>
      </c>
      <c r="V589" s="3">
        <f>((G589-G588)*'Z1 values'!C$5*'Z1 values'!$C$10)/'Z1 values'!$C$12</f>
        <v>5.2905487060546878E-3</v>
      </c>
      <c r="W589" s="3">
        <f>((H589-H588)*'Z1 values'!D$5*'Z1 values'!$C$10)/'Z1 values'!$C$12</f>
        <v>2.9740905761718749E-2</v>
      </c>
      <c r="X589" s="3">
        <f>((I589-I588)*'Z1 values'!E$5*'Z1 values'!$C$10)/'Z1 values'!$C$12</f>
        <v>0</v>
      </c>
      <c r="Y589" s="3">
        <f>((J589-J588)*'Z1 values'!F$5*'Z1 values'!$C$10)/'Z1 values'!$C$12</f>
        <v>9.2083740234375003E-2</v>
      </c>
      <c r="Z589" s="6">
        <f t="shared" si="27"/>
        <v>0.12711519470214844</v>
      </c>
      <c r="AA589">
        <f t="shared" si="28"/>
        <v>196</v>
      </c>
    </row>
    <row r="590" spans="1:27" x14ac:dyDescent="0.25">
      <c r="A590" s="7" t="s">
        <v>1595</v>
      </c>
      <c r="B590" s="7" t="s">
        <v>0</v>
      </c>
      <c r="C590" s="7">
        <v>754025</v>
      </c>
      <c r="D590" s="9" t="s">
        <v>37</v>
      </c>
      <c r="E590" s="9" t="s">
        <v>38</v>
      </c>
      <c r="F590" s="9">
        <v>588</v>
      </c>
      <c r="G590" s="9">
        <v>1947800</v>
      </c>
      <c r="H590" s="9">
        <v>190986254</v>
      </c>
      <c r="I590" s="9">
        <v>178119</v>
      </c>
      <c r="J590" s="9">
        <v>791324</v>
      </c>
      <c r="K590" s="9">
        <v>0</v>
      </c>
      <c r="L590" s="9">
        <v>0</v>
      </c>
      <c r="M590" s="9">
        <v>2649</v>
      </c>
      <c r="N590" s="9">
        <v>324913</v>
      </c>
      <c r="O590" s="9">
        <v>0</v>
      </c>
      <c r="P590" s="9">
        <v>1149</v>
      </c>
      <c r="Q590" s="9">
        <v>0</v>
      </c>
      <c r="R590" s="9">
        <v>0</v>
      </c>
      <c r="S590"/>
      <c r="T590"/>
      <c r="U590" s="4">
        <f t="shared" si="29"/>
        <v>11780</v>
      </c>
      <c r="V590" s="3">
        <f>((G590-G589)*'Z1 values'!C$5*'Z1 values'!$C$10)/'Z1 values'!$C$12</f>
        <v>5.1696441650390624E-3</v>
      </c>
      <c r="W590" s="3">
        <f>((H590-H589)*'Z1 values'!D$5*'Z1 values'!$C$10)/'Z1 values'!$C$12</f>
        <v>2.9746673583984373E-2</v>
      </c>
      <c r="X590" s="3">
        <f>((I590-I589)*'Z1 values'!E$5*'Z1 values'!$C$10)/'Z1 values'!$C$12</f>
        <v>0</v>
      </c>
      <c r="Y590" s="3">
        <f>((J590-J589)*'Z1 values'!F$5*'Z1 values'!$C$10)/'Z1 values'!$C$12</f>
        <v>9.8882446289062509E-2</v>
      </c>
      <c r="Z590" s="6">
        <f t="shared" si="27"/>
        <v>0.13379876403808594</v>
      </c>
      <c r="AA590">
        <f t="shared" si="28"/>
        <v>196.33333333333334</v>
      </c>
    </row>
    <row r="591" spans="1:27" x14ac:dyDescent="0.25">
      <c r="A591" s="7" t="s">
        <v>1596</v>
      </c>
      <c r="B591" s="7" t="s">
        <v>0</v>
      </c>
      <c r="C591" s="7">
        <v>755305</v>
      </c>
      <c r="D591" s="9" t="s">
        <v>37</v>
      </c>
      <c r="E591" s="9" t="s">
        <v>38</v>
      </c>
      <c r="F591" s="9">
        <v>589</v>
      </c>
      <c r="G591" s="9">
        <v>1955183</v>
      </c>
      <c r="H591" s="9">
        <v>191306434</v>
      </c>
      <c r="I591" s="9">
        <v>180846</v>
      </c>
      <c r="J591" s="9">
        <v>792736</v>
      </c>
      <c r="K591" s="9">
        <v>0</v>
      </c>
      <c r="L591" s="9">
        <v>0</v>
      </c>
      <c r="M591" s="9">
        <v>7381</v>
      </c>
      <c r="N591" s="9">
        <v>320180</v>
      </c>
      <c r="O591" s="9">
        <v>2727</v>
      </c>
      <c r="P591" s="9">
        <v>1412</v>
      </c>
      <c r="Q591" s="9">
        <v>0</v>
      </c>
      <c r="R591" s="9">
        <v>0</v>
      </c>
      <c r="S591"/>
      <c r="T591"/>
      <c r="U591" s="4">
        <f t="shared" si="29"/>
        <v>11800</v>
      </c>
      <c r="V591" s="3">
        <f>((G591-G590)*'Z1 values'!C$5*'Z1 values'!$C$10)/'Z1 values'!$C$12</f>
        <v>1.4397390747070313E-2</v>
      </c>
      <c r="W591" s="3">
        <f>((H591-H590)*'Z1 values'!D$5*'Z1 values'!$C$10)/'Z1 values'!$C$12</f>
        <v>2.9313354492187506E-2</v>
      </c>
      <c r="X591" s="3">
        <f>((I591-I590)*'Z1 values'!E$5*'Z1 values'!$C$10)/'Z1 values'!$C$12</f>
        <v>0.21720794677734373</v>
      </c>
      <c r="Y591" s="3">
        <f>((J591-J590)*'Z1 values'!F$5*'Z1 values'!$C$10)/'Z1 values'!$C$12</f>
        <v>0.12151611328125</v>
      </c>
      <c r="Z591" s="6">
        <f t="shared" si="27"/>
        <v>0.38243480529785157</v>
      </c>
      <c r="AA591">
        <f t="shared" si="28"/>
        <v>196.66666666666666</v>
      </c>
    </row>
    <row r="592" spans="1:27" x14ac:dyDescent="0.25">
      <c r="A592" s="7" t="s">
        <v>1597</v>
      </c>
      <c r="B592" s="7" t="s">
        <v>0</v>
      </c>
      <c r="C592" s="7">
        <v>756585</v>
      </c>
      <c r="D592" s="9" t="s">
        <v>37</v>
      </c>
      <c r="E592" s="9" t="s">
        <v>38</v>
      </c>
      <c r="F592" s="9">
        <v>590</v>
      </c>
      <c r="G592" s="9">
        <v>1957918</v>
      </c>
      <c r="H592" s="9">
        <v>191631260</v>
      </c>
      <c r="I592" s="9">
        <v>180846</v>
      </c>
      <c r="J592" s="9">
        <v>793788</v>
      </c>
      <c r="K592" s="9">
        <v>0</v>
      </c>
      <c r="L592" s="9">
        <v>0</v>
      </c>
      <c r="M592" s="9">
        <v>2734</v>
      </c>
      <c r="N592" s="9">
        <v>324826</v>
      </c>
      <c r="O592" s="9">
        <v>0</v>
      </c>
      <c r="P592" s="9">
        <v>1052</v>
      </c>
      <c r="Q592" s="9">
        <v>0</v>
      </c>
      <c r="R592" s="9">
        <v>0</v>
      </c>
      <c r="S592"/>
      <c r="T592"/>
      <c r="U592" s="4">
        <f t="shared" si="29"/>
        <v>11820</v>
      </c>
      <c r="V592" s="3">
        <f>((G592-G591)*'Z1 values'!C$5*'Z1 values'!$C$10)/'Z1 values'!$C$12</f>
        <v>5.3334503173828127E-3</v>
      </c>
      <c r="W592" s="3">
        <f>((H592-H591)*'Z1 values'!D$5*'Z1 values'!$C$10)/'Z1 values'!$C$12</f>
        <v>2.9738708496093752E-2</v>
      </c>
      <c r="X592" s="3">
        <f>((I592-I591)*'Z1 values'!E$5*'Z1 values'!$C$10)/'Z1 values'!$C$12</f>
        <v>0</v>
      </c>
      <c r="Y592" s="3">
        <f>((J592-J591)*'Z1 values'!F$5*'Z1 values'!$C$10)/'Z1 values'!$C$12</f>
        <v>9.053466796875001E-2</v>
      </c>
      <c r="Z592" s="6">
        <f t="shared" si="27"/>
        <v>0.12560682678222657</v>
      </c>
      <c r="AA592">
        <f t="shared" si="28"/>
        <v>197</v>
      </c>
    </row>
    <row r="593" spans="1:27" x14ac:dyDescent="0.25">
      <c r="A593" s="7" t="s">
        <v>1598</v>
      </c>
      <c r="B593" s="7" t="s">
        <v>0</v>
      </c>
      <c r="C593" s="7">
        <v>757865</v>
      </c>
      <c r="D593" s="9" t="s">
        <v>37</v>
      </c>
      <c r="E593" s="9" t="s">
        <v>38</v>
      </c>
      <c r="F593" s="9">
        <v>591</v>
      </c>
      <c r="G593" s="9">
        <v>1960581</v>
      </c>
      <c r="H593" s="9">
        <v>191956161</v>
      </c>
      <c r="I593" s="9">
        <v>180846</v>
      </c>
      <c r="J593" s="9">
        <v>794748</v>
      </c>
      <c r="K593" s="9">
        <v>0</v>
      </c>
      <c r="L593" s="9">
        <v>0</v>
      </c>
      <c r="M593" s="9">
        <v>2661</v>
      </c>
      <c r="N593" s="9">
        <v>324901</v>
      </c>
      <c r="O593" s="9">
        <v>0</v>
      </c>
      <c r="P593" s="9">
        <v>960</v>
      </c>
      <c r="Q593" s="9">
        <v>0</v>
      </c>
      <c r="R593" s="9">
        <v>0</v>
      </c>
      <c r="S593"/>
      <c r="T593"/>
      <c r="U593" s="4">
        <f t="shared" si="29"/>
        <v>11840</v>
      </c>
      <c r="V593" s="3">
        <f>((G593-G592)*'Z1 values'!C$5*'Z1 values'!$C$10)/'Z1 values'!$C$12</f>
        <v>5.1930450439453112E-3</v>
      </c>
      <c r="W593" s="3">
        <f>((H593-H592)*'Z1 values'!D$5*'Z1 values'!$C$10)/'Z1 values'!$C$12</f>
        <v>2.9745574951171878E-2</v>
      </c>
      <c r="X593" s="3">
        <f>((I593-I592)*'Z1 values'!E$5*'Z1 values'!$C$10)/'Z1 values'!$C$12</f>
        <v>0</v>
      </c>
      <c r="Y593" s="3">
        <f>((J593-J592)*'Z1 values'!F$5*'Z1 values'!$C$10)/'Z1 values'!$C$12</f>
        <v>8.2617187499999994E-2</v>
      </c>
      <c r="Z593" s="6">
        <f t="shared" si="27"/>
        <v>0.11755580749511718</v>
      </c>
      <c r="AA593">
        <f t="shared" si="28"/>
        <v>197.33333333333334</v>
      </c>
    </row>
    <row r="594" spans="1:27" x14ac:dyDescent="0.25">
      <c r="A594" s="7" t="s">
        <v>1599</v>
      </c>
      <c r="B594" s="7" t="s">
        <v>0</v>
      </c>
      <c r="C594" s="7">
        <v>759145</v>
      </c>
      <c r="D594" s="9" t="s">
        <v>37</v>
      </c>
      <c r="E594" s="9" t="s">
        <v>38</v>
      </c>
      <c r="F594" s="9">
        <v>592</v>
      </c>
      <c r="G594" s="9">
        <v>1963286</v>
      </c>
      <c r="H594" s="9">
        <v>192281016</v>
      </c>
      <c r="I594" s="9">
        <v>180846</v>
      </c>
      <c r="J594" s="9">
        <v>795797</v>
      </c>
      <c r="K594" s="9">
        <v>0</v>
      </c>
      <c r="L594" s="9">
        <v>0</v>
      </c>
      <c r="M594" s="9">
        <v>2704</v>
      </c>
      <c r="N594" s="9">
        <v>324855</v>
      </c>
      <c r="O594" s="9">
        <v>0</v>
      </c>
      <c r="P594" s="9">
        <v>1049</v>
      </c>
      <c r="Q594" s="9">
        <v>0</v>
      </c>
      <c r="R594" s="9">
        <v>0</v>
      </c>
      <c r="S594"/>
      <c r="T594"/>
      <c r="U594" s="4">
        <f t="shared" si="29"/>
        <v>11860</v>
      </c>
      <c r="V594" s="3">
        <f>((G594-G593)*'Z1 values'!C$5*'Z1 values'!$C$10)/'Z1 values'!$C$12</f>
        <v>5.2749481201171868E-3</v>
      </c>
      <c r="W594" s="3">
        <f>((H594-H593)*'Z1 values'!D$5*'Z1 values'!$C$10)/'Z1 values'!$C$12</f>
        <v>2.974136352539063E-2</v>
      </c>
      <c r="X594" s="3">
        <f>((I594-I593)*'Z1 values'!E$5*'Z1 values'!$C$10)/'Z1 values'!$C$12</f>
        <v>0</v>
      </c>
      <c r="Y594" s="3">
        <f>((J594-J593)*'Z1 values'!F$5*'Z1 values'!$C$10)/'Z1 values'!$C$12</f>
        <v>9.0276489257812509E-2</v>
      </c>
      <c r="Z594" s="6">
        <f t="shared" si="27"/>
        <v>0.12529280090332032</v>
      </c>
      <c r="AA594">
        <f t="shared" si="28"/>
        <v>197.66666666666666</v>
      </c>
    </row>
    <row r="595" spans="1:27" x14ac:dyDescent="0.25">
      <c r="A595" s="7" t="s">
        <v>1600</v>
      </c>
      <c r="B595" s="7" t="s">
        <v>0</v>
      </c>
      <c r="C595" s="7">
        <v>760425</v>
      </c>
      <c r="D595" s="9" t="s">
        <v>37</v>
      </c>
      <c r="E595" s="9" t="s">
        <v>38</v>
      </c>
      <c r="F595" s="9">
        <v>593</v>
      </c>
      <c r="G595" s="9">
        <v>1966216</v>
      </c>
      <c r="H595" s="9">
        <v>192605647</v>
      </c>
      <c r="I595" s="9">
        <v>180846</v>
      </c>
      <c r="J595" s="9">
        <v>797311</v>
      </c>
      <c r="K595" s="9">
        <v>0</v>
      </c>
      <c r="L595" s="9">
        <v>0</v>
      </c>
      <c r="M595" s="9">
        <v>2928</v>
      </c>
      <c r="N595" s="9">
        <v>324631</v>
      </c>
      <c r="O595" s="9">
        <v>0</v>
      </c>
      <c r="P595" s="9">
        <v>1514</v>
      </c>
      <c r="Q595" s="9">
        <v>0</v>
      </c>
      <c r="R595" s="9">
        <v>0</v>
      </c>
      <c r="S595"/>
      <c r="T595"/>
      <c r="U595" s="4">
        <f t="shared" si="29"/>
        <v>11880</v>
      </c>
      <c r="V595" s="3">
        <f>((G595-G594)*'Z1 values'!C$5*'Z1 values'!$C$10)/'Z1 values'!$C$12</f>
        <v>5.7137145996093751E-3</v>
      </c>
      <c r="W595" s="3">
        <f>((H595-H594)*'Z1 values'!D$5*'Z1 values'!$C$10)/'Z1 values'!$C$12</f>
        <v>2.9720855712890626E-2</v>
      </c>
      <c r="X595" s="3">
        <f>((I595-I594)*'Z1 values'!E$5*'Z1 values'!$C$10)/'Z1 values'!$C$12</f>
        <v>0</v>
      </c>
      <c r="Y595" s="3">
        <f>((J595-J594)*'Z1 values'!F$5*'Z1 values'!$C$10)/'Z1 values'!$C$12</f>
        <v>0.13029418945312501</v>
      </c>
      <c r="Z595" s="6">
        <f t="shared" si="27"/>
        <v>0.16572875976562501</v>
      </c>
      <c r="AA595">
        <f t="shared" si="28"/>
        <v>198</v>
      </c>
    </row>
    <row r="596" spans="1:27" x14ac:dyDescent="0.25">
      <c r="A596" s="7" t="s">
        <v>1601</v>
      </c>
      <c r="B596" s="7" t="s">
        <v>0</v>
      </c>
      <c r="C596" s="7">
        <v>761705</v>
      </c>
      <c r="D596" s="9" t="s">
        <v>37</v>
      </c>
      <c r="E596" s="9" t="s">
        <v>38</v>
      </c>
      <c r="F596" s="9">
        <v>594</v>
      </c>
      <c r="G596" s="9">
        <v>1968863</v>
      </c>
      <c r="H596" s="9">
        <v>192930563</v>
      </c>
      <c r="I596" s="9">
        <v>180846</v>
      </c>
      <c r="J596" s="9">
        <v>798271</v>
      </c>
      <c r="K596" s="9">
        <v>0</v>
      </c>
      <c r="L596" s="9">
        <v>0</v>
      </c>
      <c r="M596" s="9">
        <v>2645</v>
      </c>
      <c r="N596" s="9">
        <v>324916</v>
      </c>
      <c r="O596" s="9">
        <v>0</v>
      </c>
      <c r="P596" s="9">
        <v>960</v>
      </c>
      <c r="Q596" s="9">
        <v>0</v>
      </c>
      <c r="R596" s="9">
        <v>0</v>
      </c>
      <c r="S596"/>
      <c r="T596"/>
      <c r="U596" s="4">
        <f t="shared" si="29"/>
        <v>11900</v>
      </c>
      <c r="V596" s="3">
        <f>((G596-G595)*'Z1 values'!C$5*'Z1 values'!$C$10)/'Z1 values'!$C$12</f>
        <v>5.1618438720703128E-3</v>
      </c>
      <c r="W596" s="3">
        <f>((H596-H595)*'Z1 values'!D$5*'Z1 values'!$C$10)/'Z1 values'!$C$12</f>
        <v>2.9746948242187498E-2</v>
      </c>
      <c r="X596" s="3">
        <f>((I596-I595)*'Z1 values'!E$5*'Z1 values'!$C$10)/'Z1 values'!$C$12</f>
        <v>0</v>
      </c>
      <c r="Y596" s="3">
        <f>((J596-J595)*'Z1 values'!F$5*'Z1 values'!$C$10)/'Z1 values'!$C$12</f>
        <v>8.2617187499999994E-2</v>
      </c>
      <c r="Z596" s="6">
        <f t="shared" si="27"/>
        <v>0.11752597961425781</v>
      </c>
      <c r="AA596">
        <f t="shared" si="28"/>
        <v>198.33333333333334</v>
      </c>
    </row>
    <row r="597" spans="1:27" x14ac:dyDescent="0.25">
      <c r="A597" s="7" t="s">
        <v>1602</v>
      </c>
      <c r="B597" s="7" t="s">
        <v>0</v>
      </c>
      <c r="C597" s="7">
        <v>762985</v>
      </c>
      <c r="D597" s="9" t="s">
        <v>37</v>
      </c>
      <c r="E597" s="9" t="s">
        <v>38</v>
      </c>
      <c r="F597" s="9">
        <v>595</v>
      </c>
      <c r="G597" s="9">
        <v>1971570</v>
      </c>
      <c r="H597" s="9">
        <v>193255419</v>
      </c>
      <c r="I597" s="9">
        <v>180846</v>
      </c>
      <c r="J597" s="9">
        <v>799353</v>
      </c>
      <c r="K597" s="9">
        <v>0</v>
      </c>
      <c r="L597" s="9">
        <v>0</v>
      </c>
      <c r="M597" s="9">
        <v>2705</v>
      </c>
      <c r="N597" s="9">
        <v>324856</v>
      </c>
      <c r="O597" s="9">
        <v>0</v>
      </c>
      <c r="P597" s="9">
        <v>1082</v>
      </c>
      <c r="Q597" s="9">
        <v>0</v>
      </c>
      <c r="R597" s="9">
        <v>0</v>
      </c>
      <c r="S597"/>
      <c r="T597"/>
      <c r="U597" s="4">
        <f t="shared" si="29"/>
        <v>11920</v>
      </c>
      <c r="V597" s="3">
        <f>((G597-G596)*'Z1 values'!C$5*'Z1 values'!$C$10)/'Z1 values'!$C$12</f>
        <v>5.2788482666015629E-3</v>
      </c>
      <c r="W597" s="3">
        <f>((H597-H596)*'Z1 values'!D$5*'Z1 values'!$C$10)/'Z1 values'!$C$12</f>
        <v>2.9741455078125E-2</v>
      </c>
      <c r="X597" s="3">
        <f>((I597-I596)*'Z1 values'!E$5*'Z1 values'!$C$10)/'Z1 values'!$C$12</f>
        <v>0</v>
      </c>
      <c r="Y597" s="3">
        <f>((J597-J596)*'Z1 values'!F$5*'Z1 values'!$C$10)/'Z1 values'!$C$12</f>
        <v>9.3116455078125007E-2</v>
      </c>
      <c r="Z597" s="6">
        <f t="shared" si="27"/>
        <v>0.12813675842285158</v>
      </c>
      <c r="AA597">
        <f t="shared" si="28"/>
        <v>198.66666666666666</v>
      </c>
    </row>
    <row r="598" spans="1:27" x14ac:dyDescent="0.25">
      <c r="A598" s="7" t="s">
        <v>1603</v>
      </c>
      <c r="B598" s="7" t="s">
        <v>0</v>
      </c>
      <c r="C598" s="7">
        <v>764265</v>
      </c>
      <c r="D598" s="9" t="s">
        <v>37</v>
      </c>
      <c r="E598" s="9" t="s">
        <v>38</v>
      </c>
      <c r="F598" s="9">
        <v>596</v>
      </c>
      <c r="G598" s="9">
        <v>1974377</v>
      </c>
      <c r="H598" s="9">
        <v>193580171</v>
      </c>
      <c r="I598" s="9">
        <v>180846</v>
      </c>
      <c r="J598" s="9">
        <v>800520</v>
      </c>
      <c r="K598" s="9">
        <v>0</v>
      </c>
      <c r="L598" s="9">
        <v>0</v>
      </c>
      <c r="M598" s="9">
        <v>2805</v>
      </c>
      <c r="N598" s="9">
        <v>324752</v>
      </c>
      <c r="O598" s="9">
        <v>0</v>
      </c>
      <c r="P598" s="9">
        <v>1167</v>
      </c>
      <c r="Q598" s="9">
        <v>0</v>
      </c>
      <c r="R598" s="9">
        <v>0</v>
      </c>
      <c r="S598"/>
      <c r="T598"/>
      <c r="U598" s="4">
        <f t="shared" si="29"/>
        <v>11940</v>
      </c>
      <c r="V598" s="3">
        <f>((G598-G597)*'Z1 values'!C$5*'Z1 values'!$C$10)/'Z1 values'!$C$12</f>
        <v>5.4738555908203116E-3</v>
      </c>
      <c r="W598" s="3">
        <f>((H598-H597)*'Z1 values'!D$5*'Z1 values'!$C$10)/'Z1 values'!$C$12</f>
        <v>2.9731933593749999E-2</v>
      </c>
      <c r="X598" s="3">
        <f>((I598-I597)*'Z1 values'!E$5*'Z1 values'!$C$10)/'Z1 values'!$C$12</f>
        <v>0</v>
      </c>
      <c r="Y598" s="3">
        <f>((J598-J597)*'Z1 values'!F$5*'Z1 values'!$C$10)/'Z1 values'!$C$12</f>
        <v>0.1004315185546875</v>
      </c>
      <c r="Z598" s="6">
        <f t="shared" si="27"/>
        <v>0.13563730773925781</v>
      </c>
      <c r="AA598">
        <f t="shared" si="28"/>
        <v>199</v>
      </c>
    </row>
    <row r="599" spans="1:27" x14ac:dyDescent="0.25">
      <c r="A599" s="7" t="s">
        <v>1604</v>
      </c>
      <c r="B599" s="7" t="s">
        <v>0</v>
      </c>
      <c r="C599" s="7">
        <v>765545</v>
      </c>
      <c r="D599" s="9" t="s">
        <v>37</v>
      </c>
      <c r="E599" s="9" t="s">
        <v>38</v>
      </c>
      <c r="F599" s="9">
        <v>597</v>
      </c>
      <c r="G599" s="9">
        <v>1977162</v>
      </c>
      <c r="H599" s="9">
        <v>193904950</v>
      </c>
      <c r="I599" s="9">
        <v>180846</v>
      </c>
      <c r="J599" s="9">
        <v>801671</v>
      </c>
      <c r="K599" s="9">
        <v>0</v>
      </c>
      <c r="L599" s="9">
        <v>0</v>
      </c>
      <c r="M599" s="9">
        <v>2783</v>
      </c>
      <c r="N599" s="9">
        <v>324779</v>
      </c>
      <c r="O599" s="9">
        <v>0</v>
      </c>
      <c r="P599" s="9">
        <v>1151</v>
      </c>
      <c r="Q599" s="9">
        <v>0</v>
      </c>
      <c r="R599" s="9">
        <v>0</v>
      </c>
      <c r="S599"/>
      <c r="T599"/>
      <c r="U599" s="4">
        <f t="shared" si="29"/>
        <v>11960</v>
      </c>
      <c r="V599" s="3">
        <f>((G599-G598)*'Z1 values'!C$5*'Z1 values'!$C$10)/'Z1 values'!$C$12</f>
        <v>5.4309539794921884E-3</v>
      </c>
      <c r="W599" s="3">
        <f>((H599-H598)*'Z1 values'!D$5*'Z1 values'!$C$10)/'Z1 values'!$C$12</f>
        <v>2.9734405517578121E-2</v>
      </c>
      <c r="X599" s="3">
        <f>((I599-I598)*'Z1 values'!E$5*'Z1 values'!$C$10)/'Z1 values'!$C$12</f>
        <v>0</v>
      </c>
      <c r="Y599" s="3">
        <f>((J599-J598)*'Z1 values'!F$5*'Z1 values'!$C$10)/'Z1 values'!$C$12</f>
        <v>9.9054565429687491E-2</v>
      </c>
      <c r="Z599" s="6">
        <f t="shared" si="27"/>
        <v>0.1342199249267578</v>
      </c>
      <c r="AA599">
        <f t="shared" si="28"/>
        <v>199.33333333333334</v>
      </c>
    </row>
    <row r="600" spans="1:27" x14ac:dyDescent="0.25">
      <c r="A600" s="7" t="s">
        <v>1605</v>
      </c>
      <c r="B600" s="7" t="s">
        <v>0</v>
      </c>
      <c r="C600" s="7">
        <v>766825</v>
      </c>
      <c r="D600" s="9" t="s">
        <v>37</v>
      </c>
      <c r="E600" s="9" t="s">
        <v>38</v>
      </c>
      <c r="F600" s="9">
        <v>598</v>
      </c>
      <c r="G600" s="9">
        <v>1979879</v>
      </c>
      <c r="H600" s="9">
        <v>194229795</v>
      </c>
      <c r="I600" s="9">
        <v>180846</v>
      </c>
      <c r="J600" s="9">
        <v>802734</v>
      </c>
      <c r="K600" s="9">
        <v>0</v>
      </c>
      <c r="L600" s="9">
        <v>0</v>
      </c>
      <c r="M600" s="9">
        <v>2715</v>
      </c>
      <c r="N600" s="9">
        <v>324845</v>
      </c>
      <c r="O600" s="9">
        <v>0</v>
      </c>
      <c r="P600" s="9">
        <v>1063</v>
      </c>
      <c r="Q600" s="9">
        <v>0</v>
      </c>
      <c r="R600" s="9">
        <v>0</v>
      </c>
      <c r="S600"/>
      <c r="T600"/>
      <c r="U600" s="4">
        <f t="shared" si="29"/>
        <v>11980</v>
      </c>
      <c r="V600" s="3">
        <f>((G600-G599)*'Z1 values'!C$5*'Z1 values'!$C$10)/'Z1 values'!$C$12</f>
        <v>5.2983489990234374E-3</v>
      </c>
      <c r="W600" s="3">
        <f>((H600-H599)*'Z1 values'!D$5*'Z1 values'!$C$10)/'Z1 values'!$C$12</f>
        <v>2.9740447998046877E-2</v>
      </c>
      <c r="X600" s="3">
        <f>((I600-I599)*'Z1 values'!E$5*'Z1 values'!$C$10)/'Z1 values'!$C$12</f>
        <v>0</v>
      </c>
      <c r="Y600" s="3">
        <f>((J600-J599)*'Z1 values'!F$5*'Z1 values'!$C$10)/'Z1 values'!$C$12</f>
        <v>9.1481323242187509E-2</v>
      </c>
      <c r="Z600" s="6">
        <f t="shared" si="27"/>
        <v>0.12652012023925782</v>
      </c>
      <c r="AA600">
        <f t="shared" si="28"/>
        <v>199.66666666666666</v>
      </c>
    </row>
    <row r="601" spans="1:27" x14ac:dyDescent="0.25">
      <c r="A601" s="7" t="s">
        <v>1606</v>
      </c>
      <c r="B601" s="7" t="s">
        <v>0</v>
      </c>
      <c r="C601" s="7">
        <v>768105</v>
      </c>
      <c r="D601" s="9" t="s">
        <v>37</v>
      </c>
      <c r="E601" s="9" t="s">
        <v>38</v>
      </c>
      <c r="F601" s="9">
        <v>599</v>
      </c>
      <c r="G601" s="9">
        <v>1982842</v>
      </c>
      <c r="H601" s="9">
        <v>194554397</v>
      </c>
      <c r="I601" s="9">
        <v>180846</v>
      </c>
      <c r="J601" s="9">
        <v>804358</v>
      </c>
      <c r="K601" s="9">
        <v>0</v>
      </c>
      <c r="L601" s="9">
        <v>0</v>
      </c>
      <c r="M601" s="9">
        <v>2961</v>
      </c>
      <c r="N601" s="9">
        <v>324602</v>
      </c>
      <c r="O601" s="9">
        <v>0</v>
      </c>
      <c r="P601" s="9">
        <v>1624</v>
      </c>
      <c r="Q601" s="9">
        <v>0</v>
      </c>
      <c r="R601" s="9">
        <v>0</v>
      </c>
      <c r="S601"/>
      <c r="T601"/>
      <c r="U601" s="4">
        <f t="shared" si="29"/>
        <v>12000</v>
      </c>
      <c r="V601" s="3">
        <f>((G601-G600)*'Z1 values'!C$5*'Z1 values'!$C$10)/'Z1 values'!$C$12</f>
        <v>5.7780670166015626E-3</v>
      </c>
      <c r="W601" s="3">
        <f>((H601-H600)*'Z1 values'!D$5*'Z1 values'!$C$10)/'Z1 values'!$C$12</f>
        <v>2.9718200683593748E-2</v>
      </c>
      <c r="X601" s="3">
        <f>((I601-I600)*'Z1 values'!E$5*'Z1 values'!$C$10)/'Z1 values'!$C$12</f>
        <v>0</v>
      </c>
      <c r="Y601" s="3">
        <f>((J601-J600)*'Z1 values'!F$5*'Z1 values'!$C$10)/'Z1 values'!$C$12</f>
        <v>0.13976074218750001</v>
      </c>
      <c r="Z601" s="6">
        <f t="shared" si="27"/>
        <v>0.17525700988769533</v>
      </c>
      <c r="AA601">
        <f t="shared" si="28"/>
        <v>200</v>
      </c>
    </row>
    <row r="602" spans="1:27" x14ac:dyDescent="0.25">
      <c r="A602" s="7" t="s">
        <v>1607</v>
      </c>
      <c r="B602" s="7" t="s">
        <v>0</v>
      </c>
      <c r="C602" s="7">
        <v>769385</v>
      </c>
      <c r="D602" s="9" t="s">
        <v>37</v>
      </c>
      <c r="E602" s="9" t="s">
        <v>38</v>
      </c>
      <c r="F602" s="9">
        <v>600</v>
      </c>
      <c r="G602" s="9">
        <v>1985598</v>
      </c>
      <c r="H602" s="9">
        <v>194879204</v>
      </c>
      <c r="I602" s="9">
        <v>180846</v>
      </c>
      <c r="J602" s="9">
        <v>805933</v>
      </c>
      <c r="K602" s="9">
        <v>0</v>
      </c>
      <c r="L602" s="9">
        <v>0</v>
      </c>
      <c r="M602" s="9">
        <v>2754</v>
      </c>
      <c r="N602" s="9">
        <v>324807</v>
      </c>
      <c r="O602" s="9">
        <v>0</v>
      </c>
      <c r="P602" s="9">
        <v>1575</v>
      </c>
      <c r="Q602" s="9">
        <v>0</v>
      </c>
      <c r="R602" s="9">
        <v>0</v>
      </c>
      <c r="S602"/>
      <c r="T602"/>
      <c r="U602" s="4">
        <f t="shared" si="29"/>
        <v>12020</v>
      </c>
      <c r="V602" s="3">
        <f>((G602-G601)*'Z1 values'!C$5*'Z1 values'!$C$10)/'Z1 values'!$C$12</f>
        <v>5.3744018554687505E-3</v>
      </c>
      <c r="W602" s="3">
        <f>((H602-H601)*'Z1 values'!D$5*'Z1 values'!$C$10)/'Z1 values'!$C$12</f>
        <v>2.9736968994140626E-2</v>
      </c>
      <c r="X602" s="3">
        <f>((I602-I601)*'Z1 values'!E$5*'Z1 values'!$C$10)/'Z1 values'!$C$12</f>
        <v>0</v>
      </c>
      <c r="Y602" s="3">
        <f>((J602-J601)*'Z1 values'!F$5*'Z1 values'!$C$10)/'Z1 values'!$C$12</f>
        <v>0.1355438232421875</v>
      </c>
      <c r="Z602" s="6">
        <f t="shared" si="27"/>
        <v>0.17065519409179689</v>
      </c>
      <c r="AA602">
        <f t="shared" si="28"/>
        <v>200.33333333333334</v>
      </c>
    </row>
    <row r="603" spans="1:27" x14ac:dyDescent="0.25">
      <c r="A603" s="7" t="s">
        <v>1608</v>
      </c>
      <c r="B603" s="7" t="s">
        <v>0</v>
      </c>
      <c r="C603" s="7">
        <v>770665</v>
      </c>
      <c r="D603" s="9" t="s">
        <v>37</v>
      </c>
      <c r="E603" s="9" t="s">
        <v>38</v>
      </c>
      <c r="F603" s="9">
        <v>601</v>
      </c>
      <c r="G603" s="9">
        <v>1988480</v>
      </c>
      <c r="H603" s="9">
        <v>195203885</v>
      </c>
      <c r="I603" s="9">
        <v>180846</v>
      </c>
      <c r="J603" s="9">
        <v>807235</v>
      </c>
      <c r="K603" s="9">
        <v>0</v>
      </c>
      <c r="L603" s="9">
        <v>0</v>
      </c>
      <c r="M603" s="9">
        <v>2880</v>
      </c>
      <c r="N603" s="9">
        <v>324681</v>
      </c>
      <c r="O603" s="9">
        <v>0</v>
      </c>
      <c r="P603" s="9">
        <v>1302</v>
      </c>
      <c r="Q603" s="9">
        <v>0</v>
      </c>
      <c r="R603" s="9">
        <v>0</v>
      </c>
      <c r="S603"/>
      <c r="T603"/>
      <c r="U603" s="4">
        <f t="shared" si="29"/>
        <v>12040</v>
      </c>
      <c r="V603" s="3">
        <f>((G603-G602)*'Z1 values'!C$5*'Z1 values'!$C$10)/'Z1 values'!$C$12</f>
        <v>5.6201110839843747E-3</v>
      </c>
      <c r="W603" s="3">
        <f>((H603-H602)*'Z1 values'!D$5*'Z1 values'!$C$10)/'Z1 values'!$C$12</f>
        <v>2.9725433349609375E-2</v>
      </c>
      <c r="X603" s="3">
        <f>((I603-I602)*'Z1 values'!E$5*'Z1 values'!$C$10)/'Z1 values'!$C$12</f>
        <v>0</v>
      </c>
      <c r="Y603" s="3">
        <f>((J603-J602)*'Z1 values'!F$5*'Z1 values'!$C$10)/'Z1 values'!$C$12</f>
        <v>0.11204956054687501</v>
      </c>
      <c r="Z603" s="6">
        <f t="shared" si="27"/>
        <v>0.14739510498046876</v>
      </c>
      <c r="AA603">
        <f t="shared" si="28"/>
        <v>200.66666666666666</v>
      </c>
    </row>
    <row r="604" spans="1:27" x14ac:dyDescent="0.25">
      <c r="A604" s="7" t="s">
        <v>1609</v>
      </c>
      <c r="B604" s="7" t="s">
        <v>0</v>
      </c>
      <c r="C604" s="7">
        <v>771945</v>
      </c>
      <c r="D604" s="9" t="s">
        <v>37</v>
      </c>
      <c r="E604" s="9" t="s">
        <v>38</v>
      </c>
      <c r="F604" s="9">
        <v>602</v>
      </c>
      <c r="G604" s="9">
        <v>1991365</v>
      </c>
      <c r="H604" s="9">
        <v>195528566</v>
      </c>
      <c r="I604" s="9">
        <v>180846</v>
      </c>
      <c r="J604" s="9">
        <v>808586</v>
      </c>
      <c r="K604" s="9">
        <v>0</v>
      </c>
      <c r="L604" s="9">
        <v>0</v>
      </c>
      <c r="M604" s="9">
        <v>2883</v>
      </c>
      <c r="N604" s="9">
        <v>324681</v>
      </c>
      <c r="O604" s="9">
        <v>0</v>
      </c>
      <c r="P604" s="9">
        <v>1351</v>
      </c>
      <c r="Q604" s="9">
        <v>0</v>
      </c>
      <c r="R604" s="9">
        <v>0</v>
      </c>
      <c r="S604"/>
      <c r="T604"/>
      <c r="U604" s="4">
        <f t="shared" si="29"/>
        <v>12060</v>
      </c>
      <c r="V604" s="3">
        <f>((G604-G603)*'Z1 values'!C$5*'Z1 values'!$C$10)/'Z1 values'!$C$12</f>
        <v>5.6259613037109371E-3</v>
      </c>
      <c r="W604" s="3">
        <f>((H604-H603)*'Z1 values'!D$5*'Z1 values'!$C$10)/'Z1 values'!$C$12</f>
        <v>2.9725433349609375E-2</v>
      </c>
      <c r="X604" s="3">
        <f>((I604-I603)*'Z1 values'!E$5*'Z1 values'!$C$10)/'Z1 values'!$C$12</f>
        <v>0</v>
      </c>
      <c r="Y604" s="3">
        <f>((J604-J603)*'Z1 values'!F$5*'Z1 values'!$C$10)/'Z1 values'!$C$12</f>
        <v>0.11626647949218749</v>
      </c>
      <c r="Z604" s="6">
        <f t="shared" si="27"/>
        <v>0.15161787414550781</v>
      </c>
      <c r="AA604">
        <f t="shared" si="28"/>
        <v>201</v>
      </c>
    </row>
    <row r="605" spans="1:27" x14ac:dyDescent="0.25">
      <c r="A605" s="7" t="s">
        <v>1610</v>
      </c>
      <c r="B605" s="7" t="s">
        <v>0</v>
      </c>
      <c r="C605" s="7">
        <v>773225</v>
      </c>
      <c r="D605" s="9" t="s">
        <v>37</v>
      </c>
      <c r="E605" s="9" t="s">
        <v>38</v>
      </c>
      <c r="F605" s="9">
        <v>603</v>
      </c>
      <c r="G605" s="9">
        <v>1994012</v>
      </c>
      <c r="H605" s="9">
        <v>195853482</v>
      </c>
      <c r="I605" s="9">
        <v>180846</v>
      </c>
      <c r="J605" s="9">
        <v>809735</v>
      </c>
      <c r="K605" s="9">
        <v>0</v>
      </c>
      <c r="L605" s="9">
        <v>0</v>
      </c>
      <c r="M605" s="9">
        <v>2645</v>
      </c>
      <c r="N605" s="9">
        <v>324916</v>
      </c>
      <c r="O605" s="9">
        <v>0</v>
      </c>
      <c r="P605" s="9">
        <v>1149</v>
      </c>
      <c r="Q605" s="9">
        <v>0</v>
      </c>
      <c r="R605" s="9">
        <v>0</v>
      </c>
      <c r="S605"/>
      <c r="T605"/>
      <c r="U605" s="4">
        <f t="shared" si="29"/>
        <v>12080</v>
      </c>
      <c r="V605" s="3">
        <f>((G605-G604)*'Z1 values'!C$5*'Z1 values'!$C$10)/'Z1 values'!$C$12</f>
        <v>5.1618438720703128E-3</v>
      </c>
      <c r="W605" s="3">
        <f>((H605-H604)*'Z1 values'!D$5*'Z1 values'!$C$10)/'Z1 values'!$C$12</f>
        <v>2.9746948242187498E-2</v>
      </c>
      <c r="X605" s="3">
        <f>((I605-I604)*'Z1 values'!E$5*'Z1 values'!$C$10)/'Z1 values'!$C$12</f>
        <v>0</v>
      </c>
      <c r="Y605" s="3">
        <f>((J605-J604)*'Z1 values'!F$5*'Z1 values'!$C$10)/'Z1 values'!$C$12</f>
        <v>9.8882446289062509E-2</v>
      </c>
      <c r="Z605" s="6">
        <f t="shared" si="27"/>
        <v>0.13379123840332033</v>
      </c>
      <c r="AA605">
        <f t="shared" si="28"/>
        <v>201.33333333333334</v>
      </c>
    </row>
    <row r="606" spans="1:27" x14ac:dyDescent="0.25">
      <c r="A606" s="7" t="s">
        <v>1611</v>
      </c>
      <c r="B606" s="7" t="s">
        <v>0</v>
      </c>
      <c r="C606" s="7">
        <v>774505</v>
      </c>
      <c r="D606" s="9" t="s">
        <v>37</v>
      </c>
      <c r="E606" s="9" t="s">
        <v>38</v>
      </c>
      <c r="F606" s="9">
        <v>604</v>
      </c>
      <c r="G606" s="9">
        <v>1996674</v>
      </c>
      <c r="H606" s="9">
        <v>196178383</v>
      </c>
      <c r="I606" s="9">
        <v>180846</v>
      </c>
      <c r="J606" s="9">
        <v>810695</v>
      </c>
      <c r="K606" s="9">
        <v>0</v>
      </c>
      <c r="L606" s="9">
        <v>0</v>
      </c>
      <c r="M606" s="9">
        <v>2660</v>
      </c>
      <c r="N606" s="9">
        <v>324901</v>
      </c>
      <c r="O606" s="9">
        <v>0</v>
      </c>
      <c r="P606" s="9">
        <v>960</v>
      </c>
      <c r="Q606" s="9">
        <v>0</v>
      </c>
      <c r="R606" s="9">
        <v>0</v>
      </c>
      <c r="S606"/>
      <c r="T606"/>
      <c r="U606" s="4">
        <f t="shared" si="29"/>
        <v>12100</v>
      </c>
      <c r="V606" s="3">
        <f>((G606-G605)*'Z1 values'!C$5*'Z1 values'!$C$10)/'Z1 values'!$C$12</f>
        <v>5.1910949707031249E-3</v>
      </c>
      <c r="W606" s="3">
        <f>((H606-H605)*'Z1 values'!D$5*'Z1 values'!$C$10)/'Z1 values'!$C$12</f>
        <v>2.9745574951171878E-2</v>
      </c>
      <c r="X606" s="3">
        <f>((I606-I605)*'Z1 values'!E$5*'Z1 values'!$C$10)/'Z1 values'!$C$12</f>
        <v>0</v>
      </c>
      <c r="Y606" s="3">
        <f>((J606-J605)*'Z1 values'!F$5*'Z1 values'!$C$10)/'Z1 values'!$C$12</f>
        <v>8.2617187499999994E-2</v>
      </c>
      <c r="Z606" s="6">
        <f t="shared" si="27"/>
        <v>0.11755385742187499</v>
      </c>
      <c r="AA606">
        <f t="shared" si="28"/>
        <v>201.66666666666666</v>
      </c>
    </row>
    <row r="607" spans="1:27" x14ac:dyDescent="0.25">
      <c r="A607" s="7" t="s">
        <v>1612</v>
      </c>
      <c r="B607" s="7" t="s">
        <v>0</v>
      </c>
      <c r="C607" s="7">
        <v>775785</v>
      </c>
      <c r="D607" s="9" t="s">
        <v>37</v>
      </c>
      <c r="E607" s="9" t="s">
        <v>38</v>
      </c>
      <c r="F607" s="9">
        <v>605</v>
      </c>
      <c r="G607" s="9">
        <v>1999433</v>
      </c>
      <c r="H607" s="9">
        <v>196503188</v>
      </c>
      <c r="I607" s="9">
        <v>180846</v>
      </c>
      <c r="J607" s="9">
        <v>811830</v>
      </c>
      <c r="K607" s="9">
        <v>0</v>
      </c>
      <c r="L607" s="9">
        <v>0</v>
      </c>
      <c r="M607" s="9">
        <v>2757</v>
      </c>
      <c r="N607" s="9">
        <v>324805</v>
      </c>
      <c r="O607" s="9">
        <v>0</v>
      </c>
      <c r="P607" s="9">
        <v>1135</v>
      </c>
      <c r="Q607" s="9">
        <v>0</v>
      </c>
      <c r="R607" s="9">
        <v>0</v>
      </c>
      <c r="S607"/>
      <c r="T607"/>
      <c r="U607" s="4">
        <f t="shared" si="29"/>
        <v>12120</v>
      </c>
      <c r="V607" s="3">
        <f>((G607-G606)*'Z1 values'!C$5*'Z1 values'!$C$10)/'Z1 values'!$C$12</f>
        <v>5.3802520751953129E-3</v>
      </c>
      <c r="W607" s="3">
        <f>((H607-H606)*'Z1 values'!D$5*'Z1 values'!$C$10)/'Z1 values'!$C$12</f>
        <v>2.9736785888671881E-2</v>
      </c>
      <c r="X607" s="3">
        <f>((I607-I606)*'Z1 values'!E$5*'Z1 values'!$C$10)/'Z1 values'!$C$12</f>
        <v>0</v>
      </c>
      <c r="Y607" s="3">
        <f>((J607-J606)*'Z1 values'!F$5*'Z1 values'!$C$10)/'Z1 values'!$C$12</f>
        <v>9.7677612304687494E-2</v>
      </c>
      <c r="Z607" s="6">
        <f t="shared" si="27"/>
        <v>0.13279465026855469</v>
      </c>
      <c r="AA607">
        <f t="shared" si="28"/>
        <v>202</v>
      </c>
    </row>
    <row r="608" spans="1:27" x14ac:dyDescent="0.25">
      <c r="A608" s="7" t="s">
        <v>1613</v>
      </c>
      <c r="B608" s="7" t="s">
        <v>0</v>
      </c>
      <c r="C608" s="7">
        <v>777065</v>
      </c>
      <c r="D608" s="9" t="s">
        <v>37</v>
      </c>
      <c r="E608" s="9" t="s">
        <v>38</v>
      </c>
      <c r="F608" s="9">
        <v>606</v>
      </c>
      <c r="G608" s="9">
        <v>2002256</v>
      </c>
      <c r="H608" s="9">
        <v>196827928</v>
      </c>
      <c r="I608" s="9">
        <v>180846</v>
      </c>
      <c r="J608" s="9">
        <v>813313</v>
      </c>
      <c r="K608" s="9">
        <v>0</v>
      </c>
      <c r="L608" s="9">
        <v>0</v>
      </c>
      <c r="M608" s="9">
        <v>2821</v>
      </c>
      <c r="N608" s="9">
        <v>324740</v>
      </c>
      <c r="O608" s="9">
        <v>0</v>
      </c>
      <c r="P608" s="9">
        <v>1483</v>
      </c>
      <c r="Q608" s="9">
        <v>0</v>
      </c>
      <c r="R608" s="9">
        <v>0</v>
      </c>
      <c r="S608"/>
      <c r="T608"/>
      <c r="U608" s="4">
        <f t="shared" si="29"/>
        <v>12140</v>
      </c>
      <c r="V608" s="3">
        <f>((G608-G607)*'Z1 values'!C$5*'Z1 values'!$C$10)/'Z1 values'!$C$12</f>
        <v>5.5050567626953126E-3</v>
      </c>
      <c r="W608" s="3">
        <f>((H608-H607)*'Z1 values'!D$5*'Z1 values'!$C$10)/'Z1 values'!$C$12</f>
        <v>2.9730834960937501E-2</v>
      </c>
      <c r="X608" s="3">
        <f>((I608-I607)*'Z1 values'!E$5*'Z1 values'!$C$10)/'Z1 values'!$C$12</f>
        <v>0</v>
      </c>
      <c r="Y608" s="3">
        <f>((J608-J607)*'Z1 values'!F$5*'Z1 values'!$C$10)/'Z1 values'!$C$12</f>
        <v>0.12762634277343751</v>
      </c>
      <c r="Z608" s="6">
        <f t="shared" si="27"/>
        <v>0.16286223449707032</v>
      </c>
      <c r="AA608">
        <f t="shared" si="28"/>
        <v>202.33333333333334</v>
      </c>
    </row>
    <row r="609" spans="1:27" x14ac:dyDescent="0.25">
      <c r="A609" s="7" t="s">
        <v>1614</v>
      </c>
      <c r="B609" s="7" t="s">
        <v>0</v>
      </c>
      <c r="C609" s="7">
        <v>778345</v>
      </c>
      <c r="D609" s="9" t="s">
        <v>37</v>
      </c>
      <c r="E609" s="9" t="s">
        <v>38</v>
      </c>
      <c r="F609" s="9">
        <v>607</v>
      </c>
      <c r="G609" s="9">
        <v>2005006</v>
      </c>
      <c r="H609" s="9">
        <v>197152740</v>
      </c>
      <c r="I609" s="9">
        <v>180846</v>
      </c>
      <c r="J609" s="9">
        <v>814402</v>
      </c>
      <c r="K609" s="9">
        <v>0</v>
      </c>
      <c r="L609" s="9">
        <v>0</v>
      </c>
      <c r="M609" s="9">
        <v>2749</v>
      </c>
      <c r="N609" s="9">
        <v>324812</v>
      </c>
      <c r="O609" s="9">
        <v>0</v>
      </c>
      <c r="P609" s="9">
        <v>1089</v>
      </c>
      <c r="Q609" s="9">
        <v>0</v>
      </c>
      <c r="R609" s="9">
        <v>0</v>
      </c>
      <c r="S609"/>
      <c r="T609"/>
      <c r="U609" s="4">
        <f t="shared" si="29"/>
        <v>12160</v>
      </c>
      <c r="V609" s="3">
        <f>((G609-G608)*'Z1 values'!C$5*'Z1 values'!$C$10)/'Z1 values'!$C$12</f>
        <v>5.3627014160156248E-3</v>
      </c>
      <c r="W609" s="3">
        <f>((H609-H608)*'Z1 values'!D$5*'Z1 values'!$C$10)/'Z1 values'!$C$12</f>
        <v>2.9737426757812501E-2</v>
      </c>
      <c r="X609" s="3">
        <f>((I609-I608)*'Z1 values'!E$5*'Z1 values'!$C$10)/'Z1 values'!$C$12</f>
        <v>0</v>
      </c>
      <c r="Y609" s="3">
        <f>((J609-J608)*'Z1 values'!F$5*'Z1 values'!$C$10)/'Z1 values'!$C$12</f>
        <v>9.3718872070312514E-2</v>
      </c>
      <c r="Z609" s="6">
        <f t="shared" si="27"/>
        <v>0.12881900024414064</v>
      </c>
      <c r="AA609">
        <f t="shared" si="28"/>
        <v>202.66666666666666</v>
      </c>
    </row>
    <row r="610" spans="1:27" x14ac:dyDescent="0.25">
      <c r="A610" s="7" t="s">
        <v>1615</v>
      </c>
      <c r="B610" s="7" t="s">
        <v>0</v>
      </c>
      <c r="C610" s="7">
        <v>779625</v>
      </c>
      <c r="D610" s="9" t="s">
        <v>37</v>
      </c>
      <c r="E610" s="9" t="s">
        <v>38</v>
      </c>
      <c r="F610" s="9">
        <v>608</v>
      </c>
      <c r="G610" s="9">
        <v>2007830</v>
      </c>
      <c r="H610" s="9">
        <v>197477479</v>
      </c>
      <c r="I610" s="9">
        <v>180846</v>
      </c>
      <c r="J610" s="9">
        <v>815636</v>
      </c>
      <c r="K610" s="9">
        <v>0</v>
      </c>
      <c r="L610" s="9">
        <v>0</v>
      </c>
      <c r="M610" s="9">
        <v>2822</v>
      </c>
      <c r="N610" s="9">
        <v>324739</v>
      </c>
      <c r="O610" s="9">
        <v>0</v>
      </c>
      <c r="P610" s="9">
        <v>1234</v>
      </c>
      <c r="Q610" s="9">
        <v>0</v>
      </c>
      <c r="R610" s="9">
        <v>0</v>
      </c>
      <c r="S610"/>
      <c r="T610"/>
      <c r="U610" s="4">
        <f t="shared" si="29"/>
        <v>12180</v>
      </c>
      <c r="V610" s="3">
        <f>((G610-G609)*'Z1 values'!C$5*'Z1 values'!$C$10)/'Z1 values'!$C$12</f>
        <v>5.5070068359374998E-3</v>
      </c>
      <c r="W610" s="3">
        <f>((H610-H609)*'Z1 values'!D$5*'Z1 values'!$C$10)/'Z1 values'!$C$12</f>
        <v>2.9730743408203125E-2</v>
      </c>
      <c r="X610" s="3">
        <f>((I610-I609)*'Z1 values'!E$5*'Z1 values'!$C$10)/'Z1 values'!$C$12</f>
        <v>0</v>
      </c>
      <c r="Y610" s="3">
        <f>((J610-J609)*'Z1 values'!F$5*'Z1 values'!$C$10)/'Z1 values'!$C$12</f>
        <v>0.106197509765625</v>
      </c>
      <c r="Z610" s="6">
        <f t="shared" si="27"/>
        <v>0.14143526000976564</v>
      </c>
      <c r="AA610">
        <f t="shared" si="28"/>
        <v>203</v>
      </c>
    </row>
    <row r="611" spans="1:27" x14ac:dyDescent="0.25">
      <c r="A611" s="7" t="s">
        <v>1616</v>
      </c>
      <c r="B611" s="7" t="s">
        <v>0</v>
      </c>
      <c r="C611" s="7">
        <v>780905</v>
      </c>
      <c r="D611" s="9" t="s">
        <v>37</v>
      </c>
      <c r="E611" s="9" t="s">
        <v>38</v>
      </c>
      <c r="F611" s="9">
        <v>609</v>
      </c>
      <c r="G611" s="9">
        <v>2010477</v>
      </c>
      <c r="H611" s="9">
        <v>197802395</v>
      </c>
      <c r="I611" s="9">
        <v>180846</v>
      </c>
      <c r="J611" s="9">
        <v>816596</v>
      </c>
      <c r="K611" s="9">
        <v>0</v>
      </c>
      <c r="L611" s="9">
        <v>0</v>
      </c>
      <c r="M611" s="9">
        <v>2645</v>
      </c>
      <c r="N611" s="9">
        <v>324916</v>
      </c>
      <c r="O611" s="9">
        <v>0</v>
      </c>
      <c r="P611" s="9">
        <v>960</v>
      </c>
      <c r="Q611" s="9">
        <v>0</v>
      </c>
      <c r="R611" s="9">
        <v>0</v>
      </c>
      <c r="S611"/>
      <c r="T611"/>
      <c r="U611" s="4">
        <f t="shared" si="29"/>
        <v>12200</v>
      </c>
      <c r="V611" s="3">
        <f>((G611-G610)*'Z1 values'!C$5*'Z1 values'!$C$10)/'Z1 values'!$C$12</f>
        <v>5.1618438720703128E-3</v>
      </c>
      <c r="W611" s="3">
        <f>((H611-H610)*'Z1 values'!D$5*'Z1 values'!$C$10)/'Z1 values'!$C$12</f>
        <v>2.9746948242187498E-2</v>
      </c>
      <c r="X611" s="3">
        <f>((I611-I610)*'Z1 values'!E$5*'Z1 values'!$C$10)/'Z1 values'!$C$12</f>
        <v>0</v>
      </c>
      <c r="Y611" s="3">
        <f>((J611-J610)*'Z1 values'!F$5*'Z1 values'!$C$10)/'Z1 values'!$C$12</f>
        <v>8.2617187499999994E-2</v>
      </c>
      <c r="Z611" s="6">
        <f t="shared" si="27"/>
        <v>0.11752597961425781</v>
      </c>
      <c r="AA611">
        <f t="shared" si="28"/>
        <v>203.33333333333334</v>
      </c>
    </row>
    <row r="612" spans="1:27" x14ac:dyDescent="0.25">
      <c r="A612" s="7" t="s">
        <v>1617</v>
      </c>
      <c r="B612" s="7" t="s">
        <v>0</v>
      </c>
      <c r="C612" s="7">
        <v>782185</v>
      </c>
      <c r="D612" s="9" t="s">
        <v>37</v>
      </c>
      <c r="E612" s="9" t="s">
        <v>38</v>
      </c>
      <c r="F612" s="9">
        <v>610</v>
      </c>
      <c r="G612" s="9">
        <v>2013279</v>
      </c>
      <c r="H612" s="9">
        <v>198127157</v>
      </c>
      <c r="I612" s="9">
        <v>180846</v>
      </c>
      <c r="J612" s="9">
        <v>817780</v>
      </c>
      <c r="K612" s="9">
        <v>0</v>
      </c>
      <c r="L612" s="9">
        <v>0</v>
      </c>
      <c r="M612" s="9">
        <v>2800</v>
      </c>
      <c r="N612" s="9">
        <v>324762</v>
      </c>
      <c r="O612" s="9">
        <v>0</v>
      </c>
      <c r="P612" s="9">
        <v>1184</v>
      </c>
      <c r="Q612" s="9">
        <v>0</v>
      </c>
      <c r="R612" s="9">
        <v>0</v>
      </c>
      <c r="S612"/>
      <c r="T612"/>
      <c r="U612" s="4">
        <f t="shared" si="29"/>
        <v>12220</v>
      </c>
      <c r="V612" s="3">
        <f>((G612-G611)*'Z1 values'!C$5*'Z1 values'!$C$10)/'Z1 values'!$C$12</f>
        <v>5.4641052246093749E-3</v>
      </c>
      <c r="W612" s="3">
        <f>((H612-H611)*'Z1 values'!D$5*'Z1 values'!$C$10)/'Z1 values'!$C$12</f>
        <v>2.9732849121093752E-2</v>
      </c>
      <c r="X612" s="3">
        <f>((I612-I611)*'Z1 values'!E$5*'Z1 values'!$C$10)/'Z1 values'!$C$12</f>
        <v>0</v>
      </c>
      <c r="Y612" s="3">
        <f>((J612-J611)*'Z1 values'!F$5*'Z1 values'!$C$10)/'Z1 values'!$C$12</f>
        <v>0.10189453125</v>
      </c>
      <c r="Z612" s="6">
        <f t="shared" si="27"/>
        <v>0.13709148559570314</v>
      </c>
      <c r="AA612">
        <f t="shared" si="28"/>
        <v>203.66666666666666</v>
      </c>
    </row>
    <row r="613" spans="1:27" x14ac:dyDescent="0.25">
      <c r="A613" s="7" t="s">
        <v>1618</v>
      </c>
      <c r="B613" s="7" t="s">
        <v>0</v>
      </c>
      <c r="C613" s="7">
        <v>783465</v>
      </c>
      <c r="D613" s="9" t="s">
        <v>37</v>
      </c>
      <c r="E613" s="9" t="s">
        <v>38</v>
      </c>
      <c r="F613" s="9">
        <v>611</v>
      </c>
      <c r="G613" s="9">
        <v>2016051</v>
      </c>
      <c r="H613" s="9">
        <v>198451948</v>
      </c>
      <c r="I613" s="9">
        <v>180846</v>
      </c>
      <c r="J613" s="9">
        <v>818946</v>
      </c>
      <c r="K613" s="9">
        <v>0</v>
      </c>
      <c r="L613" s="9">
        <v>0</v>
      </c>
      <c r="M613" s="9">
        <v>2770</v>
      </c>
      <c r="N613" s="9">
        <v>324791</v>
      </c>
      <c r="O613" s="9">
        <v>0</v>
      </c>
      <c r="P613" s="9">
        <v>1166</v>
      </c>
      <c r="Q613" s="9">
        <v>0</v>
      </c>
      <c r="R613" s="9">
        <v>0</v>
      </c>
      <c r="S613"/>
      <c r="T613"/>
      <c r="U613" s="4">
        <f t="shared" si="29"/>
        <v>12240</v>
      </c>
      <c r="V613" s="3">
        <f>((G613-G612)*'Z1 values'!C$5*'Z1 values'!$C$10)/'Z1 values'!$C$12</f>
        <v>5.4056030273437498E-3</v>
      </c>
      <c r="W613" s="3">
        <f>((H613-H612)*'Z1 values'!D$5*'Z1 values'!$C$10)/'Z1 values'!$C$12</f>
        <v>2.9735504150390623E-2</v>
      </c>
      <c r="X613" s="3">
        <f>((I613-I612)*'Z1 values'!E$5*'Z1 values'!$C$10)/'Z1 values'!$C$12</f>
        <v>0</v>
      </c>
      <c r="Y613" s="3">
        <f>((J613-J612)*'Z1 values'!F$5*'Z1 values'!$C$10)/'Z1 values'!$C$12</f>
        <v>0.100345458984375</v>
      </c>
      <c r="Z613" s="6">
        <f t="shared" si="27"/>
        <v>0.13548656616210936</v>
      </c>
      <c r="AA613">
        <f t="shared" si="28"/>
        <v>204</v>
      </c>
    </row>
    <row r="614" spans="1:27" x14ac:dyDescent="0.25">
      <c r="A614" s="7" t="s">
        <v>1619</v>
      </c>
      <c r="B614" s="7" t="s">
        <v>0</v>
      </c>
      <c r="C614" s="7">
        <v>784745</v>
      </c>
      <c r="D614" s="9" t="s">
        <v>37</v>
      </c>
      <c r="E614" s="9" t="s">
        <v>38</v>
      </c>
      <c r="F614" s="9">
        <v>612</v>
      </c>
      <c r="G614" s="9">
        <v>2018757</v>
      </c>
      <c r="H614" s="9">
        <v>198776805</v>
      </c>
      <c r="I614" s="9">
        <v>180846</v>
      </c>
      <c r="J614" s="9">
        <v>820221</v>
      </c>
      <c r="K614" s="9">
        <v>0</v>
      </c>
      <c r="L614" s="9">
        <v>0</v>
      </c>
      <c r="M614" s="9">
        <v>2704</v>
      </c>
      <c r="N614" s="9">
        <v>324857</v>
      </c>
      <c r="O614" s="9">
        <v>0</v>
      </c>
      <c r="P614" s="9">
        <v>1275</v>
      </c>
      <c r="Q614" s="9">
        <v>0</v>
      </c>
      <c r="R614" s="9">
        <v>0</v>
      </c>
      <c r="S614"/>
      <c r="T614"/>
      <c r="U614" s="4">
        <f t="shared" si="29"/>
        <v>12260</v>
      </c>
      <c r="V614" s="3">
        <f>((G614-G613)*'Z1 values'!C$5*'Z1 values'!$C$10)/'Z1 values'!$C$12</f>
        <v>5.2768981933593749E-3</v>
      </c>
      <c r="W614" s="3">
        <f>((H614-H613)*'Z1 values'!D$5*'Z1 values'!$C$10)/'Z1 values'!$C$12</f>
        <v>2.9741546630859379E-2</v>
      </c>
      <c r="X614" s="3">
        <f>((I614-I613)*'Z1 values'!E$5*'Z1 values'!$C$10)/'Z1 values'!$C$12</f>
        <v>0</v>
      </c>
      <c r="Y614" s="3">
        <f>((J614-J613)*'Z1 values'!F$5*'Z1 values'!$C$10)/'Z1 values'!$C$12</f>
        <v>0.1097259521484375</v>
      </c>
      <c r="Z614" s="6">
        <f t="shared" si="27"/>
        <v>0.14474439697265626</v>
      </c>
      <c r="AA614">
        <f t="shared" si="28"/>
        <v>204.33333333333334</v>
      </c>
    </row>
    <row r="615" spans="1:27" x14ac:dyDescent="0.25">
      <c r="A615" s="7" t="s">
        <v>1620</v>
      </c>
      <c r="B615" s="7" t="s">
        <v>0</v>
      </c>
      <c r="C615" s="7">
        <v>786025</v>
      </c>
      <c r="D615" s="9" t="s">
        <v>37</v>
      </c>
      <c r="E615" s="9" t="s">
        <v>38</v>
      </c>
      <c r="F615" s="9">
        <v>613</v>
      </c>
      <c r="G615" s="9">
        <v>2021581</v>
      </c>
      <c r="H615" s="9">
        <v>199101544</v>
      </c>
      <c r="I615" s="9">
        <v>180846</v>
      </c>
      <c r="J615" s="9">
        <v>821464</v>
      </c>
      <c r="K615" s="9">
        <v>0</v>
      </c>
      <c r="L615" s="9">
        <v>0</v>
      </c>
      <c r="M615" s="9">
        <v>2822</v>
      </c>
      <c r="N615" s="9">
        <v>324739</v>
      </c>
      <c r="O615" s="9">
        <v>0</v>
      </c>
      <c r="P615" s="9">
        <v>1243</v>
      </c>
      <c r="Q615" s="9">
        <v>0</v>
      </c>
      <c r="R615" s="9">
        <v>0</v>
      </c>
      <c r="S615"/>
      <c r="T615"/>
      <c r="U615" s="4">
        <f t="shared" si="29"/>
        <v>12280</v>
      </c>
      <c r="V615" s="3">
        <f>((G615-G614)*'Z1 values'!C$5*'Z1 values'!$C$10)/'Z1 values'!$C$12</f>
        <v>5.5070068359374998E-3</v>
      </c>
      <c r="W615" s="3">
        <f>((H615-H614)*'Z1 values'!D$5*'Z1 values'!$C$10)/'Z1 values'!$C$12</f>
        <v>2.9730743408203125E-2</v>
      </c>
      <c r="X615" s="3">
        <f>((I615-I614)*'Z1 values'!E$5*'Z1 values'!$C$10)/'Z1 values'!$C$12</f>
        <v>0</v>
      </c>
      <c r="Y615" s="3">
        <f>((J615-J614)*'Z1 values'!F$5*'Z1 values'!$C$10)/'Z1 values'!$C$12</f>
        <v>0.10697204589843752</v>
      </c>
      <c r="Z615" s="6">
        <f t="shared" si="27"/>
        <v>0.14220979614257814</v>
      </c>
      <c r="AA615">
        <f t="shared" si="28"/>
        <v>204.66666666666666</v>
      </c>
    </row>
    <row r="616" spans="1:27" x14ac:dyDescent="0.25">
      <c r="A616" s="7" t="s">
        <v>1621</v>
      </c>
      <c r="B616" s="7" t="s">
        <v>0</v>
      </c>
      <c r="C616" s="7">
        <v>787305</v>
      </c>
      <c r="D616" s="9" t="s">
        <v>37</v>
      </c>
      <c r="E616" s="9" t="s">
        <v>38</v>
      </c>
      <c r="F616" s="9">
        <v>614</v>
      </c>
      <c r="G616" s="9">
        <v>2024295</v>
      </c>
      <c r="H616" s="9">
        <v>199426394</v>
      </c>
      <c r="I616" s="9">
        <v>180846</v>
      </c>
      <c r="J616" s="9">
        <v>822724</v>
      </c>
      <c r="K616" s="9">
        <v>0</v>
      </c>
      <c r="L616" s="9">
        <v>0</v>
      </c>
      <c r="M616" s="9">
        <v>2712</v>
      </c>
      <c r="N616" s="9">
        <v>324850</v>
      </c>
      <c r="O616" s="9">
        <v>0</v>
      </c>
      <c r="P616" s="9">
        <v>1260</v>
      </c>
      <c r="Q616" s="9">
        <v>0</v>
      </c>
      <c r="R616" s="9">
        <v>0</v>
      </c>
      <c r="S616"/>
      <c r="T616"/>
      <c r="U616" s="4">
        <f t="shared" si="29"/>
        <v>12300</v>
      </c>
      <c r="V616" s="3">
        <f>((G616-G615)*'Z1 values'!C$5*'Z1 values'!$C$10)/'Z1 values'!$C$12</f>
        <v>5.2924987792968749E-3</v>
      </c>
      <c r="W616" s="3">
        <f>((H616-H615)*'Z1 values'!D$5*'Z1 values'!$C$10)/'Z1 values'!$C$12</f>
        <v>2.9740905761718749E-2</v>
      </c>
      <c r="X616" s="3">
        <f>((I616-I615)*'Z1 values'!E$5*'Z1 values'!$C$10)/'Z1 values'!$C$12</f>
        <v>0</v>
      </c>
      <c r="Y616" s="3">
        <f>((J616-J615)*'Z1 values'!F$5*'Z1 values'!$C$10)/'Z1 values'!$C$12</f>
        <v>0.10843505859374999</v>
      </c>
      <c r="Z616" s="6">
        <f t="shared" si="27"/>
        <v>0.14346846313476563</v>
      </c>
      <c r="AA616">
        <f t="shared" si="28"/>
        <v>205</v>
      </c>
    </row>
    <row r="617" spans="1:27" x14ac:dyDescent="0.25">
      <c r="A617" s="7" t="s">
        <v>1622</v>
      </c>
      <c r="B617" s="7" t="s">
        <v>0</v>
      </c>
      <c r="C617" s="7">
        <v>788585</v>
      </c>
      <c r="D617" s="9" t="s">
        <v>37</v>
      </c>
      <c r="E617" s="9" t="s">
        <v>38</v>
      </c>
      <c r="F617" s="9">
        <v>615</v>
      </c>
      <c r="G617" s="9">
        <v>2027144</v>
      </c>
      <c r="H617" s="9">
        <v>199751110</v>
      </c>
      <c r="I617" s="9">
        <v>180846</v>
      </c>
      <c r="J617" s="9">
        <v>823987</v>
      </c>
      <c r="K617" s="9">
        <v>0</v>
      </c>
      <c r="L617" s="9">
        <v>0</v>
      </c>
      <c r="M617" s="9">
        <v>2847</v>
      </c>
      <c r="N617" s="9">
        <v>324716</v>
      </c>
      <c r="O617" s="9">
        <v>0</v>
      </c>
      <c r="P617" s="9">
        <v>1263</v>
      </c>
      <c r="Q617" s="9">
        <v>0</v>
      </c>
      <c r="R617" s="9">
        <v>0</v>
      </c>
      <c r="S617"/>
      <c r="T617"/>
      <c r="U617" s="4">
        <f t="shared" si="29"/>
        <v>12320</v>
      </c>
      <c r="V617" s="3">
        <f>((G617-G616)*'Z1 values'!C$5*'Z1 values'!$C$10)/'Z1 values'!$C$12</f>
        <v>5.5557586669921872E-3</v>
      </c>
      <c r="W617" s="3">
        <f>((H617-H616)*'Z1 values'!D$5*'Z1 values'!$C$10)/'Z1 values'!$C$12</f>
        <v>2.9728637695312497E-2</v>
      </c>
      <c r="X617" s="3">
        <f>((I617-I616)*'Z1 values'!E$5*'Z1 values'!$C$10)/'Z1 values'!$C$12</f>
        <v>0</v>
      </c>
      <c r="Y617" s="3">
        <f>((J617-J616)*'Z1 values'!F$5*'Z1 values'!$C$10)/'Z1 values'!$C$12</f>
        <v>0.10869323730468752</v>
      </c>
      <c r="Z617" s="6">
        <f t="shared" si="27"/>
        <v>0.14397763366699221</v>
      </c>
      <c r="AA617">
        <f t="shared" si="28"/>
        <v>205.33333333333334</v>
      </c>
    </row>
    <row r="618" spans="1:27" x14ac:dyDescent="0.25">
      <c r="A618" s="7" t="s">
        <v>1623</v>
      </c>
      <c r="B618" s="7" t="s">
        <v>0</v>
      </c>
      <c r="C618" s="7">
        <v>789865</v>
      </c>
      <c r="D618" s="9" t="s">
        <v>37</v>
      </c>
      <c r="E618" s="9" t="s">
        <v>38</v>
      </c>
      <c r="F618" s="9">
        <v>616</v>
      </c>
      <c r="G618" s="9">
        <v>2036040</v>
      </c>
      <c r="H618" s="9">
        <v>200069777</v>
      </c>
      <c r="I618" s="9">
        <v>184251</v>
      </c>
      <c r="J618" s="9">
        <v>827294</v>
      </c>
      <c r="K618" s="9">
        <v>0</v>
      </c>
      <c r="L618" s="9">
        <v>0</v>
      </c>
      <c r="M618" s="9">
        <v>8894</v>
      </c>
      <c r="N618" s="9">
        <v>318667</v>
      </c>
      <c r="O618" s="9">
        <v>3405</v>
      </c>
      <c r="P618" s="9">
        <v>3307</v>
      </c>
      <c r="Q618" s="9">
        <v>0</v>
      </c>
      <c r="R618" s="9">
        <v>0</v>
      </c>
      <c r="S618"/>
      <c r="T618"/>
      <c r="U618" s="4">
        <f t="shared" si="29"/>
        <v>12340</v>
      </c>
      <c r="V618" s="3">
        <f>((G618-G617)*'Z1 values'!C$5*'Z1 values'!$C$10)/'Z1 values'!$C$12</f>
        <v>1.7347851562499999E-2</v>
      </c>
      <c r="W618" s="3">
        <f>((H618-H617)*'Z1 values'!D$5*'Z1 values'!$C$10)/'Z1 values'!$C$12</f>
        <v>2.9174835205078124E-2</v>
      </c>
      <c r="X618" s="3">
        <f>((I618-I617)*'Z1 values'!E$5*'Z1 values'!$C$10)/'Z1 values'!$C$12</f>
        <v>0.27121124267578123</v>
      </c>
      <c r="Y618" s="3">
        <f>((J618-J617)*'Z1 values'!F$5*'Z1 values'!$C$10)/'Z1 values'!$C$12</f>
        <v>0.28459899902343755</v>
      </c>
      <c r="Z618" s="6">
        <f t="shared" si="27"/>
        <v>0.60233292846679687</v>
      </c>
      <c r="AA618">
        <f t="shared" si="28"/>
        <v>205.66666666666666</v>
      </c>
    </row>
    <row r="619" spans="1:27" x14ac:dyDescent="0.25">
      <c r="A619" s="7" t="s">
        <v>1624</v>
      </c>
      <c r="B619" s="7" t="s">
        <v>0</v>
      </c>
      <c r="C619" s="7">
        <v>791145</v>
      </c>
      <c r="D619" s="9" t="s">
        <v>37</v>
      </c>
      <c r="E619" s="9" t="s">
        <v>38</v>
      </c>
      <c r="F619" s="9">
        <v>617</v>
      </c>
      <c r="G619" s="9">
        <v>2042749</v>
      </c>
      <c r="H619" s="9">
        <v>200390625</v>
      </c>
      <c r="I619" s="9">
        <v>186371</v>
      </c>
      <c r="J619" s="9">
        <v>830045</v>
      </c>
      <c r="K619" s="9">
        <v>0</v>
      </c>
      <c r="L619" s="9">
        <v>0</v>
      </c>
      <c r="M619" s="9">
        <v>6707</v>
      </c>
      <c r="N619" s="9">
        <v>320848</v>
      </c>
      <c r="O619" s="9">
        <v>2120</v>
      </c>
      <c r="P619" s="9">
        <v>2751</v>
      </c>
      <c r="Q619" s="9">
        <v>0</v>
      </c>
      <c r="R619" s="9">
        <v>0</v>
      </c>
      <c r="S619"/>
      <c r="T619"/>
      <c r="U619" s="4">
        <f t="shared" si="29"/>
        <v>12360</v>
      </c>
      <c r="V619" s="3">
        <f>((G619-G618)*'Z1 values'!C$5*'Z1 values'!$C$10)/'Z1 values'!$C$12</f>
        <v>1.3083041381835938E-2</v>
      </c>
      <c r="W619" s="3">
        <f>((H619-H618)*'Z1 values'!D$5*'Z1 values'!$C$10)/'Z1 values'!$C$12</f>
        <v>2.9374511718750003E-2</v>
      </c>
      <c r="X619" s="3">
        <f>((I619-I618)*'Z1 values'!E$5*'Z1 values'!$C$10)/'Z1 values'!$C$12</f>
        <v>0.16885986328124999</v>
      </c>
      <c r="Y619" s="3">
        <f>((J619-J618)*'Z1 values'!F$5*'Z1 values'!$C$10)/'Z1 values'!$C$12</f>
        <v>0.23674987792968755</v>
      </c>
      <c r="Z619" s="6">
        <f t="shared" si="27"/>
        <v>0.44806729431152348</v>
      </c>
      <c r="AA619">
        <f t="shared" si="28"/>
        <v>206</v>
      </c>
    </row>
    <row r="620" spans="1:27" x14ac:dyDescent="0.25">
      <c r="A620" s="7" t="s">
        <v>1625</v>
      </c>
      <c r="B620" s="7" t="s">
        <v>0</v>
      </c>
      <c r="C620" s="7">
        <v>792425</v>
      </c>
      <c r="D620" s="9" t="s">
        <v>37</v>
      </c>
      <c r="E620" s="9" t="s">
        <v>38</v>
      </c>
      <c r="F620" s="9">
        <v>618</v>
      </c>
      <c r="G620" s="9">
        <v>2045517</v>
      </c>
      <c r="H620" s="9">
        <v>200715412</v>
      </c>
      <c r="I620" s="9">
        <v>186371</v>
      </c>
      <c r="J620" s="9">
        <v>831219</v>
      </c>
      <c r="K620" s="9">
        <v>0</v>
      </c>
      <c r="L620" s="9">
        <v>0</v>
      </c>
      <c r="M620" s="9">
        <v>2766</v>
      </c>
      <c r="N620" s="9">
        <v>324787</v>
      </c>
      <c r="O620" s="9">
        <v>0</v>
      </c>
      <c r="P620" s="9">
        <v>1174</v>
      </c>
      <c r="Q620" s="9">
        <v>0</v>
      </c>
      <c r="R620" s="9">
        <v>0</v>
      </c>
      <c r="S620"/>
      <c r="T620"/>
      <c r="U620" s="4">
        <f t="shared" si="29"/>
        <v>12380</v>
      </c>
      <c r="V620" s="3">
        <f>((G620-G619)*'Z1 values'!C$5*'Z1 values'!$C$10)/'Z1 values'!$C$12</f>
        <v>5.3978027343750002E-3</v>
      </c>
      <c r="W620" s="3">
        <f>((H620-H619)*'Z1 values'!D$5*'Z1 values'!$C$10)/'Z1 values'!$C$12</f>
        <v>2.9735137939453128E-2</v>
      </c>
      <c r="X620" s="3">
        <f>((I620-I619)*'Z1 values'!E$5*'Z1 values'!$C$10)/'Z1 values'!$C$12</f>
        <v>0</v>
      </c>
      <c r="Y620" s="3">
        <f>((J620-J619)*'Z1 values'!F$5*'Z1 values'!$C$10)/'Z1 values'!$C$12</f>
        <v>0.10103393554687501</v>
      </c>
      <c r="Z620" s="6">
        <f t="shared" si="27"/>
        <v>0.13616687622070314</v>
      </c>
      <c r="AA620">
        <f t="shared" si="28"/>
        <v>206.33333333333334</v>
      </c>
    </row>
    <row r="621" spans="1:27" x14ac:dyDescent="0.25">
      <c r="A621" s="7" t="s">
        <v>1626</v>
      </c>
      <c r="B621" s="7" t="s">
        <v>0</v>
      </c>
      <c r="C621" s="7">
        <v>793705</v>
      </c>
      <c r="D621" s="9" t="s">
        <v>37</v>
      </c>
      <c r="E621" s="9" t="s">
        <v>38</v>
      </c>
      <c r="F621" s="9">
        <v>619</v>
      </c>
      <c r="G621" s="9">
        <v>2048273</v>
      </c>
      <c r="H621" s="9">
        <v>201040212</v>
      </c>
      <c r="I621" s="9">
        <v>186371</v>
      </c>
      <c r="J621" s="9">
        <v>832413</v>
      </c>
      <c r="K621" s="9">
        <v>0</v>
      </c>
      <c r="L621" s="9">
        <v>0</v>
      </c>
      <c r="M621" s="9">
        <v>2754</v>
      </c>
      <c r="N621" s="9">
        <v>324800</v>
      </c>
      <c r="O621" s="9">
        <v>0</v>
      </c>
      <c r="P621" s="9">
        <v>1194</v>
      </c>
      <c r="Q621" s="9">
        <v>0</v>
      </c>
      <c r="R621" s="9">
        <v>0</v>
      </c>
      <c r="S621"/>
      <c r="T621"/>
      <c r="U621" s="4">
        <f t="shared" si="29"/>
        <v>12400</v>
      </c>
      <c r="V621" s="3">
        <f>((G621-G620)*'Z1 values'!C$5*'Z1 values'!$C$10)/'Z1 values'!$C$12</f>
        <v>5.3744018554687505E-3</v>
      </c>
      <c r="W621" s="3">
        <f>((H621-H620)*'Z1 values'!D$5*'Z1 values'!$C$10)/'Z1 values'!$C$12</f>
        <v>2.9736328124999999E-2</v>
      </c>
      <c r="X621" s="3">
        <f>((I621-I620)*'Z1 values'!E$5*'Z1 values'!$C$10)/'Z1 values'!$C$12</f>
        <v>0</v>
      </c>
      <c r="Y621" s="3">
        <f>((J621-J620)*'Z1 values'!F$5*'Z1 values'!$C$10)/'Z1 values'!$C$12</f>
        <v>0.10275512695312501</v>
      </c>
      <c r="Z621" s="6">
        <f t="shared" si="27"/>
        <v>0.13786585693359377</v>
      </c>
      <c r="AA621">
        <f t="shared" si="28"/>
        <v>206.66666666666666</v>
      </c>
    </row>
    <row r="622" spans="1:27" x14ac:dyDescent="0.25">
      <c r="A622" s="7" t="s">
        <v>1627</v>
      </c>
      <c r="B622" s="7" t="s">
        <v>0</v>
      </c>
      <c r="C622" s="7">
        <v>794985</v>
      </c>
      <c r="D622" s="9" t="s">
        <v>37</v>
      </c>
      <c r="E622" s="9" t="s">
        <v>38</v>
      </c>
      <c r="F622" s="9">
        <v>620</v>
      </c>
      <c r="G622" s="9">
        <v>2050999</v>
      </c>
      <c r="H622" s="9">
        <v>201365044</v>
      </c>
      <c r="I622" s="9">
        <v>186371</v>
      </c>
      <c r="J622" s="9">
        <v>833496</v>
      </c>
      <c r="K622" s="9">
        <v>0</v>
      </c>
      <c r="L622" s="9">
        <v>0</v>
      </c>
      <c r="M622" s="9">
        <v>2724</v>
      </c>
      <c r="N622" s="9">
        <v>324832</v>
      </c>
      <c r="O622" s="9">
        <v>0</v>
      </c>
      <c r="P622" s="9">
        <v>1083</v>
      </c>
      <c r="Q622" s="9">
        <v>0</v>
      </c>
      <c r="R622" s="9">
        <v>0</v>
      </c>
      <c r="S622"/>
      <c r="T622"/>
      <c r="U622" s="4">
        <f t="shared" si="29"/>
        <v>12420</v>
      </c>
      <c r="V622" s="3">
        <f>((G622-G621)*'Z1 values'!C$5*'Z1 values'!$C$10)/'Z1 values'!$C$12</f>
        <v>5.3158996582031255E-3</v>
      </c>
      <c r="W622" s="3">
        <f>((H622-H621)*'Z1 values'!D$5*'Z1 values'!$C$10)/'Z1 values'!$C$12</f>
        <v>2.9739257812500003E-2</v>
      </c>
      <c r="X622" s="3">
        <f>((I622-I621)*'Z1 values'!E$5*'Z1 values'!$C$10)/'Z1 values'!$C$12</f>
        <v>0</v>
      </c>
      <c r="Y622" s="3">
        <f>((J622-J621)*'Z1 values'!F$5*'Z1 values'!$C$10)/'Z1 values'!$C$12</f>
        <v>9.3202514648437512E-2</v>
      </c>
      <c r="Z622" s="6">
        <f t="shared" si="27"/>
        <v>0.12825767211914063</v>
      </c>
      <c r="AA622">
        <f t="shared" si="28"/>
        <v>207</v>
      </c>
    </row>
    <row r="623" spans="1:27" x14ac:dyDescent="0.25">
      <c r="A623" s="7" t="s">
        <v>1628</v>
      </c>
      <c r="B623" s="7" t="s">
        <v>0</v>
      </c>
      <c r="C623" s="7">
        <v>796265</v>
      </c>
      <c r="D623" s="9" t="s">
        <v>37</v>
      </c>
      <c r="E623" s="9" t="s">
        <v>38</v>
      </c>
      <c r="F623" s="9">
        <v>621</v>
      </c>
      <c r="G623" s="9">
        <v>2053637</v>
      </c>
      <c r="H623" s="9">
        <v>201689963</v>
      </c>
      <c r="I623" s="9">
        <v>186371</v>
      </c>
      <c r="J623" s="9">
        <v>834456</v>
      </c>
      <c r="K623" s="9">
        <v>0</v>
      </c>
      <c r="L623" s="9">
        <v>0</v>
      </c>
      <c r="M623" s="9">
        <v>2636</v>
      </c>
      <c r="N623" s="9">
        <v>324919</v>
      </c>
      <c r="O623" s="9">
        <v>0</v>
      </c>
      <c r="P623" s="9">
        <v>960</v>
      </c>
      <c r="Q623" s="9">
        <v>0</v>
      </c>
      <c r="R623" s="9">
        <v>0</v>
      </c>
      <c r="S623"/>
      <c r="T623"/>
      <c r="U623" s="4">
        <f t="shared" si="29"/>
        <v>12440</v>
      </c>
      <c r="V623" s="3">
        <f>((G623-G622)*'Z1 values'!C$5*'Z1 values'!$C$10)/'Z1 values'!$C$12</f>
        <v>5.1442932128906247E-3</v>
      </c>
      <c r="W623" s="3">
        <f>((H623-H622)*'Z1 values'!D$5*'Z1 values'!$C$10)/'Z1 values'!$C$12</f>
        <v>2.9747222900390623E-2</v>
      </c>
      <c r="X623" s="3">
        <f>((I623-I622)*'Z1 values'!E$5*'Z1 values'!$C$10)/'Z1 values'!$C$12</f>
        <v>0</v>
      </c>
      <c r="Y623" s="3">
        <f>((J623-J622)*'Z1 values'!F$5*'Z1 values'!$C$10)/'Z1 values'!$C$12</f>
        <v>8.2617187499999994E-2</v>
      </c>
      <c r="Z623" s="6">
        <f t="shared" si="27"/>
        <v>0.11750870361328125</v>
      </c>
      <c r="AA623">
        <f t="shared" si="28"/>
        <v>207.33333333333334</v>
      </c>
    </row>
    <row r="624" spans="1:27" x14ac:dyDescent="0.25">
      <c r="A624" s="7" t="s">
        <v>1629</v>
      </c>
      <c r="B624" s="7" t="s">
        <v>0</v>
      </c>
      <c r="C624" s="7">
        <v>797545</v>
      </c>
      <c r="D624" s="9" t="s">
        <v>37</v>
      </c>
      <c r="E624" s="9" t="s">
        <v>38</v>
      </c>
      <c r="F624" s="9">
        <v>622</v>
      </c>
      <c r="G624" s="9">
        <v>2056387</v>
      </c>
      <c r="H624" s="9">
        <v>202014769</v>
      </c>
      <c r="I624" s="9">
        <v>186371</v>
      </c>
      <c r="J624" s="9">
        <v>835832</v>
      </c>
      <c r="K624" s="9">
        <v>0</v>
      </c>
      <c r="L624" s="9">
        <v>0</v>
      </c>
      <c r="M624" s="9">
        <v>2748</v>
      </c>
      <c r="N624" s="9">
        <v>324806</v>
      </c>
      <c r="O624" s="9">
        <v>0</v>
      </c>
      <c r="P624" s="9">
        <v>1376</v>
      </c>
      <c r="Q624" s="9">
        <v>0</v>
      </c>
      <c r="R624" s="9">
        <v>0</v>
      </c>
      <c r="S624"/>
      <c r="T624"/>
      <c r="U624" s="4">
        <f t="shared" si="29"/>
        <v>12460</v>
      </c>
      <c r="V624" s="3">
        <f>((G624-G623)*'Z1 values'!C$5*'Z1 values'!$C$10)/'Z1 values'!$C$12</f>
        <v>5.3627014160156248E-3</v>
      </c>
      <c r="W624" s="3">
        <f>((H624-H623)*'Z1 values'!D$5*'Z1 values'!$C$10)/'Z1 values'!$C$12</f>
        <v>2.973687744140625E-2</v>
      </c>
      <c r="X624" s="3">
        <f>((I624-I623)*'Z1 values'!E$5*'Z1 values'!$C$10)/'Z1 values'!$C$12</f>
        <v>0</v>
      </c>
      <c r="Y624" s="3">
        <f>((J624-J623)*'Z1 values'!F$5*'Z1 values'!$C$10)/'Z1 values'!$C$12</f>
        <v>0.11841796874999999</v>
      </c>
      <c r="Z624" s="6">
        <f t="shared" si="27"/>
        <v>0.15351754760742187</v>
      </c>
      <c r="AA624">
        <f t="shared" si="28"/>
        <v>207.66666666666666</v>
      </c>
    </row>
    <row r="625" spans="1:27" x14ac:dyDescent="0.25">
      <c r="A625" s="7" t="s">
        <v>1630</v>
      </c>
      <c r="B625" s="7" t="s">
        <v>0</v>
      </c>
      <c r="C625" s="7">
        <v>798825</v>
      </c>
      <c r="D625" s="9" t="s">
        <v>37</v>
      </c>
      <c r="E625" s="9" t="s">
        <v>38</v>
      </c>
      <c r="F625" s="9">
        <v>623</v>
      </c>
      <c r="G625" s="9">
        <v>2059213</v>
      </c>
      <c r="H625" s="9">
        <v>202339500</v>
      </c>
      <c r="I625" s="9">
        <v>186371</v>
      </c>
      <c r="J625" s="9">
        <v>837070</v>
      </c>
      <c r="K625" s="9">
        <v>0</v>
      </c>
      <c r="L625" s="9">
        <v>0</v>
      </c>
      <c r="M625" s="9">
        <v>2824</v>
      </c>
      <c r="N625" s="9">
        <v>324731</v>
      </c>
      <c r="O625" s="9">
        <v>0</v>
      </c>
      <c r="P625" s="9">
        <v>1238</v>
      </c>
      <c r="Q625" s="9">
        <v>0</v>
      </c>
      <c r="R625" s="9">
        <v>0</v>
      </c>
      <c r="S625"/>
      <c r="T625"/>
      <c r="U625" s="4">
        <f t="shared" si="29"/>
        <v>12480</v>
      </c>
      <c r="V625" s="3">
        <f>((G625-G624)*'Z1 values'!C$5*'Z1 values'!$C$10)/'Z1 values'!$C$12</f>
        <v>5.5109069824218742E-3</v>
      </c>
      <c r="W625" s="3">
        <f>((H625-H624)*'Z1 values'!D$5*'Z1 values'!$C$10)/'Z1 values'!$C$12</f>
        <v>2.9730010986328125E-2</v>
      </c>
      <c r="X625" s="3">
        <f>((I625-I624)*'Z1 values'!E$5*'Z1 values'!$C$10)/'Z1 values'!$C$12</f>
        <v>0</v>
      </c>
      <c r="Y625" s="3">
        <f>((J625-J624)*'Z1 values'!F$5*'Z1 values'!$C$10)/'Z1 values'!$C$12</f>
        <v>0.10654174804687502</v>
      </c>
      <c r="Z625" s="6">
        <f t="shared" si="27"/>
        <v>0.14178266601562503</v>
      </c>
      <c r="AA625">
        <f t="shared" si="28"/>
        <v>208</v>
      </c>
    </row>
    <row r="626" spans="1:27" x14ac:dyDescent="0.25">
      <c r="A626" s="7" t="s">
        <v>1631</v>
      </c>
      <c r="B626" s="7" t="s">
        <v>0</v>
      </c>
      <c r="C626" s="7">
        <v>800105</v>
      </c>
      <c r="D626" s="9" t="s">
        <v>37</v>
      </c>
      <c r="E626" s="9" t="s">
        <v>38</v>
      </c>
      <c r="F626" s="9">
        <v>624</v>
      </c>
      <c r="G626" s="9">
        <v>2061957</v>
      </c>
      <c r="H626" s="9">
        <v>202664313</v>
      </c>
      <c r="I626" s="9">
        <v>186371</v>
      </c>
      <c r="J626" s="9">
        <v>838441</v>
      </c>
      <c r="K626" s="9">
        <v>0</v>
      </c>
      <c r="L626" s="9">
        <v>0</v>
      </c>
      <c r="M626" s="9">
        <v>2743</v>
      </c>
      <c r="N626" s="9">
        <v>324813</v>
      </c>
      <c r="O626" s="9">
        <v>0</v>
      </c>
      <c r="P626" s="9">
        <v>1371</v>
      </c>
      <c r="Q626" s="9">
        <v>0</v>
      </c>
      <c r="R626" s="9">
        <v>0</v>
      </c>
      <c r="S626"/>
      <c r="T626"/>
      <c r="U626" s="4">
        <f t="shared" si="29"/>
        <v>12500</v>
      </c>
      <c r="V626" s="3">
        <f>((G626-G625)*'Z1 values'!C$5*'Z1 values'!$C$10)/'Z1 values'!$C$12</f>
        <v>5.3510009765625E-3</v>
      </c>
      <c r="W626" s="3">
        <f>((H626-H625)*'Z1 values'!D$5*'Z1 values'!$C$10)/'Z1 values'!$C$12</f>
        <v>2.9737518310546874E-2</v>
      </c>
      <c r="X626" s="3">
        <f>((I626-I625)*'Z1 values'!E$5*'Z1 values'!$C$10)/'Z1 values'!$C$12</f>
        <v>0</v>
      </c>
      <c r="Y626" s="3">
        <f>((J626-J625)*'Z1 values'!F$5*'Z1 values'!$C$10)/'Z1 values'!$C$12</f>
        <v>0.11798767089843749</v>
      </c>
      <c r="Z626" s="6">
        <f t="shared" si="27"/>
        <v>0.15307619018554686</v>
      </c>
      <c r="AA626">
        <f t="shared" si="28"/>
        <v>208.33333333333334</v>
      </c>
    </row>
    <row r="627" spans="1:27" x14ac:dyDescent="0.25">
      <c r="A627" s="7" t="s">
        <v>1632</v>
      </c>
      <c r="B627" s="7" t="s">
        <v>0</v>
      </c>
      <c r="C627" s="7">
        <v>801385</v>
      </c>
      <c r="D627" s="9" t="s">
        <v>37</v>
      </c>
      <c r="E627" s="9" t="s">
        <v>38</v>
      </c>
      <c r="F627" s="9">
        <v>625</v>
      </c>
      <c r="G627" s="9">
        <v>2064804</v>
      </c>
      <c r="H627" s="9">
        <v>202989023</v>
      </c>
      <c r="I627" s="9">
        <v>186371</v>
      </c>
      <c r="J627" s="9">
        <v>839684</v>
      </c>
      <c r="K627" s="9">
        <v>0</v>
      </c>
      <c r="L627" s="9">
        <v>0</v>
      </c>
      <c r="M627" s="9">
        <v>2845</v>
      </c>
      <c r="N627" s="9">
        <v>324710</v>
      </c>
      <c r="O627" s="9">
        <v>0</v>
      </c>
      <c r="P627" s="9">
        <v>1243</v>
      </c>
      <c r="Q627" s="9">
        <v>0</v>
      </c>
      <c r="R627" s="9">
        <v>0</v>
      </c>
      <c r="S627"/>
      <c r="T627"/>
      <c r="U627" s="4">
        <f t="shared" si="29"/>
        <v>12520</v>
      </c>
      <c r="V627" s="3">
        <f>((G627-G626)*'Z1 values'!C$5*'Z1 values'!$C$10)/'Z1 values'!$C$12</f>
        <v>5.551858520507812E-3</v>
      </c>
      <c r="W627" s="3">
        <f>((H627-H626)*'Z1 values'!D$5*'Z1 values'!$C$10)/'Z1 values'!$C$12</f>
        <v>2.9728088378906246E-2</v>
      </c>
      <c r="X627" s="3">
        <f>((I627-I626)*'Z1 values'!E$5*'Z1 values'!$C$10)/'Z1 values'!$C$12</f>
        <v>0</v>
      </c>
      <c r="Y627" s="3">
        <f>((J627-J626)*'Z1 values'!F$5*'Z1 values'!$C$10)/'Z1 values'!$C$12</f>
        <v>0.10697204589843752</v>
      </c>
      <c r="Z627" s="6">
        <f t="shared" si="27"/>
        <v>0.14225199279785158</v>
      </c>
      <c r="AA627">
        <f t="shared" si="28"/>
        <v>208.66666666666666</v>
      </c>
    </row>
    <row r="628" spans="1:27" x14ac:dyDescent="0.25">
      <c r="A628" s="7" t="s">
        <v>1633</v>
      </c>
      <c r="B628" s="7" t="s">
        <v>0</v>
      </c>
      <c r="C628" s="7">
        <v>802665</v>
      </c>
      <c r="D628" s="9" t="s">
        <v>37</v>
      </c>
      <c r="E628" s="9" t="s">
        <v>38</v>
      </c>
      <c r="F628" s="9">
        <v>626</v>
      </c>
      <c r="G628" s="9">
        <v>2067456</v>
      </c>
      <c r="H628" s="9">
        <v>203313928</v>
      </c>
      <c r="I628" s="9">
        <v>186371</v>
      </c>
      <c r="J628" s="9">
        <v>840644</v>
      </c>
      <c r="K628" s="9">
        <v>0</v>
      </c>
      <c r="L628" s="9">
        <v>0</v>
      </c>
      <c r="M628" s="9">
        <v>2650</v>
      </c>
      <c r="N628" s="9">
        <v>324905</v>
      </c>
      <c r="O628" s="9">
        <v>0</v>
      </c>
      <c r="P628" s="9">
        <v>960</v>
      </c>
      <c r="Q628" s="9">
        <v>0</v>
      </c>
      <c r="R628" s="9">
        <v>0</v>
      </c>
      <c r="S628"/>
      <c r="T628"/>
      <c r="U628" s="4">
        <f t="shared" si="29"/>
        <v>12540</v>
      </c>
      <c r="V628" s="3">
        <f>((G628-G627)*'Z1 values'!C$5*'Z1 values'!$C$10)/'Z1 values'!$C$12</f>
        <v>5.1715942382812496E-3</v>
      </c>
      <c r="W628" s="3">
        <f>((H628-H627)*'Z1 values'!D$5*'Z1 values'!$C$10)/'Z1 values'!$C$12</f>
        <v>2.9745941162109379E-2</v>
      </c>
      <c r="X628" s="3">
        <f>((I628-I627)*'Z1 values'!E$5*'Z1 values'!$C$10)/'Z1 values'!$C$12</f>
        <v>0</v>
      </c>
      <c r="Y628" s="3">
        <f>((J628-J627)*'Z1 values'!F$5*'Z1 values'!$C$10)/'Z1 values'!$C$12</f>
        <v>8.2617187499999994E-2</v>
      </c>
      <c r="Z628" s="6">
        <f t="shared" si="27"/>
        <v>0.11753472290039063</v>
      </c>
      <c r="AA628">
        <f t="shared" si="28"/>
        <v>209</v>
      </c>
    </row>
    <row r="629" spans="1:27" x14ac:dyDescent="0.25">
      <c r="A629" s="7" t="s">
        <v>1634</v>
      </c>
      <c r="B629" s="7" t="s">
        <v>0</v>
      </c>
      <c r="C629" s="7">
        <v>803945</v>
      </c>
      <c r="D629" s="9" t="s">
        <v>37</v>
      </c>
      <c r="E629" s="9" t="s">
        <v>38</v>
      </c>
      <c r="F629" s="9">
        <v>627</v>
      </c>
      <c r="G629" s="9">
        <v>2070194</v>
      </c>
      <c r="H629" s="9">
        <v>203638746</v>
      </c>
      <c r="I629" s="9">
        <v>186371</v>
      </c>
      <c r="J629" s="9">
        <v>841830</v>
      </c>
      <c r="K629" s="9">
        <v>0</v>
      </c>
      <c r="L629" s="9">
        <v>0</v>
      </c>
      <c r="M629" s="9">
        <v>2736</v>
      </c>
      <c r="N629" s="9">
        <v>324818</v>
      </c>
      <c r="O629" s="9">
        <v>0</v>
      </c>
      <c r="P629" s="9">
        <v>1186</v>
      </c>
      <c r="Q629" s="9">
        <v>0</v>
      </c>
      <c r="R629" s="9">
        <v>0</v>
      </c>
      <c r="S629"/>
      <c r="T629"/>
      <c r="U629" s="4">
        <f t="shared" si="29"/>
        <v>12560</v>
      </c>
      <c r="V629" s="3">
        <f>((G629-G628)*'Z1 values'!C$5*'Z1 values'!$C$10)/'Z1 values'!$C$12</f>
        <v>5.3393005371093743E-3</v>
      </c>
      <c r="W629" s="3">
        <f>((H629-H628)*'Z1 values'!D$5*'Z1 values'!$C$10)/'Z1 values'!$C$12</f>
        <v>2.9737976074218752E-2</v>
      </c>
      <c r="X629" s="3">
        <f>((I629-I628)*'Z1 values'!E$5*'Z1 values'!$C$10)/'Z1 values'!$C$12</f>
        <v>0</v>
      </c>
      <c r="Y629" s="3">
        <f>((J629-J628)*'Z1 values'!F$5*'Z1 values'!$C$10)/'Z1 values'!$C$12</f>
        <v>0.10206665039062499</v>
      </c>
      <c r="Z629" s="6">
        <f t="shared" si="27"/>
        <v>0.1371439270019531</v>
      </c>
      <c r="AA629">
        <f t="shared" si="28"/>
        <v>209.33333333333334</v>
      </c>
    </row>
    <row r="630" spans="1:27" x14ac:dyDescent="0.25">
      <c r="A630" s="7" t="s">
        <v>1635</v>
      </c>
      <c r="B630" s="7" t="s">
        <v>0</v>
      </c>
      <c r="C630" s="7">
        <v>805225</v>
      </c>
      <c r="D630" s="9" t="s">
        <v>37</v>
      </c>
      <c r="E630" s="9" t="s">
        <v>38</v>
      </c>
      <c r="F630" s="9">
        <v>628</v>
      </c>
      <c r="G630" s="9">
        <v>2072915</v>
      </c>
      <c r="H630" s="9">
        <v>203963584</v>
      </c>
      <c r="I630" s="9">
        <v>186371</v>
      </c>
      <c r="J630" s="9">
        <v>842902</v>
      </c>
      <c r="K630" s="9">
        <v>0</v>
      </c>
      <c r="L630" s="9">
        <v>0</v>
      </c>
      <c r="M630" s="9">
        <v>2719</v>
      </c>
      <c r="N630" s="9">
        <v>324838</v>
      </c>
      <c r="O630" s="9">
        <v>0</v>
      </c>
      <c r="P630" s="9">
        <v>1072</v>
      </c>
      <c r="Q630" s="9">
        <v>0</v>
      </c>
      <c r="R630" s="9">
        <v>0</v>
      </c>
      <c r="S630"/>
      <c r="T630"/>
      <c r="U630" s="4">
        <f t="shared" si="29"/>
        <v>12580</v>
      </c>
      <c r="V630" s="3">
        <f>((G630-G629)*'Z1 values'!C$5*'Z1 values'!$C$10)/'Z1 values'!$C$12</f>
        <v>5.3061492919921878E-3</v>
      </c>
      <c r="W630" s="3">
        <f>((H630-H629)*'Z1 values'!D$5*'Z1 values'!$C$10)/'Z1 values'!$C$12</f>
        <v>2.9739807128906247E-2</v>
      </c>
      <c r="X630" s="3">
        <f>((I630-I629)*'Z1 values'!E$5*'Z1 values'!$C$10)/'Z1 values'!$C$12</f>
        <v>0</v>
      </c>
      <c r="Y630" s="3">
        <f>((J630-J629)*'Z1 values'!F$5*'Z1 values'!$C$10)/'Z1 values'!$C$12</f>
        <v>9.2255859374999999E-2</v>
      </c>
      <c r="Z630" s="6">
        <f t="shared" si="27"/>
        <v>0.12730181579589844</v>
      </c>
      <c r="AA630">
        <f t="shared" si="28"/>
        <v>209.66666666666666</v>
      </c>
    </row>
    <row r="631" spans="1:27" x14ac:dyDescent="0.25">
      <c r="A631" s="7" t="s">
        <v>1636</v>
      </c>
      <c r="B631" s="7" t="s">
        <v>0</v>
      </c>
      <c r="C631" s="7">
        <v>806505</v>
      </c>
      <c r="D631" s="9" t="s">
        <v>37</v>
      </c>
      <c r="E631" s="9" t="s">
        <v>38</v>
      </c>
      <c r="F631" s="9">
        <v>629</v>
      </c>
      <c r="G631" s="9">
        <v>2075621</v>
      </c>
      <c r="H631" s="9">
        <v>204288444</v>
      </c>
      <c r="I631" s="9">
        <v>186371</v>
      </c>
      <c r="J631" s="9">
        <v>843945</v>
      </c>
      <c r="K631" s="9">
        <v>0</v>
      </c>
      <c r="L631" s="9">
        <v>0</v>
      </c>
      <c r="M631" s="9">
        <v>2704</v>
      </c>
      <c r="N631" s="9">
        <v>324860</v>
      </c>
      <c r="O631" s="9">
        <v>0</v>
      </c>
      <c r="P631" s="9">
        <v>1043</v>
      </c>
      <c r="Q631" s="9">
        <v>0</v>
      </c>
      <c r="R631" s="9">
        <v>0</v>
      </c>
      <c r="S631"/>
      <c r="T631"/>
      <c r="U631" s="4">
        <f t="shared" si="29"/>
        <v>12600</v>
      </c>
      <c r="V631" s="3">
        <f>((G631-G630)*'Z1 values'!C$5*'Z1 values'!$C$10)/'Z1 values'!$C$12</f>
        <v>5.2768981933593749E-3</v>
      </c>
      <c r="W631" s="3">
        <f>((H631-H630)*'Z1 values'!D$5*'Z1 values'!$C$10)/'Z1 values'!$C$12</f>
        <v>2.9741821289062498E-2</v>
      </c>
      <c r="X631" s="3">
        <f>((I631-I630)*'Z1 values'!E$5*'Z1 values'!$C$10)/'Z1 values'!$C$12</f>
        <v>0</v>
      </c>
      <c r="Y631" s="3">
        <f>((J631-J630)*'Z1 values'!F$5*'Z1 values'!$C$10)/'Z1 values'!$C$12</f>
        <v>8.9760131835937507E-2</v>
      </c>
      <c r="Z631" s="6">
        <f t="shared" si="27"/>
        <v>0.12477885131835938</v>
      </c>
      <c r="AA631">
        <f t="shared" si="28"/>
        <v>210</v>
      </c>
    </row>
    <row r="632" spans="1:27" x14ac:dyDescent="0.25">
      <c r="A632" s="7" t="s">
        <v>1637</v>
      </c>
      <c r="B632" s="7" t="s">
        <v>0</v>
      </c>
      <c r="C632" s="7">
        <v>807785</v>
      </c>
      <c r="D632" s="9" t="s">
        <v>37</v>
      </c>
      <c r="E632" s="9" t="s">
        <v>38</v>
      </c>
      <c r="F632" s="9">
        <v>630</v>
      </c>
      <c r="G632" s="9">
        <v>2078365</v>
      </c>
      <c r="H632" s="9">
        <v>204613267</v>
      </c>
      <c r="I632" s="9">
        <v>186371</v>
      </c>
      <c r="J632" s="9">
        <v>845107</v>
      </c>
      <c r="K632" s="9">
        <v>0</v>
      </c>
      <c r="L632" s="9">
        <v>0</v>
      </c>
      <c r="M632" s="9">
        <v>2742</v>
      </c>
      <c r="N632" s="9">
        <v>324823</v>
      </c>
      <c r="O632" s="9">
        <v>0</v>
      </c>
      <c r="P632" s="9">
        <v>1162</v>
      </c>
      <c r="Q632" s="9">
        <v>0</v>
      </c>
      <c r="R632" s="9">
        <v>0</v>
      </c>
      <c r="S632"/>
      <c r="T632"/>
      <c r="U632" s="4">
        <f t="shared" si="29"/>
        <v>12620</v>
      </c>
      <c r="V632" s="3">
        <f>((G632-G631)*'Z1 values'!C$5*'Z1 values'!$C$10)/'Z1 values'!$C$12</f>
        <v>5.3510009765625E-3</v>
      </c>
      <c r="W632" s="3">
        <f>((H632-H631)*'Z1 values'!D$5*'Z1 values'!$C$10)/'Z1 values'!$C$12</f>
        <v>2.9738433837890627E-2</v>
      </c>
      <c r="X632" s="3">
        <f>((I632-I631)*'Z1 values'!E$5*'Z1 values'!$C$10)/'Z1 values'!$C$12</f>
        <v>0</v>
      </c>
      <c r="Y632" s="3">
        <f>((J632-J631)*'Z1 values'!F$5*'Z1 values'!$C$10)/'Z1 values'!$C$12</f>
        <v>0.100001220703125</v>
      </c>
      <c r="Z632" s="6">
        <f t="shared" si="27"/>
        <v>0.13509065551757812</v>
      </c>
      <c r="AA632">
        <f t="shared" si="28"/>
        <v>210.33333333333334</v>
      </c>
    </row>
    <row r="633" spans="1:27" x14ac:dyDescent="0.25">
      <c r="A633" s="7" t="s">
        <v>1638</v>
      </c>
      <c r="B633" s="7" t="s">
        <v>0</v>
      </c>
      <c r="C633" s="7">
        <v>809065</v>
      </c>
      <c r="D633" s="9" t="s">
        <v>37</v>
      </c>
      <c r="E633" s="9" t="s">
        <v>38</v>
      </c>
      <c r="F633" s="9">
        <v>631</v>
      </c>
      <c r="G633" s="9">
        <v>2081067</v>
      </c>
      <c r="H633" s="9">
        <v>204938131</v>
      </c>
      <c r="I633" s="9">
        <v>186371</v>
      </c>
      <c r="J633" s="9">
        <v>846157</v>
      </c>
      <c r="K633" s="9">
        <v>0</v>
      </c>
      <c r="L633" s="9">
        <v>0</v>
      </c>
      <c r="M633" s="9">
        <v>2700</v>
      </c>
      <c r="N633" s="9">
        <v>324864</v>
      </c>
      <c r="O633" s="9">
        <v>0</v>
      </c>
      <c r="P633" s="9">
        <v>1050</v>
      </c>
      <c r="Q633" s="9">
        <v>0</v>
      </c>
      <c r="R633" s="9">
        <v>0</v>
      </c>
      <c r="S633"/>
      <c r="T633"/>
      <c r="U633" s="4">
        <f t="shared" si="29"/>
        <v>12640</v>
      </c>
      <c r="V633" s="3">
        <f>((G633-G632)*'Z1 values'!C$5*'Z1 values'!$C$10)/'Z1 values'!$C$12</f>
        <v>5.2690979003906253E-3</v>
      </c>
      <c r="W633" s="3">
        <f>((H633-H632)*'Z1 values'!D$5*'Z1 values'!$C$10)/'Z1 values'!$C$12</f>
        <v>2.97421875E-2</v>
      </c>
      <c r="X633" s="3">
        <f>((I633-I632)*'Z1 values'!E$5*'Z1 values'!$C$10)/'Z1 values'!$C$12</f>
        <v>0</v>
      </c>
      <c r="Y633" s="3">
        <f>((J633-J632)*'Z1 values'!F$5*'Z1 values'!$C$10)/'Z1 values'!$C$12</f>
        <v>9.0362548828125E-2</v>
      </c>
      <c r="Z633" s="6">
        <f t="shared" si="27"/>
        <v>0.12537383422851561</v>
      </c>
      <c r="AA633">
        <f t="shared" si="28"/>
        <v>210.66666666666666</v>
      </c>
    </row>
    <row r="634" spans="1:27" x14ac:dyDescent="0.25">
      <c r="A634" s="7" t="s">
        <v>1639</v>
      </c>
      <c r="B634" s="7" t="s">
        <v>0</v>
      </c>
      <c r="C634" s="7">
        <v>810345</v>
      </c>
      <c r="D634" s="9" t="s">
        <v>37</v>
      </c>
      <c r="E634" s="9" t="s">
        <v>38</v>
      </c>
      <c r="F634" s="9">
        <v>632</v>
      </c>
      <c r="G634" s="9">
        <v>2083875</v>
      </c>
      <c r="H634" s="9">
        <v>205262888</v>
      </c>
      <c r="I634" s="9">
        <v>186371</v>
      </c>
      <c r="J634" s="9">
        <v>847465</v>
      </c>
      <c r="K634" s="9">
        <v>0</v>
      </c>
      <c r="L634" s="9">
        <v>0</v>
      </c>
      <c r="M634" s="9">
        <v>2806</v>
      </c>
      <c r="N634" s="9">
        <v>324757</v>
      </c>
      <c r="O634" s="9">
        <v>0</v>
      </c>
      <c r="P634" s="9">
        <v>1308</v>
      </c>
      <c r="Q634" s="9">
        <v>0</v>
      </c>
      <c r="R634" s="9">
        <v>0</v>
      </c>
      <c r="S634"/>
      <c r="T634"/>
      <c r="U634" s="4">
        <f t="shared" si="29"/>
        <v>12660</v>
      </c>
      <c r="V634" s="3">
        <f>((G634-G633)*'Z1 values'!C$5*'Z1 values'!$C$10)/'Z1 values'!$C$12</f>
        <v>5.4758056640625006E-3</v>
      </c>
      <c r="W634" s="3">
        <f>((H634-H633)*'Z1 values'!D$5*'Z1 values'!$C$10)/'Z1 values'!$C$12</f>
        <v>2.9732391357421877E-2</v>
      </c>
      <c r="X634" s="3">
        <f>((I634-I633)*'Z1 values'!E$5*'Z1 values'!$C$10)/'Z1 values'!$C$12</f>
        <v>0</v>
      </c>
      <c r="Y634" s="3">
        <f>((J634-J633)*'Z1 values'!F$5*'Z1 values'!$C$10)/'Z1 values'!$C$12</f>
        <v>0.11256591796875001</v>
      </c>
      <c r="Z634" s="6">
        <f t="shared" si="27"/>
        <v>0.14777411499023441</v>
      </c>
      <c r="AA634">
        <f t="shared" si="28"/>
        <v>211</v>
      </c>
    </row>
    <row r="635" spans="1:27" x14ac:dyDescent="0.25">
      <c r="A635" s="7" t="s">
        <v>1640</v>
      </c>
      <c r="B635" s="7" t="s">
        <v>0</v>
      </c>
      <c r="C635" s="7">
        <v>811625</v>
      </c>
      <c r="D635" s="9" t="s">
        <v>37</v>
      </c>
      <c r="E635" s="9" t="s">
        <v>38</v>
      </c>
      <c r="F635" s="9">
        <v>633</v>
      </c>
      <c r="G635" s="9">
        <v>2086513</v>
      </c>
      <c r="H635" s="9">
        <v>205587816</v>
      </c>
      <c r="I635" s="9">
        <v>186371</v>
      </c>
      <c r="J635" s="9">
        <v>848425</v>
      </c>
      <c r="K635" s="9">
        <v>0</v>
      </c>
      <c r="L635" s="9">
        <v>0</v>
      </c>
      <c r="M635" s="9">
        <v>2636</v>
      </c>
      <c r="N635" s="9">
        <v>324928</v>
      </c>
      <c r="O635" s="9">
        <v>0</v>
      </c>
      <c r="P635" s="9">
        <v>960</v>
      </c>
      <c r="Q635" s="9">
        <v>0</v>
      </c>
      <c r="R635" s="9">
        <v>0</v>
      </c>
      <c r="S635"/>
      <c r="T635"/>
      <c r="U635" s="4">
        <f t="shared" si="29"/>
        <v>12680</v>
      </c>
      <c r="V635" s="3">
        <f>((G635-G634)*'Z1 values'!C$5*'Z1 values'!$C$10)/'Z1 values'!$C$12</f>
        <v>5.1442932128906247E-3</v>
      </c>
      <c r="W635" s="3">
        <f>((H635-H634)*'Z1 values'!D$5*'Z1 values'!$C$10)/'Z1 values'!$C$12</f>
        <v>2.9748046875E-2</v>
      </c>
      <c r="X635" s="3">
        <f>((I635-I634)*'Z1 values'!E$5*'Z1 values'!$C$10)/'Z1 values'!$C$12</f>
        <v>0</v>
      </c>
      <c r="Y635" s="3">
        <f>((J635-J634)*'Z1 values'!F$5*'Z1 values'!$C$10)/'Z1 values'!$C$12</f>
        <v>8.2617187499999994E-2</v>
      </c>
      <c r="Z635" s="6">
        <f t="shared" si="27"/>
        <v>0.11750952758789063</v>
      </c>
      <c r="AA635">
        <f t="shared" si="28"/>
        <v>211.33333333333334</v>
      </c>
    </row>
    <row r="636" spans="1:27" x14ac:dyDescent="0.25">
      <c r="A636" s="7" t="s">
        <v>1641</v>
      </c>
      <c r="B636" s="7" t="s">
        <v>0</v>
      </c>
      <c r="C636" s="7">
        <v>812905</v>
      </c>
      <c r="D636" s="9" t="s">
        <v>37</v>
      </c>
      <c r="E636" s="9" t="s">
        <v>38</v>
      </c>
      <c r="F636" s="9">
        <v>634</v>
      </c>
      <c r="G636" s="9">
        <v>2089157</v>
      </c>
      <c r="H636" s="9">
        <v>205912737</v>
      </c>
      <c r="I636" s="9">
        <v>186371</v>
      </c>
      <c r="J636" s="9">
        <v>849385</v>
      </c>
      <c r="K636" s="9">
        <v>0</v>
      </c>
      <c r="L636" s="9">
        <v>0</v>
      </c>
      <c r="M636" s="9">
        <v>2642</v>
      </c>
      <c r="N636" s="9">
        <v>324921</v>
      </c>
      <c r="O636" s="9">
        <v>0</v>
      </c>
      <c r="P636" s="9">
        <v>960</v>
      </c>
      <c r="Q636" s="9">
        <v>0</v>
      </c>
      <c r="R636" s="9">
        <v>0</v>
      </c>
      <c r="S636"/>
      <c r="T636"/>
      <c r="U636" s="4">
        <f t="shared" si="29"/>
        <v>12700</v>
      </c>
      <c r="V636" s="3">
        <f>((G636-G635)*'Z1 values'!C$5*'Z1 values'!$C$10)/'Z1 values'!$C$12</f>
        <v>5.1559936523437504E-3</v>
      </c>
      <c r="W636" s="3">
        <f>((H636-H635)*'Z1 values'!D$5*'Z1 values'!$C$10)/'Z1 values'!$C$12</f>
        <v>2.9747406005859379E-2</v>
      </c>
      <c r="X636" s="3">
        <f>((I636-I635)*'Z1 values'!E$5*'Z1 values'!$C$10)/'Z1 values'!$C$12</f>
        <v>0</v>
      </c>
      <c r="Y636" s="3">
        <f>((J636-J635)*'Z1 values'!F$5*'Z1 values'!$C$10)/'Z1 values'!$C$12</f>
        <v>8.2617187499999994E-2</v>
      </c>
      <c r="Z636" s="6">
        <f t="shared" si="27"/>
        <v>0.11752058715820313</v>
      </c>
      <c r="AA636">
        <f t="shared" si="28"/>
        <v>211.66666666666666</v>
      </c>
    </row>
    <row r="637" spans="1:27" x14ac:dyDescent="0.25">
      <c r="A637" s="7" t="s">
        <v>1642</v>
      </c>
      <c r="B637" s="7" t="s">
        <v>0</v>
      </c>
      <c r="C637" s="7">
        <v>814185</v>
      </c>
      <c r="D637" s="9" t="s">
        <v>37</v>
      </c>
      <c r="E637" s="9" t="s">
        <v>38</v>
      </c>
      <c r="F637" s="9">
        <v>635</v>
      </c>
      <c r="G637" s="9">
        <v>2092099</v>
      </c>
      <c r="H637" s="9">
        <v>206237361</v>
      </c>
      <c r="I637" s="9">
        <v>186371</v>
      </c>
      <c r="J637" s="9">
        <v>850854</v>
      </c>
      <c r="K637" s="9">
        <v>0</v>
      </c>
      <c r="L637" s="9">
        <v>0</v>
      </c>
      <c r="M637" s="9">
        <v>2940</v>
      </c>
      <c r="N637" s="9">
        <v>324624</v>
      </c>
      <c r="O637" s="9">
        <v>0</v>
      </c>
      <c r="P637" s="9">
        <v>1469</v>
      </c>
      <c r="Q637" s="9">
        <v>0</v>
      </c>
      <c r="R637" s="9">
        <v>0</v>
      </c>
      <c r="S637"/>
      <c r="T637"/>
      <c r="U637" s="4">
        <f t="shared" si="29"/>
        <v>12720</v>
      </c>
      <c r="V637" s="3">
        <f>((G637-G636)*'Z1 values'!C$5*'Z1 values'!$C$10)/'Z1 values'!$C$12</f>
        <v>5.7371154785156248E-3</v>
      </c>
      <c r="W637" s="3">
        <f>((H637-H636)*'Z1 values'!D$5*'Z1 values'!$C$10)/'Z1 values'!$C$12</f>
        <v>2.9720214843750002E-2</v>
      </c>
      <c r="X637" s="3">
        <f>((I637-I636)*'Z1 values'!E$5*'Z1 values'!$C$10)/'Z1 values'!$C$12</f>
        <v>0</v>
      </c>
      <c r="Y637" s="3">
        <f>((J637-J636)*'Z1 values'!F$5*'Z1 values'!$C$10)/'Z1 values'!$C$12</f>
        <v>0.1264215087890625</v>
      </c>
      <c r="Z637" s="6">
        <f t="shared" si="27"/>
        <v>0.16187883911132811</v>
      </c>
      <c r="AA637">
        <f t="shared" si="28"/>
        <v>212</v>
      </c>
    </row>
    <row r="638" spans="1:27" x14ac:dyDescent="0.25">
      <c r="A638" s="7" t="s">
        <v>1643</v>
      </c>
      <c r="B638" s="7" t="s">
        <v>0</v>
      </c>
      <c r="C638" s="7">
        <v>815465</v>
      </c>
      <c r="D638" s="9" t="s">
        <v>37</v>
      </c>
      <c r="E638" s="9" t="s">
        <v>38</v>
      </c>
      <c r="F638" s="9">
        <v>636</v>
      </c>
      <c r="G638" s="9">
        <v>2094807</v>
      </c>
      <c r="H638" s="9">
        <v>206562218</v>
      </c>
      <c r="I638" s="9">
        <v>186371</v>
      </c>
      <c r="J638" s="9">
        <v>851919</v>
      </c>
      <c r="K638" s="9">
        <v>0</v>
      </c>
      <c r="L638" s="9">
        <v>0</v>
      </c>
      <c r="M638" s="9">
        <v>2706</v>
      </c>
      <c r="N638" s="9">
        <v>324857</v>
      </c>
      <c r="O638" s="9">
        <v>0</v>
      </c>
      <c r="P638" s="9">
        <v>1065</v>
      </c>
      <c r="Q638" s="9">
        <v>0</v>
      </c>
      <c r="R638" s="9">
        <v>0</v>
      </c>
      <c r="S638"/>
      <c r="T638"/>
      <c r="U638" s="4">
        <f t="shared" si="29"/>
        <v>12740</v>
      </c>
      <c r="V638" s="3">
        <f>((G638-G637)*'Z1 values'!C$5*'Z1 values'!$C$10)/'Z1 values'!$C$12</f>
        <v>5.2807983398437492E-3</v>
      </c>
      <c r="W638" s="3">
        <f>((H638-H637)*'Z1 values'!D$5*'Z1 values'!$C$10)/'Z1 values'!$C$12</f>
        <v>2.9741546630859379E-2</v>
      </c>
      <c r="X638" s="3">
        <f>((I638-I637)*'Z1 values'!E$5*'Z1 values'!$C$10)/'Z1 values'!$C$12</f>
        <v>0</v>
      </c>
      <c r="Y638" s="3">
        <f>((J638-J637)*'Z1 values'!F$5*'Z1 values'!$C$10)/'Z1 values'!$C$12</f>
        <v>9.1653442382812506E-2</v>
      </c>
      <c r="Z638" s="6">
        <f t="shared" si="27"/>
        <v>0.12667578735351565</v>
      </c>
      <c r="AA638">
        <f t="shared" si="28"/>
        <v>212.33333333333334</v>
      </c>
    </row>
    <row r="639" spans="1:27" x14ac:dyDescent="0.25">
      <c r="A639" s="7" t="s">
        <v>1644</v>
      </c>
      <c r="B639" s="7" t="s">
        <v>0</v>
      </c>
      <c r="C639" s="7">
        <v>816745</v>
      </c>
      <c r="D639" s="9" t="s">
        <v>37</v>
      </c>
      <c r="E639" s="9" t="s">
        <v>38</v>
      </c>
      <c r="F639" s="9">
        <v>637</v>
      </c>
      <c r="G639" s="9">
        <v>2097558</v>
      </c>
      <c r="H639" s="9">
        <v>206887033</v>
      </c>
      <c r="I639" s="9">
        <v>186371</v>
      </c>
      <c r="J639" s="9">
        <v>852984</v>
      </c>
      <c r="K639" s="9">
        <v>0</v>
      </c>
      <c r="L639" s="9">
        <v>0</v>
      </c>
      <c r="M639" s="9">
        <v>2749</v>
      </c>
      <c r="N639" s="9">
        <v>324815</v>
      </c>
      <c r="O639" s="9">
        <v>0</v>
      </c>
      <c r="P639" s="9">
        <v>1065</v>
      </c>
      <c r="Q639" s="9">
        <v>0</v>
      </c>
      <c r="R639" s="9">
        <v>0</v>
      </c>
      <c r="S639"/>
      <c r="T639"/>
      <c r="U639" s="4">
        <f t="shared" si="29"/>
        <v>12760</v>
      </c>
      <c r="V639" s="3">
        <f>((G639-G638)*'Z1 values'!C$5*'Z1 values'!$C$10)/'Z1 values'!$C$12</f>
        <v>5.364651489257812E-3</v>
      </c>
      <c r="W639" s="3">
        <f>((H639-H638)*'Z1 values'!D$5*'Z1 values'!$C$10)/'Z1 values'!$C$12</f>
        <v>2.9737701416015627E-2</v>
      </c>
      <c r="X639" s="3">
        <f>((I639-I638)*'Z1 values'!E$5*'Z1 values'!$C$10)/'Z1 values'!$C$12</f>
        <v>0</v>
      </c>
      <c r="Y639" s="3">
        <f>((J639-J638)*'Z1 values'!F$5*'Z1 values'!$C$10)/'Z1 values'!$C$12</f>
        <v>9.1653442382812506E-2</v>
      </c>
      <c r="Z639" s="6">
        <f t="shared" si="27"/>
        <v>0.12675579528808595</v>
      </c>
      <c r="AA639">
        <f t="shared" si="28"/>
        <v>212.66666666666666</v>
      </c>
    </row>
    <row r="640" spans="1:27" x14ac:dyDescent="0.25">
      <c r="A640" s="7" t="s">
        <v>1645</v>
      </c>
      <c r="B640" s="7" t="s">
        <v>0</v>
      </c>
      <c r="C640" s="7">
        <v>818025</v>
      </c>
      <c r="D640" s="9" t="s">
        <v>37</v>
      </c>
      <c r="E640" s="9" t="s">
        <v>38</v>
      </c>
      <c r="F640" s="9">
        <v>638</v>
      </c>
      <c r="G640" s="9">
        <v>2100317</v>
      </c>
      <c r="H640" s="9">
        <v>207211839</v>
      </c>
      <c r="I640" s="9">
        <v>186371</v>
      </c>
      <c r="J640" s="9">
        <v>854164</v>
      </c>
      <c r="K640" s="9">
        <v>0</v>
      </c>
      <c r="L640" s="9">
        <v>0</v>
      </c>
      <c r="M640" s="9">
        <v>2757</v>
      </c>
      <c r="N640" s="9">
        <v>324806</v>
      </c>
      <c r="O640" s="9">
        <v>0</v>
      </c>
      <c r="P640" s="9">
        <v>1180</v>
      </c>
      <c r="Q640" s="9">
        <v>0</v>
      </c>
      <c r="R640" s="9">
        <v>0</v>
      </c>
      <c r="S640"/>
      <c r="T640"/>
      <c r="U640" s="4">
        <f t="shared" si="29"/>
        <v>12780</v>
      </c>
      <c r="V640" s="3">
        <f>((G640-G639)*'Z1 values'!C$5*'Z1 values'!$C$10)/'Z1 values'!$C$12</f>
        <v>5.3802520751953129E-3</v>
      </c>
      <c r="W640" s="3">
        <f>((H640-H639)*'Z1 values'!D$5*'Z1 values'!$C$10)/'Z1 values'!$C$12</f>
        <v>2.973687744140625E-2</v>
      </c>
      <c r="X640" s="3">
        <f>((I640-I639)*'Z1 values'!E$5*'Z1 values'!$C$10)/'Z1 values'!$C$12</f>
        <v>0</v>
      </c>
      <c r="Y640" s="3">
        <f>((J640-J639)*'Z1 values'!F$5*'Z1 values'!$C$10)/'Z1 values'!$C$12</f>
        <v>0.10155029296875</v>
      </c>
      <c r="Z640" s="6">
        <f t="shared" si="27"/>
        <v>0.13666742248535158</v>
      </c>
      <c r="AA640">
        <f t="shared" si="28"/>
        <v>213</v>
      </c>
    </row>
    <row r="641" spans="1:27" x14ac:dyDescent="0.25">
      <c r="A641" s="7" t="s">
        <v>1646</v>
      </c>
      <c r="B641" s="7" t="s">
        <v>0</v>
      </c>
      <c r="C641" s="7">
        <v>819305</v>
      </c>
      <c r="D641" s="9" t="s">
        <v>37</v>
      </c>
      <c r="E641" s="9" t="s">
        <v>38</v>
      </c>
      <c r="F641" s="9">
        <v>639</v>
      </c>
      <c r="G641" s="9">
        <v>2103060</v>
      </c>
      <c r="H641" s="9">
        <v>207536663</v>
      </c>
      <c r="I641" s="9">
        <v>186371</v>
      </c>
      <c r="J641" s="9">
        <v>855336</v>
      </c>
      <c r="K641" s="9">
        <v>0</v>
      </c>
      <c r="L641" s="9">
        <v>0</v>
      </c>
      <c r="M641" s="9">
        <v>2741</v>
      </c>
      <c r="N641" s="9">
        <v>324824</v>
      </c>
      <c r="O641" s="9">
        <v>0</v>
      </c>
      <c r="P641" s="9">
        <v>1172</v>
      </c>
      <c r="Q641" s="9">
        <v>0</v>
      </c>
      <c r="R641" s="9">
        <v>0</v>
      </c>
      <c r="S641"/>
      <c r="T641"/>
      <c r="U641" s="4">
        <f t="shared" si="29"/>
        <v>12800</v>
      </c>
      <c r="V641" s="3">
        <f>((G641-G640)*'Z1 values'!C$5*'Z1 values'!$C$10)/'Z1 values'!$C$12</f>
        <v>5.3490509033203128E-3</v>
      </c>
      <c r="W641" s="3">
        <f>((H641-H640)*'Z1 values'!D$5*'Z1 values'!$C$10)/'Z1 values'!$C$12</f>
        <v>2.9738525390625003E-2</v>
      </c>
      <c r="X641" s="3">
        <f>((I641-I640)*'Z1 values'!E$5*'Z1 values'!$C$10)/'Z1 values'!$C$12</f>
        <v>0</v>
      </c>
      <c r="Y641" s="3">
        <f>((J641-J640)*'Z1 values'!F$5*'Z1 values'!$C$10)/'Z1 values'!$C$12</f>
        <v>0.10086181640625</v>
      </c>
      <c r="Z641" s="6">
        <f t="shared" si="27"/>
        <v>0.13594939270019532</v>
      </c>
      <c r="AA641">
        <f t="shared" si="28"/>
        <v>213.33333333333334</v>
      </c>
    </row>
    <row r="642" spans="1:27" x14ac:dyDescent="0.25">
      <c r="A642" s="7" t="s">
        <v>1647</v>
      </c>
      <c r="B642" s="7" t="s">
        <v>0</v>
      </c>
      <c r="C642" s="7">
        <v>820585</v>
      </c>
      <c r="D642" s="9" t="s">
        <v>37</v>
      </c>
      <c r="E642" s="9" t="s">
        <v>38</v>
      </c>
      <c r="F642" s="9">
        <v>640</v>
      </c>
      <c r="G642" s="9">
        <v>2105764</v>
      </c>
      <c r="H642" s="9">
        <v>207861525</v>
      </c>
      <c r="I642" s="9">
        <v>186371</v>
      </c>
      <c r="J642" s="9">
        <v>856425</v>
      </c>
      <c r="K642" s="9">
        <v>0</v>
      </c>
      <c r="L642" s="9">
        <v>0</v>
      </c>
      <c r="M642" s="9">
        <v>2702</v>
      </c>
      <c r="N642" s="9">
        <v>324862</v>
      </c>
      <c r="O642" s="9">
        <v>0</v>
      </c>
      <c r="P642" s="9">
        <v>1089</v>
      </c>
      <c r="Q642" s="9">
        <v>0</v>
      </c>
      <c r="R642" s="9">
        <v>0</v>
      </c>
      <c r="S642"/>
      <c r="T642"/>
      <c r="U642" s="4">
        <f t="shared" si="29"/>
        <v>12820</v>
      </c>
      <c r="V642" s="3">
        <f>((G642-G641)*'Z1 values'!C$5*'Z1 values'!$C$10)/'Z1 values'!$C$12</f>
        <v>5.2729980468749996E-3</v>
      </c>
      <c r="W642" s="3">
        <f>((H642-H641)*'Z1 values'!D$5*'Z1 values'!$C$10)/'Z1 values'!$C$12</f>
        <v>2.974200439453125E-2</v>
      </c>
      <c r="X642" s="3">
        <f>((I642-I641)*'Z1 values'!E$5*'Z1 values'!$C$10)/'Z1 values'!$C$12</f>
        <v>0</v>
      </c>
      <c r="Y642" s="3">
        <f>((J642-J641)*'Z1 values'!F$5*'Z1 values'!$C$10)/'Z1 values'!$C$12</f>
        <v>9.3718872070312514E-2</v>
      </c>
      <c r="Z642" s="6">
        <f t="shared" si="27"/>
        <v>0.12873387451171875</v>
      </c>
      <c r="AA642">
        <f t="shared" si="28"/>
        <v>213.66666666666666</v>
      </c>
    </row>
    <row r="643" spans="1:27" x14ac:dyDescent="0.25">
      <c r="A643" s="7" t="s">
        <v>1648</v>
      </c>
      <c r="B643" s="7" t="s">
        <v>0</v>
      </c>
      <c r="C643" s="7">
        <v>821865</v>
      </c>
      <c r="D643" s="9" t="s">
        <v>37</v>
      </c>
      <c r="E643" s="9" t="s">
        <v>38</v>
      </c>
      <c r="F643" s="9">
        <v>641</v>
      </c>
      <c r="G643" s="9">
        <v>2108573</v>
      </c>
      <c r="H643" s="9">
        <v>208186282</v>
      </c>
      <c r="I643" s="9">
        <v>186371</v>
      </c>
      <c r="J643" s="9">
        <v>857704</v>
      </c>
      <c r="K643" s="9">
        <v>0</v>
      </c>
      <c r="L643" s="9">
        <v>0</v>
      </c>
      <c r="M643" s="9">
        <v>2807</v>
      </c>
      <c r="N643" s="9">
        <v>324757</v>
      </c>
      <c r="O643" s="9">
        <v>0</v>
      </c>
      <c r="P643" s="9">
        <v>1279</v>
      </c>
      <c r="Q643" s="9">
        <v>0</v>
      </c>
      <c r="R643" s="9">
        <v>0</v>
      </c>
      <c r="S643"/>
      <c r="T643"/>
      <c r="U643" s="4">
        <f t="shared" si="29"/>
        <v>12840</v>
      </c>
      <c r="V643" s="3">
        <f>((G643-G642)*'Z1 values'!C$5*'Z1 values'!$C$10)/'Z1 values'!$C$12</f>
        <v>5.4777557373046877E-3</v>
      </c>
      <c r="W643" s="3">
        <f>((H643-H642)*'Z1 values'!D$5*'Z1 values'!$C$10)/'Z1 values'!$C$12</f>
        <v>2.9732391357421877E-2</v>
      </c>
      <c r="X643" s="3">
        <f>((I643-I642)*'Z1 values'!E$5*'Z1 values'!$C$10)/'Z1 values'!$C$12</f>
        <v>0</v>
      </c>
      <c r="Y643" s="3">
        <f>((J643-J642)*'Z1 values'!F$5*'Z1 values'!$C$10)/'Z1 values'!$C$12</f>
        <v>0.11007019042968751</v>
      </c>
      <c r="Z643" s="6">
        <f t="shared" ref="Z643:Z706" si="30">SUM(V643:Y643)</f>
        <v>0.14528033752441408</v>
      </c>
      <c r="AA643">
        <f t="shared" ref="AA643:AA706" si="31">U643/60</f>
        <v>214</v>
      </c>
    </row>
    <row r="644" spans="1:27" x14ac:dyDescent="0.25">
      <c r="A644" s="7" t="s">
        <v>1649</v>
      </c>
      <c r="B644" s="7" t="s">
        <v>0</v>
      </c>
      <c r="C644" s="7">
        <v>823145</v>
      </c>
      <c r="D644" s="9" t="s">
        <v>37</v>
      </c>
      <c r="E644" s="9" t="s">
        <v>38</v>
      </c>
      <c r="F644" s="9">
        <v>642</v>
      </c>
      <c r="G644" s="9">
        <v>2111373</v>
      </c>
      <c r="H644" s="9">
        <v>208511048</v>
      </c>
      <c r="I644" s="9">
        <v>186371</v>
      </c>
      <c r="J644" s="9">
        <v>859005</v>
      </c>
      <c r="K644" s="9">
        <v>0</v>
      </c>
      <c r="L644" s="9">
        <v>0</v>
      </c>
      <c r="M644" s="9">
        <v>2798</v>
      </c>
      <c r="N644" s="9">
        <v>324766</v>
      </c>
      <c r="O644" s="9">
        <v>0</v>
      </c>
      <c r="P644" s="9">
        <v>1301</v>
      </c>
      <c r="Q644" s="9">
        <v>0</v>
      </c>
      <c r="R644" s="9">
        <v>0</v>
      </c>
      <c r="S644"/>
      <c r="T644"/>
      <c r="U644" s="4">
        <f t="shared" ref="U644:U707" si="32">U643+20</f>
        <v>12860</v>
      </c>
      <c r="V644" s="3">
        <f>((G644-G643)*'Z1 values'!C$5*'Z1 values'!$C$10)/'Z1 values'!$C$12</f>
        <v>5.4602050781249996E-3</v>
      </c>
      <c r="W644" s="3">
        <f>((H644-H643)*'Z1 values'!D$5*'Z1 values'!$C$10)/'Z1 values'!$C$12</f>
        <v>2.973321533203125E-2</v>
      </c>
      <c r="X644" s="3">
        <f>((I644-I643)*'Z1 values'!E$5*'Z1 values'!$C$10)/'Z1 values'!$C$12</f>
        <v>0</v>
      </c>
      <c r="Y644" s="3">
        <f>((J644-J643)*'Z1 values'!F$5*'Z1 values'!$C$10)/'Z1 values'!$C$12</f>
        <v>0.11196350097656249</v>
      </c>
      <c r="Z644" s="6">
        <f t="shared" si="30"/>
        <v>0.14715692138671874</v>
      </c>
      <c r="AA644">
        <f t="shared" si="31"/>
        <v>214.33333333333334</v>
      </c>
    </row>
    <row r="645" spans="1:27" x14ac:dyDescent="0.25">
      <c r="A645" s="7" t="s">
        <v>1650</v>
      </c>
      <c r="B645" s="7" t="s">
        <v>0</v>
      </c>
      <c r="C645" s="7">
        <v>824425</v>
      </c>
      <c r="D645" s="9" t="s">
        <v>37</v>
      </c>
      <c r="E645" s="9" t="s">
        <v>38</v>
      </c>
      <c r="F645" s="9">
        <v>643</v>
      </c>
      <c r="G645" s="9">
        <v>2114077</v>
      </c>
      <c r="H645" s="9">
        <v>208835911</v>
      </c>
      <c r="I645" s="9">
        <v>186371</v>
      </c>
      <c r="J645" s="9">
        <v>860069</v>
      </c>
      <c r="K645" s="9">
        <v>0</v>
      </c>
      <c r="L645" s="9">
        <v>0</v>
      </c>
      <c r="M645" s="9">
        <v>2702</v>
      </c>
      <c r="N645" s="9">
        <v>324863</v>
      </c>
      <c r="O645" s="9">
        <v>0</v>
      </c>
      <c r="P645" s="9">
        <v>1064</v>
      </c>
      <c r="Q645" s="9">
        <v>0</v>
      </c>
      <c r="R645" s="9">
        <v>0</v>
      </c>
      <c r="S645"/>
      <c r="T645"/>
      <c r="U645" s="4">
        <f t="shared" si="32"/>
        <v>12880</v>
      </c>
      <c r="V645" s="3">
        <f>((G645-G644)*'Z1 values'!C$5*'Z1 values'!$C$10)/'Z1 values'!$C$12</f>
        <v>5.2729980468749996E-3</v>
      </c>
      <c r="W645" s="3">
        <f>((H645-H644)*'Z1 values'!D$5*'Z1 values'!$C$10)/'Z1 values'!$C$12</f>
        <v>2.9742095947265623E-2</v>
      </c>
      <c r="X645" s="3">
        <f>((I645-I644)*'Z1 values'!E$5*'Z1 values'!$C$10)/'Z1 values'!$C$12</f>
        <v>0</v>
      </c>
      <c r="Y645" s="3">
        <f>((J645-J644)*'Z1 values'!F$5*'Z1 values'!$C$10)/'Z1 values'!$C$12</f>
        <v>9.1567382812500014E-2</v>
      </c>
      <c r="Z645" s="6">
        <f t="shared" si="30"/>
        <v>0.12658247680664064</v>
      </c>
      <c r="AA645">
        <f t="shared" si="31"/>
        <v>214.66666666666666</v>
      </c>
    </row>
    <row r="646" spans="1:27" x14ac:dyDescent="0.25">
      <c r="A646" s="7" t="s">
        <v>1651</v>
      </c>
      <c r="B646" s="7" t="s">
        <v>0</v>
      </c>
      <c r="C646" s="7">
        <v>825705</v>
      </c>
      <c r="D646" s="9" t="s">
        <v>37</v>
      </c>
      <c r="E646" s="9" t="s">
        <v>38</v>
      </c>
      <c r="F646" s="9">
        <v>644</v>
      </c>
      <c r="G646" s="9">
        <v>2116779</v>
      </c>
      <c r="H646" s="9">
        <v>209160773</v>
      </c>
      <c r="I646" s="9">
        <v>186371</v>
      </c>
      <c r="J646" s="9">
        <v>861116</v>
      </c>
      <c r="K646" s="9">
        <v>0</v>
      </c>
      <c r="L646" s="9">
        <v>0</v>
      </c>
      <c r="M646" s="9">
        <v>2700</v>
      </c>
      <c r="N646" s="9">
        <v>324862</v>
      </c>
      <c r="O646" s="9">
        <v>0</v>
      </c>
      <c r="P646" s="9">
        <v>1047</v>
      </c>
      <c r="Q646" s="9">
        <v>0</v>
      </c>
      <c r="R646" s="9">
        <v>0</v>
      </c>
      <c r="S646"/>
      <c r="T646"/>
      <c r="U646" s="4">
        <f t="shared" si="32"/>
        <v>12900</v>
      </c>
      <c r="V646" s="3">
        <f>((G646-G645)*'Z1 values'!C$5*'Z1 values'!$C$10)/'Z1 values'!$C$12</f>
        <v>5.2690979003906253E-3</v>
      </c>
      <c r="W646" s="3">
        <f>((H646-H645)*'Z1 values'!D$5*'Z1 values'!$C$10)/'Z1 values'!$C$12</f>
        <v>2.974200439453125E-2</v>
      </c>
      <c r="X646" s="3">
        <f>((I646-I645)*'Z1 values'!E$5*'Z1 values'!$C$10)/'Z1 values'!$C$12</f>
        <v>0</v>
      </c>
      <c r="Y646" s="3">
        <f>((J646-J645)*'Z1 values'!F$5*'Z1 values'!$C$10)/'Z1 values'!$C$12</f>
        <v>9.0104370117187499E-2</v>
      </c>
      <c r="Z646" s="6">
        <f t="shared" si="30"/>
        <v>0.12511547241210938</v>
      </c>
      <c r="AA646">
        <f t="shared" si="31"/>
        <v>215</v>
      </c>
    </row>
    <row r="647" spans="1:27" x14ac:dyDescent="0.25">
      <c r="A647" s="7" t="s">
        <v>1652</v>
      </c>
      <c r="B647" s="7" t="s">
        <v>0</v>
      </c>
      <c r="C647" s="7">
        <v>826985</v>
      </c>
      <c r="D647" s="9" t="s">
        <v>37</v>
      </c>
      <c r="E647" s="9" t="s">
        <v>38</v>
      </c>
      <c r="F647" s="9">
        <v>645</v>
      </c>
      <c r="G647" s="9">
        <v>2119416</v>
      </c>
      <c r="H647" s="9">
        <v>209485702</v>
      </c>
      <c r="I647" s="9">
        <v>186371</v>
      </c>
      <c r="J647" s="9">
        <v>862076</v>
      </c>
      <c r="K647" s="9">
        <v>0</v>
      </c>
      <c r="L647" s="9">
        <v>0</v>
      </c>
      <c r="M647" s="9">
        <v>2635</v>
      </c>
      <c r="N647" s="9">
        <v>324929</v>
      </c>
      <c r="O647" s="9">
        <v>0</v>
      </c>
      <c r="P647" s="9">
        <v>960</v>
      </c>
      <c r="Q647" s="9">
        <v>0</v>
      </c>
      <c r="R647" s="9">
        <v>0</v>
      </c>
      <c r="S647"/>
      <c r="T647"/>
      <c r="U647" s="4">
        <f t="shared" si="32"/>
        <v>12920</v>
      </c>
      <c r="V647" s="3">
        <f>((G647-G646)*'Z1 values'!C$5*'Z1 values'!$C$10)/'Z1 values'!$C$12</f>
        <v>5.1423431396484375E-3</v>
      </c>
      <c r="W647" s="3">
        <f>((H647-H646)*'Z1 values'!D$5*'Z1 values'!$C$10)/'Z1 values'!$C$12</f>
        <v>2.9748138427734373E-2</v>
      </c>
      <c r="X647" s="3">
        <f>((I647-I646)*'Z1 values'!E$5*'Z1 values'!$C$10)/'Z1 values'!$C$12</f>
        <v>0</v>
      </c>
      <c r="Y647" s="3">
        <f>((J647-J646)*'Z1 values'!F$5*'Z1 values'!$C$10)/'Z1 values'!$C$12</f>
        <v>8.2617187499999994E-2</v>
      </c>
      <c r="Z647" s="6">
        <f t="shared" si="30"/>
        <v>0.1175076690673828</v>
      </c>
      <c r="AA647">
        <f t="shared" si="31"/>
        <v>215.33333333333334</v>
      </c>
    </row>
    <row r="648" spans="1:27" x14ac:dyDescent="0.25">
      <c r="A648" s="7" t="s">
        <v>1653</v>
      </c>
      <c r="B648" s="7" t="s">
        <v>0</v>
      </c>
      <c r="C648" s="7">
        <v>828265</v>
      </c>
      <c r="D648" s="9" t="s">
        <v>37</v>
      </c>
      <c r="E648" s="9" t="s">
        <v>38</v>
      </c>
      <c r="F648" s="9">
        <v>646</v>
      </c>
      <c r="G648" s="9">
        <v>2122167</v>
      </c>
      <c r="H648" s="9">
        <v>209810517</v>
      </c>
      <c r="I648" s="9">
        <v>186371</v>
      </c>
      <c r="J648" s="9">
        <v>863246</v>
      </c>
      <c r="K648" s="9">
        <v>0</v>
      </c>
      <c r="L648" s="9">
        <v>0</v>
      </c>
      <c r="M648" s="9">
        <v>2749</v>
      </c>
      <c r="N648" s="9">
        <v>324815</v>
      </c>
      <c r="O648" s="9">
        <v>0</v>
      </c>
      <c r="P648" s="9">
        <v>1170</v>
      </c>
      <c r="Q648" s="9">
        <v>0</v>
      </c>
      <c r="R648" s="9">
        <v>0</v>
      </c>
      <c r="S648"/>
      <c r="T648"/>
      <c r="U648" s="4">
        <f t="shared" si="32"/>
        <v>12940</v>
      </c>
      <c r="V648" s="3">
        <f>((G648-G647)*'Z1 values'!C$5*'Z1 values'!$C$10)/'Z1 values'!$C$12</f>
        <v>5.364651489257812E-3</v>
      </c>
      <c r="W648" s="3">
        <f>((H648-H647)*'Z1 values'!D$5*'Z1 values'!$C$10)/'Z1 values'!$C$12</f>
        <v>2.9737701416015627E-2</v>
      </c>
      <c r="X648" s="3">
        <f>((I648-I647)*'Z1 values'!E$5*'Z1 values'!$C$10)/'Z1 values'!$C$12</f>
        <v>0</v>
      </c>
      <c r="Y648" s="3">
        <f>((J648-J647)*'Z1 values'!F$5*'Z1 values'!$C$10)/'Z1 values'!$C$12</f>
        <v>0.100689697265625</v>
      </c>
      <c r="Z648" s="6">
        <f t="shared" si="30"/>
        <v>0.13579205017089843</v>
      </c>
      <c r="AA648">
        <f t="shared" si="31"/>
        <v>215.66666666666666</v>
      </c>
    </row>
    <row r="649" spans="1:27" x14ac:dyDescent="0.25">
      <c r="A649" s="7" t="s">
        <v>1654</v>
      </c>
      <c r="B649" s="7" t="s">
        <v>0</v>
      </c>
      <c r="C649" s="7">
        <v>829545</v>
      </c>
      <c r="D649" s="9" t="s">
        <v>37</v>
      </c>
      <c r="E649" s="9" t="s">
        <v>38</v>
      </c>
      <c r="F649" s="9">
        <v>647</v>
      </c>
      <c r="G649" s="9">
        <v>2125016</v>
      </c>
      <c r="H649" s="9">
        <v>210135233</v>
      </c>
      <c r="I649" s="9">
        <v>186371</v>
      </c>
      <c r="J649" s="9">
        <v>864466</v>
      </c>
      <c r="K649" s="9">
        <v>0</v>
      </c>
      <c r="L649" s="9">
        <v>0</v>
      </c>
      <c r="M649" s="9">
        <v>2847</v>
      </c>
      <c r="N649" s="9">
        <v>324716</v>
      </c>
      <c r="O649" s="9">
        <v>0</v>
      </c>
      <c r="P649" s="9">
        <v>1220</v>
      </c>
      <c r="Q649" s="9">
        <v>0</v>
      </c>
      <c r="R649" s="9">
        <v>0</v>
      </c>
      <c r="S649"/>
      <c r="T649"/>
      <c r="U649" s="4">
        <f t="shared" si="32"/>
        <v>12960</v>
      </c>
      <c r="V649" s="3">
        <f>((G649-G648)*'Z1 values'!C$5*'Z1 values'!$C$10)/'Z1 values'!$C$12</f>
        <v>5.5557586669921872E-3</v>
      </c>
      <c r="W649" s="3">
        <f>((H649-H648)*'Z1 values'!D$5*'Z1 values'!$C$10)/'Z1 values'!$C$12</f>
        <v>2.9728637695312497E-2</v>
      </c>
      <c r="X649" s="3">
        <f>((I649-I648)*'Z1 values'!E$5*'Z1 values'!$C$10)/'Z1 values'!$C$12</f>
        <v>0</v>
      </c>
      <c r="Y649" s="3">
        <f>((J649-J648)*'Z1 values'!F$5*'Z1 values'!$C$10)/'Z1 values'!$C$12</f>
        <v>0.10499267578125</v>
      </c>
      <c r="Z649" s="6">
        <f t="shared" si="30"/>
        <v>0.14027707214355467</v>
      </c>
      <c r="AA649">
        <f t="shared" si="31"/>
        <v>216</v>
      </c>
    </row>
    <row r="650" spans="1:27" x14ac:dyDescent="0.25">
      <c r="A650" s="7" t="s">
        <v>1655</v>
      </c>
      <c r="B650" s="7" t="s">
        <v>0</v>
      </c>
      <c r="C650" s="7">
        <v>830825</v>
      </c>
      <c r="D650" s="9" t="s">
        <v>37</v>
      </c>
      <c r="E650" s="9" t="s">
        <v>38</v>
      </c>
      <c r="F650" s="9">
        <v>648</v>
      </c>
      <c r="G650" s="9">
        <v>2127651</v>
      </c>
      <c r="H650" s="9">
        <v>210460164</v>
      </c>
      <c r="I650" s="9">
        <v>186371</v>
      </c>
      <c r="J650" s="9">
        <v>865426</v>
      </c>
      <c r="K650" s="9">
        <v>0</v>
      </c>
      <c r="L650" s="9">
        <v>0</v>
      </c>
      <c r="M650" s="9">
        <v>2633</v>
      </c>
      <c r="N650" s="9">
        <v>324931</v>
      </c>
      <c r="O650" s="9">
        <v>0</v>
      </c>
      <c r="P650" s="9">
        <v>960</v>
      </c>
      <c r="Q650" s="9">
        <v>0</v>
      </c>
      <c r="R650" s="9">
        <v>0</v>
      </c>
      <c r="S650"/>
      <c r="T650"/>
      <c r="U650" s="4">
        <f t="shared" si="32"/>
        <v>12980</v>
      </c>
      <c r="V650" s="3">
        <f>((G650-G649)*'Z1 values'!C$5*'Z1 values'!$C$10)/'Z1 values'!$C$12</f>
        <v>5.1384429931640623E-3</v>
      </c>
      <c r="W650" s="3">
        <f>((H650-H649)*'Z1 values'!D$5*'Z1 values'!$C$10)/'Z1 values'!$C$12</f>
        <v>2.9748321533203125E-2</v>
      </c>
      <c r="X650" s="3">
        <f>((I650-I649)*'Z1 values'!E$5*'Z1 values'!$C$10)/'Z1 values'!$C$12</f>
        <v>0</v>
      </c>
      <c r="Y650" s="3">
        <f>((J650-J649)*'Z1 values'!F$5*'Z1 values'!$C$10)/'Z1 values'!$C$12</f>
        <v>8.2617187499999994E-2</v>
      </c>
      <c r="Z650" s="6">
        <f t="shared" si="30"/>
        <v>0.11750395202636718</v>
      </c>
      <c r="AA650">
        <f t="shared" si="31"/>
        <v>216.33333333333334</v>
      </c>
    </row>
    <row r="651" spans="1:27" x14ac:dyDescent="0.25">
      <c r="A651" s="7" t="s">
        <v>1656</v>
      </c>
      <c r="B651" s="7" t="s">
        <v>0</v>
      </c>
      <c r="C651" s="7">
        <v>832105</v>
      </c>
      <c r="D651" s="9" t="s">
        <v>37</v>
      </c>
      <c r="E651" s="9" t="s">
        <v>38</v>
      </c>
      <c r="F651" s="9">
        <v>649</v>
      </c>
      <c r="G651" s="9">
        <v>2140825</v>
      </c>
      <c r="H651" s="9">
        <v>210774555</v>
      </c>
      <c r="I651" s="9">
        <v>191927</v>
      </c>
      <c r="J651" s="9">
        <v>870847</v>
      </c>
      <c r="K651" s="9">
        <v>0</v>
      </c>
      <c r="L651" s="9">
        <v>0</v>
      </c>
      <c r="M651" s="9">
        <v>13172</v>
      </c>
      <c r="N651" s="9">
        <v>314391</v>
      </c>
      <c r="O651" s="9">
        <v>5556</v>
      </c>
      <c r="P651" s="9">
        <v>5421</v>
      </c>
      <c r="Q651" s="9">
        <v>0</v>
      </c>
      <c r="R651" s="9">
        <v>0</v>
      </c>
      <c r="S651"/>
      <c r="T651"/>
      <c r="U651" s="4">
        <f t="shared" si="32"/>
        <v>13000</v>
      </c>
      <c r="V651" s="3">
        <f>((G651-G650)*'Z1 values'!C$5*'Z1 values'!$C$10)/'Z1 values'!$C$12</f>
        <v>2.5690264892578123E-2</v>
      </c>
      <c r="W651" s="3">
        <f>((H651-H650)*'Z1 values'!D$5*'Z1 values'!$C$10)/'Z1 values'!$C$12</f>
        <v>2.8783355712890625E-2</v>
      </c>
      <c r="X651" s="3">
        <f>((I651-I650)*'Z1 values'!E$5*'Z1 values'!$C$10)/'Z1 values'!$C$12</f>
        <v>0.44254028320312494</v>
      </c>
      <c r="Y651" s="3">
        <f>((J651-J650)*'Z1 values'!F$5*'Z1 values'!$C$10)/'Z1 values'!$C$12</f>
        <v>0.46652893066406254</v>
      </c>
      <c r="Z651" s="6">
        <f t="shared" si="30"/>
        <v>0.96354283447265621</v>
      </c>
      <c r="AA651">
        <f t="shared" si="31"/>
        <v>216.66666666666666</v>
      </c>
    </row>
    <row r="652" spans="1:27" x14ac:dyDescent="0.25">
      <c r="A652" s="7" t="s">
        <v>1657</v>
      </c>
      <c r="B652" s="7" t="s">
        <v>0</v>
      </c>
      <c r="C652" s="7">
        <v>833385</v>
      </c>
      <c r="D652" s="9" t="s">
        <v>37</v>
      </c>
      <c r="E652" s="9" t="s">
        <v>38</v>
      </c>
      <c r="F652" s="9">
        <v>650</v>
      </c>
      <c r="G652" s="9">
        <v>2146566</v>
      </c>
      <c r="H652" s="9">
        <v>211096371</v>
      </c>
      <c r="I652" s="9">
        <v>193389</v>
      </c>
      <c r="J652" s="9">
        <v>873157</v>
      </c>
      <c r="K652" s="9">
        <v>0</v>
      </c>
      <c r="L652" s="9">
        <v>0</v>
      </c>
      <c r="M652" s="9">
        <v>5740</v>
      </c>
      <c r="N652" s="9">
        <v>321816</v>
      </c>
      <c r="O652" s="9">
        <v>1462</v>
      </c>
      <c r="P652" s="9">
        <v>2310</v>
      </c>
      <c r="Q652" s="9">
        <v>0</v>
      </c>
      <c r="R652" s="9">
        <v>0</v>
      </c>
      <c r="S652"/>
      <c r="T652"/>
      <c r="U652" s="4">
        <f t="shared" si="32"/>
        <v>13020</v>
      </c>
      <c r="V652" s="3">
        <f>((G652-G651)*'Z1 values'!C$5*'Z1 values'!$C$10)/'Z1 values'!$C$12</f>
        <v>1.1195370483398439E-2</v>
      </c>
      <c r="W652" s="3">
        <f>((H652-H651)*'Z1 values'!D$5*'Z1 values'!$C$10)/'Z1 values'!$C$12</f>
        <v>2.9463134765624999E-2</v>
      </c>
      <c r="X652" s="3">
        <f>((I652-I651)*'Z1 values'!E$5*'Z1 values'!$C$10)/'Z1 values'!$C$12</f>
        <v>0.11644958496093749</v>
      </c>
      <c r="Y652" s="3">
        <f>((J652-J651)*'Z1 values'!F$5*'Z1 values'!$C$10)/'Z1 values'!$C$12</f>
        <v>0.19879760742187499</v>
      </c>
      <c r="Z652" s="6">
        <f t="shared" si="30"/>
        <v>0.35590569763183588</v>
      </c>
      <c r="AA652">
        <f t="shared" si="31"/>
        <v>217</v>
      </c>
    </row>
    <row r="653" spans="1:27" x14ac:dyDescent="0.25">
      <c r="A653" s="7" t="s">
        <v>1658</v>
      </c>
      <c r="B653" s="7" t="s">
        <v>0</v>
      </c>
      <c r="C653" s="7">
        <v>834665</v>
      </c>
      <c r="D653" s="9" t="s">
        <v>37</v>
      </c>
      <c r="E653" s="9" t="s">
        <v>38</v>
      </c>
      <c r="F653" s="9">
        <v>651</v>
      </c>
      <c r="G653" s="9">
        <v>2149232</v>
      </c>
      <c r="H653" s="9">
        <v>211421267</v>
      </c>
      <c r="I653" s="9">
        <v>193389</v>
      </c>
      <c r="J653" s="9">
        <v>874117</v>
      </c>
      <c r="K653" s="9">
        <v>0</v>
      </c>
      <c r="L653" s="9">
        <v>0</v>
      </c>
      <c r="M653" s="9">
        <v>2664</v>
      </c>
      <c r="N653" s="9">
        <v>324896</v>
      </c>
      <c r="O653" s="9">
        <v>0</v>
      </c>
      <c r="P653" s="9">
        <v>960</v>
      </c>
      <c r="Q653" s="9">
        <v>0</v>
      </c>
      <c r="R653" s="9">
        <v>0</v>
      </c>
      <c r="S653"/>
      <c r="T653"/>
      <c r="U653" s="4">
        <f t="shared" si="32"/>
        <v>13040</v>
      </c>
      <c r="V653" s="3">
        <f>((G653-G652)*'Z1 values'!C$5*'Z1 values'!$C$10)/'Z1 values'!$C$12</f>
        <v>5.1988952636718745E-3</v>
      </c>
      <c r="W653" s="3">
        <f>((H653-H652)*'Z1 values'!D$5*'Z1 values'!$C$10)/'Z1 values'!$C$12</f>
        <v>2.9745117187500003E-2</v>
      </c>
      <c r="X653" s="3">
        <f>((I653-I652)*'Z1 values'!E$5*'Z1 values'!$C$10)/'Z1 values'!$C$12</f>
        <v>0</v>
      </c>
      <c r="Y653" s="3">
        <f>((J653-J652)*'Z1 values'!F$5*'Z1 values'!$C$10)/'Z1 values'!$C$12</f>
        <v>8.2617187499999994E-2</v>
      </c>
      <c r="Z653" s="6">
        <f t="shared" si="30"/>
        <v>0.11756119995117187</v>
      </c>
      <c r="AA653">
        <f t="shared" si="31"/>
        <v>217.33333333333334</v>
      </c>
    </row>
    <row r="654" spans="1:27" x14ac:dyDescent="0.25">
      <c r="A654" s="7" t="s">
        <v>1659</v>
      </c>
      <c r="B654" s="7" t="s">
        <v>0</v>
      </c>
      <c r="C654" s="7">
        <v>835945</v>
      </c>
      <c r="D654" s="9" t="s">
        <v>37</v>
      </c>
      <c r="E654" s="9" t="s">
        <v>38</v>
      </c>
      <c r="F654" s="9">
        <v>652</v>
      </c>
      <c r="G654" s="9">
        <v>2151936</v>
      </c>
      <c r="H654" s="9">
        <v>211746125</v>
      </c>
      <c r="I654" s="9">
        <v>193389</v>
      </c>
      <c r="J654" s="9">
        <v>875188</v>
      </c>
      <c r="K654" s="9">
        <v>0</v>
      </c>
      <c r="L654" s="9">
        <v>0</v>
      </c>
      <c r="M654" s="9">
        <v>2702</v>
      </c>
      <c r="N654" s="9">
        <v>324858</v>
      </c>
      <c r="O654" s="9">
        <v>0</v>
      </c>
      <c r="P654" s="9">
        <v>1071</v>
      </c>
      <c r="Q654" s="9">
        <v>0</v>
      </c>
      <c r="R654" s="9">
        <v>0</v>
      </c>
      <c r="S654"/>
      <c r="T654"/>
      <c r="U654" s="4">
        <f t="shared" si="32"/>
        <v>13060</v>
      </c>
      <c r="V654" s="3">
        <f>((G654-G653)*'Z1 values'!C$5*'Z1 values'!$C$10)/'Z1 values'!$C$12</f>
        <v>5.2729980468749996E-3</v>
      </c>
      <c r="W654" s="3">
        <f>((H654-H653)*'Z1 values'!D$5*'Z1 values'!$C$10)/'Z1 values'!$C$12</f>
        <v>2.9741638183593749E-2</v>
      </c>
      <c r="X654" s="3">
        <f>((I654-I653)*'Z1 values'!E$5*'Z1 values'!$C$10)/'Z1 values'!$C$12</f>
        <v>0</v>
      </c>
      <c r="Y654" s="3">
        <f>((J654-J653)*'Z1 values'!F$5*'Z1 values'!$C$10)/'Z1 values'!$C$12</f>
        <v>9.2169799804687494E-2</v>
      </c>
      <c r="Z654" s="6">
        <f t="shared" si="30"/>
        <v>0.12718443603515625</v>
      </c>
      <c r="AA654">
        <f t="shared" si="31"/>
        <v>217.66666666666666</v>
      </c>
    </row>
    <row r="655" spans="1:27" x14ac:dyDescent="0.25">
      <c r="A655" s="7" t="s">
        <v>1660</v>
      </c>
      <c r="B655" s="7" t="s">
        <v>0</v>
      </c>
      <c r="C655" s="7">
        <v>837225</v>
      </c>
      <c r="D655" s="9" t="s">
        <v>37</v>
      </c>
      <c r="E655" s="9" t="s">
        <v>38</v>
      </c>
      <c r="F655" s="9">
        <v>653</v>
      </c>
      <c r="G655" s="9">
        <v>2154913</v>
      </c>
      <c r="H655" s="9">
        <v>212070710</v>
      </c>
      <c r="I655" s="9">
        <v>193389</v>
      </c>
      <c r="J655" s="9">
        <v>876731</v>
      </c>
      <c r="K655" s="9">
        <v>0</v>
      </c>
      <c r="L655" s="9">
        <v>0</v>
      </c>
      <c r="M655" s="9">
        <v>2975</v>
      </c>
      <c r="N655" s="9">
        <v>324585</v>
      </c>
      <c r="O655" s="9">
        <v>0</v>
      </c>
      <c r="P655" s="9">
        <v>1543</v>
      </c>
      <c r="Q655" s="9">
        <v>0</v>
      </c>
      <c r="R655" s="9">
        <v>0</v>
      </c>
      <c r="S655"/>
      <c r="T655"/>
      <c r="U655" s="4">
        <f t="shared" si="32"/>
        <v>13080</v>
      </c>
      <c r="V655" s="3">
        <f>((G655-G654)*'Z1 values'!C$5*'Z1 values'!$C$10)/'Z1 values'!$C$12</f>
        <v>5.8053680419921875E-3</v>
      </c>
      <c r="W655" s="3">
        <f>((H655-H654)*'Z1 values'!D$5*'Z1 values'!$C$10)/'Z1 values'!$C$12</f>
        <v>2.9716644287109371E-2</v>
      </c>
      <c r="X655" s="3">
        <f>((I655-I654)*'Z1 values'!E$5*'Z1 values'!$C$10)/'Z1 values'!$C$12</f>
        <v>0</v>
      </c>
      <c r="Y655" s="3">
        <f>((J655-J654)*'Z1 values'!F$5*'Z1 values'!$C$10)/'Z1 values'!$C$12</f>
        <v>0.13278991699218751</v>
      </c>
      <c r="Z655" s="6">
        <f t="shared" si="30"/>
        <v>0.16831192932128908</v>
      </c>
      <c r="AA655">
        <f t="shared" si="31"/>
        <v>218</v>
      </c>
    </row>
    <row r="656" spans="1:27" x14ac:dyDescent="0.25">
      <c r="A656" s="7" t="s">
        <v>1661</v>
      </c>
      <c r="B656" s="7" t="s">
        <v>0</v>
      </c>
      <c r="C656" s="7">
        <v>838505</v>
      </c>
      <c r="D656" s="9" t="s">
        <v>37</v>
      </c>
      <c r="E656" s="9" t="s">
        <v>38</v>
      </c>
      <c r="F656" s="9">
        <v>654</v>
      </c>
      <c r="G656" s="9">
        <v>2157721</v>
      </c>
      <c r="H656" s="9">
        <v>212395466</v>
      </c>
      <c r="I656" s="9">
        <v>193389</v>
      </c>
      <c r="J656" s="9">
        <v>878038</v>
      </c>
      <c r="K656" s="9">
        <v>0</v>
      </c>
      <c r="L656" s="9">
        <v>0</v>
      </c>
      <c r="M656" s="9">
        <v>2806</v>
      </c>
      <c r="N656" s="9">
        <v>324756</v>
      </c>
      <c r="O656" s="9">
        <v>0</v>
      </c>
      <c r="P656" s="9">
        <v>1307</v>
      </c>
      <c r="Q656" s="9">
        <v>0</v>
      </c>
      <c r="R656" s="9">
        <v>0</v>
      </c>
      <c r="S656"/>
      <c r="T656"/>
      <c r="U656" s="4">
        <f t="shared" si="32"/>
        <v>13100</v>
      </c>
      <c r="V656" s="3">
        <f>((G656-G655)*'Z1 values'!C$5*'Z1 values'!$C$10)/'Z1 values'!$C$12</f>
        <v>5.4758056640625006E-3</v>
      </c>
      <c r="W656" s="3">
        <f>((H656-H655)*'Z1 values'!D$5*'Z1 values'!$C$10)/'Z1 values'!$C$12</f>
        <v>2.9732299804687501E-2</v>
      </c>
      <c r="X656" s="3">
        <f>((I656-I655)*'Z1 values'!E$5*'Z1 values'!$C$10)/'Z1 values'!$C$12</f>
        <v>0</v>
      </c>
      <c r="Y656" s="3">
        <f>((J656-J655)*'Z1 values'!F$5*'Z1 values'!$C$10)/'Z1 values'!$C$12</f>
        <v>0.11247985839843751</v>
      </c>
      <c r="Z656" s="6">
        <f t="shared" si="30"/>
        <v>0.14768796386718752</v>
      </c>
      <c r="AA656">
        <f t="shared" si="31"/>
        <v>218.33333333333334</v>
      </c>
    </row>
    <row r="657" spans="1:27" x14ac:dyDescent="0.25">
      <c r="A657" s="7" t="s">
        <v>1662</v>
      </c>
      <c r="B657" s="7" t="s">
        <v>0</v>
      </c>
      <c r="C657" s="7">
        <v>839785</v>
      </c>
      <c r="D657" s="9" t="s">
        <v>37</v>
      </c>
      <c r="E657" s="9" t="s">
        <v>38</v>
      </c>
      <c r="F657" s="9">
        <v>655</v>
      </c>
      <c r="G657" s="9">
        <v>2160487</v>
      </c>
      <c r="H657" s="9">
        <v>212720263</v>
      </c>
      <c r="I657" s="9">
        <v>193389</v>
      </c>
      <c r="J657" s="9">
        <v>879140</v>
      </c>
      <c r="K657" s="9">
        <v>0</v>
      </c>
      <c r="L657" s="9">
        <v>0</v>
      </c>
      <c r="M657" s="9">
        <v>2764</v>
      </c>
      <c r="N657" s="9">
        <v>324797</v>
      </c>
      <c r="O657" s="9">
        <v>0</v>
      </c>
      <c r="P657" s="9">
        <v>1102</v>
      </c>
      <c r="Q657" s="9">
        <v>0</v>
      </c>
      <c r="R657" s="9">
        <v>0</v>
      </c>
      <c r="S657"/>
      <c r="T657"/>
      <c r="U657" s="4">
        <f t="shared" si="32"/>
        <v>13120</v>
      </c>
      <c r="V657" s="3">
        <f>((G657-G656)*'Z1 values'!C$5*'Z1 values'!$C$10)/'Z1 values'!$C$12</f>
        <v>5.3939025878906258E-3</v>
      </c>
      <c r="W657" s="3">
        <f>((H657-H656)*'Z1 values'!D$5*'Z1 values'!$C$10)/'Z1 values'!$C$12</f>
        <v>2.9736053466796874E-2</v>
      </c>
      <c r="X657" s="3">
        <f>((I657-I656)*'Z1 values'!E$5*'Z1 values'!$C$10)/'Z1 values'!$C$12</f>
        <v>0</v>
      </c>
      <c r="Y657" s="3">
        <f>((J657-J656)*'Z1 values'!F$5*'Z1 values'!$C$10)/'Z1 values'!$C$12</f>
        <v>9.483764648437501E-2</v>
      </c>
      <c r="Z657" s="6">
        <f t="shared" si="30"/>
        <v>0.1299676025390625</v>
      </c>
      <c r="AA657">
        <f t="shared" si="31"/>
        <v>218.66666666666666</v>
      </c>
    </row>
    <row r="658" spans="1:27" x14ac:dyDescent="0.25">
      <c r="A658" s="7" t="s">
        <v>1663</v>
      </c>
      <c r="B658" s="7" t="s">
        <v>0</v>
      </c>
      <c r="C658" s="7">
        <v>841065</v>
      </c>
      <c r="D658" s="9" t="s">
        <v>37</v>
      </c>
      <c r="E658" s="9" t="s">
        <v>38</v>
      </c>
      <c r="F658" s="9">
        <v>656</v>
      </c>
      <c r="G658" s="9">
        <v>2163147</v>
      </c>
      <c r="H658" s="9">
        <v>213045166</v>
      </c>
      <c r="I658" s="9">
        <v>193389</v>
      </c>
      <c r="J658" s="9">
        <v>880100</v>
      </c>
      <c r="K658" s="9">
        <v>0</v>
      </c>
      <c r="L658" s="9">
        <v>0</v>
      </c>
      <c r="M658" s="9">
        <v>2658</v>
      </c>
      <c r="N658" s="9">
        <v>324903</v>
      </c>
      <c r="O658" s="9">
        <v>0</v>
      </c>
      <c r="P658" s="9">
        <v>960</v>
      </c>
      <c r="Q658" s="9">
        <v>0</v>
      </c>
      <c r="R658" s="9">
        <v>0</v>
      </c>
      <c r="S658"/>
      <c r="T658"/>
      <c r="U658" s="4">
        <f t="shared" si="32"/>
        <v>13140</v>
      </c>
      <c r="V658" s="3">
        <f>((G658-G657)*'Z1 values'!C$5*'Z1 values'!$C$10)/'Z1 values'!$C$12</f>
        <v>5.1871948242187505E-3</v>
      </c>
      <c r="W658" s="3">
        <f>((H658-H657)*'Z1 values'!D$5*'Z1 values'!$C$10)/'Z1 values'!$C$12</f>
        <v>2.9745758056640627E-2</v>
      </c>
      <c r="X658" s="3">
        <f>((I658-I657)*'Z1 values'!E$5*'Z1 values'!$C$10)/'Z1 values'!$C$12</f>
        <v>0</v>
      </c>
      <c r="Y658" s="3">
        <f>((J658-J657)*'Z1 values'!F$5*'Z1 values'!$C$10)/'Z1 values'!$C$12</f>
        <v>8.2617187499999994E-2</v>
      </c>
      <c r="Z658" s="6">
        <f t="shared" si="30"/>
        <v>0.11755014038085937</v>
      </c>
      <c r="AA658">
        <f t="shared" si="31"/>
        <v>219</v>
      </c>
    </row>
    <row r="659" spans="1:27" x14ac:dyDescent="0.25">
      <c r="A659" s="7" t="s">
        <v>1664</v>
      </c>
      <c r="B659" s="7" t="s">
        <v>0</v>
      </c>
      <c r="C659" s="7">
        <v>842345</v>
      </c>
      <c r="D659" s="9" t="s">
        <v>37</v>
      </c>
      <c r="E659" s="9" t="s">
        <v>38</v>
      </c>
      <c r="F659" s="9">
        <v>657</v>
      </c>
      <c r="G659" s="9">
        <v>2165788</v>
      </c>
      <c r="H659" s="9">
        <v>213370089</v>
      </c>
      <c r="I659" s="9">
        <v>193389</v>
      </c>
      <c r="J659" s="9">
        <v>881269</v>
      </c>
      <c r="K659" s="9">
        <v>0</v>
      </c>
      <c r="L659" s="9">
        <v>0</v>
      </c>
      <c r="M659" s="9">
        <v>2639</v>
      </c>
      <c r="N659" s="9">
        <v>324923</v>
      </c>
      <c r="O659" s="9">
        <v>0</v>
      </c>
      <c r="P659" s="9">
        <v>1169</v>
      </c>
      <c r="Q659" s="9">
        <v>0</v>
      </c>
      <c r="R659" s="9">
        <v>0</v>
      </c>
      <c r="S659"/>
      <c r="T659"/>
      <c r="U659" s="4">
        <f t="shared" si="32"/>
        <v>13160</v>
      </c>
      <c r="V659" s="3">
        <f>((G659-G658)*'Z1 values'!C$5*'Z1 values'!$C$10)/'Z1 values'!$C$12</f>
        <v>5.150143432617188E-3</v>
      </c>
      <c r="W659" s="3">
        <f>((H659-H658)*'Z1 values'!D$5*'Z1 values'!$C$10)/'Z1 values'!$C$12</f>
        <v>2.9747589111328125E-2</v>
      </c>
      <c r="X659" s="3">
        <f>((I659-I658)*'Z1 values'!E$5*'Z1 values'!$C$10)/'Z1 values'!$C$12</f>
        <v>0</v>
      </c>
      <c r="Y659" s="3">
        <f>((J659-J658)*'Z1 values'!F$5*'Z1 values'!$C$10)/'Z1 values'!$C$12</f>
        <v>0.10060363769531251</v>
      </c>
      <c r="Z659" s="6">
        <f t="shared" si="30"/>
        <v>0.13550137023925782</v>
      </c>
      <c r="AA659">
        <f t="shared" si="31"/>
        <v>219.33333333333334</v>
      </c>
    </row>
    <row r="660" spans="1:27" x14ac:dyDescent="0.25">
      <c r="A660" s="7" t="s">
        <v>1665</v>
      </c>
      <c r="B660" s="7" t="s">
        <v>0</v>
      </c>
      <c r="C660" s="7">
        <v>843625</v>
      </c>
      <c r="D660" s="9" t="s">
        <v>37</v>
      </c>
      <c r="E660" s="9" t="s">
        <v>38</v>
      </c>
      <c r="F660" s="9">
        <v>658</v>
      </c>
      <c r="G660" s="9">
        <v>2168448</v>
      </c>
      <c r="H660" s="9">
        <v>213694992</v>
      </c>
      <c r="I660" s="9">
        <v>193389</v>
      </c>
      <c r="J660" s="9">
        <v>882229</v>
      </c>
      <c r="K660" s="9">
        <v>0</v>
      </c>
      <c r="L660" s="9">
        <v>0</v>
      </c>
      <c r="M660" s="9">
        <v>2658</v>
      </c>
      <c r="N660" s="9">
        <v>324903</v>
      </c>
      <c r="O660" s="9">
        <v>0</v>
      </c>
      <c r="P660" s="9">
        <v>960</v>
      </c>
      <c r="Q660" s="9">
        <v>0</v>
      </c>
      <c r="R660" s="9">
        <v>0</v>
      </c>
      <c r="S660"/>
      <c r="T660"/>
      <c r="U660" s="4">
        <f t="shared" si="32"/>
        <v>13180</v>
      </c>
      <c r="V660" s="3">
        <f>((G660-G659)*'Z1 values'!C$5*'Z1 values'!$C$10)/'Z1 values'!$C$12</f>
        <v>5.1871948242187505E-3</v>
      </c>
      <c r="W660" s="3">
        <f>((H660-H659)*'Z1 values'!D$5*'Z1 values'!$C$10)/'Z1 values'!$C$12</f>
        <v>2.9745758056640627E-2</v>
      </c>
      <c r="X660" s="3">
        <f>((I660-I659)*'Z1 values'!E$5*'Z1 values'!$C$10)/'Z1 values'!$C$12</f>
        <v>0</v>
      </c>
      <c r="Y660" s="3">
        <f>((J660-J659)*'Z1 values'!F$5*'Z1 values'!$C$10)/'Z1 values'!$C$12</f>
        <v>8.2617187499999994E-2</v>
      </c>
      <c r="Z660" s="6">
        <f t="shared" si="30"/>
        <v>0.11755014038085937</v>
      </c>
      <c r="AA660">
        <f t="shared" si="31"/>
        <v>219.66666666666666</v>
      </c>
    </row>
    <row r="661" spans="1:27" x14ac:dyDescent="0.25">
      <c r="A661" s="7" t="s">
        <v>1666</v>
      </c>
      <c r="B661" s="7" t="s">
        <v>0</v>
      </c>
      <c r="C661" s="7">
        <v>844905</v>
      </c>
      <c r="D661" s="9" t="s">
        <v>37</v>
      </c>
      <c r="E661" s="9" t="s">
        <v>38</v>
      </c>
      <c r="F661" s="9">
        <v>659</v>
      </c>
      <c r="G661" s="9">
        <v>2171329</v>
      </c>
      <c r="H661" s="9">
        <v>214019674</v>
      </c>
      <c r="I661" s="9">
        <v>193389</v>
      </c>
      <c r="J661" s="9">
        <v>883623</v>
      </c>
      <c r="K661" s="9">
        <v>0</v>
      </c>
      <c r="L661" s="9">
        <v>0</v>
      </c>
      <c r="M661" s="9">
        <v>2879</v>
      </c>
      <c r="N661" s="9">
        <v>324682</v>
      </c>
      <c r="O661" s="9">
        <v>0</v>
      </c>
      <c r="P661" s="9">
        <v>1394</v>
      </c>
      <c r="Q661" s="9">
        <v>0</v>
      </c>
      <c r="R661" s="9">
        <v>0</v>
      </c>
      <c r="S661"/>
      <c r="T661"/>
      <c r="U661" s="4">
        <f t="shared" si="32"/>
        <v>13200</v>
      </c>
      <c r="V661" s="3">
        <f>((G661-G660)*'Z1 values'!C$5*'Z1 values'!$C$10)/'Z1 values'!$C$12</f>
        <v>5.6181610107421875E-3</v>
      </c>
      <c r="W661" s="3">
        <f>((H661-H660)*'Z1 values'!D$5*'Z1 values'!$C$10)/'Z1 values'!$C$12</f>
        <v>2.9725524902343751E-2</v>
      </c>
      <c r="X661" s="3">
        <f>((I661-I660)*'Z1 values'!E$5*'Z1 values'!$C$10)/'Z1 values'!$C$12</f>
        <v>0</v>
      </c>
      <c r="Y661" s="3">
        <f>((J661-J660)*'Z1 values'!F$5*'Z1 values'!$C$10)/'Z1 values'!$C$12</f>
        <v>0.11996704101562501</v>
      </c>
      <c r="Z661" s="6">
        <f t="shared" si="30"/>
        <v>0.15531072692871095</v>
      </c>
      <c r="AA661">
        <f t="shared" si="31"/>
        <v>220</v>
      </c>
    </row>
    <row r="662" spans="1:27" x14ac:dyDescent="0.25">
      <c r="A662" s="7" t="s">
        <v>1667</v>
      </c>
      <c r="B662" s="7" t="s">
        <v>0</v>
      </c>
      <c r="C662" s="7">
        <v>846185</v>
      </c>
      <c r="D662" s="9" t="s">
        <v>37</v>
      </c>
      <c r="E662" s="9" t="s">
        <v>38</v>
      </c>
      <c r="F662" s="9">
        <v>660</v>
      </c>
      <c r="G662" s="9">
        <v>2174030</v>
      </c>
      <c r="H662" s="9">
        <v>214344536</v>
      </c>
      <c r="I662" s="9">
        <v>193389</v>
      </c>
      <c r="J662" s="9">
        <v>884669</v>
      </c>
      <c r="K662" s="9">
        <v>0</v>
      </c>
      <c r="L662" s="9">
        <v>0</v>
      </c>
      <c r="M662" s="9">
        <v>2699</v>
      </c>
      <c r="N662" s="9">
        <v>324862</v>
      </c>
      <c r="O662" s="9">
        <v>0</v>
      </c>
      <c r="P662" s="9">
        <v>1046</v>
      </c>
      <c r="Q662" s="9">
        <v>0</v>
      </c>
      <c r="R662" s="9">
        <v>0</v>
      </c>
      <c r="S662"/>
      <c r="T662"/>
      <c r="U662" s="4">
        <f t="shared" si="32"/>
        <v>13220</v>
      </c>
      <c r="V662" s="3">
        <f>((G662-G661)*'Z1 values'!C$5*'Z1 values'!$C$10)/'Z1 values'!$C$12</f>
        <v>5.2671478271484372E-3</v>
      </c>
      <c r="W662" s="3">
        <f>((H662-H661)*'Z1 values'!D$5*'Z1 values'!$C$10)/'Z1 values'!$C$12</f>
        <v>2.974200439453125E-2</v>
      </c>
      <c r="X662" s="3">
        <f>((I662-I661)*'Z1 values'!E$5*'Z1 values'!$C$10)/'Z1 values'!$C$12</f>
        <v>0</v>
      </c>
      <c r="Y662" s="3">
        <f>((J662-J661)*'Z1 values'!F$5*'Z1 values'!$C$10)/'Z1 values'!$C$12</f>
        <v>9.0018310546874994E-2</v>
      </c>
      <c r="Z662" s="6">
        <f t="shared" si="30"/>
        <v>0.1250274627685547</v>
      </c>
      <c r="AA662">
        <f t="shared" si="31"/>
        <v>220.33333333333334</v>
      </c>
    </row>
    <row r="663" spans="1:27" x14ac:dyDescent="0.25">
      <c r="A663" s="7" t="s">
        <v>1668</v>
      </c>
      <c r="B663" s="7" t="s">
        <v>0</v>
      </c>
      <c r="C663" s="7">
        <v>847465</v>
      </c>
      <c r="D663" s="9" t="s">
        <v>37</v>
      </c>
      <c r="E663" s="9" t="s">
        <v>38</v>
      </c>
      <c r="F663" s="9">
        <v>661</v>
      </c>
      <c r="G663" s="9">
        <v>2176690</v>
      </c>
      <c r="H663" s="9">
        <v>214669438</v>
      </c>
      <c r="I663" s="9">
        <v>193389</v>
      </c>
      <c r="J663" s="9">
        <v>885629</v>
      </c>
      <c r="K663" s="9">
        <v>0</v>
      </c>
      <c r="L663" s="9">
        <v>0</v>
      </c>
      <c r="M663" s="9">
        <v>2658</v>
      </c>
      <c r="N663" s="9">
        <v>324902</v>
      </c>
      <c r="O663" s="9">
        <v>0</v>
      </c>
      <c r="P663" s="9">
        <v>960</v>
      </c>
      <c r="Q663" s="9">
        <v>0</v>
      </c>
      <c r="R663" s="9">
        <v>0</v>
      </c>
      <c r="S663"/>
      <c r="T663"/>
      <c r="U663" s="4">
        <f t="shared" si="32"/>
        <v>13240</v>
      </c>
      <c r="V663" s="3">
        <f>((G663-G662)*'Z1 values'!C$5*'Z1 values'!$C$10)/'Z1 values'!$C$12</f>
        <v>5.1871948242187505E-3</v>
      </c>
      <c r="W663" s="3">
        <f>((H663-H662)*'Z1 values'!D$5*'Z1 values'!$C$10)/'Z1 values'!$C$12</f>
        <v>2.9745666503906247E-2</v>
      </c>
      <c r="X663" s="3">
        <f>((I663-I662)*'Z1 values'!E$5*'Z1 values'!$C$10)/'Z1 values'!$C$12</f>
        <v>0</v>
      </c>
      <c r="Y663" s="3">
        <f>((J663-J662)*'Z1 values'!F$5*'Z1 values'!$C$10)/'Z1 values'!$C$12</f>
        <v>8.2617187499999994E-2</v>
      </c>
      <c r="Z663" s="6">
        <f t="shared" si="30"/>
        <v>0.11755004882812499</v>
      </c>
      <c r="AA663">
        <f t="shared" si="31"/>
        <v>220.66666666666666</v>
      </c>
    </row>
    <row r="664" spans="1:27" x14ac:dyDescent="0.25">
      <c r="A664" s="7" t="s">
        <v>1669</v>
      </c>
      <c r="B664" s="7" t="s">
        <v>0</v>
      </c>
      <c r="C664" s="7">
        <v>848745</v>
      </c>
      <c r="D664" s="9" t="s">
        <v>37</v>
      </c>
      <c r="E664" s="9" t="s">
        <v>38</v>
      </c>
      <c r="F664" s="9">
        <v>662</v>
      </c>
      <c r="G664" s="9">
        <v>2179426</v>
      </c>
      <c r="H664" s="9">
        <v>214994265</v>
      </c>
      <c r="I664" s="9">
        <v>193389</v>
      </c>
      <c r="J664" s="9">
        <v>886699</v>
      </c>
      <c r="K664" s="9">
        <v>0</v>
      </c>
      <c r="L664" s="9">
        <v>0</v>
      </c>
      <c r="M664" s="9">
        <v>2734</v>
      </c>
      <c r="N664" s="9">
        <v>324827</v>
      </c>
      <c r="O664" s="9">
        <v>0</v>
      </c>
      <c r="P664" s="9">
        <v>1070</v>
      </c>
      <c r="Q664" s="9">
        <v>0</v>
      </c>
      <c r="R664" s="9">
        <v>0</v>
      </c>
      <c r="S664"/>
      <c r="T664"/>
      <c r="U664" s="4">
        <f t="shared" si="32"/>
        <v>13260</v>
      </c>
      <c r="V664" s="3">
        <f>((G664-G663)*'Z1 values'!C$5*'Z1 values'!$C$10)/'Z1 values'!$C$12</f>
        <v>5.3354003906249999E-3</v>
      </c>
      <c r="W664" s="3">
        <f>((H664-H663)*'Z1 values'!D$5*'Z1 values'!$C$10)/'Z1 values'!$C$12</f>
        <v>2.9738800048828125E-2</v>
      </c>
      <c r="X664" s="3">
        <f>((I664-I663)*'Z1 values'!E$5*'Z1 values'!$C$10)/'Z1 values'!$C$12</f>
        <v>0</v>
      </c>
      <c r="Y664" s="3">
        <f>((J664-J663)*'Z1 values'!F$5*'Z1 values'!$C$10)/'Z1 values'!$C$12</f>
        <v>9.2083740234375003E-2</v>
      </c>
      <c r="Z664" s="6">
        <f t="shared" si="30"/>
        <v>0.12715794067382813</v>
      </c>
      <c r="AA664">
        <f t="shared" si="31"/>
        <v>221</v>
      </c>
    </row>
    <row r="665" spans="1:27" x14ac:dyDescent="0.25">
      <c r="A665" s="7" t="s">
        <v>1670</v>
      </c>
      <c r="B665" s="7" t="s">
        <v>0</v>
      </c>
      <c r="C665" s="7">
        <v>850025</v>
      </c>
      <c r="D665" s="9" t="s">
        <v>37</v>
      </c>
      <c r="E665" s="9" t="s">
        <v>38</v>
      </c>
      <c r="F665" s="9">
        <v>663</v>
      </c>
      <c r="G665" s="9">
        <v>2182072</v>
      </c>
      <c r="H665" s="9">
        <v>215319182</v>
      </c>
      <c r="I665" s="9">
        <v>193389</v>
      </c>
      <c r="J665" s="9">
        <v>887659</v>
      </c>
      <c r="K665" s="9">
        <v>0</v>
      </c>
      <c r="L665" s="9">
        <v>0</v>
      </c>
      <c r="M665" s="9">
        <v>2644</v>
      </c>
      <c r="N665" s="9">
        <v>324917</v>
      </c>
      <c r="O665" s="9">
        <v>0</v>
      </c>
      <c r="P665" s="9">
        <v>960</v>
      </c>
      <c r="Q665" s="9">
        <v>0</v>
      </c>
      <c r="R665" s="9">
        <v>0</v>
      </c>
      <c r="S665"/>
      <c r="T665"/>
      <c r="U665" s="4">
        <f t="shared" si="32"/>
        <v>13280</v>
      </c>
      <c r="V665" s="3">
        <f>((G665-G664)*'Z1 values'!C$5*'Z1 values'!$C$10)/'Z1 values'!$C$12</f>
        <v>5.1598937988281248E-3</v>
      </c>
      <c r="W665" s="3">
        <f>((H665-H664)*'Z1 values'!D$5*'Z1 values'!$C$10)/'Z1 values'!$C$12</f>
        <v>2.9747039794921874E-2</v>
      </c>
      <c r="X665" s="3">
        <f>((I665-I664)*'Z1 values'!E$5*'Z1 values'!$C$10)/'Z1 values'!$C$12</f>
        <v>0</v>
      </c>
      <c r="Y665" s="3">
        <f>((J665-J664)*'Z1 values'!F$5*'Z1 values'!$C$10)/'Z1 values'!$C$12</f>
        <v>8.2617187499999994E-2</v>
      </c>
      <c r="Z665" s="6">
        <f t="shared" si="30"/>
        <v>0.11752412109374999</v>
      </c>
      <c r="AA665">
        <f t="shared" si="31"/>
        <v>221.33333333333334</v>
      </c>
    </row>
    <row r="666" spans="1:27" x14ac:dyDescent="0.25">
      <c r="A666" s="7" t="s">
        <v>1671</v>
      </c>
      <c r="B666" s="7" t="s">
        <v>0</v>
      </c>
      <c r="C666" s="7">
        <v>851305</v>
      </c>
      <c r="D666" s="9" t="s">
        <v>37</v>
      </c>
      <c r="E666" s="9" t="s">
        <v>38</v>
      </c>
      <c r="F666" s="9">
        <v>664</v>
      </c>
      <c r="G666" s="9">
        <v>2184885</v>
      </c>
      <c r="H666" s="9">
        <v>215643932</v>
      </c>
      <c r="I666" s="9">
        <v>193389</v>
      </c>
      <c r="J666" s="9">
        <v>888957</v>
      </c>
      <c r="K666" s="9">
        <v>0</v>
      </c>
      <c r="L666" s="9">
        <v>0</v>
      </c>
      <c r="M666" s="9">
        <v>2811</v>
      </c>
      <c r="N666" s="9">
        <v>324750</v>
      </c>
      <c r="O666" s="9">
        <v>0</v>
      </c>
      <c r="P666" s="9">
        <v>1298</v>
      </c>
      <c r="Q666" s="9">
        <v>0</v>
      </c>
      <c r="R666" s="9">
        <v>0</v>
      </c>
      <c r="S666"/>
      <c r="T666"/>
      <c r="U666" s="4">
        <f t="shared" si="32"/>
        <v>13300</v>
      </c>
      <c r="V666" s="3">
        <f>((G666-G665)*'Z1 values'!C$5*'Z1 values'!$C$10)/'Z1 values'!$C$12</f>
        <v>5.4855560302734373E-3</v>
      </c>
      <c r="W666" s="3">
        <f>((H666-H665)*'Z1 values'!D$5*'Z1 values'!$C$10)/'Z1 values'!$C$12</f>
        <v>2.973175048828125E-2</v>
      </c>
      <c r="X666" s="3">
        <f>((I666-I665)*'Z1 values'!E$5*'Z1 values'!$C$10)/'Z1 values'!$C$12</f>
        <v>0</v>
      </c>
      <c r="Y666" s="3">
        <f>((J666-J665)*'Z1 values'!F$5*'Z1 values'!$C$10)/'Z1 values'!$C$12</f>
        <v>0.11170532226562502</v>
      </c>
      <c r="Z666" s="6">
        <f t="shared" si="30"/>
        <v>0.14692262878417972</v>
      </c>
      <c r="AA666">
        <f t="shared" si="31"/>
        <v>221.66666666666666</v>
      </c>
    </row>
    <row r="667" spans="1:27" x14ac:dyDescent="0.25">
      <c r="A667" s="7" t="s">
        <v>1672</v>
      </c>
      <c r="B667" s="7" t="s">
        <v>0</v>
      </c>
      <c r="C667" s="7">
        <v>852585</v>
      </c>
      <c r="D667" s="9" t="s">
        <v>37</v>
      </c>
      <c r="E667" s="9" t="s">
        <v>38</v>
      </c>
      <c r="F667" s="9">
        <v>665</v>
      </c>
      <c r="G667" s="9">
        <v>2187812</v>
      </c>
      <c r="H667" s="9">
        <v>215968570</v>
      </c>
      <c r="I667" s="9">
        <v>193389</v>
      </c>
      <c r="J667" s="9">
        <v>890399</v>
      </c>
      <c r="K667" s="9">
        <v>0</v>
      </c>
      <c r="L667" s="9">
        <v>0</v>
      </c>
      <c r="M667" s="9">
        <v>2925</v>
      </c>
      <c r="N667" s="9">
        <v>324638</v>
      </c>
      <c r="O667" s="9">
        <v>0</v>
      </c>
      <c r="P667" s="9">
        <v>1442</v>
      </c>
      <c r="Q667" s="9">
        <v>0</v>
      </c>
      <c r="R667" s="9">
        <v>0</v>
      </c>
      <c r="S667"/>
      <c r="T667"/>
      <c r="U667" s="4">
        <f t="shared" si="32"/>
        <v>13320</v>
      </c>
      <c r="V667" s="3">
        <f>((G667-G666)*'Z1 values'!C$5*'Z1 values'!$C$10)/'Z1 values'!$C$12</f>
        <v>5.7078643798828127E-3</v>
      </c>
      <c r="W667" s="3">
        <f>((H667-H666)*'Z1 values'!D$5*'Z1 values'!$C$10)/'Z1 values'!$C$12</f>
        <v>2.972149658203125E-2</v>
      </c>
      <c r="X667" s="3">
        <f>((I667-I666)*'Z1 values'!E$5*'Z1 values'!$C$10)/'Z1 values'!$C$12</f>
        <v>0</v>
      </c>
      <c r="Y667" s="3">
        <f>((J667-J666)*'Z1 values'!F$5*'Z1 values'!$C$10)/'Z1 values'!$C$12</f>
        <v>0.124097900390625</v>
      </c>
      <c r="Z667" s="6">
        <f t="shared" si="30"/>
        <v>0.15952726135253906</v>
      </c>
      <c r="AA667">
        <f t="shared" si="31"/>
        <v>222</v>
      </c>
    </row>
    <row r="668" spans="1:27" x14ac:dyDescent="0.25">
      <c r="A668" s="7" t="s">
        <v>1673</v>
      </c>
      <c r="B668" s="7" t="s">
        <v>0</v>
      </c>
      <c r="C668" s="7">
        <v>853865</v>
      </c>
      <c r="D668" s="9" t="s">
        <v>37</v>
      </c>
      <c r="E668" s="9" t="s">
        <v>38</v>
      </c>
      <c r="F668" s="9">
        <v>666</v>
      </c>
      <c r="G668" s="9">
        <v>2190514</v>
      </c>
      <c r="H668" s="9">
        <v>216293433</v>
      </c>
      <c r="I668" s="9">
        <v>193389</v>
      </c>
      <c r="J668" s="9">
        <v>891468</v>
      </c>
      <c r="K668" s="9">
        <v>0</v>
      </c>
      <c r="L668" s="9">
        <v>0</v>
      </c>
      <c r="M668" s="9">
        <v>2700</v>
      </c>
      <c r="N668" s="9">
        <v>324863</v>
      </c>
      <c r="O668" s="9">
        <v>0</v>
      </c>
      <c r="P668" s="9">
        <v>1069</v>
      </c>
      <c r="Q668" s="9">
        <v>0</v>
      </c>
      <c r="R668" s="9">
        <v>0</v>
      </c>
      <c r="S668"/>
      <c r="T668"/>
      <c r="U668" s="4">
        <f t="shared" si="32"/>
        <v>13340</v>
      </c>
      <c r="V668" s="3">
        <f>((G668-G667)*'Z1 values'!C$5*'Z1 values'!$C$10)/'Z1 values'!$C$12</f>
        <v>5.2690979003906253E-3</v>
      </c>
      <c r="W668" s="3">
        <f>((H668-H667)*'Z1 values'!D$5*'Z1 values'!$C$10)/'Z1 values'!$C$12</f>
        <v>2.9742095947265623E-2</v>
      </c>
      <c r="X668" s="3">
        <f>((I668-I667)*'Z1 values'!E$5*'Z1 values'!$C$10)/'Z1 values'!$C$12</f>
        <v>0</v>
      </c>
      <c r="Y668" s="3">
        <f>((J668-J667)*'Z1 values'!F$5*'Z1 values'!$C$10)/'Z1 values'!$C$12</f>
        <v>9.1997680664062512E-2</v>
      </c>
      <c r="Z668" s="6">
        <f t="shared" si="30"/>
        <v>0.12700887451171877</v>
      </c>
      <c r="AA668">
        <f t="shared" si="31"/>
        <v>222.33333333333334</v>
      </c>
    </row>
    <row r="669" spans="1:27" x14ac:dyDescent="0.25">
      <c r="A669" s="7" t="s">
        <v>1674</v>
      </c>
      <c r="B669" s="7" t="s">
        <v>0</v>
      </c>
      <c r="C669" s="7">
        <v>855145</v>
      </c>
      <c r="D669" s="9" t="s">
        <v>37</v>
      </c>
      <c r="E669" s="9" t="s">
        <v>38</v>
      </c>
      <c r="F669" s="9">
        <v>667</v>
      </c>
      <c r="G669" s="9">
        <v>2193335</v>
      </c>
      <c r="H669" s="9">
        <v>216618175</v>
      </c>
      <c r="I669" s="9">
        <v>193389</v>
      </c>
      <c r="J669" s="9">
        <v>892768</v>
      </c>
      <c r="K669" s="9">
        <v>0</v>
      </c>
      <c r="L669" s="9">
        <v>0</v>
      </c>
      <c r="M669" s="9">
        <v>2819</v>
      </c>
      <c r="N669" s="9">
        <v>324742</v>
      </c>
      <c r="O669" s="9">
        <v>0</v>
      </c>
      <c r="P669" s="9">
        <v>1300</v>
      </c>
      <c r="Q669" s="9">
        <v>0</v>
      </c>
      <c r="R669" s="9">
        <v>0</v>
      </c>
      <c r="S669"/>
      <c r="T669"/>
      <c r="U669" s="4">
        <f t="shared" si="32"/>
        <v>13360</v>
      </c>
      <c r="V669" s="3">
        <f>((G669-G668)*'Z1 values'!C$5*'Z1 values'!$C$10)/'Z1 values'!$C$12</f>
        <v>5.5011566162109365E-3</v>
      </c>
      <c r="W669" s="3">
        <f>((H669-H668)*'Z1 values'!D$5*'Z1 values'!$C$10)/'Z1 values'!$C$12</f>
        <v>2.973101806640625E-2</v>
      </c>
      <c r="X669" s="3">
        <f>((I669-I668)*'Z1 values'!E$5*'Z1 values'!$C$10)/'Z1 values'!$C$12</f>
        <v>0</v>
      </c>
      <c r="Y669" s="3">
        <f>((J669-J668)*'Z1 values'!F$5*'Z1 values'!$C$10)/'Z1 values'!$C$12</f>
        <v>0.11187744140625</v>
      </c>
      <c r="Z669" s="6">
        <f t="shared" si="30"/>
        <v>0.14710961608886719</v>
      </c>
      <c r="AA669">
        <f t="shared" si="31"/>
        <v>222.66666666666666</v>
      </c>
    </row>
    <row r="670" spans="1:27" x14ac:dyDescent="0.25">
      <c r="A670" s="7" t="s">
        <v>1675</v>
      </c>
      <c r="B670" s="7" t="s">
        <v>0</v>
      </c>
      <c r="C670" s="7">
        <v>856425</v>
      </c>
      <c r="D670" s="9" t="s">
        <v>37</v>
      </c>
      <c r="E670" s="9" t="s">
        <v>38</v>
      </c>
      <c r="F670" s="9">
        <v>668</v>
      </c>
      <c r="G670" s="9">
        <v>2196133</v>
      </c>
      <c r="H670" s="9">
        <v>216942940</v>
      </c>
      <c r="I670" s="9">
        <v>193389</v>
      </c>
      <c r="J670" s="9">
        <v>894031</v>
      </c>
      <c r="K670" s="9">
        <v>0</v>
      </c>
      <c r="L670" s="9">
        <v>0</v>
      </c>
      <c r="M670" s="9">
        <v>2796</v>
      </c>
      <c r="N670" s="9">
        <v>324765</v>
      </c>
      <c r="O670" s="9">
        <v>0</v>
      </c>
      <c r="P670" s="9">
        <v>1263</v>
      </c>
      <c r="Q670" s="9">
        <v>0</v>
      </c>
      <c r="R670" s="9">
        <v>0</v>
      </c>
      <c r="S670"/>
      <c r="T670"/>
      <c r="U670" s="4">
        <f t="shared" si="32"/>
        <v>13380</v>
      </c>
      <c r="V670" s="3">
        <f>((G670-G669)*'Z1 values'!C$5*'Z1 values'!$C$10)/'Z1 values'!$C$12</f>
        <v>5.4563049316406244E-3</v>
      </c>
      <c r="W670" s="3">
        <f>((H670-H669)*'Z1 values'!D$5*'Z1 values'!$C$10)/'Z1 values'!$C$12</f>
        <v>2.9733123779296877E-2</v>
      </c>
      <c r="X670" s="3">
        <f>((I670-I669)*'Z1 values'!E$5*'Z1 values'!$C$10)/'Z1 values'!$C$12</f>
        <v>0</v>
      </c>
      <c r="Y670" s="3">
        <f>((J670-J669)*'Z1 values'!F$5*'Z1 values'!$C$10)/'Z1 values'!$C$12</f>
        <v>0.10869323730468752</v>
      </c>
      <c r="Z670" s="6">
        <f t="shared" si="30"/>
        <v>0.14388266601562502</v>
      </c>
      <c r="AA670">
        <f t="shared" si="31"/>
        <v>223</v>
      </c>
    </row>
    <row r="671" spans="1:27" x14ac:dyDescent="0.25">
      <c r="A671" s="7" t="s">
        <v>1676</v>
      </c>
      <c r="B671" s="7" t="s">
        <v>0</v>
      </c>
      <c r="C671" s="7">
        <v>857705</v>
      </c>
      <c r="D671" s="9" t="s">
        <v>37</v>
      </c>
      <c r="E671" s="9" t="s">
        <v>38</v>
      </c>
      <c r="F671" s="9">
        <v>669</v>
      </c>
      <c r="G671" s="9">
        <v>2198834</v>
      </c>
      <c r="H671" s="9">
        <v>217267802</v>
      </c>
      <c r="I671" s="9">
        <v>193389</v>
      </c>
      <c r="J671" s="9">
        <v>895101</v>
      </c>
      <c r="K671" s="9">
        <v>0</v>
      </c>
      <c r="L671" s="9">
        <v>0</v>
      </c>
      <c r="M671" s="9">
        <v>2699</v>
      </c>
      <c r="N671" s="9">
        <v>324862</v>
      </c>
      <c r="O671" s="9">
        <v>0</v>
      </c>
      <c r="P671" s="9">
        <v>1070</v>
      </c>
      <c r="Q671" s="9">
        <v>0</v>
      </c>
      <c r="R671" s="9">
        <v>0</v>
      </c>
      <c r="S671"/>
      <c r="T671"/>
      <c r="U671" s="4">
        <f t="shared" si="32"/>
        <v>13400</v>
      </c>
      <c r="V671" s="3">
        <f>((G671-G670)*'Z1 values'!C$5*'Z1 values'!$C$10)/'Z1 values'!$C$12</f>
        <v>5.2671478271484372E-3</v>
      </c>
      <c r="W671" s="3">
        <f>((H671-H670)*'Z1 values'!D$5*'Z1 values'!$C$10)/'Z1 values'!$C$12</f>
        <v>2.974200439453125E-2</v>
      </c>
      <c r="X671" s="3">
        <f>((I671-I670)*'Z1 values'!E$5*'Z1 values'!$C$10)/'Z1 values'!$C$12</f>
        <v>0</v>
      </c>
      <c r="Y671" s="3">
        <f>((J671-J670)*'Z1 values'!F$5*'Z1 values'!$C$10)/'Z1 values'!$C$12</f>
        <v>9.2083740234375003E-2</v>
      </c>
      <c r="Z671" s="6">
        <f t="shared" si="30"/>
        <v>0.12709289245605471</v>
      </c>
      <c r="AA671">
        <f t="shared" si="31"/>
        <v>223.33333333333334</v>
      </c>
    </row>
    <row r="672" spans="1:27" x14ac:dyDescent="0.25">
      <c r="A672" s="7" t="s">
        <v>1677</v>
      </c>
      <c r="B672" s="7" t="s">
        <v>0</v>
      </c>
      <c r="C672" s="7">
        <v>858985</v>
      </c>
      <c r="D672" s="9" t="s">
        <v>37</v>
      </c>
      <c r="E672" s="9" t="s">
        <v>38</v>
      </c>
      <c r="F672" s="9">
        <v>670</v>
      </c>
      <c r="G672" s="9">
        <v>2201547</v>
      </c>
      <c r="H672" s="9">
        <v>217592652</v>
      </c>
      <c r="I672" s="9">
        <v>193389</v>
      </c>
      <c r="J672" s="9">
        <v>896189</v>
      </c>
      <c r="K672" s="9">
        <v>0</v>
      </c>
      <c r="L672" s="9">
        <v>0</v>
      </c>
      <c r="M672" s="9">
        <v>2711</v>
      </c>
      <c r="N672" s="9">
        <v>324850</v>
      </c>
      <c r="O672" s="9">
        <v>0</v>
      </c>
      <c r="P672" s="9">
        <v>1088</v>
      </c>
      <c r="Q672" s="9">
        <v>0</v>
      </c>
      <c r="R672" s="9">
        <v>0</v>
      </c>
      <c r="S672"/>
      <c r="T672"/>
      <c r="U672" s="4">
        <f t="shared" si="32"/>
        <v>13420</v>
      </c>
      <c r="V672" s="3">
        <f>((G672-G671)*'Z1 values'!C$5*'Z1 values'!$C$10)/'Z1 values'!$C$12</f>
        <v>5.2905487060546878E-3</v>
      </c>
      <c r="W672" s="3">
        <f>((H672-H671)*'Z1 values'!D$5*'Z1 values'!$C$10)/'Z1 values'!$C$12</f>
        <v>2.9740905761718749E-2</v>
      </c>
      <c r="X672" s="3">
        <f>((I672-I671)*'Z1 values'!E$5*'Z1 values'!$C$10)/'Z1 values'!$C$12</f>
        <v>0</v>
      </c>
      <c r="Y672" s="3">
        <f>((J672-J671)*'Z1 values'!F$5*'Z1 values'!$C$10)/'Z1 values'!$C$12</f>
        <v>9.3632812500000009E-2</v>
      </c>
      <c r="Z672" s="6">
        <f t="shared" si="30"/>
        <v>0.12866426696777344</v>
      </c>
      <c r="AA672">
        <f t="shared" si="31"/>
        <v>223.66666666666666</v>
      </c>
    </row>
    <row r="673" spans="1:27" x14ac:dyDescent="0.25">
      <c r="A673" s="7" t="s">
        <v>1678</v>
      </c>
      <c r="B673" s="7" t="s">
        <v>0</v>
      </c>
      <c r="C673" s="7">
        <v>860265</v>
      </c>
      <c r="D673" s="9" t="s">
        <v>37</v>
      </c>
      <c r="E673" s="9" t="s">
        <v>38</v>
      </c>
      <c r="F673" s="9">
        <v>671</v>
      </c>
      <c r="G673" s="9">
        <v>2204261</v>
      </c>
      <c r="H673" s="9">
        <v>217917502</v>
      </c>
      <c r="I673" s="9">
        <v>193389</v>
      </c>
      <c r="J673" s="9">
        <v>897231</v>
      </c>
      <c r="K673" s="9">
        <v>0</v>
      </c>
      <c r="L673" s="9">
        <v>0</v>
      </c>
      <c r="M673" s="9">
        <v>2712</v>
      </c>
      <c r="N673" s="9">
        <v>324850</v>
      </c>
      <c r="O673" s="9">
        <v>0</v>
      </c>
      <c r="P673" s="9">
        <v>1042</v>
      </c>
      <c r="Q673" s="9">
        <v>0</v>
      </c>
      <c r="R673" s="9">
        <v>0</v>
      </c>
      <c r="S673"/>
      <c r="T673"/>
      <c r="U673" s="4">
        <f t="shared" si="32"/>
        <v>13440</v>
      </c>
      <c r="V673" s="3">
        <f>((G673-G672)*'Z1 values'!C$5*'Z1 values'!$C$10)/'Z1 values'!$C$12</f>
        <v>5.2924987792968749E-3</v>
      </c>
      <c r="W673" s="3">
        <f>((H673-H672)*'Z1 values'!D$5*'Z1 values'!$C$10)/'Z1 values'!$C$12</f>
        <v>2.9740905761718749E-2</v>
      </c>
      <c r="X673" s="3">
        <f>((I673-I672)*'Z1 values'!E$5*'Z1 values'!$C$10)/'Z1 values'!$C$12</f>
        <v>0</v>
      </c>
      <c r="Y673" s="3">
        <f>((J673-J672)*'Z1 values'!F$5*'Z1 values'!$C$10)/'Z1 values'!$C$12</f>
        <v>8.9674072265625002E-2</v>
      </c>
      <c r="Z673" s="6">
        <f t="shared" si="30"/>
        <v>0.12470747680664063</v>
      </c>
      <c r="AA673">
        <f t="shared" si="31"/>
        <v>224</v>
      </c>
    </row>
    <row r="674" spans="1:27" x14ac:dyDescent="0.25">
      <c r="A674" s="7" t="s">
        <v>1679</v>
      </c>
      <c r="B674" s="7" t="s">
        <v>0</v>
      </c>
      <c r="C674" s="7">
        <v>861545</v>
      </c>
      <c r="D674" s="9" t="s">
        <v>37</v>
      </c>
      <c r="E674" s="9" t="s">
        <v>38</v>
      </c>
      <c r="F674" s="9">
        <v>672</v>
      </c>
      <c r="G674" s="9">
        <v>2206909</v>
      </c>
      <c r="H674" s="9">
        <v>218242416</v>
      </c>
      <c r="I674" s="9">
        <v>193389</v>
      </c>
      <c r="J674" s="9">
        <v>898386</v>
      </c>
      <c r="K674" s="9">
        <v>0</v>
      </c>
      <c r="L674" s="9">
        <v>0</v>
      </c>
      <c r="M674" s="9">
        <v>2646</v>
      </c>
      <c r="N674" s="9">
        <v>324914</v>
      </c>
      <c r="O674" s="9">
        <v>0</v>
      </c>
      <c r="P674" s="9">
        <v>1155</v>
      </c>
      <c r="Q674" s="9">
        <v>0</v>
      </c>
      <c r="R674" s="9">
        <v>0</v>
      </c>
      <c r="S674"/>
      <c r="T674"/>
      <c r="U674" s="4">
        <f t="shared" si="32"/>
        <v>13460</v>
      </c>
      <c r="V674" s="3">
        <f>((G674-G673)*'Z1 values'!C$5*'Z1 values'!$C$10)/'Z1 values'!$C$12</f>
        <v>5.1637939453125E-3</v>
      </c>
      <c r="W674" s="3">
        <f>((H674-H673)*'Z1 values'!D$5*'Z1 values'!$C$10)/'Z1 values'!$C$12</f>
        <v>2.9746765136718749E-2</v>
      </c>
      <c r="X674" s="3">
        <f>((I674-I673)*'Z1 values'!E$5*'Z1 values'!$C$10)/'Z1 values'!$C$12</f>
        <v>0</v>
      </c>
      <c r="Y674" s="3">
        <f>((J674-J673)*'Z1 values'!F$5*'Z1 values'!$C$10)/'Z1 values'!$C$12</f>
        <v>9.9398803710937497E-2</v>
      </c>
      <c r="Z674" s="6">
        <f t="shared" si="30"/>
        <v>0.13430936279296873</v>
      </c>
      <c r="AA674">
        <f t="shared" si="31"/>
        <v>224.33333333333334</v>
      </c>
    </row>
    <row r="675" spans="1:27" x14ac:dyDescent="0.25">
      <c r="A675" s="7" t="s">
        <v>1680</v>
      </c>
      <c r="B675" s="7" t="s">
        <v>0</v>
      </c>
      <c r="C675" s="7">
        <v>862825</v>
      </c>
      <c r="D675" s="9" t="s">
        <v>37</v>
      </c>
      <c r="E675" s="9" t="s">
        <v>38</v>
      </c>
      <c r="F675" s="9">
        <v>673</v>
      </c>
      <c r="G675" s="9">
        <v>2209725</v>
      </c>
      <c r="H675" s="9">
        <v>218567165</v>
      </c>
      <c r="I675" s="9">
        <v>193389</v>
      </c>
      <c r="J675" s="9">
        <v>899637</v>
      </c>
      <c r="K675" s="9">
        <v>0</v>
      </c>
      <c r="L675" s="9">
        <v>0</v>
      </c>
      <c r="M675" s="9">
        <v>2814</v>
      </c>
      <c r="N675" s="9">
        <v>324749</v>
      </c>
      <c r="O675" s="9">
        <v>0</v>
      </c>
      <c r="P675" s="9">
        <v>1251</v>
      </c>
      <c r="Q675" s="9">
        <v>0</v>
      </c>
      <c r="R675" s="9">
        <v>0</v>
      </c>
      <c r="S675"/>
      <c r="T675"/>
      <c r="U675" s="4">
        <f t="shared" si="32"/>
        <v>13480</v>
      </c>
      <c r="V675" s="3">
        <f>((G675-G674)*'Z1 values'!C$5*'Z1 values'!$C$10)/'Z1 values'!$C$12</f>
        <v>5.4914062499999998E-3</v>
      </c>
      <c r="W675" s="3">
        <f>((H675-H674)*'Z1 values'!D$5*'Z1 values'!$C$10)/'Z1 values'!$C$12</f>
        <v>2.9731658935546877E-2</v>
      </c>
      <c r="X675" s="3">
        <f>((I675-I674)*'Z1 values'!E$5*'Z1 values'!$C$10)/'Z1 values'!$C$12</f>
        <v>0</v>
      </c>
      <c r="Y675" s="3">
        <f>((J675-J674)*'Z1 values'!F$5*'Z1 values'!$C$10)/'Z1 values'!$C$12</f>
        <v>0.10766052246093749</v>
      </c>
      <c r="Z675" s="6">
        <f t="shared" si="30"/>
        <v>0.14288358764648437</v>
      </c>
      <c r="AA675">
        <f t="shared" si="31"/>
        <v>224.66666666666666</v>
      </c>
    </row>
    <row r="676" spans="1:27" x14ac:dyDescent="0.25">
      <c r="A676" s="7" t="s">
        <v>1681</v>
      </c>
      <c r="B676" s="7" t="s">
        <v>0</v>
      </c>
      <c r="C676" s="7">
        <v>864105</v>
      </c>
      <c r="D676" s="9" t="s">
        <v>37</v>
      </c>
      <c r="E676" s="9" t="s">
        <v>38</v>
      </c>
      <c r="F676" s="9">
        <v>674</v>
      </c>
      <c r="G676" s="9">
        <v>2212441</v>
      </c>
      <c r="H676" s="9">
        <v>218892013</v>
      </c>
      <c r="I676" s="9">
        <v>193389</v>
      </c>
      <c r="J676" s="9">
        <v>900679</v>
      </c>
      <c r="K676" s="9">
        <v>0</v>
      </c>
      <c r="L676" s="9">
        <v>0</v>
      </c>
      <c r="M676" s="9">
        <v>2714</v>
      </c>
      <c r="N676" s="9">
        <v>324848</v>
      </c>
      <c r="O676" s="9">
        <v>0</v>
      </c>
      <c r="P676" s="9">
        <v>1042</v>
      </c>
      <c r="Q676" s="9">
        <v>0</v>
      </c>
      <c r="R676" s="9">
        <v>0</v>
      </c>
      <c r="S676"/>
      <c r="T676"/>
      <c r="U676" s="4">
        <f t="shared" si="32"/>
        <v>13500</v>
      </c>
      <c r="V676" s="3">
        <f>((G676-G675)*'Z1 values'!C$5*'Z1 values'!$C$10)/'Z1 values'!$C$12</f>
        <v>5.2963989257812502E-3</v>
      </c>
      <c r="W676" s="3">
        <f>((H676-H675)*'Z1 values'!D$5*'Z1 values'!$C$10)/'Z1 values'!$C$12</f>
        <v>2.9740722656250003E-2</v>
      </c>
      <c r="X676" s="3">
        <f>((I676-I675)*'Z1 values'!E$5*'Z1 values'!$C$10)/'Z1 values'!$C$12</f>
        <v>0</v>
      </c>
      <c r="Y676" s="3">
        <f>((J676-J675)*'Z1 values'!F$5*'Z1 values'!$C$10)/'Z1 values'!$C$12</f>
        <v>8.9674072265625002E-2</v>
      </c>
      <c r="Z676" s="6">
        <f t="shared" si="30"/>
        <v>0.12471119384765625</v>
      </c>
      <c r="AA676">
        <f t="shared" si="31"/>
        <v>225</v>
      </c>
    </row>
    <row r="677" spans="1:27" x14ac:dyDescent="0.25">
      <c r="A677" s="7" t="s">
        <v>1682</v>
      </c>
      <c r="B677" s="7" t="s">
        <v>0</v>
      </c>
      <c r="C677" s="7">
        <v>865385</v>
      </c>
      <c r="D677" s="9" t="s">
        <v>37</v>
      </c>
      <c r="E677" s="9" t="s">
        <v>38</v>
      </c>
      <c r="F677" s="9">
        <v>675</v>
      </c>
      <c r="G677" s="9">
        <v>2215201</v>
      </c>
      <c r="H677" s="9">
        <v>219216816</v>
      </c>
      <c r="I677" s="9">
        <v>193389</v>
      </c>
      <c r="J677" s="9">
        <v>901847</v>
      </c>
      <c r="K677" s="9">
        <v>0</v>
      </c>
      <c r="L677" s="9">
        <v>0</v>
      </c>
      <c r="M677" s="9">
        <v>2758</v>
      </c>
      <c r="N677" s="9">
        <v>324803</v>
      </c>
      <c r="O677" s="9">
        <v>0</v>
      </c>
      <c r="P677" s="9">
        <v>1168</v>
      </c>
      <c r="Q677" s="9">
        <v>0</v>
      </c>
      <c r="R677" s="9">
        <v>0</v>
      </c>
      <c r="S677"/>
      <c r="T677"/>
      <c r="U677" s="4">
        <f t="shared" si="32"/>
        <v>13520</v>
      </c>
      <c r="V677" s="3">
        <f>((G677-G676)*'Z1 values'!C$5*'Z1 values'!$C$10)/'Z1 values'!$C$12</f>
        <v>5.3822021484374993E-3</v>
      </c>
      <c r="W677" s="3">
        <f>((H677-H676)*'Z1 values'!D$5*'Z1 values'!$C$10)/'Z1 values'!$C$12</f>
        <v>2.9736602783203125E-2</v>
      </c>
      <c r="X677" s="3">
        <f>((I677-I676)*'Z1 values'!E$5*'Z1 values'!$C$10)/'Z1 values'!$C$12</f>
        <v>0</v>
      </c>
      <c r="Y677" s="3">
        <f>((J677-J676)*'Z1 values'!F$5*'Z1 values'!$C$10)/'Z1 values'!$C$12</f>
        <v>0.10051757812500002</v>
      </c>
      <c r="Z677" s="6">
        <f t="shared" si="30"/>
        <v>0.13563638305664064</v>
      </c>
      <c r="AA677">
        <f t="shared" si="31"/>
        <v>225.33333333333334</v>
      </c>
    </row>
    <row r="678" spans="1:27" x14ac:dyDescent="0.25">
      <c r="A678" s="7" t="s">
        <v>1683</v>
      </c>
      <c r="B678" s="7" t="s">
        <v>0</v>
      </c>
      <c r="C678" s="7">
        <v>866665</v>
      </c>
      <c r="D678" s="9" t="s">
        <v>37</v>
      </c>
      <c r="E678" s="9" t="s">
        <v>38</v>
      </c>
      <c r="F678" s="9">
        <v>676</v>
      </c>
      <c r="G678" s="9">
        <v>2217974</v>
      </c>
      <c r="H678" s="9">
        <v>219541606</v>
      </c>
      <c r="I678" s="9">
        <v>193389</v>
      </c>
      <c r="J678" s="9">
        <v>902989</v>
      </c>
      <c r="K678" s="9">
        <v>0</v>
      </c>
      <c r="L678" s="9">
        <v>0</v>
      </c>
      <c r="M678" s="9">
        <v>2771</v>
      </c>
      <c r="N678" s="9">
        <v>324790</v>
      </c>
      <c r="O678" s="9">
        <v>0</v>
      </c>
      <c r="P678" s="9">
        <v>1142</v>
      </c>
      <c r="Q678" s="9">
        <v>0</v>
      </c>
      <c r="R678" s="9">
        <v>0</v>
      </c>
      <c r="S678"/>
      <c r="T678"/>
      <c r="U678" s="4">
        <f t="shared" si="32"/>
        <v>13540</v>
      </c>
      <c r="V678" s="3">
        <f>((G678-G677)*'Z1 values'!C$5*'Z1 values'!$C$10)/'Z1 values'!$C$12</f>
        <v>5.4075531005859379E-3</v>
      </c>
      <c r="W678" s="3">
        <f>((H678-H677)*'Z1 values'!D$5*'Z1 values'!$C$10)/'Z1 values'!$C$12</f>
        <v>2.9735412597656254E-2</v>
      </c>
      <c r="X678" s="3">
        <f>((I678-I677)*'Z1 values'!E$5*'Z1 values'!$C$10)/'Z1 values'!$C$12</f>
        <v>0</v>
      </c>
      <c r="Y678" s="3">
        <f>((J678-J677)*'Z1 values'!F$5*'Z1 values'!$C$10)/'Z1 values'!$C$12</f>
        <v>9.8280029296875002E-2</v>
      </c>
      <c r="Z678" s="6">
        <f t="shared" si="30"/>
        <v>0.1334229949951172</v>
      </c>
      <c r="AA678">
        <f t="shared" si="31"/>
        <v>225.66666666666666</v>
      </c>
    </row>
    <row r="679" spans="1:27" x14ac:dyDescent="0.25">
      <c r="A679" s="7" t="s">
        <v>1684</v>
      </c>
      <c r="B679" s="7" t="s">
        <v>0</v>
      </c>
      <c r="C679" s="7">
        <v>867945</v>
      </c>
      <c r="D679" s="9" t="s">
        <v>37</v>
      </c>
      <c r="E679" s="9" t="s">
        <v>38</v>
      </c>
      <c r="F679" s="9">
        <v>677</v>
      </c>
      <c r="G679" s="9">
        <v>2220687</v>
      </c>
      <c r="H679" s="9">
        <v>219866457</v>
      </c>
      <c r="I679" s="9">
        <v>193389</v>
      </c>
      <c r="J679" s="9">
        <v>904059</v>
      </c>
      <c r="K679" s="9">
        <v>0</v>
      </c>
      <c r="L679" s="9">
        <v>0</v>
      </c>
      <c r="M679" s="9">
        <v>2711</v>
      </c>
      <c r="N679" s="9">
        <v>324851</v>
      </c>
      <c r="O679" s="9">
        <v>0</v>
      </c>
      <c r="P679" s="9">
        <v>1070</v>
      </c>
      <c r="Q679" s="9">
        <v>0</v>
      </c>
      <c r="R679" s="9">
        <v>0</v>
      </c>
      <c r="S679"/>
      <c r="T679"/>
      <c r="U679" s="4">
        <f t="shared" si="32"/>
        <v>13560</v>
      </c>
      <c r="V679" s="3">
        <f>((G679-G678)*'Z1 values'!C$5*'Z1 values'!$C$10)/'Z1 values'!$C$12</f>
        <v>5.2905487060546878E-3</v>
      </c>
      <c r="W679" s="3">
        <f>((H679-H678)*'Z1 values'!D$5*'Z1 values'!$C$10)/'Z1 values'!$C$12</f>
        <v>2.9740997314453128E-2</v>
      </c>
      <c r="X679" s="3">
        <f>((I679-I678)*'Z1 values'!E$5*'Z1 values'!$C$10)/'Z1 values'!$C$12</f>
        <v>0</v>
      </c>
      <c r="Y679" s="3">
        <f>((J679-J678)*'Z1 values'!F$5*'Z1 values'!$C$10)/'Z1 values'!$C$12</f>
        <v>9.2083740234375003E-2</v>
      </c>
      <c r="Z679" s="6">
        <f t="shared" si="30"/>
        <v>0.12711528625488283</v>
      </c>
      <c r="AA679">
        <f t="shared" si="31"/>
        <v>226</v>
      </c>
    </row>
    <row r="680" spans="1:27" x14ac:dyDescent="0.25">
      <c r="A680" s="7" t="s">
        <v>1685</v>
      </c>
      <c r="B680" s="7" t="s">
        <v>0</v>
      </c>
      <c r="C680" s="7">
        <v>869225</v>
      </c>
      <c r="D680" s="9" t="s">
        <v>37</v>
      </c>
      <c r="E680" s="9" t="s">
        <v>38</v>
      </c>
      <c r="F680" s="9">
        <v>678</v>
      </c>
      <c r="G680" s="9">
        <v>2223440</v>
      </c>
      <c r="H680" s="9">
        <v>220191267</v>
      </c>
      <c r="I680" s="9">
        <v>193389</v>
      </c>
      <c r="J680" s="9">
        <v>905214</v>
      </c>
      <c r="K680" s="9">
        <v>0</v>
      </c>
      <c r="L680" s="9">
        <v>0</v>
      </c>
      <c r="M680" s="9">
        <v>2751</v>
      </c>
      <c r="N680" s="9">
        <v>324810</v>
      </c>
      <c r="O680" s="9">
        <v>0</v>
      </c>
      <c r="P680" s="9">
        <v>1155</v>
      </c>
      <c r="Q680" s="9">
        <v>0</v>
      </c>
      <c r="R680" s="9">
        <v>0</v>
      </c>
      <c r="S680"/>
      <c r="T680"/>
      <c r="U680" s="4">
        <f t="shared" si="32"/>
        <v>13580</v>
      </c>
      <c r="V680" s="3">
        <f>((G680-G679)*'Z1 values'!C$5*'Z1 values'!$C$10)/'Z1 values'!$C$12</f>
        <v>5.3685516357421872E-3</v>
      </c>
      <c r="W680" s="3">
        <f>((H680-H679)*'Z1 values'!D$5*'Z1 values'!$C$10)/'Z1 values'!$C$12</f>
        <v>2.9737243652343748E-2</v>
      </c>
      <c r="X680" s="3">
        <f>((I680-I679)*'Z1 values'!E$5*'Z1 values'!$C$10)/'Z1 values'!$C$12</f>
        <v>0</v>
      </c>
      <c r="Y680" s="3">
        <f>((J680-J679)*'Z1 values'!F$5*'Z1 values'!$C$10)/'Z1 values'!$C$12</f>
        <v>9.9398803710937497E-2</v>
      </c>
      <c r="Z680" s="6">
        <f t="shared" si="30"/>
        <v>0.13450459899902345</v>
      </c>
      <c r="AA680">
        <f t="shared" si="31"/>
        <v>226.33333333333334</v>
      </c>
    </row>
    <row r="681" spans="1:27" x14ac:dyDescent="0.25">
      <c r="A681" s="7" t="s">
        <v>1686</v>
      </c>
      <c r="B681" s="7" t="s">
        <v>0</v>
      </c>
      <c r="C681" s="7">
        <v>870505</v>
      </c>
      <c r="D681" s="9" t="s">
        <v>37</v>
      </c>
      <c r="E681" s="9" t="s">
        <v>38</v>
      </c>
      <c r="F681" s="9">
        <v>679</v>
      </c>
      <c r="G681" s="9">
        <v>2226208</v>
      </c>
      <c r="H681" s="9">
        <v>220516063</v>
      </c>
      <c r="I681" s="9">
        <v>193389</v>
      </c>
      <c r="J681" s="9">
        <v>906395</v>
      </c>
      <c r="K681" s="9">
        <v>0</v>
      </c>
      <c r="L681" s="9">
        <v>0</v>
      </c>
      <c r="M681" s="9">
        <v>2766</v>
      </c>
      <c r="N681" s="9">
        <v>324796</v>
      </c>
      <c r="O681" s="9">
        <v>0</v>
      </c>
      <c r="P681" s="9">
        <v>1181</v>
      </c>
      <c r="Q681" s="9">
        <v>0</v>
      </c>
      <c r="R681" s="9">
        <v>0</v>
      </c>
      <c r="S681"/>
      <c r="T681"/>
      <c r="U681" s="4">
        <f t="shared" si="32"/>
        <v>13600</v>
      </c>
      <c r="V681" s="3">
        <f>((G681-G680)*'Z1 values'!C$5*'Z1 values'!$C$10)/'Z1 values'!$C$12</f>
        <v>5.3978027343750002E-3</v>
      </c>
      <c r="W681" s="3">
        <f>((H681-H680)*'Z1 values'!D$5*'Z1 values'!$C$10)/'Z1 values'!$C$12</f>
        <v>2.9735961914062504E-2</v>
      </c>
      <c r="X681" s="3">
        <f>((I681-I680)*'Z1 values'!E$5*'Z1 values'!$C$10)/'Z1 values'!$C$12</f>
        <v>0</v>
      </c>
      <c r="Y681" s="3">
        <f>((J681-J680)*'Z1 values'!F$5*'Z1 values'!$C$10)/'Z1 values'!$C$12</f>
        <v>0.10163635253906249</v>
      </c>
      <c r="Z681" s="6">
        <f t="shared" si="30"/>
        <v>0.13677011718749998</v>
      </c>
      <c r="AA681">
        <f t="shared" si="31"/>
        <v>226.66666666666666</v>
      </c>
    </row>
    <row r="682" spans="1:27" x14ac:dyDescent="0.25">
      <c r="A682" s="7" t="s">
        <v>1687</v>
      </c>
      <c r="B682" s="7" t="s">
        <v>0</v>
      </c>
      <c r="C682" s="7">
        <v>871785</v>
      </c>
      <c r="D682" s="9" t="s">
        <v>37</v>
      </c>
      <c r="E682" s="9" t="s">
        <v>38</v>
      </c>
      <c r="F682" s="9">
        <v>680</v>
      </c>
      <c r="G682" s="9">
        <v>2228977</v>
      </c>
      <c r="H682" s="9">
        <v>220840858</v>
      </c>
      <c r="I682" s="9">
        <v>193389</v>
      </c>
      <c r="J682" s="9">
        <v>907586</v>
      </c>
      <c r="K682" s="9">
        <v>0</v>
      </c>
      <c r="L682" s="9">
        <v>0</v>
      </c>
      <c r="M682" s="9">
        <v>2767</v>
      </c>
      <c r="N682" s="9">
        <v>324795</v>
      </c>
      <c r="O682" s="9">
        <v>0</v>
      </c>
      <c r="P682" s="9">
        <v>1191</v>
      </c>
      <c r="Q682" s="9">
        <v>0</v>
      </c>
      <c r="R682" s="9">
        <v>0</v>
      </c>
      <c r="S682"/>
      <c r="T682"/>
      <c r="U682" s="4">
        <f t="shared" si="32"/>
        <v>13620</v>
      </c>
      <c r="V682" s="3">
        <f>((G682-G681)*'Z1 values'!C$5*'Z1 values'!$C$10)/'Z1 values'!$C$12</f>
        <v>5.3997528076171874E-3</v>
      </c>
      <c r="W682" s="3">
        <f>((H682-H681)*'Z1 values'!D$5*'Z1 values'!$C$10)/'Z1 values'!$C$12</f>
        <v>2.9735870361328125E-2</v>
      </c>
      <c r="X682" s="3">
        <f>((I682-I681)*'Z1 values'!E$5*'Z1 values'!$C$10)/'Z1 values'!$C$12</f>
        <v>0</v>
      </c>
      <c r="Y682" s="3">
        <f>((J682-J681)*'Z1 values'!F$5*'Z1 values'!$C$10)/'Z1 values'!$C$12</f>
        <v>0.1024969482421875</v>
      </c>
      <c r="Z682" s="6">
        <f t="shared" si="30"/>
        <v>0.1376325714111328</v>
      </c>
      <c r="AA682">
        <f t="shared" si="31"/>
        <v>227</v>
      </c>
    </row>
    <row r="683" spans="1:27" x14ac:dyDescent="0.25">
      <c r="A683" s="7" t="s">
        <v>1688</v>
      </c>
      <c r="B683" s="7" t="s">
        <v>0</v>
      </c>
      <c r="C683" s="7">
        <v>873065</v>
      </c>
      <c r="D683" s="9" t="s">
        <v>37</v>
      </c>
      <c r="E683" s="9" t="s">
        <v>38</v>
      </c>
      <c r="F683" s="9">
        <v>681</v>
      </c>
      <c r="G683" s="9">
        <v>2231627</v>
      </c>
      <c r="H683" s="9">
        <v>221165772</v>
      </c>
      <c r="I683" s="9">
        <v>193389</v>
      </c>
      <c r="J683" s="9">
        <v>908735</v>
      </c>
      <c r="K683" s="9">
        <v>0</v>
      </c>
      <c r="L683" s="9">
        <v>0</v>
      </c>
      <c r="M683" s="9">
        <v>2648</v>
      </c>
      <c r="N683" s="9">
        <v>324914</v>
      </c>
      <c r="O683" s="9">
        <v>0</v>
      </c>
      <c r="P683" s="9">
        <v>1149</v>
      </c>
      <c r="Q683" s="9">
        <v>0</v>
      </c>
      <c r="R683" s="9">
        <v>0</v>
      </c>
      <c r="S683"/>
      <c r="T683"/>
      <c r="U683" s="4">
        <f t="shared" si="32"/>
        <v>13640</v>
      </c>
      <c r="V683" s="3">
        <f>((G683-G682)*'Z1 values'!C$5*'Z1 values'!$C$10)/'Z1 values'!$C$12</f>
        <v>5.1676940917968744E-3</v>
      </c>
      <c r="W683" s="3">
        <f>((H683-H682)*'Z1 values'!D$5*'Z1 values'!$C$10)/'Z1 values'!$C$12</f>
        <v>2.9746765136718749E-2</v>
      </c>
      <c r="X683" s="3">
        <f>((I683-I682)*'Z1 values'!E$5*'Z1 values'!$C$10)/'Z1 values'!$C$12</f>
        <v>0</v>
      </c>
      <c r="Y683" s="3">
        <f>((J683-J682)*'Z1 values'!F$5*'Z1 values'!$C$10)/'Z1 values'!$C$12</f>
        <v>9.8882446289062509E-2</v>
      </c>
      <c r="Z683" s="6">
        <f t="shared" si="30"/>
        <v>0.13379690551757814</v>
      </c>
      <c r="AA683">
        <f t="shared" si="31"/>
        <v>227.33333333333334</v>
      </c>
    </row>
    <row r="684" spans="1:27" x14ac:dyDescent="0.25">
      <c r="A684" s="7" t="s">
        <v>1689</v>
      </c>
      <c r="B684" s="7" t="s">
        <v>0</v>
      </c>
      <c r="C684" s="7">
        <v>874345</v>
      </c>
      <c r="D684" s="9" t="s">
        <v>37</v>
      </c>
      <c r="E684" s="9" t="s">
        <v>38</v>
      </c>
      <c r="F684" s="9">
        <v>682</v>
      </c>
      <c r="G684" s="9">
        <v>2244450</v>
      </c>
      <c r="H684" s="9">
        <v>221480510</v>
      </c>
      <c r="I684" s="9">
        <v>198917</v>
      </c>
      <c r="J684" s="9">
        <v>913683</v>
      </c>
      <c r="K684" s="9">
        <v>0</v>
      </c>
      <c r="L684" s="9">
        <v>0</v>
      </c>
      <c r="M684" s="9">
        <v>12821</v>
      </c>
      <c r="N684" s="9">
        <v>314738</v>
      </c>
      <c r="O684" s="9">
        <v>5528</v>
      </c>
      <c r="P684" s="9">
        <v>4948</v>
      </c>
      <c r="Q684" s="9">
        <v>0</v>
      </c>
      <c r="R684" s="9">
        <v>0</v>
      </c>
      <c r="S684"/>
      <c r="T684"/>
      <c r="U684" s="4">
        <f t="shared" si="32"/>
        <v>13660</v>
      </c>
      <c r="V684" s="3">
        <f>((G684-G683)*'Z1 values'!C$5*'Z1 values'!$C$10)/'Z1 values'!$C$12</f>
        <v>2.5005789184570314E-2</v>
      </c>
      <c r="W684" s="3">
        <f>((H684-H683)*'Z1 values'!D$5*'Z1 values'!$C$10)/'Z1 values'!$C$12</f>
        <v>2.8815124511718748E-2</v>
      </c>
      <c r="X684" s="3">
        <f>((I684-I683)*'Z1 values'!E$5*'Z1 values'!$C$10)/'Z1 values'!$C$12</f>
        <v>0.44031005859374994</v>
      </c>
      <c r="Y684" s="3">
        <f>((J684-J683)*'Z1 values'!F$5*'Z1 values'!$C$10)/'Z1 values'!$C$12</f>
        <v>0.42582275390625002</v>
      </c>
      <c r="Z684" s="6">
        <f t="shared" si="30"/>
        <v>0.91995372619628901</v>
      </c>
      <c r="AA684">
        <f t="shared" si="31"/>
        <v>227.66666666666666</v>
      </c>
    </row>
    <row r="685" spans="1:27" x14ac:dyDescent="0.25">
      <c r="A685" s="7" t="s">
        <v>1690</v>
      </c>
      <c r="B685" s="7" t="s">
        <v>0</v>
      </c>
      <c r="C685" s="7">
        <v>875625</v>
      </c>
      <c r="D685" s="9" t="s">
        <v>37</v>
      </c>
      <c r="E685" s="9" t="s">
        <v>38</v>
      </c>
      <c r="F685" s="9">
        <v>683</v>
      </c>
      <c r="G685" s="9">
        <v>2247241</v>
      </c>
      <c r="H685" s="9">
        <v>221805275</v>
      </c>
      <c r="I685" s="9">
        <v>198917</v>
      </c>
      <c r="J685" s="9">
        <v>915361</v>
      </c>
      <c r="K685" s="9">
        <v>0</v>
      </c>
      <c r="L685" s="9">
        <v>0</v>
      </c>
      <c r="M685" s="9">
        <v>2789</v>
      </c>
      <c r="N685" s="9">
        <v>324765</v>
      </c>
      <c r="O685" s="9">
        <v>0</v>
      </c>
      <c r="P685" s="9">
        <v>1678</v>
      </c>
      <c r="Q685" s="9">
        <v>0</v>
      </c>
      <c r="R685" s="9">
        <v>0</v>
      </c>
      <c r="S685"/>
      <c r="T685"/>
      <c r="U685" s="4">
        <f t="shared" si="32"/>
        <v>13680</v>
      </c>
      <c r="V685" s="3">
        <f>((G685-G684)*'Z1 values'!C$5*'Z1 values'!$C$10)/'Z1 values'!$C$12</f>
        <v>5.4426544189453124E-3</v>
      </c>
      <c r="W685" s="3">
        <f>((H685-H684)*'Z1 values'!D$5*'Z1 values'!$C$10)/'Z1 values'!$C$12</f>
        <v>2.9733123779296877E-2</v>
      </c>
      <c r="X685" s="3">
        <f>((I685-I684)*'Z1 values'!E$5*'Z1 values'!$C$10)/'Z1 values'!$C$12</f>
        <v>0</v>
      </c>
      <c r="Y685" s="3">
        <f>((J685-J684)*'Z1 values'!F$5*'Z1 values'!$C$10)/'Z1 values'!$C$12</f>
        <v>0.14440795898437503</v>
      </c>
      <c r="Z685" s="6">
        <f t="shared" si="30"/>
        <v>0.17958373718261722</v>
      </c>
      <c r="AA685">
        <f t="shared" si="31"/>
        <v>228</v>
      </c>
    </row>
    <row r="686" spans="1:27" x14ac:dyDescent="0.25">
      <c r="A686" s="7" t="s">
        <v>1691</v>
      </c>
      <c r="B686" s="7" t="s">
        <v>0</v>
      </c>
      <c r="C686" s="7">
        <v>876905</v>
      </c>
      <c r="D686" s="9" t="s">
        <v>37</v>
      </c>
      <c r="E686" s="9" t="s">
        <v>38</v>
      </c>
      <c r="F686" s="9">
        <v>684</v>
      </c>
      <c r="G686" s="9">
        <v>2249932</v>
      </c>
      <c r="H686" s="9">
        <v>222130140</v>
      </c>
      <c r="I686" s="9">
        <v>198917</v>
      </c>
      <c r="J686" s="9">
        <v>916430</v>
      </c>
      <c r="K686" s="9">
        <v>0</v>
      </c>
      <c r="L686" s="9">
        <v>0</v>
      </c>
      <c r="M686" s="9">
        <v>2689</v>
      </c>
      <c r="N686" s="9">
        <v>324865</v>
      </c>
      <c r="O686" s="9">
        <v>0</v>
      </c>
      <c r="P686" s="9">
        <v>1069</v>
      </c>
      <c r="Q686" s="9">
        <v>0</v>
      </c>
      <c r="R686" s="9">
        <v>0</v>
      </c>
      <c r="S686"/>
      <c r="T686"/>
      <c r="U686" s="4">
        <f t="shared" si="32"/>
        <v>13700</v>
      </c>
      <c r="V686" s="3">
        <f>((G686-G685)*'Z1 values'!C$5*'Z1 values'!$C$10)/'Z1 values'!$C$12</f>
        <v>5.2476470947265628E-3</v>
      </c>
      <c r="W686" s="3">
        <f>((H686-H685)*'Z1 values'!D$5*'Z1 values'!$C$10)/'Z1 values'!$C$12</f>
        <v>2.9742279052734376E-2</v>
      </c>
      <c r="X686" s="3">
        <f>((I686-I685)*'Z1 values'!E$5*'Z1 values'!$C$10)/'Z1 values'!$C$12</f>
        <v>0</v>
      </c>
      <c r="Y686" s="3">
        <f>((J686-J685)*'Z1 values'!F$5*'Z1 values'!$C$10)/'Z1 values'!$C$12</f>
        <v>9.1997680664062512E-2</v>
      </c>
      <c r="Z686" s="6">
        <f t="shared" si="30"/>
        <v>0.12698760681152343</v>
      </c>
      <c r="AA686">
        <f t="shared" si="31"/>
        <v>228.33333333333334</v>
      </c>
    </row>
    <row r="687" spans="1:27" x14ac:dyDescent="0.25">
      <c r="A687" s="7" t="s">
        <v>1692</v>
      </c>
      <c r="B687" s="7" t="s">
        <v>0</v>
      </c>
      <c r="C687" s="7">
        <v>878185</v>
      </c>
      <c r="D687" s="9" t="s">
        <v>37</v>
      </c>
      <c r="E687" s="9" t="s">
        <v>38</v>
      </c>
      <c r="F687" s="9">
        <v>685</v>
      </c>
      <c r="G687" s="9">
        <v>2252636</v>
      </c>
      <c r="H687" s="9">
        <v>222454992</v>
      </c>
      <c r="I687" s="9">
        <v>198917</v>
      </c>
      <c r="J687" s="9">
        <v>917501</v>
      </c>
      <c r="K687" s="9">
        <v>0</v>
      </c>
      <c r="L687" s="9">
        <v>0</v>
      </c>
      <c r="M687" s="9">
        <v>2702</v>
      </c>
      <c r="N687" s="9">
        <v>324852</v>
      </c>
      <c r="O687" s="9">
        <v>0</v>
      </c>
      <c r="P687" s="9">
        <v>1071</v>
      </c>
      <c r="Q687" s="9">
        <v>0</v>
      </c>
      <c r="R687" s="9">
        <v>0</v>
      </c>
      <c r="S687"/>
      <c r="T687"/>
      <c r="U687" s="4">
        <f t="shared" si="32"/>
        <v>13720</v>
      </c>
      <c r="V687" s="3">
        <f>((G687-G686)*'Z1 values'!C$5*'Z1 values'!$C$10)/'Z1 values'!$C$12</f>
        <v>5.2729980468749996E-3</v>
      </c>
      <c r="W687" s="3">
        <f>((H687-H686)*'Z1 values'!D$5*'Z1 values'!$C$10)/'Z1 values'!$C$12</f>
        <v>2.9741088867187498E-2</v>
      </c>
      <c r="X687" s="3">
        <f>((I687-I686)*'Z1 values'!E$5*'Z1 values'!$C$10)/'Z1 values'!$C$12</f>
        <v>0</v>
      </c>
      <c r="Y687" s="3">
        <f>((J687-J686)*'Z1 values'!F$5*'Z1 values'!$C$10)/'Z1 values'!$C$12</f>
        <v>9.2169799804687494E-2</v>
      </c>
      <c r="Z687" s="6">
        <f t="shared" si="30"/>
        <v>0.12718388671875</v>
      </c>
      <c r="AA687">
        <f t="shared" si="31"/>
        <v>228.66666666666666</v>
      </c>
    </row>
    <row r="688" spans="1:27" x14ac:dyDescent="0.25">
      <c r="A688" s="7" t="s">
        <v>1693</v>
      </c>
      <c r="B688" s="7" t="s">
        <v>0</v>
      </c>
      <c r="C688" s="7">
        <v>879465</v>
      </c>
      <c r="D688" s="9" t="s">
        <v>37</v>
      </c>
      <c r="E688" s="9" t="s">
        <v>38</v>
      </c>
      <c r="F688" s="9">
        <v>686</v>
      </c>
      <c r="G688" s="9">
        <v>2255288</v>
      </c>
      <c r="H688" s="9">
        <v>222779897</v>
      </c>
      <c r="I688" s="9">
        <v>198917</v>
      </c>
      <c r="J688" s="9">
        <v>918461</v>
      </c>
      <c r="K688" s="9">
        <v>0</v>
      </c>
      <c r="L688" s="9">
        <v>0</v>
      </c>
      <c r="M688" s="9">
        <v>2650</v>
      </c>
      <c r="N688" s="9">
        <v>324905</v>
      </c>
      <c r="O688" s="9">
        <v>0</v>
      </c>
      <c r="P688" s="9">
        <v>960</v>
      </c>
      <c r="Q688" s="9">
        <v>0</v>
      </c>
      <c r="R688" s="9">
        <v>0</v>
      </c>
      <c r="S688"/>
      <c r="T688"/>
      <c r="U688" s="4">
        <f t="shared" si="32"/>
        <v>13740</v>
      </c>
      <c r="V688" s="3">
        <f>((G688-G687)*'Z1 values'!C$5*'Z1 values'!$C$10)/'Z1 values'!$C$12</f>
        <v>5.1715942382812496E-3</v>
      </c>
      <c r="W688" s="3">
        <f>((H688-H687)*'Z1 values'!D$5*'Z1 values'!$C$10)/'Z1 values'!$C$12</f>
        <v>2.9745941162109379E-2</v>
      </c>
      <c r="X688" s="3">
        <f>((I688-I687)*'Z1 values'!E$5*'Z1 values'!$C$10)/'Z1 values'!$C$12</f>
        <v>0</v>
      </c>
      <c r="Y688" s="3">
        <f>((J688-J687)*'Z1 values'!F$5*'Z1 values'!$C$10)/'Z1 values'!$C$12</f>
        <v>8.2617187499999994E-2</v>
      </c>
      <c r="Z688" s="6">
        <f t="shared" si="30"/>
        <v>0.11753472290039063</v>
      </c>
      <c r="AA688">
        <f t="shared" si="31"/>
        <v>229</v>
      </c>
    </row>
    <row r="689" spans="1:27" x14ac:dyDescent="0.25">
      <c r="A689" s="7" t="s">
        <v>1694</v>
      </c>
      <c r="B689" s="7" t="s">
        <v>0</v>
      </c>
      <c r="C689" s="7">
        <v>880745</v>
      </c>
      <c r="D689" s="9" t="s">
        <v>37</v>
      </c>
      <c r="E689" s="9" t="s">
        <v>38</v>
      </c>
      <c r="F689" s="9">
        <v>687</v>
      </c>
      <c r="G689" s="9">
        <v>2258082</v>
      </c>
      <c r="H689" s="9">
        <v>223104659</v>
      </c>
      <c r="I689" s="9">
        <v>198917</v>
      </c>
      <c r="J689" s="9">
        <v>919747</v>
      </c>
      <c r="K689" s="9">
        <v>0</v>
      </c>
      <c r="L689" s="9">
        <v>0</v>
      </c>
      <c r="M689" s="9">
        <v>2792</v>
      </c>
      <c r="N689" s="9">
        <v>324762</v>
      </c>
      <c r="O689" s="9">
        <v>0</v>
      </c>
      <c r="P689" s="9">
        <v>1286</v>
      </c>
      <c r="Q689" s="9">
        <v>0</v>
      </c>
      <c r="R689" s="9">
        <v>0</v>
      </c>
      <c r="S689"/>
      <c r="T689"/>
      <c r="U689" s="4">
        <f t="shared" si="32"/>
        <v>13760</v>
      </c>
      <c r="V689" s="3">
        <f>((G689-G688)*'Z1 values'!C$5*'Z1 values'!$C$10)/'Z1 values'!$C$12</f>
        <v>5.4485046386718748E-3</v>
      </c>
      <c r="W689" s="3">
        <f>((H689-H688)*'Z1 values'!D$5*'Z1 values'!$C$10)/'Z1 values'!$C$12</f>
        <v>2.9732849121093752E-2</v>
      </c>
      <c r="X689" s="3">
        <f>((I689-I688)*'Z1 values'!E$5*'Z1 values'!$C$10)/'Z1 values'!$C$12</f>
        <v>0</v>
      </c>
      <c r="Y689" s="3">
        <f>((J689-J688)*'Z1 values'!F$5*'Z1 values'!$C$10)/'Z1 values'!$C$12</f>
        <v>0.11067260742187499</v>
      </c>
      <c r="Z689" s="6">
        <f t="shared" si="30"/>
        <v>0.14585396118164062</v>
      </c>
      <c r="AA689">
        <f t="shared" si="31"/>
        <v>229.33333333333334</v>
      </c>
    </row>
    <row r="690" spans="1:27" x14ac:dyDescent="0.25">
      <c r="A690" s="7" t="s">
        <v>1695</v>
      </c>
      <c r="B690" s="7" t="s">
        <v>0</v>
      </c>
      <c r="C690" s="7">
        <v>882025</v>
      </c>
      <c r="D690" s="9" t="s">
        <v>37</v>
      </c>
      <c r="E690" s="9" t="s">
        <v>38</v>
      </c>
      <c r="F690" s="9">
        <v>688</v>
      </c>
      <c r="G690" s="9">
        <v>2260733</v>
      </c>
      <c r="H690" s="9">
        <v>223429565</v>
      </c>
      <c r="I690" s="9">
        <v>198917</v>
      </c>
      <c r="J690" s="9">
        <v>920707</v>
      </c>
      <c r="K690" s="9">
        <v>0</v>
      </c>
      <c r="L690" s="9">
        <v>0</v>
      </c>
      <c r="M690" s="9">
        <v>2649</v>
      </c>
      <c r="N690" s="9">
        <v>324906</v>
      </c>
      <c r="O690" s="9">
        <v>0</v>
      </c>
      <c r="P690" s="9">
        <v>960</v>
      </c>
      <c r="Q690" s="9">
        <v>0</v>
      </c>
      <c r="R690" s="9">
        <v>0</v>
      </c>
      <c r="S690"/>
      <c r="T690"/>
      <c r="U690" s="4">
        <f t="shared" si="32"/>
        <v>13780</v>
      </c>
      <c r="V690" s="3">
        <f>((G690-G689)*'Z1 values'!C$5*'Z1 values'!$C$10)/'Z1 values'!$C$12</f>
        <v>5.1696441650390624E-3</v>
      </c>
      <c r="W690" s="3">
        <f>((H690-H689)*'Z1 values'!D$5*'Z1 values'!$C$10)/'Z1 values'!$C$12</f>
        <v>2.9746032714843752E-2</v>
      </c>
      <c r="X690" s="3">
        <f>((I690-I689)*'Z1 values'!E$5*'Z1 values'!$C$10)/'Z1 values'!$C$12</f>
        <v>0</v>
      </c>
      <c r="Y690" s="3">
        <f>((J690-J689)*'Z1 values'!F$5*'Z1 values'!$C$10)/'Z1 values'!$C$12</f>
        <v>8.2617187499999994E-2</v>
      </c>
      <c r="Z690" s="6">
        <f t="shared" si="30"/>
        <v>0.11753286437988281</v>
      </c>
      <c r="AA690">
        <f t="shared" si="31"/>
        <v>229.66666666666666</v>
      </c>
    </row>
    <row r="691" spans="1:27" x14ac:dyDescent="0.25">
      <c r="A691" s="7" t="s">
        <v>1696</v>
      </c>
      <c r="B691" s="7" t="s">
        <v>0</v>
      </c>
      <c r="C691" s="7">
        <v>883305</v>
      </c>
      <c r="D691" s="9" t="s">
        <v>37</v>
      </c>
      <c r="E691" s="9" t="s">
        <v>38</v>
      </c>
      <c r="F691" s="9">
        <v>689</v>
      </c>
      <c r="G691" s="9">
        <v>2263595</v>
      </c>
      <c r="H691" s="9">
        <v>223754261</v>
      </c>
      <c r="I691" s="9">
        <v>198917</v>
      </c>
      <c r="J691" s="9">
        <v>922064</v>
      </c>
      <c r="K691" s="9">
        <v>0</v>
      </c>
      <c r="L691" s="9">
        <v>0</v>
      </c>
      <c r="M691" s="9">
        <v>2860</v>
      </c>
      <c r="N691" s="9">
        <v>324696</v>
      </c>
      <c r="O691" s="9">
        <v>0</v>
      </c>
      <c r="P691" s="9">
        <v>1357</v>
      </c>
      <c r="Q691" s="9">
        <v>0</v>
      </c>
      <c r="R691" s="9">
        <v>0</v>
      </c>
      <c r="S691"/>
      <c r="T691"/>
      <c r="U691" s="4">
        <f t="shared" si="32"/>
        <v>13800</v>
      </c>
      <c r="V691" s="3">
        <f>((G691-G690)*'Z1 values'!C$5*'Z1 values'!$C$10)/'Z1 values'!$C$12</f>
        <v>5.581109619140625E-3</v>
      </c>
      <c r="W691" s="3">
        <f>((H691-H690)*'Z1 values'!D$5*'Z1 values'!$C$10)/'Z1 values'!$C$12</f>
        <v>2.9726806640625002E-2</v>
      </c>
      <c r="X691" s="3">
        <f>((I691-I690)*'Z1 values'!E$5*'Z1 values'!$C$10)/'Z1 values'!$C$12</f>
        <v>0</v>
      </c>
      <c r="Y691" s="3">
        <f>((J691-J690)*'Z1 values'!F$5*'Z1 values'!$C$10)/'Z1 values'!$C$12</f>
        <v>0.11678283691406251</v>
      </c>
      <c r="Z691" s="6">
        <f t="shared" si="30"/>
        <v>0.15209075317382814</v>
      </c>
      <c r="AA691">
        <f t="shared" si="31"/>
        <v>230</v>
      </c>
    </row>
    <row r="692" spans="1:27" x14ac:dyDescent="0.25">
      <c r="A692" s="7" t="s">
        <v>1697</v>
      </c>
      <c r="B692" s="7" t="s">
        <v>0</v>
      </c>
      <c r="C692" s="7">
        <v>884585</v>
      </c>
      <c r="D692" s="9" t="s">
        <v>37</v>
      </c>
      <c r="E692" s="9" t="s">
        <v>38</v>
      </c>
      <c r="F692" s="9">
        <v>690</v>
      </c>
      <c r="G692" s="9">
        <v>2266340</v>
      </c>
      <c r="H692" s="9">
        <v>224079074</v>
      </c>
      <c r="I692" s="9">
        <v>198917</v>
      </c>
      <c r="J692" s="9">
        <v>923214</v>
      </c>
      <c r="K692" s="9">
        <v>0</v>
      </c>
      <c r="L692" s="9">
        <v>0</v>
      </c>
      <c r="M692" s="9">
        <v>2743</v>
      </c>
      <c r="N692" s="9">
        <v>324813</v>
      </c>
      <c r="O692" s="9">
        <v>0</v>
      </c>
      <c r="P692" s="9">
        <v>1150</v>
      </c>
      <c r="Q692" s="9">
        <v>0</v>
      </c>
      <c r="R692" s="9">
        <v>0</v>
      </c>
      <c r="S692"/>
      <c r="T692"/>
      <c r="U692" s="4">
        <f t="shared" si="32"/>
        <v>13820</v>
      </c>
      <c r="V692" s="3">
        <f>((G692-G691)*'Z1 values'!C$5*'Z1 values'!$C$10)/'Z1 values'!$C$12</f>
        <v>5.3529510498046872E-3</v>
      </c>
      <c r="W692" s="3">
        <f>((H692-H691)*'Z1 values'!D$5*'Z1 values'!$C$10)/'Z1 values'!$C$12</f>
        <v>2.9737518310546874E-2</v>
      </c>
      <c r="X692" s="3">
        <f>((I692-I691)*'Z1 values'!E$5*'Z1 values'!$C$10)/'Z1 values'!$C$12</f>
        <v>0</v>
      </c>
      <c r="Y692" s="3">
        <f>((J692-J691)*'Z1 values'!F$5*'Z1 values'!$C$10)/'Z1 values'!$C$12</f>
        <v>9.8968505859375E-2</v>
      </c>
      <c r="Z692" s="6">
        <f t="shared" si="30"/>
        <v>0.13405897521972657</v>
      </c>
      <c r="AA692">
        <f t="shared" si="31"/>
        <v>230.33333333333334</v>
      </c>
    </row>
    <row r="693" spans="1:27" x14ac:dyDescent="0.25">
      <c r="A693" s="7" t="s">
        <v>1698</v>
      </c>
      <c r="B693" s="7" t="s">
        <v>0</v>
      </c>
      <c r="C693" s="7">
        <v>885865</v>
      </c>
      <c r="D693" s="9" t="s">
        <v>37</v>
      </c>
      <c r="E693" s="9" t="s">
        <v>38</v>
      </c>
      <c r="F693" s="9">
        <v>691</v>
      </c>
      <c r="G693" s="9">
        <v>2269099</v>
      </c>
      <c r="H693" s="9">
        <v>224403872</v>
      </c>
      <c r="I693" s="9">
        <v>198917</v>
      </c>
      <c r="J693" s="9">
        <v>924410</v>
      </c>
      <c r="K693" s="9">
        <v>0</v>
      </c>
      <c r="L693" s="9">
        <v>0</v>
      </c>
      <c r="M693" s="9">
        <v>2757</v>
      </c>
      <c r="N693" s="9">
        <v>324798</v>
      </c>
      <c r="O693" s="9">
        <v>0</v>
      </c>
      <c r="P693" s="9">
        <v>1196</v>
      </c>
      <c r="Q693" s="9">
        <v>0</v>
      </c>
      <c r="R693" s="9">
        <v>0</v>
      </c>
      <c r="S693"/>
      <c r="T693"/>
      <c r="U693" s="4">
        <f t="shared" si="32"/>
        <v>13840</v>
      </c>
      <c r="V693" s="3">
        <f>((G693-G692)*'Z1 values'!C$5*'Z1 values'!$C$10)/'Z1 values'!$C$12</f>
        <v>5.3802520751953129E-3</v>
      </c>
      <c r="W693" s="3">
        <f>((H693-H692)*'Z1 values'!D$5*'Z1 values'!$C$10)/'Z1 values'!$C$12</f>
        <v>2.973614501953125E-2</v>
      </c>
      <c r="X693" s="3">
        <f>((I693-I692)*'Z1 values'!E$5*'Z1 values'!$C$10)/'Z1 values'!$C$12</f>
        <v>0</v>
      </c>
      <c r="Y693" s="3">
        <f>((J693-J692)*'Z1 values'!F$5*'Z1 values'!$C$10)/'Z1 values'!$C$12</f>
        <v>0.10292724609374999</v>
      </c>
      <c r="Z693" s="6">
        <f t="shared" si="30"/>
        <v>0.13804364318847656</v>
      </c>
      <c r="AA693">
        <f t="shared" si="31"/>
        <v>230.66666666666666</v>
      </c>
    </row>
    <row r="694" spans="1:27" x14ac:dyDescent="0.25">
      <c r="A694" s="7" t="s">
        <v>1699</v>
      </c>
      <c r="B694" s="7" t="s">
        <v>0</v>
      </c>
      <c r="C694" s="7">
        <v>887145</v>
      </c>
      <c r="D694" s="9" t="s">
        <v>37</v>
      </c>
      <c r="E694" s="9" t="s">
        <v>38</v>
      </c>
      <c r="F694" s="9">
        <v>692</v>
      </c>
      <c r="G694" s="9">
        <v>2271874</v>
      </c>
      <c r="H694" s="9">
        <v>224728653</v>
      </c>
      <c r="I694" s="9">
        <v>198917</v>
      </c>
      <c r="J694" s="9">
        <v>925591</v>
      </c>
      <c r="K694" s="9">
        <v>0</v>
      </c>
      <c r="L694" s="9">
        <v>0</v>
      </c>
      <c r="M694" s="9">
        <v>2773</v>
      </c>
      <c r="N694" s="9">
        <v>324781</v>
      </c>
      <c r="O694" s="9">
        <v>0</v>
      </c>
      <c r="P694" s="9">
        <v>1181</v>
      </c>
      <c r="Q694" s="9">
        <v>0</v>
      </c>
      <c r="R694" s="9">
        <v>0</v>
      </c>
      <c r="S694"/>
      <c r="T694"/>
      <c r="U694" s="4">
        <f t="shared" si="32"/>
        <v>13860</v>
      </c>
      <c r="V694" s="3">
        <f>((G694-G693)*'Z1 values'!C$5*'Z1 values'!$C$10)/'Z1 values'!$C$12</f>
        <v>5.4114532470703122E-3</v>
      </c>
      <c r="W694" s="3">
        <f>((H694-H693)*'Z1 values'!D$5*'Z1 values'!$C$10)/'Z1 values'!$C$12</f>
        <v>2.9734588623046877E-2</v>
      </c>
      <c r="X694" s="3">
        <f>((I694-I693)*'Z1 values'!E$5*'Z1 values'!$C$10)/'Z1 values'!$C$12</f>
        <v>0</v>
      </c>
      <c r="Y694" s="3">
        <f>((J694-J693)*'Z1 values'!F$5*'Z1 values'!$C$10)/'Z1 values'!$C$12</f>
        <v>0.10163635253906249</v>
      </c>
      <c r="Z694" s="6">
        <f t="shared" si="30"/>
        <v>0.13678239440917966</v>
      </c>
      <c r="AA694">
        <f t="shared" si="31"/>
        <v>231</v>
      </c>
    </row>
    <row r="695" spans="1:27" x14ac:dyDescent="0.25">
      <c r="A695" s="7" t="s">
        <v>1700</v>
      </c>
      <c r="B695" s="7" t="s">
        <v>0</v>
      </c>
      <c r="C695" s="7">
        <v>888425</v>
      </c>
      <c r="D695" s="9" t="s">
        <v>37</v>
      </c>
      <c r="E695" s="9" t="s">
        <v>38</v>
      </c>
      <c r="F695" s="9">
        <v>693</v>
      </c>
      <c r="G695" s="9">
        <v>2274622</v>
      </c>
      <c r="H695" s="9">
        <v>225053462</v>
      </c>
      <c r="I695" s="9">
        <v>198917</v>
      </c>
      <c r="J695" s="9">
        <v>926762</v>
      </c>
      <c r="K695" s="9">
        <v>0</v>
      </c>
      <c r="L695" s="9">
        <v>0</v>
      </c>
      <c r="M695" s="9">
        <v>2747</v>
      </c>
      <c r="N695" s="9">
        <v>324809</v>
      </c>
      <c r="O695" s="9">
        <v>0</v>
      </c>
      <c r="P695" s="9">
        <v>1171</v>
      </c>
      <c r="Q695" s="9">
        <v>0</v>
      </c>
      <c r="R695" s="9">
        <v>0</v>
      </c>
      <c r="S695"/>
      <c r="T695"/>
      <c r="U695" s="4">
        <f t="shared" si="32"/>
        <v>13880</v>
      </c>
      <c r="V695" s="3">
        <f>((G695-G694)*'Z1 values'!C$5*'Z1 values'!$C$10)/'Z1 values'!$C$12</f>
        <v>5.3588012695312496E-3</v>
      </c>
      <c r="W695" s="3">
        <f>((H695-H694)*'Z1 values'!D$5*'Z1 values'!$C$10)/'Z1 values'!$C$12</f>
        <v>2.9737152099609376E-2</v>
      </c>
      <c r="X695" s="3">
        <f>((I695-I694)*'Z1 values'!E$5*'Z1 values'!$C$10)/'Z1 values'!$C$12</f>
        <v>0</v>
      </c>
      <c r="Y695" s="3">
        <f>((J695-J694)*'Z1 values'!F$5*'Z1 values'!$C$10)/'Z1 values'!$C$12</f>
        <v>0.10077575683593749</v>
      </c>
      <c r="Z695" s="6">
        <f t="shared" si="30"/>
        <v>0.13587171020507813</v>
      </c>
      <c r="AA695">
        <f t="shared" si="31"/>
        <v>231.33333333333334</v>
      </c>
    </row>
    <row r="696" spans="1:27" x14ac:dyDescent="0.25">
      <c r="A696" s="7" t="s">
        <v>1701</v>
      </c>
      <c r="B696" s="7" t="s">
        <v>0</v>
      </c>
      <c r="C696" s="7">
        <v>889705</v>
      </c>
      <c r="D696" s="9" t="s">
        <v>37</v>
      </c>
      <c r="E696" s="9" t="s">
        <v>38</v>
      </c>
      <c r="F696" s="9">
        <v>694</v>
      </c>
      <c r="G696" s="9">
        <v>2277402</v>
      </c>
      <c r="H696" s="9">
        <v>225378238</v>
      </c>
      <c r="I696" s="9">
        <v>198917</v>
      </c>
      <c r="J696" s="9">
        <v>927903</v>
      </c>
      <c r="K696" s="9">
        <v>0</v>
      </c>
      <c r="L696" s="9">
        <v>0</v>
      </c>
      <c r="M696" s="9">
        <v>2778</v>
      </c>
      <c r="N696" s="9">
        <v>324776</v>
      </c>
      <c r="O696" s="9">
        <v>0</v>
      </c>
      <c r="P696" s="9">
        <v>1141</v>
      </c>
      <c r="Q696" s="9">
        <v>0</v>
      </c>
      <c r="R696" s="9">
        <v>0</v>
      </c>
      <c r="S696"/>
      <c r="T696"/>
      <c r="U696" s="4">
        <f t="shared" si="32"/>
        <v>13900</v>
      </c>
      <c r="V696" s="3">
        <f>((G696-G695)*'Z1 values'!C$5*'Z1 values'!$C$10)/'Z1 values'!$C$12</f>
        <v>5.4212036132812499E-3</v>
      </c>
      <c r="W696" s="3">
        <f>((H696-H695)*'Z1 values'!D$5*'Z1 values'!$C$10)/'Z1 values'!$C$12</f>
        <v>2.9734130859375003E-2</v>
      </c>
      <c r="X696" s="3">
        <f>((I696-I695)*'Z1 values'!E$5*'Z1 values'!$C$10)/'Z1 values'!$C$12</f>
        <v>0</v>
      </c>
      <c r="Y696" s="3">
        <f>((J696-J695)*'Z1 values'!F$5*'Z1 values'!$C$10)/'Z1 values'!$C$12</f>
        <v>9.8193969726562497E-2</v>
      </c>
      <c r="Z696" s="6">
        <f t="shared" si="30"/>
        <v>0.13334930419921875</v>
      </c>
      <c r="AA696">
        <f t="shared" si="31"/>
        <v>231.66666666666666</v>
      </c>
    </row>
    <row r="697" spans="1:27" x14ac:dyDescent="0.25">
      <c r="A697" s="7" t="s">
        <v>1702</v>
      </c>
      <c r="B697" s="7" t="s">
        <v>0</v>
      </c>
      <c r="C697" s="7">
        <v>890985</v>
      </c>
      <c r="D697" s="9" t="s">
        <v>37</v>
      </c>
      <c r="E697" s="9" t="s">
        <v>38</v>
      </c>
      <c r="F697" s="9">
        <v>695</v>
      </c>
      <c r="G697" s="9">
        <v>2280131</v>
      </c>
      <c r="H697" s="9">
        <v>225703066</v>
      </c>
      <c r="I697" s="9">
        <v>198917</v>
      </c>
      <c r="J697" s="9">
        <v>928953</v>
      </c>
      <c r="K697" s="9">
        <v>0</v>
      </c>
      <c r="L697" s="9">
        <v>0</v>
      </c>
      <c r="M697" s="9">
        <v>2727</v>
      </c>
      <c r="N697" s="9">
        <v>324828</v>
      </c>
      <c r="O697" s="9">
        <v>0</v>
      </c>
      <c r="P697" s="9">
        <v>1050</v>
      </c>
      <c r="Q697" s="9">
        <v>0</v>
      </c>
      <c r="R697" s="9">
        <v>0</v>
      </c>
      <c r="S697"/>
      <c r="T697"/>
      <c r="U697" s="4">
        <f t="shared" si="32"/>
        <v>13920</v>
      </c>
      <c r="V697" s="3">
        <f>((G697-G696)*'Z1 values'!C$5*'Z1 values'!$C$10)/'Z1 values'!$C$12</f>
        <v>5.3217498779296862E-3</v>
      </c>
      <c r="W697" s="3">
        <f>((H697-H696)*'Z1 values'!D$5*'Z1 values'!$C$10)/'Z1 values'!$C$12</f>
        <v>2.9738891601562501E-2</v>
      </c>
      <c r="X697" s="3">
        <f>((I697-I696)*'Z1 values'!E$5*'Z1 values'!$C$10)/'Z1 values'!$C$12</f>
        <v>0</v>
      </c>
      <c r="Y697" s="3">
        <f>((J697-J696)*'Z1 values'!F$5*'Z1 values'!$C$10)/'Z1 values'!$C$12</f>
        <v>9.0362548828125E-2</v>
      </c>
      <c r="Z697" s="6">
        <f t="shared" si="30"/>
        <v>0.12542319030761717</v>
      </c>
      <c r="AA697">
        <f t="shared" si="31"/>
        <v>232</v>
      </c>
    </row>
    <row r="698" spans="1:27" x14ac:dyDescent="0.25">
      <c r="A698" s="7" t="s">
        <v>1703</v>
      </c>
      <c r="B698" s="7" t="s">
        <v>0</v>
      </c>
      <c r="C698" s="7">
        <v>892265</v>
      </c>
      <c r="D698" s="9" t="s">
        <v>37</v>
      </c>
      <c r="E698" s="9" t="s">
        <v>38</v>
      </c>
      <c r="F698" s="9">
        <v>696</v>
      </c>
      <c r="G698" s="9">
        <v>2282768</v>
      </c>
      <c r="H698" s="9">
        <v>226027986</v>
      </c>
      <c r="I698" s="9">
        <v>198917</v>
      </c>
      <c r="J698" s="9">
        <v>929913</v>
      </c>
      <c r="K698" s="9">
        <v>0</v>
      </c>
      <c r="L698" s="9">
        <v>0</v>
      </c>
      <c r="M698" s="9">
        <v>2635</v>
      </c>
      <c r="N698" s="9">
        <v>324920</v>
      </c>
      <c r="O698" s="9">
        <v>0</v>
      </c>
      <c r="P698" s="9">
        <v>960</v>
      </c>
      <c r="Q698" s="9">
        <v>0</v>
      </c>
      <c r="R698" s="9">
        <v>0</v>
      </c>
      <c r="S698"/>
      <c r="T698"/>
      <c r="U698" s="4">
        <f t="shared" si="32"/>
        <v>13940</v>
      </c>
      <c r="V698" s="3">
        <f>((G698-G697)*'Z1 values'!C$5*'Z1 values'!$C$10)/'Z1 values'!$C$12</f>
        <v>5.1423431396484375E-3</v>
      </c>
      <c r="W698" s="3">
        <f>((H698-H697)*'Z1 values'!D$5*'Z1 values'!$C$10)/'Z1 values'!$C$12</f>
        <v>2.9747314453125E-2</v>
      </c>
      <c r="X698" s="3">
        <f>((I698-I697)*'Z1 values'!E$5*'Z1 values'!$C$10)/'Z1 values'!$C$12</f>
        <v>0</v>
      </c>
      <c r="Y698" s="3">
        <f>((J698-J697)*'Z1 values'!F$5*'Z1 values'!$C$10)/'Z1 values'!$C$12</f>
        <v>8.2617187499999994E-2</v>
      </c>
      <c r="Z698" s="6">
        <f t="shared" si="30"/>
        <v>0.11750684509277343</v>
      </c>
      <c r="AA698">
        <f t="shared" si="31"/>
        <v>232.33333333333334</v>
      </c>
    </row>
    <row r="699" spans="1:27" x14ac:dyDescent="0.25">
      <c r="A699" s="7" t="s">
        <v>1704</v>
      </c>
      <c r="B699" s="7" t="s">
        <v>0</v>
      </c>
      <c r="C699" s="7">
        <v>893545</v>
      </c>
      <c r="D699" s="9" t="s">
        <v>37</v>
      </c>
      <c r="E699" s="9" t="s">
        <v>38</v>
      </c>
      <c r="F699" s="9">
        <v>697</v>
      </c>
      <c r="G699" s="9">
        <v>2285414</v>
      </c>
      <c r="H699" s="9">
        <v>226352897</v>
      </c>
      <c r="I699" s="9">
        <v>198917</v>
      </c>
      <c r="J699" s="9">
        <v>930873</v>
      </c>
      <c r="K699" s="9">
        <v>0</v>
      </c>
      <c r="L699" s="9">
        <v>0</v>
      </c>
      <c r="M699" s="9">
        <v>2644</v>
      </c>
      <c r="N699" s="9">
        <v>324911</v>
      </c>
      <c r="O699" s="9">
        <v>0</v>
      </c>
      <c r="P699" s="9">
        <v>960</v>
      </c>
      <c r="Q699" s="9">
        <v>0</v>
      </c>
      <c r="R699" s="9">
        <v>0</v>
      </c>
      <c r="S699"/>
      <c r="T699"/>
      <c r="U699" s="4">
        <f t="shared" si="32"/>
        <v>13960</v>
      </c>
      <c r="V699" s="3">
        <f>((G699-G698)*'Z1 values'!C$5*'Z1 values'!$C$10)/'Z1 values'!$C$12</f>
        <v>5.1598937988281248E-3</v>
      </c>
      <c r="W699" s="3">
        <f>((H699-H698)*'Z1 values'!D$5*'Z1 values'!$C$10)/'Z1 values'!$C$12</f>
        <v>2.9746490478515623E-2</v>
      </c>
      <c r="X699" s="3">
        <f>((I699-I698)*'Z1 values'!E$5*'Z1 values'!$C$10)/'Z1 values'!$C$12</f>
        <v>0</v>
      </c>
      <c r="Y699" s="3">
        <f>((J699-J698)*'Z1 values'!F$5*'Z1 values'!$C$10)/'Z1 values'!$C$12</f>
        <v>8.2617187499999994E-2</v>
      </c>
      <c r="Z699" s="6">
        <f t="shared" si="30"/>
        <v>0.11752357177734374</v>
      </c>
      <c r="AA699">
        <f t="shared" si="31"/>
        <v>232.66666666666666</v>
      </c>
    </row>
    <row r="700" spans="1:27" x14ac:dyDescent="0.25">
      <c r="A700" s="7" t="s">
        <v>1705</v>
      </c>
      <c r="B700" s="7" t="s">
        <v>0</v>
      </c>
      <c r="C700" s="7">
        <v>894825</v>
      </c>
      <c r="D700" s="9" t="s">
        <v>37</v>
      </c>
      <c r="E700" s="9" t="s">
        <v>38</v>
      </c>
      <c r="F700" s="9">
        <v>698</v>
      </c>
      <c r="G700" s="9">
        <v>2288109</v>
      </c>
      <c r="H700" s="9">
        <v>226677760</v>
      </c>
      <c r="I700" s="9">
        <v>198917</v>
      </c>
      <c r="J700" s="9">
        <v>931945</v>
      </c>
      <c r="K700" s="9">
        <v>0</v>
      </c>
      <c r="L700" s="9">
        <v>0</v>
      </c>
      <c r="M700" s="9">
        <v>2693</v>
      </c>
      <c r="N700" s="9">
        <v>324863</v>
      </c>
      <c r="O700" s="9">
        <v>0</v>
      </c>
      <c r="P700" s="9">
        <v>1072</v>
      </c>
      <c r="Q700" s="9">
        <v>0</v>
      </c>
      <c r="R700" s="9">
        <v>0</v>
      </c>
      <c r="S700"/>
      <c r="T700"/>
      <c r="U700" s="4">
        <f t="shared" si="32"/>
        <v>13980</v>
      </c>
      <c r="V700" s="3">
        <f>((G700-G699)*'Z1 values'!C$5*'Z1 values'!$C$10)/'Z1 values'!$C$12</f>
        <v>5.2554473876953124E-3</v>
      </c>
      <c r="W700" s="3">
        <f>((H700-H699)*'Z1 values'!D$5*'Z1 values'!$C$10)/'Z1 values'!$C$12</f>
        <v>2.9742095947265623E-2</v>
      </c>
      <c r="X700" s="3">
        <f>((I700-I699)*'Z1 values'!E$5*'Z1 values'!$C$10)/'Z1 values'!$C$12</f>
        <v>0</v>
      </c>
      <c r="Y700" s="3">
        <f>((J700-J699)*'Z1 values'!F$5*'Z1 values'!$C$10)/'Z1 values'!$C$12</f>
        <v>9.2255859374999999E-2</v>
      </c>
      <c r="Z700" s="6">
        <f t="shared" si="30"/>
        <v>0.12725340270996094</v>
      </c>
      <c r="AA700">
        <f t="shared" si="31"/>
        <v>233</v>
      </c>
    </row>
    <row r="701" spans="1:27" x14ac:dyDescent="0.25">
      <c r="A701" s="7" t="s">
        <v>1706</v>
      </c>
      <c r="B701" s="7" t="s">
        <v>0</v>
      </c>
      <c r="C701" s="7">
        <v>896105</v>
      </c>
      <c r="D701" s="9" t="s">
        <v>37</v>
      </c>
      <c r="E701" s="9" t="s">
        <v>38</v>
      </c>
      <c r="F701" s="9">
        <v>699</v>
      </c>
      <c r="G701" s="9">
        <v>2290966</v>
      </c>
      <c r="H701" s="9">
        <v>227002461</v>
      </c>
      <c r="I701" s="9">
        <v>198917</v>
      </c>
      <c r="J701" s="9">
        <v>933263</v>
      </c>
      <c r="K701" s="9">
        <v>0</v>
      </c>
      <c r="L701" s="9">
        <v>0</v>
      </c>
      <c r="M701" s="9">
        <v>2855</v>
      </c>
      <c r="N701" s="9">
        <v>324701</v>
      </c>
      <c r="O701" s="9">
        <v>0</v>
      </c>
      <c r="P701" s="9">
        <v>1318</v>
      </c>
      <c r="Q701" s="9">
        <v>0</v>
      </c>
      <c r="R701" s="9">
        <v>0</v>
      </c>
      <c r="S701"/>
      <c r="T701"/>
      <c r="U701" s="4">
        <f t="shared" si="32"/>
        <v>14000</v>
      </c>
      <c r="V701" s="3">
        <f>((G701-G700)*'Z1 values'!C$5*'Z1 values'!$C$10)/'Z1 values'!$C$12</f>
        <v>5.5713592529296873E-3</v>
      </c>
      <c r="W701" s="3">
        <f>((H701-H700)*'Z1 values'!D$5*'Z1 values'!$C$10)/'Z1 values'!$C$12</f>
        <v>2.9727264404296877E-2</v>
      </c>
      <c r="X701" s="3">
        <f>((I701-I700)*'Z1 values'!E$5*'Z1 values'!$C$10)/'Z1 values'!$C$12</f>
        <v>0</v>
      </c>
      <c r="Y701" s="3">
        <f>((J701-J700)*'Z1 values'!F$5*'Z1 values'!$C$10)/'Z1 values'!$C$12</f>
        <v>0.11342651367187502</v>
      </c>
      <c r="Z701" s="6">
        <f t="shared" si="30"/>
        <v>0.14872513732910159</v>
      </c>
      <c r="AA701">
        <f t="shared" si="31"/>
        <v>233.33333333333334</v>
      </c>
    </row>
    <row r="702" spans="1:27" x14ac:dyDescent="0.25">
      <c r="A702" s="7" t="s">
        <v>1707</v>
      </c>
      <c r="B702" s="7" t="s">
        <v>0</v>
      </c>
      <c r="C702" s="7">
        <v>897385</v>
      </c>
      <c r="D702" s="9" t="s">
        <v>37</v>
      </c>
      <c r="E702" s="9" t="s">
        <v>38</v>
      </c>
      <c r="F702" s="9">
        <v>700</v>
      </c>
      <c r="G702" s="9">
        <v>2293776</v>
      </c>
      <c r="H702" s="9">
        <v>227327208</v>
      </c>
      <c r="I702" s="9">
        <v>198917</v>
      </c>
      <c r="J702" s="9">
        <v>934503</v>
      </c>
      <c r="K702" s="9">
        <v>0</v>
      </c>
      <c r="L702" s="9">
        <v>0</v>
      </c>
      <c r="M702" s="9">
        <v>2808</v>
      </c>
      <c r="N702" s="9">
        <v>324747</v>
      </c>
      <c r="O702" s="9">
        <v>0</v>
      </c>
      <c r="P702" s="9">
        <v>1240</v>
      </c>
      <c r="Q702" s="9">
        <v>0</v>
      </c>
      <c r="R702" s="9">
        <v>0</v>
      </c>
      <c r="S702"/>
      <c r="T702"/>
      <c r="U702" s="4">
        <f t="shared" si="32"/>
        <v>14020</v>
      </c>
      <c r="V702" s="3">
        <f>((G702-G701)*'Z1 values'!C$5*'Z1 values'!$C$10)/'Z1 values'!$C$12</f>
        <v>5.4797058105468749E-3</v>
      </c>
      <c r="W702" s="3">
        <f>((H702-H701)*'Z1 values'!D$5*'Z1 values'!$C$10)/'Z1 values'!$C$12</f>
        <v>2.9731475830078125E-2</v>
      </c>
      <c r="X702" s="3">
        <f>((I702-I701)*'Z1 values'!E$5*'Z1 values'!$C$10)/'Z1 values'!$C$12</f>
        <v>0</v>
      </c>
      <c r="Y702" s="3">
        <f>((J702-J701)*'Z1 values'!F$5*'Z1 values'!$C$10)/'Z1 values'!$C$12</f>
        <v>0.10671386718750001</v>
      </c>
      <c r="Z702" s="6">
        <f t="shared" si="30"/>
        <v>0.14192504882812501</v>
      </c>
      <c r="AA702">
        <f t="shared" si="31"/>
        <v>233.66666666666666</v>
      </c>
    </row>
    <row r="703" spans="1:27" x14ac:dyDescent="0.25">
      <c r="A703" s="7" t="s">
        <v>1708</v>
      </c>
      <c r="B703" s="7" t="s">
        <v>0</v>
      </c>
      <c r="C703" s="7">
        <v>898665</v>
      </c>
      <c r="D703" s="9" t="s">
        <v>37</v>
      </c>
      <c r="E703" s="9" t="s">
        <v>38</v>
      </c>
      <c r="F703" s="9">
        <v>701</v>
      </c>
      <c r="G703" s="9">
        <v>2296496</v>
      </c>
      <c r="H703" s="9">
        <v>227652042</v>
      </c>
      <c r="I703" s="9">
        <v>198917</v>
      </c>
      <c r="J703" s="9">
        <v>935576</v>
      </c>
      <c r="K703" s="9">
        <v>0</v>
      </c>
      <c r="L703" s="9">
        <v>0</v>
      </c>
      <c r="M703" s="9">
        <v>2718</v>
      </c>
      <c r="N703" s="9">
        <v>324834</v>
      </c>
      <c r="O703" s="9">
        <v>0</v>
      </c>
      <c r="P703" s="9">
        <v>1073</v>
      </c>
      <c r="Q703" s="9">
        <v>0</v>
      </c>
      <c r="R703" s="9">
        <v>0</v>
      </c>
      <c r="S703"/>
      <c r="T703"/>
      <c r="U703" s="4">
        <f t="shared" si="32"/>
        <v>14040</v>
      </c>
      <c r="V703" s="3">
        <f>((G703-G702)*'Z1 values'!C$5*'Z1 values'!$C$10)/'Z1 values'!$C$12</f>
        <v>5.3041992187499998E-3</v>
      </c>
      <c r="W703" s="3">
        <f>((H703-H702)*'Z1 values'!D$5*'Z1 values'!$C$10)/'Z1 values'!$C$12</f>
        <v>2.9739440917968752E-2</v>
      </c>
      <c r="X703" s="3">
        <f>((I703-I702)*'Z1 values'!E$5*'Z1 values'!$C$10)/'Z1 values'!$C$12</f>
        <v>0</v>
      </c>
      <c r="Y703" s="3">
        <f>((J703-J702)*'Z1 values'!F$5*'Z1 values'!$C$10)/'Z1 values'!$C$12</f>
        <v>9.2341918945312504E-2</v>
      </c>
      <c r="Z703" s="6">
        <f t="shared" si="30"/>
        <v>0.12738555908203125</v>
      </c>
      <c r="AA703">
        <f t="shared" si="31"/>
        <v>234</v>
      </c>
    </row>
    <row r="704" spans="1:27" x14ac:dyDescent="0.25">
      <c r="A704" s="7" t="s">
        <v>1709</v>
      </c>
      <c r="B704" s="7" t="s">
        <v>0</v>
      </c>
      <c r="C704" s="7">
        <v>899945</v>
      </c>
      <c r="D704" s="9" t="s">
        <v>37</v>
      </c>
      <c r="E704" s="9" t="s">
        <v>38</v>
      </c>
      <c r="F704" s="9">
        <v>702</v>
      </c>
      <c r="G704" s="9">
        <v>2299239</v>
      </c>
      <c r="H704" s="9">
        <v>227976856</v>
      </c>
      <c r="I704" s="9">
        <v>198917</v>
      </c>
      <c r="J704" s="9">
        <v>936925</v>
      </c>
      <c r="K704" s="9">
        <v>0</v>
      </c>
      <c r="L704" s="9">
        <v>0</v>
      </c>
      <c r="M704" s="9">
        <v>2742</v>
      </c>
      <c r="N704" s="9">
        <v>324814</v>
      </c>
      <c r="O704" s="9">
        <v>0</v>
      </c>
      <c r="P704" s="9">
        <v>1349</v>
      </c>
      <c r="Q704" s="9">
        <v>0</v>
      </c>
      <c r="R704" s="9">
        <v>0</v>
      </c>
      <c r="S704"/>
      <c r="T704"/>
      <c r="U704" s="4">
        <f t="shared" si="32"/>
        <v>14060</v>
      </c>
      <c r="V704" s="3">
        <f>((G704-G703)*'Z1 values'!C$5*'Z1 values'!$C$10)/'Z1 values'!$C$12</f>
        <v>5.3490509033203128E-3</v>
      </c>
      <c r="W704" s="3">
        <f>((H704-H703)*'Z1 values'!D$5*'Z1 values'!$C$10)/'Z1 values'!$C$12</f>
        <v>2.973760986328125E-2</v>
      </c>
      <c r="X704" s="3">
        <f>((I704-I703)*'Z1 values'!E$5*'Z1 values'!$C$10)/'Z1 values'!$C$12</f>
        <v>0</v>
      </c>
      <c r="Y704" s="3">
        <f>((J704-J703)*'Z1 values'!F$5*'Z1 values'!$C$10)/'Z1 values'!$C$12</f>
        <v>0.11609436035156251</v>
      </c>
      <c r="Z704" s="6">
        <f t="shared" si="30"/>
        <v>0.15118102111816406</v>
      </c>
      <c r="AA704">
        <f t="shared" si="31"/>
        <v>234.33333333333334</v>
      </c>
    </row>
    <row r="705" spans="1:27" x14ac:dyDescent="0.25">
      <c r="A705" s="7" t="s">
        <v>1710</v>
      </c>
      <c r="B705" s="7" t="s">
        <v>0</v>
      </c>
      <c r="C705" s="7">
        <v>901225</v>
      </c>
      <c r="D705" s="9" t="s">
        <v>37</v>
      </c>
      <c r="E705" s="9" t="s">
        <v>38</v>
      </c>
      <c r="F705" s="9">
        <v>703</v>
      </c>
      <c r="G705" s="9">
        <v>2301945</v>
      </c>
      <c r="H705" s="9">
        <v>228301707</v>
      </c>
      <c r="I705" s="9">
        <v>198917</v>
      </c>
      <c r="J705" s="9">
        <v>937994</v>
      </c>
      <c r="K705" s="9">
        <v>0</v>
      </c>
      <c r="L705" s="9">
        <v>0</v>
      </c>
      <c r="M705" s="9">
        <v>2704</v>
      </c>
      <c r="N705" s="9">
        <v>324851</v>
      </c>
      <c r="O705" s="9">
        <v>0</v>
      </c>
      <c r="P705" s="9">
        <v>1069</v>
      </c>
      <c r="Q705" s="9">
        <v>0</v>
      </c>
      <c r="R705" s="9">
        <v>0</v>
      </c>
      <c r="S705"/>
      <c r="T705"/>
      <c r="U705" s="4">
        <f t="shared" si="32"/>
        <v>14080</v>
      </c>
      <c r="V705" s="3">
        <f>((G705-G704)*'Z1 values'!C$5*'Z1 values'!$C$10)/'Z1 values'!$C$12</f>
        <v>5.2768981933593749E-3</v>
      </c>
      <c r="W705" s="3">
        <f>((H705-H704)*'Z1 values'!D$5*'Z1 values'!$C$10)/'Z1 values'!$C$12</f>
        <v>2.9740997314453128E-2</v>
      </c>
      <c r="X705" s="3">
        <f>((I705-I704)*'Z1 values'!E$5*'Z1 values'!$C$10)/'Z1 values'!$C$12</f>
        <v>0</v>
      </c>
      <c r="Y705" s="3">
        <f>((J705-J704)*'Z1 values'!F$5*'Z1 values'!$C$10)/'Z1 values'!$C$12</f>
        <v>9.1997680664062512E-2</v>
      </c>
      <c r="Z705" s="6">
        <f t="shared" si="30"/>
        <v>0.12701557617187501</v>
      </c>
      <c r="AA705">
        <f t="shared" si="31"/>
        <v>234.66666666666666</v>
      </c>
    </row>
    <row r="706" spans="1:27" x14ac:dyDescent="0.25">
      <c r="A706" s="7" t="s">
        <v>1711</v>
      </c>
      <c r="B706" s="7" t="s">
        <v>0</v>
      </c>
      <c r="C706" s="7">
        <v>902505</v>
      </c>
      <c r="D706" s="9" t="s">
        <v>37</v>
      </c>
      <c r="E706" s="9" t="s">
        <v>38</v>
      </c>
      <c r="F706" s="9">
        <v>704</v>
      </c>
      <c r="G706" s="9">
        <v>2304650</v>
      </c>
      <c r="H706" s="9">
        <v>228626558</v>
      </c>
      <c r="I706" s="9">
        <v>198917</v>
      </c>
      <c r="J706" s="9">
        <v>939059</v>
      </c>
      <c r="K706" s="9">
        <v>0</v>
      </c>
      <c r="L706" s="9">
        <v>0</v>
      </c>
      <c r="M706" s="9">
        <v>2703</v>
      </c>
      <c r="N706" s="9">
        <v>324851</v>
      </c>
      <c r="O706" s="9">
        <v>0</v>
      </c>
      <c r="P706" s="9">
        <v>1065</v>
      </c>
      <c r="Q706" s="9">
        <v>0</v>
      </c>
      <c r="R706" s="9">
        <v>0</v>
      </c>
      <c r="S706"/>
      <c r="T706"/>
      <c r="U706" s="4">
        <f t="shared" si="32"/>
        <v>14100</v>
      </c>
      <c r="V706" s="3">
        <f>((G706-G705)*'Z1 values'!C$5*'Z1 values'!$C$10)/'Z1 values'!$C$12</f>
        <v>5.2749481201171868E-3</v>
      </c>
      <c r="W706" s="3">
        <f>((H706-H705)*'Z1 values'!D$5*'Z1 values'!$C$10)/'Z1 values'!$C$12</f>
        <v>2.9740997314453128E-2</v>
      </c>
      <c r="X706" s="3">
        <f>((I706-I705)*'Z1 values'!E$5*'Z1 values'!$C$10)/'Z1 values'!$C$12</f>
        <v>0</v>
      </c>
      <c r="Y706" s="3">
        <f>((J706-J705)*'Z1 values'!F$5*'Z1 values'!$C$10)/'Z1 values'!$C$12</f>
        <v>9.1653442382812506E-2</v>
      </c>
      <c r="Z706" s="6">
        <f t="shared" si="30"/>
        <v>0.12666938781738282</v>
      </c>
      <c r="AA706">
        <f t="shared" si="31"/>
        <v>235</v>
      </c>
    </row>
    <row r="707" spans="1:27" x14ac:dyDescent="0.25">
      <c r="A707" s="7" t="s">
        <v>1712</v>
      </c>
      <c r="B707" s="7" t="s">
        <v>0</v>
      </c>
      <c r="C707" s="7">
        <v>903785</v>
      </c>
      <c r="D707" s="9" t="s">
        <v>37</v>
      </c>
      <c r="E707" s="9" t="s">
        <v>38</v>
      </c>
      <c r="F707" s="9">
        <v>705</v>
      </c>
      <c r="G707" s="9">
        <v>2307287</v>
      </c>
      <c r="H707" s="9">
        <v>228951478</v>
      </c>
      <c r="I707" s="9">
        <v>198917</v>
      </c>
      <c r="J707" s="9">
        <v>940019</v>
      </c>
      <c r="K707" s="9">
        <v>0</v>
      </c>
      <c r="L707" s="9">
        <v>0</v>
      </c>
      <c r="M707" s="9">
        <v>2635</v>
      </c>
      <c r="N707" s="9">
        <v>324920</v>
      </c>
      <c r="O707" s="9">
        <v>0</v>
      </c>
      <c r="P707" s="9">
        <v>960</v>
      </c>
      <c r="Q707" s="9">
        <v>0</v>
      </c>
      <c r="R707" s="9">
        <v>0</v>
      </c>
      <c r="S707"/>
      <c r="T707"/>
      <c r="U707" s="4">
        <f t="shared" si="32"/>
        <v>14120</v>
      </c>
      <c r="V707" s="3">
        <f>((G707-G706)*'Z1 values'!C$5*'Z1 values'!$C$10)/'Z1 values'!$C$12</f>
        <v>5.1423431396484375E-3</v>
      </c>
      <c r="W707" s="3">
        <f>((H707-H706)*'Z1 values'!D$5*'Z1 values'!$C$10)/'Z1 values'!$C$12</f>
        <v>2.9747314453125E-2</v>
      </c>
      <c r="X707" s="3">
        <f>((I707-I706)*'Z1 values'!E$5*'Z1 values'!$C$10)/'Z1 values'!$C$12</f>
        <v>0</v>
      </c>
      <c r="Y707" s="3">
        <f>((J707-J706)*'Z1 values'!F$5*'Z1 values'!$C$10)/'Z1 values'!$C$12</f>
        <v>8.2617187499999994E-2</v>
      </c>
      <c r="Z707" s="6">
        <f t="shared" ref="Z707:Z770" si="33">SUM(V707:Y707)</f>
        <v>0.11750684509277343</v>
      </c>
      <c r="AA707">
        <f t="shared" ref="AA707:AA770" si="34">U707/60</f>
        <v>235.33333333333334</v>
      </c>
    </row>
    <row r="708" spans="1:27" x14ac:dyDescent="0.25">
      <c r="A708" s="7" t="s">
        <v>1713</v>
      </c>
      <c r="B708" s="7" t="s">
        <v>0</v>
      </c>
      <c r="C708" s="7">
        <v>905065</v>
      </c>
      <c r="D708" s="9" t="s">
        <v>37</v>
      </c>
      <c r="E708" s="9" t="s">
        <v>38</v>
      </c>
      <c r="F708" s="9">
        <v>706</v>
      </c>
      <c r="G708" s="9">
        <v>2309933</v>
      </c>
      <c r="H708" s="9">
        <v>229276389</v>
      </c>
      <c r="I708" s="9">
        <v>198917</v>
      </c>
      <c r="J708" s="9">
        <v>941168</v>
      </c>
      <c r="K708" s="9">
        <v>0</v>
      </c>
      <c r="L708" s="9">
        <v>0</v>
      </c>
      <c r="M708" s="9">
        <v>2644</v>
      </c>
      <c r="N708" s="9">
        <v>324911</v>
      </c>
      <c r="O708" s="9">
        <v>0</v>
      </c>
      <c r="P708" s="9">
        <v>1149</v>
      </c>
      <c r="Q708" s="9">
        <v>0</v>
      </c>
      <c r="R708" s="9">
        <v>0</v>
      </c>
      <c r="S708"/>
      <c r="T708"/>
      <c r="U708" s="4">
        <f t="shared" ref="U708:U771" si="35">U707+20</f>
        <v>14140</v>
      </c>
      <c r="V708" s="3">
        <f>((G708-G707)*'Z1 values'!C$5*'Z1 values'!$C$10)/'Z1 values'!$C$12</f>
        <v>5.1598937988281248E-3</v>
      </c>
      <c r="W708" s="3">
        <f>((H708-H707)*'Z1 values'!D$5*'Z1 values'!$C$10)/'Z1 values'!$C$12</f>
        <v>2.9746490478515623E-2</v>
      </c>
      <c r="X708" s="3">
        <f>((I708-I707)*'Z1 values'!E$5*'Z1 values'!$C$10)/'Z1 values'!$C$12</f>
        <v>0</v>
      </c>
      <c r="Y708" s="3">
        <f>((J708-J707)*'Z1 values'!F$5*'Z1 values'!$C$10)/'Z1 values'!$C$12</f>
        <v>9.8882446289062509E-2</v>
      </c>
      <c r="Z708" s="6">
        <f t="shared" si="33"/>
        <v>0.13378883056640625</v>
      </c>
      <c r="AA708">
        <f t="shared" si="34"/>
        <v>235.66666666666666</v>
      </c>
    </row>
    <row r="709" spans="1:27" x14ac:dyDescent="0.25">
      <c r="A709" s="7" t="s">
        <v>1714</v>
      </c>
      <c r="B709" s="7" t="s">
        <v>0</v>
      </c>
      <c r="C709" s="7">
        <v>906345</v>
      </c>
      <c r="D709" s="9" t="s">
        <v>37</v>
      </c>
      <c r="E709" s="9" t="s">
        <v>38</v>
      </c>
      <c r="F709" s="9">
        <v>707</v>
      </c>
      <c r="G709" s="9">
        <v>2312851</v>
      </c>
      <c r="H709" s="9">
        <v>229601028</v>
      </c>
      <c r="I709" s="9">
        <v>198917</v>
      </c>
      <c r="J709" s="9">
        <v>942669</v>
      </c>
      <c r="K709" s="9">
        <v>0</v>
      </c>
      <c r="L709" s="9">
        <v>0</v>
      </c>
      <c r="M709" s="9">
        <v>2916</v>
      </c>
      <c r="N709" s="9">
        <v>324639</v>
      </c>
      <c r="O709" s="9">
        <v>0</v>
      </c>
      <c r="P709" s="9">
        <v>1501</v>
      </c>
      <c r="Q709" s="9">
        <v>0</v>
      </c>
      <c r="R709" s="9">
        <v>0</v>
      </c>
      <c r="S709"/>
      <c r="T709"/>
      <c r="U709" s="4">
        <f t="shared" si="35"/>
        <v>14160</v>
      </c>
      <c r="V709" s="3">
        <f>((G709-G708)*'Z1 values'!C$5*'Z1 values'!$C$10)/'Z1 values'!$C$12</f>
        <v>5.6903137207031246E-3</v>
      </c>
      <c r="W709" s="3">
        <f>((H709-H708)*'Z1 values'!D$5*'Z1 values'!$C$10)/'Z1 values'!$C$12</f>
        <v>2.9721588134765626E-2</v>
      </c>
      <c r="X709" s="3">
        <f>((I709-I708)*'Z1 values'!E$5*'Z1 values'!$C$10)/'Z1 values'!$C$12</f>
        <v>0</v>
      </c>
      <c r="Y709" s="3">
        <f>((J709-J708)*'Z1 values'!F$5*'Z1 values'!$C$10)/'Z1 values'!$C$12</f>
        <v>0.12917541503906249</v>
      </c>
      <c r="Z709" s="6">
        <f t="shared" si="33"/>
        <v>0.16458731689453124</v>
      </c>
      <c r="AA709">
        <f t="shared" si="34"/>
        <v>236</v>
      </c>
    </row>
    <row r="710" spans="1:27" x14ac:dyDescent="0.25">
      <c r="A710" s="7" t="s">
        <v>1715</v>
      </c>
      <c r="B710" s="7" t="s">
        <v>0</v>
      </c>
      <c r="C710" s="7">
        <v>907625</v>
      </c>
      <c r="D710" s="9" t="s">
        <v>37</v>
      </c>
      <c r="E710" s="9" t="s">
        <v>38</v>
      </c>
      <c r="F710" s="9">
        <v>708</v>
      </c>
      <c r="G710" s="9">
        <v>2320199</v>
      </c>
      <c r="H710" s="9">
        <v>229921239</v>
      </c>
      <c r="I710" s="9">
        <v>201647</v>
      </c>
      <c r="J710" s="9">
        <v>944055</v>
      </c>
      <c r="K710" s="9">
        <v>0</v>
      </c>
      <c r="L710" s="9">
        <v>0</v>
      </c>
      <c r="M710" s="9">
        <v>7346</v>
      </c>
      <c r="N710" s="9">
        <v>320211</v>
      </c>
      <c r="O710" s="9">
        <v>2730</v>
      </c>
      <c r="P710" s="9">
        <v>1386</v>
      </c>
      <c r="Q710" s="9">
        <v>0</v>
      </c>
      <c r="R710" s="9">
        <v>0</v>
      </c>
      <c r="S710"/>
      <c r="T710"/>
      <c r="U710" s="4">
        <f t="shared" si="35"/>
        <v>14180</v>
      </c>
      <c r="V710" s="3">
        <f>((G710-G709)*'Z1 values'!C$5*'Z1 values'!$C$10)/'Z1 values'!$C$12</f>
        <v>1.4329138183593751E-2</v>
      </c>
      <c r="W710" s="3">
        <f>((H710-H709)*'Z1 values'!D$5*'Z1 values'!$C$10)/'Z1 values'!$C$12</f>
        <v>2.9316192626953126E-2</v>
      </c>
      <c r="X710" s="3">
        <f>((I710-I709)*'Z1 values'!E$5*'Z1 values'!$C$10)/'Z1 values'!$C$12</f>
        <v>0.21744689941406245</v>
      </c>
      <c r="Y710" s="3">
        <f>((J710-J709)*'Z1 values'!F$5*'Z1 values'!$C$10)/'Z1 values'!$C$12</f>
        <v>0.11927856445312499</v>
      </c>
      <c r="Z710" s="6">
        <f t="shared" si="33"/>
        <v>0.38037079467773427</v>
      </c>
      <c r="AA710">
        <f t="shared" si="34"/>
        <v>236.33333333333334</v>
      </c>
    </row>
    <row r="711" spans="1:27" x14ac:dyDescent="0.25">
      <c r="A711" s="7" t="s">
        <v>1716</v>
      </c>
      <c r="B711" s="7" t="s">
        <v>0</v>
      </c>
      <c r="C711" s="7">
        <v>908905</v>
      </c>
      <c r="D711" s="9" t="s">
        <v>37</v>
      </c>
      <c r="E711" s="9" t="s">
        <v>38</v>
      </c>
      <c r="F711" s="9">
        <v>709</v>
      </c>
      <c r="G711" s="9">
        <v>2323207</v>
      </c>
      <c r="H711" s="9">
        <v>230245788</v>
      </c>
      <c r="I711" s="9">
        <v>201647</v>
      </c>
      <c r="J711" s="9">
        <v>945406</v>
      </c>
      <c r="K711" s="9">
        <v>0</v>
      </c>
      <c r="L711" s="9">
        <v>0</v>
      </c>
      <c r="M711" s="9">
        <v>3007</v>
      </c>
      <c r="N711" s="9">
        <v>324549</v>
      </c>
      <c r="O711" s="9">
        <v>0</v>
      </c>
      <c r="P711" s="9">
        <v>1351</v>
      </c>
      <c r="Q711" s="9">
        <v>0</v>
      </c>
      <c r="R711" s="9">
        <v>0</v>
      </c>
      <c r="S711"/>
      <c r="T711"/>
      <c r="U711" s="4">
        <f t="shared" si="35"/>
        <v>14200</v>
      </c>
      <c r="V711" s="3">
        <f>((G711-G710)*'Z1 values'!C$5*'Z1 values'!$C$10)/'Z1 values'!$C$12</f>
        <v>5.8658203124999997E-3</v>
      </c>
      <c r="W711" s="3">
        <f>((H711-H710)*'Z1 values'!D$5*'Z1 values'!$C$10)/'Z1 values'!$C$12</f>
        <v>2.971334838867188E-2</v>
      </c>
      <c r="X711" s="3">
        <f>((I711-I710)*'Z1 values'!E$5*'Z1 values'!$C$10)/'Z1 values'!$C$12</f>
        <v>0</v>
      </c>
      <c r="Y711" s="3">
        <f>((J711-J710)*'Z1 values'!F$5*'Z1 values'!$C$10)/'Z1 values'!$C$12</f>
        <v>0.11626647949218749</v>
      </c>
      <c r="Z711" s="6">
        <f t="shared" si="33"/>
        <v>0.15184564819335938</v>
      </c>
      <c r="AA711">
        <f t="shared" si="34"/>
        <v>236.66666666666666</v>
      </c>
    </row>
    <row r="712" spans="1:27" x14ac:dyDescent="0.25">
      <c r="A712" s="7" t="s">
        <v>1717</v>
      </c>
      <c r="B712" s="7" t="s">
        <v>0</v>
      </c>
      <c r="C712" s="7">
        <v>910185</v>
      </c>
      <c r="D712" s="9" t="s">
        <v>37</v>
      </c>
      <c r="E712" s="9" t="s">
        <v>38</v>
      </c>
      <c r="F712" s="9">
        <v>710</v>
      </c>
      <c r="G712" s="9">
        <v>2326151</v>
      </c>
      <c r="H712" s="9">
        <v>230570400</v>
      </c>
      <c r="I712" s="9">
        <v>201647</v>
      </c>
      <c r="J712" s="9">
        <v>946708</v>
      </c>
      <c r="K712" s="9">
        <v>0</v>
      </c>
      <c r="L712" s="9">
        <v>0</v>
      </c>
      <c r="M712" s="9">
        <v>2942</v>
      </c>
      <c r="N712" s="9">
        <v>324612</v>
      </c>
      <c r="O712" s="9">
        <v>0</v>
      </c>
      <c r="P712" s="9">
        <v>1302</v>
      </c>
      <c r="Q712" s="9">
        <v>0</v>
      </c>
      <c r="R712" s="9">
        <v>0</v>
      </c>
      <c r="S712"/>
      <c r="T712"/>
      <c r="U712" s="4">
        <f t="shared" si="35"/>
        <v>14220</v>
      </c>
      <c r="V712" s="3">
        <f>((G712-G711)*'Z1 values'!C$5*'Z1 values'!$C$10)/'Z1 values'!$C$12</f>
        <v>5.741015625E-3</v>
      </c>
      <c r="W712" s="3">
        <f>((H712-H711)*'Z1 values'!D$5*'Z1 values'!$C$10)/'Z1 values'!$C$12</f>
        <v>2.97191162109375E-2</v>
      </c>
      <c r="X712" s="3">
        <f>((I712-I711)*'Z1 values'!E$5*'Z1 values'!$C$10)/'Z1 values'!$C$12</f>
        <v>0</v>
      </c>
      <c r="Y712" s="3">
        <f>((J712-J711)*'Z1 values'!F$5*'Z1 values'!$C$10)/'Z1 values'!$C$12</f>
        <v>0.11204956054687501</v>
      </c>
      <c r="Z712" s="6">
        <f t="shared" si="33"/>
        <v>0.1475096923828125</v>
      </c>
      <c r="AA712">
        <f t="shared" si="34"/>
        <v>237</v>
      </c>
    </row>
    <row r="713" spans="1:27" x14ac:dyDescent="0.25">
      <c r="A713" s="7" t="s">
        <v>1718</v>
      </c>
      <c r="B713" s="7" t="s">
        <v>0</v>
      </c>
      <c r="C713" s="7">
        <v>911465</v>
      </c>
      <c r="D713" s="9" t="s">
        <v>37</v>
      </c>
      <c r="E713" s="9" t="s">
        <v>38</v>
      </c>
      <c r="F713" s="9">
        <v>711</v>
      </c>
      <c r="G713" s="9">
        <v>2328898</v>
      </c>
      <c r="H713" s="9">
        <v>230895209</v>
      </c>
      <c r="I713" s="9">
        <v>201647</v>
      </c>
      <c r="J713" s="9">
        <v>948083</v>
      </c>
      <c r="K713" s="9">
        <v>0</v>
      </c>
      <c r="L713" s="9">
        <v>0</v>
      </c>
      <c r="M713" s="9">
        <v>2745</v>
      </c>
      <c r="N713" s="9">
        <v>324809</v>
      </c>
      <c r="O713" s="9">
        <v>0</v>
      </c>
      <c r="P713" s="9">
        <v>1375</v>
      </c>
      <c r="Q713" s="9">
        <v>0</v>
      </c>
      <c r="R713" s="9">
        <v>0</v>
      </c>
      <c r="S713"/>
      <c r="T713"/>
      <c r="U713" s="4">
        <f t="shared" si="35"/>
        <v>14240</v>
      </c>
      <c r="V713" s="3">
        <f>((G713-G712)*'Z1 values'!C$5*'Z1 values'!$C$10)/'Z1 values'!$C$12</f>
        <v>5.3568511962890624E-3</v>
      </c>
      <c r="W713" s="3">
        <f>((H713-H712)*'Z1 values'!D$5*'Z1 values'!$C$10)/'Z1 values'!$C$12</f>
        <v>2.9737152099609376E-2</v>
      </c>
      <c r="X713" s="3">
        <f>((I713-I712)*'Z1 values'!E$5*'Z1 values'!$C$10)/'Z1 values'!$C$12</f>
        <v>0</v>
      </c>
      <c r="Y713" s="3">
        <f>((J713-J712)*'Z1 values'!F$5*'Z1 values'!$C$10)/'Z1 values'!$C$12</f>
        <v>0.1183319091796875</v>
      </c>
      <c r="Z713" s="6">
        <f t="shared" si="33"/>
        <v>0.15342591247558593</v>
      </c>
      <c r="AA713">
        <f t="shared" si="34"/>
        <v>237.33333333333334</v>
      </c>
    </row>
    <row r="714" spans="1:27" x14ac:dyDescent="0.25">
      <c r="A714" s="7" t="s">
        <v>1719</v>
      </c>
      <c r="B714" s="7" t="s">
        <v>0</v>
      </c>
      <c r="C714" s="7">
        <v>912745</v>
      </c>
      <c r="D714" s="9" t="s">
        <v>37</v>
      </c>
      <c r="E714" s="9" t="s">
        <v>38</v>
      </c>
      <c r="F714" s="9">
        <v>712</v>
      </c>
      <c r="G714" s="9">
        <v>2331766</v>
      </c>
      <c r="H714" s="9">
        <v>231219897</v>
      </c>
      <c r="I714" s="9">
        <v>201647</v>
      </c>
      <c r="J714" s="9">
        <v>949384</v>
      </c>
      <c r="K714" s="9">
        <v>0</v>
      </c>
      <c r="L714" s="9">
        <v>0</v>
      </c>
      <c r="M714" s="9">
        <v>2866</v>
      </c>
      <c r="N714" s="9">
        <v>324688</v>
      </c>
      <c r="O714" s="9">
        <v>0</v>
      </c>
      <c r="P714" s="9">
        <v>1301</v>
      </c>
      <c r="Q714" s="9">
        <v>0</v>
      </c>
      <c r="R714" s="9">
        <v>0</v>
      </c>
      <c r="S714"/>
      <c r="T714"/>
      <c r="U714" s="4">
        <f t="shared" si="35"/>
        <v>14260</v>
      </c>
      <c r="V714" s="3">
        <f>((G714-G713)*'Z1 values'!C$5*'Z1 values'!$C$10)/'Z1 values'!$C$12</f>
        <v>5.5928100585937498E-3</v>
      </c>
      <c r="W714" s="3">
        <f>((H714-H713)*'Z1 values'!D$5*'Z1 values'!$C$10)/'Z1 values'!$C$12</f>
        <v>2.9726074218749999E-2</v>
      </c>
      <c r="X714" s="3">
        <f>((I714-I713)*'Z1 values'!E$5*'Z1 values'!$C$10)/'Z1 values'!$C$12</f>
        <v>0</v>
      </c>
      <c r="Y714" s="3">
        <f>((J714-J713)*'Z1 values'!F$5*'Z1 values'!$C$10)/'Z1 values'!$C$12</f>
        <v>0.11196350097656249</v>
      </c>
      <c r="Z714" s="6">
        <f t="shared" si="33"/>
        <v>0.14728238525390625</v>
      </c>
      <c r="AA714">
        <f t="shared" si="34"/>
        <v>237.66666666666666</v>
      </c>
    </row>
    <row r="715" spans="1:27" x14ac:dyDescent="0.25">
      <c r="A715" s="7" t="s">
        <v>1720</v>
      </c>
      <c r="B715" s="7" t="s">
        <v>0</v>
      </c>
      <c r="C715" s="7">
        <v>914025</v>
      </c>
      <c r="D715" s="9" t="s">
        <v>37</v>
      </c>
      <c r="E715" s="9" t="s">
        <v>38</v>
      </c>
      <c r="F715" s="9">
        <v>713</v>
      </c>
      <c r="G715" s="9">
        <v>2334523</v>
      </c>
      <c r="H715" s="9">
        <v>231544697</v>
      </c>
      <c r="I715" s="9">
        <v>201647</v>
      </c>
      <c r="J715" s="9">
        <v>950556</v>
      </c>
      <c r="K715" s="9">
        <v>0</v>
      </c>
      <c r="L715" s="9">
        <v>0</v>
      </c>
      <c r="M715" s="9">
        <v>2756</v>
      </c>
      <c r="N715" s="9">
        <v>324800</v>
      </c>
      <c r="O715" s="9">
        <v>0</v>
      </c>
      <c r="P715" s="9">
        <v>1172</v>
      </c>
      <c r="Q715" s="9">
        <v>0</v>
      </c>
      <c r="R715" s="9">
        <v>0</v>
      </c>
      <c r="S715"/>
      <c r="T715"/>
      <c r="U715" s="4">
        <f t="shared" si="35"/>
        <v>14280</v>
      </c>
      <c r="V715" s="3">
        <f>((G715-G714)*'Z1 values'!C$5*'Z1 values'!$C$10)/'Z1 values'!$C$12</f>
        <v>5.3763519287109377E-3</v>
      </c>
      <c r="W715" s="3">
        <f>((H715-H714)*'Z1 values'!D$5*'Z1 values'!$C$10)/'Z1 values'!$C$12</f>
        <v>2.9736328124999999E-2</v>
      </c>
      <c r="X715" s="3">
        <f>((I715-I714)*'Z1 values'!E$5*'Z1 values'!$C$10)/'Z1 values'!$C$12</f>
        <v>0</v>
      </c>
      <c r="Y715" s="3">
        <f>((J715-J714)*'Z1 values'!F$5*'Z1 values'!$C$10)/'Z1 values'!$C$12</f>
        <v>0.10086181640625</v>
      </c>
      <c r="Z715" s="6">
        <f t="shared" si="33"/>
        <v>0.13597449645996093</v>
      </c>
      <c r="AA715">
        <f t="shared" si="34"/>
        <v>238</v>
      </c>
    </row>
    <row r="716" spans="1:27" x14ac:dyDescent="0.25">
      <c r="A716" s="7" t="s">
        <v>1721</v>
      </c>
      <c r="B716" s="7" t="s">
        <v>0</v>
      </c>
      <c r="C716" s="7">
        <v>915305</v>
      </c>
      <c r="D716" s="9" t="s">
        <v>37</v>
      </c>
      <c r="E716" s="9" t="s">
        <v>38</v>
      </c>
      <c r="F716" s="9">
        <v>714</v>
      </c>
      <c r="G716" s="9">
        <v>2343393</v>
      </c>
      <c r="H716" s="9">
        <v>231863374</v>
      </c>
      <c r="I716" s="9">
        <v>205050</v>
      </c>
      <c r="J716" s="9">
        <v>953864</v>
      </c>
      <c r="K716" s="9">
        <v>0</v>
      </c>
      <c r="L716" s="9">
        <v>0</v>
      </c>
      <c r="M716" s="9">
        <v>8868</v>
      </c>
      <c r="N716" s="9">
        <v>318677</v>
      </c>
      <c r="O716" s="9">
        <v>3403</v>
      </c>
      <c r="P716" s="9">
        <v>3308</v>
      </c>
      <c r="Q716" s="9">
        <v>0</v>
      </c>
      <c r="R716" s="9">
        <v>0</v>
      </c>
      <c r="S716"/>
      <c r="T716"/>
      <c r="U716" s="4">
        <f t="shared" si="35"/>
        <v>14300</v>
      </c>
      <c r="V716" s="3">
        <f>((G716-G715)*'Z1 values'!C$5*'Z1 values'!$C$10)/'Z1 values'!$C$12</f>
        <v>1.7297149658203125E-2</v>
      </c>
      <c r="W716" s="3">
        <f>((H716-H715)*'Z1 values'!D$5*'Z1 values'!$C$10)/'Z1 values'!$C$12</f>
        <v>2.9175750732421873E-2</v>
      </c>
      <c r="X716" s="3">
        <f>((I716-I715)*'Z1 values'!E$5*'Z1 values'!$C$10)/'Z1 values'!$C$12</f>
        <v>0.27105194091796869</v>
      </c>
      <c r="Y716" s="3">
        <f>((J716-J715)*'Z1 values'!F$5*'Z1 values'!$C$10)/'Z1 values'!$C$12</f>
        <v>0.28468505859375004</v>
      </c>
      <c r="Z716" s="6">
        <f t="shared" si="33"/>
        <v>0.60220989990234375</v>
      </c>
      <c r="AA716">
        <f t="shared" si="34"/>
        <v>238.33333333333334</v>
      </c>
    </row>
    <row r="717" spans="1:27" x14ac:dyDescent="0.25">
      <c r="A717" s="7" t="s">
        <v>1722</v>
      </c>
      <c r="B717" s="7" t="s">
        <v>0</v>
      </c>
      <c r="C717" s="7">
        <v>916585</v>
      </c>
      <c r="D717" s="9" t="s">
        <v>37</v>
      </c>
      <c r="E717" s="9" t="s">
        <v>38</v>
      </c>
      <c r="F717" s="9">
        <v>715</v>
      </c>
      <c r="G717" s="9">
        <v>2358265</v>
      </c>
      <c r="H717" s="9">
        <v>232176031</v>
      </c>
      <c r="I717" s="9">
        <v>211505</v>
      </c>
      <c r="J717" s="9">
        <v>960030</v>
      </c>
      <c r="K717" s="9">
        <v>0</v>
      </c>
      <c r="L717" s="9">
        <v>0</v>
      </c>
      <c r="M717" s="9">
        <v>14870</v>
      </c>
      <c r="N717" s="9">
        <v>312657</v>
      </c>
      <c r="O717" s="9">
        <v>6455</v>
      </c>
      <c r="P717" s="9">
        <v>6166</v>
      </c>
      <c r="Q717" s="9">
        <v>0</v>
      </c>
      <c r="R717" s="9">
        <v>0</v>
      </c>
      <c r="S717"/>
      <c r="T717"/>
      <c r="U717" s="4">
        <f t="shared" si="35"/>
        <v>14320</v>
      </c>
      <c r="V717" s="3">
        <f>((G717-G716)*'Z1 values'!C$5*'Z1 values'!$C$10)/'Z1 values'!$C$12</f>
        <v>2.9001489257812495E-2</v>
      </c>
      <c r="W717" s="3">
        <f>((H717-H716)*'Z1 values'!D$5*'Z1 values'!$C$10)/'Z1 values'!$C$12</f>
        <v>2.8624603271484379E-2</v>
      </c>
      <c r="X717" s="3">
        <f>((I717-I716)*'Z1 values'!E$5*'Z1 values'!$C$10)/'Z1 values'!$C$12</f>
        <v>0.51414642333984362</v>
      </c>
      <c r="Y717" s="3">
        <f>((J717-J716)*'Z1 values'!F$5*'Z1 values'!$C$10)/'Z1 values'!$C$12</f>
        <v>0.53064331054687508</v>
      </c>
      <c r="Z717" s="6">
        <f t="shared" si="33"/>
        <v>1.1024158264160155</v>
      </c>
      <c r="AA717">
        <f t="shared" si="34"/>
        <v>238.66666666666666</v>
      </c>
    </row>
    <row r="718" spans="1:27" x14ac:dyDescent="0.25">
      <c r="A718" s="7" t="s">
        <v>1723</v>
      </c>
      <c r="B718" s="7" t="s">
        <v>0</v>
      </c>
      <c r="C718" s="7">
        <v>917865</v>
      </c>
      <c r="D718" s="9" t="s">
        <v>37</v>
      </c>
      <c r="E718" s="9" t="s">
        <v>38</v>
      </c>
      <c r="F718" s="9">
        <v>716</v>
      </c>
      <c r="G718" s="9">
        <v>2361308</v>
      </c>
      <c r="H718" s="9">
        <v>232500556</v>
      </c>
      <c r="I718" s="9">
        <v>211505</v>
      </c>
      <c r="J718" s="9">
        <v>962037</v>
      </c>
      <c r="K718" s="9">
        <v>0</v>
      </c>
      <c r="L718" s="9">
        <v>0</v>
      </c>
      <c r="M718" s="9">
        <v>3041</v>
      </c>
      <c r="N718" s="9">
        <v>324525</v>
      </c>
      <c r="O718" s="9">
        <v>0</v>
      </c>
      <c r="P718" s="9">
        <v>2007</v>
      </c>
      <c r="Q718" s="9">
        <v>0</v>
      </c>
      <c r="R718" s="9">
        <v>0</v>
      </c>
      <c r="S718"/>
      <c r="T718"/>
      <c r="U718" s="4">
        <f t="shared" si="35"/>
        <v>14340</v>
      </c>
      <c r="V718" s="3">
        <f>((G718-G717)*'Z1 values'!C$5*'Z1 values'!$C$10)/'Z1 values'!$C$12</f>
        <v>5.9340728759765624E-3</v>
      </c>
      <c r="W718" s="3">
        <f>((H718-H717)*'Z1 values'!D$5*'Z1 values'!$C$10)/'Z1 values'!$C$12</f>
        <v>2.9711151123046876E-2</v>
      </c>
      <c r="X718" s="3">
        <f>((I718-I717)*'Z1 values'!E$5*'Z1 values'!$C$10)/'Z1 values'!$C$12</f>
        <v>0</v>
      </c>
      <c r="Y718" s="3">
        <f>((J718-J717)*'Z1 values'!F$5*'Z1 values'!$C$10)/'Z1 values'!$C$12</f>
        <v>0.17272155761718749</v>
      </c>
      <c r="Z718" s="6">
        <f t="shared" si="33"/>
        <v>0.20836678161621092</v>
      </c>
      <c r="AA718">
        <f t="shared" si="34"/>
        <v>239</v>
      </c>
    </row>
    <row r="719" spans="1:27" x14ac:dyDescent="0.25">
      <c r="A719" s="7" t="s">
        <v>1724</v>
      </c>
      <c r="B719" s="7" t="s">
        <v>0</v>
      </c>
      <c r="C719" s="7">
        <v>919145</v>
      </c>
      <c r="D719" s="9" t="s">
        <v>37</v>
      </c>
      <c r="E719" s="9" t="s">
        <v>38</v>
      </c>
      <c r="F719" s="9">
        <v>717</v>
      </c>
      <c r="G719" s="9">
        <v>2368540</v>
      </c>
      <c r="H719" s="9">
        <v>232820889</v>
      </c>
      <c r="I719" s="9">
        <v>213557</v>
      </c>
      <c r="J719" s="9">
        <v>963345</v>
      </c>
      <c r="K719" s="9">
        <v>0</v>
      </c>
      <c r="L719" s="9">
        <v>0</v>
      </c>
      <c r="M719" s="9">
        <v>7230</v>
      </c>
      <c r="N719" s="9">
        <v>320333</v>
      </c>
      <c r="O719" s="9">
        <v>2052</v>
      </c>
      <c r="P719" s="9">
        <v>1308</v>
      </c>
      <c r="Q719" s="9">
        <v>0</v>
      </c>
      <c r="R719" s="9">
        <v>0</v>
      </c>
      <c r="S719"/>
      <c r="T719"/>
      <c r="U719" s="4">
        <f t="shared" si="35"/>
        <v>14360</v>
      </c>
      <c r="V719" s="3">
        <f>((G719-G718)*'Z1 values'!C$5*'Z1 values'!$C$10)/'Z1 values'!$C$12</f>
        <v>1.4102929687499998E-2</v>
      </c>
      <c r="W719" s="3">
        <f>((H719-H718)*'Z1 values'!D$5*'Z1 values'!$C$10)/'Z1 values'!$C$12</f>
        <v>2.9327362060546876E-2</v>
      </c>
      <c r="X719" s="3">
        <f>((I719-I718)*'Z1 values'!E$5*'Z1 values'!$C$10)/'Z1 values'!$C$12</f>
        <v>0.16344360351562498</v>
      </c>
      <c r="Y719" s="3">
        <f>((J719-J718)*'Z1 values'!F$5*'Z1 values'!$C$10)/'Z1 values'!$C$12</f>
        <v>0.11256591796875001</v>
      </c>
      <c r="Z719" s="6">
        <f t="shared" si="33"/>
        <v>0.31943981323242188</v>
      </c>
      <c r="AA719">
        <f t="shared" si="34"/>
        <v>239.33333333333334</v>
      </c>
    </row>
    <row r="720" spans="1:27" x14ac:dyDescent="0.25">
      <c r="A720" s="7" t="s">
        <v>1725</v>
      </c>
      <c r="B720" s="7" t="s">
        <v>0</v>
      </c>
      <c r="C720" s="7">
        <v>920425</v>
      </c>
      <c r="D720" s="9" t="s">
        <v>37</v>
      </c>
      <c r="E720" s="9" t="s">
        <v>38</v>
      </c>
      <c r="F720" s="9">
        <v>718</v>
      </c>
      <c r="G720" s="9">
        <v>2375796</v>
      </c>
      <c r="H720" s="9">
        <v>233141196</v>
      </c>
      <c r="I720" s="9">
        <v>215601</v>
      </c>
      <c r="J720" s="9">
        <v>964439</v>
      </c>
      <c r="K720" s="9">
        <v>0</v>
      </c>
      <c r="L720" s="9">
        <v>0</v>
      </c>
      <c r="M720" s="9">
        <v>7254</v>
      </c>
      <c r="N720" s="9">
        <v>320307</v>
      </c>
      <c r="O720" s="9">
        <v>2044</v>
      </c>
      <c r="P720" s="9">
        <v>1094</v>
      </c>
      <c r="Q720" s="9">
        <v>0</v>
      </c>
      <c r="R720" s="9">
        <v>0</v>
      </c>
      <c r="S720"/>
      <c r="T720"/>
      <c r="U720" s="4">
        <f t="shared" si="35"/>
        <v>14380</v>
      </c>
      <c r="V720" s="3">
        <f>((G720-G719)*'Z1 values'!C$5*'Z1 values'!$C$10)/'Z1 values'!$C$12</f>
        <v>1.4149731445312499E-2</v>
      </c>
      <c r="W720" s="3">
        <f>((H720-H719)*'Z1 values'!D$5*'Z1 values'!$C$10)/'Z1 values'!$C$12</f>
        <v>2.9324981689453126E-2</v>
      </c>
      <c r="X720" s="3">
        <f>((I720-I719)*'Z1 values'!E$5*'Z1 values'!$C$10)/'Z1 values'!$C$12</f>
        <v>0.16280639648437498</v>
      </c>
      <c r="Y720" s="3">
        <f>((J720-J719)*'Z1 values'!F$5*'Z1 values'!$C$10)/'Z1 values'!$C$12</f>
        <v>9.4149169921875012E-2</v>
      </c>
      <c r="Z720" s="6">
        <f t="shared" si="33"/>
        <v>0.30043027954101559</v>
      </c>
      <c r="AA720">
        <f t="shared" si="34"/>
        <v>239.66666666666666</v>
      </c>
    </row>
    <row r="721" spans="1:27" x14ac:dyDescent="0.25">
      <c r="A721" s="7" t="s">
        <v>1726</v>
      </c>
      <c r="B721" s="7" t="s">
        <v>0</v>
      </c>
      <c r="C721" s="7">
        <v>921705</v>
      </c>
      <c r="D721" s="9" t="s">
        <v>37</v>
      </c>
      <c r="E721" s="9" t="s">
        <v>38</v>
      </c>
      <c r="F721" s="9">
        <v>719</v>
      </c>
      <c r="G721" s="9">
        <v>2378640</v>
      </c>
      <c r="H721" s="9">
        <v>233465917</v>
      </c>
      <c r="I721" s="9">
        <v>215601</v>
      </c>
      <c r="J721" s="9">
        <v>965706</v>
      </c>
      <c r="K721" s="9">
        <v>0</v>
      </c>
      <c r="L721" s="9">
        <v>0</v>
      </c>
      <c r="M721" s="9">
        <v>2842</v>
      </c>
      <c r="N721" s="9">
        <v>324721</v>
      </c>
      <c r="O721" s="9">
        <v>0</v>
      </c>
      <c r="P721" s="9">
        <v>1267</v>
      </c>
      <c r="Q721" s="9">
        <v>0</v>
      </c>
      <c r="R721" s="9">
        <v>0</v>
      </c>
      <c r="S721"/>
      <c r="T721"/>
      <c r="U721" s="4">
        <f t="shared" si="35"/>
        <v>14400</v>
      </c>
      <c r="V721" s="3">
        <f>((G721-G720)*'Z1 values'!C$5*'Z1 values'!$C$10)/'Z1 values'!$C$12</f>
        <v>5.5460083007812496E-3</v>
      </c>
      <c r="W721" s="3">
        <f>((H721-H720)*'Z1 values'!D$5*'Z1 values'!$C$10)/'Z1 values'!$C$12</f>
        <v>2.9729095458984379E-2</v>
      </c>
      <c r="X721" s="3">
        <f>((I721-I720)*'Z1 values'!E$5*'Z1 values'!$C$10)/'Z1 values'!$C$12</f>
        <v>0</v>
      </c>
      <c r="Y721" s="3">
        <f>((J721-J720)*'Z1 values'!F$5*'Z1 values'!$C$10)/'Z1 values'!$C$12</f>
        <v>0.1090374755859375</v>
      </c>
      <c r="Z721" s="6">
        <f t="shared" si="33"/>
        <v>0.14431257934570313</v>
      </c>
      <c r="AA721">
        <f t="shared" si="34"/>
        <v>240</v>
      </c>
    </row>
    <row r="722" spans="1:27" x14ac:dyDescent="0.25">
      <c r="A722" s="7" t="s">
        <v>1727</v>
      </c>
      <c r="B722" s="7" t="s">
        <v>0</v>
      </c>
      <c r="C722" s="7">
        <v>922985</v>
      </c>
      <c r="D722" s="9" t="s">
        <v>37</v>
      </c>
      <c r="E722" s="9" t="s">
        <v>38</v>
      </c>
      <c r="F722" s="9">
        <v>720</v>
      </c>
      <c r="G722" s="9">
        <v>2381356</v>
      </c>
      <c r="H722" s="9">
        <v>233790765</v>
      </c>
      <c r="I722" s="9">
        <v>215601</v>
      </c>
      <c r="J722" s="9">
        <v>966779</v>
      </c>
      <c r="K722" s="9">
        <v>0</v>
      </c>
      <c r="L722" s="9">
        <v>0</v>
      </c>
      <c r="M722" s="9">
        <v>2714</v>
      </c>
      <c r="N722" s="9">
        <v>324848</v>
      </c>
      <c r="O722" s="9">
        <v>0</v>
      </c>
      <c r="P722" s="9">
        <v>1073</v>
      </c>
      <c r="Q722" s="9">
        <v>0</v>
      </c>
      <c r="R722" s="9">
        <v>0</v>
      </c>
      <c r="S722"/>
      <c r="T722"/>
      <c r="U722" s="4">
        <f t="shared" si="35"/>
        <v>14420</v>
      </c>
      <c r="V722" s="3">
        <f>((G722-G721)*'Z1 values'!C$5*'Z1 values'!$C$10)/'Z1 values'!$C$12</f>
        <v>5.2963989257812502E-3</v>
      </c>
      <c r="W722" s="3">
        <f>((H722-H721)*'Z1 values'!D$5*'Z1 values'!$C$10)/'Z1 values'!$C$12</f>
        <v>2.9740722656250003E-2</v>
      </c>
      <c r="X722" s="3">
        <f>((I722-I721)*'Z1 values'!E$5*'Z1 values'!$C$10)/'Z1 values'!$C$12</f>
        <v>0</v>
      </c>
      <c r="Y722" s="3">
        <f>((J722-J721)*'Z1 values'!F$5*'Z1 values'!$C$10)/'Z1 values'!$C$12</f>
        <v>9.2341918945312504E-2</v>
      </c>
      <c r="Z722" s="6">
        <f t="shared" si="33"/>
        <v>0.12737904052734375</v>
      </c>
      <c r="AA722">
        <f t="shared" si="34"/>
        <v>240.33333333333334</v>
      </c>
    </row>
    <row r="723" spans="1:27" x14ac:dyDescent="0.25">
      <c r="A723" s="7" t="s">
        <v>1728</v>
      </c>
      <c r="B723" s="7" t="s">
        <v>0</v>
      </c>
      <c r="C723" s="7">
        <v>924265</v>
      </c>
      <c r="D723" s="9" t="s">
        <v>37</v>
      </c>
      <c r="E723" s="9" t="s">
        <v>38</v>
      </c>
      <c r="F723" s="9">
        <v>721</v>
      </c>
      <c r="G723" s="9">
        <v>2384126</v>
      </c>
      <c r="H723" s="9">
        <v>234115557</v>
      </c>
      <c r="I723" s="9">
        <v>215601</v>
      </c>
      <c r="J723" s="9">
        <v>967905</v>
      </c>
      <c r="K723" s="9">
        <v>0</v>
      </c>
      <c r="L723" s="9">
        <v>0</v>
      </c>
      <c r="M723" s="9">
        <v>2769</v>
      </c>
      <c r="N723" s="9">
        <v>324792</v>
      </c>
      <c r="O723" s="9">
        <v>0</v>
      </c>
      <c r="P723" s="9">
        <v>1126</v>
      </c>
      <c r="Q723" s="9">
        <v>0</v>
      </c>
      <c r="R723" s="9">
        <v>0</v>
      </c>
      <c r="S723"/>
      <c r="T723"/>
      <c r="U723" s="4">
        <f t="shared" si="35"/>
        <v>14440</v>
      </c>
      <c r="V723" s="3">
        <f>((G723-G722)*'Z1 values'!C$5*'Z1 values'!$C$10)/'Z1 values'!$C$12</f>
        <v>5.4017028808593746E-3</v>
      </c>
      <c r="W723" s="3">
        <f>((H723-H722)*'Z1 values'!D$5*'Z1 values'!$C$10)/'Z1 values'!$C$12</f>
        <v>2.9735595703124999E-2</v>
      </c>
      <c r="X723" s="3">
        <f>((I723-I722)*'Z1 values'!E$5*'Z1 values'!$C$10)/'Z1 values'!$C$12</f>
        <v>0</v>
      </c>
      <c r="Y723" s="3">
        <f>((J723-J722)*'Z1 values'!F$5*'Z1 values'!$C$10)/'Z1 values'!$C$12</f>
        <v>9.6903076171874991E-2</v>
      </c>
      <c r="Z723" s="6">
        <f t="shared" si="33"/>
        <v>0.13204037475585936</v>
      </c>
      <c r="AA723">
        <f t="shared" si="34"/>
        <v>240.66666666666666</v>
      </c>
    </row>
    <row r="724" spans="1:27" x14ac:dyDescent="0.25">
      <c r="A724" s="7" t="s">
        <v>1729</v>
      </c>
      <c r="B724" s="7" t="s">
        <v>0</v>
      </c>
      <c r="C724" s="7">
        <v>925545</v>
      </c>
      <c r="D724" s="9" t="s">
        <v>37</v>
      </c>
      <c r="E724" s="9" t="s">
        <v>38</v>
      </c>
      <c r="F724" s="9">
        <v>722</v>
      </c>
      <c r="G724" s="9">
        <v>2387145</v>
      </c>
      <c r="H724" s="9">
        <v>234440104</v>
      </c>
      <c r="I724" s="9">
        <v>215601</v>
      </c>
      <c r="J724" s="9">
        <v>969450</v>
      </c>
      <c r="K724" s="9">
        <v>0</v>
      </c>
      <c r="L724" s="9">
        <v>0</v>
      </c>
      <c r="M724" s="9">
        <v>3017</v>
      </c>
      <c r="N724" s="9">
        <v>324547</v>
      </c>
      <c r="O724" s="9">
        <v>0</v>
      </c>
      <c r="P724" s="9">
        <v>1545</v>
      </c>
      <c r="Q724" s="9">
        <v>0</v>
      </c>
      <c r="R724" s="9">
        <v>0</v>
      </c>
      <c r="S724"/>
      <c r="T724"/>
      <c r="U724" s="4">
        <f t="shared" si="35"/>
        <v>14460</v>
      </c>
      <c r="V724" s="3">
        <f>((G724-G723)*'Z1 values'!C$5*'Z1 values'!$C$10)/'Z1 values'!$C$12</f>
        <v>5.8872711181640631E-3</v>
      </c>
      <c r="W724" s="3">
        <f>((H724-H723)*'Z1 values'!D$5*'Z1 values'!$C$10)/'Z1 values'!$C$12</f>
        <v>2.9713165283203124E-2</v>
      </c>
      <c r="X724" s="3">
        <f>((I724-I723)*'Z1 values'!E$5*'Z1 values'!$C$10)/'Z1 values'!$C$12</f>
        <v>0</v>
      </c>
      <c r="Y724" s="3">
        <f>((J724-J723)*'Z1 values'!F$5*'Z1 values'!$C$10)/'Z1 values'!$C$12</f>
        <v>0.13296203613281249</v>
      </c>
      <c r="Z724" s="6">
        <f t="shared" si="33"/>
        <v>0.16856247253417966</v>
      </c>
      <c r="AA724">
        <f t="shared" si="34"/>
        <v>241</v>
      </c>
    </row>
    <row r="725" spans="1:27" x14ac:dyDescent="0.25">
      <c r="A725" s="7" t="s">
        <v>1730</v>
      </c>
      <c r="B725" s="7" t="s">
        <v>0</v>
      </c>
      <c r="C725" s="7">
        <v>926825</v>
      </c>
      <c r="D725" s="9" t="s">
        <v>37</v>
      </c>
      <c r="E725" s="9" t="s">
        <v>38</v>
      </c>
      <c r="F725" s="9">
        <v>723</v>
      </c>
      <c r="G725" s="9">
        <v>2394363</v>
      </c>
      <c r="H725" s="9">
        <v>234760453</v>
      </c>
      <c r="I725" s="9">
        <v>217653</v>
      </c>
      <c r="J725" s="9">
        <v>970516</v>
      </c>
      <c r="K725" s="9">
        <v>0</v>
      </c>
      <c r="L725" s="9">
        <v>0</v>
      </c>
      <c r="M725" s="9">
        <v>7216</v>
      </c>
      <c r="N725" s="9">
        <v>320349</v>
      </c>
      <c r="O725" s="9">
        <v>2052</v>
      </c>
      <c r="P725" s="9">
        <v>1066</v>
      </c>
      <c r="Q725" s="9">
        <v>0</v>
      </c>
      <c r="R725" s="9">
        <v>0</v>
      </c>
      <c r="S725"/>
      <c r="T725"/>
      <c r="U725" s="4">
        <f t="shared" si="35"/>
        <v>14480</v>
      </c>
      <c r="V725" s="3">
        <f>((G725-G724)*'Z1 values'!C$5*'Z1 values'!$C$10)/'Z1 values'!$C$12</f>
        <v>1.4075628662109374E-2</v>
      </c>
      <c r="W725" s="3">
        <f>((H725-H724)*'Z1 values'!D$5*'Z1 values'!$C$10)/'Z1 values'!$C$12</f>
        <v>2.9328826904296879E-2</v>
      </c>
      <c r="X725" s="3">
        <f>((I725-I724)*'Z1 values'!E$5*'Z1 values'!$C$10)/'Z1 values'!$C$12</f>
        <v>0.16344360351562498</v>
      </c>
      <c r="Y725" s="3">
        <f>((J725-J724)*'Z1 values'!F$5*'Z1 values'!$C$10)/'Z1 values'!$C$12</f>
        <v>9.1739501953124997E-2</v>
      </c>
      <c r="Z725" s="6">
        <f t="shared" si="33"/>
        <v>0.29858756103515627</v>
      </c>
      <c r="AA725">
        <f t="shared" si="34"/>
        <v>241.33333333333334</v>
      </c>
    </row>
    <row r="726" spans="1:27" x14ac:dyDescent="0.25">
      <c r="A726" s="7" t="s">
        <v>1731</v>
      </c>
      <c r="B726" s="7" t="s">
        <v>0</v>
      </c>
      <c r="C726" s="7">
        <v>928105</v>
      </c>
      <c r="D726" s="9" t="s">
        <v>37</v>
      </c>
      <c r="E726" s="9" t="s">
        <v>38</v>
      </c>
      <c r="F726" s="9">
        <v>724</v>
      </c>
      <c r="G726" s="9">
        <v>2401713</v>
      </c>
      <c r="H726" s="9">
        <v>235080668</v>
      </c>
      <c r="I726" s="9">
        <v>219697</v>
      </c>
      <c r="J726" s="9">
        <v>971809</v>
      </c>
      <c r="K726" s="9">
        <v>0</v>
      </c>
      <c r="L726" s="9">
        <v>0</v>
      </c>
      <c r="M726" s="9">
        <v>7348</v>
      </c>
      <c r="N726" s="9">
        <v>320215</v>
      </c>
      <c r="O726" s="9">
        <v>2044</v>
      </c>
      <c r="P726" s="9">
        <v>1293</v>
      </c>
      <c r="Q726" s="9">
        <v>0</v>
      </c>
      <c r="R726" s="9">
        <v>0</v>
      </c>
      <c r="S726"/>
      <c r="T726"/>
      <c r="U726" s="4">
        <f t="shared" si="35"/>
        <v>14500</v>
      </c>
      <c r="V726" s="3">
        <f>((G726-G725)*'Z1 values'!C$5*'Z1 values'!$C$10)/'Z1 values'!$C$12</f>
        <v>1.4333038330078124E-2</v>
      </c>
      <c r="W726" s="3">
        <f>((H726-H725)*'Z1 values'!D$5*'Z1 values'!$C$10)/'Z1 values'!$C$12</f>
        <v>2.9316558837890628E-2</v>
      </c>
      <c r="X726" s="3">
        <f>((I726-I725)*'Z1 values'!E$5*'Z1 values'!$C$10)/'Z1 values'!$C$12</f>
        <v>0.16280639648437498</v>
      </c>
      <c r="Y726" s="3">
        <f>((J726-J725)*'Z1 values'!F$5*'Z1 values'!$C$10)/'Z1 values'!$C$12</f>
        <v>0.11127502441406252</v>
      </c>
      <c r="Z726" s="6">
        <f t="shared" si="33"/>
        <v>0.31773101806640625</v>
      </c>
      <c r="AA726">
        <f t="shared" si="34"/>
        <v>241.66666666666666</v>
      </c>
    </row>
    <row r="727" spans="1:27" x14ac:dyDescent="0.25">
      <c r="A727" s="7" t="s">
        <v>1732</v>
      </c>
      <c r="B727" s="7" t="s">
        <v>0</v>
      </c>
      <c r="C727" s="7">
        <v>929385</v>
      </c>
      <c r="D727" s="9" t="s">
        <v>37</v>
      </c>
      <c r="E727" s="9" t="s">
        <v>38</v>
      </c>
      <c r="F727" s="9">
        <v>725</v>
      </c>
      <c r="G727" s="9">
        <v>2404507</v>
      </c>
      <c r="H727" s="9">
        <v>235405439</v>
      </c>
      <c r="I727" s="9">
        <v>219697</v>
      </c>
      <c r="J727" s="9">
        <v>973140</v>
      </c>
      <c r="K727" s="9">
        <v>0</v>
      </c>
      <c r="L727" s="9">
        <v>0</v>
      </c>
      <c r="M727" s="9">
        <v>2792</v>
      </c>
      <c r="N727" s="9">
        <v>324771</v>
      </c>
      <c r="O727" s="9">
        <v>0</v>
      </c>
      <c r="P727" s="9">
        <v>1331</v>
      </c>
      <c r="Q727" s="9">
        <v>0</v>
      </c>
      <c r="R727" s="9">
        <v>0</v>
      </c>
      <c r="S727"/>
      <c r="T727"/>
      <c r="U727" s="4">
        <f t="shared" si="35"/>
        <v>14520</v>
      </c>
      <c r="V727" s="3">
        <f>((G727-G726)*'Z1 values'!C$5*'Z1 values'!$C$10)/'Z1 values'!$C$12</f>
        <v>5.4485046386718748E-3</v>
      </c>
      <c r="W727" s="3">
        <f>((H727-H726)*'Z1 values'!D$5*'Z1 values'!$C$10)/'Z1 values'!$C$12</f>
        <v>2.9733673095703128E-2</v>
      </c>
      <c r="X727" s="3">
        <f>((I727-I726)*'Z1 values'!E$5*'Z1 values'!$C$10)/'Z1 values'!$C$12</f>
        <v>0</v>
      </c>
      <c r="Y727" s="3">
        <f>((J727-J726)*'Z1 values'!F$5*'Z1 values'!$C$10)/'Z1 values'!$C$12</f>
        <v>0.11454528808593749</v>
      </c>
      <c r="Z727" s="6">
        <f t="shared" si="33"/>
        <v>0.14972746582031249</v>
      </c>
      <c r="AA727">
        <f t="shared" si="34"/>
        <v>242</v>
      </c>
    </row>
    <row r="728" spans="1:27" x14ac:dyDescent="0.25">
      <c r="A728" s="7" t="s">
        <v>1733</v>
      </c>
      <c r="B728" s="7" t="s">
        <v>0</v>
      </c>
      <c r="C728" s="7">
        <v>930665</v>
      </c>
      <c r="D728" s="9" t="s">
        <v>37</v>
      </c>
      <c r="E728" s="9" t="s">
        <v>38</v>
      </c>
      <c r="F728" s="9">
        <v>726</v>
      </c>
      <c r="G728" s="9">
        <v>2407168</v>
      </c>
      <c r="H728" s="9">
        <v>235730339</v>
      </c>
      <c r="I728" s="9">
        <v>219697</v>
      </c>
      <c r="J728" s="9">
        <v>974100</v>
      </c>
      <c r="K728" s="9">
        <v>0</v>
      </c>
      <c r="L728" s="9">
        <v>0</v>
      </c>
      <c r="M728" s="9">
        <v>2659</v>
      </c>
      <c r="N728" s="9">
        <v>324900</v>
      </c>
      <c r="O728" s="9">
        <v>0</v>
      </c>
      <c r="P728" s="9">
        <v>960</v>
      </c>
      <c r="Q728" s="9">
        <v>0</v>
      </c>
      <c r="R728" s="9">
        <v>0</v>
      </c>
      <c r="S728"/>
      <c r="T728"/>
      <c r="U728" s="4">
        <f t="shared" si="35"/>
        <v>14540</v>
      </c>
      <c r="V728" s="3">
        <f>((G728-G727)*'Z1 values'!C$5*'Z1 values'!$C$10)/'Z1 values'!$C$12</f>
        <v>5.1891448974609369E-3</v>
      </c>
      <c r="W728" s="3">
        <f>((H728-H727)*'Z1 values'!D$5*'Z1 values'!$C$10)/'Z1 values'!$C$12</f>
        <v>2.9745483398437501E-2</v>
      </c>
      <c r="X728" s="3">
        <f>((I728-I727)*'Z1 values'!E$5*'Z1 values'!$C$10)/'Z1 values'!$C$12</f>
        <v>0</v>
      </c>
      <c r="Y728" s="3">
        <f>((J728-J727)*'Z1 values'!F$5*'Z1 values'!$C$10)/'Z1 values'!$C$12</f>
        <v>8.2617187499999994E-2</v>
      </c>
      <c r="Z728" s="6">
        <f t="shared" si="33"/>
        <v>0.11755181579589843</v>
      </c>
      <c r="AA728">
        <f t="shared" si="34"/>
        <v>242.33333333333334</v>
      </c>
    </row>
    <row r="729" spans="1:27" x14ac:dyDescent="0.25">
      <c r="A729" s="7" t="s">
        <v>1734</v>
      </c>
      <c r="B729" s="7" t="s">
        <v>0</v>
      </c>
      <c r="C729" s="7">
        <v>931945</v>
      </c>
      <c r="D729" s="9" t="s">
        <v>37</v>
      </c>
      <c r="E729" s="9" t="s">
        <v>38</v>
      </c>
      <c r="F729" s="9">
        <v>727</v>
      </c>
      <c r="G729" s="9">
        <v>2409879</v>
      </c>
      <c r="H729" s="9">
        <v>236055190</v>
      </c>
      <c r="I729" s="9">
        <v>219697</v>
      </c>
      <c r="J729" s="9">
        <v>975156</v>
      </c>
      <c r="K729" s="9">
        <v>0</v>
      </c>
      <c r="L729" s="9">
        <v>0</v>
      </c>
      <c r="M729" s="9">
        <v>2710</v>
      </c>
      <c r="N729" s="9">
        <v>324851</v>
      </c>
      <c r="O729" s="9">
        <v>0</v>
      </c>
      <c r="P729" s="9">
        <v>1056</v>
      </c>
      <c r="Q729" s="9">
        <v>0</v>
      </c>
      <c r="R729" s="9">
        <v>0</v>
      </c>
      <c r="S729"/>
      <c r="T729"/>
      <c r="U729" s="4">
        <f t="shared" si="35"/>
        <v>14560</v>
      </c>
      <c r="V729" s="3">
        <f>((G729-G728)*'Z1 values'!C$5*'Z1 values'!$C$10)/'Z1 values'!$C$12</f>
        <v>5.2866485595703125E-3</v>
      </c>
      <c r="W729" s="3">
        <f>((H729-H728)*'Z1 values'!D$5*'Z1 values'!$C$10)/'Z1 values'!$C$12</f>
        <v>2.9740997314453128E-2</v>
      </c>
      <c r="X729" s="3">
        <f>((I729-I728)*'Z1 values'!E$5*'Z1 values'!$C$10)/'Z1 values'!$C$12</f>
        <v>0</v>
      </c>
      <c r="Y729" s="3">
        <f>((J729-J728)*'Z1 values'!F$5*'Z1 values'!$C$10)/'Z1 values'!$C$12</f>
        <v>9.0878906249999988E-2</v>
      </c>
      <c r="Z729" s="6">
        <f t="shared" si="33"/>
        <v>0.12590655212402344</v>
      </c>
      <c r="AA729">
        <f t="shared" si="34"/>
        <v>242.66666666666666</v>
      </c>
    </row>
    <row r="730" spans="1:27" x14ac:dyDescent="0.25">
      <c r="A730" s="7" t="s">
        <v>1735</v>
      </c>
      <c r="B730" s="7" t="s">
        <v>0</v>
      </c>
      <c r="C730" s="7">
        <v>933225</v>
      </c>
      <c r="D730" s="9" t="s">
        <v>37</v>
      </c>
      <c r="E730" s="9" t="s">
        <v>38</v>
      </c>
      <c r="F730" s="9">
        <v>728</v>
      </c>
      <c r="G730" s="9">
        <v>2412735</v>
      </c>
      <c r="H730" s="9">
        <v>236379898</v>
      </c>
      <c r="I730" s="9">
        <v>219697</v>
      </c>
      <c r="J730" s="9">
        <v>976397</v>
      </c>
      <c r="K730" s="9">
        <v>0</v>
      </c>
      <c r="L730" s="9">
        <v>0</v>
      </c>
      <c r="M730" s="9">
        <v>2854</v>
      </c>
      <c r="N730" s="9">
        <v>324708</v>
      </c>
      <c r="O730" s="9">
        <v>0</v>
      </c>
      <c r="P730" s="9">
        <v>1241</v>
      </c>
      <c r="Q730" s="9">
        <v>0</v>
      </c>
      <c r="R730" s="9">
        <v>0</v>
      </c>
      <c r="S730"/>
      <c r="T730"/>
      <c r="U730" s="4">
        <f t="shared" si="35"/>
        <v>14580</v>
      </c>
      <c r="V730" s="3">
        <f>((G730-G729)*'Z1 values'!C$5*'Z1 values'!$C$10)/'Z1 values'!$C$12</f>
        <v>5.5694091796875001E-3</v>
      </c>
      <c r="W730" s="3">
        <f>((H730-H729)*'Z1 values'!D$5*'Z1 values'!$C$10)/'Z1 values'!$C$12</f>
        <v>2.9727905273437501E-2</v>
      </c>
      <c r="X730" s="3">
        <f>((I730-I729)*'Z1 values'!E$5*'Z1 values'!$C$10)/'Z1 values'!$C$12</f>
        <v>0</v>
      </c>
      <c r="Y730" s="3">
        <f>((J730-J729)*'Z1 values'!F$5*'Z1 values'!$C$10)/'Z1 values'!$C$12</f>
        <v>0.1067999267578125</v>
      </c>
      <c r="Z730" s="6">
        <f t="shared" si="33"/>
        <v>0.1420972412109375</v>
      </c>
      <c r="AA730">
        <f t="shared" si="34"/>
        <v>243</v>
      </c>
    </row>
    <row r="731" spans="1:27" x14ac:dyDescent="0.25">
      <c r="A731" s="7" t="s">
        <v>1736</v>
      </c>
      <c r="B731" s="7" t="s">
        <v>0</v>
      </c>
      <c r="C731" s="7">
        <v>934505</v>
      </c>
      <c r="D731" s="9" t="s">
        <v>37</v>
      </c>
      <c r="E731" s="9" t="s">
        <v>38</v>
      </c>
      <c r="F731" s="9">
        <v>729</v>
      </c>
      <c r="G731" s="9">
        <v>2415438</v>
      </c>
      <c r="H731" s="9">
        <v>236704758</v>
      </c>
      <c r="I731" s="9">
        <v>219697</v>
      </c>
      <c r="J731" s="9">
        <v>977458</v>
      </c>
      <c r="K731" s="9">
        <v>0</v>
      </c>
      <c r="L731" s="9">
        <v>0</v>
      </c>
      <c r="M731" s="9">
        <v>2701</v>
      </c>
      <c r="N731" s="9">
        <v>324860</v>
      </c>
      <c r="O731" s="9">
        <v>0</v>
      </c>
      <c r="P731" s="9">
        <v>1061</v>
      </c>
      <c r="Q731" s="9">
        <v>0</v>
      </c>
      <c r="R731" s="9">
        <v>0</v>
      </c>
      <c r="S731"/>
      <c r="T731"/>
      <c r="U731" s="4">
        <f t="shared" si="35"/>
        <v>14600</v>
      </c>
      <c r="V731" s="3">
        <f>((G731-G730)*'Z1 values'!C$5*'Z1 values'!$C$10)/'Z1 values'!$C$12</f>
        <v>5.2710479736328125E-3</v>
      </c>
      <c r="W731" s="3">
        <f>((H731-H730)*'Z1 values'!D$5*'Z1 values'!$C$10)/'Z1 values'!$C$12</f>
        <v>2.9741821289062498E-2</v>
      </c>
      <c r="X731" s="3">
        <f>((I731-I730)*'Z1 values'!E$5*'Z1 values'!$C$10)/'Z1 values'!$C$12</f>
        <v>0</v>
      </c>
      <c r="Y731" s="3">
        <f>((J731-J730)*'Z1 values'!F$5*'Z1 values'!$C$10)/'Z1 values'!$C$12</f>
        <v>9.1309204101562486E-2</v>
      </c>
      <c r="Z731" s="6">
        <f t="shared" si="33"/>
        <v>0.1263220733642578</v>
      </c>
      <c r="AA731">
        <f t="shared" si="34"/>
        <v>243.33333333333334</v>
      </c>
    </row>
    <row r="732" spans="1:27" x14ac:dyDescent="0.25">
      <c r="A732" s="7" t="s">
        <v>1737</v>
      </c>
      <c r="B732" s="7" t="s">
        <v>0</v>
      </c>
      <c r="C732" s="7">
        <v>935785</v>
      </c>
      <c r="D732" s="9" t="s">
        <v>37</v>
      </c>
      <c r="E732" s="9" t="s">
        <v>38</v>
      </c>
      <c r="F732" s="9">
        <v>730</v>
      </c>
      <c r="G732" s="9">
        <v>2418099</v>
      </c>
      <c r="H732" s="9">
        <v>237029660</v>
      </c>
      <c r="I732" s="9">
        <v>219697</v>
      </c>
      <c r="J732" s="9">
        <v>978418</v>
      </c>
      <c r="K732" s="9">
        <v>0</v>
      </c>
      <c r="L732" s="9">
        <v>0</v>
      </c>
      <c r="M732" s="9">
        <v>2659</v>
      </c>
      <c r="N732" s="9">
        <v>324902</v>
      </c>
      <c r="O732" s="9">
        <v>0</v>
      </c>
      <c r="P732" s="9">
        <v>960</v>
      </c>
      <c r="Q732" s="9">
        <v>0</v>
      </c>
      <c r="R732" s="9">
        <v>0</v>
      </c>
      <c r="S732"/>
      <c r="T732"/>
      <c r="U732" s="4">
        <f t="shared" si="35"/>
        <v>14620</v>
      </c>
      <c r="V732" s="3">
        <f>((G732-G731)*'Z1 values'!C$5*'Z1 values'!$C$10)/'Z1 values'!$C$12</f>
        <v>5.1891448974609369E-3</v>
      </c>
      <c r="W732" s="3">
        <f>((H732-H731)*'Z1 values'!D$5*'Z1 values'!$C$10)/'Z1 values'!$C$12</f>
        <v>2.9745666503906247E-2</v>
      </c>
      <c r="X732" s="3">
        <f>((I732-I731)*'Z1 values'!E$5*'Z1 values'!$C$10)/'Z1 values'!$C$12</f>
        <v>0</v>
      </c>
      <c r="Y732" s="3">
        <f>((J732-J731)*'Z1 values'!F$5*'Z1 values'!$C$10)/'Z1 values'!$C$12</f>
        <v>8.2617187499999994E-2</v>
      </c>
      <c r="Z732" s="6">
        <f t="shared" si="33"/>
        <v>0.11755199890136718</v>
      </c>
      <c r="AA732">
        <f t="shared" si="34"/>
        <v>243.66666666666666</v>
      </c>
    </row>
    <row r="733" spans="1:27" x14ac:dyDescent="0.25">
      <c r="A733" s="7" t="s">
        <v>1738</v>
      </c>
      <c r="B733" s="7" t="s">
        <v>0</v>
      </c>
      <c r="C733" s="7">
        <v>937065</v>
      </c>
      <c r="D733" s="9" t="s">
        <v>37</v>
      </c>
      <c r="E733" s="9" t="s">
        <v>38</v>
      </c>
      <c r="F733" s="9">
        <v>731</v>
      </c>
      <c r="G733" s="9">
        <v>2421020</v>
      </c>
      <c r="H733" s="9">
        <v>237354304</v>
      </c>
      <c r="I733" s="9">
        <v>219697</v>
      </c>
      <c r="J733" s="9">
        <v>979932</v>
      </c>
      <c r="K733" s="9">
        <v>0</v>
      </c>
      <c r="L733" s="9">
        <v>0</v>
      </c>
      <c r="M733" s="9">
        <v>2919</v>
      </c>
      <c r="N733" s="9">
        <v>324644</v>
      </c>
      <c r="O733" s="9">
        <v>0</v>
      </c>
      <c r="P733" s="9">
        <v>1514</v>
      </c>
      <c r="Q733" s="9">
        <v>0</v>
      </c>
      <c r="R733" s="9">
        <v>0</v>
      </c>
      <c r="S733"/>
      <c r="T733"/>
      <c r="U733" s="4">
        <f t="shared" si="35"/>
        <v>14640</v>
      </c>
      <c r="V733" s="3">
        <f>((G733-G732)*'Z1 values'!C$5*'Z1 values'!$C$10)/'Z1 values'!$C$12</f>
        <v>5.6961639404296879E-3</v>
      </c>
      <c r="W733" s="3">
        <f>((H733-H732)*'Z1 values'!D$5*'Z1 values'!$C$10)/'Z1 values'!$C$12</f>
        <v>2.97220458984375E-2</v>
      </c>
      <c r="X733" s="3">
        <f>((I733-I732)*'Z1 values'!E$5*'Z1 values'!$C$10)/'Z1 values'!$C$12</f>
        <v>0</v>
      </c>
      <c r="Y733" s="3">
        <f>((J733-J732)*'Z1 values'!F$5*'Z1 values'!$C$10)/'Z1 values'!$C$12</f>
        <v>0.13029418945312501</v>
      </c>
      <c r="Z733" s="6">
        <f t="shared" si="33"/>
        <v>0.16571239929199222</v>
      </c>
      <c r="AA733">
        <f t="shared" si="34"/>
        <v>244</v>
      </c>
    </row>
    <row r="734" spans="1:27" x14ac:dyDescent="0.25">
      <c r="A734" s="7" t="s">
        <v>1739</v>
      </c>
      <c r="B734" s="7" t="s">
        <v>0</v>
      </c>
      <c r="C734" s="7">
        <v>938345</v>
      </c>
      <c r="D734" s="9" t="s">
        <v>37</v>
      </c>
      <c r="E734" s="9" t="s">
        <v>38</v>
      </c>
      <c r="F734" s="9">
        <v>732</v>
      </c>
      <c r="G734" s="9">
        <v>2423721</v>
      </c>
      <c r="H734" s="9">
        <v>237679166</v>
      </c>
      <c r="I734" s="9">
        <v>219697</v>
      </c>
      <c r="J734" s="9">
        <v>981017</v>
      </c>
      <c r="K734" s="9">
        <v>0</v>
      </c>
      <c r="L734" s="9">
        <v>0</v>
      </c>
      <c r="M734" s="9">
        <v>2699</v>
      </c>
      <c r="N734" s="9">
        <v>324862</v>
      </c>
      <c r="O734" s="9">
        <v>0</v>
      </c>
      <c r="P734" s="9">
        <v>1085</v>
      </c>
      <c r="Q734" s="9">
        <v>0</v>
      </c>
      <c r="R734" s="9">
        <v>0</v>
      </c>
      <c r="S734"/>
      <c r="T734"/>
      <c r="U734" s="4">
        <f t="shared" si="35"/>
        <v>14660</v>
      </c>
      <c r="V734" s="3">
        <f>((G734-G733)*'Z1 values'!C$5*'Z1 values'!$C$10)/'Z1 values'!$C$12</f>
        <v>5.2671478271484372E-3</v>
      </c>
      <c r="W734" s="3">
        <f>((H734-H733)*'Z1 values'!D$5*'Z1 values'!$C$10)/'Z1 values'!$C$12</f>
        <v>2.974200439453125E-2</v>
      </c>
      <c r="X734" s="3">
        <f>((I734-I733)*'Z1 values'!E$5*'Z1 values'!$C$10)/'Z1 values'!$C$12</f>
        <v>0</v>
      </c>
      <c r="Y734" s="3">
        <f>((J734-J733)*'Z1 values'!F$5*'Z1 values'!$C$10)/'Z1 values'!$C$12</f>
        <v>9.3374633789062494E-2</v>
      </c>
      <c r="Z734" s="6">
        <f t="shared" si="33"/>
        <v>0.12838378601074218</v>
      </c>
      <c r="AA734">
        <f t="shared" si="34"/>
        <v>244.33333333333334</v>
      </c>
    </row>
    <row r="735" spans="1:27" x14ac:dyDescent="0.25">
      <c r="A735" s="7" t="s">
        <v>1740</v>
      </c>
      <c r="B735" s="7" t="s">
        <v>0</v>
      </c>
      <c r="C735" s="7">
        <v>939625</v>
      </c>
      <c r="D735" s="9" t="s">
        <v>37</v>
      </c>
      <c r="E735" s="9" t="s">
        <v>38</v>
      </c>
      <c r="F735" s="9">
        <v>733</v>
      </c>
      <c r="G735" s="9">
        <v>2426418</v>
      </c>
      <c r="H735" s="9">
        <v>238004031</v>
      </c>
      <c r="I735" s="9">
        <v>219697</v>
      </c>
      <c r="J735" s="9">
        <v>981977</v>
      </c>
      <c r="K735" s="9">
        <v>0</v>
      </c>
      <c r="L735" s="9">
        <v>0</v>
      </c>
      <c r="M735" s="9">
        <v>2695</v>
      </c>
      <c r="N735" s="9">
        <v>324865</v>
      </c>
      <c r="O735" s="9">
        <v>0</v>
      </c>
      <c r="P735" s="9">
        <v>960</v>
      </c>
      <c r="Q735" s="9">
        <v>0</v>
      </c>
      <c r="R735" s="9">
        <v>0</v>
      </c>
      <c r="S735"/>
      <c r="T735"/>
      <c r="U735" s="4">
        <f t="shared" si="35"/>
        <v>14680</v>
      </c>
      <c r="V735" s="3">
        <f>((G735-G734)*'Z1 values'!C$5*'Z1 values'!$C$10)/'Z1 values'!$C$12</f>
        <v>5.2593475341796876E-3</v>
      </c>
      <c r="W735" s="3">
        <f>((H735-H734)*'Z1 values'!D$5*'Z1 values'!$C$10)/'Z1 values'!$C$12</f>
        <v>2.9742279052734376E-2</v>
      </c>
      <c r="X735" s="3">
        <f>((I735-I734)*'Z1 values'!E$5*'Z1 values'!$C$10)/'Z1 values'!$C$12</f>
        <v>0</v>
      </c>
      <c r="Y735" s="3">
        <f>((J735-J734)*'Z1 values'!F$5*'Z1 values'!$C$10)/'Z1 values'!$C$12</f>
        <v>8.2617187499999994E-2</v>
      </c>
      <c r="Z735" s="6">
        <f t="shared" si="33"/>
        <v>0.11761881408691406</v>
      </c>
      <c r="AA735">
        <f t="shared" si="34"/>
        <v>244.66666666666666</v>
      </c>
    </row>
    <row r="736" spans="1:27" x14ac:dyDescent="0.25">
      <c r="A736" s="7" t="s">
        <v>1741</v>
      </c>
      <c r="B736" s="7" t="s">
        <v>0</v>
      </c>
      <c r="C736" s="7">
        <v>940905</v>
      </c>
      <c r="D736" s="9" t="s">
        <v>37</v>
      </c>
      <c r="E736" s="9" t="s">
        <v>38</v>
      </c>
      <c r="F736" s="9">
        <v>734</v>
      </c>
      <c r="G736" s="9">
        <v>2429073</v>
      </c>
      <c r="H736" s="9">
        <v>238328938</v>
      </c>
      <c r="I736" s="9">
        <v>219697</v>
      </c>
      <c r="J736" s="9">
        <v>982937</v>
      </c>
      <c r="K736" s="9">
        <v>0</v>
      </c>
      <c r="L736" s="9">
        <v>0</v>
      </c>
      <c r="M736" s="9">
        <v>2654</v>
      </c>
      <c r="N736" s="9">
        <v>324907</v>
      </c>
      <c r="O736" s="9">
        <v>0</v>
      </c>
      <c r="P736" s="9">
        <v>960</v>
      </c>
      <c r="Q736" s="9">
        <v>0</v>
      </c>
      <c r="R736" s="9">
        <v>0</v>
      </c>
      <c r="S736"/>
      <c r="T736"/>
      <c r="U736" s="4">
        <f t="shared" si="35"/>
        <v>14700</v>
      </c>
      <c r="V736" s="3">
        <f>((G736-G735)*'Z1 values'!C$5*'Z1 values'!$C$10)/'Z1 values'!$C$12</f>
        <v>5.1774444580078129E-3</v>
      </c>
      <c r="W736" s="3">
        <f>((H736-H735)*'Z1 values'!D$5*'Z1 values'!$C$10)/'Z1 values'!$C$12</f>
        <v>2.9746124267578129E-2</v>
      </c>
      <c r="X736" s="3">
        <f>((I736-I735)*'Z1 values'!E$5*'Z1 values'!$C$10)/'Z1 values'!$C$12</f>
        <v>0</v>
      </c>
      <c r="Y736" s="3">
        <f>((J736-J735)*'Z1 values'!F$5*'Z1 values'!$C$10)/'Z1 values'!$C$12</f>
        <v>8.2617187499999994E-2</v>
      </c>
      <c r="Z736" s="6">
        <f t="shared" si="33"/>
        <v>0.11754075622558594</v>
      </c>
      <c r="AA736">
        <f t="shared" si="34"/>
        <v>245</v>
      </c>
    </row>
    <row r="737" spans="1:27" x14ac:dyDescent="0.25">
      <c r="A737" s="7" t="s">
        <v>1742</v>
      </c>
      <c r="B737" s="7" t="s">
        <v>0</v>
      </c>
      <c r="C737" s="7">
        <v>942185</v>
      </c>
      <c r="D737" s="9" t="s">
        <v>37</v>
      </c>
      <c r="E737" s="9" t="s">
        <v>38</v>
      </c>
      <c r="F737" s="9">
        <v>735</v>
      </c>
      <c r="G737" s="9">
        <v>2431985</v>
      </c>
      <c r="H737" s="9">
        <v>238653591</v>
      </c>
      <c r="I737" s="9">
        <v>219697</v>
      </c>
      <c r="J737" s="9">
        <v>984451</v>
      </c>
      <c r="K737" s="9">
        <v>0</v>
      </c>
      <c r="L737" s="9">
        <v>0</v>
      </c>
      <c r="M737" s="9">
        <v>2910</v>
      </c>
      <c r="N737" s="9">
        <v>324653</v>
      </c>
      <c r="O737" s="9">
        <v>0</v>
      </c>
      <c r="P737" s="9">
        <v>1514</v>
      </c>
      <c r="Q737" s="9">
        <v>0</v>
      </c>
      <c r="R737" s="9">
        <v>0</v>
      </c>
      <c r="S737"/>
      <c r="T737"/>
      <c r="U737" s="4">
        <f t="shared" si="35"/>
        <v>14720</v>
      </c>
      <c r="V737" s="3">
        <f>((G737-G736)*'Z1 values'!C$5*'Z1 values'!$C$10)/'Z1 values'!$C$12</f>
        <v>5.6786132812499997E-3</v>
      </c>
      <c r="W737" s="3">
        <f>((H737-H736)*'Z1 values'!D$5*'Z1 values'!$C$10)/'Z1 values'!$C$12</f>
        <v>2.9722869873046877E-2</v>
      </c>
      <c r="X737" s="3">
        <f>((I737-I736)*'Z1 values'!E$5*'Z1 values'!$C$10)/'Z1 values'!$C$12</f>
        <v>0</v>
      </c>
      <c r="Y737" s="3">
        <f>((J737-J736)*'Z1 values'!F$5*'Z1 values'!$C$10)/'Z1 values'!$C$12</f>
        <v>0.13029418945312501</v>
      </c>
      <c r="Z737" s="6">
        <f t="shared" si="33"/>
        <v>0.16569567260742191</v>
      </c>
      <c r="AA737">
        <f t="shared" si="34"/>
        <v>245.33333333333334</v>
      </c>
    </row>
    <row r="738" spans="1:27" x14ac:dyDescent="0.25">
      <c r="A738" s="7" t="s">
        <v>1743</v>
      </c>
      <c r="B738" s="7" t="s">
        <v>0</v>
      </c>
      <c r="C738" s="7">
        <v>943465</v>
      </c>
      <c r="D738" s="9" t="s">
        <v>37</v>
      </c>
      <c r="E738" s="9" t="s">
        <v>38</v>
      </c>
      <c r="F738" s="9">
        <v>736</v>
      </c>
      <c r="G738" s="9">
        <v>2434704</v>
      </c>
      <c r="H738" s="9">
        <v>238978435</v>
      </c>
      <c r="I738" s="9">
        <v>219697</v>
      </c>
      <c r="J738" s="9">
        <v>985705</v>
      </c>
      <c r="K738" s="9">
        <v>0</v>
      </c>
      <c r="L738" s="9">
        <v>0</v>
      </c>
      <c r="M738" s="9">
        <v>2717</v>
      </c>
      <c r="N738" s="9">
        <v>324844</v>
      </c>
      <c r="O738" s="9">
        <v>0</v>
      </c>
      <c r="P738" s="9">
        <v>1254</v>
      </c>
      <c r="Q738" s="9">
        <v>0</v>
      </c>
      <c r="R738" s="9">
        <v>0</v>
      </c>
      <c r="S738"/>
      <c r="T738"/>
      <c r="U738" s="4">
        <f t="shared" si="35"/>
        <v>14740</v>
      </c>
      <c r="V738" s="3">
        <f>((G738-G737)*'Z1 values'!C$5*'Z1 values'!$C$10)/'Z1 values'!$C$12</f>
        <v>5.3022491455078117E-3</v>
      </c>
      <c r="W738" s="3">
        <f>((H738-H737)*'Z1 values'!D$5*'Z1 values'!$C$10)/'Z1 values'!$C$12</f>
        <v>2.9740356445312498E-2</v>
      </c>
      <c r="X738" s="3">
        <f>((I738-I737)*'Z1 values'!E$5*'Z1 values'!$C$10)/'Z1 values'!$C$12</f>
        <v>0</v>
      </c>
      <c r="Y738" s="3">
        <f>((J738-J737)*'Z1 values'!F$5*'Z1 values'!$C$10)/'Z1 values'!$C$12</f>
        <v>0.10791870117187501</v>
      </c>
      <c r="Z738" s="6">
        <f t="shared" si="33"/>
        <v>0.14296130676269531</v>
      </c>
      <c r="AA738">
        <f t="shared" si="34"/>
        <v>245.66666666666666</v>
      </c>
    </row>
    <row r="739" spans="1:27" x14ac:dyDescent="0.25">
      <c r="A739" s="7" t="s">
        <v>1744</v>
      </c>
      <c r="B739" s="7" t="s">
        <v>0</v>
      </c>
      <c r="C739" s="7">
        <v>944745</v>
      </c>
      <c r="D739" s="9" t="s">
        <v>37</v>
      </c>
      <c r="E739" s="9" t="s">
        <v>38</v>
      </c>
      <c r="F739" s="9">
        <v>737</v>
      </c>
      <c r="G739" s="9">
        <v>2437567</v>
      </c>
      <c r="H739" s="9">
        <v>239303134</v>
      </c>
      <c r="I739" s="9">
        <v>219697</v>
      </c>
      <c r="J739" s="9">
        <v>987005</v>
      </c>
      <c r="K739" s="9">
        <v>0</v>
      </c>
      <c r="L739" s="9">
        <v>0</v>
      </c>
      <c r="M739" s="9">
        <v>2861</v>
      </c>
      <c r="N739" s="9">
        <v>324699</v>
      </c>
      <c r="O739" s="9">
        <v>0</v>
      </c>
      <c r="P739" s="9">
        <v>1300</v>
      </c>
      <c r="Q739" s="9">
        <v>0</v>
      </c>
      <c r="R739" s="9">
        <v>0</v>
      </c>
      <c r="S739"/>
      <c r="T739"/>
      <c r="U739" s="4">
        <f t="shared" si="35"/>
        <v>14760</v>
      </c>
      <c r="V739" s="3">
        <f>((G739-G738)*'Z1 values'!C$5*'Z1 values'!$C$10)/'Z1 values'!$C$12</f>
        <v>5.5830596923828121E-3</v>
      </c>
      <c r="W739" s="3">
        <f>((H739-H738)*'Z1 values'!D$5*'Z1 values'!$C$10)/'Z1 values'!$C$12</f>
        <v>2.9727081298828128E-2</v>
      </c>
      <c r="X739" s="3">
        <f>((I739-I738)*'Z1 values'!E$5*'Z1 values'!$C$10)/'Z1 values'!$C$12</f>
        <v>0</v>
      </c>
      <c r="Y739" s="3">
        <f>((J739-J738)*'Z1 values'!F$5*'Z1 values'!$C$10)/'Z1 values'!$C$12</f>
        <v>0.11187744140625</v>
      </c>
      <c r="Z739" s="6">
        <f t="shared" si="33"/>
        <v>0.14718758239746094</v>
      </c>
      <c r="AA739">
        <f t="shared" si="34"/>
        <v>246</v>
      </c>
    </row>
    <row r="740" spans="1:27" x14ac:dyDescent="0.25">
      <c r="A740" s="7" t="s">
        <v>1745</v>
      </c>
      <c r="B740" s="7" t="s">
        <v>0</v>
      </c>
      <c r="C740" s="7">
        <v>946025</v>
      </c>
      <c r="D740" s="9" t="s">
        <v>37</v>
      </c>
      <c r="E740" s="9" t="s">
        <v>38</v>
      </c>
      <c r="F740" s="9">
        <v>738</v>
      </c>
      <c r="G740" s="9">
        <v>2440326</v>
      </c>
      <c r="H740" s="9">
        <v>239627941</v>
      </c>
      <c r="I740" s="9">
        <v>219697</v>
      </c>
      <c r="J740" s="9">
        <v>988346</v>
      </c>
      <c r="K740" s="9">
        <v>0</v>
      </c>
      <c r="L740" s="9">
        <v>0</v>
      </c>
      <c r="M740" s="9">
        <v>2757</v>
      </c>
      <c r="N740" s="9">
        <v>324807</v>
      </c>
      <c r="O740" s="9">
        <v>0</v>
      </c>
      <c r="P740" s="9">
        <v>1341</v>
      </c>
      <c r="Q740" s="9">
        <v>0</v>
      </c>
      <c r="R740" s="9">
        <v>0</v>
      </c>
      <c r="S740"/>
      <c r="T740"/>
      <c r="U740" s="4">
        <f t="shared" si="35"/>
        <v>14780</v>
      </c>
      <c r="V740" s="3">
        <f>((G740-G739)*'Z1 values'!C$5*'Z1 values'!$C$10)/'Z1 values'!$C$12</f>
        <v>5.3802520751953129E-3</v>
      </c>
      <c r="W740" s="3">
        <f>((H740-H739)*'Z1 values'!D$5*'Z1 values'!$C$10)/'Z1 values'!$C$12</f>
        <v>2.9736968994140626E-2</v>
      </c>
      <c r="X740" s="3">
        <f>((I740-I739)*'Z1 values'!E$5*'Z1 values'!$C$10)/'Z1 values'!$C$12</f>
        <v>0</v>
      </c>
      <c r="Y740" s="3">
        <f>((J740-J739)*'Z1 values'!F$5*'Z1 values'!$C$10)/'Z1 values'!$C$12</f>
        <v>0.1154058837890625</v>
      </c>
      <c r="Z740" s="6">
        <f t="shared" si="33"/>
        <v>0.15052310485839843</v>
      </c>
      <c r="AA740">
        <f t="shared" si="34"/>
        <v>246.33333333333334</v>
      </c>
    </row>
    <row r="741" spans="1:27" x14ac:dyDescent="0.25">
      <c r="A741" s="7" t="s">
        <v>1746</v>
      </c>
      <c r="B741" s="7" t="s">
        <v>0</v>
      </c>
      <c r="C741" s="7">
        <v>947305</v>
      </c>
      <c r="D741" s="9" t="s">
        <v>37</v>
      </c>
      <c r="E741" s="9" t="s">
        <v>38</v>
      </c>
      <c r="F741" s="9">
        <v>739</v>
      </c>
      <c r="G741" s="9">
        <v>2442987</v>
      </c>
      <c r="H741" s="9">
        <v>239952843</v>
      </c>
      <c r="I741" s="9">
        <v>219697</v>
      </c>
      <c r="J741" s="9">
        <v>989306</v>
      </c>
      <c r="K741" s="9">
        <v>0</v>
      </c>
      <c r="L741" s="9">
        <v>0</v>
      </c>
      <c r="M741" s="9">
        <v>2659</v>
      </c>
      <c r="N741" s="9">
        <v>324902</v>
      </c>
      <c r="O741" s="9">
        <v>0</v>
      </c>
      <c r="P741" s="9">
        <v>960</v>
      </c>
      <c r="Q741" s="9">
        <v>0</v>
      </c>
      <c r="R741" s="9">
        <v>0</v>
      </c>
      <c r="S741"/>
      <c r="T741"/>
      <c r="U741" s="4">
        <f t="shared" si="35"/>
        <v>14800</v>
      </c>
      <c r="V741" s="3">
        <f>((G741-G740)*'Z1 values'!C$5*'Z1 values'!$C$10)/'Z1 values'!$C$12</f>
        <v>5.1891448974609369E-3</v>
      </c>
      <c r="W741" s="3">
        <f>((H741-H740)*'Z1 values'!D$5*'Z1 values'!$C$10)/'Z1 values'!$C$12</f>
        <v>2.9745666503906247E-2</v>
      </c>
      <c r="X741" s="3">
        <f>((I741-I740)*'Z1 values'!E$5*'Z1 values'!$C$10)/'Z1 values'!$C$12</f>
        <v>0</v>
      </c>
      <c r="Y741" s="3">
        <f>((J741-J740)*'Z1 values'!F$5*'Z1 values'!$C$10)/'Z1 values'!$C$12</f>
        <v>8.2617187499999994E-2</v>
      </c>
      <c r="Z741" s="6">
        <f t="shared" si="33"/>
        <v>0.11755199890136718</v>
      </c>
      <c r="AA741">
        <f t="shared" si="34"/>
        <v>246.66666666666666</v>
      </c>
    </row>
    <row r="742" spans="1:27" x14ac:dyDescent="0.25">
      <c r="A742" s="7" t="s">
        <v>1747</v>
      </c>
      <c r="B742" s="7" t="s">
        <v>0</v>
      </c>
      <c r="C742" s="7">
        <v>948585</v>
      </c>
      <c r="D742" s="9" t="s">
        <v>37</v>
      </c>
      <c r="E742" s="9" t="s">
        <v>38</v>
      </c>
      <c r="F742" s="9">
        <v>740</v>
      </c>
      <c r="G742" s="9">
        <v>2445807</v>
      </c>
      <c r="H742" s="9">
        <v>240277587</v>
      </c>
      <c r="I742" s="9">
        <v>219697</v>
      </c>
      <c r="J742" s="9">
        <v>990597</v>
      </c>
      <c r="K742" s="9">
        <v>0</v>
      </c>
      <c r="L742" s="9">
        <v>0</v>
      </c>
      <c r="M742" s="9">
        <v>2818</v>
      </c>
      <c r="N742" s="9">
        <v>324744</v>
      </c>
      <c r="O742" s="9">
        <v>0</v>
      </c>
      <c r="P742" s="9">
        <v>1291</v>
      </c>
      <c r="Q742" s="9">
        <v>0</v>
      </c>
      <c r="R742" s="9">
        <v>0</v>
      </c>
      <c r="S742"/>
      <c r="T742"/>
      <c r="U742" s="4">
        <f t="shared" si="35"/>
        <v>14820</v>
      </c>
      <c r="V742" s="3">
        <f>((G742-G741)*'Z1 values'!C$5*'Z1 values'!$C$10)/'Z1 values'!$C$12</f>
        <v>5.4992065429687502E-3</v>
      </c>
      <c r="W742" s="3">
        <f>((H742-H741)*'Z1 values'!D$5*'Z1 values'!$C$10)/'Z1 values'!$C$12</f>
        <v>2.9731201171874999E-2</v>
      </c>
      <c r="X742" s="3">
        <f>((I742-I741)*'Z1 values'!E$5*'Z1 values'!$C$10)/'Z1 values'!$C$12</f>
        <v>0</v>
      </c>
      <c r="Y742" s="3">
        <f>((J742-J741)*'Z1 values'!F$5*'Z1 values'!$C$10)/'Z1 values'!$C$12</f>
        <v>0.1111029052734375</v>
      </c>
      <c r="Z742" s="6">
        <f t="shared" si="33"/>
        <v>0.14633331298828126</v>
      </c>
      <c r="AA742">
        <f t="shared" si="34"/>
        <v>247</v>
      </c>
    </row>
    <row r="743" spans="1:27" x14ac:dyDescent="0.25">
      <c r="A743" s="7" t="s">
        <v>1748</v>
      </c>
      <c r="B743" s="7" t="s">
        <v>0</v>
      </c>
      <c r="C743" s="7">
        <v>949865</v>
      </c>
      <c r="D743" s="9" t="s">
        <v>37</v>
      </c>
      <c r="E743" s="9" t="s">
        <v>38</v>
      </c>
      <c r="F743" s="9">
        <v>741</v>
      </c>
      <c r="G743" s="9">
        <v>2448454</v>
      </c>
      <c r="H743" s="9">
        <v>240602503</v>
      </c>
      <c r="I743" s="9">
        <v>219697</v>
      </c>
      <c r="J743" s="9">
        <v>991557</v>
      </c>
      <c r="K743" s="9">
        <v>0</v>
      </c>
      <c r="L743" s="9">
        <v>0</v>
      </c>
      <c r="M743" s="9">
        <v>2645</v>
      </c>
      <c r="N743" s="9">
        <v>324916</v>
      </c>
      <c r="O743" s="9">
        <v>0</v>
      </c>
      <c r="P743" s="9">
        <v>960</v>
      </c>
      <c r="Q743" s="9">
        <v>0</v>
      </c>
      <c r="R743" s="9">
        <v>0</v>
      </c>
      <c r="S743"/>
      <c r="T743"/>
      <c r="U743" s="4">
        <f t="shared" si="35"/>
        <v>14840</v>
      </c>
      <c r="V743" s="3">
        <f>((G743-G742)*'Z1 values'!C$5*'Z1 values'!$C$10)/'Z1 values'!$C$12</f>
        <v>5.1618438720703128E-3</v>
      </c>
      <c r="W743" s="3">
        <f>((H743-H742)*'Z1 values'!D$5*'Z1 values'!$C$10)/'Z1 values'!$C$12</f>
        <v>2.9746948242187498E-2</v>
      </c>
      <c r="X743" s="3">
        <f>((I743-I742)*'Z1 values'!E$5*'Z1 values'!$C$10)/'Z1 values'!$C$12</f>
        <v>0</v>
      </c>
      <c r="Y743" s="3">
        <f>((J743-J742)*'Z1 values'!F$5*'Z1 values'!$C$10)/'Z1 values'!$C$12</f>
        <v>8.2617187499999994E-2</v>
      </c>
      <c r="Z743" s="6">
        <f t="shared" si="33"/>
        <v>0.11752597961425781</v>
      </c>
      <c r="AA743">
        <f t="shared" si="34"/>
        <v>247.33333333333334</v>
      </c>
    </row>
    <row r="744" spans="1:27" x14ac:dyDescent="0.25">
      <c r="A744" s="7" t="s">
        <v>1749</v>
      </c>
      <c r="B744" s="7" t="s">
        <v>0</v>
      </c>
      <c r="C744" s="7">
        <v>951145</v>
      </c>
      <c r="D744" s="9" t="s">
        <v>37</v>
      </c>
      <c r="E744" s="9" t="s">
        <v>38</v>
      </c>
      <c r="F744" s="9">
        <v>742</v>
      </c>
      <c r="G744" s="9">
        <v>2451126</v>
      </c>
      <c r="H744" s="9">
        <v>240927394</v>
      </c>
      <c r="I744" s="9">
        <v>219697</v>
      </c>
      <c r="J744" s="9">
        <v>992517</v>
      </c>
      <c r="K744" s="9">
        <v>0</v>
      </c>
      <c r="L744" s="9">
        <v>0</v>
      </c>
      <c r="M744" s="9">
        <v>2670</v>
      </c>
      <c r="N744" s="9">
        <v>324891</v>
      </c>
      <c r="O744" s="9">
        <v>0</v>
      </c>
      <c r="P744" s="9">
        <v>960</v>
      </c>
      <c r="Q744" s="9">
        <v>0</v>
      </c>
      <c r="R744" s="9">
        <v>0</v>
      </c>
      <c r="S744"/>
      <c r="T744"/>
      <c r="U744" s="4">
        <f t="shared" si="35"/>
        <v>14860</v>
      </c>
      <c r="V744" s="3">
        <f>((G744-G743)*'Z1 values'!C$5*'Z1 values'!$C$10)/'Z1 values'!$C$12</f>
        <v>5.2105957031249994E-3</v>
      </c>
      <c r="W744" s="3">
        <f>((H744-H743)*'Z1 values'!D$5*'Z1 values'!$C$10)/'Z1 values'!$C$12</f>
        <v>2.9744659423828125E-2</v>
      </c>
      <c r="X744" s="3">
        <f>((I744-I743)*'Z1 values'!E$5*'Z1 values'!$C$10)/'Z1 values'!$C$12</f>
        <v>0</v>
      </c>
      <c r="Y744" s="3">
        <f>((J744-J743)*'Z1 values'!F$5*'Z1 values'!$C$10)/'Z1 values'!$C$12</f>
        <v>8.2617187499999994E-2</v>
      </c>
      <c r="Z744" s="6">
        <f t="shared" si="33"/>
        <v>0.11757244262695313</v>
      </c>
      <c r="AA744">
        <f t="shared" si="34"/>
        <v>247.66666666666666</v>
      </c>
    </row>
    <row r="745" spans="1:27" x14ac:dyDescent="0.25">
      <c r="A745" s="7" t="s">
        <v>1750</v>
      </c>
      <c r="B745" s="7" t="s">
        <v>0</v>
      </c>
      <c r="C745" s="7">
        <v>952425</v>
      </c>
      <c r="D745" s="9" t="s">
        <v>37</v>
      </c>
      <c r="E745" s="9" t="s">
        <v>38</v>
      </c>
      <c r="F745" s="9">
        <v>743</v>
      </c>
      <c r="G745" s="9">
        <v>2454001</v>
      </c>
      <c r="H745" s="9">
        <v>241252081</v>
      </c>
      <c r="I745" s="9">
        <v>219697</v>
      </c>
      <c r="J745" s="9">
        <v>993934</v>
      </c>
      <c r="K745" s="9">
        <v>0</v>
      </c>
      <c r="L745" s="9">
        <v>0</v>
      </c>
      <c r="M745" s="9">
        <v>2873</v>
      </c>
      <c r="N745" s="9">
        <v>324687</v>
      </c>
      <c r="O745" s="9">
        <v>0</v>
      </c>
      <c r="P745" s="9">
        <v>1417</v>
      </c>
      <c r="Q745" s="9">
        <v>0</v>
      </c>
      <c r="R745" s="9">
        <v>0</v>
      </c>
      <c r="S745"/>
      <c r="T745"/>
      <c r="U745" s="4">
        <f t="shared" si="35"/>
        <v>14880</v>
      </c>
      <c r="V745" s="3">
        <f>((G745-G744)*'Z1 values'!C$5*'Z1 values'!$C$10)/'Z1 values'!$C$12</f>
        <v>5.6064605712890627E-3</v>
      </c>
      <c r="W745" s="3">
        <f>((H745-H744)*'Z1 values'!D$5*'Z1 values'!$C$10)/'Z1 values'!$C$12</f>
        <v>2.9725982666015626E-2</v>
      </c>
      <c r="X745" s="3">
        <f>((I745-I744)*'Z1 values'!E$5*'Z1 values'!$C$10)/'Z1 values'!$C$12</f>
        <v>0</v>
      </c>
      <c r="Y745" s="3">
        <f>((J745-J744)*'Z1 values'!F$5*'Z1 values'!$C$10)/'Z1 values'!$C$12</f>
        <v>0.1219464111328125</v>
      </c>
      <c r="Z745" s="6">
        <f t="shared" si="33"/>
        <v>0.15727885437011718</v>
      </c>
      <c r="AA745">
        <f t="shared" si="34"/>
        <v>248</v>
      </c>
    </row>
    <row r="746" spans="1:27" x14ac:dyDescent="0.25">
      <c r="A746" s="7" t="s">
        <v>1751</v>
      </c>
      <c r="B746" s="7" t="s">
        <v>0</v>
      </c>
      <c r="C746" s="7">
        <v>953705</v>
      </c>
      <c r="D746" s="9" t="s">
        <v>37</v>
      </c>
      <c r="E746" s="9" t="s">
        <v>38</v>
      </c>
      <c r="F746" s="9">
        <v>744</v>
      </c>
      <c r="G746" s="9">
        <v>2456864</v>
      </c>
      <c r="H746" s="9">
        <v>241576783</v>
      </c>
      <c r="I746" s="9">
        <v>219697</v>
      </c>
      <c r="J746" s="9">
        <v>995340</v>
      </c>
      <c r="K746" s="9">
        <v>0</v>
      </c>
      <c r="L746" s="9">
        <v>0</v>
      </c>
      <c r="M746" s="9">
        <v>2861</v>
      </c>
      <c r="N746" s="9">
        <v>324702</v>
      </c>
      <c r="O746" s="9">
        <v>0</v>
      </c>
      <c r="P746" s="9">
        <v>1406</v>
      </c>
      <c r="Q746" s="9">
        <v>0</v>
      </c>
      <c r="R746" s="9">
        <v>0</v>
      </c>
      <c r="S746"/>
      <c r="T746"/>
      <c r="U746" s="4">
        <f t="shared" si="35"/>
        <v>14900</v>
      </c>
      <c r="V746" s="3">
        <f>((G746-G745)*'Z1 values'!C$5*'Z1 values'!$C$10)/'Z1 values'!$C$12</f>
        <v>5.5830596923828121E-3</v>
      </c>
      <c r="W746" s="3">
        <f>((H746-H745)*'Z1 values'!D$5*'Z1 values'!$C$10)/'Z1 values'!$C$12</f>
        <v>2.972735595703125E-2</v>
      </c>
      <c r="X746" s="3">
        <f>((I746-I745)*'Z1 values'!E$5*'Z1 values'!$C$10)/'Z1 values'!$C$12</f>
        <v>0</v>
      </c>
      <c r="Y746" s="3">
        <f>((J746-J745)*'Z1 values'!F$5*'Z1 values'!$C$10)/'Z1 values'!$C$12</f>
        <v>0.12099975585937499</v>
      </c>
      <c r="Z746" s="6">
        <f t="shared" si="33"/>
        <v>0.15631017150878906</v>
      </c>
      <c r="AA746">
        <f t="shared" si="34"/>
        <v>248.33333333333334</v>
      </c>
    </row>
    <row r="747" spans="1:27" x14ac:dyDescent="0.25">
      <c r="A747" s="7" t="s">
        <v>1752</v>
      </c>
      <c r="B747" s="7" t="s">
        <v>0</v>
      </c>
      <c r="C747" s="7">
        <v>954985</v>
      </c>
      <c r="D747" s="9" t="s">
        <v>37</v>
      </c>
      <c r="E747" s="9" t="s">
        <v>38</v>
      </c>
      <c r="F747" s="9">
        <v>745</v>
      </c>
      <c r="G747" s="9">
        <v>2459526</v>
      </c>
      <c r="H747" s="9">
        <v>241901683</v>
      </c>
      <c r="I747" s="9">
        <v>219697</v>
      </c>
      <c r="J747" s="9">
        <v>996300</v>
      </c>
      <c r="K747" s="9">
        <v>0</v>
      </c>
      <c r="L747" s="9">
        <v>0</v>
      </c>
      <c r="M747" s="9">
        <v>2660</v>
      </c>
      <c r="N747" s="9">
        <v>324900</v>
      </c>
      <c r="O747" s="9">
        <v>0</v>
      </c>
      <c r="P747" s="9">
        <v>960</v>
      </c>
      <c r="Q747" s="9">
        <v>0</v>
      </c>
      <c r="R747" s="9">
        <v>0</v>
      </c>
      <c r="S747"/>
      <c r="T747"/>
      <c r="U747" s="4">
        <f t="shared" si="35"/>
        <v>14920</v>
      </c>
      <c r="V747" s="3">
        <f>((G747-G746)*'Z1 values'!C$5*'Z1 values'!$C$10)/'Z1 values'!$C$12</f>
        <v>5.1910949707031249E-3</v>
      </c>
      <c r="W747" s="3">
        <f>((H747-H746)*'Z1 values'!D$5*'Z1 values'!$C$10)/'Z1 values'!$C$12</f>
        <v>2.9745483398437501E-2</v>
      </c>
      <c r="X747" s="3">
        <f>((I747-I746)*'Z1 values'!E$5*'Z1 values'!$C$10)/'Z1 values'!$C$12</f>
        <v>0</v>
      </c>
      <c r="Y747" s="3">
        <f>((J747-J746)*'Z1 values'!F$5*'Z1 values'!$C$10)/'Z1 values'!$C$12</f>
        <v>8.2617187499999994E-2</v>
      </c>
      <c r="Z747" s="6">
        <f t="shared" si="33"/>
        <v>0.11755376586914063</v>
      </c>
      <c r="AA747">
        <f t="shared" si="34"/>
        <v>248.66666666666666</v>
      </c>
    </row>
    <row r="748" spans="1:27" x14ac:dyDescent="0.25">
      <c r="A748" s="7" t="s">
        <v>1753</v>
      </c>
      <c r="B748" s="7" t="s">
        <v>0</v>
      </c>
      <c r="C748" s="7">
        <v>956265</v>
      </c>
      <c r="D748" s="9" t="s">
        <v>37</v>
      </c>
      <c r="E748" s="9" t="s">
        <v>38</v>
      </c>
      <c r="F748" s="9">
        <v>746</v>
      </c>
      <c r="G748" s="9">
        <v>2462235</v>
      </c>
      <c r="H748" s="9">
        <v>242226537</v>
      </c>
      <c r="I748" s="9">
        <v>219697</v>
      </c>
      <c r="J748" s="9">
        <v>997388</v>
      </c>
      <c r="K748" s="9">
        <v>0</v>
      </c>
      <c r="L748" s="9">
        <v>0</v>
      </c>
      <c r="M748" s="9">
        <v>2707</v>
      </c>
      <c r="N748" s="9">
        <v>324854</v>
      </c>
      <c r="O748" s="9">
        <v>0</v>
      </c>
      <c r="P748" s="9">
        <v>1088</v>
      </c>
      <c r="Q748" s="9">
        <v>0</v>
      </c>
      <c r="R748" s="9">
        <v>0</v>
      </c>
      <c r="S748"/>
      <c r="T748"/>
      <c r="U748" s="4">
        <f t="shared" si="35"/>
        <v>14940</v>
      </c>
      <c r="V748" s="3">
        <f>((G748-G747)*'Z1 values'!C$5*'Z1 values'!$C$10)/'Z1 values'!$C$12</f>
        <v>5.2827484130859373E-3</v>
      </c>
      <c r="W748" s="3">
        <f>((H748-H747)*'Z1 values'!D$5*'Z1 values'!$C$10)/'Z1 values'!$C$12</f>
        <v>2.9741271972656247E-2</v>
      </c>
      <c r="X748" s="3">
        <f>((I748-I747)*'Z1 values'!E$5*'Z1 values'!$C$10)/'Z1 values'!$C$12</f>
        <v>0</v>
      </c>
      <c r="Y748" s="3">
        <f>((J748-J747)*'Z1 values'!F$5*'Z1 values'!$C$10)/'Z1 values'!$C$12</f>
        <v>9.3632812500000009E-2</v>
      </c>
      <c r="Z748" s="6">
        <f t="shared" si="33"/>
        <v>0.1286568328857422</v>
      </c>
      <c r="AA748">
        <f t="shared" si="34"/>
        <v>249</v>
      </c>
    </row>
    <row r="749" spans="1:27" x14ac:dyDescent="0.25">
      <c r="A749" s="7" t="s">
        <v>1754</v>
      </c>
      <c r="B749" s="7" t="s">
        <v>0</v>
      </c>
      <c r="C749" s="7">
        <v>957545</v>
      </c>
      <c r="D749" s="9" t="s">
        <v>37</v>
      </c>
      <c r="E749" s="9" t="s">
        <v>38</v>
      </c>
      <c r="F749" s="9">
        <v>747</v>
      </c>
      <c r="G749" s="9">
        <v>2471225</v>
      </c>
      <c r="H749" s="9">
        <v>242545111</v>
      </c>
      <c r="I749" s="9">
        <v>223137</v>
      </c>
      <c r="J749" s="9">
        <v>1000793</v>
      </c>
      <c r="K749" s="9">
        <v>0</v>
      </c>
      <c r="L749" s="9">
        <v>0</v>
      </c>
      <c r="M749" s="9">
        <v>8988</v>
      </c>
      <c r="N749" s="9">
        <v>318574</v>
      </c>
      <c r="O749" s="9">
        <v>3440</v>
      </c>
      <c r="P749" s="9">
        <v>3405</v>
      </c>
      <c r="Q749" s="9">
        <v>0</v>
      </c>
      <c r="R749" s="9">
        <v>0</v>
      </c>
      <c r="S749"/>
      <c r="T749"/>
      <c r="U749" s="4">
        <f t="shared" si="35"/>
        <v>14960</v>
      </c>
      <c r="V749" s="3">
        <f>((G749-G748)*'Z1 values'!C$5*'Z1 values'!$C$10)/'Z1 values'!$C$12</f>
        <v>1.7531158447265625E-2</v>
      </c>
      <c r="W749" s="3">
        <f>((H749-H748)*'Z1 values'!D$5*'Z1 values'!$C$10)/'Z1 values'!$C$12</f>
        <v>2.9166320800781253E-2</v>
      </c>
      <c r="X749" s="3">
        <f>((I749-I748)*'Z1 values'!E$5*'Z1 values'!$C$10)/'Z1 values'!$C$12</f>
        <v>0.27399902343749993</v>
      </c>
      <c r="Y749" s="3">
        <f>((J749-J748)*'Z1 values'!F$5*'Z1 values'!$C$10)/'Z1 values'!$C$12</f>
        <v>0.29303283691406251</v>
      </c>
      <c r="Z749" s="6">
        <f t="shared" si="33"/>
        <v>0.61372933959960929</v>
      </c>
      <c r="AA749">
        <f t="shared" si="34"/>
        <v>249.33333333333334</v>
      </c>
    </row>
    <row r="750" spans="1:27" x14ac:dyDescent="0.25">
      <c r="A750" s="7" t="s">
        <v>1755</v>
      </c>
      <c r="B750" s="7" t="s">
        <v>0</v>
      </c>
      <c r="C750" s="7">
        <v>958825</v>
      </c>
      <c r="D750" s="9" t="s">
        <v>37</v>
      </c>
      <c r="E750" s="9" t="s">
        <v>38</v>
      </c>
      <c r="F750" s="9">
        <v>748</v>
      </c>
      <c r="G750" s="9">
        <v>2477703</v>
      </c>
      <c r="H750" s="9">
        <v>242866201</v>
      </c>
      <c r="I750" s="9">
        <v>225253</v>
      </c>
      <c r="J750" s="9">
        <v>1003391</v>
      </c>
      <c r="K750" s="9">
        <v>0</v>
      </c>
      <c r="L750" s="9">
        <v>0</v>
      </c>
      <c r="M750" s="9">
        <v>6476</v>
      </c>
      <c r="N750" s="9">
        <v>321090</v>
      </c>
      <c r="O750" s="9">
        <v>2116</v>
      </c>
      <c r="P750" s="9">
        <v>2598</v>
      </c>
      <c r="Q750" s="9">
        <v>0</v>
      </c>
      <c r="R750" s="9">
        <v>0</v>
      </c>
      <c r="S750"/>
      <c r="T750"/>
      <c r="U750" s="4">
        <f t="shared" si="35"/>
        <v>14980</v>
      </c>
      <c r="V750" s="3">
        <f>((G750-G749)*'Z1 values'!C$5*'Z1 values'!$C$10)/'Z1 values'!$C$12</f>
        <v>1.2632574462890626E-2</v>
      </c>
      <c r="W750" s="3">
        <f>((H750-H749)*'Z1 values'!D$5*'Z1 values'!$C$10)/'Z1 values'!$C$12</f>
        <v>2.9396667480468753E-2</v>
      </c>
      <c r="X750" s="3">
        <f>((I750-I749)*'Z1 values'!E$5*'Z1 values'!$C$10)/'Z1 values'!$C$12</f>
        <v>0.16854125976562498</v>
      </c>
      <c r="Y750" s="3">
        <f>((J750-J749)*'Z1 values'!F$5*'Z1 values'!$C$10)/'Z1 values'!$C$12</f>
        <v>0.22358276367187502</v>
      </c>
      <c r="Z750" s="6">
        <f t="shared" si="33"/>
        <v>0.43415326538085941</v>
      </c>
      <c r="AA750">
        <f t="shared" si="34"/>
        <v>249.66666666666666</v>
      </c>
    </row>
    <row r="751" spans="1:27" x14ac:dyDescent="0.25">
      <c r="A751" s="7" t="s">
        <v>1756</v>
      </c>
      <c r="B751" s="7" t="s">
        <v>0</v>
      </c>
      <c r="C751" s="7">
        <v>960105</v>
      </c>
      <c r="D751" s="9" t="s">
        <v>37</v>
      </c>
      <c r="E751" s="9" t="s">
        <v>38</v>
      </c>
      <c r="F751" s="9">
        <v>749</v>
      </c>
      <c r="G751" s="9">
        <v>2480561</v>
      </c>
      <c r="H751" s="9">
        <v>243190908</v>
      </c>
      <c r="I751" s="9">
        <v>225253</v>
      </c>
      <c r="J751" s="9">
        <v>1004733</v>
      </c>
      <c r="K751" s="9">
        <v>0</v>
      </c>
      <c r="L751" s="9">
        <v>0</v>
      </c>
      <c r="M751" s="9">
        <v>2856</v>
      </c>
      <c r="N751" s="9">
        <v>324707</v>
      </c>
      <c r="O751" s="9">
        <v>0</v>
      </c>
      <c r="P751" s="9">
        <v>1342</v>
      </c>
      <c r="Q751" s="9">
        <v>0</v>
      </c>
      <c r="R751" s="9">
        <v>0</v>
      </c>
      <c r="S751"/>
      <c r="T751"/>
      <c r="U751" s="4">
        <f t="shared" si="35"/>
        <v>15000</v>
      </c>
      <c r="V751" s="3">
        <f>((G751-G750)*'Z1 values'!C$5*'Z1 values'!$C$10)/'Z1 values'!$C$12</f>
        <v>5.5733093261718753E-3</v>
      </c>
      <c r="W751" s="3">
        <f>((H751-H750)*'Z1 values'!D$5*'Z1 values'!$C$10)/'Z1 values'!$C$12</f>
        <v>2.9727813720703128E-2</v>
      </c>
      <c r="X751" s="3">
        <f>((I751-I750)*'Z1 values'!E$5*'Z1 values'!$C$10)/'Z1 values'!$C$12</f>
        <v>0</v>
      </c>
      <c r="Y751" s="3">
        <f>((J751-J750)*'Z1 values'!F$5*'Z1 values'!$C$10)/'Z1 values'!$C$12</f>
        <v>0.115491943359375</v>
      </c>
      <c r="Z751" s="6">
        <f t="shared" si="33"/>
        <v>0.15079306640625001</v>
      </c>
      <c r="AA751">
        <f t="shared" si="34"/>
        <v>250</v>
      </c>
    </row>
    <row r="752" spans="1:27" x14ac:dyDescent="0.25">
      <c r="A752" s="7" t="s">
        <v>1757</v>
      </c>
      <c r="B752" s="7" t="s">
        <v>0</v>
      </c>
      <c r="C752" s="7">
        <v>961385</v>
      </c>
      <c r="D752" s="9" t="s">
        <v>37</v>
      </c>
      <c r="E752" s="9" t="s">
        <v>38</v>
      </c>
      <c r="F752" s="9">
        <v>750</v>
      </c>
      <c r="G752" s="9">
        <v>2483206</v>
      </c>
      <c r="H752" s="9">
        <v>243515829</v>
      </c>
      <c r="I752" s="9">
        <v>225253</v>
      </c>
      <c r="J752" s="9">
        <v>1006091</v>
      </c>
      <c r="K752" s="9">
        <v>0</v>
      </c>
      <c r="L752" s="9">
        <v>0</v>
      </c>
      <c r="M752" s="9">
        <v>2643</v>
      </c>
      <c r="N752" s="9">
        <v>324921</v>
      </c>
      <c r="O752" s="9">
        <v>0</v>
      </c>
      <c r="P752" s="9">
        <v>1358</v>
      </c>
      <c r="Q752" s="9">
        <v>0</v>
      </c>
      <c r="R752" s="9">
        <v>0</v>
      </c>
      <c r="S752"/>
      <c r="T752"/>
      <c r="U752" s="4">
        <f t="shared" si="35"/>
        <v>15020</v>
      </c>
      <c r="V752" s="3">
        <f>((G752-G751)*'Z1 values'!C$5*'Z1 values'!$C$10)/'Z1 values'!$C$12</f>
        <v>5.1579437255859376E-3</v>
      </c>
      <c r="W752" s="3">
        <f>((H752-H751)*'Z1 values'!D$5*'Z1 values'!$C$10)/'Z1 values'!$C$12</f>
        <v>2.9747406005859379E-2</v>
      </c>
      <c r="X752" s="3">
        <f>((I752-I751)*'Z1 values'!E$5*'Z1 values'!$C$10)/'Z1 values'!$C$12</f>
        <v>0</v>
      </c>
      <c r="Y752" s="3">
        <f>((J752-J751)*'Z1 values'!F$5*'Z1 values'!$C$10)/'Z1 values'!$C$12</f>
        <v>0.11686889648437501</v>
      </c>
      <c r="Z752" s="6">
        <f t="shared" si="33"/>
        <v>0.15177424621582034</v>
      </c>
      <c r="AA752">
        <f t="shared" si="34"/>
        <v>250.33333333333334</v>
      </c>
    </row>
    <row r="753" spans="1:27" x14ac:dyDescent="0.25">
      <c r="A753" s="7" t="s">
        <v>1758</v>
      </c>
      <c r="B753" s="7" t="s">
        <v>0</v>
      </c>
      <c r="C753" s="7">
        <v>962665</v>
      </c>
      <c r="D753" s="9" t="s">
        <v>37</v>
      </c>
      <c r="E753" s="9" t="s">
        <v>38</v>
      </c>
      <c r="F753" s="9">
        <v>751</v>
      </c>
      <c r="G753" s="9">
        <v>2485973</v>
      </c>
      <c r="H753" s="9">
        <v>243840629</v>
      </c>
      <c r="I753" s="9">
        <v>225253</v>
      </c>
      <c r="J753" s="9">
        <v>1007229</v>
      </c>
      <c r="K753" s="9">
        <v>0</v>
      </c>
      <c r="L753" s="9">
        <v>0</v>
      </c>
      <c r="M753" s="9">
        <v>2765</v>
      </c>
      <c r="N753" s="9">
        <v>324800</v>
      </c>
      <c r="O753" s="9">
        <v>0</v>
      </c>
      <c r="P753" s="9">
        <v>1138</v>
      </c>
      <c r="Q753" s="9">
        <v>0</v>
      </c>
      <c r="R753" s="9">
        <v>0</v>
      </c>
      <c r="S753"/>
      <c r="T753"/>
      <c r="U753" s="4">
        <f t="shared" si="35"/>
        <v>15040</v>
      </c>
      <c r="V753" s="3">
        <f>((G753-G752)*'Z1 values'!C$5*'Z1 values'!$C$10)/'Z1 values'!$C$12</f>
        <v>5.3958526611328122E-3</v>
      </c>
      <c r="W753" s="3">
        <f>((H753-H752)*'Z1 values'!D$5*'Z1 values'!$C$10)/'Z1 values'!$C$12</f>
        <v>2.9736328124999999E-2</v>
      </c>
      <c r="X753" s="3">
        <f>((I753-I752)*'Z1 values'!E$5*'Z1 values'!$C$10)/'Z1 values'!$C$12</f>
        <v>0</v>
      </c>
      <c r="Y753" s="3">
        <f>((J753-J752)*'Z1 values'!F$5*'Z1 values'!$C$10)/'Z1 values'!$C$12</f>
        <v>9.7935791015625009E-2</v>
      </c>
      <c r="Z753" s="6">
        <f t="shared" si="33"/>
        <v>0.13306797180175783</v>
      </c>
      <c r="AA753">
        <f t="shared" si="34"/>
        <v>250.66666666666666</v>
      </c>
    </row>
    <row r="754" spans="1:27" x14ac:dyDescent="0.25">
      <c r="A754" s="7" t="s">
        <v>1759</v>
      </c>
      <c r="B754" s="7" t="s">
        <v>0</v>
      </c>
      <c r="C754" s="7">
        <v>963945</v>
      </c>
      <c r="D754" s="9" t="s">
        <v>37</v>
      </c>
      <c r="E754" s="9" t="s">
        <v>38</v>
      </c>
      <c r="F754" s="9">
        <v>752</v>
      </c>
      <c r="G754" s="9">
        <v>2488630</v>
      </c>
      <c r="H754" s="9">
        <v>244165537</v>
      </c>
      <c r="I754" s="9">
        <v>225253</v>
      </c>
      <c r="J754" s="9">
        <v>1008189</v>
      </c>
      <c r="K754" s="9">
        <v>0</v>
      </c>
      <c r="L754" s="9">
        <v>0</v>
      </c>
      <c r="M754" s="9">
        <v>2655</v>
      </c>
      <c r="N754" s="9">
        <v>324908</v>
      </c>
      <c r="O754" s="9">
        <v>0</v>
      </c>
      <c r="P754" s="9">
        <v>960</v>
      </c>
      <c r="Q754" s="9">
        <v>0</v>
      </c>
      <c r="R754" s="9">
        <v>0</v>
      </c>
      <c r="S754"/>
      <c r="T754"/>
      <c r="U754" s="4">
        <f t="shared" si="35"/>
        <v>15060</v>
      </c>
      <c r="V754" s="3">
        <f>((G754-G753)*'Z1 values'!C$5*'Z1 values'!$C$10)/'Z1 values'!$C$12</f>
        <v>5.1813446044921881E-3</v>
      </c>
      <c r="W754" s="3">
        <f>((H754-H753)*'Z1 values'!D$5*'Z1 values'!$C$10)/'Z1 values'!$C$12</f>
        <v>2.9746215820312498E-2</v>
      </c>
      <c r="X754" s="3">
        <f>((I754-I753)*'Z1 values'!E$5*'Z1 values'!$C$10)/'Z1 values'!$C$12</f>
        <v>0</v>
      </c>
      <c r="Y754" s="3">
        <f>((J754-J753)*'Z1 values'!F$5*'Z1 values'!$C$10)/'Z1 values'!$C$12</f>
        <v>8.2617187499999994E-2</v>
      </c>
      <c r="Z754" s="6">
        <f t="shared" si="33"/>
        <v>0.11754474792480468</v>
      </c>
      <c r="AA754">
        <f t="shared" si="34"/>
        <v>251</v>
      </c>
    </row>
    <row r="755" spans="1:27" x14ac:dyDescent="0.25">
      <c r="A755" s="7" t="s">
        <v>1760</v>
      </c>
      <c r="B755" s="7" t="s">
        <v>0</v>
      </c>
      <c r="C755" s="7">
        <v>965225</v>
      </c>
      <c r="D755" s="9" t="s">
        <v>37</v>
      </c>
      <c r="E755" s="9" t="s">
        <v>38</v>
      </c>
      <c r="F755" s="9">
        <v>753</v>
      </c>
      <c r="G755" s="9">
        <v>2491483</v>
      </c>
      <c r="H755" s="9">
        <v>244490251</v>
      </c>
      <c r="I755" s="9">
        <v>225253</v>
      </c>
      <c r="J755" s="9">
        <v>1009604</v>
      </c>
      <c r="K755" s="9">
        <v>0</v>
      </c>
      <c r="L755" s="9">
        <v>0</v>
      </c>
      <c r="M755" s="9">
        <v>2851</v>
      </c>
      <c r="N755" s="9">
        <v>324714</v>
      </c>
      <c r="O755" s="9">
        <v>0</v>
      </c>
      <c r="P755" s="9">
        <v>1415</v>
      </c>
      <c r="Q755" s="9">
        <v>0</v>
      </c>
      <c r="R755" s="9">
        <v>0</v>
      </c>
      <c r="S755"/>
      <c r="T755"/>
      <c r="U755" s="4">
        <f t="shared" si="35"/>
        <v>15080</v>
      </c>
      <c r="V755" s="3">
        <f>((G755-G754)*'Z1 values'!C$5*'Z1 values'!$C$10)/'Z1 values'!$C$12</f>
        <v>5.5635589599609377E-3</v>
      </c>
      <c r="W755" s="3">
        <f>((H755-H754)*'Z1 values'!D$5*'Z1 values'!$C$10)/'Z1 values'!$C$12</f>
        <v>2.9728454589843752E-2</v>
      </c>
      <c r="X755" s="3">
        <f>((I755-I754)*'Z1 values'!E$5*'Z1 values'!$C$10)/'Z1 values'!$C$12</f>
        <v>0</v>
      </c>
      <c r="Y755" s="3">
        <f>((J755-J754)*'Z1 values'!F$5*'Z1 values'!$C$10)/'Z1 values'!$C$12</f>
        <v>0.12177429199218751</v>
      </c>
      <c r="Z755" s="6">
        <f t="shared" si="33"/>
        <v>0.15706630554199219</v>
      </c>
      <c r="AA755">
        <f t="shared" si="34"/>
        <v>251.33333333333334</v>
      </c>
    </row>
    <row r="756" spans="1:27" x14ac:dyDescent="0.25">
      <c r="A756" s="7" t="s">
        <v>1761</v>
      </c>
      <c r="B756" s="7" t="s">
        <v>0</v>
      </c>
      <c r="C756" s="7">
        <v>966505</v>
      </c>
      <c r="D756" s="9" t="s">
        <v>37</v>
      </c>
      <c r="E756" s="9" t="s">
        <v>38</v>
      </c>
      <c r="F756" s="9">
        <v>754</v>
      </c>
      <c r="G756" s="9">
        <v>2494141</v>
      </c>
      <c r="H756" s="9">
        <v>244815159</v>
      </c>
      <c r="I756" s="9">
        <v>225253</v>
      </c>
      <c r="J756" s="9">
        <v>1010564</v>
      </c>
      <c r="K756" s="9">
        <v>0</v>
      </c>
      <c r="L756" s="9">
        <v>0</v>
      </c>
      <c r="M756" s="9">
        <v>2656</v>
      </c>
      <c r="N756" s="9">
        <v>324908</v>
      </c>
      <c r="O756" s="9">
        <v>0</v>
      </c>
      <c r="P756" s="9">
        <v>960</v>
      </c>
      <c r="Q756" s="9">
        <v>0</v>
      </c>
      <c r="R756" s="9">
        <v>0</v>
      </c>
      <c r="S756"/>
      <c r="T756"/>
      <c r="U756" s="4">
        <f t="shared" si="35"/>
        <v>15100</v>
      </c>
      <c r="V756" s="3">
        <f>((G756-G755)*'Z1 values'!C$5*'Z1 values'!$C$10)/'Z1 values'!$C$12</f>
        <v>5.1832946777343753E-3</v>
      </c>
      <c r="W756" s="3">
        <f>((H756-H755)*'Z1 values'!D$5*'Z1 values'!$C$10)/'Z1 values'!$C$12</f>
        <v>2.9746215820312498E-2</v>
      </c>
      <c r="X756" s="3">
        <f>((I756-I755)*'Z1 values'!E$5*'Z1 values'!$C$10)/'Z1 values'!$C$12</f>
        <v>0</v>
      </c>
      <c r="Y756" s="3">
        <f>((J756-J755)*'Z1 values'!F$5*'Z1 values'!$C$10)/'Z1 values'!$C$12</f>
        <v>8.2617187499999994E-2</v>
      </c>
      <c r="Z756" s="6">
        <f t="shared" si="33"/>
        <v>0.11754669799804687</v>
      </c>
      <c r="AA756">
        <f t="shared" si="34"/>
        <v>251.66666666666666</v>
      </c>
    </row>
    <row r="757" spans="1:27" x14ac:dyDescent="0.25">
      <c r="A757" s="7" t="s">
        <v>1762</v>
      </c>
      <c r="B757" s="7" t="s">
        <v>0</v>
      </c>
      <c r="C757" s="7">
        <v>967785</v>
      </c>
      <c r="D757" s="9" t="s">
        <v>37</v>
      </c>
      <c r="E757" s="9" t="s">
        <v>38</v>
      </c>
      <c r="F757" s="9">
        <v>755</v>
      </c>
      <c r="G757" s="9">
        <v>2496952</v>
      </c>
      <c r="H757" s="9">
        <v>245139912</v>
      </c>
      <c r="I757" s="9">
        <v>225253</v>
      </c>
      <c r="J757" s="9">
        <v>1011778</v>
      </c>
      <c r="K757" s="9">
        <v>0</v>
      </c>
      <c r="L757" s="9">
        <v>0</v>
      </c>
      <c r="M757" s="9">
        <v>2809</v>
      </c>
      <c r="N757" s="9">
        <v>324753</v>
      </c>
      <c r="O757" s="9">
        <v>0</v>
      </c>
      <c r="P757" s="9">
        <v>1214</v>
      </c>
      <c r="Q757" s="9">
        <v>0</v>
      </c>
      <c r="R757" s="9">
        <v>0</v>
      </c>
      <c r="S757"/>
      <c r="T757"/>
      <c r="U757" s="4">
        <f t="shared" si="35"/>
        <v>15120</v>
      </c>
      <c r="V757" s="3">
        <f>((G757-G756)*'Z1 values'!C$5*'Z1 values'!$C$10)/'Z1 values'!$C$12</f>
        <v>5.4816558837890621E-3</v>
      </c>
      <c r="W757" s="3">
        <f>((H757-H756)*'Z1 values'!D$5*'Z1 values'!$C$10)/'Z1 values'!$C$12</f>
        <v>2.9732025146484375E-2</v>
      </c>
      <c r="X757" s="3">
        <f>((I757-I756)*'Z1 values'!E$5*'Z1 values'!$C$10)/'Z1 values'!$C$12</f>
        <v>0</v>
      </c>
      <c r="Y757" s="3">
        <f>((J757-J756)*'Z1 values'!F$5*'Z1 values'!$C$10)/'Z1 values'!$C$12</f>
        <v>0.10447631835937501</v>
      </c>
      <c r="Z757" s="6">
        <f t="shared" si="33"/>
        <v>0.13968999938964846</v>
      </c>
      <c r="AA757">
        <f t="shared" si="34"/>
        <v>252</v>
      </c>
    </row>
    <row r="758" spans="1:27" x14ac:dyDescent="0.25">
      <c r="A758" s="7" t="s">
        <v>1763</v>
      </c>
      <c r="B758" s="7" t="s">
        <v>0</v>
      </c>
      <c r="C758" s="7">
        <v>969065</v>
      </c>
      <c r="D758" s="9" t="s">
        <v>37</v>
      </c>
      <c r="E758" s="9" t="s">
        <v>38</v>
      </c>
      <c r="F758" s="9">
        <v>756</v>
      </c>
      <c r="G758" s="9">
        <v>2499596</v>
      </c>
      <c r="H758" s="9">
        <v>245464833</v>
      </c>
      <c r="I758" s="9">
        <v>225253</v>
      </c>
      <c r="J758" s="9">
        <v>1012738</v>
      </c>
      <c r="K758" s="9">
        <v>0</v>
      </c>
      <c r="L758" s="9">
        <v>0</v>
      </c>
      <c r="M758" s="9">
        <v>2642</v>
      </c>
      <c r="N758" s="9">
        <v>324921</v>
      </c>
      <c r="O758" s="9">
        <v>0</v>
      </c>
      <c r="P758" s="9">
        <v>960</v>
      </c>
      <c r="Q758" s="9">
        <v>0</v>
      </c>
      <c r="R758" s="9">
        <v>0</v>
      </c>
      <c r="S758"/>
      <c r="T758"/>
      <c r="U758" s="4">
        <f t="shared" si="35"/>
        <v>15140</v>
      </c>
      <c r="V758" s="3">
        <f>((G758-G757)*'Z1 values'!C$5*'Z1 values'!$C$10)/'Z1 values'!$C$12</f>
        <v>5.1559936523437504E-3</v>
      </c>
      <c r="W758" s="3">
        <f>((H758-H757)*'Z1 values'!D$5*'Z1 values'!$C$10)/'Z1 values'!$C$12</f>
        <v>2.9747406005859379E-2</v>
      </c>
      <c r="X758" s="3">
        <f>((I758-I757)*'Z1 values'!E$5*'Z1 values'!$C$10)/'Z1 values'!$C$12</f>
        <v>0</v>
      </c>
      <c r="Y758" s="3">
        <f>((J758-J757)*'Z1 values'!F$5*'Z1 values'!$C$10)/'Z1 values'!$C$12</f>
        <v>8.2617187499999994E-2</v>
      </c>
      <c r="Z758" s="6">
        <f t="shared" si="33"/>
        <v>0.11752058715820313</v>
      </c>
      <c r="AA758">
        <f t="shared" si="34"/>
        <v>252.33333333333334</v>
      </c>
    </row>
    <row r="759" spans="1:27" x14ac:dyDescent="0.25">
      <c r="A759" s="7" t="s">
        <v>1764</v>
      </c>
      <c r="B759" s="7" t="s">
        <v>0</v>
      </c>
      <c r="C759" s="7">
        <v>970345</v>
      </c>
      <c r="D759" s="9" t="s">
        <v>37</v>
      </c>
      <c r="E759" s="9" t="s">
        <v>38</v>
      </c>
      <c r="F759" s="9">
        <v>757</v>
      </c>
      <c r="G759" s="9">
        <v>2502363</v>
      </c>
      <c r="H759" s="9">
        <v>245789633</v>
      </c>
      <c r="I759" s="9">
        <v>225253</v>
      </c>
      <c r="J759" s="9">
        <v>1014085</v>
      </c>
      <c r="K759" s="9">
        <v>0</v>
      </c>
      <c r="L759" s="9">
        <v>0</v>
      </c>
      <c r="M759" s="9">
        <v>2765</v>
      </c>
      <c r="N759" s="9">
        <v>324800</v>
      </c>
      <c r="O759" s="9">
        <v>0</v>
      </c>
      <c r="P759" s="9">
        <v>1347</v>
      </c>
      <c r="Q759" s="9">
        <v>0</v>
      </c>
      <c r="R759" s="9">
        <v>0</v>
      </c>
      <c r="S759"/>
      <c r="T759"/>
      <c r="U759" s="4">
        <f t="shared" si="35"/>
        <v>15160</v>
      </c>
      <c r="V759" s="3">
        <f>((G759-G758)*'Z1 values'!C$5*'Z1 values'!$C$10)/'Z1 values'!$C$12</f>
        <v>5.3958526611328122E-3</v>
      </c>
      <c r="W759" s="3">
        <f>((H759-H758)*'Z1 values'!D$5*'Z1 values'!$C$10)/'Z1 values'!$C$12</f>
        <v>2.9736328124999999E-2</v>
      </c>
      <c r="X759" s="3">
        <f>((I759-I758)*'Z1 values'!E$5*'Z1 values'!$C$10)/'Z1 values'!$C$12</f>
        <v>0</v>
      </c>
      <c r="Y759" s="3">
        <f>((J759-J758)*'Z1 values'!F$5*'Z1 values'!$C$10)/'Z1 values'!$C$12</f>
        <v>0.1159222412109375</v>
      </c>
      <c r="Z759" s="6">
        <f t="shared" si="33"/>
        <v>0.15105442199707031</v>
      </c>
      <c r="AA759">
        <f t="shared" si="34"/>
        <v>252.66666666666666</v>
      </c>
    </row>
    <row r="760" spans="1:27" x14ac:dyDescent="0.25">
      <c r="A760" s="7" t="s">
        <v>1765</v>
      </c>
      <c r="B760" s="7" t="s">
        <v>0</v>
      </c>
      <c r="C760" s="7">
        <v>971625</v>
      </c>
      <c r="D760" s="9" t="s">
        <v>37</v>
      </c>
      <c r="E760" s="9" t="s">
        <v>38</v>
      </c>
      <c r="F760" s="9">
        <v>758</v>
      </c>
      <c r="G760" s="9">
        <v>2505127</v>
      </c>
      <c r="H760" s="9">
        <v>246114435</v>
      </c>
      <c r="I760" s="9">
        <v>225253</v>
      </c>
      <c r="J760" s="9">
        <v>1015271</v>
      </c>
      <c r="K760" s="9">
        <v>0</v>
      </c>
      <c r="L760" s="9">
        <v>0</v>
      </c>
      <c r="M760" s="9">
        <v>2762</v>
      </c>
      <c r="N760" s="9">
        <v>324802</v>
      </c>
      <c r="O760" s="9">
        <v>0</v>
      </c>
      <c r="P760" s="9">
        <v>1186</v>
      </c>
      <c r="Q760" s="9">
        <v>0</v>
      </c>
      <c r="R760" s="9">
        <v>0</v>
      </c>
      <c r="S760"/>
      <c r="T760"/>
      <c r="U760" s="4">
        <f t="shared" si="35"/>
        <v>15180</v>
      </c>
      <c r="V760" s="3">
        <f>((G760-G759)*'Z1 values'!C$5*'Z1 values'!$C$10)/'Z1 values'!$C$12</f>
        <v>5.3900024414062497E-3</v>
      </c>
      <c r="W760" s="3">
        <f>((H760-H759)*'Z1 values'!D$5*'Z1 values'!$C$10)/'Z1 values'!$C$12</f>
        <v>2.9736511230468748E-2</v>
      </c>
      <c r="X760" s="3">
        <f>((I760-I759)*'Z1 values'!E$5*'Z1 values'!$C$10)/'Z1 values'!$C$12</f>
        <v>0</v>
      </c>
      <c r="Y760" s="3">
        <f>((J760-J759)*'Z1 values'!F$5*'Z1 values'!$C$10)/'Z1 values'!$C$12</f>
        <v>0.10206665039062499</v>
      </c>
      <c r="Z760" s="6">
        <f t="shared" si="33"/>
        <v>0.13719316406249998</v>
      </c>
      <c r="AA760">
        <f t="shared" si="34"/>
        <v>253</v>
      </c>
    </row>
    <row r="761" spans="1:27" x14ac:dyDescent="0.25">
      <c r="A761" s="7" t="s">
        <v>1766</v>
      </c>
      <c r="B761" s="7" t="s">
        <v>0</v>
      </c>
      <c r="C761" s="7">
        <v>972905</v>
      </c>
      <c r="D761" s="9" t="s">
        <v>37</v>
      </c>
      <c r="E761" s="9" t="s">
        <v>38</v>
      </c>
      <c r="F761" s="9">
        <v>759</v>
      </c>
      <c r="G761" s="9">
        <v>2507886</v>
      </c>
      <c r="H761" s="9">
        <v>246439243</v>
      </c>
      <c r="I761" s="9">
        <v>225253</v>
      </c>
      <c r="J761" s="9">
        <v>1016623</v>
      </c>
      <c r="K761" s="9">
        <v>0</v>
      </c>
      <c r="L761" s="9">
        <v>0</v>
      </c>
      <c r="M761" s="9">
        <v>2757</v>
      </c>
      <c r="N761" s="9">
        <v>324808</v>
      </c>
      <c r="O761" s="9">
        <v>0</v>
      </c>
      <c r="P761" s="9">
        <v>1352</v>
      </c>
      <c r="Q761" s="9">
        <v>0</v>
      </c>
      <c r="R761" s="9">
        <v>0</v>
      </c>
      <c r="S761"/>
      <c r="T761"/>
      <c r="U761" s="4">
        <f t="shared" si="35"/>
        <v>15200</v>
      </c>
      <c r="V761" s="3">
        <f>((G761-G760)*'Z1 values'!C$5*'Z1 values'!$C$10)/'Z1 values'!$C$12</f>
        <v>5.3802520751953129E-3</v>
      </c>
      <c r="W761" s="3">
        <f>((H761-H760)*'Z1 values'!D$5*'Z1 values'!$C$10)/'Z1 values'!$C$12</f>
        <v>2.9737060546874999E-2</v>
      </c>
      <c r="X761" s="3">
        <f>((I761-I760)*'Z1 values'!E$5*'Z1 values'!$C$10)/'Z1 values'!$C$12</f>
        <v>0</v>
      </c>
      <c r="Y761" s="3">
        <f>((J761-J760)*'Z1 values'!F$5*'Z1 values'!$C$10)/'Z1 values'!$C$12</f>
        <v>0.11635253906250001</v>
      </c>
      <c r="Z761" s="6">
        <f t="shared" si="33"/>
        <v>0.15146985168457033</v>
      </c>
      <c r="AA761">
        <f t="shared" si="34"/>
        <v>253.33333333333334</v>
      </c>
    </row>
    <row r="762" spans="1:27" x14ac:dyDescent="0.25">
      <c r="A762" s="7" t="s">
        <v>1767</v>
      </c>
      <c r="B762" s="7" t="s">
        <v>0</v>
      </c>
      <c r="C762" s="7">
        <v>974185</v>
      </c>
      <c r="D762" s="9" t="s">
        <v>37</v>
      </c>
      <c r="E762" s="9" t="s">
        <v>38</v>
      </c>
      <c r="F762" s="9">
        <v>760</v>
      </c>
      <c r="G762" s="9">
        <v>2510651</v>
      </c>
      <c r="H762" s="9">
        <v>246764043</v>
      </c>
      <c r="I762" s="9">
        <v>225253</v>
      </c>
      <c r="J762" s="9">
        <v>1017803</v>
      </c>
      <c r="K762" s="9">
        <v>0</v>
      </c>
      <c r="L762" s="9">
        <v>0</v>
      </c>
      <c r="M762" s="9">
        <v>2763</v>
      </c>
      <c r="N762" s="9">
        <v>324800</v>
      </c>
      <c r="O762" s="9">
        <v>0</v>
      </c>
      <c r="P762" s="9">
        <v>1180</v>
      </c>
      <c r="Q762" s="9">
        <v>0</v>
      </c>
      <c r="R762" s="9">
        <v>0</v>
      </c>
      <c r="S762"/>
      <c r="T762"/>
      <c r="U762" s="4">
        <f t="shared" si="35"/>
        <v>15220</v>
      </c>
      <c r="V762" s="3">
        <f>((G762-G761)*'Z1 values'!C$5*'Z1 values'!$C$10)/'Z1 values'!$C$12</f>
        <v>5.3919525146484369E-3</v>
      </c>
      <c r="W762" s="3">
        <f>((H762-H761)*'Z1 values'!D$5*'Z1 values'!$C$10)/'Z1 values'!$C$12</f>
        <v>2.9736328124999999E-2</v>
      </c>
      <c r="X762" s="3">
        <f>((I762-I761)*'Z1 values'!E$5*'Z1 values'!$C$10)/'Z1 values'!$C$12</f>
        <v>0</v>
      </c>
      <c r="Y762" s="3">
        <f>((J762-J761)*'Z1 values'!F$5*'Z1 values'!$C$10)/'Z1 values'!$C$12</f>
        <v>0.10155029296875</v>
      </c>
      <c r="Z762" s="6">
        <f t="shared" si="33"/>
        <v>0.13667857360839844</v>
      </c>
      <c r="AA762">
        <f t="shared" si="34"/>
        <v>253.66666666666666</v>
      </c>
    </row>
    <row r="763" spans="1:27" x14ac:dyDescent="0.25">
      <c r="A763" s="7" t="s">
        <v>1768</v>
      </c>
      <c r="B763" s="7" t="s">
        <v>0</v>
      </c>
      <c r="C763" s="7">
        <v>975465</v>
      </c>
      <c r="D763" s="9" t="s">
        <v>37</v>
      </c>
      <c r="E763" s="9" t="s">
        <v>38</v>
      </c>
      <c r="F763" s="9">
        <v>761</v>
      </c>
      <c r="G763" s="9">
        <v>2513375</v>
      </c>
      <c r="H763" s="9">
        <v>247088880</v>
      </c>
      <c r="I763" s="9">
        <v>225253</v>
      </c>
      <c r="J763" s="9">
        <v>1018871</v>
      </c>
      <c r="K763" s="9">
        <v>0</v>
      </c>
      <c r="L763" s="9">
        <v>0</v>
      </c>
      <c r="M763" s="9">
        <v>2722</v>
      </c>
      <c r="N763" s="9">
        <v>324837</v>
      </c>
      <c r="O763" s="9">
        <v>0</v>
      </c>
      <c r="P763" s="9">
        <v>1068</v>
      </c>
      <c r="Q763" s="9">
        <v>0</v>
      </c>
      <c r="R763" s="9">
        <v>0</v>
      </c>
      <c r="S763"/>
      <c r="T763"/>
      <c r="U763" s="4">
        <f t="shared" si="35"/>
        <v>15240</v>
      </c>
      <c r="V763" s="3">
        <f>((G763-G762)*'Z1 values'!C$5*'Z1 values'!$C$10)/'Z1 values'!$C$12</f>
        <v>5.3119995117187502E-3</v>
      </c>
      <c r="W763" s="3">
        <f>((H763-H762)*'Z1 values'!D$5*'Z1 values'!$C$10)/'Z1 values'!$C$12</f>
        <v>2.9739715576171877E-2</v>
      </c>
      <c r="X763" s="3">
        <f>((I763-I762)*'Z1 values'!E$5*'Z1 values'!$C$10)/'Z1 values'!$C$12</f>
        <v>0</v>
      </c>
      <c r="Y763" s="3">
        <f>((J763-J762)*'Z1 values'!F$5*'Z1 values'!$C$10)/'Z1 values'!$C$12</f>
        <v>9.1911621093750007E-2</v>
      </c>
      <c r="Z763" s="6">
        <f t="shared" si="33"/>
        <v>0.12696333618164063</v>
      </c>
      <c r="AA763">
        <f t="shared" si="34"/>
        <v>254</v>
      </c>
    </row>
    <row r="764" spans="1:27" x14ac:dyDescent="0.25">
      <c r="A764" s="7" t="s">
        <v>1769</v>
      </c>
      <c r="B764" s="7" t="s">
        <v>0</v>
      </c>
      <c r="C764" s="7">
        <v>976745</v>
      </c>
      <c r="D764" s="9" t="s">
        <v>37</v>
      </c>
      <c r="E764" s="9" t="s">
        <v>38</v>
      </c>
      <c r="F764" s="9">
        <v>762</v>
      </c>
      <c r="G764" s="9">
        <v>2516073</v>
      </c>
      <c r="H764" s="9">
        <v>247413747</v>
      </c>
      <c r="I764" s="9">
        <v>225253</v>
      </c>
      <c r="J764" s="9">
        <v>1019927</v>
      </c>
      <c r="K764" s="9">
        <v>0</v>
      </c>
      <c r="L764" s="9">
        <v>0</v>
      </c>
      <c r="M764" s="9">
        <v>2696</v>
      </c>
      <c r="N764" s="9">
        <v>324867</v>
      </c>
      <c r="O764" s="9">
        <v>0</v>
      </c>
      <c r="P764" s="9">
        <v>1056</v>
      </c>
      <c r="Q764" s="9">
        <v>0</v>
      </c>
      <c r="R764" s="9">
        <v>0</v>
      </c>
      <c r="S764"/>
      <c r="T764"/>
      <c r="U764" s="4">
        <f t="shared" si="35"/>
        <v>15260</v>
      </c>
      <c r="V764" s="3">
        <f>((G764-G763)*'Z1 values'!C$5*'Z1 values'!$C$10)/'Z1 values'!$C$12</f>
        <v>5.2612976074218748E-3</v>
      </c>
      <c r="W764" s="3">
        <f>((H764-H763)*'Z1 values'!D$5*'Z1 values'!$C$10)/'Z1 values'!$C$12</f>
        <v>2.9742462158203125E-2</v>
      </c>
      <c r="X764" s="3">
        <f>((I764-I763)*'Z1 values'!E$5*'Z1 values'!$C$10)/'Z1 values'!$C$12</f>
        <v>0</v>
      </c>
      <c r="Y764" s="3">
        <f>((J764-J763)*'Z1 values'!F$5*'Z1 values'!$C$10)/'Z1 values'!$C$12</f>
        <v>9.0878906249999988E-2</v>
      </c>
      <c r="Z764" s="6">
        <f t="shared" si="33"/>
        <v>0.12588266601562498</v>
      </c>
      <c r="AA764">
        <f t="shared" si="34"/>
        <v>254.33333333333334</v>
      </c>
    </row>
    <row r="765" spans="1:27" x14ac:dyDescent="0.25">
      <c r="A765" s="7" t="s">
        <v>1770</v>
      </c>
      <c r="B765" s="7" t="s">
        <v>0</v>
      </c>
      <c r="C765" s="7">
        <v>978025</v>
      </c>
      <c r="D765" s="9" t="s">
        <v>37</v>
      </c>
      <c r="E765" s="9" t="s">
        <v>38</v>
      </c>
      <c r="F765" s="9">
        <v>763</v>
      </c>
      <c r="G765" s="9">
        <v>2518839</v>
      </c>
      <c r="H765" s="9">
        <v>247738546</v>
      </c>
      <c r="I765" s="9">
        <v>225253</v>
      </c>
      <c r="J765" s="9">
        <v>1021084</v>
      </c>
      <c r="K765" s="9">
        <v>0</v>
      </c>
      <c r="L765" s="9">
        <v>0</v>
      </c>
      <c r="M765" s="9">
        <v>2764</v>
      </c>
      <c r="N765" s="9">
        <v>324799</v>
      </c>
      <c r="O765" s="9">
        <v>0</v>
      </c>
      <c r="P765" s="9">
        <v>1157</v>
      </c>
      <c r="Q765" s="9">
        <v>0</v>
      </c>
      <c r="R765" s="9">
        <v>0</v>
      </c>
      <c r="S765"/>
      <c r="T765"/>
      <c r="U765" s="4">
        <f t="shared" si="35"/>
        <v>15280</v>
      </c>
      <c r="V765" s="3">
        <f>((G765-G764)*'Z1 values'!C$5*'Z1 values'!$C$10)/'Z1 values'!$C$12</f>
        <v>5.3939025878906258E-3</v>
      </c>
      <c r="W765" s="3">
        <f>((H765-H764)*'Z1 values'!D$5*'Z1 values'!$C$10)/'Z1 values'!$C$12</f>
        <v>2.973623657226563E-2</v>
      </c>
      <c r="X765" s="3">
        <f>((I765-I764)*'Z1 values'!E$5*'Z1 values'!$C$10)/'Z1 values'!$C$12</f>
        <v>0</v>
      </c>
      <c r="Y765" s="3">
        <f>((J765-J764)*'Z1 values'!F$5*'Z1 values'!$C$10)/'Z1 values'!$C$12</f>
        <v>9.9570922851562507E-2</v>
      </c>
      <c r="Z765" s="6">
        <f t="shared" si="33"/>
        <v>0.13470106201171878</v>
      </c>
      <c r="AA765">
        <f t="shared" si="34"/>
        <v>254.66666666666666</v>
      </c>
    </row>
    <row r="766" spans="1:27" x14ac:dyDescent="0.25">
      <c r="A766" s="7" t="s">
        <v>1771</v>
      </c>
      <c r="B766" s="7" t="s">
        <v>0</v>
      </c>
      <c r="C766" s="7">
        <v>979305</v>
      </c>
      <c r="D766" s="9" t="s">
        <v>37</v>
      </c>
      <c r="E766" s="9" t="s">
        <v>38</v>
      </c>
      <c r="F766" s="9">
        <v>764</v>
      </c>
      <c r="G766" s="9">
        <v>2521497</v>
      </c>
      <c r="H766" s="9">
        <v>248063453</v>
      </c>
      <c r="I766" s="9">
        <v>225253</v>
      </c>
      <c r="J766" s="9">
        <v>1022044</v>
      </c>
      <c r="K766" s="9">
        <v>0</v>
      </c>
      <c r="L766" s="9">
        <v>0</v>
      </c>
      <c r="M766" s="9">
        <v>2656</v>
      </c>
      <c r="N766" s="9">
        <v>324907</v>
      </c>
      <c r="O766" s="9">
        <v>0</v>
      </c>
      <c r="P766" s="9">
        <v>960</v>
      </c>
      <c r="Q766" s="9">
        <v>0</v>
      </c>
      <c r="R766" s="9">
        <v>0</v>
      </c>
      <c r="S766"/>
      <c r="T766"/>
      <c r="U766" s="4">
        <f t="shared" si="35"/>
        <v>15300</v>
      </c>
      <c r="V766" s="3">
        <f>((G766-G765)*'Z1 values'!C$5*'Z1 values'!$C$10)/'Z1 values'!$C$12</f>
        <v>5.1832946777343753E-3</v>
      </c>
      <c r="W766" s="3">
        <f>((H766-H765)*'Z1 values'!D$5*'Z1 values'!$C$10)/'Z1 values'!$C$12</f>
        <v>2.9746124267578129E-2</v>
      </c>
      <c r="X766" s="3">
        <f>((I766-I765)*'Z1 values'!E$5*'Z1 values'!$C$10)/'Z1 values'!$C$12</f>
        <v>0</v>
      </c>
      <c r="Y766" s="3">
        <f>((J766-J765)*'Z1 values'!F$5*'Z1 values'!$C$10)/'Z1 values'!$C$12</f>
        <v>8.2617187499999994E-2</v>
      </c>
      <c r="Z766" s="6">
        <f t="shared" si="33"/>
        <v>0.11754660644531251</v>
      </c>
      <c r="AA766">
        <f t="shared" si="34"/>
        <v>255</v>
      </c>
    </row>
    <row r="767" spans="1:27" x14ac:dyDescent="0.25">
      <c r="A767" s="7" t="s">
        <v>1772</v>
      </c>
      <c r="B767" s="7" t="s">
        <v>0</v>
      </c>
      <c r="C767" s="7">
        <v>980585</v>
      </c>
      <c r="D767" s="9" t="s">
        <v>37</v>
      </c>
      <c r="E767" s="9" t="s">
        <v>38</v>
      </c>
      <c r="F767" s="9">
        <v>765</v>
      </c>
      <c r="G767" s="9">
        <v>2524247</v>
      </c>
      <c r="H767" s="9">
        <v>248388267</v>
      </c>
      <c r="I767" s="9">
        <v>225253</v>
      </c>
      <c r="J767" s="9">
        <v>1023185</v>
      </c>
      <c r="K767" s="9">
        <v>0</v>
      </c>
      <c r="L767" s="9">
        <v>0</v>
      </c>
      <c r="M767" s="9">
        <v>2748</v>
      </c>
      <c r="N767" s="9">
        <v>324814</v>
      </c>
      <c r="O767" s="9">
        <v>0</v>
      </c>
      <c r="P767" s="9">
        <v>1141</v>
      </c>
      <c r="Q767" s="9">
        <v>0</v>
      </c>
      <c r="R767" s="9">
        <v>0</v>
      </c>
      <c r="S767"/>
      <c r="T767"/>
      <c r="U767" s="4">
        <f t="shared" si="35"/>
        <v>15320</v>
      </c>
      <c r="V767" s="3">
        <f>((G767-G766)*'Z1 values'!C$5*'Z1 values'!$C$10)/'Z1 values'!$C$12</f>
        <v>5.3627014160156248E-3</v>
      </c>
      <c r="W767" s="3">
        <f>((H767-H766)*'Z1 values'!D$5*'Z1 values'!$C$10)/'Z1 values'!$C$12</f>
        <v>2.973760986328125E-2</v>
      </c>
      <c r="X767" s="3">
        <f>((I767-I766)*'Z1 values'!E$5*'Z1 values'!$C$10)/'Z1 values'!$C$12</f>
        <v>0</v>
      </c>
      <c r="Y767" s="3">
        <f>((J767-J766)*'Z1 values'!F$5*'Z1 values'!$C$10)/'Z1 values'!$C$12</f>
        <v>9.8193969726562497E-2</v>
      </c>
      <c r="Z767" s="6">
        <f t="shared" si="33"/>
        <v>0.13329428100585938</v>
      </c>
      <c r="AA767">
        <f t="shared" si="34"/>
        <v>255.33333333333334</v>
      </c>
    </row>
    <row r="768" spans="1:27" x14ac:dyDescent="0.25">
      <c r="A768" s="7" t="s">
        <v>1773</v>
      </c>
      <c r="B768" s="7" t="s">
        <v>0</v>
      </c>
      <c r="C768" s="7">
        <v>981865</v>
      </c>
      <c r="D768" s="9" t="s">
        <v>37</v>
      </c>
      <c r="E768" s="9" t="s">
        <v>38</v>
      </c>
      <c r="F768" s="9">
        <v>766</v>
      </c>
      <c r="G768" s="9">
        <v>2527098</v>
      </c>
      <c r="H768" s="9">
        <v>248712980</v>
      </c>
      <c r="I768" s="9">
        <v>225253</v>
      </c>
      <c r="J768" s="9">
        <v>1024505</v>
      </c>
      <c r="K768" s="9">
        <v>0</v>
      </c>
      <c r="L768" s="9">
        <v>0</v>
      </c>
      <c r="M768" s="9">
        <v>2849</v>
      </c>
      <c r="N768" s="9">
        <v>324713</v>
      </c>
      <c r="O768" s="9">
        <v>0</v>
      </c>
      <c r="P768" s="9">
        <v>1320</v>
      </c>
      <c r="Q768" s="9">
        <v>0</v>
      </c>
      <c r="R768" s="9">
        <v>0</v>
      </c>
      <c r="S768"/>
      <c r="T768"/>
      <c r="U768" s="4">
        <f t="shared" si="35"/>
        <v>15340</v>
      </c>
      <c r="V768" s="3">
        <f>((G768-G767)*'Z1 values'!C$5*'Z1 values'!$C$10)/'Z1 values'!$C$12</f>
        <v>5.5596588134765633E-3</v>
      </c>
      <c r="W768" s="3">
        <f>((H768-H767)*'Z1 values'!D$5*'Z1 values'!$C$10)/'Z1 values'!$C$12</f>
        <v>2.9728363037109372E-2</v>
      </c>
      <c r="X768" s="3">
        <f>((I768-I767)*'Z1 values'!E$5*'Z1 values'!$C$10)/'Z1 values'!$C$12</f>
        <v>0</v>
      </c>
      <c r="Y768" s="3">
        <f>((J768-J767)*'Z1 values'!F$5*'Z1 values'!$C$10)/'Z1 values'!$C$12</f>
        <v>0.1135986328125</v>
      </c>
      <c r="Z768" s="6">
        <f t="shared" si="33"/>
        <v>0.14888665466308593</v>
      </c>
      <c r="AA768">
        <f t="shared" si="34"/>
        <v>255.66666666666666</v>
      </c>
    </row>
    <row r="769" spans="1:27" x14ac:dyDescent="0.25">
      <c r="A769" s="7" t="s">
        <v>1774</v>
      </c>
      <c r="B769" s="7" t="s">
        <v>0</v>
      </c>
      <c r="C769" s="7">
        <v>983145</v>
      </c>
      <c r="D769" s="9" t="s">
        <v>37</v>
      </c>
      <c r="E769" s="9" t="s">
        <v>38</v>
      </c>
      <c r="F769" s="9">
        <v>767</v>
      </c>
      <c r="G769" s="9">
        <v>2529811</v>
      </c>
      <c r="H769" s="9">
        <v>249037832</v>
      </c>
      <c r="I769" s="9">
        <v>225253</v>
      </c>
      <c r="J769" s="9">
        <v>1025546</v>
      </c>
      <c r="K769" s="9">
        <v>0</v>
      </c>
      <c r="L769" s="9">
        <v>0</v>
      </c>
      <c r="M769" s="9">
        <v>2711</v>
      </c>
      <c r="N769" s="9">
        <v>324852</v>
      </c>
      <c r="O769" s="9">
        <v>0</v>
      </c>
      <c r="P769" s="9">
        <v>1041</v>
      </c>
      <c r="Q769" s="9">
        <v>0</v>
      </c>
      <c r="R769" s="9">
        <v>0</v>
      </c>
      <c r="S769"/>
      <c r="T769"/>
      <c r="U769" s="4">
        <f t="shared" si="35"/>
        <v>15360</v>
      </c>
      <c r="V769" s="3">
        <f>((G769-G768)*'Z1 values'!C$5*'Z1 values'!$C$10)/'Z1 values'!$C$12</f>
        <v>5.2905487060546878E-3</v>
      </c>
      <c r="W769" s="3">
        <f>((H769-H768)*'Z1 values'!D$5*'Z1 values'!$C$10)/'Z1 values'!$C$12</f>
        <v>2.9741088867187498E-2</v>
      </c>
      <c r="X769" s="3">
        <f>((I769-I768)*'Z1 values'!E$5*'Z1 values'!$C$10)/'Z1 values'!$C$12</f>
        <v>0</v>
      </c>
      <c r="Y769" s="3">
        <f>((J769-J768)*'Z1 values'!F$5*'Z1 values'!$C$10)/'Z1 values'!$C$12</f>
        <v>8.9588012695312497E-2</v>
      </c>
      <c r="Z769" s="6">
        <f t="shared" si="33"/>
        <v>0.12461965026855468</v>
      </c>
      <c r="AA769">
        <f t="shared" si="34"/>
        <v>256</v>
      </c>
    </row>
    <row r="770" spans="1:27" x14ac:dyDescent="0.25">
      <c r="A770" s="7" t="s">
        <v>1775</v>
      </c>
      <c r="B770" s="7" t="s">
        <v>0</v>
      </c>
      <c r="C770" s="7">
        <v>984425</v>
      </c>
      <c r="D770" s="9" t="s">
        <v>37</v>
      </c>
      <c r="E770" s="9" t="s">
        <v>38</v>
      </c>
      <c r="F770" s="9">
        <v>768</v>
      </c>
      <c r="G770" s="9">
        <v>2532566</v>
      </c>
      <c r="H770" s="9">
        <v>249362644</v>
      </c>
      <c r="I770" s="9">
        <v>225253</v>
      </c>
      <c r="J770" s="9">
        <v>1026680</v>
      </c>
      <c r="K770" s="9">
        <v>0</v>
      </c>
      <c r="L770" s="9">
        <v>0</v>
      </c>
      <c r="M770" s="9">
        <v>2753</v>
      </c>
      <c r="N770" s="9">
        <v>324812</v>
      </c>
      <c r="O770" s="9">
        <v>0</v>
      </c>
      <c r="P770" s="9">
        <v>1134</v>
      </c>
      <c r="Q770" s="9">
        <v>0</v>
      </c>
      <c r="R770" s="9">
        <v>0</v>
      </c>
      <c r="S770"/>
      <c r="T770"/>
      <c r="U770" s="4">
        <f t="shared" si="35"/>
        <v>15380</v>
      </c>
      <c r="V770" s="3">
        <f>((G770-G769)*'Z1 values'!C$5*'Z1 values'!$C$10)/'Z1 values'!$C$12</f>
        <v>5.3724517822265616E-3</v>
      </c>
      <c r="W770" s="3">
        <f>((H770-H769)*'Z1 values'!D$5*'Z1 values'!$C$10)/'Z1 values'!$C$12</f>
        <v>2.9737426757812501E-2</v>
      </c>
      <c r="X770" s="3">
        <f>((I770-I769)*'Z1 values'!E$5*'Z1 values'!$C$10)/'Z1 values'!$C$12</f>
        <v>0</v>
      </c>
      <c r="Y770" s="3">
        <f>((J770-J769)*'Z1 values'!F$5*'Z1 values'!$C$10)/'Z1 values'!$C$12</f>
        <v>9.7591552734375003E-2</v>
      </c>
      <c r="Z770" s="6">
        <f t="shared" si="33"/>
        <v>0.13270143127441408</v>
      </c>
      <c r="AA770">
        <f t="shared" si="34"/>
        <v>256.33333333333331</v>
      </c>
    </row>
    <row r="771" spans="1:27" x14ac:dyDescent="0.25">
      <c r="A771" s="7" t="s">
        <v>1776</v>
      </c>
      <c r="B771" s="7" t="s">
        <v>0</v>
      </c>
      <c r="C771" s="7">
        <v>985705</v>
      </c>
      <c r="D771" s="9" t="s">
        <v>37</v>
      </c>
      <c r="E771" s="9" t="s">
        <v>38</v>
      </c>
      <c r="F771" s="9">
        <v>769</v>
      </c>
      <c r="G771" s="9">
        <v>2535356</v>
      </c>
      <c r="H771" s="9">
        <v>249687419</v>
      </c>
      <c r="I771" s="9">
        <v>225253</v>
      </c>
      <c r="J771" s="9">
        <v>1027952</v>
      </c>
      <c r="K771" s="9">
        <v>0</v>
      </c>
      <c r="L771" s="9">
        <v>0</v>
      </c>
      <c r="M771" s="9">
        <v>2788</v>
      </c>
      <c r="N771" s="9">
        <v>324775</v>
      </c>
      <c r="O771" s="9">
        <v>0</v>
      </c>
      <c r="P771" s="9">
        <v>1272</v>
      </c>
      <c r="Q771" s="9">
        <v>0</v>
      </c>
      <c r="R771" s="9">
        <v>0</v>
      </c>
      <c r="S771"/>
      <c r="T771"/>
      <c r="U771" s="4">
        <f t="shared" si="35"/>
        <v>15400</v>
      </c>
      <c r="V771" s="3">
        <f>((G771-G770)*'Z1 values'!C$5*'Z1 values'!$C$10)/'Z1 values'!$C$12</f>
        <v>5.4407043457031252E-3</v>
      </c>
      <c r="W771" s="3">
        <f>((H771-H770)*'Z1 values'!D$5*'Z1 values'!$C$10)/'Z1 values'!$C$12</f>
        <v>2.9734039306640626E-2</v>
      </c>
      <c r="X771" s="3">
        <f>((I771-I770)*'Z1 values'!E$5*'Z1 values'!$C$10)/'Z1 values'!$C$12</f>
        <v>0</v>
      </c>
      <c r="Y771" s="3">
        <f>((J771-J770)*'Z1 values'!F$5*'Z1 values'!$C$10)/'Z1 values'!$C$12</f>
        <v>0.1094677734375</v>
      </c>
      <c r="Z771" s="6">
        <f t="shared" ref="Z771:Z810" si="36">SUM(V771:Y771)</f>
        <v>0.14464251708984374</v>
      </c>
      <c r="AA771">
        <f t="shared" ref="AA771:AA810" si="37">U771/60</f>
        <v>256.66666666666669</v>
      </c>
    </row>
    <row r="772" spans="1:27" x14ac:dyDescent="0.25">
      <c r="A772" s="7" t="s">
        <v>1777</v>
      </c>
      <c r="B772" s="7" t="s">
        <v>0</v>
      </c>
      <c r="C772" s="7">
        <v>986985</v>
      </c>
      <c r="D772" s="9" t="s">
        <v>37</v>
      </c>
      <c r="E772" s="9" t="s">
        <v>38</v>
      </c>
      <c r="F772" s="9">
        <v>770</v>
      </c>
      <c r="G772" s="9">
        <v>2538083</v>
      </c>
      <c r="H772" s="9">
        <v>250012254</v>
      </c>
      <c r="I772" s="9">
        <v>225253</v>
      </c>
      <c r="J772" s="9">
        <v>1029032</v>
      </c>
      <c r="K772" s="9">
        <v>0</v>
      </c>
      <c r="L772" s="9">
        <v>0</v>
      </c>
      <c r="M772" s="9">
        <v>2725</v>
      </c>
      <c r="N772" s="9">
        <v>324835</v>
      </c>
      <c r="O772" s="9">
        <v>0</v>
      </c>
      <c r="P772" s="9">
        <v>1080</v>
      </c>
      <c r="Q772" s="9">
        <v>0</v>
      </c>
      <c r="R772" s="9">
        <v>0</v>
      </c>
      <c r="S772"/>
      <c r="T772"/>
      <c r="U772" s="4">
        <f t="shared" ref="U772:U810" si="38">U771+20</f>
        <v>15420</v>
      </c>
      <c r="V772" s="3">
        <f>((G772-G771)*'Z1 values'!C$5*'Z1 values'!$C$10)/'Z1 values'!$C$12</f>
        <v>5.3178497314453118E-3</v>
      </c>
      <c r="W772" s="3">
        <f>((H772-H771)*'Z1 values'!D$5*'Z1 values'!$C$10)/'Z1 values'!$C$12</f>
        <v>2.9739532470703121E-2</v>
      </c>
      <c r="X772" s="3">
        <f>((I772-I771)*'Z1 values'!E$5*'Z1 values'!$C$10)/'Z1 values'!$C$12</f>
        <v>0</v>
      </c>
      <c r="Y772" s="3">
        <f>((J772-J771)*'Z1 values'!F$5*'Z1 values'!$C$10)/'Z1 values'!$C$12</f>
        <v>9.2944335937499997E-2</v>
      </c>
      <c r="Z772" s="6">
        <f t="shared" si="36"/>
        <v>0.12800171813964845</v>
      </c>
      <c r="AA772">
        <f t="shared" si="37"/>
        <v>257</v>
      </c>
    </row>
    <row r="773" spans="1:27" x14ac:dyDescent="0.25">
      <c r="A773" s="7" t="s">
        <v>1778</v>
      </c>
      <c r="B773" s="7" t="s">
        <v>0</v>
      </c>
      <c r="C773" s="7">
        <v>988265</v>
      </c>
      <c r="D773" s="9" t="s">
        <v>37</v>
      </c>
      <c r="E773" s="9" t="s">
        <v>38</v>
      </c>
      <c r="F773" s="9">
        <v>771</v>
      </c>
      <c r="G773" s="9">
        <v>2540835</v>
      </c>
      <c r="H773" s="9">
        <v>250337068</v>
      </c>
      <c r="I773" s="9">
        <v>225253</v>
      </c>
      <c r="J773" s="9">
        <v>1030178</v>
      </c>
      <c r="K773" s="9">
        <v>0</v>
      </c>
      <c r="L773" s="9">
        <v>0</v>
      </c>
      <c r="M773" s="9">
        <v>2750</v>
      </c>
      <c r="N773" s="9">
        <v>324814</v>
      </c>
      <c r="O773" s="9">
        <v>0</v>
      </c>
      <c r="P773" s="9">
        <v>1146</v>
      </c>
      <c r="Q773" s="9">
        <v>0</v>
      </c>
      <c r="R773" s="9">
        <v>0</v>
      </c>
      <c r="S773"/>
      <c r="T773"/>
      <c r="U773" s="4">
        <f t="shared" si="38"/>
        <v>15440</v>
      </c>
      <c r="V773" s="3">
        <f>((G773-G772)*'Z1 values'!C$5*'Z1 values'!$C$10)/'Z1 values'!$C$12</f>
        <v>5.3666015624999992E-3</v>
      </c>
      <c r="W773" s="3">
        <f>((H773-H772)*'Z1 values'!D$5*'Z1 values'!$C$10)/'Z1 values'!$C$12</f>
        <v>2.973760986328125E-2</v>
      </c>
      <c r="X773" s="3">
        <f>((I773-I772)*'Z1 values'!E$5*'Z1 values'!$C$10)/'Z1 values'!$C$12</f>
        <v>0</v>
      </c>
      <c r="Y773" s="3">
        <f>((J773-J772)*'Z1 values'!F$5*'Z1 values'!$C$10)/'Z1 values'!$C$12</f>
        <v>9.8624267578124994E-2</v>
      </c>
      <c r="Z773" s="6">
        <f t="shared" si="36"/>
        <v>0.13372847900390625</v>
      </c>
      <c r="AA773">
        <f t="shared" si="37"/>
        <v>257.33333333333331</v>
      </c>
    </row>
    <row r="774" spans="1:27" x14ac:dyDescent="0.25">
      <c r="A774" s="7" t="s">
        <v>1779</v>
      </c>
      <c r="B774" s="7" t="s">
        <v>0</v>
      </c>
      <c r="C774" s="7">
        <v>989545</v>
      </c>
      <c r="D774" s="9" t="s">
        <v>37</v>
      </c>
      <c r="E774" s="9" t="s">
        <v>38</v>
      </c>
      <c r="F774" s="9">
        <v>772</v>
      </c>
      <c r="G774" s="9">
        <v>2543545</v>
      </c>
      <c r="H774" s="9">
        <v>250661925</v>
      </c>
      <c r="I774" s="9">
        <v>225253</v>
      </c>
      <c r="J774" s="9">
        <v>1031230</v>
      </c>
      <c r="K774" s="9">
        <v>0</v>
      </c>
      <c r="L774" s="9">
        <v>0</v>
      </c>
      <c r="M774" s="9">
        <v>2708</v>
      </c>
      <c r="N774" s="9">
        <v>324857</v>
      </c>
      <c r="O774" s="9">
        <v>0</v>
      </c>
      <c r="P774" s="9">
        <v>1052</v>
      </c>
      <c r="Q774" s="9">
        <v>0</v>
      </c>
      <c r="R774" s="9">
        <v>0</v>
      </c>
      <c r="S774"/>
      <c r="T774"/>
      <c r="U774" s="4">
        <f t="shared" si="38"/>
        <v>15460</v>
      </c>
      <c r="V774" s="3">
        <f>((G774-G773)*'Z1 values'!C$5*'Z1 values'!$C$10)/'Z1 values'!$C$12</f>
        <v>5.2846984863281253E-3</v>
      </c>
      <c r="W774" s="3">
        <f>((H774-H773)*'Z1 values'!D$5*'Z1 values'!$C$10)/'Z1 values'!$C$12</f>
        <v>2.9741546630859379E-2</v>
      </c>
      <c r="X774" s="3">
        <f>((I774-I773)*'Z1 values'!E$5*'Z1 values'!$C$10)/'Z1 values'!$C$12</f>
        <v>0</v>
      </c>
      <c r="Y774" s="3">
        <f>((J774-J773)*'Z1 values'!F$5*'Z1 values'!$C$10)/'Z1 values'!$C$12</f>
        <v>9.053466796875001E-2</v>
      </c>
      <c r="Z774" s="6">
        <f t="shared" si="36"/>
        <v>0.12556091308593753</v>
      </c>
      <c r="AA774">
        <f t="shared" si="37"/>
        <v>257.66666666666669</v>
      </c>
    </row>
    <row r="775" spans="1:27" x14ac:dyDescent="0.25">
      <c r="A775" s="7" t="s">
        <v>1780</v>
      </c>
      <c r="B775" s="7" t="s">
        <v>0</v>
      </c>
      <c r="C775" s="7">
        <v>990825</v>
      </c>
      <c r="D775" s="9" t="s">
        <v>37</v>
      </c>
      <c r="E775" s="9" t="s">
        <v>38</v>
      </c>
      <c r="F775" s="9">
        <v>773</v>
      </c>
      <c r="G775" s="9">
        <v>2546256</v>
      </c>
      <c r="H775" s="9">
        <v>250986779</v>
      </c>
      <c r="I775" s="9">
        <v>225253</v>
      </c>
      <c r="J775" s="9">
        <v>1032309</v>
      </c>
      <c r="K775" s="9">
        <v>0</v>
      </c>
      <c r="L775" s="9">
        <v>0</v>
      </c>
      <c r="M775" s="9">
        <v>2709</v>
      </c>
      <c r="N775" s="9">
        <v>324854</v>
      </c>
      <c r="O775" s="9">
        <v>0</v>
      </c>
      <c r="P775" s="9">
        <v>1079</v>
      </c>
      <c r="Q775" s="9">
        <v>0</v>
      </c>
      <c r="R775" s="9">
        <v>0</v>
      </c>
      <c r="S775"/>
      <c r="T775"/>
      <c r="U775" s="4">
        <f t="shared" si="38"/>
        <v>15480</v>
      </c>
      <c r="V775" s="3">
        <f>((G775-G774)*'Z1 values'!C$5*'Z1 values'!$C$10)/'Z1 values'!$C$12</f>
        <v>5.2866485595703125E-3</v>
      </c>
      <c r="W775" s="3">
        <f>((H775-H774)*'Z1 values'!D$5*'Z1 values'!$C$10)/'Z1 values'!$C$12</f>
        <v>2.9741271972656247E-2</v>
      </c>
      <c r="X775" s="3">
        <f>((I775-I774)*'Z1 values'!E$5*'Z1 values'!$C$10)/'Z1 values'!$C$12</f>
        <v>0</v>
      </c>
      <c r="Y775" s="3">
        <f>((J775-J774)*'Z1 values'!F$5*'Z1 values'!$C$10)/'Z1 values'!$C$12</f>
        <v>9.2858276367187506E-2</v>
      </c>
      <c r="Z775" s="6">
        <f t="shared" si="36"/>
        <v>0.12788619689941405</v>
      </c>
      <c r="AA775">
        <f t="shared" si="37"/>
        <v>258</v>
      </c>
    </row>
    <row r="776" spans="1:27" x14ac:dyDescent="0.25">
      <c r="A776" s="7" t="s">
        <v>1781</v>
      </c>
      <c r="B776" s="7" t="s">
        <v>0</v>
      </c>
      <c r="C776" s="7">
        <v>992105</v>
      </c>
      <c r="D776" s="9" t="s">
        <v>37</v>
      </c>
      <c r="E776" s="9" t="s">
        <v>38</v>
      </c>
      <c r="F776" s="9">
        <v>774</v>
      </c>
      <c r="G776" s="9">
        <v>2549014</v>
      </c>
      <c r="H776" s="9">
        <v>251311587</v>
      </c>
      <c r="I776" s="9">
        <v>225253</v>
      </c>
      <c r="J776" s="9">
        <v>1034075</v>
      </c>
      <c r="K776" s="9">
        <v>0</v>
      </c>
      <c r="L776" s="9">
        <v>0</v>
      </c>
      <c r="M776" s="9">
        <v>2756</v>
      </c>
      <c r="N776" s="9">
        <v>324808</v>
      </c>
      <c r="O776" s="9">
        <v>0</v>
      </c>
      <c r="P776" s="9">
        <v>1766</v>
      </c>
      <c r="Q776" s="9">
        <v>0</v>
      </c>
      <c r="R776" s="9">
        <v>0</v>
      </c>
      <c r="S776"/>
      <c r="T776"/>
      <c r="U776" s="4">
        <f t="shared" si="38"/>
        <v>15500</v>
      </c>
      <c r="V776" s="3">
        <f>((G776-G775)*'Z1 values'!C$5*'Z1 values'!$C$10)/'Z1 values'!$C$12</f>
        <v>5.3783020019531249E-3</v>
      </c>
      <c r="W776" s="3">
        <f>((H776-H775)*'Z1 values'!D$5*'Z1 values'!$C$10)/'Z1 values'!$C$12</f>
        <v>2.9737060546874999E-2</v>
      </c>
      <c r="X776" s="3">
        <f>((I776-I775)*'Z1 values'!E$5*'Z1 values'!$C$10)/'Z1 values'!$C$12</f>
        <v>0</v>
      </c>
      <c r="Y776" s="3">
        <f>((J776-J775)*'Z1 values'!F$5*'Z1 values'!$C$10)/'Z1 values'!$C$12</f>
        <v>0.15198120117187502</v>
      </c>
      <c r="Z776" s="6">
        <f t="shared" si="36"/>
        <v>0.18709656372070316</v>
      </c>
      <c r="AA776">
        <f t="shared" si="37"/>
        <v>258.33333333333331</v>
      </c>
    </row>
    <row r="777" spans="1:27" x14ac:dyDescent="0.25">
      <c r="A777" s="7" t="s">
        <v>1782</v>
      </c>
      <c r="B777" s="7" t="s">
        <v>0</v>
      </c>
      <c r="C777" s="7">
        <v>993385</v>
      </c>
      <c r="D777" s="9" t="s">
        <v>37</v>
      </c>
      <c r="E777" s="9" t="s">
        <v>38</v>
      </c>
      <c r="F777" s="9">
        <v>775</v>
      </c>
      <c r="G777" s="9">
        <v>2551727</v>
      </c>
      <c r="H777" s="9">
        <v>251636440</v>
      </c>
      <c r="I777" s="9">
        <v>225253</v>
      </c>
      <c r="J777" s="9">
        <v>1035131</v>
      </c>
      <c r="K777" s="9">
        <v>0</v>
      </c>
      <c r="L777" s="9">
        <v>0</v>
      </c>
      <c r="M777" s="9">
        <v>2711</v>
      </c>
      <c r="N777" s="9">
        <v>324853</v>
      </c>
      <c r="O777" s="9">
        <v>0</v>
      </c>
      <c r="P777" s="9">
        <v>1056</v>
      </c>
      <c r="Q777" s="9">
        <v>0</v>
      </c>
      <c r="R777" s="9">
        <v>0</v>
      </c>
      <c r="S777"/>
      <c r="T777"/>
      <c r="U777" s="4">
        <f t="shared" si="38"/>
        <v>15520</v>
      </c>
      <c r="V777" s="3">
        <f>((G777-G776)*'Z1 values'!C$5*'Z1 values'!$C$10)/'Z1 values'!$C$12</f>
        <v>5.2905487060546878E-3</v>
      </c>
      <c r="W777" s="3">
        <f>((H777-H776)*'Z1 values'!D$5*'Z1 values'!$C$10)/'Z1 values'!$C$12</f>
        <v>2.9741180419921874E-2</v>
      </c>
      <c r="X777" s="3">
        <f>((I777-I776)*'Z1 values'!E$5*'Z1 values'!$C$10)/'Z1 values'!$C$12</f>
        <v>0</v>
      </c>
      <c r="Y777" s="3">
        <f>((J777-J776)*'Z1 values'!F$5*'Z1 values'!$C$10)/'Z1 values'!$C$12</f>
        <v>9.0878906249999988E-2</v>
      </c>
      <c r="Z777" s="6">
        <f t="shared" si="36"/>
        <v>0.12591063537597655</v>
      </c>
      <c r="AA777">
        <f t="shared" si="37"/>
        <v>258.66666666666669</v>
      </c>
    </row>
    <row r="778" spans="1:27" x14ac:dyDescent="0.25">
      <c r="A778" s="7" t="s">
        <v>1783</v>
      </c>
      <c r="B778" s="7" t="s">
        <v>0</v>
      </c>
      <c r="C778" s="7">
        <v>994665</v>
      </c>
      <c r="D778" s="9" t="s">
        <v>37</v>
      </c>
      <c r="E778" s="9" t="s">
        <v>38</v>
      </c>
      <c r="F778" s="9">
        <v>776</v>
      </c>
      <c r="G778" s="9">
        <v>2554597</v>
      </c>
      <c r="H778" s="9">
        <v>251961137</v>
      </c>
      <c r="I778" s="9">
        <v>225253</v>
      </c>
      <c r="J778" s="9">
        <v>1036515</v>
      </c>
      <c r="K778" s="9">
        <v>0</v>
      </c>
      <c r="L778" s="9">
        <v>0</v>
      </c>
      <c r="M778" s="9">
        <v>2868</v>
      </c>
      <c r="N778" s="9">
        <v>324697</v>
      </c>
      <c r="O778" s="9">
        <v>0</v>
      </c>
      <c r="P778" s="9">
        <v>1384</v>
      </c>
      <c r="Q778" s="9">
        <v>0</v>
      </c>
      <c r="R778" s="9">
        <v>0</v>
      </c>
      <c r="S778"/>
      <c r="T778"/>
      <c r="U778" s="4">
        <f t="shared" si="38"/>
        <v>15540</v>
      </c>
      <c r="V778" s="3">
        <f>((G778-G777)*'Z1 values'!C$5*'Z1 values'!$C$10)/'Z1 values'!$C$12</f>
        <v>5.5967102050781242E-3</v>
      </c>
      <c r="W778" s="3">
        <f>((H778-H777)*'Z1 values'!D$5*'Z1 values'!$C$10)/'Z1 values'!$C$12</f>
        <v>2.9726898193359375E-2</v>
      </c>
      <c r="X778" s="3">
        <f>((I778-I777)*'Z1 values'!E$5*'Z1 values'!$C$10)/'Z1 values'!$C$12</f>
        <v>0</v>
      </c>
      <c r="Y778" s="3">
        <f>((J778-J777)*'Z1 values'!F$5*'Z1 values'!$C$10)/'Z1 values'!$C$12</f>
        <v>0.1191064453125</v>
      </c>
      <c r="Z778" s="6">
        <f t="shared" si="36"/>
        <v>0.15443005371093749</v>
      </c>
      <c r="AA778">
        <f t="shared" si="37"/>
        <v>259</v>
      </c>
    </row>
    <row r="779" spans="1:27" x14ac:dyDescent="0.25">
      <c r="A779" s="7" t="s">
        <v>1784</v>
      </c>
      <c r="B779" s="7" t="s">
        <v>0</v>
      </c>
      <c r="C779" s="7">
        <v>995945</v>
      </c>
      <c r="D779" s="9" t="s">
        <v>37</v>
      </c>
      <c r="E779" s="9" t="s">
        <v>38</v>
      </c>
      <c r="F779" s="9">
        <v>777</v>
      </c>
      <c r="G779" s="9">
        <v>2557255</v>
      </c>
      <c r="H779" s="9">
        <v>252286040</v>
      </c>
      <c r="I779" s="9">
        <v>225253</v>
      </c>
      <c r="J779" s="9">
        <v>1037475</v>
      </c>
      <c r="K779" s="9">
        <v>0</v>
      </c>
      <c r="L779" s="9">
        <v>0</v>
      </c>
      <c r="M779" s="9">
        <v>2656</v>
      </c>
      <c r="N779" s="9">
        <v>324903</v>
      </c>
      <c r="O779" s="9">
        <v>0</v>
      </c>
      <c r="P779" s="9">
        <v>960</v>
      </c>
      <c r="Q779" s="9">
        <v>0</v>
      </c>
      <c r="R779" s="9">
        <v>0</v>
      </c>
      <c r="S779"/>
      <c r="T779"/>
      <c r="U779" s="4">
        <f t="shared" si="38"/>
        <v>15560</v>
      </c>
      <c r="V779" s="3">
        <f>((G779-G778)*'Z1 values'!C$5*'Z1 values'!$C$10)/'Z1 values'!$C$12</f>
        <v>5.1832946777343753E-3</v>
      </c>
      <c r="W779" s="3">
        <f>((H779-H778)*'Z1 values'!D$5*'Z1 values'!$C$10)/'Z1 values'!$C$12</f>
        <v>2.9745758056640627E-2</v>
      </c>
      <c r="X779" s="3">
        <f>((I779-I778)*'Z1 values'!E$5*'Z1 values'!$C$10)/'Z1 values'!$C$12</f>
        <v>0</v>
      </c>
      <c r="Y779" s="3">
        <f>((J779-J778)*'Z1 values'!F$5*'Z1 values'!$C$10)/'Z1 values'!$C$12</f>
        <v>8.2617187499999994E-2</v>
      </c>
      <c r="Z779" s="6">
        <f t="shared" si="36"/>
        <v>0.11754624023437499</v>
      </c>
      <c r="AA779">
        <f t="shared" si="37"/>
        <v>259.33333333333331</v>
      </c>
    </row>
    <row r="780" spans="1:27" x14ac:dyDescent="0.25">
      <c r="A780" s="7" t="s">
        <v>1785</v>
      </c>
      <c r="B780" s="7" t="s">
        <v>0</v>
      </c>
      <c r="C780" s="7">
        <v>997225</v>
      </c>
      <c r="D780" s="9" t="s">
        <v>37</v>
      </c>
      <c r="E780" s="9" t="s">
        <v>38</v>
      </c>
      <c r="F780" s="9">
        <v>778</v>
      </c>
      <c r="G780" s="9">
        <v>2559964</v>
      </c>
      <c r="H780" s="9">
        <v>252610897</v>
      </c>
      <c r="I780" s="9">
        <v>225253</v>
      </c>
      <c r="J780" s="9">
        <v>1038558</v>
      </c>
      <c r="K780" s="9">
        <v>0</v>
      </c>
      <c r="L780" s="9">
        <v>0</v>
      </c>
      <c r="M780" s="9">
        <v>2707</v>
      </c>
      <c r="N780" s="9">
        <v>324857</v>
      </c>
      <c r="O780" s="9">
        <v>0</v>
      </c>
      <c r="P780" s="9">
        <v>1083</v>
      </c>
      <c r="Q780" s="9">
        <v>0</v>
      </c>
      <c r="R780" s="9">
        <v>0</v>
      </c>
      <c r="S780"/>
      <c r="T780"/>
      <c r="U780" s="4">
        <f t="shared" si="38"/>
        <v>15580</v>
      </c>
      <c r="V780" s="3">
        <f>((G780-G779)*'Z1 values'!C$5*'Z1 values'!$C$10)/'Z1 values'!$C$12</f>
        <v>5.2827484130859373E-3</v>
      </c>
      <c r="W780" s="3">
        <f>((H780-H779)*'Z1 values'!D$5*'Z1 values'!$C$10)/'Z1 values'!$C$12</f>
        <v>2.9741546630859379E-2</v>
      </c>
      <c r="X780" s="3">
        <f>((I780-I779)*'Z1 values'!E$5*'Z1 values'!$C$10)/'Z1 values'!$C$12</f>
        <v>0</v>
      </c>
      <c r="Y780" s="3">
        <f>((J780-J779)*'Z1 values'!F$5*'Z1 values'!$C$10)/'Z1 values'!$C$12</f>
        <v>9.3202514648437512E-2</v>
      </c>
      <c r="Z780" s="6">
        <f t="shared" si="36"/>
        <v>0.12822680969238281</v>
      </c>
      <c r="AA780">
        <f t="shared" si="37"/>
        <v>259.66666666666669</v>
      </c>
    </row>
    <row r="781" spans="1:27" x14ac:dyDescent="0.25">
      <c r="A781" s="7" t="s">
        <v>1786</v>
      </c>
      <c r="B781" s="7" t="s">
        <v>0</v>
      </c>
      <c r="C781" s="7">
        <v>998505</v>
      </c>
      <c r="D781" s="9" t="s">
        <v>37</v>
      </c>
      <c r="E781" s="9" t="s">
        <v>38</v>
      </c>
      <c r="F781" s="9">
        <v>779</v>
      </c>
      <c r="G781" s="9">
        <v>2562676</v>
      </c>
      <c r="H781" s="9">
        <v>252935750</v>
      </c>
      <c r="I781" s="9">
        <v>225253</v>
      </c>
      <c r="J781" s="9">
        <v>1039600</v>
      </c>
      <c r="K781" s="9">
        <v>0</v>
      </c>
      <c r="L781" s="9">
        <v>0</v>
      </c>
      <c r="M781" s="9">
        <v>2710</v>
      </c>
      <c r="N781" s="9">
        <v>324853</v>
      </c>
      <c r="O781" s="9">
        <v>0</v>
      </c>
      <c r="P781" s="9">
        <v>1042</v>
      </c>
      <c r="Q781" s="9">
        <v>0</v>
      </c>
      <c r="R781" s="9">
        <v>0</v>
      </c>
      <c r="S781"/>
      <c r="T781"/>
      <c r="U781" s="4">
        <f t="shared" si="38"/>
        <v>15600</v>
      </c>
      <c r="V781" s="3">
        <f>((G781-G780)*'Z1 values'!C$5*'Z1 values'!$C$10)/'Z1 values'!$C$12</f>
        <v>5.2885986328124997E-3</v>
      </c>
      <c r="W781" s="3">
        <f>((H781-H780)*'Z1 values'!D$5*'Z1 values'!$C$10)/'Z1 values'!$C$12</f>
        <v>2.9741180419921874E-2</v>
      </c>
      <c r="X781" s="3">
        <f>((I781-I780)*'Z1 values'!E$5*'Z1 values'!$C$10)/'Z1 values'!$C$12</f>
        <v>0</v>
      </c>
      <c r="Y781" s="3">
        <f>((J781-J780)*'Z1 values'!F$5*'Z1 values'!$C$10)/'Z1 values'!$C$12</f>
        <v>8.9674072265625002E-2</v>
      </c>
      <c r="Z781" s="6">
        <f t="shared" si="36"/>
        <v>0.12470385131835937</v>
      </c>
      <c r="AA781">
        <f t="shared" si="37"/>
        <v>260</v>
      </c>
    </row>
    <row r="782" spans="1:27" x14ac:dyDescent="0.25">
      <c r="A782" s="7" t="s">
        <v>1787</v>
      </c>
      <c r="B782" s="7" t="s">
        <v>0</v>
      </c>
      <c r="C782" s="7">
        <v>999785</v>
      </c>
      <c r="D782" s="9" t="s">
        <v>37</v>
      </c>
      <c r="E782" s="9" t="s">
        <v>38</v>
      </c>
      <c r="F782" s="9">
        <v>780</v>
      </c>
      <c r="G782" s="9">
        <v>2576289</v>
      </c>
      <c r="H782" s="9">
        <v>253249691</v>
      </c>
      <c r="I782" s="9">
        <v>230779</v>
      </c>
      <c r="J782" s="9">
        <v>1044621</v>
      </c>
      <c r="K782" s="9">
        <v>0</v>
      </c>
      <c r="L782" s="9">
        <v>0</v>
      </c>
      <c r="M782" s="9">
        <v>13611</v>
      </c>
      <c r="N782" s="9">
        <v>313941</v>
      </c>
      <c r="O782" s="9">
        <v>5526</v>
      </c>
      <c r="P782" s="9">
        <v>5021</v>
      </c>
      <c r="Q782" s="9">
        <v>0</v>
      </c>
      <c r="R782" s="9">
        <v>0</v>
      </c>
      <c r="S782"/>
      <c r="T782"/>
      <c r="U782" s="4">
        <f t="shared" si="38"/>
        <v>15620</v>
      </c>
      <c r="V782" s="3">
        <f>((G782-G781)*'Z1 values'!C$5*'Z1 values'!$C$10)/'Z1 values'!$C$12</f>
        <v>2.6546347045898439E-2</v>
      </c>
      <c r="W782" s="3">
        <f>((H782-H781)*'Z1 values'!D$5*'Z1 values'!$C$10)/'Z1 values'!$C$12</f>
        <v>2.8742156982421874E-2</v>
      </c>
      <c r="X782" s="3">
        <f>((I782-I781)*'Z1 values'!E$5*'Z1 values'!$C$10)/'Z1 values'!$C$12</f>
        <v>0.44015075683593741</v>
      </c>
      <c r="Y782" s="3">
        <f>((J782-J781)*'Z1 values'!F$5*'Z1 values'!$C$10)/'Z1 values'!$C$12</f>
        <v>0.43210510253906254</v>
      </c>
      <c r="Z782" s="6">
        <f t="shared" si="36"/>
        <v>0.92754436340332025</v>
      </c>
      <c r="AA782">
        <f t="shared" si="37"/>
        <v>260.33333333333331</v>
      </c>
    </row>
    <row r="783" spans="1:27" x14ac:dyDescent="0.25">
      <c r="A783" s="7" t="s">
        <v>1788</v>
      </c>
      <c r="B783" s="7" t="s">
        <v>0</v>
      </c>
      <c r="C783" s="7">
        <v>1001065</v>
      </c>
      <c r="D783" s="9" t="s">
        <v>37</v>
      </c>
      <c r="E783" s="9" t="s">
        <v>38</v>
      </c>
      <c r="F783" s="9">
        <v>781</v>
      </c>
      <c r="G783" s="9">
        <v>2581923</v>
      </c>
      <c r="H783" s="9">
        <v>253571599</v>
      </c>
      <c r="I783" s="9">
        <v>231787</v>
      </c>
      <c r="J783" s="9">
        <v>1046456</v>
      </c>
      <c r="K783" s="9">
        <v>0</v>
      </c>
      <c r="L783" s="9">
        <v>0</v>
      </c>
      <c r="M783" s="9">
        <v>5632</v>
      </c>
      <c r="N783" s="9">
        <v>321908</v>
      </c>
      <c r="O783" s="9">
        <v>1008</v>
      </c>
      <c r="P783" s="9">
        <v>1835</v>
      </c>
      <c r="Q783" s="9">
        <v>0</v>
      </c>
      <c r="R783" s="9">
        <v>0</v>
      </c>
      <c r="S783"/>
      <c r="T783"/>
      <c r="U783" s="4">
        <f t="shared" si="38"/>
        <v>15640</v>
      </c>
      <c r="V783" s="3">
        <f>((G783-G782)*'Z1 values'!C$5*'Z1 values'!$C$10)/'Z1 values'!$C$12</f>
        <v>1.0986712646484374E-2</v>
      </c>
      <c r="W783" s="3">
        <f>((H783-H782)*'Z1 values'!D$5*'Z1 values'!$C$10)/'Z1 values'!$C$12</f>
        <v>2.9471557617187498E-2</v>
      </c>
      <c r="X783" s="3">
        <f>((I783-I782)*'Z1 values'!E$5*'Z1 values'!$C$10)/'Z1 values'!$C$12</f>
        <v>8.0288085937499989E-2</v>
      </c>
      <c r="Y783" s="3">
        <f>((J783-J782)*'Z1 values'!F$5*'Z1 values'!$C$10)/'Z1 values'!$C$12</f>
        <v>0.15791931152343749</v>
      </c>
      <c r="Z783" s="6">
        <f t="shared" si="36"/>
        <v>0.27866566772460932</v>
      </c>
      <c r="AA783">
        <f t="shared" si="37"/>
        <v>260.66666666666669</v>
      </c>
    </row>
    <row r="784" spans="1:27" x14ac:dyDescent="0.25">
      <c r="A784" s="7" t="s">
        <v>1789</v>
      </c>
      <c r="B784" s="7" t="s">
        <v>0</v>
      </c>
      <c r="C784" s="7">
        <v>1002345</v>
      </c>
      <c r="D784" s="9" t="s">
        <v>37</v>
      </c>
      <c r="E784" s="9" t="s">
        <v>38</v>
      </c>
      <c r="F784" s="9">
        <v>782</v>
      </c>
      <c r="G784" s="9">
        <v>2584619</v>
      </c>
      <c r="H784" s="9">
        <v>253896466</v>
      </c>
      <c r="I784" s="9">
        <v>231787</v>
      </c>
      <c r="J784" s="9">
        <v>1047416</v>
      </c>
      <c r="K784" s="9">
        <v>0</v>
      </c>
      <c r="L784" s="9">
        <v>0</v>
      </c>
      <c r="M784" s="9">
        <v>2694</v>
      </c>
      <c r="N784" s="9">
        <v>324867</v>
      </c>
      <c r="O784" s="9">
        <v>0</v>
      </c>
      <c r="P784" s="9">
        <v>960</v>
      </c>
      <c r="Q784" s="9">
        <v>0</v>
      </c>
      <c r="R784" s="9">
        <v>0</v>
      </c>
      <c r="S784"/>
      <c r="T784"/>
      <c r="U784" s="4">
        <f t="shared" si="38"/>
        <v>15660</v>
      </c>
      <c r="V784" s="3">
        <f>((G784-G783)*'Z1 values'!C$5*'Z1 values'!$C$10)/'Z1 values'!$C$12</f>
        <v>5.2573974609374987E-3</v>
      </c>
      <c r="W784" s="3">
        <f>((H784-H783)*'Z1 values'!D$5*'Z1 values'!$C$10)/'Z1 values'!$C$12</f>
        <v>2.9742462158203125E-2</v>
      </c>
      <c r="X784" s="3">
        <f>((I784-I783)*'Z1 values'!E$5*'Z1 values'!$C$10)/'Z1 values'!$C$12</f>
        <v>0</v>
      </c>
      <c r="Y784" s="3">
        <f>((J784-J783)*'Z1 values'!F$5*'Z1 values'!$C$10)/'Z1 values'!$C$12</f>
        <v>8.2617187499999994E-2</v>
      </c>
      <c r="Z784" s="6">
        <f t="shared" si="36"/>
        <v>0.11761704711914062</v>
      </c>
      <c r="AA784">
        <f t="shared" si="37"/>
        <v>261</v>
      </c>
    </row>
    <row r="785" spans="1:27" x14ac:dyDescent="0.25">
      <c r="A785" s="7" t="s">
        <v>1790</v>
      </c>
      <c r="B785" s="7" t="s">
        <v>0</v>
      </c>
      <c r="C785" s="7">
        <v>1003625</v>
      </c>
      <c r="D785" s="9" t="s">
        <v>37</v>
      </c>
      <c r="E785" s="9" t="s">
        <v>38</v>
      </c>
      <c r="F785" s="9">
        <v>783</v>
      </c>
      <c r="G785" s="9">
        <v>2587272</v>
      </c>
      <c r="H785" s="9">
        <v>254221376</v>
      </c>
      <c r="I785" s="9">
        <v>231787</v>
      </c>
      <c r="J785" s="9">
        <v>1048376</v>
      </c>
      <c r="K785" s="9">
        <v>0</v>
      </c>
      <c r="L785" s="9">
        <v>0</v>
      </c>
      <c r="M785" s="9">
        <v>2651</v>
      </c>
      <c r="N785" s="9">
        <v>324910</v>
      </c>
      <c r="O785" s="9">
        <v>0</v>
      </c>
      <c r="P785" s="9">
        <v>960</v>
      </c>
      <c r="Q785" s="9">
        <v>0</v>
      </c>
      <c r="R785" s="9">
        <v>0</v>
      </c>
      <c r="S785"/>
      <c r="T785"/>
      <c r="U785" s="4">
        <f t="shared" si="38"/>
        <v>15680</v>
      </c>
      <c r="V785" s="3">
        <f>((G785-G784)*'Z1 values'!C$5*'Z1 values'!$C$10)/'Z1 values'!$C$12</f>
        <v>5.1735443115234368E-3</v>
      </c>
      <c r="W785" s="3">
        <f>((H785-H784)*'Z1 values'!D$5*'Z1 values'!$C$10)/'Z1 values'!$C$12</f>
        <v>2.9746398925781247E-2</v>
      </c>
      <c r="X785" s="3">
        <f>((I785-I784)*'Z1 values'!E$5*'Z1 values'!$C$10)/'Z1 values'!$C$12</f>
        <v>0</v>
      </c>
      <c r="Y785" s="3">
        <f>((J785-J784)*'Z1 values'!F$5*'Z1 values'!$C$10)/'Z1 values'!$C$12</f>
        <v>8.2617187499999994E-2</v>
      </c>
      <c r="Z785" s="6">
        <f t="shared" si="36"/>
        <v>0.11753713073730468</v>
      </c>
      <c r="AA785">
        <f t="shared" si="37"/>
        <v>261.33333333333331</v>
      </c>
    </row>
    <row r="786" spans="1:27" x14ac:dyDescent="0.25">
      <c r="A786" s="7" t="s">
        <v>1791</v>
      </c>
      <c r="B786" s="7" t="s">
        <v>0</v>
      </c>
      <c r="C786" s="7">
        <v>1004905</v>
      </c>
      <c r="D786" s="9" t="s">
        <v>37</v>
      </c>
      <c r="E786" s="9" t="s">
        <v>38</v>
      </c>
      <c r="F786" s="9">
        <v>784</v>
      </c>
      <c r="G786" s="9">
        <v>2589939</v>
      </c>
      <c r="H786" s="9">
        <v>254546272</v>
      </c>
      <c r="I786" s="9">
        <v>231787</v>
      </c>
      <c r="J786" s="9">
        <v>1049336</v>
      </c>
      <c r="K786" s="9">
        <v>0</v>
      </c>
      <c r="L786" s="9">
        <v>0</v>
      </c>
      <c r="M786" s="9">
        <v>2665</v>
      </c>
      <c r="N786" s="9">
        <v>324896</v>
      </c>
      <c r="O786" s="9">
        <v>0</v>
      </c>
      <c r="P786" s="9">
        <v>960</v>
      </c>
      <c r="Q786" s="9">
        <v>0</v>
      </c>
      <c r="R786" s="9">
        <v>0</v>
      </c>
      <c r="S786"/>
      <c r="T786"/>
      <c r="U786" s="4">
        <f t="shared" si="38"/>
        <v>15700</v>
      </c>
      <c r="V786" s="3">
        <f>((G786-G785)*'Z1 values'!C$5*'Z1 values'!$C$10)/'Z1 values'!$C$12</f>
        <v>5.2008453369140634E-3</v>
      </c>
      <c r="W786" s="3">
        <f>((H786-H785)*'Z1 values'!D$5*'Z1 values'!$C$10)/'Z1 values'!$C$12</f>
        <v>2.9745117187500003E-2</v>
      </c>
      <c r="X786" s="3">
        <f>((I786-I785)*'Z1 values'!E$5*'Z1 values'!$C$10)/'Z1 values'!$C$12</f>
        <v>0</v>
      </c>
      <c r="Y786" s="3">
        <f>((J786-J785)*'Z1 values'!F$5*'Z1 values'!$C$10)/'Z1 values'!$C$12</f>
        <v>8.2617187499999994E-2</v>
      </c>
      <c r="Z786" s="6">
        <f t="shared" si="36"/>
        <v>0.11756315002441406</v>
      </c>
      <c r="AA786">
        <f t="shared" si="37"/>
        <v>261.66666666666669</v>
      </c>
    </row>
    <row r="787" spans="1:27" x14ac:dyDescent="0.25">
      <c r="A787" s="7" t="s">
        <v>1792</v>
      </c>
      <c r="B787" s="7" t="s">
        <v>0</v>
      </c>
      <c r="C787" s="7">
        <v>1006185</v>
      </c>
      <c r="D787" s="9" t="s">
        <v>37</v>
      </c>
      <c r="E787" s="9" t="s">
        <v>38</v>
      </c>
      <c r="F787" s="9">
        <v>785</v>
      </c>
      <c r="G787" s="9">
        <v>2592929</v>
      </c>
      <c r="H787" s="9">
        <v>254870844</v>
      </c>
      <c r="I787" s="9">
        <v>231787</v>
      </c>
      <c r="J787" s="9">
        <v>1050991</v>
      </c>
      <c r="K787" s="9">
        <v>0</v>
      </c>
      <c r="L787" s="9">
        <v>0</v>
      </c>
      <c r="M787" s="9">
        <v>2988</v>
      </c>
      <c r="N787" s="9">
        <v>324572</v>
      </c>
      <c r="O787" s="9">
        <v>0</v>
      </c>
      <c r="P787" s="9">
        <v>1655</v>
      </c>
      <c r="Q787" s="9">
        <v>0</v>
      </c>
      <c r="R787" s="9">
        <v>0</v>
      </c>
      <c r="S787"/>
      <c r="T787"/>
      <c r="U787" s="4">
        <f t="shared" si="38"/>
        <v>15720</v>
      </c>
      <c r="V787" s="3">
        <f>((G787-G786)*'Z1 values'!C$5*'Z1 values'!$C$10)/'Z1 values'!$C$12</f>
        <v>5.8307189941406252E-3</v>
      </c>
      <c r="W787" s="3">
        <f>((H787-H786)*'Z1 values'!D$5*'Z1 values'!$C$10)/'Z1 values'!$C$12</f>
        <v>2.97154541015625E-2</v>
      </c>
      <c r="X787" s="3">
        <f>((I787-I786)*'Z1 values'!E$5*'Z1 values'!$C$10)/'Z1 values'!$C$12</f>
        <v>0</v>
      </c>
      <c r="Y787" s="3">
        <f>((J787-J786)*'Z1 values'!F$5*'Z1 values'!$C$10)/'Z1 values'!$C$12</f>
        <v>0.14242858886718751</v>
      </c>
      <c r="Z787" s="6">
        <f t="shared" si="36"/>
        <v>0.17797476196289064</v>
      </c>
      <c r="AA787">
        <f t="shared" si="37"/>
        <v>262</v>
      </c>
    </row>
    <row r="788" spans="1:27" x14ac:dyDescent="0.25">
      <c r="A788" s="7" t="s">
        <v>1793</v>
      </c>
      <c r="B788" s="7" t="s">
        <v>0</v>
      </c>
      <c r="C788" s="7">
        <v>1007465</v>
      </c>
      <c r="D788" s="9" t="s">
        <v>37</v>
      </c>
      <c r="E788" s="9" t="s">
        <v>38</v>
      </c>
      <c r="F788" s="9">
        <v>786</v>
      </c>
      <c r="G788" s="9">
        <v>2595641</v>
      </c>
      <c r="H788" s="9">
        <v>255195695</v>
      </c>
      <c r="I788" s="9">
        <v>231787</v>
      </c>
      <c r="J788" s="9">
        <v>1052066</v>
      </c>
      <c r="K788" s="9">
        <v>0</v>
      </c>
      <c r="L788" s="9">
        <v>0</v>
      </c>
      <c r="M788" s="9">
        <v>2710</v>
      </c>
      <c r="N788" s="9">
        <v>324851</v>
      </c>
      <c r="O788" s="9">
        <v>0</v>
      </c>
      <c r="P788" s="9">
        <v>1075</v>
      </c>
      <c r="Q788" s="9">
        <v>0</v>
      </c>
      <c r="R788" s="9">
        <v>0</v>
      </c>
      <c r="S788"/>
      <c r="T788"/>
      <c r="U788" s="4">
        <f t="shared" si="38"/>
        <v>15740</v>
      </c>
      <c r="V788" s="3">
        <f>((G788-G787)*'Z1 values'!C$5*'Z1 values'!$C$10)/'Z1 values'!$C$12</f>
        <v>5.2885986328124997E-3</v>
      </c>
      <c r="W788" s="3">
        <f>((H788-H787)*'Z1 values'!D$5*'Z1 values'!$C$10)/'Z1 values'!$C$12</f>
        <v>2.9740997314453128E-2</v>
      </c>
      <c r="X788" s="3">
        <f>((I788-I787)*'Z1 values'!E$5*'Z1 values'!$C$10)/'Z1 values'!$C$12</f>
        <v>0</v>
      </c>
      <c r="Y788" s="3">
        <f>((J788-J787)*'Z1 values'!F$5*'Z1 values'!$C$10)/'Z1 values'!$C$12</f>
        <v>9.25140380859375E-2</v>
      </c>
      <c r="Z788" s="6">
        <f t="shared" si="36"/>
        <v>0.12754363403320312</v>
      </c>
      <c r="AA788">
        <f t="shared" si="37"/>
        <v>262.33333333333331</v>
      </c>
    </row>
    <row r="789" spans="1:27" x14ac:dyDescent="0.25">
      <c r="A789" s="7" t="s">
        <v>1794</v>
      </c>
      <c r="B789" s="7" t="s">
        <v>0</v>
      </c>
      <c r="C789" s="7">
        <v>1008745</v>
      </c>
      <c r="D789" s="9" t="s">
        <v>37</v>
      </c>
      <c r="E789" s="9" t="s">
        <v>38</v>
      </c>
      <c r="F789" s="9">
        <v>787</v>
      </c>
      <c r="G789" s="9">
        <v>2598320</v>
      </c>
      <c r="H789" s="9">
        <v>255520580</v>
      </c>
      <c r="I789" s="9">
        <v>231787</v>
      </c>
      <c r="J789" s="9">
        <v>1053215</v>
      </c>
      <c r="K789" s="9">
        <v>0</v>
      </c>
      <c r="L789" s="9">
        <v>0</v>
      </c>
      <c r="M789" s="9">
        <v>2677</v>
      </c>
      <c r="N789" s="9">
        <v>324885</v>
      </c>
      <c r="O789" s="9">
        <v>0</v>
      </c>
      <c r="P789" s="9">
        <v>1149</v>
      </c>
      <c r="Q789" s="9">
        <v>0</v>
      </c>
      <c r="R789" s="9">
        <v>0</v>
      </c>
      <c r="S789"/>
      <c r="T789"/>
      <c r="U789" s="4">
        <f t="shared" si="38"/>
        <v>15760</v>
      </c>
      <c r="V789" s="3">
        <f>((G789-G788)*'Z1 values'!C$5*'Z1 values'!$C$10)/'Z1 values'!$C$12</f>
        <v>5.2242462158203122E-3</v>
      </c>
      <c r="W789" s="3">
        <f>((H789-H788)*'Z1 values'!D$5*'Z1 values'!$C$10)/'Z1 values'!$C$12</f>
        <v>2.9744110107421874E-2</v>
      </c>
      <c r="X789" s="3">
        <f>((I789-I788)*'Z1 values'!E$5*'Z1 values'!$C$10)/'Z1 values'!$C$12</f>
        <v>0</v>
      </c>
      <c r="Y789" s="3">
        <f>((J789-J788)*'Z1 values'!F$5*'Z1 values'!$C$10)/'Z1 values'!$C$12</f>
        <v>9.8882446289062509E-2</v>
      </c>
      <c r="Z789" s="6">
        <f t="shared" si="36"/>
        <v>0.1338508026123047</v>
      </c>
      <c r="AA789">
        <f t="shared" si="37"/>
        <v>262.66666666666669</v>
      </c>
    </row>
    <row r="790" spans="1:27" x14ac:dyDescent="0.25">
      <c r="A790" s="7" t="s">
        <v>1795</v>
      </c>
      <c r="B790" s="7" t="s">
        <v>0</v>
      </c>
      <c r="C790" s="7">
        <v>1010025</v>
      </c>
      <c r="D790" s="9" t="s">
        <v>37</v>
      </c>
      <c r="E790" s="9" t="s">
        <v>38</v>
      </c>
      <c r="F790" s="9">
        <v>788</v>
      </c>
      <c r="G790" s="9">
        <v>2601162</v>
      </c>
      <c r="H790" s="9">
        <v>255845302</v>
      </c>
      <c r="I790" s="9">
        <v>231787</v>
      </c>
      <c r="J790" s="9">
        <v>1054496</v>
      </c>
      <c r="K790" s="9">
        <v>0</v>
      </c>
      <c r="L790" s="9">
        <v>0</v>
      </c>
      <c r="M790" s="9">
        <v>2840</v>
      </c>
      <c r="N790" s="9">
        <v>324722</v>
      </c>
      <c r="O790" s="9">
        <v>0</v>
      </c>
      <c r="P790" s="9">
        <v>1281</v>
      </c>
      <c r="Q790" s="9">
        <v>0</v>
      </c>
      <c r="R790" s="9">
        <v>0</v>
      </c>
      <c r="S790"/>
      <c r="T790"/>
      <c r="U790" s="4">
        <f t="shared" si="38"/>
        <v>15780</v>
      </c>
      <c r="V790" s="3">
        <f>((G790-G789)*'Z1 values'!C$5*'Z1 values'!$C$10)/'Z1 values'!$C$12</f>
        <v>5.5421081542968752E-3</v>
      </c>
      <c r="W790" s="3">
        <f>((H790-H789)*'Z1 values'!D$5*'Z1 values'!$C$10)/'Z1 values'!$C$12</f>
        <v>2.9729187011718748E-2</v>
      </c>
      <c r="X790" s="3">
        <f>((I790-I789)*'Z1 values'!E$5*'Z1 values'!$C$10)/'Z1 values'!$C$12</f>
        <v>0</v>
      </c>
      <c r="Y790" s="3">
        <f>((J790-J789)*'Z1 values'!F$5*'Z1 values'!$C$10)/'Z1 values'!$C$12</f>
        <v>0.11024230957031249</v>
      </c>
      <c r="Z790" s="6">
        <f t="shared" si="36"/>
        <v>0.14551360473632813</v>
      </c>
      <c r="AA790">
        <f t="shared" si="37"/>
        <v>263</v>
      </c>
    </row>
    <row r="791" spans="1:27" x14ac:dyDescent="0.25">
      <c r="A791" s="7" t="s">
        <v>1796</v>
      </c>
      <c r="B791" s="7" t="s">
        <v>0</v>
      </c>
      <c r="C791" s="7">
        <v>1011305</v>
      </c>
      <c r="D791" s="9" t="s">
        <v>37</v>
      </c>
      <c r="E791" s="9" t="s">
        <v>38</v>
      </c>
      <c r="F791" s="9">
        <v>789</v>
      </c>
      <c r="G791" s="9">
        <v>2604001</v>
      </c>
      <c r="H791" s="9">
        <v>256170026</v>
      </c>
      <c r="I791" s="9">
        <v>231787</v>
      </c>
      <c r="J791" s="9">
        <v>1055743</v>
      </c>
      <c r="K791" s="9">
        <v>0</v>
      </c>
      <c r="L791" s="9">
        <v>0</v>
      </c>
      <c r="M791" s="9">
        <v>2837</v>
      </c>
      <c r="N791" s="9">
        <v>324724</v>
      </c>
      <c r="O791" s="9">
        <v>0</v>
      </c>
      <c r="P791" s="9">
        <v>1247</v>
      </c>
      <c r="Q791" s="9">
        <v>0</v>
      </c>
      <c r="R791" s="9">
        <v>0</v>
      </c>
      <c r="S791"/>
      <c r="T791"/>
      <c r="U791" s="4">
        <f t="shared" si="38"/>
        <v>15800</v>
      </c>
      <c r="V791" s="3">
        <f>((G791-G790)*'Z1 values'!C$5*'Z1 values'!$C$10)/'Z1 values'!$C$12</f>
        <v>5.5362579345703128E-3</v>
      </c>
      <c r="W791" s="3">
        <f>((H791-H790)*'Z1 values'!D$5*'Z1 values'!$C$10)/'Z1 values'!$C$12</f>
        <v>2.9729370117187504E-2</v>
      </c>
      <c r="X791" s="3">
        <f>((I791-I790)*'Z1 values'!E$5*'Z1 values'!$C$10)/'Z1 values'!$C$12</f>
        <v>0</v>
      </c>
      <c r="Y791" s="3">
        <f>((J791-J790)*'Z1 values'!F$5*'Z1 values'!$C$10)/'Z1 values'!$C$12</f>
        <v>0.1073162841796875</v>
      </c>
      <c r="Z791" s="6">
        <f t="shared" si="36"/>
        <v>0.14258191223144531</v>
      </c>
      <c r="AA791">
        <f t="shared" si="37"/>
        <v>263.33333333333331</v>
      </c>
    </row>
    <row r="792" spans="1:27" x14ac:dyDescent="0.25">
      <c r="A792" s="7" t="s">
        <v>1797</v>
      </c>
      <c r="B792" s="7" t="s">
        <v>0</v>
      </c>
      <c r="C792" s="7">
        <v>1012585</v>
      </c>
      <c r="D792" s="9" t="s">
        <v>37</v>
      </c>
      <c r="E792" s="9" t="s">
        <v>38</v>
      </c>
      <c r="F792" s="9">
        <v>790</v>
      </c>
      <c r="G792" s="9">
        <v>2606731</v>
      </c>
      <c r="H792" s="9">
        <v>256494859</v>
      </c>
      <c r="I792" s="9">
        <v>231787</v>
      </c>
      <c r="J792" s="9">
        <v>1056811</v>
      </c>
      <c r="K792" s="9">
        <v>0</v>
      </c>
      <c r="L792" s="9">
        <v>0</v>
      </c>
      <c r="M792" s="9">
        <v>2729</v>
      </c>
      <c r="N792" s="9">
        <v>324833</v>
      </c>
      <c r="O792" s="9">
        <v>0</v>
      </c>
      <c r="P792" s="9">
        <v>1068</v>
      </c>
      <c r="Q792" s="9">
        <v>0</v>
      </c>
      <c r="R792" s="9">
        <v>0</v>
      </c>
      <c r="S792"/>
      <c r="T792"/>
      <c r="U792" s="4">
        <f t="shared" si="38"/>
        <v>15820</v>
      </c>
      <c r="V792" s="3">
        <f>((G792-G791)*'Z1 values'!C$5*'Z1 values'!$C$10)/'Z1 values'!$C$12</f>
        <v>5.3236999511718751E-3</v>
      </c>
      <c r="W792" s="3">
        <f>((H792-H791)*'Z1 values'!D$5*'Z1 values'!$C$10)/'Z1 values'!$C$12</f>
        <v>2.9739349365234376E-2</v>
      </c>
      <c r="X792" s="3">
        <f>((I792-I791)*'Z1 values'!E$5*'Z1 values'!$C$10)/'Z1 values'!$C$12</f>
        <v>0</v>
      </c>
      <c r="Y792" s="3">
        <f>((J792-J791)*'Z1 values'!F$5*'Z1 values'!$C$10)/'Z1 values'!$C$12</f>
        <v>9.1911621093750007E-2</v>
      </c>
      <c r="Z792" s="6">
        <f t="shared" si="36"/>
        <v>0.12697467041015625</v>
      </c>
      <c r="AA792">
        <f t="shared" si="37"/>
        <v>263.66666666666669</v>
      </c>
    </row>
    <row r="793" spans="1:27" x14ac:dyDescent="0.25">
      <c r="A793" s="7" t="s">
        <v>1798</v>
      </c>
      <c r="B793" s="7" t="s">
        <v>0</v>
      </c>
      <c r="C793" s="7">
        <v>1013865</v>
      </c>
      <c r="D793" s="9" t="s">
        <v>37</v>
      </c>
      <c r="E793" s="9" t="s">
        <v>38</v>
      </c>
      <c r="F793" s="9">
        <v>791</v>
      </c>
      <c r="G793" s="9">
        <v>2609461</v>
      </c>
      <c r="H793" s="9">
        <v>256819692</v>
      </c>
      <c r="I793" s="9">
        <v>231787</v>
      </c>
      <c r="J793" s="9">
        <v>1058075</v>
      </c>
      <c r="K793" s="9">
        <v>0</v>
      </c>
      <c r="L793" s="9">
        <v>0</v>
      </c>
      <c r="M793" s="9">
        <v>2728</v>
      </c>
      <c r="N793" s="9">
        <v>324833</v>
      </c>
      <c r="O793" s="9">
        <v>0</v>
      </c>
      <c r="P793" s="9">
        <v>1264</v>
      </c>
      <c r="Q793" s="9">
        <v>0</v>
      </c>
      <c r="R793" s="9">
        <v>0</v>
      </c>
      <c r="S793"/>
      <c r="T793"/>
      <c r="U793" s="4">
        <f t="shared" si="38"/>
        <v>15840</v>
      </c>
      <c r="V793" s="3">
        <f>((G793-G792)*'Z1 values'!C$5*'Z1 values'!$C$10)/'Z1 values'!$C$12</f>
        <v>5.3236999511718751E-3</v>
      </c>
      <c r="W793" s="3">
        <f>((H793-H792)*'Z1 values'!D$5*'Z1 values'!$C$10)/'Z1 values'!$C$12</f>
        <v>2.9739349365234376E-2</v>
      </c>
      <c r="X793" s="3">
        <f>((I793-I792)*'Z1 values'!E$5*'Z1 values'!$C$10)/'Z1 values'!$C$12</f>
        <v>0</v>
      </c>
      <c r="Y793" s="3">
        <f>((J793-J792)*'Z1 values'!F$5*'Z1 values'!$C$10)/'Z1 values'!$C$12</f>
        <v>0.10877929687500001</v>
      </c>
      <c r="Z793" s="6">
        <f t="shared" si="36"/>
        <v>0.14384234619140626</v>
      </c>
      <c r="AA793">
        <f t="shared" si="37"/>
        <v>264</v>
      </c>
    </row>
    <row r="794" spans="1:27" x14ac:dyDescent="0.25">
      <c r="A794" s="7" t="s">
        <v>1799</v>
      </c>
      <c r="B794" s="7" t="s">
        <v>0</v>
      </c>
      <c r="C794" s="7">
        <v>1015145</v>
      </c>
      <c r="D794" s="9" t="s">
        <v>37</v>
      </c>
      <c r="E794" s="9" t="s">
        <v>38</v>
      </c>
      <c r="F794" s="9">
        <v>792</v>
      </c>
      <c r="G794" s="9">
        <v>2612311</v>
      </c>
      <c r="H794" s="9">
        <v>257144406</v>
      </c>
      <c r="I794" s="9">
        <v>231787</v>
      </c>
      <c r="J794" s="9">
        <v>1059371</v>
      </c>
      <c r="K794" s="9">
        <v>0</v>
      </c>
      <c r="L794" s="9">
        <v>0</v>
      </c>
      <c r="M794" s="9">
        <v>2848</v>
      </c>
      <c r="N794" s="9">
        <v>324714</v>
      </c>
      <c r="O794" s="9">
        <v>0</v>
      </c>
      <c r="P794" s="9">
        <v>1296</v>
      </c>
      <c r="Q794" s="9">
        <v>0</v>
      </c>
      <c r="R794" s="9">
        <v>0</v>
      </c>
      <c r="S794"/>
      <c r="T794"/>
      <c r="U794" s="4">
        <f t="shared" si="38"/>
        <v>15860</v>
      </c>
      <c r="V794" s="3">
        <f>((G794-G793)*'Z1 values'!C$5*'Z1 values'!$C$10)/'Z1 values'!$C$12</f>
        <v>5.5577087402343744E-3</v>
      </c>
      <c r="W794" s="3">
        <f>((H794-H793)*'Z1 values'!D$5*'Z1 values'!$C$10)/'Z1 values'!$C$12</f>
        <v>2.9728454589843752E-2</v>
      </c>
      <c r="X794" s="3">
        <f>((I794-I793)*'Z1 values'!E$5*'Z1 values'!$C$10)/'Z1 values'!$C$12</f>
        <v>0</v>
      </c>
      <c r="Y794" s="3">
        <f>((J794-J793)*'Z1 values'!F$5*'Z1 values'!$C$10)/'Z1 values'!$C$12</f>
        <v>0.11153320312499999</v>
      </c>
      <c r="Z794" s="6">
        <f t="shared" si="36"/>
        <v>0.14681936645507812</v>
      </c>
      <c r="AA794">
        <f t="shared" si="37"/>
        <v>264.33333333333331</v>
      </c>
    </row>
    <row r="795" spans="1:27" x14ac:dyDescent="0.25">
      <c r="A795" s="7" t="s">
        <v>1800</v>
      </c>
      <c r="B795" s="7" t="s">
        <v>0</v>
      </c>
      <c r="C795" s="7">
        <v>1016425</v>
      </c>
      <c r="D795" s="9" t="s">
        <v>37</v>
      </c>
      <c r="E795" s="9" t="s">
        <v>38</v>
      </c>
      <c r="F795" s="9">
        <v>793</v>
      </c>
      <c r="G795" s="9">
        <v>2614984</v>
      </c>
      <c r="H795" s="9">
        <v>257469296</v>
      </c>
      <c r="I795" s="9">
        <v>231787</v>
      </c>
      <c r="J795" s="9">
        <v>1060331</v>
      </c>
      <c r="K795" s="9">
        <v>0</v>
      </c>
      <c r="L795" s="9">
        <v>0</v>
      </c>
      <c r="M795" s="9">
        <v>2671</v>
      </c>
      <c r="N795" s="9">
        <v>324890</v>
      </c>
      <c r="O795" s="9">
        <v>0</v>
      </c>
      <c r="P795" s="9">
        <v>960</v>
      </c>
      <c r="Q795" s="9">
        <v>0</v>
      </c>
      <c r="R795" s="9">
        <v>0</v>
      </c>
      <c r="S795"/>
      <c r="T795"/>
      <c r="U795" s="4">
        <f t="shared" si="38"/>
        <v>15880</v>
      </c>
      <c r="V795" s="3">
        <f>((G795-G794)*'Z1 values'!C$5*'Z1 values'!$C$10)/'Z1 values'!$C$12</f>
        <v>5.2125457763671865E-3</v>
      </c>
      <c r="W795" s="3">
        <f>((H795-H794)*'Z1 values'!D$5*'Z1 values'!$C$10)/'Z1 values'!$C$12</f>
        <v>2.9744567871093752E-2</v>
      </c>
      <c r="X795" s="3">
        <f>((I795-I794)*'Z1 values'!E$5*'Z1 values'!$C$10)/'Z1 values'!$C$12</f>
        <v>0</v>
      </c>
      <c r="Y795" s="3">
        <f>((J795-J794)*'Z1 values'!F$5*'Z1 values'!$C$10)/'Z1 values'!$C$12</f>
        <v>8.2617187499999994E-2</v>
      </c>
      <c r="Z795" s="6">
        <f t="shared" si="36"/>
        <v>0.11757430114746092</v>
      </c>
      <c r="AA795">
        <f t="shared" si="37"/>
        <v>264.66666666666669</v>
      </c>
    </row>
    <row r="796" spans="1:27" x14ac:dyDescent="0.25">
      <c r="A796" s="7" t="s">
        <v>1801</v>
      </c>
      <c r="B796" s="7" t="s">
        <v>0</v>
      </c>
      <c r="C796" s="7">
        <v>1017705</v>
      </c>
      <c r="D796" s="9" t="s">
        <v>37</v>
      </c>
      <c r="E796" s="9" t="s">
        <v>38</v>
      </c>
      <c r="F796" s="9">
        <v>794</v>
      </c>
      <c r="G796" s="9">
        <v>2617756</v>
      </c>
      <c r="H796" s="9">
        <v>257794087</v>
      </c>
      <c r="I796" s="9">
        <v>231787</v>
      </c>
      <c r="J796" s="9">
        <v>1061534</v>
      </c>
      <c r="K796" s="9">
        <v>0</v>
      </c>
      <c r="L796" s="9">
        <v>0</v>
      </c>
      <c r="M796" s="9">
        <v>2770</v>
      </c>
      <c r="N796" s="9">
        <v>324791</v>
      </c>
      <c r="O796" s="9">
        <v>0</v>
      </c>
      <c r="P796" s="9">
        <v>1203</v>
      </c>
      <c r="Q796" s="9">
        <v>0</v>
      </c>
      <c r="R796" s="9">
        <v>0</v>
      </c>
      <c r="S796"/>
      <c r="T796"/>
      <c r="U796" s="4">
        <f t="shared" si="38"/>
        <v>15900</v>
      </c>
      <c r="V796" s="3">
        <f>((G796-G795)*'Z1 values'!C$5*'Z1 values'!$C$10)/'Z1 values'!$C$12</f>
        <v>5.4056030273437498E-3</v>
      </c>
      <c r="W796" s="3">
        <f>((H796-H795)*'Z1 values'!D$5*'Z1 values'!$C$10)/'Z1 values'!$C$12</f>
        <v>2.9735504150390623E-2</v>
      </c>
      <c r="X796" s="3">
        <f>((I796-I795)*'Z1 values'!E$5*'Z1 values'!$C$10)/'Z1 values'!$C$12</f>
        <v>0</v>
      </c>
      <c r="Y796" s="3">
        <f>((J796-J795)*'Z1 values'!F$5*'Z1 values'!$C$10)/'Z1 values'!$C$12</f>
        <v>0.10352966308593751</v>
      </c>
      <c r="Z796" s="6">
        <f t="shared" si="36"/>
        <v>0.13867077026367189</v>
      </c>
      <c r="AA796">
        <f t="shared" si="37"/>
        <v>265</v>
      </c>
    </row>
    <row r="797" spans="1:27" x14ac:dyDescent="0.25">
      <c r="A797" s="7" t="s">
        <v>1802</v>
      </c>
      <c r="B797" s="7" t="s">
        <v>0</v>
      </c>
      <c r="C797" s="7">
        <v>1018985</v>
      </c>
      <c r="D797" s="9" t="s">
        <v>37</v>
      </c>
      <c r="E797" s="9" t="s">
        <v>38</v>
      </c>
      <c r="F797" s="9">
        <v>795</v>
      </c>
      <c r="G797" s="9">
        <v>2620415</v>
      </c>
      <c r="H797" s="9">
        <v>258118991</v>
      </c>
      <c r="I797" s="9">
        <v>231787</v>
      </c>
      <c r="J797" s="9">
        <v>1062494</v>
      </c>
      <c r="K797" s="9">
        <v>0</v>
      </c>
      <c r="L797" s="9">
        <v>0</v>
      </c>
      <c r="M797" s="9">
        <v>2657</v>
      </c>
      <c r="N797" s="9">
        <v>324904</v>
      </c>
      <c r="O797" s="9">
        <v>0</v>
      </c>
      <c r="P797" s="9">
        <v>960</v>
      </c>
      <c r="Q797" s="9">
        <v>0</v>
      </c>
      <c r="R797" s="9">
        <v>0</v>
      </c>
      <c r="S797"/>
      <c r="T797"/>
      <c r="U797" s="4">
        <f t="shared" si="38"/>
        <v>15920</v>
      </c>
      <c r="V797" s="3">
        <f>((G797-G796)*'Z1 values'!C$5*'Z1 values'!$C$10)/'Z1 values'!$C$12</f>
        <v>5.1852447509765625E-3</v>
      </c>
      <c r="W797" s="3">
        <f>((H797-H796)*'Z1 values'!D$5*'Z1 values'!$C$10)/'Z1 values'!$C$12</f>
        <v>2.9745849609374996E-2</v>
      </c>
      <c r="X797" s="3">
        <f>((I797-I796)*'Z1 values'!E$5*'Z1 values'!$C$10)/'Z1 values'!$C$12</f>
        <v>0</v>
      </c>
      <c r="Y797" s="3">
        <f>((J797-J796)*'Z1 values'!F$5*'Z1 values'!$C$10)/'Z1 values'!$C$12</f>
        <v>8.2617187499999994E-2</v>
      </c>
      <c r="Z797" s="6">
        <f t="shared" si="36"/>
        <v>0.11754828186035154</v>
      </c>
      <c r="AA797">
        <f t="shared" si="37"/>
        <v>265.33333333333331</v>
      </c>
    </row>
    <row r="798" spans="1:27" x14ac:dyDescent="0.25">
      <c r="A798" s="7" t="s">
        <v>1803</v>
      </c>
      <c r="B798" s="7" t="s">
        <v>0</v>
      </c>
      <c r="C798" s="7">
        <v>1020265</v>
      </c>
      <c r="D798" s="9" t="s">
        <v>37</v>
      </c>
      <c r="E798" s="9" t="s">
        <v>38</v>
      </c>
      <c r="F798" s="9">
        <v>796</v>
      </c>
      <c r="G798" s="9">
        <v>2623299</v>
      </c>
      <c r="H798" s="9">
        <v>258443668</v>
      </c>
      <c r="I798" s="9">
        <v>231787</v>
      </c>
      <c r="J798" s="9">
        <v>1063873</v>
      </c>
      <c r="K798" s="9">
        <v>0</v>
      </c>
      <c r="L798" s="9">
        <v>0</v>
      </c>
      <c r="M798" s="9">
        <v>2882</v>
      </c>
      <c r="N798" s="9">
        <v>324677</v>
      </c>
      <c r="O798" s="9">
        <v>0</v>
      </c>
      <c r="P798" s="9">
        <v>1379</v>
      </c>
      <c r="Q798" s="9">
        <v>0</v>
      </c>
      <c r="R798" s="9">
        <v>0</v>
      </c>
      <c r="S798"/>
      <c r="T798"/>
      <c r="U798" s="4">
        <f t="shared" si="38"/>
        <v>15940</v>
      </c>
      <c r="V798" s="3">
        <f>((G798-G797)*'Z1 values'!C$5*'Z1 values'!$C$10)/'Z1 values'!$C$12</f>
        <v>5.6240112304687508E-3</v>
      </c>
      <c r="W798" s="3">
        <f>((H798-H797)*'Z1 values'!D$5*'Z1 values'!$C$10)/'Z1 values'!$C$12</f>
        <v>2.9725067138671873E-2</v>
      </c>
      <c r="X798" s="3">
        <f>((I798-I797)*'Z1 values'!E$5*'Z1 values'!$C$10)/'Z1 values'!$C$12</f>
        <v>0</v>
      </c>
      <c r="Y798" s="3">
        <f>((J798-J797)*'Z1 values'!F$5*'Z1 values'!$C$10)/'Z1 values'!$C$12</f>
        <v>0.11867614746093751</v>
      </c>
      <c r="Z798" s="6">
        <f t="shared" si="36"/>
        <v>0.15402522583007813</v>
      </c>
      <c r="AA798">
        <f t="shared" si="37"/>
        <v>265.66666666666669</v>
      </c>
    </row>
    <row r="799" spans="1:27" x14ac:dyDescent="0.25">
      <c r="A799" s="7" t="s">
        <v>1804</v>
      </c>
      <c r="B799" s="7" t="s">
        <v>0</v>
      </c>
      <c r="C799" s="7">
        <v>1021545</v>
      </c>
      <c r="D799" s="9" t="s">
        <v>37</v>
      </c>
      <c r="E799" s="9" t="s">
        <v>38</v>
      </c>
      <c r="F799" s="9">
        <v>797</v>
      </c>
      <c r="G799" s="9">
        <v>2626026</v>
      </c>
      <c r="H799" s="9">
        <v>258768505</v>
      </c>
      <c r="I799" s="9">
        <v>231787</v>
      </c>
      <c r="J799" s="9">
        <v>1064916</v>
      </c>
      <c r="K799" s="9">
        <v>0</v>
      </c>
      <c r="L799" s="9">
        <v>0</v>
      </c>
      <c r="M799" s="9">
        <v>2725</v>
      </c>
      <c r="N799" s="9">
        <v>324837</v>
      </c>
      <c r="O799" s="9">
        <v>0</v>
      </c>
      <c r="P799" s="9">
        <v>1043</v>
      </c>
      <c r="Q799" s="9">
        <v>0</v>
      </c>
      <c r="R799" s="9">
        <v>0</v>
      </c>
      <c r="S799"/>
      <c r="T799"/>
      <c r="U799" s="4">
        <f t="shared" si="38"/>
        <v>15960</v>
      </c>
      <c r="V799" s="3">
        <f>((G799-G798)*'Z1 values'!C$5*'Z1 values'!$C$10)/'Z1 values'!$C$12</f>
        <v>5.3178497314453118E-3</v>
      </c>
      <c r="W799" s="3">
        <f>((H799-H798)*'Z1 values'!D$5*'Z1 values'!$C$10)/'Z1 values'!$C$12</f>
        <v>2.9739715576171877E-2</v>
      </c>
      <c r="X799" s="3">
        <f>((I799-I798)*'Z1 values'!E$5*'Z1 values'!$C$10)/'Z1 values'!$C$12</f>
        <v>0</v>
      </c>
      <c r="Y799" s="3">
        <f>((J799-J798)*'Z1 values'!F$5*'Z1 values'!$C$10)/'Z1 values'!$C$12</f>
        <v>8.9760131835937507E-2</v>
      </c>
      <c r="Z799" s="6">
        <f t="shared" si="36"/>
        <v>0.1248176971435547</v>
      </c>
      <c r="AA799">
        <f t="shared" si="37"/>
        <v>266</v>
      </c>
    </row>
    <row r="800" spans="1:27" x14ac:dyDescent="0.25">
      <c r="A800" s="7" t="s">
        <v>1805</v>
      </c>
      <c r="B800" s="7" t="s">
        <v>0</v>
      </c>
      <c r="C800" s="7">
        <v>1022825</v>
      </c>
      <c r="D800" s="9" t="s">
        <v>37</v>
      </c>
      <c r="E800" s="9" t="s">
        <v>38</v>
      </c>
      <c r="F800" s="9">
        <v>798</v>
      </c>
      <c r="G800" s="9">
        <v>2628742</v>
      </c>
      <c r="H800" s="9">
        <v>259093353</v>
      </c>
      <c r="I800" s="9">
        <v>231787</v>
      </c>
      <c r="J800" s="9">
        <v>1066186</v>
      </c>
      <c r="K800" s="9">
        <v>0</v>
      </c>
      <c r="L800" s="9">
        <v>0</v>
      </c>
      <c r="M800" s="9">
        <v>2714</v>
      </c>
      <c r="N800" s="9">
        <v>324848</v>
      </c>
      <c r="O800" s="9">
        <v>0</v>
      </c>
      <c r="P800" s="9">
        <v>1270</v>
      </c>
      <c r="Q800" s="9">
        <v>0</v>
      </c>
      <c r="R800" s="9">
        <v>0</v>
      </c>
      <c r="S800"/>
      <c r="T800"/>
      <c r="U800" s="4">
        <f t="shared" si="38"/>
        <v>15980</v>
      </c>
      <c r="V800" s="3">
        <f>((G800-G799)*'Z1 values'!C$5*'Z1 values'!$C$10)/'Z1 values'!$C$12</f>
        <v>5.2963989257812502E-3</v>
      </c>
      <c r="W800" s="3">
        <f>((H800-H799)*'Z1 values'!D$5*'Z1 values'!$C$10)/'Z1 values'!$C$12</f>
        <v>2.9740722656250003E-2</v>
      </c>
      <c r="X800" s="3">
        <f>((I800-I799)*'Z1 values'!E$5*'Z1 values'!$C$10)/'Z1 values'!$C$12</f>
        <v>0</v>
      </c>
      <c r="Y800" s="3">
        <f>((J800-J799)*'Z1 values'!F$5*'Z1 values'!$C$10)/'Z1 values'!$C$12</f>
        <v>0.109295654296875</v>
      </c>
      <c r="Z800" s="6">
        <f t="shared" si="36"/>
        <v>0.14433277587890625</v>
      </c>
      <c r="AA800">
        <f t="shared" si="37"/>
        <v>266.33333333333331</v>
      </c>
    </row>
    <row r="801" spans="1:27" x14ac:dyDescent="0.25">
      <c r="A801" s="7" t="s">
        <v>1806</v>
      </c>
      <c r="B801" s="7" t="s">
        <v>0</v>
      </c>
      <c r="C801" s="7">
        <v>1024105</v>
      </c>
      <c r="D801" s="9" t="s">
        <v>37</v>
      </c>
      <c r="E801" s="9" t="s">
        <v>38</v>
      </c>
      <c r="F801" s="9">
        <v>799</v>
      </c>
      <c r="G801" s="9">
        <v>2631415</v>
      </c>
      <c r="H801" s="9">
        <v>259418243</v>
      </c>
      <c r="I801" s="9">
        <v>231787</v>
      </c>
      <c r="J801" s="9">
        <v>1067146</v>
      </c>
      <c r="K801" s="9">
        <v>0</v>
      </c>
      <c r="L801" s="9">
        <v>0</v>
      </c>
      <c r="M801" s="9">
        <v>2671</v>
      </c>
      <c r="N801" s="9">
        <v>324890</v>
      </c>
      <c r="O801" s="9">
        <v>0</v>
      </c>
      <c r="P801" s="9">
        <v>960</v>
      </c>
      <c r="Q801" s="9">
        <v>0</v>
      </c>
      <c r="R801" s="9">
        <v>0</v>
      </c>
      <c r="S801"/>
      <c r="T801"/>
      <c r="U801" s="4">
        <f t="shared" si="38"/>
        <v>16000</v>
      </c>
      <c r="V801" s="3">
        <f>((G801-G800)*'Z1 values'!C$5*'Z1 values'!$C$10)/'Z1 values'!$C$12</f>
        <v>5.2125457763671865E-3</v>
      </c>
      <c r="W801" s="3">
        <f>((H801-H800)*'Z1 values'!D$5*'Z1 values'!$C$10)/'Z1 values'!$C$12</f>
        <v>2.9744567871093752E-2</v>
      </c>
      <c r="X801" s="3">
        <f>((I801-I800)*'Z1 values'!E$5*'Z1 values'!$C$10)/'Z1 values'!$C$12</f>
        <v>0</v>
      </c>
      <c r="Y801" s="3">
        <f>((J801-J800)*'Z1 values'!F$5*'Z1 values'!$C$10)/'Z1 values'!$C$12</f>
        <v>8.2617187499999994E-2</v>
      </c>
      <c r="Z801" s="6">
        <f t="shared" si="36"/>
        <v>0.11757430114746092</v>
      </c>
      <c r="AA801">
        <f t="shared" si="37"/>
        <v>266.66666666666669</v>
      </c>
    </row>
    <row r="802" spans="1:27" x14ac:dyDescent="0.25">
      <c r="A802" s="7" t="s">
        <v>1807</v>
      </c>
      <c r="B802" s="7" t="s">
        <v>0</v>
      </c>
      <c r="C802" s="7">
        <v>1025385</v>
      </c>
      <c r="D802" s="9" t="s">
        <v>37</v>
      </c>
      <c r="E802" s="9" t="s">
        <v>38</v>
      </c>
      <c r="F802" s="9">
        <v>800</v>
      </c>
      <c r="G802" s="9">
        <v>2634246</v>
      </c>
      <c r="H802" s="9">
        <v>259742976</v>
      </c>
      <c r="I802" s="9">
        <v>231787</v>
      </c>
      <c r="J802" s="9">
        <v>1068448</v>
      </c>
      <c r="K802" s="9">
        <v>0</v>
      </c>
      <c r="L802" s="9">
        <v>0</v>
      </c>
      <c r="M802" s="9">
        <v>2829</v>
      </c>
      <c r="N802" s="9">
        <v>324733</v>
      </c>
      <c r="O802" s="9">
        <v>0</v>
      </c>
      <c r="P802" s="9">
        <v>1302</v>
      </c>
      <c r="Q802" s="9">
        <v>0</v>
      </c>
      <c r="R802" s="9">
        <v>0</v>
      </c>
      <c r="S802"/>
      <c r="T802"/>
      <c r="U802" s="4">
        <f t="shared" si="38"/>
        <v>16020</v>
      </c>
      <c r="V802" s="3">
        <f>((G802-G801)*'Z1 values'!C$5*'Z1 values'!$C$10)/'Z1 values'!$C$12</f>
        <v>5.5206573486328119E-3</v>
      </c>
      <c r="W802" s="3">
        <f>((H802-H801)*'Z1 values'!D$5*'Z1 values'!$C$10)/'Z1 values'!$C$12</f>
        <v>2.9730194091796874E-2</v>
      </c>
      <c r="X802" s="3">
        <f>((I802-I801)*'Z1 values'!E$5*'Z1 values'!$C$10)/'Z1 values'!$C$12</f>
        <v>0</v>
      </c>
      <c r="Y802" s="3">
        <f>((J802-J801)*'Z1 values'!F$5*'Z1 values'!$C$10)/'Z1 values'!$C$12</f>
        <v>0.11204956054687501</v>
      </c>
      <c r="Z802" s="6">
        <f t="shared" si="36"/>
        <v>0.1473004119873047</v>
      </c>
      <c r="AA802">
        <f t="shared" si="37"/>
        <v>267</v>
      </c>
    </row>
    <row r="803" spans="1:27" x14ac:dyDescent="0.25">
      <c r="A803" s="7" t="s">
        <v>1808</v>
      </c>
      <c r="B803" s="7" t="s">
        <v>0</v>
      </c>
      <c r="C803" s="7">
        <v>1026665</v>
      </c>
      <c r="D803" s="9" t="s">
        <v>37</v>
      </c>
      <c r="E803" s="9" t="s">
        <v>38</v>
      </c>
      <c r="F803" s="9">
        <v>801</v>
      </c>
      <c r="G803" s="9">
        <v>2637148</v>
      </c>
      <c r="H803" s="9">
        <v>260067638</v>
      </c>
      <c r="I803" s="9">
        <v>231787</v>
      </c>
      <c r="J803" s="9">
        <v>1069982</v>
      </c>
      <c r="K803" s="9">
        <v>0</v>
      </c>
      <c r="L803" s="9">
        <v>0</v>
      </c>
      <c r="M803" s="9">
        <v>2900</v>
      </c>
      <c r="N803" s="9">
        <v>324662</v>
      </c>
      <c r="O803" s="9">
        <v>0</v>
      </c>
      <c r="P803" s="9">
        <v>1534</v>
      </c>
      <c r="Q803" s="9">
        <v>0</v>
      </c>
      <c r="R803" s="9">
        <v>0</v>
      </c>
      <c r="S803"/>
      <c r="T803"/>
      <c r="U803" s="4">
        <f t="shared" si="38"/>
        <v>16040</v>
      </c>
      <c r="V803" s="3">
        <f>((G803-G802)*'Z1 values'!C$5*'Z1 values'!$C$10)/'Z1 values'!$C$12</f>
        <v>5.6591125488281244E-3</v>
      </c>
      <c r="W803" s="3">
        <f>((H803-H802)*'Z1 values'!D$5*'Z1 values'!$C$10)/'Z1 values'!$C$12</f>
        <v>2.9723693847656253E-2</v>
      </c>
      <c r="X803" s="3">
        <f>((I803-I802)*'Z1 values'!E$5*'Z1 values'!$C$10)/'Z1 values'!$C$12</f>
        <v>0</v>
      </c>
      <c r="Y803" s="3">
        <f>((J803-J802)*'Z1 values'!F$5*'Z1 values'!$C$10)/'Z1 values'!$C$12</f>
        <v>0.132015380859375</v>
      </c>
      <c r="Z803" s="6">
        <f t="shared" si="36"/>
        <v>0.16739818725585937</v>
      </c>
      <c r="AA803">
        <f t="shared" si="37"/>
        <v>267.33333333333331</v>
      </c>
    </row>
    <row r="804" spans="1:27" x14ac:dyDescent="0.25">
      <c r="A804" s="7" t="s">
        <v>1809</v>
      </c>
      <c r="B804" s="7" t="s">
        <v>0</v>
      </c>
      <c r="C804" s="7">
        <v>1027945</v>
      </c>
      <c r="D804" s="9" t="s">
        <v>37</v>
      </c>
      <c r="E804" s="9" t="s">
        <v>38</v>
      </c>
      <c r="F804" s="9">
        <v>802</v>
      </c>
      <c r="G804" s="9">
        <v>2639875</v>
      </c>
      <c r="H804" s="9">
        <v>260392473</v>
      </c>
      <c r="I804" s="9">
        <v>231787</v>
      </c>
      <c r="J804" s="9">
        <v>1071051</v>
      </c>
      <c r="K804" s="9">
        <v>0</v>
      </c>
      <c r="L804" s="9">
        <v>0</v>
      </c>
      <c r="M804" s="9">
        <v>2725</v>
      </c>
      <c r="N804" s="9">
        <v>324835</v>
      </c>
      <c r="O804" s="9">
        <v>0</v>
      </c>
      <c r="P804" s="9">
        <v>1069</v>
      </c>
      <c r="Q804" s="9">
        <v>0</v>
      </c>
      <c r="R804" s="9">
        <v>0</v>
      </c>
      <c r="S804"/>
      <c r="T804"/>
      <c r="U804" s="4">
        <f t="shared" si="38"/>
        <v>16060</v>
      </c>
      <c r="V804" s="3">
        <f>((G804-G803)*'Z1 values'!C$5*'Z1 values'!$C$10)/'Z1 values'!$C$12</f>
        <v>5.3178497314453118E-3</v>
      </c>
      <c r="W804" s="3">
        <f>((H804-H803)*'Z1 values'!D$5*'Z1 values'!$C$10)/'Z1 values'!$C$12</f>
        <v>2.9739532470703121E-2</v>
      </c>
      <c r="X804" s="3">
        <f>((I804-I803)*'Z1 values'!E$5*'Z1 values'!$C$10)/'Z1 values'!$C$12</f>
        <v>0</v>
      </c>
      <c r="Y804" s="3">
        <f>((J804-J803)*'Z1 values'!F$5*'Z1 values'!$C$10)/'Z1 values'!$C$12</f>
        <v>9.1997680664062512E-2</v>
      </c>
      <c r="Z804" s="6">
        <f t="shared" si="36"/>
        <v>0.12705506286621093</v>
      </c>
      <c r="AA804">
        <f t="shared" si="37"/>
        <v>267.66666666666669</v>
      </c>
    </row>
    <row r="805" spans="1:27" x14ac:dyDescent="0.25">
      <c r="A805" s="7" t="s">
        <v>1810</v>
      </c>
      <c r="B805" s="7" t="s">
        <v>0</v>
      </c>
      <c r="C805" s="7">
        <v>1029225</v>
      </c>
      <c r="D805" s="9" t="s">
        <v>37</v>
      </c>
      <c r="E805" s="9" t="s">
        <v>38</v>
      </c>
      <c r="F805" s="9">
        <v>803</v>
      </c>
      <c r="G805" s="9">
        <v>2642562</v>
      </c>
      <c r="H805" s="9">
        <v>260717351</v>
      </c>
      <c r="I805" s="9">
        <v>231787</v>
      </c>
      <c r="J805" s="9">
        <v>1072011</v>
      </c>
      <c r="K805" s="9">
        <v>0</v>
      </c>
      <c r="L805" s="9">
        <v>0</v>
      </c>
      <c r="M805" s="9">
        <v>2685</v>
      </c>
      <c r="N805" s="9">
        <v>324878</v>
      </c>
      <c r="O805" s="9">
        <v>0</v>
      </c>
      <c r="P805" s="9">
        <v>960</v>
      </c>
      <c r="Q805" s="9">
        <v>0</v>
      </c>
      <c r="R805" s="9">
        <v>0</v>
      </c>
      <c r="S805"/>
      <c r="T805"/>
      <c r="U805" s="4">
        <f t="shared" si="38"/>
        <v>16080</v>
      </c>
      <c r="V805" s="3">
        <f>((G805-G804)*'Z1 values'!C$5*'Z1 values'!$C$10)/'Z1 values'!$C$12</f>
        <v>5.2398468017578123E-3</v>
      </c>
      <c r="W805" s="3">
        <f>((H805-H804)*'Z1 values'!D$5*'Z1 values'!$C$10)/'Z1 values'!$C$12</f>
        <v>2.974346923828125E-2</v>
      </c>
      <c r="X805" s="3">
        <f>((I805-I804)*'Z1 values'!E$5*'Z1 values'!$C$10)/'Z1 values'!$C$12</f>
        <v>0</v>
      </c>
      <c r="Y805" s="3">
        <f>((J805-J804)*'Z1 values'!F$5*'Z1 values'!$C$10)/'Z1 values'!$C$12</f>
        <v>8.2617187499999994E-2</v>
      </c>
      <c r="Z805" s="6">
        <f t="shared" si="36"/>
        <v>0.11760050354003906</v>
      </c>
      <c r="AA805">
        <f t="shared" si="37"/>
        <v>268</v>
      </c>
    </row>
    <row r="806" spans="1:27" x14ac:dyDescent="0.25">
      <c r="A806" s="7" t="s">
        <v>1811</v>
      </c>
      <c r="B806" s="7" t="s">
        <v>0</v>
      </c>
      <c r="C806" s="7">
        <v>1030505</v>
      </c>
      <c r="D806" s="9" t="s">
        <v>37</v>
      </c>
      <c r="E806" s="9" t="s">
        <v>38</v>
      </c>
      <c r="F806" s="9">
        <v>804</v>
      </c>
      <c r="G806" s="9">
        <v>2645214</v>
      </c>
      <c r="H806" s="9">
        <v>261042261</v>
      </c>
      <c r="I806" s="9">
        <v>231787</v>
      </c>
      <c r="J806" s="9">
        <v>1072971</v>
      </c>
      <c r="K806" s="9">
        <v>0</v>
      </c>
      <c r="L806" s="9">
        <v>0</v>
      </c>
      <c r="M806" s="9">
        <v>2651</v>
      </c>
      <c r="N806" s="9">
        <v>324910</v>
      </c>
      <c r="O806" s="9">
        <v>0</v>
      </c>
      <c r="P806" s="9">
        <v>960</v>
      </c>
      <c r="Q806" s="9">
        <v>0</v>
      </c>
      <c r="R806" s="9">
        <v>0</v>
      </c>
      <c r="S806"/>
      <c r="T806"/>
      <c r="U806" s="4">
        <f t="shared" si="38"/>
        <v>16100</v>
      </c>
      <c r="V806" s="3">
        <f>((G806-G805)*'Z1 values'!C$5*'Z1 values'!$C$10)/'Z1 values'!$C$12</f>
        <v>5.1715942382812496E-3</v>
      </c>
      <c r="W806" s="3">
        <f>((H806-H805)*'Z1 values'!D$5*'Z1 values'!$C$10)/'Z1 values'!$C$12</f>
        <v>2.9746398925781247E-2</v>
      </c>
      <c r="X806" s="3">
        <f>((I806-I805)*'Z1 values'!E$5*'Z1 values'!$C$10)/'Z1 values'!$C$12</f>
        <v>0</v>
      </c>
      <c r="Y806" s="3">
        <f>((J806-J805)*'Z1 values'!F$5*'Z1 values'!$C$10)/'Z1 values'!$C$12</f>
        <v>8.2617187499999994E-2</v>
      </c>
      <c r="Z806" s="6">
        <f t="shared" si="36"/>
        <v>0.11753518066406249</v>
      </c>
      <c r="AA806">
        <f t="shared" si="37"/>
        <v>268.33333333333331</v>
      </c>
    </row>
    <row r="807" spans="1:27" x14ac:dyDescent="0.25">
      <c r="A807" s="7" t="s">
        <v>1812</v>
      </c>
      <c r="B807" s="7" t="s">
        <v>0</v>
      </c>
      <c r="C807" s="7">
        <v>1031785</v>
      </c>
      <c r="D807" s="9" t="s">
        <v>37</v>
      </c>
      <c r="E807" s="9" t="s">
        <v>38</v>
      </c>
      <c r="F807" s="9">
        <v>805</v>
      </c>
      <c r="G807" s="9">
        <v>2648042</v>
      </c>
      <c r="H807" s="9">
        <v>261366996</v>
      </c>
      <c r="I807" s="9">
        <v>231787</v>
      </c>
      <c r="J807" s="9">
        <v>1074202</v>
      </c>
      <c r="K807" s="9">
        <v>0</v>
      </c>
      <c r="L807" s="9">
        <v>0</v>
      </c>
      <c r="M807" s="9">
        <v>2826</v>
      </c>
      <c r="N807" s="9">
        <v>324735</v>
      </c>
      <c r="O807" s="9">
        <v>0</v>
      </c>
      <c r="P807" s="9">
        <v>1231</v>
      </c>
      <c r="Q807" s="9">
        <v>0</v>
      </c>
      <c r="R807" s="9">
        <v>0</v>
      </c>
      <c r="S807"/>
      <c r="T807"/>
      <c r="U807" s="4">
        <f t="shared" si="38"/>
        <v>16120</v>
      </c>
      <c r="V807" s="3">
        <f>((G807-G806)*'Z1 values'!C$5*'Z1 values'!$C$10)/'Z1 values'!$C$12</f>
        <v>5.5148071289062503E-3</v>
      </c>
      <c r="W807" s="3">
        <f>((H807-H806)*'Z1 values'!D$5*'Z1 values'!$C$10)/'Z1 values'!$C$12</f>
        <v>2.9730377197265623E-2</v>
      </c>
      <c r="X807" s="3">
        <f>((I807-I806)*'Z1 values'!E$5*'Z1 values'!$C$10)/'Z1 values'!$C$12</f>
        <v>0</v>
      </c>
      <c r="Y807" s="3">
        <f>((J807-J806)*'Z1 values'!F$5*'Z1 values'!$C$10)/'Z1 values'!$C$12</f>
        <v>0.10593933105468749</v>
      </c>
      <c r="Z807" s="6">
        <f t="shared" si="36"/>
        <v>0.14118451538085935</v>
      </c>
      <c r="AA807">
        <f t="shared" si="37"/>
        <v>268.66666666666669</v>
      </c>
    </row>
    <row r="808" spans="1:27" x14ac:dyDescent="0.25">
      <c r="A808" s="7" t="s">
        <v>1813</v>
      </c>
      <c r="B808" s="7" t="s">
        <v>0</v>
      </c>
      <c r="C808" s="7">
        <v>1033065</v>
      </c>
      <c r="D808" s="9" t="s">
        <v>37</v>
      </c>
      <c r="E808" s="9" t="s">
        <v>38</v>
      </c>
      <c r="F808" s="9">
        <v>806</v>
      </c>
      <c r="G808" s="9">
        <v>2650715</v>
      </c>
      <c r="H808" s="9">
        <v>261691886</v>
      </c>
      <c r="I808" s="9">
        <v>231787</v>
      </c>
      <c r="J808" s="9">
        <v>1075162</v>
      </c>
      <c r="K808" s="9">
        <v>0</v>
      </c>
      <c r="L808" s="9">
        <v>0</v>
      </c>
      <c r="M808" s="9">
        <v>2671</v>
      </c>
      <c r="N808" s="9">
        <v>324890</v>
      </c>
      <c r="O808" s="9">
        <v>0</v>
      </c>
      <c r="P808" s="9">
        <v>960</v>
      </c>
      <c r="Q808" s="9">
        <v>0</v>
      </c>
      <c r="R808" s="9">
        <v>0</v>
      </c>
      <c r="S808"/>
      <c r="T808"/>
      <c r="U808" s="4">
        <f t="shared" si="38"/>
        <v>16140</v>
      </c>
      <c r="V808" s="3">
        <f>((G808-G807)*'Z1 values'!C$5*'Z1 values'!$C$10)/'Z1 values'!$C$12</f>
        <v>5.2125457763671865E-3</v>
      </c>
      <c r="W808" s="3">
        <f>((H808-H807)*'Z1 values'!D$5*'Z1 values'!$C$10)/'Z1 values'!$C$12</f>
        <v>2.9744567871093752E-2</v>
      </c>
      <c r="X808" s="3">
        <f>((I808-I807)*'Z1 values'!E$5*'Z1 values'!$C$10)/'Z1 values'!$C$12</f>
        <v>0</v>
      </c>
      <c r="Y808" s="3">
        <f>((J808-J807)*'Z1 values'!F$5*'Z1 values'!$C$10)/'Z1 values'!$C$12</f>
        <v>8.2617187499999994E-2</v>
      </c>
      <c r="Z808" s="6">
        <f t="shared" si="36"/>
        <v>0.11757430114746092</v>
      </c>
      <c r="AA808">
        <f t="shared" si="37"/>
        <v>269</v>
      </c>
    </row>
    <row r="809" spans="1:27" x14ac:dyDescent="0.25">
      <c r="A809" s="7" t="s">
        <v>1814</v>
      </c>
      <c r="B809" s="7" t="s">
        <v>0</v>
      </c>
      <c r="C809" s="7">
        <v>1034345</v>
      </c>
      <c r="D809" s="9" t="s">
        <v>37</v>
      </c>
      <c r="E809" s="9" t="s">
        <v>38</v>
      </c>
      <c r="F809" s="9">
        <v>807</v>
      </c>
      <c r="G809" s="9">
        <v>2653368</v>
      </c>
      <c r="H809" s="9">
        <v>262016796</v>
      </c>
      <c r="I809" s="9">
        <v>231787</v>
      </c>
      <c r="J809" s="9">
        <v>1076122</v>
      </c>
      <c r="K809" s="9">
        <v>0</v>
      </c>
      <c r="L809" s="9">
        <v>0</v>
      </c>
      <c r="M809" s="9">
        <v>2651</v>
      </c>
      <c r="N809" s="9">
        <v>324910</v>
      </c>
      <c r="O809" s="9">
        <v>0</v>
      </c>
      <c r="P809" s="9">
        <v>960</v>
      </c>
      <c r="Q809" s="9">
        <v>0</v>
      </c>
      <c r="R809" s="9">
        <v>0</v>
      </c>
      <c r="S809"/>
      <c r="T809"/>
      <c r="U809" s="4">
        <f t="shared" si="38"/>
        <v>16160</v>
      </c>
      <c r="V809" s="3">
        <f>((G809-G808)*'Z1 values'!C$5*'Z1 values'!$C$10)/'Z1 values'!$C$12</f>
        <v>5.1735443115234368E-3</v>
      </c>
      <c r="W809" s="3">
        <f>((H809-H808)*'Z1 values'!D$5*'Z1 values'!$C$10)/'Z1 values'!$C$12</f>
        <v>2.9746398925781247E-2</v>
      </c>
      <c r="X809" s="3">
        <f>((I809-I808)*'Z1 values'!E$5*'Z1 values'!$C$10)/'Z1 values'!$C$12</f>
        <v>0</v>
      </c>
      <c r="Y809" s="3">
        <f>((J809-J808)*'Z1 values'!F$5*'Z1 values'!$C$10)/'Z1 values'!$C$12</f>
        <v>8.2617187499999994E-2</v>
      </c>
      <c r="Z809" s="6">
        <f t="shared" si="36"/>
        <v>0.11753713073730468</v>
      </c>
      <c r="AA809">
        <f t="shared" si="37"/>
        <v>269.33333333333331</v>
      </c>
    </row>
    <row r="810" spans="1:27" x14ac:dyDescent="0.25">
      <c r="A810" s="7" t="s">
        <v>1815</v>
      </c>
      <c r="B810" s="7" t="s">
        <v>0</v>
      </c>
      <c r="C810" s="7">
        <v>1035625</v>
      </c>
      <c r="D810" s="9" t="s">
        <v>37</v>
      </c>
      <c r="E810" s="9" t="s">
        <v>38</v>
      </c>
      <c r="F810" s="9">
        <v>808</v>
      </c>
      <c r="G810" s="9">
        <v>2656303</v>
      </c>
      <c r="H810" s="9">
        <v>262341426</v>
      </c>
      <c r="I810" s="9">
        <v>231787</v>
      </c>
      <c r="J810" s="9">
        <v>1077509</v>
      </c>
      <c r="K810" s="9">
        <v>0</v>
      </c>
      <c r="L810" s="9">
        <v>0</v>
      </c>
      <c r="M810" s="9">
        <v>2933</v>
      </c>
      <c r="N810" s="9">
        <v>324630</v>
      </c>
      <c r="O810" s="9">
        <v>0</v>
      </c>
      <c r="P810" s="9">
        <v>1387</v>
      </c>
      <c r="Q810" s="9">
        <v>0</v>
      </c>
      <c r="R810" s="9">
        <v>0</v>
      </c>
      <c r="S810"/>
      <c r="T810"/>
      <c r="U810" s="4">
        <f t="shared" si="38"/>
        <v>16180</v>
      </c>
      <c r="V810" s="3">
        <f>((G810-G809)*'Z1 values'!C$5*'Z1 values'!$C$10)/'Z1 values'!$C$12</f>
        <v>5.7234649658203119E-3</v>
      </c>
      <c r="W810" s="3">
        <f>((H810-H809)*'Z1 values'!D$5*'Z1 values'!$C$10)/'Z1 values'!$C$12</f>
        <v>2.9720764160156253E-2</v>
      </c>
      <c r="X810" s="3">
        <f>((I810-I809)*'Z1 values'!E$5*'Z1 values'!$C$10)/'Z1 values'!$C$12</f>
        <v>0</v>
      </c>
      <c r="Y810" s="3">
        <f>((J810-J809)*'Z1 values'!F$5*'Z1 values'!$C$10)/'Z1 values'!$C$12</f>
        <v>0.1193646240234375</v>
      </c>
      <c r="Z810" s="6">
        <f t="shared" si="36"/>
        <v>0.15480885314941406</v>
      </c>
      <c r="AA810">
        <f t="shared" si="37"/>
        <v>269.66666666666669</v>
      </c>
    </row>
    <row r="811" spans="1:27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6">
        <f>SUM(Z2:Z810)</f>
        <v>140.39006011047368</v>
      </c>
      <c r="AA811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G768" zoomScaleNormal="100" workbookViewId="0">
      <selection activeCell="AA810" sqref="AA810"/>
    </sheetView>
  </sheetViews>
  <sheetFormatPr baseColWidth="10" defaultRowHeight="15" x14ac:dyDescent="0.25"/>
  <cols>
    <col min="1" max="2" width="11.5703125" style="11" customWidth="1"/>
    <col min="3" max="3" width="45.7109375" style="11" customWidth="1"/>
    <col min="4" max="10" width="11.42578125" style="11"/>
    <col min="11" max="11" width="13" style="11" customWidth="1"/>
    <col min="12" max="20" width="11.42578125" style="11"/>
    <col min="21" max="21" width="11.5703125" style="11" customWidth="1"/>
    <col min="22" max="22" width="23.140625" style="11" customWidth="1"/>
    <col min="23" max="23" width="23.28515625" style="11" customWidth="1"/>
    <col min="24" max="16384" width="11.42578125" style="11"/>
  </cols>
  <sheetData>
    <row r="1" spans="1:27" x14ac:dyDescent="0.25">
      <c r="A1" s="2" t="s">
        <v>61</v>
      </c>
      <c r="B1" s="2" t="s">
        <v>62</v>
      </c>
      <c r="C1" s="2" t="s">
        <v>63</v>
      </c>
      <c r="D1" s="2" t="s">
        <v>77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42</v>
      </c>
      <c r="Q1" s="2" t="s">
        <v>75</v>
      </c>
      <c r="R1" s="2" t="s">
        <v>76</v>
      </c>
      <c r="S1" s="4"/>
      <c r="T1" s="4"/>
      <c r="U1" s="8" t="s">
        <v>246</v>
      </c>
      <c r="V1" s="2" t="s">
        <v>89</v>
      </c>
      <c r="W1" s="2" t="s">
        <v>85</v>
      </c>
      <c r="X1" s="2" t="s">
        <v>87</v>
      </c>
      <c r="Y1" s="2" t="s">
        <v>88</v>
      </c>
      <c r="Z1" s="2" t="s">
        <v>247</v>
      </c>
      <c r="AA1" s="2" t="s">
        <v>1095</v>
      </c>
    </row>
    <row r="2" spans="1:27" x14ac:dyDescent="0.25">
      <c r="A2" s="7" t="s">
        <v>248</v>
      </c>
      <c r="B2" s="7" t="s">
        <v>249</v>
      </c>
      <c r="C2" s="7">
        <v>1384</v>
      </c>
      <c r="D2" s="9" t="s">
        <v>37</v>
      </c>
      <c r="E2" s="9" t="s">
        <v>38</v>
      </c>
      <c r="F2" s="9">
        <v>0</v>
      </c>
      <c r="G2" s="9">
        <v>15319</v>
      </c>
      <c r="H2" s="9">
        <v>312473</v>
      </c>
      <c r="I2" s="9">
        <v>7587</v>
      </c>
      <c r="J2" s="9">
        <v>3038</v>
      </c>
      <c r="K2" s="9">
        <v>0</v>
      </c>
      <c r="L2" s="9">
        <v>0</v>
      </c>
      <c r="M2" s="9">
        <v>15319</v>
      </c>
      <c r="N2" s="9">
        <v>312473</v>
      </c>
      <c r="O2" s="9">
        <v>7587</v>
      </c>
      <c r="P2" s="9">
        <v>3038</v>
      </c>
      <c r="Q2" s="9">
        <v>0</v>
      </c>
      <c r="R2" s="9">
        <v>0</v>
      </c>
      <c r="S2" s="5"/>
      <c r="T2" s="5"/>
      <c r="U2" s="4">
        <f>20</f>
        <v>20</v>
      </c>
      <c r="V2" s="3">
        <f>((G2-0)*'Z1 values'!C$5*'Z1 values'!$C$10)/'Z1 values'!$C$12</f>
        <v>2.9873171997070312E-2</v>
      </c>
      <c r="W2" s="3">
        <f>((H2-0)*'Z1 values'!D$5*'Z1 values'!$C$10)/'Z1 values'!$C$12</f>
        <v>2.8607757568359378E-2</v>
      </c>
      <c r="X2" s="3">
        <f>((I2-0)*'Z1 values'!E$5*'Z1 values'!$C$10)/'Z1 values'!$C$12</f>
        <v>0.60431121826171874</v>
      </c>
      <c r="Y2" s="3">
        <f>((J2-0)*'Z1 values'!F$5*'Z1 values'!$C$10)/'Z1 values'!$C$12</f>
        <v>0.261448974609375</v>
      </c>
      <c r="Z2" s="6">
        <f>SUM(V2:Y2)</f>
        <v>0.92424112243652345</v>
      </c>
      <c r="AA2">
        <f>U2/60</f>
        <v>0.33333333333333331</v>
      </c>
    </row>
    <row r="3" spans="1:27" x14ac:dyDescent="0.25">
      <c r="A3" s="7" t="s">
        <v>250</v>
      </c>
      <c r="B3" s="7" t="s">
        <v>249</v>
      </c>
      <c r="C3" s="7">
        <v>2672</v>
      </c>
      <c r="D3" s="9" t="s">
        <v>37</v>
      </c>
      <c r="E3" s="9" t="s">
        <v>38</v>
      </c>
      <c r="F3" s="9">
        <v>1</v>
      </c>
      <c r="G3" s="9">
        <v>41293</v>
      </c>
      <c r="H3" s="9">
        <v>616084</v>
      </c>
      <c r="I3" s="9">
        <v>20602</v>
      </c>
      <c r="J3" s="9">
        <v>10942</v>
      </c>
      <c r="K3" s="9">
        <v>0</v>
      </c>
      <c r="L3" s="9">
        <v>0</v>
      </c>
      <c r="M3" s="9">
        <v>25973</v>
      </c>
      <c r="N3" s="9">
        <v>303611</v>
      </c>
      <c r="O3" s="9">
        <v>13015</v>
      </c>
      <c r="P3" s="9">
        <v>7904</v>
      </c>
      <c r="Q3" s="9">
        <v>0</v>
      </c>
      <c r="R3" s="9">
        <v>0</v>
      </c>
      <c r="S3" s="5"/>
      <c r="T3" s="5"/>
      <c r="U3" s="4">
        <f>U2+20</f>
        <v>40</v>
      </c>
      <c r="V3" s="3">
        <f>((G3-G2)*'Z1 values'!C$5*'Z1 values'!$C$10)/'Z1 values'!$C$12</f>
        <v>5.0651202392578122E-2</v>
      </c>
      <c r="W3" s="3">
        <f>((H3-H2)*'Z1 values'!D$5*'Z1 values'!$C$10)/'Z1 values'!$C$12</f>
        <v>2.7796417236328124E-2</v>
      </c>
      <c r="X3" s="3">
        <f>((I3-I2)*'Z1 values'!E$5*'Z1 values'!$C$10)/'Z1 values'!$C$12</f>
        <v>1.0366561889648436</v>
      </c>
      <c r="Y3" s="3">
        <f>((J3-J2)*'Z1 values'!F$5*'Z1 values'!$C$10)/'Z1 values'!$C$12</f>
        <v>0.68021484375000008</v>
      </c>
      <c r="Z3" s="6">
        <f t="shared" ref="Z3:Z66" si="0">SUM(V3:Y3)</f>
        <v>1.7953186523437501</v>
      </c>
      <c r="AA3">
        <f t="shared" ref="AA3:AA66" si="1">U3/60</f>
        <v>0.66666666666666663</v>
      </c>
    </row>
    <row r="4" spans="1:27" x14ac:dyDescent="0.25">
      <c r="A4" s="7" t="s">
        <v>251</v>
      </c>
      <c r="B4" s="7" t="s">
        <v>249</v>
      </c>
      <c r="C4" s="7">
        <v>3944</v>
      </c>
      <c r="D4" s="9" t="s">
        <v>37</v>
      </c>
      <c r="E4" s="9" t="s">
        <v>38</v>
      </c>
      <c r="F4" s="9">
        <v>2</v>
      </c>
      <c r="G4" s="9">
        <v>46686</v>
      </c>
      <c r="H4" s="9">
        <v>936232</v>
      </c>
      <c r="I4" s="9">
        <v>21922</v>
      </c>
      <c r="J4" s="9">
        <v>12894</v>
      </c>
      <c r="K4" s="9">
        <v>0</v>
      </c>
      <c r="L4" s="9">
        <v>0</v>
      </c>
      <c r="M4" s="9">
        <v>5392</v>
      </c>
      <c r="N4" s="9">
        <v>320148</v>
      </c>
      <c r="O4" s="9">
        <v>1320</v>
      </c>
      <c r="P4" s="9">
        <v>1952</v>
      </c>
      <c r="Q4" s="9">
        <v>0</v>
      </c>
      <c r="R4" s="9">
        <v>0</v>
      </c>
      <c r="S4" s="5"/>
      <c r="T4" s="5"/>
      <c r="U4" s="4">
        <f t="shared" ref="U4:U67" si="2">U3+20</f>
        <v>60</v>
      </c>
      <c r="V4" s="3">
        <f>((G4-G3)*'Z1 values'!C$5*'Z1 values'!$C$10)/'Z1 values'!$C$12</f>
        <v>1.0516744995117188E-2</v>
      </c>
      <c r="W4" s="3">
        <f>((H4-H3)*'Z1 values'!D$5*'Z1 values'!$C$10)/'Z1 values'!$C$12</f>
        <v>2.9310424804687502E-2</v>
      </c>
      <c r="X4" s="3">
        <f>((I4-I3)*'Z1 values'!E$5*'Z1 values'!$C$10)/'Z1 values'!$C$12</f>
        <v>0.10513916015624998</v>
      </c>
      <c r="Y4" s="3">
        <f>((J4-J3)*'Z1 values'!F$5*'Z1 values'!$C$10)/'Z1 values'!$C$12</f>
        <v>0.16798828124999998</v>
      </c>
      <c r="Z4" s="6">
        <f t="shared" si="0"/>
        <v>0.31295461120605467</v>
      </c>
      <c r="AA4">
        <f t="shared" si="1"/>
        <v>1</v>
      </c>
    </row>
    <row r="5" spans="1:27" x14ac:dyDescent="0.25">
      <c r="A5" s="7" t="s">
        <v>252</v>
      </c>
      <c r="B5" s="7" t="s">
        <v>249</v>
      </c>
      <c r="C5" s="7">
        <v>5224</v>
      </c>
      <c r="D5" s="9" t="s">
        <v>37</v>
      </c>
      <c r="E5" s="9" t="s">
        <v>38</v>
      </c>
      <c r="F5" s="9">
        <v>3</v>
      </c>
      <c r="G5" s="9">
        <v>56631</v>
      </c>
      <c r="H5" s="9">
        <v>1253851</v>
      </c>
      <c r="I5" s="9">
        <v>26012</v>
      </c>
      <c r="J5" s="9">
        <v>14941</v>
      </c>
      <c r="K5" s="9">
        <v>0</v>
      </c>
      <c r="L5" s="9">
        <v>0</v>
      </c>
      <c r="M5" s="9">
        <v>9944</v>
      </c>
      <c r="N5" s="9">
        <v>317619</v>
      </c>
      <c r="O5" s="9">
        <v>4090</v>
      </c>
      <c r="P5" s="9">
        <v>2047</v>
      </c>
      <c r="Q5" s="9">
        <v>0</v>
      </c>
      <c r="R5" s="9">
        <v>0</v>
      </c>
      <c r="S5" s="5"/>
      <c r="T5" s="5"/>
      <c r="U5" s="4">
        <f t="shared" si="2"/>
        <v>80</v>
      </c>
      <c r="V5" s="3">
        <f>((G5-G4)*'Z1 values'!C$5*'Z1 values'!$C$10)/'Z1 values'!$C$12</f>
        <v>1.9393478393554688E-2</v>
      </c>
      <c r="W5" s="3">
        <f>((H5-H4)*'Z1 values'!D$5*'Z1 values'!$C$10)/'Z1 values'!$C$12</f>
        <v>2.9078887939453124E-2</v>
      </c>
      <c r="X5" s="3">
        <f>((I5-I4)*'Z1 values'!E$5*'Z1 values'!$C$10)/'Z1 values'!$C$12</f>
        <v>0.32577209472656249</v>
      </c>
      <c r="Y5" s="3">
        <f>((J5-J4)*'Z1 values'!F$5*'Z1 values'!$C$10)/'Z1 values'!$C$12</f>
        <v>0.17616394042968747</v>
      </c>
      <c r="Z5" s="6">
        <f t="shared" si="0"/>
        <v>0.55040840148925785</v>
      </c>
      <c r="AA5">
        <f t="shared" si="1"/>
        <v>1.3333333333333333</v>
      </c>
    </row>
    <row r="6" spans="1:27" x14ac:dyDescent="0.25">
      <c r="A6" s="7" t="s">
        <v>253</v>
      </c>
      <c r="B6" s="7" t="s">
        <v>249</v>
      </c>
      <c r="C6" s="7">
        <v>6504</v>
      </c>
      <c r="D6" s="9" t="s">
        <v>37</v>
      </c>
      <c r="E6" s="9" t="s">
        <v>38</v>
      </c>
      <c r="F6" s="9">
        <v>4</v>
      </c>
      <c r="G6" s="9">
        <v>59488</v>
      </c>
      <c r="H6" s="9">
        <v>1578560</v>
      </c>
      <c r="I6" s="9">
        <v>26012</v>
      </c>
      <c r="J6" s="9">
        <v>15993</v>
      </c>
      <c r="K6" s="9">
        <v>0</v>
      </c>
      <c r="L6" s="9">
        <v>0</v>
      </c>
      <c r="M6" s="9">
        <v>2855</v>
      </c>
      <c r="N6" s="9">
        <v>324709</v>
      </c>
      <c r="O6" s="9">
        <v>0</v>
      </c>
      <c r="P6" s="9">
        <v>1052</v>
      </c>
      <c r="Q6" s="9">
        <v>0</v>
      </c>
      <c r="R6" s="9">
        <v>0</v>
      </c>
      <c r="S6" s="5"/>
      <c r="T6" s="5"/>
      <c r="U6" s="4">
        <f t="shared" si="2"/>
        <v>100</v>
      </c>
      <c r="V6" s="3">
        <f>((G6-G5)*'Z1 values'!C$5*'Z1 values'!$C$10)/'Z1 values'!$C$12</f>
        <v>5.5713592529296873E-3</v>
      </c>
      <c r="W6" s="3">
        <f>((H6-H5)*'Z1 values'!D$5*'Z1 values'!$C$10)/'Z1 values'!$C$12</f>
        <v>2.9727996826171877E-2</v>
      </c>
      <c r="X6" s="3">
        <f>((I6-I5)*'Z1 values'!E$5*'Z1 values'!$C$10)/'Z1 values'!$C$12</f>
        <v>0</v>
      </c>
      <c r="Y6" s="3">
        <f>((J6-J5)*'Z1 values'!F$5*'Z1 values'!$C$10)/'Z1 values'!$C$12</f>
        <v>9.053466796875001E-2</v>
      </c>
      <c r="Z6" s="6">
        <f t="shared" si="0"/>
        <v>0.12583402404785157</v>
      </c>
      <c r="AA6">
        <f t="shared" si="1"/>
        <v>1.6666666666666667</v>
      </c>
    </row>
    <row r="7" spans="1:27" x14ac:dyDescent="0.25">
      <c r="A7" s="7" t="s">
        <v>254</v>
      </c>
      <c r="B7" s="7" t="s">
        <v>249</v>
      </c>
      <c r="C7" s="7">
        <v>7784</v>
      </c>
      <c r="D7" s="9" t="s">
        <v>37</v>
      </c>
      <c r="E7" s="9" t="s">
        <v>38</v>
      </c>
      <c r="F7" s="9">
        <v>5</v>
      </c>
      <c r="G7" s="9">
        <v>69379</v>
      </c>
      <c r="H7" s="9">
        <v>1896240</v>
      </c>
      <c r="I7" s="9">
        <v>30106</v>
      </c>
      <c r="J7" s="9">
        <v>17959</v>
      </c>
      <c r="K7" s="9">
        <v>0</v>
      </c>
      <c r="L7" s="9">
        <v>0</v>
      </c>
      <c r="M7" s="9">
        <v>9890</v>
      </c>
      <c r="N7" s="9">
        <v>317680</v>
      </c>
      <c r="O7" s="9">
        <v>4094</v>
      </c>
      <c r="P7" s="9">
        <v>1966</v>
      </c>
      <c r="Q7" s="9">
        <v>0</v>
      </c>
      <c r="R7" s="9">
        <v>0</v>
      </c>
      <c r="S7" s="5"/>
      <c r="T7" s="5"/>
      <c r="U7" s="4">
        <f t="shared" si="2"/>
        <v>120</v>
      </c>
      <c r="V7" s="3">
        <f>((G7-G6)*'Z1 values'!C$5*'Z1 values'!$C$10)/'Z1 values'!$C$12</f>
        <v>1.9288174438476562E-2</v>
      </c>
      <c r="W7" s="3">
        <f>((H7-H6)*'Z1 values'!D$5*'Z1 values'!$C$10)/'Z1 values'!$C$12</f>
        <v>2.9084472656250006E-2</v>
      </c>
      <c r="X7" s="3">
        <f>((I7-I6)*'Z1 values'!E$5*'Z1 values'!$C$10)/'Z1 values'!$C$12</f>
        <v>0.3260906982421875</v>
      </c>
      <c r="Y7" s="3">
        <f>((J7-J6)*'Z1 values'!F$5*'Z1 values'!$C$10)/'Z1 values'!$C$12</f>
        <v>0.16919311523437502</v>
      </c>
      <c r="Z7" s="6">
        <f t="shared" si="0"/>
        <v>0.54365646057128902</v>
      </c>
      <c r="AA7">
        <f t="shared" si="1"/>
        <v>2</v>
      </c>
    </row>
    <row r="8" spans="1:27" x14ac:dyDescent="0.25">
      <c r="A8" s="7" t="s">
        <v>255</v>
      </c>
      <c r="B8" s="7" t="s">
        <v>249</v>
      </c>
      <c r="C8" s="7">
        <v>9064</v>
      </c>
      <c r="D8" s="9" t="s">
        <v>37</v>
      </c>
      <c r="E8" s="9" t="s">
        <v>38</v>
      </c>
      <c r="F8" s="9">
        <v>6</v>
      </c>
      <c r="G8" s="9">
        <v>80929</v>
      </c>
      <c r="H8" s="9">
        <v>2212253</v>
      </c>
      <c r="I8" s="9">
        <v>34989</v>
      </c>
      <c r="J8" s="9">
        <v>21961</v>
      </c>
      <c r="K8" s="9">
        <v>0</v>
      </c>
      <c r="L8" s="9">
        <v>0</v>
      </c>
      <c r="M8" s="9">
        <v>11549</v>
      </c>
      <c r="N8" s="9">
        <v>316013</v>
      </c>
      <c r="O8" s="9">
        <v>4883</v>
      </c>
      <c r="P8" s="9">
        <v>4002</v>
      </c>
      <c r="Q8" s="9">
        <v>0</v>
      </c>
      <c r="R8" s="9">
        <v>0</v>
      </c>
      <c r="S8" s="5"/>
      <c r="T8" s="5"/>
      <c r="U8" s="4">
        <f t="shared" si="2"/>
        <v>140</v>
      </c>
      <c r="V8" s="3">
        <f>((G8-G7)*'Z1 values'!C$5*'Z1 values'!$C$10)/'Z1 values'!$C$12</f>
        <v>2.2523345947265627E-2</v>
      </c>
      <c r="W8" s="3">
        <f>((H8-H7)*'Z1 values'!D$5*'Z1 values'!$C$10)/'Z1 values'!$C$12</f>
        <v>2.8931854248046875E-2</v>
      </c>
      <c r="X8" s="3">
        <f>((I8-I7)*'Z1 values'!E$5*'Z1 values'!$C$10)/'Z1 values'!$C$12</f>
        <v>0.38893524169921873</v>
      </c>
      <c r="Y8" s="3">
        <f>((J8-J7)*'Z1 values'!F$5*'Z1 values'!$C$10)/'Z1 values'!$C$12</f>
        <v>0.34441040039062504</v>
      </c>
      <c r="Z8" s="6">
        <f t="shared" si="0"/>
        <v>0.78480084228515623</v>
      </c>
      <c r="AA8">
        <f t="shared" si="1"/>
        <v>2.3333333333333335</v>
      </c>
    </row>
    <row r="9" spans="1:27" x14ac:dyDescent="0.25">
      <c r="A9" s="7" t="s">
        <v>256</v>
      </c>
      <c r="B9" s="7" t="s">
        <v>249</v>
      </c>
      <c r="C9" s="7">
        <v>10344</v>
      </c>
      <c r="D9" s="9" t="s">
        <v>37</v>
      </c>
      <c r="E9" s="9" t="s">
        <v>38</v>
      </c>
      <c r="F9" s="9">
        <v>7</v>
      </c>
      <c r="G9" s="9">
        <v>97598</v>
      </c>
      <c r="H9" s="9">
        <v>2523149</v>
      </c>
      <c r="I9" s="9">
        <v>43050</v>
      </c>
      <c r="J9" s="9">
        <v>27513</v>
      </c>
      <c r="K9" s="9">
        <v>0</v>
      </c>
      <c r="L9" s="9">
        <v>0</v>
      </c>
      <c r="M9" s="9">
        <v>16667</v>
      </c>
      <c r="N9" s="9">
        <v>310896</v>
      </c>
      <c r="O9" s="9">
        <v>8061</v>
      </c>
      <c r="P9" s="9">
        <v>5552</v>
      </c>
      <c r="Q9" s="9">
        <v>0</v>
      </c>
      <c r="R9" s="9">
        <v>0</v>
      </c>
      <c r="S9" s="5"/>
      <c r="T9" s="5"/>
      <c r="U9" s="4">
        <f t="shared" si="2"/>
        <v>160</v>
      </c>
      <c r="V9" s="3">
        <f>((G9-G8)*'Z1 values'!C$5*'Z1 values'!$C$10)/'Z1 values'!$C$12</f>
        <v>3.250577087402344E-2</v>
      </c>
      <c r="W9" s="3">
        <f>((H9-H8)*'Z1 values'!D$5*'Z1 values'!$C$10)/'Z1 values'!$C$12</f>
        <v>2.8463378906250003E-2</v>
      </c>
      <c r="X9" s="3">
        <f>((I9-I8)*'Z1 values'!E$5*'Z1 values'!$C$10)/'Z1 values'!$C$12</f>
        <v>0.64206573486328122</v>
      </c>
      <c r="Y9" s="3">
        <f>((J9-J8)*'Z1 values'!F$5*'Z1 values'!$C$10)/'Z1 values'!$C$12</f>
        <v>0.47780273437500009</v>
      </c>
      <c r="Z9" s="6">
        <f t="shared" si="0"/>
        <v>1.1808376190185548</v>
      </c>
      <c r="AA9">
        <f t="shared" si="1"/>
        <v>2.6666666666666665</v>
      </c>
    </row>
    <row r="10" spans="1:27" x14ac:dyDescent="0.25">
      <c r="A10" s="7" t="s">
        <v>257</v>
      </c>
      <c r="B10" s="7" t="s">
        <v>249</v>
      </c>
      <c r="C10" s="7">
        <v>11624</v>
      </c>
      <c r="D10" s="9" t="s">
        <v>37</v>
      </c>
      <c r="E10" s="9" t="s">
        <v>38</v>
      </c>
      <c r="F10" s="9">
        <v>8</v>
      </c>
      <c r="G10" s="9">
        <v>103234</v>
      </c>
      <c r="H10" s="9">
        <v>2845080</v>
      </c>
      <c r="I10" s="9">
        <v>44410</v>
      </c>
      <c r="J10" s="9">
        <v>29944</v>
      </c>
      <c r="K10" s="9">
        <v>0</v>
      </c>
      <c r="L10" s="9">
        <v>0</v>
      </c>
      <c r="M10" s="9">
        <v>5635</v>
      </c>
      <c r="N10" s="9">
        <v>321931</v>
      </c>
      <c r="O10" s="9">
        <v>1360</v>
      </c>
      <c r="P10" s="9">
        <v>2431</v>
      </c>
      <c r="Q10" s="9">
        <v>0</v>
      </c>
      <c r="R10" s="9">
        <v>0</v>
      </c>
      <c r="S10" s="5"/>
      <c r="T10" s="5"/>
      <c r="U10" s="4">
        <f t="shared" si="2"/>
        <v>180</v>
      </c>
      <c r="V10" s="3">
        <f>((G10-G9)*'Z1 values'!C$5*'Z1 values'!$C$10)/'Z1 values'!$C$12</f>
        <v>1.0990612792968752E-2</v>
      </c>
      <c r="W10" s="3">
        <f>((H10-H9)*'Z1 values'!D$5*'Z1 values'!$C$10)/'Z1 values'!$C$12</f>
        <v>2.9473663330078125E-2</v>
      </c>
      <c r="X10" s="3">
        <f>((I10-I9)*'Z1 values'!E$5*'Z1 values'!$C$10)/'Z1 values'!$C$12</f>
        <v>0.10832519531249998</v>
      </c>
      <c r="Y10" s="3">
        <f>((J10-J9)*'Z1 values'!F$5*'Z1 values'!$C$10)/'Z1 values'!$C$12</f>
        <v>0.20921081542968753</v>
      </c>
      <c r="Z10" s="6">
        <f t="shared" si="0"/>
        <v>0.35800028686523439</v>
      </c>
      <c r="AA10">
        <f t="shared" si="1"/>
        <v>3</v>
      </c>
    </row>
    <row r="11" spans="1:27" x14ac:dyDescent="0.25">
      <c r="A11" s="7" t="s">
        <v>258</v>
      </c>
      <c r="B11" s="7" t="s">
        <v>249</v>
      </c>
      <c r="C11" s="7">
        <v>12904</v>
      </c>
      <c r="D11" s="9" t="s">
        <v>37</v>
      </c>
      <c r="E11" s="9" t="s">
        <v>38</v>
      </c>
      <c r="F11" s="9">
        <v>9</v>
      </c>
      <c r="G11" s="9">
        <v>110852</v>
      </c>
      <c r="H11" s="9">
        <v>3165028</v>
      </c>
      <c r="I11" s="9">
        <v>46461</v>
      </c>
      <c r="J11" s="9">
        <v>30999</v>
      </c>
      <c r="K11" s="9">
        <v>0</v>
      </c>
      <c r="L11" s="9">
        <v>0</v>
      </c>
      <c r="M11" s="9">
        <v>7617</v>
      </c>
      <c r="N11" s="9">
        <v>319948</v>
      </c>
      <c r="O11" s="9">
        <v>2051</v>
      </c>
      <c r="P11" s="9">
        <v>1055</v>
      </c>
      <c r="Q11" s="9">
        <v>0</v>
      </c>
      <c r="R11" s="9">
        <v>0</v>
      </c>
      <c r="S11" s="5"/>
      <c r="T11" s="5"/>
      <c r="U11" s="4">
        <f t="shared" si="2"/>
        <v>200</v>
      </c>
      <c r="V11" s="3">
        <f>((G11-G10)*'Z1 values'!C$5*'Z1 values'!$C$10)/'Z1 values'!$C$12</f>
        <v>1.4855657958984376E-2</v>
      </c>
      <c r="W11" s="3">
        <f>((H11-H10)*'Z1 values'!D$5*'Z1 values'!$C$10)/'Z1 values'!$C$12</f>
        <v>2.9292114257812502E-2</v>
      </c>
      <c r="X11" s="3">
        <f>((I11-I10)*'Z1 values'!E$5*'Z1 values'!$C$10)/'Z1 values'!$C$12</f>
        <v>0.16336395263671871</v>
      </c>
      <c r="Y11" s="3">
        <f>((J11-J10)*'Z1 values'!F$5*'Z1 values'!$C$10)/'Z1 values'!$C$12</f>
        <v>9.0792846679687497E-2</v>
      </c>
      <c r="Z11" s="6">
        <f t="shared" si="0"/>
        <v>0.29830457153320311</v>
      </c>
      <c r="AA11">
        <f t="shared" si="1"/>
        <v>3.3333333333333335</v>
      </c>
    </row>
    <row r="12" spans="1:27" x14ac:dyDescent="0.25">
      <c r="A12" s="7" t="s">
        <v>259</v>
      </c>
      <c r="B12" s="7" t="s">
        <v>249</v>
      </c>
      <c r="C12" s="7">
        <v>14184</v>
      </c>
      <c r="D12" s="9" t="s">
        <v>37</v>
      </c>
      <c r="E12" s="9" t="s">
        <v>38</v>
      </c>
      <c r="F12" s="9">
        <v>10</v>
      </c>
      <c r="G12" s="9">
        <v>118436</v>
      </c>
      <c r="H12" s="9">
        <v>3485008</v>
      </c>
      <c r="I12" s="9">
        <v>48515</v>
      </c>
      <c r="J12" s="9">
        <v>32081</v>
      </c>
      <c r="K12" s="9">
        <v>0</v>
      </c>
      <c r="L12" s="9">
        <v>0</v>
      </c>
      <c r="M12" s="9">
        <v>7583</v>
      </c>
      <c r="N12" s="9">
        <v>319980</v>
      </c>
      <c r="O12" s="9">
        <v>2054</v>
      </c>
      <c r="P12" s="9">
        <v>1082</v>
      </c>
      <c r="Q12" s="9">
        <v>0</v>
      </c>
      <c r="R12" s="9">
        <v>0</v>
      </c>
      <c r="S12" s="5"/>
      <c r="T12" s="5"/>
      <c r="U12" s="4">
        <f t="shared" si="2"/>
        <v>220</v>
      </c>
      <c r="V12" s="3">
        <f>((G12-G11)*'Z1 values'!C$5*'Z1 values'!$C$10)/'Z1 values'!$C$12</f>
        <v>1.4789355468750001E-2</v>
      </c>
      <c r="W12" s="3">
        <f>((H12-H11)*'Z1 values'!D$5*'Z1 values'!$C$10)/'Z1 values'!$C$12</f>
        <v>2.9295043945312505E-2</v>
      </c>
      <c r="X12" s="3">
        <f>((I12-I11)*'Z1 values'!E$5*'Z1 values'!$C$10)/'Z1 values'!$C$12</f>
        <v>0.16360290527343749</v>
      </c>
      <c r="Y12" s="3">
        <f>((J12-J11)*'Z1 values'!F$5*'Z1 values'!$C$10)/'Z1 values'!$C$12</f>
        <v>9.3116455078125007E-2</v>
      </c>
      <c r="Z12" s="6">
        <f t="shared" si="0"/>
        <v>0.30080375976562501</v>
      </c>
      <c r="AA12">
        <f t="shared" si="1"/>
        <v>3.6666666666666665</v>
      </c>
    </row>
    <row r="13" spans="1:27" x14ac:dyDescent="0.25">
      <c r="A13" s="7" t="s">
        <v>260</v>
      </c>
      <c r="B13" s="7" t="s">
        <v>249</v>
      </c>
      <c r="C13" s="7">
        <v>15464</v>
      </c>
      <c r="D13" s="9" t="s">
        <v>37</v>
      </c>
      <c r="E13" s="9" t="s">
        <v>38</v>
      </c>
      <c r="F13" s="9">
        <v>11</v>
      </c>
      <c r="G13" s="9">
        <v>121513</v>
      </c>
      <c r="H13" s="9">
        <v>3809499</v>
      </c>
      <c r="I13" s="9">
        <v>48515</v>
      </c>
      <c r="J13" s="9">
        <v>33041</v>
      </c>
      <c r="K13" s="9">
        <v>0</v>
      </c>
      <c r="L13" s="9">
        <v>0</v>
      </c>
      <c r="M13" s="9">
        <v>3076</v>
      </c>
      <c r="N13" s="9">
        <v>324491</v>
      </c>
      <c r="O13" s="9">
        <v>0</v>
      </c>
      <c r="P13" s="9">
        <v>960</v>
      </c>
      <c r="Q13" s="9">
        <v>0</v>
      </c>
      <c r="R13" s="9">
        <v>0</v>
      </c>
      <c r="S13" s="5"/>
      <c r="T13" s="5"/>
      <c r="U13" s="4">
        <f t="shared" si="2"/>
        <v>240</v>
      </c>
      <c r="V13" s="3">
        <f>((G13-G12)*'Z1 values'!C$5*'Z1 values'!$C$10)/'Z1 values'!$C$12</f>
        <v>6.0003753662109371E-3</v>
      </c>
      <c r="W13" s="3">
        <f>((H13-H12)*'Z1 values'!D$5*'Z1 values'!$C$10)/'Z1 values'!$C$12</f>
        <v>2.9708038330078124E-2</v>
      </c>
      <c r="X13" s="3">
        <f>((I13-I12)*'Z1 values'!E$5*'Z1 values'!$C$10)/'Z1 values'!$C$12</f>
        <v>0</v>
      </c>
      <c r="Y13" s="3">
        <f>((J13-J12)*'Z1 values'!F$5*'Z1 values'!$C$10)/'Z1 values'!$C$12</f>
        <v>8.2617187499999994E-2</v>
      </c>
      <c r="Z13" s="6">
        <f t="shared" si="0"/>
        <v>0.11832560119628906</v>
      </c>
      <c r="AA13">
        <f t="shared" si="1"/>
        <v>4</v>
      </c>
    </row>
    <row r="14" spans="1:27" x14ac:dyDescent="0.25">
      <c r="A14" s="7" t="s">
        <v>261</v>
      </c>
      <c r="B14" s="7" t="s">
        <v>249</v>
      </c>
      <c r="C14" s="7">
        <v>16749</v>
      </c>
      <c r="D14" s="9" t="s">
        <v>37</v>
      </c>
      <c r="E14" s="9" t="s">
        <v>38</v>
      </c>
      <c r="F14" s="9">
        <v>12</v>
      </c>
      <c r="G14" s="9">
        <v>140991</v>
      </c>
      <c r="H14" s="9">
        <v>4118956</v>
      </c>
      <c r="I14" s="9">
        <v>58010</v>
      </c>
      <c r="J14" s="9">
        <v>38543</v>
      </c>
      <c r="K14" s="9">
        <v>0</v>
      </c>
      <c r="L14" s="9">
        <v>0</v>
      </c>
      <c r="M14" s="9">
        <v>19477</v>
      </c>
      <c r="N14" s="9">
        <v>309457</v>
      </c>
      <c r="O14" s="9">
        <v>9495</v>
      </c>
      <c r="P14" s="9">
        <v>5502</v>
      </c>
      <c r="Q14" s="9">
        <v>0</v>
      </c>
      <c r="R14" s="9">
        <v>0</v>
      </c>
      <c r="S14" s="5"/>
      <c r="T14" s="5"/>
      <c r="U14" s="4">
        <f t="shared" si="2"/>
        <v>260</v>
      </c>
      <c r="V14" s="3">
        <f>((G14-G13)*'Z1 values'!C$5*'Z1 values'!$C$10)/'Z1 values'!$C$12</f>
        <v>3.7983526611328131E-2</v>
      </c>
      <c r="W14" s="3">
        <f>((H14-H13)*'Z1 values'!D$5*'Z1 values'!$C$10)/'Z1 values'!$C$12</f>
        <v>2.8331634521484378E-2</v>
      </c>
      <c r="X14" s="3">
        <f>((I14-I13)*'Z1 values'!E$5*'Z1 values'!$C$10)/'Z1 values'!$C$12</f>
        <v>0.75628509521484377</v>
      </c>
      <c r="Y14" s="3">
        <f>((J14-J13)*'Z1 values'!F$5*'Z1 values'!$C$10)/'Z1 values'!$C$12</f>
        <v>0.47349975585937509</v>
      </c>
      <c r="Z14" s="6">
        <f t="shared" si="0"/>
        <v>1.2961000122070314</v>
      </c>
      <c r="AA14">
        <f t="shared" si="1"/>
        <v>4.333333333333333</v>
      </c>
    </row>
    <row r="15" spans="1:27" x14ac:dyDescent="0.25">
      <c r="A15" s="7" t="s">
        <v>262</v>
      </c>
      <c r="B15" s="7" t="s">
        <v>249</v>
      </c>
      <c r="C15" s="7">
        <v>18024</v>
      </c>
      <c r="D15" s="9" t="s">
        <v>37</v>
      </c>
      <c r="E15" s="9" t="s">
        <v>38</v>
      </c>
      <c r="F15" s="9">
        <v>13</v>
      </c>
      <c r="G15" s="9">
        <v>147342</v>
      </c>
      <c r="H15" s="9">
        <v>4438778</v>
      </c>
      <c r="I15" s="9">
        <v>59610</v>
      </c>
      <c r="J15" s="9">
        <v>40799</v>
      </c>
      <c r="K15" s="9">
        <v>0</v>
      </c>
      <c r="L15" s="9">
        <v>0</v>
      </c>
      <c r="M15" s="9">
        <v>6349</v>
      </c>
      <c r="N15" s="9">
        <v>319822</v>
      </c>
      <c r="O15" s="9">
        <v>1600</v>
      </c>
      <c r="P15" s="9">
        <v>2256</v>
      </c>
      <c r="Q15" s="9">
        <v>0</v>
      </c>
      <c r="R15" s="9">
        <v>0</v>
      </c>
      <c r="S15" s="5"/>
      <c r="T15" s="5"/>
      <c r="U15" s="4">
        <f t="shared" si="2"/>
        <v>280</v>
      </c>
      <c r="V15" s="3">
        <f>((G15-G14)*'Z1 values'!C$5*'Z1 values'!$C$10)/'Z1 values'!$C$12</f>
        <v>1.2384915161132812E-2</v>
      </c>
      <c r="W15" s="3">
        <f>((H15-H14)*'Z1 values'!D$5*'Z1 values'!$C$10)/'Z1 values'!$C$12</f>
        <v>2.928057861328125E-2</v>
      </c>
      <c r="X15" s="3">
        <f>((I15-I14)*'Z1 values'!E$5*'Z1 values'!$C$10)/'Z1 values'!$C$12</f>
        <v>0.12744140624999997</v>
      </c>
      <c r="Y15" s="3">
        <f>((J15-J14)*'Z1 values'!F$5*'Z1 values'!$C$10)/'Z1 values'!$C$12</f>
        <v>0.194150390625</v>
      </c>
      <c r="Z15" s="6">
        <f t="shared" si="0"/>
        <v>0.36325729064941403</v>
      </c>
      <c r="AA15">
        <f t="shared" si="1"/>
        <v>4.666666666666667</v>
      </c>
    </row>
    <row r="16" spans="1:27" x14ac:dyDescent="0.25">
      <c r="A16" s="7" t="s">
        <v>263</v>
      </c>
      <c r="B16" s="7" t="s">
        <v>249</v>
      </c>
      <c r="C16" s="7">
        <v>19304</v>
      </c>
      <c r="D16" s="9" t="s">
        <v>37</v>
      </c>
      <c r="E16" s="9" t="s">
        <v>38</v>
      </c>
      <c r="F16" s="9">
        <v>14</v>
      </c>
      <c r="G16" s="9">
        <v>150523</v>
      </c>
      <c r="H16" s="9">
        <v>4763150</v>
      </c>
      <c r="I16" s="9">
        <v>59610</v>
      </c>
      <c r="J16" s="9">
        <v>41759</v>
      </c>
      <c r="K16" s="9">
        <v>0</v>
      </c>
      <c r="L16" s="9">
        <v>0</v>
      </c>
      <c r="M16" s="9">
        <v>3180</v>
      </c>
      <c r="N16" s="9">
        <v>324372</v>
      </c>
      <c r="O16" s="9">
        <v>0</v>
      </c>
      <c r="P16" s="9">
        <v>960</v>
      </c>
      <c r="Q16" s="9">
        <v>0</v>
      </c>
      <c r="R16" s="9">
        <v>0</v>
      </c>
      <c r="S16" s="5"/>
      <c r="T16" s="5"/>
      <c r="U16" s="4">
        <f t="shared" si="2"/>
        <v>300</v>
      </c>
      <c r="V16" s="3">
        <f>((G16-G15)*'Z1 values'!C$5*'Z1 values'!$C$10)/'Z1 values'!$C$12</f>
        <v>6.203182983398438E-3</v>
      </c>
      <c r="W16" s="3">
        <f>((H16-H15)*'Z1 values'!D$5*'Z1 values'!$C$10)/'Z1 values'!$C$12</f>
        <v>2.96971435546875E-2</v>
      </c>
      <c r="X16" s="3">
        <f>((I16-I15)*'Z1 values'!E$5*'Z1 values'!$C$10)/'Z1 values'!$C$12</f>
        <v>0</v>
      </c>
      <c r="Y16" s="3">
        <f>((J16-J15)*'Z1 values'!F$5*'Z1 values'!$C$10)/'Z1 values'!$C$12</f>
        <v>8.2617187499999994E-2</v>
      </c>
      <c r="Z16" s="6">
        <f t="shared" si="0"/>
        <v>0.11851751403808594</v>
      </c>
      <c r="AA16">
        <f t="shared" si="1"/>
        <v>5</v>
      </c>
    </row>
    <row r="17" spans="1:27" x14ac:dyDescent="0.25">
      <c r="A17" s="7" t="s">
        <v>264</v>
      </c>
      <c r="B17" s="7" t="s">
        <v>249</v>
      </c>
      <c r="C17" s="7">
        <v>20584</v>
      </c>
      <c r="D17" s="9" t="s">
        <v>37</v>
      </c>
      <c r="E17" s="9" t="s">
        <v>38</v>
      </c>
      <c r="F17" s="9">
        <v>15</v>
      </c>
      <c r="G17" s="9">
        <v>153656</v>
      </c>
      <c r="H17" s="9">
        <v>5087571</v>
      </c>
      <c r="I17" s="9">
        <v>59610</v>
      </c>
      <c r="J17" s="9">
        <v>42719</v>
      </c>
      <c r="K17" s="9">
        <v>0</v>
      </c>
      <c r="L17" s="9">
        <v>0</v>
      </c>
      <c r="M17" s="9">
        <v>3131</v>
      </c>
      <c r="N17" s="9">
        <v>324421</v>
      </c>
      <c r="O17" s="9">
        <v>0</v>
      </c>
      <c r="P17" s="9">
        <v>960</v>
      </c>
      <c r="Q17" s="9">
        <v>0</v>
      </c>
      <c r="R17" s="9">
        <v>0</v>
      </c>
      <c r="S17" s="5"/>
      <c r="T17" s="5"/>
      <c r="U17" s="4">
        <f t="shared" si="2"/>
        <v>320</v>
      </c>
      <c r="V17" s="3">
        <f>((G17-G16)*'Z1 values'!C$5*'Z1 values'!$C$10)/'Z1 values'!$C$12</f>
        <v>6.1095794677734367E-3</v>
      </c>
      <c r="W17" s="3">
        <f>((H17-H16)*'Z1 values'!D$5*'Z1 values'!$C$10)/'Z1 values'!$C$12</f>
        <v>2.9701629638671879E-2</v>
      </c>
      <c r="X17" s="3">
        <f>((I17-I16)*'Z1 values'!E$5*'Z1 values'!$C$10)/'Z1 values'!$C$12</f>
        <v>0</v>
      </c>
      <c r="Y17" s="3">
        <f>((J17-J16)*'Z1 values'!F$5*'Z1 values'!$C$10)/'Z1 values'!$C$12</f>
        <v>8.2617187499999994E-2</v>
      </c>
      <c r="Z17" s="6">
        <f t="shared" si="0"/>
        <v>0.1184283966064453</v>
      </c>
      <c r="AA17">
        <f t="shared" si="1"/>
        <v>5.333333333333333</v>
      </c>
    </row>
    <row r="18" spans="1:27" x14ac:dyDescent="0.25">
      <c r="A18" s="7" t="s">
        <v>265</v>
      </c>
      <c r="B18" s="7" t="s">
        <v>249</v>
      </c>
      <c r="C18" s="7">
        <v>21864</v>
      </c>
      <c r="D18" s="9" t="s">
        <v>37</v>
      </c>
      <c r="E18" s="9" t="s">
        <v>38</v>
      </c>
      <c r="F18" s="9">
        <v>16</v>
      </c>
      <c r="G18" s="9">
        <v>156810</v>
      </c>
      <c r="H18" s="9">
        <v>5411971</v>
      </c>
      <c r="I18" s="9">
        <v>59610</v>
      </c>
      <c r="J18" s="9">
        <v>43679</v>
      </c>
      <c r="K18" s="9">
        <v>0</v>
      </c>
      <c r="L18" s="9">
        <v>0</v>
      </c>
      <c r="M18" s="9">
        <v>3152</v>
      </c>
      <c r="N18" s="9">
        <v>324400</v>
      </c>
      <c r="O18" s="9">
        <v>0</v>
      </c>
      <c r="P18" s="9">
        <v>960</v>
      </c>
      <c r="Q18" s="9">
        <v>0</v>
      </c>
      <c r="R18" s="9">
        <v>0</v>
      </c>
      <c r="S18" s="5"/>
      <c r="T18" s="5"/>
      <c r="U18" s="4">
        <f t="shared" si="2"/>
        <v>340</v>
      </c>
      <c r="V18" s="3">
        <f>((G18-G17)*'Z1 values'!C$5*'Z1 values'!$C$10)/'Z1 values'!$C$12</f>
        <v>6.1505310058593745E-3</v>
      </c>
      <c r="W18" s="3">
        <f>((H18-H17)*'Z1 values'!D$5*'Z1 values'!$C$10)/'Z1 values'!$C$12</f>
        <v>2.9699707031250001E-2</v>
      </c>
      <c r="X18" s="3">
        <f>((I18-I17)*'Z1 values'!E$5*'Z1 values'!$C$10)/'Z1 values'!$C$12</f>
        <v>0</v>
      </c>
      <c r="Y18" s="3">
        <f>((J18-J17)*'Z1 values'!F$5*'Z1 values'!$C$10)/'Z1 values'!$C$12</f>
        <v>8.2617187499999994E-2</v>
      </c>
      <c r="Z18" s="6">
        <f t="shared" si="0"/>
        <v>0.11846742553710937</v>
      </c>
      <c r="AA18">
        <f t="shared" si="1"/>
        <v>5.666666666666667</v>
      </c>
    </row>
    <row r="19" spans="1:27" x14ac:dyDescent="0.25">
      <c r="A19" s="7" t="s">
        <v>266</v>
      </c>
      <c r="B19" s="7" t="s">
        <v>249</v>
      </c>
      <c r="C19" s="7">
        <v>23144</v>
      </c>
      <c r="D19" s="9" t="s">
        <v>37</v>
      </c>
      <c r="E19" s="9" t="s">
        <v>38</v>
      </c>
      <c r="F19" s="9">
        <v>17</v>
      </c>
      <c r="G19" s="9">
        <v>165166</v>
      </c>
      <c r="H19" s="9">
        <v>5731179</v>
      </c>
      <c r="I19" s="9">
        <v>62676</v>
      </c>
      <c r="J19" s="9">
        <v>46232</v>
      </c>
      <c r="K19" s="9">
        <v>0</v>
      </c>
      <c r="L19" s="9">
        <v>0</v>
      </c>
      <c r="M19" s="9">
        <v>8354</v>
      </c>
      <c r="N19" s="9">
        <v>319208</v>
      </c>
      <c r="O19" s="9">
        <v>3066</v>
      </c>
      <c r="P19" s="9">
        <v>2553</v>
      </c>
      <c r="Q19" s="9">
        <v>0</v>
      </c>
      <c r="R19" s="9">
        <v>0</v>
      </c>
      <c r="S19" s="5"/>
      <c r="T19" s="5"/>
      <c r="U19" s="4">
        <f t="shared" si="2"/>
        <v>360</v>
      </c>
      <c r="V19" s="3">
        <f>((G19-G18)*'Z1 values'!C$5*'Z1 values'!$C$10)/'Z1 values'!$C$12</f>
        <v>1.629481201171875E-2</v>
      </c>
      <c r="W19" s="3">
        <f>((H19-H18)*'Z1 values'!D$5*'Z1 values'!$C$10)/'Z1 values'!$C$12</f>
        <v>2.9224365234375001E-2</v>
      </c>
      <c r="X19" s="3">
        <f>((I19-I18)*'Z1 values'!E$5*'Z1 values'!$C$10)/'Z1 values'!$C$12</f>
        <v>0.24420959472656248</v>
      </c>
      <c r="Y19" s="3">
        <f>((J19-J18)*'Z1 values'!F$5*'Z1 values'!$C$10)/'Z1 values'!$C$12</f>
        <v>0.21971008300781253</v>
      </c>
      <c r="Z19" s="6">
        <f t="shared" si="0"/>
        <v>0.5094388549804687</v>
      </c>
      <c r="AA19">
        <f t="shared" si="1"/>
        <v>6</v>
      </c>
    </row>
    <row r="20" spans="1:27" x14ac:dyDescent="0.25">
      <c r="A20" s="7" t="s">
        <v>267</v>
      </c>
      <c r="B20" s="7" t="s">
        <v>249</v>
      </c>
      <c r="C20" s="7">
        <v>24424</v>
      </c>
      <c r="D20" s="9" t="s">
        <v>37</v>
      </c>
      <c r="E20" s="9" t="s">
        <v>38</v>
      </c>
      <c r="F20" s="9">
        <v>18</v>
      </c>
      <c r="G20" s="9">
        <v>168506</v>
      </c>
      <c r="H20" s="9">
        <v>6055390</v>
      </c>
      <c r="I20" s="9">
        <v>62676</v>
      </c>
      <c r="J20" s="9">
        <v>47337</v>
      </c>
      <c r="K20" s="9">
        <v>0</v>
      </c>
      <c r="L20" s="9">
        <v>0</v>
      </c>
      <c r="M20" s="9">
        <v>3338</v>
      </c>
      <c r="N20" s="9">
        <v>324211</v>
      </c>
      <c r="O20" s="9">
        <v>0</v>
      </c>
      <c r="P20" s="9">
        <v>1105</v>
      </c>
      <c r="Q20" s="9">
        <v>0</v>
      </c>
      <c r="R20" s="9">
        <v>0</v>
      </c>
      <c r="S20" s="5"/>
      <c r="T20" s="5"/>
      <c r="U20" s="4">
        <f t="shared" si="2"/>
        <v>380</v>
      </c>
      <c r="V20" s="3">
        <f>((G20-G19)*'Z1 values'!C$5*'Z1 values'!$C$10)/'Z1 values'!$C$12</f>
        <v>6.5132446289062496E-3</v>
      </c>
      <c r="W20" s="3">
        <f>((H20-H19)*'Z1 values'!D$5*'Z1 values'!$C$10)/'Z1 values'!$C$12</f>
        <v>2.9682403564453126E-2</v>
      </c>
      <c r="X20" s="3">
        <f>((I20-I19)*'Z1 values'!E$5*'Z1 values'!$C$10)/'Z1 values'!$C$12</f>
        <v>0</v>
      </c>
      <c r="Y20" s="3">
        <f>((J20-J19)*'Z1 values'!F$5*'Z1 values'!$C$10)/'Z1 values'!$C$12</f>
        <v>9.5095825195312497E-2</v>
      </c>
      <c r="Z20" s="6">
        <f t="shared" si="0"/>
        <v>0.13129147338867186</v>
      </c>
      <c r="AA20">
        <f t="shared" si="1"/>
        <v>6.333333333333333</v>
      </c>
    </row>
    <row r="21" spans="1:27" x14ac:dyDescent="0.25">
      <c r="A21" s="7" t="s">
        <v>268</v>
      </c>
      <c r="B21" s="7" t="s">
        <v>249</v>
      </c>
      <c r="C21" s="7">
        <v>25704</v>
      </c>
      <c r="D21" s="9" t="s">
        <v>37</v>
      </c>
      <c r="E21" s="9" t="s">
        <v>38</v>
      </c>
      <c r="F21" s="9">
        <v>19</v>
      </c>
      <c r="G21" s="9">
        <v>179465</v>
      </c>
      <c r="H21" s="9">
        <v>6371994</v>
      </c>
      <c r="I21" s="9">
        <v>67088</v>
      </c>
      <c r="J21" s="9">
        <v>51176</v>
      </c>
      <c r="K21" s="9">
        <v>0</v>
      </c>
      <c r="L21" s="9">
        <v>0</v>
      </c>
      <c r="M21" s="9">
        <v>10958</v>
      </c>
      <c r="N21" s="9">
        <v>316604</v>
      </c>
      <c r="O21" s="9">
        <v>4412</v>
      </c>
      <c r="P21" s="9">
        <v>3839</v>
      </c>
      <c r="Q21" s="9">
        <v>0</v>
      </c>
      <c r="R21" s="9">
        <v>0</v>
      </c>
      <c r="S21" s="5"/>
      <c r="T21" s="5"/>
      <c r="U21" s="4">
        <f t="shared" si="2"/>
        <v>400</v>
      </c>
      <c r="V21" s="3">
        <f>((G21-G20)*'Z1 values'!C$5*'Z1 values'!$C$10)/'Z1 values'!$C$12</f>
        <v>2.1370852661132811E-2</v>
      </c>
      <c r="W21" s="3">
        <f>((H21-H20)*'Z1 values'!D$5*'Z1 values'!$C$10)/'Z1 values'!$C$12</f>
        <v>2.8985961914062497E-2</v>
      </c>
      <c r="X21" s="3">
        <f>((I21-I20)*'Z1 values'!E$5*'Z1 values'!$C$10)/'Z1 values'!$C$12</f>
        <v>0.35141967773437494</v>
      </c>
      <c r="Y21" s="3">
        <f>((J21-J20)*'Z1 values'!F$5*'Z1 values'!$C$10)/'Z1 values'!$C$12</f>
        <v>0.33038269042968749</v>
      </c>
      <c r="Z21" s="6">
        <f t="shared" si="0"/>
        <v>0.73215918273925773</v>
      </c>
      <c r="AA21">
        <f t="shared" si="1"/>
        <v>6.666666666666667</v>
      </c>
    </row>
    <row r="22" spans="1:27" x14ac:dyDescent="0.25">
      <c r="A22" s="7" t="s">
        <v>269</v>
      </c>
      <c r="B22" s="7" t="s">
        <v>249</v>
      </c>
      <c r="C22" s="7">
        <v>26984</v>
      </c>
      <c r="D22" s="9" t="s">
        <v>37</v>
      </c>
      <c r="E22" s="9" t="s">
        <v>38</v>
      </c>
      <c r="F22" s="9">
        <v>20</v>
      </c>
      <c r="G22" s="9">
        <v>186725</v>
      </c>
      <c r="H22" s="9">
        <v>6692296</v>
      </c>
      <c r="I22" s="9">
        <v>69448</v>
      </c>
      <c r="J22" s="9">
        <v>53572</v>
      </c>
      <c r="K22" s="9">
        <v>0</v>
      </c>
      <c r="L22" s="9">
        <v>0</v>
      </c>
      <c r="M22" s="9">
        <v>7259</v>
      </c>
      <c r="N22" s="9">
        <v>320302</v>
      </c>
      <c r="O22" s="9">
        <v>2360</v>
      </c>
      <c r="P22" s="9">
        <v>2396</v>
      </c>
      <c r="Q22" s="9">
        <v>0</v>
      </c>
      <c r="R22" s="9">
        <v>0</v>
      </c>
      <c r="S22" s="5"/>
      <c r="T22" s="5"/>
      <c r="U22" s="4">
        <f t="shared" si="2"/>
        <v>420</v>
      </c>
      <c r="V22" s="3">
        <f>((G22-G21)*'Z1 values'!C$5*'Z1 values'!$C$10)/'Z1 values'!$C$12</f>
        <v>1.4157531738281248E-2</v>
      </c>
      <c r="W22" s="3">
        <f>((H22-H21)*'Z1 values'!D$5*'Z1 values'!$C$10)/'Z1 values'!$C$12</f>
        <v>2.9324523925781248E-2</v>
      </c>
      <c r="X22" s="3">
        <f>((I22-I21)*'Z1 values'!E$5*'Z1 values'!$C$10)/'Z1 values'!$C$12</f>
        <v>0.18797607421875001</v>
      </c>
      <c r="Y22" s="3">
        <f>((J22-J21)*'Z1 values'!F$5*'Z1 values'!$C$10)/'Z1 values'!$C$12</f>
        <v>0.20619873046875004</v>
      </c>
      <c r="Z22" s="6">
        <f t="shared" si="0"/>
        <v>0.43765686035156254</v>
      </c>
      <c r="AA22">
        <f t="shared" si="1"/>
        <v>7</v>
      </c>
    </row>
    <row r="23" spans="1:27" x14ac:dyDescent="0.25">
      <c r="A23" s="7" t="s">
        <v>270</v>
      </c>
      <c r="B23" s="7" t="s">
        <v>249</v>
      </c>
      <c r="C23" s="7">
        <v>28264</v>
      </c>
      <c r="D23" s="9" t="s">
        <v>37</v>
      </c>
      <c r="E23" s="9" t="s">
        <v>38</v>
      </c>
      <c r="F23" s="9">
        <v>21</v>
      </c>
      <c r="G23" s="9">
        <v>189787</v>
      </c>
      <c r="H23" s="9">
        <v>7016801</v>
      </c>
      <c r="I23" s="9">
        <v>69448</v>
      </c>
      <c r="J23" s="9">
        <v>54721</v>
      </c>
      <c r="K23" s="9">
        <v>0</v>
      </c>
      <c r="L23" s="9">
        <v>0</v>
      </c>
      <c r="M23" s="9">
        <v>3061</v>
      </c>
      <c r="N23" s="9">
        <v>324505</v>
      </c>
      <c r="O23" s="9">
        <v>0</v>
      </c>
      <c r="P23" s="9">
        <v>1149</v>
      </c>
      <c r="Q23" s="9">
        <v>0</v>
      </c>
      <c r="R23" s="9">
        <v>0</v>
      </c>
      <c r="S23" s="5"/>
      <c r="T23" s="5"/>
      <c r="U23" s="4">
        <f t="shared" si="2"/>
        <v>440</v>
      </c>
      <c r="V23" s="3">
        <f>((G23-G22)*'Z1 values'!C$5*'Z1 values'!$C$10)/'Z1 values'!$C$12</f>
        <v>5.971124267578125E-3</v>
      </c>
      <c r="W23" s="3">
        <f>((H23-H22)*'Z1 values'!D$5*'Z1 values'!$C$10)/'Z1 values'!$C$12</f>
        <v>2.9709320068359378E-2</v>
      </c>
      <c r="X23" s="3">
        <f>((I23-I22)*'Z1 values'!E$5*'Z1 values'!$C$10)/'Z1 values'!$C$12</f>
        <v>0</v>
      </c>
      <c r="Y23" s="3">
        <f>((J23-J22)*'Z1 values'!F$5*'Z1 values'!$C$10)/'Z1 values'!$C$12</f>
        <v>9.8882446289062509E-2</v>
      </c>
      <c r="Z23" s="6">
        <f t="shared" si="0"/>
        <v>0.13456289062500001</v>
      </c>
      <c r="AA23">
        <f t="shared" si="1"/>
        <v>7.333333333333333</v>
      </c>
    </row>
    <row r="24" spans="1:27" x14ac:dyDescent="0.25">
      <c r="A24" s="7" t="s">
        <v>271</v>
      </c>
      <c r="B24" s="7" t="s">
        <v>249</v>
      </c>
      <c r="C24" s="7">
        <v>29544</v>
      </c>
      <c r="D24" s="9" t="s">
        <v>37</v>
      </c>
      <c r="E24" s="9" t="s">
        <v>38</v>
      </c>
      <c r="F24" s="9">
        <v>22</v>
      </c>
      <c r="G24" s="9">
        <v>192844</v>
      </c>
      <c r="H24" s="9">
        <v>7341311</v>
      </c>
      <c r="I24" s="9">
        <v>69448</v>
      </c>
      <c r="J24" s="9">
        <v>55870</v>
      </c>
      <c r="K24" s="9">
        <v>0</v>
      </c>
      <c r="L24" s="9">
        <v>0</v>
      </c>
      <c r="M24" s="9">
        <v>3056</v>
      </c>
      <c r="N24" s="9">
        <v>324510</v>
      </c>
      <c r="O24" s="9">
        <v>0</v>
      </c>
      <c r="P24" s="9">
        <v>1149</v>
      </c>
      <c r="Q24" s="9">
        <v>0</v>
      </c>
      <c r="R24" s="9">
        <v>0</v>
      </c>
      <c r="S24" s="5"/>
      <c r="T24" s="5"/>
      <c r="U24" s="4">
        <f t="shared" si="2"/>
        <v>460</v>
      </c>
      <c r="V24" s="3">
        <f>((G24-G23)*'Z1 values'!C$5*'Z1 values'!$C$10)/'Z1 values'!$C$12</f>
        <v>5.9613739013671865E-3</v>
      </c>
      <c r="W24" s="3">
        <f>((H24-H23)*'Z1 values'!D$5*'Z1 values'!$C$10)/'Z1 values'!$C$12</f>
        <v>2.9709777832031249E-2</v>
      </c>
      <c r="X24" s="3">
        <f>((I24-I23)*'Z1 values'!E$5*'Z1 values'!$C$10)/'Z1 values'!$C$12</f>
        <v>0</v>
      </c>
      <c r="Y24" s="3">
        <f>((J24-J23)*'Z1 values'!F$5*'Z1 values'!$C$10)/'Z1 values'!$C$12</f>
        <v>9.8882446289062509E-2</v>
      </c>
      <c r="Z24" s="6">
        <f t="shared" si="0"/>
        <v>0.13455359802246095</v>
      </c>
      <c r="AA24">
        <f t="shared" si="1"/>
        <v>7.666666666666667</v>
      </c>
    </row>
    <row r="25" spans="1:27" x14ac:dyDescent="0.25">
      <c r="A25" s="7" t="s">
        <v>272</v>
      </c>
      <c r="B25" s="7" t="s">
        <v>249</v>
      </c>
      <c r="C25" s="7">
        <v>30824</v>
      </c>
      <c r="D25" s="9" t="s">
        <v>37</v>
      </c>
      <c r="E25" s="9" t="s">
        <v>38</v>
      </c>
      <c r="F25" s="9">
        <v>23</v>
      </c>
      <c r="G25" s="9">
        <v>202983</v>
      </c>
      <c r="H25" s="9">
        <v>7658742</v>
      </c>
      <c r="I25" s="9">
        <v>73545</v>
      </c>
      <c r="J25" s="9">
        <v>57879</v>
      </c>
      <c r="K25" s="9">
        <v>0</v>
      </c>
      <c r="L25" s="9">
        <v>0</v>
      </c>
      <c r="M25" s="9">
        <v>10138</v>
      </c>
      <c r="N25" s="9">
        <v>317431</v>
      </c>
      <c r="O25" s="9">
        <v>4097</v>
      </c>
      <c r="P25" s="9">
        <v>2009</v>
      </c>
      <c r="Q25" s="9">
        <v>0</v>
      </c>
      <c r="R25" s="9">
        <v>0</v>
      </c>
      <c r="S25" s="5"/>
      <c r="T25" s="5"/>
      <c r="U25" s="4">
        <f t="shared" si="2"/>
        <v>480</v>
      </c>
      <c r="V25" s="3">
        <f>((G25-G24)*'Z1 values'!C$5*'Z1 values'!$C$10)/'Z1 values'!$C$12</f>
        <v>1.9771792602539064E-2</v>
      </c>
      <c r="W25" s="3">
        <f>((H25-H24)*'Z1 values'!D$5*'Z1 values'!$C$10)/'Z1 values'!$C$12</f>
        <v>2.9061676025390625E-2</v>
      </c>
      <c r="X25" s="3">
        <f>((I25-I24)*'Z1 values'!E$5*'Z1 values'!$C$10)/'Z1 values'!$C$12</f>
        <v>0.3263296508789062</v>
      </c>
      <c r="Y25" s="3">
        <f>((J25-J24)*'Z1 values'!F$5*'Z1 values'!$C$10)/'Z1 values'!$C$12</f>
        <v>0.1728936767578125</v>
      </c>
      <c r="Z25" s="6">
        <f t="shared" si="0"/>
        <v>0.54805679626464843</v>
      </c>
      <c r="AA25">
        <f t="shared" si="1"/>
        <v>8</v>
      </c>
    </row>
    <row r="26" spans="1:27" x14ac:dyDescent="0.25">
      <c r="A26" s="7" t="s">
        <v>273</v>
      </c>
      <c r="B26" s="7" t="s">
        <v>249</v>
      </c>
      <c r="C26" s="7">
        <v>32104</v>
      </c>
      <c r="D26" s="9" t="s">
        <v>37</v>
      </c>
      <c r="E26" s="9" t="s">
        <v>38</v>
      </c>
      <c r="F26" s="9">
        <v>24</v>
      </c>
      <c r="G26" s="9">
        <v>210033</v>
      </c>
      <c r="H26" s="9">
        <v>7979244</v>
      </c>
      <c r="I26" s="9">
        <v>75606</v>
      </c>
      <c r="J26" s="9">
        <v>60094</v>
      </c>
      <c r="K26" s="9">
        <v>0</v>
      </c>
      <c r="L26" s="9">
        <v>0</v>
      </c>
      <c r="M26" s="9">
        <v>7048</v>
      </c>
      <c r="N26" s="9">
        <v>320502</v>
      </c>
      <c r="O26" s="9">
        <v>2061</v>
      </c>
      <c r="P26" s="9">
        <v>2215</v>
      </c>
      <c r="Q26" s="9">
        <v>0</v>
      </c>
      <c r="R26" s="9">
        <v>0</v>
      </c>
      <c r="S26" s="5"/>
      <c r="T26" s="5"/>
      <c r="U26" s="4">
        <f t="shared" si="2"/>
        <v>500</v>
      </c>
      <c r="V26" s="3">
        <f>((G26-G25)*'Z1 values'!C$5*'Z1 values'!$C$10)/'Z1 values'!$C$12</f>
        <v>1.3748016357421875E-2</v>
      </c>
      <c r="W26" s="3">
        <f>((H26-H25)*'Z1 values'!D$5*'Z1 values'!$C$10)/'Z1 values'!$C$12</f>
        <v>2.9342834472656249E-2</v>
      </c>
      <c r="X26" s="3">
        <f>((I26-I25)*'Z1 values'!E$5*'Z1 values'!$C$10)/'Z1 values'!$C$12</f>
        <v>0.16416046142578122</v>
      </c>
      <c r="Y26" s="3">
        <f>((J26-J25)*'Z1 values'!F$5*'Z1 values'!$C$10)/'Z1 values'!$C$12</f>
        <v>0.19062194824218751</v>
      </c>
      <c r="Z26" s="6">
        <f t="shared" si="0"/>
        <v>0.39787326049804683</v>
      </c>
      <c r="AA26">
        <f t="shared" si="1"/>
        <v>8.3333333333333339</v>
      </c>
    </row>
    <row r="27" spans="1:27" x14ac:dyDescent="0.25">
      <c r="A27" s="7" t="s">
        <v>274</v>
      </c>
      <c r="B27" s="7" t="s">
        <v>249</v>
      </c>
      <c r="C27" s="7">
        <v>33384</v>
      </c>
      <c r="D27" s="9" t="s">
        <v>37</v>
      </c>
      <c r="E27" s="9" t="s">
        <v>38</v>
      </c>
      <c r="F27" s="9">
        <v>25</v>
      </c>
      <c r="G27" s="9">
        <v>213215</v>
      </c>
      <c r="H27" s="9">
        <v>8303615</v>
      </c>
      <c r="I27" s="9">
        <v>75606</v>
      </c>
      <c r="J27" s="9">
        <v>61243</v>
      </c>
      <c r="K27" s="9">
        <v>0</v>
      </c>
      <c r="L27" s="9">
        <v>0</v>
      </c>
      <c r="M27" s="9">
        <v>3180</v>
      </c>
      <c r="N27" s="9">
        <v>324371</v>
      </c>
      <c r="O27" s="9">
        <v>0</v>
      </c>
      <c r="P27" s="9">
        <v>1149</v>
      </c>
      <c r="Q27" s="9">
        <v>0</v>
      </c>
      <c r="R27" s="9">
        <v>0</v>
      </c>
      <c r="S27" s="5"/>
      <c r="T27" s="5"/>
      <c r="U27" s="4">
        <f t="shared" si="2"/>
        <v>520</v>
      </c>
      <c r="V27" s="3">
        <f>((G27-G26)*'Z1 values'!C$5*'Z1 values'!$C$10)/'Z1 values'!$C$12</f>
        <v>6.2051330566406243E-3</v>
      </c>
      <c r="W27" s="3">
        <f>((H27-H26)*'Z1 values'!D$5*'Z1 values'!$C$10)/'Z1 values'!$C$12</f>
        <v>2.9697052001953127E-2</v>
      </c>
      <c r="X27" s="3">
        <f>((I27-I26)*'Z1 values'!E$5*'Z1 values'!$C$10)/'Z1 values'!$C$12</f>
        <v>0</v>
      </c>
      <c r="Y27" s="3">
        <f>((J27-J26)*'Z1 values'!F$5*'Z1 values'!$C$10)/'Z1 values'!$C$12</f>
        <v>9.8882446289062509E-2</v>
      </c>
      <c r="Z27" s="6">
        <f t="shared" si="0"/>
        <v>0.13478463134765625</v>
      </c>
      <c r="AA27">
        <f t="shared" si="1"/>
        <v>8.6666666666666661</v>
      </c>
    </row>
    <row r="28" spans="1:27" x14ac:dyDescent="0.25">
      <c r="A28" s="7" t="s">
        <v>275</v>
      </c>
      <c r="B28" s="7" t="s">
        <v>249</v>
      </c>
      <c r="C28" s="7">
        <v>34664</v>
      </c>
      <c r="D28" s="9" t="s">
        <v>37</v>
      </c>
      <c r="E28" s="9" t="s">
        <v>38</v>
      </c>
      <c r="F28" s="9">
        <v>26</v>
      </c>
      <c r="G28" s="9">
        <v>219272</v>
      </c>
      <c r="H28" s="9">
        <v>8625110</v>
      </c>
      <c r="I28" s="9">
        <v>77077</v>
      </c>
      <c r="J28" s="9">
        <v>63240</v>
      </c>
      <c r="K28" s="9">
        <v>0</v>
      </c>
      <c r="L28" s="9">
        <v>0</v>
      </c>
      <c r="M28" s="9">
        <v>6055</v>
      </c>
      <c r="N28" s="9">
        <v>321495</v>
      </c>
      <c r="O28" s="9">
        <v>1471</v>
      </c>
      <c r="P28" s="9">
        <v>1997</v>
      </c>
      <c r="Q28" s="9">
        <v>0</v>
      </c>
      <c r="R28" s="9">
        <v>0</v>
      </c>
      <c r="S28" s="5"/>
      <c r="T28" s="5"/>
      <c r="U28" s="4">
        <f t="shared" si="2"/>
        <v>540</v>
      </c>
      <c r="V28" s="3">
        <f>((G28-G27)*'Z1 values'!C$5*'Z1 values'!$C$10)/'Z1 values'!$C$12</f>
        <v>1.1811593627929688E-2</v>
      </c>
      <c r="W28" s="3">
        <f>((H28-H27)*'Z1 values'!D$5*'Z1 values'!$C$10)/'Z1 values'!$C$12</f>
        <v>2.9433746337890625E-2</v>
      </c>
      <c r="X28" s="3">
        <f>((I28-I27)*'Z1 values'!E$5*'Z1 values'!$C$10)/'Z1 values'!$C$12</f>
        <v>0.11716644287109375</v>
      </c>
      <c r="Y28" s="3">
        <f>((J28-J27)*'Z1 values'!F$5*'Z1 values'!$C$10)/'Z1 values'!$C$12</f>
        <v>0.17186096191406247</v>
      </c>
      <c r="Z28" s="6">
        <f t="shared" si="0"/>
        <v>0.33027274475097657</v>
      </c>
      <c r="AA28">
        <f t="shared" si="1"/>
        <v>9</v>
      </c>
    </row>
    <row r="29" spans="1:27" x14ac:dyDescent="0.25">
      <c r="A29" s="7" t="s">
        <v>276</v>
      </c>
      <c r="B29" s="7" t="s">
        <v>249</v>
      </c>
      <c r="C29" s="7">
        <v>35944</v>
      </c>
      <c r="D29" s="9" t="s">
        <v>37</v>
      </c>
      <c r="E29" s="9" t="s">
        <v>38</v>
      </c>
      <c r="F29" s="9">
        <v>27</v>
      </c>
      <c r="G29" s="9">
        <v>222329</v>
      </c>
      <c r="H29" s="9">
        <v>8949618</v>
      </c>
      <c r="I29" s="9">
        <v>77077</v>
      </c>
      <c r="J29" s="9">
        <v>64200</v>
      </c>
      <c r="K29" s="9">
        <v>0</v>
      </c>
      <c r="L29" s="9">
        <v>0</v>
      </c>
      <c r="M29" s="9">
        <v>3055</v>
      </c>
      <c r="N29" s="9">
        <v>324508</v>
      </c>
      <c r="O29" s="9">
        <v>0</v>
      </c>
      <c r="P29" s="9">
        <v>960</v>
      </c>
      <c r="Q29" s="9">
        <v>0</v>
      </c>
      <c r="R29" s="9">
        <v>0</v>
      </c>
      <c r="S29" s="5"/>
      <c r="T29" s="5"/>
      <c r="U29" s="4">
        <f t="shared" si="2"/>
        <v>560</v>
      </c>
      <c r="V29" s="3">
        <f>((G29-G28)*'Z1 values'!C$5*'Z1 values'!$C$10)/'Z1 values'!$C$12</f>
        <v>5.9613739013671865E-3</v>
      </c>
      <c r="W29" s="3">
        <f>((H29-H28)*'Z1 values'!D$5*'Z1 values'!$C$10)/'Z1 values'!$C$12</f>
        <v>2.97095947265625E-2</v>
      </c>
      <c r="X29" s="3">
        <f>((I29-I28)*'Z1 values'!E$5*'Z1 values'!$C$10)/'Z1 values'!$C$12</f>
        <v>0</v>
      </c>
      <c r="Y29" s="3">
        <f>((J29-J28)*'Z1 values'!F$5*'Z1 values'!$C$10)/'Z1 values'!$C$12</f>
        <v>8.2617187499999994E-2</v>
      </c>
      <c r="Z29" s="6">
        <f t="shared" si="0"/>
        <v>0.11828815612792967</v>
      </c>
      <c r="AA29">
        <f t="shared" si="1"/>
        <v>9.3333333333333339</v>
      </c>
    </row>
    <row r="30" spans="1:27" x14ac:dyDescent="0.25">
      <c r="A30" s="7" t="s">
        <v>277</v>
      </c>
      <c r="B30" s="7" t="s">
        <v>249</v>
      </c>
      <c r="C30" s="7">
        <v>37224</v>
      </c>
      <c r="D30" s="9" t="s">
        <v>37</v>
      </c>
      <c r="E30" s="9" t="s">
        <v>38</v>
      </c>
      <c r="F30" s="9">
        <v>28</v>
      </c>
      <c r="G30" s="9">
        <v>225376</v>
      </c>
      <c r="H30" s="9">
        <v>9274137</v>
      </c>
      <c r="I30" s="9">
        <v>77077</v>
      </c>
      <c r="J30" s="9">
        <v>65160</v>
      </c>
      <c r="K30" s="9">
        <v>0</v>
      </c>
      <c r="L30" s="9">
        <v>0</v>
      </c>
      <c r="M30" s="9">
        <v>3046</v>
      </c>
      <c r="N30" s="9">
        <v>324519</v>
      </c>
      <c r="O30" s="9">
        <v>0</v>
      </c>
      <c r="P30" s="9">
        <v>960</v>
      </c>
      <c r="Q30" s="9">
        <v>0</v>
      </c>
      <c r="R30" s="9">
        <v>0</v>
      </c>
      <c r="S30" s="5"/>
      <c r="T30" s="5"/>
      <c r="U30" s="4">
        <f t="shared" si="2"/>
        <v>580</v>
      </c>
      <c r="V30" s="3">
        <f>((G30-G29)*'Z1 values'!C$5*'Z1 values'!$C$10)/'Z1 values'!$C$12</f>
        <v>5.941873168945312E-3</v>
      </c>
      <c r="W30" s="3">
        <f>((H30-H29)*'Z1 values'!D$5*'Z1 values'!$C$10)/'Z1 values'!$C$12</f>
        <v>2.9710601806640625E-2</v>
      </c>
      <c r="X30" s="3">
        <f>((I30-I29)*'Z1 values'!E$5*'Z1 values'!$C$10)/'Z1 values'!$C$12</f>
        <v>0</v>
      </c>
      <c r="Y30" s="3">
        <f>((J30-J29)*'Z1 values'!F$5*'Z1 values'!$C$10)/'Z1 values'!$C$12</f>
        <v>8.2617187499999994E-2</v>
      </c>
      <c r="Z30" s="6">
        <f t="shared" si="0"/>
        <v>0.11826966247558593</v>
      </c>
      <c r="AA30">
        <f t="shared" si="1"/>
        <v>9.6666666666666661</v>
      </c>
    </row>
    <row r="31" spans="1:27" x14ac:dyDescent="0.25">
      <c r="A31" s="7" t="s">
        <v>278</v>
      </c>
      <c r="B31" s="7" t="s">
        <v>249</v>
      </c>
      <c r="C31" s="7">
        <v>38504</v>
      </c>
      <c r="D31" s="9" t="s">
        <v>37</v>
      </c>
      <c r="E31" s="9" t="s">
        <v>38</v>
      </c>
      <c r="F31" s="9">
        <v>29</v>
      </c>
      <c r="G31" s="9">
        <v>230921</v>
      </c>
      <c r="H31" s="9">
        <v>9596160</v>
      </c>
      <c r="I31" s="9">
        <v>78437</v>
      </c>
      <c r="J31" s="9">
        <v>67192</v>
      </c>
      <c r="K31" s="9">
        <v>0</v>
      </c>
      <c r="L31" s="9">
        <v>0</v>
      </c>
      <c r="M31" s="9">
        <v>5544</v>
      </c>
      <c r="N31" s="9">
        <v>322023</v>
      </c>
      <c r="O31" s="9">
        <v>1360</v>
      </c>
      <c r="P31" s="9">
        <v>2032</v>
      </c>
      <c r="Q31" s="9">
        <v>0</v>
      </c>
      <c r="R31" s="9">
        <v>0</v>
      </c>
      <c r="S31" s="5"/>
      <c r="T31" s="5"/>
      <c r="U31" s="4">
        <f t="shared" si="2"/>
        <v>600</v>
      </c>
      <c r="V31" s="3">
        <f>((G31-G30)*'Z1 values'!C$5*'Z1 values'!$C$10)/'Z1 values'!$C$12</f>
        <v>1.0813156127929689E-2</v>
      </c>
      <c r="W31" s="3">
        <f>((H31-H30)*'Z1 values'!D$5*'Z1 values'!$C$10)/'Z1 values'!$C$12</f>
        <v>2.9482086181640627E-2</v>
      </c>
      <c r="X31" s="3">
        <f>((I31-I30)*'Z1 values'!E$5*'Z1 values'!$C$10)/'Z1 values'!$C$12</f>
        <v>0.10832519531249998</v>
      </c>
      <c r="Y31" s="3">
        <f>((J31-J30)*'Z1 values'!F$5*'Z1 values'!$C$10)/'Z1 values'!$C$12</f>
        <v>0.17487304687499999</v>
      </c>
      <c r="Z31" s="6">
        <f t="shared" si="0"/>
        <v>0.32349348449707027</v>
      </c>
      <c r="AA31">
        <f t="shared" si="1"/>
        <v>10</v>
      </c>
    </row>
    <row r="32" spans="1:27" x14ac:dyDescent="0.25">
      <c r="A32" s="7" t="s">
        <v>279</v>
      </c>
      <c r="B32" s="7" t="s">
        <v>249</v>
      </c>
      <c r="C32" s="7">
        <v>39784</v>
      </c>
      <c r="D32" s="9" t="s">
        <v>37</v>
      </c>
      <c r="E32" s="9" t="s">
        <v>38</v>
      </c>
      <c r="F32" s="9">
        <v>30</v>
      </c>
      <c r="G32" s="9">
        <v>244732</v>
      </c>
      <c r="H32" s="9">
        <v>9909901</v>
      </c>
      <c r="I32" s="9">
        <v>84719</v>
      </c>
      <c r="J32" s="9">
        <v>71937</v>
      </c>
      <c r="K32" s="9">
        <v>0</v>
      </c>
      <c r="L32" s="9">
        <v>0</v>
      </c>
      <c r="M32" s="9">
        <v>13809</v>
      </c>
      <c r="N32" s="9">
        <v>313741</v>
      </c>
      <c r="O32" s="9">
        <v>6282</v>
      </c>
      <c r="P32" s="9">
        <v>4745</v>
      </c>
      <c r="Q32" s="9">
        <v>0</v>
      </c>
      <c r="R32" s="9">
        <v>0</v>
      </c>
      <c r="S32" s="5"/>
      <c r="T32" s="5"/>
      <c r="U32" s="4">
        <f t="shared" si="2"/>
        <v>620</v>
      </c>
      <c r="V32" s="3">
        <f>((G32-G31)*'Z1 values'!C$5*'Z1 values'!$C$10)/'Z1 values'!$C$12</f>
        <v>2.6932461547851561E-2</v>
      </c>
      <c r="W32" s="3">
        <f>((H32-H31)*'Z1 values'!D$5*'Z1 values'!$C$10)/'Z1 values'!$C$12</f>
        <v>2.8723846435546874E-2</v>
      </c>
      <c r="X32" s="3">
        <f>((I32-I31)*'Z1 values'!E$5*'Z1 values'!$C$10)/'Z1 values'!$C$12</f>
        <v>0.5003668212890624</v>
      </c>
      <c r="Y32" s="3">
        <f>((J32-J31)*'Z1 values'!F$5*'Z1 values'!$C$10)/'Z1 values'!$C$12</f>
        <v>0.40835266113281249</v>
      </c>
      <c r="Z32" s="6">
        <f t="shared" si="0"/>
        <v>0.96437579040527344</v>
      </c>
      <c r="AA32">
        <f t="shared" si="1"/>
        <v>10.333333333333334</v>
      </c>
    </row>
    <row r="33" spans="1:27" x14ac:dyDescent="0.25">
      <c r="A33" s="7" t="s">
        <v>280</v>
      </c>
      <c r="B33" s="7" t="s">
        <v>249</v>
      </c>
      <c r="C33" s="7">
        <v>41064</v>
      </c>
      <c r="D33" s="9" t="s">
        <v>37</v>
      </c>
      <c r="E33" s="9" t="s">
        <v>38</v>
      </c>
      <c r="F33" s="9">
        <v>31</v>
      </c>
      <c r="G33" s="9">
        <v>247921</v>
      </c>
      <c r="H33" s="9">
        <v>10234265</v>
      </c>
      <c r="I33" s="9">
        <v>84719</v>
      </c>
      <c r="J33" s="9">
        <v>72897</v>
      </c>
      <c r="K33" s="9">
        <v>0</v>
      </c>
      <c r="L33" s="9">
        <v>0</v>
      </c>
      <c r="M33" s="9">
        <v>3188</v>
      </c>
      <c r="N33" s="9">
        <v>324364</v>
      </c>
      <c r="O33" s="9">
        <v>0</v>
      </c>
      <c r="P33" s="9">
        <v>960</v>
      </c>
      <c r="Q33" s="9">
        <v>0</v>
      </c>
      <c r="R33" s="9">
        <v>0</v>
      </c>
      <c r="S33" s="5"/>
      <c r="T33" s="5"/>
      <c r="U33" s="4">
        <f t="shared" si="2"/>
        <v>640</v>
      </c>
      <c r="V33" s="3">
        <f>((G33-G32)*'Z1 values'!C$5*'Z1 values'!$C$10)/'Z1 values'!$C$12</f>
        <v>6.2187835693359363E-3</v>
      </c>
      <c r="W33" s="3">
        <f>((H33-H32)*'Z1 values'!D$5*'Z1 values'!$C$10)/'Z1 values'!$C$12</f>
        <v>2.96964111328125E-2</v>
      </c>
      <c r="X33" s="3">
        <f>((I33-I32)*'Z1 values'!E$5*'Z1 values'!$C$10)/'Z1 values'!$C$12</f>
        <v>0</v>
      </c>
      <c r="Y33" s="3">
        <f>((J33-J32)*'Z1 values'!F$5*'Z1 values'!$C$10)/'Z1 values'!$C$12</f>
        <v>8.2617187499999994E-2</v>
      </c>
      <c r="Z33" s="6">
        <f t="shared" si="0"/>
        <v>0.11853238220214843</v>
      </c>
      <c r="AA33">
        <f t="shared" si="1"/>
        <v>10.666666666666666</v>
      </c>
    </row>
    <row r="34" spans="1:27" x14ac:dyDescent="0.25">
      <c r="A34" s="7" t="s">
        <v>281</v>
      </c>
      <c r="B34" s="7" t="s">
        <v>249</v>
      </c>
      <c r="C34" s="7">
        <v>42344</v>
      </c>
      <c r="D34" s="9" t="s">
        <v>37</v>
      </c>
      <c r="E34" s="9" t="s">
        <v>38</v>
      </c>
      <c r="F34" s="9">
        <v>32</v>
      </c>
      <c r="G34" s="9">
        <v>251080</v>
      </c>
      <c r="H34" s="9">
        <v>10558660</v>
      </c>
      <c r="I34" s="9">
        <v>84719</v>
      </c>
      <c r="J34" s="9">
        <v>74072</v>
      </c>
      <c r="K34" s="9">
        <v>0</v>
      </c>
      <c r="L34" s="9">
        <v>0</v>
      </c>
      <c r="M34" s="9">
        <v>3157</v>
      </c>
      <c r="N34" s="9">
        <v>324395</v>
      </c>
      <c r="O34" s="9">
        <v>0</v>
      </c>
      <c r="P34" s="9">
        <v>1175</v>
      </c>
      <c r="Q34" s="9">
        <v>0</v>
      </c>
      <c r="R34" s="9">
        <v>0</v>
      </c>
      <c r="S34" s="5"/>
      <c r="T34" s="5"/>
      <c r="U34" s="4">
        <f t="shared" si="2"/>
        <v>660</v>
      </c>
      <c r="V34" s="3">
        <f>((G34-G33)*'Z1 values'!C$5*'Z1 values'!$C$10)/'Z1 values'!$C$12</f>
        <v>6.1602813720703122E-3</v>
      </c>
      <c r="W34" s="3">
        <f>((H34-H33)*'Z1 values'!D$5*'Z1 values'!$C$10)/'Z1 values'!$C$12</f>
        <v>2.9699249267578127E-2</v>
      </c>
      <c r="X34" s="3">
        <f>((I34-I33)*'Z1 values'!E$5*'Z1 values'!$C$10)/'Z1 values'!$C$12</f>
        <v>0</v>
      </c>
      <c r="Y34" s="3">
        <f>((J34-J33)*'Z1 values'!F$5*'Z1 values'!$C$10)/'Z1 values'!$C$12</f>
        <v>0.1011199951171875</v>
      </c>
      <c r="Z34" s="6">
        <f t="shared" si="0"/>
        <v>0.13697952575683595</v>
      </c>
      <c r="AA34">
        <f t="shared" si="1"/>
        <v>11</v>
      </c>
    </row>
    <row r="35" spans="1:27" x14ac:dyDescent="0.25">
      <c r="A35" s="7" t="s">
        <v>282</v>
      </c>
      <c r="B35" s="7" t="s">
        <v>249</v>
      </c>
      <c r="C35" s="7">
        <v>43624</v>
      </c>
      <c r="D35" s="9" t="s">
        <v>37</v>
      </c>
      <c r="E35" s="9" t="s">
        <v>38</v>
      </c>
      <c r="F35" s="9">
        <v>33</v>
      </c>
      <c r="G35" s="9">
        <v>254228</v>
      </c>
      <c r="H35" s="9">
        <v>10883066</v>
      </c>
      <c r="I35" s="9">
        <v>84719</v>
      </c>
      <c r="J35" s="9">
        <v>75032</v>
      </c>
      <c r="K35" s="9">
        <v>0</v>
      </c>
      <c r="L35" s="9">
        <v>0</v>
      </c>
      <c r="M35" s="9">
        <v>3146</v>
      </c>
      <c r="N35" s="9">
        <v>324406</v>
      </c>
      <c r="O35" s="9">
        <v>0</v>
      </c>
      <c r="P35" s="9">
        <v>960</v>
      </c>
      <c r="Q35" s="9">
        <v>0</v>
      </c>
      <c r="R35" s="9">
        <v>0</v>
      </c>
      <c r="S35" s="5"/>
      <c r="T35" s="5"/>
      <c r="U35" s="4">
        <f t="shared" si="2"/>
        <v>680</v>
      </c>
      <c r="V35" s="3">
        <f>((G35-G34)*'Z1 values'!C$5*'Z1 values'!$C$10)/'Z1 values'!$C$12</f>
        <v>6.1388305664062505E-3</v>
      </c>
      <c r="W35" s="3">
        <f>((H35-H34)*'Z1 values'!D$5*'Z1 values'!$C$10)/'Z1 values'!$C$12</f>
        <v>2.9700256347656252E-2</v>
      </c>
      <c r="X35" s="3">
        <f>((I35-I34)*'Z1 values'!E$5*'Z1 values'!$C$10)/'Z1 values'!$C$12</f>
        <v>0</v>
      </c>
      <c r="Y35" s="3">
        <f>((J35-J34)*'Z1 values'!F$5*'Z1 values'!$C$10)/'Z1 values'!$C$12</f>
        <v>8.2617187499999994E-2</v>
      </c>
      <c r="Z35" s="6">
        <f t="shared" si="0"/>
        <v>0.11845627441406251</v>
      </c>
      <c r="AA35">
        <f t="shared" si="1"/>
        <v>11.333333333333334</v>
      </c>
    </row>
    <row r="36" spans="1:27" x14ac:dyDescent="0.25">
      <c r="A36" s="7" t="s">
        <v>283</v>
      </c>
      <c r="B36" s="7" t="s">
        <v>249</v>
      </c>
      <c r="C36" s="7">
        <v>44904</v>
      </c>
      <c r="D36" s="9" t="s">
        <v>37</v>
      </c>
      <c r="E36" s="9" t="s">
        <v>38</v>
      </c>
      <c r="F36" s="9">
        <v>34</v>
      </c>
      <c r="G36" s="9">
        <v>261136</v>
      </c>
      <c r="H36" s="9">
        <v>11203713</v>
      </c>
      <c r="I36" s="9">
        <v>86839</v>
      </c>
      <c r="J36" s="9">
        <v>77293</v>
      </c>
      <c r="K36" s="9">
        <v>0</v>
      </c>
      <c r="L36" s="9">
        <v>0</v>
      </c>
      <c r="M36" s="9">
        <v>6906</v>
      </c>
      <c r="N36" s="9">
        <v>320647</v>
      </c>
      <c r="O36" s="9">
        <v>2120</v>
      </c>
      <c r="P36" s="9">
        <v>2261</v>
      </c>
      <c r="Q36" s="9">
        <v>0</v>
      </c>
      <c r="R36" s="9">
        <v>0</v>
      </c>
      <c r="S36" s="5"/>
      <c r="T36" s="5"/>
      <c r="U36" s="4">
        <f t="shared" si="2"/>
        <v>700</v>
      </c>
      <c r="V36" s="3">
        <f>((G36-G35)*'Z1 values'!C$5*'Z1 values'!$C$10)/'Z1 values'!$C$12</f>
        <v>1.3471105957031248E-2</v>
      </c>
      <c r="W36" s="3">
        <f>((H36-H35)*'Z1 values'!D$5*'Z1 values'!$C$10)/'Z1 values'!$C$12</f>
        <v>2.9356109619140626E-2</v>
      </c>
      <c r="X36" s="3">
        <f>((I36-I35)*'Z1 values'!E$5*'Z1 values'!$C$10)/'Z1 values'!$C$12</f>
        <v>0.16885986328124999</v>
      </c>
      <c r="Y36" s="3">
        <f>((J36-J35)*'Z1 values'!F$5*'Z1 values'!$C$10)/'Z1 values'!$C$12</f>
        <v>0.19458068847656251</v>
      </c>
      <c r="Z36" s="6">
        <f t="shared" si="0"/>
        <v>0.4062677673339844</v>
      </c>
      <c r="AA36">
        <f t="shared" si="1"/>
        <v>11.666666666666666</v>
      </c>
    </row>
    <row r="37" spans="1:27" x14ac:dyDescent="0.25">
      <c r="A37" s="7" t="s">
        <v>284</v>
      </c>
      <c r="B37" s="7" t="s">
        <v>249</v>
      </c>
      <c r="C37" s="7">
        <v>46184</v>
      </c>
      <c r="D37" s="9" t="s">
        <v>37</v>
      </c>
      <c r="E37" s="9" t="s">
        <v>38</v>
      </c>
      <c r="F37" s="9">
        <v>35</v>
      </c>
      <c r="G37" s="9">
        <v>264219</v>
      </c>
      <c r="H37" s="9">
        <v>11528197</v>
      </c>
      <c r="I37" s="9">
        <v>86839</v>
      </c>
      <c r="J37" s="9">
        <v>78253</v>
      </c>
      <c r="K37" s="9">
        <v>0</v>
      </c>
      <c r="L37" s="9">
        <v>0</v>
      </c>
      <c r="M37" s="9">
        <v>3082</v>
      </c>
      <c r="N37" s="9">
        <v>324484</v>
      </c>
      <c r="O37" s="9">
        <v>0</v>
      </c>
      <c r="P37" s="9">
        <v>960</v>
      </c>
      <c r="Q37" s="9">
        <v>0</v>
      </c>
      <c r="R37" s="9">
        <v>0</v>
      </c>
      <c r="S37" s="5"/>
      <c r="T37" s="5"/>
      <c r="U37" s="4">
        <f t="shared" si="2"/>
        <v>720</v>
      </c>
      <c r="V37" s="3">
        <f>((G37-G36)*'Z1 values'!C$5*'Z1 values'!$C$10)/'Z1 values'!$C$12</f>
        <v>6.0120758056640619E-3</v>
      </c>
      <c r="W37" s="3">
        <f>((H37-H36)*'Z1 values'!D$5*'Z1 values'!$C$10)/'Z1 values'!$C$12</f>
        <v>2.97073974609375E-2</v>
      </c>
      <c r="X37" s="3">
        <f>((I37-I36)*'Z1 values'!E$5*'Z1 values'!$C$10)/'Z1 values'!$C$12</f>
        <v>0</v>
      </c>
      <c r="Y37" s="3">
        <f>((J37-J36)*'Z1 values'!F$5*'Z1 values'!$C$10)/'Z1 values'!$C$12</f>
        <v>8.2617187499999994E-2</v>
      </c>
      <c r="Z37" s="6">
        <f t="shared" si="0"/>
        <v>0.11833666076660156</v>
      </c>
      <c r="AA37">
        <f t="shared" si="1"/>
        <v>12</v>
      </c>
    </row>
    <row r="38" spans="1:27" x14ac:dyDescent="0.25">
      <c r="A38" s="7" t="s">
        <v>285</v>
      </c>
      <c r="B38" s="7" t="s">
        <v>249</v>
      </c>
      <c r="C38" s="7">
        <v>47464</v>
      </c>
      <c r="D38" s="9" t="s">
        <v>37</v>
      </c>
      <c r="E38" s="9" t="s">
        <v>38</v>
      </c>
      <c r="F38" s="9">
        <v>36</v>
      </c>
      <c r="G38" s="9">
        <v>270479</v>
      </c>
      <c r="H38" s="9">
        <v>11849489</v>
      </c>
      <c r="I38" s="9">
        <v>88756</v>
      </c>
      <c r="J38" s="9">
        <v>80059</v>
      </c>
      <c r="K38" s="9">
        <v>0</v>
      </c>
      <c r="L38" s="9">
        <v>0</v>
      </c>
      <c r="M38" s="9">
        <v>6258</v>
      </c>
      <c r="N38" s="9">
        <v>321292</v>
      </c>
      <c r="O38" s="9">
        <v>1917</v>
      </c>
      <c r="P38" s="9">
        <v>1806</v>
      </c>
      <c r="Q38" s="9">
        <v>0</v>
      </c>
      <c r="R38" s="9">
        <v>0</v>
      </c>
      <c r="S38" s="5"/>
      <c r="T38" s="5"/>
      <c r="U38" s="4">
        <f t="shared" si="2"/>
        <v>740</v>
      </c>
      <c r="V38" s="3">
        <f>((G38-G37)*'Z1 values'!C$5*'Z1 values'!$C$10)/'Z1 values'!$C$12</f>
        <v>1.2207458496093749E-2</v>
      </c>
      <c r="W38" s="3">
        <f>((H38-H37)*'Z1 values'!D$5*'Z1 values'!$C$10)/'Z1 values'!$C$12</f>
        <v>2.9415161132812499E-2</v>
      </c>
      <c r="X38" s="3">
        <f>((I38-I37)*'Z1 values'!E$5*'Z1 values'!$C$10)/'Z1 values'!$C$12</f>
        <v>0.15269073486328125</v>
      </c>
      <c r="Y38" s="3">
        <f>((J38-J37)*'Z1 values'!F$5*'Z1 values'!$C$10)/'Z1 values'!$C$12</f>
        <v>0.155423583984375</v>
      </c>
      <c r="Z38" s="6">
        <f t="shared" si="0"/>
        <v>0.34973693847656251</v>
      </c>
      <c r="AA38">
        <f t="shared" si="1"/>
        <v>12.333333333333334</v>
      </c>
    </row>
    <row r="39" spans="1:27" x14ac:dyDescent="0.25">
      <c r="A39" s="7" t="s">
        <v>286</v>
      </c>
      <c r="B39" s="7" t="s">
        <v>249</v>
      </c>
      <c r="C39" s="7">
        <v>48744</v>
      </c>
      <c r="D39" s="9" t="s">
        <v>37</v>
      </c>
      <c r="E39" s="9" t="s">
        <v>38</v>
      </c>
      <c r="F39" s="9">
        <v>37</v>
      </c>
      <c r="G39" s="9">
        <v>273674</v>
      </c>
      <c r="H39" s="9">
        <v>12173848</v>
      </c>
      <c r="I39" s="9">
        <v>88756</v>
      </c>
      <c r="J39" s="9">
        <v>81397</v>
      </c>
      <c r="K39" s="9">
        <v>0</v>
      </c>
      <c r="L39" s="9">
        <v>0</v>
      </c>
      <c r="M39" s="9">
        <v>3193</v>
      </c>
      <c r="N39" s="9">
        <v>324359</v>
      </c>
      <c r="O39" s="9">
        <v>0</v>
      </c>
      <c r="P39" s="9">
        <v>1338</v>
      </c>
      <c r="Q39" s="9">
        <v>0</v>
      </c>
      <c r="R39" s="9">
        <v>0</v>
      </c>
      <c r="S39" s="5"/>
      <c r="T39" s="5"/>
      <c r="U39" s="4">
        <f t="shared" si="2"/>
        <v>760</v>
      </c>
      <c r="V39" s="3">
        <f>((G39-G38)*'Z1 values'!C$5*'Z1 values'!$C$10)/'Z1 values'!$C$12</f>
        <v>6.2304840087890629E-3</v>
      </c>
      <c r="W39" s="3">
        <f>((H39-H38)*'Z1 values'!D$5*'Z1 values'!$C$10)/'Z1 values'!$C$12</f>
        <v>2.9695953369140625E-2</v>
      </c>
      <c r="X39" s="3">
        <f>((I39-I38)*'Z1 values'!E$5*'Z1 values'!$C$10)/'Z1 values'!$C$12</f>
        <v>0</v>
      </c>
      <c r="Y39" s="3">
        <f>((J39-J38)*'Z1 values'!F$5*'Z1 values'!$C$10)/'Z1 values'!$C$12</f>
        <v>0.11514770507812502</v>
      </c>
      <c r="Z39" s="6">
        <f t="shared" si="0"/>
        <v>0.15107414245605472</v>
      </c>
      <c r="AA39">
        <f t="shared" si="1"/>
        <v>12.666666666666666</v>
      </c>
    </row>
    <row r="40" spans="1:27" x14ac:dyDescent="0.25">
      <c r="A40" s="7" t="s">
        <v>287</v>
      </c>
      <c r="B40" s="7" t="s">
        <v>249</v>
      </c>
      <c r="C40" s="7">
        <v>50024</v>
      </c>
      <c r="D40" s="9" t="s">
        <v>37</v>
      </c>
      <c r="E40" s="9" t="s">
        <v>38</v>
      </c>
      <c r="F40" s="9">
        <v>38</v>
      </c>
      <c r="G40" s="9">
        <v>277702</v>
      </c>
      <c r="H40" s="9">
        <v>12497379</v>
      </c>
      <c r="I40" s="9">
        <v>89115</v>
      </c>
      <c r="J40" s="9">
        <v>82639</v>
      </c>
      <c r="K40" s="9">
        <v>0</v>
      </c>
      <c r="L40" s="9">
        <v>0</v>
      </c>
      <c r="M40" s="9">
        <v>4026</v>
      </c>
      <c r="N40" s="9">
        <v>323531</v>
      </c>
      <c r="O40" s="9">
        <v>359</v>
      </c>
      <c r="P40" s="9">
        <v>1242</v>
      </c>
      <c r="Q40" s="9">
        <v>0</v>
      </c>
      <c r="R40" s="9">
        <v>0</v>
      </c>
      <c r="S40" s="5"/>
      <c r="T40" s="5"/>
      <c r="U40" s="4">
        <f t="shared" si="2"/>
        <v>780</v>
      </c>
      <c r="V40" s="3">
        <f>((G40-G39)*'Z1 values'!C$5*'Z1 values'!$C$10)/'Z1 values'!$C$12</f>
        <v>7.8548950195312488E-3</v>
      </c>
      <c r="W40" s="3">
        <f>((H40-H39)*'Z1 values'!D$5*'Z1 values'!$C$10)/'Z1 values'!$C$12</f>
        <v>2.9620147705078127E-2</v>
      </c>
      <c r="X40" s="3">
        <f>((I40-I39)*'Z1 values'!E$5*'Z1 values'!$C$10)/'Z1 values'!$C$12</f>
        <v>2.859466552734375E-2</v>
      </c>
      <c r="Y40" s="3">
        <f>((J40-J39)*'Z1 values'!F$5*'Z1 values'!$C$10)/'Z1 values'!$C$12</f>
        <v>0.106885986328125</v>
      </c>
      <c r="Z40" s="6">
        <f t="shared" si="0"/>
        <v>0.17295569458007815</v>
      </c>
      <c r="AA40">
        <f t="shared" si="1"/>
        <v>13</v>
      </c>
    </row>
    <row r="41" spans="1:27" x14ac:dyDescent="0.25">
      <c r="A41" s="7" t="s">
        <v>288</v>
      </c>
      <c r="B41" s="7" t="s">
        <v>249</v>
      </c>
      <c r="C41" s="7">
        <v>51304</v>
      </c>
      <c r="D41" s="9" t="s">
        <v>37</v>
      </c>
      <c r="E41" s="9" t="s">
        <v>38</v>
      </c>
      <c r="F41" s="9">
        <v>39</v>
      </c>
      <c r="G41" s="9">
        <v>280760</v>
      </c>
      <c r="H41" s="9">
        <v>12821887</v>
      </c>
      <c r="I41" s="9">
        <v>89115</v>
      </c>
      <c r="J41" s="9">
        <v>83599</v>
      </c>
      <c r="K41" s="9">
        <v>0</v>
      </c>
      <c r="L41" s="9">
        <v>0</v>
      </c>
      <c r="M41" s="9">
        <v>3057</v>
      </c>
      <c r="N41" s="9">
        <v>324508</v>
      </c>
      <c r="O41" s="9">
        <v>0</v>
      </c>
      <c r="P41" s="9">
        <v>960</v>
      </c>
      <c r="Q41" s="9">
        <v>0</v>
      </c>
      <c r="R41" s="9">
        <v>0</v>
      </c>
      <c r="S41" s="5"/>
      <c r="T41" s="5"/>
      <c r="U41" s="4">
        <f t="shared" si="2"/>
        <v>800</v>
      </c>
      <c r="V41" s="3">
        <f>((G41-G40)*'Z1 values'!C$5*'Z1 values'!$C$10)/'Z1 values'!$C$12</f>
        <v>5.9633239746093745E-3</v>
      </c>
      <c r="W41" s="3">
        <f>((H41-H40)*'Z1 values'!D$5*'Z1 values'!$C$10)/'Z1 values'!$C$12</f>
        <v>2.97095947265625E-2</v>
      </c>
      <c r="X41" s="3">
        <f>((I41-I40)*'Z1 values'!E$5*'Z1 values'!$C$10)/'Z1 values'!$C$12</f>
        <v>0</v>
      </c>
      <c r="Y41" s="3">
        <f>((J41-J40)*'Z1 values'!F$5*'Z1 values'!$C$10)/'Z1 values'!$C$12</f>
        <v>8.2617187499999994E-2</v>
      </c>
      <c r="Z41" s="6">
        <f t="shared" si="0"/>
        <v>0.11829010620117186</v>
      </c>
      <c r="AA41">
        <f t="shared" si="1"/>
        <v>13.333333333333334</v>
      </c>
    </row>
    <row r="42" spans="1:27" x14ac:dyDescent="0.25">
      <c r="A42" s="7" t="s">
        <v>289</v>
      </c>
      <c r="B42" s="7" t="s">
        <v>249</v>
      </c>
      <c r="C42" s="7">
        <v>52584</v>
      </c>
      <c r="D42" s="9" t="s">
        <v>37</v>
      </c>
      <c r="E42" s="9" t="s">
        <v>38</v>
      </c>
      <c r="F42" s="9">
        <v>40</v>
      </c>
      <c r="G42" s="9">
        <v>286311</v>
      </c>
      <c r="H42" s="9">
        <v>13143902</v>
      </c>
      <c r="I42" s="9">
        <v>90476</v>
      </c>
      <c r="J42" s="9">
        <v>85630</v>
      </c>
      <c r="K42" s="9">
        <v>0</v>
      </c>
      <c r="L42" s="9">
        <v>0</v>
      </c>
      <c r="M42" s="9">
        <v>5550</v>
      </c>
      <c r="N42" s="9">
        <v>322015</v>
      </c>
      <c r="O42" s="9">
        <v>1361</v>
      </c>
      <c r="P42" s="9">
        <v>2031</v>
      </c>
      <c r="Q42" s="9">
        <v>0</v>
      </c>
      <c r="R42" s="9">
        <v>0</v>
      </c>
      <c r="S42" s="5"/>
      <c r="T42" s="5"/>
      <c r="U42" s="4">
        <f t="shared" si="2"/>
        <v>820</v>
      </c>
      <c r="V42" s="3">
        <f>((G42-G41)*'Z1 values'!C$5*'Z1 values'!$C$10)/'Z1 values'!$C$12</f>
        <v>1.0824856567382812E-2</v>
      </c>
      <c r="W42" s="3">
        <f>((H42-H41)*'Z1 values'!D$5*'Z1 values'!$C$10)/'Z1 values'!$C$12</f>
        <v>2.9481353759765627E-2</v>
      </c>
      <c r="X42" s="3">
        <f>((I42-I41)*'Z1 values'!E$5*'Z1 values'!$C$10)/'Z1 values'!$C$12</f>
        <v>0.10840484619140625</v>
      </c>
      <c r="Y42" s="3">
        <f>((J42-J41)*'Z1 values'!F$5*'Z1 values'!$C$10)/'Z1 values'!$C$12</f>
        <v>0.1747869873046875</v>
      </c>
      <c r="Z42" s="6">
        <f t="shared" si="0"/>
        <v>0.32349804382324221</v>
      </c>
      <c r="AA42">
        <f t="shared" si="1"/>
        <v>13.666666666666666</v>
      </c>
    </row>
    <row r="43" spans="1:27" x14ac:dyDescent="0.25">
      <c r="A43" s="7" t="s">
        <v>290</v>
      </c>
      <c r="B43" s="7" t="s">
        <v>249</v>
      </c>
      <c r="C43" s="7">
        <v>53864</v>
      </c>
      <c r="D43" s="9" t="s">
        <v>37</v>
      </c>
      <c r="E43" s="9" t="s">
        <v>38</v>
      </c>
      <c r="F43" s="9">
        <v>41</v>
      </c>
      <c r="G43" s="9">
        <v>289395</v>
      </c>
      <c r="H43" s="9">
        <v>13468386</v>
      </c>
      <c r="I43" s="9">
        <v>90476</v>
      </c>
      <c r="J43" s="9">
        <v>86590</v>
      </c>
      <c r="K43" s="9">
        <v>0</v>
      </c>
      <c r="L43" s="9">
        <v>0</v>
      </c>
      <c r="M43" s="9">
        <v>3083</v>
      </c>
      <c r="N43" s="9">
        <v>324484</v>
      </c>
      <c r="O43" s="9">
        <v>0</v>
      </c>
      <c r="P43" s="9">
        <v>960</v>
      </c>
      <c r="Q43" s="9">
        <v>0</v>
      </c>
      <c r="R43" s="9">
        <v>0</v>
      </c>
      <c r="S43" s="5"/>
      <c r="T43" s="5"/>
      <c r="U43" s="4">
        <f t="shared" si="2"/>
        <v>840</v>
      </c>
      <c r="V43" s="3">
        <f>((G43-G42)*'Z1 values'!C$5*'Z1 values'!$C$10)/'Z1 values'!$C$12</f>
        <v>6.01402587890625E-3</v>
      </c>
      <c r="W43" s="3">
        <f>((H43-H42)*'Z1 values'!D$5*'Z1 values'!$C$10)/'Z1 values'!$C$12</f>
        <v>2.97073974609375E-2</v>
      </c>
      <c r="X43" s="3">
        <f>((I43-I42)*'Z1 values'!E$5*'Z1 values'!$C$10)/'Z1 values'!$C$12</f>
        <v>0</v>
      </c>
      <c r="Y43" s="3">
        <f>((J43-J42)*'Z1 values'!F$5*'Z1 values'!$C$10)/'Z1 values'!$C$12</f>
        <v>8.2617187499999994E-2</v>
      </c>
      <c r="Z43" s="6">
        <f t="shared" si="0"/>
        <v>0.11833861083984375</v>
      </c>
      <c r="AA43">
        <f t="shared" si="1"/>
        <v>14</v>
      </c>
    </row>
    <row r="44" spans="1:27" x14ac:dyDescent="0.25">
      <c r="A44" s="7" t="s">
        <v>291</v>
      </c>
      <c r="B44" s="7" t="s">
        <v>249</v>
      </c>
      <c r="C44" s="7">
        <v>55156</v>
      </c>
      <c r="D44" s="9" t="s">
        <v>37</v>
      </c>
      <c r="E44" s="9" t="s">
        <v>38</v>
      </c>
      <c r="F44" s="9">
        <v>42</v>
      </c>
      <c r="G44" s="9">
        <v>297150</v>
      </c>
      <c r="H44" s="9">
        <v>13791362</v>
      </c>
      <c r="I44" s="9">
        <v>93212</v>
      </c>
      <c r="J44" s="9">
        <v>87717</v>
      </c>
      <c r="K44" s="9">
        <v>0</v>
      </c>
      <c r="L44" s="9">
        <v>0</v>
      </c>
      <c r="M44" s="9">
        <v>7754</v>
      </c>
      <c r="N44" s="9">
        <v>322976</v>
      </c>
      <c r="O44" s="9">
        <v>2736</v>
      </c>
      <c r="P44" s="9">
        <v>1127</v>
      </c>
      <c r="Q44" s="9">
        <v>0</v>
      </c>
      <c r="R44" s="9">
        <v>0</v>
      </c>
      <c r="S44" s="5"/>
      <c r="T44" s="5"/>
      <c r="U44" s="4">
        <f t="shared" si="2"/>
        <v>860</v>
      </c>
      <c r="V44" s="3">
        <f>((G44-G43)*'Z1 values'!C$5*'Z1 values'!$C$10)/'Z1 values'!$C$12</f>
        <v>1.5122817993164062E-2</v>
      </c>
      <c r="W44" s="3">
        <f>((H44-H43)*'Z1 values'!D$5*'Z1 values'!$C$10)/'Z1 values'!$C$12</f>
        <v>2.9569335937500003E-2</v>
      </c>
      <c r="X44" s="3">
        <f>((I44-I43)*'Z1 values'!E$5*'Z1 values'!$C$10)/'Z1 values'!$C$12</f>
        <v>0.21792480468749997</v>
      </c>
      <c r="Y44" s="3">
        <f>((J44-J43)*'Z1 values'!F$5*'Z1 values'!$C$10)/'Z1 values'!$C$12</f>
        <v>9.698913574218751E-2</v>
      </c>
      <c r="Z44" s="6">
        <f t="shared" si="0"/>
        <v>0.35960609436035151</v>
      </c>
      <c r="AA44">
        <f t="shared" si="1"/>
        <v>14.333333333333334</v>
      </c>
    </row>
    <row r="45" spans="1:27" x14ac:dyDescent="0.25">
      <c r="A45" s="7" t="s">
        <v>292</v>
      </c>
      <c r="B45" s="7" t="s">
        <v>249</v>
      </c>
      <c r="C45" s="7">
        <v>56424</v>
      </c>
      <c r="D45" s="9" t="s">
        <v>37</v>
      </c>
      <c r="E45" s="9" t="s">
        <v>38</v>
      </c>
      <c r="F45" s="9">
        <v>43</v>
      </c>
      <c r="G45" s="9">
        <v>308218</v>
      </c>
      <c r="H45" s="9">
        <v>14104670</v>
      </c>
      <c r="I45" s="9">
        <v>97775</v>
      </c>
      <c r="J45" s="9">
        <v>91454</v>
      </c>
      <c r="K45" s="9">
        <v>0</v>
      </c>
      <c r="L45" s="9">
        <v>0</v>
      </c>
      <c r="M45" s="9">
        <v>11066</v>
      </c>
      <c r="N45" s="9">
        <v>313308</v>
      </c>
      <c r="O45" s="9">
        <v>4563</v>
      </c>
      <c r="P45" s="9">
        <v>3737</v>
      </c>
      <c r="Q45" s="9">
        <v>0</v>
      </c>
      <c r="R45" s="9">
        <v>0</v>
      </c>
      <c r="S45" s="5"/>
      <c r="T45" s="5"/>
      <c r="U45" s="4">
        <f t="shared" si="2"/>
        <v>880</v>
      </c>
      <c r="V45" s="3">
        <f>((G45-G44)*'Z1 values'!C$5*'Z1 values'!$C$10)/'Z1 values'!$C$12</f>
        <v>2.1583410644531249E-2</v>
      </c>
      <c r="W45" s="3">
        <f>((H45-H44)*'Z1 values'!D$5*'Z1 values'!$C$10)/'Z1 values'!$C$12</f>
        <v>2.8684204101562499E-2</v>
      </c>
      <c r="X45" s="3">
        <f>((I45-I44)*'Z1 values'!E$5*'Z1 values'!$C$10)/'Z1 values'!$C$12</f>
        <v>0.3634469604492187</v>
      </c>
      <c r="Y45" s="3">
        <f>((J45-J44)*'Z1 values'!F$5*'Z1 values'!$C$10)/'Z1 values'!$C$12</f>
        <v>0.3216046142578125</v>
      </c>
      <c r="Z45" s="6">
        <f t="shared" si="0"/>
        <v>0.73531918945312502</v>
      </c>
      <c r="AA45">
        <f t="shared" si="1"/>
        <v>14.666666666666666</v>
      </c>
    </row>
    <row r="46" spans="1:27" x14ac:dyDescent="0.25">
      <c r="A46" s="7" t="s">
        <v>293</v>
      </c>
      <c r="B46" s="7" t="s">
        <v>249</v>
      </c>
      <c r="C46" s="7">
        <v>57704</v>
      </c>
      <c r="D46" s="9" t="s">
        <v>37</v>
      </c>
      <c r="E46" s="9" t="s">
        <v>38</v>
      </c>
      <c r="F46" s="9">
        <v>44</v>
      </c>
      <c r="G46" s="9">
        <v>311314</v>
      </c>
      <c r="H46" s="9">
        <v>14429140</v>
      </c>
      <c r="I46" s="9">
        <v>97775</v>
      </c>
      <c r="J46" s="9">
        <v>92609</v>
      </c>
      <c r="K46" s="9">
        <v>0</v>
      </c>
      <c r="L46" s="9">
        <v>0</v>
      </c>
      <c r="M46" s="9">
        <v>3095</v>
      </c>
      <c r="N46" s="9">
        <v>324470</v>
      </c>
      <c r="O46" s="9">
        <v>0</v>
      </c>
      <c r="P46" s="9">
        <v>1155</v>
      </c>
      <c r="Q46" s="9">
        <v>0</v>
      </c>
      <c r="R46" s="9">
        <v>0</v>
      </c>
      <c r="S46" s="5"/>
      <c r="T46" s="5"/>
      <c r="U46" s="4">
        <f t="shared" si="2"/>
        <v>900</v>
      </c>
      <c r="V46" s="3">
        <f>((G46-G45)*'Z1 values'!C$5*'Z1 values'!$C$10)/'Z1 values'!$C$12</f>
        <v>6.0374267578125005E-3</v>
      </c>
      <c r="W46" s="3">
        <f>((H46-H45)*'Z1 values'!D$5*'Z1 values'!$C$10)/'Z1 values'!$C$12</f>
        <v>2.9706115722656252E-2</v>
      </c>
      <c r="X46" s="3">
        <f>((I46-I45)*'Z1 values'!E$5*'Z1 values'!$C$10)/'Z1 values'!$C$12</f>
        <v>0</v>
      </c>
      <c r="Y46" s="3">
        <f>((J46-J45)*'Z1 values'!F$5*'Z1 values'!$C$10)/'Z1 values'!$C$12</f>
        <v>9.9398803710937497E-2</v>
      </c>
      <c r="Z46" s="6">
        <f t="shared" si="0"/>
        <v>0.13514234619140625</v>
      </c>
      <c r="AA46">
        <f t="shared" si="1"/>
        <v>15</v>
      </c>
    </row>
    <row r="47" spans="1:27" x14ac:dyDescent="0.25">
      <c r="A47" s="7" t="s">
        <v>294</v>
      </c>
      <c r="B47" s="7" t="s">
        <v>249</v>
      </c>
      <c r="C47" s="7">
        <v>58984</v>
      </c>
      <c r="D47" s="9" t="s">
        <v>37</v>
      </c>
      <c r="E47" s="9" t="s">
        <v>38</v>
      </c>
      <c r="F47" s="9">
        <v>45</v>
      </c>
      <c r="G47" s="9">
        <v>314357</v>
      </c>
      <c r="H47" s="9">
        <v>14753663</v>
      </c>
      <c r="I47" s="9">
        <v>97775</v>
      </c>
      <c r="J47" s="9">
        <v>93569</v>
      </c>
      <c r="K47" s="9">
        <v>0</v>
      </c>
      <c r="L47" s="9">
        <v>0</v>
      </c>
      <c r="M47" s="9">
        <v>3042</v>
      </c>
      <c r="N47" s="9">
        <v>324523</v>
      </c>
      <c r="O47" s="9">
        <v>0</v>
      </c>
      <c r="P47" s="9">
        <v>960</v>
      </c>
      <c r="Q47" s="9">
        <v>0</v>
      </c>
      <c r="R47" s="9">
        <v>0</v>
      </c>
      <c r="S47" s="5"/>
      <c r="T47" s="5"/>
      <c r="U47" s="4">
        <f t="shared" si="2"/>
        <v>920</v>
      </c>
      <c r="V47" s="3">
        <f>((G47-G46)*'Z1 values'!C$5*'Z1 values'!$C$10)/'Z1 values'!$C$12</f>
        <v>5.9340728759765624E-3</v>
      </c>
      <c r="W47" s="3">
        <f>((H47-H46)*'Z1 values'!D$5*'Z1 values'!$C$10)/'Z1 values'!$C$12</f>
        <v>2.9710968017578127E-2</v>
      </c>
      <c r="X47" s="3">
        <f>((I47-I46)*'Z1 values'!E$5*'Z1 values'!$C$10)/'Z1 values'!$C$12</f>
        <v>0</v>
      </c>
      <c r="Y47" s="3">
        <f>((J47-J46)*'Z1 values'!F$5*'Z1 values'!$C$10)/'Z1 values'!$C$12</f>
        <v>8.2617187499999994E-2</v>
      </c>
      <c r="Z47" s="6">
        <f t="shared" si="0"/>
        <v>0.11826222839355469</v>
      </c>
      <c r="AA47">
        <f t="shared" si="1"/>
        <v>15.333333333333334</v>
      </c>
    </row>
    <row r="48" spans="1:27" x14ac:dyDescent="0.25">
      <c r="A48" s="7" t="s">
        <v>295</v>
      </c>
      <c r="B48" s="7" t="s">
        <v>249</v>
      </c>
      <c r="C48" s="7">
        <v>60264</v>
      </c>
      <c r="D48" s="9" t="s">
        <v>37</v>
      </c>
      <c r="E48" s="9" t="s">
        <v>38</v>
      </c>
      <c r="F48" s="9">
        <v>46</v>
      </c>
      <c r="G48" s="9">
        <v>319910</v>
      </c>
      <c r="H48" s="9">
        <v>15075676</v>
      </c>
      <c r="I48" s="9">
        <v>99135</v>
      </c>
      <c r="J48" s="9">
        <v>95622</v>
      </c>
      <c r="K48" s="9">
        <v>0</v>
      </c>
      <c r="L48" s="9">
        <v>0</v>
      </c>
      <c r="M48" s="9">
        <v>5552</v>
      </c>
      <c r="N48" s="9">
        <v>322013</v>
      </c>
      <c r="O48" s="9">
        <v>1360</v>
      </c>
      <c r="P48" s="9">
        <v>2053</v>
      </c>
      <c r="Q48" s="9">
        <v>0</v>
      </c>
      <c r="R48" s="9">
        <v>0</v>
      </c>
      <c r="S48" s="5"/>
      <c r="T48" s="5"/>
      <c r="U48" s="4">
        <f t="shared" si="2"/>
        <v>940</v>
      </c>
      <c r="V48" s="3">
        <f>((G48-G47)*'Z1 values'!C$5*'Z1 values'!$C$10)/'Z1 values'!$C$12</f>
        <v>1.0828756713867188E-2</v>
      </c>
      <c r="W48" s="3">
        <f>((H48-H47)*'Z1 values'!D$5*'Z1 values'!$C$10)/'Z1 values'!$C$12</f>
        <v>2.9481170654296875E-2</v>
      </c>
      <c r="X48" s="3">
        <f>((I48-I47)*'Z1 values'!E$5*'Z1 values'!$C$10)/'Z1 values'!$C$12</f>
        <v>0.10832519531249998</v>
      </c>
      <c r="Y48" s="3">
        <f>((J48-J47)*'Z1 values'!F$5*'Z1 values'!$C$10)/'Z1 values'!$C$12</f>
        <v>0.17668029785156253</v>
      </c>
      <c r="Z48" s="6">
        <f t="shared" si="0"/>
        <v>0.32531542053222656</v>
      </c>
      <c r="AA48">
        <f t="shared" si="1"/>
        <v>15.666666666666666</v>
      </c>
    </row>
    <row r="49" spans="1:27" x14ac:dyDescent="0.25">
      <c r="A49" s="7" t="s">
        <v>296</v>
      </c>
      <c r="B49" s="7" t="s">
        <v>249</v>
      </c>
      <c r="C49" s="7">
        <v>61544</v>
      </c>
      <c r="D49" s="9" t="s">
        <v>37</v>
      </c>
      <c r="E49" s="9" t="s">
        <v>38</v>
      </c>
      <c r="F49" s="9">
        <v>47</v>
      </c>
      <c r="G49" s="9">
        <v>322994</v>
      </c>
      <c r="H49" s="9">
        <v>15400160</v>
      </c>
      <c r="I49" s="9">
        <v>99135</v>
      </c>
      <c r="J49" s="9">
        <v>96582</v>
      </c>
      <c r="K49" s="9">
        <v>0</v>
      </c>
      <c r="L49" s="9">
        <v>0</v>
      </c>
      <c r="M49" s="9">
        <v>3083</v>
      </c>
      <c r="N49" s="9">
        <v>324484</v>
      </c>
      <c r="O49" s="9">
        <v>0</v>
      </c>
      <c r="P49" s="9">
        <v>960</v>
      </c>
      <c r="Q49" s="9">
        <v>0</v>
      </c>
      <c r="R49" s="9">
        <v>0</v>
      </c>
      <c r="S49" s="5"/>
      <c r="T49" s="5"/>
      <c r="U49" s="4">
        <f t="shared" si="2"/>
        <v>960</v>
      </c>
      <c r="V49" s="3">
        <f>((G49-G48)*'Z1 values'!C$5*'Z1 values'!$C$10)/'Z1 values'!$C$12</f>
        <v>6.01402587890625E-3</v>
      </c>
      <c r="W49" s="3">
        <f>((H49-H48)*'Z1 values'!D$5*'Z1 values'!$C$10)/'Z1 values'!$C$12</f>
        <v>2.97073974609375E-2</v>
      </c>
      <c r="X49" s="3">
        <f>((I49-I48)*'Z1 values'!E$5*'Z1 values'!$C$10)/'Z1 values'!$C$12</f>
        <v>0</v>
      </c>
      <c r="Y49" s="3">
        <f>((J49-J48)*'Z1 values'!F$5*'Z1 values'!$C$10)/'Z1 values'!$C$12</f>
        <v>8.2617187499999994E-2</v>
      </c>
      <c r="Z49" s="6">
        <f t="shared" si="0"/>
        <v>0.11833861083984375</v>
      </c>
      <c r="AA49">
        <f t="shared" si="1"/>
        <v>16</v>
      </c>
    </row>
    <row r="50" spans="1:27" x14ac:dyDescent="0.25">
      <c r="A50" s="7" t="s">
        <v>297</v>
      </c>
      <c r="B50" s="7" t="s">
        <v>249</v>
      </c>
      <c r="C50" s="7">
        <v>62824</v>
      </c>
      <c r="D50" s="9" t="s">
        <v>37</v>
      </c>
      <c r="E50" s="9" t="s">
        <v>38</v>
      </c>
      <c r="F50" s="9">
        <v>48</v>
      </c>
      <c r="G50" s="9">
        <v>326303</v>
      </c>
      <c r="H50" s="9">
        <v>15724402</v>
      </c>
      <c r="I50" s="9">
        <v>99135</v>
      </c>
      <c r="J50" s="9">
        <v>97675</v>
      </c>
      <c r="K50" s="9">
        <v>0</v>
      </c>
      <c r="L50" s="9">
        <v>0</v>
      </c>
      <c r="M50" s="9">
        <v>3308</v>
      </c>
      <c r="N50" s="9">
        <v>324242</v>
      </c>
      <c r="O50" s="9">
        <v>0</v>
      </c>
      <c r="P50" s="9">
        <v>1093</v>
      </c>
      <c r="Q50" s="9">
        <v>0</v>
      </c>
      <c r="R50" s="9">
        <v>0</v>
      </c>
      <c r="S50" s="5"/>
      <c r="T50" s="5"/>
      <c r="U50" s="4">
        <f t="shared" si="2"/>
        <v>980</v>
      </c>
      <c r="V50" s="3">
        <f>((G50-G49)*'Z1 values'!C$5*'Z1 values'!$C$10)/'Z1 values'!$C$12</f>
        <v>6.4527923583984374E-3</v>
      </c>
      <c r="W50" s="3">
        <f>((H50-H49)*'Z1 values'!D$5*'Z1 values'!$C$10)/'Z1 values'!$C$12</f>
        <v>2.968524169921875E-2</v>
      </c>
      <c r="X50" s="3">
        <f>((I50-I49)*'Z1 values'!E$5*'Z1 values'!$C$10)/'Z1 values'!$C$12</f>
        <v>0</v>
      </c>
      <c r="Y50" s="3">
        <f>((J50-J49)*'Z1 values'!F$5*'Z1 values'!$C$10)/'Z1 values'!$C$12</f>
        <v>9.4063110351562507E-2</v>
      </c>
      <c r="Z50" s="6">
        <f t="shared" si="0"/>
        <v>0.13020114440917968</v>
      </c>
      <c r="AA50">
        <f t="shared" si="1"/>
        <v>16.333333333333332</v>
      </c>
    </row>
    <row r="51" spans="1:27" x14ac:dyDescent="0.25">
      <c r="A51" s="7" t="s">
        <v>298</v>
      </c>
      <c r="B51" s="7" t="s">
        <v>249</v>
      </c>
      <c r="C51" s="7">
        <v>64104</v>
      </c>
      <c r="D51" s="9" t="s">
        <v>37</v>
      </c>
      <c r="E51" s="9" t="s">
        <v>38</v>
      </c>
      <c r="F51" s="9">
        <v>49</v>
      </c>
      <c r="G51" s="9">
        <v>329470</v>
      </c>
      <c r="H51" s="9">
        <v>16048788</v>
      </c>
      <c r="I51" s="9">
        <v>99135</v>
      </c>
      <c r="J51" s="9">
        <v>98635</v>
      </c>
      <c r="K51" s="9">
        <v>0</v>
      </c>
      <c r="L51" s="9">
        <v>0</v>
      </c>
      <c r="M51" s="9">
        <v>3166</v>
      </c>
      <c r="N51" s="9">
        <v>324386</v>
      </c>
      <c r="O51" s="9">
        <v>0</v>
      </c>
      <c r="P51" s="9">
        <v>960</v>
      </c>
      <c r="Q51" s="9">
        <v>0</v>
      </c>
      <c r="R51" s="9">
        <v>0</v>
      </c>
      <c r="S51" s="5"/>
      <c r="T51" s="5"/>
      <c r="U51" s="4">
        <f t="shared" si="2"/>
        <v>1000</v>
      </c>
      <c r="V51" s="3">
        <f>((G51-G50)*'Z1 values'!C$5*'Z1 values'!$C$10)/'Z1 values'!$C$12</f>
        <v>6.1758819580078131E-3</v>
      </c>
      <c r="W51" s="3">
        <f>((H51-H50)*'Z1 values'!D$5*'Z1 values'!$C$10)/'Z1 values'!$C$12</f>
        <v>2.969842529296875E-2</v>
      </c>
      <c r="X51" s="3">
        <f>((I51-I50)*'Z1 values'!E$5*'Z1 values'!$C$10)/'Z1 values'!$C$12</f>
        <v>0</v>
      </c>
      <c r="Y51" s="3">
        <f>((J51-J50)*'Z1 values'!F$5*'Z1 values'!$C$10)/'Z1 values'!$C$12</f>
        <v>8.2617187499999994E-2</v>
      </c>
      <c r="Z51" s="6">
        <f t="shared" si="0"/>
        <v>0.11849149475097656</v>
      </c>
      <c r="AA51">
        <f t="shared" si="1"/>
        <v>16.666666666666668</v>
      </c>
    </row>
    <row r="52" spans="1:27" x14ac:dyDescent="0.25">
      <c r="A52" s="7" t="s">
        <v>299</v>
      </c>
      <c r="B52" s="7" t="s">
        <v>249</v>
      </c>
      <c r="C52" s="7">
        <v>65384</v>
      </c>
      <c r="D52" s="9" t="s">
        <v>37</v>
      </c>
      <c r="E52" s="9" t="s">
        <v>38</v>
      </c>
      <c r="F52" s="9">
        <v>50</v>
      </c>
      <c r="G52" s="9">
        <v>332803</v>
      </c>
      <c r="H52" s="9">
        <v>16373011</v>
      </c>
      <c r="I52" s="9">
        <v>99135</v>
      </c>
      <c r="J52" s="9">
        <v>99718</v>
      </c>
      <c r="K52" s="9">
        <v>0</v>
      </c>
      <c r="L52" s="9">
        <v>0</v>
      </c>
      <c r="M52" s="9">
        <v>3331</v>
      </c>
      <c r="N52" s="9">
        <v>324223</v>
      </c>
      <c r="O52" s="9">
        <v>0</v>
      </c>
      <c r="P52" s="9">
        <v>1083</v>
      </c>
      <c r="Q52" s="9">
        <v>0</v>
      </c>
      <c r="R52" s="9">
        <v>0</v>
      </c>
      <c r="S52" s="5"/>
      <c r="T52" s="5"/>
      <c r="U52" s="4">
        <f t="shared" si="2"/>
        <v>1020</v>
      </c>
      <c r="V52" s="3">
        <f>((G52-G51)*'Z1 values'!C$5*'Z1 values'!$C$10)/'Z1 values'!$C$12</f>
        <v>6.4995941162109367E-3</v>
      </c>
      <c r="W52" s="3">
        <f>((H52-H51)*'Z1 values'!D$5*'Z1 values'!$C$10)/'Z1 values'!$C$12</f>
        <v>2.9683502197265628E-2</v>
      </c>
      <c r="X52" s="3">
        <f>((I52-I51)*'Z1 values'!E$5*'Z1 values'!$C$10)/'Z1 values'!$C$12</f>
        <v>0</v>
      </c>
      <c r="Y52" s="3">
        <f>((J52-J51)*'Z1 values'!F$5*'Z1 values'!$C$10)/'Z1 values'!$C$12</f>
        <v>9.3202514648437512E-2</v>
      </c>
      <c r="Z52" s="6">
        <f t="shared" si="0"/>
        <v>0.12938561096191409</v>
      </c>
      <c r="AA52">
        <f t="shared" si="1"/>
        <v>17</v>
      </c>
    </row>
    <row r="53" spans="1:27" x14ac:dyDescent="0.25">
      <c r="A53" s="7" t="s">
        <v>300</v>
      </c>
      <c r="B53" s="7" t="s">
        <v>249</v>
      </c>
      <c r="C53" s="7">
        <v>66664</v>
      </c>
      <c r="D53" s="9" t="s">
        <v>37</v>
      </c>
      <c r="E53" s="9" t="s">
        <v>38</v>
      </c>
      <c r="F53" s="9">
        <v>51</v>
      </c>
      <c r="G53" s="9">
        <v>339471</v>
      </c>
      <c r="H53" s="9">
        <v>16693899</v>
      </c>
      <c r="I53" s="9">
        <v>101175</v>
      </c>
      <c r="J53" s="9">
        <v>101811</v>
      </c>
      <c r="K53" s="9">
        <v>0</v>
      </c>
      <c r="L53" s="9">
        <v>0</v>
      </c>
      <c r="M53" s="9">
        <v>6666</v>
      </c>
      <c r="N53" s="9">
        <v>320888</v>
      </c>
      <c r="O53" s="9">
        <v>2040</v>
      </c>
      <c r="P53" s="9">
        <v>2093</v>
      </c>
      <c r="Q53" s="9">
        <v>0</v>
      </c>
      <c r="R53" s="9">
        <v>0</v>
      </c>
      <c r="S53" s="5"/>
      <c r="T53" s="5"/>
      <c r="U53" s="4">
        <f t="shared" si="2"/>
        <v>1040</v>
      </c>
      <c r="V53" s="3">
        <f>((G53-G52)*'Z1 values'!C$5*'Z1 values'!$C$10)/'Z1 values'!$C$12</f>
        <v>1.300308837890625E-2</v>
      </c>
      <c r="W53" s="3">
        <f>((H53-H52)*'Z1 values'!D$5*'Z1 values'!$C$10)/'Z1 values'!$C$12</f>
        <v>2.9378173828125E-2</v>
      </c>
      <c r="X53" s="3">
        <f>((I53-I52)*'Z1 values'!E$5*'Z1 values'!$C$10)/'Z1 values'!$C$12</f>
        <v>0.16248779296874999</v>
      </c>
      <c r="Y53" s="3">
        <f>((J53-J52)*'Z1 values'!F$5*'Z1 values'!$C$10)/'Z1 values'!$C$12</f>
        <v>0.18012268066406251</v>
      </c>
      <c r="Z53" s="6">
        <f t="shared" si="0"/>
        <v>0.38499173583984375</v>
      </c>
      <c r="AA53">
        <f t="shared" si="1"/>
        <v>17.333333333333332</v>
      </c>
    </row>
    <row r="54" spans="1:27" x14ac:dyDescent="0.25">
      <c r="A54" s="7" t="s">
        <v>301</v>
      </c>
      <c r="B54" s="7" t="s">
        <v>249</v>
      </c>
      <c r="C54" s="7">
        <v>67944</v>
      </c>
      <c r="D54" s="9" t="s">
        <v>37</v>
      </c>
      <c r="E54" s="9" t="s">
        <v>38</v>
      </c>
      <c r="F54" s="9">
        <v>52</v>
      </c>
      <c r="G54" s="9">
        <v>346345</v>
      </c>
      <c r="H54" s="9">
        <v>17014577</v>
      </c>
      <c r="I54" s="9">
        <v>103083</v>
      </c>
      <c r="J54" s="9">
        <v>103960</v>
      </c>
      <c r="K54" s="9">
        <v>0</v>
      </c>
      <c r="L54" s="9">
        <v>0</v>
      </c>
      <c r="M54" s="9">
        <v>6872</v>
      </c>
      <c r="N54" s="9">
        <v>320678</v>
      </c>
      <c r="O54" s="9">
        <v>1908</v>
      </c>
      <c r="P54" s="9">
        <v>2149</v>
      </c>
      <c r="Q54" s="9">
        <v>0</v>
      </c>
      <c r="R54" s="9">
        <v>0</v>
      </c>
      <c r="S54" s="5"/>
      <c r="T54" s="5"/>
      <c r="U54" s="4">
        <f t="shared" si="2"/>
        <v>1060</v>
      </c>
      <c r="V54" s="3">
        <f>((G54-G53)*'Z1 values'!C$5*'Z1 values'!$C$10)/'Z1 values'!$C$12</f>
        <v>1.3404803466796875E-2</v>
      </c>
      <c r="W54" s="3">
        <f>((H54-H53)*'Z1 values'!D$5*'Z1 values'!$C$10)/'Z1 values'!$C$12</f>
        <v>2.935894775390625E-2</v>
      </c>
      <c r="X54" s="3">
        <f>((I54-I53)*'Z1 values'!E$5*'Z1 values'!$C$10)/'Z1 values'!$C$12</f>
        <v>0.15197387695312498</v>
      </c>
      <c r="Y54" s="3">
        <f>((J54-J53)*'Z1 values'!F$5*'Z1 values'!$C$10)/'Z1 values'!$C$12</f>
        <v>0.18494201660156251</v>
      </c>
      <c r="Z54" s="6">
        <f t="shared" si="0"/>
        <v>0.37967964477539062</v>
      </c>
      <c r="AA54">
        <f t="shared" si="1"/>
        <v>17.666666666666668</v>
      </c>
    </row>
    <row r="55" spans="1:27" x14ac:dyDescent="0.25">
      <c r="A55" s="7" t="s">
        <v>302</v>
      </c>
      <c r="B55" s="7" t="s">
        <v>249</v>
      </c>
      <c r="C55" s="7">
        <v>69224</v>
      </c>
      <c r="D55" s="9" t="s">
        <v>37</v>
      </c>
      <c r="E55" s="9" t="s">
        <v>38</v>
      </c>
      <c r="F55" s="9">
        <v>53</v>
      </c>
      <c r="G55" s="9">
        <v>353587</v>
      </c>
      <c r="H55" s="9">
        <v>17334902</v>
      </c>
      <c r="I55" s="9">
        <v>105268</v>
      </c>
      <c r="J55" s="9">
        <v>106363</v>
      </c>
      <c r="K55" s="9">
        <v>0</v>
      </c>
      <c r="L55" s="9">
        <v>0</v>
      </c>
      <c r="M55" s="9">
        <v>7241</v>
      </c>
      <c r="N55" s="9">
        <v>320325</v>
      </c>
      <c r="O55" s="9">
        <v>2185</v>
      </c>
      <c r="P55" s="9">
        <v>2403</v>
      </c>
      <c r="Q55" s="9">
        <v>0</v>
      </c>
      <c r="R55" s="9">
        <v>0</v>
      </c>
      <c r="S55" s="5"/>
      <c r="T55" s="5"/>
      <c r="U55" s="4">
        <f t="shared" si="2"/>
        <v>1080</v>
      </c>
      <c r="V55" s="3">
        <f>((G55-G54)*'Z1 values'!C$5*'Z1 values'!$C$10)/'Z1 values'!$C$12</f>
        <v>1.4122430419921875E-2</v>
      </c>
      <c r="W55" s="3">
        <f>((H55-H54)*'Z1 values'!D$5*'Z1 values'!$C$10)/'Z1 values'!$C$12</f>
        <v>2.9326629638671876E-2</v>
      </c>
      <c r="X55" s="3">
        <f>((I55-I54)*'Z1 values'!E$5*'Z1 values'!$C$10)/'Z1 values'!$C$12</f>
        <v>0.17403717041015626</v>
      </c>
      <c r="Y55" s="3">
        <f>((J55-J54)*'Z1 values'!F$5*'Z1 values'!$C$10)/'Z1 values'!$C$12</f>
        <v>0.20680114746093753</v>
      </c>
      <c r="Z55" s="6">
        <f t="shared" si="0"/>
        <v>0.42428737792968751</v>
      </c>
      <c r="AA55">
        <f t="shared" si="1"/>
        <v>18</v>
      </c>
    </row>
    <row r="56" spans="1:27" x14ac:dyDescent="0.25">
      <c r="A56" s="7" t="s">
        <v>303</v>
      </c>
      <c r="B56" s="7" t="s">
        <v>249</v>
      </c>
      <c r="C56" s="7">
        <v>70504</v>
      </c>
      <c r="D56" s="9" t="s">
        <v>37</v>
      </c>
      <c r="E56" s="9" t="s">
        <v>38</v>
      </c>
      <c r="F56" s="9">
        <v>54</v>
      </c>
      <c r="G56" s="9">
        <v>356782</v>
      </c>
      <c r="H56" s="9">
        <v>17659258</v>
      </c>
      <c r="I56" s="9">
        <v>105268</v>
      </c>
      <c r="J56" s="9">
        <v>107323</v>
      </c>
      <c r="K56" s="9">
        <v>0</v>
      </c>
      <c r="L56" s="9">
        <v>0</v>
      </c>
      <c r="M56" s="9">
        <v>3193</v>
      </c>
      <c r="N56" s="9">
        <v>324356</v>
      </c>
      <c r="O56" s="9">
        <v>0</v>
      </c>
      <c r="P56" s="9">
        <v>960</v>
      </c>
      <c r="Q56" s="9">
        <v>0</v>
      </c>
      <c r="R56" s="9">
        <v>0</v>
      </c>
      <c r="S56" s="5"/>
      <c r="T56" s="5"/>
      <c r="U56" s="4">
        <f t="shared" si="2"/>
        <v>1100</v>
      </c>
      <c r="V56" s="3">
        <f>((G56-G55)*'Z1 values'!C$5*'Z1 values'!$C$10)/'Z1 values'!$C$12</f>
        <v>6.2304840087890629E-3</v>
      </c>
      <c r="W56" s="3">
        <f>((H56-H55)*'Z1 values'!D$5*'Z1 values'!$C$10)/'Z1 values'!$C$12</f>
        <v>2.96956787109375E-2</v>
      </c>
      <c r="X56" s="3">
        <f>((I56-I55)*'Z1 values'!E$5*'Z1 values'!$C$10)/'Z1 values'!$C$12</f>
        <v>0</v>
      </c>
      <c r="Y56" s="3">
        <f>((J56-J55)*'Z1 values'!F$5*'Z1 values'!$C$10)/'Z1 values'!$C$12</f>
        <v>8.2617187499999994E-2</v>
      </c>
      <c r="Z56" s="6">
        <f t="shared" si="0"/>
        <v>0.11854335021972656</v>
      </c>
      <c r="AA56">
        <f t="shared" si="1"/>
        <v>18.333333333333332</v>
      </c>
    </row>
    <row r="57" spans="1:27" x14ac:dyDescent="0.25">
      <c r="A57" s="7" t="s">
        <v>304</v>
      </c>
      <c r="B57" s="7" t="s">
        <v>249</v>
      </c>
      <c r="C57" s="7">
        <v>71784</v>
      </c>
      <c r="D57" s="9" t="s">
        <v>37</v>
      </c>
      <c r="E57" s="9" t="s">
        <v>38</v>
      </c>
      <c r="F57" s="9">
        <v>55</v>
      </c>
      <c r="G57" s="9">
        <v>359954</v>
      </c>
      <c r="H57" s="9">
        <v>17983638</v>
      </c>
      <c r="I57" s="9">
        <v>105268</v>
      </c>
      <c r="J57" s="9">
        <v>108478</v>
      </c>
      <c r="K57" s="9">
        <v>0</v>
      </c>
      <c r="L57" s="9">
        <v>0</v>
      </c>
      <c r="M57" s="9">
        <v>3171</v>
      </c>
      <c r="N57" s="9">
        <v>324380</v>
      </c>
      <c r="O57" s="9">
        <v>0</v>
      </c>
      <c r="P57" s="9">
        <v>1155</v>
      </c>
      <c r="Q57" s="9">
        <v>0</v>
      </c>
      <c r="R57" s="9">
        <v>0</v>
      </c>
      <c r="S57" s="5"/>
      <c r="T57" s="5"/>
      <c r="U57" s="4">
        <f t="shared" si="2"/>
        <v>1120</v>
      </c>
      <c r="V57" s="3">
        <f>((G57-G56)*'Z1 values'!C$5*'Z1 values'!$C$10)/'Z1 values'!$C$12</f>
        <v>6.1856323242187499E-3</v>
      </c>
      <c r="W57" s="3">
        <f>((H57-H56)*'Z1 values'!D$5*'Z1 values'!$C$10)/'Z1 values'!$C$12</f>
        <v>2.9697875976562503E-2</v>
      </c>
      <c r="X57" s="3">
        <f>((I57-I56)*'Z1 values'!E$5*'Z1 values'!$C$10)/'Z1 values'!$C$12</f>
        <v>0</v>
      </c>
      <c r="Y57" s="3">
        <f>((J57-J56)*'Z1 values'!F$5*'Z1 values'!$C$10)/'Z1 values'!$C$12</f>
        <v>9.9398803710937497E-2</v>
      </c>
      <c r="Z57" s="6">
        <f t="shared" si="0"/>
        <v>0.13528231201171875</v>
      </c>
      <c r="AA57">
        <f t="shared" si="1"/>
        <v>18.666666666666668</v>
      </c>
    </row>
    <row r="58" spans="1:27" x14ac:dyDescent="0.25">
      <c r="A58" s="7" t="s">
        <v>305</v>
      </c>
      <c r="B58" s="7" t="s">
        <v>249</v>
      </c>
      <c r="C58" s="7">
        <v>73064</v>
      </c>
      <c r="D58" s="9" t="s">
        <v>37</v>
      </c>
      <c r="E58" s="9" t="s">
        <v>38</v>
      </c>
      <c r="F58" s="9">
        <v>56</v>
      </c>
      <c r="G58" s="9">
        <v>363133</v>
      </c>
      <c r="H58" s="9">
        <v>18308013</v>
      </c>
      <c r="I58" s="9">
        <v>105268</v>
      </c>
      <c r="J58" s="9">
        <v>109438</v>
      </c>
      <c r="K58" s="9">
        <v>0</v>
      </c>
      <c r="L58" s="9">
        <v>0</v>
      </c>
      <c r="M58" s="9">
        <v>3177</v>
      </c>
      <c r="N58" s="9">
        <v>324375</v>
      </c>
      <c r="O58" s="9">
        <v>0</v>
      </c>
      <c r="P58" s="9">
        <v>960</v>
      </c>
      <c r="Q58" s="9">
        <v>0</v>
      </c>
      <c r="R58" s="9">
        <v>0</v>
      </c>
      <c r="S58" s="5"/>
      <c r="T58" s="5"/>
      <c r="U58" s="4">
        <f t="shared" si="2"/>
        <v>1140</v>
      </c>
      <c r="V58" s="3">
        <f>((G58-G57)*'Z1 values'!C$5*'Z1 values'!$C$10)/'Z1 values'!$C$12</f>
        <v>6.1992828369140619E-3</v>
      </c>
      <c r="W58" s="3">
        <f>((H58-H57)*'Z1 values'!D$5*'Z1 values'!$C$10)/'Z1 values'!$C$12</f>
        <v>2.9697418212890625E-2</v>
      </c>
      <c r="X58" s="3">
        <f>((I58-I57)*'Z1 values'!E$5*'Z1 values'!$C$10)/'Z1 values'!$C$12</f>
        <v>0</v>
      </c>
      <c r="Y58" s="3">
        <f>((J58-J57)*'Z1 values'!F$5*'Z1 values'!$C$10)/'Z1 values'!$C$12</f>
        <v>8.2617187499999994E-2</v>
      </c>
      <c r="Z58" s="6">
        <f t="shared" si="0"/>
        <v>0.11851388854980469</v>
      </c>
      <c r="AA58">
        <f t="shared" si="1"/>
        <v>19</v>
      </c>
    </row>
    <row r="59" spans="1:27" x14ac:dyDescent="0.25">
      <c r="A59" s="7" t="s">
        <v>306</v>
      </c>
      <c r="B59" s="7" t="s">
        <v>249</v>
      </c>
      <c r="C59" s="7">
        <v>74344</v>
      </c>
      <c r="D59" s="9" t="s">
        <v>37</v>
      </c>
      <c r="E59" s="9" t="s">
        <v>38</v>
      </c>
      <c r="F59" s="9">
        <v>57</v>
      </c>
      <c r="G59" s="9">
        <v>369700</v>
      </c>
      <c r="H59" s="9">
        <v>18629010</v>
      </c>
      <c r="I59" s="9">
        <v>107208</v>
      </c>
      <c r="J59" s="9">
        <v>111784</v>
      </c>
      <c r="K59" s="9">
        <v>0</v>
      </c>
      <c r="L59" s="9">
        <v>0</v>
      </c>
      <c r="M59" s="9">
        <v>6565</v>
      </c>
      <c r="N59" s="9">
        <v>320997</v>
      </c>
      <c r="O59" s="9">
        <v>1940</v>
      </c>
      <c r="P59" s="9">
        <v>2346</v>
      </c>
      <c r="Q59" s="9">
        <v>0</v>
      </c>
      <c r="R59" s="9">
        <v>0</v>
      </c>
      <c r="S59" s="5"/>
      <c r="T59" s="5"/>
      <c r="U59" s="4">
        <f t="shared" si="2"/>
        <v>1160</v>
      </c>
      <c r="V59" s="3">
        <f>((G59-G58)*'Z1 values'!C$5*'Z1 values'!$C$10)/'Z1 values'!$C$12</f>
        <v>1.2806130981445313E-2</v>
      </c>
      <c r="W59" s="3">
        <f>((H59-H58)*'Z1 values'!D$5*'Z1 values'!$C$10)/'Z1 values'!$C$12</f>
        <v>2.9388153076171875E-2</v>
      </c>
      <c r="X59" s="3">
        <f>((I59-I58)*'Z1 values'!E$5*'Z1 values'!$C$10)/'Z1 values'!$C$12</f>
        <v>0.15452270507812499</v>
      </c>
      <c r="Y59" s="3">
        <f>((J59-J58)*'Z1 values'!F$5*'Z1 values'!$C$10)/'Z1 values'!$C$12</f>
        <v>0.20189575195312504</v>
      </c>
      <c r="Z59" s="6">
        <f t="shared" si="0"/>
        <v>0.39861274108886724</v>
      </c>
      <c r="AA59">
        <f t="shared" si="1"/>
        <v>19.333333333333332</v>
      </c>
    </row>
    <row r="60" spans="1:27" x14ac:dyDescent="0.25">
      <c r="A60" s="7" t="s">
        <v>307</v>
      </c>
      <c r="B60" s="7" t="s">
        <v>249</v>
      </c>
      <c r="C60" s="7">
        <v>75624</v>
      </c>
      <c r="D60" s="9" t="s">
        <v>37</v>
      </c>
      <c r="E60" s="9" t="s">
        <v>38</v>
      </c>
      <c r="F60" s="9">
        <v>58</v>
      </c>
      <c r="G60" s="9">
        <v>379267</v>
      </c>
      <c r="H60" s="9">
        <v>18947010</v>
      </c>
      <c r="I60" s="9">
        <v>110970</v>
      </c>
      <c r="J60" s="9">
        <v>115158</v>
      </c>
      <c r="K60" s="9">
        <v>0</v>
      </c>
      <c r="L60" s="9">
        <v>0</v>
      </c>
      <c r="M60" s="9">
        <v>9566</v>
      </c>
      <c r="N60" s="9">
        <v>318000</v>
      </c>
      <c r="O60" s="9">
        <v>3762</v>
      </c>
      <c r="P60" s="9">
        <v>3374</v>
      </c>
      <c r="Q60" s="9">
        <v>0</v>
      </c>
      <c r="R60" s="9">
        <v>0</v>
      </c>
      <c r="S60" s="5"/>
      <c r="T60" s="5"/>
      <c r="U60" s="4">
        <f t="shared" si="2"/>
        <v>1180</v>
      </c>
      <c r="V60" s="3">
        <f>((G60-G59)*'Z1 values'!C$5*'Z1 values'!$C$10)/'Z1 values'!$C$12</f>
        <v>1.8656350708007814E-2</v>
      </c>
      <c r="W60" s="3">
        <f>((H60-H59)*'Z1 values'!D$5*'Z1 values'!$C$10)/'Z1 values'!$C$12</f>
        <v>2.911376953125E-2</v>
      </c>
      <c r="X60" s="3">
        <f>((I60-I59)*'Z1 values'!E$5*'Z1 values'!$C$10)/'Z1 values'!$C$12</f>
        <v>0.29964660644531249</v>
      </c>
      <c r="Y60" s="3">
        <f>((J60-J59)*'Z1 values'!F$5*'Z1 values'!$C$10)/'Z1 values'!$C$12</f>
        <v>0.29036499023437501</v>
      </c>
      <c r="Z60" s="6">
        <f t="shared" si="0"/>
        <v>0.63778171691894525</v>
      </c>
      <c r="AA60">
        <f t="shared" si="1"/>
        <v>19.666666666666668</v>
      </c>
    </row>
    <row r="61" spans="1:27" x14ac:dyDescent="0.25">
      <c r="A61" s="7" t="s">
        <v>308</v>
      </c>
      <c r="B61" s="7" t="s">
        <v>249</v>
      </c>
      <c r="C61" s="7">
        <v>76904</v>
      </c>
      <c r="D61" s="9" t="s">
        <v>37</v>
      </c>
      <c r="E61" s="9" t="s">
        <v>38</v>
      </c>
      <c r="F61" s="9">
        <v>59</v>
      </c>
      <c r="G61" s="9">
        <v>382363</v>
      </c>
      <c r="H61" s="9">
        <v>19271481</v>
      </c>
      <c r="I61" s="9">
        <v>110970</v>
      </c>
      <c r="J61" s="9">
        <v>116118</v>
      </c>
      <c r="K61" s="9">
        <v>0</v>
      </c>
      <c r="L61" s="9">
        <v>0</v>
      </c>
      <c r="M61" s="9">
        <v>3095</v>
      </c>
      <c r="N61" s="9">
        <v>324471</v>
      </c>
      <c r="O61" s="9">
        <v>0</v>
      </c>
      <c r="P61" s="9">
        <v>960</v>
      </c>
      <c r="Q61" s="9">
        <v>0</v>
      </c>
      <c r="R61" s="9">
        <v>0</v>
      </c>
      <c r="S61" s="5"/>
      <c r="T61" s="5"/>
      <c r="U61" s="4">
        <f t="shared" si="2"/>
        <v>1200</v>
      </c>
      <c r="V61" s="3">
        <f>((G61-G60)*'Z1 values'!C$5*'Z1 values'!$C$10)/'Z1 values'!$C$12</f>
        <v>6.0374267578125005E-3</v>
      </c>
      <c r="W61" s="3">
        <f>((H61-H60)*'Z1 values'!D$5*'Z1 values'!$C$10)/'Z1 values'!$C$12</f>
        <v>2.9706207275390629E-2</v>
      </c>
      <c r="X61" s="3">
        <f>((I61-I60)*'Z1 values'!E$5*'Z1 values'!$C$10)/'Z1 values'!$C$12</f>
        <v>0</v>
      </c>
      <c r="Y61" s="3">
        <f>((J61-J60)*'Z1 values'!F$5*'Z1 values'!$C$10)/'Z1 values'!$C$12</f>
        <v>8.2617187499999994E-2</v>
      </c>
      <c r="Z61" s="6">
        <f t="shared" si="0"/>
        <v>0.11836082153320313</v>
      </c>
      <c r="AA61">
        <f t="shared" si="1"/>
        <v>20</v>
      </c>
    </row>
    <row r="62" spans="1:27" x14ac:dyDescent="0.25">
      <c r="A62" s="7" t="s">
        <v>309</v>
      </c>
      <c r="B62" s="7" t="s">
        <v>249</v>
      </c>
      <c r="C62" s="7">
        <v>78184</v>
      </c>
      <c r="D62" s="9" t="s">
        <v>37</v>
      </c>
      <c r="E62" s="9" t="s">
        <v>38</v>
      </c>
      <c r="F62" s="9">
        <v>60</v>
      </c>
      <c r="G62" s="9">
        <v>389029</v>
      </c>
      <c r="H62" s="9">
        <v>19592367</v>
      </c>
      <c r="I62" s="9">
        <v>112875</v>
      </c>
      <c r="J62" s="9">
        <v>118593</v>
      </c>
      <c r="K62" s="9">
        <v>0</v>
      </c>
      <c r="L62" s="9">
        <v>0</v>
      </c>
      <c r="M62" s="9">
        <v>6664</v>
      </c>
      <c r="N62" s="9">
        <v>320886</v>
      </c>
      <c r="O62" s="9">
        <v>1905</v>
      </c>
      <c r="P62" s="9">
        <v>2475</v>
      </c>
      <c r="Q62" s="9">
        <v>0</v>
      </c>
      <c r="R62" s="9">
        <v>0</v>
      </c>
      <c r="S62" s="5"/>
      <c r="T62" s="5"/>
      <c r="U62" s="4">
        <f t="shared" si="2"/>
        <v>1220</v>
      </c>
      <c r="V62" s="3">
        <f>((G62-G61)*'Z1 values'!C$5*'Z1 values'!$C$10)/'Z1 values'!$C$12</f>
        <v>1.2999188232421873E-2</v>
      </c>
      <c r="W62" s="3">
        <f>((H62-H61)*'Z1 values'!D$5*'Z1 values'!$C$10)/'Z1 values'!$C$12</f>
        <v>2.937799072265625E-2</v>
      </c>
      <c r="X62" s="3">
        <f>((I62-I61)*'Z1 values'!E$5*'Z1 values'!$C$10)/'Z1 values'!$C$12</f>
        <v>0.15173492431640626</v>
      </c>
      <c r="Y62" s="3">
        <f>((J62-J61)*'Z1 values'!F$5*'Z1 values'!$C$10)/'Z1 values'!$C$12</f>
        <v>0.2129974365234375</v>
      </c>
      <c r="Z62" s="6">
        <f t="shared" si="0"/>
        <v>0.40710953979492187</v>
      </c>
      <c r="AA62">
        <f t="shared" si="1"/>
        <v>20.333333333333332</v>
      </c>
    </row>
    <row r="63" spans="1:27" x14ac:dyDescent="0.25">
      <c r="A63" s="7" t="s">
        <v>310</v>
      </c>
      <c r="B63" s="7" t="s">
        <v>249</v>
      </c>
      <c r="C63" s="7">
        <v>79464</v>
      </c>
      <c r="D63" s="9" t="s">
        <v>37</v>
      </c>
      <c r="E63" s="9" t="s">
        <v>38</v>
      </c>
      <c r="F63" s="9">
        <v>61</v>
      </c>
      <c r="G63" s="9">
        <v>403962</v>
      </c>
      <c r="H63" s="9">
        <v>19904999</v>
      </c>
      <c r="I63" s="9">
        <v>119479</v>
      </c>
      <c r="J63" s="9">
        <v>124256</v>
      </c>
      <c r="K63" s="9">
        <v>0</v>
      </c>
      <c r="L63" s="9">
        <v>0</v>
      </c>
      <c r="M63" s="9">
        <v>14932</v>
      </c>
      <c r="N63" s="9">
        <v>312632</v>
      </c>
      <c r="O63" s="9">
        <v>6604</v>
      </c>
      <c r="P63" s="9">
        <v>5663</v>
      </c>
      <c r="Q63" s="9">
        <v>0</v>
      </c>
      <c r="R63" s="9">
        <v>0</v>
      </c>
      <c r="S63" s="5"/>
      <c r="T63" s="5"/>
      <c r="U63" s="4">
        <f t="shared" si="2"/>
        <v>1240</v>
      </c>
      <c r="V63" s="3">
        <f>((G63-G62)*'Z1 values'!C$5*'Z1 values'!$C$10)/'Z1 values'!$C$12</f>
        <v>2.9120443725585938E-2</v>
      </c>
      <c r="W63" s="3">
        <f>((H63-H62)*'Z1 values'!D$5*'Z1 values'!$C$10)/'Z1 values'!$C$12</f>
        <v>2.8622314453125002E-2</v>
      </c>
      <c r="X63" s="3">
        <f>((I63-I62)*'Z1 values'!E$5*'Z1 values'!$C$10)/'Z1 values'!$C$12</f>
        <v>0.52601440429687496</v>
      </c>
      <c r="Y63" s="3">
        <f>((J63-J62)*'Z1 values'!F$5*'Z1 values'!$C$10)/'Z1 values'!$C$12</f>
        <v>0.4873553466796875</v>
      </c>
      <c r="Z63" s="6">
        <f t="shared" si="0"/>
        <v>1.0711125091552733</v>
      </c>
      <c r="AA63">
        <f t="shared" si="1"/>
        <v>20.666666666666668</v>
      </c>
    </row>
    <row r="64" spans="1:27" x14ac:dyDescent="0.25">
      <c r="A64" s="7" t="s">
        <v>311</v>
      </c>
      <c r="B64" s="7" t="s">
        <v>249</v>
      </c>
      <c r="C64" s="7">
        <v>80744</v>
      </c>
      <c r="D64" s="9" t="s">
        <v>37</v>
      </c>
      <c r="E64" s="9" t="s">
        <v>38</v>
      </c>
      <c r="F64" s="9">
        <v>62</v>
      </c>
      <c r="G64" s="9">
        <v>418199</v>
      </c>
      <c r="H64" s="9">
        <v>20218327</v>
      </c>
      <c r="I64" s="9">
        <v>125470</v>
      </c>
      <c r="J64" s="9">
        <v>129479</v>
      </c>
      <c r="K64" s="9">
        <v>0</v>
      </c>
      <c r="L64" s="9">
        <v>0</v>
      </c>
      <c r="M64" s="9">
        <v>14236</v>
      </c>
      <c r="N64" s="9">
        <v>313328</v>
      </c>
      <c r="O64" s="9">
        <v>5991</v>
      </c>
      <c r="P64" s="9">
        <v>5223</v>
      </c>
      <c r="Q64" s="9">
        <v>0</v>
      </c>
      <c r="R64" s="9">
        <v>0</v>
      </c>
      <c r="S64" s="5"/>
      <c r="T64" s="5"/>
      <c r="U64" s="4">
        <f t="shared" si="2"/>
        <v>1260</v>
      </c>
      <c r="V64" s="3">
        <f>((G64-G63)*'Z1 values'!C$5*'Z1 values'!$C$10)/'Z1 values'!$C$12</f>
        <v>2.7763192749023436E-2</v>
      </c>
      <c r="W64" s="3">
        <f>((H64-H63)*'Z1 values'!D$5*'Z1 values'!$C$10)/'Z1 values'!$C$12</f>
        <v>2.8686035156250001E-2</v>
      </c>
      <c r="X64" s="3">
        <f>((I64-I63)*'Z1 values'!E$5*'Z1 values'!$C$10)/'Z1 values'!$C$12</f>
        <v>0.4771884155273437</v>
      </c>
      <c r="Y64" s="3">
        <f>((J64-J63)*'Z1 values'!F$5*'Z1 values'!$C$10)/'Z1 values'!$C$12</f>
        <v>0.44948913574218752</v>
      </c>
      <c r="Z64" s="6">
        <f t="shared" si="0"/>
        <v>0.98312677917480462</v>
      </c>
      <c r="AA64">
        <f t="shared" si="1"/>
        <v>21</v>
      </c>
    </row>
    <row r="65" spans="1:27" x14ac:dyDescent="0.25">
      <c r="A65" s="7" t="s">
        <v>312</v>
      </c>
      <c r="B65" s="7" t="s">
        <v>249</v>
      </c>
      <c r="C65" s="7">
        <v>82024</v>
      </c>
      <c r="D65" s="9" t="s">
        <v>37</v>
      </c>
      <c r="E65" s="9" t="s">
        <v>38</v>
      </c>
      <c r="F65" s="9">
        <v>63</v>
      </c>
      <c r="G65" s="9">
        <v>421288</v>
      </c>
      <c r="H65" s="9">
        <v>20542805</v>
      </c>
      <c r="I65" s="9">
        <v>125470</v>
      </c>
      <c r="J65" s="9">
        <v>130648</v>
      </c>
      <c r="K65" s="9">
        <v>0</v>
      </c>
      <c r="L65" s="9">
        <v>0</v>
      </c>
      <c r="M65" s="9">
        <v>3088</v>
      </c>
      <c r="N65" s="9">
        <v>324478</v>
      </c>
      <c r="O65" s="9">
        <v>0</v>
      </c>
      <c r="P65" s="9">
        <v>1169</v>
      </c>
      <c r="Q65" s="9">
        <v>0</v>
      </c>
      <c r="R65" s="9">
        <v>0</v>
      </c>
      <c r="S65" s="5"/>
      <c r="T65" s="5"/>
      <c r="U65" s="4">
        <f t="shared" si="2"/>
        <v>1280</v>
      </c>
      <c r="V65" s="3">
        <f>((G65-G64)*'Z1 values'!C$5*'Z1 values'!$C$10)/'Z1 values'!$C$12</f>
        <v>6.0237762451171876E-3</v>
      </c>
      <c r="W65" s="3">
        <f>((H65-H64)*'Z1 values'!D$5*'Z1 values'!$C$10)/'Z1 values'!$C$12</f>
        <v>2.9706848144531249E-2</v>
      </c>
      <c r="X65" s="3">
        <f>((I65-I64)*'Z1 values'!E$5*'Z1 values'!$C$10)/'Z1 values'!$C$12</f>
        <v>0</v>
      </c>
      <c r="Y65" s="3">
        <f>((J65-J64)*'Z1 values'!F$5*'Z1 values'!$C$10)/'Z1 values'!$C$12</f>
        <v>0.10060363769531251</v>
      </c>
      <c r="Z65" s="6">
        <f t="shared" si="0"/>
        <v>0.13633426208496094</v>
      </c>
      <c r="AA65">
        <f t="shared" si="1"/>
        <v>21.333333333333332</v>
      </c>
    </row>
    <row r="66" spans="1:27" x14ac:dyDescent="0.25">
      <c r="A66" s="7" t="s">
        <v>313</v>
      </c>
      <c r="B66" s="7" t="s">
        <v>249</v>
      </c>
      <c r="C66" s="7">
        <v>83304</v>
      </c>
      <c r="D66" s="9" t="s">
        <v>37</v>
      </c>
      <c r="E66" s="9" t="s">
        <v>38</v>
      </c>
      <c r="F66" s="9">
        <v>64</v>
      </c>
      <c r="G66" s="9">
        <v>424362</v>
      </c>
      <c r="H66" s="9">
        <v>20867297</v>
      </c>
      <c r="I66" s="9">
        <v>125470</v>
      </c>
      <c r="J66" s="9">
        <v>131608</v>
      </c>
      <c r="K66" s="9">
        <v>0</v>
      </c>
      <c r="L66" s="9">
        <v>0</v>
      </c>
      <c r="M66" s="9">
        <v>3073</v>
      </c>
      <c r="N66" s="9">
        <v>324492</v>
      </c>
      <c r="O66" s="9">
        <v>0</v>
      </c>
      <c r="P66" s="9">
        <v>960</v>
      </c>
      <c r="Q66" s="9">
        <v>0</v>
      </c>
      <c r="R66" s="9">
        <v>0</v>
      </c>
      <c r="S66" s="5"/>
      <c r="T66" s="5"/>
      <c r="U66" s="4">
        <f t="shared" si="2"/>
        <v>1300</v>
      </c>
      <c r="V66" s="3">
        <f>((G66-G65)*'Z1 values'!C$5*'Z1 values'!$C$10)/'Z1 values'!$C$12</f>
        <v>5.9945251464843747E-3</v>
      </c>
      <c r="W66" s="3">
        <f>((H66-H65)*'Z1 values'!D$5*'Z1 values'!$C$10)/'Z1 values'!$C$12</f>
        <v>2.97081298828125E-2</v>
      </c>
      <c r="X66" s="3">
        <f>((I66-I65)*'Z1 values'!E$5*'Z1 values'!$C$10)/'Z1 values'!$C$12</f>
        <v>0</v>
      </c>
      <c r="Y66" s="3">
        <f>((J66-J65)*'Z1 values'!F$5*'Z1 values'!$C$10)/'Z1 values'!$C$12</f>
        <v>8.2617187499999994E-2</v>
      </c>
      <c r="Z66" s="6">
        <f t="shared" si="0"/>
        <v>0.11831984252929686</v>
      </c>
      <c r="AA66">
        <f t="shared" si="1"/>
        <v>21.666666666666668</v>
      </c>
    </row>
    <row r="67" spans="1:27" x14ac:dyDescent="0.25">
      <c r="A67" s="7" t="s">
        <v>314</v>
      </c>
      <c r="B67" s="7" t="s">
        <v>249</v>
      </c>
      <c r="C67" s="7">
        <v>84584</v>
      </c>
      <c r="D67" s="9" t="s">
        <v>37</v>
      </c>
      <c r="E67" s="9" t="s">
        <v>38</v>
      </c>
      <c r="F67" s="9">
        <v>65</v>
      </c>
      <c r="G67" s="9">
        <v>427431</v>
      </c>
      <c r="H67" s="9">
        <v>21191795</v>
      </c>
      <c r="I67" s="9">
        <v>125470</v>
      </c>
      <c r="J67" s="9">
        <v>132568</v>
      </c>
      <c r="K67" s="9">
        <v>0</v>
      </c>
      <c r="L67" s="9">
        <v>0</v>
      </c>
      <c r="M67" s="9">
        <v>3068</v>
      </c>
      <c r="N67" s="9">
        <v>324498</v>
      </c>
      <c r="O67" s="9">
        <v>0</v>
      </c>
      <c r="P67" s="9">
        <v>960</v>
      </c>
      <c r="Q67" s="9">
        <v>0</v>
      </c>
      <c r="R67" s="9">
        <v>0</v>
      </c>
      <c r="S67" s="5"/>
      <c r="T67" s="5"/>
      <c r="U67" s="4">
        <f t="shared" si="2"/>
        <v>1320</v>
      </c>
      <c r="V67" s="3">
        <f>((G67-G66)*'Z1 values'!C$5*'Z1 values'!$C$10)/'Z1 values'!$C$12</f>
        <v>5.984774780273437E-3</v>
      </c>
      <c r="W67" s="3">
        <f>((H67-H66)*'Z1 values'!D$5*'Z1 values'!$C$10)/'Z1 values'!$C$12</f>
        <v>2.9708679199218751E-2</v>
      </c>
      <c r="X67" s="3">
        <f>((I67-I66)*'Z1 values'!E$5*'Z1 values'!$C$10)/'Z1 values'!$C$12</f>
        <v>0</v>
      </c>
      <c r="Y67" s="3">
        <f>((J67-J66)*'Z1 values'!F$5*'Z1 values'!$C$10)/'Z1 values'!$C$12</f>
        <v>8.2617187499999994E-2</v>
      </c>
      <c r="Z67" s="6">
        <f t="shared" ref="Z67:Z130" si="3">SUM(V67:Y67)</f>
        <v>0.11831064147949219</v>
      </c>
      <c r="AA67">
        <f t="shared" ref="AA67:AA130" si="4">U67/60</f>
        <v>22</v>
      </c>
    </row>
    <row r="68" spans="1:27" x14ac:dyDescent="0.25">
      <c r="A68" s="7" t="s">
        <v>315</v>
      </c>
      <c r="B68" s="7" t="s">
        <v>249</v>
      </c>
      <c r="C68" s="7">
        <v>85864</v>
      </c>
      <c r="D68" s="9" t="s">
        <v>37</v>
      </c>
      <c r="E68" s="9" t="s">
        <v>38</v>
      </c>
      <c r="F68" s="9">
        <v>66</v>
      </c>
      <c r="G68" s="9">
        <v>430596</v>
      </c>
      <c r="H68" s="9">
        <v>21516181</v>
      </c>
      <c r="I68" s="9">
        <v>125470</v>
      </c>
      <c r="J68" s="9">
        <v>133717</v>
      </c>
      <c r="K68" s="9">
        <v>0</v>
      </c>
      <c r="L68" s="9">
        <v>0</v>
      </c>
      <c r="M68" s="9">
        <v>3164</v>
      </c>
      <c r="N68" s="9">
        <v>324386</v>
      </c>
      <c r="O68" s="9">
        <v>0</v>
      </c>
      <c r="P68" s="9">
        <v>1149</v>
      </c>
      <c r="Q68" s="9">
        <v>0</v>
      </c>
      <c r="R68" s="9">
        <v>0</v>
      </c>
      <c r="S68" s="5"/>
      <c r="T68" s="5"/>
      <c r="U68" s="4">
        <f t="shared" ref="U68:U131" si="5">U67+20</f>
        <v>1340</v>
      </c>
      <c r="V68" s="3">
        <f>((G68-G67)*'Z1 values'!C$5*'Z1 values'!$C$10)/'Z1 values'!$C$12</f>
        <v>6.171981811523437E-3</v>
      </c>
      <c r="W68" s="3">
        <f>((H68-H67)*'Z1 values'!D$5*'Z1 values'!$C$10)/'Z1 values'!$C$12</f>
        <v>2.969842529296875E-2</v>
      </c>
      <c r="X68" s="3">
        <f>((I68-I67)*'Z1 values'!E$5*'Z1 values'!$C$10)/'Z1 values'!$C$12</f>
        <v>0</v>
      </c>
      <c r="Y68" s="3">
        <f>((J68-J67)*'Z1 values'!F$5*'Z1 values'!$C$10)/'Z1 values'!$C$12</f>
        <v>9.8882446289062509E-2</v>
      </c>
      <c r="Z68" s="6">
        <f t="shared" si="3"/>
        <v>0.13475285339355469</v>
      </c>
      <c r="AA68">
        <f t="shared" si="4"/>
        <v>22.333333333333332</v>
      </c>
    </row>
    <row r="69" spans="1:27" x14ac:dyDescent="0.25">
      <c r="A69" s="7" t="s">
        <v>316</v>
      </c>
      <c r="B69" s="7" t="s">
        <v>249</v>
      </c>
      <c r="C69" s="7">
        <v>87144</v>
      </c>
      <c r="D69" s="9" t="s">
        <v>37</v>
      </c>
      <c r="E69" s="9" t="s">
        <v>38</v>
      </c>
      <c r="F69" s="9">
        <v>67</v>
      </c>
      <c r="G69" s="9">
        <v>433777</v>
      </c>
      <c r="H69" s="9">
        <v>21840553</v>
      </c>
      <c r="I69" s="9">
        <v>125470</v>
      </c>
      <c r="J69" s="9">
        <v>134866</v>
      </c>
      <c r="K69" s="9">
        <v>0</v>
      </c>
      <c r="L69" s="9">
        <v>0</v>
      </c>
      <c r="M69" s="9">
        <v>3180</v>
      </c>
      <c r="N69" s="9">
        <v>324372</v>
      </c>
      <c r="O69" s="9">
        <v>0</v>
      </c>
      <c r="P69" s="9">
        <v>1149</v>
      </c>
      <c r="Q69" s="9">
        <v>0</v>
      </c>
      <c r="R69" s="9">
        <v>0</v>
      </c>
      <c r="S69" s="5"/>
      <c r="T69" s="5"/>
      <c r="U69" s="4">
        <f t="shared" si="5"/>
        <v>1360</v>
      </c>
      <c r="V69" s="3">
        <f>((G69-G68)*'Z1 values'!C$5*'Z1 values'!$C$10)/'Z1 values'!$C$12</f>
        <v>6.203182983398438E-3</v>
      </c>
      <c r="W69" s="3">
        <f>((H69-H68)*'Z1 values'!D$5*'Z1 values'!$C$10)/'Z1 values'!$C$12</f>
        <v>2.96971435546875E-2</v>
      </c>
      <c r="X69" s="3">
        <f>((I69-I68)*'Z1 values'!E$5*'Z1 values'!$C$10)/'Z1 values'!$C$12</f>
        <v>0</v>
      </c>
      <c r="Y69" s="3">
        <f>((J69-J68)*'Z1 values'!F$5*'Z1 values'!$C$10)/'Z1 values'!$C$12</f>
        <v>9.8882446289062509E-2</v>
      </c>
      <c r="Z69" s="6">
        <f t="shared" si="3"/>
        <v>0.13478277282714846</v>
      </c>
      <c r="AA69">
        <f t="shared" si="4"/>
        <v>22.666666666666668</v>
      </c>
    </row>
    <row r="70" spans="1:27" x14ac:dyDescent="0.25">
      <c r="A70" s="7" t="s">
        <v>317</v>
      </c>
      <c r="B70" s="7" t="s">
        <v>249</v>
      </c>
      <c r="C70" s="7">
        <v>88424</v>
      </c>
      <c r="D70" s="9" t="s">
        <v>37</v>
      </c>
      <c r="E70" s="9" t="s">
        <v>38</v>
      </c>
      <c r="F70" s="9">
        <v>68</v>
      </c>
      <c r="G70" s="9">
        <v>436955</v>
      </c>
      <c r="H70" s="9">
        <v>22164928</v>
      </c>
      <c r="I70" s="9">
        <v>125470</v>
      </c>
      <c r="J70" s="9">
        <v>136021</v>
      </c>
      <c r="K70" s="9">
        <v>0</v>
      </c>
      <c r="L70" s="9">
        <v>0</v>
      </c>
      <c r="M70" s="9">
        <v>3176</v>
      </c>
      <c r="N70" s="9">
        <v>324375</v>
      </c>
      <c r="O70" s="9">
        <v>0</v>
      </c>
      <c r="P70" s="9">
        <v>1155</v>
      </c>
      <c r="Q70" s="9">
        <v>0</v>
      </c>
      <c r="R70" s="9">
        <v>0</v>
      </c>
      <c r="S70" s="5"/>
      <c r="T70" s="5"/>
      <c r="U70" s="4">
        <f t="shared" si="5"/>
        <v>1380</v>
      </c>
      <c r="V70" s="3">
        <f>((G70-G69)*'Z1 values'!C$5*'Z1 values'!$C$10)/'Z1 values'!$C$12</f>
        <v>6.1973327636718747E-3</v>
      </c>
      <c r="W70" s="3">
        <f>((H70-H69)*'Z1 values'!D$5*'Z1 values'!$C$10)/'Z1 values'!$C$12</f>
        <v>2.9697418212890625E-2</v>
      </c>
      <c r="X70" s="3">
        <f>((I70-I69)*'Z1 values'!E$5*'Z1 values'!$C$10)/'Z1 values'!$C$12</f>
        <v>0</v>
      </c>
      <c r="Y70" s="3">
        <f>((J70-J69)*'Z1 values'!F$5*'Z1 values'!$C$10)/'Z1 values'!$C$12</f>
        <v>9.9398803710937497E-2</v>
      </c>
      <c r="Z70" s="6">
        <f t="shared" si="3"/>
        <v>0.13529355468749998</v>
      </c>
      <c r="AA70">
        <f t="shared" si="4"/>
        <v>23</v>
      </c>
    </row>
    <row r="71" spans="1:27" x14ac:dyDescent="0.25">
      <c r="A71" s="7" t="s">
        <v>318</v>
      </c>
      <c r="B71" s="7" t="s">
        <v>249</v>
      </c>
      <c r="C71" s="7">
        <v>89704</v>
      </c>
      <c r="D71" s="9" t="s">
        <v>37</v>
      </c>
      <c r="E71" s="9" t="s">
        <v>38</v>
      </c>
      <c r="F71" s="9">
        <v>69</v>
      </c>
      <c r="G71" s="9">
        <v>444763</v>
      </c>
      <c r="H71" s="9">
        <v>22484682</v>
      </c>
      <c r="I71" s="9">
        <v>128016</v>
      </c>
      <c r="J71" s="9">
        <v>138640</v>
      </c>
      <c r="K71" s="9">
        <v>0</v>
      </c>
      <c r="L71" s="9">
        <v>0</v>
      </c>
      <c r="M71" s="9">
        <v>7806</v>
      </c>
      <c r="N71" s="9">
        <v>319754</v>
      </c>
      <c r="O71" s="9">
        <v>2546</v>
      </c>
      <c r="P71" s="9">
        <v>2619</v>
      </c>
      <c r="Q71" s="9">
        <v>0</v>
      </c>
      <c r="R71" s="9">
        <v>0</v>
      </c>
      <c r="S71" s="5"/>
      <c r="T71" s="5"/>
      <c r="U71" s="4">
        <f t="shared" si="5"/>
        <v>1400</v>
      </c>
      <c r="V71" s="3">
        <f>((G71-G70)*'Z1 values'!C$5*'Z1 values'!$C$10)/'Z1 values'!$C$12</f>
        <v>1.5226171875E-2</v>
      </c>
      <c r="W71" s="3">
        <f>((H71-H70)*'Z1 values'!D$5*'Z1 values'!$C$10)/'Z1 values'!$C$12</f>
        <v>2.9274353027343748E-2</v>
      </c>
      <c r="X71" s="3">
        <f>((I71-I70)*'Z1 values'!E$5*'Z1 values'!$C$10)/'Z1 values'!$C$12</f>
        <v>0.20279113769531248</v>
      </c>
      <c r="Y71" s="3">
        <f>((J71-J70)*'Z1 values'!F$5*'Z1 values'!$C$10)/'Z1 values'!$C$12</f>
        <v>0.2253900146484375</v>
      </c>
      <c r="Z71" s="6">
        <f t="shared" si="3"/>
        <v>0.47268167724609372</v>
      </c>
      <c r="AA71">
        <f t="shared" si="4"/>
        <v>23.333333333333332</v>
      </c>
    </row>
    <row r="72" spans="1:27" x14ac:dyDescent="0.25">
      <c r="A72" s="7" t="s">
        <v>319</v>
      </c>
      <c r="B72" s="7" t="s">
        <v>249</v>
      </c>
      <c r="C72" s="7">
        <v>90984</v>
      </c>
      <c r="D72" s="9" t="s">
        <v>37</v>
      </c>
      <c r="E72" s="9" t="s">
        <v>38</v>
      </c>
      <c r="F72" s="9">
        <v>70</v>
      </c>
      <c r="G72" s="9">
        <v>447860</v>
      </c>
      <c r="H72" s="9">
        <v>22809150</v>
      </c>
      <c r="I72" s="9">
        <v>128016</v>
      </c>
      <c r="J72" s="9">
        <v>139600</v>
      </c>
      <c r="K72" s="9">
        <v>0</v>
      </c>
      <c r="L72" s="9">
        <v>0</v>
      </c>
      <c r="M72" s="9">
        <v>3096</v>
      </c>
      <c r="N72" s="9">
        <v>324468</v>
      </c>
      <c r="O72" s="9">
        <v>0</v>
      </c>
      <c r="P72" s="9">
        <v>960</v>
      </c>
      <c r="Q72" s="9">
        <v>0</v>
      </c>
      <c r="R72" s="9">
        <v>0</v>
      </c>
      <c r="S72" s="5"/>
      <c r="T72" s="5"/>
      <c r="U72" s="4">
        <f t="shared" si="5"/>
        <v>1420</v>
      </c>
      <c r="V72" s="3">
        <f>((G72-G71)*'Z1 values'!C$5*'Z1 values'!$C$10)/'Z1 values'!$C$12</f>
        <v>6.0393768310546868E-3</v>
      </c>
      <c r="W72" s="3">
        <f>((H72-H71)*'Z1 values'!D$5*'Z1 values'!$C$10)/'Z1 values'!$C$12</f>
        <v>2.9705932617187503E-2</v>
      </c>
      <c r="X72" s="3">
        <f>((I72-I71)*'Z1 values'!E$5*'Z1 values'!$C$10)/'Z1 values'!$C$12</f>
        <v>0</v>
      </c>
      <c r="Y72" s="3">
        <f>((J72-J71)*'Z1 values'!F$5*'Z1 values'!$C$10)/'Z1 values'!$C$12</f>
        <v>8.2617187499999994E-2</v>
      </c>
      <c r="Z72" s="6">
        <f t="shared" si="3"/>
        <v>0.11836249694824219</v>
      </c>
      <c r="AA72">
        <f t="shared" si="4"/>
        <v>23.666666666666668</v>
      </c>
    </row>
    <row r="73" spans="1:27" x14ac:dyDescent="0.25">
      <c r="A73" s="7" t="s">
        <v>320</v>
      </c>
      <c r="B73" s="7" t="s">
        <v>249</v>
      </c>
      <c r="C73" s="7">
        <v>92264</v>
      </c>
      <c r="D73" s="9" t="s">
        <v>37</v>
      </c>
      <c r="E73" s="9" t="s">
        <v>38</v>
      </c>
      <c r="F73" s="9">
        <v>71</v>
      </c>
      <c r="G73" s="9">
        <v>450935</v>
      </c>
      <c r="H73" s="9">
        <v>23133642</v>
      </c>
      <c r="I73" s="9">
        <v>128016</v>
      </c>
      <c r="J73" s="9">
        <v>140755</v>
      </c>
      <c r="K73" s="9">
        <v>0</v>
      </c>
      <c r="L73" s="9">
        <v>0</v>
      </c>
      <c r="M73" s="9">
        <v>3074</v>
      </c>
      <c r="N73" s="9">
        <v>324492</v>
      </c>
      <c r="O73" s="9">
        <v>0</v>
      </c>
      <c r="P73" s="9">
        <v>1155</v>
      </c>
      <c r="Q73" s="9">
        <v>0</v>
      </c>
      <c r="R73" s="9">
        <v>0</v>
      </c>
      <c r="S73" s="5"/>
      <c r="T73" s="5"/>
      <c r="U73" s="4">
        <f t="shared" si="5"/>
        <v>1440</v>
      </c>
      <c r="V73" s="3">
        <f>((G73-G72)*'Z1 values'!C$5*'Z1 values'!$C$10)/'Z1 values'!$C$12</f>
        <v>5.9964752197265627E-3</v>
      </c>
      <c r="W73" s="3">
        <f>((H73-H72)*'Z1 values'!D$5*'Z1 values'!$C$10)/'Z1 values'!$C$12</f>
        <v>2.97081298828125E-2</v>
      </c>
      <c r="X73" s="3">
        <f>((I73-I72)*'Z1 values'!E$5*'Z1 values'!$C$10)/'Z1 values'!$C$12</f>
        <v>0</v>
      </c>
      <c r="Y73" s="3">
        <f>((J73-J72)*'Z1 values'!F$5*'Z1 values'!$C$10)/'Z1 values'!$C$12</f>
        <v>9.9398803710937497E-2</v>
      </c>
      <c r="Z73" s="6">
        <f t="shared" si="3"/>
        <v>0.13510340881347654</v>
      </c>
      <c r="AA73">
        <f t="shared" si="4"/>
        <v>24</v>
      </c>
    </row>
    <row r="74" spans="1:27" x14ac:dyDescent="0.25">
      <c r="A74" s="7" t="s">
        <v>321</v>
      </c>
      <c r="B74" s="7" t="s">
        <v>249</v>
      </c>
      <c r="C74" s="7">
        <v>93544</v>
      </c>
      <c r="D74" s="9" t="s">
        <v>37</v>
      </c>
      <c r="E74" s="9" t="s">
        <v>38</v>
      </c>
      <c r="F74" s="9">
        <v>72</v>
      </c>
      <c r="G74" s="9">
        <v>458036</v>
      </c>
      <c r="H74" s="9">
        <v>23454094</v>
      </c>
      <c r="I74" s="9">
        <v>130156</v>
      </c>
      <c r="J74" s="9">
        <v>143375</v>
      </c>
      <c r="K74" s="9">
        <v>0</v>
      </c>
      <c r="L74" s="9">
        <v>0</v>
      </c>
      <c r="M74" s="9">
        <v>7099</v>
      </c>
      <c r="N74" s="9">
        <v>320452</v>
      </c>
      <c r="O74" s="9">
        <v>2140</v>
      </c>
      <c r="P74" s="9">
        <v>2620</v>
      </c>
      <c r="Q74" s="9">
        <v>0</v>
      </c>
      <c r="R74" s="9">
        <v>0</v>
      </c>
      <c r="S74" s="5"/>
      <c r="T74" s="5"/>
      <c r="U74" s="4">
        <f t="shared" si="5"/>
        <v>1460</v>
      </c>
      <c r="V74" s="3">
        <f>((G74-G73)*'Z1 values'!C$5*'Z1 values'!$C$10)/'Z1 values'!$C$12</f>
        <v>1.3847470092773437E-2</v>
      </c>
      <c r="W74" s="3">
        <f>((H74-H73)*'Z1 values'!D$5*'Z1 values'!$C$10)/'Z1 values'!$C$12</f>
        <v>2.93382568359375E-2</v>
      </c>
      <c r="X74" s="3">
        <f>((I74-I73)*'Z1 values'!E$5*'Z1 values'!$C$10)/'Z1 values'!$C$12</f>
        <v>0.17045288085937499</v>
      </c>
      <c r="Y74" s="3">
        <f>((J74-J73)*'Z1 values'!F$5*'Z1 values'!$C$10)/'Z1 values'!$C$12</f>
        <v>0.22547607421874999</v>
      </c>
      <c r="Z74" s="6">
        <f t="shared" si="3"/>
        <v>0.4391146820068359</v>
      </c>
      <c r="AA74">
        <f t="shared" si="4"/>
        <v>24.333333333333332</v>
      </c>
    </row>
    <row r="75" spans="1:27" x14ac:dyDescent="0.25">
      <c r="A75" s="7" t="s">
        <v>322</v>
      </c>
      <c r="B75" s="7" t="s">
        <v>249</v>
      </c>
      <c r="C75" s="7">
        <v>94824</v>
      </c>
      <c r="D75" s="9" t="s">
        <v>37</v>
      </c>
      <c r="E75" s="9" t="s">
        <v>38</v>
      </c>
      <c r="F75" s="9">
        <v>73</v>
      </c>
      <c r="G75" s="9">
        <v>461238</v>
      </c>
      <c r="H75" s="9">
        <v>23778445</v>
      </c>
      <c r="I75" s="9">
        <v>130156</v>
      </c>
      <c r="J75" s="9">
        <v>144335</v>
      </c>
      <c r="K75" s="9">
        <v>0</v>
      </c>
      <c r="L75" s="9">
        <v>0</v>
      </c>
      <c r="M75" s="9">
        <v>3200</v>
      </c>
      <c r="N75" s="9">
        <v>324351</v>
      </c>
      <c r="O75" s="9">
        <v>0</v>
      </c>
      <c r="P75" s="9">
        <v>960</v>
      </c>
      <c r="Q75" s="9">
        <v>0</v>
      </c>
      <c r="R75" s="9">
        <v>0</v>
      </c>
      <c r="S75" s="5"/>
      <c r="T75" s="5"/>
      <c r="U75" s="4">
        <f t="shared" si="5"/>
        <v>1480</v>
      </c>
      <c r="V75" s="3">
        <f>((G75-G74)*'Z1 values'!C$5*'Z1 values'!$C$10)/'Z1 values'!$C$12</f>
        <v>6.2441345214843749E-3</v>
      </c>
      <c r="W75" s="3">
        <f>((H75-H74)*'Z1 values'!D$5*'Z1 values'!$C$10)/'Z1 values'!$C$12</f>
        <v>2.9695220947265628E-2</v>
      </c>
      <c r="X75" s="3">
        <f>((I75-I74)*'Z1 values'!E$5*'Z1 values'!$C$10)/'Z1 values'!$C$12</f>
        <v>0</v>
      </c>
      <c r="Y75" s="3">
        <f>((J75-J74)*'Z1 values'!F$5*'Z1 values'!$C$10)/'Z1 values'!$C$12</f>
        <v>8.2617187499999994E-2</v>
      </c>
      <c r="Z75" s="6">
        <f t="shared" si="3"/>
        <v>0.11855654296875</v>
      </c>
      <c r="AA75">
        <f t="shared" si="4"/>
        <v>24.666666666666668</v>
      </c>
    </row>
    <row r="76" spans="1:27" x14ac:dyDescent="0.25">
      <c r="A76" s="7" t="s">
        <v>323</v>
      </c>
      <c r="B76" s="7" t="s">
        <v>249</v>
      </c>
      <c r="C76" s="7">
        <v>96104</v>
      </c>
      <c r="D76" s="9" t="s">
        <v>37</v>
      </c>
      <c r="E76" s="9" t="s">
        <v>38</v>
      </c>
      <c r="F76" s="9">
        <v>74</v>
      </c>
      <c r="G76" s="9">
        <v>464411</v>
      </c>
      <c r="H76" s="9">
        <v>24102826</v>
      </c>
      <c r="I76" s="9">
        <v>130156</v>
      </c>
      <c r="J76" s="9">
        <v>145295</v>
      </c>
      <c r="K76" s="9">
        <v>0</v>
      </c>
      <c r="L76" s="9">
        <v>0</v>
      </c>
      <c r="M76" s="9">
        <v>3171</v>
      </c>
      <c r="N76" s="9">
        <v>324381</v>
      </c>
      <c r="O76" s="9">
        <v>0</v>
      </c>
      <c r="P76" s="9">
        <v>960</v>
      </c>
      <c r="Q76" s="9">
        <v>0</v>
      </c>
      <c r="R76" s="9">
        <v>0</v>
      </c>
      <c r="S76" s="5"/>
      <c r="T76" s="5"/>
      <c r="U76" s="4">
        <f t="shared" si="5"/>
        <v>1500</v>
      </c>
      <c r="V76" s="3">
        <f>((G76-G75)*'Z1 values'!C$5*'Z1 values'!$C$10)/'Z1 values'!$C$12</f>
        <v>6.1875823974609371E-3</v>
      </c>
      <c r="W76" s="3">
        <f>((H76-H75)*'Z1 values'!D$5*'Z1 values'!$C$10)/'Z1 values'!$C$12</f>
        <v>2.9697967529296876E-2</v>
      </c>
      <c r="X76" s="3">
        <f>((I76-I75)*'Z1 values'!E$5*'Z1 values'!$C$10)/'Z1 values'!$C$12</f>
        <v>0</v>
      </c>
      <c r="Y76" s="3">
        <f>((J76-J75)*'Z1 values'!F$5*'Z1 values'!$C$10)/'Z1 values'!$C$12</f>
        <v>8.2617187499999994E-2</v>
      </c>
      <c r="Z76" s="6">
        <f t="shared" si="3"/>
        <v>0.11850273742675781</v>
      </c>
      <c r="AA76">
        <f t="shared" si="4"/>
        <v>25</v>
      </c>
    </row>
    <row r="77" spans="1:27" x14ac:dyDescent="0.25">
      <c r="A77" s="7" t="s">
        <v>324</v>
      </c>
      <c r="B77" s="7" t="s">
        <v>249</v>
      </c>
      <c r="C77" s="7">
        <v>97384</v>
      </c>
      <c r="D77" s="9" t="s">
        <v>37</v>
      </c>
      <c r="E77" s="9" t="s">
        <v>38</v>
      </c>
      <c r="F77" s="9">
        <v>75</v>
      </c>
      <c r="G77" s="9">
        <v>468412</v>
      </c>
      <c r="H77" s="9">
        <v>24426387</v>
      </c>
      <c r="I77" s="9">
        <v>130516</v>
      </c>
      <c r="J77" s="9">
        <v>146542</v>
      </c>
      <c r="K77" s="9">
        <v>0</v>
      </c>
      <c r="L77" s="9">
        <v>0</v>
      </c>
      <c r="M77" s="9">
        <v>3999</v>
      </c>
      <c r="N77" s="9">
        <v>323561</v>
      </c>
      <c r="O77" s="9">
        <v>360</v>
      </c>
      <c r="P77" s="9">
        <v>1247</v>
      </c>
      <c r="Q77" s="9">
        <v>0</v>
      </c>
      <c r="R77" s="9">
        <v>0</v>
      </c>
      <c r="S77" s="5"/>
      <c r="T77" s="5"/>
      <c r="U77" s="4">
        <f t="shared" si="5"/>
        <v>1520</v>
      </c>
      <c r="V77" s="3">
        <f>((G77-G76)*'Z1 values'!C$5*'Z1 values'!$C$10)/'Z1 values'!$C$12</f>
        <v>7.8022430419921879E-3</v>
      </c>
      <c r="W77" s="3">
        <f>((H77-H76)*'Z1 values'!D$5*'Z1 values'!$C$10)/'Z1 values'!$C$12</f>
        <v>2.9622894287109375E-2</v>
      </c>
      <c r="X77" s="3">
        <f>((I77-I76)*'Z1 values'!E$5*'Z1 values'!$C$10)/'Z1 values'!$C$12</f>
        <v>2.8674316406249994E-2</v>
      </c>
      <c r="Y77" s="3">
        <f>((J77-J76)*'Z1 values'!F$5*'Z1 values'!$C$10)/'Z1 values'!$C$12</f>
        <v>0.1073162841796875</v>
      </c>
      <c r="Z77" s="6">
        <f t="shared" si="3"/>
        <v>0.17341573791503906</v>
      </c>
      <c r="AA77">
        <f t="shared" si="4"/>
        <v>25.333333333333332</v>
      </c>
    </row>
    <row r="78" spans="1:27" x14ac:dyDescent="0.25">
      <c r="A78" s="7" t="s">
        <v>325</v>
      </c>
      <c r="B78" s="7" t="s">
        <v>249</v>
      </c>
      <c r="C78" s="7">
        <v>98664</v>
      </c>
      <c r="D78" s="9" t="s">
        <v>37</v>
      </c>
      <c r="E78" s="9" t="s">
        <v>38</v>
      </c>
      <c r="F78" s="9">
        <v>76</v>
      </c>
      <c r="G78" s="9">
        <v>471502</v>
      </c>
      <c r="H78" s="9">
        <v>24750862</v>
      </c>
      <c r="I78" s="9">
        <v>130516</v>
      </c>
      <c r="J78" s="9">
        <v>147691</v>
      </c>
      <c r="K78" s="9">
        <v>0</v>
      </c>
      <c r="L78" s="9">
        <v>0</v>
      </c>
      <c r="M78" s="9">
        <v>3089</v>
      </c>
      <c r="N78" s="9">
        <v>324475</v>
      </c>
      <c r="O78" s="9">
        <v>0</v>
      </c>
      <c r="P78" s="9">
        <v>1149</v>
      </c>
      <c r="Q78" s="9">
        <v>0</v>
      </c>
      <c r="R78" s="9">
        <v>0</v>
      </c>
      <c r="S78" s="5"/>
      <c r="T78" s="5"/>
      <c r="U78" s="4">
        <f t="shared" si="5"/>
        <v>1540</v>
      </c>
      <c r="V78" s="3">
        <f>((G78-G77)*'Z1 values'!C$5*'Z1 values'!$C$10)/'Z1 values'!$C$12</f>
        <v>6.0257263183593739E-3</v>
      </c>
      <c r="W78" s="3">
        <f>((H78-H77)*'Z1 values'!D$5*'Z1 values'!$C$10)/'Z1 values'!$C$12</f>
        <v>2.9706573486328124E-2</v>
      </c>
      <c r="X78" s="3">
        <f>((I78-I77)*'Z1 values'!E$5*'Z1 values'!$C$10)/'Z1 values'!$C$12</f>
        <v>0</v>
      </c>
      <c r="Y78" s="3">
        <f>((J78-J77)*'Z1 values'!F$5*'Z1 values'!$C$10)/'Z1 values'!$C$12</f>
        <v>9.8882446289062509E-2</v>
      </c>
      <c r="Z78" s="6">
        <f t="shared" si="3"/>
        <v>0.13461474609375002</v>
      </c>
      <c r="AA78">
        <f t="shared" si="4"/>
        <v>25.666666666666668</v>
      </c>
    </row>
    <row r="79" spans="1:27" x14ac:dyDescent="0.25">
      <c r="A79" s="7" t="s">
        <v>326</v>
      </c>
      <c r="B79" s="7" t="s">
        <v>249</v>
      </c>
      <c r="C79" s="7">
        <v>99944</v>
      </c>
      <c r="D79" s="9" t="s">
        <v>37</v>
      </c>
      <c r="E79" s="9" t="s">
        <v>38</v>
      </c>
      <c r="F79" s="9">
        <v>77</v>
      </c>
      <c r="G79" s="9">
        <v>474577</v>
      </c>
      <c r="H79" s="9">
        <v>25075355</v>
      </c>
      <c r="I79" s="9">
        <v>130516</v>
      </c>
      <c r="J79" s="9">
        <v>148651</v>
      </c>
      <c r="K79" s="9">
        <v>0</v>
      </c>
      <c r="L79" s="9">
        <v>0</v>
      </c>
      <c r="M79" s="9">
        <v>3074</v>
      </c>
      <c r="N79" s="9">
        <v>324493</v>
      </c>
      <c r="O79" s="9">
        <v>0</v>
      </c>
      <c r="P79" s="9">
        <v>960</v>
      </c>
      <c r="Q79" s="9">
        <v>0</v>
      </c>
      <c r="R79" s="9">
        <v>0</v>
      </c>
      <c r="S79" s="5"/>
      <c r="T79" s="5"/>
      <c r="U79" s="4">
        <f t="shared" si="5"/>
        <v>1560</v>
      </c>
      <c r="V79" s="3">
        <f>((G79-G78)*'Z1 values'!C$5*'Z1 values'!$C$10)/'Z1 values'!$C$12</f>
        <v>5.9964752197265627E-3</v>
      </c>
      <c r="W79" s="3">
        <f>((H79-H78)*'Z1 values'!D$5*'Z1 values'!$C$10)/'Z1 values'!$C$12</f>
        <v>2.9708221435546876E-2</v>
      </c>
      <c r="X79" s="3">
        <f>((I79-I78)*'Z1 values'!E$5*'Z1 values'!$C$10)/'Z1 values'!$C$12</f>
        <v>0</v>
      </c>
      <c r="Y79" s="3">
        <f>((J79-J78)*'Z1 values'!F$5*'Z1 values'!$C$10)/'Z1 values'!$C$12</f>
        <v>8.2617187499999994E-2</v>
      </c>
      <c r="Z79" s="6">
        <f t="shared" si="3"/>
        <v>0.11832188415527344</v>
      </c>
      <c r="AA79">
        <f t="shared" si="4"/>
        <v>26</v>
      </c>
    </row>
    <row r="80" spans="1:27" x14ac:dyDescent="0.25">
      <c r="A80" s="7" t="s">
        <v>327</v>
      </c>
      <c r="B80" s="7" t="s">
        <v>249</v>
      </c>
      <c r="C80" s="7">
        <v>101224</v>
      </c>
      <c r="D80" s="9" t="s">
        <v>37</v>
      </c>
      <c r="E80" s="9" t="s">
        <v>38</v>
      </c>
      <c r="F80" s="9">
        <v>78</v>
      </c>
      <c r="G80" s="9">
        <v>480862</v>
      </c>
      <c r="H80" s="9">
        <v>25396631</v>
      </c>
      <c r="I80" s="9">
        <v>132281</v>
      </c>
      <c r="J80" s="9">
        <v>150740</v>
      </c>
      <c r="K80" s="9">
        <v>0</v>
      </c>
      <c r="L80" s="9">
        <v>0</v>
      </c>
      <c r="M80" s="9">
        <v>6284</v>
      </c>
      <c r="N80" s="9">
        <v>321276</v>
      </c>
      <c r="O80" s="9">
        <v>1765</v>
      </c>
      <c r="P80" s="9">
        <v>2089</v>
      </c>
      <c r="Q80" s="9">
        <v>0</v>
      </c>
      <c r="R80" s="9">
        <v>0</v>
      </c>
      <c r="S80" s="5"/>
      <c r="T80" s="5"/>
      <c r="U80" s="4">
        <f t="shared" si="5"/>
        <v>1580</v>
      </c>
      <c r="V80" s="3">
        <f>((G80-G79)*'Z1 values'!C$5*'Z1 values'!$C$10)/'Z1 values'!$C$12</f>
        <v>1.2256210327148437E-2</v>
      </c>
      <c r="W80" s="3">
        <f>((H80-H79)*'Z1 values'!D$5*'Z1 values'!$C$10)/'Z1 values'!$C$12</f>
        <v>2.9413696289062503E-2</v>
      </c>
      <c r="X80" s="3">
        <f>((I80-I79)*'Z1 values'!E$5*'Z1 values'!$C$10)/'Z1 values'!$C$12</f>
        <v>0.14058380126953124</v>
      </c>
      <c r="Y80" s="3">
        <f>((J80-J79)*'Z1 values'!F$5*'Z1 values'!$C$10)/'Z1 values'!$C$12</f>
        <v>0.17977844238281251</v>
      </c>
      <c r="Z80" s="6">
        <f t="shared" si="3"/>
        <v>0.36203215026855473</v>
      </c>
      <c r="AA80">
        <f t="shared" si="4"/>
        <v>26.333333333333332</v>
      </c>
    </row>
    <row r="81" spans="1:27" x14ac:dyDescent="0.25">
      <c r="A81" s="7" t="s">
        <v>328</v>
      </c>
      <c r="B81" s="7" t="s">
        <v>249</v>
      </c>
      <c r="C81" s="7">
        <v>102504</v>
      </c>
      <c r="D81" s="9" t="s">
        <v>37</v>
      </c>
      <c r="E81" s="9" t="s">
        <v>38</v>
      </c>
      <c r="F81" s="9">
        <v>79</v>
      </c>
      <c r="G81" s="9">
        <v>483964</v>
      </c>
      <c r="H81" s="9">
        <v>25721094</v>
      </c>
      <c r="I81" s="9">
        <v>132281</v>
      </c>
      <c r="J81" s="9">
        <v>151700</v>
      </c>
      <c r="K81" s="9">
        <v>0</v>
      </c>
      <c r="L81" s="9">
        <v>0</v>
      </c>
      <c r="M81" s="9">
        <v>3100</v>
      </c>
      <c r="N81" s="9">
        <v>324463</v>
      </c>
      <c r="O81" s="9">
        <v>0</v>
      </c>
      <c r="P81" s="9">
        <v>960</v>
      </c>
      <c r="Q81" s="9">
        <v>0</v>
      </c>
      <c r="R81" s="9">
        <v>0</v>
      </c>
      <c r="S81" s="5"/>
      <c r="T81" s="5"/>
      <c r="U81" s="4">
        <f t="shared" si="5"/>
        <v>1600</v>
      </c>
      <c r="V81" s="3">
        <f>((G81-G80)*'Z1 values'!C$5*'Z1 values'!$C$10)/'Z1 values'!$C$12</f>
        <v>6.0491271972656245E-3</v>
      </c>
      <c r="W81" s="3">
        <f>((H81-H80)*'Z1 values'!D$5*'Z1 values'!$C$10)/'Z1 values'!$C$12</f>
        <v>2.9705474853515622E-2</v>
      </c>
      <c r="X81" s="3">
        <f>((I81-I80)*'Z1 values'!E$5*'Z1 values'!$C$10)/'Z1 values'!$C$12</f>
        <v>0</v>
      </c>
      <c r="Y81" s="3">
        <f>((J81-J80)*'Z1 values'!F$5*'Z1 values'!$C$10)/'Z1 values'!$C$12</f>
        <v>8.2617187499999994E-2</v>
      </c>
      <c r="Z81" s="6">
        <f t="shared" si="3"/>
        <v>0.11837178955078123</v>
      </c>
      <c r="AA81">
        <f t="shared" si="4"/>
        <v>26.666666666666668</v>
      </c>
    </row>
    <row r="82" spans="1:27" x14ac:dyDescent="0.25">
      <c r="A82" s="7" t="s">
        <v>329</v>
      </c>
      <c r="B82" s="7" t="s">
        <v>249</v>
      </c>
      <c r="C82" s="7">
        <v>103784</v>
      </c>
      <c r="D82" s="9" t="s">
        <v>37</v>
      </c>
      <c r="E82" s="9" t="s">
        <v>38</v>
      </c>
      <c r="F82" s="9">
        <v>80</v>
      </c>
      <c r="G82" s="9">
        <v>491619</v>
      </c>
      <c r="H82" s="9">
        <v>26041005</v>
      </c>
      <c r="I82" s="9">
        <v>135018</v>
      </c>
      <c r="J82" s="9">
        <v>152848</v>
      </c>
      <c r="K82" s="9">
        <v>0</v>
      </c>
      <c r="L82" s="9">
        <v>0</v>
      </c>
      <c r="M82" s="9">
        <v>7654</v>
      </c>
      <c r="N82" s="9">
        <v>319911</v>
      </c>
      <c r="O82" s="9">
        <v>2737</v>
      </c>
      <c r="P82" s="9">
        <v>1148</v>
      </c>
      <c r="Q82" s="9">
        <v>0</v>
      </c>
      <c r="R82" s="9">
        <v>0</v>
      </c>
      <c r="S82" s="5"/>
      <c r="T82" s="5"/>
      <c r="U82" s="4">
        <f t="shared" si="5"/>
        <v>1620</v>
      </c>
      <c r="V82" s="3">
        <f>((G82-G81)*'Z1 values'!C$5*'Z1 values'!$C$10)/'Z1 values'!$C$12</f>
        <v>1.4927810668945312E-2</v>
      </c>
      <c r="W82" s="3">
        <f>((H82-H81)*'Z1 values'!D$5*'Z1 values'!$C$10)/'Z1 values'!$C$12</f>
        <v>2.9288726806640623E-2</v>
      </c>
      <c r="X82" s="3">
        <f>((I82-I81)*'Z1 values'!E$5*'Z1 values'!$C$10)/'Z1 values'!$C$12</f>
        <v>0.21800445556640624</v>
      </c>
      <c r="Y82" s="3">
        <f>((J82-J81)*'Z1 values'!F$5*'Z1 values'!$C$10)/'Z1 values'!$C$12</f>
        <v>9.8796386718750004E-2</v>
      </c>
      <c r="Z82" s="6">
        <f t="shared" si="3"/>
        <v>0.36101737976074222</v>
      </c>
      <c r="AA82">
        <f t="shared" si="4"/>
        <v>27</v>
      </c>
    </row>
    <row r="83" spans="1:27" x14ac:dyDescent="0.25">
      <c r="A83" s="7" t="s">
        <v>330</v>
      </c>
      <c r="B83" s="7" t="s">
        <v>249</v>
      </c>
      <c r="C83" s="7">
        <v>105064</v>
      </c>
      <c r="D83" s="9" t="s">
        <v>37</v>
      </c>
      <c r="E83" s="9" t="s">
        <v>38</v>
      </c>
      <c r="F83" s="9">
        <v>81</v>
      </c>
      <c r="G83" s="9">
        <v>494703</v>
      </c>
      <c r="H83" s="9">
        <v>26365486</v>
      </c>
      <c r="I83" s="9">
        <v>135018</v>
      </c>
      <c r="J83" s="9">
        <v>153808</v>
      </c>
      <c r="K83" s="9">
        <v>0</v>
      </c>
      <c r="L83" s="9">
        <v>0</v>
      </c>
      <c r="M83" s="9">
        <v>3082</v>
      </c>
      <c r="N83" s="9">
        <v>324481</v>
      </c>
      <c r="O83" s="9">
        <v>0</v>
      </c>
      <c r="P83" s="9">
        <v>960</v>
      </c>
      <c r="Q83" s="9">
        <v>0</v>
      </c>
      <c r="R83" s="9">
        <v>0</v>
      </c>
      <c r="S83" s="5"/>
      <c r="T83" s="5"/>
      <c r="U83" s="4">
        <f t="shared" si="5"/>
        <v>1640</v>
      </c>
      <c r="V83" s="3">
        <f>((G83-G82)*'Z1 values'!C$5*'Z1 values'!$C$10)/'Z1 values'!$C$12</f>
        <v>6.01402587890625E-3</v>
      </c>
      <c r="W83" s="3">
        <f>((H83-H82)*'Z1 values'!D$5*'Z1 values'!$C$10)/'Z1 values'!$C$12</f>
        <v>2.9707122802734375E-2</v>
      </c>
      <c r="X83" s="3">
        <f>((I83-I82)*'Z1 values'!E$5*'Z1 values'!$C$10)/'Z1 values'!$C$12</f>
        <v>0</v>
      </c>
      <c r="Y83" s="3">
        <f>((J83-J82)*'Z1 values'!F$5*'Z1 values'!$C$10)/'Z1 values'!$C$12</f>
        <v>8.2617187499999994E-2</v>
      </c>
      <c r="Z83" s="6">
        <f t="shared" si="3"/>
        <v>0.11833833618164062</v>
      </c>
      <c r="AA83">
        <f t="shared" si="4"/>
        <v>27.333333333333332</v>
      </c>
    </row>
    <row r="84" spans="1:27" x14ac:dyDescent="0.25">
      <c r="A84" s="7" t="s">
        <v>331</v>
      </c>
      <c r="B84" s="7" t="s">
        <v>249</v>
      </c>
      <c r="C84" s="7">
        <v>106344</v>
      </c>
      <c r="D84" s="9" t="s">
        <v>37</v>
      </c>
      <c r="E84" s="9" t="s">
        <v>38</v>
      </c>
      <c r="F84" s="9">
        <v>82</v>
      </c>
      <c r="G84" s="9">
        <v>497777</v>
      </c>
      <c r="H84" s="9">
        <v>26689978</v>
      </c>
      <c r="I84" s="9">
        <v>135018</v>
      </c>
      <c r="J84" s="9">
        <v>154768</v>
      </c>
      <c r="K84" s="9">
        <v>0</v>
      </c>
      <c r="L84" s="9">
        <v>0</v>
      </c>
      <c r="M84" s="9">
        <v>3073</v>
      </c>
      <c r="N84" s="9">
        <v>324492</v>
      </c>
      <c r="O84" s="9">
        <v>0</v>
      </c>
      <c r="P84" s="9">
        <v>960</v>
      </c>
      <c r="Q84" s="9">
        <v>0</v>
      </c>
      <c r="R84" s="9">
        <v>0</v>
      </c>
      <c r="S84" s="5"/>
      <c r="T84" s="5"/>
      <c r="U84" s="4">
        <f t="shared" si="5"/>
        <v>1660</v>
      </c>
      <c r="V84" s="3">
        <f>((G84-G83)*'Z1 values'!C$5*'Z1 values'!$C$10)/'Z1 values'!$C$12</f>
        <v>5.9945251464843747E-3</v>
      </c>
      <c r="W84" s="3">
        <f>((H84-H83)*'Z1 values'!D$5*'Z1 values'!$C$10)/'Z1 values'!$C$12</f>
        <v>2.97081298828125E-2</v>
      </c>
      <c r="X84" s="3">
        <f>((I84-I83)*'Z1 values'!E$5*'Z1 values'!$C$10)/'Z1 values'!$C$12</f>
        <v>0</v>
      </c>
      <c r="Y84" s="3">
        <f>((J84-J83)*'Z1 values'!F$5*'Z1 values'!$C$10)/'Z1 values'!$C$12</f>
        <v>8.2617187499999994E-2</v>
      </c>
      <c r="Z84" s="6">
        <f t="shared" si="3"/>
        <v>0.11831984252929686</v>
      </c>
      <c r="AA84">
        <f t="shared" si="4"/>
        <v>27.666666666666668</v>
      </c>
    </row>
    <row r="85" spans="1:27" x14ac:dyDescent="0.25">
      <c r="A85" s="7" t="s">
        <v>332</v>
      </c>
      <c r="B85" s="7" t="s">
        <v>249</v>
      </c>
      <c r="C85" s="7">
        <v>107624</v>
      </c>
      <c r="D85" s="9" t="s">
        <v>37</v>
      </c>
      <c r="E85" s="9" t="s">
        <v>38</v>
      </c>
      <c r="F85" s="9">
        <v>83</v>
      </c>
      <c r="G85" s="9">
        <v>503369</v>
      </c>
      <c r="H85" s="9">
        <v>27011955</v>
      </c>
      <c r="I85" s="9">
        <v>136412</v>
      </c>
      <c r="J85" s="9">
        <v>157213</v>
      </c>
      <c r="K85" s="9">
        <v>0</v>
      </c>
      <c r="L85" s="9">
        <v>0</v>
      </c>
      <c r="M85" s="9">
        <v>5591</v>
      </c>
      <c r="N85" s="9">
        <v>321977</v>
      </c>
      <c r="O85" s="9">
        <v>1394</v>
      </c>
      <c r="P85" s="9">
        <v>2445</v>
      </c>
      <c r="Q85" s="9">
        <v>0</v>
      </c>
      <c r="R85" s="9">
        <v>0</v>
      </c>
      <c r="S85" s="5"/>
      <c r="T85" s="5"/>
      <c r="U85" s="4">
        <f t="shared" si="5"/>
        <v>1680</v>
      </c>
      <c r="V85" s="3">
        <f>((G85-G84)*'Z1 values'!C$5*'Z1 values'!$C$10)/'Z1 values'!$C$12</f>
        <v>1.09048095703125E-2</v>
      </c>
      <c r="W85" s="3">
        <f>((H85-H84)*'Z1 values'!D$5*'Z1 values'!$C$10)/'Z1 values'!$C$12</f>
        <v>2.9477874755859373E-2</v>
      </c>
      <c r="X85" s="3">
        <f>((I85-I84)*'Z1 values'!E$5*'Z1 values'!$C$10)/'Z1 values'!$C$12</f>
        <v>0.11103332519531248</v>
      </c>
      <c r="Y85" s="3">
        <f>((J85-J84)*'Z1 values'!F$5*'Z1 values'!$C$10)/'Z1 values'!$C$12</f>
        <v>0.21041564941406249</v>
      </c>
      <c r="Z85" s="6">
        <f t="shared" si="3"/>
        <v>0.36183165893554681</v>
      </c>
      <c r="AA85">
        <f t="shared" si="4"/>
        <v>28</v>
      </c>
    </row>
    <row r="86" spans="1:27" x14ac:dyDescent="0.25">
      <c r="A86" s="7" t="s">
        <v>333</v>
      </c>
      <c r="B86" s="7" t="s">
        <v>249</v>
      </c>
      <c r="C86" s="7">
        <v>108904</v>
      </c>
      <c r="D86" s="9" t="s">
        <v>37</v>
      </c>
      <c r="E86" s="9" t="s">
        <v>38</v>
      </c>
      <c r="F86" s="9">
        <v>84</v>
      </c>
      <c r="G86" s="9">
        <v>509063</v>
      </c>
      <c r="H86" s="9">
        <v>27333813</v>
      </c>
      <c r="I86" s="9">
        <v>137806</v>
      </c>
      <c r="J86" s="9">
        <v>159056</v>
      </c>
      <c r="K86" s="9">
        <v>0</v>
      </c>
      <c r="L86" s="9">
        <v>0</v>
      </c>
      <c r="M86" s="9">
        <v>5693</v>
      </c>
      <c r="N86" s="9">
        <v>321858</v>
      </c>
      <c r="O86" s="9">
        <v>1394</v>
      </c>
      <c r="P86" s="9">
        <v>1843</v>
      </c>
      <c r="Q86" s="9">
        <v>0</v>
      </c>
      <c r="R86" s="9">
        <v>0</v>
      </c>
      <c r="S86" s="5"/>
      <c r="T86" s="5"/>
      <c r="U86" s="4">
        <f t="shared" si="5"/>
        <v>1700</v>
      </c>
      <c r="V86" s="3">
        <f>((G86-G85)*'Z1 values'!C$5*'Z1 values'!$C$10)/'Z1 values'!$C$12</f>
        <v>1.1103717041015624E-2</v>
      </c>
      <c r="W86" s="3">
        <f>((H86-H85)*'Z1 values'!D$5*'Z1 values'!$C$10)/'Z1 values'!$C$12</f>
        <v>2.9466979980468749E-2</v>
      </c>
      <c r="X86" s="3">
        <f>((I86-I85)*'Z1 values'!E$5*'Z1 values'!$C$10)/'Z1 values'!$C$12</f>
        <v>0.11103332519531248</v>
      </c>
      <c r="Y86" s="3">
        <f>((J86-J85)*'Z1 values'!F$5*'Z1 values'!$C$10)/'Z1 values'!$C$12</f>
        <v>0.15860778808593751</v>
      </c>
      <c r="Z86" s="6">
        <f t="shared" si="3"/>
        <v>0.31021181030273437</v>
      </c>
      <c r="AA86">
        <f t="shared" si="4"/>
        <v>28.333333333333332</v>
      </c>
    </row>
    <row r="87" spans="1:27" x14ac:dyDescent="0.25">
      <c r="A87" s="7" t="s">
        <v>334</v>
      </c>
      <c r="B87" s="7" t="s">
        <v>249</v>
      </c>
      <c r="C87" s="7">
        <v>110184</v>
      </c>
      <c r="D87" s="9" t="s">
        <v>37</v>
      </c>
      <c r="E87" s="9" t="s">
        <v>38</v>
      </c>
      <c r="F87" s="9">
        <v>85</v>
      </c>
      <c r="G87" s="9">
        <v>512269</v>
      </c>
      <c r="H87" s="9">
        <v>27658160</v>
      </c>
      <c r="I87" s="9">
        <v>137806</v>
      </c>
      <c r="J87" s="9">
        <v>160016</v>
      </c>
      <c r="K87" s="9">
        <v>0</v>
      </c>
      <c r="L87" s="9">
        <v>0</v>
      </c>
      <c r="M87" s="9">
        <v>3205</v>
      </c>
      <c r="N87" s="9">
        <v>324347</v>
      </c>
      <c r="O87" s="9">
        <v>0</v>
      </c>
      <c r="P87" s="9">
        <v>960</v>
      </c>
      <c r="Q87" s="9">
        <v>0</v>
      </c>
      <c r="R87" s="9">
        <v>0</v>
      </c>
      <c r="S87" s="5"/>
      <c r="T87" s="5"/>
      <c r="U87" s="4">
        <f t="shared" si="5"/>
        <v>1720</v>
      </c>
      <c r="V87" s="3">
        <f>((G87-G86)*'Z1 values'!C$5*'Z1 values'!$C$10)/'Z1 values'!$C$12</f>
        <v>6.2519348144531254E-3</v>
      </c>
      <c r="W87" s="3">
        <f>((H87-H86)*'Z1 values'!D$5*'Z1 values'!$C$10)/'Z1 values'!$C$12</f>
        <v>2.9694854736328123E-2</v>
      </c>
      <c r="X87" s="3">
        <f>((I87-I86)*'Z1 values'!E$5*'Z1 values'!$C$10)/'Z1 values'!$C$12</f>
        <v>0</v>
      </c>
      <c r="Y87" s="3">
        <f>((J87-J86)*'Z1 values'!F$5*'Z1 values'!$C$10)/'Z1 values'!$C$12</f>
        <v>8.2617187499999994E-2</v>
      </c>
      <c r="Z87" s="6">
        <f t="shared" si="3"/>
        <v>0.11856397705078124</v>
      </c>
      <c r="AA87">
        <f t="shared" si="4"/>
        <v>28.666666666666668</v>
      </c>
    </row>
    <row r="88" spans="1:27" x14ac:dyDescent="0.25">
      <c r="A88" s="7" t="s">
        <v>335</v>
      </c>
      <c r="B88" s="7" t="s">
        <v>249</v>
      </c>
      <c r="C88" s="7">
        <v>111464</v>
      </c>
      <c r="D88" s="9" t="s">
        <v>37</v>
      </c>
      <c r="E88" s="9" t="s">
        <v>38</v>
      </c>
      <c r="F88" s="9">
        <v>86</v>
      </c>
      <c r="G88" s="9">
        <v>515447</v>
      </c>
      <c r="H88" s="9">
        <v>27982536</v>
      </c>
      <c r="I88" s="9">
        <v>137806</v>
      </c>
      <c r="J88" s="9">
        <v>160976</v>
      </c>
      <c r="K88" s="9">
        <v>0</v>
      </c>
      <c r="L88" s="9">
        <v>0</v>
      </c>
      <c r="M88" s="9">
        <v>3176</v>
      </c>
      <c r="N88" s="9">
        <v>324376</v>
      </c>
      <c r="O88" s="9">
        <v>0</v>
      </c>
      <c r="P88" s="9">
        <v>960</v>
      </c>
      <c r="Q88" s="9">
        <v>0</v>
      </c>
      <c r="R88" s="9">
        <v>0</v>
      </c>
      <c r="S88" s="5"/>
      <c r="T88" s="5"/>
      <c r="U88" s="4">
        <f t="shared" si="5"/>
        <v>1740</v>
      </c>
      <c r="V88" s="3">
        <f>((G88-G87)*'Z1 values'!C$5*'Z1 values'!$C$10)/'Z1 values'!$C$12</f>
        <v>6.1973327636718747E-3</v>
      </c>
      <c r="W88" s="3">
        <f>((H88-H87)*'Z1 values'!D$5*'Z1 values'!$C$10)/'Z1 values'!$C$12</f>
        <v>2.9697509765625001E-2</v>
      </c>
      <c r="X88" s="3">
        <f>((I88-I87)*'Z1 values'!E$5*'Z1 values'!$C$10)/'Z1 values'!$C$12</f>
        <v>0</v>
      </c>
      <c r="Y88" s="3">
        <f>((J88-J87)*'Z1 values'!F$5*'Z1 values'!$C$10)/'Z1 values'!$C$12</f>
        <v>8.2617187499999994E-2</v>
      </c>
      <c r="Z88" s="6">
        <f t="shared" si="3"/>
        <v>0.11851203002929686</v>
      </c>
      <c r="AA88">
        <f t="shared" si="4"/>
        <v>29</v>
      </c>
    </row>
    <row r="89" spans="1:27" x14ac:dyDescent="0.25">
      <c r="A89" s="7" t="s">
        <v>336</v>
      </c>
      <c r="B89" s="7" t="s">
        <v>249</v>
      </c>
      <c r="C89" s="7">
        <v>112744</v>
      </c>
      <c r="D89" s="9" t="s">
        <v>37</v>
      </c>
      <c r="E89" s="9" t="s">
        <v>38</v>
      </c>
      <c r="F89" s="9">
        <v>87</v>
      </c>
      <c r="G89" s="9">
        <v>518607</v>
      </c>
      <c r="H89" s="9">
        <v>28306930</v>
      </c>
      <c r="I89" s="9">
        <v>137806</v>
      </c>
      <c r="J89" s="9">
        <v>161936</v>
      </c>
      <c r="K89" s="9">
        <v>0</v>
      </c>
      <c r="L89" s="9">
        <v>0</v>
      </c>
      <c r="M89" s="9">
        <v>3158</v>
      </c>
      <c r="N89" s="9">
        <v>324394</v>
      </c>
      <c r="O89" s="9">
        <v>0</v>
      </c>
      <c r="P89" s="9">
        <v>960</v>
      </c>
      <c r="Q89" s="9">
        <v>0</v>
      </c>
      <c r="R89" s="9">
        <v>0</v>
      </c>
      <c r="S89" s="5"/>
      <c r="T89" s="5"/>
      <c r="U89" s="4">
        <f t="shared" si="5"/>
        <v>1760</v>
      </c>
      <c r="V89" s="3">
        <f>((G89-G88)*'Z1 values'!C$5*'Z1 values'!$C$10)/'Z1 values'!$C$12</f>
        <v>6.1622314453124993E-3</v>
      </c>
      <c r="W89" s="3">
        <f>((H89-H88)*'Z1 values'!D$5*'Z1 values'!$C$10)/'Z1 values'!$C$12</f>
        <v>2.969915771484375E-2</v>
      </c>
      <c r="X89" s="3">
        <f>((I89-I88)*'Z1 values'!E$5*'Z1 values'!$C$10)/'Z1 values'!$C$12</f>
        <v>0</v>
      </c>
      <c r="Y89" s="3">
        <f>((J89-J88)*'Z1 values'!F$5*'Z1 values'!$C$10)/'Z1 values'!$C$12</f>
        <v>8.2617187499999994E-2</v>
      </c>
      <c r="Z89" s="6">
        <f t="shared" si="3"/>
        <v>0.11847857666015624</v>
      </c>
      <c r="AA89">
        <f t="shared" si="4"/>
        <v>29.333333333333332</v>
      </c>
    </row>
    <row r="90" spans="1:27" x14ac:dyDescent="0.25">
      <c r="A90" s="7" t="s">
        <v>337</v>
      </c>
      <c r="B90" s="7" t="s">
        <v>249</v>
      </c>
      <c r="C90" s="7">
        <v>114024</v>
      </c>
      <c r="D90" s="9" t="s">
        <v>37</v>
      </c>
      <c r="E90" s="9" t="s">
        <v>38</v>
      </c>
      <c r="F90" s="9">
        <v>88</v>
      </c>
      <c r="G90" s="9">
        <v>521786</v>
      </c>
      <c r="H90" s="9">
        <v>28631305</v>
      </c>
      <c r="I90" s="9">
        <v>137806</v>
      </c>
      <c r="J90" s="9">
        <v>162896</v>
      </c>
      <c r="K90" s="9">
        <v>0</v>
      </c>
      <c r="L90" s="9">
        <v>0</v>
      </c>
      <c r="M90" s="9">
        <v>3177</v>
      </c>
      <c r="N90" s="9">
        <v>324375</v>
      </c>
      <c r="O90" s="9">
        <v>0</v>
      </c>
      <c r="P90" s="9">
        <v>960</v>
      </c>
      <c r="Q90" s="9">
        <v>0</v>
      </c>
      <c r="R90" s="9">
        <v>0</v>
      </c>
      <c r="S90" s="5"/>
      <c r="T90" s="5"/>
      <c r="U90" s="4">
        <f t="shared" si="5"/>
        <v>1780</v>
      </c>
      <c r="V90" s="3">
        <f>((G90-G89)*'Z1 values'!C$5*'Z1 values'!$C$10)/'Z1 values'!$C$12</f>
        <v>6.1992828369140619E-3</v>
      </c>
      <c r="W90" s="3">
        <f>((H90-H89)*'Z1 values'!D$5*'Z1 values'!$C$10)/'Z1 values'!$C$12</f>
        <v>2.9697418212890625E-2</v>
      </c>
      <c r="X90" s="3">
        <f>((I90-I89)*'Z1 values'!E$5*'Z1 values'!$C$10)/'Z1 values'!$C$12</f>
        <v>0</v>
      </c>
      <c r="Y90" s="3">
        <f>((J90-J89)*'Z1 values'!F$5*'Z1 values'!$C$10)/'Z1 values'!$C$12</f>
        <v>8.2617187499999994E-2</v>
      </c>
      <c r="Z90" s="6">
        <f t="shared" si="3"/>
        <v>0.11851388854980469</v>
      </c>
      <c r="AA90">
        <f t="shared" si="4"/>
        <v>29.666666666666668</v>
      </c>
    </row>
    <row r="91" spans="1:27" x14ac:dyDescent="0.25">
      <c r="A91" s="7" t="s">
        <v>1884</v>
      </c>
      <c r="B91" s="7" t="s">
        <v>249</v>
      </c>
      <c r="C91" s="7">
        <v>115304</v>
      </c>
      <c r="D91" s="9" t="s">
        <v>37</v>
      </c>
      <c r="E91" s="9" t="s">
        <v>38</v>
      </c>
      <c r="F91" s="9">
        <v>89</v>
      </c>
      <c r="G91" s="9">
        <v>526858</v>
      </c>
      <c r="H91" s="9">
        <v>28953791</v>
      </c>
      <c r="I91" s="9">
        <v>138778</v>
      </c>
      <c r="J91" s="9">
        <v>164701</v>
      </c>
      <c r="K91" s="9">
        <v>0</v>
      </c>
      <c r="L91" s="9">
        <v>0</v>
      </c>
      <c r="M91" s="9">
        <v>5070</v>
      </c>
      <c r="N91" s="9">
        <v>322486</v>
      </c>
      <c r="O91" s="9">
        <v>972</v>
      </c>
      <c r="P91" s="9">
        <v>1805</v>
      </c>
      <c r="Q91" s="9">
        <v>0</v>
      </c>
      <c r="R91" s="9">
        <v>0</v>
      </c>
      <c r="S91"/>
      <c r="T91"/>
      <c r="U91" s="4">
        <f t="shared" si="5"/>
        <v>1800</v>
      </c>
      <c r="V91" s="3">
        <f>((G91-G90)*'Z1 values'!C$5*'Z1 values'!$C$10)/'Z1 values'!$C$12</f>
        <v>9.8907714843749998E-3</v>
      </c>
      <c r="W91" s="3">
        <f>((H91-H90)*'Z1 values'!D$5*'Z1 values'!$C$10)/'Z1 values'!$C$12</f>
        <v>2.9524475097656249E-2</v>
      </c>
      <c r="X91" s="3">
        <f>((I91-I90)*'Z1 values'!E$5*'Z1 values'!$C$10)/'Z1 values'!$C$12</f>
        <v>7.7420654296874988E-2</v>
      </c>
      <c r="Y91" s="3">
        <f>((J91-J90)*'Z1 values'!F$5*'Z1 values'!$C$10)/'Z1 values'!$C$12</f>
        <v>0.15533752441406251</v>
      </c>
      <c r="Z91" s="6">
        <f t="shared" si="3"/>
        <v>0.27217342529296873</v>
      </c>
      <c r="AA91">
        <f t="shared" si="4"/>
        <v>30</v>
      </c>
    </row>
    <row r="92" spans="1:27" x14ac:dyDescent="0.25">
      <c r="A92" s="7" t="s">
        <v>1885</v>
      </c>
      <c r="B92" s="7" t="s">
        <v>249</v>
      </c>
      <c r="C92" s="7">
        <v>116584</v>
      </c>
      <c r="D92" s="9" t="s">
        <v>37</v>
      </c>
      <c r="E92" s="9" t="s">
        <v>38</v>
      </c>
      <c r="F92" s="9">
        <v>90</v>
      </c>
      <c r="G92" s="9">
        <v>533387</v>
      </c>
      <c r="H92" s="9">
        <v>29274814</v>
      </c>
      <c r="I92" s="9">
        <v>140854</v>
      </c>
      <c r="J92" s="9">
        <v>166575</v>
      </c>
      <c r="K92" s="9">
        <v>0</v>
      </c>
      <c r="L92" s="9">
        <v>0</v>
      </c>
      <c r="M92" s="9">
        <v>6527</v>
      </c>
      <c r="N92" s="9">
        <v>321023</v>
      </c>
      <c r="O92" s="9">
        <v>2076</v>
      </c>
      <c r="P92" s="9">
        <v>1874</v>
      </c>
      <c r="Q92" s="9">
        <v>0</v>
      </c>
      <c r="R92" s="9">
        <v>0</v>
      </c>
      <c r="S92"/>
      <c r="T92"/>
      <c r="U92" s="4">
        <f t="shared" si="5"/>
        <v>1820</v>
      </c>
      <c r="V92" s="3">
        <f>((G92-G91)*'Z1 values'!C$5*'Z1 values'!$C$10)/'Z1 values'!$C$12</f>
        <v>1.2732028198242188E-2</v>
      </c>
      <c r="W92" s="3">
        <f>((H92-H91)*'Z1 values'!D$5*'Z1 values'!$C$10)/'Z1 values'!$C$12</f>
        <v>2.9390533447265627E-2</v>
      </c>
      <c r="X92" s="3">
        <f>((I92-I91)*'Z1 values'!E$5*'Z1 values'!$C$10)/'Z1 values'!$C$12</f>
        <v>0.16535522460937496</v>
      </c>
      <c r="Y92" s="3">
        <f>((J92-J91)*'Z1 values'!F$5*'Z1 values'!$C$10)/'Z1 values'!$C$12</f>
        <v>0.16127563476562501</v>
      </c>
      <c r="Z92" s="6">
        <f t="shared" si="3"/>
        <v>0.36875342102050779</v>
      </c>
      <c r="AA92">
        <f t="shared" si="4"/>
        <v>30.333333333333332</v>
      </c>
    </row>
    <row r="93" spans="1:27" x14ac:dyDescent="0.25">
      <c r="A93" s="7" t="s">
        <v>1886</v>
      </c>
      <c r="B93" s="7" t="s">
        <v>249</v>
      </c>
      <c r="C93" s="7">
        <v>117864</v>
      </c>
      <c r="D93" s="9" t="s">
        <v>37</v>
      </c>
      <c r="E93" s="9" t="s">
        <v>38</v>
      </c>
      <c r="F93" s="9">
        <v>91</v>
      </c>
      <c r="G93" s="9">
        <v>540709</v>
      </c>
      <c r="H93" s="9">
        <v>29595056</v>
      </c>
      <c r="I93" s="9">
        <v>143077</v>
      </c>
      <c r="J93" s="9">
        <v>169192</v>
      </c>
      <c r="K93" s="9">
        <v>0</v>
      </c>
      <c r="L93" s="9">
        <v>0</v>
      </c>
      <c r="M93" s="9">
        <v>7320</v>
      </c>
      <c r="N93" s="9">
        <v>320242</v>
      </c>
      <c r="O93" s="9">
        <v>2223</v>
      </c>
      <c r="P93" s="9">
        <v>2617</v>
      </c>
      <c r="Q93" s="9">
        <v>0</v>
      </c>
      <c r="R93" s="9">
        <v>0</v>
      </c>
      <c r="S93"/>
      <c r="T93"/>
      <c r="U93" s="4">
        <f t="shared" si="5"/>
        <v>1840</v>
      </c>
      <c r="V93" s="3">
        <f>((G93-G92)*'Z1 values'!C$5*'Z1 values'!$C$10)/'Z1 values'!$C$12</f>
        <v>1.4278436279296874E-2</v>
      </c>
      <c r="W93" s="3">
        <f>((H93-H92)*'Z1 values'!D$5*'Z1 values'!$C$10)/'Z1 values'!$C$12</f>
        <v>2.931903076171875E-2</v>
      </c>
      <c r="X93" s="3">
        <f>((I93-I92)*'Z1 values'!E$5*'Z1 values'!$C$10)/'Z1 values'!$C$12</f>
        <v>0.17706390380859374</v>
      </c>
      <c r="Y93" s="3">
        <f>((J93-J92)*'Z1 values'!F$5*'Z1 values'!$C$10)/'Z1 values'!$C$12</f>
        <v>0.22521789550781249</v>
      </c>
      <c r="Z93" s="6">
        <f t="shared" si="3"/>
        <v>0.44587926635742181</v>
      </c>
      <c r="AA93">
        <f t="shared" si="4"/>
        <v>30.666666666666668</v>
      </c>
    </row>
    <row r="94" spans="1:27" x14ac:dyDescent="0.25">
      <c r="A94" s="7" t="s">
        <v>1887</v>
      </c>
      <c r="B94" s="7" t="s">
        <v>249</v>
      </c>
      <c r="C94" s="7">
        <v>119144</v>
      </c>
      <c r="D94" s="9" t="s">
        <v>37</v>
      </c>
      <c r="E94" s="9" t="s">
        <v>38</v>
      </c>
      <c r="F94" s="9">
        <v>92</v>
      </c>
      <c r="G94" s="9">
        <v>543976</v>
      </c>
      <c r="H94" s="9">
        <v>29919355</v>
      </c>
      <c r="I94" s="9">
        <v>143077</v>
      </c>
      <c r="J94" s="9">
        <v>170265</v>
      </c>
      <c r="K94" s="9">
        <v>0</v>
      </c>
      <c r="L94" s="9">
        <v>0</v>
      </c>
      <c r="M94" s="9">
        <v>3266</v>
      </c>
      <c r="N94" s="9">
        <v>324299</v>
      </c>
      <c r="O94" s="9">
        <v>0</v>
      </c>
      <c r="P94" s="9">
        <v>1073</v>
      </c>
      <c r="Q94" s="9">
        <v>0</v>
      </c>
      <c r="R94" s="9">
        <v>0</v>
      </c>
      <c r="S94"/>
      <c r="T94"/>
      <c r="U94" s="4">
        <f t="shared" si="5"/>
        <v>1860</v>
      </c>
      <c r="V94" s="3">
        <f>((G94-G93)*'Z1 values'!C$5*'Z1 values'!$C$10)/'Z1 values'!$C$12</f>
        <v>6.3708892822265618E-3</v>
      </c>
      <c r="W94" s="3">
        <f>((H94-H93)*'Z1 values'!D$5*'Z1 values'!$C$10)/'Z1 values'!$C$12</f>
        <v>2.969046020507813E-2</v>
      </c>
      <c r="X94" s="3">
        <f>((I94-I93)*'Z1 values'!E$5*'Z1 values'!$C$10)/'Z1 values'!$C$12</f>
        <v>0</v>
      </c>
      <c r="Y94" s="3">
        <f>((J94-J93)*'Z1 values'!F$5*'Z1 values'!$C$10)/'Z1 values'!$C$12</f>
        <v>9.2341918945312504E-2</v>
      </c>
      <c r="Z94" s="6">
        <f t="shared" si="3"/>
        <v>0.12840326843261718</v>
      </c>
      <c r="AA94">
        <f t="shared" si="4"/>
        <v>31</v>
      </c>
    </row>
    <row r="95" spans="1:27" x14ac:dyDescent="0.25">
      <c r="A95" s="7" t="s">
        <v>1888</v>
      </c>
      <c r="B95" s="7" t="s">
        <v>249</v>
      </c>
      <c r="C95" s="7">
        <v>120424</v>
      </c>
      <c r="D95" s="9" t="s">
        <v>37</v>
      </c>
      <c r="E95" s="9" t="s">
        <v>38</v>
      </c>
      <c r="F95" s="9">
        <v>93</v>
      </c>
      <c r="G95" s="9">
        <v>552453</v>
      </c>
      <c r="H95" s="9">
        <v>30238442</v>
      </c>
      <c r="I95" s="9">
        <v>145920</v>
      </c>
      <c r="J95" s="9">
        <v>173664</v>
      </c>
      <c r="K95" s="9">
        <v>0</v>
      </c>
      <c r="L95" s="9">
        <v>0</v>
      </c>
      <c r="M95" s="9">
        <v>8476</v>
      </c>
      <c r="N95" s="9">
        <v>319087</v>
      </c>
      <c r="O95" s="9">
        <v>2843</v>
      </c>
      <c r="P95" s="9">
        <v>3399</v>
      </c>
      <c r="Q95" s="9">
        <v>0</v>
      </c>
      <c r="R95" s="9">
        <v>0</v>
      </c>
      <c r="S95"/>
      <c r="T95"/>
      <c r="U95" s="4">
        <f t="shared" si="5"/>
        <v>1880</v>
      </c>
      <c r="V95" s="3">
        <f>((G95-G94)*'Z1 values'!C$5*'Z1 values'!$C$10)/'Z1 values'!$C$12</f>
        <v>1.6530770874023437E-2</v>
      </c>
      <c r="W95" s="3">
        <f>((H95-H94)*'Z1 values'!D$5*'Z1 values'!$C$10)/'Z1 values'!$C$12</f>
        <v>2.9213287353515627E-2</v>
      </c>
      <c r="X95" s="3">
        <f>((I95-I94)*'Z1 values'!E$5*'Z1 values'!$C$10)/'Z1 values'!$C$12</f>
        <v>0.22644744873046871</v>
      </c>
      <c r="Y95" s="3">
        <f>((J95-J94)*'Z1 values'!F$5*'Z1 values'!$C$10)/'Z1 values'!$C$12</f>
        <v>0.29251647949218751</v>
      </c>
      <c r="Z95" s="6">
        <f t="shared" si="3"/>
        <v>0.56470798645019527</v>
      </c>
      <c r="AA95">
        <f t="shared" si="4"/>
        <v>31.333333333333332</v>
      </c>
    </row>
    <row r="96" spans="1:27" x14ac:dyDescent="0.25">
      <c r="A96" s="7" t="s">
        <v>1889</v>
      </c>
      <c r="B96" s="7" t="s">
        <v>249</v>
      </c>
      <c r="C96" s="7">
        <v>121704</v>
      </c>
      <c r="D96" s="9" t="s">
        <v>37</v>
      </c>
      <c r="E96" s="9" t="s">
        <v>38</v>
      </c>
      <c r="F96" s="9">
        <v>94</v>
      </c>
      <c r="G96" s="9">
        <v>565188</v>
      </c>
      <c r="H96" s="9">
        <v>30553268</v>
      </c>
      <c r="I96" s="9">
        <v>151167</v>
      </c>
      <c r="J96" s="9">
        <v>178460</v>
      </c>
      <c r="K96" s="9">
        <v>0</v>
      </c>
      <c r="L96" s="9">
        <v>0</v>
      </c>
      <c r="M96" s="9">
        <v>12734</v>
      </c>
      <c r="N96" s="9">
        <v>314826</v>
      </c>
      <c r="O96" s="9">
        <v>5247</v>
      </c>
      <c r="P96" s="9">
        <v>4796</v>
      </c>
      <c r="Q96" s="9">
        <v>0</v>
      </c>
      <c r="R96" s="9">
        <v>0</v>
      </c>
      <c r="S96"/>
      <c r="T96"/>
      <c r="U96" s="4">
        <f t="shared" si="5"/>
        <v>1900</v>
      </c>
      <c r="V96" s="3">
        <f>((G96-G95)*'Z1 values'!C$5*'Z1 values'!$C$10)/'Z1 values'!$C$12</f>
        <v>2.4834182739257811E-2</v>
      </c>
      <c r="W96" s="3">
        <f>((H96-H95)*'Z1 values'!D$5*'Z1 values'!$C$10)/'Z1 values'!$C$12</f>
        <v>2.8823181152343752E-2</v>
      </c>
      <c r="X96" s="3">
        <f>((I96-I95)*'Z1 values'!E$5*'Z1 values'!$C$10)/'Z1 values'!$C$12</f>
        <v>0.4179281616210937</v>
      </c>
      <c r="Y96" s="3">
        <f>((J96-J95)*'Z1 values'!F$5*'Z1 values'!$C$10)/'Z1 values'!$C$12</f>
        <v>0.41274169921875004</v>
      </c>
      <c r="Z96" s="6">
        <f t="shared" si="3"/>
        <v>0.88432722473144532</v>
      </c>
      <c r="AA96">
        <f t="shared" si="4"/>
        <v>31.666666666666668</v>
      </c>
    </row>
    <row r="97" spans="1:27" x14ac:dyDescent="0.25">
      <c r="A97" s="7" t="s">
        <v>1890</v>
      </c>
      <c r="B97" s="7" t="s">
        <v>249</v>
      </c>
      <c r="C97" s="7">
        <v>122984</v>
      </c>
      <c r="D97" s="9" t="s">
        <v>37</v>
      </c>
      <c r="E97" s="9" t="s">
        <v>38</v>
      </c>
      <c r="F97" s="9">
        <v>95</v>
      </c>
      <c r="G97" s="9">
        <v>568288</v>
      </c>
      <c r="H97" s="9">
        <v>30877736</v>
      </c>
      <c r="I97" s="9">
        <v>151167</v>
      </c>
      <c r="J97" s="9">
        <v>179420</v>
      </c>
      <c r="K97" s="9">
        <v>0</v>
      </c>
      <c r="L97" s="9">
        <v>0</v>
      </c>
      <c r="M97" s="9">
        <v>3099</v>
      </c>
      <c r="N97" s="9">
        <v>324468</v>
      </c>
      <c r="O97" s="9">
        <v>0</v>
      </c>
      <c r="P97" s="9">
        <v>960</v>
      </c>
      <c r="Q97" s="9">
        <v>0</v>
      </c>
      <c r="R97" s="9">
        <v>0</v>
      </c>
      <c r="S97"/>
      <c r="T97"/>
      <c r="U97" s="4">
        <f t="shared" si="5"/>
        <v>1920</v>
      </c>
      <c r="V97" s="3">
        <f>((G97-G96)*'Z1 values'!C$5*'Z1 values'!$C$10)/'Z1 values'!$C$12</f>
        <v>6.0452270507812492E-3</v>
      </c>
      <c r="W97" s="3">
        <f>((H97-H96)*'Z1 values'!D$5*'Z1 values'!$C$10)/'Z1 values'!$C$12</f>
        <v>2.9705932617187503E-2</v>
      </c>
      <c r="X97" s="3">
        <f>((I97-I96)*'Z1 values'!E$5*'Z1 values'!$C$10)/'Z1 values'!$C$12</f>
        <v>0</v>
      </c>
      <c r="Y97" s="3">
        <f>((J97-J96)*'Z1 values'!F$5*'Z1 values'!$C$10)/'Z1 values'!$C$12</f>
        <v>8.2617187499999994E-2</v>
      </c>
      <c r="Z97" s="6">
        <f t="shared" si="3"/>
        <v>0.11836834716796875</v>
      </c>
      <c r="AA97">
        <f t="shared" si="4"/>
        <v>32</v>
      </c>
    </row>
    <row r="98" spans="1:27" x14ac:dyDescent="0.25">
      <c r="A98" s="7" t="s">
        <v>1891</v>
      </c>
      <c r="B98" s="7" t="s">
        <v>249</v>
      </c>
      <c r="C98" s="7">
        <v>124264</v>
      </c>
      <c r="D98" s="9" t="s">
        <v>37</v>
      </c>
      <c r="E98" s="9" t="s">
        <v>38</v>
      </c>
      <c r="F98" s="9">
        <v>96</v>
      </c>
      <c r="G98" s="9">
        <v>576043</v>
      </c>
      <c r="H98" s="9">
        <v>31197545</v>
      </c>
      <c r="I98" s="9">
        <v>153759</v>
      </c>
      <c r="J98" s="9">
        <v>181988</v>
      </c>
      <c r="K98" s="9">
        <v>0</v>
      </c>
      <c r="L98" s="9">
        <v>0</v>
      </c>
      <c r="M98" s="9">
        <v>7754</v>
      </c>
      <c r="N98" s="9">
        <v>319809</v>
      </c>
      <c r="O98" s="9">
        <v>2592</v>
      </c>
      <c r="P98" s="9">
        <v>2568</v>
      </c>
      <c r="Q98" s="9">
        <v>0</v>
      </c>
      <c r="R98" s="9">
        <v>0</v>
      </c>
      <c r="S98"/>
      <c r="T98"/>
      <c r="U98" s="4">
        <f t="shared" si="5"/>
        <v>1940</v>
      </c>
      <c r="V98" s="3">
        <f>((G98-G97)*'Z1 values'!C$5*'Z1 values'!$C$10)/'Z1 values'!$C$12</f>
        <v>1.5122817993164062E-2</v>
      </c>
      <c r="W98" s="3">
        <f>((H98-H97)*'Z1 values'!D$5*'Z1 values'!$C$10)/'Z1 values'!$C$12</f>
        <v>2.9279388427734376E-2</v>
      </c>
      <c r="X98" s="3">
        <f>((I98-I97)*'Z1 values'!E$5*'Z1 values'!$C$10)/'Z1 values'!$C$12</f>
        <v>0.206455078125</v>
      </c>
      <c r="Y98" s="3">
        <f>((J98-J97)*'Z1 values'!F$5*'Z1 values'!$C$10)/'Z1 values'!$C$12</f>
        <v>0.22100097656250001</v>
      </c>
      <c r="Z98" s="6">
        <f t="shared" si="3"/>
        <v>0.47185826110839846</v>
      </c>
      <c r="AA98">
        <f t="shared" si="4"/>
        <v>32.333333333333336</v>
      </c>
    </row>
    <row r="99" spans="1:27" x14ac:dyDescent="0.25">
      <c r="A99" s="7" t="s">
        <v>1892</v>
      </c>
      <c r="B99" s="7" t="s">
        <v>249</v>
      </c>
      <c r="C99" s="7">
        <v>125544</v>
      </c>
      <c r="D99" s="9" t="s">
        <v>37</v>
      </c>
      <c r="E99" s="9" t="s">
        <v>38</v>
      </c>
      <c r="F99" s="9">
        <v>97</v>
      </c>
      <c r="G99" s="9">
        <v>588373</v>
      </c>
      <c r="H99" s="9">
        <v>31512778</v>
      </c>
      <c r="I99" s="9">
        <v>159015</v>
      </c>
      <c r="J99" s="9">
        <v>186277</v>
      </c>
      <c r="K99" s="9">
        <v>0</v>
      </c>
      <c r="L99" s="9">
        <v>0</v>
      </c>
      <c r="M99" s="9">
        <v>12329</v>
      </c>
      <c r="N99" s="9">
        <v>315233</v>
      </c>
      <c r="O99" s="9">
        <v>5256</v>
      </c>
      <c r="P99" s="9">
        <v>4289</v>
      </c>
      <c r="Q99" s="9">
        <v>0</v>
      </c>
      <c r="R99" s="9">
        <v>0</v>
      </c>
      <c r="S99"/>
      <c r="T99"/>
      <c r="U99" s="4">
        <f t="shared" si="5"/>
        <v>1960</v>
      </c>
      <c r="V99" s="3">
        <f>((G99-G98)*'Z1 values'!C$5*'Z1 values'!$C$10)/'Z1 values'!$C$12</f>
        <v>2.4044403076171873E-2</v>
      </c>
      <c r="W99" s="3">
        <f>((H99-H98)*'Z1 values'!D$5*'Z1 values'!$C$10)/'Z1 values'!$C$12</f>
        <v>2.8860443115234374E-2</v>
      </c>
      <c r="X99" s="3">
        <f>((I99-I98)*'Z1 values'!E$5*'Z1 values'!$C$10)/'Z1 values'!$C$12</f>
        <v>0.41864501953124994</v>
      </c>
      <c r="Y99" s="3">
        <f>((J99-J98)*'Z1 values'!F$5*'Z1 values'!$C$10)/'Z1 values'!$C$12</f>
        <v>0.36910949707031249</v>
      </c>
      <c r="Z99" s="6">
        <f t="shared" si="3"/>
        <v>0.8406593627929686</v>
      </c>
      <c r="AA99">
        <f t="shared" si="4"/>
        <v>32.666666666666664</v>
      </c>
    </row>
    <row r="100" spans="1:27" x14ac:dyDescent="0.25">
      <c r="A100" s="7" t="s">
        <v>1893</v>
      </c>
      <c r="B100" s="7" t="s">
        <v>249</v>
      </c>
      <c r="C100" s="7">
        <v>126824</v>
      </c>
      <c r="D100" s="9" t="s">
        <v>37</v>
      </c>
      <c r="E100" s="9" t="s">
        <v>38</v>
      </c>
      <c r="F100" s="9">
        <v>98</v>
      </c>
      <c r="G100" s="9">
        <v>591472</v>
      </c>
      <c r="H100" s="9">
        <v>31837244</v>
      </c>
      <c r="I100" s="9">
        <v>159015</v>
      </c>
      <c r="J100" s="9">
        <v>187237</v>
      </c>
      <c r="K100" s="9">
        <v>0</v>
      </c>
      <c r="L100" s="9">
        <v>0</v>
      </c>
      <c r="M100" s="9">
        <v>3098</v>
      </c>
      <c r="N100" s="9">
        <v>324466</v>
      </c>
      <c r="O100" s="9">
        <v>0</v>
      </c>
      <c r="P100" s="9">
        <v>960</v>
      </c>
      <c r="Q100" s="9">
        <v>0</v>
      </c>
      <c r="R100" s="9">
        <v>0</v>
      </c>
      <c r="S100"/>
      <c r="T100"/>
      <c r="U100" s="4">
        <f t="shared" si="5"/>
        <v>1980</v>
      </c>
      <c r="V100" s="3">
        <f>((G100-G99)*'Z1 values'!C$5*'Z1 values'!$C$10)/'Z1 values'!$C$12</f>
        <v>6.0432769775390621E-3</v>
      </c>
      <c r="W100" s="3">
        <f>((H100-H99)*'Z1 values'!D$5*'Z1 values'!$C$10)/'Z1 values'!$C$12</f>
        <v>2.9705749511718747E-2</v>
      </c>
      <c r="X100" s="3">
        <f>((I100-I99)*'Z1 values'!E$5*'Z1 values'!$C$10)/'Z1 values'!$C$12</f>
        <v>0</v>
      </c>
      <c r="Y100" s="3">
        <f>((J100-J99)*'Z1 values'!F$5*'Z1 values'!$C$10)/'Z1 values'!$C$12</f>
        <v>8.2617187499999994E-2</v>
      </c>
      <c r="Z100" s="6">
        <f t="shared" si="3"/>
        <v>0.11836621398925781</v>
      </c>
      <c r="AA100">
        <f t="shared" si="4"/>
        <v>33</v>
      </c>
    </row>
    <row r="101" spans="1:27" x14ac:dyDescent="0.25">
      <c r="A101" s="7" t="s">
        <v>1894</v>
      </c>
      <c r="B101" s="7" t="s">
        <v>249</v>
      </c>
      <c r="C101" s="7">
        <v>128104</v>
      </c>
      <c r="D101" s="9" t="s">
        <v>37</v>
      </c>
      <c r="E101" s="9" t="s">
        <v>38</v>
      </c>
      <c r="F101" s="9">
        <v>99</v>
      </c>
      <c r="G101" s="9">
        <v>594522</v>
      </c>
      <c r="H101" s="9">
        <v>32161761</v>
      </c>
      <c r="I101" s="9">
        <v>159015</v>
      </c>
      <c r="J101" s="9">
        <v>188386</v>
      </c>
      <c r="K101" s="9">
        <v>0</v>
      </c>
      <c r="L101" s="9">
        <v>0</v>
      </c>
      <c r="M101" s="9">
        <v>3049</v>
      </c>
      <c r="N101" s="9">
        <v>324517</v>
      </c>
      <c r="O101" s="9">
        <v>0</v>
      </c>
      <c r="P101" s="9">
        <v>1149</v>
      </c>
      <c r="Q101" s="9">
        <v>0</v>
      </c>
      <c r="R101" s="9">
        <v>0</v>
      </c>
      <c r="S101"/>
      <c r="T101"/>
      <c r="U101" s="4">
        <f t="shared" si="5"/>
        <v>2000</v>
      </c>
      <c r="V101" s="3">
        <f>((G101-G100)*'Z1 values'!C$5*'Z1 values'!$C$10)/'Z1 values'!$C$12</f>
        <v>5.9477233886718744E-3</v>
      </c>
      <c r="W101" s="3">
        <f>((H101-H100)*'Z1 values'!D$5*'Z1 values'!$C$10)/'Z1 values'!$C$12</f>
        <v>2.9710418701171876E-2</v>
      </c>
      <c r="X101" s="3">
        <f>((I101-I100)*'Z1 values'!E$5*'Z1 values'!$C$10)/'Z1 values'!$C$12</f>
        <v>0</v>
      </c>
      <c r="Y101" s="3">
        <f>((J101-J100)*'Z1 values'!F$5*'Z1 values'!$C$10)/'Z1 values'!$C$12</f>
        <v>9.8882446289062509E-2</v>
      </c>
      <c r="Z101" s="6">
        <f t="shared" si="3"/>
        <v>0.13454058837890626</v>
      </c>
      <c r="AA101">
        <f t="shared" si="4"/>
        <v>33.333333333333336</v>
      </c>
    </row>
    <row r="102" spans="1:27" x14ac:dyDescent="0.25">
      <c r="A102" s="7" t="s">
        <v>1895</v>
      </c>
      <c r="B102" s="7" t="s">
        <v>249</v>
      </c>
      <c r="C102" s="7">
        <v>129384</v>
      </c>
      <c r="D102" s="9" t="s">
        <v>37</v>
      </c>
      <c r="E102" s="9" t="s">
        <v>38</v>
      </c>
      <c r="F102" s="9">
        <v>100</v>
      </c>
      <c r="G102" s="9">
        <v>597591</v>
      </c>
      <c r="H102" s="9">
        <v>32486257</v>
      </c>
      <c r="I102" s="9">
        <v>159015</v>
      </c>
      <c r="J102" s="9">
        <v>189561</v>
      </c>
      <c r="K102" s="9">
        <v>0</v>
      </c>
      <c r="L102" s="9">
        <v>0</v>
      </c>
      <c r="M102" s="9">
        <v>3068</v>
      </c>
      <c r="N102" s="9">
        <v>324496</v>
      </c>
      <c r="O102" s="9">
        <v>0</v>
      </c>
      <c r="P102" s="9">
        <v>1175</v>
      </c>
      <c r="Q102" s="9">
        <v>0</v>
      </c>
      <c r="R102" s="9">
        <v>0</v>
      </c>
      <c r="S102"/>
      <c r="T102"/>
      <c r="U102" s="4">
        <f t="shared" si="5"/>
        <v>2020</v>
      </c>
      <c r="V102" s="3">
        <f>((G102-G101)*'Z1 values'!C$5*'Z1 values'!$C$10)/'Z1 values'!$C$12</f>
        <v>5.984774780273437E-3</v>
      </c>
      <c r="W102" s="3">
        <f>((H102-H101)*'Z1 values'!D$5*'Z1 values'!$C$10)/'Z1 values'!$C$12</f>
        <v>2.9708496093750002E-2</v>
      </c>
      <c r="X102" s="3">
        <f>((I102-I101)*'Z1 values'!E$5*'Z1 values'!$C$10)/'Z1 values'!$C$12</f>
        <v>0</v>
      </c>
      <c r="Y102" s="3">
        <f>((J102-J101)*'Z1 values'!F$5*'Z1 values'!$C$10)/'Z1 values'!$C$12</f>
        <v>0.1011199951171875</v>
      </c>
      <c r="Z102" s="6">
        <f t="shared" si="3"/>
        <v>0.13681326599121094</v>
      </c>
      <c r="AA102">
        <f t="shared" si="4"/>
        <v>33.666666666666664</v>
      </c>
    </row>
    <row r="103" spans="1:27" x14ac:dyDescent="0.25">
      <c r="A103" s="7" t="s">
        <v>1896</v>
      </c>
      <c r="B103" s="7" t="s">
        <v>249</v>
      </c>
      <c r="C103" s="7">
        <v>130664</v>
      </c>
      <c r="D103" s="9" t="s">
        <v>37</v>
      </c>
      <c r="E103" s="9" t="s">
        <v>38</v>
      </c>
      <c r="F103" s="9">
        <v>101</v>
      </c>
      <c r="G103" s="9">
        <v>609103</v>
      </c>
      <c r="H103" s="9">
        <v>32802311</v>
      </c>
      <c r="I103" s="9">
        <v>163704</v>
      </c>
      <c r="J103" s="9">
        <v>193584</v>
      </c>
      <c r="K103" s="9">
        <v>0</v>
      </c>
      <c r="L103" s="9">
        <v>0</v>
      </c>
      <c r="M103" s="9">
        <v>11511</v>
      </c>
      <c r="N103" s="9">
        <v>316054</v>
      </c>
      <c r="O103" s="9">
        <v>4689</v>
      </c>
      <c r="P103" s="9">
        <v>4023</v>
      </c>
      <c r="Q103" s="9">
        <v>0</v>
      </c>
      <c r="R103" s="9">
        <v>0</v>
      </c>
      <c r="S103"/>
      <c r="T103"/>
      <c r="U103" s="4">
        <f t="shared" si="5"/>
        <v>2040</v>
      </c>
      <c r="V103" s="3">
        <f>((G103-G102)*'Z1 values'!C$5*'Z1 values'!$C$10)/'Z1 values'!$C$12</f>
        <v>2.24492431640625E-2</v>
      </c>
      <c r="W103" s="3">
        <f>((H103-H102)*'Z1 values'!D$5*'Z1 values'!$C$10)/'Z1 values'!$C$12</f>
        <v>2.8935607910156248E-2</v>
      </c>
      <c r="X103" s="3">
        <f>((I103-I102)*'Z1 values'!E$5*'Z1 values'!$C$10)/'Z1 values'!$C$12</f>
        <v>0.37348297119140622</v>
      </c>
      <c r="Y103" s="3">
        <f>((J103-J102)*'Z1 values'!F$5*'Z1 values'!$C$10)/'Z1 values'!$C$12</f>
        <v>0.34621765136718752</v>
      </c>
      <c r="Z103" s="6">
        <f t="shared" si="3"/>
        <v>0.77108547363281255</v>
      </c>
      <c r="AA103">
        <f t="shared" si="4"/>
        <v>34</v>
      </c>
    </row>
    <row r="104" spans="1:27" x14ac:dyDescent="0.25">
      <c r="A104" s="7" t="s">
        <v>1897</v>
      </c>
      <c r="B104" s="7" t="s">
        <v>249</v>
      </c>
      <c r="C104" s="7">
        <v>131944</v>
      </c>
      <c r="D104" s="9" t="s">
        <v>37</v>
      </c>
      <c r="E104" s="9" t="s">
        <v>38</v>
      </c>
      <c r="F104" s="9">
        <v>102</v>
      </c>
      <c r="G104" s="9">
        <v>616176</v>
      </c>
      <c r="H104" s="9">
        <v>33122791</v>
      </c>
      <c r="I104" s="9">
        <v>165823</v>
      </c>
      <c r="J104" s="9">
        <v>196172</v>
      </c>
      <c r="K104" s="9">
        <v>0</v>
      </c>
      <c r="L104" s="9">
        <v>0</v>
      </c>
      <c r="M104" s="9">
        <v>7071</v>
      </c>
      <c r="N104" s="9">
        <v>320480</v>
      </c>
      <c r="O104" s="9">
        <v>2119</v>
      </c>
      <c r="P104" s="9">
        <v>2588</v>
      </c>
      <c r="Q104" s="9">
        <v>0</v>
      </c>
      <c r="R104" s="9">
        <v>0</v>
      </c>
      <c r="S104"/>
      <c r="T104"/>
      <c r="U104" s="4">
        <f t="shared" si="5"/>
        <v>2060</v>
      </c>
      <c r="V104" s="3">
        <f>((G104-G103)*'Z1 values'!C$5*'Z1 values'!$C$10)/'Z1 values'!$C$12</f>
        <v>1.3792868041992187E-2</v>
      </c>
      <c r="W104" s="3">
        <f>((H104-H103)*'Z1 values'!D$5*'Z1 values'!$C$10)/'Z1 values'!$C$12</f>
        <v>2.9340820312500005E-2</v>
      </c>
      <c r="X104" s="3">
        <f>((I104-I103)*'Z1 values'!E$5*'Z1 values'!$C$10)/'Z1 values'!$C$12</f>
        <v>0.16878021240234373</v>
      </c>
      <c r="Y104" s="3">
        <f>((J104-J103)*'Z1 values'!F$5*'Z1 values'!$C$10)/'Z1 values'!$C$12</f>
        <v>0.22272216796875002</v>
      </c>
      <c r="Z104" s="6">
        <f t="shared" si="3"/>
        <v>0.43463606872558591</v>
      </c>
      <c r="AA104">
        <f t="shared" si="4"/>
        <v>34.333333333333336</v>
      </c>
    </row>
    <row r="105" spans="1:27" x14ac:dyDescent="0.25">
      <c r="A105" s="7" t="s">
        <v>1898</v>
      </c>
      <c r="B105" s="7" t="s">
        <v>249</v>
      </c>
      <c r="C105" s="7">
        <v>133224</v>
      </c>
      <c r="D105" s="9" t="s">
        <v>37</v>
      </c>
      <c r="E105" s="9" t="s">
        <v>38</v>
      </c>
      <c r="F105" s="9">
        <v>103</v>
      </c>
      <c r="G105" s="9">
        <v>621891</v>
      </c>
      <c r="H105" s="9">
        <v>33444631</v>
      </c>
      <c r="I105" s="9">
        <v>167217</v>
      </c>
      <c r="J105" s="9">
        <v>198206</v>
      </c>
      <c r="K105" s="9">
        <v>0</v>
      </c>
      <c r="L105" s="9">
        <v>0</v>
      </c>
      <c r="M105" s="9">
        <v>5714</v>
      </c>
      <c r="N105" s="9">
        <v>321840</v>
      </c>
      <c r="O105" s="9">
        <v>1394</v>
      </c>
      <c r="P105" s="9">
        <v>2034</v>
      </c>
      <c r="Q105" s="9">
        <v>0</v>
      </c>
      <c r="R105" s="9">
        <v>0</v>
      </c>
      <c r="S105"/>
      <c r="T105"/>
      <c r="U105" s="4">
        <f t="shared" si="5"/>
        <v>2080</v>
      </c>
      <c r="V105" s="3">
        <f>((G105-G104)*'Z1 values'!C$5*'Z1 values'!$C$10)/'Z1 values'!$C$12</f>
        <v>1.1144668579101564E-2</v>
      </c>
      <c r="W105" s="3">
        <f>((H105-H104)*'Z1 values'!D$5*'Z1 values'!$C$10)/'Z1 values'!$C$12</f>
        <v>2.9465332031250003E-2</v>
      </c>
      <c r="X105" s="3">
        <f>((I105-I104)*'Z1 values'!E$5*'Z1 values'!$C$10)/'Z1 values'!$C$12</f>
        <v>0.11103332519531248</v>
      </c>
      <c r="Y105" s="3">
        <f>((J105-J104)*'Z1 values'!F$5*'Z1 values'!$C$10)/'Z1 values'!$C$12</f>
        <v>0.175045166015625</v>
      </c>
      <c r="Z105" s="6">
        <f t="shared" si="3"/>
        <v>0.32668849182128901</v>
      </c>
      <c r="AA105">
        <f t="shared" si="4"/>
        <v>34.666666666666664</v>
      </c>
    </row>
    <row r="106" spans="1:27" x14ac:dyDescent="0.25">
      <c r="A106" s="7" t="s">
        <v>1899</v>
      </c>
      <c r="B106" s="7" t="s">
        <v>249</v>
      </c>
      <c r="C106" s="7">
        <v>134504</v>
      </c>
      <c r="D106" s="9" t="s">
        <v>37</v>
      </c>
      <c r="E106" s="9" t="s">
        <v>38</v>
      </c>
      <c r="F106" s="9">
        <v>104</v>
      </c>
      <c r="G106" s="9">
        <v>626025</v>
      </c>
      <c r="H106" s="9">
        <v>33768051</v>
      </c>
      <c r="I106" s="9">
        <v>167578</v>
      </c>
      <c r="J106" s="9">
        <v>199645</v>
      </c>
      <c r="K106" s="9">
        <v>0</v>
      </c>
      <c r="L106" s="9">
        <v>0</v>
      </c>
      <c r="M106" s="9">
        <v>4132</v>
      </c>
      <c r="N106" s="9">
        <v>323420</v>
      </c>
      <c r="O106" s="9">
        <v>361</v>
      </c>
      <c r="P106" s="9">
        <v>1439</v>
      </c>
      <c r="Q106" s="9">
        <v>0</v>
      </c>
      <c r="R106" s="9">
        <v>0</v>
      </c>
      <c r="S106"/>
      <c r="T106"/>
      <c r="U106" s="4">
        <f t="shared" si="5"/>
        <v>2100</v>
      </c>
      <c r="V106" s="3">
        <f>((G106-G105)*'Z1 values'!C$5*'Z1 values'!$C$10)/'Z1 values'!$C$12</f>
        <v>8.0616027832031249E-3</v>
      </c>
      <c r="W106" s="3">
        <f>((H106-H105)*'Z1 values'!D$5*'Z1 values'!$C$10)/'Z1 values'!$C$12</f>
        <v>2.96099853515625E-2</v>
      </c>
      <c r="X106" s="3">
        <f>((I106-I105)*'Z1 values'!E$5*'Z1 values'!$C$10)/'Z1 values'!$C$12</f>
        <v>2.8753967285156244E-2</v>
      </c>
      <c r="Y106" s="3">
        <f>((J106-J105)*'Z1 values'!F$5*'Z1 values'!$C$10)/'Z1 values'!$C$12</f>
        <v>0.12383972167968751</v>
      </c>
      <c r="Z106" s="6">
        <f t="shared" si="3"/>
        <v>0.19026527709960939</v>
      </c>
      <c r="AA106">
        <f t="shared" si="4"/>
        <v>35</v>
      </c>
    </row>
    <row r="107" spans="1:27" x14ac:dyDescent="0.25">
      <c r="A107" s="7" t="s">
        <v>1900</v>
      </c>
      <c r="B107" s="7" t="s">
        <v>249</v>
      </c>
      <c r="C107" s="7">
        <v>135784</v>
      </c>
      <c r="D107" s="9" t="s">
        <v>37</v>
      </c>
      <c r="E107" s="9" t="s">
        <v>38</v>
      </c>
      <c r="F107" s="9">
        <v>105</v>
      </c>
      <c r="G107" s="9">
        <v>629095</v>
      </c>
      <c r="H107" s="9">
        <v>34092532</v>
      </c>
      <c r="I107" s="9">
        <v>167578</v>
      </c>
      <c r="J107" s="9">
        <v>200605</v>
      </c>
      <c r="K107" s="9">
        <v>0</v>
      </c>
      <c r="L107" s="9">
        <v>0</v>
      </c>
      <c r="M107" s="9">
        <v>3069</v>
      </c>
      <c r="N107" s="9">
        <v>324481</v>
      </c>
      <c r="O107" s="9">
        <v>0</v>
      </c>
      <c r="P107" s="9">
        <v>960</v>
      </c>
      <c r="Q107" s="9">
        <v>0</v>
      </c>
      <c r="R107" s="9">
        <v>0</v>
      </c>
      <c r="S107"/>
      <c r="T107"/>
      <c r="U107" s="4">
        <f t="shared" si="5"/>
        <v>2120</v>
      </c>
      <c r="V107" s="3">
        <f>((G107-G106)*'Z1 values'!C$5*'Z1 values'!$C$10)/'Z1 values'!$C$12</f>
        <v>5.9867248535156251E-3</v>
      </c>
      <c r="W107" s="3">
        <f>((H107-H106)*'Z1 values'!D$5*'Z1 values'!$C$10)/'Z1 values'!$C$12</f>
        <v>2.9707122802734375E-2</v>
      </c>
      <c r="X107" s="3">
        <f>((I107-I106)*'Z1 values'!E$5*'Z1 values'!$C$10)/'Z1 values'!$C$12</f>
        <v>0</v>
      </c>
      <c r="Y107" s="3">
        <f>((J107-J106)*'Z1 values'!F$5*'Z1 values'!$C$10)/'Z1 values'!$C$12</f>
        <v>8.2617187499999994E-2</v>
      </c>
      <c r="Z107" s="6">
        <f t="shared" si="3"/>
        <v>0.11831103515624999</v>
      </c>
      <c r="AA107">
        <f t="shared" si="4"/>
        <v>35.333333333333336</v>
      </c>
    </row>
    <row r="108" spans="1:27" x14ac:dyDescent="0.25">
      <c r="A108" s="7" t="s">
        <v>1901</v>
      </c>
      <c r="B108" s="7" t="s">
        <v>249</v>
      </c>
      <c r="C108" s="7">
        <v>137064</v>
      </c>
      <c r="D108" s="9" t="s">
        <v>37</v>
      </c>
      <c r="E108" s="9" t="s">
        <v>38</v>
      </c>
      <c r="F108" s="9">
        <v>106</v>
      </c>
      <c r="G108" s="9">
        <v>632160</v>
      </c>
      <c r="H108" s="9">
        <v>34417018</v>
      </c>
      <c r="I108" s="9">
        <v>167578</v>
      </c>
      <c r="J108" s="9">
        <v>201565</v>
      </c>
      <c r="K108" s="9">
        <v>0</v>
      </c>
      <c r="L108" s="9">
        <v>0</v>
      </c>
      <c r="M108" s="9">
        <v>3064</v>
      </c>
      <c r="N108" s="9">
        <v>324486</v>
      </c>
      <c r="O108" s="9">
        <v>0</v>
      </c>
      <c r="P108" s="9">
        <v>960</v>
      </c>
      <c r="Q108" s="9">
        <v>0</v>
      </c>
      <c r="R108" s="9">
        <v>0</v>
      </c>
      <c r="S108"/>
      <c r="T108"/>
      <c r="U108" s="4">
        <f t="shared" si="5"/>
        <v>2140</v>
      </c>
      <c r="V108" s="3">
        <f>((G108-G107)*'Z1 values'!C$5*'Z1 values'!$C$10)/'Z1 values'!$C$12</f>
        <v>5.9769744873046874E-3</v>
      </c>
      <c r="W108" s="3">
        <f>((H108-H107)*'Z1 values'!D$5*'Z1 values'!$C$10)/'Z1 values'!$C$12</f>
        <v>2.9707580566406249E-2</v>
      </c>
      <c r="X108" s="3">
        <f>((I108-I107)*'Z1 values'!E$5*'Z1 values'!$C$10)/'Z1 values'!$C$12</f>
        <v>0</v>
      </c>
      <c r="Y108" s="3">
        <f>((J108-J107)*'Z1 values'!F$5*'Z1 values'!$C$10)/'Z1 values'!$C$12</f>
        <v>8.2617187499999994E-2</v>
      </c>
      <c r="Z108" s="6">
        <f t="shared" si="3"/>
        <v>0.11830174255371093</v>
      </c>
      <c r="AA108">
        <f t="shared" si="4"/>
        <v>35.666666666666664</v>
      </c>
    </row>
    <row r="109" spans="1:27" x14ac:dyDescent="0.25">
      <c r="A109" s="7" t="s">
        <v>1902</v>
      </c>
      <c r="B109" s="7" t="s">
        <v>249</v>
      </c>
      <c r="C109" s="7">
        <v>138344</v>
      </c>
      <c r="D109" s="9" t="s">
        <v>37</v>
      </c>
      <c r="E109" s="9" t="s">
        <v>38</v>
      </c>
      <c r="F109" s="9">
        <v>107</v>
      </c>
      <c r="G109" s="9">
        <v>635227</v>
      </c>
      <c r="H109" s="9">
        <v>34741504</v>
      </c>
      <c r="I109" s="9">
        <v>167578</v>
      </c>
      <c r="J109" s="9">
        <v>202714</v>
      </c>
      <c r="K109" s="9">
        <v>0</v>
      </c>
      <c r="L109" s="9">
        <v>0</v>
      </c>
      <c r="M109" s="9">
        <v>3066</v>
      </c>
      <c r="N109" s="9">
        <v>324486</v>
      </c>
      <c r="O109" s="9">
        <v>0</v>
      </c>
      <c r="P109" s="9">
        <v>1149</v>
      </c>
      <c r="Q109" s="9">
        <v>0</v>
      </c>
      <c r="R109" s="9">
        <v>0</v>
      </c>
      <c r="S109"/>
      <c r="T109"/>
      <c r="U109" s="4">
        <f t="shared" si="5"/>
        <v>2160</v>
      </c>
      <c r="V109" s="3">
        <f>((G109-G108)*'Z1 values'!C$5*'Z1 values'!$C$10)/'Z1 values'!$C$12</f>
        <v>5.9808746337890618E-3</v>
      </c>
      <c r="W109" s="3">
        <f>((H109-H108)*'Z1 values'!D$5*'Z1 values'!$C$10)/'Z1 values'!$C$12</f>
        <v>2.9707580566406249E-2</v>
      </c>
      <c r="X109" s="3">
        <f>((I109-I108)*'Z1 values'!E$5*'Z1 values'!$C$10)/'Z1 values'!$C$12</f>
        <v>0</v>
      </c>
      <c r="Y109" s="3">
        <f>((J109-J108)*'Z1 values'!F$5*'Z1 values'!$C$10)/'Z1 values'!$C$12</f>
        <v>9.8882446289062509E-2</v>
      </c>
      <c r="Z109" s="6">
        <f t="shared" si="3"/>
        <v>0.13457090148925782</v>
      </c>
      <c r="AA109">
        <f t="shared" si="4"/>
        <v>36</v>
      </c>
    </row>
    <row r="110" spans="1:27" x14ac:dyDescent="0.25">
      <c r="A110" s="7" t="s">
        <v>1903</v>
      </c>
      <c r="B110" s="7" t="s">
        <v>249</v>
      </c>
      <c r="C110" s="7">
        <v>139624</v>
      </c>
      <c r="D110" s="9" t="s">
        <v>37</v>
      </c>
      <c r="E110" s="9" t="s">
        <v>38</v>
      </c>
      <c r="F110" s="9">
        <v>108</v>
      </c>
      <c r="G110" s="9">
        <v>638412</v>
      </c>
      <c r="H110" s="9">
        <v>35065883</v>
      </c>
      <c r="I110" s="9">
        <v>167578</v>
      </c>
      <c r="J110" s="9">
        <v>203674</v>
      </c>
      <c r="K110" s="9">
        <v>0</v>
      </c>
      <c r="L110" s="9">
        <v>0</v>
      </c>
      <c r="M110" s="9">
        <v>3184</v>
      </c>
      <c r="N110" s="9">
        <v>324379</v>
      </c>
      <c r="O110" s="9">
        <v>0</v>
      </c>
      <c r="P110" s="9">
        <v>960</v>
      </c>
      <c r="Q110" s="9">
        <v>0</v>
      </c>
      <c r="R110" s="9">
        <v>0</v>
      </c>
      <c r="S110"/>
      <c r="T110"/>
      <c r="U110" s="4">
        <f t="shared" si="5"/>
        <v>2180</v>
      </c>
      <c r="V110" s="3">
        <f>((G110-G109)*'Z1 values'!C$5*'Z1 values'!$C$10)/'Z1 values'!$C$12</f>
        <v>6.2109832763671876E-3</v>
      </c>
      <c r="W110" s="3">
        <f>((H110-H109)*'Z1 values'!D$5*'Z1 values'!$C$10)/'Z1 values'!$C$12</f>
        <v>2.9697784423828123E-2</v>
      </c>
      <c r="X110" s="3">
        <f>((I110-I109)*'Z1 values'!E$5*'Z1 values'!$C$10)/'Z1 values'!$C$12</f>
        <v>0</v>
      </c>
      <c r="Y110" s="3">
        <f>((J110-J109)*'Z1 values'!F$5*'Z1 values'!$C$10)/'Z1 values'!$C$12</f>
        <v>8.2617187499999994E-2</v>
      </c>
      <c r="Z110" s="6">
        <f t="shared" si="3"/>
        <v>0.11852595520019531</v>
      </c>
      <c r="AA110">
        <f t="shared" si="4"/>
        <v>36.333333333333336</v>
      </c>
    </row>
    <row r="111" spans="1:27" x14ac:dyDescent="0.25">
      <c r="A111" s="7" t="s">
        <v>1904</v>
      </c>
      <c r="B111" s="7" t="s">
        <v>249</v>
      </c>
      <c r="C111" s="7">
        <v>140904</v>
      </c>
      <c r="D111" s="9" t="s">
        <v>37</v>
      </c>
      <c r="E111" s="9" t="s">
        <v>38</v>
      </c>
      <c r="F111" s="9">
        <v>109</v>
      </c>
      <c r="G111" s="9">
        <v>642956</v>
      </c>
      <c r="H111" s="9">
        <v>35388901</v>
      </c>
      <c r="I111" s="9">
        <v>168225</v>
      </c>
      <c r="J111" s="9">
        <v>205481</v>
      </c>
      <c r="K111" s="9">
        <v>0</v>
      </c>
      <c r="L111" s="9">
        <v>0</v>
      </c>
      <c r="M111" s="9">
        <v>4543</v>
      </c>
      <c r="N111" s="9">
        <v>323018</v>
      </c>
      <c r="O111" s="9">
        <v>647</v>
      </c>
      <c r="P111" s="9">
        <v>1807</v>
      </c>
      <c r="Q111" s="9">
        <v>0</v>
      </c>
      <c r="R111" s="9">
        <v>0</v>
      </c>
      <c r="S111"/>
      <c r="T111"/>
      <c r="U111" s="4">
        <f t="shared" si="5"/>
        <v>2200</v>
      </c>
      <c r="V111" s="3">
        <f>((G111-G110)*'Z1 values'!C$5*'Z1 values'!$C$10)/'Z1 values'!$C$12</f>
        <v>8.8611328125000003E-3</v>
      </c>
      <c r="W111" s="3">
        <f>((H111-H110)*'Z1 values'!D$5*'Z1 values'!$C$10)/'Z1 values'!$C$12</f>
        <v>2.9573181152343753E-2</v>
      </c>
      <c r="X111" s="3">
        <f>((I111-I110)*'Z1 values'!E$5*'Z1 values'!$C$10)/'Z1 values'!$C$12</f>
        <v>5.1534118652343738E-2</v>
      </c>
      <c r="Y111" s="3">
        <f>((J111-J110)*'Z1 values'!F$5*'Z1 values'!$C$10)/'Z1 values'!$C$12</f>
        <v>0.15550964355468749</v>
      </c>
      <c r="Z111" s="6">
        <f t="shared" si="3"/>
        <v>0.24547807617187498</v>
      </c>
      <c r="AA111">
        <f t="shared" si="4"/>
        <v>36.666666666666664</v>
      </c>
    </row>
    <row r="112" spans="1:27" x14ac:dyDescent="0.25">
      <c r="A112" s="7" t="s">
        <v>1905</v>
      </c>
      <c r="B112" s="7" t="s">
        <v>249</v>
      </c>
      <c r="C112" s="7">
        <v>142184</v>
      </c>
      <c r="D112" s="9" t="s">
        <v>37</v>
      </c>
      <c r="E112" s="9" t="s">
        <v>38</v>
      </c>
      <c r="F112" s="9">
        <v>110</v>
      </c>
      <c r="G112" s="9">
        <v>646931</v>
      </c>
      <c r="H112" s="9">
        <v>35712473</v>
      </c>
      <c r="I112" s="9">
        <v>168599</v>
      </c>
      <c r="J112" s="9">
        <v>206855</v>
      </c>
      <c r="K112" s="9">
        <v>0</v>
      </c>
      <c r="L112" s="9">
        <v>0</v>
      </c>
      <c r="M112" s="9">
        <v>3974</v>
      </c>
      <c r="N112" s="9">
        <v>323572</v>
      </c>
      <c r="O112" s="9">
        <v>374</v>
      </c>
      <c r="P112" s="9">
        <v>1374</v>
      </c>
      <c r="Q112" s="9">
        <v>0</v>
      </c>
      <c r="R112" s="9">
        <v>0</v>
      </c>
      <c r="S112"/>
      <c r="T112"/>
      <c r="U112" s="4">
        <f t="shared" si="5"/>
        <v>2220</v>
      </c>
      <c r="V112" s="3">
        <f>((G112-G111)*'Z1 values'!C$5*'Z1 values'!$C$10)/'Z1 values'!$C$12</f>
        <v>7.7515411376953116E-3</v>
      </c>
      <c r="W112" s="3">
        <f>((H112-H111)*'Z1 values'!D$5*'Z1 values'!$C$10)/'Z1 values'!$C$12</f>
        <v>2.96239013671875E-2</v>
      </c>
      <c r="X112" s="3">
        <f>((I112-I111)*'Z1 values'!E$5*'Z1 values'!$C$10)/'Z1 values'!$C$12</f>
        <v>2.97894287109375E-2</v>
      </c>
      <c r="Y112" s="3">
        <f>((J112-J111)*'Z1 values'!F$5*'Z1 values'!$C$10)/'Z1 values'!$C$12</f>
        <v>0.11824584960937501</v>
      </c>
      <c r="Z112" s="6">
        <f t="shared" si="3"/>
        <v>0.18541072082519533</v>
      </c>
      <c r="AA112">
        <f t="shared" si="4"/>
        <v>37</v>
      </c>
    </row>
    <row r="113" spans="1:27" x14ac:dyDescent="0.25">
      <c r="A113" s="7" t="s">
        <v>1906</v>
      </c>
      <c r="B113" s="7" t="s">
        <v>249</v>
      </c>
      <c r="C113" s="7">
        <v>143464</v>
      </c>
      <c r="D113" s="9" t="s">
        <v>37</v>
      </c>
      <c r="E113" s="9" t="s">
        <v>38</v>
      </c>
      <c r="F113" s="9">
        <v>111</v>
      </c>
      <c r="G113" s="9">
        <v>652453</v>
      </c>
      <c r="H113" s="9">
        <v>36034503</v>
      </c>
      <c r="I113" s="9">
        <v>169919</v>
      </c>
      <c r="J113" s="9">
        <v>208878</v>
      </c>
      <c r="K113" s="9">
        <v>0</v>
      </c>
      <c r="L113" s="9">
        <v>0</v>
      </c>
      <c r="M113" s="9">
        <v>5521</v>
      </c>
      <c r="N113" s="9">
        <v>322030</v>
      </c>
      <c r="O113" s="9">
        <v>1320</v>
      </c>
      <c r="P113" s="9">
        <v>2023</v>
      </c>
      <c r="Q113" s="9">
        <v>0</v>
      </c>
      <c r="R113" s="9">
        <v>0</v>
      </c>
      <c r="S113"/>
      <c r="T113"/>
      <c r="U113" s="4">
        <f t="shared" si="5"/>
        <v>2240</v>
      </c>
      <c r="V113" s="3">
        <f>((G113-G112)*'Z1 values'!C$5*'Z1 values'!$C$10)/'Z1 values'!$C$12</f>
        <v>1.0768304443359375E-2</v>
      </c>
      <c r="W113" s="3">
        <f>((H113-H112)*'Z1 values'!D$5*'Z1 values'!$C$10)/'Z1 values'!$C$12</f>
        <v>2.9482727050781254E-2</v>
      </c>
      <c r="X113" s="3">
        <f>((I113-I112)*'Z1 values'!E$5*'Z1 values'!$C$10)/'Z1 values'!$C$12</f>
        <v>0.10513916015624998</v>
      </c>
      <c r="Y113" s="3">
        <f>((J113-J112)*'Z1 values'!F$5*'Z1 values'!$C$10)/'Z1 values'!$C$12</f>
        <v>0.17409851074218752</v>
      </c>
      <c r="Z113" s="6">
        <f t="shared" si="3"/>
        <v>0.31948870239257809</v>
      </c>
      <c r="AA113">
        <f t="shared" si="4"/>
        <v>37.333333333333336</v>
      </c>
    </row>
    <row r="114" spans="1:27" x14ac:dyDescent="0.25">
      <c r="A114" s="7" t="s">
        <v>1907</v>
      </c>
      <c r="B114" s="7" t="s">
        <v>249</v>
      </c>
      <c r="C114" s="7">
        <v>144744</v>
      </c>
      <c r="D114" s="9" t="s">
        <v>37</v>
      </c>
      <c r="E114" s="9" t="s">
        <v>38</v>
      </c>
      <c r="F114" s="9">
        <v>112</v>
      </c>
      <c r="G114" s="9">
        <v>658049</v>
      </c>
      <c r="H114" s="9">
        <v>36356460</v>
      </c>
      <c r="I114" s="9">
        <v>171313</v>
      </c>
      <c r="J114" s="9">
        <v>210915</v>
      </c>
      <c r="K114" s="9">
        <v>0</v>
      </c>
      <c r="L114" s="9">
        <v>0</v>
      </c>
      <c r="M114" s="9">
        <v>5595</v>
      </c>
      <c r="N114" s="9">
        <v>321957</v>
      </c>
      <c r="O114" s="9">
        <v>1394</v>
      </c>
      <c r="P114" s="9">
        <v>2037</v>
      </c>
      <c r="Q114" s="9">
        <v>0</v>
      </c>
      <c r="R114" s="9">
        <v>0</v>
      </c>
      <c r="S114"/>
      <c r="T114"/>
      <c r="U114" s="4">
        <f t="shared" si="5"/>
        <v>2260</v>
      </c>
      <c r="V114" s="3">
        <f>((G114-G113)*'Z1 values'!C$5*'Z1 values'!$C$10)/'Z1 values'!$C$12</f>
        <v>1.0912609863281249E-2</v>
      </c>
      <c r="W114" s="3">
        <f>((H114-H113)*'Z1 values'!D$5*'Z1 values'!$C$10)/'Z1 values'!$C$12</f>
        <v>2.9476043701171878E-2</v>
      </c>
      <c r="X114" s="3">
        <f>((I114-I113)*'Z1 values'!E$5*'Z1 values'!$C$10)/'Z1 values'!$C$12</f>
        <v>0.11103332519531248</v>
      </c>
      <c r="Y114" s="3">
        <f>((J114-J113)*'Z1 values'!F$5*'Z1 values'!$C$10)/'Z1 values'!$C$12</f>
        <v>0.17530334472656248</v>
      </c>
      <c r="Z114" s="6">
        <f t="shared" si="3"/>
        <v>0.3267253234863281</v>
      </c>
      <c r="AA114">
        <f t="shared" si="4"/>
        <v>37.666666666666664</v>
      </c>
    </row>
    <row r="115" spans="1:27" x14ac:dyDescent="0.25">
      <c r="A115" s="7" t="s">
        <v>1908</v>
      </c>
      <c r="B115" s="7" t="s">
        <v>249</v>
      </c>
      <c r="C115" s="7">
        <v>146024</v>
      </c>
      <c r="D115" s="9" t="s">
        <v>37</v>
      </c>
      <c r="E115" s="9" t="s">
        <v>38</v>
      </c>
      <c r="F115" s="9">
        <v>113</v>
      </c>
      <c r="G115" s="9">
        <v>661143</v>
      </c>
      <c r="H115" s="9">
        <v>36680919</v>
      </c>
      <c r="I115" s="9">
        <v>171313</v>
      </c>
      <c r="J115" s="9">
        <v>211875</v>
      </c>
      <c r="K115" s="9">
        <v>0</v>
      </c>
      <c r="L115" s="9">
        <v>0</v>
      </c>
      <c r="M115" s="9">
        <v>3093</v>
      </c>
      <c r="N115" s="9">
        <v>324459</v>
      </c>
      <c r="O115" s="9">
        <v>0</v>
      </c>
      <c r="P115" s="9">
        <v>960</v>
      </c>
      <c r="Q115" s="9">
        <v>0</v>
      </c>
      <c r="R115" s="9">
        <v>0</v>
      </c>
      <c r="S115"/>
      <c r="T115"/>
      <c r="U115" s="4">
        <f t="shared" si="5"/>
        <v>2280</v>
      </c>
      <c r="V115" s="3">
        <f>((G115-G114)*'Z1 values'!C$5*'Z1 values'!$C$10)/'Z1 values'!$C$12</f>
        <v>6.0335266113281244E-3</v>
      </c>
      <c r="W115" s="3">
        <f>((H115-H114)*'Z1 values'!D$5*'Z1 values'!$C$10)/'Z1 values'!$C$12</f>
        <v>2.9705108642578127E-2</v>
      </c>
      <c r="X115" s="3">
        <f>((I115-I114)*'Z1 values'!E$5*'Z1 values'!$C$10)/'Z1 values'!$C$12</f>
        <v>0</v>
      </c>
      <c r="Y115" s="3">
        <f>((J115-J114)*'Z1 values'!F$5*'Z1 values'!$C$10)/'Z1 values'!$C$12</f>
        <v>8.2617187499999994E-2</v>
      </c>
      <c r="Z115" s="6">
        <f t="shared" si="3"/>
        <v>0.11835582275390624</v>
      </c>
      <c r="AA115">
        <f t="shared" si="4"/>
        <v>38</v>
      </c>
    </row>
    <row r="116" spans="1:27" x14ac:dyDescent="0.25">
      <c r="A116" s="7" t="s">
        <v>1909</v>
      </c>
      <c r="B116" s="7" t="s">
        <v>249</v>
      </c>
      <c r="C116" s="7">
        <v>147304</v>
      </c>
      <c r="D116" s="9" t="s">
        <v>37</v>
      </c>
      <c r="E116" s="9" t="s">
        <v>38</v>
      </c>
      <c r="F116" s="9">
        <v>114</v>
      </c>
      <c r="G116" s="9">
        <v>664320</v>
      </c>
      <c r="H116" s="9">
        <v>37005306</v>
      </c>
      <c r="I116" s="9">
        <v>171313</v>
      </c>
      <c r="J116" s="9">
        <v>212835</v>
      </c>
      <c r="K116" s="9">
        <v>0</v>
      </c>
      <c r="L116" s="9">
        <v>0</v>
      </c>
      <c r="M116" s="9">
        <v>3176</v>
      </c>
      <c r="N116" s="9">
        <v>324387</v>
      </c>
      <c r="O116" s="9">
        <v>0</v>
      </c>
      <c r="P116" s="9">
        <v>960</v>
      </c>
      <c r="Q116" s="9">
        <v>0</v>
      </c>
      <c r="R116" s="9">
        <v>0</v>
      </c>
      <c r="S116"/>
      <c r="T116"/>
      <c r="U116" s="4">
        <f t="shared" si="5"/>
        <v>2300</v>
      </c>
      <c r="V116" s="3">
        <f>((G116-G115)*'Z1 values'!C$5*'Z1 values'!$C$10)/'Z1 values'!$C$12</f>
        <v>6.1953826904296875E-3</v>
      </c>
      <c r="W116" s="3">
        <f>((H116-H115)*'Z1 values'!D$5*'Z1 values'!$C$10)/'Z1 values'!$C$12</f>
        <v>2.9698516845703127E-2</v>
      </c>
      <c r="X116" s="3">
        <f>((I116-I115)*'Z1 values'!E$5*'Z1 values'!$C$10)/'Z1 values'!$C$12</f>
        <v>0</v>
      </c>
      <c r="Y116" s="3">
        <f>((J116-J115)*'Z1 values'!F$5*'Z1 values'!$C$10)/'Z1 values'!$C$12</f>
        <v>8.2617187499999994E-2</v>
      </c>
      <c r="Z116" s="6">
        <f t="shared" si="3"/>
        <v>0.11851108703613281</v>
      </c>
      <c r="AA116">
        <f t="shared" si="4"/>
        <v>38.333333333333336</v>
      </c>
    </row>
    <row r="117" spans="1:27" x14ac:dyDescent="0.25">
      <c r="A117" s="7" t="s">
        <v>1910</v>
      </c>
      <c r="B117" s="7" t="s">
        <v>249</v>
      </c>
      <c r="C117" s="7">
        <v>148584</v>
      </c>
      <c r="D117" s="9" t="s">
        <v>37</v>
      </c>
      <c r="E117" s="9" t="s">
        <v>38</v>
      </c>
      <c r="F117" s="9">
        <v>115</v>
      </c>
      <c r="G117" s="9">
        <v>669186</v>
      </c>
      <c r="H117" s="9">
        <v>37328005</v>
      </c>
      <c r="I117" s="9">
        <v>172142</v>
      </c>
      <c r="J117" s="9">
        <v>214367</v>
      </c>
      <c r="K117" s="9">
        <v>0</v>
      </c>
      <c r="L117" s="9">
        <v>0</v>
      </c>
      <c r="M117" s="9">
        <v>4865</v>
      </c>
      <c r="N117" s="9">
        <v>322699</v>
      </c>
      <c r="O117" s="9">
        <v>829</v>
      </c>
      <c r="P117" s="9">
        <v>1532</v>
      </c>
      <c r="Q117" s="9">
        <v>0</v>
      </c>
      <c r="R117" s="9">
        <v>0</v>
      </c>
      <c r="S117"/>
      <c r="T117"/>
      <c r="U117" s="4">
        <f t="shared" si="5"/>
        <v>2320</v>
      </c>
      <c r="V117" s="3">
        <f>((G117-G116)*'Z1 values'!C$5*'Z1 values'!$C$10)/'Z1 values'!$C$12</f>
        <v>9.4890563964843758E-3</v>
      </c>
      <c r="W117" s="3">
        <f>((H117-H116)*'Z1 values'!D$5*'Z1 values'!$C$10)/'Z1 values'!$C$12</f>
        <v>2.9543975830078128E-2</v>
      </c>
      <c r="X117" s="3">
        <f>((I117-I116)*'Z1 values'!E$5*'Z1 values'!$C$10)/'Z1 values'!$C$12</f>
        <v>6.6030578613281238E-2</v>
      </c>
      <c r="Y117" s="3">
        <f>((J117-J116)*'Z1 values'!F$5*'Z1 values'!$C$10)/'Z1 values'!$C$12</f>
        <v>0.13184326171874999</v>
      </c>
      <c r="Z117" s="6">
        <f t="shared" si="3"/>
        <v>0.23690687255859372</v>
      </c>
      <c r="AA117">
        <f t="shared" si="4"/>
        <v>38.666666666666664</v>
      </c>
    </row>
    <row r="118" spans="1:27" x14ac:dyDescent="0.25">
      <c r="A118" s="7" t="s">
        <v>1911</v>
      </c>
      <c r="B118" s="7" t="s">
        <v>249</v>
      </c>
      <c r="C118" s="7">
        <v>149864</v>
      </c>
      <c r="D118" s="9" t="s">
        <v>37</v>
      </c>
      <c r="E118" s="9" t="s">
        <v>38</v>
      </c>
      <c r="F118" s="9">
        <v>116</v>
      </c>
      <c r="G118" s="9">
        <v>672272</v>
      </c>
      <c r="H118" s="9">
        <v>37652469</v>
      </c>
      <c r="I118" s="9">
        <v>172142</v>
      </c>
      <c r="J118" s="9">
        <v>215327</v>
      </c>
      <c r="K118" s="9">
        <v>0</v>
      </c>
      <c r="L118" s="9">
        <v>0</v>
      </c>
      <c r="M118" s="9">
        <v>3085</v>
      </c>
      <c r="N118" s="9">
        <v>324464</v>
      </c>
      <c r="O118" s="9">
        <v>0</v>
      </c>
      <c r="P118" s="9">
        <v>960</v>
      </c>
      <c r="Q118" s="9">
        <v>0</v>
      </c>
      <c r="R118" s="9">
        <v>0</v>
      </c>
      <c r="S118"/>
      <c r="T118"/>
      <c r="U118" s="4">
        <f t="shared" si="5"/>
        <v>2340</v>
      </c>
      <c r="V118" s="3">
        <f>((G118-G117)*'Z1 values'!C$5*'Z1 values'!$C$10)/'Z1 values'!$C$12</f>
        <v>6.0179260253906252E-3</v>
      </c>
      <c r="W118" s="3">
        <f>((H118-H117)*'Z1 values'!D$5*'Z1 values'!$C$10)/'Z1 values'!$C$12</f>
        <v>2.9705566406250002E-2</v>
      </c>
      <c r="X118" s="3">
        <f>((I118-I117)*'Z1 values'!E$5*'Z1 values'!$C$10)/'Z1 values'!$C$12</f>
        <v>0</v>
      </c>
      <c r="Y118" s="3">
        <f>((J118-J117)*'Z1 values'!F$5*'Z1 values'!$C$10)/'Z1 values'!$C$12</f>
        <v>8.2617187499999994E-2</v>
      </c>
      <c r="Z118" s="6">
        <f t="shared" si="3"/>
        <v>0.11834067993164063</v>
      </c>
      <c r="AA118">
        <f t="shared" si="4"/>
        <v>39</v>
      </c>
    </row>
    <row r="119" spans="1:27" x14ac:dyDescent="0.25">
      <c r="A119" s="7" t="s">
        <v>1912</v>
      </c>
      <c r="B119" s="7" t="s">
        <v>249</v>
      </c>
      <c r="C119" s="7">
        <v>151144</v>
      </c>
      <c r="D119" s="9" t="s">
        <v>37</v>
      </c>
      <c r="E119" s="9" t="s">
        <v>38</v>
      </c>
      <c r="F119" s="9">
        <v>117</v>
      </c>
      <c r="G119" s="9">
        <v>677827</v>
      </c>
      <c r="H119" s="9">
        <v>37974467</v>
      </c>
      <c r="I119" s="9">
        <v>173536</v>
      </c>
      <c r="J119" s="9">
        <v>217361</v>
      </c>
      <c r="K119" s="9">
        <v>0</v>
      </c>
      <c r="L119" s="9">
        <v>0</v>
      </c>
      <c r="M119" s="9">
        <v>5554</v>
      </c>
      <c r="N119" s="9">
        <v>321998</v>
      </c>
      <c r="O119" s="9">
        <v>1394</v>
      </c>
      <c r="P119" s="9">
        <v>2034</v>
      </c>
      <c r="Q119" s="9">
        <v>0</v>
      </c>
      <c r="R119" s="9">
        <v>0</v>
      </c>
      <c r="S119"/>
      <c r="T119"/>
      <c r="U119" s="4">
        <f t="shared" si="5"/>
        <v>2360</v>
      </c>
      <c r="V119" s="3">
        <f>((G119-G118)*'Z1 values'!C$5*'Z1 values'!$C$10)/'Z1 values'!$C$12</f>
        <v>1.083265686035156E-2</v>
      </c>
      <c r="W119" s="3">
        <f>((H119-H118)*'Z1 values'!D$5*'Z1 values'!$C$10)/'Z1 values'!$C$12</f>
        <v>2.9479797363281251E-2</v>
      </c>
      <c r="X119" s="3">
        <f>((I119-I118)*'Z1 values'!E$5*'Z1 values'!$C$10)/'Z1 values'!$C$12</f>
        <v>0.11103332519531248</v>
      </c>
      <c r="Y119" s="3">
        <f>((J119-J118)*'Z1 values'!F$5*'Z1 values'!$C$10)/'Z1 values'!$C$12</f>
        <v>0.175045166015625</v>
      </c>
      <c r="Z119" s="6">
        <f t="shared" si="3"/>
        <v>0.32639094543457026</v>
      </c>
      <c r="AA119">
        <f t="shared" si="4"/>
        <v>39.333333333333336</v>
      </c>
    </row>
    <row r="120" spans="1:27" x14ac:dyDescent="0.25">
      <c r="A120" s="7" t="s">
        <v>1913</v>
      </c>
      <c r="B120" s="7" t="s">
        <v>249</v>
      </c>
      <c r="C120" s="7">
        <v>152424</v>
      </c>
      <c r="D120" s="9" t="s">
        <v>37</v>
      </c>
      <c r="E120" s="9" t="s">
        <v>38</v>
      </c>
      <c r="F120" s="9">
        <v>118</v>
      </c>
      <c r="G120" s="9">
        <v>680935</v>
      </c>
      <c r="H120" s="9">
        <v>38298912</v>
      </c>
      <c r="I120" s="9">
        <v>173536</v>
      </c>
      <c r="J120" s="9">
        <v>218900</v>
      </c>
      <c r="K120" s="9">
        <v>0</v>
      </c>
      <c r="L120" s="9">
        <v>0</v>
      </c>
      <c r="M120" s="9">
        <v>3107</v>
      </c>
      <c r="N120" s="9">
        <v>324445</v>
      </c>
      <c r="O120" s="9">
        <v>0</v>
      </c>
      <c r="P120" s="9">
        <v>1539</v>
      </c>
      <c r="Q120" s="9">
        <v>0</v>
      </c>
      <c r="R120" s="9">
        <v>0</v>
      </c>
      <c r="S120"/>
      <c r="T120"/>
      <c r="U120" s="4">
        <f t="shared" si="5"/>
        <v>2380</v>
      </c>
      <c r="V120" s="3">
        <f>((G120-G119)*'Z1 values'!C$5*'Z1 values'!$C$10)/'Z1 values'!$C$12</f>
        <v>6.0608276367187502E-3</v>
      </c>
      <c r="W120" s="3">
        <f>((H120-H119)*'Z1 values'!D$5*'Z1 values'!$C$10)/'Z1 values'!$C$12</f>
        <v>2.9703826904296876E-2</v>
      </c>
      <c r="X120" s="3">
        <f>((I120-I119)*'Z1 values'!E$5*'Z1 values'!$C$10)/'Z1 values'!$C$12</f>
        <v>0</v>
      </c>
      <c r="Y120" s="3">
        <f>((J120-J119)*'Z1 values'!F$5*'Z1 values'!$C$10)/'Z1 values'!$C$12</f>
        <v>0.13244567871093751</v>
      </c>
      <c r="Z120" s="6">
        <f t="shared" si="3"/>
        <v>0.16821033325195314</v>
      </c>
      <c r="AA120">
        <f t="shared" si="4"/>
        <v>39.666666666666664</v>
      </c>
    </row>
    <row r="121" spans="1:27" x14ac:dyDescent="0.25">
      <c r="A121" s="7" t="s">
        <v>1914</v>
      </c>
      <c r="B121" s="7" t="s">
        <v>249</v>
      </c>
      <c r="C121" s="7">
        <v>153704</v>
      </c>
      <c r="D121" s="9" t="s">
        <v>37</v>
      </c>
      <c r="E121" s="9" t="s">
        <v>38</v>
      </c>
      <c r="F121" s="9">
        <v>119</v>
      </c>
      <c r="G121" s="9">
        <v>684008</v>
      </c>
      <c r="H121" s="9">
        <v>38623391</v>
      </c>
      <c r="I121" s="9">
        <v>173536</v>
      </c>
      <c r="J121" s="9">
        <v>219860</v>
      </c>
      <c r="K121" s="9">
        <v>0</v>
      </c>
      <c r="L121" s="9">
        <v>0</v>
      </c>
      <c r="M121" s="9">
        <v>3072</v>
      </c>
      <c r="N121" s="9">
        <v>324479</v>
      </c>
      <c r="O121" s="9">
        <v>0</v>
      </c>
      <c r="P121" s="9">
        <v>960</v>
      </c>
      <c r="Q121" s="9">
        <v>0</v>
      </c>
      <c r="R121" s="9">
        <v>0</v>
      </c>
      <c r="S121"/>
      <c r="T121"/>
      <c r="U121" s="4">
        <f t="shared" si="5"/>
        <v>2400</v>
      </c>
      <c r="V121" s="3">
        <f>((G121-G120)*'Z1 values'!C$5*'Z1 values'!$C$10)/'Z1 values'!$C$12</f>
        <v>5.9925750732421875E-3</v>
      </c>
      <c r="W121" s="3">
        <f>((H121-H120)*'Z1 values'!D$5*'Z1 values'!$C$10)/'Z1 values'!$C$12</f>
        <v>2.9706939697265622E-2</v>
      </c>
      <c r="X121" s="3">
        <f>((I121-I120)*'Z1 values'!E$5*'Z1 values'!$C$10)/'Z1 values'!$C$12</f>
        <v>0</v>
      </c>
      <c r="Y121" s="3">
        <f>((J121-J120)*'Z1 values'!F$5*'Z1 values'!$C$10)/'Z1 values'!$C$12</f>
        <v>8.2617187499999994E-2</v>
      </c>
      <c r="Z121" s="6">
        <f t="shared" si="3"/>
        <v>0.11831670227050781</v>
      </c>
      <c r="AA121">
        <f t="shared" si="4"/>
        <v>40</v>
      </c>
    </row>
    <row r="122" spans="1:27" x14ac:dyDescent="0.25">
      <c r="A122" s="7" t="s">
        <v>1915</v>
      </c>
      <c r="B122" s="7" t="s">
        <v>249</v>
      </c>
      <c r="C122" s="7">
        <v>154984</v>
      </c>
      <c r="D122" s="9" t="s">
        <v>37</v>
      </c>
      <c r="E122" s="9" t="s">
        <v>38</v>
      </c>
      <c r="F122" s="9">
        <v>120</v>
      </c>
      <c r="G122" s="9">
        <v>687186</v>
      </c>
      <c r="H122" s="9">
        <v>38947778</v>
      </c>
      <c r="I122" s="9">
        <v>173536</v>
      </c>
      <c r="J122" s="9">
        <v>220820</v>
      </c>
      <c r="K122" s="9">
        <v>0</v>
      </c>
      <c r="L122" s="9">
        <v>0</v>
      </c>
      <c r="M122" s="9">
        <v>3176</v>
      </c>
      <c r="N122" s="9">
        <v>324387</v>
      </c>
      <c r="O122" s="9">
        <v>0</v>
      </c>
      <c r="P122" s="9">
        <v>960</v>
      </c>
      <c r="Q122" s="9">
        <v>0</v>
      </c>
      <c r="R122" s="9">
        <v>0</v>
      </c>
      <c r="S122"/>
      <c r="T122"/>
      <c r="U122" s="4">
        <f t="shared" si="5"/>
        <v>2420</v>
      </c>
      <c r="V122" s="3">
        <f>((G122-G121)*'Z1 values'!C$5*'Z1 values'!$C$10)/'Z1 values'!$C$12</f>
        <v>6.1973327636718747E-3</v>
      </c>
      <c r="W122" s="3">
        <f>((H122-H121)*'Z1 values'!D$5*'Z1 values'!$C$10)/'Z1 values'!$C$12</f>
        <v>2.9698516845703127E-2</v>
      </c>
      <c r="X122" s="3">
        <f>((I122-I121)*'Z1 values'!E$5*'Z1 values'!$C$10)/'Z1 values'!$C$12</f>
        <v>0</v>
      </c>
      <c r="Y122" s="3">
        <f>((J122-J121)*'Z1 values'!F$5*'Z1 values'!$C$10)/'Z1 values'!$C$12</f>
        <v>8.2617187499999994E-2</v>
      </c>
      <c r="Z122" s="6">
        <f t="shared" si="3"/>
        <v>0.118513037109375</v>
      </c>
      <c r="AA122">
        <f t="shared" si="4"/>
        <v>40.333333333333336</v>
      </c>
    </row>
    <row r="123" spans="1:27" x14ac:dyDescent="0.25">
      <c r="A123" s="7" t="s">
        <v>1916</v>
      </c>
      <c r="B123" s="7" t="s">
        <v>249</v>
      </c>
      <c r="C123" s="7">
        <v>156264</v>
      </c>
      <c r="D123" s="9" t="s">
        <v>37</v>
      </c>
      <c r="E123" s="9" t="s">
        <v>38</v>
      </c>
      <c r="F123" s="9">
        <v>121</v>
      </c>
      <c r="G123" s="9">
        <v>693713</v>
      </c>
      <c r="H123" s="9">
        <v>39268817</v>
      </c>
      <c r="I123" s="9">
        <v>175610</v>
      </c>
      <c r="J123" s="9">
        <v>222890</v>
      </c>
      <c r="K123" s="9">
        <v>0</v>
      </c>
      <c r="L123" s="9">
        <v>0</v>
      </c>
      <c r="M123" s="9">
        <v>6526</v>
      </c>
      <c r="N123" s="9">
        <v>321039</v>
      </c>
      <c r="O123" s="9">
        <v>2074</v>
      </c>
      <c r="P123" s="9">
        <v>2070</v>
      </c>
      <c r="Q123" s="9">
        <v>0</v>
      </c>
      <c r="R123" s="9">
        <v>0</v>
      </c>
      <c r="S123"/>
      <c r="T123"/>
      <c r="U123" s="4">
        <f t="shared" si="5"/>
        <v>2440</v>
      </c>
      <c r="V123" s="3">
        <f>((G123-G122)*'Z1 values'!C$5*'Z1 values'!$C$10)/'Z1 values'!$C$12</f>
        <v>1.2728128051757812E-2</v>
      </c>
      <c r="W123" s="3">
        <f>((H123-H122)*'Z1 values'!D$5*'Z1 values'!$C$10)/'Z1 values'!$C$12</f>
        <v>2.9391998291015624E-2</v>
      </c>
      <c r="X123" s="3">
        <f>((I123-I122)*'Z1 values'!E$5*'Z1 values'!$C$10)/'Z1 values'!$C$12</f>
        <v>0.16519592285156248</v>
      </c>
      <c r="Y123" s="3">
        <f>((J123-J122)*'Z1 values'!F$5*'Z1 values'!$C$10)/'Z1 values'!$C$12</f>
        <v>0.17814331054687499</v>
      </c>
      <c r="Z123" s="6">
        <f t="shared" si="3"/>
        <v>0.38545935974121093</v>
      </c>
      <c r="AA123">
        <f t="shared" si="4"/>
        <v>40.666666666666664</v>
      </c>
    </row>
    <row r="124" spans="1:27" x14ac:dyDescent="0.25">
      <c r="A124" s="7" t="s">
        <v>1917</v>
      </c>
      <c r="B124" s="7" t="s">
        <v>249</v>
      </c>
      <c r="C124" s="7">
        <v>157544</v>
      </c>
      <c r="D124" s="9" t="s">
        <v>37</v>
      </c>
      <c r="E124" s="9" t="s">
        <v>38</v>
      </c>
      <c r="F124" s="9">
        <v>122</v>
      </c>
      <c r="G124" s="9">
        <v>696929</v>
      </c>
      <c r="H124" s="9">
        <v>39593166</v>
      </c>
      <c r="I124" s="9">
        <v>175610</v>
      </c>
      <c r="J124" s="9">
        <v>223850</v>
      </c>
      <c r="K124" s="9">
        <v>0</v>
      </c>
      <c r="L124" s="9">
        <v>0</v>
      </c>
      <c r="M124" s="9">
        <v>3215</v>
      </c>
      <c r="N124" s="9">
        <v>324349</v>
      </c>
      <c r="O124" s="9">
        <v>0</v>
      </c>
      <c r="P124" s="9">
        <v>960</v>
      </c>
      <c r="Q124" s="9">
        <v>0</v>
      </c>
      <c r="R124" s="9">
        <v>0</v>
      </c>
      <c r="S124"/>
      <c r="T124"/>
      <c r="U124" s="4">
        <f t="shared" si="5"/>
        <v>2460</v>
      </c>
      <c r="V124" s="3">
        <f>((G124-G123)*'Z1 values'!C$5*'Z1 values'!$C$10)/'Z1 values'!$C$12</f>
        <v>6.2714355468750007E-3</v>
      </c>
      <c r="W124" s="3">
        <f>((H124-H123)*'Z1 values'!D$5*'Z1 values'!$C$10)/'Z1 values'!$C$12</f>
        <v>2.9695037841796879E-2</v>
      </c>
      <c r="X124" s="3">
        <f>((I124-I123)*'Z1 values'!E$5*'Z1 values'!$C$10)/'Z1 values'!$C$12</f>
        <v>0</v>
      </c>
      <c r="Y124" s="3">
        <f>((J124-J123)*'Z1 values'!F$5*'Z1 values'!$C$10)/'Z1 values'!$C$12</f>
        <v>8.2617187499999994E-2</v>
      </c>
      <c r="Z124" s="6">
        <f t="shared" si="3"/>
        <v>0.11858366088867187</v>
      </c>
      <c r="AA124">
        <f t="shared" si="4"/>
        <v>41</v>
      </c>
    </row>
    <row r="125" spans="1:27" x14ac:dyDescent="0.25">
      <c r="A125" s="7" t="s">
        <v>1918</v>
      </c>
      <c r="B125" s="7" t="s">
        <v>249</v>
      </c>
      <c r="C125" s="7">
        <v>158824</v>
      </c>
      <c r="D125" s="9" t="s">
        <v>37</v>
      </c>
      <c r="E125" s="9" t="s">
        <v>38</v>
      </c>
      <c r="F125" s="9">
        <v>123</v>
      </c>
      <c r="G125" s="9">
        <v>700097</v>
      </c>
      <c r="H125" s="9">
        <v>39917564</v>
      </c>
      <c r="I125" s="9">
        <v>175610</v>
      </c>
      <c r="J125" s="9">
        <v>224999</v>
      </c>
      <c r="K125" s="9">
        <v>0</v>
      </c>
      <c r="L125" s="9">
        <v>0</v>
      </c>
      <c r="M125" s="9">
        <v>3166</v>
      </c>
      <c r="N125" s="9">
        <v>324398</v>
      </c>
      <c r="O125" s="9">
        <v>0</v>
      </c>
      <c r="P125" s="9">
        <v>1149</v>
      </c>
      <c r="Q125" s="9">
        <v>0</v>
      </c>
      <c r="R125" s="9">
        <v>0</v>
      </c>
      <c r="S125"/>
      <c r="T125"/>
      <c r="U125" s="4">
        <f t="shared" si="5"/>
        <v>2480</v>
      </c>
      <c r="V125" s="3">
        <f>((G125-G124)*'Z1 values'!C$5*'Z1 values'!$C$10)/'Z1 values'!$C$12</f>
        <v>6.1778320312499994E-3</v>
      </c>
      <c r="W125" s="3">
        <f>((H125-H124)*'Z1 values'!D$5*'Z1 values'!$C$10)/'Z1 values'!$C$12</f>
        <v>2.9699523925781252E-2</v>
      </c>
      <c r="X125" s="3">
        <f>((I125-I124)*'Z1 values'!E$5*'Z1 values'!$C$10)/'Z1 values'!$C$12</f>
        <v>0</v>
      </c>
      <c r="Y125" s="3">
        <f>((J125-J124)*'Z1 values'!F$5*'Z1 values'!$C$10)/'Z1 values'!$C$12</f>
        <v>9.8882446289062509E-2</v>
      </c>
      <c r="Z125" s="6">
        <f t="shared" si="3"/>
        <v>0.13475980224609377</v>
      </c>
      <c r="AA125">
        <f t="shared" si="4"/>
        <v>41.333333333333336</v>
      </c>
    </row>
    <row r="126" spans="1:27" x14ac:dyDescent="0.25">
      <c r="A126" s="7" t="s">
        <v>1919</v>
      </c>
      <c r="B126" s="7" t="s">
        <v>249</v>
      </c>
      <c r="C126" s="7">
        <v>160104</v>
      </c>
      <c r="D126" s="9" t="s">
        <v>37</v>
      </c>
      <c r="E126" s="9" t="s">
        <v>38</v>
      </c>
      <c r="F126" s="9">
        <v>124</v>
      </c>
      <c r="G126" s="9">
        <v>708239</v>
      </c>
      <c r="H126" s="9">
        <v>40236988</v>
      </c>
      <c r="I126" s="9">
        <v>178301</v>
      </c>
      <c r="J126" s="9">
        <v>227701</v>
      </c>
      <c r="K126" s="9">
        <v>0</v>
      </c>
      <c r="L126" s="9">
        <v>0</v>
      </c>
      <c r="M126" s="9">
        <v>8140</v>
      </c>
      <c r="N126" s="9">
        <v>319424</v>
      </c>
      <c r="O126" s="9">
        <v>2691</v>
      </c>
      <c r="P126" s="9">
        <v>2702</v>
      </c>
      <c r="Q126" s="9">
        <v>0</v>
      </c>
      <c r="R126" s="9">
        <v>0</v>
      </c>
      <c r="S126"/>
      <c r="T126"/>
      <c r="U126" s="4">
        <f t="shared" si="5"/>
        <v>2500</v>
      </c>
      <c r="V126" s="3">
        <f>((G126-G125)*'Z1 values'!C$5*'Z1 values'!$C$10)/'Z1 values'!$C$12</f>
        <v>1.5877496337890623E-2</v>
      </c>
      <c r="W126" s="3">
        <f>((H126-H125)*'Z1 values'!D$5*'Z1 values'!$C$10)/'Z1 values'!$C$12</f>
        <v>2.9244140625000005E-2</v>
      </c>
      <c r="X126" s="3">
        <f>((I126-I125)*'Z1 values'!E$5*'Z1 values'!$C$10)/'Z1 values'!$C$12</f>
        <v>0.21434051513671873</v>
      </c>
      <c r="Y126" s="3">
        <f>((J126-J125)*'Z1 values'!F$5*'Z1 values'!$C$10)/'Z1 values'!$C$12</f>
        <v>0.23253295898437498</v>
      </c>
      <c r="Z126" s="6">
        <f t="shared" si="3"/>
        <v>0.49199511108398436</v>
      </c>
      <c r="AA126">
        <f t="shared" si="4"/>
        <v>41.666666666666664</v>
      </c>
    </row>
    <row r="127" spans="1:27" x14ac:dyDescent="0.25">
      <c r="A127" s="7" t="s">
        <v>1920</v>
      </c>
      <c r="B127" s="7" t="s">
        <v>249</v>
      </c>
      <c r="C127" s="7">
        <v>161384</v>
      </c>
      <c r="D127" s="9" t="s">
        <v>37</v>
      </c>
      <c r="E127" s="9" t="s">
        <v>38</v>
      </c>
      <c r="F127" s="9">
        <v>125</v>
      </c>
      <c r="G127" s="9">
        <v>711337</v>
      </c>
      <c r="H127" s="9">
        <v>40561443</v>
      </c>
      <c r="I127" s="9">
        <v>178301</v>
      </c>
      <c r="J127" s="9">
        <v>228661</v>
      </c>
      <c r="K127" s="9">
        <v>0</v>
      </c>
      <c r="L127" s="9">
        <v>0</v>
      </c>
      <c r="M127" s="9">
        <v>3097</v>
      </c>
      <c r="N127" s="9">
        <v>324455</v>
      </c>
      <c r="O127" s="9">
        <v>0</v>
      </c>
      <c r="P127" s="9">
        <v>960</v>
      </c>
      <c r="Q127" s="9">
        <v>0</v>
      </c>
      <c r="R127" s="9">
        <v>0</v>
      </c>
      <c r="S127"/>
      <c r="T127"/>
      <c r="U127" s="4">
        <f t="shared" si="5"/>
        <v>2520</v>
      </c>
      <c r="V127" s="3">
        <f>((G127-G126)*'Z1 values'!C$5*'Z1 values'!$C$10)/'Z1 values'!$C$12</f>
        <v>6.0413269042968749E-3</v>
      </c>
      <c r="W127" s="3">
        <f>((H127-H126)*'Z1 values'!D$5*'Z1 values'!$C$10)/'Z1 values'!$C$12</f>
        <v>2.9704742431640629E-2</v>
      </c>
      <c r="X127" s="3">
        <f>((I127-I126)*'Z1 values'!E$5*'Z1 values'!$C$10)/'Z1 values'!$C$12</f>
        <v>0</v>
      </c>
      <c r="Y127" s="3">
        <f>((J127-J126)*'Z1 values'!F$5*'Z1 values'!$C$10)/'Z1 values'!$C$12</f>
        <v>8.2617187499999994E-2</v>
      </c>
      <c r="Z127" s="6">
        <f t="shared" si="3"/>
        <v>0.1183632568359375</v>
      </c>
      <c r="AA127">
        <f t="shared" si="4"/>
        <v>42</v>
      </c>
    </row>
    <row r="128" spans="1:27" x14ac:dyDescent="0.25">
      <c r="A128" s="7" t="s">
        <v>1921</v>
      </c>
      <c r="B128" s="7" t="s">
        <v>249</v>
      </c>
      <c r="C128" s="7">
        <v>162664</v>
      </c>
      <c r="D128" s="9" t="s">
        <v>37</v>
      </c>
      <c r="E128" s="9" t="s">
        <v>38</v>
      </c>
      <c r="F128" s="9">
        <v>126</v>
      </c>
      <c r="G128" s="9">
        <v>722400</v>
      </c>
      <c r="H128" s="9">
        <v>40877943</v>
      </c>
      <c r="I128" s="9">
        <v>182429</v>
      </c>
      <c r="J128" s="9">
        <v>232992</v>
      </c>
      <c r="K128" s="9">
        <v>0</v>
      </c>
      <c r="L128" s="9">
        <v>0</v>
      </c>
      <c r="M128" s="9">
        <v>11062</v>
      </c>
      <c r="N128" s="9">
        <v>316500</v>
      </c>
      <c r="O128" s="9">
        <v>4128</v>
      </c>
      <c r="P128" s="9">
        <v>4331</v>
      </c>
      <c r="Q128" s="9">
        <v>0</v>
      </c>
      <c r="R128" s="9">
        <v>0</v>
      </c>
      <c r="S128"/>
      <c r="T128"/>
      <c r="U128" s="4">
        <f t="shared" si="5"/>
        <v>2540</v>
      </c>
      <c r="V128" s="3">
        <f>((G128-G127)*'Z1 values'!C$5*'Z1 values'!$C$10)/'Z1 values'!$C$12</f>
        <v>2.1573660278320313E-2</v>
      </c>
      <c r="W128" s="3">
        <f>((H128-H127)*'Z1 values'!D$5*'Z1 values'!$C$10)/'Z1 values'!$C$12</f>
        <v>2.89764404296875E-2</v>
      </c>
      <c r="X128" s="3">
        <f>((I128-I127)*'Z1 values'!E$5*'Z1 values'!$C$10)/'Z1 values'!$C$12</f>
        <v>0.32879882812499994</v>
      </c>
      <c r="Y128" s="3">
        <f>((J128-J127)*'Z1 values'!F$5*'Z1 values'!$C$10)/'Z1 values'!$C$12</f>
        <v>0.37272399902343756</v>
      </c>
      <c r="Z128" s="6">
        <f t="shared" si="3"/>
        <v>0.75207292785644531</v>
      </c>
      <c r="AA128">
        <f t="shared" si="4"/>
        <v>42.333333333333336</v>
      </c>
    </row>
    <row r="129" spans="1:27" x14ac:dyDescent="0.25">
      <c r="A129" s="7" t="s">
        <v>1922</v>
      </c>
      <c r="B129" s="7" t="s">
        <v>249</v>
      </c>
      <c r="C129" s="7">
        <v>163944</v>
      </c>
      <c r="D129" s="9" t="s">
        <v>37</v>
      </c>
      <c r="E129" s="9" t="s">
        <v>38</v>
      </c>
      <c r="F129" s="9">
        <v>127</v>
      </c>
      <c r="G129" s="9">
        <v>737210</v>
      </c>
      <c r="H129" s="9">
        <v>41190700</v>
      </c>
      <c r="I129" s="9">
        <v>189085</v>
      </c>
      <c r="J129" s="9">
        <v>238617</v>
      </c>
      <c r="K129" s="9">
        <v>0</v>
      </c>
      <c r="L129" s="9">
        <v>0</v>
      </c>
      <c r="M129" s="9">
        <v>14809</v>
      </c>
      <c r="N129" s="9">
        <v>312757</v>
      </c>
      <c r="O129" s="9">
        <v>6656</v>
      </c>
      <c r="P129" s="9">
        <v>5625</v>
      </c>
      <c r="Q129" s="9">
        <v>0</v>
      </c>
      <c r="R129" s="9">
        <v>0</v>
      </c>
      <c r="S129"/>
      <c r="T129"/>
      <c r="U129" s="4">
        <f t="shared" si="5"/>
        <v>2560</v>
      </c>
      <c r="V129" s="3">
        <f>((G129-G128)*'Z1 values'!C$5*'Z1 values'!$C$10)/'Z1 values'!$C$12</f>
        <v>2.8880584716796876E-2</v>
      </c>
      <c r="W129" s="3">
        <f>((H129-H128)*'Z1 values'!D$5*'Z1 values'!$C$10)/'Z1 values'!$C$12</f>
        <v>2.8633758544921877E-2</v>
      </c>
      <c r="X129" s="3">
        <f>((I129-I128)*'Z1 values'!E$5*'Z1 values'!$C$10)/'Z1 values'!$C$12</f>
        <v>0.53015624999999988</v>
      </c>
      <c r="Y129" s="3">
        <f>((J129-J128)*'Z1 values'!F$5*'Z1 values'!$C$10)/'Z1 values'!$C$12</f>
        <v>0.4840850830078125</v>
      </c>
      <c r="Z129" s="6">
        <f t="shared" si="3"/>
        <v>1.0717556762695311</v>
      </c>
      <c r="AA129">
        <f t="shared" si="4"/>
        <v>42.666666666666664</v>
      </c>
    </row>
    <row r="130" spans="1:27" x14ac:dyDescent="0.25">
      <c r="A130" s="7" t="s">
        <v>1923</v>
      </c>
      <c r="B130" s="7" t="s">
        <v>249</v>
      </c>
      <c r="C130" s="7">
        <v>165224</v>
      </c>
      <c r="D130" s="9" t="s">
        <v>37</v>
      </c>
      <c r="E130" s="9" t="s">
        <v>38</v>
      </c>
      <c r="F130" s="9">
        <v>128</v>
      </c>
      <c r="G130" s="9">
        <v>740429</v>
      </c>
      <c r="H130" s="9">
        <v>41515047</v>
      </c>
      <c r="I130" s="9">
        <v>189085</v>
      </c>
      <c r="J130" s="9">
        <v>239577</v>
      </c>
      <c r="K130" s="9">
        <v>0</v>
      </c>
      <c r="L130" s="9">
        <v>0</v>
      </c>
      <c r="M130" s="9">
        <v>3217</v>
      </c>
      <c r="N130" s="9">
        <v>324347</v>
      </c>
      <c r="O130" s="9">
        <v>0</v>
      </c>
      <c r="P130" s="9">
        <v>960</v>
      </c>
      <c r="Q130" s="9">
        <v>0</v>
      </c>
      <c r="R130" s="9">
        <v>0</v>
      </c>
      <c r="S130"/>
      <c r="T130"/>
      <c r="U130" s="4">
        <f t="shared" si="5"/>
        <v>2580</v>
      </c>
      <c r="V130" s="3">
        <f>((G130-G129)*'Z1 values'!C$5*'Z1 values'!$C$10)/'Z1 values'!$C$12</f>
        <v>6.2772857666015622E-3</v>
      </c>
      <c r="W130" s="3">
        <f>((H130-H129)*'Z1 values'!D$5*'Z1 values'!$C$10)/'Z1 values'!$C$12</f>
        <v>2.9694854736328123E-2</v>
      </c>
      <c r="X130" s="3">
        <f>((I130-I129)*'Z1 values'!E$5*'Z1 values'!$C$10)/'Z1 values'!$C$12</f>
        <v>0</v>
      </c>
      <c r="Y130" s="3">
        <f>((J130-J129)*'Z1 values'!F$5*'Z1 values'!$C$10)/'Z1 values'!$C$12</f>
        <v>8.2617187499999994E-2</v>
      </c>
      <c r="Z130" s="6">
        <f t="shared" si="3"/>
        <v>0.11858932800292968</v>
      </c>
      <c r="AA130">
        <f t="shared" si="4"/>
        <v>43</v>
      </c>
    </row>
    <row r="131" spans="1:27" x14ac:dyDescent="0.25">
      <c r="A131" s="7" t="s">
        <v>1924</v>
      </c>
      <c r="B131" s="7" t="s">
        <v>249</v>
      </c>
      <c r="C131" s="7">
        <v>166504</v>
      </c>
      <c r="D131" s="9" t="s">
        <v>37</v>
      </c>
      <c r="E131" s="9" t="s">
        <v>38</v>
      </c>
      <c r="F131" s="9">
        <v>129</v>
      </c>
      <c r="G131" s="9">
        <v>743596</v>
      </c>
      <c r="H131" s="9">
        <v>41839446</v>
      </c>
      <c r="I131" s="9">
        <v>189085</v>
      </c>
      <c r="J131" s="9">
        <v>240537</v>
      </c>
      <c r="K131" s="9">
        <v>0</v>
      </c>
      <c r="L131" s="9">
        <v>0</v>
      </c>
      <c r="M131" s="9">
        <v>3165</v>
      </c>
      <c r="N131" s="9">
        <v>324399</v>
      </c>
      <c r="O131" s="9">
        <v>0</v>
      </c>
      <c r="P131" s="9">
        <v>960</v>
      </c>
      <c r="Q131" s="9">
        <v>0</v>
      </c>
      <c r="R131" s="9">
        <v>0</v>
      </c>
      <c r="S131"/>
      <c r="T131"/>
      <c r="U131" s="4">
        <f t="shared" si="5"/>
        <v>2600</v>
      </c>
      <c r="V131" s="3">
        <f>((G131-G130)*'Z1 values'!C$5*'Z1 values'!$C$10)/'Z1 values'!$C$12</f>
        <v>6.1758819580078131E-3</v>
      </c>
      <c r="W131" s="3">
        <f>((H131-H130)*'Z1 values'!D$5*'Z1 values'!$C$10)/'Z1 values'!$C$12</f>
        <v>2.9699615478515629E-2</v>
      </c>
      <c r="X131" s="3">
        <f>((I131-I130)*'Z1 values'!E$5*'Z1 values'!$C$10)/'Z1 values'!$C$12</f>
        <v>0</v>
      </c>
      <c r="Y131" s="3">
        <f>((J131-J130)*'Z1 values'!F$5*'Z1 values'!$C$10)/'Z1 values'!$C$12</f>
        <v>8.2617187499999994E-2</v>
      </c>
      <c r="Z131" s="6">
        <f t="shared" ref="Z131:Z194" si="6">SUM(V131:Y131)</f>
        <v>0.11849268493652343</v>
      </c>
      <c r="AA131">
        <f t="shared" ref="AA131:AA194" si="7">U131/60</f>
        <v>43.333333333333336</v>
      </c>
    </row>
    <row r="132" spans="1:27" x14ac:dyDescent="0.25">
      <c r="A132" s="7" t="s">
        <v>1925</v>
      </c>
      <c r="B132" s="7" t="s">
        <v>249</v>
      </c>
      <c r="C132" s="7">
        <v>167784</v>
      </c>
      <c r="D132" s="9" t="s">
        <v>37</v>
      </c>
      <c r="E132" s="9" t="s">
        <v>38</v>
      </c>
      <c r="F132" s="9">
        <v>130</v>
      </c>
      <c r="G132" s="9">
        <v>749658</v>
      </c>
      <c r="H132" s="9">
        <v>42160948</v>
      </c>
      <c r="I132" s="9">
        <v>190526</v>
      </c>
      <c r="J132" s="9">
        <v>243355</v>
      </c>
      <c r="K132" s="9">
        <v>0</v>
      </c>
      <c r="L132" s="9">
        <v>0</v>
      </c>
      <c r="M132" s="9">
        <v>6060</v>
      </c>
      <c r="N132" s="9">
        <v>321502</v>
      </c>
      <c r="O132" s="9">
        <v>1441</v>
      </c>
      <c r="P132" s="9">
        <v>2818</v>
      </c>
      <c r="Q132" s="9">
        <v>0</v>
      </c>
      <c r="R132" s="9">
        <v>0</v>
      </c>
      <c r="S132"/>
      <c r="T132"/>
      <c r="U132" s="4">
        <f t="shared" ref="U132:U195" si="8">U131+20</f>
        <v>2620</v>
      </c>
      <c r="V132" s="3">
        <f>((G132-G131)*'Z1 values'!C$5*'Z1 values'!$C$10)/'Z1 values'!$C$12</f>
        <v>1.1821343994140624E-2</v>
      </c>
      <c r="W132" s="3">
        <f>((H132-H131)*'Z1 values'!D$5*'Z1 values'!$C$10)/'Z1 values'!$C$12</f>
        <v>2.9434387207031249E-2</v>
      </c>
      <c r="X132" s="3">
        <f>((I132-I131)*'Z1 values'!E$5*'Z1 values'!$C$10)/'Z1 values'!$C$12</f>
        <v>0.11477691650390624</v>
      </c>
      <c r="Y132" s="3">
        <f>((J132-J131)*'Z1 values'!F$5*'Z1 values'!$C$10)/'Z1 values'!$C$12</f>
        <v>0.24251586914062501</v>
      </c>
      <c r="Z132" s="6">
        <f t="shared" si="6"/>
        <v>0.39854851684570314</v>
      </c>
      <c r="AA132">
        <f t="shared" si="7"/>
        <v>43.666666666666664</v>
      </c>
    </row>
    <row r="133" spans="1:27" x14ac:dyDescent="0.25">
      <c r="A133" s="7" t="s">
        <v>1926</v>
      </c>
      <c r="B133" s="7" t="s">
        <v>249</v>
      </c>
      <c r="C133" s="7">
        <v>169064</v>
      </c>
      <c r="D133" s="9" t="s">
        <v>37</v>
      </c>
      <c r="E133" s="9" t="s">
        <v>38</v>
      </c>
      <c r="F133" s="9">
        <v>131</v>
      </c>
      <c r="G133" s="9">
        <v>752755</v>
      </c>
      <c r="H133" s="9">
        <v>42485403</v>
      </c>
      <c r="I133" s="9">
        <v>190526</v>
      </c>
      <c r="J133" s="9">
        <v>244315</v>
      </c>
      <c r="K133" s="9">
        <v>0</v>
      </c>
      <c r="L133" s="9">
        <v>0</v>
      </c>
      <c r="M133" s="9">
        <v>3096</v>
      </c>
      <c r="N133" s="9">
        <v>324455</v>
      </c>
      <c r="O133" s="9">
        <v>0</v>
      </c>
      <c r="P133" s="9">
        <v>960</v>
      </c>
      <c r="Q133" s="9">
        <v>0</v>
      </c>
      <c r="R133" s="9">
        <v>0</v>
      </c>
      <c r="S133"/>
      <c r="T133"/>
      <c r="U133" s="4">
        <f t="shared" si="8"/>
        <v>2640</v>
      </c>
      <c r="V133" s="3">
        <f>((G133-G132)*'Z1 values'!C$5*'Z1 values'!$C$10)/'Z1 values'!$C$12</f>
        <v>6.0393768310546868E-3</v>
      </c>
      <c r="W133" s="3">
        <f>((H133-H132)*'Z1 values'!D$5*'Z1 values'!$C$10)/'Z1 values'!$C$12</f>
        <v>2.9704742431640629E-2</v>
      </c>
      <c r="X133" s="3">
        <f>((I133-I132)*'Z1 values'!E$5*'Z1 values'!$C$10)/'Z1 values'!$C$12</f>
        <v>0</v>
      </c>
      <c r="Y133" s="3">
        <f>((J133-J132)*'Z1 values'!F$5*'Z1 values'!$C$10)/'Z1 values'!$C$12</f>
        <v>8.2617187499999994E-2</v>
      </c>
      <c r="Z133" s="6">
        <f t="shared" si="6"/>
        <v>0.11836130676269531</v>
      </c>
      <c r="AA133">
        <f t="shared" si="7"/>
        <v>44</v>
      </c>
    </row>
    <row r="134" spans="1:27" x14ac:dyDescent="0.25">
      <c r="A134" s="7" t="s">
        <v>1927</v>
      </c>
      <c r="B134" s="7" t="s">
        <v>249</v>
      </c>
      <c r="C134" s="7">
        <v>170344</v>
      </c>
      <c r="D134" s="9" t="s">
        <v>37</v>
      </c>
      <c r="E134" s="9" t="s">
        <v>38</v>
      </c>
      <c r="F134" s="9">
        <v>132</v>
      </c>
      <c r="G134" s="9">
        <v>758438</v>
      </c>
      <c r="H134" s="9">
        <v>42807286</v>
      </c>
      <c r="I134" s="9">
        <v>191920</v>
      </c>
      <c r="J134" s="9">
        <v>246143</v>
      </c>
      <c r="K134" s="9">
        <v>0</v>
      </c>
      <c r="L134" s="9">
        <v>0</v>
      </c>
      <c r="M134" s="9">
        <v>5681</v>
      </c>
      <c r="N134" s="9">
        <v>321883</v>
      </c>
      <c r="O134" s="9">
        <v>1394</v>
      </c>
      <c r="P134" s="9">
        <v>1828</v>
      </c>
      <c r="Q134" s="9">
        <v>0</v>
      </c>
      <c r="R134" s="9">
        <v>0</v>
      </c>
      <c r="S134"/>
      <c r="T134"/>
      <c r="U134" s="4">
        <f t="shared" si="8"/>
        <v>2660</v>
      </c>
      <c r="V134" s="3">
        <f>((G134-G133)*'Z1 values'!C$5*'Z1 values'!$C$10)/'Z1 values'!$C$12</f>
        <v>1.1082266235351561E-2</v>
      </c>
      <c r="W134" s="3">
        <f>((H134-H133)*'Z1 values'!D$5*'Z1 values'!$C$10)/'Z1 values'!$C$12</f>
        <v>2.9469268798828125E-2</v>
      </c>
      <c r="X134" s="3">
        <f>((I134-I133)*'Z1 values'!E$5*'Z1 values'!$C$10)/'Z1 values'!$C$12</f>
        <v>0.11103332519531248</v>
      </c>
      <c r="Y134" s="3">
        <f>((J134-J133)*'Z1 values'!F$5*'Z1 values'!$C$10)/'Z1 values'!$C$12</f>
        <v>0.15731689453125003</v>
      </c>
      <c r="Z134" s="6">
        <f t="shared" si="6"/>
        <v>0.30890175476074222</v>
      </c>
      <c r="AA134">
        <f t="shared" si="7"/>
        <v>44.333333333333336</v>
      </c>
    </row>
    <row r="135" spans="1:27" x14ac:dyDescent="0.25">
      <c r="A135" s="7" t="s">
        <v>1928</v>
      </c>
      <c r="B135" s="7" t="s">
        <v>249</v>
      </c>
      <c r="C135" s="7">
        <v>171624</v>
      </c>
      <c r="D135" s="9" t="s">
        <v>37</v>
      </c>
      <c r="E135" s="9" t="s">
        <v>38</v>
      </c>
      <c r="F135" s="9">
        <v>133</v>
      </c>
      <c r="G135" s="9">
        <v>761657</v>
      </c>
      <c r="H135" s="9">
        <v>43131631</v>
      </c>
      <c r="I135" s="9">
        <v>191920</v>
      </c>
      <c r="J135" s="9">
        <v>247103</v>
      </c>
      <c r="K135" s="9">
        <v>0</v>
      </c>
      <c r="L135" s="9">
        <v>0</v>
      </c>
      <c r="M135" s="9">
        <v>3218</v>
      </c>
      <c r="N135" s="9">
        <v>324345</v>
      </c>
      <c r="O135" s="9">
        <v>0</v>
      </c>
      <c r="P135" s="9">
        <v>960</v>
      </c>
      <c r="Q135" s="9">
        <v>0</v>
      </c>
      <c r="R135" s="9">
        <v>0</v>
      </c>
      <c r="S135"/>
      <c r="T135"/>
      <c r="U135" s="4">
        <f t="shared" si="8"/>
        <v>2680</v>
      </c>
      <c r="V135" s="3">
        <f>((G135-G134)*'Z1 values'!C$5*'Z1 values'!$C$10)/'Z1 values'!$C$12</f>
        <v>6.2772857666015622E-3</v>
      </c>
      <c r="W135" s="3">
        <f>((H135-H134)*'Z1 values'!D$5*'Z1 values'!$C$10)/'Z1 values'!$C$12</f>
        <v>2.9694671630859377E-2</v>
      </c>
      <c r="X135" s="3">
        <f>((I135-I134)*'Z1 values'!E$5*'Z1 values'!$C$10)/'Z1 values'!$C$12</f>
        <v>0</v>
      </c>
      <c r="Y135" s="3">
        <f>((J135-J134)*'Z1 values'!F$5*'Z1 values'!$C$10)/'Z1 values'!$C$12</f>
        <v>8.2617187499999994E-2</v>
      </c>
      <c r="Z135" s="6">
        <f t="shared" si="6"/>
        <v>0.11858914489746093</v>
      </c>
      <c r="AA135">
        <f t="shared" si="7"/>
        <v>44.666666666666664</v>
      </c>
    </row>
    <row r="136" spans="1:27" x14ac:dyDescent="0.25">
      <c r="A136" s="7" t="s">
        <v>1929</v>
      </c>
      <c r="B136" s="7" t="s">
        <v>249</v>
      </c>
      <c r="C136" s="7">
        <v>172904</v>
      </c>
      <c r="D136" s="9" t="s">
        <v>37</v>
      </c>
      <c r="E136" s="9" t="s">
        <v>38</v>
      </c>
      <c r="F136" s="9">
        <v>134</v>
      </c>
      <c r="G136" s="9">
        <v>764843</v>
      </c>
      <c r="H136" s="9">
        <v>43456009</v>
      </c>
      <c r="I136" s="9">
        <v>191920</v>
      </c>
      <c r="J136" s="9">
        <v>248278</v>
      </c>
      <c r="K136" s="9">
        <v>0</v>
      </c>
      <c r="L136" s="9">
        <v>0</v>
      </c>
      <c r="M136" s="9">
        <v>3184</v>
      </c>
      <c r="N136" s="9">
        <v>324378</v>
      </c>
      <c r="O136" s="9">
        <v>0</v>
      </c>
      <c r="P136" s="9">
        <v>1175</v>
      </c>
      <c r="Q136" s="9">
        <v>0</v>
      </c>
      <c r="R136" s="9">
        <v>0</v>
      </c>
      <c r="S136"/>
      <c r="T136"/>
      <c r="U136" s="4">
        <f t="shared" si="8"/>
        <v>2700</v>
      </c>
      <c r="V136" s="3">
        <f>((G136-G135)*'Z1 values'!C$5*'Z1 values'!$C$10)/'Z1 values'!$C$12</f>
        <v>6.2129333496093748E-3</v>
      </c>
      <c r="W136" s="3">
        <f>((H136-H135)*'Z1 values'!D$5*'Z1 values'!$C$10)/'Z1 values'!$C$12</f>
        <v>2.969769287109375E-2</v>
      </c>
      <c r="X136" s="3">
        <f>((I136-I135)*'Z1 values'!E$5*'Z1 values'!$C$10)/'Z1 values'!$C$12</f>
        <v>0</v>
      </c>
      <c r="Y136" s="3">
        <f>((J136-J135)*'Z1 values'!F$5*'Z1 values'!$C$10)/'Z1 values'!$C$12</f>
        <v>0.1011199951171875</v>
      </c>
      <c r="Z136" s="6">
        <f t="shared" si="6"/>
        <v>0.13703062133789062</v>
      </c>
      <c r="AA136">
        <f t="shared" si="7"/>
        <v>45</v>
      </c>
    </row>
    <row r="137" spans="1:27" x14ac:dyDescent="0.25">
      <c r="A137" s="7" t="s">
        <v>1930</v>
      </c>
      <c r="B137" s="7" t="s">
        <v>249</v>
      </c>
      <c r="C137" s="7">
        <v>174184</v>
      </c>
      <c r="D137" s="9" t="s">
        <v>37</v>
      </c>
      <c r="E137" s="9" t="s">
        <v>38</v>
      </c>
      <c r="F137" s="9">
        <v>135</v>
      </c>
      <c r="G137" s="9">
        <v>768017</v>
      </c>
      <c r="H137" s="9">
        <v>43780400</v>
      </c>
      <c r="I137" s="9">
        <v>191920</v>
      </c>
      <c r="J137" s="9">
        <v>249238</v>
      </c>
      <c r="K137" s="9">
        <v>0</v>
      </c>
      <c r="L137" s="9">
        <v>0</v>
      </c>
      <c r="M137" s="9">
        <v>3172</v>
      </c>
      <c r="N137" s="9">
        <v>324391</v>
      </c>
      <c r="O137" s="9">
        <v>0</v>
      </c>
      <c r="P137" s="9">
        <v>960</v>
      </c>
      <c r="Q137" s="9">
        <v>0</v>
      </c>
      <c r="R137" s="9">
        <v>0</v>
      </c>
      <c r="S137"/>
      <c r="T137"/>
      <c r="U137" s="4">
        <f t="shared" si="8"/>
        <v>2720</v>
      </c>
      <c r="V137" s="3">
        <f>((G137-G136)*'Z1 values'!C$5*'Z1 values'!$C$10)/'Z1 values'!$C$12</f>
        <v>6.1895324707031251E-3</v>
      </c>
      <c r="W137" s="3">
        <f>((H137-H136)*'Z1 values'!D$5*'Z1 values'!$C$10)/'Z1 values'!$C$12</f>
        <v>2.9698883056640625E-2</v>
      </c>
      <c r="X137" s="3">
        <f>((I137-I136)*'Z1 values'!E$5*'Z1 values'!$C$10)/'Z1 values'!$C$12</f>
        <v>0</v>
      </c>
      <c r="Y137" s="3">
        <f>((J137-J136)*'Z1 values'!F$5*'Z1 values'!$C$10)/'Z1 values'!$C$12</f>
        <v>8.2617187499999994E-2</v>
      </c>
      <c r="Z137" s="6">
        <f t="shared" si="6"/>
        <v>0.11850560302734375</v>
      </c>
      <c r="AA137">
        <f t="shared" si="7"/>
        <v>45.333333333333336</v>
      </c>
    </row>
    <row r="138" spans="1:27" x14ac:dyDescent="0.25">
      <c r="A138" s="7" t="s">
        <v>1931</v>
      </c>
      <c r="B138" s="7" t="s">
        <v>249</v>
      </c>
      <c r="C138" s="7">
        <v>175464</v>
      </c>
      <c r="D138" s="9" t="s">
        <v>37</v>
      </c>
      <c r="E138" s="9" t="s">
        <v>38</v>
      </c>
      <c r="F138" s="9">
        <v>136</v>
      </c>
      <c r="G138" s="9">
        <v>777958</v>
      </c>
      <c r="H138" s="9">
        <v>44098012</v>
      </c>
      <c r="I138" s="9">
        <v>195461</v>
      </c>
      <c r="J138" s="9">
        <v>252563</v>
      </c>
      <c r="K138" s="9">
        <v>0</v>
      </c>
      <c r="L138" s="9">
        <v>0</v>
      </c>
      <c r="M138" s="9">
        <v>9939</v>
      </c>
      <c r="N138" s="9">
        <v>317612</v>
      </c>
      <c r="O138" s="9">
        <v>3541</v>
      </c>
      <c r="P138" s="9">
        <v>3325</v>
      </c>
      <c r="Q138" s="9">
        <v>0</v>
      </c>
      <c r="R138" s="9">
        <v>0</v>
      </c>
      <c r="S138"/>
      <c r="T138"/>
      <c r="U138" s="4">
        <f t="shared" si="8"/>
        <v>2740</v>
      </c>
      <c r="V138" s="3">
        <f>((G138-G137)*'Z1 values'!C$5*'Z1 values'!$C$10)/'Z1 values'!$C$12</f>
        <v>1.9385678100585939E-2</v>
      </c>
      <c r="W138" s="3">
        <f>((H138-H137)*'Z1 values'!D$5*'Z1 values'!$C$10)/'Z1 values'!$C$12</f>
        <v>2.90782470703125E-2</v>
      </c>
      <c r="X138" s="3">
        <f>((I138-I137)*'Z1 values'!E$5*'Z1 values'!$C$10)/'Z1 values'!$C$12</f>
        <v>0.2820437622070312</v>
      </c>
      <c r="Y138" s="3">
        <f>((J138-J137)*'Z1 values'!F$5*'Z1 values'!$C$10)/'Z1 values'!$C$12</f>
        <v>0.2861480712890625</v>
      </c>
      <c r="Z138" s="6">
        <f t="shared" si="6"/>
        <v>0.61665575866699207</v>
      </c>
      <c r="AA138">
        <f t="shared" si="7"/>
        <v>45.666666666666664</v>
      </c>
    </row>
    <row r="139" spans="1:27" x14ac:dyDescent="0.25">
      <c r="A139" s="7" t="s">
        <v>1932</v>
      </c>
      <c r="B139" s="7" t="s">
        <v>249</v>
      </c>
      <c r="C139" s="7">
        <v>176744</v>
      </c>
      <c r="D139" s="9" t="s">
        <v>37</v>
      </c>
      <c r="E139" s="9" t="s">
        <v>38</v>
      </c>
      <c r="F139" s="9">
        <v>137</v>
      </c>
      <c r="G139" s="9">
        <v>784905</v>
      </c>
      <c r="H139" s="9">
        <v>44418619</v>
      </c>
      <c r="I139" s="9">
        <v>197577</v>
      </c>
      <c r="J139" s="9">
        <v>255159</v>
      </c>
      <c r="K139" s="9">
        <v>0</v>
      </c>
      <c r="L139" s="9">
        <v>0</v>
      </c>
      <c r="M139" s="9">
        <v>6946</v>
      </c>
      <c r="N139" s="9">
        <v>320607</v>
      </c>
      <c r="O139" s="9">
        <v>2116</v>
      </c>
      <c r="P139" s="9">
        <v>2596</v>
      </c>
      <c r="Q139" s="9">
        <v>0</v>
      </c>
      <c r="R139" s="9">
        <v>0</v>
      </c>
      <c r="S139"/>
      <c r="T139"/>
      <c r="U139" s="4">
        <f t="shared" si="8"/>
        <v>2760</v>
      </c>
      <c r="V139" s="3">
        <f>((G139-G138)*'Z1 values'!C$5*'Z1 values'!$C$10)/'Z1 values'!$C$12</f>
        <v>1.3547158813476562E-2</v>
      </c>
      <c r="W139" s="3">
        <f>((H139-H138)*'Z1 values'!D$5*'Z1 values'!$C$10)/'Z1 values'!$C$12</f>
        <v>2.9352447509765629E-2</v>
      </c>
      <c r="X139" s="3">
        <f>((I139-I138)*'Z1 values'!E$5*'Z1 values'!$C$10)/'Z1 values'!$C$12</f>
        <v>0.16854125976562498</v>
      </c>
      <c r="Y139" s="3">
        <f>((J139-J138)*'Z1 values'!F$5*'Z1 values'!$C$10)/'Z1 values'!$C$12</f>
        <v>0.22341064453125004</v>
      </c>
      <c r="Z139" s="6">
        <f t="shared" si="6"/>
        <v>0.43485151062011718</v>
      </c>
      <c r="AA139">
        <f t="shared" si="7"/>
        <v>46</v>
      </c>
    </row>
    <row r="140" spans="1:27" x14ac:dyDescent="0.25">
      <c r="A140" s="7" t="s">
        <v>1933</v>
      </c>
      <c r="B140" s="7" t="s">
        <v>249</v>
      </c>
      <c r="C140" s="7">
        <v>178024</v>
      </c>
      <c r="D140" s="9" t="s">
        <v>37</v>
      </c>
      <c r="E140" s="9" t="s">
        <v>38</v>
      </c>
      <c r="F140" s="9">
        <v>138</v>
      </c>
      <c r="G140" s="9">
        <v>788116</v>
      </c>
      <c r="H140" s="9">
        <v>44742972</v>
      </c>
      <c r="I140" s="9">
        <v>197577</v>
      </c>
      <c r="J140" s="9">
        <v>256119</v>
      </c>
      <c r="K140" s="9">
        <v>0</v>
      </c>
      <c r="L140" s="9">
        <v>0</v>
      </c>
      <c r="M140" s="9">
        <v>3210</v>
      </c>
      <c r="N140" s="9">
        <v>324353</v>
      </c>
      <c r="O140" s="9">
        <v>0</v>
      </c>
      <c r="P140" s="9">
        <v>960</v>
      </c>
      <c r="Q140" s="9">
        <v>0</v>
      </c>
      <c r="R140" s="9">
        <v>0</v>
      </c>
      <c r="S140"/>
      <c r="T140"/>
      <c r="U140" s="4">
        <f t="shared" si="8"/>
        <v>2780</v>
      </c>
      <c r="V140" s="3">
        <f>((G140-G139)*'Z1 values'!C$5*'Z1 values'!$C$10)/'Z1 values'!$C$12</f>
        <v>6.2616851806640613E-3</v>
      </c>
      <c r="W140" s="3">
        <f>((H140-H139)*'Z1 values'!D$5*'Z1 values'!$C$10)/'Z1 values'!$C$12</f>
        <v>2.9695404052734374E-2</v>
      </c>
      <c r="X140" s="3">
        <f>((I140-I139)*'Z1 values'!E$5*'Z1 values'!$C$10)/'Z1 values'!$C$12</f>
        <v>0</v>
      </c>
      <c r="Y140" s="3">
        <f>((J140-J139)*'Z1 values'!F$5*'Z1 values'!$C$10)/'Z1 values'!$C$12</f>
        <v>8.2617187499999994E-2</v>
      </c>
      <c r="Z140" s="6">
        <f t="shared" si="6"/>
        <v>0.11857427673339843</v>
      </c>
      <c r="AA140">
        <f t="shared" si="7"/>
        <v>46.333333333333336</v>
      </c>
    </row>
    <row r="141" spans="1:27" x14ac:dyDescent="0.25">
      <c r="A141" s="7" t="s">
        <v>1934</v>
      </c>
      <c r="B141" s="7" t="s">
        <v>249</v>
      </c>
      <c r="C141" s="7">
        <v>179304</v>
      </c>
      <c r="D141" s="9" t="s">
        <v>37</v>
      </c>
      <c r="E141" s="9" t="s">
        <v>38</v>
      </c>
      <c r="F141" s="9">
        <v>139</v>
      </c>
      <c r="G141" s="9">
        <v>791301</v>
      </c>
      <c r="H141" s="9">
        <v>45067352</v>
      </c>
      <c r="I141" s="9">
        <v>197577</v>
      </c>
      <c r="J141" s="9">
        <v>257079</v>
      </c>
      <c r="K141" s="9">
        <v>0</v>
      </c>
      <c r="L141" s="9">
        <v>0</v>
      </c>
      <c r="M141" s="9">
        <v>3184</v>
      </c>
      <c r="N141" s="9">
        <v>324380</v>
      </c>
      <c r="O141" s="9">
        <v>0</v>
      </c>
      <c r="P141" s="9">
        <v>960</v>
      </c>
      <c r="Q141" s="9">
        <v>0</v>
      </c>
      <c r="R141" s="9">
        <v>0</v>
      </c>
      <c r="S141"/>
      <c r="T141"/>
      <c r="U141" s="4">
        <f t="shared" si="8"/>
        <v>2800</v>
      </c>
      <c r="V141" s="3">
        <f>((G141-G140)*'Z1 values'!C$5*'Z1 values'!$C$10)/'Z1 values'!$C$12</f>
        <v>6.2109832763671876E-3</v>
      </c>
      <c r="W141" s="3">
        <f>((H141-H140)*'Z1 values'!D$5*'Z1 values'!$C$10)/'Z1 values'!$C$12</f>
        <v>2.9697875976562503E-2</v>
      </c>
      <c r="X141" s="3">
        <f>((I141-I140)*'Z1 values'!E$5*'Z1 values'!$C$10)/'Z1 values'!$C$12</f>
        <v>0</v>
      </c>
      <c r="Y141" s="3">
        <f>((J141-J140)*'Z1 values'!F$5*'Z1 values'!$C$10)/'Z1 values'!$C$12</f>
        <v>8.2617187499999994E-2</v>
      </c>
      <c r="Z141" s="6">
        <f t="shared" si="6"/>
        <v>0.11852604675292969</v>
      </c>
      <c r="AA141">
        <f t="shared" si="7"/>
        <v>46.666666666666664</v>
      </c>
    </row>
    <row r="142" spans="1:27" x14ac:dyDescent="0.25">
      <c r="A142" s="7" t="s">
        <v>1935</v>
      </c>
      <c r="B142" s="7" t="s">
        <v>249</v>
      </c>
      <c r="C142" s="7">
        <v>180584</v>
      </c>
      <c r="D142" s="9" t="s">
        <v>37</v>
      </c>
      <c r="E142" s="9" t="s">
        <v>38</v>
      </c>
      <c r="F142" s="9">
        <v>140</v>
      </c>
      <c r="G142" s="9">
        <v>795805</v>
      </c>
      <c r="H142" s="9">
        <v>45390404</v>
      </c>
      <c r="I142" s="9">
        <v>198226</v>
      </c>
      <c r="J142" s="9">
        <v>258503</v>
      </c>
      <c r="K142" s="9">
        <v>0</v>
      </c>
      <c r="L142" s="9">
        <v>0</v>
      </c>
      <c r="M142" s="9">
        <v>4502</v>
      </c>
      <c r="N142" s="9">
        <v>323052</v>
      </c>
      <c r="O142" s="9">
        <v>649</v>
      </c>
      <c r="P142" s="9">
        <v>1424</v>
      </c>
      <c r="Q142" s="9">
        <v>0</v>
      </c>
      <c r="R142" s="9">
        <v>0</v>
      </c>
      <c r="S142"/>
      <c r="T142"/>
      <c r="U142" s="4">
        <f t="shared" si="8"/>
        <v>2820</v>
      </c>
      <c r="V142" s="3">
        <f>((G142-G141)*'Z1 values'!C$5*'Z1 values'!$C$10)/'Z1 values'!$C$12</f>
        <v>8.7831298828125008E-3</v>
      </c>
      <c r="W142" s="3">
        <f>((H142-H141)*'Z1 values'!D$5*'Z1 values'!$C$10)/'Z1 values'!$C$12</f>
        <v>2.9576293945312498E-2</v>
      </c>
      <c r="X142" s="3">
        <f>((I142-I141)*'Z1 values'!E$5*'Z1 values'!$C$10)/'Z1 values'!$C$12</f>
        <v>5.1693420410156246E-2</v>
      </c>
      <c r="Y142" s="3">
        <f>((J142-J141)*'Z1 values'!F$5*'Z1 values'!$C$10)/'Z1 values'!$C$12</f>
        <v>0.12254882812500001</v>
      </c>
      <c r="Z142" s="6">
        <f t="shared" si="6"/>
        <v>0.21260167236328126</v>
      </c>
      <c r="AA142">
        <f t="shared" si="7"/>
        <v>47</v>
      </c>
    </row>
    <row r="143" spans="1:27" x14ac:dyDescent="0.25">
      <c r="A143" s="7" t="s">
        <v>1936</v>
      </c>
      <c r="B143" s="7" t="s">
        <v>249</v>
      </c>
      <c r="C143" s="7">
        <v>181864</v>
      </c>
      <c r="D143" s="9" t="s">
        <v>37</v>
      </c>
      <c r="E143" s="9" t="s">
        <v>38</v>
      </c>
      <c r="F143" s="9">
        <v>141</v>
      </c>
      <c r="G143" s="9">
        <v>798875</v>
      </c>
      <c r="H143" s="9">
        <v>45714885</v>
      </c>
      <c r="I143" s="9">
        <v>198226</v>
      </c>
      <c r="J143" s="9">
        <v>259463</v>
      </c>
      <c r="K143" s="9">
        <v>0</v>
      </c>
      <c r="L143" s="9">
        <v>0</v>
      </c>
      <c r="M143" s="9">
        <v>3069</v>
      </c>
      <c r="N143" s="9">
        <v>324481</v>
      </c>
      <c r="O143" s="9">
        <v>0</v>
      </c>
      <c r="P143" s="9">
        <v>960</v>
      </c>
      <c r="Q143" s="9">
        <v>0</v>
      </c>
      <c r="R143" s="9">
        <v>0</v>
      </c>
      <c r="S143"/>
      <c r="T143"/>
      <c r="U143" s="4">
        <f t="shared" si="8"/>
        <v>2840</v>
      </c>
      <c r="V143" s="3">
        <f>((G143-G142)*'Z1 values'!C$5*'Z1 values'!$C$10)/'Z1 values'!$C$12</f>
        <v>5.9867248535156251E-3</v>
      </c>
      <c r="W143" s="3">
        <f>((H143-H142)*'Z1 values'!D$5*'Z1 values'!$C$10)/'Z1 values'!$C$12</f>
        <v>2.9707122802734375E-2</v>
      </c>
      <c r="X143" s="3">
        <f>((I143-I142)*'Z1 values'!E$5*'Z1 values'!$C$10)/'Z1 values'!$C$12</f>
        <v>0</v>
      </c>
      <c r="Y143" s="3">
        <f>((J143-J142)*'Z1 values'!F$5*'Z1 values'!$C$10)/'Z1 values'!$C$12</f>
        <v>8.2617187499999994E-2</v>
      </c>
      <c r="Z143" s="6">
        <f t="shared" si="6"/>
        <v>0.11831103515624999</v>
      </c>
      <c r="AA143">
        <f t="shared" si="7"/>
        <v>47.333333333333336</v>
      </c>
    </row>
    <row r="144" spans="1:27" x14ac:dyDescent="0.25">
      <c r="A144" s="7" t="s">
        <v>1937</v>
      </c>
      <c r="B144" s="7" t="s">
        <v>249</v>
      </c>
      <c r="C144" s="7">
        <v>183144</v>
      </c>
      <c r="D144" s="9" t="s">
        <v>37</v>
      </c>
      <c r="E144" s="9" t="s">
        <v>38</v>
      </c>
      <c r="F144" s="9">
        <v>142</v>
      </c>
      <c r="G144" s="9">
        <v>804439</v>
      </c>
      <c r="H144" s="9">
        <v>46036874</v>
      </c>
      <c r="I144" s="9">
        <v>199620</v>
      </c>
      <c r="J144" s="9">
        <v>261305</v>
      </c>
      <c r="K144" s="9">
        <v>0</v>
      </c>
      <c r="L144" s="9">
        <v>0</v>
      </c>
      <c r="M144" s="9">
        <v>5563</v>
      </c>
      <c r="N144" s="9">
        <v>321989</v>
      </c>
      <c r="O144" s="9">
        <v>1394</v>
      </c>
      <c r="P144" s="9">
        <v>1842</v>
      </c>
      <c r="Q144" s="9">
        <v>0</v>
      </c>
      <c r="R144" s="9">
        <v>0</v>
      </c>
      <c r="S144"/>
      <c r="T144"/>
      <c r="U144" s="4">
        <f t="shared" si="8"/>
        <v>2860</v>
      </c>
      <c r="V144" s="3">
        <f>((G144-G143)*'Z1 values'!C$5*'Z1 values'!$C$10)/'Z1 values'!$C$12</f>
        <v>1.085020751953125E-2</v>
      </c>
      <c r="W144" s="3">
        <f>((H144-H143)*'Z1 values'!D$5*'Z1 values'!$C$10)/'Z1 values'!$C$12</f>
        <v>2.9478973388671875E-2</v>
      </c>
      <c r="X144" s="3">
        <f>((I144-I143)*'Z1 values'!E$5*'Z1 values'!$C$10)/'Z1 values'!$C$12</f>
        <v>0.11103332519531248</v>
      </c>
      <c r="Y144" s="3">
        <f>((J144-J143)*'Z1 values'!F$5*'Z1 values'!$C$10)/'Z1 values'!$C$12</f>
        <v>0.15852172851562499</v>
      </c>
      <c r="Z144" s="6">
        <f t="shared" si="6"/>
        <v>0.30988423461914061</v>
      </c>
      <c r="AA144">
        <f t="shared" si="7"/>
        <v>47.666666666666664</v>
      </c>
    </row>
    <row r="145" spans="1:27" x14ac:dyDescent="0.25">
      <c r="A145" s="7" t="s">
        <v>1938</v>
      </c>
      <c r="B145" s="7" t="s">
        <v>249</v>
      </c>
      <c r="C145" s="7">
        <v>184424</v>
      </c>
      <c r="D145" s="9" t="s">
        <v>37</v>
      </c>
      <c r="E145" s="9" t="s">
        <v>38</v>
      </c>
      <c r="F145" s="9">
        <v>143</v>
      </c>
      <c r="G145" s="9">
        <v>807533</v>
      </c>
      <c r="H145" s="9">
        <v>46361331</v>
      </c>
      <c r="I145" s="9">
        <v>199620</v>
      </c>
      <c r="J145" s="9">
        <v>262265</v>
      </c>
      <c r="K145" s="9">
        <v>0</v>
      </c>
      <c r="L145" s="9">
        <v>0</v>
      </c>
      <c r="M145" s="9">
        <v>3093</v>
      </c>
      <c r="N145" s="9">
        <v>324457</v>
      </c>
      <c r="O145" s="9">
        <v>0</v>
      </c>
      <c r="P145" s="9">
        <v>960</v>
      </c>
      <c r="Q145" s="9">
        <v>0</v>
      </c>
      <c r="R145" s="9">
        <v>0</v>
      </c>
      <c r="S145"/>
      <c r="T145"/>
      <c r="U145" s="4">
        <f t="shared" si="8"/>
        <v>2880</v>
      </c>
      <c r="V145" s="3">
        <f>((G145-G144)*'Z1 values'!C$5*'Z1 values'!$C$10)/'Z1 values'!$C$12</f>
        <v>6.0335266113281244E-3</v>
      </c>
      <c r="W145" s="3">
        <f>((H145-H144)*'Z1 values'!D$5*'Z1 values'!$C$10)/'Z1 values'!$C$12</f>
        <v>2.9704925537109378E-2</v>
      </c>
      <c r="X145" s="3">
        <f>((I145-I144)*'Z1 values'!E$5*'Z1 values'!$C$10)/'Z1 values'!$C$12</f>
        <v>0</v>
      </c>
      <c r="Y145" s="3">
        <f>((J145-J144)*'Z1 values'!F$5*'Z1 values'!$C$10)/'Z1 values'!$C$12</f>
        <v>8.2617187499999994E-2</v>
      </c>
      <c r="Z145" s="6">
        <f t="shared" si="6"/>
        <v>0.1183556396484375</v>
      </c>
      <c r="AA145">
        <f t="shared" si="7"/>
        <v>48</v>
      </c>
    </row>
    <row r="146" spans="1:27" x14ac:dyDescent="0.25">
      <c r="A146" s="7" t="s">
        <v>1939</v>
      </c>
      <c r="B146" s="7" t="s">
        <v>249</v>
      </c>
      <c r="C146" s="7">
        <v>185704</v>
      </c>
      <c r="D146" s="9" t="s">
        <v>37</v>
      </c>
      <c r="E146" s="9" t="s">
        <v>38</v>
      </c>
      <c r="F146" s="9">
        <v>144</v>
      </c>
      <c r="G146" s="9">
        <v>810711</v>
      </c>
      <c r="H146" s="9">
        <v>46685718</v>
      </c>
      <c r="I146" s="9">
        <v>199620</v>
      </c>
      <c r="J146" s="9">
        <v>263225</v>
      </c>
      <c r="K146" s="9">
        <v>0</v>
      </c>
      <c r="L146" s="9">
        <v>0</v>
      </c>
      <c r="M146" s="9">
        <v>3176</v>
      </c>
      <c r="N146" s="9">
        <v>324387</v>
      </c>
      <c r="O146" s="9">
        <v>0</v>
      </c>
      <c r="P146" s="9">
        <v>960</v>
      </c>
      <c r="Q146" s="9">
        <v>0</v>
      </c>
      <c r="R146" s="9">
        <v>0</v>
      </c>
      <c r="S146"/>
      <c r="T146"/>
      <c r="U146" s="4">
        <f t="shared" si="8"/>
        <v>2900</v>
      </c>
      <c r="V146" s="3">
        <f>((G146-G145)*'Z1 values'!C$5*'Z1 values'!$C$10)/'Z1 values'!$C$12</f>
        <v>6.1973327636718747E-3</v>
      </c>
      <c r="W146" s="3">
        <f>((H146-H145)*'Z1 values'!D$5*'Z1 values'!$C$10)/'Z1 values'!$C$12</f>
        <v>2.9698516845703127E-2</v>
      </c>
      <c r="X146" s="3">
        <f>((I146-I145)*'Z1 values'!E$5*'Z1 values'!$C$10)/'Z1 values'!$C$12</f>
        <v>0</v>
      </c>
      <c r="Y146" s="3">
        <f>((J146-J145)*'Z1 values'!F$5*'Z1 values'!$C$10)/'Z1 values'!$C$12</f>
        <v>8.2617187499999994E-2</v>
      </c>
      <c r="Z146" s="6">
        <f t="shared" si="6"/>
        <v>0.118513037109375</v>
      </c>
      <c r="AA146">
        <f t="shared" si="7"/>
        <v>48.333333333333336</v>
      </c>
    </row>
    <row r="147" spans="1:27" x14ac:dyDescent="0.25">
      <c r="A147" s="7" t="s">
        <v>1940</v>
      </c>
      <c r="B147" s="7" t="s">
        <v>249</v>
      </c>
      <c r="C147" s="7">
        <v>186984</v>
      </c>
      <c r="D147" s="9" t="s">
        <v>37</v>
      </c>
      <c r="E147" s="9" t="s">
        <v>38</v>
      </c>
      <c r="F147" s="9">
        <v>145</v>
      </c>
      <c r="G147" s="9">
        <v>813896</v>
      </c>
      <c r="H147" s="9">
        <v>47010098</v>
      </c>
      <c r="I147" s="9">
        <v>199620</v>
      </c>
      <c r="J147" s="9">
        <v>264185</v>
      </c>
      <c r="K147" s="9">
        <v>0</v>
      </c>
      <c r="L147" s="9">
        <v>0</v>
      </c>
      <c r="M147" s="9">
        <v>3184</v>
      </c>
      <c r="N147" s="9">
        <v>324380</v>
      </c>
      <c r="O147" s="9">
        <v>0</v>
      </c>
      <c r="P147" s="9">
        <v>960</v>
      </c>
      <c r="Q147" s="9">
        <v>0</v>
      </c>
      <c r="R147" s="9">
        <v>0</v>
      </c>
      <c r="S147"/>
      <c r="T147"/>
      <c r="U147" s="4">
        <f t="shared" si="8"/>
        <v>2920</v>
      </c>
      <c r="V147" s="3">
        <f>((G147-G146)*'Z1 values'!C$5*'Z1 values'!$C$10)/'Z1 values'!$C$12</f>
        <v>6.2109832763671876E-3</v>
      </c>
      <c r="W147" s="3">
        <f>((H147-H146)*'Z1 values'!D$5*'Z1 values'!$C$10)/'Z1 values'!$C$12</f>
        <v>2.9697875976562503E-2</v>
      </c>
      <c r="X147" s="3">
        <f>((I147-I146)*'Z1 values'!E$5*'Z1 values'!$C$10)/'Z1 values'!$C$12</f>
        <v>0</v>
      </c>
      <c r="Y147" s="3">
        <f>((J147-J146)*'Z1 values'!F$5*'Z1 values'!$C$10)/'Z1 values'!$C$12</f>
        <v>8.2617187499999994E-2</v>
      </c>
      <c r="Z147" s="6">
        <f t="shared" si="6"/>
        <v>0.11852604675292969</v>
      </c>
      <c r="AA147">
        <f t="shared" si="7"/>
        <v>48.666666666666664</v>
      </c>
    </row>
    <row r="148" spans="1:27" x14ac:dyDescent="0.25">
      <c r="A148" s="7" t="s">
        <v>1941</v>
      </c>
      <c r="B148" s="7" t="s">
        <v>249</v>
      </c>
      <c r="C148" s="7">
        <v>188264</v>
      </c>
      <c r="D148" s="9" t="s">
        <v>37</v>
      </c>
      <c r="E148" s="9" t="s">
        <v>38</v>
      </c>
      <c r="F148" s="9">
        <v>146</v>
      </c>
      <c r="G148" s="9">
        <v>817089</v>
      </c>
      <c r="H148" s="9">
        <v>47334471</v>
      </c>
      <c r="I148" s="9">
        <v>199620</v>
      </c>
      <c r="J148" s="9">
        <v>265529</v>
      </c>
      <c r="K148" s="9">
        <v>0</v>
      </c>
      <c r="L148" s="9">
        <v>0</v>
      </c>
      <c r="M148" s="9">
        <v>3191</v>
      </c>
      <c r="N148" s="9">
        <v>324373</v>
      </c>
      <c r="O148" s="9">
        <v>0</v>
      </c>
      <c r="P148" s="9">
        <v>1344</v>
      </c>
      <c r="Q148" s="9">
        <v>0</v>
      </c>
      <c r="R148" s="9">
        <v>0</v>
      </c>
      <c r="S148"/>
      <c r="T148"/>
      <c r="U148" s="4">
        <f t="shared" si="8"/>
        <v>2940</v>
      </c>
      <c r="V148" s="3">
        <f>((G148-G147)*'Z1 values'!C$5*'Z1 values'!$C$10)/'Z1 values'!$C$12</f>
        <v>6.2265838623046885E-3</v>
      </c>
      <c r="W148" s="3">
        <f>((H148-H147)*'Z1 values'!D$5*'Z1 values'!$C$10)/'Z1 values'!$C$12</f>
        <v>2.9697235107421876E-2</v>
      </c>
      <c r="X148" s="3">
        <f>((I148-I147)*'Z1 values'!E$5*'Z1 values'!$C$10)/'Z1 values'!$C$12</f>
        <v>0</v>
      </c>
      <c r="Y148" s="3">
        <f>((J148-J147)*'Z1 values'!F$5*'Z1 values'!$C$10)/'Z1 values'!$C$12</f>
        <v>0.11566406250000001</v>
      </c>
      <c r="Z148" s="6">
        <f t="shared" si="6"/>
        <v>0.15158788146972657</v>
      </c>
      <c r="AA148">
        <f t="shared" si="7"/>
        <v>49</v>
      </c>
    </row>
    <row r="149" spans="1:27" x14ac:dyDescent="0.25">
      <c r="A149" s="7" t="s">
        <v>1942</v>
      </c>
      <c r="B149" s="7" t="s">
        <v>249</v>
      </c>
      <c r="C149" s="7">
        <v>189544</v>
      </c>
      <c r="D149" s="9" t="s">
        <v>37</v>
      </c>
      <c r="E149" s="9" t="s">
        <v>38</v>
      </c>
      <c r="F149" s="9">
        <v>147</v>
      </c>
      <c r="G149" s="9">
        <v>837042</v>
      </c>
      <c r="H149" s="9">
        <v>47642089</v>
      </c>
      <c r="I149" s="9">
        <v>209912</v>
      </c>
      <c r="J149" s="9">
        <v>272049</v>
      </c>
      <c r="K149" s="9">
        <v>0</v>
      </c>
      <c r="L149" s="9">
        <v>0</v>
      </c>
      <c r="M149" s="9">
        <v>19951</v>
      </c>
      <c r="N149" s="9">
        <v>307618</v>
      </c>
      <c r="O149" s="9">
        <v>10292</v>
      </c>
      <c r="P149" s="9">
        <v>6520</v>
      </c>
      <c r="Q149" s="9">
        <v>0</v>
      </c>
      <c r="R149" s="9">
        <v>0</v>
      </c>
      <c r="S149"/>
      <c r="T149"/>
      <c r="U149" s="4">
        <f t="shared" si="8"/>
        <v>2960</v>
      </c>
      <c r="V149" s="3">
        <f>((G149-G148)*'Z1 values'!C$5*'Z1 values'!$C$10)/'Z1 values'!$C$12</f>
        <v>3.8909811401367185E-2</v>
      </c>
      <c r="W149" s="3">
        <f>((H149-H148)*'Z1 values'!D$5*'Z1 values'!$C$10)/'Z1 values'!$C$12</f>
        <v>2.8163269042968751E-2</v>
      </c>
      <c r="X149" s="3">
        <f>((I149-I148)*'Z1 values'!E$5*'Z1 values'!$C$10)/'Z1 values'!$C$12</f>
        <v>0.81976684570312486</v>
      </c>
      <c r="Y149" s="3">
        <f>((J149-J148)*'Z1 values'!F$5*'Z1 values'!$C$10)/'Z1 values'!$C$12</f>
        <v>0.56110839843750004</v>
      </c>
      <c r="Z149" s="6">
        <f t="shared" si="6"/>
        <v>1.4479483245849609</v>
      </c>
      <c r="AA149">
        <f t="shared" si="7"/>
        <v>49.333333333333336</v>
      </c>
    </row>
    <row r="150" spans="1:27" x14ac:dyDescent="0.25">
      <c r="A150" s="7" t="s">
        <v>1943</v>
      </c>
      <c r="B150" s="7" t="s">
        <v>249</v>
      </c>
      <c r="C150" s="7">
        <v>190824</v>
      </c>
      <c r="D150" s="9" t="s">
        <v>37</v>
      </c>
      <c r="E150" s="9" t="s">
        <v>38</v>
      </c>
      <c r="F150" s="9">
        <v>148</v>
      </c>
      <c r="G150" s="9">
        <v>842454</v>
      </c>
      <c r="H150" s="9">
        <v>47964243</v>
      </c>
      <c r="I150" s="9">
        <v>211188</v>
      </c>
      <c r="J150" s="9">
        <v>273585</v>
      </c>
      <c r="K150" s="9">
        <v>0</v>
      </c>
      <c r="L150" s="9">
        <v>0</v>
      </c>
      <c r="M150" s="9">
        <v>5410</v>
      </c>
      <c r="N150" s="9">
        <v>322154</v>
      </c>
      <c r="O150" s="9">
        <v>1276</v>
      </c>
      <c r="P150" s="9">
        <v>1536</v>
      </c>
      <c r="Q150" s="9">
        <v>0</v>
      </c>
      <c r="R150" s="9">
        <v>0</v>
      </c>
      <c r="S150"/>
      <c r="T150"/>
      <c r="U150" s="4">
        <f t="shared" si="8"/>
        <v>2980</v>
      </c>
      <c r="V150" s="3">
        <f>((G150-G149)*'Z1 values'!C$5*'Z1 values'!$C$10)/'Z1 values'!$C$12</f>
        <v>1.055379638671875E-2</v>
      </c>
      <c r="W150" s="3">
        <f>((H150-H149)*'Z1 values'!D$5*'Z1 values'!$C$10)/'Z1 values'!$C$12</f>
        <v>2.9494079589843746E-2</v>
      </c>
      <c r="X150" s="3">
        <f>((I150-I149)*'Z1 values'!E$5*'Z1 values'!$C$10)/'Z1 values'!$C$12</f>
        <v>0.10163452148437499</v>
      </c>
      <c r="Y150" s="3">
        <f>((J150-J149)*'Z1 values'!F$5*'Z1 values'!$C$10)/'Z1 values'!$C$12</f>
        <v>0.13218750000000001</v>
      </c>
      <c r="Z150" s="6">
        <f t="shared" si="6"/>
        <v>0.27386989746093748</v>
      </c>
      <c r="AA150">
        <f t="shared" si="7"/>
        <v>49.666666666666664</v>
      </c>
    </row>
    <row r="151" spans="1:27" x14ac:dyDescent="0.25">
      <c r="A151" s="7" t="s">
        <v>1944</v>
      </c>
      <c r="B151" s="7" t="s">
        <v>249</v>
      </c>
      <c r="C151" s="7">
        <v>192104</v>
      </c>
      <c r="D151" s="9" t="s">
        <v>37</v>
      </c>
      <c r="E151" s="9" t="s">
        <v>38</v>
      </c>
      <c r="F151" s="9">
        <v>149</v>
      </c>
      <c r="G151" s="9">
        <v>848876</v>
      </c>
      <c r="H151" s="9">
        <v>48285387</v>
      </c>
      <c r="I151" s="9">
        <v>212953</v>
      </c>
      <c r="J151" s="9">
        <v>275670</v>
      </c>
      <c r="K151" s="9">
        <v>0</v>
      </c>
      <c r="L151" s="9">
        <v>0</v>
      </c>
      <c r="M151" s="9">
        <v>6421</v>
      </c>
      <c r="N151" s="9">
        <v>321144</v>
      </c>
      <c r="O151" s="9">
        <v>1765</v>
      </c>
      <c r="P151" s="9">
        <v>2085</v>
      </c>
      <c r="Q151" s="9">
        <v>0</v>
      </c>
      <c r="R151" s="9">
        <v>0</v>
      </c>
      <c r="S151"/>
      <c r="T151"/>
      <c r="U151" s="4">
        <f t="shared" si="8"/>
        <v>3000</v>
      </c>
      <c r="V151" s="3">
        <f>((G151-G150)*'Z1 values'!C$5*'Z1 values'!$C$10)/'Z1 values'!$C$12</f>
        <v>1.2523370361328123E-2</v>
      </c>
      <c r="W151" s="3">
        <f>((H151-H150)*'Z1 values'!D$5*'Z1 values'!$C$10)/'Z1 values'!$C$12</f>
        <v>2.9401611328125E-2</v>
      </c>
      <c r="X151" s="3">
        <f>((I151-I150)*'Z1 values'!E$5*'Z1 values'!$C$10)/'Z1 values'!$C$12</f>
        <v>0.14058380126953124</v>
      </c>
      <c r="Y151" s="3">
        <f>((J151-J150)*'Z1 values'!F$5*'Z1 values'!$C$10)/'Z1 values'!$C$12</f>
        <v>0.17943420410156249</v>
      </c>
      <c r="Z151" s="6">
        <f t="shared" si="6"/>
        <v>0.36194298706054684</v>
      </c>
      <c r="AA151">
        <f t="shared" si="7"/>
        <v>50</v>
      </c>
    </row>
    <row r="152" spans="1:27" x14ac:dyDescent="0.25">
      <c r="A152" s="7" t="s">
        <v>1945</v>
      </c>
      <c r="B152" s="7" t="s">
        <v>249</v>
      </c>
      <c r="C152" s="7">
        <v>193384</v>
      </c>
      <c r="D152" s="9" t="s">
        <v>37</v>
      </c>
      <c r="E152" s="9" t="s">
        <v>38</v>
      </c>
      <c r="F152" s="9">
        <v>150</v>
      </c>
      <c r="G152" s="9">
        <v>854671</v>
      </c>
      <c r="H152" s="9">
        <v>48607144</v>
      </c>
      <c r="I152" s="9">
        <v>214392</v>
      </c>
      <c r="J152" s="9">
        <v>277987</v>
      </c>
      <c r="K152" s="9">
        <v>0</v>
      </c>
      <c r="L152" s="9">
        <v>0</v>
      </c>
      <c r="M152" s="9">
        <v>5794</v>
      </c>
      <c r="N152" s="9">
        <v>321757</v>
      </c>
      <c r="O152" s="9">
        <v>1439</v>
      </c>
      <c r="P152" s="9">
        <v>2317</v>
      </c>
      <c r="Q152" s="9">
        <v>0</v>
      </c>
      <c r="R152" s="9">
        <v>0</v>
      </c>
      <c r="S152"/>
      <c r="T152"/>
      <c r="U152" s="4">
        <f t="shared" si="8"/>
        <v>3020</v>
      </c>
      <c r="V152" s="3">
        <f>((G152-G151)*'Z1 values'!C$5*'Z1 values'!$C$10)/'Z1 values'!$C$12</f>
        <v>1.1300674438476562E-2</v>
      </c>
      <c r="W152" s="3">
        <f>((H152-H151)*'Z1 values'!D$5*'Z1 values'!$C$10)/'Z1 values'!$C$12</f>
        <v>2.9457733154296877E-2</v>
      </c>
      <c r="X152" s="3">
        <f>((I152-I151)*'Z1 values'!E$5*'Z1 values'!$C$10)/'Z1 values'!$C$12</f>
        <v>0.11461761474609374</v>
      </c>
      <c r="Y152" s="3">
        <f>((J152-J151)*'Z1 values'!F$5*'Z1 values'!$C$10)/'Z1 values'!$C$12</f>
        <v>0.19940002441406249</v>
      </c>
      <c r="Z152" s="6">
        <f t="shared" si="6"/>
        <v>0.35477604675292962</v>
      </c>
      <c r="AA152">
        <f t="shared" si="7"/>
        <v>50.333333333333336</v>
      </c>
    </row>
    <row r="153" spans="1:27" x14ac:dyDescent="0.25">
      <c r="A153" s="7" t="s">
        <v>1946</v>
      </c>
      <c r="B153" s="7" t="s">
        <v>249</v>
      </c>
      <c r="C153" s="7">
        <v>194664</v>
      </c>
      <c r="D153" s="9" t="s">
        <v>37</v>
      </c>
      <c r="E153" s="9" t="s">
        <v>38</v>
      </c>
      <c r="F153" s="9">
        <v>151</v>
      </c>
      <c r="G153" s="9">
        <v>860275</v>
      </c>
      <c r="H153" s="9">
        <v>48929097</v>
      </c>
      <c r="I153" s="9">
        <v>215786</v>
      </c>
      <c r="J153" s="9">
        <v>279813</v>
      </c>
      <c r="K153" s="9">
        <v>0</v>
      </c>
      <c r="L153" s="9">
        <v>0</v>
      </c>
      <c r="M153" s="9">
        <v>5603</v>
      </c>
      <c r="N153" s="9">
        <v>321953</v>
      </c>
      <c r="O153" s="9">
        <v>1394</v>
      </c>
      <c r="P153" s="9">
        <v>1826</v>
      </c>
      <c r="Q153" s="9">
        <v>0</v>
      </c>
      <c r="R153" s="9">
        <v>0</v>
      </c>
      <c r="S153"/>
      <c r="T153"/>
      <c r="U153" s="4">
        <f t="shared" si="8"/>
        <v>3040</v>
      </c>
      <c r="V153" s="3">
        <f>((G153-G152)*'Z1 values'!C$5*'Z1 values'!$C$10)/'Z1 values'!$C$12</f>
        <v>1.092821044921875E-2</v>
      </c>
      <c r="W153" s="3">
        <f>((H153-H152)*'Z1 values'!D$5*'Z1 values'!$C$10)/'Z1 values'!$C$12</f>
        <v>2.9475677490234376E-2</v>
      </c>
      <c r="X153" s="3">
        <f>((I153-I152)*'Z1 values'!E$5*'Z1 values'!$C$10)/'Z1 values'!$C$12</f>
        <v>0.11103332519531248</v>
      </c>
      <c r="Y153" s="3">
        <f>((J153-J152)*'Z1 values'!F$5*'Z1 values'!$C$10)/'Z1 values'!$C$12</f>
        <v>0.15714477539062502</v>
      </c>
      <c r="Z153" s="6">
        <f t="shared" si="6"/>
        <v>0.30858198852539065</v>
      </c>
      <c r="AA153">
        <f t="shared" si="7"/>
        <v>50.666666666666664</v>
      </c>
    </row>
    <row r="154" spans="1:27" x14ac:dyDescent="0.25">
      <c r="A154" s="7" t="s">
        <v>1947</v>
      </c>
      <c r="B154" s="7" t="s">
        <v>249</v>
      </c>
      <c r="C154" s="7">
        <v>195944</v>
      </c>
      <c r="D154" s="9" t="s">
        <v>37</v>
      </c>
      <c r="E154" s="9" t="s">
        <v>38</v>
      </c>
      <c r="F154" s="9">
        <v>152</v>
      </c>
      <c r="G154" s="9">
        <v>863375</v>
      </c>
      <c r="H154" s="9">
        <v>49253554</v>
      </c>
      <c r="I154" s="9">
        <v>215786</v>
      </c>
      <c r="J154" s="9">
        <v>280773</v>
      </c>
      <c r="K154" s="9">
        <v>0</v>
      </c>
      <c r="L154" s="9">
        <v>0</v>
      </c>
      <c r="M154" s="9">
        <v>3099</v>
      </c>
      <c r="N154" s="9">
        <v>324457</v>
      </c>
      <c r="O154" s="9">
        <v>0</v>
      </c>
      <c r="P154" s="9">
        <v>960</v>
      </c>
      <c r="Q154" s="9">
        <v>0</v>
      </c>
      <c r="R154" s="9">
        <v>0</v>
      </c>
      <c r="S154"/>
      <c r="T154"/>
      <c r="U154" s="4">
        <f t="shared" si="8"/>
        <v>3060</v>
      </c>
      <c r="V154" s="3">
        <f>((G154-G153)*'Z1 values'!C$5*'Z1 values'!$C$10)/'Z1 values'!$C$12</f>
        <v>6.0452270507812492E-3</v>
      </c>
      <c r="W154" s="3">
        <f>((H154-H153)*'Z1 values'!D$5*'Z1 values'!$C$10)/'Z1 values'!$C$12</f>
        <v>2.9704925537109378E-2</v>
      </c>
      <c r="X154" s="3">
        <f>((I154-I153)*'Z1 values'!E$5*'Z1 values'!$C$10)/'Z1 values'!$C$12</f>
        <v>0</v>
      </c>
      <c r="Y154" s="3">
        <f>((J154-J153)*'Z1 values'!F$5*'Z1 values'!$C$10)/'Z1 values'!$C$12</f>
        <v>8.2617187499999994E-2</v>
      </c>
      <c r="Z154" s="6">
        <f t="shared" si="6"/>
        <v>0.11836734008789063</v>
      </c>
      <c r="AA154">
        <f t="shared" si="7"/>
        <v>51</v>
      </c>
    </row>
    <row r="155" spans="1:27" x14ac:dyDescent="0.25">
      <c r="A155" s="7" t="s">
        <v>1948</v>
      </c>
      <c r="B155" s="7" t="s">
        <v>249</v>
      </c>
      <c r="C155" s="7">
        <v>197224</v>
      </c>
      <c r="D155" s="9" t="s">
        <v>37</v>
      </c>
      <c r="E155" s="9" t="s">
        <v>38</v>
      </c>
      <c r="F155" s="9">
        <v>153</v>
      </c>
      <c r="G155" s="9">
        <v>866430</v>
      </c>
      <c r="H155" s="9">
        <v>49578056</v>
      </c>
      <c r="I155" s="9">
        <v>215786</v>
      </c>
      <c r="J155" s="9">
        <v>281733</v>
      </c>
      <c r="K155" s="9">
        <v>0</v>
      </c>
      <c r="L155" s="9">
        <v>0</v>
      </c>
      <c r="M155" s="9">
        <v>3054</v>
      </c>
      <c r="N155" s="9">
        <v>324502</v>
      </c>
      <c r="O155" s="9">
        <v>0</v>
      </c>
      <c r="P155" s="9">
        <v>960</v>
      </c>
      <c r="Q155" s="9">
        <v>0</v>
      </c>
      <c r="R155" s="9">
        <v>0</v>
      </c>
      <c r="S155"/>
      <c r="T155"/>
      <c r="U155" s="4">
        <f t="shared" si="8"/>
        <v>3080</v>
      </c>
      <c r="V155" s="3">
        <f>((G155-G154)*'Z1 values'!C$5*'Z1 values'!$C$10)/'Z1 values'!$C$12</f>
        <v>5.9574737548828121E-3</v>
      </c>
      <c r="W155" s="3">
        <f>((H155-H154)*'Z1 values'!D$5*'Z1 values'!$C$10)/'Z1 values'!$C$12</f>
        <v>2.9709045410156249E-2</v>
      </c>
      <c r="X155" s="3">
        <f>((I155-I154)*'Z1 values'!E$5*'Z1 values'!$C$10)/'Z1 values'!$C$12</f>
        <v>0</v>
      </c>
      <c r="Y155" s="3">
        <f>((J155-J154)*'Z1 values'!F$5*'Z1 values'!$C$10)/'Z1 values'!$C$12</f>
        <v>8.2617187499999994E-2</v>
      </c>
      <c r="Z155" s="6">
        <f t="shared" si="6"/>
        <v>0.11828370666503905</v>
      </c>
      <c r="AA155">
        <f t="shared" si="7"/>
        <v>51.333333333333336</v>
      </c>
    </row>
    <row r="156" spans="1:27" x14ac:dyDescent="0.25">
      <c r="A156" s="7" t="s">
        <v>1949</v>
      </c>
      <c r="B156" s="7" t="s">
        <v>249</v>
      </c>
      <c r="C156" s="7">
        <v>198504</v>
      </c>
      <c r="D156" s="9" t="s">
        <v>37</v>
      </c>
      <c r="E156" s="9" t="s">
        <v>38</v>
      </c>
      <c r="F156" s="9">
        <v>154</v>
      </c>
      <c r="G156" s="9">
        <v>869502</v>
      </c>
      <c r="H156" s="9">
        <v>49902541</v>
      </c>
      <c r="I156" s="9">
        <v>215786</v>
      </c>
      <c r="J156" s="9">
        <v>282693</v>
      </c>
      <c r="K156" s="9">
        <v>0</v>
      </c>
      <c r="L156" s="9">
        <v>0</v>
      </c>
      <c r="M156" s="9">
        <v>3071</v>
      </c>
      <c r="N156" s="9">
        <v>324485</v>
      </c>
      <c r="O156" s="9">
        <v>0</v>
      </c>
      <c r="P156" s="9">
        <v>960</v>
      </c>
      <c r="Q156" s="9">
        <v>0</v>
      </c>
      <c r="R156" s="9">
        <v>0</v>
      </c>
      <c r="S156"/>
      <c r="T156"/>
      <c r="U156" s="4">
        <f t="shared" si="8"/>
        <v>3100</v>
      </c>
      <c r="V156" s="3">
        <f>((G156-G155)*'Z1 values'!C$5*'Z1 values'!$C$10)/'Z1 values'!$C$12</f>
        <v>5.9906250000000003E-3</v>
      </c>
      <c r="W156" s="3">
        <f>((H156-H155)*'Z1 values'!D$5*'Z1 values'!$C$10)/'Z1 values'!$C$12</f>
        <v>2.9707489013671873E-2</v>
      </c>
      <c r="X156" s="3">
        <f>((I156-I155)*'Z1 values'!E$5*'Z1 values'!$C$10)/'Z1 values'!$C$12</f>
        <v>0</v>
      </c>
      <c r="Y156" s="3">
        <f>((J156-J155)*'Z1 values'!F$5*'Z1 values'!$C$10)/'Z1 values'!$C$12</f>
        <v>8.2617187499999994E-2</v>
      </c>
      <c r="Z156" s="6">
        <f t="shared" si="6"/>
        <v>0.11831530151367187</v>
      </c>
      <c r="AA156">
        <f t="shared" si="7"/>
        <v>51.666666666666664</v>
      </c>
    </row>
    <row r="157" spans="1:27" x14ac:dyDescent="0.25">
      <c r="A157" s="7" t="s">
        <v>1950</v>
      </c>
      <c r="B157" s="7" t="s">
        <v>249</v>
      </c>
      <c r="C157" s="7">
        <v>199784</v>
      </c>
      <c r="D157" s="9" t="s">
        <v>37</v>
      </c>
      <c r="E157" s="9" t="s">
        <v>38</v>
      </c>
      <c r="F157" s="9">
        <v>155</v>
      </c>
      <c r="G157" s="9">
        <v>876679</v>
      </c>
      <c r="H157" s="9">
        <v>50222920</v>
      </c>
      <c r="I157" s="9">
        <v>217994</v>
      </c>
      <c r="J157" s="9">
        <v>285151</v>
      </c>
      <c r="K157" s="9">
        <v>0</v>
      </c>
      <c r="L157" s="9">
        <v>0</v>
      </c>
      <c r="M157" s="9">
        <v>7176</v>
      </c>
      <c r="N157" s="9">
        <v>320379</v>
      </c>
      <c r="O157" s="9">
        <v>2208</v>
      </c>
      <c r="P157" s="9">
        <v>2458</v>
      </c>
      <c r="Q157" s="9">
        <v>0</v>
      </c>
      <c r="R157" s="9">
        <v>0</v>
      </c>
      <c r="S157"/>
      <c r="T157"/>
      <c r="U157" s="4">
        <f t="shared" si="8"/>
        <v>3120</v>
      </c>
      <c r="V157" s="3">
        <f>((G157-G156)*'Z1 values'!C$5*'Z1 values'!$C$10)/'Z1 values'!$C$12</f>
        <v>1.3995675659179687E-2</v>
      </c>
      <c r="W157" s="3">
        <f>((H157-H156)*'Z1 values'!D$5*'Z1 values'!$C$10)/'Z1 values'!$C$12</f>
        <v>2.9331573486328123E-2</v>
      </c>
      <c r="X157" s="3">
        <f>((I157-I156)*'Z1 values'!E$5*'Z1 values'!$C$10)/'Z1 values'!$C$12</f>
        <v>0.17586914062499998</v>
      </c>
      <c r="Y157" s="3">
        <f>((J157-J156)*'Z1 values'!F$5*'Z1 values'!$C$10)/'Z1 values'!$C$12</f>
        <v>0.21153442382812501</v>
      </c>
      <c r="Z157" s="6">
        <f t="shared" si="6"/>
        <v>0.4307308135986328</v>
      </c>
      <c r="AA157">
        <f t="shared" si="7"/>
        <v>52</v>
      </c>
    </row>
    <row r="158" spans="1:27" x14ac:dyDescent="0.25">
      <c r="A158" s="7" t="s">
        <v>1951</v>
      </c>
      <c r="B158" s="7" t="s">
        <v>249</v>
      </c>
      <c r="C158" s="7">
        <v>201064</v>
      </c>
      <c r="D158" s="9" t="s">
        <v>37</v>
      </c>
      <c r="E158" s="9" t="s">
        <v>38</v>
      </c>
      <c r="F158" s="9">
        <v>156</v>
      </c>
      <c r="G158" s="9">
        <v>882435</v>
      </c>
      <c r="H158" s="9">
        <v>50544719</v>
      </c>
      <c r="I158" s="9">
        <v>219388</v>
      </c>
      <c r="J158" s="9">
        <v>287059</v>
      </c>
      <c r="K158" s="9">
        <v>0</v>
      </c>
      <c r="L158" s="9">
        <v>0</v>
      </c>
      <c r="M158" s="9">
        <v>5754</v>
      </c>
      <c r="N158" s="9">
        <v>321799</v>
      </c>
      <c r="O158" s="9">
        <v>1394</v>
      </c>
      <c r="P158" s="9">
        <v>1908</v>
      </c>
      <c r="Q158" s="9">
        <v>0</v>
      </c>
      <c r="R158" s="9">
        <v>0</v>
      </c>
      <c r="S158"/>
      <c r="T158"/>
      <c r="U158" s="4">
        <f t="shared" si="8"/>
        <v>3140</v>
      </c>
      <c r="V158" s="3">
        <f>((G158-G157)*'Z1 values'!C$5*'Z1 values'!$C$10)/'Z1 values'!$C$12</f>
        <v>1.122462158203125E-2</v>
      </c>
      <c r="W158" s="3">
        <f>((H158-H157)*'Z1 values'!D$5*'Z1 values'!$C$10)/'Z1 values'!$C$12</f>
        <v>2.946157836914063E-2</v>
      </c>
      <c r="X158" s="3">
        <f>((I158-I157)*'Z1 values'!E$5*'Z1 values'!$C$10)/'Z1 values'!$C$12</f>
        <v>0.11103332519531248</v>
      </c>
      <c r="Y158" s="3">
        <f>((J158-J157)*'Z1 values'!F$5*'Z1 values'!$C$10)/'Z1 values'!$C$12</f>
        <v>0.16420166015625001</v>
      </c>
      <c r="Z158" s="6">
        <f t="shared" si="6"/>
        <v>0.31592118530273439</v>
      </c>
      <c r="AA158">
        <f t="shared" si="7"/>
        <v>52.333333333333336</v>
      </c>
    </row>
    <row r="159" spans="1:27" x14ac:dyDescent="0.25">
      <c r="A159" s="7" t="s">
        <v>1952</v>
      </c>
      <c r="B159" s="7" t="s">
        <v>249</v>
      </c>
      <c r="C159" s="7">
        <v>202344</v>
      </c>
      <c r="D159" s="9" t="s">
        <v>37</v>
      </c>
      <c r="E159" s="9" t="s">
        <v>38</v>
      </c>
      <c r="F159" s="9">
        <v>157</v>
      </c>
      <c r="G159" s="9">
        <v>885695</v>
      </c>
      <c r="H159" s="9">
        <v>50869014</v>
      </c>
      <c r="I159" s="9">
        <v>219388</v>
      </c>
      <c r="J159" s="9">
        <v>288112</v>
      </c>
      <c r="K159" s="9">
        <v>0</v>
      </c>
      <c r="L159" s="9">
        <v>0</v>
      </c>
      <c r="M159" s="9">
        <v>3259</v>
      </c>
      <c r="N159" s="9">
        <v>324295</v>
      </c>
      <c r="O159" s="9">
        <v>0</v>
      </c>
      <c r="P159" s="9">
        <v>1053</v>
      </c>
      <c r="Q159" s="9">
        <v>0</v>
      </c>
      <c r="R159" s="9">
        <v>0</v>
      </c>
      <c r="S159"/>
      <c r="T159"/>
      <c r="U159" s="4">
        <f t="shared" si="8"/>
        <v>3160</v>
      </c>
      <c r="V159" s="3">
        <f>((G159-G158)*'Z1 values'!C$5*'Z1 values'!$C$10)/'Z1 values'!$C$12</f>
        <v>6.3572387695312498E-3</v>
      </c>
      <c r="W159" s="3">
        <f>((H159-H158)*'Z1 values'!D$5*'Z1 values'!$C$10)/'Z1 values'!$C$12</f>
        <v>2.9690093994140625E-2</v>
      </c>
      <c r="X159" s="3">
        <f>((I159-I158)*'Z1 values'!E$5*'Z1 values'!$C$10)/'Z1 values'!$C$12</f>
        <v>0</v>
      </c>
      <c r="Y159" s="3">
        <f>((J159-J158)*'Z1 values'!F$5*'Z1 values'!$C$10)/'Z1 values'!$C$12</f>
        <v>9.0620727539062501E-2</v>
      </c>
      <c r="Z159" s="6">
        <f t="shared" si="6"/>
        <v>0.12666806030273436</v>
      </c>
      <c r="AA159">
        <f t="shared" si="7"/>
        <v>52.666666666666664</v>
      </c>
    </row>
    <row r="160" spans="1:27" x14ac:dyDescent="0.25">
      <c r="A160" s="7" t="s">
        <v>1953</v>
      </c>
      <c r="B160" s="7" t="s">
        <v>249</v>
      </c>
      <c r="C160" s="7">
        <v>203624</v>
      </c>
      <c r="D160" s="9" t="s">
        <v>37</v>
      </c>
      <c r="E160" s="9" t="s">
        <v>38</v>
      </c>
      <c r="F160" s="9">
        <v>158</v>
      </c>
      <c r="G160" s="9">
        <v>894832</v>
      </c>
      <c r="H160" s="9">
        <v>51187434</v>
      </c>
      <c r="I160" s="9">
        <v>222647</v>
      </c>
      <c r="J160" s="9">
        <v>291869</v>
      </c>
      <c r="K160" s="9">
        <v>0</v>
      </c>
      <c r="L160" s="9">
        <v>0</v>
      </c>
      <c r="M160" s="9">
        <v>9135</v>
      </c>
      <c r="N160" s="9">
        <v>318420</v>
      </c>
      <c r="O160" s="9">
        <v>3259</v>
      </c>
      <c r="P160" s="9">
        <v>3757</v>
      </c>
      <c r="Q160" s="9">
        <v>0</v>
      </c>
      <c r="R160" s="9">
        <v>0</v>
      </c>
      <c r="S160"/>
      <c r="T160"/>
      <c r="U160" s="4">
        <f t="shared" si="8"/>
        <v>3180</v>
      </c>
      <c r="V160" s="3">
        <f>((G160-G159)*'Z1 values'!C$5*'Z1 values'!$C$10)/'Z1 values'!$C$12</f>
        <v>1.7817819213867186E-2</v>
      </c>
      <c r="W160" s="3">
        <f>((H160-H159)*'Z1 values'!D$5*'Z1 values'!$C$10)/'Z1 values'!$C$12</f>
        <v>2.91522216796875E-2</v>
      </c>
      <c r="X160" s="3">
        <f>((I160-I159)*'Z1 values'!E$5*'Z1 values'!$C$10)/'Z1 values'!$C$12</f>
        <v>0.25958221435546874</v>
      </c>
      <c r="Y160" s="3">
        <f>((J160-J159)*'Z1 values'!F$5*'Z1 values'!$C$10)/'Z1 values'!$C$12</f>
        <v>0.32332580566406255</v>
      </c>
      <c r="Z160" s="6">
        <f t="shared" si="6"/>
        <v>0.62987806091308596</v>
      </c>
      <c r="AA160">
        <f t="shared" si="7"/>
        <v>53</v>
      </c>
    </row>
    <row r="161" spans="1:27" x14ac:dyDescent="0.25">
      <c r="A161" s="7" t="s">
        <v>1954</v>
      </c>
      <c r="B161" s="7" t="s">
        <v>249</v>
      </c>
      <c r="C161" s="7">
        <v>204904</v>
      </c>
      <c r="D161" s="9" t="s">
        <v>37</v>
      </c>
      <c r="E161" s="9" t="s">
        <v>38</v>
      </c>
      <c r="F161" s="9">
        <v>159</v>
      </c>
      <c r="G161" s="9">
        <v>930030</v>
      </c>
      <c r="H161" s="9">
        <v>51479802</v>
      </c>
      <c r="I161" s="9">
        <v>240628</v>
      </c>
      <c r="J161" s="9">
        <v>305139</v>
      </c>
      <c r="K161" s="9">
        <v>0</v>
      </c>
      <c r="L161" s="9">
        <v>0</v>
      </c>
      <c r="M161" s="9">
        <v>35196</v>
      </c>
      <c r="N161" s="9">
        <v>292368</v>
      </c>
      <c r="O161" s="9">
        <v>17981</v>
      </c>
      <c r="P161" s="9">
        <v>13270</v>
      </c>
      <c r="Q161" s="9">
        <v>0</v>
      </c>
      <c r="R161" s="9">
        <v>0</v>
      </c>
      <c r="S161"/>
      <c r="T161"/>
      <c r="U161" s="4">
        <f t="shared" si="8"/>
        <v>3200</v>
      </c>
      <c r="V161" s="3">
        <f>((G161-G160)*'Z1 values'!C$5*'Z1 values'!$C$10)/'Z1 values'!$C$12</f>
        <v>6.8638677978515625E-2</v>
      </c>
      <c r="W161" s="3">
        <f>((H161-H160)*'Z1 values'!D$5*'Z1 values'!$C$10)/'Z1 values'!$C$12</f>
        <v>2.6767089843749998E-2</v>
      </c>
      <c r="X161" s="3">
        <f>((I161-I160)*'Z1 values'!E$5*'Z1 values'!$C$10)/'Z1 values'!$C$12</f>
        <v>1.4322024536132811</v>
      </c>
      <c r="Y161" s="3">
        <f>((J161-J160)*'Z1 values'!F$5*'Z1 values'!$C$10)/'Z1 values'!$C$12</f>
        <v>1.142010498046875</v>
      </c>
      <c r="Z161" s="6">
        <f t="shared" si="6"/>
        <v>2.6696187194824219</v>
      </c>
      <c r="AA161">
        <f t="shared" si="7"/>
        <v>53.333333333333336</v>
      </c>
    </row>
    <row r="162" spans="1:27" x14ac:dyDescent="0.25">
      <c r="A162" s="7" t="s">
        <v>1955</v>
      </c>
      <c r="B162" s="7" t="s">
        <v>249</v>
      </c>
      <c r="C162" s="7">
        <v>206184</v>
      </c>
      <c r="D162" s="9" t="s">
        <v>37</v>
      </c>
      <c r="E162" s="9" t="s">
        <v>38</v>
      </c>
      <c r="F162" s="9">
        <v>160</v>
      </c>
      <c r="G162" s="9">
        <v>935696</v>
      </c>
      <c r="H162" s="9">
        <v>51801703</v>
      </c>
      <c r="I162" s="9">
        <v>241950</v>
      </c>
      <c r="J162" s="9">
        <v>307234</v>
      </c>
      <c r="K162" s="9">
        <v>0</v>
      </c>
      <c r="L162" s="9">
        <v>0</v>
      </c>
      <c r="M162" s="9">
        <v>5665</v>
      </c>
      <c r="N162" s="9">
        <v>321901</v>
      </c>
      <c r="O162" s="9">
        <v>1322</v>
      </c>
      <c r="P162" s="9">
        <v>2095</v>
      </c>
      <c r="Q162" s="9">
        <v>0</v>
      </c>
      <c r="R162" s="9">
        <v>0</v>
      </c>
      <c r="S162"/>
      <c r="T162"/>
      <c r="U162" s="4">
        <f t="shared" si="8"/>
        <v>3220</v>
      </c>
      <c r="V162" s="3">
        <f>((G162-G161)*'Z1 values'!C$5*'Z1 values'!$C$10)/'Z1 values'!$C$12</f>
        <v>1.1049114990234374E-2</v>
      </c>
      <c r="W162" s="3">
        <f>((H162-H161)*'Z1 values'!D$5*'Z1 values'!$C$10)/'Z1 values'!$C$12</f>
        <v>2.9470916748046878E-2</v>
      </c>
      <c r="X162" s="3">
        <f>((I162-I161)*'Z1 values'!E$5*'Z1 values'!$C$10)/'Z1 values'!$C$12</f>
        <v>0.10529846191406249</v>
      </c>
      <c r="Y162" s="3">
        <f>((J162-J161)*'Z1 values'!F$5*'Z1 values'!$C$10)/'Z1 values'!$C$12</f>
        <v>0.18029479980468749</v>
      </c>
      <c r="Z162" s="6">
        <f t="shared" si="6"/>
        <v>0.32611329345703122</v>
      </c>
      <c r="AA162">
        <f t="shared" si="7"/>
        <v>53.666666666666664</v>
      </c>
    </row>
    <row r="163" spans="1:27" x14ac:dyDescent="0.25">
      <c r="A163" s="7" t="s">
        <v>1956</v>
      </c>
      <c r="B163" s="7" t="s">
        <v>249</v>
      </c>
      <c r="C163" s="7">
        <v>207464</v>
      </c>
      <c r="D163" s="9" t="s">
        <v>37</v>
      </c>
      <c r="E163" s="9" t="s">
        <v>38</v>
      </c>
      <c r="F163" s="9">
        <v>161</v>
      </c>
      <c r="G163" s="9">
        <v>938807</v>
      </c>
      <c r="H163" s="9">
        <v>52126158</v>
      </c>
      <c r="I163" s="9">
        <v>241950</v>
      </c>
      <c r="J163" s="9">
        <v>308194</v>
      </c>
      <c r="K163" s="9">
        <v>0</v>
      </c>
      <c r="L163" s="9">
        <v>0</v>
      </c>
      <c r="M163" s="9">
        <v>3110</v>
      </c>
      <c r="N163" s="9">
        <v>324455</v>
      </c>
      <c r="O163" s="9">
        <v>0</v>
      </c>
      <c r="P163" s="9">
        <v>960</v>
      </c>
      <c r="Q163" s="9">
        <v>0</v>
      </c>
      <c r="R163" s="9">
        <v>0</v>
      </c>
      <c r="S163"/>
      <c r="T163"/>
      <c r="U163" s="4">
        <f t="shared" si="8"/>
        <v>3240</v>
      </c>
      <c r="V163" s="3">
        <f>((G163-G162)*'Z1 values'!C$5*'Z1 values'!$C$10)/'Z1 values'!$C$12</f>
        <v>6.0666778564453126E-3</v>
      </c>
      <c r="W163" s="3">
        <f>((H163-H162)*'Z1 values'!D$5*'Z1 values'!$C$10)/'Z1 values'!$C$12</f>
        <v>2.9704742431640629E-2</v>
      </c>
      <c r="X163" s="3">
        <f>((I163-I162)*'Z1 values'!E$5*'Z1 values'!$C$10)/'Z1 values'!$C$12</f>
        <v>0</v>
      </c>
      <c r="Y163" s="3">
        <f>((J163-J162)*'Z1 values'!F$5*'Z1 values'!$C$10)/'Z1 values'!$C$12</f>
        <v>8.2617187499999994E-2</v>
      </c>
      <c r="Z163" s="6">
        <f t="shared" si="6"/>
        <v>0.11838860778808594</v>
      </c>
      <c r="AA163">
        <f t="shared" si="7"/>
        <v>54</v>
      </c>
    </row>
    <row r="164" spans="1:27" x14ac:dyDescent="0.25">
      <c r="A164" s="7" t="s">
        <v>1957</v>
      </c>
      <c r="B164" s="7" t="s">
        <v>249</v>
      </c>
      <c r="C164" s="7">
        <v>208744</v>
      </c>
      <c r="D164" s="9" t="s">
        <v>37</v>
      </c>
      <c r="E164" s="9" t="s">
        <v>38</v>
      </c>
      <c r="F164" s="9">
        <v>162</v>
      </c>
      <c r="G164" s="9">
        <v>944538</v>
      </c>
      <c r="H164" s="9">
        <v>52447983</v>
      </c>
      <c r="I164" s="9">
        <v>243270</v>
      </c>
      <c r="J164" s="9">
        <v>310231</v>
      </c>
      <c r="K164" s="9">
        <v>0</v>
      </c>
      <c r="L164" s="9">
        <v>0</v>
      </c>
      <c r="M164" s="9">
        <v>5729</v>
      </c>
      <c r="N164" s="9">
        <v>321825</v>
      </c>
      <c r="O164" s="9">
        <v>1320</v>
      </c>
      <c r="P164" s="9">
        <v>2037</v>
      </c>
      <c r="Q164" s="9">
        <v>0</v>
      </c>
      <c r="R164" s="9">
        <v>0</v>
      </c>
      <c r="S164"/>
      <c r="T164"/>
      <c r="U164" s="4">
        <f t="shared" si="8"/>
        <v>3260</v>
      </c>
      <c r="V164" s="3">
        <f>((G164-G163)*'Z1 values'!C$5*'Z1 values'!$C$10)/'Z1 values'!$C$12</f>
        <v>1.1175869750976562E-2</v>
      </c>
      <c r="W164" s="3">
        <f>((H164-H163)*'Z1 values'!D$5*'Z1 values'!$C$10)/'Z1 values'!$C$12</f>
        <v>2.9463958740234376E-2</v>
      </c>
      <c r="X164" s="3">
        <f>((I164-I163)*'Z1 values'!E$5*'Z1 values'!$C$10)/'Z1 values'!$C$12</f>
        <v>0.10513916015624998</v>
      </c>
      <c r="Y164" s="3">
        <f>((J164-J163)*'Z1 values'!F$5*'Z1 values'!$C$10)/'Z1 values'!$C$12</f>
        <v>0.17530334472656248</v>
      </c>
      <c r="Z164" s="6">
        <f t="shared" si="6"/>
        <v>0.32108233337402337</v>
      </c>
      <c r="AA164">
        <f t="shared" si="7"/>
        <v>54.333333333333336</v>
      </c>
    </row>
    <row r="165" spans="1:27" x14ac:dyDescent="0.25">
      <c r="A165" s="7" t="s">
        <v>1958</v>
      </c>
      <c r="B165" s="7" t="s">
        <v>249</v>
      </c>
      <c r="C165" s="7">
        <v>210024</v>
      </c>
      <c r="D165" s="9" t="s">
        <v>37</v>
      </c>
      <c r="E165" s="9" t="s">
        <v>38</v>
      </c>
      <c r="F165" s="9">
        <v>163</v>
      </c>
      <c r="G165" s="9">
        <v>947845</v>
      </c>
      <c r="H165" s="9">
        <v>52772231</v>
      </c>
      <c r="I165" s="9">
        <v>243270</v>
      </c>
      <c r="J165" s="9">
        <v>311523</v>
      </c>
      <c r="K165" s="9">
        <v>0</v>
      </c>
      <c r="L165" s="9">
        <v>0</v>
      </c>
      <c r="M165" s="9">
        <v>3306</v>
      </c>
      <c r="N165" s="9">
        <v>324248</v>
      </c>
      <c r="O165" s="9">
        <v>0</v>
      </c>
      <c r="P165" s="9">
        <v>1292</v>
      </c>
      <c r="Q165" s="9">
        <v>0</v>
      </c>
      <c r="R165" s="9">
        <v>0</v>
      </c>
      <c r="S165"/>
      <c r="T165"/>
      <c r="U165" s="4">
        <f t="shared" si="8"/>
        <v>3280</v>
      </c>
      <c r="V165" s="3">
        <f>((G165-G164)*'Z1 values'!C$5*'Z1 values'!$C$10)/'Z1 values'!$C$12</f>
        <v>6.4488922119140622E-3</v>
      </c>
      <c r="W165" s="3">
        <f>((H165-H164)*'Z1 values'!D$5*'Z1 values'!$C$10)/'Z1 values'!$C$12</f>
        <v>2.9685791015625001E-2</v>
      </c>
      <c r="X165" s="3">
        <f>((I165-I164)*'Z1 values'!E$5*'Z1 values'!$C$10)/'Z1 values'!$C$12</f>
        <v>0</v>
      </c>
      <c r="Y165" s="3">
        <f>((J165-J164)*'Z1 values'!F$5*'Z1 values'!$C$10)/'Z1 values'!$C$12</f>
        <v>0.11118896484375</v>
      </c>
      <c r="Z165" s="6">
        <f t="shared" si="6"/>
        <v>0.14732364807128906</v>
      </c>
      <c r="AA165">
        <f t="shared" si="7"/>
        <v>54.666666666666664</v>
      </c>
    </row>
    <row r="166" spans="1:27" x14ac:dyDescent="0.25">
      <c r="A166" s="7" t="s">
        <v>1959</v>
      </c>
      <c r="B166" s="7" t="s">
        <v>249</v>
      </c>
      <c r="C166" s="7">
        <v>211304</v>
      </c>
      <c r="D166" s="9" t="s">
        <v>37</v>
      </c>
      <c r="E166" s="9" t="s">
        <v>38</v>
      </c>
      <c r="F166" s="9">
        <v>164</v>
      </c>
      <c r="G166" s="9">
        <v>956058</v>
      </c>
      <c r="H166" s="9">
        <v>53091574</v>
      </c>
      <c r="I166" s="9">
        <v>246058</v>
      </c>
      <c r="J166" s="9">
        <v>314663</v>
      </c>
      <c r="K166" s="9">
        <v>0</v>
      </c>
      <c r="L166" s="9">
        <v>0</v>
      </c>
      <c r="M166" s="9">
        <v>8211</v>
      </c>
      <c r="N166" s="9">
        <v>319343</v>
      </c>
      <c r="O166" s="9">
        <v>2788</v>
      </c>
      <c r="P166" s="9">
        <v>3140</v>
      </c>
      <c r="Q166" s="9">
        <v>0</v>
      </c>
      <c r="R166" s="9">
        <v>0</v>
      </c>
      <c r="S166"/>
      <c r="T166"/>
      <c r="U166" s="4">
        <f t="shared" si="8"/>
        <v>3300</v>
      </c>
      <c r="V166" s="3">
        <f>((G166-G165)*'Z1 values'!C$5*'Z1 values'!$C$10)/'Z1 values'!$C$12</f>
        <v>1.6015951538085937E-2</v>
      </c>
      <c r="W166" s="3">
        <f>((H166-H165)*'Z1 values'!D$5*'Z1 values'!$C$10)/'Z1 values'!$C$12</f>
        <v>2.9236724853515628E-2</v>
      </c>
      <c r="X166" s="3">
        <f>((I166-I165)*'Z1 values'!E$5*'Z1 values'!$C$10)/'Z1 values'!$C$12</f>
        <v>0.22206665039062495</v>
      </c>
      <c r="Y166" s="3">
        <f>((J166-J165)*'Z1 values'!F$5*'Z1 values'!$C$10)/'Z1 values'!$C$12</f>
        <v>0.27022705078124998</v>
      </c>
      <c r="Z166" s="6">
        <f t="shared" si="6"/>
        <v>0.53754637756347656</v>
      </c>
      <c r="AA166">
        <f t="shared" si="7"/>
        <v>55</v>
      </c>
    </row>
    <row r="167" spans="1:27" x14ac:dyDescent="0.25">
      <c r="A167" s="7" t="s">
        <v>1960</v>
      </c>
      <c r="B167" s="7" t="s">
        <v>249</v>
      </c>
      <c r="C167" s="7">
        <v>212584</v>
      </c>
      <c r="D167" s="9" t="s">
        <v>37</v>
      </c>
      <c r="E167" s="9" t="s">
        <v>38</v>
      </c>
      <c r="F167" s="9">
        <v>165</v>
      </c>
      <c r="G167" s="9">
        <v>962979</v>
      </c>
      <c r="H167" s="9">
        <v>53412209</v>
      </c>
      <c r="I167" s="9">
        <v>247990</v>
      </c>
      <c r="J167" s="9">
        <v>316813</v>
      </c>
      <c r="K167" s="9">
        <v>0</v>
      </c>
      <c r="L167" s="9">
        <v>0</v>
      </c>
      <c r="M167" s="9">
        <v>6919</v>
      </c>
      <c r="N167" s="9">
        <v>320635</v>
      </c>
      <c r="O167" s="9">
        <v>1932</v>
      </c>
      <c r="P167" s="9">
        <v>2150</v>
      </c>
      <c r="Q167" s="9">
        <v>0</v>
      </c>
      <c r="R167" s="9">
        <v>0</v>
      </c>
      <c r="S167"/>
      <c r="T167"/>
      <c r="U167" s="4">
        <f t="shared" si="8"/>
        <v>3320</v>
      </c>
      <c r="V167" s="3">
        <f>((G167-G166)*'Z1 values'!C$5*'Z1 values'!$C$10)/'Z1 values'!$C$12</f>
        <v>1.3496456909179689E-2</v>
      </c>
      <c r="W167" s="3">
        <f>((H167-H166)*'Z1 values'!D$5*'Z1 values'!$C$10)/'Z1 values'!$C$12</f>
        <v>2.9355010986328124E-2</v>
      </c>
      <c r="X167" s="3">
        <f>((I167-I166)*'Z1 values'!E$5*'Z1 values'!$C$10)/'Z1 values'!$C$12</f>
        <v>0.15388549804687499</v>
      </c>
      <c r="Y167" s="3">
        <f>((J167-J166)*'Z1 values'!F$5*'Z1 values'!$C$10)/'Z1 values'!$C$12</f>
        <v>0.185028076171875</v>
      </c>
      <c r="Z167" s="6">
        <f t="shared" si="6"/>
        <v>0.38176504211425777</v>
      </c>
      <c r="AA167">
        <f t="shared" si="7"/>
        <v>55.333333333333336</v>
      </c>
    </row>
    <row r="168" spans="1:27" x14ac:dyDescent="0.25">
      <c r="A168" s="7" t="s">
        <v>1961</v>
      </c>
      <c r="B168" s="7" t="s">
        <v>249</v>
      </c>
      <c r="C168" s="7">
        <v>213864</v>
      </c>
      <c r="D168" s="9" t="s">
        <v>37</v>
      </c>
      <c r="E168" s="9" t="s">
        <v>38</v>
      </c>
      <c r="F168" s="9">
        <v>166</v>
      </c>
      <c r="G168" s="9">
        <v>966091</v>
      </c>
      <c r="H168" s="9">
        <v>53736662</v>
      </c>
      <c r="I168" s="9">
        <v>247990</v>
      </c>
      <c r="J168" s="9">
        <v>317773</v>
      </c>
      <c r="K168" s="9">
        <v>0</v>
      </c>
      <c r="L168" s="9">
        <v>0</v>
      </c>
      <c r="M168" s="9">
        <v>3110</v>
      </c>
      <c r="N168" s="9">
        <v>324453</v>
      </c>
      <c r="O168" s="9">
        <v>0</v>
      </c>
      <c r="P168" s="9">
        <v>960</v>
      </c>
      <c r="Q168" s="9">
        <v>0</v>
      </c>
      <c r="R168" s="9">
        <v>0</v>
      </c>
      <c r="S168"/>
      <c r="T168"/>
      <c r="U168" s="4">
        <f t="shared" si="8"/>
        <v>3340</v>
      </c>
      <c r="V168" s="3">
        <f>((G168-G167)*'Z1 values'!C$5*'Z1 values'!$C$10)/'Z1 values'!$C$12</f>
        <v>6.0686279296874998E-3</v>
      </c>
      <c r="W168" s="3">
        <f>((H168-H167)*'Z1 values'!D$5*'Z1 values'!$C$10)/'Z1 values'!$C$12</f>
        <v>2.9704559326171876E-2</v>
      </c>
      <c r="X168" s="3">
        <f>((I168-I167)*'Z1 values'!E$5*'Z1 values'!$C$10)/'Z1 values'!$C$12</f>
        <v>0</v>
      </c>
      <c r="Y168" s="3">
        <f>((J168-J167)*'Z1 values'!F$5*'Z1 values'!$C$10)/'Z1 values'!$C$12</f>
        <v>8.2617187499999994E-2</v>
      </c>
      <c r="Z168" s="6">
        <f t="shared" si="6"/>
        <v>0.11839037475585937</v>
      </c>
      <c r="AA168">
        <f t="shared" si="7"/>
        <v>55.666666666666664</v>
      </c>
    </row>
    <row r="169" spans="1:27" x14ac:dyDescent="0.25">
      <c r="A169" s="7" t="s">
        <v>1962</v>
      </c>
      <c r="B169" s="7" t="s">
        <v>249</v>
      </c>
      <c r="C169" s="7">
        <v>215144</v>
      </c>
      <c r="D169" s="9" t="s">
        <v>37</v>
      </c>
      <c r="E169" s="9" t="s">
        <v>38</v>
      </c>
      <c r="F169" s="9">
        <v>167</v>
      </c>
      <c r="G169" s="9">
        <v>969176</v>
      </c>
      <c r="H169" s="9">
        <v>54061144</v>
      </c>
      <c r="I169" s="9">
        <v>247990</v>
      </c>
      <c r="J169" s="9">
        <v>318733</v>
      </c>
      <c r="K169" s="9">
        <v>0</v>
      </c>
      <c r="L169" s="9">
        <v>0</v>
      </c>
      <c r="M169" s="9">
        <v>3084</v>
      </c>
      <c r="N169" s="9">
        <v>324482</v>
      </c>
      <c r="O169" s="9">
        <v>0</v>
      </c>
      <c r="P169" s="9">
        <v>960</v>
      </c>
      <c r="Q169" s="9">
        <v>0</v>
      </c>
      <c r="R169" s="9">
        <v>0</v>
      </c>
      <c r="S169"/>
      <c r="T169"/>
      <c r="U169" s="4">
        <f t="shared" si="8"/>
        <v>3360</v>
      </c>
      <c r="V169" s="3">
        <f>((G169-G168)*'Z1 values'!C$5*'Z1 values'!$C$10)/'Z1 values'!$C$12</f>
        <v>6.015975952148438E-3</v>
      </c>
      <c r="W169" s="3">
        <f>((H169-H168)*'Z1 values'!D$5*'Z1 values'!$C$10)/'Z1 values'!$C$12</f>
        <v>2.9707214355468754E-2</v>
      </c>
      <c r="X169" s="3">
        <f>((I169-I168)*'Z1 values'!E$5*'Z1 values'!$C$10)/'Z1 values'!$C$12</f>
        <v>0</v>
      </c>
      <c r="Y169" s="3">
        <f>((J169-J168)*'Z1 values'!F$5*'Z1 values'!$C$10)/'Z1 values'!$C$12</f>
        <v>8.2617187499999994E-2</v>
      </c>
      <c r="Z169" s="6">
        <f t="shared" si="6"/>
        <v>0.11834037780761719</v>
      </c>
      <c r="AA169">
        <f t="shared" si="7"/>
        <v>56</v>
      </c>
    </row>
    <row r="170" spans="1:27" x14ac:dyDescent="0.25">
      <c r="A170" s="7" t="s">
        <v>1963</v>
      </c>
      <c r="B170" s="7" t="s">
        <v>249</v>
      </c>
      <c r="C170" s="7">
        <v>216424</v>
      </c>
      <c r="D170" s="9" t="s">
        <v>37</v>
      </c>
      <c r="E170" s="9" t="s">
        <v>38</v>
      </c>
      <c r="F170" s="9">
        <v>168</v>
      </c>
      <c r="G170" s="9">
        <v>972361</v>
      </c>
      <c r="H170" s="9">
        <v>54385514</v>
      </c>
      <c r="I170" s="9">
        <v>247990</v>
      </c>
      <c r="J170" s="9">
        <v>319693</v>
      </c>
      <c r="K170" s="9">
        <v>0</v>
      </c>
      <c r="L170" s="9">
        <v>0</v>
      </c>
      <c r="M170" s="9">
        <v>3184</v>
      </c>
      <c r="N170" s="9">
        <v>324370</v>
      </c>
      <c r="O170" s="9">
        <v>0</v>
      </c>
      <c r="P170" s="9">
        <v>960</v>
      </c>
      <c r="Q170" s="9">
        <v>0</v>
      </c>
      <c r="R170" s="9">
        <v>0</v>
      </c>
      <c r="S170"/>
      <c r="T170"/>
      <c r="U170" s="4">
        <f t="shared" si="8"/>
        <v>3380</v>
      </c>
      <c r="V170" s="3">
        <f>((G170-G169)*'Z1 values'!C$5*'Z1 values'!$C$10)/'Z1 values'!$C$12</f>
        <v>6.2109832763671876E-3</v>
      </c>
      <c r="W170" s="3">
        <f>((H170-H169)*'Z1 values'!D$5*'Z1 values'!$C$10)/'Z1 values'!$C$12</f>
        <v>2.969696044921875E-2</v>
      </c>
      <c r="X170" s="3">
        <f>((I170-I169)*'Z1 values'!E$5*'Z1 values'!$C$10)/'Z1 values'!$C$12</f>
        <v>0</v>
      </c>
      <c r="Y170" s="3">
        <f>((J170-J169)*'Z1 values'!F$5*'Z1 values'!$C$10)/'Z1 values'!$C$12</f>
        <v>8.2617187499999994E-2</v>
      </c>
      <c r="Z170" s="6">
        <f t="shared" si="6"/>
        <v>0.11852513122558593</v>
      </c>
      <c r="AA170">
        <f t="shared" si="7"/>
        <v>56.333333333333336</v>
      </c>
    </row>
    <row r="171" spans="1:27" x14ac:dyDescent="0.25">
      <c r="A171" s="7" t="s">
        <v>1964</v>
      </c>
      <c r="B171" s="7" t="s">
        <v>249</v>
      </c>
      <c r="C171" s="7">
        <v>217704</v>
      </c>
      <c r="D171" s="9" t="s">
        <v>37</v>
      </c>
      <c r="E171" s="9" t="s">
        <v>38</v>
      </c>
      <c r="F171" s="9">
        <v>169</v>
      </c>
      <c r="G171" s="9">
        <v>978213</v>
      </c>
      <c r="H171" s="9">
        <v>54707222</v>
      </c>
      <c r="I171" s="9">
        <v>249432</v>
      </c>
      <c r="J171" s="9">
        <v>321774</v>
      </c>
      <c r="K171" s="9">
        <v>0</v>
      </c>
      <c r="L171" s="9">
        <v>0</v>
      </c>
      <c r="M171" s="9">
        <v>5851</v>
      </c>
      <c r="N171" s="9">
        <v>321708</v>
      </c>
      <c r="O171" s="9">
        <v>1442</v>
      </c>
      <c r="P171" s="9">
        <v>2081</v>
      </c>
      <c r="Q171" s="9">
        <v>0</v>
      </c>
      <c r="R171" s="9">
        <v>0</v>
      </c>
      <c r="S171"/>
      <c r="T171"/>
      <c r="U171" s="4">
        <f t="shared" si="8"/>
        <v>3400</v>
      </c>
      <c r="V171" s="3">
        <f>((G171-G170)*'Z1 values'!C$5*'Z1 values'!$C$10)/'Z1 values'!$C$12</f>
        <v>1.1411828613281249E-2</v>
      </c>
      <c r="W171" s="3">
        <f>((H171-H170)*'Z1 values'!D$5*'Z1 values'!$C$10)/'Z1 values'!$C$12</f>
        <v>2.9453247070312501E-2</v>
      </c>
      <c r="X171" s="3">
        <f>((I171-I170)*'Z1 values'!E$5*'Z1 values'!$C$10)/'Z1 values'!$C$12</f>
        <v>0.1148565673828125</v>
      </c>
      <c r="Y171" s="3">
        <f>((J171-J170)*'Z1 values'!F$5*'Z1 values'!$C$10)/'Z1 values'!$C$12</f>
        <v>0.1790899658203125</v>
      </c>
      <c r="Z171" s="6">
        <f t="shared" si="6"/>
        <v>0.33481160888671874</v>
      </c>
      <c r="AA171">
        <f t="shared" si="7"/>
        <v>56.666666666666664</v>
      </c>
    </row>
    <row r="172" spans="1:27" x14ac:dyDescent="0.25">
      <c r="A172" s="7" t="s">
        <v>1965</v>
      </c>
      <c r="B172" s="7" t="s">
        <v>249</v>
      </c>
      <c r="C172" s="7">
        <v>218984</v>
      </c>
      <c r="D172" s="9" t="s">
        <v>37</v>
      </c>
      <c r="E172" s="9" t="s">
        <v>38</v>
      </c>
      <c r="F172" s="9">
        <v>170</v>
      </c>
      <c r="G172" s="9">
        <v>983977</v>
      </c>
      <c r="H172" s="9">
        <v>55029022</v>
      </c>
      <c r="I172" s="9">
        <v>250825</v>
      </c>
      <c r="J172" s="9">
        <v>323970</v>
      </c>
      <c r="K172" s="9">
        <v>0</v>
      </c>
      <c r="L172" s="9">
        <v>0</v>
      </c>
      <c r="M172" s="9">
        <v>5763</v>
      </c>
      <c r="N172" s="9">
        <v>321800</v>
      </c>
      <c r="O172" s="9">
        <v>1393</v>
      </c>
      <c r="P172" s="9">
        <v>2196</v>
      </c>
      <c r="Q172" s="9">
        <v>0</v>
      </c>
      <c r="R172" s="9">
        <v>0</v>
      </c>
      <c r="S172"/>
      <c r="T172"/>
      <c r="U172" s="4">
        <f t="shared" si="8"/>
        <v>3420</v>
      </c>
      <c r="V172" s="3">
        <f>((G172-G171)*'Z1 values'!C$5*'Z1 values'!$C$10)/'Z1 values'!$C$12</f>
        <v>1.1240222167968749E-2</v>
      </c>
      <c r="W172" s="3">
        <f>((H172-H171)*'Z1 values'!D$5*'Z1 values'!$C$10)/'Z1 values'!$C$12</f>
        <v>2.9461669921874999E-2</v>
      </c>
      <c r="X172" s="3">
        <f>((I172-I171)*'Z1 values'!E$5*'Z1 values'!$C$10)/'Z1 values'!$C$12</f>
        <v>0.11095367431640624</v>
      </c>
      <c r="Y172" s="3">
        <f>((J172-J171)*'Z1 values'!F$5*'Z1 values'!$C$10)/'Z1 values'!$C$12</f>
        <v>0.18898681640625001</v>
      </c>
      <c r="Z172" s="6">
        <f t="shared" si="6"/>
        <v>0.34064238281250003</v>
      </c>
      <c r="AA172">
        <f t="shared" si="7"/>
        <v>57</v>
      </c>
    </row>
    <row r="173" spans="1:27" x14ac:dyDescent="0.25">
      <c r="A173" s="7" t="s">
        <v>1966</v>
      </c>
      <c r="B173" s="7" t="s">
        <v>249</v>
      </c>
      <c r="C173" s="7">
        <v>220264</v>
      </c>
      <c r="D173" s="9" t="s">
        <v>37</v>
      </c>
      <c r="E173" s="9" t="s">
        <v>38</v>
      </c>
      <c r="F173" s="9">
        <v>171</v>
      </c>
      <c r="G173" s="9">
        <v>994795</v>
      </c>
      <c r="H173" s="9">
        <v>55345769</v>
      </c>
      <c r="I173" s="9">
        <v>255065</v>
      </c>
      <c r="J173" s="9">
        <v>328034</v>
      </c>
      <c r="K173" s="9">
        <v>0</v>
      </c>
      <c r="L173" s="9">
        <v>0</v>
      </c>
      <c r="M173" s="9">
        <v>10817</v>
      </c>
      <c r="N173" s="9">
        <v>316747</v>
      </c>
      <c r="O173" s="9">
        <v>4240</v>
      </c>
      <c r="P173" s="9">
        <v>4064</v>
      </c>
      <c r="Q173" s="9">
        <v>0</v>
      </c>
      <c r="R173" s="9">
        <v>0</v>
      </c>
      <c r="S173"/>
      <c r="T173"/>
      <c r="U173" s="4">
        <f t="shared" si="8"/>
        <v>3440</v>
      </c>
      <c r="V173" s="3">
        <f>((G173-G172)*'Z1 values'!C$5*'Z1 values'!$C$10)/'Z1 values'!$C$12</f>
        <v>2.1095892333984373E-2</v>
      </c>
      <c r="W173" s="3">
        <f>((H173-H172)*'Z1 values'!D$5*'Z1 values'!$C$10)/'Z1 values'!$C$12</f>
        <v>2.8999053955078125E-2</v>
      </c>
      <c r="X173" s="3">
        <f>((I173-I172)*'Z1 values'!E$5*'Z1 values'!$C$10)/'Z1 values'!$C$12</f>
        <v>0.33771972656249999</v>
      </c>
      <c r="Y173" s="3">
        <f>((J173-J172)*'Z1 values'!F$5*'Z1 values'!$C$10)/'Z1 values'!$C$12</f>
        <v>0.34974609374999999</v>
      </c>
      <c r="Z173" s="6">
        <f t="shared" si="6"/>
        <v>0.73756076660156245</v>
      </c>
      <c r="AA173">
        <f t="shared" si="7"/>
        <v>57.333333333333336</v>
      </c>
    </row>
    <row r="174" spans="1:27" x14ac:dyDescent="0.25">
      <c r="A174" s="7" t="s">
        <v>1967</v>
      </c>
      <c r="B174" s="7" t="s">
        <v>249</v>
      </c>
      <c r="C174" s="7">
        <v>221551</v>
      </c>
      <c r="D174" s="9" t="s">
        <v>37</v>
      </c>
      <c r="E174" s="9" t="s">
        <v>38</v>
      </c>
      <c r="F174" s="9">
        <v>172</v>
      </c>
      <c r="G174" s="9">
        <v>1000378</v>
      </c>
      <c r="H174" s="9">
        <v>55669721</v>
      </c>
      <c r="I174" s="9">
        <v>256418</v>
      </c>
      <c r="J174" s="9">
        <v>330073</v>
      </c>
      <c r="K174" s="9">
        <v>0</v>
      </c>
      <c r="L174" s="9">
        <v>0</v>
      </c>
      <c r="M174" s="9">
        <v>5582</v>
      </c>
      <c r="N174" s="9">
        <v>323952</v>
      </c>
      <c r="O174" s="9">
        <v>1353</v>
      </c>
      <c r="P174" s="9">
        <v>2039</v>
      </c>
      <c r="Q174" s="9">
        <v>0</v>
      </c>
      <c r="R174" s="9">
        <v>0</v>
      </c>
      <c r="S174"/>
      <c r="T174"/>
      <c r="U174" s="4">
        <f t="shared" si="8"/>
        <v>3460</v>
      </c>
      <c r="V174" s="3">
        <f>((G174-G173)*'Z1 values'!C$5*'Z1 values'!$C$10)/'Z1 values'!$C$12</f>
        <v>1.088725891113281E-2</v>
      </c>
      <c r="W174" s="3">
        <f>((H174-H173)*'Z1 values'!D$5*'Z1 values'!$C$10)/'Z1 values'!$C$12</f>
        <v>2.965869140625E-2</v>
      </c>
      <c r="X174" s="3">
        <f>((I174-I173)*'Z1 values'!E$5*'Z1 values'!$C$10)/'Z1 values'!$C$12</f>
        <v>0.10776763916015623</v>
      </c>
      <c r="Y174" s="3">
        <f>((J174-J173)*'Z1 values'!F$5*'Z1 values'!$C$10)/'Z1 values'!$C$12</f>
        <v>0.17547546386718751</v>
      </c>
      <c r="Z174" s="6">
        <f t="shared" si="6"/>
        <v>0.32378905334472652</v>
      </c>
      <c r="AA174">
        <f t="shared" si="7"/>
        <v>57.666666666666664</v>
      </c>
    </row>
    <row r="175" spans="1:27" x14ac:dyDescent="0.25">
      <c r="A175" s="7" t="s">
        <v>1968</v>
      </c>
      <c r="B175" s="7" t="s">
        <v>249</v>
      </c>
      <c r="C175" s="7">
        <v>222824</v>
      </c>
      <c r="D175" s="9" t="s">
        <v>37</v>
      </c>
      <c r="E175" s="9" t="s">
        <v>38</v>
      </c>
      <c r="F175" s="9">
        <v>173</v>
      </c>
      <c r="G175" s="9">
        <v>1003646</v>
      </c>
      <c r="H175" s="9">
        <v>55992051</v>
      </c>
      <c r="I175" s="9">
        <v>256418</v>
      </c>
      <c r="J175" s="9">
        <v>331191</v>
      </c>
      <c r="K175" s="9">
        <v>0</v>
      </c>
      <c r="L175" s="9">
        <v>0</v>
      </c>
      <c r="M175" s="9">
        <v>3267</v>
      </c>
      <c r="N175" s="9">
        <v>322330</v>
      </c>
      <c r="O175" s="9">
        <v>0</v>
      </c>
      <c r="P175" s="9">
        <v>1118</v>
      </c>
      <c r="Q175" s="9">
        <v>0</v>
      </c>
      <c r="R175" s="9">
        <v>0</v>
      </c>
      <c r="S175"/>
      <c r="T175"/>
      <c r="U175" s="4">
        <f t="shared" si="8"/>
        <v>3480</v>
      </c>
      <c r="V175" s="3">
        <f>((G175-G174)*'Z1 values'!C$5*'Z1 values'!$C$10)/'Z1 values'!$C$12</f>
        <v>6.3728393554687499E-3</v>
      </c>
      <c r="W175" s="3">
        <f>((H175-H174)*'Z1 values'!D$5*'Z1 values'!$C$10)/'Z1 values'!$C$12</f>
        <v>2.9510192871093754E-2</v>
      </c>
      <c r="X175" s="3">
        <f>((I175-I174)*'Z1 values'!E$5*'Z1 values'!$C$10)/'Z1 values'!$C$12</f>
        <v>0</v>
      </c>
      <c r="Y175" s="3">
        <f>((J175-J174)*'Z1 values'!F$5*'Z1 values'!$C$10)/'Z1 values'!$C$12</f>
        <v>9.6214599609375007E-2</v>
      </c>
      <c r="Z175" s="6">
        <f t="shared" si="6"/>
        <v>0.13209763183593751</v>
      </c>
      <c r="AA175">
        <f t="shared" si="7"/>
        <v>58</v>
      </c>
    </row>
    <row r="176" spans="1:27" x14ac:dyDescent="0.25">
      <c r="A176" s="7" t="s">
        <v>1969</v>
      </c>
      <c r="B176" s="7" t="s">
        <v>249</v>
      </c>
      <c r="C176" s="7">
        <v>224104</v>
      </c>
      <c r="D176" s="9" t="s">
        <v>37</v>
      </c>
      <c r="E176" s="9" t="s">
        <v>38</v>
      </c>
      <c r="F176" s="9">
        <v>174</v>
      </c>
      <c r="G176" s="9">
        <v>1006845</v>
      </c>
      <c r="H176" s="9">
        <v>56316408</v>
      </c>
      <c r="I176" s="9">
        <v>256418</v>
      </c>
      <c r="J176" s="9">
        <v>332151</v>
      </c>
      <c r="K176" s="9">
        <v>0</v>
      </c>
      <c r="L176" s="9">
        <v>0</v>
      </c>
      <c r="M176" s="9">
        <v>3197</v>
      </c>
      <c r="N176" s="9">
        <v>324357</v>
      </c>
      <c r="O176" s="9">
        <v>0</v>
      </c>
      <c r="P176" s="9">
        <v>960</v>
      </c>
      <c r="Q176" s="9">
        <v>0</v>
      </c>
      <c r="R176" s="9">
        <v>0</v>
      </c>
      <c r="S176"/>
      <c r="T176"/>
      <c r="U176" s="4">
        <f t="shared" si="8"/>
        <v>3500</v>
      </c>
      <c r="V176" s="3">
        <f>((G176-G175)*'Z1 values'!C$5*'Z1 values'!$C$10)/'Z1 values'!$C$12</f>
        <v>6.2382843017578116E-3</v>
      </c>
      <c r="W176" s="3">
        <f>((H176-H175)*'Z1 values'!D$5*'Z1 values'!$C$10)/'Z1 values'!$C$12</f>
        <v>2.9695770263671879E-2</v>
      </c>
      <c r="X176" s="3">
        <f>((I176-I175)*'Z1 values'!E$5*'Z1 values'!$C$10)/'Z1 values'!$C$12</f>
        <v>0</v>
      </c>
      <c r="Y176" s="3">
        <f>((J176-J175)*'Z1 values'!F$5*'Z1 values'!$C$10)/'Z1 values'!$C$12</f>
        <v>8.2617187499999994E-2</v>
      </c>
      <c r="Z176" s="6">
        <f t="shared" si="6"/>
        <v>0.11855124206542969</v>
      </c>
      <c r="AA176">
        <f t="shared" si="7"/>
        <v>58.333333333333336</v>
      </c>
    </row>
    <row r="177" spans="1:27" x14ac:dyDescent="0.25">
      <c r="A177" s="7" t="s">
        <v>1970</v>
      </c>
      <c r="B177" s="7" t="s">
        <v>249</v>
      </c>
      <c r="C177" s="7">
        <v>225384</v>
      </c>
      <c r="D177" s="9" t="s">
        <v>37</v>
      </c>
      <c r="E177" s="9" t="s">
        <v>38</v>
      </c>
      <c r="F177" s="9">
        <v>175</v>
      </c>
      <c r="G177" s="9">
        <v>1010045</v>
      </c>
      <c r="H177" s="9">
        <v>56640764</v>
      </c>
      <c r="I177" s="9">
        <v>256418</v>
      </c>
      <c r="J177" s="9">
        <v>333111</v>
      </c>
      <c r="K177" s="9">
        <v>0</v>
      </c>
      <c r="L177" s="9">
        <v>0</v>
      </c>
      <c r="M177" s="9">
        <v>3199</v>
      </c>
      <c r="N177" s="9">
        <v>324356</v>
      </c>
      <c r="O177" s="9">
        <v>0</v>
      </c>
      <c r="P177" s="9">
        <v>960</v>
      </c>
      <c r="Q177" s="9">
        <v>0</v>
      </c>
      <c r="R177" s="9">
        <v>0</v>
      </c>
      <c r="S177"/>
      <c r="T177"/>
      <c r="U177" s="4">
        <f t="shared" si="8"/>
        <v>3520</v>
      </c>
      <c r="V177" s="3">
        <f>((G177-G176)*'Z1 values'!C$5*'Z1 values'!$C$10)/'Z1 values'!$C$12</f>
        <v>6.2402343750000006E-3</v>
      </c>
      <c r="W177" s="3">
        <f>((H177-H176)*'Z1 values'!D$5*'Z1 values'!$C$10)/'Z1 values'!$C$12</f>
        <v>2.96956787109375E-2</v>
      </c>
      <c r="X177" s="3">
        <f>((I177-I176)*'Z1 values'!E$5*'Z1 values'!$C$10)/'Z1 values'!$C$12</f>
        <v>0</v>
      </c>
      <c r="Y177" s="3">
        <f>((J177-J176)*'Z1 values'!F$5*'Z1 values'!$C$10)/'Z1 values'!$C$12</f>
        <v>8.2617187499999994E-2</v>
      </c>
      <c r="Z177" s="6">
        <f t="shared" si="6"/>
        <v>0.11855310058593749</v>
      </c>
      <c r="AA177">
        <f t="shared" si="7"/>
        <v>58.666666666666664</v>
      </c>
    </row>
    <row r="178" spans="1:27" x14ac:dyDescent="0.25">
      <c r="A178" s="7" t="s">
        <v>1971</v>
      </c>
      <c r="B178" s="7" t="s">
        <v>249</v>
      </c>
      <c r="C178" s="7">
        <v>226664</v>
      </c>
      <c r="D178" s="9" t="s">
        <v>37</v>
      </c>
      <c r="E178" s="9" t="s">
        <v>38</v>
      </c>
      <c r="F178" s="9">
        <v>176</v>
      </c>
      <c r="G178" s="9">
        <v>1014134</v>
      </c>
      <c r="H178" s="9">
        <v>56964231</v>
      </c>
      <c r="I178" s="9">
        <v>256792</v>
      </c>
      <c r="J178" s="9">
        <v>334291</v>
      </c>
      <c r="K178" s="9">
        <v>0</v>
      </c>
      <c r="L178" s="9">
        <v>0</v>
      </c>
      <c r="M178" s="9">
        <v>4087</v>
      </c>
      <c r="N178" s="9">
        <v>323467</v>
      </c>
      <c r="O178" s="9">
        <v>374</v>
      </c>
      <c r="P178" s="9">
        <v>1180</v>
      </c>
      <c r="Q178" s="9">
        <v>0</v>
      </c>
      <c r="R178" s="9">
        <v>0</v>
      </c>
      <c r="S178"/>
      <c r="T178"/>
      <c r="U178" s="4">
        <f t="shared" si="8"/>
        <v>3540</v>
      </c>
      <c r="V178" s="3">
        <f>((G178-G177)*'Z1 values'!C$5*'Z1 values'!$C$10)/'Z1 values'!$C$12</f>
        <v>7.9738494873046878E-3</v>
      </c>
      <c r="W178" s="3">
        <f>((H178-H177)*'Z1 values'!D$5*'Z1 values'!$C$10)/'Z1 values'!$C$12</f>
        <v>2.9614288330078127E-2</v>
      </c>
      <c r="X178" s="3">
        <f>((I178-I177)*'Z1 values'!E$5*'Z1 values'!$C$10)/'Z1 values'!$C$12</f>
        <v>2.97894287109375E-2</v>
      </c>
      <c r="Y178" s="3">
        <f>((J178-J177)*'Z1 values'!F$5*'Z1 values'!$C$10)/'Z1 values'!$C$12</f>
        <v>0.10155029296875</v>
      </c>
      <c r="Z178" s="6">
        <f t="shared" si="6"/>
        <v>0.16892785949707032</v>
      </c>
      <c r="AA178">
        <f t="shared" si="7"/>
        <v>59</v>
      </c>
    </row>
    <row r="179" spans="1:27" x14ac:dyDescent="0.25">
      <c r="A179" s="7" t="s">
        <v>1972</v>
      </c>
      <c r="B179" s="7" t="s">
        <v>249</v>
      </c>
      <c r="C179" s="7">
        <v>227944</v>
      </c>
      <c r="D179" s="9" t="s">
        <v>37</v>
      </c>
      <c r="E179" s="9" t="s">
        <v>38</v>
      </c>
      <c r="F179" s="9">
        <v>177</v>
      </c>
      <c r="G179" s="9">
        <v>1017337</v>
      </c>
      <c r="H179" s="9">
        <v>57288584</v>
      </c>
      <c r="I179" s="9">
        <v>256792</v>
      </c>
      <c r="J179" s="9">
        <v>335251</v>
      </c>
      <c r="K179" s="9">
        <v>0</v>
      </c>
      <c r="L179" s="9">
        <v>0</v>
      </c>
      <c r="M179" s="9">
        <v>3202</v>
      </c>
      <c r="N179" s="9">
        <v>324353</v>
      </c>
      <c r="O179" s="9">
        <v>0</v>
      </c>
      <c r="P179" s="9">
        <v>960</v>
      </c>
      <c r="Q179" s="9">
        <v>0</v>
      </c>
      <c r="R179" s="9">
        <v>0</v>
      </c>
      <c r="S179"/>
      <c r="T179"/>
      <c r="U179" s="4">
        <f t="shared" si="8"/>
        <v>3560</v>
      </c>
      <c r="V179" s="3">
        <f>((G179-G178)*'Z1 values'!C$5*'Z1 values'!$C$10)/'Z1 values'!$C$12</f>
        <v>6.246084594726563E-3</v>
      </c>
      <c r="W179" s="3">
        <f>((H179-H178)*'Z1 values'!D$5*'Z1 values'!$C$10)/'Z1 values'!$C$12</f>
        <v>2.9695404052734374E-2</v>
      </c>
      <c r="X179" s="3">
        <f>((I179-I178)*'Z1 values'!E$5*'Z1 values'!$C$10)/'Z1 values'!$C$12</f>
        <v>0</v>
      </c>
      <c r="Y179" s="3">
        <f>((J179-J178)*'Z1 values'!F$5*'Z1 values'!$C$10)/'Z1 values'!$C$12</f>
        <v>8.2617187499999994E-2</v>
      </c>
      <c r="Z179" s="6">
        <f t="shared" si="6"/>
        <v>0.11855867614746093</v>
      </c>
      <c r="AA179">
        <f t="shared" si="7"/>
        <v>59.333333333333336</v>
      </c>
    </row>
    <row r="180" spans="1:27" x14ac:dyDescent="0.25">
      <c r="A180" s="7" t="s">
        <v>1973</v>
      </c>
      <c r="B180" s="7" t="s">
        <v>249</v>
      </c>
      <c r="C180" s="7">
        <v>229224</v>
      </c>
      <c r="D180" s="9" t="s">
        <v>37</v>
      </c>
      <c r="E180" s="9" t="s">
        <v>38</v>
      </c>
      <c r="F180" s="9">
        <v>178</v>
      </c>
      <c r="G180" s="9">
        <v>1033129</v>
      </c>
      <c r="H180" s="9">
        <v>57600356</v>
      </c>
      <c r="I180" s="9">
        <v>264048</v>
      </c>
      <c r="J180" s="9">
        <v>340720</v>
      </c>
      <c r="K180" s="9">
        <v>0</v>
      </c>
      <c r="L180" s="9">
        <v>0</v>
      </c>
      <c r="M180" s="9">
        <v>15790</v>
      </c>
      <c r="N180" s="9">
        <v>311772</v>
      </c>
      <c r="O180" s="9">
        <v>7256</v>
      </c>
      <c r="P180" s="9">
        <v>5469</v>
      </c>
      <c r="Q180" s="9">
        <v>0</v>
      </c>
      <c r="R180" s="9">
        <v>0</v>
      </c>
      <c r="S180"/>
      <c r="T180"/>
      <c r="U180" s="4">
        <f t="shared" si="8"/>
        <v>3580</v>
      </c>
      <c r="V180" s="3">
        <f>((G180-G179)*'Z1 values'!C$5*'Z1 values'!$C$10)/'Z1 values'!$C$12</f>
        <v>3.0795556640624999E-2</v>
      </c>
      <c r="W180" s="3">
        <f>((H180-H179)*'Z1 values'!D$5*'Z1 values'!$C$10)/'Z1 values'!$C$12</f>
        <v>2.8543579101562501E-2</v>
      </c>
      <c r="X180" s="3">
        <f>((I180-I179)*'Z1 values'!E$5*'Z1 values'!$C$10)/'Z1 values'!$C$12</f>
        <v>0.57794677734374988</v>
      </c>
      <c r="Y180" s="3">
        <f>((J180-J179)*'Z1 values'!F$5*'Z1 values'!$C$10)/'Z1 values'!$C$12</f>
        <v>0.47065979003906244</v>
      </c>
      <c r="Z180" s="6">
        <f t="shared" si="6"/>
        <v>1.107945703125</v>
      </c>
      <c r="AA180">
        <f t="shared" si="7"/>
        <v>59.666666666666664</v>
      </c>
    </row>
    <row r="181" spans="1:27" x14ac:dyDescent="0.25">
      <c r="A181" s="7" t="s">
        <v>1974</v>
      </c>
      <c r="B181" s="7" t="s">
        <v>249</v>
      </c>
      <c r="C181" s="7">
        <v>230504</v>
      </c>
      <c r="D181" s="9" t="s">
        <v>37</v>
      </c>
      <c r="E181" s="9" t="s">
        <v>38</v>
      </c>
      <c r="F181" s="9">
        <v>179</v>
      </c>
      <c r="G181" s="9">
        <v>1036257</v>
      </c>
      <c r="H181" s="9">
        <v>57924795</v>
      </c>
      <c r="I181" s="9">
        <v>264048</v>
      </c>
      <c r="J181" s="9">
        <v>341680</v>
      </c>
      <c r="K181" s="9">
        <v>0</v>
      </c>
      <c r="L181" s="9">
        <v>0</v>
      </c>
      <c r="M181" s="9">
        <v>3127</v>
      </c>
      <c r="N181" s="9">
        <v>324439</v>
      </c>
      <c r="O181" s="9">
        <v>0</v>
      </c>
      <c r="P181" s="9">
        <v>960</v>
      </c>
      <c r="Q181" s="9">
        <v>0</v>
      </c>
      <c r="R181" s="9">
        <v>0</v>
      </c>
      <c r="S181"/>
      <c r="T181"/>
      <c r="U181" s="4">
        <f t="shared" si="8"/>
        <v>3600</v>
      </c>
      <c r="V181" s="3">
        <f>((G181-G180)*'Z1 values'!C$5*'Z1 values'!$C$10)/'Z1 values'!$C$12</f>
        <v>6.0998291015624999E-3</v>
      </c>
      <c r="W181" s="3">
        <f>((H181-H180)*'Z1 values'!D$5*'Z1 values'!$C$10)/'Z1 values'!$C$12</f>
        <v>2.9703277587890625E-2</v>
      </c>
      <c r="X181" s="3">
        <f>((I181-I180)*'Z1 values'!E$5*'Z1 values'!$C$10)/'Z1 values'!$C$12</f>
        <v>0</v>
      </c>
      <c r="Y181" s="3">
        <f>((J181-J180)*'Z1 values'!F$5*'Z1 values'!$C$10)/'Z1 values'!$C$12</f>
        <v>8.2617187499999994E-2</v>
      </c>
      <c r="Z181" s="6">
        <f t="shared" si="6"/>
        <v>0.11842029418945313</v>
      </c>
      <c r="AA181">
        <f t="shared" si="7"/>
        <v>60</v>
      </c>
    </row>
    <row r="182" spans="1:27" x14ac:dyDescent="0.25">
      <c r="A182" s="7" t="s">
        <v>1975</v>
      </c>
      <c r="B182" s="7" t="s">
        <v>249</v>
      </c>
      <c r="C182" s="7">
        <v>231784</v>
      </c>
      <c r="D182" s="9" t="s">
        <v>37</v>
      </c>
      <c r="E182" s="9" t="s">
        <v>38</v>
      </c>
      <c r="F182" s="9">
        <v>180</v>
      </c>
      <c r="G182" s="9">
        <v>1039449</v>
      </c>
      <c r="H182" s="9">
        <v>58249158</v>
      </c>
      <c r="I182" s="9">
        <v>264048</v>
      </c>
      <c r="J182" s="9">
        <v>342640</v>
      </c>
      <c r="K182" s="9">
        <v>0</v>
      </c>
      <c r="L182" s="9">
        <v>0</v>
      </c>
      <c r="M182" s="9">
        <v>3191</v>
      </c>
      <c r="N182" s="9">
        <v>324363</v>
      </c>
      <c r="O182" s="9">
        <v>0</v>
      </c>
      <c r="P182" s="9">
        <v>960</v>
      </c>
      <c r="Q182" s="9">
        <v>0</v>
      </c>
      <c r="R182" s="9">
        <v>0</v>
      </c>
      <c r="S182"/>
      <c r="T182"/>
      <c r="U182" s="4">
        <f t="shared" si="8"/>
        <v>3620</v>
      </c>
      <c r="V182" s="3">
        <f>((G182-G181)*'Z1 values'!C$5*'Z1 values'!$C$10)/'Z1 values'!$C$12</f>
        <v>6.2246337890624996E-3</v>
      </c>
      <c r="W182" s="3">
        <f>((H182-H181)*'Z1 values'!D$5*'Z1 values'!$C$10)/'Z1 values'!$C$12</f>
        <v>2.9696319580078123E-2</v>
      </c>
      <c r="X182" s="3">
        <f>((I182-I181)*'Z1 values'!E$5*'Z1 values'!$C$10)/'Z1 values'!$C$12</f>
        <v>0</v>
      </c>
      <c r="Y182" s="3">
        <f>((J182-J181)*'Z1 values'!F$5*'Z1 values'!$C$10)/'Z1 values'!$C$12</f>
        <v>8.2617187499999994E-2</v>
      </c>
      <c r="Z182" s="6">
        <f t="shared" si="6"/>
        <v>0.11853814086914062</v>
      </c>
      <c r="AA182">
        <f t="shared" si="7"/>
        <v>60.333333333333336</v>
      </c>
    </row>
    <row r="183" spans="1:27" x14ac:dyDescent="0.25">
      <c r="A183" s="7" t="s">
        <v>1976</v>
      </c>
      <c r="B183" s="7" t="s">
        <v>249</v>
      </c>
      <c r="C183" s="7">
        <v>233064</v>
      </c>
      <c r="D183" s="9" t="s">
        <v>37</v>
      </c>
      <c r="E183" s="9" t="s">
        <v>38</v>
      </c>
      <c r="F183" s="9">
        <v>181</v>
      </c>
      <c r="G183" s="9">
        <v>1042649</v>
      </c>
      <c r="H183" s="9">
        <v>58573514</v>
      </c>
      <c r="I183" s="9">
        <v>264048</v>
      </c>
      <c r="J183" s="9">
        <v>343600</v>
      </c>
      <c r="K183" s="9">
        <v>0</v>
      </c>
      <c r="L183" s="9">
        <v>0</v>
      </c>
      <c r="M183" s="9">
        <v>3199</v>
      </c>
      <c r="N183" s="9">
        <v>324356</v>
      </c>
      <c r="O183" s="9">
        <v>0</v>
      </c>
      <c r="P183" s="9">
        <v>960</v>
      </c>
      <c r="Q183" s="9">
        <v>0</v>
      </c>
      <c r="R183" s="9">
        <v>0</v>
      </c>
      <c r="S183"/>
      <c r="T183"/>
      <c r="U183" s="4">
        <f t="shared" si="8"/>
        <v>3640</v>
      </c>
      <c r="V183" s="3">
        <f>((G183-G182)*'Z1 values'!C$5*'Z1 values'!$C$10)/'Z1 values'!$C$12</f>
        <v>6.2402343750000006E-3</v>
      </c>
      <c r="W183" s="3">
        <f>((H183-H182)*'Z1 values'!D$5*'Z1 values'!$C$10)/'Z1 values'!$C$12</f>
        <v>2.96956787109375E-2</v>
      </c>
      <c r="X183" s="3">
        <f>((I183-I182)*'Z1 values'!E$5*'Z1 values'!$C$10)/'Z1 values'!$C$12</f>
        <v>0</v>
      </c>
      <c r="Y183" s="3">
        <f>((J183-J182)*'Z1 values'!F$5*'Z1 values'!$C$10)/'Z1 values'!$C$12</f>
        <v>8.2617187499999994E-2</v>
      </c>
      <c r="Z183" s="6">
        <f t="shared" si="6"/>
        <v>0.11855310058593749</v>
      </c>
      <c r="AA183">
        <f t="shared" si="7"/>
        <v>60.666666666666664</v>
      </c>
    </row>
    <row r="184" spans="1:27" x14ac:dyDescent="0.25">
      <c r="A184" s="7" t="s">
        <v>1977</v>
      </c>
      <c r="B184" s="7" t="s">
        <v>249</v>
      </c>
      <c r="C184" s="7">
        <v>234344</v>
      </c>
      <c r="D184" s="9" t="s">
        <v>37</v>
      </c>
      <c r="E184" s="9" t="s">
        <v>38</v>
      </c>
      <c r="F184" s="9">
        <v>182</v>
      </c>
      <c r="G184" s="9">
        <v>1045848</v>
      </c>
      <c r="H184" s="9">
        <v>58897871</v>
      </c>
      <c r="I184" s="9">
        <v>264048</v>
      </c>
      <c r="J184" s="9">
        <v>344560</v>
      </c>
      <c r="K184" s="9">
        <v>0</v>
      </c>
      <c r="L184" s="9">
        <v>0</v>
      </c>
      <c r="M184" s="9">
        <v>3197</v>
      </c>
      <c r="N184" s="9">
        <v>324357</v>
      </c>
      <c r="O184" s="9">
        <v>0</v>
      </c>
      <c r="P184" s="9">
        <v>960</v>
      </c>
      <c r="Q184" s="9">
        <v>0</v>
      </c>
      <c r="R184" s="9">
        <v>0</v>
      </c>
      <c r="S184"/>
      <c r="T184"/>
      <c r="U184" s="4">
        <f t="shared" si="8"/>
        <v>3660</v>
      </c>
      <c r="V184" s="3">
        <f>((G184-G183)*'Z1 values'!C$5*'Z1 values'!$C$10)/'Z1 values'!$C$12</f>
        <v>6.2382843017578116E-3</v>
      </c>
      <c r="W184" s="3">
        <f>((H184-H183)*'Z1 values'!D$5*'Z1 values'!$C$10)/'Z1 values'!$C$12</f>
        <v>2.9695770263671879E-2</v>
      </c>
      <c r="X184" s="3">
        <f>((I184-I183)*'Z1 values'!E$5*'Z1 values'!$C$10)/'Z1 values'!$C$12</f>
        <v>0</v>
      </c>
      <c r="Y184" s="3">
        <f>((J184-J183)*'Z1 values'!F$5*'Z1 values'!$C$10)/'Z1 values'!$C$12</f>
        <v>8.2617187499999994E-2</v>
      </c>
      <c r="Z184" s="6">
        <f t="shared" si="6"/>
        <v>0.11855124206542969</v>
      </c>
      <c r="AA184">
        <f t="shared" si="7"/>
        <v>61</v>
      </c>
    </row>
    <row r="185" spans="1:27" x14ac:dyDescent="0.25">
      <c r="A185" s="7" t="s">
        <v>1978</v>
      </c>
      <c r="B185" s="7" t="s">
        <v>249</v>
      </c>
      <c r="C185" s="7">
        <v>235624</v>
      </c>
      <c r="D185" s="9" t="s">
        <v>37</v>
      </c>
      <c r="E185" s="9" t="s">
        <v>38</v>
      </c>
      <c r="F185" s="9">
        <v>183</v>
      </c>
      <c r="G185" s="9">
        <v>1051536</v>
      </c>
      <c r="H185" s="9">
        <v>59219741</v>
      </c>
      <c r="I185" s="9">
        <v>265442</v>
      </c>
      <c r="J185" s="9">
        <v>346580</v>
      </c>
      <c r="K185" s="9">
        <v>0</v>
      </c>
      <c r="L185" s="9">
        <v>0</v>
      </c>
      <c r="M185" s="9">
        <v>5686</v>
      </c>
      <c r="N185" s="9">
        <v>321870</v>
      </c>
      <c r="O185" s="9">
        <v>1394</v>
      </c>
      <c r="P185" s="9">
        <v>2020</v>
      </c>
      <c r="Q185" s="9">
        <v>0</v>
      </c>
      <c r="R185" s="9">
        <v>0</v>
      </c>
      <c r="S185"/>
      <c r="T185"/>
      <c r="U185" s="4">
        <f t="shared" si="8"/>
        <v>3680</v>
      </c>
      <c r="V185" s="3">
        <f>((G185-G184)*'Z1 values'!C$5*'Z1 values'!$C$10)/'Z1 values'!$C$12</f>
        <v>1.1092016601562499E-2</v>
      </c>
      <c r="W185" s="3">
        <f>((H185-H184)*'Z1 values'!D$5*'Z1 values'!$C$10)/'Z1 values'!$C$12</f>
        <v>2.946807861328125E-2</v>
      </c>
      <c r="X185" s="3">
        <f>((I185-I184)*'Z1 values'!E$5*'Z1 values'!$C$10)/'Z1 values'!$C$12</f>
        <v>0.11103332519531248</v>
      </c>
      <c r="Y185" s="3">
        <f>((J185-J184)*'Z1 values'!F$5*'Z1 values'!$C$10)/'Z1 values'!$C$12</f>
        <v>0.17384033203124999</v>
      </c>
      <c r="Z185" s="6">
        <f t="shared" si="6"/>
        <v>0.32543375244140621</v>
      </c>
      <c r="AA185">
        <f t="shared" si="7"/>
        <v>61.333333333333336</v>
      </c>
    </row>
    <row r="186" spans="1:27" x14ac:dyDescent="0.25">
      <c r="A186" s="7" t="s">
        <v>1979</v>
      </c>
      <c r="B186" s="7" t="s">
        <v>249</v>
      </c>
      <c r="C186" s="7">
        <v>236904</v>
      </c>
      <c r="D186" s="9" t="s">
        <v>37</v>
      </c>
      <c r="E186" s="9" t="s">
        <v>38</v>
      </c>
      <c r="F186" s="9">
        <v>184</v>
      </c>
      <c r="G186" s="9">
        <v>1054762</v>
      </c>
      <c r="H186" s="9">
        <v>59544072</v>
      </c>
      <c r="I186" s="9">
        <v>265442</v>
      </c>
      <c r="J186" s="9">
        <v>347729</v>
      </c>
      <c r="K186" s="9">
        <v>0</v>
      </c>
      <c r="L186" s="9">
        <v>0</v>
      </c>
      <c r="M186" s="9">
        <v>3224</v>
      </c>
      <c r="N186" s="9">
        <v>324331</v>
      </c>
      <c r="O186" s="9">
        <v>0</v>
      </c>
      <c r="P186" s="9">
        <v>1149</v>
      </c>
      <c r="Q186" s="9">
        <v>0</v>
      </c>
      <c r="R186" s="9">
        <v>0</v>
      </c>
      <c r="S186"/>
      <c r="T186"/>
      <c r="U186" s="4">
        <f t="shared" si="8"/>
        <v>3700</v>
      </c>
      <c r="V186" s="3">
        <f>((G186-G185)*'Z1 values'!C$5*'Z1 values'!$C$10)/'Z1 values'!$C$12</f>
        <v>6.290936279296876E-3</v>
      </c>
      <c r="W186" s="3">
        <f>((H186-H185)*'Z1 values'!D$5*'Z1 values'!$C$10)/'Z1 values'!$C$12</f>
        <v>2.9693389892578127E-2</v>
      </c>
      <c r="X186" s="3">
        <f>((I186-I185)*'Z1 values'!E$5*'Z1 values'!$C$10)/'Z1 values'!$C$12</f>
        <v>0</v>
      </c>
      <c r="Y186" s="3">
        <f>((J186-J185)*'Z1 values'!F$5*'Z1 values'!$C$10)/'Z1 values'!$C$12</f>
        <v>9.8882446289062509E-2</v>
      </c>
      <c r="Z186" s="6">
        <f t="shared" si="6"/>
        <v>0.13486677246093751</v>
      </c>
      <c r="AA186">
        <f t="shared" si="7"/>
        <v>61.666666666666664</v>
      </c>
    </row>
    <row r="187" spans="1:27" x14ac:dyDescent="0.25">
      <c r="A187" s="7" t="s">
        <v>1980</v>
      </c>
      <c r="B187" s="7" t="s">
        <v>249</v>
      </c>
      <c r="C187" s="7">
        <v>238184</v>
      </c>
      <c r="D187" s="9" t="s">
        <v>37</v>
      </c>
      <c r="E187" s="9" t="s">
        <v>38</v>
      </c>
      <c r="F187" s="9">
        <v>185</v>
      </c>
      <c r="G187" s="9">
        <v>1066192</v>
      </c>
      <c r="H187" s="9">
        <v>59860202</v>
      </c>
      <c r="I187" s="9">
        <v>270033</v>
      </c>
      <c r="J187" s="9">
        <v>351503</v>
      </c>
      <c r="K187" s="9">
        <v>0</v>
      </c>
      <c r="L187" s="9">
        <v>0</v>
      </c>
      <c r="M187" s="9">
        <v>11428</v>
      </c>
      <c r="N187" s="9">
        <v>316130</v>
      </c>
      <c r="O187" s="9">
        <v>4591</v>
      </c>
      <c r="P187" s="9">
        <v>3774</v>
      </c>
      <c r="Q187" s="9">
        <v>0</v>
      </c>
      <c r="R187" s="9">
        <v>0</v>
      </c>
      <c r="S187"/>
      <c r="T187"/>
      <c r="U187" s="4">
        <f t="shared" si="8"/>
        <v>3720</v>
      </c>
      <c r="V187" s="3">
        <f>((G187-G186)*'Z1 values'!C$5*'Z1 values'!$C$10)/'Z1 values'!$C$12</f>
        <v>2.2289337158203127E-2</v>
      </c>
      <c r="W187" s="3">
        <f>((H187-H186)*'Z1 values'!D$5*'Z1 values'!$C$10)/'Z1 values'!$C$12</f>
        <v>2.8942565917968753E-2</v>
      </c>
      <c r="X187" s="3">
        <f>((I187-I186)*'Z1 values'!E$5*'Z1 values'!$C$10)/'Z1 values'!$C$12</f>
        <v>0.3656771850585937</v>
      </c>
      <c r="Y187" s="3">
        <f>((J187-J186)*'Z1 values'!F$5*'Z1 values'!$C$10)/'Z1 values'!$C$12</f>
        <v>0.32478881835937495</v>
      </c>
      <c r="Z187" s="6">
        <f t="shared" si="6"/>
        <v>0.74169790649414047</v>
      </c>
      <c r="AA187">
        <f t="shared" si="7"/>
        <v>62</v>
      </c>
    </row>
    <row r="188" spans="1:27" x14ac:dyDescent="0.25">
      <c r="A188" s="7" t="s">
        <v>1981</v>
      </c>
      <c r="B188" s="7" t="s">
        <v>249</v>
      </c>
      <c r="C188" s="7">
        <v>239464</v>
      </c>
      <c r="D188" s="9" t="s">
        <v>37</v>
      </c>
      <c r="E188" s="9" t="s">
        <v>38</v>
      </c>
      <c r="F188" s="9">
        <v>186</v>
      </c>
      <c r="G188" s="9">
        <v>1083678</v>
      </c>
      <c r="H188" s="9">
        <v>60170273</v>
      </c>
      <c r="I188" s="9">
        <v>278309</v>
      </c>
      <c r="J188" s="9">
        <v>357538</v>
      </c>
      <c r="K188" s="9">
        <v>0</v>
      </c>
      <c r="L188" s="9">
        <v>0</v>
      </c>
      <c r="M188" s="9">
        <v>17484</v>
      </c>
      <c r="N188" s="9">
        <v>310071</v>
      </c>
      <c r="O188" s="9">
        <v>8276</v>
      </c>
      <c r="P188" s="9">
        <v>6035</v>
      </c>
      <c r="Q188" s="9">
        <v>0</v>
      </c>
      <c r="R188" s="9">
        <v>0</v>
      </c>
      <c r="S188"/>
      <c r="T188"/>
      <c r="U188" s="4">
        <f t="shared" si="8"/>
        <v>3740</v>
      </c>
      <c r="V188" s="3">
        <f>((G188-G187)*'Z1 values'!C$5*'Z1 values'!$C$10)/'Z1 values'!$C$12</f>
        <v>3.4098980712890622E-2</v>
      </c>
      <c r="W188" s="3">
        <f>((H188-H187)*'Z1 values'!D$5*'Z1 values'!$C$10)/'Z1 values'!$C$12</f>
        <v>2.8387847900390627E-2</v>
      </c>
      <c r="X188" s="3">
        <f>((I188-I187)*'Z1 values'!E$5*'Z1 values'!$C$10)/'Z1 values'!$C$12</f>
        <v>0.65919067382812491</v>
      </c>
      <c r="Y188" s="3">
        <f>((J188-J187)*'Z1 values'!F$5*'Z1 values'!$C$10)/'Z1 values'!$C$12</f>
        <v>0.51936950683593752</v>
      </c>
      <c r="Z188" s="6">
        <f t="shared" si="6"/>
        <v>1.2410470092773438</v>
      </c>
      <c r="AA188">
        <f t="shared" si="7"/>
        <v>62.333333333333336</v>
      </c>
    </row>
    <row r="189" spans="1:27" x14ac:dyDescent="0.25">
      <c r="A189" s="7" t="s">
        <v>1982</v>
      </c>
      <c r="B189" s="7" t="s">
        <v>249</v>
      </c>
      <c r="C189" s="7">
        <v>240744</v>
      </c>
      <c r="D189" s="9" t="s">
        <v>37</v>
      </c>
      <c r="E189" s="9" t="s">
        <v>38</v>
      </c>
      <c r="F189" s="9">
        <v>187</v>
      </c>
      <c r="G189" s="9">
        <v>1086914</v>
      </c>
      <c r="H189" s="9">
        <v>60494593</v>
      </c>
      <c r="I189" s="9">
        <v>278309</v>
      </c>
      <c r="J189" s="9">
        <v>358693</v>
      </c>
      <c r="K189" s="9">
        <v>0</v>
      </c>
      <c r="L189" s="9">
        <v>0</v>
      </c>
      <c r="M189" s="9">
        <v>3235</v>
      </c>
      <c r="N189" s="9">
        <v>324320</v>
      </c>
      <c r="O189" s="9">
        <v>0</v>
      </c>
      <c r="P189" s="9">
        <v>1155</v>
      </c>
      <c r="Q189" s="9">
        <v>0</v>
      </c>
      <c r="R189" s="9">
        <v>0</v>
      </c>
      <c r="S189"/>
      <c r="T189"/>
      <c r="U189" s="4">
        <f t="shared" si="8"/>
        <v>3760</v>
      </c>
      <c r="V189" s="3">
        <f>((G189-G188)*'Z1 values'!C$5*'Z1 values'!$C$10)/'Z1 values'!$C$12</f>
        <v>6.3104370117187504E-3</v>
      </c>
      <c r="W189" s="3">
        <f>((H189-H188)*'Z1 values'!D$5*'Z1 values'!$C$10)/'Z1 values'!$C$12</f>
        <v>2.9692382812500001E-2</v>
      </c>
      <c r="X189" s="3">
        <f>((I189-I188)*'Z1 values'!E$5*'Z1 values'!$C$10)/'Z1 values'!$C$12</f>
        <v>0</v>
      </c>
      <c r="Y189" s="3">
        <f>((J189-J188)*'Z1 values'!F$5*'Z1 values'!$C$10)/'Z1 values'!$C$12</f>
        <v>9.9398803710937497E-2</v>
      </c>
      <c r="Z189" s="6">
        <f t="shared" si="6"/>
        <v>0.13540162353515625</v>
      </c>
      <c r="AA189">
        <f t="shared" si="7"/>
        <v>62.666666666666664</v>
      </c>
    </row>
    <row r="190" spans="1:27" x14ac:dyDescent="0.25">
      <c r="A190" s="7" t="s">
        <v>1983</v>
      </c>
      <c r="B190" s="7" t="s">
        <v>249</v>
      </c>
      <c r="C190" s="7">
        <v>242024</v>
      </c>
      <c r="D190" s="9" t="s">
        <v>37</v>
      </c>
      <c r="E190" s="9" t="s">
        <v>38</v>
      </c>
      <c r="F190" s="9">
        <v>188</v>
      </c>
      <c r="G190" s="9">
        <v>1090120</v>
      </c>
      <c r="H190" s="9">
        <v>60818944</v>
      </c>
      <c r="I190" s="9">
        <v>278309</v>
      </c>
      <c r="J190" s="9">
        <v>359848</v>
      </c>
      <c r="K190" s="9">
        <v>0</v>
      </c>
      <c r="L190" s="9">
        <v>0</v>
      </c>
      <c r="M190" s="9">
        <v>3204</v>
      </c>
      <c r="N190" s="9">
        <v>324351</v>
      </c>
      <c r="O190" s="9">
        <v>0</v>
      </c>
      <c r="P190" s="9">
        <v>1155</v>
      </c>
      <c r="Q190" s="9">
        <v>0</v>
      </c>
      <c r="R190" s="9">
        <v>0</v>
      </c>
      <c r="S190"/>
      <c r="T190"/>
      <c r="U190" s="4">
        <f t="shared" si="8"/>
        <v>3780</v>
      </c>
      <c r="V190" s="3">
        <f>((G190-G189)*'Z1 values'!C$5*'Z1 values'!$C$10)/'Z1 values'!$C$12</f>
        <v>6.2519348144531254E-3</v>
      </c>
      <c r="W190" s="3">
        <f>((H190-H189)*'Z1 values'!D$5*'Z1 values'!$C$10)/'Z1 values'!$C$12</f>
        <v>2.9695220947265628E-2</v>
      </c>
      <c r="X190" s="3">
        <f>((I190-I189)*'Z1 values'!E$5*'Z1 values'!$C$10)/'Z1 values'!$C$12</f>
        <v>0</v>
      </c>
      <c r="Y190" s="3">
        <f>((J190-J189)*'Z1 values'!F$5*'Z1 values'!$C$10)/'Z1 values'!$C$12</f>
        <v>9.9398803710937497E-2</v>
      </c>
      <c r="Z190" s="6">
        <f t="shared" si="6"/>
        <v>0.13534595947265626</v>
      </c>
      <c r="AA190">
        <f t="shared" si="7"/>
        <v>63</v>
      </c>
    </row>
    <row r="191" spans="1:27" x14ac:dyDescent="0.25">
      <c r="A191" s="7" t="s">
        <v>1984</v>
      </c>
      <c r="B191" s="7" t="s">
        <v>249</v>
      </c>
      <c r="C191" s="7">
        <v>243304</v>
      </c>
      <c r="D191" s="9" t="s">
        <v>37</v>
      </c>
      <c r="E191" s="9" t="s">
        <v>38</v>
      </c>
      <c r="F191" s="9">
        <v>189</v>
      </c>
      <c r="G191" s="9">
        <v>1093308</v>
      </c>
      <c r="H191" s="9">
        <v>61143313</v>
      </c>
      <c r="I191" s="9">
        <v>278309</v>
      </c>
      <c r="J191" s="9">
        <v>361003</v>
      </c>
      <c r="K191" s="9">
        <v>0</v>
      </c>
      <c r="L191" s="9">
        <v>0</v>
      </c>
      <c r="M191" s="9">
        <v>3186</v>
      </c>
      <c r="N191" s="9">
        <v>324369</v>
      </c>
      <c r="O191" s="9">
        <v>0</v>
      </c>
      <c r="P191" s="9">
        <v>1155</v>
      </c>
      <c r="Q191" s="9">
        <v>0</v>
      </c>
      <c r="R191" s="9">
        <v>0</v>
      </c>
      <c r="S191"/>
      <c r="T191"/>
      <c r="U191" s="4">
        <f t="shared" si="8"/>
        <v>3800</v>
      </c>
      <c r="V191" s="3">
        <f>((G191-G190)*'Z1 values'!C$5*'Z1 values'!$C$10)/'Z1 values'!$C$12</f>
        <v>6.21683349609375E-3</v>
      </c>
      <c r="W191" s="3">
        <f>((H191-H190)*'Z1 values'!D$5*'Z1 values'!$C$10)/'Z1 values'!$C$12</f>
        <v>2.9696868896484374E-2</v>
      </c>
      <c r="X191" s="3">
        <f>((I191-I190)*'Z1 values'!E$5*'Z1 values'!$C$10)/'Z1 values'!$C$12</f>
        <v>0</v>
      </c>
      <c r="Y191" s="3">
        <f>((J191-J190)*'Z1 values'!F$5*'Z1 values'!$C$10)/'Z1 values'!$C$12</f>
        <v>9.9398803710937497E-2</v>
      </c>
      <c r="Z191" s="6">
        <f t="shared" si="6"/>
        <v>0.13531250610351561</v>
      </c>
      <c r="AA191">
        <f t="shared" si="7"/>
        <v>63.333333333333336</v>
      </c>
    </row>
    <row r="192" spans="1:27" x14ac:dyDescent="0.25">
      <c r="A192" s="7" t="s">
        <v>1985</v>
      </c>
      <c r="B192" s="7" t="s">
        <v>249</v>
      </c>
      <c r="C192" s="7">
        <v>244584</v>
      </c>
      <c r="D192" s="9" t="s">
        <v>37</v>
      </c>
      <c r="E192" s="9" t="s">
        <v>38</v>
      </c>
      <c r="F192" s="9">
        <v>190</v>
      </c>
      <c r="G192" s="9">
        <v>1097867</v>
      </c>
      <c r="H192" s="9">
        <v>61466319</v>
      </c>
      <c r="I192" s="9">
        <v>278993</v>
      </c>
      <c r="J192" s="9">
        <v>362639</v>
      </c>
      <c r="K192" s="9">
        <v>0</v>
      </c>
      <c r="L192" s="9">
        <v>0</v>
      </c>
      <c r="M192" s="9">
        <v>4557</v>
      </c>
      <c r="N192" s="9">
        <v>323006</v>
      </c>
      <c r="O192" s="9">
        <v>684</v>
      </c>
      <c r="P192" s="9">
        <v>1636</v>
      </c>
      <c r="Q192" s="9">
        <v>0</v>
      </c>
      <c r="R192" s="9">
        <v>0</v>
      </c>
      <c r="S192"/>
      <c r="T192"/>
      <c r="U192" s="4">
        <f t="shared" si="8"/>
        <v>3820</v>
      </c>
      <c r="V192" s="3">
        <f>((G192-G191)*'Z1 values'!C$5*'Z1 values'!$C$10)/'Z1 values'!$C$12</f>
        <v>8.8903839111328133E-3</v>
      </c>
      <c r="W192" s="3">
        <f>((H192-H191)*'Z1 values'!D$5*'Z1 values'!$C$10)/'Z1 values'!$C$12</f>
        <v>2.9572082519531251E-2</v>
      </c>
      <c r="X192" s="3">
        <f>((I192-I191)*'Z1 values'!E$5*'Z1 values'!$C$10)/'Z1 values'!$C$12</f>
        <v>5.4481201171874993E-2</v>
      </c>
      <c r="Y192" s="3">
        <f>((J192-J191)*'Z1 values'!F$5*'Z1 values'!$C$10)/'Z1 values'!$C$12</f>
        <v>0.14079345703125001</v>
      </c>
      <c r="Z192" s="6">
        <f t="shared" si="6"/>
        <v>0.23373712463378907</v>
      </c>
      <c r="AA192">
        <f t="shared" si="7"/>
        <v>63.666666666666664</v>
      </c>
    </row>
    <row r="193" spans="1:27" x14ac:dyDescent="0.25">
      <c r="A193" s="7" t="s">
        <v>1986</v>
      </c>
      <c r="B193" s="7" t="s">
        <v>249</v>
      </c>
      <c r="C193" s="7">
        <v>245864</v>
      </c>
      <c r="D193" s="9" t="s">
        <v>37</v>
      </c>
      <c r="E193" s="9" t="s">
        <v>38</v>
      </c>
      <c r="F193" s="9">
        <v>191</v>
      </c>
      <c r="G193" s="9">
        <v>1106981</v>
      </c>
      <c r="H193" s="9">
        <v>61784770</v>
      </c>
      <c r="I193" s="9">
        <v>282293</v>
      </c>
      <c r="J193" s="9">
        <v>365981</v>
      </c>
      <c r="K193" s="9">
        <v>0</v>
      </c>
      <c r="L193" s="9">
        <v>0</v>
      </c>
      <c r="M193" s="9">
        <v>9113</v>
      </c>
      <c r="N193" s="9">
        <v>318451</v>
      </c>
      <c r="O193" s="9">
        <v>3300</v>
      </c>
      <c r="P193" s="9">
        <v>3342</v>
      </c>
      <c r="Q193" s="9">
        <v>0</v>
      </c>
      <c r="R193" s="9">
        <v>0</v>
      </c>
      <c r="S193"/>
      <c r="T193"/>
      <c r="U193" s="4">
        <f t="shared" si="8"/>
        <v>3840</v>
      </c>
      <c r="V193" s="3">
        <f>((G193-G192)*'Z1 values'!C$5*'Z1 values'!$C$10)/'Z1 values'!$C$12</f>
        <v>1.7772967529296874E-2</v>
      </c>
      <c r="W193" s="3">
        <f>((H193-H192)*'Z1 values'!D$5*'Z1 values'!$C$10)/'Z1 values'!$C$12</f>
        <v>2.9155059814453127E-2</v>
      </c>
      <c r="X193" s="3">
        <f>((I193-I192)*'Z1 values'!E$5*'Z1 values'!$C$10)/'Z1 values'!$C$12</f>
        <v>0.26284790039062494</v>
      </c>
      <c r="Y193" s="3">
        <f>((J193-J192)*'Z1 values'!F$5*'Z1 values'!$C$10)/'Z1 values'!$C$12</f>
        <v>0.28761108398437502</v>
      </c>
      <c r="Z193" s="6">
        <f t="shared" si="6"/>
        <v>0.59738701171874997</v>
      </c>
      <c r="AA193">
        <f t="shared" si="7"/>
        <v>64</v>
      </c>
    </row>
    <row r="194" spans="1:27" x14ac:dyDescent="0.25">
      <c r="A194" s="7" t="s">
        <v>1987</v>
      </c>
      <c r="B194" s="7" t="s">
        <v>249</v>
      </c>
      <c r="C194" s="7">
        <v>247144</v>
      </c>
      <c r="D194" s="9" t="s">
        <v>37</v>
      </c>
      <c r="E194" s="9" t="s">
        <v>38</v>
      </c>
      <c r="F194" s="9">
        <v>192</v>
      </c>
      <c r="G194" s="9">
        <v>1115724</v>
      </c>
      <c r="H194" s="9">
        <v>62103584</v>
      </c>
      <c r="I194" s="9">
        <v>285031</v>
      </c>
      <c r="J194" s="9">
        <v>369595</v>
      </c>
      <c r="K194" s="9">
        <v>0</v>
      </c>
      <c r="L194" s="9">
        <v>0</v>
      </c>
      <c r="M194" s="9">
        <v>8741</v>
      </c>
      <c r="N194" s="9">
        <v>318814</v>
      </c>
      <c r="O194" s="9">
        <v>2738</v>
      </c>
      <c r="P194" s="9">
        <v>3614</v>
      </c>
      <c r="Q194" s="9">
        <v>0</v>
      </c>
      <c r="R194" s="9">
        <v>0</v>
      </c>
      <c r="S194"/>
      <c r="T194"/>
      <c r="U194" s="4">
        <f t="shared" si="8"/>
        <v>3860</v>
      </c>
      <c r="V194" s="3">
        <f>((G194-G193)*'Z1 values'!C$5*'Z1 values'!$C$10)/'Z1 values'!$C$12</f>
        <v>1.7049490356445311E-2</v>
      </c>
      <c r="W194" s="3">
        <f>((H194-H193)*'Z1 values'!D$5*'Z1 values'!$C$10)/'Z1 values'!$C$12</f>
        <v>2.918829345703125E-2</v>
      </c>
      <c r="X194" s="3">
        <f>((I194-I193)*'Z1 values'!E$5*'Z1 values'!$C$10)/'Z1 values'!$C$12</f>
        <v>0.21808410644531245</v>
      </c>
      <c r="Y194" s="3">
        <f>((J194-J193)*'Z1 values'!F$5*'Z1 values'!$C$10)/'Z1 values'!$C$12</f>
        <v>0.31101928710937499</v>
      </c>
      <c r="Z194" s="6">
        <f t="shared" si="6"/>
        <v>0.57534117736816404</v>
      </c>
      <c r="AA194">
        <f t="shared" si="7"/>
        <v>64.333333333333329</v>
      </c>
    </row>
    <row r="195" spans="1:27" x14ac:dyDescent="0.25">
      <c r="A195" s="7" t="s">
        <v>1988</v>
      </c>
      <c r="B195" s="7" t="s">
        <v>249</v>
      </c>
      <c r="C195" s="7">
        <v>248424</v>
      </c>
      <c r="D195" s="9" t="s">
        <v>37</v>
      </c>
      <c r="E195" s="9" t="s">
        <v>38</v>
      </c>
      <c r="F195" s="9">
        <v>193</v>
      </c>
      <c r="G195" s="9">
        <v>1118846</v>
      </c>
      <c r="H195" s="9">
        <v>62428028</v>
      </c>
      <c r="I195" s="9">
        <v>285031</v>
      </c>
      <c r="J195" s="9">
        <v>370555</v>
      </c>
      <c r="K195" s="9">
        <v>0</v>
      </c>
      <c r="L195" s="9">
        <v>0</v>
      </c>
      <c r="M195" s="9">
        <v>3120</v>
      </c>
      <c r="N195" s="9">
        <v>324444</v>
      </c>
      <c r="O195" s="9">
        <v>0</v>
      </c>
      <c r="P195" s="9">
        <v>960</v>
      </c>
      <c r="Q195" s="9">
        <v>0</v>
      </c>
      <c r="R195" s="9">
        <v>0</v>
      </c>
      <c r="S195"/>
      <c r="T195"/>
      <c r="U195" s="4">
        <f t="shared" si="8"/>
        <v>3880</v>
      </c>
      <c r="V195" s="3">
        <f>((G195-G194)*'Z1 values'!C$5*'Z1 values'!$C$10)/'Z1 values'!$C$12</f>
        <v>6.0881286621093751E-3</v>
      </c>
      <c r="W195" s="3">
        <f>((H195-H194)*'Z1 values'!D$5*'Z1 values'!$C$10)/'Z1 values'!$C$12</f>
        <v>2.97037353515625E-2</v>
      </c>
      <c r="X195" s="3">
        <f>((I195-I194)*'Z1 values'!E$5*'Z1 values'!$C$10)/'Z1 values'!$C$12</f>
        <v>0</v>
      </c>
      <c r="Y195" s="3">
        <f>((J195-J194)*'Z1 values'!F$5*'Z1 values'!$C$10)/'Z1 values'!$C$12</f>
        <v>8.2617187499999994E-2</v>
      </c>
      <c r="Z195" s="6">
        <f t="shared" ref="Z195:Z258" si="9">SUM(V195:Y195)</f>
        <v>0.11840905151367187</v>
      </c>
      <c r="AA195">
        <f t="shared" ref="AA195:AA258" si="10">U195/60</f>
        <v>64.666666666666671</v>
      </c>
    </row>
    <row r="196" spans="1:27" x14ac:dyDescent="0.25">
      <c r="A196" s="7" t="s">
        <v>1989</v>
      </c>
      <c r="B196" s="7" t="s">
        <v>249</v>
      </c>
      <c r="C196" s="7">
        <v>249704</v>
      </c>
      <c r="D196" s="9" t="s">
        <v>37</v>
      </c>
      <c r="E196" s="9" t="s">
        <v>38</v>
      </c>
      <c r="F196" s="9">
        <v>194</v>
      </c>
      <c r="G196" s="9">
        <v>1124433</v>
      </c>
      <c r="H196" s="9">
        <v>62750008</v>
      </c>
      <c r="I196" s="9">
        <v>286425</v>
      </c>
      <c r="J196" s="9">
        <v>372390</v>
      </c>
      <c r="K196" s="9">
        <v>0</v>
      </c>
      <c r="L196" s="9">
        <v>0</v>
      </c>
      <c r="M196" s="9">
        <v>5586</v>
      </c>
      <c r="N196" s="9">
        <v>321980</v>
      </c>
      <c r="O196" s="9">
        <v>1394</v>
      </c>
      <c r="P196" s="9">
        <v>1835</v>
      </c>
      <c r="Q196" s="9">
        <v>0</v>
      </c>
      <c r="R196" s="9">
        <v>0</v>
      </c>
      <c r="S196"/>
      <c r="T196"/>
      <c r="U196" s="4">
        <f t="shared" ref="U196:U259" si="11">U195+20</f>
        <v>3900</v>
      </c>
      <c r="V196" s="3">
        <f>((G196-G195)*'Z1 values'!C$5*'Z1 values'!$C$10)/'Z1 values'!$C$12</f>
        <v>1.0895059204101562E-2</v>
      </c>
      <c r="W196" s="3">
        <f>((H196-H195)*'Z1 values'!D$5*'Z1 values'!$C$10)/'Z1 values'!$C$12</f>
        <v>2.9478149414062505E-2</v>
      </c>
      <c r="X196" s="3">
        <f>((I196-I195)*'Z1 values'!E$5*'Z1 values'!$C$10)/'Z1 values'!$C$12</f>
        <v>0.11103332519531248</v>
      </c>
      <c r="Y196" s="3">
        <f>((J196-J195)*'Z1 values'!F$5*'Z1 values'!$C$10)/'Z1 values'!$C$12</f>
        <v>0.15791931152343749</v>
      </c>
      <c r="Z196" s="6">
        <f t="shared" si="9"/>
        <v>0.30932584533691404</v>
      </c>
      <c r="AA196">
        <f t="shared" si="10"/>
        <v>65</v>
      </c>
    </row>
    <row r="197" spans="1:27" x14ac:dyDescent="0.25">
      <c r="A197" s="7" t="s">
        <v>1990</v>
      </c>
      <c r="B197" s="7" t="s">
        <v>249</v>
      </c>
      <c r="C197" s="7">
        <v>250984</v>
      </c>
      <c r="D197" s="9" t="s">
        <v>37</v>
      </c>
      <c r="E197" s="9" t="s">
        <v>38</v>
      </c>
      <c r="F197" s="9">
        <v>195</v>
      </c>
      <c r="G197" s="9">
        <v>1127535</v>
      </c>
      <c r="H197" s="9">
        <v>63074472</v>
      </c>
      <c r="I197" s="9">
        <v>286425</v>
      </c>
      <c r="J197" s="9">
        <v>373734</v>
      </c>
      <c r="K197" s="9">
        <v>0</v>
      </c>
      <c r="L197" s="9">
        <v>0</v>
      </c>
      <c r="M197" s="9">
        <v>3101</v>
      </c>
      <c r="N197" s="9">
        <v>324464</v>
      </c>
      <c r="O197" s="9">
        <v>0</v>
      </c>
      <c r="P197" s="9">
        <v>1344</v>
      </c>
      <c r="Q197" s="9">
        <v>0</v>
      </c>
      <c r="R197" s="9">
        <v>0</v>
      </c>
      <c r="S197"/>
      <c r="T197"/>
      <c r="U197" s="4">
        <f t="shared" si="11"/>
        <v>3920</v>
      </c>
      <c r="V197" s="3">
        <f>((G197-G196)*'Z1 values'!C$5*'Z1 values'!$C$10)/'Z1 values'!$C$12</f>
        <v>6.0491271972656245E-3</v>
      </c>
      <c r="W197" s="3">
        <f>((H197-H196)*'Z1 values'!D$5*'Z1 values'!$C$10)/'Z1 values'!$C$12</f>
        <v>2.9705566406250002E-2</v>
      </c>
      <c r="X197" s="3">
        <f>((I197-I196)*'Z1 values'!E$5*'Z1 values'!$C$10)/'Z1 values'!$C$12</f>
        <v>0</v>
      </c>
      <c r="Y197" s="3">
        <f>((J197-J196)*'Z1 values'!F$5*'Z1 values'!$C$10)/'Z1 values'!$C$12</f>
        <v>0.11566406250000001</v>
      </c>
      <c r="Z197" s="6">
        <f t="shared" si="9"/>
        <v>0.15141875610351563</v>
      </c>
      <c r="AA197">
        <f t="shared" si="10"/>
        <v>65.333333333333329</v>
      </c>
    </row>
    <row r="198" spans="1:27" x14ac:dyDescent="0.25">
      <c r="A198" s="7" t="s">
        <v>1991</v>
      </c>
      <c r="B198" s="7" t="s">
        <v>249</v>
      </c>
      <c r="C198" s="7">
        <v>252264</v>
      </c>
      <c r="D198" s="9" t="s">
        <v>37</v>
      </c>
      <c r="E198" s="9" t="s">
        <v>38</v>
      </c>
      <c r="F198" s="9">
        <v>196</v>
      </c>
      <c r="G198" s="9">
        <v>1134046</v>
      </c>
      <c r="H198" s="9">
        <v>63395527</v>
      </c>
      <c r="I198" s="9">
        <v>288085</v>
      </c>
      <c r="J198" s="9">
        <v>375857</v>
      </c>
      <c r="K198" s="9">
        <v>0</v>
      </c>
      <c r="L198" s="9">
        <v>0</v>
      </c>
      <c r="M198" s="9">
        <v>6510</v>
      </c>
      <c r="N198" s="9">
        <v>321055</v>
      </c>
      <c r="O198" s="9">
        <v>1660</v>
      </c>
      <c r="P198" s="9">
        <v>2123</v>
      </c>
      <c r="Q198" s="9">
        <v>0</v>
      </c>
      <c r="R198" s="9">
        <v>0</v>
      </c>
      <c r="S198"/>
      <c r="T198"/>
      <c r="U198" s="4">
        <f t="shared" si="11"/>
        <v>3940</v>
      </c>
      <c r="V198" s="3">
        <f>((G198-G197)*'Z1 values'!C$5*'Z1 values'!$C$10)/'Z1 values'!$C$12</f>
        <v>1.2696926879882813E-2</v>
      </c>
      <c r="W198" s="3">
        <f>((H198-H197)*'Z1 values'!D$5*'Z1 values'!$C$10)/'Z1 values'!$C$12</f>
        <v>2.9393463134765631E-2</v>
      </c>
      <c r="X198" s="3">
        <f>((I198-I197)*'Z1 values'!E$5*'Z1 values'!$C$10)/'Z1 values'!$C$12</f>
        <v>0.13222045898437498</v>
      </c>
      <c r="Y198" s="3">
        <f>((J198-J197)*'Z1 values'!F$5*'Z1 values'!$C$10)/'Z1 values'!$C$12</f>
        <v>0.18270446777343752</v>
      </c>
      <c r="Z198" s="6">
        <f t="shared" si="9"/>
        <v>0.35701531677246096</v>
      </c>
      <c r="AA198">
        <f t="shared" si="10"/>
        <v>65.666666666666671</v>
      </c>
    </row>
    <row r="199" spans="1:27" x14ac:dyDescent="0.25">
      <c r="A199" s="7" t="s">
        <v>1992</v>
      </c>
      <c r="B199" s="7" t="s">
        <v>249</v>
      </c>
      <c r="C199" s="7">
        <v>253544</v>
      </c>
      <c r="D199" s="9" t="s">
        <v>37</v>
      </c>
      <c r="E199" s="9" t="s">
        <v>38</v>
      </c>
      <c r="F199" s="9">
        <v>197</v>
      </c>
      <c r="G199" s="9">
        <v>1137167</v>
      </c>
      <c r="H199" s="9">
        <v>63719973</v>
      </c>
      <c r="I199" s="9">
        <v>288085</v>
      </c>
      <c r="J199" s="9">
        <v>377006</v>
      </c>
      <c r="K199" s="9">
        <v>0</v>
      </c>
      <c r="L199" s="9">
        <v>0</v>
      </c>
      <c r="M199" s="9">
        <v>3119</v>
      </c>
      <c r="N199" s="9">
        <v>324446</v>
      </c>
      <c r="O199" s="9">
        <v>0</v>
      </c>
      <c r="P199" s="9">
        <v>1149</v>
      </c>
      <c r="Q199" s="9">
        <v>0</v>
      </c>
      <c r="R199" s="9">
        <v>0</v>
      </c>
      <c r="S199"/>
      <c r="T199"/>
      <c r="U199" s="4">
        <f t="shared" si="11"/>
        <v>3960</v>
      </c>
      <c r="V199" s="3">
        <f>((G199-G198)*'Z1 values'!C$5*'Z1 values'!$C$10)/'Z1 values'!$C$12</f>
        <v>6.086178588867187E-3</v>
      </c>
      <c r="W199" s="3">
        <f>((H199-H198)*'Z1 values'!D$5*'Z1 values'!$C$10)/'Z1 values'!$C$12</f>
        <v>2.9703918457031252E-2</v>
      </c>
      <c r="X199" s="3">
        <f>((I199-I198)*'Z1 values'!E$5*'Z1 values'!$C$10)/'Z1 values'!$C$12</f>
        <v>0</v>
      </c>
      <c r="Y199" s="3">
        <f>((J199-J198)*'Z1 values'!F$5*'Z1 values'!$C$10)/'Z1 values'!$C$12</f>
        <v>9.8882446289062509E-2</v>
      </c>
      <c r="Z199" s="6">
        <f t="shared" si="9"/>
        <v>0.13467254333496095</v>
      </c>
      <c r="AA199">
        <f t="shared" si="10"/>
        <v>66</v>
      </c>
    </row>
    <row r="200" spans="1:27" x14ac:dyDescent="0.25">
      <c r="A200" s="7" t="s">
        <v>1993</v>
      </c>
      <c r="B200" s="7" t="s">
        <v>249</v>
      </c>
      <c r="C200" s="7">
        <v>254824</v>
      </c>
      <c r="D200" s="9" t="s">
        <v>37</v>
      </c>
      <c r="E200" s="9" t="s">
        <v>38</v>
      </c>
      <c r="F200" s="9">
        <v>198</v>
      </c>
      <c r="G200" s="9">
        <v>1143241</v>
      </c>
      <c r="H200" s="9">
        <v>64041462</v>
      </c>
      <c r="I200" s="9">
        <v>289704</v>
      </c>
      <c r="J200" s="9">
        <v>378999</v>
      </c>
      <c r="K200" s="9">
        <v>0</v>
      </c>
      <c r="L200" s="9">
        <v>0</v>
      </c>
      <c r="M200" s="9">
        <v>6073</v>
      </c>
      <c r="N200" s="9">
        <v>321489</v>
      </c>
      <c r="O200" s="9">
        <v>1619</v>
      </c>
      <c r="P200" s="9">
        <v>1993</v>
      </c>
      <c r="Q200" s="9">
        <v>0</v>
      </c>
      <c r="R200" s="9">
        <v>0</v>
      </c>
      <c r="S200"/>
      <c r="T200"/>
      <c r="U200" s="4">
        <f t="shared" si="11"/>
        <v>3980</v>
      </c>
      <c r="V200" s="3">
        <f>((G200-G199)*'Z1 values'!C$5*'Z1 values'!$C$10)/'Z1 values'!$C$12</f>
        <v>1.1844744873046875E-2</v>
      </c>
      <c r="W200" s="3">
        <f>((H200-H199)*'Z1 values'!D$5*'Z1 values'!$C$10)/'Z1 values'!$C$12</f>
        <v>2.9433197021484375E-2</v>
      </c>
      <c r="X200" s="3">
        <f>((I200-I199)*'Z1 values'!E$5*'Z1 values'!$C$10)/'Z1 values'!$C$12</f>
        <v>0.12895477294921873</v>
      </c>
      <c r="Y200" s="3">
        <f>((J200-J199)*'Z1 values'!F$5*'Z1 values'!$C$10)/'Z1 values'!$C$12</f>
        <v>0.17151672363281251</v>
      </c>
      <c r="Z200" s="6">
        <f t="shared" si="9"/>
        <v>0.34174943847656247</v>
      </c>
      <c r="AA200">
        <f t="shared" si="10"/>
        <v>66.333333333333329</v>
      </c>
    </row>
    <row r="201" spans="1:27" x14ac:dyDescent="0.25">
      <c r="A201" s="7" t="s">
        <v>1994</v>
      </c>
      <c r="B201" s="7" t="s">
        <v>249</v>
      </c>
      <c r="C201" s="7">
        <v>256104</v>
      </c>
      <c r="D201" s="9" t="s">
        <v>37</v>
      </c>
      <c r="E201" s="9" t="s">
        <v>38</v>
      </c>
      <c r="F201" s="9">
        <v>199</v>
      </c>
      <c r="G201" s="9">
        <v>1146360</v>
      </c>
      <c r="H201" s="9">
        <v>64365909</v>
      </c>
      <c r="I201" s="9">
        <v>289704</v>
      </c>
      <c r="J201" s="9">
        <v>379959</v>
      </c>
      <c r="K201" s="9">
        <v>0</v>
      </c>
      <c r="L201" s="9">
        <v>0</v>
      </c>
      <c r="M201" s="9">
        <v>3117</v>
      </c>
      <c r="N201" s="9">
        <v>324447</v>
      </c>
      <c r="O201" s="9">
        <v>0</v>
      </c>
      <c r="P201" s="9">
        <v>960</v>
      </c>
      <c r="Q201" s="9">
        <v>0</v>
      </c>
      <c r="R201" s="9">
        <v>0</v>
      </c>
      <c r="S201"/>
      <c r="T201"/>
      <c r="U201" s="4">
        <f t="shared" si="11"/>
        <v>4000</v>
      </c>
      <c r="V201" s="3">
        <f>((G201-G200)*'Z1 values'!C$5*'Z1 values'!$C$10)/'Z1 values'!$C$12</f>
        <v>6.0822784423828127E-3</v>
      </c>
      <c r="W201" s="3">
        <f>((H201-H200)*'Z1 values'!D$5*'Z1 values'!$C$10)/'Z1 values'!$C$12</f>
        <v>2.9704010009765625E-2</v>
      </c>
      <c r="X201" s="3">
        <f>((I201-I200)*'Z1 values'!E$5*'Z1 values'!$C$10)/'Z1 values'!$C$12</f>
        <v>0</v>
      </c>
      <c r="Y201" s="3">
        <f>((J201-J200)*'Z1 values'!F$5*'Z1 values'!$C$10)/'Z1 values'!$C$12</f>
        <v>8.2617187499999994E-2</v>
      </c>
      <c r="Z201" s="6">
        <f t="shared" si="9"/>
        <v>0.11840347595214842</v>
      </c>
      <c r="AA201">
        <f t="shared" si="10"/>
        <v>66.666666666666671</v>
      </c>
    </row>
    <row r="202" spans="1:27" x14ac:dyDescent="0.25">
      <c r="A202" s="7" t="s">
        <v>1995</v>
      </c>
      <c r="B202" s="7" t="s">
        <v>249</v>
      </c>
      <c r="C202" s="7">
        <v>257384</v>
      </c>
      <c r="D202" s="9" t="s">
        <v>37</v>
      </c>
      <c r="E202" s="9" t="s">
        <v>38</v>
      </c>
      <c r="F202" s="9">
        <v>200</v>
      </c>
      <c r="G202" s="9">
        <v>1149451</v>
      </c>
      <c r="H202" s="9">
        <v>64690383</v>
      </c>
      <c r="I202" s="9">
        <v>289704</v>
      </c>
      <c r="J202" s="9">
        <v>380919</v>
      </c>
      <c r="K202" s="9">
        <v>0</v>
      </c>
      <c r="L202" s="9">
        <v>0</v>
      </c>
      <c r="M202" s="9">
        <v>3090</v>
      </c>
      <c r="N202" s="9">
        <v>324474</v>
      </c>
      <c r="O202" s="9">
        <v>0</v>
      </c>
      <c r="P202" s="9">
        <v>960</v>
      </c>
      <c r="Q202" s="9">
        <v>0</v>
      </c>
      <c r="R202" s="9">
        <v>0</v>
      </c>
      <c r="S202"/>
      <c r="T202"/>
      <c r="U202" s="4">
        <f t="shared" si="11"/>
        <v>4020</v>
      </c>
      <c r="V202" s="3">
        <f>((G202-G201)*'Z1 values'!C$5*'Z1 values'!$C$10)/'Z1 values'!$C$12</f>
        <v>6.0276763916015628E-3</v>
      </c>
      <c r="W202" s="3">
        <f>((H202-H201)*'Z1 values'!D$5*'Z1 values'!$C$10)/'Z1 values'!$C$12</f>
        <v>2.9706481933593754E-2</v>
      </c>
      <c r="X202" s="3">
        <f>((I202-I201)*'Z1 values'!E$5*'Z1 values'!$C$10)/'Z1 values'!$C$12</f>
        <v>0</v>
      </c>
      <c r="Y202" s="3">
        <f>((J202-J201)*'Z1 values'!F$5*'Z1 values'!$C$10)/'Z1 values'!$C$12</f>
        <v>8.2617187499999994E-2</v>
      </c>
      <c r="Z202" s="6">
        <f t="shared" si="9"/>
        <v>0.11835134582519531</v>
      </c>
      <c r="AA202">
        <f t="shared" si="10"/>
        <v>67</v>
      </c>
    </row>
    <row r="203" spans="1:27" x14ac:dyDescent="0.25">
      <c r="A203" s="7" t="s">
        <v>1996</v>
      </c>
      <c r="B203" s="7" t="s">
        <v>249</v>
      </c>
      <c r="C203" s="7">
        <v>258664</v>
      </c>
      <c r="D203" s="9" t="s">
        <v>37</v>
      </c>
      <c r="E203" s="9" t="s">
        <v>38</v>
      </c>
      <c r="F203" s="9">
        <v>201</v>
      </c>
      <c r="G203" s="9">
        <v>1155032</v>
      </c>
      <c r="H203" s="9">
        <v>65012369</v>
      </c>
      <c r="I203" s="9">
        <v>291097</v>
      </c>
      <c r="J203" s="9">
        <v>382777</v>
      </c>
      <c r="K203" s="9">
        <v>0</v>
      </c>
      <c r="L203" s="9">
        <v>0</v>
      </c>
      <c r="M203" s="9">
        <v>5580</v>
      </c>
      <c r="N203" s="9">
        <v>321986</v>
      </c>
      <c r="O203" s="9">
        <v>1393</v>
      </c>
      <c r="P203" s="9">
        <v>1858</v>
      </c>
      <c r="Q203" s="9">
        <v>0</v>
      </c>
      <c r="R203" s="9">
        <v>0</v>
      </c>
      <c r="S203"/>
      <c r="T203"/>
      <c r="U203" s="4">
        <f t="shared" si="11"/>
        <v>4040</v>
      </c>
      <c r="V203" s="3">
        <f>((G203-G202)*'Z1 values'!C$5*'Z1 values'!$C$10)/'Z1 values'!$C$12</f>
        <v>1.0883358764648438E-2</v>
      </c>
      <c r="W203" s="3">
        <f>((H203-H202)*'Z1 values'!D$5*'Z1 values'!$C$10)/'Z1 values'!$C$12</f>
        <v>2.9478698730468749E-2</v>
      </c>
      <c r="X203" s="3">
        <f>((I203-I202)*'Z1 values'!E$5*'Z1 values'!$C$10)/'Z1 values'!$C$12</f>
        <v>0.11095367431640624</v>
      </c>
      <c r="Y203" s="3">
        <f>((J203-J202)*'Z1 values'!F$5*'Z1 values'!$C$10)/'Z1 values'!$C$12</f>
        <v>0.15989868164062501</v>
      </c>
      <c r="Z203" s="6">
        <f t="shared" si="9"/>
        <v>0.3112144134521484</v>
      </c>
      <c r="AA203">
        <f t="shared" si="10"/>
        <v>67.333333333333329</v>
      </c>
    </row>
    <row r="204" spans="1:27" x14ac:dyDescent="0.25">
      <c r="A204" s="7" t="s">
        <v>1997</v>
      </c>
      <c r="B204" s="7" t="s">
        <v>249</v>
      </c>
      <c r="C204" s="7">
        <v>259944</v>
      </c>
      <c r="D204" s="9" t="s">
        <v>37</v>
      </c>
      <c r="E204" s="9" t="s">
        <v>38</v>
      </c>
      <c r="F204" s="9">
        <v>202</v>
      </c>
      <c r="G204" s="9">
        <v>1165248</v>
      </c>
      <c r="H204" s="9">
        <v>65329717</v>
      </c>
      <c r="I204" s="9">
        <v>295228</v>
      </c>
      <c r="J204" s="9">
        <v>384831</v>
      </c>
      <c r="K204" s="9">
        <v>0</v>
      </c>
      <c r="L204" s="9">
        <v>0</v>
      </c>
      <c r="M204" s="9">
        <v>10215</v>
      </c>
      <c r="N204" s="9">
        <v>317348</v>
      </c>
      <c r="O204" s="9">
        <v>4131</v>
      </c>
      <c r="P204" s="9">
        <v>2054</v>
      </c>
      <c r="Q204" s="9">
        <v>0</v>
      </c>
      <c r="R204" s="9">
        <v>0</v>
      </c>
      <c r="S204"/>
      <c r="T204"/>
      <c r="U204" s="4">
        <f t="shared" si="11"/>
        <v>4060</v>
      </c>
      <c r="V204" s="3">
        <f>((G204-G203)*'Z1 values'!C$5*'Z1 values'!$C$10)/'Z1 values'!$C$12</f>
        <v>1.9921948242187498E-2</v>
      </c>
      <c r="W204" s="3">
        <f>((H204-H203)*'Z1 values'!D$5*'Z1 values'!$C$10)/'Z1 values'!$C$12</f>
        <v>2.9054077148437503E-2</v>
      </c>
      <c r="X204" s="3">
        <f>((I204-I203)*'Z1 values'!E$5*'Z1 values'!$C$10)/'Z1 values'!$C$12</f>
        <v>0.32903778076171875</v>
      </c>
      <c r="Y204" s="3">
        <f>((J204-J203)*'Z1 values'!F$5*'Z1 values'!$C$10)/'Z1 values'!$C$12</f>
        <v>0.17676635742187502</v>
      </c>
      <c r="Z204" s="6">
        <f t="shared" si="9"/>
        <v>0.55478016357421878</v>
      </c>
      <c r="AA204">
        <f t="shared" si="10"/>
        <v>67.666666666666671</v>
      </c>
    </row>
    <row r="205" spans="1:27" x14ac:dyDescent="0.25">
      <c r="A205" s="7" t="s">
        <v>1998</v>
      </c>
      <c r="B205" s="7" t="s">
        <v>249</v>
      </c>
      <c r="C205" s="7">
        <v>261224</v>
      </c>
      <c r="D205" s="9" t="s">
        <v>37</v>
      </c>
      <c r="E205" s="9" t="s">
        <v>38</v>
      </c>
      <c r="F205" s="9">
        <v>203</v>
      </c>
      <c r="G205" s="9">
        <v>1168377</v>
      </c>
      <c r="H205" s="9">
        <v>65654155</v>
      </c>
      <c r="I205" s="9">
        <v>295228</v>
      </c>
      <c r="J205" s="9">
        <v>385791</v>
      </c>
      <c r="K205" s="9">
        <v>0</v>
      </c>
      <c r="L205" s="9">
        <v>0</v>
      </c>
      <c r="M205" s="9">
        <v>3127</v>
      </c>
      <c r="N205" s="9">
        <v>324438</v>
      </c>
      <c r="O205" s="9">
        <v>0</v>
      </c>
      <c r="P205" s="9">
        <v>960</v>
      </c>
      <c r="Q205" s="9">
        <v>0</v>
      </c>
      <c r="R205" s="9">
        <v>0</v>
      </c>
      <c r="S205"/>
      <c r="T205"/>
      <c r="U205" s="4">
        <f t="shared" si="11"/>
        <v>4080</v>
      </c>
      <c r="V205" s="3">
        <f>((G205-G204)*'Z1 values'!C$5*'Z1 values'!$C$10)/'Z1 values'!$C$12</f>
        <v>6.101779174804688E-3</v>
      </c>
      <c r="W205" s="3">
        <f>((H205-H204)*'Z1 values'!D$5*'Z1 values'!$C$10)/'Z1 values'!$C$12</f>
        <v>2.9703186035156249E-2</v>
      </c>
      <c r="X205" s="3">
        <f>((I205-I204)*'Z1 values'!E$5*'Z1 values'!$C$10)/'Z1 values'!$C$12</f>
        <v>0</v>
      </c>
      <c r="Y205" s="3">
        <f>((J205-J204)*'Z1 values'!F$5*'Z1 values'!$C$10)/'Z1 values'!$C$12</f>
        <v>8.2617187499999994E-2</v>
      </c>
      <c r="Z205" s="6">
        <f t="shared" si="9"/>
        <v>0.11842215270996093</v>
      </c>
      <c r="AA205">
        <f t="shared" si="10"/>
        <v>68</v>
      </c>
    </row>
    <row r="206" spans="1:27" x14ac:dyDescent="0.25">
      <c r="A206" s="7" t="s">
        <v>1999</v>
      </c>
      <c r="B206" s="7" t="s">
        <v>249</v>
      </c>
      <c r="C206" s="7">
        <v>262504</v>
      </c>
      <c r="D206" s="9" t="s">
        <v>37</v>
      </c>
      <c r="E206" s="9" t="s">
        <v>38</v>
      </c>
      <c r="F206" s="9">
        <v>204</v>
      </c>
      <c r="G206" s="9">
        <v>1174008</v>
      </c>
      <c r="H206" s="9">
        <v>65976087</v>
      </c>
      <c r="I206" s="9">
        <v>296582</v>
      </c>
      <c r="J206" s="9">
        <v>387633</v>
      </c>
      <c r="K206" s="9">
        <v>0</v>
      </c>
      <c r="L206" s="9">
        <v>0</v>
      </c>
      <c r="M206" s="9">
        <v>5630</v>
      </c>
      <c r="N206" s="9">
        <v>321932</v>
      </c>
      <c r="O206" s="9">
        <v>1354</v>
      </c>
      <c r="P206" s="9">
        <v>1842</v>
      </c>
      <c r="Q206" s="9">
        <v>0</v>
      </c>
      <c r="R206" s="9">
        <v>0</v>
      </c>
      <c r="S206"/>
      <c r="T206"/>
      <c r="U206" s="4">
        <f t="shared" si="11"/>
        <v>4100</v>
      </c>
      <c r="V206" s="3">
        <f>((G206-G205)*'Z1 values'!C$5*'Z1 values'!$C$10)/'Z1 values'!$C$12</f>
        <v>1.0980862426757812E-2</v>
      </c>
      <c r="W206" s="3">
        <f>((H206-H205)*'Z1 values'!D$5*'Z1 values'!$C$10)/'Z1 values'!$C$12</f>
        <v>2.9473754882812501E-2</v>
      </c>
      <c r="X206" s="3">
        <f>((I206-I205)*'Z1 values'!E$5*'Z1 values'!$C$10)/'Z1 values'!$C$12</f>
        <v>0.10784729003906249</v>
      </c>
      <c r="Y206" s="3">
        <f>((J206-J205)*'Z1 values'!F$5*'Z1 values'!$C$10)/'Z1 values'!$C$12</f>
        <v>0.15852172851562499</v>
      </c>
      <c r="Z206" s="6">
        <f t="shared" si="9"/>
        <v>0.30682363586425776</v>
      </c>
      <c r="AA206">
        <f t="shared" si="10"/>
        <v>68.333333333333329</v>
      </c>
    </row>
    <row r="207" spans="1:27" x14ac:dyDescent="0.25">
      <c r="A207" s="7" t="s">
        <v>2000</v>
      </c>
      <c r="B207" s="7" t="s">
        <v>249</v>
      </c>
      <c r="C207" s="7">
        <v>263784</v>
      </c>
      <c r="D207" s="9" t="s">
        <v>37</v>
      </c>
      <c r="E207" s="9" t="s">
        <v>38</v>
      </c>
      <c r="F207" s="9">
        <v>205</v>
      </c>
      <c r="G207" s="9">
        <v>1177233</v>
      </c>
      <c r="H207" s="9">
        <v>66300424</v>
      </c>
      <c r="I207" s="9">
        <v>296582</v>
      </c>
      <c r="J207" s="9">
        <v>388593</v>
      </c>
      <c r="K207" s="9">
        <v>0</v>
      </c>
      <c r="L207" s="9">
        <v>0</v>
      </c>
      <c r="M207" s="9">
        <v>3224</v>
      </c>
      <c r="N207" s="9">
        <v>324337</v>
      </c>
      <c r="O207" s="9">
        <v>0</v>
      </c>
      <c r="P207" s="9">
        <v>960</v>
      </c>
      <c r="Q207" s="9">
        <v>0</v>
      </c>
      <c r="R207" s="9">
        <v>0</v>
      </c>
      <c r="S207"/>
      <c r="T207"/>
      <c r="U207" s="4">
        <f t="shared" si="11"/>
        <v>4120</v>
      </c>
      <c r="V207" s="3">
        <f>((G207-G206)*'Z1 values'!C$5*'Z1 values'!$C$10)/'Z1 values'!$C$12</f>
        <v>6.2889862060546862E-3</v>
      </c>
      <c r="W207" s="3">
        <f>((H207-H206)*'Z1 values'!D$5*'Z1 values'!$C$10)/'Z1 values'!$C$12</f>
        <v>2.9693939208984377E-2</v>
      </c>
      <c r="X207" s="3">
        <f>((I207-I206)*'Z1 values'!E$5*'Z1 values'!$C$10)/'Z1 values'!$C$12</f>
        <v>0</v>
      </c>
      <c r="Y207" s="3">
        <f>((J207-J206)*'Z1 values'!F$5*'Z1 values'!$C$10)/'Z1 values'!$C$12</f>
        <v>8.2617187499999994E-2</v>
      </c>
      <c r="Z207" s="6">
        <f t="shared" si="9"/>
        <v>0.11860011291503905</v>
      </c>
      <c r="AA207">
        <f t="shared" si="10"/>
        <v>68.666666666666671</v>
      </c>
    </row>
    <row r="208" spans="1:27" x14ac:dyDescent="0.25">
      <c r="A208" s="7" t="s">
        <v>2001</v>
      </c>
      <c r="B208" s="7" t="s">
        <v>249</v>
      </c>
      <c r="C208" s="7">
        <v>265064</v>
      </c>
      <c r="D208" s="9" t="s">
        <v>37</v>
      </c>
      <c r="E208" s="9" t="s">
        <v>38</v>
      </c>
      <c r="F208" s="9">
        <v>206</v>
      </c>
      <c r="G208" s="9">
        <v>1182088</v>
      </c>
      <c r="H208" s="9">
        <v>66623132</v>
      </c>
      <c r="I208" s="9">
        <v>297488</v>
      </c>
      <c r="J208" s="9">
        <v>389988</v>
      </c>
      <c r="K208" s="9">
        <v>0</v>
      </c>
      <c r="L208" s="9">
        <v>0</v>
      </c>
      <c r="M208" s="9">
        <v>4853</v>
      </c>
      <c r="N208" s="9">
        <v>322708</v>
      </c>
      <c r="O208" s="9">
        <v>906</v>
      </c>
      <c r="P208" s="9">
        <v>1395</v>
      </c>
      <c r="Q208" s="9">
        <v>0</v>
      </c>
      <c r="R208" s="9">
        <v>0</v>
      </c>
      <c r="S208"/>
      <c r="T208"/>
      <c r="U208" s="4">
        <f t="shared" si="11"/>
        <v>4140</v>
      </c>
      <c r="V208" s="3">
        <f>((G208-G207)*'Z1 values'!C$5*'Z1 values'!$C$10)/'Z1 values'!$C$12</f>
        <v>9.4676055908203133E-3</v>
      </c>
      <c r="W208" s="3">
        <f>((H208-H207)*'Z1 values'!D$5*'Z1 values'!$C$10)/'Z1 values'!$C$12</f>
        <v>2.9544799804687501E-2</v>
      </c>
      <c r="X208" s="3">
        <f>((I208-I207)*'Z1 values'!E$5*'Z1 values'!$C$10)/'Z1 values'!$C$12</f>
        <v>7.2163696289062496E-2</v>
      </c>
      <c r="Y208" s="3">
        <f>((J208-J207)*'Z1 values'!F$5*'Z1 values'!$C$10)/'Z1 values'!$C$12</f>
        <v>0.1200531005859375</v>
      </c>
      <c r="Z208" s="6">
        <f t="shared" si="9"/>
        <v>0.23122920227050781</v>
      </c>
      <c r="AA208">
        <f t="shared" si="10"/>
        <v>69</v>
      </c>
    </row>
    <row r="209" spans="1:27" x14ac:dyDescent="0.25">
      <c r="A209" s="7" t="s">
        <v>2002</v>
      </c>
      <c r="B209" s="7" t="s">
        <v>249</v>
      </c>
      <c r="C209" s="7">
        <v>266344</v>
      </c>
      <c r="D209" s="9" t="s">
        <v>37</v>
      </c>
      <c r="E209" s="9" t="s">
        <v>38</v>
      </c>
      <c r="F209" s="9">
        <v>207</v>
      </c>
      <c r="G209" s="9">
        <v>1194659</v>
      </c>
      <c r="H209" s="9">
        <v>66938125</v>
      </c>
      <c r="I209" s="9">
        <v>302689</v>
      </c>
      <c r="J209" s="9">
        <v>394275</v>
      </c>
      <c r="K209" s="9">
        <v>0</v>
      </c>
      <c r="L209" s="9">
        <v>0</v>
      </c>
      <c r="M209" s="9">
        <v>12570</v>
      </c>
      <c r="N209" s="9">
        <v>314993</v>
      </c>
      <c r="O209" s="9">
        <v>5201</v>
      </c>
      <c r="P209" s="9">
        <v>4287</v>
      </c>
      <c r="Q209" s="9">
        <v>0</v>
      </c>
      <c r="R209" s="9">
        <v>0</v>
      </c>
      <c r="S209"/>
      <c r="T209"/>
      <c r="U209" s="4">
        <f t="shared" si="11"/>
        <v>4160</v>
      </c>
      <c r="V209" s="3">
        <f>((G209-G208)*'Z1 values'!C$5*'Z1 values'!$C$10)/'Z1 values'!$C$12</f>
        <v>2.4514370727539064E-2</v>
      </c>
      <c r="W209" s="3">
        <f>((H209-H208)*'Z1 values'!D$5*'Z1 values'!$C$10)/'Z1 values'!$C$12</f>
        <v>2.8838470458984376E-2</v>
      </c>
      <c r="X209" s="3">
        <f>((I209-I208)*'Z1 values'!E$5*'Z1 values'!$C$10)/'Z1 values'!$C$12</f>
        <v>0.41426422119140616</v>
      </c>
      <c r="Y209" s="3">
        <f>((J209-J208)*'Z1 values'!F$5*'Z1 values'!$C$10)/'Z1 values'!$C$12</f>
        <v>0.3689373779296875</v>
      </c>
      <c r="Z209" s="6">
        <f t="shared" si="9"/>
        <v>0.83655444030761705</v>
      </c>
      <c r="AA209">
        <f t="shared" si="10"/>
        <v>69.333333333333329</v>
      </c>
    </row>
    <row r="210" spans="1:27" x14ac:dyDescent="0.25">
      <c r="A210" s="7" t="s">
        <v>2003</v>
      </c>
      <c r="B210" s="7" t="s">
        <v>249</v>
      </c>
      <c r="C210" s="7">
        <v>267624</v>
      </c>
      <c r="D210" s="9" t="s">
        <v>37</v>
      </c>
      <c r="E210" s="9" t="s">
        <v>38</v>
      </c>
      <c r="F210" s="9">
        <v>208</v>
      </c>
      <c r="G210" s="9">
        <v>1200285</v>
      </c>
      <c r="H210" s="9">
        <v>67260065</v>
      </c>
      <c r="I210" s="9">
        <v>304049</v>
      </c>
      <c r="J210" s="9">
        <v>396523</v>
      </c>
      <c r="K210" s="9">
        <v>0</v>
      </c>
      <c r="L210" s="9">
        <v>0</v>
      </c>
      <c r="M210" s="9">
        <v>5625</v>
      </c>
      <c r="N210" s="9">
        <v>321940</v>
      </c>
      <c r="O210" s="9">
        <v>1360</v>
      </c>
      <c r="P210" s="9">
        <v>2248</v>
      </c>
      <c r="Q210" s="9">
        <v>0</v>
      </c>
      <c r="R210" s="9">
        <v>0</v>
      </c>
      <c r="S210"/>
      <c r="T210"/>
      <c r="U210" s="4">
        <f t="shared" si="11"/>
        <v>4180</v>
      </c>
      <c r="V210" s="3">
        <f>((G210-G209)*'Z1 values'!C$5*'Z1 values'!$C$10)/'Z1 values'!$C$12</f>
        <v>1.0971112060546875E-2</v>
      </c>
      <c r="W210" s="3">
        <f>((H210-H209)*'Z1 values'!D$5*'Z1 values'!$C$10)/'Z1 values'!$C$12</f>
        <v>2.9474487304687502E-2</v>
      </c>
      <c r="X210" s="3">
        <f>((I210-I209)*'Z1 values'!E$5*'Z1 values'!$C$10)/'Z1 values'!$C$12</f>
        <v>0.10832519531249998</v>
      </c>
      <c r="Y210" s="3">
        <f>((J210-J209)*'Z1 values'!F$5*'Z1 values'!$C$10)/'Z1 values'!$C$12</f>
        <v>0.19346191406250002</v>
      </c>
      <c r="Z210" s="6">
        <f t="shared" si="9"/>
        <v>0.34223270874023437</v>
      </c>
      <c r="AA210">
        <f t="shared" si="10"/>
        <v>69.666666666666671</v>
      </c>
    </row>
    <row r="211" spans="1:27" x14ac:dyDescent="0.25">
      <c r="A211" s="7" t="s">
        <v>2004</v>
      </c>
      <c r="B211" s="7" t="s">
        <v>249</v>
      </c>
      <c r="C211" s="7">
        <v>268904</v>
      </c>
      <c r="D211" s="9" t="s">
        <v>37</v>
      </c>
      <c r="E211" s="9" t="s">
        <v>38</v>
      </c>
      <c r="F211" s="9">
        <v>209</v>
      </c>
      <c r="G211" s="9">
        <v>1205918</v>
      </c>
      <c r="H211" s="9">
        <v>67581998</v>
      </c>
      <c r="I211" s="9">
        <v>305443</v>
      </c>
      <c r="J211" s="9">
        <v>398375</v>
      </c>
      <c r="K211" s="9">
        <v>0</v>
      </c>
      <c r="L211" s="9">
        <v>0</v>
      </c>
      <c r="M211" s="9">
        <v>5632</v>
      </c>
      <c r="N211" s="9">
        <v>321933</v>
      </c>
      <c r="O211" s="9">
        <v>1394</v>
      </c>
      <c r="P211" s="9">
        <v>1852</v>
      </c>
      <c r="Q211" s="9">
        <v>0</v>
      </c>
      <c r="R211" s="9">
        <v>0</v>
      </c>
      <c r="S211"/>
      <c r="T211"/>
      <c r="U211" s="4">
        <f t="shared" si="11"/>
        <v>4200</v>
      </c>
      <c r="V211" s="3">
        <f>((G211-G210)*'Z1 values'!C$5*'Z1 values'!$C$10)/'Z1 values'!$C$12</f>
        <v>1.0984762573242188E-2</v>
      </c>
      <c r="W211" s="3">
        <f>((H211-H210)*'Z1 values'!D$5*'Z1 values'!$C$10)/'Z1 values'!$C$12</f>
        <v>2.9473846435546874E-2</v>
      </c>
      <c r="X211" s="3">
        <f>((I211-I210)*'Z1 values'!E$5*'Z1 values'!$C$10)/'Z1 values'!$C$12</f>
        <v>0.11103332519531248</v>
      </c>
      <c r="Y211" s="3">
        <f>((J211-J210)*'Z1 values'!F$5*'Z1 values'!$C$10)/'Z1 values'!$C$12</f>
        <v>0.15938232421874998</v>
      </c>
      <c r="Z211" s="6">
        <f t="shared" si="9"/>
        <v>0.31087425842285155</v>
      </c>
      <c r="AA211">
        <f t="shared" si="10"/>
        <v>70</v>
      </c>
    </row>
    <row r="212" spans="1:27" x14ac:dyDescent="0.25">
      <c r="A212" s="7" t="s">
        <v>2005</v>
      </c>
      <c r="B212" s="7" t="s">
        <v>249</v>
      </c>
      <c r="C212" s="7">
        <v>270184</v>
      </c>
      <c r="D212" s="9" t="s">
        <v>37</v>
      </c>
      <c r="E212" s="9" t="s">
        <v>38</v>
      </c>
      <c r="F212" s="9">
        <v>210</v>
      </c>
      <c r="G212" s="9">
        <v>1211641</v>
      </c>
      <c r="H212" s="9">
        <v>67903837</v>
      </c>
      <c r="I212" s="9">
        <v>306837</v>
      </c>
      <c r="J212" s="9">
        <v>400206</v>
      </c>
      <c r="K212" s="9">
        <v>0</v>
      </c>
      <c r="L212" s="9">
        <v>0</v>
      </c>
      <c r="M212" s="9">
        <v>5721</v>
      </c>
      <c r="N212" s="9">
        <v>321839</v>
      </c>
      <c r="O212" s="9">
        <v>1394</v>
      </c>
      <c r="P212" s="9">
        <v>1831</v>
      </c>
      <c r="Q212" s="9">
        <v>0</v>
      </c>
      <c r="R212" s="9">
        <v>0</v>
      </c>
      <c r="S212"/>
      <c r="T212"/>
      <c r="U212" s="4">
        <f t="shared" si="11"/>
        <v>4220</v>
      </c>
      <c r="V212" s="3">
        <f>((G212-G211)*'Z1 values'!C$5*'Z1 values'!$C$10)/'Z1 values'!$C$12</f>
        <v>1.1160269165039063E-2</v>
      </c>
      <c r="W212" s="3">
        <f>((H212-H211)*'Z1 values'!D$5*'Z1 values'!$C$10)/'Z1 values'!$C$12</f>
        <v>2.9465240478515627E-2</v>
      </c>
      <c r="X212" s="3">
        <f>((I212-I211)*'Z1 values'!E$5*'Z1 values'!$C$10)/'Z1 values'!$C$12</f>
        <v>0.11103332519531248</v>
      </c>
      <c r="Y212" s="3">
        <f>((J212-J211)*'Z1 values'!F$5*'Z1 values'!$C$10)/'Z1 values'!$C$12</f>
        <v>0.1575750732421875</v>
      </c>
      <c r="Z212" s="6">
        <f t="shared" si="9"/>
        <v>0.30923390808105466</v>
      </c>
      <c r="AA212">
        <f t="shared" si="10"/>
        <v>70.333333333333329</v>
      </c>
    </row>
    <row r="213" spans="1:27" x14ac:dyDescent="0.25">
      <c r="A213" s="7" t="s">
        <v>2006</v>
      </c>
      <c r="B213" s="7" t="s">
        <v>249</v>
      </c>
      <c r="C213" s="7">
        <v>271464</v>
      </c>
      <c r="D213" s="9" t="s">
        <v>37</v>
      </c>
      <c r="E213" s="9" t="s">
        <v>38</v>
      </c>
      <c r="F213" s="9">
        <v>211</v>
      </c>
      <c r="G213" s="9">
        <v>1214867</v>
      </c>
      <c r="H213" s="9">
        <v>68228173</v>
      </c>
      <c r="I213" s="9">
        <v>306837</v>
      </c>
      <c r="J213" s="9">
        <v>401166</v>
      </c>
      <c r="K213" s="9">
        <v>0</v>
      </c>
      <c r="L213" s="9">
        <v>0</v>
      </c>
      <c r="M213" s="9">
        <v>3225</v>
      </c>
      <c r="N213" s="9">
        <v>324336</v>
      </c>
      <c r="O213" s="9">
        <v>0</v>
      </c>
      <c r="P213" s="9">
        <v>960</v>
      </c>
      <c r="Q213" s="9">
        <v>0</v>
      </c>
      <c r="R213" s="9">
        <v>0</v>
      </c>
      <c r="S213"/>
      <c r="T213"/>
      <c r="U213" s="4">
        <f t="shared" si="11"/>
        <v>4240</v>
      </c>
      <c r="V213" s="3">
        <f>((G213-G212)*'Z1 values'!C$5*'Z1 values'!$C$10)/'Z1 values'!$C$12</f>
        <v>6.290936279296876E-3</v>
      </c>
      <c r="W213" s="3">
        <f>((H213-H212)*'Z1 values'!D$5*'Z1 values'!$C$10)/'Z1 values'!$C$12</f>
        <v>2.9693847656250001E-2</v>
      </c>
      <c r="X213" s="3">
        <f>((I213-I212)*'Z1 values'!E$5*'Z1 values'!$C$10)/'Z1 values'!$C$12</f>
        <v>0</v>
      </c>
      <c r="Y213" s="3">
        <f>((J213-J212)*'Z1 values'!F$5*'Z1 values'!$C$10)/'Z1 values'!$C$12</f>
        <v>8.2617187499999994E-2</v>
      </c>
      <c r="Z213" s="6">
        <f t="shared" si="9"/>
        <v>0.11860197143554688</v>
      </c>
      <c r="AA213">
        <f t="shared" si="10"/>
        <v>70.666666666666671</v>
      </c>
    </row>
    <row r="214" spans="1:27" x14ac:dyDescent="0.25">
      <c r="A214" s="7" t="s">
        <v>2007</v>
      </c>
      <c r="B214" s="7" t="s">
        <v>249</v>
      </c>
      <c r="C214" s="7">
        <v>272744</v>
      </c>
      <c r="D214" s="9" t="s">
        <v>37</v>
      </c>
      <c r="E214" s="9" t="s">
        <v>38</v>
      </c>
      <c r="F214" s="9">
        <v>212</v>
      </c>
      <c r="G214" s="9">
        <v>1224965</v>
      </c>
      <c r="H214" s="9">
        <v>68545641</v>
      </c>
      <c r="I214" s="9">
        <v>310788</v>
      </c>
      <c r="J214" s="9">
        <v>404626</v>
      </c>
      <c r="K214" s="9">
        <v>0</v>
      </c>
      <c r="L214" s="9">
        <v>0</v>
      </c>
      <c r="M214" s="9">
        <v>10096</v>
      </c>
      <c r="N214" s="9">
        <v>317468</v>
      </c>
      <c r="O214" s="9">
        <v>3951</v>
      </c>
      <c r="P214" s="9">
        <v>3460</v>
      </c>
      <c r="Q214" s="9">
        <v>0</v>
      </c>
      <c r="R214" s="9">
        <v>0</v>
      </c>
      <c r="S214"/>
      <c r="T214"/>
      <c r="U214" s="4">
        <f t="shared" si="11"/>
        <v>4260</v>
      </c>
      <c r="V214" s="3">
        <f>((G214-G213)*'Z1 values'!C$5*'Z1 values'!$C$10)/'Z1 values'!$C$12</f>
        <v>1.9691839599609372E-2</v>
      </c>
      <c r="W214" s="3">
        <f>((H214-H213)*'Z1 values'!D$5*'Z1 values'!$C$10)/'Z1 values'!$C$12</f>
        <v>2.9065063476562503E-2</v>
      </c>
      <c r="X214" s="3">
        <f>((I214-I213)*'Z1 values'!E$5*'Z1 values'!$C$10)/'Z1 values'!$C$12</f>
        <v>0.31470062255859371</v>
      </c>
      <c r="Y214" s="3">
        <f>((J214-J213)*'Z1 values'!F$5*'Z1 values'!$C$10)/'Z1 values'!$C$12</f>
        <v>0.29776611328125002</v>
      </c>
      <c r="Z214" s="6">
        <f t="shared" si="9"/>
        <v>0.66122363891601554</v>
      </c>
      <c r="AA214">
        <f t="shared" si="10"/>
        <v>71</v>
      </c>
    </row>
    <row r="215" spans="1:27" x14ac:dyDescent="0.25">
      <c r="A215" s="7" t="s">
        <v>2008</v>
      </c>
      <c r="B215" s="7" t="s">
        <v>249</v>
      </c>
      <c r="C215" s="7">
        <v>274024</v>
      </c>
      <c r="D215" s="9" t="s">
        <v>37</v>
      </c>
      <c r="E215" s="9" t="s">
        <v>38</v>
      </c>
      <c r="F215" s="9">
        <v>213</v>
      </c>
      <c r="G215" s="9">
        <v>1228063</v>
      </c>
      <c r="H215" s="9">
        <v>68870108</v>
      </c>
      <c r="I215" s="9">
        <v>310788</v>
      </c>
      <c r="J215" s="9">
        <v>405586</v>
      </c>
      <c r="K215" s="9">
        <v>0</v>
      </c>
      <c r="L215" s="9">
        <v>0</v>
      </c>
      <c r="M215" s="9">
        <v>3097</v>
      </c>
      <c r="N215" s="9">
        <v>324467</v>
      </c>
      <c r="O215" s="9">
        <v>0</v>
      </c>
      <c r="P215" s="9">
        <v>960</v>
      </c>
      <c r="Q215" s="9">
        <v>0</v>
      </c>
      <c r="R215" s="9">
        <v>0</v>
      </c>
      <c r="S215"/>
      <c r="T215"/>
      <c r="U215" s="4">
        <f t="shared" si="11"/>
        <v>4280</v>
      </c>
      <c r="V215" s="3">
        <f>((G215-G214)*'Z1 values'!C$5*'Z1 values'!$C$10)/'Z1 values'!$C$12</f>
        <v>6.0413269042968749E-3</v>
      </c>
      <c r="W215" s="3">
        <f>((H215-H214)*'Z1 values'!D$5*'Z1 values'!$C$10)/'Z1 values'!$C$12</f>
        <v>2.9705841064453127E-2</v>
      </c>
      <c r="X215" s="3">
        <f>((I215-I214)*'Z1 values'!E$5*'Z1 values'!$C$10)/'Z1 values'!$C$12</f>
        <v>0</v>
      </c>
      <c r="Y215" s="3">
        <f>((J215-J214)*'Z1 values'!F$5*'Z1 values'!$C$10)/'Z1 values'!$C$12</f>
        <v>8.2617187499999994E-2</v>
      </c>
      <c r="Z215" s="6">
        <f t="shared" si="9"/>
        <v>0.11836435546874999</v>
      </c>
      <c r="AA215">
        <f t="shared" si="10"/>
        <v>71.333333333333329</v>
      </c>
    </row>
    <row r="216" spans="1:27" x14ac:dyDescent="0.25">
      <c r="A216" s="7" t="s">
        <v>2009</v>
      </c>
      <c r="B216" s="7" t="s">
        <v>249</v>
      </c>
      <c r="C216" s="7">
        <v>275304</v>
      </c>
      <c r="D216" s="9" t="s">
        <v>37</v>
      </c>
      <c r="E216" s="9" t="s">
        <v>38</v>
      </c>
      <c r="F216" s="9">
        <v>214</v>
      </c>
      <c r="G216" s="9">
        <v>1231146</v>
      </c>
      <c r="H216" s="9">
        <v>69194591</v>
      </c>
      <c r="I216" s="9">
        <v>310788</v>
      </c>
      <c r="J216" s="9">
        <v>406546</v>
      </c>
      <c r="K216" s="9">
        <v>0</v>
      </c>
      <c r="L216" s="9">
        <v>0</v>
      </c>
      <c r="M216" s="9">
        <v>3082</v>
      </c>
      <c r="N216" s="9">
        <v>324483</v>
      </c>
      <c r="O216" s="9">
        <v>0</v>
      </c>
      <c r="P216" s="9">
        <v>960</v>
      </c>
      <c r="Q216" s="9">
        <v>0</v>
      </c>
      <c r="R216" s="9">
        <v>0</v>
      </c>
      <c r="S216"/>
      <c r="T216"/>
      <c r="U216" s="4">
        <f t="shared" si="11"/>
        <v>4300</v>
      </c>
      <c r="V216" s="3">
        <f>((G216-G215)*'Z1 values'!C$5*'Z1 values'!$C$10)/'Z1 values'!$C$12</f>
        <v>6.0120758056640619E-3</v>
      </c>
      <c r="W216" s="3">
        <f>((H216-H215)*'Z1 values'!D$5*'Z1 values'!$C$10)/'Z1 values'!$C$12</f>
        <v>2.9707305908203124E-2</v>
      </c>
      <c r="X216" s="3">
        <f>((I216-I215)*'Z1 values'!E$5*'Z1 values'!$C$10)/'Z1 values'!$C$12</f>
        <v>0</v>
      </c>
      <c r="Y216" s="3">
        <f>((J216-J215)*'Z1 values'!F$5*'Z1 values'!$C$10)/'Z1 values'!$C$12</f>
        <v>8.2617187499999994E-2</v>
      </c>
      <c r="Z216" s="6">
        <f t="shared" si="9"/>
        <v>0.11833656921386718</v>
      </c>
      <c r="AA216">
        <f t="shared" si="10"/>
        <v>71.666666666666671</v>
      </c>
    </row>
    <row r="217" spans="1:27" x14ac:dyDescent="0.25">
      <c r="A217" s="7" t="s">
        <v>2010</v>
      </c>
      <c r="B217" s="7" t="s">
        <v>249</v>
      </c>
      <c r="C217" s="7">
        <v>276584</v>
      </c>
      <c r="D217" s="9" t="s">
        <v>37</v>
      </c>
      <c r="E217" s="9" t="s">
        <v>38</v>
      </c>
      <c r="F217" s="9">
        <v>215</v>
      </c>
      <c r="G217" s="9">
        <v>1234229</v>
      </c>
      <c r="H217" s="9">
        <v>69519075</v>
      </c>
      <c r="I217" s="9">
        <v>310788</v>
      </c>
      <c r="J217" s="9">
        <v>407506</v>
      </c>
      <c r="K217" s="9">
        <v>0</v>
      </c>
      <c r="L217" s="9">
        <v>0</v>
      </c>
      <c r="M217" s="9">
        <v>3082</v>
      </c>
      <c r="N217" s="9">
        <v>324484</v>
      </c>
      <c r="O217" s="9">
        <v>0</v>
      </c>
      <c r="P217" s="9">
        <v>960</v>
      </c>
      <c r="Q217" s="9">
        <v>0</v>
      </c>
      <c r="R217" s="9">
        <v>0</v>
      </c>
      <c r="S217"/>
      <c r="T217"/>
      <c r="U217" s="4">
        <f t="shared" si="11"/>
        <v>4320</v>
      </c>
      <c r="V217" s="3">
        <f>((G217-G216)*'Z1 values'!C$5*'Z1 values'!$C$10)/'Z1 values'!$C$12</f>
        <v>6.0120758056640619E-3</v>
      </c>
      <c r="W217" s="3">
        <f>((H217-H216)*'Z1 values'!D$5*'Z1 values'!$C$10)/'Z1 values'!$C$12</f>
        <v>2.97073974609375E-2</v>
      </c>
      <c r="X217" s="3">
        <f>((I217-I216)*'Z1 values'!E$5*'Z1 values'!$C$10)/'Z1 values'!$C$12</f>
        <v>0</v>
      </c>
      <c r="Y217" s="3">
        <f>((J217-J216)*'Z1 values'!F$5*'Z1 values'!$C$10)/'Z1 values'!$C$12</f>
        <v>8.2617187499999994E-2</v>
      </c>
      <c r="Z217" s="6">
        <f t="shared" si="9"/>
        <v>0.11833666076660156</v>
      </c>
      <c r="AA217">
        <f t="shared" si="10"/>
        <v>72</v>
      </c>
    </row>
    <row r="218" spans="1:27" x14ac:dyDescent="0.25">
      <c r="A218" s="7" t="s">
        <v>2011</v>
      </c>
      <c r="B218" s="7" t="s">
        <v>249</v>
      </c>
      <c r="C218" s="7">
        <v>277864</v>
      </c>
      <c r="D218" s="9" t="s">
        <v>37</v>
      </c>
      <c r="E218" s="9" t="s">
        <v>38</v>
      </c>
      <c r="F218" s="9">
        <v>216</v>
      </c>
      <c r="G218" s="9">
        <v>1237419</v>
      </c>
      <c r="H218" s="9">
        <v>69843448</v>
      </c>
      <c r="I218" s="9">
        <v>310788</v>
      </c>
      <c r="J218" s="9">
        <v>408466</v>
      </c>
      <c r="K218" s="9">
        <v>0</v>
      </c>
      <c r="L218" s="9">
        <v>0</v>
      </c>
      <c r="M218" s="9">
        <v>3188</v>
      </c>
      <c r="N218" s="9">
        <v>324373</v>
      </c>
      <c r="O218" s="9">
        <v>0</v>
      </c>
      <c r="P218" s="9">
        <v>960</v>
      </c>
      <c r="Q218" s="9">
        <v>0</v>
      </c>
      <c r="R218" s="9">
        <v>0</v>
      </c>
      <c r="S218"/>
      <c r="T218"/>
      <c r="U218" s="4">
        <f t="shared" si="11"/>
        <v>4340</v>
      </c>
      <c r="V218" s="3">
        <f>((G218-G217)*'Z1 values'!C$5*'Z1 values'!$C$10)/'Z1 values'!$C$12</f>
        <v>6.2207336425781252E-3</v>
      </c>
      <c r="W218" s="3">
        <f>((H218-H217)*'Z1 values'!D$5*'Z1 values'!$C$10)/'Z1 values'!$C$12</f>
        <v>2.9697235107421876E-2</v>
      </c>
      <c r="X218" s="3">
        <f>((I218-I217)*'Z1 values'!E$5*'Z1 values'!$C$10)/'Z1 values'!$C$12</f>
        <v>0</v>
      </c>
      <c r="Y218" s="3">
        <f>((J218-J217)*'Z1 values'!F$5*'Z1 values'!$C$10)/'Z1 values'!$C$12</f>
        <v>8.2617187499999994E-2</v>
      </c>
      <c r="Z218" s="6">
        <f t="shared" si="9"/>
        <v>0.11853515625</v>
      </c>
      <c r="AA218">
        <f t="shared" si="10"/>
        <v>72.333333333333329</v>
      </c>
    </row>
    <row r="219" spans="1:27" x14ac:dyDescent="0.25">
      <c r="A219" s="7" t="s">
        <v>2012</v>
      </c>
      <c r="B219" s="7" t="s">
        <v>249</v>
      </c>
      <c r="C219" s="7">
        <v>279144</v>
      </c>
      <c r="D219" s="9" t="s">
        <v>37</v>
      </c>
      <c r="E219" s="9" t="s">
        <v>38</v>
      </c>
      <c r="F219" s="9">
        <v>217</v>
      </c>
      <c r="G219" s="9">
        <v>1240616</v>
      </c>
      <c r="H219" s="9">
        <v>70167813</v>
      </c>
      <c r="I219" s="9">
        <v>310788</v>
      </c>
      <c r="J219" s="9">
        <v>409426</v>
      </c>
      <c r="K219" s="9">
        <v>0</v>
      </c>
      <c r="L219" s="9">
        <v>0</v>
      </c>
      <c r="M219" s="9">
        <v>3196</v>
      </c>
      <c r="N219" s="9">
        <v>324365</v>
      </c>
      <c r="O219" s="9">
        <v>0</v>
      </c>
      <c r="P219" s="9">
        <v>960</v>
      </c>
      <c r="Q219" s="9">
        <v>0</v>
      </c>
      <c r="R219" s="9">
        <v>0</v>
      </c>
      <c r="S219"/>
      <c r="T219"/>
      <c r="U219" s="4">
        <f t="shared" si="11"/>
        <v>4360</v>
      </c>
      <c r="V219" s="3">
        <f>((G219-G218)*'Z1 values'!C$5*'Z1 values'!$C$10)/'Z1 values'!$C$12</f>
        <v>6.2343841552734373E-3</v>
      </c>
      <c r="W219" s="3">
        <f>((H219-H218)*'Z1 values'!D$5*'Z1 values'!$C$10)/'Z1 values'!$C$12</f>
        <v>2.9696502685546876E-2</v>
      </c>
      <c r="X219" s="3">
        <f>((I219-I218)*'Z1 values'!E$5*'Z1 values'!$C$10)/'Z1 values'!$C$12</f>
        <v>0</v>
      </c>
      <c r="Y219" s="3">
        <f>((J219-J218)*'Z1 values'!F$5*'Z1 values'!$C$10)/'Z1 values'!$C$12</f>
        <v>8.2617187499999994E-2</v>
      </c>
      <c r="Z219" s="6">
        <f t="shared" si="9"/>
        <v>0.11854807434082031</v>
      </c>
      <c r="AA219">
        <f t="shared" si="10"/>
        <v>72.666666666666671</v>
      </c>
    </row>
    <row r="220" spans="1:27" x14ac:dyDescent="0.25">
      <c r="A220" s="7" t="s">
        <v>2013</v>
      </c>
      <c r="B220" s="7" t="s">
        <v>249</v>
      </c>
      <c r="C220" s="7">
        <v>280424</v>
      </c>
      <c r="D220" s="9" t="s">
        <v>37</v>
      </c>
      <c r="E220" s="9" t="s">
        <v>38</v>
      </c>
      <c r="F220" s="9">
        <v>218</v>
      </c>
      <c r="G220" s="9">
        <v>1250884</v>
      </c>
      <c r="H220" s="9">
        <v>70485110</v>
      </c>
      <c r="I220" s="9">
        <v>314729</v>
      </c>
      <c r="J220" s="9">
        <v>412956</v>
      </c>
      <c r="K220" s="9">
        <v>0</v>
      </c>
      <c r="L220" s="9">
        <v>0</v>
      </c>
      <c r="M220" s="9">
        <v>10266</v>
      </c>
      <c r="N220" s="9">
        <v>317297</v>
      </c>
      <c r="O220" s="9">
        <v>3941</v>
      </c>
      <c r="P220" s="9">
        <v>3530</v>
      </c>
      <c r="Q220" s="9">
        <v>0</v>
      </c>
      <c r="R220" s="9">
        <v>0</v>
      </c>
      <c r="S220"/>
      <c r="T220"/>
      <c r="U220" s="4">
        <f t="shared" si="11"/>
        <v>4380</v>
      </c>
      <c r="V220" s="3">
        <f>((G220-G219)*'Z1 values'!C$5*'Z1 values'!$C$10)/'Z1 values'!$C$12</f>
        <v>2.0023352050781248E-2</v>
      </c>
      <c r="W220" s="3">
        <f>((H220-H219)*'Z1 values'!D$5*'Z1 values'!$C$10)/'Z1 values'!$C$12</f>
        <v>2.9049407958984374E-2</v>
      </c>
      <c r="X220" s="3">
        <f>((I220-I219)*'Z1 values'!E$5*'Z1 values'!$C$10)/'Z1 values'!$C$12</f>
        <v>0.3139041137695312</v>
      </c>
      <c r="Y220" s="3">
        <f>((J220-J219)*'Z1 values'!F$5*'Z1 values'!$C$10)/'Z1 values'!$C$12</f>
        <v>0.30379028320312501</v>
      </c>
      <c r="Z220" s="6">
        <f t="shared" si="9"/>
        <v>0.66676715698242184</v>
      </c>
      <c r="AA220">
        <f t="shared" si="10"/>
        <v>73</v>
      </c>
    </row>
    <row r="221" spans="1:27" x14ac:dyDescent="0.25">
      <c r="A221" s="7" t="s">
        <v>2014</v>
      </c>
      <c r="B221" s="7" t="s">
        <v>249</v>
      </c>
      <c r="C221" s="7">
        <v>281704</v>
      </c>
      <c r="D221" s="9" t="s">
        <v>37</v>
      </c>
      <c r="E221" s="9" t="s">
        <v>38</v>
      </c>
      <c r="F221" s="9">
        <v>219</v>
      </c>
      <c r="G221" s="9">
        <v>1253982</v>
      </c>
      <c r="H221" s="9">
        <v>70809577</v>
      </c>
      <c r="I221" s="9">
        <v>314729</v>
      </c>
      <c r="J221" s="9">
        <v>413916</v>
      </c>
      <c r="K221" s="9">
        <v>0</v>
      </c>
      <c r="L221" s="9">
        <v>0</v>
      </c>
      <c r="M221" s="9">
        <v>3097</v>
      </c>
      <c r="N221" s="9">
        <v>324467</v>
      </c>
      <c r="O221" s="9">
        <v>0</v>
      </c>
      <c r="P221" s="9">
        <v>960</v>
      </c>
      <c r="Q221" s="9">
        <v>0</v>
      </c>
      <c r="R221" s="9">
        <v>0</v>
      </c>
      <c r="S221"/>
      <c r="T221"/>
      <c r="U221" s="4">
        <f t="shared" si="11"/>
        <v>4400</v>
      </c>
      <c r="V221" s="3">
        <f>((G221-G220)*'Z1 values'!C$5*'Z1 values'!$C$10)/'Z1 values'!$C$12</f>
        <v>6.0413269042968749E-3</v>
      </c>
      <c r="W221" s="3">
        <f>((H221-H220)*'Z1 values'!D$5*'Z1 values'!$C$10)/'Z1 values'!$C$12</f>
        <v>2.9705841064453127E-2</v>
      </c>
      <c r="X221" s="3">
        <f>((I221-I220)*'Z1 values'!E$5*'Z1 values'!$C$10)/'Z1 values'!$C$12</f>
        <v>0</v>
      </c>
      <c r="Y221" s="3">
        <f>((J221-J220)*'Z1 values'!F$5*'Z1 values'!$C$10)/'Z1 values'!$C$12</f>
        <v>8.2617187499999994E-2</v>
      </c>
      <c r="Z221" s="6">
        <f t="shared" si="9"/>
        <v>0.11836435546874999</v>
      </c>
      <c r="AA221">
        <f t="shared" si="10"/>
        <v>73.333333333333329</v>
      </c>
    </row>
    <row r="222" spans="1:27" x14ac:dyDescent="0.25">
      <c r="A222" s="7" t="s">
        <v>2015</v>
      </c>
      <c r="B222" s="7" t="s">
        <v>249</v>
      </c>
      <c r="C222" s="7">
        <v>282984</v>
      </c>
      <c r="D222" s="9" t="s">
        <v>37</v>
      </c>
      <c r="E222" s="9" t="s">
        <v>38</v>
      </c>
      <c r="F222" s="9">
        <v>220</v>
      </c>
      <c r="G222" s="9">
        <v>1257065</v>
      </c>
      <c r="H222" s="9">
        <v>71134060</v>
      </c>
      <c r="I222" s="9">
        <v>314729</v>
      </c>
      <c r="J222" s="9">
        <v>415065</v>
      </c>
      <c r="K222" s="9">
        <v>0</v>
      </c>
      <c r="L222" s="9">
        <v>0</v>
      </c>
      <c r="M222" s="9">
        <v>3082</v>
      </c>
      <c r="N222" s="9">
        <v>324483</v>
      </c>
      <c r="O222" s="9">
        <v>0</v>
      </c>
      <c r="P222" s="9">
        <v>1149</v>
      </c>
      <c r="Q222" s="9">
        <v>0</v>
      </c>
      <c r="R222" s="9">
        <v>0</v>
      </c>
      <c r="S222"/>
      <c r="T222"/>
      <c r="U222" s="4">
        <f t="shared" si="11"/>
        <v>4420</v>
      </c>
      <c r="V222" s="3">
        <f>((G222-G221)*'Z1 values'!C$5*'Z1 values'!$C$10)/'Z1 values'!$C$12</f>
        <v>6.0120758056640619E-3</v>
      </c>
      <c r="W222" s="3">
        <f>((H222-H221)*'Z1 values'!D$5*'Z1 values'!$C$10)/'Z1 values'!$C$12</f>
        <v>2.9707305908203124E-2</v>
      </c>
      <c r="X222" s="3">
        <f>((I222-I221)*'Z1 values'!E$5*'Z1 values'!$C$10)/'Z1 values'!$C$12</f>
        <v>0</v>
      </c>
      <c r="Y222" s="3">
        <f>((J222-J221)*'Z1 values'!F$5*'Z1 values'!$C$10)/'Z1 values'!$C$12</f>
        <v>9.8882446289062509E-2</v>
      </c>
      <c r="Z222" s="6">
        <f t="shared" si="9"/>
        <v>0.13460182800292969</v>
      </c>
      <c r="AA222">
        <f t="shared" si="10"/>
        <v>73.666666666666671</v>
      </c>
    </row>
    <row r="223" spans="1:27" x14ac:dyDescent="0.25">
      <c r="A223" s="7" t="s">
        <v>2016</v>
      </c>
      <c r="B223" s="7" t="s">
        <v>249</v>
      </c>
      <c r="C223" s="7">
        <v>284264</v>
      </c>
      <c r="D223" s="9" t="s">
        <v>37</v>
      </c>
      <c r="E223" s="9" t="s">
        <v>38</v>
      </c>
      <c r="F223" s="9">
        <v>221</v>
      </c>
      <c r="G223" s="9">
        <v>1260155</v>
      </c>
      <c r="H223" s="9">
        <v>71458537</v>
      </c>
      <c r="I223" s="9">
        <v>314729</v>
      </c>
      <c r="J223" s="9">
        <v>416025</v>
      </c>
      <c r="K223" s="9">
        <v>0</v>
      </c>
      <c r="L223" s="9">
        <v>0</v>
      </c>
      <c r="M223" s="9">
        <v>3089</v>
      </c>
      <c r="N223" s="9">
        <v>324477</v>
      </c>
      <c r="O223" s="9">
        <v>0</v>
      </c>
      <c r="P223" s="9">
        <v>960</v>
      </c>
      <c r="Q223" s="9">
        <v>0</v>
      </c>
      <c r="R223" s="9">
        <v>0</v>
      </c>
      <c r="S223"/>
      <c r="T223"/>
      <c r="U223" s="4">
        <f t="shared" si="11"/>
        <v>4440</v>
      </c>
      <c r="V223" s="3">
        <f>((G223-G222)*'Z1 values'!C$5*'Z1 values'!$C$10)/'Z1 values'!$C$12</f>
        <v>6.0257263183593739E-3</v>
      </c>
      <c r="W223" s="3">
        <f>((H223-H222)*'Z1 values'!D$5*'Z1 values'!$C$10)/'Z1 values'!$C$12</f>
        <v>2.9706756591796873E-2</v>
      </c>
      <c r="X223" s="3">
        <f>((I223-I222)*'Z1 values'!E$5*'Z1 values'!$C$10)/'Z1 values'!$C$12</f>
        <v>0</v>
      </c>
      <c r="Y223" s="3">
        <f>((J223-J222)*'Z1 values'!F$5*'Z1 values'!$C$10)/'Z1 values'!$C$12</f>
        <v>8.2617187499999994E-2</v>
      </c>
      <c r="Z223" s="6">
        <f t="shared" si="9"/>
        <v>0.11834967041015623</v>
      </c>
      <c r="AA223">
        <f t="shared" si="10"/>
        <v>74</v>
      </c>
    </row>
    <row r="224" spans="1:27" x14ac:dyDescent="0.25">
      <c r="A224" s="7" t="s">
        <v>2017</v>
      </c>
      <c r="B224" s="7" t="s">
        <v>249</v>
      </c>
      <c r="C224" s="7">
        <v>285544</v>
      </c>
      <c r="D224" s="9" t="s">
        <v>37</v>
      </c>
      <c r="E224" s="9" t="s">
        <v>38</v>
      </c>
      <c r="F224" s="9">
        <v>222</v>
      </c>
      <c r="G224" s="9">
        <v>1263345</v>
      </c>
      <c r="H224" s="9">
        <v>71782910</v>
      </c>
      <c r="I224" s="9">
        <v>314729</v>
      </c>
      <c r="J224" s="9">
        <v>417174</v>
      </c>
      <c r="K224" s="9">
        <v>0</v>
      </c>
      <c r="L224" s="9">
        <v>0</v>
      </c>
      <c r="M224" s="9">
        <v>3188</v>
      </c>
      <c r="N224" s="9">
        <v>324373</v>
      </c>
      <c r="O224" s="9">
        <v>0</v>
      </c>
      <c r="P224" s="9">
        <v>1149</v>
      </c>
      <c r="Q224" s="9">
        <v>0</v>
      </c>
      <c r="R224" s="9">
        <v>0</v>
      </c>
      <c r="S224"/>
      <c r="T224"/>
      <c r="U224" s="4">
        <f t="shared" si="11"/>
        <v>4460</v>
      </c>
      <c r="V224" s="3">
        <f>((G224-G223)*'Z1 values'!C$5*'Z1 values'!$C$10)/'Z1 values'!$C$12</f>
        <v>6.2207336425781252E-3</v>
      </c>
      <c r="W224" s="3">
        <f>((H224-H223)*'Z1 values'!D$5*'Z1 values'!$C$10)/'Z1 values'!$C$12</f>
        <v>2.9697235107421876E-2</v>
      </c>
      <c r="X224" s="3">
        <f>((I224-I223)*'Z1 values'!E$5*'Z1 values'!$C$10)/'Z1 values'!$C$12</f>
        <v>0</v>
      </c>
      <c r="Y224" s="3">
        <f>((J224-J223)*'Z1 values'!F$5*'Z1 values'!$C$10)/'Z1 values'!$C$12</f>
        <v>9.8882446289062509E-2</v>
      </c>
      <c r="Z224" s="6">
        <f t="shared" si="9"/>
        <v>0.13480041503906251</v>
      </c>
      <c r="AA224">
        <f t="shared" si="10"/>
        <v>74.333333333333329</v>
      </c>
    </row>
    <row r="225" spans="1:27" x14ac:dyDescent="0.25">
      <c r="A225" s="7" t="s">
        <v>2018</v>
      </c>
      <c r="B225" s="7" t="s">
        <v>249</v>
      </c>
      <c r="C225" s="7">
        <v>286824</v>
      </c>
      <c r="D225" s="9" t="s">
        <v>37</v>
      </c>
      <c r="E225" s="9" t="s">
        <v>38</v>
      </c>
      <c r="F225" s="9">
        <v>223</v>
      </c>
      <c r="G225" s="9">
        <v>1268991</v>
      </c>
      <c r="H225" s="9">
        <v>72104827</v>
      </c>
      <c r="I225" s="9">
        <v>316082</v>
      </c>
      <c r="J225" s="9">
        <v>419018</v>
      </c>
      <c r="K225" s="9">
        <v>0</v>
      </c>
      <c r="L225" s="9">
        <v>0</v>
      </c>
      <c r="M225" s="9">
        <v>5645</v>
      </c>
      <c r="N225" s="9">
        <v>321917</v>
      </c>
      <c r="O225" s="9">
        <v>1353</v>
      </c>
      <c r="P225" s="9">
        <v>1844</v>
      </c>
      <c r="Q225" s="9">
        <v>0</v>
      </c>
      <c r="R225" s="9">
        <v>0</v>
      </c>
      <c r="S225"/>
      <c r="T225"/>
      <c r="U225" s="4">
        <f t="shared" si="11"/>
        <v>4480</v>
      </c>
      <c r="V225" s="3">
        <f>((G225-G224)*'Z1 values'!C$5*'Z1 values'!$C$10)/'Z1 values'!$C$12</f>
        <v>1.1010113525390625E-2</v>
      </c>
      <c r="W225" s="3">
        <f>((H225-H224)*'Z1 values'!D$5*'Z1 values'!$C$10)/'Z1 values'!$C$12</f>
        <v>2.9472381591796874E-2</v>
      </c>
      <c r="X225" s="3">
        <f>((I225-I224)*'Z1 values'!E$5*'Z1 values'!$C$10)/'Z1 values'!$C$12</f>
        <v>0.10776763916015623</v>
      </c>
      <c r="Y225" s="3">
        <f>((J225-J224)*'Z1 values'!F$5*'Z1 values'!$C$10)/'Z1 values'!$C$12</f>
        <v>0.15869384765625</v>
      </c>
      <c r="Z225" s="6">
        <f t="shared" si="9"/>
        <v>0.30694398193359373</v>
      </c>
      <c r="AA225">
        <f t="shared" si="10"/>
        <v>74.666666666666671</v>
      </c>
    </row>
    <row r="226" spans="1:27" x14ac:dyDescent="0.25">
      <c r="A226" s="7" t="s">
        <v>2019</v>
      </c>
      <c r="B226" s="7" t="s">
        <v>249</v>
      </c>
      <c r="C226" s="7">
        <v>288104</v>
      </c>
      <c r="D226" s="9" t="s">
        <v>37</v>
      </c>
      <c r="E226" s="9" t="s">
        <v>38</v>
      </c>
      <c r="F226" s="9">
        <v>224</v>
      </c>
      <c r="G226" s="9">
        <v>1303153</v>
      </c>
      <c r="H226" s="9">
        <v>72398231</v>
      </c>
      <c r="I226" s="9">
        <v>333347</v>
      </c>
      <c r="J226" s="9">
        <v>432067</v>
      </c>
      <c r="K226" s="9">
        <v>0</v>
      </c>
      <c r="L226" s="9">
        <v>0</v>
      </c>
      <c r="M226" s="9">
        <v>34160</v>
      </c>
      <c r="N226" s="9">
        <v>293404</v>
      </c>
      <c r="O226" s="9">
        <v>17265</v>
      </c>
      <c r="P226" s="9">
        <v>13049</v>
      </c>
      <c r="Q226" s="9">
        <v>0</v>
      </c>
      <c r="R226" s="9">
        <v>0</v>
      </c>
      <c r="S226"/>
      <c r="T226"/>
      <c r="U226" s="4">
        <f t="shared" si="11"/>
        <v>4500</v>
      </c>
      <c r="V226" s="3">
        <f>((G226-G225)*'Z1 values'!C$5*'Z1 values'!$C$10)/'Z1 values'!$C$12</f>
        <v>6.661840209960937E-2</v>
      </c>
      <c r="W226" s="3">
        <f>((H226-H225)*'Z1 values'!D$5*'Z1 values'!$C$10)/'Z1 values'!$C$12</f>
        <v>2.6861938476562496E-2</v>
      </c>
      <c r="X226" s="3">
        <f>((I226-I225)*'Z1 values'!E$5*'Z1 values'!$C$10)/'Z1 values'!$C$12</f>
        <v>1.3751724243164063</v>
      </c>
      <c r="Y226" s="3">
        <f>((J226-J225)*'Z1 values'!F$5*'Z1 values'!$C$10)/'Z1 values'!$C$12</f>
        <v>1.1229913330078127</v>
      </c>
      <c r="Z226" s="6">
        <f t="shared" si="9"/>
        <v>2.591644097900391</v>
      </c>
      <c r="AA226">
        <f t="shared" si="10"/>
        <v>75</v>
      </c>
    </row>
    <row r="227" spans="1:27" x14ac:dyDescent="0.25">
      <c r="A227" s="7" t="s">
        <v>2020</v>
      </c>
      <c r="B227" s="7" t="s">
        <v>249</v>
      </c>
      <c r="C227" s="7">
        <v>289384</v>
      </c>
      <c r="D227" s="9" t="s">
        <v>37</v>
      </c>
      <c r="E227" s="9" t="s">
        <v>38</v>
      </c>
      <c r="F227" s="9">
        <v>225</v>
      </c>
      <c r="G227" s="9">
        <v>1308243</v>
      </c>
      <c r="H227" s="9">
        <v>72720696</v>
      </c>
      <c r="I227" s="9">
        <v>334322</v>
      </c>
      <c r="J227" s="9">
        <v>434370</v>
      </c>
      <c r="K227" s="9">
        <v>0</v>
      </c>
      <c r="L227" s="9">
        <v>0</v>
      </c>
      <c r="M227" s="9">
        <v>5089</v>
      </c>
      <c r="N227" s="9">
        <v>322465</v>
      </c>
      <c r="O227" s="9">
        <v>975</v>
      </c>
      <c r="P227" s="9">
        <v>2303</v>
      </c>
      <c r="Q227" s="9">
        <v>0</v>
      </c>
      <c r="R227" s="9">
        <v>0</v>
      </c>
      <c r="S227"/>
      <c r="T227"/>
      <c r="U227" s="4">
        <f t="shared" si="11"/>
        <v>4520</v>
      </c>
      <c r="V227" s="3">
        <f>((G227-G226)*'Z1 values'!C$5*'Z1 values'!$C$10)/'Z1 values'!$C$12</f>
        <v>9.925872802734376E-3</v>
      </c>
      <c r="W227" s="3">
        <f>((H227-H226)*'Z1 values'!D$5*'Z1 values'!$C$10)/'Z1 values'!$C$12</f>
        <v>2.9522552490234378E-2</v>
      </c>
      <c r="X227" s="3">
        <f>((I227-I226)*'Z1 values'!E$5*'Z1 values'!$C$10)/'Z1 values'!$C$12</f>
        <v>7.765960693359375E-2</v>
      </c>
      <c r="Y227" s="3">
        <f>((J227-J226)*'Z1 values'!F$5*'Z1 values'!$C$10)/'Z1 values'!$C$12</f>
        <v>0.19819519042968753</v>
      </c>
      <c r="Z227" s="6">
        <f t="shared" si="9"/>
        <v>0.31530322265625005</v>
      </c>
      <c r="AA227">
        <f t="shared" si="10"/>
        <v>75.333333333333329</v>
      </c>
    </row>
    <row r="228" spans="1:27" x14ac:dyDescent="0.25">
      <c r="A228" s="7" t="s">
        <v>2021</v>
      </c>
      <c r="B228" s="7" t="s">
        <v>249</v>
      </c>
      <c r="C228" s="7">
        <v>290664</v>
      </c>
      <c r="D228" s="9" t="s">
        <v>37</v>
      </c>
      <c r="E228" s="9" t="s">
        <v>38</v>
      </c>
      <c r="F228" s="9">
        <v>226</v>
      </c>
      <c r="G228" s="9">
        <v>1311343</v>
      </c>
      <c r="H228" s="9">
        <v>73045153</v>
      </c>
      <c r="I228" s="9">
        <v>334322</v>
      </c>
      <c r="J228" s="9">
        <v>435330</v>
      </c>
      <c r="K228" s="9">
        <v>0</v>
      </c>
      <c r="L228" s="9">
        <v>0</v>
      </c>
      <c r="M228" s="9">
        <v>3099</v>
      </c>
      <c r="N228" s="9">
        <v>324457</v>
      </c>
      <c r="O228" s="9">
        <v>0</v>
      </c>
      <c r="P228" s="9">
        <v>960</v>
      </c>
      <c r="Q228" s="9">
        <v>0</v>
      </c>
      <c r="R228" s="9">
        <v>0</v>
      </c>
      <c r="S228"/>
      <c r="T228"/>
      <c r="U228" s="4">
        <f t="shared" si="11"/>
        <v>4540</v>
      </c>
      <c r="V228" s="3">
        <f>((G228-G227)*'Z1 values'!C$5*'Z1 values'!$C$10)/'Z1 values'!$C$12</f>
        <v>6.0452270507812492E-3</v>
      </c>
      <c r="W228" s="3">
        <f>((H228-H227)*'Z1 values'!D$5*'Z1 values'!$C$10)/'Z1 values'!$C$12</f>
        <v>2.9704925537109378E-2</v>
      </c>
      <c r="X228" s="3">
        <f>((I228-I227)*'Z1 values'!E$5*'Z1 values'!$C$10)/'Z1 values'!$C$12</f>
        <v>0</v>
      </c>
      <c r="Y228" s="3">
        <f>((J228-J227)*'Z1 values'!F$5*'Z1 values'!$C$10)/'Z1 values'!$C$12</f>
        <v>8.2617187499999994E-2</v>
      </c>
      <c r="Z228" s="6">
        <f t="shared" si="9"/>
        <v>0.11836734008789063</v>
      </c>
      <c r="AA228">
        <f t="shared" si="10"/>
        <v>75.666666666666671</v>
      </c>
    </row>
    <row r="229" spans="1:27" x14ac:dyDescent="0.25">
      <c r="A229" s="7" t="s">
        <v>2022</v>
      </c>
      <c r="B229" s="7" t="s">
        <v>249</v>
      </c>
      <c r="C229" s="7">
        <v>291944</v>
      </c>
      <c r="D229" s="9" t="s">
        <v>37</v>
      </c>
      <c r="E229" s="9" t="s">
        <v>38</v>
      </c>
      <c r="F229" s="9">
        <v>227</v>
      </c>
      <c r="G229" s="9">
        <v>1314425</v>
      </c>
      <c r="H229" s="9">
        <v>73369629</v>
      </c>
      <c r="I229" s="9">
        <v>334322</v>
      </c>
      <c r="J229" s="9">
        <v>436290</v>
      </c>
      <c r="K229" s="9">
        <v>0</v>
      </c>
      <c r="L229" s="9">
        <v>0</v>
      </c>
      <c r="M229" s="9">
        <v>3081</v>
      </c>
      <c r="N229" s="9">
        <v>324476</v>
      </c>
      <c r="O229" s="9">
        <v>0</v>
      </c>
      <c r="P229" s="9">
        <v>960</v>
      </c>
      <c r="Q229" s="9">
        <v>0</v>
      </c>
      <c r="R229" s="9">
        <v>0</v>
      </c>
      <c r="S229"/>
      <c r="T229"/>
      <c r="U229" s="4">
        <f t="shared" si="11"/>
        <v>4560</v>
      </c>
      <c r="V229" s="3">
        <f>((G229-G228)*'Z1 values'!C$5*'Z1 values'!$C$10)/'Z1 values'!$C$12</f>
        <v>6.0101257324218756E-3</v>
      </c>
      <c r="W229" s="3">
        <f>((H229-H228)*'Z1 values'!D$5*'Z1 values'!$C$10)/'Z1 values'!$C$12</f>
        <v>2.9706665039062503E-2</v>
      </c>
      <c r="X229" s="3">
        <f>((I229-I228)*'Z1 values'!E$5*'Z1 values'!$C$10)/'Z1 values'!$C$12</f>
        <v>0</v>
      </c>
      <c r="Y229" s="3">
        <f>((J229-J228)*'Z1 values'!F$5*'Z1 values'!$C$10)/'Z1 values'!$C$12</f>
        <v>8.2617187499999994E-2</v>
      </c>
      <c r="Z229" s="6">
        <f t="shared" si="9"/>
        <v>0.11833397827148437</v>
      </c>
      <c r="AA229">
        <f t="shared" si="10"/>
        <v>76</v>
      </c>
    </row>
    <row r="230" spans="1:27" x14ac:dyDescent="0.25">
      <c r="A230" s="7" t="s">
        <v>2023</v>
      </c>
      <c r="B230" s="7" t="s">
        <v>249</v>
      </c>
      <c r="C230" s="7">
        <v>293224</v>
      </c>
      <c r="D230" s="9" t="s">
        <v>37</v>
      </c>
      <c r="E230" s="9" t="s">
        <v>38</v>
      </c>
      <c r="F230" s="9">
        <v>228</v>
      </c>
      <c r="G230" s="9">
        <v>1317619</v>
      </c>
      <c r="H230" s="9">
        <v>73694000</v>
      </c>
      <c r="I230" s="9">
        <v>334322</v>
      </c>
      <c r="J230" s="9">
        <v>437439</v>
      </c>
      <c r="K230" s="9">
        <v>0</v>
      </c>
      <c r="L230" s="9">
        <v>0</v>
      </c>
      <c r="M230" s="9">
        <v>3193</v>
      </c>
      <c r="N230" s="9">
        <v>324371</v>
      </c>
      <c r="O230" s="9">
        <v>0</v>
      </c>
      <c r="P230" s="9">
        <v>1149</v>
      </c>
      <c r="Q230" s="9">
        <v>0</v>
      </c>
      <c r="R230" s="9">
        <v>0</v>
      </c>
      <c r="S230"/>
      <c r="T230"/>
      <c r="U230" s="4">
        <f t="shared" si="11"/>
        <v>4580</v>
      </c>
      <c r="V230" s="3">
        <f>((G230-G229)*'Z1 values'!C$5*'Z1 values'!$C$10)/'Z1 values'!$C$12</f>
        <v>6.2285339355468749E-3</v>
      </c>
      <c r="W230" s="3">
        <f>((H230-H229)*'Z1 values'!D$5*'Z1 values'!$C$10)/'Z1 values'!$C$12</f>
        <v>2.9697052001953127E-2</v>
      </c>
      <c r="X230" s="3">
        <f>((I230-I229)*'Z1 values'!E$5*'Z1 values'!$C$10)/'Z1 values'!$C$12</f>
        <v>0</v>
      </c>
      <c r="Y230" s="3">
        <f>((J230-J229)*'Z1 values'!F$5*'Z1 values'!$C$10)/'Z1 values'!$C$12</f>
        <v>9.8882446289062509E-2</v>
      </c>
      <c r="Z230" s="6">
        <f t="shared" si="9"/>
        <v>0.13480803222656251</v>
      </c>
      <c r="AA230">
        <f t="shared" si="10"/>
        <v>76.333333333333329</v>
      </c>
    </row>
    <row r="231" spans="1:27" x14ac:dyDescent="0.25">
      <c r="A231" s="7" t="s">
        <v>2024</v>
      </c>
      <c r="B231" s="7" t="s">
        <v>249</v>
      </c>
      <c r="C231" s="7">
        <v>294504</v>
      </c>
      <c r="D231" s="9" t="s">
        <v>37</v>
      </c>
      <c r="E231" s="9" t="s">
        <v>38</v>
      </c>
      <c r="F231" s="9">
        <v>229</v>
      </c>
      <c r="G231" s="9">
        <v>1320823</v>
      </c>
      <c r="H231" s="9">
        <v>74018361</v>
      </c>
      <c r="I231" s="9">
        <v>334322</v>
      </c>
      <c r="J231" s="9">
        <v>438588</v>
      </c>
      <c r="K231" s="9">
        <v>0</v>
      </c>
      <c r="L231" s="9">
        <v>0</v>
      </c>
      <c r="M231" s="9">
        <v>3203</v>
      </c>
      <c r="N231" s="9">
        <v>324361</v>
      </c>
      <c r="O231" s="9">
        <v>0</v>
      </c>
      <c r="P231" s="9">
        <v>1149</v>
      </c>
      <c r="Q231" s="9">
        <v>0</v>
      </c>
      <c r="R231" s="9">
        <v>0</v>
      </c>
      <c r="S231"/>
      <c r="T231"/>
      <c r="U231" s="4">
        <f t="shared" si="11"/>
        <v>4600</v>
      </c>
      <c r="V231" s="3">
        <f>((G231-G230)*'Z1 values'!C$5*'Z1 values'!$C$10)/'Z1 values'!$C$12</f>
        <v>6.2480346679687502E-3</v>
      </c>
      <c r="W231" s="3">
        <f>((H231-H230)*'Z1 values'!D$5*'Z1 values'!$C$10)/'Z1 values'!$C$12</f>
        <v>2.9696136474609374E-2</v>
      </c>
      <c r="X231" s="3">
        <f>((I231-I230)*'Z1 values'!E$5*'Z1 values'!$C$10)/'Z1 values'!$C$12</f>
        <v>0</v>
      </c>
      <c r="Y231" s="3">
        <f>((J231-J230)*'Z1 values'!F$5*'Z1 values'!$C$10)/'Z1 values'!$C$12</f>
        <v>9.8882446289062509E-2</v>
      </c>
      <c r="Z231" s="6">
        <f t="shared" si="9"/>
        <v>0.13482661743164065</v>
      </c>
      <c r="AA231">
        <f t="shared" si="10"/>
        <v>76.666666666666671</v>
      </c>
    </row>
    <row r="232" spans="1:27" x14ac:dyDescent="0.25">
      <c r="A232" s="7" t="s">
        <v>2025</v>
      </c>
      <c r="B232" s="7" t="s">
        <v>249</v>
      </c>
      <c r="C232" s="7">
        <v>295784</v>
      </c>
      <c r="D232" s="9" t="s">
        <v>37</v>
      </c>
      <c r="E232" s="9" t="s">
        <v>38</v>
      </c>
      <c r="F232" s="9">
        <v>230</v>
      </c>
      <c r="G232" s="9">
        <v>1325628</v>
      </c>
      <c r="H232" s="9">
        <v>74341112</v>
      </c>
      <c r="I232" s="9">
        <v>335151</v>
      </c>
      <c r="J232" s="9">
        <v>440119</v>
      </c>
      <c r="K232" s="9">
        <v>0</v>
      </c>
      <c r="L232" s="9">
        <v>0</v>
      </c>
      <c r="M232" s="9">
        <v>4803</v>
      </c>
      <c r="N232" s="9">
        <v>322751</v>
      </c>
      <c r="O232" s="9">
        <v>829</v>
      </c>
      <c r="P232" s="9">
        <v>1531</v>
      </c>
      <c r="Q232" s="9">
        <v>0</v>
      </c>
      <c r="R232" s="9">
        <v>0</v>
      </c>
      <c r="S232"/>
      <c r="T232"/>
      <c r="U232" s="4">
        <f t="shared" si="11"/>
        <v>4620</v>
      </c>
      <c r="V232" s="3">
        <f>((G232-G231)*'Z1 values'!C$5*'Z1 values'!$C$10)/'Z1 values'!$C$12</f>
        <v>9.3701019287109368E-3</v>
      </c>
      <c r="W232" s="3">
        <f>((H232-H231)*'Z1 values'!D$5*'Z1 values'!$C$10)/'Z1 values'!$C$12</f>
        <v>2.9548736572265626E-2</v>
      </c>
      <c r="X232" s="3">
        <f>((I232-I231)*'Z1 values'!E$5*'Z1 values'!$C$10)/'Z1 values'!$C$12</f>
        <v>6.6030578613281238E-2</v>
      </c>
      <c r="Y232" s="3">
        <f>((J232-J231)*'Z1 values'!F$5*'Z1 values'!$C$10)/'Z1 values'!$C$12</f>
        <v>0.1317572021484375</v>
      </c>
      <c r="Z232" s="6">
        <f t="shared" si="9"/>
        <v>0.23670661926269532</v>
      </c>
      <c r="AA232">
        <f t="shared" si="10"/>
        <v>77</v>
      </c>
    </row>
    <row r="233" spans="1:27" x14ac:dyDescent="0.25">
      <c r="A233" s="7" t="s">
        <v>2026</v>
      </c>
      <c r="B233" s="7" t="s">
        <v>249</v>
      </c>
      <c r="C233" s="7">
        <v>297064</v>
      </c>
      <c r="D233" s="9" t="s">
        <v>37</v>
      </c>
      <c r="E233" s="9" t="s">
        <v>38</v>
      </c>
      <c r="F233" s="9">
        <v>231</v>
      </c>
      <c r="G233" s="9">
        <v>1328712</v>
      </c>
      <c r="H233" s="9">
        <v>74665585</v>
      </c>
      <c r="I233" s="9">
        <v>335151</v>
      </c>
      <c r="J233" s="9">
        <v>441079</v>
      </c>
      <c r="K233" s="9">
        <v>0</v>
      </c>
      <c r="L233" s="9">
        <v>0</v>
      </c>
      <c r="M233" s="9">
        <v>3083</v>
      </c>
      <c r="N233" s="9">
        <v>324473</v>
      </c>
      <c r="O233" s="9">
        <v>0</v>
      </c>
      <c r="P233" s="9">
        <v>960</v>
      </c>
      <c r="Q233" s="9">
        <v>0</v>
      </c>
      <c r="R233" s="9">
        <v>0</v>
      </c>
      <c r="S233"/>
      <c r="T233"/>
      <c r="U233" s="4">
        <f t="shared" si="11"/>
        <v>4640</v>
      </c>
      <c r="V233" s="3">
        <f>((G233-G232)*'Z1 values'!C$5*'Z1 values'!$C$10)/'Z1 values'!$C$12</f>
        <v>6.01402587890625E-3</v>
      </c>
      <c r="W233" s="3">
        <f>((H233-H232)*'Z1 values'!D$5*'Z1 values'!$C$10)/'Z1 values'!$C$12</f>
        <v>2.9706390380859378E-2</v>
      </c>
      <c r="X233" s="3">
        <f>((I233-I232)*'Z1 values'!E$5*'Z1 values'!$C$10)/'Z1 values'!$C$12</f>
        <v>0</v>
      </c>
      <c r="Y233" s="3">
        <f>((J233-J232)*'Z1 values'!F$5*'Z1 values'!$C$10)/'Z1 values'!$C$12</f>
        <v>8.2617187499999994E-2</v>
      </c>
      <c r="Z233" s="6">
        <f t="shared" si="9"/>
        <v>0.11833760375976562</v>
      </c>
      <c r="AA233">
        <f t="shared" si="10"/>
        <v>77.333333333333329</v>
      </c>
    </row>
    <row r="234" spans="1:27" x14ac:dyDescent="0.25">
      <c r="A234" s="7" t="s">
        <v>2027</v>
      </c>
      <c r="B234" s="7" t="s">
        <v>249</v>
      </c>
      <c r="C234" s="7">
        <v>298344</v>
      </c>
      <c r="D234" s="9" t="s">
        <v>37</v>
      </c>
      <c r="E234" s="9" t="s">
        <v>38</v>
      </c>
      <c r="F234" s="9">
        <v>232</v>
      </c>
      <c r="G234" s="9">
        <v>1331793</v>
      </c>
      <c r="H234" s="9">
        <v>74990060</v>
      </c>
      <c r="I234" s="9">
        <v>335151</v>
      </c>
      <c r="J234" s="9">
        <v>442039</v>
      </c>
      <c r="K234" s="9">
        <v>0</v>
      </c>
      <c r="L234" s="9">
        <v>0</v>
      </c>
      <c r="M234" s="9">
        <v>3080</v>
      </c>
      <c r="N234" s="9">
        <v>324475</v>
      </c>
      <c r="O234" s="9">
        <v>0</v>
      </c>
      <c r="P234" s="9">
        <v>960</v>
      </c>
      <c r="Q234" s="9">
        <v>0</v>
      </c>
      <c r="R234" s="9">
        <v>0</v>
      </c>
      <c r="S234"/>
      <c r="T234"/>
      <c r="U234" s="4">
        <f t="shared" si="11"/>
        <v>4660</v>
      </c>
      <c r="V234" s="3">
        <f>((G234-G233)*'Z1 values'!C$5*'Z1 values'!$C$10)/'Z1 values'!$C$12</f>
        <v>6.0081756591796867E-3</v>
      </c>
      <c r="W234" s="3">
        <f>((H234-H233)*'Z1 values'!D$5*'Z1 values'!$C$10)/'Z1 values'!$C$12</f>
        <v>2.9706573486328124E-2</v>
      </c>
      <c r="X234" s="3">
        <f>((I234-I233)*'Z1 values'!E$5*'Z1 values'!$C$10)/'Z1 values'!$C$12</f>
        <v>0</v>
      </c>
      <c r="Y234" s="3">
        <f>((J234-J233)*'Z1 values'!F$5*'Z1 values'!$C$10)/'Z1 values'!$C$12</f>
        <v>8.2617187499999994E-2</v>
      </c>
      <c r="Z234" s="6">
        <f t="shared" si="9"/>
        <v>0.11833193664550781</v>
      </c>
      <c r="AA234">
        <f t="shared" si="10"/>
        <v>77.666666666666671</v>
      </c>
    </row>
    <row r="235" spans="1:27" x14ac:dyDescent="0.25">
      <c r="A235" s="7" t="s">
        <v>2028</v>
      </c>
      <c r="B235" s="7" t="s">
        <v>249</v>
      </c>
      <c r="C235" s="7">
        <v>299624</v>
      </c>
      <c r="D235" s="9" t="s">
        <v>37</v>
      </c>
      <c r="E235" s="9" t="s">
        <v>38</v>
      </c>
      <c r="F235" s="9">
        <v>233</v>
      </c>
      <c r="G235" s="9">
        <v>1339762</v>
      </c>
      <c r="H235" s="9">
        <v>75309648</v>
      </c>
      <c r="I235" s="9">
        <v>337857</v>
      </c>
      <c r="J235" s="9">
        <v>444944</v>
      </c>
      <c r="K235" s="9">
        <v>0</v>
      </c>
      <c r="L235" s="9">
        <v>0</v>
      </c>
      <c r="M235" s="9">
        <v>7968</v>
      </c>
      <c r="N235" s="9">
        <v>319588</v>
      </c>
      <c r="O235" s="9">
        <v>2706</v>
      </c>
      <c r="P235" s="9">
        <v>2905</v>
      </c>
      <c r="Q235" s="9">
        <v>0</v>
      </c>
      <c r="R235" s="9">
        <v>0</v>
      </c>
      <c r="S235"/>
      <c r="T235"/>
      <c r="U235" s="4">
        <f t="shared" si="11"/>
        <v>4680</v>
      </c>
      <c r="V235" s="3">
        <f>((G235-G234)*'Z1 values'!C$5*'Z1 values'!$C$10)/'Z1 values'!$C$12</f>
        <v>1.5540133666992187E-2</v>
      </c>
      <c r="W235" s="3">
        <f>((H235-H234)*'Z1 values'!D$5*'Z1 values'!$C$10)/'Z1 values'!$C$12</f>
        <v>2.9259155273437497E-2</v>
      </c>
      <c r="X235" s="3">
        <f>((I235-I234)*'Z1 values'!E$5*'Z1 values'!$C$10)/'Z1 values'!$C$12</f>
        <v>0.21553527832031247</v>
      </c>
      <c r="Y235" s="3">
        <f>((J235-J234)*'Z1 values'!F$5*'Z1 values'!$C$10)/'Z1 values'!$C$12</f>
        <v>0.25000305175781251</v>
      </c>
      <c r="Z235" s="6">
        <f t="shared" si="9"/>
        <v>0.51033761901855468</v>
      </c>
      <c r="AA235">
        <f t="shared" si="10"/>
        <v>78</v>
      </c>
    </row>
    <row r="236" spans="1:27" x14ac:dyDescent="0.25">
      <c r="A236" s="7" t="s">
        <v>2029</v>
      </c>
      <c r="B236" s="7" t="s">
        <v>249</v>
      </c>
      <c r="C236" s="7">
        <v>300904</v>
      </c>
      <c r="D236" s="9" t="s">
        <v>37</v>
      </c>
      <c r="E236" s="9" t="s">
        <v>38</v>
      </c>
      <c r="F236" s="9">
        <v>234</v>
      </c>
      <c r="G236" s="9">
        <v>1342984</v>
      </c>
      <c r="H236" s="9">
        <v>75633992</v>
      </c>
      <c r="I236" s="9">
        <v>337857</v>
      </c>
      <c r="J236" s="9">
        <v>446282</v>
      </c>
      <c r="K236" s="9">
        <v>0</v>
      </c>
      <c r="L236" s="9">
        <v>0</v>
      </c>
      <c r="M236" s="9">
        <v>3220</v>
      </c>
      <c r="N236" s="9">
        <v>324344</v>
      </c>
      <c r="O236" s="9">
        <v>0</v>
      </c>
      <c r="P236" s="9">
        <v>1338</v>
      </c>
      <c r="Q236" s="9">
        <v>0</v>
      </c>
      <c r="R236" s="9">
        <v>0</v>
      </c>
      <c r="S236"/>
      <c r="T236"/>
      <c r="U236" s="4">
        <f t="shared" si="11"/>
        <v>4700</v>
      </c>
      <c r="V236" s="3">
        <f>((G236-G235)*'Z1 values'!C$5*'Z1 values'!$C$10)/'Z1 values'!$C$12</f>
        <v>6.2831359863281238E-3</v>
      </c>
      <c r="W236" s="3">
        <f>((H236-H235)*'Z1 values'!D$5*'Z1 values'!$C$10)/'Z1 values'!$C$12</f>
        <v>2.9694580078124998E-2</v>
      </c>
      <c r="X236" s="3">
        <f>((I236-I235)*'Z1 values'!E$5*'Z1 values'!$C$10)/'Z1 values'!$C$12</f>
        <v>0</v>
      </c>
      <c r="Y236" s="3">
        <f>((J236-J235)*'Z1 values'!F$5*'Z1 values'!$C$10)/'Z1 values'!$C$12</f>
        <v>0.11514770507812502</v>
      </c>
      <c r="Z236" s="6">
        <f t="shared" si="9"/>
        <v>0.15112542114257815</v>
      </c>
      <c r="AA236">
        <f t="shared" si="10"/>
        <v>78.333333333333329</v>
      </c>
    </row>
    <row r="237" spans="1:27" x14ac:dyDescent="0.25">
      <c r="A237" s="7" t="s">
        <v>2030</v>
      </c>
      <c r="B237" s="7" t="s">
        <v>249</v>
      </c>
      <c r="C237" s="7">
        <v>302184</v>
      </c>
      <c r="D237" s="9" t="s">
        <v>37</v>
      </c>
      <c r="E237" s="9" t="s">
        <v>38</v>
      </c>
      <c r="F237" s="9">
        <v>235</v>
      </c>
      <c r="G237" s="9">
        <v>1354437</v>
      </c>
      <c r="H237" s="9">
        <v>75950102</v>
      </c>
      <c r="I237" s="9">
        <v>342623</v>
      </c>
      <c r="J237" s="9">
        <v>449924</v>
      </c>
      <c r="K237" s="9">
        <v>0</v>
      </c>
      <c r="L237" s="9">
        <v>0</v>
      </c>
      <c r="M237" s="9">
        <v>11452</v>
      </c>
      <c r="N237" s="9">
        <v>316110</v>
      </c>
      <c r="O237" s="9">
        <v>4766</v>
      </c>
      <c r="P237" s="9">
        <v>3642</v>
      </c>
      <c r="Q237" s="9">
        <v>0</v>
      </c>
      <c r="R237" s="9">
        <v>0</v>
      </c>
      <c r="S237"/>
      <c r="T237"/>
      <c r="U237" s="4">
        <f t="shared" si="11"/>
        <v>4720</v>
      </c>
      <c r="V237" s="3">
        <f>((G237-G236)*'Z1 values'!C$5*'Z1 values'!$C$10)/'Z1 values'!$C$12</f>
        <v>2.2334188842773439E-2</v>
      </c>
      <c r="W237" s="3">
        <f>((H237-H236)*'Z1 values'!D$5*'Z1 values'!$C$10)/'Z1 values'!$C$12</f>
        <v>2.8940734863281248E-2</v>
      </c>
      <c r="X237" s="3">
        <f>((I237-I236)*'Z1 values'!E$5*'Z1 values'!$C$10)/'Z1 values'!$C$12</f>
        <v>0.37961608886718745</v>
      </c>
      <c r="Y237" s="3">
        <f>((J237-J236)*'Z1 values'!F$5*'Z1 values'!$C$10)/'Z1 values'!$C$12</f>
        <v>0.31342895507812502</v>
      </c>
      <c r="Z237" s="6">
        <f t="shared" si="9"/>
        <v>0.74431996765136721</v>
      </c>
      <c r="AA237">
        <f t="shared" si="10"/>
        <v>78.666666666666671</v>
      </c>
    </row>
    <row r="238" spans="1:27" x14ac:dyDescent="0.25">
      <c r="A238" s="7" t="s">
        <v>2031</v>
      </c>
      <c r="B238" s="7" t="s">
        <v>249</v>
      </c>
      <c r="C238" s="7">
        <v>303464</v>
      </c>
      <c r="D238" s="9" t="s">
        <v>37</v>
      </c>
      <c r="E238" s="9" t="s">
        <v>38</v>
      </c>
      <c r="F238" s="9">
        <v>236</v>
      </c>
      <c r="G238" s="9">
        <v>1357552</v>
      </c>
      <c r="H238" s="9">
        <v>76274542</v>
      </c>
      <c r="I238" s="9">
        <v>342623</v>
      </c>
      <c r="J238" s="9">
        <v>450884</v>
      </c>
      <c r="K238" s="9">
        <v>0</v>
      </c>
      <c r="L238" s="9">
        <v>0</v>
      </c>
      <c r="M238" s="9">
        <v>3113</v>
      </c>
      <c r="N238" s="9">
        <v>324440</v>
      </c>
      <c r="O238" s="9">
        <v>0</v>
      </c>
      <c r="P238" s="9">
        <v>960</v>
      </c>
      <c r="Q238" s="9">
        <v>0</v>
      </c>
      <c r="R238" s="9">
        <v>0</v>
      </c>
      <c r="S238"/>
      <c r="T238"/>
      <c r="U238" s="4">
        <f t="shared" si="11"/>
        <v>4740</v>
      </c>
      <c r="V238" s="3">
        <f>((G238-G237)*'Z1 values'!C$5*'Z1 values'!$C$10)/'Z1 values'!$C$12</f>
        <v>6.0744781494140631E-3</v>
      </c>
      <c r="W238" s="3">
        <f>((H238-H237)*'Z1 values'!D$5*'Z1 values'!$C$10)/'Z1 values'!$C$12</f>
        <v>2.9703369140625002E-2</v>
      </c>
      <c r="X238" s="3">
        <f>((I238-I237)*'Z1 values'!E$5*'Z1 values'!$C$10)/'Z1 values'!$C$12</f>
        <v>0</v>
      </c>
      <c r="Y238" s="3">
        <f>((J238-J237)*'Z1 values'!F$5*'Z1 values'!$C$10)/'Z1 values'!$C$12</f>
        <v>8.2617187499999994E-2</v>
      </c>
      <c r="Z238" s="6">
        <f t="shared" si="9"/>
        <v>0.11839503479003906</v>
      </c>
      <c r="AA238">
        <f t="shared" si="10"/>
        <v>79</v>
      </c>
    </row>
    <row r="239" spans="1:27" x14ac:dyDescent="0.25">
      <c r="A239" s="7" t="s">
        <v>2032</v>
      </c>
      <c r="B239" s="7" t="s">
        <v>249</v>
      </c>
      <c r="C239" s="7">
        <v>304744</v>
      </c>
      <c r="D239" s="9" t="s">
        <v>37</v>
      </c>
      <c r="E239" s="9" t="s">
        <v>38</v>
      </c>
      <c r="F239" s="9">
        <v>237</v>
      </c>
      <c r="G239" s="9">
        <v>1363115</v>
      </c>
      <c r="H239" s="9">
        <v>76596537</v>
      </c>
      <c r="I239" s="9">
        <v>344017</v>
      </c>
      <c r="J239" s="9">
        <v>452743</v>
      </c>
      <c r="K239" s="9">
        <v>0</v>
      </c>
      <c r="L239" s="9">
        <v>0</v>
      </c>
      <c r="M239" s="9">
        <v>5562</v>
      </c>
      <c r="N239" s="9">
        <v>321995</v>
      </c>
      <c r="O239" s="9">
        <v>1394</v>
      </c>
      <c r="P239" s="9">
        <v>1859</v>
      </c>
      <c r="Q239" s="9">
        <v>0</v>
      </c>
      <c r="R239" s="9">
        <v>0</v>
      </c>
      <c r="S239"/>
      <c r="T239"/>
      <c r="U239" s="4">
        <f t="shared" si="11"/>
        <v>4760</v>
      </c>
      <c r="V239" s="3">
        <f>((G239-G238)*'Z1 values'!C$5*'Z1 values'!$C$10)/'Z1 values'!$C$12</f>
        <v>1.0848257446289061E-2</v>
      </c>
      <c r="W239" s="3">
        <f>((H239-H238)*'Z1 values'!D$5*'Z1 values'!$C$10)/'Z1 values'!$C$12</f>
        <v>2.9479522705078125E-2</v>
      </c>
      <c r="X239" s="3">
        <f>((I239-I238)*'Z1 values'!E$5*'Z1 values'!$C$10)/'Z1 values'!$C$12</f>
        <v>0.11103332519531248</v>
      </c>
      <c r="Y239" s="3">
        <f>((J239-J238)*'Z1 values'!F$5*'Z1 values'!$C$10)/'Z1 values'!$C$12</f>
        <v>0.1599847412109375</v>
      </c>
      <c r="Z239" s="6">
        <f t="shared" si="9"/>
        <v>0.31134584655761721</v>
      </c>
      <c r="AA239">
        <f t="shared" si="10"/>
        <v>79.333333333333329</v>
      </c>
    </row>
    <row r="240" spans="1:27" x14ac:dyDescent="0.25">
      <c r="A240" s="7" t="s">
        <v>2033</v>
      </c>
      <c r="B240" s="7" t="s">
        <v>249</v>
      </c>
      <c r="C240" s="7">
        <v>306024</v>
      </c>
      <c r="D240" s="9" t="s">
        <v>37</v>
      </c>
      <c r="E240" s="9" t="s">
        <v>38</v>
      </c>
      <c r="F240" s="9">
        <v>238</v>
      </c>
      <c r="G240" s="9">
        <v>1366224</v>
      </c>
      <c r="H240" s="9">
        <v>76920985</v>
      </c>
      <c r="I240" s="9">
        <v>344017</v>
      </c>
      <c r="J240" s="9">
        <v>453703</v>
      </c>
      <c r="K240" s="9">
        <v>0</v>
      </c>
      <c r="L240" s="9">
        <v>0</v>
      </c>
      <c r="M240" s="9">
        <v>3108</v>
      </c>
      <c r="N240" s="9">
        <v>324448</v>
      </c>
      <c r="O240" s="9">
        <v>0</v>
      </c>
      <c r="P240" s="9">
        <v>960</v>
      </c>
      <c r="Q240" s="9">
        <v>0</v>
      </c>
      <c r="R240" s="9">
        <v>0</v>
      </c>
      <c r="S240"/>
      <c r="T240"/>
      <c r="U240" s="4">
        <f t="shared" si="11"/>
        <v>4780</v>
      </c>
      <c r="V240" s="3">
        <f>((G240-G239)*'Z1 values'!C$5*'Z1 values'!$C$10)/'Z1 values'!$C$12</f>
        <v>6.0627777099609374E-3</v>
      </c>
      <c r="W240" s="3">
        <f>((H240-H239)*'Z1 values'!D$5*'Z1 values'!$C$10)/'Z1 values'!$C$12</f>
        <v>2.9704101562500002E-2</v>
      </c>
      <c r="X240" s="3">
        <f>((I240-I239)*'Z1 values'!E$5*'Z1 values'!$C$10)/'Z1 values'!$C$12</f>
        <v>0</v>
      </c>
      <c r="Y240" s="3">
        <f>((J240-J239)*'Z1 values'!F$5*'Z1 values'!$C$10)/'Z1 values'!$C$12</f>
        <v>8.2617187499999994E-2</v>
      </c>
      <c r="Z240" s="6">
        <f t="shared" si="9"/>
        <v>0.11838406677246094</v>
      </c>
      <c r="AA240">
        <f t="shared" si="10"/>
        <v>79.666666666666671</v>
      </c>
    </row>
    <row r="241" spans="1:27" x14ac:dyDescent="0.25">
      <c r="A241" s="7" t="s">
        <v>2034</v>
      </c>
      <c r="B241" s="7" t="s">
        <v>249</v>
      </c>
      <c r="C241" s="7">
        <v>307304</v>
      </c>
      <c r="D241" s="9" t="s">
        <v>37</v>
      </c>
      <c r="E241" s="9" t="s">
        <v>38</v>
      </c>
      <c r="F241" s="9">
        <v>239</v>
      </c>
      <c r="G241" s="9">
        <v>1369307</v>
      </c>
      <c r="H241" s="9">
        <v>77245460</v>
      </c>
      <c r="I241" s="9">
        <v>344017</v>
      </c>
      <c r="J241" s="9">
        <v>455041</v>
      </c>
      <c r="K241" s="9">
        <v>0</v>
      </c>
      <c r="L241" s="9">
        <v>0</v>
      </c>
      <c r="M241" s="9">
        <v>3082</v>
      </c>
      <c r="N241" s="9">
        <v>324475</v>
      </c>
      <c r="O241" s="9">
        <v>0</v>
      </c>
      <c r="P241" s="9">
        <v>1338</v>
      </c>
      <c r="Q241" s="9">
        <v>0</v>
      </c>
      <c r="R241" s="9">
        <v>0</v>
      </c>
      <c r="S241"/>
      <c r="T241"/>
      <c r="U241" s="4">
        <f t="shared" si="11"/>
        <v>4800</v>
      </c>
      <c r="V241" s="3">
        <f>((G241-G240)*'Z1 values'!C$5*'Z1 values'!$C$10)/'Z1 values'!$C$12</f>
        <v>6.0120758056640619E-3</v>
      </c>
      <c r="W241" s="3">
        <f>((H241-H240)*'Z1 values'!D$5*'Z1 values'!$C$10)/'Z1 values'!$C$12</f>
        <v>2.9706573486328124E-2</v>
      </c>
      <c r="X241" s="3">
        <f>((I241-I240)*'Z1 values'!E$5*'Z1 values'!$C$10)/'Z1 values'!$C$12</f>
        <v>0</v>
      </c>
      <c r="Y241" s="3">
        <f>((J241-J240)*'Z1 values'!F$5*'Z1 values'!$C$10)/'Z1 values'!$C$12</f>
        <v>0.11514770507812502</v>
      </c>
      <c r="Z241" s="6">
        <f t="shared" si="9"/>
        <v>0.15086635437011719</v>
      </c>
      <c r="AA241">
        <f t="shared" si="10"/>
        <v>80</v>
      </c>
    </row>
    <row r="242" spans="1:27" x14ac:dyDescent="0.25">
      <c r="A242" s="7" t="s">
        <v>2035</v>
      </c>
      <c r="B242" s="7" t="s">
        <v>249</v>
      </c>
      <c r="C242" s="7">
        <v>308584</v>
      </c>
      <c r="D242" s="9" t="s">
        <v>37</v>
      </c>
      <c r="E242" s="9" t="s">
        <v>38</v>
      </c>
      <c r="F242" s="9">
        <v>240</v>
      </c>
      <c r="G242" s="9">
        <v>1375082</v>
      </c>
      <c r="H242" s="9">
        <v>77567241</v>
      </c>
      <c r="I242" s="9">
        <v>345457</v>
      </c>
      <c r="J242" s="9">
        <v>456932</v>
      </c>
      <c r="K242" s="9">
        <v>0</v>
      </c>
      <c r="L242" s="9">
        <v>0</v>
      </c>
      <c r="M242" s="9">
        <v>5774</v>
      </c>
      <c r="N242" s="9">
        <v>321781</v>
      </c>
      <c r="O242" s="9">
        <v>1440</v>
      </c>
      <c r="P242" s="9">
        <v>1891</v>
      </c>
      <c r="Q242" s="9">
        <v>0</v>
      </c>
      <c r="R242" s="9">
        <v>0</v>
      </c>
      <c r="S242"/>
      <c r="T242"/>
      <c r="U242" s="4">
        <f t="shared" si="11"/>
        <v>4820</v>
      </c>
      <c r="V242" s="3">
        <f>((G242-G241)*'Z1 values'!C$5*'Z1 values'!$C$10)/'Z1 values'!$C$12</f>
        <v>1.1261672973632814E-2</v>
      </c>
      <c r="W242" s="3">
        <f>((H242-H241)*'Z1 values'!D$5*'Z1 values'!$C$10)/'Z1 values'!$C$12</f>
        <v>2.9459930419921877E-2</v>
      </c>
      <c r="X242" s="3">
        <f>((I242-I241)*'Z1 values'!E$5*'Z1 values'!$C$10)/'Z1 values'!$C$12</f>
        <v>0.11469726562499998</v>
      </c>
      <c r="Y242" s="3">
        <f>((J242-J241)*'Z1 values'!F$5*'Z1 values'!$C$10)/'Z1 values'!$C$12</f>
        <v>0.16273864746093752</v>
      </c>
      <c r="Z242" s="6">
        <f t="shared" si="9"/>
        <v>0.3181575164794922</v>
      </c>
      <c r="AA242">
        <f t="shared" si="10"/>
        <v>80.333333333333329</v>
      </c>
    </row>
    <row r="243" spans="1:27" x14ac:dyDescent="0.25">
      <c r="A243" s="7" t="s">
        <v>2036</v>
      </c>
      <c r="B243" s="7" t="s">
        <v>249</v>
      </c>
      <c r="C243" s="7">
        <v>309864</v>
      </c>
      <c r="D243" s="9" t="s">
        <v>37</v>
      </c>
      <c r="E243" s="9" t="s">
        <v>38</v>
      </c>
      <c r="F243" s="9">
        <v>241</v>
      </c>
      <c r="G243" s="9">
        <v>1380630</v>
      </c>
      <c r="H243" s="9">
        <v>77889251</v>
      </c>
      <c r="I243" s="9">
        <v>346809</v>
      </c>
      <c r="J243" s="9">
        <v>458775</v>
      </c>
      <c r="K243" s="9">
        <v>0</v>
      </c>
      <c r="L243" s="9">
        <v>0</v>
      </c>
      <c r="M243" s="9">
        <v>5546</v>
      </c>
      <c r="N243" s="9">
        <v>322010</v>
      </c>
      <c r="O243" s="9">
        <v>1352</v>
      </c>
      <c r="P243" s="9">
        <v>1843</v>
      </c>
      <c r="Q243" s="9">
        <v>0</v>
      </c>
      <c r="R243" s="9">
        <v>0</v>
      </c>
      <c r="S243"/>
      <c r="T243"/>
      <c r="U243" s="4">
        <f t="shared" si="11"/>
        <v>4840</v>
      </c>
      <c r="V243" s="3">
        <f>((G243-G242)*'Z1 values'!C$5*'Z1 values'!$C$10)/'Z1 values'!$C$12</f>
        <v>1.0819006347656248E-2</v>
      </c>
      <c r="W243" s="3">
        <f>((H243-H242)*'Z1 values'!D$5*'Z1 values'!$C$10)/'Z1 values'!$C$12</f>
        <v>2.9480895996093749E-2</v>
      </c>
      <c r="X243" s="3">
        <f>((I243-I242)*'Z1 values'!E$5*'Z1 values'!$C$10)/'Z1 values'!$C$12</f>
        <v>0.10768798828124999</v>
      </c>
      <c r="Y243" s="3">
        <f>((J243-J242)*'Z1 values'!F$5*'Z1 values'!$C$10)/'Z1 values'!$C$12</f>
        <v>0.15860778808593751</v>
      </c>
      <c r="Z243" s="6">
        <f t="shared" si="9"/>
        <v>0.30659567871093751</v>
      </c>
      <c r="AA243">
        <f t="shared" si="10"/>
        <v>80.666666666666671</v>
      </c>
    </row>
    <row r="244" spans="1:27" x14ac:dyDescent="0.25">
      <c r="A244" s="7" t="s">
        <v>2037</v>
      </c>
      <c r="B244" s="7" t="s">
        <v>249</v>
      </c>
      <c r="C244" s="7">
        <v>311144</v>
      </c>
      <c r="D244" s="9" t="s">
        <v>37</v>
      </c>
      <c r="E244" s="9" t="s">
        <v>38</v>
      </c>
      <c r="F244" s="9">
        <v>242</v>
      </c>
      <c r="G244" s="9">
        <v>1386241</v>
      </c>
      <c r="H244" s="9">
        <v>78211196</v>
      </c>
      <c r="I244" s="9">
        <v>348203</v>
      </c>
      <c r="J244" s="9">
        <v>460599</v>
      </c>
      <c r="K244" s="9">
        <v>0</v>
      </c>
      <c r="L244" s="9">
        <v>0</v>
      </c>
      <c r="M244" s="9">
        <v>5610</v>
      </c>
      <c r="N244" s="9">
        <v>321945</v>
      </c>
      <c r="O244" s="9">
        <v>1394</v>
      </c>
      <c r="P244" s="9">
        <v>1824</v>
      </c>
      <c r="Q244" s="9">
        <v>0</v>
      </c>
      <c r="R244" s="9">
        <v>0</v>
      </c>
      <c r="S244"/>
      <c r="T244"/>
      <c r="U244" s="4">
        <f t="shared" si="11"/>
        <v>4860</v>
      </c>
      <c r="V244" s="3">
        <f>((G244-G243)*'Z1 values'!C$5*'Z1 values'!$C$10)/'Z1 values'!$C$12</f>
        <v>1.0941860961914063E-2</v>
      </c>
      <c r="W244" s="3">
        <f>((H244-H243)*'Z1 values'!D$5*'Z1 values'!$C$10)/'Z1 values'!$C$12</f>
        <v>2.9474945068359376E-2</v>
      </c>
      <c r="X244" s="3">
        <f>((I244-I243)*'Z1 values'!E$5*'Z1 values'!$C$10)/'Z1 values'!$C$12</f>
        <v>0.11103332519531248</v>
      </c>
      <c r="Y244" s="3">
        <f>((J244-J243)*'Z1 values'!F$5*'Z1 values'!$C$10)/'Z1 values'!$C$12</f>
        <v>0.15697265625000001</v>
      </c>
      <c r="Z244" s="6">
        <f t="shared" si="9"/>
        <v>0.30842278747558594</v>
      </c>
      <c r="AA244">
        <f t="shared" si="10"/>
        <v>81</v>
      </c>
    </row>
    <row r="245" spans="1:27" x14ac:dyDescent="0.25">
      <c r="A245" s="7" t="s">
        <v>2038</v>
      </c>
      <c r="B245" s="7" t="s">
        <v>249</v>
      </c>
      <c r="C245" s="7">
        <v>312424</v>
      </c>
      <c r="D245" s="9" t="s">
        <v>37</v>
      </c>
      <c r="E245" s="9" t="s">
        <v>38</v>
      </c>
      <c r="F245" s="9">
        <v>243</v>
      </c>
      <c r="G245" s="9">
        <v>1389336</v>
      </c>
      <c r="H245" s="9">
        <v>78535659</v>
      </c>
      <c r="I245" s="9">
        <v>348203</v>
      </c>
      <c r="J245" s="9">
        <v>461768</v>
      </c>
      <c r="K245" s="9">
        <v>0</v>
      </c>
      <c r="L245" s="9">
        <v>0</v>
      </c>
      <c r="M245" s="9">
        <v>3094</v>
      </c>
      <c r="N245" s="9">
        <v>324463</v>
      </c>
      <c r="O245" s="9">
        <v>0</v>
      </c>
      <c r="P245" s="9">
        <v>1169</v>
      </c>
      <c r="Q245" s="9">
        <v>0</v>
      </c>
      <c r="R245" s="9">
        <v>0</v>
      </c>
      <c r="S245"/>
      <c r="T245"/>
      <c r="U245" s="4">
        <f t="shared" si="11"/>
        <v>4880</v>
      </c>
      <c r="V245" s="3">
        <f>((G245-G244)*'Z1 values'!C$5*'Z1 values'!$C$10)/'Z1 values'!$C$12</f>
        <v>6.0354766845703125E-3</v>
      </c>
      <c r="W245" s="3">
        <f>((H245-H244)*'Z1 values'!D$5*'Z1 values'!$C$10)/'Z1 values'!$C$12</f>
        <v>2.9705474853515622E-2</v>
      </c>
      <c r="X245" s="3">
        <f>((I245-I244)*'Z1 values'!E$5*'Z1 values'!$C$10)/'Z1 values'!$C$12</f>
        <v>0</v>
      </c>
      <c r="Y245" s="3">
        <f>((J245-J244)*'Z1 values'!F$5*'Z1 values'!$C$10)/'Z1 values'!$C$12</f>
        <v>0.10060363769531251</v>
      </c>
      <c r="Z245" s="6">
        <f t="shared" si="9"/>
        <v>0.13634458923339846</v>
      </c>
      <c r="AA245">
        <f t="shared" si="10"/>
        <v>81.333333333333329</v>
      </c>
    </row>
    <row r="246" spans="1:27" x14ac:dyDescent="0.25">
      <c r="A246" s="7" t="s">
        <v>2039</v>
      </c>
      <c r="B246" s="7" t="s">
        <v>249</v>
      </c>
      <c r="C246" s="7">
        <v>313704</v>
      </c>
      <c r="D246" s="9" t="s">
        <v>37</v>
      </c>
      <c r="E246" s="9" t="s">
        <v>38</v>
      </c>
      <c r="F246" s="9">
        <v>244</v>
      </c>
      <c r="G246" s="9">
        <v>1392424</v>
      </c>
      <c r="H246" s="9">
        <v>78860128</v>
      </c>
      <c r="I246" s="9">
        <v>348203</v>
      </c>
      <c r="J246" s="9">
        <v>462728</v>
      </c>
      <c r="K246" s="9">
        <v>0</v>
      </c>
      <c r="L246" s="9">
        <v>0</v>
      </c>
      <c r="M246" s="9">
        <v>3087</v>
      </c>
      <c r="N246" s="9">
        <v>324469</v>
      </c>
      <c r="O246" s="9">
        <v>0</v>
      </c>
      <c r="P246" s="9">
        <v>960</v>
      </c>
      <c r="Q246" s="9">
        <v>0</v>
      </c>
      <c r="R246" s="9">
        <v>0</v>
      </c>
      <c r="S246"/>
      <c r="T246"/>
      <c r="U246" s="4">
        <f t="shared" si="11"/>
        <v>4900</v>
      </c>
      <c r="V246" s="3">
        <f>((G246-G245)*'Z1 values'!C$5*'Z1 values'!$C$10)/'Z1 values'!$C$12</f>
        <v>6.0218261718749996E-3</v>
      </c>
      <c r="W246" s="3">
        <f>((H246-H245)*'Z1 values'!D$5*'Z1 values'!$C$10)/'Z1 values'!$C$12</f>
        <v>2.9706024169921873E-2</v>
      </c>
      <c r="X246" s="3">
        <f>((I246-I245)*'Z1 values'!E$5*'Z1 values'!$C$10)/'Z1 values'!$C$12</f>
        <v>0</v>
      </c>
      <c r="Y246" s="3">
        <f>((J246-J245)*'Z1 values'!F$5*'Z1 values'!$C$10)/'Z1 values'!$C$12</f>
        <v>8.2617187499999994E-2</v>
      </c>
      <c r="Z246" s="6">
        <f t="shared" si="9"/>
        <v>0.11834503784179687</v>
      </c>
      <c r="AA246">
        <f t="shared" si="10"/>
        <v>81.666666666666671</v>
      </c>
    </row>
    <row r="247" spans="1:27" x14ac:dyDescent="0.25">
      <c r="A247" s="7" t="s">
        <v>2040</v>
      </c>
      <c r="B247" s="7" t="s">
        <v>249</v>
      </c>
      <c r="C247" s="7">
        <v>314984</v>
      </c>
      <c r="D247" s="9" t="s">
        <v>37</v>
      </c>
      <c r="E247" s="9" t="s">
        <v>38</v>
      </c>
      <c r="F247" s="9">
        <v>245</v>
      </c>
      <c r="G247" s="9">
        <v>1395505</v>
      </c>
      <c r="H247" s="9">
        <v>79184604</v>
      </c>
      <c r="I247" s="9">
        <v>348203</v>
      </c>
      <c r="J247" s="9">
        <v>463688</v>
      </c>
      <c r="K247" s="9">
        <v>0</v>
      </c>
      <c r="L247" s="9">
        <v>0</v>
      </c>
      <c r="M247" s="9">
        <v>3080</v>
      </c>
      <c r="N247" s="9">
        <v>324476</v>
      </c>
      <c r="O247" s="9">
        <v>0</v>
      </c>
      <c r="P247" s="9">
        <v>960</v>
      </c>
      <c r="Q247" s="9">
        <v>0</v>
      </c>
      <c r="R247" s="9">
        <v>0</v>
      </c>
      <c r="S247"/>
      <c r="T247"/>
      <c r="U247" s="4">
        <f t="shared" si="11"/>
        <v>4920</v>
      </c>
      <c r="V247" s="3">
        <f>((G247-G246)*'Z1 values'!C$5*'Z1 values'!$C$10)/'Z1 values'!$C$12</f>
        <v>6.0081756591796867E-3</v>
      </c>
      <c r="W247" s="3">
        <f>((H247-H246)*'Z1 values'!D$5*'Z1 values'!$C$10)/'Z1 values'!$C$12</f>
        <v>2.9706665039062503E-2</v>
      </c>
      <c r="X247" s="3">
        <f>((I247-I246)*'Z1 values'!E$5*'Z1 values'!$C$10)/'Z1 values'!$C$12</f>
        <v>0</v>
      </c>
      <c r="Y247" s="3">
        <f>((J247-J246)*'Z1 values'!F$5*'Z1 values'!$C$10)/'Z1 values'!$C$12</f>
        <v>8.2617187499999994E-2</v>
      </c>
      <c r="Z247" s="6">
        <f t="shared" si="9"/>
        <v>0.11833202819824218</v>
      </c>
      <c r="AA247">
        <f t="shared" si="10"/>
        <v>82</v>
      </c>
    </row>
    <row r="248" spans="1:27" x14ac:dyDescent="0.25">
      <c r="A248" s="7" t="s">
        <v>2041</v>
      </c>
      <c r="B248" s="7" t="s">
        <v>249</v>
      </c>
      <c r="C248" s="7">
        <v>316264</v>
      </c>
      <c r="D248" s="9" t="s">
        <v>37</v>
      </c>
      <c r="E248" s="9" t="s">
        <v>38</v>
      </c>
      <c r="F248" s="9">
        <v>246</v>
      </c>
      <c r="G248" s="9">
        <v>1398697</v>
      </c>
      <c r="H248" s="9">
        <v>79508978</v>
      </c>
      <c r="I248" s="9">
        <v>348203</v>
      </c>
      <c r="J248" s="9">
        <v>464648</v>
      </c>
      <c r="K248" s="9">
        <v>0</v>
      </c>
      <c r="L248" s="9">
        <v>0</v>
      </c>
      <c r="M248" s="9">
        <v>3190</v>
      </c>
      <c r="N248" s="9">
        <v>324374</v>
      </c>
      <c r="O248" s="9">
        <v>0</v>
      </c>
      <c r="P248" s="9">
        <v>960</v>
      </c>
      <c r="Q248" s="9">
        <v>0</v>
      </c>
      <c r="R248" s="9">
        <v>0</v>
      </c>
      <c r="S248"/>
      <c r="T248"/>
      <c r="U248" s="4">
        <f t="shared" si="11"/>
        <v>4940</v>
      </c>
      <c r="V248" s="3">
        <f>((G248-G247)*'Z1 values'!C$5*'Z1 values'!$C$10)/'Z1 values'!$C$12</f>
        <v>6.2246337890624996E-3</v>
      </c>
      <c r="W248" s="3">
        <f>((H248-H247)*'Z1 values'!D$5*'Z1 values'!$C$10)/'Z1 values'!$C$12</f>
        <v>2.9697326660156252E-2</v>
      </c>
      <c r="X248" s="3">
        <f>((I248-I247)*'Z1 values'!E$5*'Z1 values'!$C$10)/'Z1 values'!$C$12</f>
        <v>0</v>
      </c>
      <c r="Y248" s="3">
        <f>((J248-J247)*'Z1 values'!F$5*'Z1 values'!$C$10)/'Z1 values'!$C$12</f>
        <v>8.2617187499999994E-2</v>
      </c>
      <c r="Z248" s="6">
        <f t="shared" si="9"/>
        <v>0.11853914794921874</v>
      </c>
      <c r="AA248">
        <f t="shared" si="10"/>
        <v>82.333333333333329</v>
      </c>
    </row>
    <row r="249" spans="1:27" x14ac:dyDescent="0.25">
      <c r="A249" s="7" t="s">
        <v>2042</v>
      </c>
      <c r="B249" s="7" t="s">
        <v>249</v>
      </c>
      <c r="C249" s="7">
        <v>317544</v>
      </c>
      <c r="D249" s="9" t="s">
        <v>37</v>
      </c>
      <c r="E249" s="9" t="s">
        <v>38</v>
      </c>
      <c r="F249" s="9">
        <v>247</v>
      </c>
      <c r="G249" s="9">
        <v>1401895</v>
      </c>
      <c r="H249" s="9">
        <v>79833344</v>
      </c>
      <c r="I249" s="9">
        <v>348203</v>
      </c>
      <c r="J249" s="9">
        <v>465608</v>
      </c>
      <c r="K249" s="9">
        <v>0</v>
      </c>
      <c r="L249" s="9">
        <v>0</v>
      </c>
      <c r="M249" s="9">
        <v>3197</v>
      </c>
      <c r="N249" s="9">
        <v>324366</v>
      </c>
      <c r="O249" s="9">
        <v>0</v>
      </c>
      <c r="P249" s="9">
        <v>960</v>
      </c>
      <c r="Q249" s="9">
        <v>0</v>
      </c>
      <c r="R249" s="9">
        <v>0</v>
      </c>
      <c r="S249"/>
      <c r="T249"/>
      <c r="U249" s="4">
        <f t="shared" si="11"/>
        <v>4960</v>
      </c>
      <c r="V249" s="3">
        <f>((G249-G248)*'Z1 values'!C$5*'Z1 values'!$C$10)/'Z1 values'!$C$12</f>
        <v>6.2363342285156245E-3</v>
      </c>
      <c r="W249" s="3">
        <f>((H249-H248)*'Z1 values'!D$5*'Z1 values'!$C$10)/'Z1 values'!$C$12</f>
        <v>2.9696594238281249E-2</v>
      </c>
      <c r="X249" s="3">
        <f>((I249-I248)*'Z1 values'!E$5*'Z1 values'!$C$10)/'Z1 values'!$C$12</f>
        <v>0</v>
      </c>
      <c r="Y249" s="3">
        <f>((J249-J248)*'Z1 values'!F$5*'Z1 values'!$C$10)/'Z1 values'!$C$12</f>
        <v>8.2617187499999994E-2</v>
      </c>
      <c r="Z249" s="6">
        <f t="shared" si="9"/>
        <v>0.11855011596679688</v>
      </c>
      <c r="AA249">
        <f t="shared" si="10"/>
        <v>82.666666666666671</v>
      </c>
    </row>
    <row r="250" spans="1:27" x14ac:dyDescent="0.25">
      <c r="A250" s="7" t="s">
        <v>2043</v>
      </c>
      <c r="B250" s="7" t="s">
        <v>249</v>
      </c>
      <c r="C250" s="7">
        <v>318824</v>
      </c>
      <c r="D250" s="9" t="s">
        <v>37</v>
      </c>
      <c r="E250" s="9" t="s">
        <v>38</v>
      </c>
      <c r="F250" s="9">
        <v>248</v>
      </c>
      <c r="G250" s="9">
        <v>1411041</v>
      </c>
      <c r="H250" s="9">
        <v>80151762</v>
      </c>
      <c r="I250" s="9">
        <v>351507</v>
      </c>
      <c r="J250" s="9">
        <v>468888</v>
      </c>
      <c r="K250" s="9">
        <v>0</v>
      </c>
      <c r="L250" s="9">
        <v>0</v>
      </c>
      <c r="M250" s="9">
        <v>9144</v>
      </c>
      <c r="N250" s="9">
        <v>318418</v>
      </c>
      <c r="O250" s="9">
        <v>3304</v>
      </c>
      <c r="P250" s="9">
        <v>3280</v>
      </c>
      <c r="Q250" s="9">
        <v>0</v>
      </c>
      <c r="R250" s="9">
        <v>0</v>
      </c>
      <c r="S250"/>
      <c r="T250"/>
      <c r="U250" s="4">
        <f t="shared" si="11"/>
        <v>4980</v>
      </c>
      <c r="V250" s="3">
        <f>((G250-G249)*'Z1 values'!C$5*'Z1 values'!$C$10)/'Z1 values'!$C$12</f>
        <v>1.7835369873046875E-2</v>
      </c>
      <c r="W250" s="3">
        <f>((H250-H249)*'Z1 values'!D$5*'Z1 values'!$C$10)/'Z1 values'!$C$12</f>
        <v>2.9152038574218754E-2</v>
      </c>
      <c r="X250" s="3">
        <f>((I250-I249)*'Z1 values'!E$5*'Z1 values'!$C$10)/'Z1 values'!$C$12</f>
        <v>0.26316650390624996</v>
      </c>
      <c r="Y250" s="3">
        <f>((J250-J249)*'Z1 values'!F$5*'Z1 values'!$C$10)/'Z1 values'!$C$12</f>
        <v>0.28227539062500001</v>
      </c>
      <c r="Z250" s="6">
        <f t="shared" si="9"/>
        <v>0.59242930297851559</v>
      </c>
      <c r="AA250">
        <f t="shared" si="10"/>
        <v>83</v>
      </c>
    </row>
    <row r="251" spans="1:27" x14ac:dyDescent="0.25">
      <c r="A251" s="7" t="s">
        <v>2044</v>
      </c>
      <c r="B251" s="7" t="s">
        <v>249</v>
      </c>
      <c r="C251" s="7">
        <v>320104</v>
      </c>
      <c r="D251" s="9" t="s">
        <v>37</v>
      </c>
      <c r="E251" s="9" t="s">
        <v>38</v>
      </c>
      <c r="F251" s="9">
        <v>249</v>
      </c>
      <c r="G251" s="9">
        <v>1414128</v>
      </c>
      <c r="H251" s="9">
        <v>80476232</v>
      </c>
      <c r="I251" s="9">
        <v>351507</v>
      </c>
      <c r="J251" s="9">
        <v>470037</v>
      </c>
      <c r="K251" s="9">
        <v>0</v>
      </c>
      <c r="L251" s="9">
        <v>0</v>
      </c>
      <c r="M251" s="9">
        <v>3086</v>
      </c>
      <c r="N251" s="9">
        <v>324470</v>
      </c>
      <c r="O251" s="9">
        <v>0</v>
      </c>
      <c r="P251" s="9">
        <v>1149</v>
      </c>
      <c r="Q251" s="9">
        <v>0</v>
      </c>
      <c r="R251" s="9">
        <v>0</v>
      </c>
      <c r="S251"/>
      <c r="T251"/>
      <c r="U251" s="4">
        <f t="shared" si="11"/>
        <v>5000</v>
      </c>
      <c r="V251" s="3">
        <f>((G251-G250)*'Z1 values'!C$5*'Z1 values'!$C$10)/'Z1 values'!$C$12</f>
        <v>6.0198760986328124E-3</v>
      </c>
      <c r="W251" s="3">
        <f>((H251-H250)*'Z1 values'!D$5*'Z1 values'!$C$10)/'Z1 values'!$C$12</f>
        <v>2.9706115722656252E-2</v>
      </c>
      <c r="X251" s="3">
        <f>((I251-I250)*'Z1 values'!E$5*'Z1 values'!$C$10)/'Z1 values'!$C$12</f>
        <v>0</v>
      </c>
      <c r="Y251" s="3">
        <f>((J251-J250)*'Z1 values'!F$5*'Z1 values'!$C$10)/'Z1 values'!$C$12</f>
        <v>9.8882446289062509E-2</v>
      </c>
      <c r="Z251" s="6">
        <f t="shared" si="9"/>
        <v>0.13460843811035156</v>
      </c>
      <c r="AA251">
        <f t="shared" si="10"/>
        <v>83.333333333333329</v>
      </c>
    </row>
    <row r="252" spans="1:27" x14ac:dyDescent="0.25">
      <c r="A252" s="7" t="s">
        <v>2045</v>
      </c>
      <c r="B252" s="7" t="s">
        <v>249</v>
      </c>
      <c r="C252" s="7">
        <v>321384</v>
      </c>
      <c r="D252" s="9" t="s">
        <v>37</v>
      </c>
      <c r="E252" s="9" t="s">
        <v>38</v>
      </c>
      <c r="F252" s="9">
        <v>250</v>
      </c>
      <c r="G252" s="9">
        <v>1419658</v>
      </c>
      <c r="H252" s="9">
        <v>80798260</v>
      </c>
      <c r="I252" s="9">
        <v>352861</v>
      </c>
      <c r="J252" s="9">
        <v>471885</v>
      </c>
      <c r="K252" s="9">
        <v>0</v>
      </c>
      <c r="L252" s="9">
        <v>0</v>
      </c>
      <c r="M252" s="9">
        <v>5529</v>
      </c>
      <c r="N252" s="9">
        <v>322028</v>
      </c>
      <c r="O252" s="9">
        <v>1354</v>
      </c>
      <c r="P252" s="9">
        <v>1848</v>
      </c>
      <c r="Q252" s="9">
        <v>0</v>
      </c>
      <c r="R252" s="9">
        <v>0</v>
      </c>
      <c r="S252"/>
      <c r="T252"/>
      <c r="U252" s="4">
        <f t="shared" si="11"/>
        <v>5020</v>
      </c>
      <c r="V252" s="3">
        <f>((G252-G251)*'Z1 values'!C$5*'Z1 values'!$C$10)/'Z1 values'!$C$12</f>
        <v>1.0783905029296874E-2</v>
      </c>
      <c r="W252" s="3">
        <f>((H252-H251)*'Z1 values'!D$5*'Z1 values'!$C$10)/'Z1 values'!$C$12</f>
        <v>2.9482543945312502E-2</v>
      </c>
      <c r="X252" s="3">
        <f>((I252-I251)*'Z1 values'!E$5*'Z1 values'!$C$10)/'Z1 values'!$C$12</f>
        <v>0.10784729003906249</v>
      </c>
      <c r="Y252" s="3">
        <f>((J252-J251)*'Z1 values'!F$5*'Z1 values'!$C$10)/'Z1 values'!$C$12</f>
        <v>0.15903808593750002</v>
      </c>
      <c r="Z252" s="6">
        <f t="shared" si="9"/>
        <v>0.30715182495117188</v>
      </c>
      <c r="AA252">
        <f t="shared" si="10"/>
        <v>83.666666666666671</v>
      </c>
    </row>
    <row r="253" spans="1:27" x14ac:dyDescent="0.25">
      <c r="A253" s="7" t="s">
        <v>2046</v>
      </c>
      <c r="B253" s="7" t="s">
        <v>249</v>
      </c>
      <c r="C253" s="7">
        <v>322664</v>
      </c>
      <c r="D253" s="9" t="s">
        <v>37</v>
      </c>
      <c r="E253" s="9" t="s">
        <v>38</v>
      </c>
      <c r="F253" s="9">
        <v>251</v>
      </c>
      <c r="G253" s="9">
        <v>1425707</v>
      </c>
      <c r="H253" s="9">
        <v>81119769</v>
      </c>
      <c r="I253" s="9">
        <v>354671</v>
      </c>
      <c r="J253" s="9">
        <v>473636</v>
      </c>
      <c r="K253" s="9">
        <v>0</v>
      </c>
      <c r="L253" s="9">
        <v>0</v>
      </c>
      <c r="M253" s="9">
        <v>6048</v>
      </c>
      <c r="N253" s="9">
        <v>321509</v>
      </c>
      <c r="O253" s="9">
        <v>1810</v>
      </c>
      <c r="P253" s="9">
        <v>1751</v>
      </c>
      <c r="Q253" s="9">
        <v>0</v>
      </c>
      <c r="R253" s="9">
        <v>0</v>
      </c>
      <c r="S253"/>
      <c r="T253"/>
      <c r="U253" s="4">
        <f t="shared" si="11"/>
        <v>5040</v>
      </c>
      <c r="V253" s="3">
        <f>((G253-G252)*'Z1 values'!C$5*'Z1 values'!$C$10)/'Z1 values'!$C$12</f>
        <v>1.1795993041992187E-2</v>
      </c>
      <c r="W253" s="3">
        <f>((H253-H252)*'Z1 values'!D$5*'Z1 values'!$C$10)/'Z1 values'!$C$12</f>
        <v>2.9435028076171876E-2</v>
      </c>
      <c r="X253" s="3">
        <f>((I253-I252)*'Z1 values'!E$5*'Z1 values'!$C$10)/'Z1 values'!$C$12</f>
        <v>0.14416809082031248</v>
      </c>
      <c r="Y253" s="3">
        <f>((J253-J252)*'Z1 values'!F$5*'Z1 values'!$C$10)/'Z1 values'!$C$12</f>
        <v>0.15069030761718752</v>
      </c>
      <c r="Z253" s="6">
        <f t="shared" si="9"/>
        <v>0.33608941955566407</v>
      </c>
      <c r="AA253">
        <f t="shared" si="10"/>
        <v>84</v>
      </c>
    </row>
    <row r="254" spans="1:27" x14ac:dyDescent="0.25">
      <c r="A254" s="7" t="s">
        <v>2047</v>
      </c>
      <c r="B254" s="7" t="s">
        <v>249</v>
      </c>
      <c r="C254" s="7">
        <v>323944</v>
      </c>
      <c r="D254" s="9" t="s">
        <v>37</v>
      </c>
      <c r="E254" s="9" t="s">
        <v>38</v>
      </c>
      <c r="F254" s="9">
        <v>252</v>
      </c>
      <c r="G254" s="9">
        <v>1433948</v>
      </c>
      <c r="H254" s="9">
        <v>81439092</v>
      </c>
      <c r="I254" s="9">
        <v>357425</v>
      </c>
      <c r="J254" s="9">
        <v>476577</v>
      </c>
      <c r="K254" s="9">
        <v>0</v>
      </c>
      <c r="L254" s="9">
        <v>0</v>
      </c>
      <c r="M254" s="9">
        <v>8239</v>
      </c>
      <c r="N254" s="9">
        <v>319323</v>
      </c>
      <c r="O254" s="9">
        <v>2754</v>
      </c>
      <c r="P254" s="9">
        <v>2941</v>
      </c>
      <c r="Q254" s="9">
        <v>0</v>
      </c>
      <c r="R254" s="9">
        <v>0</v>
      </c>
      <c r="S254"/>
      <c r="T254"/>
      <c r="U254" s="4">
        <f t="shared" si="11"/>
        <v>5060</v>
      </c>
      <c r="V254" s="3">
        <f>((G254-G253)*'Z1 values'!C$5*'Z1 values'!$C$10)/'Z1 values'!$C$12</f>
        <v>1.6070553588867185E-2</v>
      </c>
      <c r="W254" s="3">
        <f>((H254-H253)*'Z1 values'!D$5*'Z1 values'!$C$10)/'Z1 values'!$C$12</f>
        <v>2.9234893798828127E-2</v>
      </c>
      <c r="X254" s="3">
        <f>((I254-I253)*'Z1 values'!E$5*'Z1 values'!$C$10)/'Z1 values'!$C$12</f>
        <v>0.21935852050781249</v>
      </c>
      <c r="Y254" s="3">
        <f>((J254-J253)*'Z1 values'!F$5*'Z1 values'!$C$10)/'Z1 values'!$C$12</f>
        <v>0.25310119628906252</v>
      </c>
      <c r="Z254" s="6">
        <f t="shared" si="9"/>
        <v>0.5177651641845703</v>
      </c>
      <c r="AA254">
        <f t="shared" si="10"/>
        <v>84.333333333333329</v>
      </c>
    </row>
    <row r="255" spans="1:27" x14ac:dyDescent="0.25">
      <c r="A255" s="7" t="s">
        <v>2048</v>
      </c>
      <c r="B255" s="7" t="s">
        <v>249</v>
      </c>
      <c r="C255" s="7">
        <v>325224</v>
      </c>
      <c r="D255" s="9" t="s">
        <v>37</v>
      </c>
      <c r="E255" s="9" t="s">
        <v>38</v>
      </c>
      <c r="F255" s="9">
        <v>253</v>
      </c>
      <c r="G255" s="9">
        <v>1437176</v>
      </c>
      <c r="H255" s="9">
        <v>81763429</v>
      </c>
      <c r="I255" s="9">
        <v>357425</v>
      </c>
      <c r="J255" s="9">
        <v>477537</v>
      </c>
      <c r="K255" s="9">
        <v>0</v>
      </c>
      <c r="L255" s="9">
        <v>0</v>
      </c>
      <c r="M255" s="9">
        <v>3227</v>
      </c>
      <c r="N255" s="9">
        <v>324337</v>
      </c>
      <c r="O255" s="9">
        <v>0</v>
      </c>
      <c r="P255" s="9">
        <v>960</v>
      </c>
      <c r="Q255" s="9">
        <v>0</v>
      </c>
      <c r="R255" s="9">
        <v>0</v>
      </c>
      <c r="S255"/>
      <c r="T255"/>
      <c r="U255" s="4">
        <f t="shared" si="11"/>
        <v>5080</v>
      </c>
      <c r="V255" s="3">
        <f>((G255-G254)*'Z1 values'!C$5*'Z1 values'!$C$10)/'Z1 values'!$C$12</f>
        <v>6.2948364257812504E-3</v>
      </c>
      <c r="W255" s="3">
        <f>((H255-H254)*'Z1 values'!D$5*'Z1 values'!$C$10)/'Z1 values'!$C$12</f>
        <v>2.9693939208984377E-2</v>
      </c>
      <c r="X255" s="3">
        <f>((I255-I254)*'Z1 values'!E$5*'Z1 values'!$C$10)/'Z1 values'!$C$12</f>
        <v>0</v>
      </c>
      <c r="Y255" s="3">
        <f>((J255-J254)*'Z1 values'!F$5*'Z1 values'!$C$10)/'Z1 values'!$C$12</f>
        <v>8.2617187499999994E-2</v>
      </c>
      <c r="Z255" s="6">
        <f t="shared" si="9"/>
        <v>0.11860596313476562</v>
      </c>
      <c r="AA255">
        <f t="shared" si="10"/>
        <v>84.666666666666671</v>
      </c>
    </row>
    <row r="256" spans="1:27" x14ac:dyDescent="0.25">
      <c r="A256" s="7" t="s">
        <v>2049</v>
      </c>
      <c r="B256" s="7" t="s">
        <v>249</v>
      </c>
      <c r="C256" s="7">
        <v>326504</v>
      </c>
      <c r="D256" s="9" t="s">
        <v>37</v>
      </c>
      <c r="E256" s="9" t="s">
        <v>38</v>
      </c>
      <c r="F256" s="9">
        <v>254</v>
      </c>
      <c r="G256" s="9">
        <v>1440374</v>
      </c>
      <c r="H256" s="9">
        <v>82087796</v>
      </c>
      <c r="I256" s="9">
        <v>357425</v>
      </c>
      <c r="J256" s="9">
        <v>478497</v>
      </c>
      <c r="K256" s="9">
        <v>0</v>
      </c>
      <c r="L256" s="9">
        <v>0</v>
      </c>
      <c r="M256" s="9">
        <v>3196</v>
      </c>
      <c r="N256" s="9">
        <v>324367</v>
      </c>
      <c r="O256" s="9">
        <v>0</v>
      </c>
      <c r="P256" s="9">
        <v>960</v>
      </c>
      <c r="Q256" s="9">
        <v>0</v>
      </c>
      <c r="R256" s="9">
        <v>0</v>
      </c>
      <c r="S256"/>
      <c r="T256"/>
      <c r="U256" s="4">
        <f t="shared" si="11"/>
        <v>5100</v>
      </c>
      <c r="V256" s="3">
        <f>((G256-G255)*'Z1 values'!C$5*'Z1 values'!$C$10)/'Z1 values'!$C$12</f>
        <v>6.2363342285156245E-3</v>
      </c>
      <c r="W256" s="3">
        <f>((H256-H255)*'Z1 values'!D$5*'Z1 values'!$C$10)/'Z1 values'!$C$12</f>
        <v>2.9696685791015625E-2</v>
      </c>
      <c r="X256" s="3">
        <f>((I256-I255)*'Z1 values'!E$5*'Z1 values'!$C$10)/'Z1 values'!$C$12</f>
        <v>0</v>
      </c>
      <c r="Y256" s="3">
        <f>((J256-J255)*'Z1 values'!F$5*'Z1 values'!$C$10)/'Z1 values'!$C$12</f>
        <v>8.2617187499999994E-2</v>
      </c>
      <c r="Z256" s="6">
        <f t="shared" si="9"/>
        <v>0.11855020751953124</v>
      </c>
      <c r="AA256">
        <f t="shared" si="10"/>
        <v>85</v>
      </c>
    </row>
    <row r="257" spans="1:27" x14ac:dyDescent="0.25">
      <c r="A257" s="7" t="s">
        <v>2050</v>
      </c>
      <c r="B257" s="7" t="s">
        <v>249</v>
      </c>
      <c r="C257" s="7">
        <v>327784</v>
      </c>
      <c r="D257" s="9" t="s">
        <v>37</v>
      </c>
      <c r="E257" s="9" t="s">
        <v>38</v>
      </c>
      <c r="F257" s="9">
        <v>255</v>
      </c>
      <c r="G257" s="9">
        <v>1443722</v>
      </c>
      <c r="H257" s="9">
        <v>82412011</v>
      </c>
      <c r="I257" s="9">
        <v>357425</v>
      </c>
      <c r="J257" s="9">
        <v>479606</v>
      </c>
      <c r="K257" s="9">
        <v>0</v>
      </c>
      <c r="L257" s="9">
        <v>0</v>
      </c>
      <c r="M257" s="9">
        <v>3346</v>
      </c>
      <c r="N257" s="9">
        <v>324215</v>
      </c>
      <c r="O257" s="9">
        <v>0</v>
      </c>
      <c r="P257" s="9">
        <v>1109</v>
      </c>
      <c r="Q257" s="9">
        <v>0</v>
      </c>
      <c r="R257" s="9">
        <v>0</v>
      </c>
      <c r="S257"/>
      <c r="T257"/>
      <c r="U257" s="4">
        <f t="shared" si="11"/>
        <v>5120</v>
      </c>
      <c r="V257" s="3">
        <f>((G257-G256)*'Z1 values'!C$5*'Z1 values'!$C$10)/'Z1 values'!$C$12</f>
        <v>6.5288452148437506E-3</v>
      </c>
      <c r="W257" s="3">
        <f>((H257-H256)*'Z1 values'!D$5*'Z1 values'!$C$10)/'Z1 values'!$C$12</f>
        <v>2.9682769775390628E-2</v>
      </c>
      <c r="X257" s="3">
        <f>((I257-I256)*'Z1 values'!E$5*'Z1 values'!$C$10)/'Z1 values'!$C$12</f>
        <v>0</v>
      </c>
      <c r="Y257" s="3">
        <f>((J257-J256)*'Z1 values'!F$5*'Z1 values'!$C$10)/'Z1 values'!$C$12</f>
        <v>9.5440063476562503E-2</v>
      </c>
      <c r="Z257" s="6">
        <f t="shared" si="9"/>
        <v>0.13165167846679687</v>
      </c>
      <c r="AA257">
        <f t="shared" si="10"/>
        <v>85.333333333333329</v>
      </c>
    </row>
    <row r="258" spans="1:27" x14ac:dyDescent="0.25">
      <c r="A258" s="7" t="s">
        <v>2051</v>
      </c>
      <c r="B258" s="7" t="s">
        <v>249</v>
      </c>
      <c r="C258" s="7">
        <v>329064</v>
      </c>
      <c r="D258" s="9" t="s">
        <v>37</v>
      </c>
      <c r="E258" s="9" t="s">
        <v>38</v>
      </c>
      <c r="F258" s="9">
        <v>256</v>
      </c>
      <c r="G258" s="9">
        <v>1449433</v>
      </c>
      <c r="H258" s="9">
        <v>82733863</v>
      </c>
      <c r="I258" s="9">
        <v>358819</v>
      </c>
      <c r="J258" s="9">
        <v>481455</v>
      </c>
      <c r="K258" s="9">
        <v>0</v>
      </c>
      <c r="L258" s="9">
        <v>0</v>
      </c>
      <c r="M258" s="9">
        <v>5709</v>
      </c>
      <c r="N258" s="9">
        <v>321852</v>
      </c>
      <c r="O258" s="9">
        <v>1394</v>
      </c>
      <c r="P258" s="9">
        <v>1849</v>
      </c>
      <c r="Q258" s="9">
        <v>0</v>
      </c>
      <c r="R258" s="9">
        <v>0</v>
      </c>
      <c r="S258"/>
      <c r="T258"/>
      <c r="U258" s="4">
        <f t="shared" si="11"/>
        <v>5140</v>
      </c>
      <c r="V258" s="3">
        <f>((G258-G257)*'Z1 values'!C$5*'Z1 values'!$C$10)/'Z1 values'!$C$12</f>
        <v>1.1136868286132811E-2</v>
      </c>
      <c r="W258" s="3">
        <f>((H258-H257)*'Z1 values'!D$5*'Z1 values'!$C$10)/'Z1 values'!$C$12</f>
        <v>2.9466430664062498E-2</v>
      </c>
      <c r="X258" s="3">
        <f>((I258-I257)*'Z1 values'!E$5*'Z1 values'!$C$10)/'Z1 values'!$C$12</f>
        <v>0.11103332519531248</v>
      </c>
      <c r="Y258" s="3">
        <f>((J258-J257)*'Z1 values'!F$5*'Z1 values'!$C$10)/'Z1 values'!$C$12</f>
        <v>0.15912414550781251</v>
      </c>
      <c r="Z258" s="6">
        <f t="shared" si="9"/>
        <v>0.31076076965332028</v>
      </c>
      <c r="AA258">
        <f t="shared" si="10"/>
        <v>85.666666666666671</v>
      </c>
    </row>
    <row r="259" spans="1:27" x14ac:dyDescent="0.25">
      <c r="A259" s="7" t="s">
        <v>2052</v>
      </c>
      <c r="B259" s="7" t="s">
        <v>249</v>
      </c>
      <c r="C259" s="7">
        <v>330344</v>
      </c>
      <c r="D259" s="9" t="s">
        <v>37</v>
      </c>
      <c r="E259" s="9" t="s">
        <v>38</v>
      </c>
      <c r="F259" s="9">
        <v>257</v>
      </c>
      <c r="G259" s="9">
        <v>1466348</v>
      </c>
      <c r="H259" s="9">
        <v>83044517</v>
      </c>
      <c r="I259" s="9">
        <v>366204</v>
      </c>
      <c r="J259" s="9">
        <v>488050</v>
      </c>
      <c r="K259" s="9">
        <v>0</v>
      </c>
      <c r="L259" s="9">
        <v>0</v>
      </c>
      <c r="M259" s="9">
        <v>16913</v>
      </c>
      <c r="N259" s="9">
        <v>310654</v>
      </c>
      <c r="O259" s="9">
        <v>7385</v>
      </c>
      <c r="P259" s="9">
        <v>6595</v>
      </c>
      <c r="Q259" s="9">
        <v>0</v>
      </c>
      <c r="R259" s="9">
        <v>0</v>
      </c>
      <c r="S259"/>
      <c r="T259"/>
      <c r="U259" s="4">
        <f t="shared" si="11"/>
        <v>5160</v>
      </c>
      <c r="V259" s="3">
        <f>((G259-G258)*'Z1 values'!C$5*'Z1 values'!$C$10)/'Z1 values'!$C$12</f>
        <v>3.2985488891601564E-2</v>
      </c>
      <c r="W259" s="3">
        <f>((H259-H258)*'Z1 values'!D$5*'Z1 values'!$C$10)/'Z1 values'!$C$12</f>
        <v>2.8441223144531246E-2</v>
      </c>
      <c r="X259" s="3">
        <f>((I259-I258)*'Z1 values'!E$5*'Z1 values'!$C$10)/'Z1 values'!$C$12</f>
        <v>0.58822174072265621</v>
      </c>
      <c r="Y259" s="3">
        <f>((J259-J258)*'Z1 values'!F$5*'Z1 values'!$C$10)/'Z1 values'!$C$12</f>
        <v>0.56756286621093754</v>
      </c>
      <c r="Z259" s="6">
        <f t="shared" ref="Z259:Z322" si="12">SUM(V259:Y259)</f>
        <v>1.2172113189697265</v>
      </c>
      <c r="AA259">
        <f t="shared" ref="AA259:AA322" si="13">U259/60</f>
        <v>86</v>
      </c>
    </row>
    <row r="260" spans="1:27" x14ac:dyDescent="0.25">
      <c r="A260" s="7" t="s">
        <v>2053</v>
      </c>
      <c r="B260" s="7" t="s">
        <v>249</v>
      </c>
      <c r="C260" s="7">
        <v>331624</v>
      </c>
      <c r="D260" s="9" t="s">
        <v>37</v>
      </c>
      <c r="E260" s="9" t="s">
        <v>38</v>
      </c>
      <c r="F260" s="9">
        <v>258</v>
      </c>
      <c r="G260" s="9">
        <v>1474648</v>
      </c>
      <c r="H260" s="9">
        <v>83363779</v>
      </c>
      <c r="I260" s="9">
        <v>368745</v>
      </c>
      <c r="J260" s="9">
        <v>491612</v>
      </c>
      <c r="K260" s="9">
        <v>0</v>
      </c>
      <c r="L260" s="9">
        <v>0</v>
      </c>
      <c r="M260" s="9">
        <v>8298</v>
      </c>
      <c r="N260" s="9">
        <v>319262</v>
      </c>
      <c r="O260" s="9">
        <v>2541</v>
      </c>
      <c r="P260" s="9">
        <v>3562</v>
      </c>
      <c r="Q260" s="9">
        <v>0</v>
      </c>
      <c r="R260" s="9">
        <v>0</v>
      </c>
      <c r="S260"/>
      <c r="T260"/>
      <c r="U260" s="4">
        <f t="shared" ref="U260:U323" si="14">U259+20</f>
        <v>5180</v>
      </c>
      <c r="V260" s="3">
        <f>((G260-G259)*'Z1 values'!C$5*'Z1 values'!$C$10)/'Z1 values'!$C$12</f>
        <v>1.618560791015625E-2</v>
      </c>
      <c r="W260" s="3">
        <f>((H260-H259)*'Z1 values'!D$5*'Z1 values'!$C$10)/'Z1 values'!$C$12</f>
        <v>2.9229309082031252E-2</v>
      </c>
      <c r="X260" s="3">
        <f>((I260-I259)*'Z1 values'!E$5*'Z1 values'!$C$10)/'Z1 values'!$C$12</f>
        <v>0.20239288330078123</v>
      </c>
      <c r="Y260" s="3">
        <f>((J260-J259)*'Z1 values'!F$5*'Z1 values'!$C$10)/'Z1 values'!$C$12</f>
        <v>0.306544189453125</v>
      </c>
      <c r="Z260" s="6">
        <f t="shared" si="12"/>
        <v>0.55435198974609379</v>
      </c>
      <c r="AA260">
        <f t="shared" si="13"/>
        <v>86.333333333333329</v>
      </c>
    </row>
    <row r="261" spans="1:27" x14ac:dyDescent="0.25">
      <c r="A261" s="7" t="s">
        <v>2054</v>
      </c>
      <c r="B261" s="7" t="s">
        <v>249</v>
      </c>
      <c r="C261" s="7">
        <v>332904</v>
      </c>
      <c r="D261" s="9" t="s">
        <v>37</v>
      </c>
      <c r="E261" s="9" t="s">
        <v>38</v>
      </c>
      <c r="F261" s="9">
        <v>259</v>
      </c>
      <c r="G261" s="9">
        <v>1480255</v>
      </c>
      <c r="H261" s="9">
        <v>83685738</v>
      </c>
      <c r="I261" s="9">
        <v>370138</v>
      </c>
      <c r="J261" s="9">
        <v>493460</v>
      </c>
      <c r="K261" s="9">
        <v>0</v>
      </c>
      <c r="L261" s="9">
        <v>0</v>
      </c>
      <c r="M261" s="9">
        <v>5605</v>
      </c>
      <c r="N261" s="9">
        <v>321959</v>
      </c>
      <c r="O261" s="9">
        <v>1393</v>
      </c>
      <c r="P261" s="9">
        <v>1848</v>
      </c>
      <c r="Q261" s="9">
        <v>0</v>
      </c>
      <c r="R261" s="9">
        <v>0</v>
      </c>
      <c r="S261"/>
      <c r="T261"/>
      <c r="U261" s="4">
        <f t="shared" si="14"/>
        <v>5200</v>
      </c>
      <c r="V261" s="3">
        <f>((G261-G260)*'Z1 values'!C$5*'Z1 values'!$C$10)/'Z1 values'!$C$12</f>
        <v>1.0934060668945311E-2</v>
      </c>
      <c r="W261" s="3">
        <f>((H261-H260)*'Z1 values'!D$5*'Z1 values'!$C$10)/'Z1 values'!$C$12</f>
        <v>2.9476226806640627E-2</v>
      </c>
      <c r="X261" s="3">
        <f>((I261-I260)*'Z1 values'!E$5*'Z1 values'!$C$10)/'Z1 values'!$C$12</f>
        <v>0.11095367431640624</v>
      </c>
      <c r="Y261" s="3">
        <f>((J261-J260)*'Z1 values'!F$5*'Z1 values'!$C$10)/'Z1 values'!$C$12</f>
        <v>0.15903808593750002</v>
      </c>
      <c r="Z261" s="6">
        <f t="shared" si="12"/>
        <v>0.3104020477294922</v>
      </c>
      <c r="AA261">
        <f t="shared" si="13"/>
        <v>86.666666666666671</v>
      </c>
    </row>
    <row r="262" spans="1:27" x14ac:dyDescent="0.25">
      <c r="A262" s="7" t="s">
        <v>2055</v>
      </c>
      <c r="B262" s="7" t="s">
        <v>249</v>
      </c>
      <c r="C262" s="7">
        <v>334184</v>
      </c>
      <c r="D262" s="9" t="s">
        <v>37</v>
      </c>
      <c r="E262" s="9" t="s">
        <v>38</v>
      </c>
      <c r="F262" s="9">
        <v>260</v>
      </c>
      <c r="G262" s="9">
        <v>1487494</v>
      </c>
      <c r="H262" s="9">
        <v>84006057</v>
      </c>
      <c r="I262" s="9">
        <v>372457</v>
      </c>
      <c r="J262" s="9">
        <v>495856</v>
      </c>
      <c r="K262" s="9">
        <v>0</v>
      </c>
      <c r="L262" s="9">
        <v>0</v>
      </c>
      <c r="M262" s="9">
        <v>7238</v>
      </c>
      <c r="N262" s="9">
        <v>320319</v>
      </c>
      <c r="O262" s="9">
        <v>2319</v>
      </c>
      <c r="P262" s="9">
        <v>2396</v>
      </c>
      <c r="Q262" s="9">
        <v>0</v>
      </c>
      <c r="R262" s="9">
        <v>0</v>
      </c>
      <c r="S262"/>
      <c r="T262"/>
      <c r="U262" s="4">
        <f t="shared" si="14"/>
        <v>5220</v>
      </c>
      <c r="V262" s="3">
        <f>((G262-G261)*'Z1 values'!C$5*'Z1 values'!$C$10)/'Z1 values'!$C$12</f>
        <v>1.4116580200195312E-2</v>
      </c>
      <c r="W262" s="3">
        <f>((H262-H261)*'Z1 values'!D$5*'Z1 values'!$C$10)/'Z1 values'!$C$12</f>
        <v>2.9326080322265625E-2</v>
      </c>
      <c r="X262" s="3">
        <f>((I262-I261)*'Z1 values'!E$5*'Z1 values'!$C$10)/'Z1 values'!$C$12</f>
        <v>0.18471038818359373</v>
      </c>
      <c r="Y262" s="3">
        <f>((J262-J261)*'Z1 values'!F$5*'Z1 values'!$C$10)/'Z1 values'!$C$12</f>
        <v>0.20619873046875004</v>
      </c>
      <c r="Z262" s="6">
        <f t="shared" si="12"/>
        <v>0.43435177917480472</v>
      </c>
      <c r="AA262">
        <f t="shared" si="13"/>
        <v>87</v>
      </c>
    </row>
    <row r="263" spans="1:27" x14ac:dyDescent="0.25">
      <c r="A263" s="7" t="s">
        <v>2056</v>
      </c>
      <c r="B263" s="7" t="s">
        <v>249</v>
      </c>
      <c r="C263" s="7">
        <v>335464</v>
      </c>
      <c r="D263" s="9" t="s">
        <v>37</v>
      </c>
      <c r="E263" s="9" t="s">
        <v>38</v>
      </c>
      <c r="F263" s="9">
        <v>261</v>
      </c>
      <c r="G263" s="9">
        <v>1494452</v>
      </c>
      <c r="H263" s="9">
        <v>84326667</v>
      </c>
      <c r="I263" s="9">
        <v>374575</v>
      </c>
      <c r="J263" s="9">
        <v>498448</v>
      </c>
      <c r="K263" s="9">
        <v>0</v>
      </c>
      <c r="L263" s="9">
        <v>0</v>
      </c>
      <c r="M263" s="9">
        <v>6956</v>
      </c>
      <c r="N263" s="9">
        <v>320610</v>
      </c>
      <c r="O263" s="9">
        <v>2118</v>
      </c>
      <c r="P263" s="9">
        <v>2592</v>
      </c>
      <c r="Q263" s="9">
        <v>0</v>
      </c>
      <c r="R263" s="9">
        <v>0</v>
      </c>
      <c r="S263"/>
      <c r="T263"/>
      <c r="U263" s="4">
        <f t="shared" si="14"/>
        <v>5240</v>
      </c>
      <c r="V263" s="3">
        <f>((G263-G262)*'Z1 values'!C$5*'Z1 values'!$C$10)/'Z1 values'!$C$12</f>
        <v>1.3568609619140623E-2</v>
      </c>
      <c r="W263" s="3">
        <f>((H263-H262)*'Z1 values'!D$5*'Z1 values'!$C$10)/'Z1 values'!$C$12</f>
        <v>2.9352722167968748E-2</v>
      </c>
      <c r="X263" s="3">
        <f>((I263-I262)*'Z1 values'!E$5*'Z1 values'!$C$10)/'Z1 values'!$C$12</f>
        <v>0.16870056152343749</v>
      </c>
      <c r="Y263" s="3">
        <f>((J263-J262)*'Z1 values'!F$5*'Z1 values'!$C$10)/'Z1 values'!$C$12</f>
        <v>0.22306640624999999</v>
      </c>
      <c r="Z263" s="6">
        <f t="shared" si="12"/>
        <v>0.43468829956054689</v>
      </c>
      <c r="AA263">
        <f t="shared" si="13"/>
        <v>87.333333333333329</v>
      </c>
    </row>
    <row r="264" spans="1:27" x14ac:dyDescent="0.25">
      <c r="A264" s="7" t="s">
        <v>2057</v>
      </c>
      <c r="B264" s="7" t="s">
        <v>249</v>
      </c>
      <c r="C264" s="7">
        <v>336744</v>
      </c>
      <c r="D264" s="9" t="s">
        <v>37</v>
      </c>
      <c r="E264" s="9" t="s">
        <v>38</v>
      </c>
      <c r="F264" s="9">
        <v>262</v>
      </c>
      <c r="G264" s="9">
        <v>1497570</v>
      </c>
      <c r="H264" s="9">
        <v>84651115</v>
      </c>
      <c r="I264" s="9">
        <v>374575</v>
      </c>
      <c r="J264" s="9">
        <v>499408</v>
      </c>
      <c r="K264" s="9">
        <v>0</v>
      </c>
      <c r="L264" s="9">
        <v>0</v>
      </c>
      <c r="M264" s="9">
        <v>3117</v>
      </c>
      <c r="N264" s="9">
        <v>324448</v>
      </c>
      <c r="O264" s="9">
        <v>0</v>
      </c>
      <c r="P264" s="9">
        <v>960</v>
      </c>
      <c r="Q264" s="9">
        <v>0</v>
      </c>
      <c r="R264" s="9">
        <v>0</v>
      </c>
      <c r="S264"/>
      <c r="T264"/>
      <c r="U264" s="4">
        <f t="shared" si="14"/>
        <v>5260</v>
      </c>
      <c r="V264" s="3">
        <f>((G264-G263)*'Z1 values'!C$5*'Z1 values'!$C$10)/'Z1 values'!$C$12</f>
        <v>6.0803283691406255E-3</v>
      </c>
      <c r="W264" s="3">
        <f>((H264-H263)*'Z1 values'!D$5*'Z1 values'!$C$10)/'Z1 values'!$C$12</f>
        <v>2.9704101562500002E-2</v>
      </c>
      <c r="X264" s="3">
        <f>((I264-I263)*'Z1 values'!E$5*'Z1 values'!$C$10)/'Z1 values'!$C$12</f>
        <v>0</v>
      </c>
      <c r="Y264" s="3">
        <f>((J264-J263)*'Z1 values'!F$5*'Z1 values'!$C$10)/'Z1 values'!$C$12</f>
        <v>8.2617187499999994E-2</v>
      </c>
      <c r="Z264" s="6">
        <f t="shared" si="12"/>
        <v>0.11840161743164063</v>
      </c>
      <c r="AA264">
        <f t="shared" si="13"/>
        <v>87.666666666666671</v>
      </c>
    </row>
    <row r="265" spans="1:27" x14ac:dyDescent="0.25">
      <c r="A265" s="7" t="s">
        <v>2058</v>
      </c>
      <c r="B265" s="7" t="s">
        <v>249</v>
      </c>
      <c r="C265" s="7">
        <v>338024</v>
      </c>
      <c r="D265" s="9" t="s">
        <v>37</v>
      </c>
      <c r="E265" s="9" t="s">
        <v>38</v>
      </c>
      <c r="F265" s="9">
        <v>263</v>
      </c>
      <c r="G265" s="9">
        <v>1500661</v>
      </c>
      <c r="H265" s="9">
        <v>84975590</v>
      </c>
      <c r="I265" s="9">
        <v>374575</v>
      </c>
      <c r="J265" s="9">
        <v>500368</v>
      </c>
      <c r="K265" s="9">
        <v>0</v>
      </c>
      <c r="L265" s="9">
        <v>0</v>
      </c>
      <c r="M265" s="9">
        <v>3090</v>
      </c>
      <c r="N265" s="9">
        <v>324475</v>
      </c>
      <c r="O265" s="9">
        <v>0</v>
      </c>
      <c r="P265" s="9">
        <v>960</v>
      </c>
      <c r="Q265" s="9">
        <v>0</v>
      </c>
      <c r="R265" s="9">
        <v>0</v>
      </c>
      <c r="S265"/>
      <c r="T265"/>
      <c r="U265" s="4">
        <f t="shared" si="14"/>
        <v>5280</v>
      </c>
      <c r="V265" s="3">
        <f>((G265-G264)*'Z1 values'!C$5*'Z1 values'!$C$10)/'Z1 values'!$C$12</f>
        <v>6.0276763916015628E-3</v>
      </c>
      <c r="W265" s="3">
        <f>((H265-H264)*'Z1 values'!D$5*'Z1 values'!$C$10)/'Z1 values'!$C$12</f>
        <v>2.9706573486328124E-2</v>
      </c>
      <c r="X265" s="3">
        <f>((I265-I264)*'Z1 values'!E$5*'Z1 values'!$C$10)/'Z1 values'!$C$12</f>
        <v>0</v>
      </c>
      <c r="Y265" s="3">
        <f>((J265-J264)*'Z1 values'!F$5*'Z1 values'!$C$10)/'Z1 values'!$C$12</f>
        <v>8.2617187499999994E-2</v>
      </c>
      <c r="Z265" s="6">
        <f t="shared" si="12"/>
        <v>0.11835143737792968</v>
      </c>
      <c r="AA265">
        <f t="shared" si="13"/>
        <v>88</v>
      </c>
    </row>
    <row r="266" spans="1:27" x14ac:dyDescent="0.25">
      <c r="A266" s="7" t="s">
        <v>2059</v>
      </c>
      <c r="B266" s="7" t="s">
        <v>249</v>
      </c>
      <c r="C266" s="7">
        <v>339304</v>
      </c>
      <c r="D266" s="9" t="s">
        <v>37</v>
      </c>
      <c r="E266" s="9" t="s">
        <v>38</v>
      </c>
      <c r="F266" s="9">
        <v>264</v>
      </c>
      <c r="G266" s="9">
        <v>1506354</v>
      </c>
      <c r="H266" s="9">
        <v>85297452</v>
      </c>
      <c r="I266" s="9">
        <v>375969</v>
      </c>
      <c r="J266" s="9">
        <v>502216</v>
      </c>
      <c r="K266" s="9">
        <v>0</v>
      </c>
      <c r="L266" s="9">
        <v>0</v>
      </c>
      <c r="M266" s="9">
        <v>5692</v>
      </c>
      <c r="N266" s="9">
        <v>321862</v>
      </c>
      <c r="O266" s="9">
        <v>1394</v>
      </c>
      <c r="P266" s="9">
        <v>1848</v>
      </c>
      <c r="Q266" s="9">
        <v>0</v>
      </c>
      <c r="R266" s="9">
        <v>0</v>
      </c>
      <c r="S266"/>
      <c r="T266"/>
      <c r="U266" s="4">
        <f t="shared" si="14"/>
        <v>5300</v>
      </c>
      <c r="V266" s="3">
        <f>((G266-G265)*'Z1 values'!C$5*'Z1 values'!$C$10)/'Z1 values'!$C$12</f>
        <v>1.1101766967773437E-2</v>
      </c>
      <c r="W266" s="3">
        <f>((H266-H265)*'Z1 values'!D$5*'Z1 values'!$C$10)/'Z1 values'!$C$12</f>
        <v>2.946734619140625E-2</v>
      </c>
      <c r="X266" s="3">
        <f>((I266-I265)*'Z1 values'!E$5*'Z1 values'!$C$10)/'Z1 values'!$C$12</f>
        <v>0.11103332519531248</v>
      </c>
      <c r="Y266" s="3">
        <f>((J266-J265)*'Z1 values'!F$5*'Z1 values'!$C$10)/'Z1 values'!$C$12</f>
        <v>0.15903808593750002</v>
      </c>
      <c r="Z266" s="6">
        <f t="shared" si="12"/>
        <v>0.31064052429199218</v>
      </c>
      <c r="AA266">
        <f t="shared" si="13"/>
        <v>88.333333333333329</v>
      </c>
    </row>
    <row r="267" spans="1:27" x14ac:dyDescent="0.25">
      <c r="A267" s="7" t="s">
        <v>2060</v>
      </c>
      <c r="B267" s="7" t="s">
        <v>249</v>
      </c>
      <c r="C267" s="7">
        <v>340584</v>
      </c>
      <c r="D267" s="9" t="s">
        <v>37</v>
      </c>
      <c r="E267" s="9" t="s">
        <v>38</v>
      </c>
      <c r="F267" s="9">
        <v>265</v>
      </c>
      <c r="G267" s="9">
        <v>1512021</v>
      </c>
      <c r="H267" s="9">
        <v>85619344</v>
      </c>
      <c r="I267" s="9">
        <v>377322</v>
      </c>
      <c r="J267" s="9">
        <v>504059</v>
      </c>
      <c r="K267" s="9">
        <v>0</v>
      </c>
      <c r="L267" s="9">
        <v>0</v>
      </c>
      <c r="M267" s="9">
        <v>5666</v>
      </c>
      <c r="N267" s="9">
        <v>321892</v>
      </c>
      <c r="O267" s="9">
        <v>1353</v>
      </c>
      <c r="P267" s="9">
        <v>1843</v>
      </c>
      <c r="Q267" s="9">
        <v>0</v>
      </c>
      <c r="R267" s="9">
        <v>0</v>
      </c>
      <c r="S267"/>
      <c r="T267"/>
      <c r="U267" s="4">
        <f t="shared" si="14"/>
        <v>5320</v>
      </c>
      <c r="V267" s="3">
        <f>((G267-G266)*'Z1 values'!C$5*'Z1 values'!$C$10)/'Z1 values'!$C$12</f>
        <v>1.1051065063476561E-2</v>
      </c>
      <c r="W267" s="3">
        <f>((H267-H266)*'Z1 values'!D$5*'Z1 values'!$C$10)/'Z1 values'!$C$12</f>
        <v>2.9470092773437501E-2</v>
      </c>
      <c r="X267" s="3">
        <f>((I267-I266)*'Z1 values'!E$5*'Z1 values'!$C$10)/'Z1 values'!$C$12</f>
        <v>0.10776763916015623</v>
      </c>
      <c r="Y267" s="3">
        <f>((J267-J266)*'Z1 values'!F$5*'Z1 values'!$C$10)/'Z1 values'!$C$12</f>
        <v>0.15860778808593751</v>
      </c>
      <c r="Z267" s="6">
        <f t="shared" si="12"/>
        <v>0.30689658508300777</v>
      </c>
      <c r="AA267">
        <f t="shared" si="13"/>
        <v>88.666666666666671</v>
      </c>
    </row>
    <row r="268" spans="1:27" x14ac:dyDescent="0.25">
      <c r="A268" s="7" t="s">
        <v>2061</v>
      </c>
      <c r="B268" s="7" t="s">
        <v>249</v>
      </c>
      <c r="C268" s="7">
        <v>341864</v>
      </c>
      <c r="D268" s="9" t="s">
        <v>37</v>
      </c>
      <c r="E268" s="9" t="s">
        <v>38</v>
      </c>
      <c r="F268" s="9">
        <v>266</v>
      </c>
      <c r="G268" s="9">
        <v>1515247</v>
      </c>
      <c r="H268" s="9">
        <v>85943675</v>
      </c>
      <c r="I268" s="9">
        <v>377322</v>
      </c>
      <c r="J268" s="9">
        <v>505019</v>
      </c>
      <c r="K268" s="9">
        <v>0</v>
      </c>
      <c r="L268" s="9">
        <v>0</v>
      </c>
      <c r="M268" s="9">
        <v>3224</v>
      </c>
      <c r="N268" s="9">
        <v>324331</v>
      </c>
      <c r="O268" s="9">
        <v>0</v>
      </c>
      <c r="P268" s="9">
        <v>960</v>
      </c>
      <c r="Q268" s="9">
        <v>0</v>
      </c>
      <c r="R268" s="9">
        <v>0</v>
      </c>
      <c r="S268"/>
      <c r="T268"/>
      <c r="U268" s="4">
        <f t="shared" si="14"/>
        <v>5340</v>
      </c>
      <c r="V268" s="3">
        <f>((G268-G267)*'Z1 values'!C$5*'Z1 values'!$C$10)/'Z1 values'!$C$12</f>
        <v>6.290936279296876E-3</v>
      </c>
      <c r="W268" s="3">
        <f>((H268-H267)*'Z1 values'!D$5*'Z1 values'!$C$10)/'Z1 values'!$C$12</f>
        <v>2.9693389892578127E-2</v>
      </c>
      <c r="X268" s="3">
        <f>((I268-I267)*'Z1 values'!E$5*'Z1 values'!$C$10)/'Z1 values'!$C$12</f>
        <v>0</v>
      </c>
      <c r="Y268" s="3">
        <f>((J268-J267)*'Z1 values'!F$5*'Z1 values'!$C$10)/'Z1 values'!$C$12</f>
        <v>8.2617187499999994E-2</v>
      </c>
      <c r="Z268" s="6">
        <f t="shared" si="12"/>
        <v>0.11860151367187499</v>
      </c>
      <c r="AA268">
        <f t="shared" si="13"/>
        <v>89</v>
      </c>
    </row>
    <row r="269" spans="1:27" x14ac:dyDescent="0.25">
      <c r="A269" s="7" t="s">
        <v>2062</v>
      </c>
      <c r="B269" s="7" t="s">
        <v>249</v>
      </c>
      <c r="C269" s="7">
        <v>343144</v>
      </c>
      <c r="D269" s="9" t="s">
        <v>37</v>
      </c>
      <c r="E269" s="9" t="s">
        <v>38</v>
      </c>
      <c r="F269" s="9">
        <v>267</v>
      </c>
      <c r="G269" s="9">
        <v>1518432</v>
      </c>
      <c r="H269" s="9">
        <v>86268045</v>
      </c>
      <c r="I269" s="9">
        <v>377322</v>
      </c>
      <c r="J269" s="9">
        <v>506174</v>
      </c>
      <c r="K269" s="9">
        <v>0</v>
      </c>
      <c r="L269" s="9">
        <v>0</v>
      </c>
      <c r="M269" s="9">
        <v>3183</v>
      </c>
      <c r="N269" s="9">
        <v>324370</v>
      </c>
      <c r="O269" s="9">
        <v>0</v>
      </c>
      <c r="P269" s="9">
        <v>1155</v>
      </c>
      <c r="Q269" s="9">
        <v>0</v>
      </c>
      <c r="R269" s="9">
        <v>0</v>
      </c>
      <c r="S269"/>
      <c r="T269"/>
      <c r="U269" s="4">
        <f t="shared" si="14"/>
        <v>5360</v>
      </c>
      <c r="V269" s="3">
        <f>((G269-G268)*'Z1 values'!C$5*'Z1 values'!$C$10)/'Z1 values'!$C$12</f>
        <v>6.2109832763671876E-3</v>
      </c>
      <c r="W269" s="3">
        <f>((H269-H268)*'Z1 values'!D$5*'Z1 values'!$C$10)/'Z1 values'!$C$12</f>
        <v>2.969696044921875E-2</v>
      </c>
      <c r="X269" s="3">
        <f>((I269-I268)*'Z1 values'!E$5*'Z1 values'!$C$10)/'Z1 values'!$C$12</f>
        <v>0</v>
      </c>
      <c r="Y269" s="3">
        <f>((J269-J268)*'Z1 values'!F$5*'Z1 values'!$C$10)/'Z1 values'!$C$12</f>
        <v>9.9398803710937497E-2</v>
      </c>
      <c r="Z269" s="6">
        <f t="shared" si="12"/>
        <v>0.13530674743652343</v>
      </c>
      <c r="AA269">
        <f t="shared" si="13"/>
        <v>89.333333333333329</v>
      </c>
    </row>
    <row r="270" spans="1:27" x14ac:dyDescent="0.25">
      <c r="A270" s="7" t="s">
        <v>2063</v>
      </c>
      <c r="B270" s="7" t="s">
        <v>249</v>
      </c>
      <c r="C270" s="7">
        <v>344424</v>
      </c>
      <c r="D270" s="9" t="s">
        <v>37</v>
      </c>
      <c r="E270" s="9" t="s">
        <v>38</v>
      </c>
      <c r="F270" s="9">
        <v>268</v>
      </c>
      <c r="G270" s="9">
        <v>1523511</v>
      </c>
      <c r="H270" s="9">
        <v>86590525</v>
      </c>
      <c r="I270" s="9">
        <v>378294</v>
      </c>
      <c r="J270" s="9">
        <v>507795</v>
      </c>
      <c r="K270" s="9">
        <v>0</v>
      </c>
      <c r="L270" s="9">
        <v>0</v>
      </c>
      <c r="M270" s="9">
        <v>5077</v>
      </c>
      <c r="N270" s="9">
        <v>322480</v>
      </c>
      <c r="O270" s="9">
        <v>972</v>
      </c>
      <c r="P270" s="9">
        <v>1621</v>
      </c>
      <c r="Q270" s="9">
        <v>0</v>
      </c>
      <c r="R270" s="9">
        <v>0</v>
      </c>
      <c r="S270"/>
      <c r="T270"/>
      <c r="U270" s="4">
        <f t="shared" si="14"/>
        <v>5380</v>
      </c>
      <c r="V270" s="3">
        <f>((G270-G269)*'Z1 values'!C$5*'Z1 values'!$C$10)/'Z1 values'!$C$12</f>
        <v>9.9044219970703118E-3</v>
      </c>
      <c r="W270" s="3">
        <f>((H270-H269)*'Z1 values'!D$5*'Z1 values'!$C$10)/'Z1 values'!$C$12</f>
        <v>2.9523925781250005E-2</v>
      </c>
      <c r="X270" s="3">
        <f>((I270-I269)*'Z1 values'!E$5*'Z1 values'!$C$10)/'Z1 values'!$C$12</f>
        <v>7.7420654296874988E-2</v>
      </c>
      <c r="Y270" s="3">
        <f>((J270-J269)*'Z1 values'!F$5*'Z1 values'!$C$10)/'Z1 values'!$C$12</f>
        <v>0.13950256347656251</v>
      </c>
      <c r="Z270" s="6">
        <f t="shared" si="12"/>
        <v>0.25635156555175781</v>
      </c>
      <c r="AA270">
        <f t="shared" si="13"/>
        <v>89.666666666666671</v>
      </c>
    </row>
    <row r="271" spans="1:27" x14ac:dyDescent="0.25">
      <c r="A271" s="7" t="s">
        <v>2064</v>
      </c>
      <c r="B271" s="7" t="s">
        <v>249</v>
      </c>
      <c r="C271" s="7">
        <v>345704</v>
      </c>
      <c r="D271" s="9" t="s">
        <v>37</v>
      </c>
      <c r="E271" s="9" t="s">
        <v>38</v>
      </c>
      <c r="F271" s="9">
        <v>269</v>
      </c>
      <c r="G271" s="9">
        <v>1526791</v>
      </c>
      <c r="H271" s="9">
        <v>86914810</v>
      </c>
      <c r="I271" s="9">
        <v>378294</v>
      </c>
      <c r="J271" s="9">
        <v>509063</v>
      </c>
      <c r="K271" s="9">
        <v>0</v>
      </c>
      <c r="L271" s="9">
        <v>0</v>
      </c>
      <c r="M271" s="9">
        <v>3279</v>
      </c>
      <c r="N271" s="9">
        <v>324285</v>
      </c>
      <c r="O271" s="9">
        <v>0</v>
      </c>
      <c r="P271" s="9">
        <v>1268</v>
      </c>
      <c r="Q271" s="9">
        <v>0</v>
      </c>
      <c r="R271" s="9">
        <v>0</v>
      </c>
      <c r="S271"/>
      <c r="T271"/>
      <c r="U271" s="4">
        <f t="shared" si="14"/>
        <v>5400</v>
      </c>
      <c r="V271" s="3">
        <f>((G271-G270)*'Z1 values'!C$5*'Z1 values'!$C$10)/'Z1 values'!$C$12</f>
        <v>6.3962402343750004E-3</v>
      </c>
      <c r="W271" s="3">
        <f>((H271-H270)*'Z1 values'!D$5*'Z1 values'!$C$10)/'Z1 values'!$C$12</f>
        <v>2.9689178466796872E-2</v>
      </c>
      <c r="X271" s="3">
        <f>((I271-I270)*'Z1 values'!E$5*'Z1 values'!$C$10)/'Z1 values'!$C$12</f>
        <v>0</v>
      </c>
      <c r="Y271" s="3">
        <f>((J271-J270)*'Z1 values'!F$5*'Z1 values'!$C$10)/'Z1 values'!$C$12</f>
        <v>0.10912353515625002</v>
      </c>
      <c r="Z271" s="6">
        <f t="shared" si="12"/>
        <v>0.14520895385742189</v>
      </c>
      <c r="AA271">
        <f t="shared" si="13"/>
        <v>90</v>
      </c>
    </row>
    <row r="272" spans="1:27" x14ac:dyDescent="0.25">
      <c r="A272" s="7" t="s">
        <v>2065</v>
      </c>
      <c r="B272" s="7" t="s">
        <v>249</v>
      </c>
      <c r="C272" s="7">
        <v>346984</v>
      </c>
      <c r="D272" s="9" t="s">
        <v>37</v>
      </c>
      <c r="E272" s="9" t="s">
        <v>38</v>
      </c>
      <c r="F272" s="9">
        <v>270</v>
      </c>
      <c r="G272" s="9">
        <v>1533245</v>
      </c>
      <c r="H272" s="9">
        <v>87235912</v>
      </c>
      <c r="I272" s="9">
        <v>380319</v>
      </c>
      <c r="J272" s="9">
        <v>510902</v>
      </c>
      <c r="K272" s="9">
        <v>0</v>
      </c>
      <c r="L272" s="9">
        <v>0</v>
      </c>
      <c r="M272" s="9">
        <v>6452</v>
      </c>
      <c r="N272" s="9">
        <v>321102</v>
      </c>
      <c r="O272" s="9">
        <v>2025</v>
      </c>
      <c r="P272" s="9">
        <v>1839</v>
      </c>
      <c r="Q272" s="9">
        <v>0</v>
      </c>
      <c r="R272" s="9">
        <v>0</v>
      </c>
      <c r="S272"/>
      <c r="T272"/>
      <c r="U272" s="4">
        <f t="shared" si="14"/>
        <v>5420</v>
      </c>
      <c r="V272" s="3">
        <f>((G272-G271)*'Z1 values'!C$5*'Z1 values'!$C$10)/'Z1 values'!$C$12</f>
        <v>1.2585772705078125E-2</v>
      </c>
      <c r="W272" s="3">
        <f>((H272-H271)*'Z1 values'!D$5*'Z1 values'!$C$10)/'Z1 values'!$C$12</f>
        <v>2.9397766113281248E-2</v>
      </c>
      <c r="X272" s="3">
        <f>((I272-I271)*'Z1 values'!E$5*'Z1 values'!$C$10)/'Z1 values'!$C$12</f>
        <v>0.16129302978515625</v>
      </c>
      <c r="Y272" s="3">
        <f>((J272-J271)*'Z1 values'!F$5*'Z1 values'!$C$10)/'Z1 values'!$C$12</f>
        <v>0.15826354980468751</v>
      </c>
      <c r="Z272" s="6">
        <f t="shared" si="12"/>
        <v>0.3615401184082031</v>
      </c>
      <c r="AA272">
        <f t="shared" si="13"/>
        <v>90.333333333333329</v>
      </c>
    </row>
    <row r="273" spans="1:27" x14ac:dyDescent="0.25">
      <c r="A273" s="7" t="s">
        <v>2066</v>
      </c>
      <c r="B273" s="7" t="s">
        <v>249</v>
      </c>
      <c r="C273" s="7">
        <v>348264</v>
      </c>
      <c r="D273" s="9" t="s">
        <v>37</v>
      </c>
      <c r="E273" s="9" t="s">
        <v>38</v>
      </c>
      <c r="F273" s="9">
        <v>271</v>
      </c>
      <c r="G273" s="9">
        <v>1536473</v>
      </c>
      <c r="H273" s="9">
        <v>87560240</v>
      </c>
      <c r="I273" s="9">
        <v>380319</v>
      </c>
      <c r="J273" s="9">
        <v>512057</v>
      </c>
      <c r="K273" s="9">
        <v>0</v>
      </c>
      <c r="L273" s="9">
        <v>0</v>
      </c>
      <c r="M273" s="9">
        <v>3226</v>
      </c>
      <c r="N273" s="9">
        <v>324328</v>
      </c>
      <c r="O273" s="9">
        <v>0</v>
      </c>
      <c r="P273" s="9">
        <v>1155</v>
      </c>
      <c r="Q273" s="9">
        <v>0</v>
      </c>
      <c r="R273" s="9">
        <v>0</v>
      </c>
      <c r="S273"/>
      <c r="T273"/>
      <c r="U273" s="4">
        <f t="shared" si="14"/>
        <v>5440</v>
      </c>
      <c r="V273" s="3">
        <f>((G273-G272)*'Z1 values'!C$5*'Z1 values'!$C$10)/'Z1 values'!$C$12</f>
        <v>6.2948364257812504E-3</v>
      </c>
      <c r="W273" s="3">
        <f>((H273-H272)*'Z1 values'!D$5*'Z1 values'!$C$10)/'Z1 values'!$C$12</f>
        <v>2.9693115234375001E-2</v>
      </c>
      <c r="X273" s="3">
        <f>((I273-I272)*'Z1 values'!E$5*'Z1 values'!$C$10)/'Z1 values'!$C$12</f>
        <v>0</v>
      </c>
      <c r="Y273" s="3">
        <f>((J273-J272)*'Z1 values'!F$5*'Z1 values'!$C$10)/'Z1 values'!$C$12</f>
        <v>9.9398803710937497E-2</v>
      </c>
      <c r="Z273" s="6">
        <f t="shared" si="12"/>
        <v>0.13538675537109374</v>
      </c>
      <c r="AA273">
        <f t="shared" si="13"/>
        <v>90.666666666666671</v>
      </c>
    </row>
    <row r="274" spans="1:27" x14ac:dyDescent="0.25">
      <c r="A274" s="7" t="s">
        <v>2067</v>
      </c>
      <c r="B274" s="7" t="s">
        <v>249</v>
      </c>
      <c r="C274" s="7">
        <v>349544</v>
      </c>
      <c r="D274" s="9" t="s">
        <v>37</v>
      </c>
      <c r="E274" s="9" t="s">
        <v>38</v>
      </c>
      <c r="F274" s="9">
        <v>272</v>
      </c>
      <c r="G274" s="9">
        <v>1543929</v>
      </c>
      <c r="H274" s="9">
        <v>87880348</v>
      </c>
      <c r="I274" s="9">
        <v>382542</v>
      </c>
      <c r="J274" s="9">
        <v>514620</v>
      </c>
      <c r="K274" s="9">
        <v>0</v>
      </c>
      <c r="L274" s="9">
        <v>0</v>
      </c>
      <c r="M274" s="9">
        <v>7454</v>
      </c>
      <c r="N274" s="9">
        <v>320108</v>
      </c>
      <c r="O274" s="9">
        <v>2223</v>
      </c>
      <c r="P274" s="9">
        <v>2563</v>
      </c>
      <c r="Q274" s="9">
        <v>0</v>
      </c>
      <c r="R274" s="9">
        <v>0</v>
      </c>
      <c r="S274"/>
      <c r="T274"/>
      <c r="U274" s="4">
        <f t="shared" si="14"/>
        <v>5460</v>
      </c>
      <c r="V274" s="3">
        <f>((G274-G273)*'Z1 values'!C$5*'Z1 values'!$C$10)/'Z1 values'!$C$12</f>
        <v>1.453974609375E-2</v>
      </c>
      <c r="W274" s="3">
        <f>((H274-H273)*'Z1 values'!D$5*'Z1 values'!$C$10)/'Z1 values'!$C$12</f>
        <v>2.9306762695312499E-2</v>
      </c>
      <c r="X274" s="3">
        <f>((I274-I273)*'Z1 values'!E$5*'Z1 values'!$C$10)/'Z1 values'!$C$12</f>
        <v>0.17706390380859374</v>
      </c>
      <c r="Y274" s="3">
        <f>((J274-J273)*'Z1 values'!F$5*'Z1 values'!$C$10)/'Z1 values'!$C$12</f>
        <v>0.22057067871093752</v>
      </c>
      <c r="Z274" s="6">
        <f t="shared" si="12"/>
        <v>0.44148109130859381</v>
      </c>
      <c r="AA274">
        <f t="shared" si="13"/>
        <v>91</v>
      </c>
    </row>
    <row r="275" spans="1:27" x14ac:dyDescent="0.25">
      <c r="A275" s="7" t="s">
        <v>2068</v>
      </c>
      <c r="B275" s="7" t="s">
        <v>249</v>
      </c>
      <c r="C275" s="7">
        <v>350824</v>
      </c>
      <c r="D275" s="9" t="s">
        <v>37</v>
      </c>
      <c r="E275" s="9" t="s">
        <v>38</v>
      </c>
      <c r="F275" s="9">
        <v>273</v>
      </c>
      <c r="G275" s="9">
        <v>1549536</v>
      </c>
      <c r="H275" s="9">
        <v>88202307</v>
      </c>
      <c r="I275" s="9">
        <v>383902</v>
      </c>
      <c r="J275" s="9">
        <v>516660</v>
      </c>
      <c r="K275" s="9">
        <v>0</v>
      </c>
      <c r="L275" s="9">
        <v>0</v>
      </c>
      <c r="M275" s="9">
        <v>5606</v>
      </c>
      <c r="N275" s="9">
        <v>321959</v>
      </c>
      <c r="O275" s="9">
        <v>1360</v>
      </c>
      <c r="P275" s="9">
        <v>2040</v>
      </c>
      <c r="Q275" s="9">
        <v>0</v>
      </c>
      <c r="R275" s="9">
        <v>0</v>
      </c>
      <c r="S275"/>
      <c r="T275"/>
      <c r="U275" s="4">
        <f t="shared" si="14"/>
        <v>5480</v>
      </c>
      <c r="V275" s="3">
        <f>((G275-G274)*'Z1 values'!C$5*'Z1 values'!$C$10)/'Z1 values'!$C$12</f>
        <v>1.0934060668945311E-2</v>
      </c>
      <c r="W275" s="3">
        <f>((H275-H274)*'Z1 values'!D$5*'Z1 values'!$C$10)/'Z1 values'!$C$12</f>
        <v>2.9476226806640627E-2</v>
      </c>
      <c r="X275" s="3">
        <f>((I275-I274)*'Z1 values'!E$5*'Z1 values'!$C$10)/'Z1 values'!$C$12</f>
        <v>0.10832519531249998</v>
      </c>
      <c r="Y275" s="3">
        <f>((J275-J274)*'Z1 values'!F$5*'Z1 values'!$C$10)/'Z1 values'!$C$12</f>
        <v>0.17556152343750001</v>
      </c>
      <c r="Z275" s="6">
        <f t="shared" si="12"/>
        <v>0.32429700622558588</v>
      </c>
      <c r="AA275">
        <f t="shared" si="13"/>
        <v>91.333333333333329</v>
      </c>
    </row>
    <row r="276" spans="1:27" x14ac:dyDescent="0.25">
      <c r="A276" s="7" t="s">
        <v>2069</v>
      </c>
      <c r="B276" s="7" t="s">
        <v>249</v>
      </c>
      <c r="C276" s="7">
        <v>352104</v>
      </c>
      <c r="D276" s="9" t="s">
        <v>37</v>
      </c>
      <c r="E276" s="9" t="s">
        <v>38</v>
      </c>
      <c r="F276" s="9">
        <v>274</v>
      </c>
      <c r="G276" s="9">
        <v>1555155</v>
      </c>
      <c r="H276" s="9">
        <v>88524254</v>
      </c>
      <c r="I276" s="9">
        <v>385296</v>
      </c>
      <c r="J276" s="9">
        <v>518532</v>
      </c>
      <c r="K276" s="9">
        <v>0</v>
      </c>
      <c r="L276" s="9">
        <v>0</v>
      </c>
      <c r="M276" s="9">
        <v>5618</v>
      </c>
      <c r="N276" s="9">
        <v>321947</v>
      </c>
      <c r="O276" s="9">
        <v>1394</v>
      </c>
      <c r="P276" s="9">
        <v>1872</v>
      </c>
      <c r="Q276" s="9">
        <v>0</v>
      </c>
      <c r="R276" s="9">
        <v>0</v>
      </c>
      <c r="S276"/>
      <c r="T276"/>
      <c r="U276" s="4">
        <f t="shared" si="14"/>
        <v>5500</v>
      </c>
      <c r="V276" s="3">
        <f>((G276-G275)*'Z1 values'!C$5*'Z1 values'!$C$10)/'Z1 values'!$C$12</f>
        <v>1.0957461547851563E-2</v>
      </c>
      <c r="W276" s="3">
        <f>((H276-H275)*'Z1 values'!D$5*'Z1 values'!$C$10)/'Z1 values'!$C$12</f>
        <v>2.9475128173828125E-2</v>
      </c>
      <c r="X276" s="3">
        <f>((I276-I275)*'Z1 values'!E$5*'Z1 values'!$C$10)/'Z1 values'!$C$12</f>
        <v>0.11103332519531248</v>
      </c>
      <c r="Y276" s="3">
        <f>((J276-J275)*'Z1 values'!F$5*'Z1 values'!$C$10)/'Z1 values'!$C$12</f>
        <v>0.16110351562499997</v>
      </c>
      <c r="Z276" s="6">
        <f t="shared" si="12"/>
        <v>0.31256943054199215</v>
      </c>
      <c r="AA276">
        <f t="shared" si="13"/>
        <v>91.666666666666671</v>
      </c>
    </row>
    <row r="277" spans="1:27" x14ac:dyDescent="0.25">
      <c r="A277" s="7" t="s">
        <v>2070</v>
      </c>
      <c r="B277" s="7" t="s">
        <v>249</v>
      </c>
      <c r="C277" s="7">
        <v>353384</v>
      </c>
      <c r="D277" s="9" t="s">
        <v>37</v>
      </c>
      <c r="E277" s="9" t="s">
        <v>38</v>
      </c>
      <c r="F277" s="9">
        <v>275</v>
      </c>
      <c r="G277" s="9">
        <v>1558274</v>
      </c>
      <c r="H277" s="9">
        <v>88848702</v>
      </c>
      <c r="I277" s="9">
        <v>385296</v>
      </c>
      <c r="J277" s="9">
        <v>519492</v>
      </c>
      <c r="K277" s="9">
        <v>0</v>
      </c>
      <c r="L277" s="9">
        <v>0</v>
      </c>
      <c r="M277" s="9">
        <v>3118</v>
      </c>
      <c r="N277" s="9">
        <v>324448</v>
      </c>
      <c r="O277" s="9">
        <v>0</v>
      </c>
      <c r="P277" s="9">
        <v>960</v>
      </c>
      <c r="Q277" s="9">
        <v>0</v>
      </c>
      <c r="R277" s="9">
        <v>0</v>
      </c>
      <c r="S277"/>
      <c r="T277"/>
      <c r="U277" s="4">
        <f t="shared" si="14"/>
        <v>5520</v>
      </c>
      <c r="V277" s="3">
        <f>((G277-G276)*'Z1 values'!C$5*'Z1 values'!$C$10)/'Z1 values'!$C$12</f>
        <v>6.0822784423828127E-3</v>
      </c>
      <c r="W277" s="3">
        <f>((H277-H276)*'Z1 values'!D$5*'Z1 values'!$C$10)/'Z1 values'!$C$12</f>
        <v>2.9704101562500002E-2</v>
      </c>
      <c r="X277" s="3">
        <f>((I277-I276)*'Z1 values'!E$5*'Z1 values'!$C$10)/'Z1 values'!$C$12</f>
        <v>0</v>
      </c>
      <c r="Y277" s="3">
        <f>((J277-J276)*'Z1 values'!F$5*'Z1 values'!$C$10)/'Z1 values'!$C$12</f>
        <v>8.2617187499999994E-2</v>
      </c>
      <c r="Z277" s="6">
        <f t="shared" si="12"/>
        <v>0.11840356750488282</v>
      </c>
      <c r="AA277">
        <f t="shared" si="13"/>
        <v>92</v>
      </c>
    </row>
    <row r="278" spans="1:27" x14ac:dyDescent="0.25">
      <c r="A278" s="7" t="s">
        <v>2071</v>
      </c>
      <c r="B278" s="7" t="s">
        <v>249</v>
      </c>
      <c r="C278" s="7">
        <v>354664</v>
      </c>
      <c r="D278" s="9" t="s">
        <v>37</v>
      </c>
      <c r="E278" s="9" t="s">
        <v>38</v>
      </c>
      <c r="F278" s="9">
        <v>276</v>
      </c>
      <c r="G278" s="9">
        <v>1568389</v>
      </c>
      <c r="H278" s="9">
        <v>89166143</v>
      </c>
      <c r="I278" s="9">
        <v>389426</v>
      </c>
      <c r="J278" s="9">
        <v>521558</v>
      </c>
      <c r="K278" s="9">
        <v>0</v>
      </c>
      <c r="L278" s="9">
        <v>0</v>
      </c>
      <c r="M278" s="9">
        <v>10114</v>
      </c>
      <c r="N278" s="9">
        <v>317441</v>
      </c>
      <c r="O278" s="9">
        <v>4130</v>
      </c>
      <c r="P278" s="9">
        <v>2066</v>
      </c>
      <c r="Q278" s="9">
        <v>0</v>
      </c>
      <c r="R278" s="9">
        <v>0</v>
      </c>
      <c r="S278"/>
      <c r="T278"/>
      <c r="U278" s="4">
        <f t="shared" si="14"/>
        <v>5540</v>
      </c>
      <c r="V278" s="3">
        <f>((G278-G277)*'Z1 values'!C$5*'Z1 values'!$C$10)/'Z1 values'!$C$12</f>
        <v>1.9724990844726561E-2</v>
      </c>
      <c r="W278" s="3">
        <f>((H278-H277)*'Z1 values'!D$5*'Z1 values'!$C$10)/'Z1 values'!$C$12</f>
        <v>2.9062591552734374E-2</v>
      </c>
      <c r="X278" s="3">
        <f>((I278-I277)*'Z1 values'!E$5*'Z1 values'!$C$10)/'Z1 values'!$C$12</f>
        <v>0.32895812988281248</v>
      </c>
      <c r="Y278" s="3">
        <f>((J278-J277)*'Z1 values'!F$5*'Z1 values'!$C$10)/'Z1 values'!$C$12</f>
        <v>0.17779907226562502</v>
      </c>
      <c r="Z278" s="6">
        <f t="shared" si="12"/>
        <v>0.55554478454589851</v>
      </c>
      <c r="AA278">
        <f t="shared" si="13"/>
        <v>92.333333333333329</v>
      </c>
    </row>
    <row r="279" spans="1:27" x14ac:dyDescent="0.25">
      <c r="A279" s="7" t="s">
        <v>2072</v>
      </c>
      <c r="B279" s="7" t="s">
        <v>249</v>
      </c>
      <c r="C279" s="7">
        <v>355944</v>
      </c>
      <c r="D279" s="9" t="s">
        <v>37</v>
      </c>
      <c r="E279" s="9" t="s">
        <v>38</v>
      </c>
      <c r="F279" s="9">
        <v>277</v>
      </c>
      <c r="G279" s="9">
        <v>1574132</v>
      </c>
      <c r="H279" s="9">
        <v>89487956</v>
      </c>
      <c r="I279" s="9">
        <v>390786</v>
      </c>
      <c r="J279" s="9">
        <v>523382</v>
      </c>
      <c r="K279" s="9">
        <v>0</v>
      </c>
      <c r="L279" s="9">
        <v>0</v>
      </c>
      <c r="M279" s="9">
        <v>5741</v>
      </c>
      <c r="N279" s="9">
        <v>321813</v>
      </c>
      <c r="O279" s="9">
        <v>1360</v>
      </c>
      <c r="P279" s="9">
        <v>1824</v>
      </c>
      <c r="Q279" s="9">
        <v>0</v>
      </c>
      <c r="R279" s="9">
        <v>0</v>
      </c>
      <c r="S279"/>
      <c r="T279"/>
      <c r="U279" s="4">
        <f t="shared" si="14"/>
        <v>5560</v>
      </c>
      <c r="V279" s="3">
        <f>((G279-G278)*'Z1 values'!C$5*'Z1 values'!$C$10)/'Z1 values'!$C$12</f>
        <v>1.1199270629882813E-2</v>
      </c>
      <c r="W279" s="3">
        <f>((H279-H278)*'Z1 values'!D$5*'Z1 values'!$C$10)/'Z1 values'!$C$12</f>
        <v>2.9462860107421874E-2</v>
      </c>
      <c r="X279" s="3">
        <f>((I279-I278)*'Z1 values'!E$5*'Z1 values'!$C$10)/'Z1 values'!$C$12</f>
        <v>0.10832519531249998</v>
      </c>
      <c r="Y279" s="3">
        <f>((J279-J278)*'Z1 values'!F$5*'Z1 values'!$C$10)/'Z1 values'!$C$12</f>
        <v>0.15697265625000001</v>
      </c>
      <c r="Z279" s="6">
        <f t="shared" si="12"/>
        <v>0.3059599822998047</v>
      </c>
      <c r="AA279">
        <f t="shared" si="13"/>
        <v>92.666666666666671</v>
      </c>
    </row>
    <row r="280" spans="1:27" x14ac:dyDescent="0.25">
      <c r="A280" s="7" t="s">
        <v>2073</v>
      </c>
      <c r="B280" s="7" t="s">
        <v>249</v>
      </c>
      <c r="C280" s="7">
        <v>357224</v>
      </c>
      <c r="D280" s="9" t="s">
        <v>37</v>
      </c>
      <c r="E280" s="9" t="s">
        <v>38</v>
      </c>
      <c r="F280" s="9">
        <v>278</v>
      </c>
      <c r="G280" s="9">
        <v>1583730</v>
      </c>
      <c r="H280" s="9">
        <v>89805917</v>
      </c>
      <c r="I280" s="9">
        <v>394629</v>
      </c>
      <c r="J280" s="9">
        <v>526511</v>
      </c>
      <c r="K280" s="9">
        <v>0</v>
      </c>
      <c r="L280" s="9">
        <v>0</v>
      </c>
      <c r="M280" s="9">
        <v>9596</v>
      </c>
      <c r="N280" s="9">
        <v>317961</v>
      </c>
      <c r="O280" s="9">
        <v>3843</v>
      </c>
      <c r="P280" s="9">
        <v>3129</v>
      </c>
      <c r="Q280" s="9">
        <v>0</v>
      </c>
      <c r="R280" s="9">
        <v>0</v>
      </c>
      <c r="S280"/>
      <c r="T280"/>
      <c r="U280" s="4">
        <f t="shared" si="14"/>
        <v>5580</v>
      </c>
      <c r="V280" s="3">
        <f>((G280-G279)*'Z1 values'!C$5*'Z1 values'!$C$10)/'Z1 values'!$C$12</f>
        <v>1.8716802978515627E-2</v>
      </c>
      <c r="W280" s="3">
        <f>((H280-H279)*'Z1 values'!D$5*'Z1 values'!$C$10)/'Z1 values'!$C$12</f>
        <v>2.9110198974609376E-2</v>
      </c>
      <c r="X280" s="3">
        <f>((I280-I279)*'Z1 values'!E$5*'Z1 values'!$C$10)/'Z1 values'!$C$12</f>
        <v>0.30609832763671874</v>
      </c>
      <c r="Y280" s="3">
        <f>((J280-J279)*'Z1 values'!F$5*'Z1 values'!$C$10)/'Z1 values'!$C$12</f>
        <v>0.26928039550781252</v>
      </c>
      <c r="Z280" s="6">
        <f t="shared" si="12"/>
        <v>0.62320572509765626</v>
      </c>
      <c r="AA280">
        <f t="shared" si="13"/>
        <v>93</v>
      </c>
    </row>
    <row r="281" spans="1:27" x14ac:dyDescent="0.25">
      <c r="A281" s="7" t="s">
        <v>2074</v>
      </c>
      <c r="B281" s="7" t="s">
        <v>249</v>
      </c>
      <c r="C281" s="7">
        <v>358504</v>
      </c>
      <c r="D281" s="9" t="s">
        <v>37</v>
      </c>
      <c r="E281" s="9" t="s">
        <v>38</v>
      </c>
      <c r="F281" s="9">
        <v>279</v>
      </c>
      <c r="G281" s="9">
        <v>1586941</v>
      </c>
      <c r="H281" s="9">
        <v>90130262</v>
      </c>
      <c r="I281" s="9">
        <v>394629</v>
      </c>
      <c r="J281" s="9">
        <v>527471</v>
      </c>
      <c r="K281" s="9">
        <v>0</v>
      </c>
      <c r="L281" s="9">
        <v>0</v>
      </c>
      <c r="M281" s="9">
        <v>3210</v>
      </c>
      <c r="N281" s="9">
        <v>324345</v>
      </c>
      <c r="O281" s="9">
        <v>0</v>
      </c>
      <c r="P281" s="9">
        <v>960</v>
      </c>
      <c r="Q281" s="9">
        <v>0</v>
      </c>
      <c r="R281" s="9">
        <v>0</v>
      </c>
      <c r="S281"/>
      <c r="T281"/>
      <c r="U281" s="4">
        <f t="shared" si="14"/>
        <v>5600</v>
      </c>
      <c r="V281" s="3">
        <f>((G281-G280)*'Z1 values'!C$5*'Z1 values'!$C$10)/'Z1 values'!$C$12</f>
        <v>6.2616851806640613E-3</v>
      </c>
      <c r="W281" s="3">
        <f>((H281-H280)*'Z1 values'!D$5*'Z1 values'!$C$10)/'Z1 values'!$C$12</f>
        <v>2.9694671630859377E-2</v>
      </c>
      <c r="X281" s="3">
        <f>((I281-I280)*'Z1 values'!E$5*'Z1 values'!$C$10)/'Z1 values'!$C$12</f>
        <v>0</v>
      </c>
      <c r="Y281" s="3">
        <f>((J281-J280)*'Z1 values'!F$5*'Z1 values'!$C$10)/'Z1 values'!$C$12</f>
        <v>8.2617187499999994E-2</v>
      </c>
      <c r="Z281" s="6">
        <f t="shared" si="12"/>
        <v>0.11857354431152343</v>
      </c>
      <c r="AA281">
        <f t="shared" si="13"/>
        <v>93.333333333333329</v>
      </c>
    </row>
    <row r="282" spans="1:27" x14ac:dyDescent="0.25">
      <c r="A282" s="7" t="s">
        <v>2075</v>
      </c>
      <c r="B282" s="7" t="s">
        <v>249</v>
      </c>
      <c r="C282" s="7">
        <v>359784</v>
      </c>
      <c r="D282" s="9" t="s">
        <v>37</v>
      </c>
      <c r="E282" s="9" t="s">
        <v>38</v>
      </c>
      <c r="F282" s="9">
        <v>280</v>
      </c>
      <c r="G282" s="9">
        <v>1592524</v>
      </c>
      <c r="H282" s="9">
        <v>90452239</v>
      </c>
      <c r="I282" s="9">
        <v>395829</v>
      </c>
      <c r="J282" s="9">
        <v>529279</v>
      </c>
      <c r="K282" s="9">
        <v>0</v>
      </c>
      <c r="L282" s="9">
        <v>0</v>
      </c>
      <c r="M282" s="9">
        <v>5581</v>
      </c>
      <c r="N282" s="9">
        <v>321977</v>
      </c>
      <c r="O282" s="9">
        <v>1200</v>
      </c>
      <c r="P282" s="9">
        <v>1808</v>
      </c>
      <c r="Q282" s="9">
        <v>0</v>
      </c>
      <c r="R282" s="9">
        <v>0</v>
      </c>
      <c r="S282"/>
      <c r="T282"/>
      <c r="U282" s="4">
        <f t="shared" si="14"/>
        <v>5620</v>
      </c>
      <c r="V282" s="3">
        <f>((G282-G281)*'Z1 values'!C$5*'Z1 values'!$C$10)/'Z1 values'!$C$12</f>
        <v>1.088725891113281E-2</v>
      </c>
      <c r="W282" s="3">
        <f>((H282-H281)*'Z1 values'!D$5*'Z1 values'!$C$10)/'Z1 values'!$C$12</f>
        <v>2.9477874755859373E-2</v>
      </c>
      <c r="X282" s="3">
        <f>((I282-I281)*'Z1 values'!E$5*'Z1 values'!$C$10)/'Z1 values'!$C$12</f>
        <v>9.55810546875E-2</v>
      </c>
      <c r="Y282" s="3">
        <f>((J282-J281)*'Z1 values'!F$5*'Z1 values'!$C$10)/'Z1 values'!$C$12</f>
        <v>0.15559570312500001</v>
      </c>
      <c r="Z282" s="6">
        <f t="shared" si="12"/>
        <v>0.29154189147949217</v>
      </c>
      <c r="AA282">
        <f t="shared" si="13"/>
        <v>93.666666666666671</v>
      </c>
    </row>
    <row r="283" spans="1:27" x14ac:dyDescent="0.25">
      <c r="A283" s="7" t="s">
        <v>2076</v>
      </c>
      <c r="B283" s="7" t="s">
        <v>249</v>
      </c>
      <c r="C283" s="7">
        <v>361064</v>
      </c>
      <c r="D283" s="9" t="s">
        <v>37</v>
      </c>
      <c r="E283" s="9" t="s">
        <v>38</v>
      </c>
      <c r="F283" s="9">
        <v>281</v>
      </c>
      <c r="G283" s="9">
        <v>1598736</v>
      </c>
      <c r="H283" s="9">
        <v>90773586</v>
      </c>
      <c r="I283" s="9">
        <v>397451</v>
      </c>
      <c r="J283" s="9">
        <v>531280</v>
      </c>
      <c r="K283" s="9">
        <v>0</v>
      </c>
      <c r="L283" s="9">
        <v>0</v>
      </c>
      <c r="M283" s="9">
        <v>6210</v>
      </c>
      <c r="N283" s="9">
        <v>321347</v>
      </c>
      <c r="O283" s="9">
        <v>1622</v>
      </c>
      <c r="P283" s="9">
        <v>2001</v>
      </c>
      <c r="Q283" s="9">
        <v>0</v>
      </c>
      <c r="R283" s="9">
        <v>0</v>
      </c>
      <c r="S283"/>
      <c r="T283"/>
      <c r="U283" s="4">
        <f t="shared" si="14"/>
        <v>5640</v>
      </c>
      <c r="V283" s="3">
        <f>((G283-G282)*'Z1 values'!C$5*'Z1 values'!$C$10)/'Z1 values'!$C$12</f>
        <v>1.211385498046875E-2</v>
      </c>
      <c r="W283" s="3">
        <f>((H283-H282)*'Z1 values'!D$5*'Z1 values'!$C$10)/'Z1 values'!$C$12</f>
        <v>2.9420196533203123E-2</v>
      </c>
      <c r="X283" s="3">
        <f>((I283-I282)*'Z1 values'!E$5*'Z1 values'!$C$10)/'Z1 values'!$C$12</f>
        <v>0.1291937255859375</v>
      </c>
      <c r="Y283" s="3">
        <f>((J283-J282)*'Z1 values'!F$5*'Z1 values'!$C$10)/'Z1 values'!$C$12</f>
        <v>0.17220520019531252</v>
      </c>
      <c r="Z283" s="6">
        <f t="shared" si="12"/>
        <v>0.34293297729492189</v>
      </c>
      <c r="AA283">
        <f t="shared" si="13"/>
        <v>94</v>
      </c>
    </row>
    <row r="284" spans="1:27" x14ac:dyDescent="0.25">
      <c r="A284" s="7" t="s">
        <v>2077</v>
      </c>
      <c r="B284" s="7" t="s">
        <v>249</v>
      </c>
      <c r="C284" s="7">
        <v>362344</v>
      </c>
      <c r="D284" s="9" t="s">
        <v>37</v>
      </c>
      <c r="E284" s="9" t="s">
        <v>38</v>
      </c>
      <c r="F284" s="9">
        <v>282</v>
      </c>
      <c r="G284" s="9">
        <v>1601958</v>
      </c>
      <c r="H284" s="9">
        <v>91097919</v>
      </c>
      <c r="I284" s="9">
        <v>397451</v>
      </c>
      <c r="J284" s="9">
        <v>532435</v>
      </c>
      <c r="K284" s="9">
        <v>0</v>
      </c>
      <c r="L284" s="9">
        <v>0</v>
      </c>
      <c r="M284" s="9">
        <v>3220</v>
      </c>
      <c r="N284" s="9">
        <v>324333</v>
      </c>
      <c r="O284" s="9">
        <v>0</v>
      </c>
      <c r="P284" s="9">
        <v>1155</v>
      </c>
      <c r="Q284" s="9">
        <v>0</v>
      </c>
      <c r="R284" s="9">
        <v>0</v>
      </c>
      <c r="S284"/>
      <c r="T284"/>
      <c r="U284" s="4">
        <f t="shared" si="14"/>
        <v>5660</v>
      </c>
      <c r="V284" s="3">
        <f>((G284-G283)*'Z1 values'!C$5*'Z1 values'!$C$10)/'Z1 values'!$C$12</f>
        <v>6.2831359863281238E-3</v>
      </c>
      <c r="W284" s="3">
        <f>((H284-H283)*'Z1 values'!D$5*'Z1 values'!$C$10)/'Z1 values'!$C$12</f>
        <v>2.9693572998046876E-2</v>
      </c>
      <c r="X284" s="3">
        <f>((I284-I283)*'Z1 values'!E$5*'Z1 values'!$C$10)/'Z1 values'!$C$12</f>
        <v>0</v>
      </c>
      <c r="Y284" s="3">
        <f>((J284-J283)*'Z1 values'!F$5*'Z1 values'!$C$10)/'Z1 values'!$C$12</f>
        <v>9.9398803710937497E-2</v>
      </c>
      <c r="Z284" s="6">
        <f t="shared" si="12"/>
        <v>0.13537551269531251</v>
      </c>
      <c r="AA284">
        <f t="shared" si="13"/>
        <v>94.333333333333329</v>
      </c>
    </row>
    <row r="285" spans="1:27" x14ac:dyDescent="0.25">
      <c r="A285" s="7" t="s">
        <v>2078</v>
      </c>
      <c r="B285" s="7" t="s">
        <v>249</v>
      </c>
      <c r="C285" s="7">
        <v>363624</v>
      </c>
      <c r="D285" s="9" t="s">
        <v>37</v>
      </c>
      <c r="E285" s="9" t="s">
        <v>38</v>
      </c>
      <c r="F285" s="9">
        <v>283</v>
      </c>
      <c r="G285" s="9">
        <v>1605163</v>
      </c>
      <c r="H285" s="9">
        <v>91422269</v>
      </c>
      <c r="I285" s="9">
        <v>397451</v>
      </c>
      <c r="J285" s="9">
        <v>533395</v>
      </c>
      <c r="K285" s="9">
        <v>0</v>
      </c>
      <c r="L285" s="9">
        <v>0</v>
      </c>
      <c r="M285" s="9">
        <v>3204</v>
      </c>
      <c r="N285" s="9">
        <v>324350</v>
      </c>
      <c r="O285" s="9">
        <v>0</v>
      </c>
      <c r="P285" s="9">
        <v>960</v>
      </c>
      <c r="Q285" s="9">
        <v>0</v>
      </c>
      <c r="R285" s="9">
        <v>0</v>
      </c>
      <c r="S285"/>
      <c r="T285"/>
      <c r="U285" s="4">
        <f t="shared" si="14"/>
        <v>5680</v>
      </c>
      <c r="V285" s="3">
        <f>((G285-G284)*'Z1 values'!C$5*'Z1 values'!$C$10)/'Z1 values'!$C$12</f>
        <v>6.2499847412109373E-3</v>
      </c>
      <c r="W285" s="3">
        <f>((H285-H284)*'Z1 values'!D$5*'Z1 values'!$C$10)/'Z1 values'!$C$12</f>
        <v>2.9695129394531249E-2</v>
      </c>
      <c r="X285" s="3">
        <f>((I285-I284)*'Z1 values'!E$5*'Z1 values'!$C$10)/'Z1 values'!$C$12</f>
        <v>0</v>
      </c>
      <c r="Y285" s="3">
        <f>((J285-J284)*'Z1 values'!F$5*'Z1 values'!$C$10)/'Z1 values'!$C$12</f>
        <v>8.2617187499999994E-2</v>
      </c>
      <c r="Z285" s="6">
        <f t="shared" si="12"/>
        <v>0.11856230163574219</v>
      </c>
      <c r="AA285">
        <f t="shared" si="13"/>
        <v>94.666666666666671</v>
      </c>
    </row>
    <row r="286" spans="1:27" x14ac:dyDescent="0.25">
      <c r="A286" s="7" t="s">
        <v>2079</v>
      </c>
      <c r="B286" s="7" t="s">
        <v>249</v>
      </c>
      <c r="C286" s="7">
        <v>364904</v>
      </c>
      <c r="D286" s="9" t="s">
        <v>37</v>
      </c>
      <c r="E286" s="9" t="s">
        <v>38</v>
      </c>
      <c r="F286" s="9">
        <v>284</v>
      </c>
      <c r="G286" s="9">
        <v>1608363</v>
      </c>
      <c r="H286" s="9">
        <v>91746626</v>
      </c>
      <c r="I286" s="9">
        <v>397451</v>
      </c>
      <c r="J286" s="9">
        <v>534544</v>
      </c>
      <c r="K286" s="9">
        <v>0</v>
      </c>
      <c r="L286" s="9">
        <v>0</v>
      </c>
      <c r="M286" s="9">
        <v>3198</v>
      </c>
      <c r="N286" s="9">
        <v>324357</v>
      </c>
      <c r="O286" s="9">
        <v>0</v>
      </c>
      <c r="P286" s="9">
        <v>1149</v>
      </c>
      <c r="Q286" s="9">
        <v>0</v>
      </c>
      <c r="R286" s="9">
        <v>0</v>
      </c>
      <c r="S286"/>
      <c r="T286"/>
      <c r="U286" s="4">
        <f t="shared" si="14"/>
        <v>5700</v>
      </c>
      <c r="V286" s="3">
        <f>((G286-G285)*'Z1 values'!C$5*'Z1 values'!$C$10)/'Z1 values'!$C$12</f>
        <v>6.2402343750000006E-3</v>
      </c>
      <c r="W286" s="3">
        <f>((H286-H285)*'Z1 values'!D$5*'Z1 values'!$C$10)/'Z1 values'!$C$12</f>
        <v>2.9695770263671879E-2</v>
      </c>
      <c r="X286" s="3">
        <f>((I286-I285)*'Z1 values'!E$5*'Z1 values'!$C$10)/'Z1 values'!$C$12</f>
        <v>0</v>
      </c>
      <c r="Y286" s="3">
        <f>((J286-J285)*'Z1 values'!F$5*'Z1 values'!$C$10)/'Z1 values'!$C$12</f>
        <v>9.8882446289062509E-2</v>
      </c>
      <c r="Z286" s="6">
        <f t="shared" si="12"/>
        <v>0.1348184509277344</v>
      </c>
      <c r="AA286">
        <f t="shared" si="13"/>
        <v>95</v>
      </c>
    </row>
    <row r="287" spans="1:27" x14ac:dyDescent="0.25">
      <c r="A287" s="7" t="s">
        <v>2080</v>
      </c>
      <c r="B287" s="7" t="s">
        <v>249</v>
      </c>
      <c r="C287" s="7">
        <v>366184</v>
      </c>
      <c r="D287" s="9" t="s">
        <v>37</v>
      </c>
      <c r="E287" s="9" t="s">
        <v>38</v>
      </c>
      <c r="F287" s="9">
        <v>285</v>
      </c>
      <c r="G287" s="9">
        <v>1615644</v>
      </c>
      <c r="H287" s="9">
        <v>92066904</v>
      </c>
      <c r="I287" s="9">
        <v>399687</v>
      </c>
      <c r="J287" s="9">
        <v>537256</v>
      </c>
      <c r="K287" s="9">
        <v>0</v>
      </c>
      <c r="L287" s="9">
        <v>0</v>
      </c>
      <c r="M287" s="9">
        <v>7279</v>
      </c>
      <c r="N287" s="9">
        <v>320278</v>
      </c>
      <c r="O287" s="9">
        <v>2236</v>
      </c>
      <c r="P287" s="9">
        <v>2712</v>
      </c>
      <c r="Q287" s="9">
        <v>0</v>
      </c>
      <c r="R287" s="9">
        <v>0</v>
      </c>
      <c r="S287"/>
      <c r="T287"/>
      <c r="U287" s="4">
        <f t="shared" si="14"/>
        <v>5720</v>
      </c>
      <c r="V287" s="3">
        <f>((G287-G286)*'Z1 values'!C$5*'Z1 values'!$C$10)/'Z1 values'!$C$12</f>
        <v>1.4198483276367187E-2</v>
      </c>
      <c r="W287" s="3">
        <f>((H287-H286)*'Z1 values'!D$5*'Z1 values'!$C$10)/'Z1 values'!$C$12</f>
        <v>2.9322326660156252E-2</v>
      </c>
      <c r="X287" s="3">
        <f>((I287-I286)*'Z1 values'!E$5*'Z1 values'!$C$10)/'Z1 values'!$C$12</f>
        <v>0.17809936523437497</v>
      </c>
      <c r="Y287" s="3">
        <f>((J287-J286)*'Z1 values'!F$5*'Z1 values'!$C$10)/'Z1 values'!$C$12</f>
        <v>0.23339355468749998</v>
      </c>
      <c r="Z287" s="6">
        <f t="shared" si="12"/>
        <v>0.45501372985839839</v>
      </c>
      <c r="AA287">
        <f t="shared" si="13"/>
        <v>95.333333333333329</v>
      </c>
    </row>
    <row r="288" spans="1:27" x14ac:dyDescent="0.25">
      <c r="A288" s="7" t="s">
        <v>2081</v>
      </c>
      <c r="B288" s="7" t="s">
        <v>249</v>
      </c>
      <c r="C288" s="7">
        <v>367464</v>
      </c>
      <c r="D288" s="9" t="s">
        <v>37</v>
      </c>
      <c r="E288" s="9" t="s">
        <v>38</v>
      </c>
      <c r="F288" s="9">
        <v>286</v>
      </c>
      <c r="G288" s="9">
        <v>1618763</v>
      </c>
      <c r="H288" s="9">
        <v>92391350</v>
      </c>
      <c r="I288" s="9">
        <v>399687</v>
      </c>
      <c r="J288" s="9">
        <v>538216</v>
      </c>
      <c r="K288" s="9">
        <v>0</v>
      </c>
      <c r="L288" s="9">
        <v>0</v>
      </c>
      <c r="M288" s="9">
        <v>3118</v>
      </c>
      <c r="N288" s="9">
        <v>324446</v>
      </c>
      <c r="O288" s="9">
        <v>0</v>
      </c>
      <c r="P288" s="9">
        <v>960</v>
      </c>
      <c r="Q288" s="9">
        <v>0</v>
      </c>
      <c r="R288" s="9">
        <v>0</v>
      </c>
      <c r="S288"/>
      <c r="T288"/>
      <c r="U288" s="4">
        <f t="shared" si="14"/>
        <v>5740</v>
      </c>
      <c r="V288" s="3">
        <f>((G288-G287)*'Z1 values'!C$5*'Z1 values'!$C$10)/'Z1 values'!$C$12</f>
        <v>6.0822784423828127E-3</v>
      </c>
      <c r="W288" s="3">
        <f>((H288-H287)*'Z1 values'!D$5*'Z1 values'!$C$10)/'Z1 values'!$C$12</f>
        <v>2.9703918457031252E-2</v>
      </c>
      <c r="X288" s="3">
        <f>((I288-I287)*'Z1 values'!E$5*'Z1 values'!$C$10)/'Z1 values'!$C$12</f>
        <v>0</v>
      </c>
      <c r="Y288" s="3">
        <f>((J288-J287)*'Z1 values'!F$5*'Z1 values'!$C$10)/'Z1 values'!$C$12</f>
        <v>8.2617187499999994E-2</v>
      </c>
      <c r="Z288" s="6">
        <f t="shared" si="12"/>
        <v>0.11840338439941406</v>
      </c>
      <c r="AA288">
        <f t="shared" si="13"/>
        <v>95.666666666666671</v>
      </c>
    </row>
    <row r="289" spans="1:27" x14ac:dyDescent="0.25">
      <c r="A289" s="7" t="s">
        <v>2082</v>
      </c>
      <c r="B289" s="7" t="s">
        <v>249</v>
      </c>
      <c r="C289" s="7">
        <v>368744</v>
      </c>
      <c r="D289" s="9" t="s">
        <v>37</v>
      </c>
      <c r="E289" s="9" t="s">
        <v>38</v>
      </c>
      <c r="F289" s="9">
        <v>287</v>
      </c>
      <c r="G289" s="9">
        <v>1626863</v>
      </c>
      <c r="H289" s="9">
        <v>92710816</v>
      </c>
      <c r="I289" s="9">
        <v>402475</v>
      </c>
      <c r="J289" s="9">
        <v>540933</v>
      </c>
      <c r="K289" s="9">
        <v>0</v>
      </c>
      <c r="L289" s="9">
        <v>0</v>
      </c>
      <c r="M289" s="9">
        <v>8099</v>
      </c>
      <c r="N289" s="9">
        <v>319466</v>
      </c>
      <c r="O289" s="9">
        <v>2788</v>
      </c>
      <c r="P289" s="9">
        <v>2717</v>
      </c>
      <c r="Q289" s="9">
        <v>0</v>
      </c>
      <c r="R289" s="9">
        <v>0</v>
      </c>
      <c r="S289"/>
      <c r="T289"/>
      <c r="U289" s="4">
        <f t="shared" si="14"/>
        <v>5760</v>
      </c>
      <c r="V289" s="3">
        <f>((G289-G288)*'Z1 values'!C$5*'Z1 values'!$C$10)/'Z1 values'!$C$12</f>
        <v>1.5795593261718748E-2</v>
      </c>
      <c r="W289" s="3">
        <f>((H289-H288)*'Z1 values'!D$5*'Z1 values'!$C$10)/'Z1 values'!$C$12</f>
        <v>2.9247985839843747E-2</v>
      </c>
      <c r="X289" s="3">
        <f>((I289-I288)*'Z1 values'!E$5*'Z1 values'!$C$10)/'Z1 values'!$C$12</f>
        <v>0.22206665039062495</v>
      </c>
      <c r="Y289" s="3">
        <f>((J289-J288)*'Z1 values'!F$5*'Z1 values'!$C$10)/'Z1 values'!$C$12</f>
        <v>0.23382385253906249</v>
      </c>
      <c r="Z289" s="6">
        <f t="shared" si="12"/>
        <v>0.50093408203124989</v>
      </c>
      <c r="AA289">
        <f t="shared" si="13"/>
        <v>96</v>
      </c>
    </row>
    <row r="290" spans="1:27" x14ac:dyDescent="0.25">
      <c r="A290" s="7" t="s">
        <v>2083</v>
      </c>
      <c r="B290" s="7" t="s">
        <v>249</v>
      </c>
      <c r="C290" s="7">
        <v>370024</v>
      </c>
      <c r="D290" s="9" t="s">
        <v>37</v>
      </c>
      <c r="E290" s="9" t="s">
        <v>38</v>
      </c>
      <c r="F290" s="9">
        <v>288</v>
      </c>
      <c r="G290" s="9">
        <v>1636619</v>
      </c>
      <c r="H290" s="9">
        <v>93028616</v>
      </c>
      <c r="I290" s="9">
        <v>406389</v>
      </c>
      <c r="J290" s="9">
        <v>544068</v>
      </c>
      <c r="K290" s="9">
        <v>0</v>
      </c>
      <c r="L290" s="9">
        <v>0</v>
      </c>
      <c r="M290" s="9">
        <v>9754</v>
      </c>
      <c r="N290" s="9">
        <v>317800</v>
      </c>
      <c r="O290" s="9">
        <v>3914</v>
      </c>
      <c r="P290" s="9">
        <v>3135</v>
      </c>
      <c r="Q290" s="9">
        <v>0</v>
      </c>
      <c r="R290" s="9">
        <v>0</v>
      </c>
      <c r="S290"/>
      <c r="T290"/>
      <c r="U290" s="4">
        <f t="shared" si="14"/>
        <v>5780</v>
      </c>
      <c r="V290" s="3">
        <f>((G290-G289)*'Z1 values'!C$5*'Z1 values'!$C$10)/'Z1 values'!$C$12</f>
        <v>1.9024914550781247E-2</v>
      </c>
      <c r="W290" s="3">
        <f>((H290-H289)*'Z1 values'!D$5*'Z1 values'!$C$10)/'Z1 values'!$C$12</f>
        <v>2.9095458984374999E-2</v>
      </c>
      <c r="X290" s="3">
        <f>((I290-I289)*'Z1 values'!E$5*'Z1 values'!$C$10)/'Z1 values'!$C$12</f>
        <v>0.31175354003906247</v>
      </c>
      <c r="Y290" s="3">
        <f>((J290-J289)*'Z1 values'!F$5*'Z1 values'!$C$10)/'Z1 values'!$C$12</f>
        <v>0.26979675292968752</v>
      </c>
      <c r="Z290" s="6">
        <f t="shared" si="12"/>
        <v>0.62967066650390624</v>
      </c>
      <c r="AA290">
        <f t="shared" si="13"/>
        <v>96.333333333333329</v>
      </c>
    </row>
    <row r="291" spans="1:27" x14ac:dyDescent="0.25">
      <c r="A291" s="7" t="s">
        <v>2084</v>
      </c>
      <c r="B291" s="7" t="s">
        <v>249</v>
      </c>
      <c r="C291" s="7">
        <v>371304</v>
      </c>
      <c r="D291" s="9" t="s">
        <v>37</v>
      </c>
      <c r="E291" s="9" t="s">
        <v>38</v>
      </c>
      <c r="F291" s="9">
        <v>289</v>
      </c>
      <c r="G291" s="9">
        <v>1649492</v>
      </c>
      <c r="H291" s="9">
        <v>93343306</v>
      </c>
      <c r="I291" s="9">
        <v>411778</v>
      </c>
      <c r="J291" s="9">
        <v>548949</v>
      </c>
      <c r="K291" s="9">
        <v>0</v>
      </c>
      <c r="L291" s="9">
        <v>0</v>
      </c>
      <c r="M291" s="9">
        <v>12871</v>
      </c>
      <c r="N291" s="9">
        <v>314690</v>
      </c>
      <c r="O291" s="9">
        <v>5389</v>
      </c>
      <c r="P291" s="9">
        <v>4881</v>
      </c>
      <c r="Q291" s="9">
        <v>0</v>
      </c>
      <c r="R291" s="9">
        <v>0</v>
      </c>
      <c r="S291"/>
      <c r="T291"/>
      <c r="U291" s="4">
        <f t="shared" si="14"/>
        <v>5800</v>
      </c>
      <c r="V291" s="3">
        <f>((G291-G290)*'Z1 values'!C$5*'Z1 values'!$C$10)/'Z1 values'!$C$12</f>
        <v>2.5103292846679687E-2</v>
      </c>
      <c r="W291" s="3">
        <f>((H291-H290)*'Z1 values'!D$5*'Z1 values'!$C$10)/'Z1 values'!$C$12</f>
        <v>2.8810729980468752E-2</v>
      </c>
      <c r="X291" s="3">
        <f>((I291-I290)*'Z1 values'!E$5*'Z1 values'!$C$10)/'Z1 values'!$C$12</f>
        <v>0.42923858642578122</v>
      </c>
      <c r="Y291" s="3">
        <f>((J291-J290)*'Z1 values'!F$5*'Z1 values'!$C$10)/'Z1 values'!$C$12</f>
        <v>0.42005676269531256</v>
      </c>
      <c r="Z291" s="6">
        <f t="shared" si="12"/>
        <v>0.90320937194824225</v>
      </c>
      <c r="AA291">
        <f t="shared" si="13"/>
        <v>96.666666666666671</v>
      </c>
    </row>
    <row r="292" spans="1:27" x14ac:dyDescent="0.25">
      <c r="A292" s="7" t="s">
        <v>2085</v>
      </c>
      <c r="B292" s="7" t="s">
        <v>249</v>
      </c>
      <c r="C292" s="7">
        <v>372584</v>
      </c>
      <c r="D292" s="9" t="s">
        <v>37</v>
      </c>
      <c r="E292" s="9" t="s">
        <v>38</v>
      </c>
      <c r="F292" s="9">
        <v>290</v>
      </c>
      <c r="G292" s="9">
        <v>1659042</v>
      </c>
      <c r="H292" s="9">
        <v>93661326</v>
      </c>
      <c r="I292" s="9">
        <v>415010</v>
      </c>
      <c r="J292" s="9">
        <v>553308</v>
      </c>
      <c r="K292" s="9">
        <v>0</v>
      </c>
      <c r="L292" s="9">
        <v>0</v>
      </c>
      <c r="M292" s="9">
        <v>9549</v>
      </c>
      <c r="N292" s="9">
        <v>318020</v>
      </c>
      <c r="O292" s="9">
        <v>3232</v>
      </c>
      <c r="P292" s="9">
        <v>4359</v>
      </c>
      <c r="Q292" s="9">
        <v>0</v>
      </c>
      <c r="R292" s="9">
        <v>0</v>
      </c>
      <c r="S292"/>
      <c r="T292"/>
      <c r="U292" s="4">
        <f t="shared" si="14"/>
        <v>5820</v>
      </c>
      <c r="V292" s="3">
        <f>((G292-G291)*'Z1 values'!C$5*'Z1 values'!$C$10)/'Z1 values'!$C$12</f>
        <v>1.8623199462890625E-2</v>
      </c>
      <c r="W292" s="3">
        <f>((H292-H291)*'Z1 values'!D$5*'Z1 values'!$C$10)/'Z1 values'!$C$12</f>
        <v>2.9115600585937502E-2</v>
      </c>
      <c r="X292" s="3">
        <f>((I292-I291)*'Z1 values'!E$5*'Z1 values'!$C$10)/'Z1 values'!$C$12</f>
        <v>0.25743164062500001</v>
      </c>
      <c r="Y292" s="3">
        <f>((J292-J291)*'Z1 values'!F$5*'Z1 values'!$C$10)/'Z1 values'!$C$12</f>
        <v>0.37513366699218748</v>
      </c>
      <c r="Z292" s="6">
        <f t="shared" si="12"/>
        <v>0.68030410766601568</v>
      </c>
      <c r="AA292">
        <f t="shared" si="13"/>
        <v>97</v>
      </c>
    </row>
    <row r="293" spans="1:27" x14ac:dyDescent="0.25">
      <c r="A293" s="7" t="s">
        <v>2086</v>
      </c>
      <c r="B293" s="7" t="s">
        <v>249</v>
      </c>
      <c r="C293" s="7">
        <v>373864</v>
      </c>
      <c r="D293" s="9" t="s">
        <v>37</v>
      </c>
      <c r="E293" s="9" t="s">
        <v>38</v>
      </c>
      <c r="F293" s="9">
        <v>291</v>
      </c>
      <c r="G293" s="9">
        <v>1664660</v>
      </c>
      <c r="H293" s="9">
        <v>93983275</v>
      </c>
      <c r="I293" s="9">
        <v>416404</v>
      </c>
      <c r="J293" s="9">
        <v>555342</v>
      </c>
      <c r="K293" s="9">
        <v>0</v>
      </c>
      <c r="L293" s="9">
        <v>0</v>
      </c>
      <c r="M293" s="9">
        <v>5617</v>
      </c>
      <c r="N293" s="9">
        <v>321949</v>
      </c>
      <c r="O293" s="9">
        <v>1394</v>
      </c>
      <c r="P293" s="9">
        <v>2034</v>
      </c>
      <c r="Q293" s="9">
        <v>0</v>
      </c>
      <c r="R293" s="9">
        <v>0</v>
      </c>
      <c r="S293"/>
      <c r="T293"/>
      <c r="U293" s="4">
        <f t="shared" si="14"/>
        <v>5840</v>
      </c>
      <c r="V293" s="3">
        <f>((G293-G292)*'Z1 values'!C$5*'Z1 values'!$C$10)/'Z1 values'!$C$12</f>
        <v>1.0955511474609375E-2</v>
      </c>
      <c r="W293" s="3">
        <f>((H293-H292)*'Z1 values'!D$5*'Z1 values'!$C$10)/'Z1 values'!$C$12</f>
        <v>2.9475311279296878E-2</v>
      </c>
      <c r="X293" s="3">
        <f>((I293-I292)*'Z1 values'!E$5*'Z1 values'!$C$10)/'Z1 values'!$C$12</f>
        <v>0.11103332519531248</v>
      </c>
      <c r="Y293" s="3">
        <f>((J293-J292)*'Z1 values'!F$5*'Z1 values'!$C$10)/'Z1 values'!$C$12</f>
        <v>0.175045166015625</v>
      </c>
      <c r="Z293" s="6">
        <f t="shared" si="12"/>
        <v>0.32650931396484373</v>
      </c>
      <c r="AA293">
        <f t="shared" si="13"/>
        <v>97.333333333333329</v>
      </c>
    </row>
    <row r="294" spans="1:27" x14ac:dyDescent="0.25">
      <c r="A294" s="7" t="s">
        <v>2087</v>
      </c>
      <c r="B294" s="7" t="s">
        <v>249</v>
      </c>
      <c r="C294" s="7">
        <v>375144</v>
      </c>
      <c r="D294" s="9" t="s">
        <v>37</v>
      </c>
      <c r="E294" s="9" t="s">
        <v>38</v>
      </c>
      <c r="F294" s="9">
        <v>292</v>
      </c>
      <c r="G294" s="9">
        <v>1667779</v>
      </c>
      <c r="H294" s="9">
        <v>94307722</v>
      </c>
      <c r="I294" s="9">
        <v>416404</v>
      </c>
      <c r="J294" s="9">
        <v>556302</v>
      </c>
      <c r="K294" s="9">
        <v>0</v>
      </c>
      <c r="L294" s="9">
        <v>0</v>
      </c>
      <c r="M294" s="9">
        <v>3118</v>
      </c>
      <c r="N294" s="9">
        <v>324447</v>
      </c>
      <c r="O294" s="9">
        <v>0</v>
      </c>
      <c r="P294" s="9">
        <v>960</v>
      </c>
      <c r="Q294" s="9">
        <v>0</v>
      </c>
      <c r="R294" s="9">
        <v>0</v>
      </c>
      <c r="S294"/>
      <c r="T294"/>
      <c r="U294" s="4">
        <f t="shared" si="14"/>
        <v>5860</v>
      </c>
      <c r="V294" s="3">
        <f>((G294-G293)*'Z1 values'!C$5*'Z1 values'!$C$10)/'Z1 values'!$C$12</f>
        <v>6.0822784423828127E-3</v>
      </c>
      <c r="W294" s="3">
        <f>((H294-H293)*'Z1 values'!D$5*'Z1 values'!$C$10)/'Z1 values'!$C$12</f>
        <v>2.9704010009765625E-2</v>
      </c>
      <c r="X294" s="3">
        <f>((I294-I293)*'Z1 values'!E$5*'Z1 values'!$C$10)/'Z1 values'!$C$12</f>
        <v>0</v>
      </c>
      <c r="Y294" s="3">
        <f>((J294-J293)*'Z1 values'!F$5*'Z1 values'!$C$10)/'Z1 values'!$C$12</f>
        <v>8.2617187499999994E-2</v>
      </c>
      <c r="Z294" s="6">
        <f t="shared" si="12"/>
        <v>0.11840347595214842</v>
      </c>
      <c r="AA294">
        <f t="shared" si="13"/>
        <v>97.666666666666671</v>
      </c>
    </row>
    <row r="295" spans="1:27" x14ac:dyDescent="0.25">
      <c r="A295" s="7" t="s">
        <v>2088</v>
      </c>
      <c r="B295" s="7" t="s">
        <v>249</v>
      </c>
      <c r="C295" s="7">
        <v>376424</v>
      </c>
      <c r="D295" s="9" t="s">
        <v>37</v>
      </c>
      <c r="E295" s="9" t="s">
        <v>38</v>
      </c>
      <c r="F295" s="9">
        <v>293</v>
      </c>
      <c r="G295" s="9">
        <v>1670863</v>
      </c>
      <c r="H295" s="9">
        <v>94632206</v>
      </c>
      <c r="I295" s="9">
        <v>416404</v>
      </c>
      <c r="J295" s="9">
        <v>557262</v>
      </c>
      <c r="K295" s="9">
        <v>0</v>
      </c>
      <c r="L295" s="9">
        <v>0</v>
      </c>
      <c r="M295" s="9">
        <v>3083</v>
      </c>
      <c r="N295" s="9">
        <v>324484</v>
      </c>
      <c r="O295" s="9">
        <v>0</v>
      </c>
      <c r="P295" s="9">
        <v>960</v>
      </c>
      <c r="Q295" s="9">
        <v>0</v>
      </c>
      <c r="R295" s="9">
        <v>0</v>
      </c>
      <c r="S295"/>
      <c r="T295"/>
      <c r="U295" s="4">
        <f t="shared" si="14"/>
        <v>5880</v>
      </c>
      <c r="V295" s="3">
        <f>((G295-G294)*'Z1 values'!C$5*'Z1 values'!$C$10)/'Z1 values'!$C$12</f>
        <v>6.01402587890625E-3</v>
      </c>
      <c r="W295" s="3">
        <f>((H295-H294)*'Z1 values'!D$5*'Z1 values'!$C$10)/'Z1 values'!$C$12</f>
        <v>2.97073974609375E-2</v>
      </c>
      <c r="X295" s="3">
        <f>((I295-I294)*'Z1 values'!E$5*'Z1 values'!$C$10)/'Z1 values'!$C$12</f>
        <v>0</v>
      </c>
      <c r="Y295" s="3">
        <f>((J295-J294)*'Z1 values'!F$5*'Z1 values'!$C$10)/'Z1 values'!$C$12</f>
        <v>8.2617187499999994E-2</v>
      </c>
      <c r="Z295" s="6">
        <f t="shared" si="12"/>
        <v>0.11833861083984375</v>
      </c>
      <c r="AA295">
        <f t="shared" si="13"/>
        <v>98</v>
      </c>
    </row>
    <row r="296" spans="1:27" x14ac:dyDescent="0.25">
      <c r="A296" s="7" t="s">
        <v>2089</v>
      </c>
      <c r="B296" s="7" t="s">
        <v>249</v>
      </c>
      <c r="C296" s="7">
        <v>377704</v>
      </c>
      <c r="D296" s="9" t="s">
        <v>37</v>
      </c>
      <c r="E296" s="9" t="s">
        <v>38</v>
      </c>
      <c r="F296" s="9">
        <v>294</v>
      </c>
      <c r="G296" s="9">
        <v>1676552</v>
      </c>
      <c r="H296" s="9">
        <v>94954080</v>
      </c>
      <c r="I296" s="9">
        <v>417798</v>
      </c>
      <c r="J296" s="9">
        <v>559113</v>
      </c>
      <c r="K296" s="9">
        <v>0</v>
      </c>
      <c r="L296" s="9">
        <v>0</v>
      </c>
      <c r="M296" s="9">
        <v>5688</v>
      </c>
      <c r="N296" s="9">
        <v>321874</v>
      </c>
      <c r="O296" s="9">
        <v>1394</v>
      </c>
      <c r="P296" s="9">
        <v>1851</v>
      </c>
      <c r="Q296" s="9">
        <v>0</v>
      </c>
      <c r="R296" s="9">
        <v>0</v>
      </c>
      <c r="S296"/>
      <c r="T296"/>
      <c r="U296" s="4">
        <f t="shared" si="14"/>
        <v>5900</v>
      </c>
      <c r="V296" s="3">
        <f>((G296-G295)*'Z1 values'!C$5*'Z1 values'!$C$10)/'Z1 values'!$C$12</f>
        <v>1.1093966674804688E-2</v>
      </c>
      <c r="W296" s="3">
        <f>((H296-H295)*'Z1 values'!D$5*'Z1 values'!$C$10)/'Z1 values'!$C$12</f>
        <v>2.9468444824218752E-2</v>
      </c>
      <c r="X296" s="3">
        <f>((I296-I295)*'Z1 values'!E$5*'Z1 values'!$C$10)/'Z1 values'!$C$12</f>
        <v>0.11103332519531248</v>
      </c>
      <c r="Y296" s="3">
        <f>((J296-J295)*'Z1 values'!F$5*'Z1 values'!$C$10)/'Z1 values'!$C$12</f>
        <v>0.15929626464843752</v>
      </c>
      <c r="Z296" s="6">
        <f t="shared" si="12"/>
        <v>0.31089200134277339</v>
      </c>
      <c r="AA296">
        <f t="shared" si="13"/>
        <v>98.333333333333329</v>
      </c>
    </row>
    <row r="297" spans="1:27" x14ac:dyDescent="0.25">
      <c r="A297" s="7" t="s">
        <v>2090</v>
      </c>
      <c r="B297" s="7" t="s">
        <v>249</v>
      </c>
      <c r="C297" s="7">
        <v>378984</v>
      </c>
      <c r="D297" s="9" t="s">
        <v>37</v>
      </c>
      <c r="E297" s="9" t="s">
        <v>38</v>
      </c>
      <c r="F297" s="9">
        <v>295</v>
      </c>
      <c r="G297" s="9">
        <v>1680660</v>
      </c>
      <c r="H297" s="9">
        <v>95277533</v>
      </c>
      <c r="I297" s="9">
        <v>418158</v>
      </c>
      <c r="J297" s="9">
        <v>560363</v>
      </c>
      <c r="K297" s="9">
        <v>0</v>
      </c>
      <c r="L297" s="9">
        <v>0</v>
      </c>
      <c r="M297" s="9">
        <v>4107</v>
      </c>
      <c r="N297" s="9">
        <v>323453</v>
      </c>
      <c r="O297" s="9">
        <v>360</v>
      </c>
      <c r="P297" s="9">
        <v>1250</v>
      </c>
      <c r="Q297" s="9">
        <v>0</v>
      </c>
      <c r="R297" s="9">
        <v>0</v>
      </c>
      <c r="S297"/>
      <c r="T297"/>
      <c r="U297" s="4">
        <f t="shared" si="14"/>
        <v>5920</v>
      </c>
      <c r="V297" s="3">
        <f>((G297-G296)*'Z1 values'!C$5*'Z1 values'!$C$10)/'Z1 values'!$C$12</f>
        <v>8.0109008789062512E-3</v>
      </c>
      <c r="W297" s="3">
        <f>((H297-H296)*'Z1 values'!D$5*'Z1 values'!$C$10)/'Z1 values'!$C$12</f>
        <v>2.9613006591796876E-2</v>
      </c>
      <c r="X297" s="3">
        <f>((I297-I296)*'Z1 values'!E$5*'Z1 values'!$C$10)/'Z1 values'!$C$12</f>
        <v>2.8674316406249994E-2</v>
      </c>
      <c r="Y297" s="3">
        <f>((J297-J296)*'Z1 values'!F$5*'Z1 values'!$C$10)/'Z1 values'!$C$12</f>
        <v>0.107574462890625</v>
      </c>
      <c r="Z297" s="6">
        <f t="shared" si="12"/>
        <v>0.17387268676757811</v>
      </c>
      <c r="AA297">
        <f t="shared" si="13"/>
        <v>98.666666666666671</v>
      </c>
    </row>
    <row r="298" spans="1:27" x14ac:dyDescent="0.25">
      <c r="A298" s="7" t="s">
        <v>2091</v>
      </c>
      <c r="B298" s="7" t="s">
        <v>249</v>
      </c>
      <c r="C298" s="7">
        <v>380264</v>
      </c>
      <c r="D298" s="9" t="s">
        <v>37</v>
      </c>
      <c r="E298" s="9" t="s">
        <v>38</v>
      </c>
      <c r="F298" s="9">
        <v>296</v>
      </c>
      <c r="G298" s="9">
        <v>1689682</v>
      </c>
      <c r="H298" s="9">
        <v>95596076</v>
      </c>
      <c r="I298" s="9">
        <v>421643</v>
      </c>
      <c r="J298" s="9">
        <v>563336</v>
      </c>
      <c r="K298" s="9">
        <v>0</v>
      </c>
      <c r="L298" s="9">
        <v>0</v>
      </c>
      <c r="M298" s="9">
        <v>9021</v>
      </c>
      <c r="N298" s="9">
        <v>318543</v>
      </c>
      <c r="O298" s="9">
        <v>3485</v>
      </c>
      <c r="P298" s="9">
        <v>2973</v>
      </c>
      <c r="Q298" s="9">
        <v>0</v>
      </c>
      <c r="R298" s="9">
        <v>0</v>
      </c>
      <c r="S298"/>
      <c r="T298"/>
      <c r="U298" s="4">
        <f t="shared" si="14"/>
        <v>5940</v>
      </c>
      <c r="V298" s="3">
        <f>((G298-G297)*'Z1 values'!C$5*'Z1 values'!$C$10)/'Z1 values'!$C$12</f>
        <v>1.7593560791015626E-2</v>
      </c>
      <c r="W298" s="3">
        <f>((H298-H297)*'Z1 values'!D$5*'Z1 values'!$C$10)/'Z1 values'!$C$12</f>
        <v>2.9163482666015629E-2</v>
      </c>
      <c r="X298" s="3">
        <f>((I298-I297)*'Z1 values'!E$5*'Z1 values'!$C$10)/'Z1 values'!$C$12</f>
        <v>0.27758331298828121</v>
      </c>
      <c r="Y298" s="3">
        <f>((J298-J297)*'Z1 values'!F$5*'Z1 values'!$C$10)/'Z1 values'!$C$12</f>
        <v>0.25585510253906252</v>
      </c>
      <c r="Z298" s="6">
        <f t="shared" si="12"/>
        <v>0.58019545898437497</v>
      </c>
      <c r="AA298">
        <f t="shared" si="13"/>
        <v>99</v>
      </c>
    </row>
    <row r="299" spans="1:27" x14ac:dyDescent="0.25">
      <c r="A299" s="7" t="s">
        <v>2092</v>
      </c>
      <c r="B299" s="7" t="s">
        <v>249</v>
      </c>
      <c r="C299" s="7">
        <v>381544</v>
      </c>
      <c r="D299" s="9" t="s">
        <v>37</v>
      </c>
      <c r="E299" s="9" t="s">
        <v>38</v>
      </c>
      <c r="F299" s="9">
        <v>297</v>
      </c>
      <c r="G299" s="9">
        <v>1692778</v>
      </c>
      <c r="H299" s="9">
        <v>95920546</v>
      </c>
      <c r="I299" s="9">
        <v>421643</v>
      </c>
      <c r="J299" s="9">
        <v>564491</v>
      </c>
      <c r="K299" s="9">
        <v>0</v>
      </c>
      <c r="L299" s="9">
        <v>0</v>
      </c>
      <c r="M299" s="9">
        <v>3095</v>
      </c>
      <c r="N299" s="9">
        <v>324470</v>
      </c>
      <c r="O299" s="9">
        <v>0</v>
      </c>
      <c r="P299" s="9">
        <v>1155</v>
      </c>
      <c r="Q299" s="9">
        <v>0</v>
      </c>
      <c r="R299" s="9">
        <v>0</v>
      </c>
      <c r="S299"/>
      <c r="T299"/>
      <c r="U299" s="4">
        <f t="shared" si="14"/>
        <v>5960</v>
      </c>
      <c r="V299" s="3">
        <f>((G299-G298)*'Z1 values'!C$5*'Z1 values'!$C$10)/'Z1 values'!$C$12</f>
        <v>6.0374267578125005E-3</v>
      </c>
      <c r="W299" s="3">
        <f>((H299-H298)*'Z1 values'!D$5*'Z1 values'!$C$10)/'Z1 values'!$C$12</f>
        <v>2.9706115722656252E-2</v>
      </c>
      <c r="X299" s="3">
        <f>((I299-I298)*'Z1 values'!E$5*'Z1 values'!$C$10)/'Z1 values'!$C$12</f>
        <v>0</v>
      </c>
      <c r="Y299" s="3">
        <f>((J299-J298)*'Z1 values'!F$5*'Z1 values'!$C$10)/'Z1 values'!$C$12</f>
        <v>9.9398803710937497E-2</v>
      </c>
      <c r="Z299" s="6">
        <f t="shared" si="12"/>
        <v>0.13514234619140625</v>
      </c>
      <c r="AA299">
        <f t="shared" si="13"/>
        <v>99.333333333333329</v>
      </c>
    </row>
    <row r="300" spans="1:27" x14ac:dyDescent="0.25">
      <c r="A300" s="7" t="s">
        <v>2093</v>
      </c>
      <c r="B300" s="7" t="s">
        <v>249</v>
      </c>
      <c r="C300" s="7">
        <v>382824</v>
      </c>
      <c r="D300" s="9" t="s">
        <v>37</v>
      </c>
      <c r="E300" s="9" t="s">
        <v>38</v>
      </c>
      <c r="F300" s="9">
        <v>298</v>
      </c>
      <c r="G300" s="9">
        <v>1695867</v>
      </c>
      <c r="H300" s="9">
        <v>96245023</v>
      </c>
      <c r="I300" s="9">
        <v>421643</v>
      </c>
      <c r="J300" s="9">
        <v>565646</v>
      </c>
      <c r="K300" s="9">
        <v>0</v>
      </c>
      <c r="L300" s="9">
        <v>0</v>
      </c>
      <c r="M300" s="9">
        <v>3088</v>
      </c>
      <c r="N300" s="9">
        <v>324477</v>
      </c>
      <c r="O300" s="9">
        <v>0</v>
      </c>
      <c r="P300" s="9">
        <v>1155</v>
      </c>
      <c r="Q300" s="9">
        <v>0</v>
      </c>
      <c r="R300" s="9">
        <v>0</v>
      </c>
      <c r="S300"/>
      <c r="T300"/>
      <c r="U300" s="4">
        <f t="shared" si="14"/>
        <v>5980</v>
      </c>
      <c r="V300" s="3">
        <f>((G300-G299)*'Z1 values'!C$5*'Z1 values'!$C$10)/'Z1 values'!$C$12</f>
        <v>6.0237762451171876E-3</v>
      </c>
      <c r="W300" s="3">
        <f>((H300-H299)*'Z1 values'!D$5*'Z1 values'!$C$10)/'Z1 values'!$C$12</f>
        <v>2.9706756591796873E-2</v>
      </c>
      <c r="X300" s="3">
        <f>((I300-I299)*'Z1 values'!E$5*'Z1 values'!$C$10)/'Z1 values'!$C$12</f>
        <v>0</v>
      </c>
      <c r="Y300" s="3">
        <f>((J300-J299)*'Z1 values'!F$5*'Z1 values'!$C$10)/'Z1 values'!$C$12</f>
        <v>9.9398803710937497E-2</v>
      </c>
      <c r="Z300" s="6">
        <f t="shared" si="12"/>
        <v>0.13512933654785156</v>
      </c>
      <c r="AA300">
        <f t="shared" si="13"/>
        <v>99.666666666666671</v>
      </c>
    </row>
    <row r="301" spans="1:27" x14ac:dyDescent="0.25">
      <c r="A301" s="7" t="s">
        <v>2094</v>
      </c>
      <c r="B301" s="7" t="s">
        <v>249</v>
      </c>
      <c r="C301" s="7">
        <v>384104</v>
      </c>
      <c r="D301" s="9" t="s">
        <v>37</v>
      </c>
      <c r="E301" s="9" t="s">
        <v>38</v>
      </c>
      <c r="F301" s="9">
        <v>299</v>
      </c>
      <c r="G301" s="9">
        <v>1701468</v>
      </c>
      <c r="H301" s="9">
        <v>96566990</v>
      </c>
      <c r="I301" s="9">
        <v>423003</v>
      </c>
      <c r="J301" s="9">
        <v>567660</v>
      </c>
      <c r="K301" s="9">
        <v>0</v>
      </c>
      <c r="L301" s="9">
        <v>0</v>
      </c>
      <c r="M301" s="9">
        <v>5600</v>
      </c>
      <c r="N301" s="9">
        <v>321967</v>
      </c>
      <c r="O301" s="9">
        <v>1360</v>
      </c>
      <c r="P301" s="9">
        <v>2014</v>
      </c>
      <c r="Q301" s="9">
        <v>0</v>
      </c>
      <c r="R301" s="9">
        <v>0</v>
      </c>
      <c r="S301"/>
      <c r="T301"/>
      <c r="U301" s="4">
        <f t="shared" si="14"/>
        <v>6000</v>
      </c>
      <c r="V301" s="3">
        <f>((G301-G300)*'Z1 values'!C$5*'Z1 values'!$C$10)/'Z1 values'!$C$12</f>
        <v>1.0922360229492186E-2</v>
      </c>
      <c r="W301" s="3">
        <f>((H301-H300)*'Z1 values'!D$5*'Z1 values'!$C$10)/'Z1 values'!$C$12</f>
        <v>2.9476959228515627E-2</v>
      </c>
      <c r="X301" s="3">
        <f>((I301-I300)*'Z1 values'!E$5*'Z1 values'!$C$10)/'Z1 values'!$C$12</f>
        <v>0.10832519531249998</v>
      </c>
      <c r="Y301" s="3">
        <f>((J301-J300)*'Z1 values'!F$5*'Z1 values'!$C$10)/'Z1 values'!$C$12</f>
        <v>0.17332397460937501</v>
      </c>
      <c r="Z301" s="6">
        <f t="shared" si="12"/>
        <v>0.32204848937988284</v>
      </c>
      <c r="AA301">
        <f t="shared" si="13"/>
        <v>100</v>
      </c>
    </row>
    <row r="302" spans="1:27" x14ac:dyDescent="0.25">
      <c r="A302" s="7" t="s">
        <v>2095</v>
      </c>
      <c r="B302" s="7" t="s">
        <v>249</v>
      </c>
      <c r="C302" s="7">
        <v>385384</v>
      </c>
      <c r="D302" s="9" t="s">
        <v>37</v>
      </c>
      <c r="E302" s="9" t="s">
        <v>38</v>
      </c>
      <c r="F302" s="9">
        <v>300</v>
      </c>
      <c r="G302" s="9">
        <v>1704686</v>
      </c>
      <c r="H302" s="9">
        <v>96891335</v>
      </c>
      <c r="I302" s="9">
        <v>423003</v>
      </c>
      <c r="J302" s="9">
        <v>568620</v>
      </c>
      <c r="K302" s="9">
        <v>0</v>
      </c>
      <c r="L302" s="9">
        <v>0</v>
      </c>
      <c r="M302" s="9">
        <v>3216</v>
      </c>
      <c r="N302" s="9">
        <v>324345</v>
      </c>
      <c r="O302" s="9">
        <v>0</v>
      </c>
      <c r="P302" s="9">
        <v>960</v>
      </c>
      <c r="Q302" s="9">
        <v>0</v>
      </c>
      <c r="R302" s="9">
        <v>0</v>
      </c>
      <c r="S302"/>
      <c r="T302"/>
      <c r="U302" s="4">
        <f t="shared" si="14"/>
        <v>6020</v>
      </c>
      <c r="V302" s="3">
        <f>((G302-G301)*'Z1 values'!C$5*'Z1 values'!$C$10)/'Z1 values'!$C$12</f>
        <v>6.2753356933593742E-3</v>
      </c>
      <c r="W302" s="3">
        <f>((H302-H301)*'Z1 values'!D$5*'Z1 values'!$C$10)/'Z1 values'!$C$12</f>
        <v>2.9694671630859377E-2</v>
      </c>
      <c r="X302" s="3">
        <f>((I302-I301)*'Z1 values'!E$5*'Z1 values'!$C$10)/'Z1 values'!$C$12</f>
        <v>0</v>
      </c>
      <c r="Y302" s="3">
        <f>((J302-J301)*'Z1 values'!F$5*'Z1 values'!$C$10)/'Z1 values'!$C$12</f>
        <v>8.2617187499999994E-2</v>
      </c>
      <c r="Z302" s="6">
        <f t="shared" si="12"/>
        <v>0.11858719482421876</v>
      </c>
      <c r="AA302">
        <f t="shared" si="13"/>
        <v>100.33333333333333</v>
      </c>
    </row>
    <row r="303" spans="1:27" x14ac:dyDescent="0.25">
      <c r="A303" s="7" t="s">
        <v>2096</v>
      </c>
      <c r="B303" s="7" t="s">
        <v>249</v>
      </c>
      <c r="C303" s="7">
        <v>386664</v>
      </c>
      <c r="D303" s="9" t="s">
        <v>37</v>
      </c>
      <c r="E303" s="9" t="s">
        <v>38</v>
      </c>
      <c r="F303" s="9">
        <v>301</v>
      </c>
      <c r="G303" s="9">
        <v>1713678</v>
      </c>
      <c r="H303" s="9">
        <v>97209902</v>
      </c>
      <c r="I303" s="9">
        <v>426149</v>
      </c>
      <c r="J303" s="9">
        <v>571677</v>
      </c>
      <c r="K303" s="9">
        <v>0</v>
      </c>
      <c r="L303" s="9">
        <v>0</v>
      </c>
      <c r="M303" s="9">
        <v>8991</v>
      </c>
      <c r="N303" s="9">
        <v>318567</v>
      </c>
      <c r="O303" s="9">
        <v>3146</v>
      </c>
      <c r="P303" s="9">
        <v>3057</v>
      </c>
      <c r="Q303" s="9">
        <v>0</v>
      </c>
      <c r="R303" s="9">
        <v>0</v>
      </c>
      <c r="S303"/>
      <c r="T303"/>
      <c r="U303" s="4">
        <f t="shared" si="14"/>
        <v>6040</v>
      </c>
      <c r="V303" s="3">
        <f>((G303-G302)*'Z1 values'!C$5*'Z1 values'!$C$10)/'Z1 values'!$C$12</f>
        <v>1.753505859375E-2</v>
      </c>
      <c r="W303" s="3">
        <f>((H303-H302)*'Z1 values'!D$5*'Z1 values'!$C$10)/'Z1 values'!$C$12</f>
        <v>2.9165679931640626E-2</v>
      </c>
      <c r="X303" s="3">
        <f>((I303-I302)*'Z1 values'!E$5*'Z1 values'!$C$10)/'Z1 values'!$C$12</f>
        <v>0.25058166503906248</v>
      </c>
      <c r="Y303" s="3">
        <f>((J303-J302)*'Z1 values'!F$5*'Z1 values'!$C$10)/'Z1 values'!$C$12</f>
        <v>0.26308410644531249</v>
      </c>
      <c r="Z303" s="6">
        <f t="shared" si="12"/>
        <v>0.56036651000976567</v>
      </c>
      <c r="AA303">
        <f t="shared" si="13"/>
        <v>100.66666666666667</v>
      </c>
    </row>
    <row r="304" spans="1:27" x14ac:dyDescent="0.25">
      <c r="A304" s="7" t="s">
        <v>2097</v>
      </c>
      <c r="B304" s="7" t="s">
        <v>249</v>
      </c>
      <c r="C304" s="7">
        <v>387944</v>
      </c>
      <c r="D304" s="9" t="s">
        <v>37</v>
      </c>
      <c r="E304" s="9" t="s">
        <v>38</v>
      </c>
      <c r="F304" s="9">
        <v>302</v>
      </c>
      <c r="G304" s="9">
        <v>1722192</v>
      </c>
      <c r="H304" s="9">
        <v>97528943</v>
      </c>
      <c r="I304" s="9">
        <v>428949</v>
      </c>
      <c r="J304" s="9">
        <v>574781</v>
      </c>
      <c r="K304" s="9">
        <v>0</v>
      </c>
      <c r="L304" s="9">
        <v>0</v>
      </c>
      <c r="M304" s="9">
        <v>8513</v>
      </c>
      <c r="N304" s="9">
        <v>319041</v>
      </c>
      <c r="O304" s="9">
        <v>2800</v>
      </c>
      <c r="P304" s="9">
        <v>3104</v>
      </c>
      <c r="Q304" s="9">
        <v>0</v>
      </c>
      <c r="R304" s="9">
        <v>0</v>
      </c>
      <c r="S304"/>
      <c r="T304"/>
      <c r="U304" s="4">
        <f t="shared" si="14"/>
        <v>6060</v>
      </c>
      <c r="V304" s="3">
        <f>((G304-G303)*'Z1 values'!C$5*'Z1 values'!$C$10)/'Z1 values'!$C$12</f>
        <v>1.6602923583984373E-2</v>
      </c>
      <c r="W304" s="3">
        <f>((H304-H303)*'Z1 values'!D$5*'Z1 values'!$C$10)/'Z1 values'!$C$12</f>
        <v>2.9209075927734373E-2</v>
      </c>
      <c r="X304" s="3">
        <f>((I304-I303)*'Z1 values'!E$5*'Z1 values'!$C$10)/'Z1 values'!$C$12</f>
        <v>0.22302246093749994</v>
      </c>
      <c r="Y304" s="3">
        <f>((J304-J303)*'Z1 values'!F$5*'Z1 values'!$C$10)/'Z1 values'!$C$12</f>
        <v>0.26712890625000002</v>
      </c>
      <c r="Z304" s="6">
        <f t="shared" si="12"/>
        <v>0.53596336669921874</v>
      </c>
      <c r="AA304">
        <f t="shared" si="13"/>
        <v>101</v>
      </c>
    </row>
    <row r="305" spans="1:27" x14ac:dyDescent="0.25">
      <c r="A305" s="7" t="s">
        <v>2098</v>
      </c>
      <c r="B305" s="7" t="s">
        <v>249</v>
      </c>
      <c r="C305" s="7">
        <v>389224</v>
      </c>
      <c r="D305" s="9" t="s">
        <v>37</v>
      </c>
      <c r="E305" s="9" t="s">
        <v>38</v>
      </c>
      <c r="F305" s="9">
        <v>303</v>
      </c>
      <c r="G305" s="9">
        <v>1725294</v>
      </c>
      <c r="H305" s="9">
        <v>97853407</v>
      </c>
      <c r="I305" s="9">
        <v>428949</v>
      </c>
      <c r="J305" s="9">
        <v>575741</v>
      </c>
      <c r="K305" s="9">
        <v>0</v>
      </c>
      <c r="L305" s="9">
        <v>0</v>
      </c>
      <c r="M305" s="9">
        <v>3101</v>
      </c>
      <c r="N305" s="9">
        <v>324464</v>
      </c>
      <c r="O305" s="9">
        <v>0</v>
      </c>
      <c r="P305" s="9">
        <v>960</v>
      </c>
      <c r="Q305" s="9">
        <v>0</v>
      </c>
      <c r="R305" s="9">
        <v>0</v>
      </c>
      <c r="S305"/>
      <c r="T305"/>
      <c r="U305" s="4">
        <f t="shared" si="14"/>
        <v>6080</v>
      </c>
      <c r="V305" s="3">
        <f>((G305-G304)*'Z1 values'!C$5*'Z1 values'!$C$10)/'Z1 values'!$C$12</f>
        <v>6.0491271972656245E-3</v>
      </c>
      <c r="W305" s="3">
        <f>((H305-H304)*'Z1 values'!D$5*'Z1 values'!$C$10)/'Z1 values'!$C$12</f>
        <v>2.9705566406250002E-2</v>
      </c>
      <c r="X305" s="3">
        <f>((I305-I304)*'Z1 values'!E$5*'Z1 values'!$C$10)/'Z1 values'!$C$12</f>
        <v>0</v>
      </c>
      <c r="Y305" s="3">
        <f>((J305-J304)*'Z1 values'!F$5*'Z1 values'!$C$10)/'Z1 values'!$C$12</f>
        <v>8.2617187499999994E-2</v>
      </c>
      <c r="Z305" s="6">
        <f t="shared" si="12"/>
        <v>0.11837188110351562</v>
      </c>
      <c r="AA305">
        <f t="shared" si="13"/>
        <v>101.33333333333333</v>
      </c>
    </row>
    <row r="306" spans="1:27" x14ac:dyDescent="0.25">
      <c r="A306" s="7" t="s">
        <v>2099</v>
      </c>
      <c r="B306" s="7" t="s">
        <v>249</v>
      </c>
      <c r="C306" s="7">
        <v>390504</v>
      </c>
      <c r="D306" s="9" t="s">
        <v>37</v>
      </c>
      <c r="E306" s="9" t="s">
        <v>38</v>
      </c>
      <c r="F306" s="9">
        <v>304</v>
      </c>
      <c r="G306" s="9">
        <v>1728386</v>
      </c>
      <c r="H306" s="9">
        <v>98177881</v>
      </c>
      <c r="I306" s="9">
        <v>428949</v>
      </c>
      <c r="J306" s="9">
        <v>576896</v>
      </c>
      <c r="K306" s="9">
        <v>0</v>
      </c>
      <c r="L306" s="9">
        <v>0</v>
      </c>
      <c r="M306" s="9">
        <v>3091</v>
      </c>
      <c r="N306" s="9">
        <v>324474</v>
      </c>
      <c r="O306" s="9">
        <v>0</v>
      </c>
      <c r="P306" s="9">
        <v>1155</v>
      </c>
      <c r="Q306" s="9">
        <v>0</v>
      </c>
      <c r="R306" s="9">
        <v>0</v>
      </c>
      <c r="S306"/>
      <c r="T306"/>
      <c r="U306" s="4">
        <f t="shared" si="14"/>
        <v>6100</v>
      </c>
      <c r="V306" s="3">
        <f>((G306-G305)*'Z1 values'!C$5*'Z1 values'!$C$10)/'Z1 values'!$C$12</f>
        <v>6.02962646484375E-3</v>
      </c>
      <c r="W306" s="3">
        <f>((H306-H305)*'Z1 values'!D$5*'Z1 values'!$C$10)/'Z1 values'!$C$12</f>
        <v>2.9706481933593754E-2</v>
      </c>
      <c r="X306" s="3">
        <f>((I306-I305)*'Z1 values'!E$5*'Z1 values'!$C$10)/'Z1 values'!$C$12</f>
        <v>0</v>
      </c>
      <c r="Y306" s="3">
        <f>((J306-J305)*'Z1 values'!F$5*'Z1 values'!$C$10)/'Z1 values'!$C$12</f>
        <v>9.9398803710937497E-2</v>
      </c>
      <c r="Z306" s="6">
        <f t="shared" si="12"/>
        <v>0.135134912109375</v>
      </c>
      <c r="AA306">
        <f t="shared" si="13"/>
        <v>101.66666666666667</v>
      </c>
    </row>
    <row r="307" spans="1:27" x14ac:dyDescent="0.25">
      <c r="A307" s="7" t="s">
        <v>2100</v>
      </c>
      <c r="B307" s="7" t="s">
        <v>249</v>
      </c>
      <c r="C307" s="7">
        <v>391784</v>
      </c>
      <c r="D307" s="9" t="s">
        <v>37</v>
      </c>
      <c r="E307" s="9" t="s">
        <v>38</v>
      </c>
      <c r="F307" s="9">
        <v>305</v>
      </c>
      <c r="G307" s="9">
        <v>1733930</v>
      </c>
      <c r="H307" s="9">
        <v>98499905</v>
      </c>
      <c r="I307" s="9">
        <v>430302</v>
      </c>
      <c r="J307" s="9">
        <v>578736</v>
      </c>
      <c r="K307" s="9">
        <v>0</v>
      </c>
      <c r="L307" s="9">
        <v>0</v>
      </c>
      <c r="M307" s="9">
        <v>5543</v>
      </c>
      <c r="N307" s="9">
        <v>322024</v>
      </c>
      <c r="O307" s="9">
        <v>1353</v>
      </c>
      <c r="P307" s="9">
        <v>1840</v>
      </c>
      <c r="Q307" s="9">
        <v>0</v>
      </c>
      <c r="R307" s="9">
        <v>0</v>
      </c>
      <c r="S307"/>
      <c r="T307"/>
      <c r="U307" s="4">
        <f t="shared" si="14"/>
        <v>6120</v>
      </c>
      <c r="V307" s="3">
        <f>((G307-G306)*'Z1 values'!C$5*'Z1 values'!$C$10)/'Z1 values'!$C$12</f>
        <v>1.08112060546875E-2</v>
      </c>
      <c r="W307" s="3">
        <f>((H307-H306)*'Z1 values'!D$5*'Z1 values'!$C$10)/'Z1 values'!$C$12</f>
        <v>2.9482177734375004E-2</v>
      </c>
      <c r="X307" s="3">
        <f>((I307-I306)*'Z1 values'!E$5*'Z1 values'!$C$10)/'Z1 values'!$C$12</f>
        <v>0.10776763916015623</v>
      </c>
      <c r="Y307" s="3">
        <f>((J307-J306)*'Z1 values'!F$5*'Z1 values'!$C$10)/'Z1 values'!$C$12</f>
        <v>0.15834960937500001</v>
      </c>
      <c r="Z307" s="6">
        <f t="shared" si="12"/>
        <v>0.30641063232421872</v>
      </c>
      <c r="AA307">
        <f t="shared" si="13"/>
        <v>102</v>
      </c>
    </row>
    <row r="308" spans="1:27" x14ac:dyDescent="0.25">
      <c r="A308" s="7" t="s">
        <v>2101</v>
      </c>
      <c r="B308" s="7" t="s">
        <v>249</v>
      </c>
      <c r="C308" s="7">
        <v>393064</v>
      </c>
      <c r="D308" s="9" t="s">
        <v>37</v>
      </c>
      <c r="E308" s="9" t="s">
        <v>38</v>
      </c>
      <c r="F308" s="9">
        <v>306</v>
      </c>
      <c r="G308" s="9">
        <v>1737150</v>
      </c>
      <c r="H308" s="9">
        <v>98824240</v>
      </c>
      <c r="I308" s="9">
        <v>430302</v>
      </c>
      <c r="J308" s="9">
        <v>579696</v>
      </c>
      <c r="K308" s="9">
        <v>0</v>
      </c>
      <c r="L308" s="9">
        <v>0</v>
      </c>
      <c r="M308" s="9">
        <v>3219</v>
      </c>
      <c r="N308" s="9">
        <v>324335</v>
      </c>
      <c r="O308" s="9">
        <v>0</v>
      </c>
      <c r="P308" s="9">
        <v>960</v>
      </c>
      <c r="Q308" s="9">
        <v>0</v>
      </c>
      <c r="R308" s="9">
        <v>0</v>
      </c>
      <c r="S308"/>
      <c r="T308"/>
      <c r="U308" s="4">
        <f t="shared" si="14"/>
        <v>6140</v>
      </c>
      <c r="V308" s="3">
        <f>((G308-G307)*'Z1 values'!C$5*'Z1 values'!$C$10)/'Z1 values'!$C$12</f>
        <v>6.2792358398437494E-3</v>
      </c>
      <c r="W308" s="3">
        <f>((H308-H307)*'Z1 values'!D$5*'Z1 values'!$C$10)/'Z1 values'!$C$12</f>
        <v>2.9693756103515621E-2</v>
      </c>
      <c r="X308" s="3">
        <f>((I308-I307)*'Z1 values'!E$5*'Z1 values'!$C$10)/'Z1 values'!$C$12</f>
        <v>0</v>
      </c>
      <c r="Y308" s="3">
        <f>((J308-J307)*'Z1 values'!F$5*'Z1 values'!$C$10)/'Z1 values'!$C$12</f>
        <v>8.2617187499999994E-2</v>
      </c>
      <c r="Z308" s="6">
        <f t="shared" si="12"/>
        <v>0.11859017944335937</v>
      </c>
      <c r="AA308">
        <f t="shared" si="13"/>
        <v>102.33333333333333</v>
      </c>
    </row>
    <row r="309" spans="1:27" x14ac:dyDescent="0.25">
      <c r="A309" s="7" t="s">
        <v>2102</v>
      </c>
      <c r="B309" s="7" t="s">
        <v>249</v>
      </c>
      <c r="C309" s="7">
        <v>394344</v>
      </c>
      <c r="D309" s="9" t="s">
        <v>37</v>
      </c>
      <c r="E309" s="9" t="s">
        <v>38</v>
      </c>
      <c r="F309" s="9">
        <v>307</v>
      </c>
      <c r="G309" s="9">
        <v>1740348</v>
      </c>
      <c r="H309" s="9">
        <v>99148598</v>
      </c>
      <c r="I309" s="9">
        <v>430302</v>
      </c>
      <c r="J309" s="9">
        <v>580656</v>
      </c>
      <c r="K309" s="9">
        <v>0</v>
      </c>
      <c r="L309" s="9">
        <v>0</v>
      </c>
      <c r="M309" s="9">
        <v>3197</v>
      </c>
      <c r="N309" s="9">
        <v>324358</v>
      </c>
      <c r="O309" s="9">
        <v>0</v>
      </c>
      <c r="P309" s="9">
        <v>960</v>
      </c>
      <c r="Q309" s="9">
        <v>0</v>
      </c>
      <c r="R309" s="9">
        <v>0</v>
      </c>
      <c r="S309"/>
      <c r="T309"/>
      <c r="U309" s="4">
        <f t="shared" si="14"/>
        <v>6160</v>
      </c>
      <c r="V309" s="3">
        <f>((G309-G308)*'Z1 values'!C$5*'Z1 values'!$C$10)/'Z1 values'!$C$12</f>
        <v>6.2363342285156245E-3</v>
      </c>
      <c r="W309" s="3">
        <f>((H309-H308)*'Z1 values'!D$5*'Z1 values'!$C$10)/'Z1 values'!$C$12</f>
        <v>2.9695861816406249E-2</v>
      </c>
      <c r="X309" s="3">
        <f>((I309-I308)*'Z1 values'!E$5*'Z1 values'!$C$10)/'Z1 values'!$C$12</f>
        <v>0</v>
      </c>
      <c r="Y309" s="3">
        <f>((J309-J308)*'Z1 values'!F$5*'Z1 values'!$C$10)/'Z1 values'!$C$12</f>
        <v>8.2617187499999994E-2</v>
      </c>
      <c r="Z309" s="6">
        <f t="shared" si="12"/>
        <v>0.11854938354492187</v>
      </c>
      <c r="AA309">
        <f t="shared" si="13"/>
        <v>102.66666666666667</v>
      </c>
    </row>
    <row r="310" spans="1:27" x14ac:dyDescent="0.25">
      <c r="A310" s="7" t="s">
        <v>2103</v>
      </c>
      <c r="B310" s="7" t="s">
        <v>249</v>
      </c>
      <c r="C310" s="7">
        <v>395624</v>
      </c>
      <c r="D310" s="9" t="s">
        <v>37</v>
      </c>
      <c r="E310" s="9" t="s">
        <v>38</v>
      </c>
      <c r="F310" s="9">
        <v>308</v>
      </c>
      <c r="G310" s="9">
        <v>1746046</v>
      </c>
      <c r="H310" s="9">
        <v>99470460</v>
      </c>
      <c r="I310" s="9">
        <v>431696</v>
      </c>
      <c r="J310" s="9">
        <v>582487</v>
      </c>
      <c r="K310" s="9">
        <v>0</v>
      </c>
      <c r="L310" s="9">
        <v>0</v>
      </c>
      <c r="M310" s="9">
        <v>5696</v>
      </c>
      <c r="N310" s="9">
        <v>321862</v>
      </c>
      <c r="O310" s="9">
        <v>1394</v>
      </c>
      <c r="P310" s="9">
        <v>1831</v>
      </c>
      <c r="Q310" s="9">
        <v>0</v>
      </c>
      <c r="R310" s="9">
        <v>0</v>
      </c>
      <c r="S310"/>
      <c r="T310"/>
      <c r="U310" s="4">
        <f t="shared" si="14"/>
        <v>6180</v>
      </c>
      <c r="V310" s="3">
        <f>((G310-G309)*'Z1 values'!C$5*'Z1 values'!$C$10)/'Z1 values'!$C$12</f>
        <v>1.1111517333984374E-2</v>
      </c>
      <c r="W310" s="3">
        <f>((H310-H309)*'Z1 values'!D$5*'Z1 values'!$C$10)/'Z1 values'!$C$12</f>
        <v>2.946734619140625E-2</v>
      </c>
      <c r="X310" s="3">
        <f>((I310-I309)*'Z1 values'!E$5*'Z1 values'!$C$10)/'Z1 values'!$C$12</f>
        <v>0.11103332519531248</v>
      </c>
      <c r="Y310" s="3">
        <f>((J310-J309)*'Z1 values'!F$5*'Z1 values'!$C$10)/'Z1 values'!$C$12</f>
        <v>0.1575750732421875</v>
      </c>
      <c r="Z310" s="6">
        <f t="shared" si="12"/>
        <v>0.30918726196289059</v>
      </c>
      <c r="AA310">
        <f t="shared" si="13"/>
        <v>103</v>
      </c>
    </row>
    <row r="311" spans="1:27" x14ac:dyDescent="0.25">
      <c r="A311" s="7" t="s">
        <v>2104</v>
      </c>
      <c r="B311" s="7" t="s">
        <v>249</v>
      </c>
      <c r="C311" s="7">
        <v>396904</v>
      </c>
      <c r="D311" s="9" t="s">
        <v>37</v>
      </c>
      <c r="E311" s="9" t="s">
        <v>38</v>
      </c>
      <c r="F311" s="9">
        <v>309</v>
      </c>
      <c r="G311" s="9">
        <v>1749254</v>
      </c>
      <c r="H311" s="9">
        <v>99794809</v>
      </c>
      <c r="I311" s="9">
        <v>431696</v>
      </c>
      <c r="J311" s="9">
        <v>583662</v>
      </c>
      <c r="K311" s="9">
        <v>0</v>
      </c>
      <c r="L311" s="9">
        <v>0</v>
      </c>
      <c r="M311" s="9">
        <v>3206</v>
      </c>
      <c r="N311" s="9">
        <v>324349</v>
      </c>
      <c r="O311" s="9">
        <v>0</v>
      </c>
      <c r="P311" s="9">
        <v>1175</v>
      </c>
      <c r="Q311" s="9">
        <v>0</v>
      </c>
      <c r="R311" s="9">
        <v>0</v>
      </c>
      <c r="S311"/>
      <c r="T311"/>
      <c r="U311" s="4">
        <f t="shared" si="14"/>
        <v>6200</v>
      </c>
      <c r="V311" s="3">
        <f>((G311-G310)*'Z1 values'!C$5*'Z1 values'!$C$10)/'Z1 values'!$C$12</f>
        <v>6.2558349609374998E-3</v>
      </c>
      <c r="W311" s="3">
        <f>((H311-H310)*'Z1 values'!D$5*'Z1 values'!$C$10)/'Z1 values'!$C$12</f>
        <v>2.9695037841796879E-2</v>
      </c>
      <c r="X311" s="3">
        <f>((I311-I310)*'Z1 values'!E$5*'Z1 values'!$C$10)/'Z1 values'!$C$12</f>
        <v>0</v>
      </c>
      <c r="Y311" s="3">
        <f>((J311-J310)*'Z1 values'!F$5*'Z1 values'!$C$10)/'Z1 values'!$C$12</f>
        <v>0.1011199951171875</v>
      </c>
      <c r="Z311" s="6">
        <f t="shared" si="12"/>
        <v>0.13707086791992187</v>
      </c>
      <c r="AA311">
        <f t="shared" si="13"/>
        <v>103.33333333333333</v>
      </c>
    </row>
    <row r="312" spans="1:27" x14ac:dyDescent="0.25">
      <c r="A312" s="7" t="s">
        <v>2105</v>
      </c>
      <c r="B312" s="7" t="s">
        <v>249</v>
      </c>
      <c r="C312" s="7">
        <v>398184</v>
      </c>
      <c r="D312" s="9" t="s">
        <v>37</v>
      </c>
      <c r="E312" s="9" t="s">
        <v>38</v>
      </c>
      <c r="F312" s="9">
        <v>310</v>
      </c>
      <c r="G312" s="9">
        <v>1753660</v>
      </c>
      <c r="H312" s="9">
        <v>100117958</v>
      </c>
      <c r="I312" s="9">
        <v>432281</v>
      </c>
      <c r="J312" s="9">
        <v>584929</v>
      </c>
      <c r="K312" s="9">
        <v>0</v>
      </c>
      <c r="L312" s="9">
        <v>0</v>
      </c>
      <c r="M312" s="9">
        <v>4404</v>
      </c>
      <c r="N312" s="9">
        <v>323149</v>
      </c>
      <c r="O312" s="9">
        <v>585</v>
      </c>
      <c r="P312" s="9">
        <v>1267</v>
      </c>
      <c r="Q312" s="9">
        <v>0</v>
      </c>
      <c r="R312" s="9">
        <v>0</v>
      </c>
      <c r="S312"/>
      <c r="T312"/>
      <c r="U312" s="4">
        <f t="shared" si="14"/>
        <v>6220</v>
      </c>
      <c r="V312" s="3">
        <f>((G312-G311)*'Z1 values'!C$5*'Z1 values'!$C$10)/'Z1 values'!$C$12</f>
        <v>8.5920227050781239E-3</v>
      </c>
      <c r="W312" s="3">
        <f>((H312-H311)*'Z1 values'!D$5*'Z1 values'!$C$10)/'Z1 values'!$C$12</f>
        <v>2.9585174560546879E-2</v>
      </c>
      <c r="X312" s="3">
        <f>((I312-I311)*'Z1 values'!E$5*'Z1 values'!$C$10)/'Z1 values'!$C$12</f>
        <v>4.6595764160156247E-2</v>
      </c>
      <c r="Y312" s="3">
        <f>((J312-J311)*'Z1 values'!F$5*'Z1 values'!$C$10)/'Z1 values'!$C$12</f>
        <v>0.1090374755859375</v>
      </c>
      <c r="Z312" s="6">
        <f t="shared" si="12"/>
        <v>0.19381043701171874</v>
      </c>
      <c r="AA312">
        <f t="shared" si="13"/>
        <v>103.66666666666667</v>
      </c>
    </row>
    <row r="313" spans="1:27" x14ac:dyDescent="0.25">
      <c r="A313" s="7" t="s">
        <v>2106</v>
      </c>
      <c r="B313" s="7" t="s">
        <v>249</v>
      </c>
      <c r="C313" s="7">
        <v>399464</v>
      </c>
      <c r="D313" s="9" t="s">
        <v>37</v>
      </c>
      <c r="E313" s="9" t="s">
        <v>38</v>
      </c>
      <c r="F313" s="9">
        <v>311</v>
      </c>
      <c r="G313" s="9">
        <v>1761062</v>
      </c>
      <c r="H313" s="9">
        <v>100438114</v>
      </c>
      <c r="I313" s="9">
        <v>434503</v>
      </c>
      <c r="J313" s="9">
        <v>587347</v>
      </c>
      <c r="K313" s="9">
        <v>0</v>
      </c>
      <c r="L313" s="9">
        <v>0</v>
      </c>
      <c r="M313" s="9">
        <v>7401</v>
      </c>
      <c r="N313" s="9">
        <v>320156</v>
      </c>
      <c r="O313" s="9">
        <v>2222</v>
      </c>
      <c r="P313" s="9">
        <v>2418</v>
      </c>
      <c r="Q313" s="9">
        <v>0</v>
      </c>
      <c r="R313" s="9">
        <v>0</v>
      </c>
      <c r="S313"/>
      <c r="T313"/>
      <c r="U313" s="4">
        <f t="shared" si="14"/>
        <v>6240</v>
      </c>
      <c r="V313" s="3">
        <f>((G313-G312)*'Z1 values'!C$5*'Z1 values'!$C$10)/'Z1 values'!$C$12</f>
        <v>1.4434442138671875E-2</v>
      </c>
      <c r="W313" s="3">
        <f>((H313-H312)*'Z1 values'!D$5*'Z1 values'!$C$10)/'Z1 values'!$C$12</f>
        <v>2.9311157226562502E-2</v>
      </c>
      <c r="X313" s="3">
        <f>((I313-I312)*'Z1 values'!E$5*'Z1 values'!$C$10)/'Z1 values'!$C$12</f>
        <v>0.1769842529296875</v>
      </c>
      <c r="Y313" s="3">
        <f>((J313-J312)*'Z1 values'!F$5*'Z1 values'!$C$10)/'Z1 values'!$C$12</f>
        <v>0.20809204101562501</v>
      </c>
      <c r="Z313" s="6">
        <f t="shared" si="12"/>
        <v>0.42882189331054688</v>
      </c>
      <c r="AA313">
        <f t="shared" si="13"/>
        <v>104</v>
      </c>
    </row>
    <row r="314" spans="1:27" x14ac:dyDescent="0.25">
      <c r="A314" s="7" t="s">
        <v>2107</v>
      </c>
      <c r="B314" s="7" t="s">
        <v>249</v>
      </c>
      <c r="C314" s="7">
        <v>400744</v>
      </c>
      <c r="D314" s="9" t="s">
        <v>37</v>
      </c>
      <c r="E314" s="9" t="s">
        <v>38</v>
      </c>
      <c r="F314" s="9">
        <v>312</v>
      </c>
      <c r="G314" s="9">
        <v>1764287</v>
      </c>
      <c r="H314" s="9">
        <v>100762444</v>
      </c>
      <c r="I314" s="9">
        <v>434503</v>
      </c>
      <c r="J314" s="9">
        <v>588307</v>
      </c>
      <c r="K314" s="9">
        <v>0</v>
      </c>
      <c r="L314" s="9">
        <v>0</v>
      </c>
      <c r="M314" s="9">
        <v>3224</v>
      </c>
      <c r="N314" s="9">
        <v>324330</v>
      </c>
      <c r="O314" s="9">
        <v>0</v>
      </c>
      <c r="P314" s="9">
        <v>960</v>
      </c>
      <c r="Q314" s="9">
        <v>0</v>
      </c>
      <c r="R314" s="9">
        <v>0</v>
      </c>
      <c r="S314"/>
      <c r="T314"/>
      <c r="U314" s="4">
        <f t="shared" si="14"/>
        <v>6260</v>
      </c>
      <c r="V314" s="3">
        <f>((G314-G313)*'Z1 values'!C$5*'Z1 values'!$C$10)/'Z1 values'!$C$12</f>
        <v>6.2889862060546862E-3</v>
      </c>
      <c r="W314" s="3">
        <f>((H314-H313)*'Z1 values'!D$5*'Z1 values'!$C$10)/'Z1 values'!$C$12</f>
        <v>2.9693298339843754E-2</v>
      </c>
      <c r="X314" s="3">
        <f>((I314-I313)*'Z1 values'!E$5*'Z1 values'!$C$10)/'Z1 values'!$C$12</f>
        <v>0</v>
      </c>
      <c r="Y314" s="3">
        <f>((J314-J313)*'Z1 values'!F$5*'Z1 values'!$C$10)/'Z1 values'!$C$12</f>
        <v>8.2617187499999994E-2</v>
      </c>
      <c r="Z314" s="6">
        <f t="shared" si="12"/>
        <v>0.11859947204589844</v>
      </c>
      <c r="AA314">
        <f t="shared" si="13"/>
        <v>104.33333333333333</v>
      </c>
    </row>
    <row r="315" spans="1:27" x14ac:dyDescent="0.25">
      <c r="A315" s="7" t="s">
        <v>2108</v>
      </c>
      <c r="B315" s="7" t="s">
        <v>249</v>
      </c>
      <c r="C315" s="7">
        <v>402024</v>
      </c>
      <c r="D315" s="9" t="s">
        <v>37</v>
      </c>
      <c r="E315" s="9" t="s">
        <v>38</v>
      </c>
      <c r="F315" s="9">
        <v>313</v>
      </c>
      <c r="G315" s="9">
        <v>1770420</v>
      </c>
      <c r="H315" s="9">
        <v>101083872</v>
      </c>
      <c r="I315" s="9">
        <v>436124</v>
      </c>
      <c r="J315" s="9">
        <v>590311</v>
      </c>
      <c r="K315" s="9">
        <v>0</v>
      </c>
      <c r="L315" s="9">
        <v>0</v>
      </c>
      <c r="M315" s="9">
        <v>6132</v>
      </c>
      <c r="N315" s="9">
        <v>321428</v>
      </c>
      <c r="O315" s="9">
        <v>1621</v>
      </c>
      <c r="P315" s="9">
        <v>2004</v>
      </c>
      <c r="Q315" s="9">
        <v>0</v>
      </c>
      <c r="R315" s="9">
        <v>0</v>
      </c>
      <c r="S315"/>
      <c r="T315"/>
      <c r="U315" s="4">
        <f t="shared" si="14"/>
        <v>6280</v>
      </c>
      <c r="V315" s="3">
        <f>((G315-G314)*'Z1 values'!C$5*'Z1 values'!$C$10)/'Z1 values'!$C$12</f>
        <v>1.1959799194335938E-2</v>
      </c>
      <c r="W315" s="3">
        <f>((H315-H314)*'Z1 values'!D$5*'Z1 values'!$C$10)/'Z1 values'!$C$12</f>
        <v>2.94276123046875E-2</v>
      </c>
      <c r="X315" s="3">
        <f>((I315-I314)*'Z1 values'!E$5*'Z1 values'!$C$10)/'Z1 values'!$C$12</f>
        <v>0.12911407470703123</v>
      </c>
      <c r="Y315" s="3">
        <f>((J315-J314)*'Z1 values'!F$5*'Z1 values'!$C$10)/'Z1 values'!$C$12</f>
        <v>0.17246337890625002</v>
      </c>
      <c r="Z315" s="6">
        <f t="shared" si="12"/>
        <v>0.34296486511230473</v>
      </c>
      <c r="AA315">
        <f t="shared" si="13"/>
        <v>104.66666666666667</v>
      </c>
    </row>
    <row r="316" spans="1:27" x14ac:dyDescent="0.25">
      <c r="A316" s="7" t="s">
        <v>2109</v>
      </c>
      <c r="B316" s="7" t="s">
        <v>249</v>
      </c>
      <c r="C316" s="7">
        <v>403304</v>
      </c>
      <c r="D316" s="9" t="s">
        <v>37</v>
      </c>
      <c r="E316" s="9" t="s">
        <v>38</v>
      </c>
      <c r="F316" s="9">
        <v>314</v>
      </c>
      <c r="G316" s="9">
        <v>1773562</v>
      </c>
      <c r="H316" s="9">
        <v>101408291</v>
      </c>
      <c r="I316" s="9">
        <v>436124</v>
      </c>
      <c r="J316" s="9">
        <v>591466</v>
      </c>
      <c r="K316" s="9">
        <v>0</v>
      </c>
      <c r="L316" s="9">
        <v>0</v>
      </c>
      <c r="M316" s="9">
        <v>3141</v>
      </c>
      <c r="N316" s="9">
        <v>324419</v>
      </c>
      <c r="O316" s="9">
        <v>0</v>
      </c>
      <c r="P316" s="9">
        <v>1155</v>
      </c>
      <c r="Q316" s="9">
        <v>0</v>
      </c>
      <c r="R316" s="9">
        <v>0</v>
      </c>
      <c r="S316"/>
      <c r="T316"/>
      <c r="U316" s="4">
        <f t="shared" si="14"/>
        <v>6300</v>
      </c>
      <c r="V316" s="3">
        <f>((G316-G315)*'Z1 values'!C$5*'Z1 values'!$C$10)/'Z1 values'!$C$12</f>
        <v>6.1271301269531248E-3</v>
      </c>
      <c r="W316" s="3">
        <f>((H316-H315)*'Z1 values'!D$5*'Z1 values'!$C$10)/'Z1 values'!$C$12</f>
        <v>2.9701446533203123E-2</v>
      </c>
      <c r="X316" s="3">
        <f>((I316-I315)*'Z1 values'!E$5*'Z1 values'!$C$10)/'Z1 values'!$C$12</f>
        <v>0</v>
      </c>
      <c r="Y316" s="3">
        <f>((J316-J315)*'Z1 values'!F$5*'Z1 values'!$C$10)/'Z1 values'!$C$12</f>
        <v>9.9398803710937497E-2</v>
      </c>
      <c r="Z316" s="6">
        <f t="shared" si="12"/>
        <v>0.13522738037109375</v>
      </c>
      <c r="AA316">
        <f t="shared" si="13"/>
        <v>105</v>
      </c>
    </row>
    <row r="317" spans="1:27" x14ac:dyDescent="0.25">
      <c r="A317" s="7" t="s">
        <v>2110</v>
      </c>
      <c r="B317" s="7" t="s">
        <v>249</v>
      </c>
      <c r="C317" s="7">
        <v>404584</v>
      </c>
      <c r="D317" s="9" t="s">
        <v>37</v>
      </c>
      <c r="E317" s="9" t="s">
        <v>38</v>
      </c>
      <c r="F317" s="9">
        <v>315</v>
      </c>
      <c r="G317" s="9">
        <v>1779137</v>
      </c>
      <c r="H317" s="9">
        <v>101730274</v>
      </c>
      <c r="I317" s="9">
        <v>437518</v>
      </c>
      <c r="J317" s="9">
        <v>593320</v>
      </c>
      <c r="K317" s="9">
        <v>0</v>
      </c>
      <c r="L317" s="9">
        <v>0</v>
      </c>
      <c r="M317" s="9">
        <v>5574</v>
      </c>
      <c r="N317" s="9">
        <v>321983</v>
      </c>
      <c r="O317" s="9">
        <v>1394</v>
      </c>
      <c r="P317" s="9">
        <v>1854</v>
      </c>
      <c r="Q317" s="9">
        <v>0</v>
      </c>
      <c r="R317" s="9">
        <v>0</v>
      </c>
      <c r="S317"/>
      <c r="T317"/>
      <c r="U317" s="4">
        <f t="shared" si="14"/>
        <v>6320</v>
      </c>
      <c r="V317" s="3">
        <f>((G317-G316)*'Z1 values'!C$5*'Z1 values'!$C$10)/'Z1 values'!$C$12</f>
        <v>1.0871658325195311E-2</v>
      </c>
      <c r="W317" s="3">
        <f>((H317-H316)*'Z1 values'!D$5*'Z1 values'!$C$10)/'Z1 values'!$C$12</f>
        <v>2.9478424072265624E-2</v>
      </c>
      <c r="X317" s="3">
        <f>((I317-I316)*'Z1 values'!E$5*'Z1 values'!$C$10)/'Z1 values'!$C$12</f>
        <v>0.11103332519531248</v>
      </c>
      <c r="Y317" s="3">
        <f>((J317-J316)*'Z1 values'!F$5*'Z1 values'!$C$10)/'Z1 values'!$C$12</f>
        <v>0.15955444335937502</v>
      </c>
      <c r="Z317" s="6">
        <f t="shared" si="12"/>
        <v>0.31093785095214843</v>
      </c>
      <c r="AA317">
        <f t="shared" si="13"/>
        <v>105.33333333333333</v>
      </c>
    </row>
    <row r="318" spans="1:27" x14ac:dyDescent="0.25">
      <c r="A318" s="7" t="s">
        <v>2111</v>
      </c>
      <c r="B318" s="7" t="s">
        <v>249</v>
      </c>
      <c r="C318" s="7">
        <v>405864</v>
      </c>
      <c r="D318" s="9" t="s">
        <v>37</v>
      </c>
      <c r="E318" s="9" t="s">
        <v>38</v>
      </c>
      <c r="F318" s="9">
        <v>316</v>
      </c>
      <c r="G318" s="9">
        <v>1782251</v>
      </c>
      <c r="H318" s="9">
        <v>102054717</v>
      </c>
      <c r="I318" s="9">
        <v>437518</v>
      </c>
      <c r="J318" s="9">
        <v>594280</v>
      </c>
      <c r="K318" s="9">
        <v>0</v>
      </c>
      <c r="L318" s="9">
        <v>0</v>
      </c>
      <c r="M318" s="9">
        <v>3113</v>
      </c>
      <c r="N318" s="9">
        <v>324443</v>
      </c>
      <c r="O318" s="9">
        <v>0</v>
      </c>
      <c r="P318" s="9">
        <v>960</v>
      </c>
      <c r="Q318" s="9">
        <v>0</v>
      </c>
      <c r="R318" s="9">
        <v>0</v>
      </c>
      <c r="S318"/>
      <c r="T318"/>
      <c r="U318" s="4">
        <f t="shared" si="14"/>
        <v>6340</v>
      </c>
      <c r="V318" s="3">
        <f>((G318-G317)*'Z1 values'!C$5*'Z1 values'!$C$10)/'Z1 values'!$C$12</f>
        <v>6.072528076171875E-3</v>
      </c>
      <c r="W318" s="3">
        <f>((H318-H317)*'Z1 values'!D$5*'Z1 values'!$C$10)/'Z1 values'!$C$12</f>
        <v>2.9703643798828127E-2</v>
      </c>
      <c r="X318" s="3">
        <f>((I318-I317)*'Z1 values'!E$5*'Z1 values'!$C$10)/'Z1 values'!$C$12</f>
        <v>0</v>
      </c>
      <c r="Y318" s="3">
        <f>((J318-J317)*'Z1 values'!F$5*'Z1 values'!$C$10)/'Z1 values'!$C$12</f>
        <v>8.2617187499999994E-2</v>
      </c>
      <c r="Z318" s="6">
        <f t="shared" si="12"/>
        <v>0.11839335937499999</v>
      </c>
      <c r="AA318">
        <f t="shared" si="13"/>
        <v>105.66666666666667</v>
      </c>
    </row>
    <row r="319" spans="1:27" x14ac:dyDescent="0.25">
      <c r="A319" s="7" t="s">
        <v>2112</v>
      </c>
      <c r="B319" s="7" t="s">
        <v>249</v>
      </c>
      <c r="C319" s="7">
        <v>407144</v>
      </c>
      <c r="D319" s="9" t="s">
        <v>37</v>
      </c>
      <c r="E319" s="9" t="s">
        <v>38</v>
      </c>
      <c r="F319" s="9">
        <v>317</v>
      </c>
      <c r="G319" s="9">
        <v>1787840</v>
      </c>
      <c r="H319" s="9">
        <v>102376686</v>
      </c>
      <c r="I319" s="9">
        <v>438912</v>
      </c>
      <c r="J319" s="9">
        <v>596141</v>
      </c>
      <c r="K319" s="9">
        <v>0</v>
      </c>
      <c r="L319" s="9">
        <v>0</v>
      </c>
      <c r="M319" s="9">
        <v>5588</v>
      </c>
      <c r="N319" s="9">
        <v>321969</v>
      </c>
      <c r="O319" s="9">
        <v>1394</v>
      </c>
      <c r="P319" s="9">
        <v>1861</v>
      </c>
      <c r="Q319" s="9">
        <v>0</v>
      </c>
      <c r="R319" s="9">
        <v>0</v>
      </c>
      <c r="S319"/>
      <c r="T319"/>
      <c r="U319" s="4">
        <f t="shared" si="14"/>
        <v>6360</v>
      </c>
      <c r="V319" s="3">
        <f>((G319-G318)*'Z1 values'!C$5*'Z1 values'!$C$10)/'Z1 values'!$C$12</f>
        <v>1.0898959350585937E-2</v>
      </c>
      <c r="W319" s="3">
        <f>((H319-H318)*'Z1 values'!D$5*'Z1 values'!$C$10)/'Z1 values'!$C$12</f>
        <v>2.9477142333984373E-2</v>
      </c>
      <c r="X319" s="3">
        <f>((I319-I318)*'Z1 values'!E$5*'Z1 values'!$C$10)/'Z1 values'!$C$12</f>
        <v>0.11103332519531248</v>
      </c>
      <c r="Y319" s="3">
        <f>((J319-J318)*'Z1 values'!F$5*'Z1 values'!$C$10)/'Z1 values'!$C$12</f>
        <v>0.16015686035156251</v>
      </c>
      <c r="Z319" s="6">
        <f t="shared" si="12"/>
        <v>0.3115662872314453</v>
      </c>
      <c r="AA319">
        <f t="shared" si="13"/>
        <v>106</v>
      </c>
    </row>
    <row r="320" spans="1:27" x14ac:dyDescent="0.25">
      <c r="A320" s="7" t="s">
        <v>2113</v>
      </c>
      <c r="B320" s="7" t="s">
        <v>249</v>
      </c>
      <c r="C320" s="7">
        <v>408431</v>
      </c>
      <c r="D320" s="9" t="s">
        <v>37</v>
      </c>
      <c r="E320" s="9" t="s">
        <v>38</v>
      </c>
      <c r="F320" s="9">
        <v>318</v>
      </c>
      <c r="G320" s="9">
        <v>1794581</v>
      </c>
      <c r="H320" s="9">
        <v>102699514</v>
      </c>
      <c r="I320" s="9">
        <v>440855</v>
      </c>
      <c r="J320" s="9">
        <v>598336</v>
      </c>
      <c r="K320" s="9">
        <v>0</v>
      </c>
      <c r="L320" s="9">
        <v>0</v>
      </c>
      <c r="M320" s="9">
        <v>6740</v>
      </c>
      <c r="N320" s="9">
        <v>322828</v>
      </c>
      <c r="O320" s="9">
        <v>1943</v>
      </c>
      <c r="P320" s="9">
        <v>2195</v>
      </c>
      <c r="Q320" s="9">
        <v>0</v>
      </c>
      <c r="R320" s="9">
        <v>0</v>
      </c>
      <c r="S320"/>
      <c r="T320"/>
      <c r="U320" s="4">
        <f t="shared" si="14"/>
        <v>6380</v>
      </c>
      <c r="V320" s="3">
        <f>((G320-G319)*'Z1 values'!C$5*'Z1 values'!$C$10)/'Z1 values'!$C$12</f>
        <v>1.3145443725585937E-2</v>
      </c>
      <c r="W320" s="3">
        <f>((H320-H319)*'Z1 values'!D$5*'Z1 values'!$C$10)/'Z1 values'!$C$12</f>
        <v>2.9555786132812501E-2</v>
      </c>
      <c r="X320" s="3">
        <f>((I320-I319)*'Z1 values'!E$5*'Z1 values'!$C$10)/'Z1 values'!$C$12</f>
        <v>0.15476165771484374</v>
      </c>
      <c r="Y320" s="3">
        <f>((J320-J319)*'Z1 values'!F$5*'Z1 values'!$C$10)/'Z1 values'!$C$12</f>
        <v>0.18890075683593749</v>
      </c>
      <c r="Z320" s="6">
        <f t="shared" si="12"/>
        <v>0.3863636444091797</v>
      </c>
      <c r="AA320">
        <f t="shared" si="13"/>
        <v>106.33333333333333</v>
      </c>
    </row>
    <row r="321" spans="1:27" x14ac:dyDescent="0.25">
      <c r="A321" s="7" t="s">
        <v>2114</v>
      </c>
      <c r="B321" s="7" t="s">
        <v>249</v>
      </c>
      <c r="C321" s="7">
        <v>409704</v>
      </c>
      <c r="D321" s="9" t="s">
        <v>37</v>
      </c>
      <c r="E321" s="9" t="s">
        <v>38</v>
      </c>
      <c r="F321" s="9">
        <v>319</v>
      </c>
      <c r="G321" s="9">
        <v>1800189</v>
      </c>
      <c r="H321" s="9">
        <v>103019458</v>
      </c>
      <c r="I321" s="9">
        <v>442249</v>
      </c>
      <c r="J321" s="9">
        <v>600407</v>
      </c>
      <c r="K321" s="9">
        <v>0</v>
      </c>
      <c r="L321" s="9">
        <v>0</v>
      </c>
      <c r="M321" s="9">
        <v>5606</v>
      </c>
      <c r="N321" s="9">
        <v>319944</v>
      </c>
      <c r="O321" s="9">
        <v>1394</v>
      </c>
      <c r="P321" s="9">
        <v>2071</v>
      </c>
      <c r="Q321" s="9">
        <v>0</v>
      </c>
      <c r="R321" s="9">
        <v>0</v>
      </c>
      <c r="S321"/>
      <c r="T321"/>
      <c r="U321" s="4">
        <f t="shared" si="14"/>
        <v>6400</v>
      </c>
      <c r="V321" s="3">
        <f>((G321-G320)*'Z1 values'!C$5*'Z1 values'!$C$10)/'Z1 values'!$C$12</f>
        <v>1.0936010742187498E-2</v>
      </c>
      <c r="W321" s="3">
        <f>((H321-H320)*'Z1 values'!D$5*'Z1 values'!$C$10)/'Z1 values'!$C$12</f>
        <v>2.9291748046875E-2</v>
      </c>
      <c r="X321" s="3">
        <f>((I321-I320)*'Z1 values'!E$5*'Z1 values'!$C$10)/'Z1 values'!$C$12</f>
        <v>0.11103332519531248</v>
      </c>
      <c r="Y321" s="3">
        <f>((J321-J320)*'Z1 values'!F$5*'Z1 values'!$C$10)/'Z1 values'!$C$12</f>
        <v>0.17822937011718751</v>
      </c>
      <c r="Z321" s="6">
        <f t="shared" si="12"/>
        <v>0.32949045410156252</v>
      </c>
      <c r="AA321">
        <f t="shared" si="13"/>
        <v>106.66666666666667</v>
      </c>
    </row>
    <row r="322" spans="1:27" x14ac:dyDescent="0.25">
      <c r="A322" s="7" t="s">
        <v>2115</v>
      </c>
      <c r="B322" s="7" t="s">
        <v>249</v>
      </c>
      <c r="C322" s="7">
        <v>410984</v>
      </c>
      <c r="D322" s="9" t="s">
        <v>37</v>
      </c>
      <c r="E322" s="9" t="s">
        <v>38</v>
      </c>
      <c r="F322" s="9">
        <v>320</v>
      </c>
      <c r="G322" s="9">
        <v>1805806</v>
      </c>
      <c r="H322" s="9">
        <v>103341399</v>
      </c>
      <c r="I322" s="9">
        <v>443643</v>
      </c>
      <c r="J322" s="9">
        <v>602469</v>
      </c>
      <c r="K322" s="9">
        <v>0</v>
      </c>
      <c r="L322" s="9">
        <v>0</v>
      </c>
      <c r="M322" s="9">
        <v>5616</v>
      </c>
      <c r="N322" s="9">
        <v>321941</v>
      </c>
      <c r="O322" s="9">
        <v>1394</v>
      </c>
      <c r="P322" s="9">
        <v>2062</v>
      </c>
      <c r="Q322" s="9">
        <v>0</v>
      </c>
      <c r="R322" s="9">
        <v>0</v>
      </c>
      <c r="S322"/>
      <c r="T322"/>
      <c r="U322" s="4">
        <f t="shared" si="14"/>
        <v>6420</v>
      </c>
      <c r="V322" s="3">
        <f>((G322-G321)*'Z1 values'!C$5*'Z1 values'!$C$10)/'Z1 values'!$C$12</f>
        <v>1.0953561401367187E-2</v>
      </c>
      <c r="W322" s="3">
        <f>((H322-H321)*'Z1 values'!D$5*'Z1 values'!$C$10)/'Z1 values'!$C$12</f>
        <v>2.9474578857421874E-2</v>
      </c>
      <c r="X322" s="3">
        <f>((I322-I321)*'Z1 values'!E$5*'Z1 values'!$C$10)/'Z1 values'!$C$12</f>
        <v>0.11103332519531248</v>
      </c>
      <c r="Y322" s="3">
        <f>((J322-J321)*'Z1 values'!F$5*'Z1 values'!$C$10)/'Z1 values'!$C$12</f>
        <v>0.17745483398437498</v>
      </c>
      <c r="Z322" s="6">
        <f t="shared" si="12"/>
        <v>0.32891629943847656</v>
      </c>
      <c r="AA322">
        <f t="shared" si="13"/>
        <v>107</v>
      </c>
    </row>
    <row r="323" spans="1:27" x14ac:dyDescent="0.25">
      <c r="A323" s="7" t="s">
        <v>2116</v>
      </c>
      <c r="B323" s="7" t="s">
        <v>249</v>
      </c>
      <c r="C323" s="7">
        <v>412264</v>
      </c>
      <c r="D323" s="9" t="s">
        <v>37</v>
      </c>
      <c r="E323" s="9" t="s">
        <v>38</v>
      </c>
      <c r="F323" s="9">
        <v>321</v>
      </c>
      <c r="G323" s="9">
        <v>1808903</v>
      </c>
      <c r="H323" s="9">
        <v>103665859</v>
      </c>
      <c r="I323" s="9">
        <v>443643</v>
      </c>
      <c r="J323" s="9">
        <v>603813</v>
      </c>
      <c r="K323" s="9">
        <v>0</v>
      </c>
      <c r="L323" s="9">
        <v>0</v>
      </c>
      <c r="M323" s="9">
        <v>3096</v>
      </c>
      <c r="N323" s="9">
        <v>324460</v>
      </c>
      <c r="O323" s="9">
        <v>0</v>
      </c>
      <c r="P323" s="9">
        <v>1344</v>
      </c>
      <c r="Q323" s="9">
        <v>0</v>
      </c>
      <c r="R323" s="9">
        <v>0</v>
      </c>
      <c r="S323"/>
      <c r="T323"/>
      <c r="U323" s="4">
        <f t="shared" si="14"/>
        <v>6440</v>
      </c>
      <c r="V323" s="3">
        <f>((G323-G322)*'Z1 values'!C$5*'Z1 values'!$C$10)/'Z1 values'!$C$12</f>
        <v>6.0393768310546868E-3</v>
      </c>
      <c r="W323" s="3">
        <f>((H323-H322)*'Z1 values'!D$5*'Z1 values'!$C$10)/'Z1 values'!$C$12</f>
        <v>2.9705200195312496E-2</v>
      </c>
      <c r="X323" s="3">
        <f>((I323-I322)*'Z1 values'!E$5*'Z1 values'!$C$10)/'Z1 values'!$C$12</f>
        <v>0</v>
      </c>
      <c r="Y323" s="3">
        <f>((J323-J322)*'Z1 values'!F$5*'Z1 values'!$C$10)/'Z1 values'!$C$12</f>
        <v>0.11566406250000001</v>
      </c>
      <c r="Z323" s="6">
        <f t="shared" ref="Z323:Z386" si="15">SUM(V323:Y323)</f>
        <v>0.15140863952636718</v>
      </c>
      <c r="AA323">
        <f t="shared" ref="AA323:AA386" si="16">U323/60</f>
        <v>107.33333333333333</v>
      </c>
    </row>
    <row r="324" spans="1:27" x14ac:dyDescent="0.25">
      <c r="A324" s="7" t="s">
        <v>2117</v>
      </c>
      <c r="B324" s="7" t="s">
        <v>249</v>
      </c>
      <c r="C324" s="7">
        <v>413551</v>
      </c>
      <c r="D324" s="9" t="s">
        <v>37</v>
      </c>
      <c r="E324" s="9" t="s">
        <v>38</v>
      </c>
      <c r="F324" s="9">
        <v>322</v>
      </c>
      <c r="G324" s="9">
        <v>1819847</v>
      </c>
      <c r="H324" s="9">
        <v>103984497</v>
      </c>
      <c r="I324" s="9">
        <v>447711</v>
      </c>
      <c r="J324" s="9">
        <v>608308</v>
      </c>
      <c r="K324" s="9">
        <v>0</v>
      </c>
      <c r="L324" s="9">
        <v>0</v>
      </c>
      <c r="M324" s="9">
        <v>10943</v>
      </c>
      <c r="N324" s="9">
        <v>318638</v>
      </c>
      <c r="O324" s="9">
        <v>4068</v>
      </c>
      <c r="P324" s="9">
        <v>4495</v>
      </c>
      <c r="Q324" s="9">
        <v>0</v>
      </c>
      <c r="R324" s="9">
        <v>0</v>
      </c>
      <c r="S324"/>
      <c r="T324"/>
      <c r="U324" s="4">
        <f t="shared" ref="U324:U387" si="17">U323+20</f>
        <v>6460</v>
      </c>
      <c r="V324" s="3">
        <f>((G324-G323)*'Z1 values'!C$5*'Z1 values'!$C$10)/'Z1 values'!$C$12</f>
        <v>2.13416015625E-2</v>
      </c>
      <c r="W324" s="3">
        <f>((H324-H323)*'Z1 values'!D$5*'Z1 values'!$C$10)/'Z1 values'!$C$12</f>
        <v>2.917218017578125E-2</v>
      </c>
      <c r="X324" s="3">
        <f>((I324-I323)*'Z1 values'!E$5*'Z1 values'!$C$10)/'Z1 values'!$C$12</f>
        <v>0.32401977539062499</v>
      </c>
      <c r="Y324" s="3">
        <f>((J324-J323)*'Z1 values'!F$5*'Z1 values'!$C$10)/'Z1 values'!$C$12</f>
        <v>0.38683776855468749</v>
      </c>
      <c r="Z324" s="6">
        <f t="shared" si="15"/>
        <v>0.76137132568359367</v>
      </c>
      <c r="AA324">
        <f t="shared" si="16"/>
        <v>107.66666666666667</v>
      </c>
    </row>
    <row r="325" spans="1:27" x14ac:dyDescent="0.25">
      <c r="A325" s="7" t="s">
        <v>2118</v>
      </c>
      <c r="B325" s="7" t="s">
        <v>249</v>
      </c>
      <c r="C325" s="7">
        <v>414824</v>
      </c>
      <c r="D325" s="9" t="s">
        <v>37</v>
      </c>
      <c r="E325" s="9" t="s">
        <v>38</v>
      </c>
      <c r="F325" s="9">
        <v>323</v>
      </c>
      <c r="G325" s="9">
        <v>1824919</v>
      </c>
      <c r="H325" s="9">
        <v>104304959</v>
      </c>
      <c r="I325" s="9">
        <v>448686</v>
      </c>
      <c r="J325" s="9">
        <v>610415</v>
      </c>
      <c r="K325" s="9">
        <v>0</v>
      </c>
      <c r="L325" s="9">
        <v>0</v>
      </c>
      <c r="M325" s="9">
        <v>5070</v>
      </c>
      <c r="N325" s="9">
        <v>320462</v>
      </c>
      <c r="O325" s="9">
        <v>975</v>
      </c>
      <c r="P325" s="9">
        <v>2107</v>
      </c>
      <c r="Q325" s="9">
        <v>0</v>
      </c>
      <c r="R325" s="9">
        <v>0</v>
      </c>
      <c r="S325"/>
      <c r="T325"/>
      <c r="U325" s="4">
        <f t="shared" si="17"/>
        <v>6480</v>
      </c>
      <c r="V325" s="3">
        <f>((G325-G324)*'Z1 values'!C$5*'Z1 values'!$C$10)/'Z1 values'!$C$12</f>
        <v>9.8907714843749998E-3</v>
      </c>
      <c r="W325" s="3">
        <f>((H325-H324)*'Z1 values'!D$5*'Z1 values'!$C$10)/'Z1 values'!$C$12</f>
        <v>2.9339172363281252E-2</v>
      </c>
      <c r="X325" s="3">
        <f>((I325-I324)*'Z1 values'!E$5*'Z1 values'!$C$10)/'Z1 values'!$C$12</f>
        <v>7.765960693359375E-2</v>
      </c>
      <c r="Y325" s="3">
        <f>((J325-J324)*'Z1 values'!F$5*'Z1 values'!$C$10)/'Z1 values'!$C$12</f>
        <v>0.18132751464843749</v>
      </c>
      <c r="Z325" s="6">
        <f t="shared" si="15"/>
        <v>0.29821706542968751</v>
      </c>
      <c r="AA325">
        <f t="shared" si="16"/>
        <v>108</v>
      </c>
    </row>
    <row r="326" spans="1:27" x14ac:dyDescent="0.25">
      <c r="A326" s="7" t="s">
        <v>2119</v>
      </c>
      <c r="B326" s="7" t="s">
        <v>249</v>
      </c>
      <c r="C326" s="7">
        <v>416104</v>
      </c>
      <c r="D326" s="9" t="s">
        <v>37</v>
      </c>
      <c r="E326" s="9" t="s">
        <v>38</v>
      </c>
      <c r="F326" s="9">
        <v>324</v>
      </c>
      <c r="G326" s="9">
        <v>1828138</v>
      </c>
      <c r="H326" s="9">
        <v>104629306</v>
      </c>
      <c r="I326" s="9">
        <v>448686</v>
      </c>
      <c r="J326" s="9">
        <v>611375</v>
      </c>
      <c r="K326" s="9">
        <v>0</v>
      </c>
      <c r="L326" s="9">
        <v>0</v>
      </c>
      <c r="M326" s="9">
        <v>3217</v>
      </c>
      <c r="N326" s="9">
        <v>324347</v>
      </c>
      <c r="O326" s="9">
        <v>0</v>
      </c>
      <c r="P326" s="9">
        <v>960</v>
      </c>
      <c r="Q326" s="9">
        <v>0</v>
      </c>
      <c r="R326" s="9">
        <v>0</v>
      </c>
      <c r="S326"/>
      <c r="T326"/>
      <c r="U326" s="4">
        <f t="shared" si="17"/>
        <v>6500</v>
      </c>
      <c r="V326" s="3">
        <f>((G326-G325)*'Z1 values'!C$5*'Z1 values'!$C$10)/'Z1 values'!$C$12</f>
        <v>6.2772857666015622E-3</v>
      </c>
      <c r="W326" s="3">
        <f>((H326-H325)*'Z1 values'!D$5*'Z1 values'!$C$10)/'Z1 values'!$C$12</f>
        <v>2.9694854736328123E-2</v>
      </c>
      <c r="X326" s="3">
        <f>((I326-I325)*'Z1 values'!E$5*'Z1 values'!$C$10)/'Z1 values'!$C$12</f>
        <v>0</v>
      </c>
      <c r="Y326" s="3">
        <f>((J326-J325)*'Z1 values'!F$5*'Z1 values'!$C$10)/'Z1 values'!$C$12</f>
        <v>8.2617187499999994E-2</v>
      </c>
      <c r="Z326" s="6">
        <f t="shared" si="15"/>
        <v>0.11858932800292968</v>
      </c>
      <c r="AA326">
        <f t="shared" si="16"/>
        <v>108.33333333333333</v>
      </c>
    </row>
    <row r="327" spans="1:27" x14ac:dyDescent="0.25">
      <c r="A327" s="7" t="s">
        <v>2120</v>
      </c>
      <c r="B327" s="7" t="s">
        <v>249</v>
      </c>
      <c r="C327" s="7">
        <v>417384</v>
      </c>
      <c r="D327" s="9" t="s">
        <v>37</v>
      </c>
      <c r="E327" s="9" t="s">
        <v>38</v>
      </c>
      <c r="F327" s="9">
        <v>325</v>
      </c>
      <c r="G327" s="9">
        <v>1835230</v>
      </c>
      <c r="H327" s="9">
        <v>104949772</v>
      </c>
      <c r="I327" s="9">
        <v>450921</v>
      </c>
      <c r="J327" s="9">
        <v>613745</v>
      </c>
      <c r="K327" s="9">
        <v>0</v>
      </c>
      <c r="L327" s="9">
        <v>0</v>
      </c>
      <c r="M327" s="9">
        <v>7091</v>
      </c>
      <c r="N327" s="9">
        <v>320466</v>
      </c>
      <c r="O327" s="9">
        <v>2235</v>
      </c>
      <c r="P327" s="9">
        <v>2370</v>
      </c>
      <c r="Q327" s="9">
        <v>0</v>
      </c>
      <c r="R327" s="9">
        <v>0</v>
      </c>
      <c r="S327"/>
      <c r="T327"/>
      <c r="U327" s="4">
        <f t="shared" si="17"/>
        <v>6520</v>
      </c>
      <c r="V327" s="3">
        <f>((G327-G326)*'Z1 values'!C$5*'Z1 values'!$C$10)/'Z1 values'!$C$12</f>
        <v>1.3829919433593751E-2</v>
      </c>
      <c r="W327" s="3">
        <f>((H327-H326)*'Z1 values'!D$5*'Z1 values'!$C$10)/'Z1 values'!$C$12</f>
        <v>2.9339538574218747E-2</v>
      </c>
      <c r="X327" s="3">
        <f>((I327-I326)*'Z1 values'!E$5*'Z1 values'!$C$10)/'Z1 values'!$C$12</f>
        <v>0.17801971435546876</v>
      </c>
      <c r="Y327" s="3">
        <f>((J327-J326)*'Z1 values'!F$5*'Z1 values'!$C$10)/'Z1 values'!$C$12</f>
        <v>0.20396118164062499</v>
      </c>
      <c r="Z327" s="6">
        <f t="shared" si="15"/>
        <v>0.42515035400390622</v>
      </c>
      <c r="AA327">
        <f t="shared" si="16"/>
        <v>108.66666666666667</v>
      </c>
    </row>
    <row r="328" spans="1:27" x14ac:dyDescent="0.25">
      <c r="A328" s="7" t="s">
        <v>2121</v>
      </c>
      <c r="B328" s="7" t="s">
        <v>249</v>
      </c>
      <c r="C328" s="7">
        <v>418664</v>
      </c>
      <c r="D328" s="9" t="s">
        <v>37</v>
      </c>
      <c r="E328" s="9" t="s">
        <v>38</v>
      </c>
      <c r="F328" s="9">
        <v>326</v>
      </c>
      <c r="G328" s="9">
        <v>1840153</v>
      </c>
      <c r="H328" s="9">
        <v>105272405</v>
      </c>
      <c r="I328" s="9">
        <v>451932</v>
      </c>
      <c r="J328" s="9">
        <v>615184</v>
      </c>
      <c r="K328" s="9">
        <v>0</v>
      </c>
      <c r="L328" s="9">
        <v>0</v>
      </c>
      <c r="M328" s="9">
        <v>4922</v>
      </c>
      <c r="N328" s="9">
        <v>322633</v>
      </c>
      <c r="O328" s="9">
        <v>1011</v>
      </c>
      <c r="P328" s="9">
        <v>1439</v>
      </c>
      <c r="Q328" s="9">
        <v>0</v>
      </c>
      <c r="R328" s="9">
        <v>0</v>
      </c>
      <c r="S328"/>
      <c r="T328"/>
      <c r="U328" s="4">
        <f t="shared" si="17"/>
        <v>6540</v>
      </c>
      <c r="V328" s="3">
        <f>((G328-G327)*'Z1 values'!C$5*'Z1 values'!$C$10)/'Z1 values'!$C$12</f>
        <v>9.6002105712890608E-3</v>
      </c>
      <c r="W328" s="3">
        <f>((H328-H327)*'Z1 values'!D$5*'Z1 values'!$C$10)/'Z1 values'!$C$12</f>
        <v>2.9537933349609375E-2</v>
      </c>
      <c r="X328" s="3">
        <f>((I328-I327)*'Z1 values'!E$5*'Z1 values'!$C$10)/'Z1 values'!$C$12</f>
        <v>8.0527038574218751E-2</v>
      </c>
      <c r="Y328" s="3">
        <f>((J328-J327)*'Z1 values'!F$5*'Z1 values'!$C$10)/'Z1 values'!$C$12</f>
        <v>0.12383972167968751</v>
      </c>
      <c r="Z328" s="6">
        <f t="shared" si="15"/>
        <v>0.24350490417480469</v>
      </c>
      <c r="AA328">
        <f t="shared" si="16"/>
        <v>109</v>
      </c>
    </row>
    <row r="329" spans="1:27" x14ac:dyDescent="0.25">
      <c r="A329" s="7" t="s">
        <v>2122</v>
      </c>
      <c r="B329" s="7" t="s">
        <v>249</v>
      </c>
      <c r="C329" s="7">
        <v>419944</v>
      </c>
      <c r="D329" s="9" t="s">
        <v>37</v>
      </c>
      <c r="E329" s="9" t="s">
        <v>38</v>
      </c>
      <c r="F329" s="9">
        <v>327</v>
      </c>
      <c r="G329" s="9">
        <v>1848199</v>
      </c>
      <c r="H329" s="9">
        <v>105591917</v>
      </c>
      <c r="I329" s="9">
        <v>454680</v>
      </c>
      <c r="J329" s="9">
        <v>617912</v>
      </c>
      <c r="K329" s="9">
        <v>0</v>
      </c>
      <c r="L329" s="9">
        <v>0</v>
      </c>
      <c r="M329" s="9">
        <v>8045</v>
      </c>
      <c r="N329" s="9">
        <v>319512</v>
      </c>
      <c r="O329" s="9">
        <v>2748</v>
      </c>
      <c r="P329" s="9">
        <v>2728</v>
      </c>
      <c r="Q329" s="9">
        <v>0</v>
      </c>
      <c r="R329" s="9">
        <v>0</v>
      </c>
      <c r="S329"/>
      <c r="T329"/>
      <c r="U329" s="4">
        <f t="shared" si="17"/>
        <v>6560</v>
      </c>
      <c r="V329" s="3">
        <f>((G329-G328)*'Z1 values'!C$5*'Z1 values'!$C$10)/'Z1 values'!$C$12</f>
        <v>1.5690289306640626E-2</v>
      </c>
      <c r="W329" s="3">
        <f>((H329-H328)*'Z1 values'!D$5*'Z1 values'!$C$10)/'Z1 values'!$C$12</f>
        <v>2.9252197265625002E-2</v>
      </c>
      <c r="X329" s="3">
        <f>((I329-I328)*'Z1 values'!E$5*'Z1 values'!$C$10)/'Z1 values'!$C$12</f>
        <v>0.21888061523437496</v>
      </c>
      <c r="Y329" s="3">
        <f>((J329-J328)*'Z1 values'!F$5*'Z1 values'!$C$10)/'Z1 values'!$C$12</f>
        <v>0.23477050781250003</v>
      </c>
      <c r="Z329" s="6">
        <f t="shared" si="15"/>
        <v>0.49859360961914062</v>
      </c>
      <c r="AA329">
        <f t="shared" si="16"/>
        <v>109.33333333333333</v>
      </c>
    </row>
    <row r="330" spans="1:27" x14ac:dyDescent="0.25">
      <c r="A330" s="7" t="s">
        <v>2123</v>
      </c>
      <c r="B330" s="7" t="s">
        <v>249</v>
      </c>
      <c r="C330" s="7">
        <v>421224</v>
      </c>
      <c r="D330" s="9" t="s">
        <v>37</v>
      </c>
      <c r="E330" s="9" t="s">
        <v>38</v>
      </c>
      <c r="F330" s="9">
        <v>328</v>
      </c>
      <c r="G330" s="9">
        <v>1851313</v>
      </c>
      <c r="H330" s="9">
        <v>105916360</v>
      </c>
      <c r="I330" s="9">
        <v>454680</v>
      </c>
      <c r="J330" s="9">
        <v>619067</v>
      </c>
      <c r="K330" s="9">
        <v>0</v>
      </c>
      <c r="L330" s="9">
        <v>0</v>
      </c>
      <c r="M330" s="9">
        <v>3113</v>
      </c>
      <c r="N330" s="9">
        <v>324443</v>
      </c>
      <c r="O330" s="9">
        <v>0</v>
      </c>
      <c r="P330" s="9">
        <v>1155</v>
      </c>
      <c r="Q330" s="9">
        <v>0</v>
      </c>
      <c r="R330" s="9">
        <v>0</v>
      </c>
      <c r="S330"/>
      <c r="T330"/>
      <c r="U330" s="4">
        <f t="shared" si="17"/>
        <v>6580</v>
      </c>
      <c r="V330" s="3">
        <f>((G330-G329)*'Z1 values'!C$5*'Z1 values'!$C$10)/'Z1 values'!$C$12</f>
        <v>6.072528076171875E-3</v>
      </c>
      <c r="W330" s="3">
        <f>((H330-H329)*'Z1 values'!D$5*'Z1 values'!$C$10)/'Z1 values'!$C$12</f>
        <v>2.9703643798828127E-2</v>
      </c>
      <c r="X330" s="3">
        <f>((I330-I329)*'Z1 values'!E$5*'Z1 values'!$C$10)/'Z1 values'!$C$12</f>
        <v>0</v>
      </c>
      <c r="Y330" s="3">
        <f>((J330-J329)*'Z1 values'!F$5*'Z1 values'!$C$10)/'Z1 values'!$C$12</f>
        <v>9.9398803710937497E-2</v>
      </c>
      <c r="Z330" s="6">
        <f t="shared" si="15"/>
        <v>0.1351749755859375</v>
      </c>
      <c r="AA330">
        <f t="shared" si="16"/>
        <v>109.66666666666667</v>
      </c>
    </row>
    <row r="331" spans="1:27" x14ac:dyDescent="0.25">
      <c r="A331" s="7" t="s">
        <v>2124</v>
      </c>
      <c r="B331" s="7" t="s">
        <v>249</v>
      </c>
      <c r="C331" s="7">
        <v>422504</v>
      </c>
      <c r="D331" s="9" t="s">
        <v>37</v>
      </c>
      <c r="E331" s="9" t="s">
        <v>38</v>
      </c>
      <c r="F331" s="9">
        <v>329</v>
      </c>
      <c r="G331" s="9">
        <v>1854405</v>
      </c>
      <c r="H331" s="9">
        <v>106240825</v>
      </c>
      <c r="I331" s="9">
        <v>454680</v>
      </c>
      <c r="J331" s="9">
        <v>620027</v>
      </c>
      <c r="K331" s="9">
        <v>0</v>
      </c>
      <c r="L331" s="9">
        <v>0</v>
      </c>
      <c r="M331" s="9">
        <v>3091</v>
      </c>
      <c r="N331" s="9">
        <v>324465</v>
      </c>
      <c r="O331" s="9">
        <v>0</v>
      </c>
      <c r="P331" s="9">
        <v>960</v>
      </c>
      <c r="Q331" s="9">
        <v>0</v>
      </c>
      <c r="R331" s="9">
        <v>0</v>
      </c>
      <c r="S331"/>
      <c r="T331"/>
      <c r="U331" s="4">
        <f t="shared" si="17"/>
        <v>6600</v>
      </c>
      <c r="V331" s="3">
        <f>((G331-G330)*'Z1 values'!C$5*'Z1 values'!$C$10)/'Z1 values'!$C$12</f>
        <v>6.02962646484375E-3</v>
      </c>
      <c r="W331" s="3">
        <f>((H331-H330)*'Z1 values'!D$5*'Z1 values'!$C$10)/'Z1 values'!$C$12</f>
        <v>2.9705657958984378E-2</v>
      </c>
      <c r="X331" s="3">
        <f>((I331-I330)*'Z1 values'!E$5*'Z1 values'!$C$10)/'Z1 values'!$C$12</f>
        <v>0</v>
      </c>
      <c r="Y331" s="3">
        <f>((J331-J330)*'Z1 values'!F$5*'Z1 values'!$C$10)/'Z1 values'!$C$12</f>
        <v>8.2617187499999994E-2</v>
      </c>
      <c r="Z331" s="6">
        <f t="shared" si="15"/>
        <v>0.11835247192382813</v>
      </c>
      <c r="AA331">
        <f t="shared" si="16"/>
        <v>110</v>
      </c>
    </row>
    <row r="332" spans="1:27" x14ac:dyDescent="0.25">
      <c r="A332" s="7" t="s">
        <v>2125</v>
      </c>
      <c r="B332" s="7" t="s">
        <v>249</v>
      </c>
      <c r="C332" s="7">
        <v>423784</v>
      </c>
      <c r="D332" s="9" t="s">
        <v>37</v>
      </c>
      <c r="E332" s="9" t="s">
        <v>38</v>
      </c>
      <c r="F332" s="9">
        <v>330</v>
      </c>
      <c r="G332" s="9">
        <v>1857600</v>
      </c>
      <c r="H332" s="9">
        <v>106565194</v>
      </c>
      <c r="I332" s="9">
        <v>454680</v>
      </c>
      <c r="J332" s="9">
        <v>621176</v>
      </c>
      <c r="K332" s="9">
        <v>0</v>
      </c>
      <c r="L332" s="9">
        <v>0</v>
      </c>
      <c r="M332" s="9">
        <v>3194</v>
      </c>
      <c r="N332" s="9">
        <v>324369</v>
      </c>
      <c r="O332" s="9">
        <v>0</v>
      </c>
      <c r="P332" s="9">
        <v>1149</v>
      </c>
      <c r="Q332" s="9">
        <v>0</v>
      </c>
      <c r="R332" s="9">
        <v>0</v>
      </c>
      <c r="S332"/>
      <c r="T332"/>
      <c r="U332" s="4">
        <f t="shared" si="17"/>
        <v>6620</v>
      </c>
      <c r="V332" s="3">
        <f>((G332-G331)*'Z1 values'!C$5*'Z1 values'!$C$10)/'Z1 values'!$C$12</f>
        <v>6.2304840087890629E-3</v>
      </c>
      <c r="W332" s="3">
        <f>((H332-H331)*'Z1 values'!D$5*'Z1 values'!$C$10)/'Z1 values'!$C$12</f>
        <v>2.9696868896484374E-2</v>
      </c>
      <c r="X332" s="3">
        <f>((I332-I331)*'Z1 values'!E$5*'Z1 values'!$C$10)/'Z1 values'!$C$12</f>
        <v>0</v>
      </c>
      <c r="Y332" s="3">
        <f>((J332-J331)*'Z1 values'!F$5*'Z1 values'!$C$10)/'Z1 values'!$C$12</f>
        <v>9.8882446289062509E-2</v>
      </c>
      <c r="Z332" s="6">
        <f t="shared" si="15"/>
        <v>0.13480979919433594</v>
      </c>
      <c r="AA332">
        <f t="shared" si="16"/>
        <v>110.33333333333333</v>
      </c>
    </row>
    <row r="333" spans="1:27" x14ac:dyDescent="0.25">
      <c r="A333" s="7" t="s">
        <v>2126</v>
      </c>
      <c r="B333" s="7" t="s">
        <v>249</v>
      </c>
      <c r="C333" s="7">
        <v>425064</v>
      </c>
      <c r="D333" s="9" t="s">
        <v>37</v>
      </c>
      <c r="E333" s="9" t="s">
        <v>38</v>
      </c>
      <c r="F333" s="9">
        <v>331</v>
      </c>
      <c r="G333" s="9">
        <v>1863249</v>
      </c>
      <c r="H333" s="9">
        <v>106887110</v>
      </c>
      <c r="I333" s="9">
        <v>456033</v>
      </c>
      <c r="J333" s="9">
        <v>623213</v>
      </c>
      <c r="K333" s="9">
        <v>0</v>
      </c>
      <c r="L333" s="9">
        <v>0</v>
      </c>
      <c r="M333" s="9">
        <v>5648</v>
      </c>
      <c r="N333" s="9">
        <v>321916</v>
      </c>
      <c r="O333" s="9">
        <v>1353</v>
      </c>
      <c r="P333" s="9">
        <v>2037</v>
      </c>
      <c r="Q333" s="9">
        <v>0</v>
      </c>
      <c r="R333" s="9">
        <v>0</v>
      </c>
      <c r="S333"/>
      <c r="T333"/>
      <c r="U333" s="4">
        <f t="shared" si="17"/>
        <v>6640</v>
      </c>
      <c r="V333" s="3">
        <f>((G333-G332)*'Z1 values'!C$5*'Z1 values'!$C$10)/'Z1 values'!$C$12</f>
        <v>1.1015963745117189E-2</v>
      </c>
      <c r="W333" s="3">
        <f>((H333-H332)*'Z1 values'!D$5*'Z1 values'!$C$10)/'Z1 values'!$C$12</f>
        <v>2.9472290039062498E-2</v>
      </c>
      <c r="X333" s="3">
        <f>((I333-I332)*'Z1 values'!E$5*'Z1 values'!$C$10)/'Z1 values'!$C$12</f>
        <v>0.10776763916015623</v>
      </c>
      <c r="Y333" s="3">
        <f>((J333-J332)*'Z1 values'!F$5*'Z1 values'!$C$10)/'Z1 values'!$C$12</f>
        <v>0.17530334472656248</v>
      </c>
      <c r="Z333" s="6">
        <f t="shared" si="15"/>
        <v>0.32355923767089839</v>
      </c>
      <c r="AA333">
        <f t="shared" si="16"/>
        <v>110.66666666666667</v>
      </c>
    </row>
    <row r="334" spans="1:27" x14ac:dyDescent="0.25">
      <c r="A334" s="7" t="s">
        <v>2127</v>
      </c>
      <c r="B334" s="7" t="s">
        <v>249</v>
      </c>
      <c r="C334" s="7">
        <v>426344</v>
      </c>
      <c r="D334" s="9" t="s">
        <v>37</v>
      </c>
      <c r="E334" s="9" t="s">
        <v>38</v>
      </c>
      <c r="F334" s="9">
        <v>332</v>
      </c>
      <c r="G334" s="9">
        <v>1866483</v>
      </c>
      <c r="H334" s="9">
        <v>107211441</v>
      </c>
      <c r="I334" s="9">
        <v>456033</v>
      </c>
      <c r="J334" s="9">
        <v>624388</v>
      </c>
      <c r="K334" s="9">
        <v>0</v>
      </c>
      <c r="L334" s="9">
        <v>0</v>
      </c>
      <c r="M334" s="9">
        <v>3232</v>
      </c>
      <c r="N334" s="9">
        <v>324331</v>
      </c>
      <c r="O334" s="9">
        <v>0</v>
      </c>
      <c r="P334" s="9">
        <v>1175</v>
      </c>
      <c r="Q334" s="9">
        <v>0</v>
      </c>
      <c r="R334" s="9">
        <v>0</v>
      </c>
      <c r="S334"/>
      <c r="T334"/>
      <c r="U334" s="4">
        <f t="shared" si="17"/>
        <v>6660</v>
      </c>
      <c r="V334" s="3">
        <f>((G334-G333)*'Z1 values'!C$5*'Z1 values'!$C$10)/'Z1 values'!$C$12</f>
        <v>6.3065368652343743E-3</v>
      </c>
      <c r="W334" s="3">
        <f>((H334-H333)*'Z1 values'!D$5*'Z1 values'!$C$10)/'Z1 values'!$C$12</f>
        <v>2.9693389892578127E-2</v>
      </c>
      <c r="X334" s="3">
        <f>((I334-I333)*'Z1 values'!E$5*'Z1 values'!$C$10)/'Z1 values'!$C$12</f>
        <v>0</v>
      </c>
      <c r="Y334" s="3">
        <f>((J334-J333)*'Z1 values'!F$5*'Z1 values'!$C$10)/'Z1 values'!$C$12</f>
        <v>0.1011199951171875</v>
      </c>
      <c r="Z334" s="6">
        <f t="shared" si="15"/>
        <v>0.13711992187499999</v>
      </c>
      <c r="AA334">
        <f t="shared" si="16"/>
        <v>111</v>
      </c>
    </row>
    <row r="335" spans="1:27" x14ac:dyDescent="0.25">
      <c r="A335" s="7" t="s">
        <v>2128</v>
      </c>
      <c r="B335" s="7" t="s">
        <v>249</v>
      </c>
      <c r="C335" s="7">
        <v>427624</v>
      </c>
      <c r="D335" s="9" t="s">
        <v>37</v>
      </c>
      <c r="E335" s="9" t="s">
        <v>38</v>
      </c>
      <c r="F335" s="9">
        <v>333</v>
      </c>
      <c r="G335" s="9">
        <v>1877967</v>
      </c>
      <c r="H335" s="9">
        <v>107527517</v>
      </c>
      <c r="I335" s="9">
        <v>460706</v>
      </c>
      <c r="J335" s="9">
        <v>628313</v>
      </c>
      <c r="K335" s="9">
        <v>0</v>
      </c>
      <c r="L335" s="9">
        <v>0</v>
      </c>
      <c r="M335" s="9">
        <v>11482</v>
      </c>
      <c r="N335" s="9">
        <v>316076</v>
      </c>
      <c r="O335" s="9">
        <v>4673</v>
      </c>
      <c r="P335" s="9">
        <v>3925</v>
      </c>
      <c r="Q335" s="9">
        <v>0</v>
      </c>
      <c r="R335" s="9">
        <v>0</v>
      </c>
      <c r="S335"/>
      <c r="T335"/>
      <c r="U335" s="4">
        <f t="shared" si="17"/>
        <v>6680</v>
      </c>
      <c r="V335" s="3">
        <f>((G335-G334)*'Z1 values'!C$5*'Z1 values'!$C$10)/'Z1 values'!$C$12</f>
        <v>2.2394641113281249E-2</v>
      </c>
      <c r="W335" s="3">
        <f>((H335-H334)*'Z1 values'!D$5*'Z1 values'!$C$10)/'Z1 values'!$C$12</f>
        <v>2.8937622070312502E-2</v>
      </c>
      <c r="X335" s="3">
        <f>((I335-I334)*'Z1 values'!E$5*'Z1 values'!$C$10)/'Z1 values'!$C$12</f>
        <v>0.37220855712890621</v>
      </c>
      <c r="Y335" s="3">
        <f>((J335-J334)*'Z1 values'!F$5*'Z1 values'!$C$10)/'Z1 values'!$C$12</f>
        <v>0.3377838134765625</v>
      </c>
      <c r="Z335" s="6">
        <f t="shared" si="15"/>
        <v>0.76132463378906245</v>
      </c>
      <c r="AA335">
        <f t="shared" si="16"/>
        <v>111.33333333333333</v>
      </c>
    </row>
    <row r="336" spans="1:27" x14ac:dyDescent="0.25">
      <c r="A336" s="7" t="s">
        <v>2129</v>
      </c>
      <c r="B336" s="7" t="s">
        <v>249</v>
      </c>
      <c r="C336" s="7">
        <v>428904</v>
      </c>
      <c r="D336" s="9" t="s">
        <v>37</v>
      </c>
      <c r="E336" s="9" t="s">
        <v>38</v>
      </c>
      <c r="F336" s="9">
        <v>334</v>
      </c>
      <c r="G336" s="9">
        <v>1881088</v>
      </c>
      <c r="H336" s="9">
        <v>107851962</v>
      </c>
      <c r="I336" s="9">
        <v>460706</v>
      </c>
      <c r="J336" s="9">
        <v>629273</v>
      </c>
      <c r="K336" s="9">
        <v>0</v>
      </c>
      <c r="L336" s="9">
        <v>0</v>
      </c>
      <c r="M336" s="9">
        <v>3120</v>
      </c>
      <c r="N336" s="9">
        <v>324445</v>
      </c>
      <c r="O336" s="9">
        <v>0</v>
      </c>
      <c r="P336" s="9">
        <v>960</v>
      </c>
      <c r="Q336" s="9">
        <v>0</v>
      </c>
      <c r="R336" s="9">
        <v>0</v>
      </c>
      <c r="S336"/>
      <c r="T336"/>
      <c r="U336" s="4">
        <f t="shared" si="17"/>
        <v>6700</v>
      </c>
      <c r="V336" s="3">
        <f>((G336-G335)*'Z1 values'!C$5*'Z1 values'!$C$10)/'Z1 values'!$C$12</f>
        <v>6.086178588867187E-3</v>
      </c>
      <c r="W336" s="3">
        <f>((H336-H335)*'Z1 values'!D$5*'Z1 values'!$C$10)/'Z1 values'!$C$12</f>
        <v>2.9703826904296876E-2</v>
      </c>
      <c r="X336" s="3">
        <f>((I336-I335)*'Z1 values'!E$5*'Z1 values'!$C$10)/'Z1 values'!$C$12</f>
        <v>0</v>
      </c>
      <c r="Y336" s="3">
        <f>((J336-J335)*'Z1 values'!F$5*'Z1 values'!$C$10)/'Z1 values'!$C$12</f>
        <v>8.2617187499999994E-2</v>
      </c>
      <c r="Z336" s="6">
        <f t="shared" si="15"/>
        <v>0.11840719299316406</v>
      </c>
      <c r="AA336">
        <f t="shared" si="16"/>
        <v>111.66666666666667</v>
      </c>
    </row>
    <row r="337" spans="1:27" x14ac:dyDescent="0.25">
      <c r="A337" s="7" t="s">
        <v>2130</v>
      </c>
      <c r="B337" s="7" t="s">
        <v>249</v>
      </c>
      <c r="C337" s="7">
        <v>430184</v>
      </c>
      <c r="D337" s="9" t="s">
        <v>37</v>
      </c>
      <c r="E337" s="9" t="s">
        <v>38</v>
      </c>
      <c r="F337" s="9">
        <v>335</v>
      </c>
      <c r="G337" s="9">
        <v>1884174</v>
      </c>
      <c r="H337" s="9">
        <v>108176443</v>
      </c>
      <c r="I337" s="9">
        <v>460706</v>
      </c>
      <c r="J337" s="9">
        <v>630233</v>
      </c>
      <c r="K337" s="9">
        <v>0</v>
      </c>
      <c r="L337" s="9">
        <v>0</v>
      </c>
      <c r="M337" s="9">
        <v>3085</v>
      </c>
      <c r="N337" s="9">
        <v>324481</v>
      </c>
      <c r="O337" s="9">
        <v>0</v>
      </c>
      <c r="P337" s="9">
        <v>960</v>
      </c>
      <c r="Q337" s="9">
        <v>0</v>
      </c>
      <c r="R337" s="9">
        <v>0</v>
      </c>
      <c r="S337"/>
      <c r="T337"/>
      <c r="U337" s="4">
        <f t="shared" si="17"/>
        <v>6720</v>
      </c>
      <c r="V337" s="3">
        <f>((G337-G336)*'Z1 values'!C$5*'Z1 values'!$C$10)/'Z1 values'!$C$12</f>
        <v>6.0179260253906252E-3</v>
      </c>
      <c r="W337" s="3">
        <f>((H337-H336)*'Z1 values'!D$5*'Z1 values'!$C$10)/'Z1 values'!$C$12</f>
        <v>2.9707122802734375E-2</v>
      </c>
      <c r="X337" s="3">
        <f>((I337-I336)*'Z1 values'!E$5*'Z1 values'!$C$10)/'Z1 values'!$C$12</f>
        <v>0</v>
      </c>
      <c r="Y337" s="3">
        <f>((J337-J336)*'Z1 values'!F$5*'Z1 values'!$C$10)/'Z1 values'!$C$12</f>
        <v>8.2617187499999994E-2</v>
      </c>
      <c r="Z337" s="6">
        <f t="shared" si="15"/>
        <v>0.11834223632812499</v>
      </c>
      <c r="AA337">
        <f t="shared" si="16"/>
        <v>112</v>
      </c>
    </row>
    <row r="338" spans="1:27" x14ac:dyDescent="0.25">
      <c r="A338" s="7" t="s">
        <v>2131</v>
      </c>
      <c r="B338" s="7" t="s">
        <v>249</v>
      </c>
      <c r="C338" s="7">
        <v>431464</v>
      </c>
      <c r="D338" s="9" t="s">
        <v>37</v>
      </c>
      <c r="E338" s="9" t="s">
        <v>38</v>
      </c>
      <c r="F338" s="9">
        <v>336</v>
      </c>
      <c r="G338" s="9">
        <v>1887368</v>
      </c>
      <c r="H338" s="9">
        <v>108500812</v>
      </c>
      <c r="I338" s="9">
        <v>460706</v>
      </c>
      <c r="J338" s="9">
        <v>631193</v>
      </c>
      <c r="K338" s="9">
        <v>0</v>
      </c>
      <c r="L338" s="9">
        <v>0</v>
      </c>
      <c r="M338" s="9">
        <v>3192</v>
      </c>
      <c r="N338" s="9">
        <v>324369</v>
      </c>
      <c r="O338" s="9">
        <v>0</v>
      </c>
      <c r="P338" s="9">
        <v>960</v>
      </c>
      <c r="Q338" s="9">
        <v>0</v>
      </c>
      <c r="R338" s="9">
        <v>0</v>
      </c>
      <c r="S338"/>
      <c r="T338"/>
      <c r="U338" s="4">
        <f t="shared" si="17"/>
        <v>6740</v>
      </c>
      <c r="V338" s="3">
        <f>((G338-G337)*'Z1 values'!C$5*'Z1 values'!$C$10)/'Z1 values'!$C$12</f>
        <v>6.2285339355468749E-3</v>
      </c>
      <c r="W338" s="3">
        <f>((H338-H337)*'Z1 values'!D$5*'Z1 values'!$C$10)/'Z1 values'!$C$12</f>
        <v>2.9696868896484374E-2</v>
      </c>
      <c r="X338" s="3">
        <f>((I338-I337)*'Z1 values'!E$5*'Z1 values'!$C$10)/'Z1 values'!$C$12</f>
        <v>0</v>
      </c>
      <c r="Y338" s="3">
        <f>((J338-J337)*'Z1 values'!F$5*'Z1 values'!$C$10)/'Z1 values'!$C$12</f>
        <v>8.2617187499999994E-2</v>
      </c>
      <c r="Z338" s="6">
        <f t="shared" si="15"/>
        <v>0.11854259033203124</v>
      </c>
      <c r="AA338">
        <f t="shared" si="16"/>
        <v>112.33333333333333</v>
      </c>
    </row>
    <row r="339" spans="1:27" x14ac:dyDescent="0.25">
      <c r="A339" s="7" t="s">
        <v>2132</v>
      </c>
      <c r="B339" s="7" t="s">
        <v>249</v>
      </c>
      <c r="C339" s="7">
        <v>432744</v>
      </c>
      <c r="D339" s="9" t="s">
        <v>37</v>
      </c>
      <c r="E339" s="9" t="s">
        <v>38</v>
      </c>
      <c r="F339" s="9">
        <v>337</v>
      </c>
      <c r="G339" s="9">
        <v>1895564</v>
      </c>
      <c r="H339" s="9">
        <v>108820180</v>
      </c>
      <c r="I339" s="9">
        <v>463494</v>
      </c>
      <c r="J339" s="9">
        <v>633906</v>
      </c>
      <c r="K339" s="9">
        <v>0</v>
      </c>
      <c r="L339" s="9">
        <v>0</v>
      </c>
      <c r="M339" s="9">
        <v>8195</v>
      </c>
      <c r="N339" s="9">
        <v>319368</v>
      </c>
      <c r="O339" s="9">
        <v>2788</v>
      </c>
      <c r="P339" s="9">
        <v>2713</v>
      </c>
      <c r="Q339" s="9">
        <v>0</v>
      </c>
      <c r="R339" s="9">
        <v>0</v>
      </c>
      <c r="S339"/>
      <c r="T339"/>
      <c r="U339" s="4">
        <f t="shared" si="17"/>
        <v>6760</v>
      </c>
      <c r="V339" s="3">
        <f>((G339-G338)*'Z1 values'!C$5*'Z1 values'!$C$10)/'Z1 values'!$C$12</f>
        <v>1.5982800292968752E-2</v>
      </c>
      <c r="W339" s="3">
        <f>((H339-H338)*'Z1 values'!D$5*'Z1 values'!$C$10)/'Z1 values'!$C$12</f>
        <v>2.9239013671875001E-2</v>
      </c>
      <c r="X339" s="3">
        <f>((I339-I338)*'Z1 values'!E$5*'Z1 values'!$C$10)/'Z1 values'!$C$12</f>
        <v>0.22206665039062495</v>
      </c>
      <c r="Y339" s="3">
        <f>((J339-J338)*'Z1 values'!F$5*'Z1 values'!$C$10)/'Z1 values'!$C$12</f>
        <v>0.23347961425781252</v>
      </c>
      <c r="Z339" s="6">
        <f t="shared" si="15"/>
        <v>0.50076807861328121</v>
      </c>
      <c r="AA339">
        <f t="shared" si="16"/>
        <v>112.66666666666667</v>
      </c>
    </row>
    <row r="340" spans="1:27" x14ac:dyDescent="0.25">
      <c r="A340" s="7" t="s">
        <v>2133</v>
      </c>
      <c r="B340" s="7" t="s">
        <v>249</v>
      </c>
      <c r="C340" s="7">
        <v>434024</v>
      </c>
      <c r="D340" s="9" t="s">
        <v>37</v>
      </c>
      <c r="E340" s="9" t="s">
        <v>38</v>
      </c>
      <c r="F340" s="9">
        <v>338</v>
      </c>
      <c r="G340" s="9">
        <v>1899454</v>
      </c>
      <c r="H340" s="9">
        <v>109143851</v>
      </c>
      <c r="I340" s="9">
        <v>463710</v>
      </c>
      <c r="J340" s="9">
        <v>635069</v>
      </c>
      <c r="K340" s="9">
        <v>0</v>
      </c>
      <c r="L340" s="9">
        <v>0</v>
      </c>
      <c r="M340" s="9">
        <v>3888</v>
      </c>
      <c r="N340" s="9">
        <v>323671</v>
      </c>
      <c r="O340" s="9">
        <v>216</v>
      </c>
      <c r="P340" s="9">
        <v>1163</v>
      </c>
      <c r="Q340" s="9">
        <v>0</v>
      </c>
      <c r="R340" s="9">
        <v>0</v>
      </c>
      <c r="S340"/>
      <c r="T340"/>
      <c r="U340" s="4">
        <f t="shared" si="17"/>
        <v>6780</v>
      </c>
      <c r="V340" s="3">
        <f>((G340-G339)*'Z1 values'!C$5*'Z1 values'!$C$10)/'Z1 values'!$C$12</f>
        <v>7.5857849121093749E-3</v>
      </c>
      <c r="W340" s="3">
        <f>((H340-H339)*'Z1 values'!D$5*'Z1 values'!$C$10)/'Z1 values'!$C$12</f>
        <v>2.9632965087890629E-2</v>
      </c>
      <c r="X340" s="3">
        <f>((I340-I339)*'Z1 values'!E$5*'Z1 values'!$C$10)/'Z1 values'!$C$12</f>
        <v>1.720458984375E-2</v>
      </c>
      <c r="Y340" s="3">
        <f>((J340-J339)*'Z1 values'!F$5*'Z1 values'!$C$10)/'Z1 values'!$C$12</f>
        <v>0.10008728027343752</v>
      </c>
      <c r="Z340" s="6">
        <f t="shared" si="15"/>
        <v>0.15451062011718752</v>
      </c>
      <c r="AA340">
        <f t="shared" si="16"/>
        <v>113</v>
      </c>
    </row>
    <row r="341" spans="1:27" x14ac:dyDescent="0.25">
      <c r="A341" s="7" t="s">
        <v>2134</v>
      </c>
      <c r="B341" s="7" t="s">
        <v>249</v>
      </c>
      <c r="C341" s="7">
        <v>435304</v>
      </c>
      <c r="D341" s="9" t="s">
        <v>37</v>
      </c>
      <c r="E341" s="9" t="s">
        <v>38</v>
      </c>
      <c r="F341" s="9">
        <v>339</v>
      </c>
      <c r="G341" s="9">
        <v>1902541</v>
      </c>
      <c r="H341" s="9">
        <v>109468330</v>
      </c>
      <c r="I341" s="9">
        <v>463710</v>
      </c>
      <c r="J341" s="9">
        <v>636224</v>
      </c>
      <c r="K341" s="9">
        <v>0</v>
      </c>
      <c r="L341" s="9">
        <v>0</v>
      </c>
      <c r="M341" s="9">
        <v>3086</v>
      </c>
      <c r="N341" s="9">
        <v>324479</v>
      </c>
      <c r="O341" s="9">
        <v>0</v>
      </c>
      <c r="P341" s="9">
        <v>1155</v>
      </c>
      <c r="Q341" s="9">
        <v>0</v>
      </c>
      <c r="R341" s="9">
        <v>0</v>
      </c>
      <c r="S341"/>
      <c r="T341"/>
      <c r="U341" s="4">
        <f t="shared" si="17"/>
        <v>6800</v>
      </c>
      <c r="V341" s="3">
        <f>((G341-G340)*'Z1 values'!C$5*'Z1 values'!$C$10)/'Z1 values'!$C$12</f>
        <v>6.0198760986328124E-3</v>
      </c>
      <c r="W341" s="3">
        <f>((H341-H340)*'Z1 values'!D$5*'Z1 values'!$C$10)/'Z1 values'!$C$12</f>
        <v>2.9706939697265622E-2</v>
      </c>
      <c r="X341" s="3">
        <f>((I341-I340)*'Z1 values'!E$5*'Z1 values'!$C$10)/'Z1 values'!$C$12</f>
        <v>0</v>
      </c>
      <c r="Y341" s="3">
        <f>((J341-J340)*'Z1 values'!F$5*'Z1 values'!$C$10)/'Z1 values'!$C$12</f>
        <v>9.9398803710937497E-2</v>
      </c>
      <c r="Z341" s="6">
        <f t="shared" si="15"/>
        <v>0.13512561950683594</v>
      </c>
      <c r="AA341">
        <f t="shared" si="16"/>
        <v>113.33333333333333</v>
      </c>
    </row>
    <row r="342" spans="1:27" x14ac:dyDescent="0.25">
      <c r="A342" s="7" t="s">
        <v>2135</v>
      </c>
      <c r="B342" s="7" t="s">
        <v>249</v>
      </c>
      <c r="C342" s="7">
        <v>436584</v>
      </c>
      <c r="D342" s="9" t="s">
        <v>37</v>
      </c>
      <c r="E342" s="9" t="s">
        <v>38</v>
      </c>
      <c r="F342" s="9">
        <v>340</v>
      </c>
      <c r="G342" s="9">
        <v>1905633</v>
      </c>
      <c r="H342" s="9">
        <v>109792803</v>
      </c>
      <c r="I342" s="9">
        <v>463710</v>
      </c>
      <c r="J342" s="9">
        <v>637184</v>
      </c>
      <c r="K342" s="9">
        <v>0</v>
      </c>
      <c r="L342" s="9">
        <v>0</v>
      </c>
      <c r="M342" s="9">
        <v>3091</v>
      </c>
      <c r="N342" s="9">
        <v>324473</v>
      </c>
      <c r="O342" s="9">
        <v>0</v>
      </c>
      <c r="P342" s="9">
        <v>960</v>
      </c>
      <c r="Q342" s="9">
        <v>0</v>
      </c>
      <c r="R342" s="9">
        <v>0</v>
      </c>
      <c r="S342"/>
      <c r="T342"/>
      <c r="U342" s="4">
        <f t="shared" si="17"/>
        <v>6820</v>
      </c>
      <c r="V342" s="3">
        <f>((G342-G341)*'Z1 values'!C$5*'Z1 values'!$C$10)/'Z1 values'!$C$12</f>
        <v>6.02962646484375E-3</v>
      </c>
      <c r="W342" s="3">
        <f>((H342-H341)*'Z1 values'!D$5*'Z1 values'!$C$10)/'Z1 values'!$C$12</f>
        <v>2.9706390380859378E-2</v>
      </c>
      <c r="X342" s="3">
        <f>((I342-I341)*'Z1 values'!E$5*'Z1 values'!$C$10)/'Z1 values'!$C$12</f>
        <v>0</v>
      </c>
      <c r="Y342" s="3">
        <f>((J342-J341)*'Z1 values'!F$5*'Z1 values'!$C$10)/'Z1 values'!$C$12</f>
        <v>8.2617187499999994E-2</v>
      </c>
      <c r="Z342" s="6">
        <f t="shared" si="15"/>
        <v>0.11835320434570312</v>
      </c>
      <c r="AA342">
        <f t="shared" si="16"/>
        <v>113.66666666666667</v>
      </c>
    </row>
    <row r="343" spans="1:27" x14ac:dyDescent="0.25">
      <c r="A343" s="7" t="s">
        <v>2136</v>
      </c>
      <c r="B343" s="7" t="s">
        <v>249</v>
      </c>
      <c r="C343" s="7">
        <v>437864</v>
      </c>
      <c r="D343" s="9" t="s">
        <v>37</v>
      </c>
      <c r="E343" s="9" t="s">
        <v>38</v>
      </c>
      <c r="F343" s="9">
        <v>341</v>
      </c>
      <c r="G343" s="9">
        <v>1911671</v>
      </c>
      <c r="H343" s="9">
        <v>110114333</v>
      </c>
      <c r="I343" s="9">
        <v>465520</v>
      </c>
      <c r="J343" s="9">
        <v>639135</v>
      </c>
      <c r="K343" s="9">
        <v>0</v>
      </c>
      <c r="L343" s="9">
        <v>0</v>
      </c>
      <c r="M343" s="9">
        <v>6037</v>
      </c>
      <c r="N343" s="9">
        <v>321530</v>
      </c>
      <c r="O343" s="9">
        <v>1810</v>
      </c>
      <c r="P343" s="9">
        <v>1951</v>
      </c>
      <c r="Q343" s="9">
        <v>0</v>
      </c>
      <c r="R343" s="9">
        <v>0</v>
      </c>
      <c r="S343"/>
      <c r="T343"/>
      <c r="U343" s="4">
        <f t="shared" si="17"/>
        <v>6840</v>
      </c>
      <c r="V343" s="3">
        <f>((G343-G342)*'Z1 values'!C$5*'Z1 values'!$C$10)/'Z1 values'!$C$12</f>
        <v>1.1774542236328126E-2</v>
      </c>
      <c r="W343" s="3">
        <f>((H343-H342)*'Z1 values'!D$5*'Z1 values'!$C$10)/'Z1 values'!$C$12</f>
        <v>2.9436950683593754E-2</v>
      </c>
      <c r="X343" s="3">
        <f>((I343-I342)*'Z1 values'!E$5*'Z1 values'!$C$10)/'Z1 values'!$C$12</f>
        <v>0.14416809082031248</v>
      </c>
      <c r="Y343" s="3">
        <f>((J343-J342)*'Z1 values'!F$5*'Z1 values'!$C$10)/'Z1 values'!$C$12</f>
        <v>0.16790222167968752</v>
      </c>
      <c r="Z343" s="6">
        <f t="shared" si="15"/>
        <v>0.35328180541992188</v>
      </c>
      <c r="AA343">
        <f t="shared" si="16"/>
        <v>114</v>
      </c>
    </row>
    <row r="344" spans="1:27" x14ac:dyDescent="0.25">
      <c r="A344" s="7" t="s">
        <v>2137</v>
      </c>
      <c r="B344" s="7" t="s">
        <v>249</v>
      </c>
      <c r="C344" s="7">
        <v>439144</v>
      </c>
      <c r="D344" s="9" t="s">
        <v>37</v>
      </c>
      <c r="E344" s="9" t="s">
        <v>38</v>
      </c>
      <c r="F344" s="9">
        <v>342</v>
      </c>
      <c r="G344" s="9">
        <v>1914893</v>
      </c>
      <c r="H344" s="9">
        <v>110438673</v>
      </c>
      <c r="I344" s="9">
        <v>465520</v>
      </c>
      <c r="J344" s="9">
        <v>640095</v>
      </c>
      <c r="K344" s="9">
        <v>0</v>
      </c>
      <c r="L344" s="9">
        <v>0</v>
      </c>
      <c r="M344" s="9">
        <v>3220</v>
      </c>
      <c r="N344" s="9">
        <v>324340</v>
      </c>
      <c r="O344" s="9">
        <v>0</v>
      </c>
      <c r="P344" s="9">
        <v>960</v>
      </c>
      <c r="Q344" s="9">
        <v>0</v>
      </c>
      <c r="R344" s="9">
        <v>0</v>
      </c>
      <c r="S344"/>
      <c r="T344"/>
      <c r="U344" s="4">
        <f t="shared" si="17"/>
        <v>6860</v>
      </c>
      <c r="V344" s="3">
        <f>((G344-G343)*'Z1 values'!C$5*'Z1 values'!$C$10)/'Z1 values'!$C$12</f>
        <v>6.2831359863281238E-3</v>
      </c>
      <c r="W344" s="3">
        <f>((H344-H343)*'Z1 values'!D$5*'Z1 values'!$C$10)/'Z1 values'!$C$12</f>
        <v>2.9694213867187503E-2</v>
      </c>
      <c r="X344" s="3">
        <f>((I344-I343)*'Z1 values'!E$5*'Z1 values'!$C$10)/'Z1 values'!$C$12</f>
        <v>0</v>
      </c>
      <c r="Y344" s="3">
        <f>((J344-J343)*'Z1 values'!F$5*'Z1 values'!$C$10)/'Z1 values'!$C$12</f>
        <v>8.2617187499999994E-2</v>
      </c>
      <c r="Z344" s="6">
        <f t="shared" si="15"/>
        <v>0.11859453735351562</v>
      </c>
      <c r="AA344">
        <f t="shared" si="16"/>
        <v>114.33333333333333</v>
      </c>
    </row>
    <row r="345" spans="1:27" x14ac:dyDescent="0.25">
      <c r="A345" s="7" t="s">
        <v>2138</v>
      </c>
      <c r="B345" s="7" t="s">
        <v>249</v>
      </c>
      <c r="C345" s="7">
        <v>440424</v>
      </c>
      <c r="D345" s="9" t="s">
        <v>37</v>
      </c>
      <c r="E345" s="9" t="s">
        <v>38</v>
      </c>
      <c r="F345" s="9">
        <v>343</v>
      </c>
      <c r="G345" s="9">
        <v>1918092</v>
      </c>
      <c r="H345" s="9">
        <v>110763036</v>
      </c>
      <c r="I345" s="9">
        <v>465520</v>
      </c>
      <c r="J345" s="9">
        <v>641055</v>
      </c>
      <c r="K345" s="9">
        <v>0</v>
      </c>
      <c r="L345" s="9">
        <v>0</v>
      </c>
      <c r="M345" s="9">
        <v>3198</v>
      </c>
      <c r="N345" s="9">
        <v>324363</v>
      </c>
      <c r="O345" s="9">
        <v>0</v>
      </c>
      <c r="P345" s="9">
        <v>960</v>
      </c>
      <c r="Q345" s="9">
        <v>0</v>
      </c>
      <c r="R345" s="9">
        <v>0</v>
      </c>
      <c r="S345"/>
      <c r="T345"/>
      <c r="U345" s="4">
        <f t="shared" si="17"/>
        <v>6880</v>
      </c>
      <c r="V345" s="3">
        <f>((G345-G344)*'Z1 values'!C$5*'Z1 values'!$C$10)/'Z1 values'!$C$12</f>
        <v>6.2382843017578116E-3</v>
      </c>
      <c r="W345" s="3">
        <f>((H345-H344)*'Z1 values'!D$5*'Z1 values'!$C$10)/'Z1 values'!$C$12</f>
        <v>2.9696319580078123E-2</v>
      </c>
      <c r="X345" s="3">
        <f>((I345-I344)*'Z1 values'!E$5*'Z1 values'!$C$10)/'Z1 values'!$C$12</f>
        <v>0</v>
      </c>
      <c r="Y345" s="3">
        <f>((J345-J344)*'Z1 values'!F$5*'Z1 values'!$C$10)/'Z1 values'!$C$12</f>
        <v>8.2617187499999994E-2</v>
      </c>
      <c r="Z345" s="6">
        <f t="shared" si="15"/>
        <v>0.11855179138183593</v>
      </c>
      <c r="AA345">
        <f t="shared" si="16"/>
        <v>114.66666666666667</v>
      </c>
    </row>
    <row r="346" spans="1:27" x14ac:dyDescent="0.25">
      <c r="A346" s="7" t="s">
        <v>2139</v>
      </c>
      <c r="B346" s="7" t="s">
        <v>249</v>
      </c>
      <c r="C346" s="7">
        <v>441704</v>
      </c>
      <c r="D346" s="9" t="s">
        <v>37</v>
      </c>
      <c r="E346" s="9" t="s">
        <v>38</v>
      </c>
      <c r="F346" s="9">
        <v>344</v>
      </c>
      <c r="G346" s="9">
        <v>1925615</v>
      </c>
      <c r="H346" s="9">
        <v>111083077</v>
      </c>
      <c r="I346" s="9">
        <v>467886</v>
      </c>
      <c r="J346" s="9">
        <v>643747</v>
      </c>
      <c r="K346" s="9">
        <v>0</v>
      </c>
      <c r="L346" s="9">
        <v>0</v>
      </c>
      <c r="M346" s="9">
        <v>7521</v>
      </c>
      <c r="N346" s="9">
        <v>320041</v>
      </c>
      <c r="O346" s="9">
        <v>2366</v>
      </c>
      <c r="P346" s="9">
        <v>2692</v>
      </c>
      <c r="Q346" s="9">
        <v>0</v>
      </c>
      <c r="R346" s="9">
        <v>0</v>
      </c>
      <c r="S346"/>
      <c r="T346"/>
      <c r="U346" s="4">
        <f t="shared" si="17"/>
        <v>6900</v>
      </c>
      <c r="V346" s="3">
        <f>((G346-G345)*'Z1 values'!C$5*'Z1 values'!$C$10)/'Z1 values'!$C$12</f>
        <v>1.4670401000976562E-2</v>
      </c>
      <c r="W346" s="3">
        <f>((H346-H345)*'Z1 values'!D$5*'Z1 values'!$C$10)/'Z1 values'!$C$12</f>
        <v>2.9300628662109373E-2</v>
      </c>
      <c r="X346" s="3">
        <f>((I346-I345)*'Z1 values'!E$5*'Z1 values'!$C$10)/'Z1 values'!$C$12</f>
        <v>0.18845397949218748</v>
      </c>
      <c r="Y346" s="3">
        <f>((J346-J345)*'Z1 values'!F$5*'Z1 values'!$C$10)/'Z1 values'!$C$12</f>
        <v>0.23167236328124999</v>
      </c>
      <c r="Z346" s="6">
        <f t="shared" si="15"/>
        <v>0.46409737243652338</v>
      </c>
      <c r="AA346">
        <f t="shared" si="16"/>
        <v>115</v>
      </c>
    </row>
    <row r="347" spans="1:27" x14ac:dyDescent="0.25">
      <c r="A347" s="7" t="s">
        <v>2140</v>
      </c>
      <c r="B347" s="7" t="s">
        <v>249</v>
      </c>
      <c r="C347" s="7">
        <v>442984</v>
      </c>
      <c r="D347" s="9" t="s">
        <v>37</v>
      </c>
      <c r="E347" s="9" t="s">
        <v>38</v>
      </c>
      <c r="F347" s="9">
        <v>345</v>
      </c>
      <c r="G347" s="9">
        <v>1931210</v>
      </c>
      <c r="H347" s="9">
        <v>111405048</v>
      </c>
      <c r="I347" s="9">
        <v>469280</v>
      </c>
      <c r="J347" s="9">
        <v>645616</v>
      </c>
      <c r="K347" s="9">
        <v>0</v>
      </c>
      <c r="L347" s="9">
        <v>0</v>
      </c>
      <c r="M347" s="9">
        <v>5594</v>
      </c>
      <c r="N347" s="9">
        <v>321971</v>
      </c>
      <c r="O347" s="9">
        <v>1394</v>
      </c>
      <c r="P347" s="9">
        <v>1869</v>
      </c>
      <c r="Q347" s="9">
        <v>0</v>
      </c>
      <c r="R347" s="9">
        <v>0</v>
      </c>
      <c r="S347"/>
      <c r="T347"/>
      <c r="U347" s="4">
        <f t="shared" si="17"/>
        <v>6920</v>
      </c>
      <c r="V347" s="3">
        <f>((G347-G346)*'Z1 values'!C$5*'Z1 values'!$C$10)/'Z1 values'!$C$12</f>
        <v>1.0910659790039062E-2</v>
      </c>
      <c r="W347" s="3">
        <f>((H347-H346)*'Z1 values'!D$5*'Z1 values'!$C$10)/'Z1 values'!$C$12</f>
        <v>2.9477325439453129E-2</v>
      </c>
      <c r="X347" s="3">
        <f>((I347-I346)*'Z1 values'!E$5*'Z1 values'!$C$10)/'Z1 values'!$C$12</f>
        <v>0.11103332519531248</v>
      </c>
      <c r="Y347" s="3">
        <f>((J347-J346)*'Z1 values'!F$5*'Z1 values'!$C$10)/'Z1 values'!$C$12</f>
        <v>0.1608453369140625</v>
      </c>
      <c r="Z347" s="6">
        <f t="shared" si="15"/>
        <v>0.31226664733886716</v>
      </c>
      <c r="AA347">
        <f t="shared" si="16"/>
        <v>115.33333333333333</v>
      </c>
    </row>
    <row r="348" spans="1:27" x14ac:dyDescent="0.25">
      <c r="A348" s="7" t="s">
        <v>2141</v>
      </c>
      <c r="B348" s="7" t="s">
        <v>249</v>
      </c>
      <c r="C348" s="7">
        <v>444264</v>
      </c>
      <c r="D348" s="9" t="s">
        <v>37</v>
      </c>
      <c r="E348" s="9" t="s">
        <v>38</v>
      </c>
      <c r="F348" s="9">
        <v>346</v>
      </c>
      <c r="G348" s="9">
        <v>1934488</v>
      </c>
      <c r="H348" s="9">
        <v>111729333</v>
      </c>
      <c r="I348" s="9">
        <v>469280</v>
      </c>
      <c r="J348" s="9">
        <v>646715</v>
      </c>
      <c r="K348" s="9">
        <v>0</v>
      </c>
      <c r="L348" s="9">
        <v>0</v>
      </c>
      <c r="M348" s="9">
        <v>3277</v>
      </c>
      <c r="N348" s="9">
        <v>324285</v>
      </c>
      <c r="O348" s="9">
        <v>0</v>
      </c>
      <c r="P348" s="9">
        <v>1099</v>
      </c>
      <c r="Q348" s="9">
        <v>0</v>
      </c>
      <c r="R348" s="9">
        <v>0</v>
      </c>
      <c r="S348"/>
      <c r="T348"/>
      <c r="U348" s="4">
        <f t="shared" si="17"/>
        <v>6940</v>
      </c>
      <c r="V348" s="3">
        <f>((G348-G347)*'Z1 values'!C$5*'Z1 values'!$C$10)/'Z1 values'!$C$12</f>
        <v>6.3923400878906243E-3</v>
      </c>
      <c r="W348" s="3">
        <f>((H348-H347)*'Z1 values'!D$5*'Z1 values'!$C$10)/'Z1 values'!$C$12</f>
        <v>2.9689178466796872E-2</v>
      </c>
      <c r="X348" s="3">
        <f>((I348-I347)*'Z1 values'!E$5*'Z1 values'!$C$10)/'Z1 values'!$C$12</f>
        <v>0</v>
      </c>
      <c r="Y348" s="3">
        <f>((J348-J347)*'Z1 values'!F$5*'Z1 values'!$C$10)/'Z1 values'!$C$12</f>
        <v>9.4579467773437509E-2</v>
      </c>
      <c r="Z348" s="6">
        <f t="shared" si="15"/>
        <v>0.13066098632812501</v>
      </c>
      <c r="AA348">
        <f t="shared" si="16"/>
        <v>115.66666666666667</v>
      </c>
    </row>
    <row r="349" spans="1:27" x14ac:dyDescent="0.25">
      <c r="A349" s="7" t="s">
        <v>2142</v>
      </c>
      <c r="B349" s="7" t="s">
        <v>249</v>
      </c>
      <c r="C349" s="7">
        <v>445544</v>
      </c>
      <c r="D349" s="9" t="s">
        <v>37</v>
      </c>
      <c r="E349" s="9" t="s">
        <v>38</v>
      </c>
      <c r="F349" s="9">
        <v>347</v>
      </c>
      <c r="G349" s="9">
        <v>1943247</v>
      </c>
      <c r="H349" s="9">
        <v>112048132</v>
      </c>
      <c r="I349" s="9">
        <v>472268</v>
      </c>
      <c r="J349" s="9">
        <v>650016</v>
      </c>
      <c r="K349" s="9">
        <v>0</v>
      </c>
      <c r="L349" s="9">
        <v>0</v>
      </c>
      <c r="M349" s="9">
        <v>8758</v>
      </c>
      <c r="N349" s="9">
        <v>318799</v>
      </c>
      <c r="O349" s="9">
        <v>2988</v>
      </c>
      <c r="P349" s="9">
        <v>3301</v>
      </c>
      <c r="Q349" s="9">
        <v>0</v>
      </c>
      <c r="R349" s="9">
        <v>0</v>
      </c>
      <c r="S349"/>
      <c r="T349"/>
      <c r="U349" s="4">
        <f t="shared" si="17"/>
        <v>6960</v>
      </c>
      <c r="V349" s="3">
        <f>((G349-G348)*'Z1 values'!C$5*'Z1 values'!$C$10)/'Z1 values'!$C$12</f>
        <v>1.7080691528320313E-2</v>
      </c>
      <c r="W349" s="3">
        <f>((H349-H348)*'Z1 values'!D$5*'Z1 values'!$C$10)/'Z1 values'!$C$12</f>
        <v>2.918692016601563E-2</v>
      </c>
      <c r="X349" s="3">
        <f>((I349-I348)*'Z1 values'!E$5*'Z1 values'!$C$10)/'Z1 values'!$C$12</f>
        <v>0.23799682617187495</v>
      </c>
      <c r="Y349" s="3">
        <f>((J349-J348)*'Z1 values'!F$5*'Z1 values'!$C$10)/'Z1 values'!$C$12</f>
        <v>0.28408264160156255</v>
      </c>
      <c r="Z349" s="6">
        <f t="shared" si="15"/>
        <v>0.56834707946777341</v>
      </c>
      <c r="AA349">
        <f t="shared" si="16"/>
        <v>116</v>
      </c>
    </row>
    <row r="350" spans="1:27" x14ac:dyDescent="0.25">
      <c r="A350" s="7" t="s">
        <v>2143</v>
      </c>
      <c r="B350" s="7" t="s">
        <v>249</v>
      </c>
      <c r="C350" s="7">
        <v>446824</v>
      </c>
      <c r="D350" s="9" t="s">
        <v>37</v>
      </c>
      <c r="E350" s="9" t="s">
        <v>38</v>
      </c>
      <c r="F350" s="9">
        <v>348</v>
      </c>
      <c r="G350" s="9">
        <v>1946471</v>
      </c>
      <c r="H350" s="9">
        <v>112372474</v>
      </c>
      <c r="I350" s="9">
        <v>472268</v>
      </c>
      <c r="J350" s="9">
        <v>651165</v>
      </c>
      <c r="K350" s="9">
        <v>0</v>
      </c>
      <c r="L350" s="9">
        <v>0</v>
      </c>
      <c r="M350" s="9">
        <v>3222</v>
      </c>
      <c r="N350" s="9">
        <v>324342</v>
      </c>
      <c r="O350" s="9">
        <v>0</v>
      </c>
      <c r="P350" s="9">
        <v>1149</v>
      </c>
      <c r="Q350" s="9">
        <v>0</v>
      </c>
      <c r="R350" s="9">
        <v>0</v>
      </c>
      <c r="S350"/>
      <c r="T350"/>
      <c r="U350" s="4">
        <f t="shared" si="17"/>
        <v>6980</v>
      </c>
      <c r="V350" s="3">
        <f>((G350-G349)*'Z1 values'!C$5*'Z1 values'!$C$10)/'Z1 values'!$C$12</f>
        <v>6.2870361328124999E-3</v>
      </c>
      <c r="W350" s="3">
        <f>((H350-H349)*'Z1 values'!D$5*'Z1 values'!$C$10)/'Z1 values'!$C$12</f>
        <v>2.9694396972656252E-2</v>
      </c>
      <c r="X350" s="3">
        <f>((I350-I349)*'Z1 values'!E$5*'Z1 values'!$C$10)/'Z1 values'!$C$12</f>
        <v>0</v>
      </c>
      <c r="Y350" s="3">
        <f>((J350-J349)*'Z1 values'!F$5*'Z1 values'!$C$10)/'Z1 values'!$C$12</f>
        <v>9.8882446289062509E-2</v>
      </c>
      <c r="Z350" s="6">
        <f t="shared" si="15"/>
        <v>0.13486387939453126</v>
      </c>
      <c r="AA350">
        <f t="shared" si="16"/>
        <v>116.33333333333333</v>
      </c>
    </row>
    <row r="351" spans="1:27" x14ac:dyDescent="0.25">
      <c r="A351" s="7" t="s">
        <v>2144</v>
      </c>
      <c r="B351" s="7" t="s">
        <v>249</v>
      </c>
      <c r="C351" s="7">
        <v>448104</v>
      </c>
      <c r="D351" s="9" t="s">
        <v>37</v>
      </c>
      <c r="E351" s="9" t="s">
        <v>38</v>
      </c>
      <c r="F351" s="9">
        <v>349</v>
      </c>
      <c r="G351" s="9">
        <v>1952121</v>
      </c>
      <c r="H351" s="9">
        <v>112694389</v>
      </c>
      <c r="I351" s="9">
        <v>473621</v>
      </c>
      <c r="J351" s="9">
        <v>653181</v>
      </c>
      <c r="K351" s="9">
        <v>0</v>
      </c>
      <c r="L351" s="9">
        <v>0</v>
      </c>
      <c r="M351" s="9">
        <v>5649</v>
      </c>
      <c r="N351" s="9">
        <v>321915</v>
      </c>
      <c r="O351" s="9">
        <v>1353</v>
      </c>
      <c r="P351" s="9">
        <v>2016</v>
      </c>
      <c r="Q351" s="9">
        <v>0</v>
      </c>
      <c r="R351" s="9">
        <v>0</v>
      </c>
      <c r="S351"/>
      <c r="T351"/>
      <c r="U351" s="4">
        <f t="shared" si="17"/>
        <v>7000</v>
      </c>
      <c r="V351" s="3">
        <f>((G351-G350)*'Z1 values'!C$5*'Z1 values'!$C$10)/'Z1 values'!$C$12</f>
        <v>1.1017913818359376E-2</v>
      </c>
      <c r="W351" s="3">
        <f>((H351-H350)*'Z1 values'!D$5*'Z1 values'!$C$10)/'Z1 values'!$C$12</f>
        <v>2.9472198486328129E-2</v>
      </c>
      <c r="X351" s="3">
        <f>((I351-I350)*'Z1 values'!E$5*'Z1 values'!$C$10)/'Z1 values'!$C$12</f>
        <v>0.10776763916015623</v>
      </c>
      <c r="Y351" s="3">
        <f>((J351-J350)*'Z1 values'!F$5*'Z1 values'!$C$10)/'Z1 values'!$C$12</f>
        <v>0.17349609375000002</v>
      </c>
      <c r="Z351" s="6">
        <f t="shared" si="15"/>
        <v>0.32175384521484374</v>
      </c>
      <c r="AA351">
        <f t="shared" si="16"/>
        <v>116.66666666666667</v>
      </c>
    </row>
    <row r="352" spans="1:27" x14ac:dyDescent="0.25">
      <c r="A352" s="7" t="s">
        <v>2145</v>
      </c>
      <c r="B352" s="7" t="s">
        <v>249</v>
      </c>
      <c r="C352" s="7">
        <v>449384</v>
      </c>
      <c r="D352" s="9" t="s">
        <v>37</v>
      </c>
      <c r="E352" s="9" t="s">
        <v>38</v>
      </c>
      <c r="F352" s="9">
        <v>350</v>
      </c>
      <c r="G352" s="9">
        <v>1957786</v>
      </c>
      <c r="H352" s="9">
        <v>113016290</v>
      </c>
      <c r="I352" s="9">
        <v>474974</v>
      </c>
      <c r="J352" s="9">
        <v>655031</v>
      </c>
      <c r="K352" s="9">
        <v>0</v>
      </c>
      <c r="L352" s="9">
        <v>0</v>
      </c>
      <c r="M352" s="9">
        <v>5663</v>
      </c>
      <c r="N352" s="9">
        <v>321901</v>
      </c>
      <c r="O352" s="9">
        <v>1353</v>
      </c>
      <c r="P352" s="9">
        <v>1850</v>
      </c>
      <c r="Q352" s="9">
        <v>0</v>
      </c>
      <c r="R352" s="9">
        <v>0</v>
      </c>
      <c r="S352"/>
      <c r="T352"/>
      <c r="U352" s="4">
        <f t="shared" si="17"/>
        <v>7020</v>
      </c>
      <c r="V352" s="3">
        <f>((G352-G351)*'Z1 values'!C$5*'Z1 values'!$C$10)/'Z1 values'!$C$12</f>
        <v>1.1047164916992187E-2</v>
      </c>
      <c r="W352" s="3">
        <f>((H352-H351)*'Z1 values'!D$5*'Z1 values'!$C$10)/'Z1 values'!$C$12</f>
        <v>2.9470916748046878E-2</v>
      </c>
      <c r="X352" s="3">
        <f>((I352-I351)*'Z1 values'!E$5*'Z1 values'!$C$10)/'Z1 values'!$C$12</f>
        <v>0.10776763916015623</v>
      </c>
      <c r="Y352" s="3">
        <f>((J352-J351)*'Z1 values'!F$5*'Z1 values'!$C$10)/'Z1 values'!$C$12</f>
        <v>0.159210205078125</v>
      </c>
      <c r="Z352" s="6">
        <f t="shared" si="15"/>
        <v>0.30749592590332031</v>
      </c>
      <c r="AA352">
        <f t="shared" si="16"/>
        <v>117</v>
      </c>
    </row>
    <row r="353" spans="1:27" x14ac:dyDescent="0.25">
      <c r="A353" s="7" t="s">
        <v>2146</v>
      </c>
      <c r="B353" s="7" t="s">
        <v>249</v>
      </c>
      <c r="C353" s="7">
        <v>450664</v>
      </c>
      <c r="D353" s="9" t="s">
        <v>37</v>
      </c>
      <c r="E353" s="9" t="s">
        <v>38</v>
      </c>
      <c r="F353" s="9">
        <v>351</v>
      </c>
      <c r="G353" s="9">
        <v>1960999</v>
      </c>
      <c r="H353" s="9">
        <v>113340643</v>
      </c>
      <c r="I353" s="9">
        <v>474974</v>
      </c>
      <c r="J353" s="9">
        <v>656180</v>
      </c>
      <c r="K353" s="9">
        <v>0</v>
      </c>
      <c r="L353" s="9">
        <v>0</v>
      </c>
      <c r="M353" s="9">
        <v>3211</v>
      </c>
      <c r="N353" s="9">
        <v>324353</v>
      </c>
      <c r="O353" s="9">
        <v>0</v>
      </c>
      <c r="P353" s="9">
        <v>1149</v>
      </c>
      <c r="Q353" s="9">
        <v>0</v>
      </c>
      <c r="R353" s="9">
        <v>0</v>
      </c>
      <c r="S353"/>
      <c r="T353"/>
      <c r="U353" s="4">
        <f t="shared" si="17"/>
        <v>7040</v>
      </c>
      <c r="V353" s="3">
        <f>((G353-G352)*'Z1 values'!C$5*'Z1 values'!$C$10)/'Z1 values'!$C$12</f>
        <v>6.2655853271484374E-3</v>
      </c>
      <c r="W353" s="3">
        <f>((H353-H352)*'Z1 values'!D$5*'Z1 values'!$C$10)/'Z1 values'!$C$12</f>
        <v>2.9695404052734374E-2</v>
      </c>
      <c r="X353" s="3">
        <f>((I353-I352)*'Z1 values'!E$5*'Z1 values'!$C$10)/'Z1 values'!$C$12</f>
        <v>0</v>
      </c>
      <c r="Y353" s="3">
        <f>((J353-J352)*'Z1 values'!F$5*'Z1 values'!$C$10)/'Z1 values'!$C$12</f>
        <v>9.8882446289062509E-2</v>
      </c>
      <c r="Z353" s="6">
        <f t="shared" si="15"/>
        <v>0.13484343566894533</v>
      </c>
      <c r="AA353">
        <f t="shared" si="16"/>
        <v>117.33333333333333</v>
      </c>
    </row>
    <row r="354" spans="1:27" x14ac:dyDescent="0.25">
      <c r="A354" s="7" t="s">
        <v>2147</v>
      </c>
      <c r="B354" s="7" t="s">
        <v>249</v>
      </c>
      <c r="C354" s="7">
        <v>451944</v>
      </c>
      <c r="D354" s="9" t="s">
        <v>37</v>
      </c>
      <c r="E354" s="9" t="s">
        <v>38</v>
      </c>
      <c r="F354" s="9">
        <v>352</v>
      </c>
      <c r="G354" s="9">
        <v>1965883</v>
      </c>
      <c r="H354" s="9">
        <v>113663321</v>
      </c>
      <c r="I354" s="9">
        <v>475802</v>
      </c>
      <c r="J354" s="9">
        <v>657717</v>
      </c>
      <c r="K354" s="9">
        <v>0</v>
      </c>
      <c r="L354" s="9">
        <v>0</v>
      </c>
      <c r="M354" s="9">
        <v>4882</v>
      </c>
      <c r="N354" s="9">
        <v>322678</v>
      </c>
      <c r="O354" s="9">
        <v>828</v>
      </c>
      <c r="P354" s="9">
        <v>1537</v>
      </c>
      <c r="Q354" s="9">
        <v>0</v>
      </c>
      <c r="R354" s="9">
        <v>0</v>
      </c>
      <c r="S354"/>
      <c r="T354"/>
      <c r="U354" s="4">
        <f t="shared" si="17"/>
        <v>7060</v>
      </c>
      <c r="V354" s="3">
        <f>((G354-G353)*'Z1 values'!C$5*'Z1 values'!$C$10)/'Z1 values'!$C$12</f>
        <v>9.5241577148437485E-3</v>
      </c>
      <c r="W354" s="3">
        <f>((H354-H353)*'Z1 values'!D$5*'Z1 values'!$C$10)/'Z1 values'!$C$12</f>
        <v>2.954205322265625E-2</v>
      </c>
      <c r="X354" s="3">
        <f>((I354-I353)*'Z1 values'!E$5*'Z1 values'!$C$10)/'Z1 values'!$C$12</f>
        <v>6.5950927734374998E-2</v>
      </c>
      <c r="Y354" s="3">
        <f>((J354-J353)*'Z1 values'!F$5*'Z1 values'!$C$10)/'Z1 values'!$C$12</f>
        <v>0.1322735595703125</v>
      </c>
      <c r="Z354" s="6">
        <f t="shared" si="15"/>
        <v>0.23729069824218751</v>
      </c>
      <c r="AA354">
        <f t="shared" si="16"/>
        <v>117.66666666666667</v>
      </c>
    </row>
    <row r="355" spans="1:27" x14ac:dyDescent="0.25">
      <c r="A355" s="7" t="s">
        <v>2148</v>
      </c>
      <c r="B355" s="7" t="s">
        <v>249</v>
      </c>
      <c r="C355" s="7">
        <v>453224</v>
      </c>
      <c r="D355" s="9" t="s">
        <v>37</v>
      </c>
      <c r="E355" s="9" t="s">
        <v>38</v>
      </c>
      <c r="F355" s="9">
        <v>353</v>
      </c>
      <c r="G355" s="9">
        <v>1968990</v>
      </c>
      <c r="H355" s="9">
        <v>113987771</v>
      </c>
      <c r="I355" s="9">
        <v>475802</v>
      </c>
      <c r="J355" s="9">
        <v>658677</v>
      </c>
      <c r="K355" s="9">
        <v>0</v>
      </c>
      <c r="L355" s="9">
        <v>0</v>
      </c>
      <c r="M355" s="9">
        <v>3106</v>
      </c>
      <c r="N355" s="9">
        <v>324450</v>
      </c>
      <c r="O355" s="9">
        <v>0</v>
      </c>
      <c r="P355" s="9">
        <v>960</v>
      </c>
      <c r="Q355" s="9">
        <v>0</v>
      </c>
      <c r="R355" s="9">
        <v>0</v>
      </c>
      <c r="S355"/>
      <c r="T355"/>
      <c r="U355" s="4">
        <f t="shared" si="17"/>
        <v>7080</v>
      </c>
      <c r="V355" s="3">
        <f>((G355-G354)*'Z1 values'!C$5*'Z1 values'!$C$10)/'Z1 values'!$C$12</f>
        <v>6.0588775634765621E-3</v>
      </c>
      <c r="W355" s="3">
        <f>((H355-H354)*'Z1 values'!D$5*'Z1 values'!$C$10)/'Z1 values'!$C$12</f>
        <v>2.9704284667968751E-2</v>
      </c>
      <c r="X355" s="3">
        <f>((I355-I354)*'Z1 values'!E$5*'Z1 values'!$C$10)/'Z1 values'!$C$12</f>
        <v>0</v>
      </c>
      <c r="Y355" s="3">
        <f>((J355-J354)*'Z1 values'!F$5*'Z1 values'!$C$10)/'Z1 values'!$C$12</f>
        <v>8.2617187499999994E-2</v>
      </c>
      <c r="Z355" s="6">
        <f t="shared" si="15"/>
        <v>0.11838034973144532</v>
      </c>
      <c r="AA355">
        <f t="shared" si="16"/>
        <v>118</v>
      </c>
    </row>
    <row r="356" spans="1:27" x14ac:dyDescent="0.25">
      <c r="A356" s="7" t="s">
        <v>2149</v>
      </c>
      <c r="B356" s="7" t="s">
        <v>249</v>
      </c>
      <c r="C356" s="7">
        <v>454504</v>
      </c>
      <c r="D356" s="9" t="s">
        <v>37</v>
      </c>
      <c r="E356" s="9" t="s">
        <v>38</v>
      </c>
      <c r="F356" s="9">
        <v>354</v>
      </c>
      <c r="G356" s="9">
        <v>1972850</v>
      </c>
      <c r="H356" s="9">
        <v>114311472</v>
      </c>
      <c r="I356" s="9">
        <v>476014</v>
      </c>
      <c r="J356" s="9">
        <v>659989</v>
      </c>
      <c r="K356" s="9">
        <v>0</v>
      </c>
      <c r="L356" s="9">
        <v>0</v>
      </c>
      <c r="M356" s="9">
        <v>3858</v>
      </c>
      <c r="N356" s="9">
        <v>323701</v>
      </c>
      <c r="O356" s="9">
        <v>212</v>
      </c>
      <c r="P356" s="9">
        <v>1312</v>
      </c>
      <c r="Q356" s="9">
        <v>0</v>
      </c>
      <c r="R356" s="9">
        <v>0</v>
      </c>
      <c r="S356"/>
      <c r="T356"/>
      <c r="U356" s="4">
        <f t="shared" si="17"/>
        <v>7100</v>
      </c>
      <c r="V356" s="3">
        <f>((G356-G355)*'Z1 values'!C$5*'Z1 values'!$C$10)/'Z1 values'!$C$12</f>
        <v>7.5272827148437499E-3</v>
      </c>
      <c r="W356" s="3">
        <f>((H356-H355)*'Z1 values'!D$5*'Z1 values'!$C$10)/'Z1 values'!$C$12</f>
        <v>2.9635711669921877E-2</v>
      </c>
      <c r="X356" s="3">
        <f>((I356-I355)*'Z1 values'!E$5*'Z1 values'!$C$10)/'Z1 values'!$C$12</f>
        <v>1.6885986328124998E-2</v>
      </c>
      <c r="Y356" s="3">
        <f>((J356-J355)*'Z1 values'!F$5*'Z1 values'!$C$10)/'Z1 values'!$C$12</f>
        <v>0.11291015625</v>
      </c>
      <c r="Z356" s="6">
        <f t="shared" si="15"/>
        <v>0.16695913696289064</v>
      </c>
      <c r="AA356">
        <f t="shared" si="16"/>
        <v>118.33333333333333</v>
      </c>
    </row>
    <row r="357" spans="1:27" x14ac:dyDescent="0.25">
      <c r="A357" s="7" t="s">
        <v>2150</v>
      </c>
      <c r="B357" s="7" t="s">
        <v>249</v>
      </c>
      <c r="C357" s="7">
        <v>455784</v>
      </c>
      <c r="D357" s="9" t="s">
        <v>37</v>
      </c>
      <c r="E357" s="9" t="s">
        <v>38</v>
      </c>
      <c r="F357" s="9">
        <v>355</v>
      </c>
      <c r="G357" s="9">
        <v>1983964</v>
      </c>
      <c r="H357" s="9">
        <v>114627921</v>
      </c>
      <c r="I357" s="9">
        <v>480144</v>
      </c>
      <c r="J357" s="9">
        <v>664947</v>
      </c>
      <c r="K357" s="9">
        <v>0</v>
      </c>
      <c r="L357" s="9">
        <v>0</v>
      </c>
      <c r="M357" s="9">
        <v>11112</v>
      </c>
      <c r="N357" s="9">
        <v>316449</v>
      </c>
      <c r="O357" s="9">
        <v>4130</v>
      </c>
      <c r="P357" s="9">
        <v>4958</v>
      </c>
      <c r="Q357" s="9">
        <v>0</v>
      </c>
      <c r="R357" s="9">
        <v>0</v>
      </c>
      <c r="S357"/>
      <c r="T357"/>
      <c r="U357" s="4">
        <f t="shared" si="17"/>
        <v>7120</v>
      </c>
      <c r="V357" s="3">
        <f>((G357-G356)*'Z1 values'!C$5*'Z1 values'!$C$10)/'Z1 values'!$C$12</f>
        <v>2.1673114013671876E-2</v>
      </c>
      <c r="W357" s="3">
        <f>((H357-H356)*'Z1 values'!D$5*'Z1 values'!$C$10)/'Z1 values'!$C$12</f>
        <v>2.8971771240234378E-2</v>
      </c>
      <c r="X357" s="3">
        <f>((I357-I356)*'Z1 values'!E$5*'Z1 values'!$C$10)/'Z1 values'!$C$12</f>
        <v>0.32895812988281248</v>
      </c>
      <c r="Y357" s="3">
        <f>((J357-J356)*'Z1 values'!F$5*'Z1 values'!$C$10)/'Z1 values'!$C$12</f>
        <v>0.42668334960937504</v>
      </c>
      <c r="Z357" s="6">
        <f t="shared" si="15"/>
        <v>0.80628636474609383</v>
      </c>
      <c r="AA357">
        <f t="shared" si="16"/>
        <v>118.66666666666667</v>
      </c>
    </row>
    <row r="358" spans="1:27" x14ac:dyDescent="0.25">
      <c r="A358" s="7" t="s">
        <v>2151</v>
      </c>
      <c r="B358" s="7" t="s">
        <v>249</v>
      </c>
      <c r="C358" s="7">
        <v>457064</v>
      </c>
      <c r="D358" s="9" t="s">
        <v>37</v>
      </c>
      <c r="E358" s="9" t="s">
        <v>38</v>
      </c>
      <c r="F358" s="9">
        <v>356</v>
      </c>
      <c r="G358" s="9">
        <v>1989191</v>
      </c>
      <c r="H358" s="9">
        <v>114950258</v>
      </c>
      <c r="I358" s="9">
        <v>481117</v>
      </c>
      <c r="J358" s="9">
        <v>667633</v>
      </c>
      <c r="K358" s="9">
        <v>0</v>
      </c>
      <c r="L358" s="9">
        <v>0</v>
      </c>
      <c r="M358" s="9">
        <v>5225</v>
      </c>
      <c r="N358" s="9">
        <v>322337</v>
      </c>
      <c r="O358" s="9">
        <v>973</v>
      </c>
      <c r="P358" s="9">
        <v>2686</v>
      </c>
      <c r="Q358" s="9">
        <v>0</v>
      </c>
      <c r="R358" s="9">
        <v>0</v>
      </c>
      <c r="S358"/>
      <c r="T358"/>
      <c r="U358" s="4">
        <f t="shared" si="17"/>
        <v>7140</v>
      </c>
      <c r="V358" s="3">
        <f>((G358-G357)*'Z1 values'!C$5*'Z1 values'!$C$10)/'Z1 values'!$C$12</f>
        <v>1.0193032836914062E-2</v>
      </c>
      <c r="W358" s="3">
        <f>((H358-H357)*'Z1 values'!D$5*'Z1 values'!$C$10)/'Z1 values'!$C$12</f>
        <v>2.9510833740234377E-2</v>
      </c>
      <c r="X358" s="3">
        <f>((I358-I357)*'Z1 values'!E$5*'Z1 values'!$C$10)/'Z1 values'!$C$12</f>
        <v>7.7500305175781242E-2</v>
      </c>
      <c r="Y358" s="3">
        <f>((J358-J357)*'Z1 values'!F$5*'Z1 values'!$C$10)/'Z1 values'!$C$12</f>
        <v>0.23115600585937504</v>
      </c>
      <c r="Z358" s="6">
        <f t="shared" si="15"/>
        <v>0.34836017761230476</v>
      </c>
      <c r="AA358">
        <f t="shared" si="16"/>
        <v>119</v>
      </c>
    </row>
    <row r="359" spans="1:27" x14ac:dyDescent="0.25">
      <c r="A359" s="7" t="s">
        <v>2152</v>
      </c>
      <c r="B359" s="7" t="s">
        <v>249</v>
      </c>
      <c r="C359" s="7">
        <v>458344</v>
      </c>
      <c r="D359" s="9" t="s">
        <v>37</v>
      </c>
      <c r="E359" s="9" t="s">
        <v>38</v>
      </c>
      <c r="F359" s="9">
        <v>357</v>
      </c>
      <c r="G359" s="9">
        <v>1994898</v>
      </c>
      <c r="H359" s="9">
        <v>115272118</v>
      </c>
      <c r="I359" s="9">
        <v>482511</v>
      </c>
      <c r="J359" s="9">
        <v>669457</v>
      </c>
      <c r="K359" s="9">
        <v>0</v>
      </c>
      <c r="L359" s="9">
        <v>0</v>
      </c>
      <c r="M359" s="9">
        <v>5705</v>
      </c>
      <c r="N359" s="9">
        <v>321860</v>
      </c>
      <c r="O359" s="9">
        <v>1394</v>
      </c>
      <c r="P359" s="9">
        <v>1824</v>
      </c>
      <c r="Q359" s="9">
        <v>0</v>
      </c>
      <c r="R359" s="9">
        <v>0</v>
      </c>
      <c r="S359"/>
      <c r="T359"/>
      <c r="U359" s="4">
        <f t="shared" si="17"/>
        <v>7160</v>
      </c>
      <c r="V359" s="3">
        <f>((G359-G358)*'Z1 values'!C$5*'Z1 values'!$C$10)/'Z1 values'!$C$12</f>
        <v>1.1129067993164061E-2</v>
      </c>
      <c r="W359" s="3">
        <f>((H359-H358)*'Z1 values'!D$5*'Z1 values'!$C$10)/'Z1 values'!$C$12</f>
        <v>2.9467163085937498E-2</v>
      </c>
      <c r="X359" s="3">
        <f>((I359-I358)*'Z1 values'!E$5*'Z1 values'!$C$10)/'Z1 values'!$C$12</f>
        <v>0.11103332519531248</v>
      </c>
      <c r="Y359" s="3">
        <f>((J359-J358)*'Z1 values'!F$5*'Z1 values'!$C$10)/'Z1 values'!$C$12</f>
        <v>0.15697265625000001</v>
      </c>
      <c r="Z359" s="6">
        <f t="shared" si="15"/>
        <v>0.30860221252441405</v>
      </c>
      <c r="AA359">
        <f t="shared" si="16"/>
        <v>119.33333333333333</v>
      </c>
    </row>
    <row r="360" spans="1:27" x14ac:dyDescent="0.25">
      <c r="A360" s="7" t="s">
        <v>2153</v>
      </c>
      <c r="B360" s="7" t="s">
        <v>249</v>
      </c>
      <c r="C360" s="7">
        <v>459624</v>
      </c>
      <c r="D360" s="9" t="s">
        <v>37</v>
      </c>
      <c r="E360" s="9" t="s">
        <v>38</v>
      </c>
      <c r="F360" s="9">
        <v>358</v>
      </c>
      <c r="G360" s="9">
        <v>2011921</v>
      </c>
      <c r="H360" s="9">
        <v>115582654</v>
      </c>
      <c r="I360" s="9">
        <v>490433</v>
      </c>
      <c r="J360" s="9">
        <v>675391</v>
      </c>
      <c r="K360" s="9">
        <v>0</v>
      </c>
      <c r="L360" s="9">
        <v>0</v>
      </c>
      <c r="M360" s="9">
        <v>17021</v>
      </c>
      <c r="N360" s="9">
        <v>310536</v>
      </c>
      <c r="O360" s="9">
        <v>7922</v>
      </c>
      <c r="P360" s="9">
        <v>5934</v>
      </c>
      <c r="Q360" s="9">
        <v>0</v>
      </c>
      <c r="R360" s="9">
        <v>0</v>
      </c>
      <c r="S360"/>
      <c r="T360"/>
      <c r="U360" s="4">
        <f t="shared" si="17"/>
        <v>7180</v>
      </c>
      <c r="V360" s="3">
        <f>((G360-G359)*'Z1 values'!C$5*'Z1 values'!$C$10)/'Z1 values'!$C$12</f>
        <v>3.3196096801757814E-2</v>
      </c>
      <c r="W360" s="3">
        <f>((H360-H359)*'Z1 values'!D$5*'Z1 values'!$C$10)/'Z1 values'!$C$12</f>
        <v>2.8430419921874998E-2</v>
      </c>
      <c r="X360" s="3">
        <f>((I360-I359)*'Z1 values'!E$5*'Z1 values'!$C$10)/'Z1 values'!$C$12</f>
        <v>0.63099426269531245</v>
      </c>
      <c r="Y360" s="3">
        <f>((J360-J359)*'Z1 values'!F$5*'Z1 values'!$C$10)/'Z1 values'!$C$12</f>
        <v>0.51067749023437492</v>
      </c>
      <c r="Z360" s="6">
        <f t="shared" si="15"/>
        <v>1.2032982696533203</v>
      </c>
      <c r="AA360">
        <f t="shared" si="16"/>
        <v>119.66666666666667</v>
      </c>
    </row>
    <row r="361" spans="1:27" x14ac:dyDescent="0.25">
      <c r="A361" s="7" t="s">
        <v>2154</v>
      </c>
      <c r="B361" s="7" t="s">
        <v>249</v>
      </c>
      <c r="C361" s="7">
        <v>460904</v>
      </c>
      <c r="D361" s="9" t="s">
        <v>37</v>
      </c>
      <c r="E361" s="9" t="s">
        <v>38</v>
      </c>
      <c r="F361" s="9">
        <v>359</v>
      </c>
      <c r="G361" s="9">
        <v>2017548</v>
      </c>
      <c r="H361" s="9">
        <v>115904587</v>
      </c>
      <c r="I361" s="9">
        <v>491827</v>
      </c>
      <c r="J361" s="9">
        <v>677238</v>
      </c>
      <c r="K361" s="9">
        <v>0</v>
      </c>
      <c r="L361" s="9">
        <v>0</v>
      </c>
      <c r="M361" s="9">
        <v>5626</v>
      </c>
      <c r="N361" s="9">
        <v>321933</v>
      </c>
      <c r="O361" s="9">
        <v>1394</v>
      </c>
      <c r="P361" s="9">
        <v>1847</v>
      </c>
      <c r="Q361" s="9">
        <v>0</v>
      </c>
      <c r="R361" s="9">
        <v>0</v>
      </c>
      <c r="S361"/>
      <c r="T361"/>
      <c r="U361" s="4">
        <f t="shared" si="17"/>
        <v>7200</v>
      </c>
      <c r="V361" s="3">
        <f>((G361-G360)*'Z1 values'!C$5*'Z1 values'!$C$10)/'Z1 values'!$C$12</f>
        <v>1.0973062133789062E-2</v>
      </c>
      <c r="W361" s="3">
        <f>((H361-H360)*'Z1 values'!D$5*'Z1 values'!$C$10)/'Z1 values'!$C$12</f>
        <v>2.9473846435546874E-2</v>
      </c>
      <c r="X361" s="3">
        <f>((I361-I360)*'Z1 values'!E$5*'Z1 values'!$C$10)/'Z1 values'!$C$12</f>
        <v>0.11103332519531248</v>
      </c>
      <c r="Y361" s="3">
        <f>((J361-J360)*'Z1 values'!F$5*'Z1 values'!$C$10)/'Z1 values'!$C$12</f>
        <v>0.15895202636718747</v>
      </c>
      <c r="Z361" s="6">
        <f t="shared" si="15"/>
        <v>0.31043226013183589</v>
      </c>
      <c r="AA361">
        <f t="shared" si="16"/>
        <v>120</v>
      </c>
    </row>
    <row r="362" spans="1:27" x14ac:dyDescent="0.25">
      <c r="A362" s="7" t="s">
        <v>2155</v>
      </c>
      <c r="B362" s="7" t="s">
        <v>249</v>
      </c>
      <c r="C362" s="7">
        <v>462184</v>
      </c>
      <c r="D362" s="9" t="s">
        <v>37</v>
      </c>
      <c r="E362" s="9" t="s">
        <v>38</v>
      </c>
      <c r="F362" s="9">
        <v>360</v>
      </c>
      <c r="G362" s="9">
        <v>2020771</v>
      </c>
      <c r="H362" s="9">
        <v>116228928</v>
      </c>
      <c r="I362" s="9">
        <v>491827</v>
      </c>
      <c r="J362" s="9">
        <v>678198</v>
      </c>
      <c r="K362" s="9">
        <v>0</v>
      </c>
      <c r="L362" s="9">
        <v>0</v>
      </c>
      <c r="M362" s="9">
        <v>3222</v>
      </c>
      <c r="N362" s="9">
        <v>324341</v>
      </c>
      <c r="O362" s="9">
        <v>0</v>
      </c>
      <c r="P362" s="9">
        <v>960</v>
      </c>
      <c r="Q362" s="9">
        <v>0</v>
      </c>
      <c r="R362" s="9">
        <v>0</v>
      </c>
      <c r="S362"/>
      <c r="T362"/>
      <c r="U362" s="4">
        <f t="shared" si="17"/>
        <v>7220</v>
      </c>
      <c r="V362" s="3">
        <f>((G362-G361)*'Z1 values'!C$5*'Z1 values'!$C$10)/'Z1 values'!$C$12</f>
        <v>6.2850860595703136E-3</v>
      </c>
      <c r="W362" s="3">
        <f>((H362-H361)*'Z1 values'!D$5*'Z1 values'!$C$10)/'Z1 values'!$C$12</f>
        <v>2.9694305419921872E-2</v>
      </c>
      <c r="X362" s="3">
        <f>((I362-I361)*'Z1 values'!E$5*'Z1 values'!$C$10)/'Z1 values'!$C$12</f>
        <v>0</v>
      </c>
      <c r="Y362" s="3">
        <f>((J362-J361)*'Z1 values'!F$5*'Z1 values'!$C$10)/'Z1 values'!$C$12</f>
        <v>8.2617187499999994E-2</v>
      </c>
      <c r="Z362" s="6">
        <f t="shared" si="15"/>
        <v>0.11859657897949219</v>
      </c>
      <c r="AA362">
        <f t="shared" si="16"/>
        <v>120.33333333333333</v>
      </c>
    </row>
    <row r="363" spans="1:27" x14ac:dyDescent="0.25">
      <c r="A363" s="7" t="s">
        <v>2156</v>
      </c>
      <c r="B363" s="7" t="s">
        <v>249</v>
      </c>
      <c r="C363" s="7">
        <v>463464</v>
      </c>
      <c r="D363" s="9" t="s">
        <v>37</v>
      </c>
      <c r="E363" s="9" t="s">
        <v>38</v>
      </c>
      <c r="F363" s="9">
        <v>361</v>
      </c>
      <c r="G363" s="9">
        <v>2027890</v>
      </c>
      <c r="H363" s="9">
        <v>116549366</v>
      </c>
      <c r="I363" s="9">
        <v>494060</v>
      </c>
      <c r="J363" s="9">
        <v>680759</v>
      </c>
      <c r="K363" s="9">
        <v>0</v>
      </c>
      <c r="L363" s="9">
        <v>0</v>
      </c>
      <c r="M363" s="9">
        <v>7118</v>
      </c>
      <c r="N363" s="9">
        <v>320438</v>
      </c>
      <c r="O363" s="9">
        <v>2233</v>
      </c>
      <c r="P363" s="9">
        <v>2561</v>
      </c>
      <c r="Q363" s="9">
        <v>0</v>
      </c>
      <c r="R363" s="9">
        <v>0</v>
      </c>
      <c r="S363"/>
      <c r="T363"/>
      <c r="U363" s="4">
        <f t="shared" si="17"/>
        <v>7240</v>
      </c>
      <c r="V363" s="3">
        <f>((G363-G362)*'Z1 values'!C$5*'Z1 values'!$C$10)/'Z1 values'!$C$12</f>
        <v>1.3882571411132813E-2</v>
      </c>
      <c r="W363" s="3">
        <f>((H363-H362)*'Z1 values'!D$5*'Z1 values'!$C$10)/'Z1 values'!$C$12</f>
        <v>2.9336975097656249E-2</v>
      </c>
      <c r="X363" s="3">
        <f>((I363-I362)*'Z1 values'!E$5*'Z1 values'!$C$10)/'Z1 values'!$C$12</f>
        <v>0.17786041259765623</v>
      </c>
      <c r="Y363" s="3">
        <f>((J363-J362)*'Z1 values'!F$5*'Z1 values'!$C$10)/'Z1 values'!$C$12</f>
        <v>0.22039855957031254</v>
      </c>
      <c r="Z363" s="6">
        <f t="shared" si="15"/>
        <v>0.4414785186767578</v>
      </c>
      <c r="AA363">
        <f t="shared" si="16"/>
        <v>120.66666666666667</v>
      </c>
    </row>
    <row r="364" spans="1:27" x14ac:dyDescent="0.25">
      <c r="A364" s="7" t="s">
        <v>2157</v>
      </c>
      <c r="B364" s="7" t="s">
        <v>249</v>
      </c>
      <c r="C364" s="7">
        <v>464744</v>
      </c>
      <c r="D364" s="9" t="s">
        <v>37</v>
      </c>
      <c r="E364" s="9" t="s">
        <v>38</v>
      </c>
      <c r="F364" s="9">
        <v>362</v>
      </c>
      <c r="G364" s="9">
        <v>2033502</v>
      </c>
      <c r="H364" s="9">
        <v>116871310</v>
      </c>
      <c r="I364" s="9">
        <v>495454</v>
      </c>
      <c r="J364" s="9">
        <v>682588</v>
      </c>
      <c r="K364" s="9">
        <v>0</v>
      </c>
      <c r="L364" s="9">
        <v>0</v>
      </c>
      <c r="M364" s="9">
        <v>5611</v>
      </c>
      <c r="N364" s="9">
        <v>321944</v>
      </c>
      <c r="O364" s="9">
        <v>1394</v>
      </c>
      <c r="P364" s="9">
        <v>1829</v>
      </c>
      <c r="Q364" s="9">
        <v>0</v>
      </c>
      <c r="R364" s="9">
        <v>0</v>
      </c>
      <c r="S364"/>
      <c r="T364"/>
      <c r="U364" s="4">
        <f t="shared" si="17"/>
        <v>7260</v>
      </c>
      <c r="V364" s="3">
        <f>((G364-G363)*'Z1 values'!C$5*'Z1 values'!$C$10)/'Z1 values'!$C$12</f>
        <v>1.0943811035156251E-2</v>
      </c>
      <c r="W364" s="3">
        <f>((H364-H363)*'Z1 values'!D$5*'Z1 values'!$C$10)/'Z1 values'!$C$12</f>
        <v>2.9474853515625E-2</v>
      </c>
      <c r="X364" s="3">
        <f>((I364-I363)*'Z1 values'!E$5*'Z1 values'!$C$10)/'Z1 values'!$C$12</f>
        <v>0.11103332519531248</v>
      </c>
      <c r="Y364" s="3">
        <f>((J364-J363)*'Z1 values'!F$5*'Z1 values'!$C$10)/'Z1 values'!$C$12</f>
        <v>0.15740295410156252</v>
      </c>
      <c r="Z364" s="6">
        <f t="shared" si="15"/>
        <v>0.30885494384765622</v>
      </c>
      <c r="AA364">
        <f t="shared" si="16"/>
        <v>121</v>
      </c>
    </row>
    <row r="365" spans="1:27" x14ac:dyDescent="0.25">
      <c r="A365" s="7" t="s">
        <v>2158</v>
      </c>
      <c r="B365" s="7" t="s">
        <v>249</v>
      </c>
      <c r="C365" s="7">
        <v>466024</v>
      </c>
      <c r="D365" s="9" t="s">
        <v>37</v>
      </c>
      <c r="E365" s="9" t="s">
        <v>38</v>
      </c>
      <c r="F365" s="9">
        <v>363</v>
      </c>
      <c r="G365" s="9">
        <v>2036598</v>
      </c>
      <c r="H365" s="9">
        <v>117195771</v>
      </c>
      <c r="I365" s="9">
        <v>495454</v>
      </c>
      <c r="J365" s="9">
        <v>683743</v>
      </c>
      <c r="K365" s="9">
        <v>0</v>
      </c>
      <c r="L365" s="9">
        <v>0</v>
      </c>
      <c r="M365" s="9">
        <v>3095</v>
      </c>
      <c r="N365" s="9">
        <v>324461</v>
      </c>
      <c r="O365" s="9">
        <v>0</v>
      </c>
      <c r="P365" s="9">
        <v>1155</v>
      </c>
      <c r="Q365" s="9">
        <v>0</v>
      </c>
      <c r="R365" s="9">
        <v>0</v>
      </c>
      <c r="S365"/>
      <c r="T365"/>
      <c r="U365" s="4">
        <f t="shared" si="17"/>
        <v>7280</v>
      </c>
      <c r="V365" s="3">
        <f>((G365-G364)*'Z1 values'!C$5*'Z1 values'!$C$10)/'Z1 values'!$C$12</f>
        <v>6.0374267578125005E-3</v>
      </c>
      <c r="W365" s="3">
        <f>((H365-H364)*'Z1 values'!D$5*'Z1 values'!$C$10)/'Z1 values'!$C$12</f>
        <v>2.9705291748046876E-2</v>
      </c>
      <c r="X365" s="3">
        <f>((I365-I364)*'Z1 values'!E$5*'Z1 values'!$C$10)/'Z1 values'!$C$12</f>
        <v>0</v>
      </c>
      <c r="Y365" s="3">
        <f>((J365-J364)*'Z1 values'!F$5*'Z1 values'!$C$10)/'Z1 values'!$C$12</f>
        <v>9.9398803710937497E-2</v>
      </c>
      <c r="Z365" s="6">
        <f t="shared" si="15"/>
        <v>0.13514152221679687</v>
      </c>
      <c r="AA365">
        <f t="shared" si="16"/>
        <v>121.33333333333333</v>
      </c>
    </row>
    <row r="366" spans="1:27" x14ac:dyDescent="0.25">
      <c r="A366" s="7" t="s">
        <v>2159</v>
      </c>
      <c r="B366" s="7" t="s">
        <v>249</v>
      </c>
      <c r="C366" s="7">
        <v>467304</v>
      </c>
      <c r="D366" s="9" t="s">
        <v>37</v>
      </c>
      <c r="E366" s="9" t="s">
        <v>38</v>
      </c>
      <c r="F366" s="9">
        <v>364</v>
      </c>
      <c r="G366" s="9">
        <v>2042139</v>
      </c>
      <c r="H366" s="9">
        <v>117517788</v>
      </c>
      <c r="I366" s="9">
        <v>496807</v>
      </c>
      <c r="J366" s="9">
        <v>686172</v>
      </c>
      <c r="K366" s="9">
        <v>0</v>
      </c>
      <c r="L366" s="9">
        <v>0</v>
      </c>
      <c r="M366" s="9">
        <v>5540</v>
      </c>
      <c r="N366" s="9">
        <v>322017</v>
      </c>
      <c r="O366" s="9">
        <v>1353</v>
      </c>
      <c r="P366" s="9">
        <v>2429</v>
      </c>
      <c r="Q366" s="9">
        <v>0</v>
      </c>
      <c r="R366" s="9">
        <v>0</v>
      </c>
      <c r="S366"/>
      <c r="T366"/>
      <c r="U366" s="4">
        <f t="shared" si="17"/>
        <v>7300</v>
      </c>
      <c r="V366" s="3">
        <f>((G366-G365)*'Z1 values'!C$5*'Z1 values'!$C$10)/'Z1 values'!$C$12</f>
        <v>1.0805355834960936E-2</v>
      </c>
      <c r="W366" s="3">
        <f>((H366-H365)*'Z1 values'!D$5*'Z1 values'!$C$10)/'Z1 values'!$C$12</f>
        <v>2.9481536865234376E-2</v>
      </c>
      <c r="X366" s="3">
        <f>((I366-I365)*'Z1 values'!E$5*'Z1 values'!$C$10)/'Z1 values'!$C$12</f>
        <v>0.10776763916015623</v>
      </c>
      <c r="Y366" s="3">
        <f>((J366-J365)*'Z1 values'!F$5*'Z1 values'!$C$10)/'Z1 values'!$C$12</f>
        <v>0.20903869628906252</v>
      </c>
      <c r="Z366" s="6">
        <f t="shared" si="15"/>
        <v>0.35709322814941408</v>
      </c>
      <c r="AA366">
        <f t="shared" si="16"/>
        <v>121.66666666666667</v>
      </c>
    </row>
    <row r="367" spans="1:27" x14ac:dyDescent="0.25">
      <c r="A367" s="7" t="s">
        <v>2160</v>
      </c>
      <c r="B367" s="7" t="s">
        <v>249</v>
      </c>
      <c r="C367" s="7">
        <v>468584</v>
      </c>
      <c r="D367" s="9" t="s">
        <v>37</v>
      </c>
      <c r="E367" s="9" t="s">
        <v>38</v>
      </c>
      <c r="F367" s="9">
        <v>365</v>
      </c>
      <c r="G367" s="9">
        <v>2045255</v>
      </c>
      <c r="H367" s="9">
        <v>117842231</v>
      </c>
      <c r="I367" s="9">
        <v>496807</v>
      </c>
      <c r="J367" s="9">
        <v>687132</v>
      </c>
      <c r="K367" s="9">
        <v>0</v>
      </c>
      <c r="L367" s="9">
        <v>0</v>
      </c>
      <c r="M367" s="9">
        <v>3115</v>
      </c>
      <c r="N367" s="9">
        <v>324443</v>
      </c>
      <c r="O367" s="9">
        <v>0</v>
      </c>
      <c r="P367" s="9">
        <v>960</v>
      </c>
      <c r="Q367" s="9">
        <v>0</v>
      </c>
      <c r="R367" s="9">
        <v>0</v>
      </c>
      <c r="S367"/>
      <c r="T367"/>
      <c r="U367" s="4">
        <f t="shared" si="17"/>
        <v>7320</v>
      </c>
      <c r="V367" s="3">
        <f>((G367-G366)*'Z1 values'!C$5*'Z1 values'!$C$10)/'Z1 values'!$C$12</f>
        <v>6.0764282226562494E-3</v>
      </c>
      <c r="W367" s="3">
        <f>((H367-H366)*'Z1 values'!D$5*'Z1 values'!$C$10)/'Z1 values'!$C$12</f>
        <v>2.9703643798828127E-2</v>
      </c>
      <c r="X367" s="3">
        <f>((I367-I366)*'Z1 values'!E$5*'Z1 values'!$C$10)/'Z1 values'!$C$12</f>
        <v>0</v>
      </c>
      <c r="Y367" s="3">
        <f>((J367-J366)*'Z1 values'!F$5*'Z1 values'!$C$10)/'Z1 values'!$C$12</f>
        <v>8.2617187499999994E-2</v>
      </c>
      <c r="Z367" s="6">
        <f t="shared" si="15"/>
        <v>0.11839725952148437</v>
      </c>
      <c r="AA367">
        <f t="shared" si="16"/>
        <v>122</v>
      </c>
    </row>
    <row r="368" spans="1:27" x14ac:dyDescent="0.25">
      <c r="A368" s="7" t="s">
        <v>2161</v>
      </c>
      <c r="B368" s="7" t="s">
        <v>249</v>
      </c>
      <c r="C368" s="7">
        <v>469864</v>
      </c>
      <c r="D368" s="9" t="s">
        <v>37</v>
      </c>
      <c r="E368" s="9" t="s">
        <v>38</v>
      </c>
      <c r="F368" s="9">
        <v>366</v>
      </c>
      <c r="G368" s="9">
        <v>2052553</v>
      </c>
      <c r="H368" s="9">
        <v>118162490</v>
      </c>
      <c r="I368" s="9">
        <v>499419</v>
      </c>
      <c r="J368" s="9">
        <v>689207</v>
      </c>
      <c r="K368" s="9">
        <v>0</v>
      </c>
      <c r="L368" s="9">
        <v>0</v>
      </c>
      <c r="M368" s="9">
        <v>7296</v>
      </c>
      <c r="N368" s="9">
        <v>320259</v>
      </c>
      <c r="O368" s="9">
        <v>2612</v>
      </c>
      <c r="P368" s="9">
        <v>2075</v>
      </c>
      <c r="Q368" s="9">
        <v>0</v>
      </c>
      <c r="R368" s="9">
        <v>0</v>
      </c>
      <c r="S368"/>
      <c r="T368"/>
      <c r="U368" s="4">
        <f t="shared" si="17"/>
        <v>7340</v>
      </c>
      <c r="V368" s="3">
        <f>((G368-G367)*'Z1 values'!C$5*'Z1 values'!$C$10)/'Z1 values'!$C$12</f>
        <v>1.4231634521484373E-2</v>
      </c>
      <c r="W368" s="3">
        <f>((H368-H367)*'Z1 values'!D$5*'Z1 values'!$C$10)/'Z1 values'!$C$12</f>
        <v>2.9320587158203126E-2</v>
      </c>
      <c r="X368" s="3">
        <f>((I368-I367)*'Z1 values'!E$5*'Z1 values'!$C$10)/'Z1 values'!$C$12</f>
        <v>0.20804809570312499</v>
      </c>
      <c r="Y368" s="3">
        <f>((J368-J367)*'Z1 values'!F$5*'Z1 values'!$C$10)/'Z1 values'!$C$12</f>
        <v>0.1785736083984375</v>
      </c>
      <c r="Z368" s="6">
        <f t="shared" si="15"/>
        <v>0.43017392578125002</v>
      </c>
      <c r="AA368">
        <f t="shared" si="16"/>
        <v>122.33333333333333</v>
      </c>
    </row>
    <row r="369" spans="1:27" x14ac:dyDescent="0.25">
      <c r="A369" s="7" t="s">
        <v>2162</v>
      </c>
      <c r="B369" s="7" t="s">
        <v>249</v>
      </c>
      <c r="C369" s="7">
        <v>471144</v>
      </c>
      <c r="D369" s="9" t="s">
        <v>37</v>
      </c>
      <c r="E369" s="9" t="s">
        <v>38</v>
      </c>
      <c r="F369" s="9">
        <v>367</v>
      </c>
      <c r="G369" s="9">
        <v>2055784</v>
      </c>
      <c r="H369" s="9">
        <v>118486815</v>
      </c>
      <c r="I369" s="9">
        <v>499419</v>
      </c>
      <c r="J369" s="9">
        <v>690167</v>
      </c>
      <c r="K369" s="9">
        <v>0</v>
      </c>
      <c r="L369" s="9">
        <v>0</v>
      </c>
      <c r="M369" s="9">
        <v>3229</v>
      </c>
      <c r="N369" s="9">
        <v>324325</v>
      </c>
      <c r="O369" s="9">
        <v>0</v>
      </c>
      <c r="P369" s="9">
        <v>960</v>
      </c>
      <c r="Q369" s="9">
        <v>0</v>
      </c>
      <c r="R369" s="9">
        <v>0</v>
      </c>
      <c r="S369"/>
      <c r="T369"/>
      <c r="U369" s="4">
        <f t="shared" si="17"/>
        <v>7360</v>
      </c>
      <c r="V369" s="3">
        <f>((G369-G368)*'Z1 values'!C$5*'Z1 values'!$C$10)/'Z1 values'!$C$12</f>
        <v>6.3006866455078119E-3</v>
      </c>
      <c r="W369" s="3">
        <f>((H369-H368)*'Z1 values'!D$5*'Z1 values'!$C$10)/'Z1 values'!$C$12</f>
        <v>2.9692840576171876E-2</v>
      </c>
      <c r="X369" s="3">
        <f>((I369-I368)*'Z1 values'!E$5*'Z1 values'!$C$10)/'Z1 values'!$C$12</f>
        <v>0</v>
      </c>
      <c r="Y369" s="3">
        <f>((J369-J368)*'Z1 values'!F$5*'Z1 values'!$C$10)/'Z1 values'!$C$12</f>
        <v>8.2617187499999994E-2</v>
      </c>
      <c r="Z369" s="6">
        <f t="shared" si="15"/>
        <v>0.11861071472167968</v>
      </c>
      <c r="AA369">
        <f t="shared" si="16"/>
        <v>122.66666666666667</v>
      </c>
    </row>
    <row r="370" spans="1:27" x14ac:dyDescent="0.25">
      <c r="A370" s="7" t="s">
        <v>2163</v>
      </c>
      <c r="B370" s="7" t="s">
        <v>249</v>
      </c>
      <c r="C370" s="7">
        <v>472424</v>
      </c>
      <c r="D370" s="9" t="s">
        <v>37</v>
      </c>
      <c r="E370" s="9" t="s">
        <v>38</v>
      </c>
      <c r="F370" s="9">
        <v>368</v>
      </c>
      <c r="G370" s="9">
        <v>2061485</v>
      </c>
      <c r="H370" s="9">
        <v>118808672</v>
      </c>
      <c r="I370" s="9">
        <v>500813</v>
      </c>
      <c r="J370" s="9">
        <v>692008</v>
      </c>
      <c r="K370" s="9">
        <v>0</v>
      </c>
      <c r="L370" s="9">
        <v>0</v>
      </c>
      <c r="M370" s="9">
        <v>5699</v>
      </c>
      <c r="N370" s="9">
        <v>321857</v>
      </c>
      <c r="O370" s="9">
        <v>1394</v>
      </c>
      <c r="P370" s="9">
        <v>1841</v>
      </c>
      <c r="Q370" s="9">
        <v>0</v>
      </c>
      <c r="R370" s="9">
        <v>0</v>
      </c>
      <c r="S370"/>
      <c r="T370"/>
      <c r="U370" s="4">
        <f t="shared" si="17"/>
        <v>7380</v>
      </c>
      <c r="V370" s="3">
        <f>((G370-G369)*'Z1 values'!C$5*'Z1 values'!$C$10)/'Z1 values'!$C$12</f>
        <v>1.1117367553710936E-2</v>
      </c>
      <c r="W370" s="3">
        <f>((H370-H369)*'Z1 values'!D$5*'Z1 values'!$C$10)/'Z1 values'!$C$12</f>
        <v>2.9466888427734379E-2</v>
      </c>
      <c r="X370" s="3">
        <f>((I370-I369)*'Z1 values'!E$5*'Z1 values'!$C$10)/'Z1 values'!$C$12</f>
        <v>0.11103332519531248</v>
      </c>
      <c r="Y370" s="3">
        <f>((J370-J369)*'Z1 values'!F$5*'Z1 values'!$C$10)/'Z1 values'!$C$12</f>
        <v>0.15843566894531252</v>
      </c>
      <c r="Z370" s="6">
        <f t="shared" si="15"/>
        <v>0.3100532501220703</v>
      </c>
      <c r="AA370">
        <f t="shared" si="16"/>
        <v>123</v>
      </c>
    </row>
    <row r="371" spans="1:27" x14ac:dyDescent="0.25">
      <c r="A371" s="7" t="s">
        <v>2164</v>
      </c>
      <c r="B371" s="7" t="s">
        <v>249</v>
      </c>
      <c r="C371" s="7">
        <v>473704</v>
      </c>
      <c r="D371" s="9" t="s">
        <v>37</v>
      </c>
      <c r="E371" s="9" t="s">
        <v>38</v>
      </c>
      <c r="F371" s="9">
        <v>369</v>
      </c>
      <c r="G371" s="9">
        <v>2064698</v>
      </c>
      <c r="H371" s="9">
        <v>119133016</v>
      </c>
      <c r="I371" s="9">
        <v>500813</v>
      </c>
      <c r="J371" s="9">
        <v>692968</v>
      </c>
      <c r="K371" s="9">
        <v>0</v>
      </c>
      <c r="L371" s="9">
        <v>0</v>
      </c>
      <c r="M371" s="9">
        <v>3211</v>
      </c>
      <c r="N371" s="9">
        <v>324344</v>
      </c>
      <c r="O371" s="9">
        <v>0</v>
      </c>
      <c r="P371" s="9">
        <v>960</v>
      </c>
      <c r="Q371" s="9">
        <v>0</v>
      </c>
      <c r="R371" s="9">
        <v>0</v>
      </c>
      <c r="S371"/>
      <c r="T371"/>
      <c r="U371" s="4">
        <f t="shared" si="17"/>
        <v>7400</v>
      </c>
      <c r="V371" s="3">
        <f>((G371-G370)*'Z1 values'!C$5*'Z1 values'!$C$10)/'Z1 values'!$C$12</f>
        <v>6.2655853271484374E-3</v>
      </c>
      <c r="W371" s="3">
        <f>((H371-H370)*'Z1 values'!D$5*'Z1 values'!$C$10)/'Z1 values'!$C$12</f>
        <v>2.9694580078124998E-2</v>
      </c>
      <c r="X371" s="3">
        <f>((I371-I370)*'Z1 values'!E$5*'Z1 values'!$C$10)/'Z1 values'!$C$12</f>
        <v>0</v>
      </c>
      <c r="Y371" s="3">
        <f>((J371-J370)*'Z1 values'!F$5*'Z1 values'!$C$10)/'Z1 values'!$C$12</f>
        <v>8.2617187499999994E-2</v>
      </c>
      <c r="Z371" s="6">
        <f t="shared" si="15"/>
        <v>0.11857735290527344</v>
      </c>
      <c r="AA371">
        <f t="shared" si="16"/>
        <v>123.33333333333333</v>
      </c>
    </row>
    <row r="372" spans="1:27" x14ac:dyDescent="0.25">
      <c r="A372" s="7" t="s">
        <v>2165</v>
      </c>
      <c r="B372" s="7" t="s">
        <v>249</v>
      </c>
      <c r="C372" s="7">
        <v>474984</v>
      </c>
      <c r="D372" s="9" t="s">
        <v>37</v>
      </c>
      <c r="E372" s="9" t="s">
        <v>38</v>
      </c>
      <c r="F372" s="9">
        <v>370</v>
      </c>
      <c r="G372" s="9">
        <v>2071583</v>
      </c>
      <c r="H372" s="9">
        <v>119453695</v>
      </c>
      <c r="I372" s="9">
        <v>502901</v>
      </c>
      <c r="J372" s="9">
        <v>695434</v>
      </c>
      <c r="K372" s="9">
        <v>0</v>
      </c>
      <c r="L372" s="9">
        <v>0</v>
      </c>
      <c r="M372" s="9">
        <v>6883</v>
      </c>
      <c r="N372" s="9">
        <v>320679</v>
      </c>
      <c r="O372" s="9">
        <v>2088</v>
      </c>
      <c r="P372" s="9">
        <v>2466</v>
      </c>
      <c r="Q372" s="9">
        <v>0</v>
      </c>
      <c r="R372" s="9">
        <v>0</v>
      </c>
      <c r="S372"/>
      <c r="T372"/>
      <c r="U372" s="4">
        <f t="shared" si="17"/>
        <v>7420</v>
      </c>
      <c r="V372" s="3">
        <f>((G372-G371)*'Z1 values'!C$5*'Z1 values'!$C$10)/'Z1 values'!$C$12</f>
        <v>1.3426254272460936E-2</v>
      </c>
      <c r="W372" s="3">
        <f>((H372-H371)*'Z1 values'!D$5*'Z1 values'!$C$10)/'Z1 values'!$C$12</f>
        <v>2.9359039306640623E-2</v>
      </c>
      <c r="X372" s="3">
        <f>((I372-I371)*'Z1 values'!E$5*'Z1 values'!$C$10)/'Z1 values'!$C$12</f>
        <v>0.16631103515624998</v>
      </c>
      <c r="Y372" s="3">
        <f>((J372-J371)*'Z1 values'!F$5*'Z1 values'!$C$10)/'Z1 values'!$C$12</f>
        <v>0.21222290039062502</v>
      </c>
      <c r="Z372" s="6">
        <f t="shared" si="15"/>
        <v>0.42131922912597658</v>
      </c>
      <c r="AA372">
        <f t="shared" si="16"/>
        <v>123.66666666666667</v>
      </c>
    </row>
    <row r="373" spans="1:27" x14ac:dyDescent="0.25">
      <c r="A373" s="7" t="s">
        <v>2166</v>
      </c>
      <c r="B373" s="7" t="s">
        <v>249</v>
      </c>
      <c r="C373" s="7">
        <v>476264</v>
      </c>
      <c r="D373" s="9" t="s">
        <v>37</v>
      </c>
      <c r="E373" s="9" t="s">
        <v>38</v>
      </c>
      <c r="F373" s="9">
        <v>371</v>
      </c>
      <c r="G373" s="9">
        <v>2076791</v>
      </c>
      <c r="H373" s="9">
        <v>119776056</v>
      </c>
      <c r="I373" s="9">
        <v>503844</v>
      </c>
      <c r="J373" s="9">
        <v>697181</v>
      </c>
      <c r="K373" s="9">
        <v>0</v>
      </c>
      <c r="L373" s="9">
        <v>0</v>
      </c>
      <c r="M373" s="9">
        <v>5207</v>
      </c>
      <c r="N373" s="9">
        <v>322361</v>
      </c>
      <c r="O373" s="9">
        <v>943</v>
      </c>
      <c r="P373" s="9">
        <v>1747</v>
      </c>
      <c r="Q373" s="9">
        <v>0</v>
      </c>
      <c r="R373" s="9">
        <v>0</v>
      </c>
      <c r="S373"/>
      <c r="T373"/>
      <c r="U373" s="4">
        <f t="shared" si="17"/>
        <v>7440</v>
      </c>
      <c r="V373" s="3">
        <f>((G373-G372)*'Z1 values'!C$5*'Z1 values'!$C$10)/'Z1 values'!$C$12</f>
        <v>1.0155981445312498E-2</v>
      </c>
      <c r="W373" s="3">
        <f>((H373-H372)*'Z1 values'!D$5*'Z1 values'!$C$10)/'Z1 values'!$C$12</f>
        <v>2.9513031005859374E-2</v>
      </c>
      <c r="X373" s="3">
        <f>((I373-I372)*'Z1 values'!E$5*'Z1 values'!$C$10)/'Z1 values'!$C$12</f>
        <v>7.5110778808593737E-2</v>
      </c>
      <c r="Y373" s="3">
        <f>((J373-J372)*'Z1 values'!F$5*'Z1 values'!$C$10)/'Z1 values'!$C$12</f>
        <v>0.15034606933593747</v>
      </c>
      <c r="Z373" s="6">
        <f t="shared" si="15"/>
        <v>0.26512586059570309</v>
      </c>
      <c r="AA373">
        <f t="shared" si="16"/>
        <v>124</v>
      </c>
    </row>
    <row r="374" spans="1:27" x14ac:dyDescent="0.25">
      <c r="A374" s="7" t="s">
        <v>2167</v>
      </c>
      <c r="B374" s="7" t="s">
        <v>249</v>
      </c>
      <c r="C374" s="7">
        <v>477544</v>
      </c>
      <c r="D374" s="9" t="s">
        <v>37</v>
      </c>
      <c r="E374" s="9" t="s">
        <v>38</v>
      </c>
      <c r="F374" s="9">
        <v>372</v>
      </c>
      <c r="G374" s="9">
        <v>2080009</v>
      </c>
      <c r="H374" s="9">
        <v>120100392</v>
      </c>
      <c r="I374" s="9">
        <v>503844</v>
      </c>
      <c r="J374" s="9">
        <v>698141</v>
      </c>
      <c r="K374" s="9">
        <v>0</v>
      </c>
      <c r="L374" s="9">
        <v>0</v>
      </c>
      <c r="M374" s="9">
        <v>3217</v>
      </c>
      <c r="N374" s="9">
        <v>324336</v>
      </c>
      <c r="O374" s="9">
        <v>0</v>
      </c>
      <c r="P374" s="9">
        <v>960</v>
      </c>
      <c r="Q374" s="9">
        <v>0</v>
      </c>
      <c r="R374" s="9">
        <v>0</v>
      </c>
      <c r="S374"/>
      <c r="T374"/>
      <c r="U374" s="4">
        <f t="shared" si="17"/>
        <v>7460</v>
      </c>
      <c r="V374" s="3">
        <f>((G374-G373)*'Z1 values'!C$5*'Z1 values'!$C$10)/'Z1 values'!$C$12</f>
        <v>6.2753356933593742E-3</v>
      </c>
      <c r="W374" s="3">
        <f>((H374-H373)*'Z1 values'!D$5*'Z1 values'!$C$10)/'Z1 values'!$C$12</f>
        <v>2.9693847656250001E-2</v>
      </c>
      <c r="X374" s="3">
        <f>((I374-I373)*'Z1 values'!E$5*'Z1 values'!$C$10)/'Z1 values'!$C$12</f>
        <v>0</v>
      </c>
      <c r="Y374" s="3">
        <f>((J374-J373)*'Z1 values'!F$5*'Z1 values'!$C$10)/'Z1 values'!$C$12</f>
        <v>8.2617187499999994E-2</v>
      </c>
      <c r="Z374" s="6">
        <f t="shared" si="15"/>
        <v>0.11858637084960938</v>
      </c>
      <c r="AA374">
        <f t="shared" si="16"/>
        <v>124.33333333333333</v>
      </c>
    </row>
    <row r="375" spans="1:27" x14ac:dyDescent="0.25">
      <c r="A375" s="7" t="s">
        <v>2168</v>
      </c>
      <c r="B375" s="7" t="s">
        <v>249</v>
      </c>
      <c r="C375" s="7">
        <v>478824</v>
      </c>
      <c r="D375" s="9" t="s">
        <v>37</v>
      </c>
      <c r="E375" s="9" t="s">
        <v>38</v>
      </c>
      <c r="F375" s="9">
        <v>373</v>
      </c>
      <c r="G375" s="9">
        <v>2088668</v>
      </c>
      <c r="H375" s="9">
        <v>120419290</v>
      </c>
      <c r="I375" s="9">
        <v>507047</v>
      </c>
      <c r="J375" s="9">
        <v>700789</v>
      </c>
      <c r="K375" s="9">
        <v>0</v>
      </c>
      <c r="L375" s="9">
        <v>0</v>
      </c>
      <c r="M375" s="9">
        <v>8658</v>
      </c>
      <c r="N375" s="9">
        <v>318898</v>
      </c>
      <c r="O375" s="9">
        <v>3203</v>
      </c>
      <c r="P375" s="9">
        <v>2648</v>
      </c>
      <c r="Q375" s="9">
        <v>0</v>
      </c>
      <c r="R375" s="9">
        <v>0</v>
      </c>
      <c r="S375"/>
      <c r="T375"/>
      <c r="U375" s="4">
        <f t="shared" si="17"/>
        <v>7480</v>
      </c>
      <c r="V375" s="3">
        <f>((G375-G374)*'Z1 values'!C$5*'Z1 values'!$C$10)/'Z1 values'!$C$12</f>
        <v>1.688568420410156E-2</v>
      </c>
      <c r="W375" s="3">
        <f>((H375-H374)*'Z1 values'!D$5*'Z1 values'!$C$10)/'Z1 values'!$C$12</f>
        <v>2.9195983886718752E-2</v>
      </c>
      <c r="X375" s="3">
        <f>((I375-I374)*'Z1 values'!E$5*'Z1 values'!$C$10)/'Z1 values'!$C$12</f>
        <v>0.25512176513671869</v>
      </c>
      <c r="Y375" s="3">
        <f>((J375-J374)*'Z1 values'!F$5*'Z1 values'!$C$10)/'Z1 values'!$C$12</f>
        <v>0.22788574218750002</v>
      </c>
      <c r="Z375" s="6">
        <f t="shared" si="15"/>
        <v>0.52908917541503908</v>
      </c>
      <c r="AA375">
        <f t="shared" si="16"/>
        <v>124.66666666666667</v>
      </c>
    </row>
    <row r="376" spans="1:27" x14ac:dyDescent="0.25">
      <c r="A376" s="7" t="s">
        <v>2169</v>
      </c>
      <c r="B376" s="7" t="s">
        <v>249</v>
      </c>
      <c r="C376" s="7">
        <v>480104</v>
      </c>
      <c r="D376" s="9" t="s">
        <v>37</v>
      </c>
      <c r="E376" s="9" t="s">
        <v>38</v>
      </c>
      <c r="F376" s="9">
        <v>374</v>
      </c>
      <c r="G376" s="9">
        <v>2091898</v>
      </c>
      <c r="H376" s="9">
        <v>120743616</v>
      </c>
      <c r="I376" s="9">
        <v>507047</v>
      </c>
      <c r="J376" s="9">
        <v>701749</v>
      </c>
      <c r="K376" s="9">
        <v>0</v>
      </c>
      <c r="L376" s="9">
        <v>0</v>
      </c>
      <c r="M376" s="9">
        <v>3229</v>
      </c>
      <c r="N376" s="9">
        <v>324326</v>
      </c>
      <c r="O376" s="9">
        <v>0</v>
      </c>
      <c r="P376" s="9">
        <v>960</v>
      </c>
      <c r="Q376" s="9">
        <v>0</v>
      </c>
      <c r="R376" s="9">
        <v>0</v>
      </c>
      <c r="S376"/>
      <c r="T376"/>
      <c r="U376" s="4">
        <f t="shared" si="17"/>
        <v>7500</v>
      </c>
      <c r="V376" s="3">
        <f>((G376-G375)*'Z1 values'!C$5*'Z1 values'!$C$10)/'Z1 values'!$C$12</f>
        <v>6.2987365722656256E-3</v>
      </c>
      <c r="W376" s="3">
        <f>((H376-H375)*'Z1 values'!D$5*'Z1 values'!$C$10)/'Z1 values'!$C$12</f>
        <v>2.9692932128906252E-2</v>
      </c>
      <c r="X376" s="3">
        <f>((I376-I375)*'Z1 values'!E$5*'Z1 values'!$C$10)/'Z1 values'!$C$12</f>
        <v>0</v>
      </c>
      <c r="Y376" s="3">
        <f>((J376-J375)*'Z1 values'!F$5*'Z1 values'!$C$10)/'Z1 values'!$C$12</f>
        <v>8.2617187499999994E-2</v>
      </c>
      <c r="Z376" s="6">
        <f t="shared" si="15"/>
        <v>0.11860885620117187</v>
      </c>
      <c r="AA376">
        <f t="shared" si="16"/>
        <v>125</v>
      </c>
    </row>
    <row r="377" spans="1:27" x14ac:dyDescent="0.25">
      <c r="A377" s="7" t="s">
        <v>2170</v>
      </c>
      <c r="B377" s="7" t="s">
        <v>249</v>
      </c>
      <c r="C377" s="7">
        <v>481384</v>
      </c>
      <c r="D377" s="9" t="s">
        <v>37</v>
      </c>
      <c r="E377" s="9" t="s">
        <v>38</v>
      </c>
      <c r="F377" s="9">
        <v>375</v>
      </c>
      <c r="G377" s="9">
        <v>2095088</v>
      </c>
      <c r="H377" s="9">
        <v>121067982</v>
      </c>
      <c r="I377" s="9">
        <v>507047</v>
      </c>
      <c r="J377" s="9">
        <v>702904</v>
      </c>
      <c r="K377" s="9">
        <v>0</v>
      </c>
      <c r="L377" s="9">
        <v>0</v>
      </c>
      <c r="M377" s="9">
        <v>3188</v>
      </c>
      <c r="N377" s="9">
        <v>324366</v>
      </c>
      <c r="O377" s="9">
        <v>0</v>
      </c>
      <c r="P377" s="9">
        <v>1155</v>
      </c>
      <c r="Q377" s="9">
        <v>0</v>
      </c>
      <c r="R377" s="9">
        <v>0</v>
      </c>
      <c r="S377"/>
      <c r="T377"/>
      <c r="U377" s="4">
        <f t="shared" si="17"/>
        <v>7520</v>
      </c>
      <c r="V377" s="3">
        <f>((G377-G376)*'Z1 values'!C$5*'Z1 values'!$C$10)/'Z1 values'!$C$12</f>
        <v>6.2207336425781252E-3</v>
      </c>
      <c r="W377" s="3">
        <f>((H377-H376)*'Z1 values'!D$5*'Z1 values'!$C$10)/'Z1 values'!$C$12</f>
        <v>2.9696594238281249E-2</v>
      </c>
      <c r="X377" s="3">
        <f>((I377-I376)*'Z1 values'!E$5*'Z1 values'!$C$10)/'Z1 values'!$C$12</f>
        <v>0</v>
      </c>
      <c r="Y377" s="3">
        <f>((J377-J376)*'Z1 values'!F$5*'Z1 values'!$C$10)/'Z1 values'!$C$12</f>
        <v>9.9398803710937497E-2</v>
      </c>
      <c r="Z377" s="6">
        <f t="shared" si="15"/>
        <v>0.13531613159179687</v>
      </c>
      <c r="AA377">
        <f t="shared" si="16"/>
        <v>125.33333333333333</v>
      </c>
    </row>
    <row r="378" spans="1:27" x14ac:dyDescent="0.25">
      <c r="A378" s="7" t="s">
        <v>2171</v>
      </c>
      <c r="B378" s="7" t="s">
        <v>249</v>
      </c>
      <c r="C378" s="7">
        <v>482664</v>
      </c>
      <c r="D378" s="9" t="s">
        <v>37</v>
      </c>
      <c r="E378" s="9" t="s">
        <v>38</v>
      </c>
      <c r="F378" s="9">
        <v>376</v>
      </c>
      <c r="G378" s="9">
        <v>2100802</v>
      </c>
      <c r="H378" s="9">
        <v>121389825</v>
      </c>
      <c r="I378" s="9">
        <v>508441</v>
      </c>
      <c r="J378" s="9">
        <v>704759</v>
      </c>
      <c r="K378" s="9">
        <v>0</v>
      </c>
      <c r="L378" s="9">
        <v>0</v>
      </c>
      <c r="M378" s="9">
        <v>5712</v>
      </c>
      <c r="N378" s="9">
        <v>321843</v>
      </c>
      <c r="O378" s="9">
        <v>1394</v>
      </c>
      <c r="P378" s="9">
        <v>1855</v>
      </c>
      <c r="Q378" s="9">
        <v>0</v>
      </c>
      <c r="R378" s="9">
        <v>0</v>
      </c>
      <c r="S378"/>
      <c r="T378"/>
      <c r="U378" s="4">
        <f t="shared" si="17"/>
        <v>7540</v>
      </c>
      <c r="V378" s="3">
        <f>((G378-G377)*'Z1 values'!C$5*'Z1 values'!$C$10)/'Z1 values'!$C$12</f>
        <v>1.1142718505859375E-2</v>
      </c>
      <c r="W378" s="3">
        <f>((H378-H377)*'Z1 values'!D$5*'Z1 values'!$C$10)/'Z1 values'!$C$12</f>
        <v>2.9465606689453128E-2</v>
      </c>
      <c r="X378" s="3">
        <f>((I378-I377)*'Z1 values'!E$5*'Z1 values'!$C$10)/'Z1 values'!$C$12</f>
        <v>0.11103332519531248</v>
      </c>
      <c r="Y378" s="3">
        <f>((J378-J377)*'Z1 values'!F$5*'Z1 values'!$C$10)/'Z1 values'!$C$12</f>
        <v>0.15964050292968751</v>
      </c>
      <c r="Z378" s="6">
        <f t="shared" si="15"/>
        <v>0.3112821533203125</v>
      </c>
      <c r="AA378">
        <f t="shared" si="16"/>
        <v>125.66666666666667</v>
      </c>
    </row>
    <row r="379" spans="1:27" x14ac:dyDescent="0.25">
      <c r="A379" s="7" t="s">
        <v>2172</v>
      </c>
      <c r="B379" s="7" t="s">
        <v>249</v>
      </c>
      <c r="C379" s="7">
        <v>483944</v>
      </c>
      <c r="D379" s="9" t="s">
        <v>37</v>
      </c>
      <c r="E379" s="9" t="s">
        <v>38</v>
      </c>
      <c r="F379" s="9">
        <v>377</v>
      </c>
      <c r="G379" s="9">
        <v>2104800</v>
      </c>
      <c r="H379" s="9">
        <v>121713393</v>
      </c>
      <c r="I379" s="9">
        <v>508658</v>
      </c>
      <c r="J379" s="9">
        <v>706067</v>
      </c>
      <c r="K379" s="9">
        <v>0</v>
      </c>
      <c r="L379" s="9">
        <v>0</v>
      </c>
      <c r="M379" s="9">
        <v>3996</v>
      </c>
      <c r="N379" s="9">
        <v>323568</v>
      </c>
      <c r="O379" s="9">
        <v>217</v>
      </c>
      <c r="P379" s="9">
        <v>1308</v>
      </c>
      <c r="Q379" s="9">
        <v>0</v>
      </c>
      <c r="R379" s="9">
        <v>0</v>
      </c>
      <c r="S379"/>
      <c r="T379"/>
      <c r="U379" s="4">
        <f t="shared" si="17"/>
        <v>7560</v>
      </c>
      <c r="V379" s="3">
        <f>((G379-G378)*'Z1 values'!C$5*'Z1 values'!$C$10)/'Z1 values'!$C$12</f>
        <v>7.7963928222656246E-3</v>
      </c>
      <c r="W379" s="3">
        <f>((H379-H378)*'Z1 values'!D$5*'Z1 values'!$C$10)/'Z1 values'!$C$12</f>
        <v>2.9623535156250002E-2</v>
      </c>
      <c r="X379" s="3">
        <f>((I379-I378)*'Z1 values'!E$5*'Z1 values'!$C$10)/'Z1 values'!$C$12</f>
        <v>1.728424072265625E-2</v>
      </c>
      <c r="Y379" s="3">
        <f>((J379-J378)*'Z1 values'!F$5*'Z1 values'!$C$10)/'Z1 values'!$C$12</f>
        <v>0.11256591796875001</v>
      </c>
      <c r="Z379" s="6">
        <f t="shared" si="15"/>
        <v>0.16727008666992188</v>
      </c>
      <c r="AA379">
        <f t="shared" si="16"/>
        <v>126</v>
      </c>
    </row>
    <row r="380" spans="1:27" x14ac:dyDescent="0.25">
      <c r="A380" s="7" t="s">
        <v>2173</v>
      </c>
      <c r="B380" s="7" t="s">
        <v>249</v>
      </c>
      <c r="C380" s="7">
        <v>485224</v>
      </c>
      <c r="D380" s="9" t="s">
        <v>37</v>
      </c>
      <c r="E380" s="9" t="s">
        <v>38</v>
      </c>
      <c r="F380" s="9">
        <v>378</v>
      </c>
      <c r="G380" s="9">
        <v>2110458</v>
      </c>
      <c r="H380" s="9">
        <v>122035291</v>
      </c>
      <c r="I380" s="9">
        <v>510011</v>
      </c>
      <c r="J380" s="9">
        <v>707900</v>
      </c>
      <c r="K380" s="9">
        <v>0</v>
      </c>
      <c r="L380" s="9">
        <v>0</v>
      </c>
      <c r="M380" s="9">
        <v>5657</v>
      </c>
      <c r="N380" s="9">
        <v>321898</v>
      </c>
      <c r="O380" s="9">
        <v>1353</v>
      </c>
      <c r="P380" s="9">
        <v>1833</v>
      </c>
      <c r="Q380" s="9">
        <v>0</v>
      </c>
      <c r="R380" s="9">
        <v>0</v>
      </c>
      <c r="S380"/>
      <c r="T380"/>
      <c r="U380" s="4">
        <f t="shared" si="17"/>
        <v>7580</v>
      </c>
      <c r="V380" s="3">
        <f>((G380-G379)*'Z1 values'!C$5*'Z1 values'!$C$10)/'Z1 values'!$C$12</f>
        <v>1.1033514404296875E-2</v>
      </c>
      <c r="W380" s="3">
        <f>((H380-H379)*'Z1 values'!D$5*'Z1 values'!$C$10)/'Z1 values'!$C$12</f>
        <v>2.9470642089843752E-2</v>
      </c>
      <c r="X380" s="3">
        <f>((I380-I379)*'Z1 values'!E$5*'Z1 values'!$C$10)/'Z1 values'!$C$12</f>
        <v>0.10776763916015623</v>
      </c>
      <c r="Y380" s="3">
        <f>((J380-J379)*'Z1 values'!F$5*'Z1 values'!$C$10)/'Z1 values'!$C$12</f>
        <v>0.15774719238281251</v>
      </c>
      <c r="Z380" s="6">
        <f t="shared" si="15"/>
        <v>0.30601898803710936</v>
      </c>
      <c r="AA380">
        <f t="shared" si="16"/>
        <v>126.33333333333333</v>
      </c>
    </row>
    <row r="381" spans="1:27" x14ac:dyDescent="0.25">
      <c r="A381" s="7" t="s">
        <v>2174</v>
      </c>
      <c r="B381" s="7" t="s">
        <v>249</v>
      </c>
      <c r="C381" s="7">
        <v>486504</v>
      </c>
      <c r="D381" s="9" t="s">
        <v>37</v>
      </c>
      <c r="E381" s="9" t="s">
        <v>38</v>
      </c>
      <c r="F381" s="9">
        <v>379</v>
      </c>
      <c r="G381" s="9">
        <v>2113689</v>
      </c>
      <c r="H381" s="9">
        <v>122359616</v>
      </c>
      <c r="I381" s="9">
        <v>510011</v>
      </c>
      <c r="J381" s="9">
        <v>708860</v>
      </c>
      <c r="K381" s="9">
        <v>0</v>
      </c>
      <c r="L381" s="9">
        <v>0</v>
      </c>
      <c r="M381" s="9">
        <v>3230</v>
      </c>
      <c r="N381" s="9">
        <v>324325</v>
      </c>
      <c r="O381" s="9">
        <v>0</v>
      </c>
      <c r="P381" s="9">
        <v>960</v>
      </c>
      <c r="Q381" s="9">
        <v>0</v>
      </c>
      <c r="R381" s="9">
        <v>0</v>
      </c>
      <c r="S381"/>
      <c r="T381"/>
      <c r="U381" s="4">
        <f t="shared" si="17"/>
        <v>7600</v>
      </c>
      <c r="V381" s="3">
        <f>((G381-G380)*'Z1 values'!C$5*'Z1 values'!$C$10)/'Z1 values'!$C$12</f>
        <v>6.3006866455078119E-3</v>
      </c>
      <c r="W381" s="3">
        <f>((H381-H380)*'Z1 values'!D$5*'Z1 values'!$C$10)/'Z1 values'!$C$12</f>
        <v>2.9692840576171876E-2</v>
      </c>
      <c r="X381" s="3">
        <f>((I381-I380)*'Z1 values'!E$5*'Z1 values'!$C$10)/'Z1 values'!$C$12</f>
        <v>0</v>
      </c>
      <c r="Y381" s="3">
        <f>((J381-J380)*'Z1 values'!F$5*'Z1 values'!$C$10)/'Z1 values'!$C$12</f>
        <v>8.2617187499999994E-2</v>
      </c>
      <c r="Z381" s="6">
        <f t="shared" si="15"/>
        <v>0.11861071472167968</v>
      </c>
      <c r="AA381">
        <f t="shared" si="16"/>
        <v>126.66666666666667</v>
      </c>
    </row>
    <row r="382" spans="1:27" x14ac:dyDescent="0.25">
      <c r="A382" s="7" t="s">
        <v>2175</v>
      </c>
      <c r="B382" s="7" t="s">
        <v>249</v>
      </c>
      <c r="C382" s="7">
        <v>487784</v>
      </c>
      <c r="D382" s="9" t="s">
        <v>37</v>
      </c>
      <c r="E382" s="9" t="s">
        <v>38</v>
      </c>
      <c r="F382" s="9">
        <v>380</v>
      </c>
      <c r="G382" s="9">
        <v>2121267</v>
      </c>
      <c r="H382" s="9">
        <v>122679600</v>
      </c>
      <c r="I382" s="9">
        <v>512378</v>
      </c>
      <c r="J382" s="9">
        <v>711377</v>
      </c>
      <c r="K382" s="9">
        <v>0</v>
      </c>
      <c r="L382" s="9">
        <v>0</v>
      </c>
      <c r="M382" s="9">
        <v>7576</v>
      </c>
      <c r="N382" s="9">
        <v>319984</v>
      </c>
      <c r="O382" s="9">
        <v>2367</v>
      </c>
      <c r="P382" s="9">
        <v>2517</v>
      </c>
      <c r="Q382" s="9">
        <v>0</v>
      </c>
      <c r="R382" s="9">
        <v>0</v>
      </c>
      <c r="S382"/>
      <c r="T382"/>
      <c r="U382" s="4">
        <f t="shared" si="17"/>
        <v>7620</v>
      </c>
      <c r="V382" s="3">
        <f>((G382-G381)*'Z1 values'!C$5*'Z1 values'!$C$10)/'Z1 values'!$C$12</f>
        <v>1.4777655029296876E-2</v>
      </c>
      <c r="W382" s="3">
        <f>((H382-H381)*'Z1 values'!D$5*'Z1 values'!$C$10)/'Z1 values'!$C$12</f>
        <v>2.929541015625E-2</v>
      </c>
      <c r="X382" s="3">
        <f>((I382-I381)*'Z1 values'!E$5*'Z1 values'!$C$10)/'Z1 values'!$C$12</f>
        <v>0.18853363037109375</v>
      </c>
      <c r="Y382" s="3">
        <f>((J382-J381)*'Z1 values'!F$5*'Z1 values'!$C$10)/'Z1 values'!$C$12</f>
        <v>0.21661193847656249</v>
      </c>
      <c r="Z382" s="6">
        <f t="shared" si="15"/>
        <v>0.44921863403320311</v>
      </c>
      <c r="AA382">
        <f t="shared" si="16"/>
        <v>127</v>
      </c>
    </row>
    <row r="383" spans="1:27" x14ac:dyDescent="0.25">
      <c r="A383" s="7" t="s">
        <v>2176</v>
      </c>
      <c r="B383" s="7" t="s">
        <v>249</v>
      </c>
      <c r="C383" s="7">
        <v>489064</v>
      </c>
      <c r="D383" s="9" t="s">
        <v>37</v>
      </c>
      <c r="E383" s="9" t="s">
        <v>38</v>
      </c>
      <c r="F383" s="9">
        <v>381</v>
      </c>
      <c r="G383" s="9">
        <v>2128784</v>
      </c>
      <c r="H383" s="9">
        <v>122999650</v>
      </c>
      <c r="I383" s="9">
        <v>515106</v>
      </c>
      <c r="J383" s="9">
        <v>712367</v>
      </c>
      <c r="K383" s="9">
        <v>0</v>
      </c>
      <c r="L383" s="9">
        <v>0</v>
      </c>
      <c r="M383" s="9">
        <v>7516</v>
      </c>
      <c r="N383" s="9">
        <v>320050</v>
      </c>
      <c r="O383" s="9">
        <v>2728</v>
      </c>
      <c r="P383" s="9">
        <v>990</v>
      </c>
      <c r="Q383" s="9">
        <v>0</v>
      </c>
      <c r="R383" s="9">
        <v>0</v>
      </c>
      <c r="S383"/>
      <c r="T383"/>
      <c r="U383" s="4">
        <f t="shared" si="17"/>
        <v>7640</v>
      </c>
      <c r="V383" s="3">
        <f>((G383-G382)*'Z1 values'!C$5*'Z1 values'!$C$10)/'Z1 values'!$C$12</f>
        <v>1.4658700561523436E-2</v>
      </c>
      <c r="W383" s="3">
        <f>((H383-H382)*'Z1 values'!D$5*'Z1 values'!$C$10)/'Z1 values'!$C$12</f>
        <v>2.9301452636718749E-2</v>
      </c>
      <c r="X383" s="3">
        <f>((I383-I382)*'Z1 values'!E$5*'Z1 values'!$C$10)/'Z1 values'!$C$12</f>
        <v>0.21728759765624997</v>
      </c>
      <c r="Y383" s="3">
        <f>((J383-J382)*'Z1 values'!F$5*'Z1 values'!$C$10)/'Z1 values'!$C$12</f>
        <v>8.5198974609375006E-2</v>
      </c>
      <c r="Z383" s="6">
        <f t="shared" si="15"/>
        <v>0.34644672546386712</v>
      </c>
      <c r="AA383">
        <f t="shared" si="16"/>
        <v>127.33333333333333</v>
      </c>
    </row>
    <row r="384" spans="1:27" x14ac:dyDescent="0.25">
      <c r="A384" s="7" t="s">
        <v>2177</v>
      </c>
      <c r="B384" s="7" t="s">
        <v>249</v>
      </c>
      <c r="C384" s="7">
        <v>490344</v>
      </c>
      <c r="D384" s="9" t="s">
        <v>37</v>
      </c>
      <c r="E384" s="9" t="s">
        <v>38</v>
      </c>
      <c r="F384" s="9">
        <v>382</v>
      </c>
      <c r="G384" s="9">
        <v>2131894</v>
      </c>
      <c r="H384" s="9">
        <v>123324107</v>
      </c>
      <c r="I384" s="9">
        <v>515106</v>
      </c>
      <c r="J384" s="9">
        <v>713516</v>
      </c>
      <c r="K384" s="9">
        <v>0</v>
      </c>
      <c r="L384" s="9">
        <v>0</v>
      </c>
      <c r="M384" s="9">
        <v>3108</v>
      </c>
      <c r="N384" s="9">
        <v>324457</v>
      </c>
      <c r="O384" s="9">
        <v>0</v>
      </c>
      <c r="P384" s="9">
        <v>1149</v>
      </c>
      <c r="Q384" s="9">
        <v>0</v>
      </c>
      <c r="R384" s="9">
        <v>0</v>
      </c>
      <c r="S384"/>
      <c r="T384"/>
      <c r="U384" s="4">
        <f t="shared" si="17"/>
        <v>7660</v>
      </c>
      <c r="V384" s="3">
        <f>((G384-G383)*'Z1 values'!C$5*'Z1 values'!$C$10)/'Z1 values'!$C$12</f>
        <v>6.0647277832031245E-3</v>
      </c>
      <c r="W384" s="3">
        <f>((H384-H383)*'Z1 values'!D$5*'Z1 values'!$C$10)/'Z1 values'!$C$12</f>
        <v>2.9704925537109378E-2</v>
      </c>
      <c r="X384" s="3">
        <f>((I384-I383)*'Z1 values'!E$5*'Z1 values'!$C$10)/'Z1 values'!$C$12</f>
        <v>0</v>
      </c>
      <c r="Y384" s="3">
        <f>((J384-J383)*'Z1 values'!F$5*'Z1 values'!$C$10)/'Z1 values'!$C$12</f>
        <v>9.8882446289062509E-2</v>
      </c>
      <c r="Z384" s="6">
        <f t="shared" si="15"/>
        <v>0.13465209960937502</v>
      </c>
      <c r="AA384">
        <f t="shared" si="16"/>
        <v>127.66666666666667</v>
      </c>
    </row>
    <row r="385" spans="1:27" x14ac:dyDescent="0.25">
      <c r="A385" s="7" t="s">
        <v>2178</v>
      </c>
      <c r="B385" s="7" t="s">
        <v>249</v>
      </c>
      <c r="C385" s="7">
        <v>491624</v>
      </c>
      <c r="D385" s="9" t="s">
        <v>37</v>
      </c>
      <c r="E385" s="9" t="s">
        <v>38</v>
      </c>
      <c r="F385" s="9">
        <v>383</v>
      </c>
      <c r="G385" s="9">
        <v>2137566</v>
      </c>
      <c r="H385" s="9">
        <v>123646002</v>
      </c>
      <c r="I385" s="9">
        <v>516650</v>
      </c>
      <c r="J385" s="9">
        <v>715388</v>
      </c>
      <c r="K385" s="9">
        <v>0</v>
      </c>
      <c r="L385" s="9">
        <v>0</v>
      </c>
      <c r="M385" s="9">
        <v>5671</v>
      </c>
      <c r="N385" s="9">
        <v>321895</v>
      </c>
      <c r="O385" s="9">
        <v>1544</v>
      </c>
      <c r="P385" s="9">
        <v>1872</v>
      </c>
      <c r="Q385" s="9">
        <v>0</v>
      </c>
      <c r="R385" s="9">
        <v>0</v>
      </c>
      <c r="S385"/>
      <c r="T385"/>
      <c r="U385" s="4">
        <f t="shared" si="17"/>
        <v>7680</v>
      </c>
      <c r="V385" s="3">
        <f>((G385-G384)*'Z1 values'!C$5*'Z1 values'!$C$10)/'Z1 values'!$C$12</f>
        <v>1.1060815429687499E-2</v>
      </c>
      <c r="W385" s="3">
        <f>((H385-H384)*'Z1 values'!D$5*'Z1 values'!$C$10)/'Z1 values'!$C$12</f>
        <v>2.9470367431640627E-2</v>
      </c>
      <c r="X385" s="3">
        <f>((I385-I384)*'Z1 values'!E$5*'Z1 values'!$C$10)/'Z1 values'!$C$12</f>
        <v>0.12298095703124998</v>
      </c>
      <c r="Y385" s="3">
        <f>((J385-J384)*'Z1 values'!F$5*'Z1 values'!$C$10)/'Z1 values'!$C$12</f>
        <v>0.16110351562499997</v>
      </c>
      <c r="Z385" s="6">
        <f t="shared" si="15"/>
        <v>0.32461565551757809</v>
      </c>
      <c r="AA385">
        <f t="shared" si="16"/>
        <v>128</v>
      </c>
    </row>
    <row r="386" spans="1:27" x14ac:dyDescent="0.25">
      <c r="A386" s="7" t="s">
        <v>2179</v>
      </c>
      <c r="B386" s="7" t="s">
        <v>249</v>
      </c>
      <c r="C386" s="7">
        <v>492904</v>
      </c>
      <c r="D386" s="9" t="s">
        <v>37</v>
      </c>
      <c r="E386" s="9" t="s">
        <v>38</v>
      </c>
      <c r="F386" s="9">
        <v>384</v>
      </c>
      <c r="G386" s="9">
        <v>2147865</v>
      </c>
      <c r="H386" s="9">
        <v>123963256</v>
      </c>
      <c r="I386" s="9">
        <v>520363</v>
      </c>
      <c r="J386" s="9">
        <v>719005</v>
      </c>
      <c r="K386" s="9">
        <v>0</v>
      </c>
      <c r="L386" s="9">
        <v>0</v>
      </c>
      <c r="M386" s="9">
        <v>10297</v>
      </c>
      <c r="N386" s="9">
        <v>317254</v>
      </c>
      <c r="O386" s="9">
        <v>3713</v>
      </c>
      <c r="P386" s="9">
        <v>3617</v>
      </c>
      <c r="Q386" s="9">
        <v>0</v>
      </c>
      <c r="R386" s="9">
        <v>0</v>
      </c>
      <c r="S386"/>
      <c r="T386"/>
      <c r="U386" s="4">
        <f t="shared" si="17"/>
        <v>7700</v>
      </c>
      <c r="V386" s="3">
        <f>((G386-G385)*'Z1 values'!C$5*'Z1 values'!$C$10)/'Z1 values'!$C$12</f>
        <v>2.0083804321289062E-2</v>
      </c>
      <c r="W386" s="3">
        <f>((H386-H385)*'Z1 values'!D$5*'Z1 values'!$C$10)/'Z1 values'!$C$12</f>
        <v>2.9045471191406248E-2</v>
      </c>
      <c r="X386" s="3">
        <f>((I386-I385)*'Z1 values'!E$5*'Z1 values'!$C$10)/'Z1 values'!$C$12</f>
        <v>0.2957437133789062</v>
      </c>
      <c r="Y386" s="3">
        <f>((J386-J385)*'Z1 values'!F$5*'Z1 values'!$C$10)/'Z1 values'!$C$12</f>
        <v>0.31127746582031252</v>
      </c>
      <c r="Z386" s="6">
        <f t="shared" si="15"/>
        <v>0.65615045471191402</v>
      </c>
      <c r="AA386">
        <f t="shared" si="16"/>
        <v>128.33333333333334</v>
      </c>
    </row>
    <row r="387" spans="1:27" x14ac:dyDescent="0.25">
      <c r="A387" s="7" t="s">
        <v>2180</v>
      </c>
      <c r="B387" s="7" t="s">
        <v>249</v>
      </c>
      <c r="C387" s="7">
        <v>494184</v>
      </c>
      <c r="D387" s="9" t="s">
        <v>37</v>
      </c>
      <c r="E387" s="9" t="s">
        <v>38</v>
      </c>
      <c r="F387" s="9">
        <v>385</v>
      </c>
      <c r="G387" s="9">
        <v>2151108</v>
      </c>
      <c r="H387" s="9">
        <v>124287568</v>
      </c>
      <c r="I387" s="9">
        <v>520363</v>
      </c>
      <c r="J387" s="9">
        <v>720349</v>
      </c>
      <c r="K387" s="9">
        <v>0</v>
      </c>
      <c r="L387" s="9">
        <v>0</v>
      </c>
      <c r="M387" s="9">
        <v>3242</v>
      </c>
      <c r="N387" s="9">
        <v>324312</v>
      </c>
      <c r="O387" s="9">
        <v>0</v>
      </c>
      <c r="P387" s="9">
        <v>1344</v>
      </c>
      <c r="Q387" s="9">
        <v>0</v>
      </c>
      <c r="R387" s="9">
        <v>0</v>
      </c>
      <c r="S387"/>
      <c r="T387"/>
      <c r="U387" s="4">
        <f t="shared" si="17"/>
        <v>7720</v>
      </c>
      <c r="V387" s="3">
        <f>((G387-G386)*'Z1 values'!C$5*'Z1 values'!$C$10)/'Z1 values'!$C$12</f>
        <v>6.3240875244140625E-3</v>
      </c>
      <c r="W387" s="3">
        <f>((H387-H386)*'Z1 values'!D$5*'Z1 values'!$C$10)/'Z1 values'!$C$12</f>
        <v>2.9691650390625001E-2</v>
      </c>
      <c r="X387" s="3">
        <f>((I387-I386)*'Z1 values'!E$5*'Z1 values'!$C$10)/'Z1 values'!$C$12</f>
        <v>0</v>
      </c>
      <c r="Y387" s="3">
        <f>((J387-J386)*'Z1 values'!F$5*'Z1 values'!$C$10)/'Z1 values'!$C$12</f>
        <v>0.11566406250000001</v>
      </c>
      <c r="Z387" s="6">
        <f t="shared" ref="Z387:Z450" si="18">SUM(V387:Y387)</f>
        <v>0.15167980041503909</v>
      </c>
      <c r="AA387">
        <f t="shared" ref="AA387:AA450" si="19">U387/60</f>
        <v>128.66666666666666</v>
      </c>
    </row>
    <row r="388" spans="1:27" x14ac:dyDescent="0.25">
      <c r="A388" s="7" t="s">
        <v>2181</v>
      </c>
      <c r="B388" s="7" t="s">
        <v>249</v>
      </c>
      <c r="C388" s="7">
        <v>495464</v>
      </c>
      <c r="D388" s="9" t="s">
        <v>37</v>
      </c>
      <c r="E388" s="9" t="s">
        <v>38</v>
      </c>
      <c r="F388" s="9">
        <v>386</v>
      </c>
      <c r="G388" s="9">
        <v>2156980</v>
      </c>
      <c r="H388" s="9">
        <v>124609253</v>
      </c>
      <c r="I388" s="9">
        <v>521757</v>
      </c>
      <c r="J388" s="9">
        <v>722733</v>
      </c>
      <c r="K388" s="9">
        <v>0</v>
      </c>
      <c r="L388" s="9">
        <v>0</v>
      </c>
      <c r="M388" s="9">
        <v>5870</v>
      </c>
      <c r="N388" s="9">
        <v>321685</v>
      </c>
      <c r="O388" s="9">
        <v>1394</v>
      </c>
      <c r="P388" s="9">
        <v>2384</v>
      </c>
      <c r="Q388" s="9">
        <v>0</v>
      </c>
      <c r="R388" s="9">
        <v>0</v>
      </c>
      <c r="S388"/>
      <c r="T388"/>
      <c r="U388" s="4">
        <f t="shared" ref="U388:U451" si="20">U387+20</f>
        <v>7740</v>
      </c>
      <c r="V388" s="3">
        <f>((G388-G387)*'Z1 values'!C$5*'Z1 values'!$C$10)/'Z1 values'!$C$12</f>
        <v>1.1450830078124998E-2</v>
      </c>
      <c r="W388" s="3">
        <f>((H388-H387)*'Z1 values'!D$5*'Z1 values'!$C$10)/'Z1 values'!$C$12</f>
        <v>2.9451141357421873E-2</v>
      </c>
      <c r="X388" s="3">
        <f>((I388-I387)*'Z1 values'!E$5*'Z1 values'!$C$10)/'Z1 values'!$C$12</f>
        <v>0.11103332519531248</v>
      </c>
      <c r="Y388" s="3">
        <f>((J388-J387)*'Z1 values'!F$5*'Z1 values'!$C$10)/'Z1 values'!$C$12</f>
        <v>0.205166015625</v>
      </c>
      <c r="Z388" s="6">
        <f t="shared" si="18"/>
        <v>0.35710131225585939</v>
      </c>
      <c r="AA388">
        <f t="shared" si="19"/>
        <v>129</v>
      </c>
    </row>
    <row r="389" spans="1:27" x14ac:dyDescent="0.25">
      <c r="A389" s="7" t="s">
        <v>2182</v>
      </c>
      <c r="B389" s="7" t="s">
        <v>249</v>
      </c>
      <c r="C389" s="7">
        <v>496744</v>
      </c>
      <c r="D389" s="9" t="s">
        <v>37</v>
      </c>
      <c r="E389" s="9" t="s">
        <v>38</v>
      </c>
      <c r="F389" s="9">
        <v>387</v>
      </c>
      <c r="G389" s="9">
        <v>2163695</v>
      </c>
      <c r="H389" s="9">
        <v>124930094</v>
      </c>
      <c r="I389" s="9">
        <v>523662</v>
      </c>
      <c r="J389" s="9">
        <v>725208</v>
      </c>
      <c r="K389" s="9">
        <v>0</v>
      </c>
      <c r="L389" s="9">
        <v>0</v>
      </c>
      <c r="M389" s="9">
        <v>6713</v>
      </c>
      <c r="N389" s="9">
        <v>320841</v>
      </c>
      <c r="O389" s="9">
        <v>1905</v>
      </c>
      <c r="P389" s="9">
        <v>2475</v>
      </c>
      <c r="Q389" s="9">
        <v>0</v>
      </c>
      <c r="R389" s="9">
        <v>0</v>
      </c>
      <c r="S389"/>
      <c r="T389"/>
      <c r="U389" s="4">
        <f t="shared" si="20"/>
        <v>7760</v>
      </c>
      <c r="V389" s="3">
        <f>((G389-G388)*'Z1 values'!C$5*'Z1 values'!$C$10)/'Z1 values'!$C$12</f>
        <v>1.3094741821289063E-2</v>
      </c>
      <c r="W389" s="3">
        <f>((H389-H388)*'Z1 values'!D$5*'Z1 values'!$C$10)/'Z1 values'!$C$12</f>
        <v>2.9373870849609372E-2</v>
      </c>
      <c r="X389" s="3">
        <f>((I389-I388)*'Z1 values'!E$5*'Z1 values'!$C$10)/'Z1 values'!$C$12</f>
        <v>0.15173492431640626</v>
      </c>
      <c r="Y389" s="3">
        <f>((J389-J388)*'Z1 values'!F$5*'Z1 values'!$C$10)/'Z1 values'!$C$12</f>
        <v>0.2129974365234375</v>
      </c>
      <c r="Z389" s="6">
        <f t="shared" si="18"/>
        <v>0.40720097351074219</v>
      </c>
      <c r="AA389">
        <f t="shared" si="19"/>
        <v>129.33333333333334</v>
      </c>
    </row>
    <row r="390" spans="1:27" x14ac:dyDescent="0.25">
      <c r="A390" s="7" t="s">
        <v>2183</v>
      </c>
      <c r="B390" s="7" t="s">
        <v>249</v>
      </c>
      <c r="C390" s="7">
        <v>498024</v>
      </c>
      <c r="D390" s="9" t="s">
        <v>37</v>
      </c>
      <c r="E390" s="9" t="s">
        <v>38</v>
      </c>
      <c r="F390" s="9">
        <v>388</v>
      </c>
      <c r="G390" s="9">
        <v>2173283</v>
      </c>
      <c r="H390" s="9">
        <v>125248062</v>
      </c>
      <c r="I390" s="9">
        <v>526847</v>
      </c>
      <c r="J390" s="9">
        <v>729195</v>
      </c>
      <c r="K390" s="9">
        <v>0</v>
      </c>
      <c r="L390" s="9">
        <v>0</v>
      </c>
      <c r="M390" s="9">
        <v>9586</v>
      </c>
      <c r="N390" s="9">
        <v>317968</v>
      </c>
      <c r="O390" s="9">
        <v>3185</v>
      </c>
      <c r="P390" s="9">
        <v>3987</v>
      </c>
      <c r="Q390" s="9">
        <v>0</v>
      </c>
      <c r="R390" s="9">
        <v>0</v>
      </c>
      <c r="S390"/>
      <c r="T390"/>
      <c r="U390" s="4">
        <f t="shared" si="20"/>
        <v>7780</v>
      </c>
      <c r="V390" s="3">
        <f>((G390-G389)*'Z1 values'!C$5*'Z1 values'!$C$10)/'Z1 values'!$C$12</f>
        <v>1.8697302246093749E-2</v>
      </c>
      <c r="W390" s="3">
        <f>((H390-H389)*'Z1 values'!D$5*'Z1 values'!$C$10)/'Z1 values'!$C$12</f>
        <v>2.9110839843750003E-2</v>
      </c>
      <c r="X390" s="3">
        <f>((I390-I389)*'Z1 values'!E$5*'Z1 values'!$C$10)/'Z1 values'!$C$12</f>
        <v>0.25368804931640621</v>
      </c>
      <c r="Y390" s="3">
        <f>((J390-J389)*'Z1 values'!F$5*'Z1 values'!$C$10)/'Z1 values'!$C$12</f>
        <v>0.3431195068359375</v>
      </c>
      <c r="Z390" s="6">
        <f t="shared" si="18"/>
        <v>0.64461569824218745</v>
      </c>
      <c r="AA390">
        <f t="shared" si="19"/>
        <v>129.66666666666666</v>
      </c>
    </row>
    <row r="391" spans="1:27" x14ac:dyDescent="0.25">
      <c r="A391" s="7" t="s">
        <v>2184</v>
      </c>
      <c r="B391" s="7" t="s">
        <v>249</v>
      </c>
      <c r="C391" s="7">
        <v>499304</v>
      </c>
      <c r="D391" s="9" t="s">
        <v>37</v>
      </c>
      <c r="E391" s="9" t="s">
        <v>38</v>
      </c>
      <c r="F391" s="9">
        <v>389</v>
      </c>
      <c r="G391" s="9">
        <v>2180751</v>
      </c>
      <c r="H391" s="9">
        <v>125568155</v>
      </c>
      <c r="I391" s="9">
        <v>529261</v>
      </c>
      <c r="J391" s="9">
        <v>731863</v>
      </c>
      <c r="K391" s="9">
        <v>0</v>
      </c>
      <c r="L391" s="9">
        <v>0</v>
      </c>
      <c r="M391" s="9">
        <v>7466</v>
      </c>
      <c r="N391" s="9">
        <v>320093</v>
      </c>
      <c r="O391" s="9">
        <v>2414</v>
      </c>
      <c r="P391" s="9">
        <v>2668</v>
      </c>
      <c r="Q391" s="9">
        <v>0</v>
      </c>
      <c r="R391" s="9">
        <v>0</v>
      </c>
      <c r="S391"/>
      <c r="T391"/>
      <c r="U391" s="4">
        <f t="shared" si="20"/>
        <v>7800</v>
      </c>
      <c r="V391" s="3">
        <f>((G391-G390)*'Z1 values'!C$5*'Z1 values'!$C$10)/'Z1 values'!$C$12</f>
        <v>1.456314697265625E-2</v>
      </c>
      <c r="W391" s="3">
        <f>((H391-H390)*'Z1 values'!D$5*'Z1 values'!$C$10)/'Z1 values'!$C$12</f>
        <v>2.9305389404296878E-2</v>
      </c>
      <c r="X391" s="3">
        <f>((I391-I390)*'Z1 values'!E$5*'Z1 values'!$C$10)/'Z1 values'!$C$12</f>
        <v>0.19227722167968747</v>
      </c>
      <c r="Y391" s="3">
        <f>((J391-J390)*'Z1 values'!F$5*'Z1 values'!$C$10)/'Z1 values'!$C$12</f>
        <v>0.22960693359375001</v>
      </c>
      <c r="Z391" s="6">
        <f t="shared" si="18"/>
        <v>0.46575269165039057</v>
      </c>
      <c r="AA391">
        <f t="shared" si="19"/>
        <v>130</v>
      </c>
    </row>
    <row r="392" spans="1:27" x14ac:dyDescent="0.25">
      <c r="A392" s="7" t="s">
        <v>2185</v>
      </c>
      <c r="B392" s="7" t="s">
        <v>249</v>
      </c>
      <c r="C392" s="7">
        <v>500584</v>
      </c>
      <c r="D392" s="9" t="s">
        <v>37</v>
      </c>
      <c r="E392" s="9" t="s">
        <v>38</v>
      </c>
      <c r="F392" s="9">
        <v>390</v>
      </c>
      <c r="G392" s="9">
        <v>2183977</v>
      </c>
      <c r="H392" s="9">
        <v>125892485</v>
      </c>
      <c r="I392" s="9">
        <v>529261</v>
      </c>
      <c r="J392" s="9">
        <v>732823</v>
      </c>
      <c r="K392" s="9">
        <v>0</v>
      </c>
      <c r="L392" s="9">
        <v>0</v>
      </c>
      <c r="M392" s="9">
        <v>3224</v>
      </c>
      <c r="N392" s="9">
        <v>324330</v>
      </c>
      <c r="O392" s="9">
        <v>0</v>
      </c>
      <c r="P392" s="9">
        <v>960</v>
      </c>
      <c r="Q392" s="9">
        <v>0</v>
      </c>
      <c r="R392" s="9">
        <v>0</v>
      </c>
      <c r="S392"/>
      <c r="T392"/>
      <c r="U392" s="4">
        <f t="shared" si="20"/>
        <v>7820</v>
      </c>
      <c r="V392" s="3">
        <f>((G392-G391)*'Z1 values'!C$5*'Z1 values'!$C$10)/'Z1 values'!$C$12</f>
        <v>6.290936279296876E-3</v>
      </c>
      <c r="W392" s="3">
        <f>((H392-H391)*'Z1 values'!D$5*'Z1 values'!$C$10)/'Z1 values'!$C$12</f>
        <v>2.9693298339843754E-2</v>
      </c>
      <c r="X392" s="3">
        <f>((I392-I391)*'Z1 values'!E$5*'Z1 values'!$C$10)/'Z1 values'!$C$12</f>
        <v>0</v>
      </c>
      <c r="Y392" s="3">
        <f>((J392-J391)*'Z1 values'!F$5*'Z1 values'!$C$10)/'Z1 values'!$C$12</f>
        <v>8.2617187499999994E-2</v>
      </c>
      <c r="Z392" s="6">
        <f t="shared" si="18"/>
        <v>0.11860142211914063</v>
      </c>
      <c r="AA392">
        <f t="shared" si="19"/>
        <v>130.33333333333334</v>
      </c>
    </row>
    <row r="393" spans="1:27" x14ac:dyDescent="0.25">
      <c r="A393" s="7" t="s">
        <v>2186</v>
      </c>
      <c r="B393" s="7" t="s">
        <v>249</v>
      </c>
      <c r="C393" s="7">
        <v>501864</v>
      </c>
      <c r="D393" s="9" t="s">
        <v>37</v>
      </c>
      <c r="E393" s="9" t="s">
        <v>38</v>
      </c>
      <c r="F393" s="9">
        <v>391</v>
      </c>
      <c r="G393" s="9">
        <v>2187348</v>
      </c>
      <c r="H393" s="9">
        <v>126216671</v>
      </c>
      <c r="I393" s="9">
        <v>529261</v>
      </c>
      <c r="J393" s="9">
        <v>733857</v>
      </c>
      <c r="K393" s="9">
        <v>0</v>
      </c>
      <c r="L393" s="9">
        <v>0</v>
      </c>
      <c r="M393" s="9">
        <v>3370</v>
      </c>
      <c r="N393" s="9">
        <v>324186</v>
      </c>
      <c r="O393" s="9">
        <v>0</v>
      </c>
      <c r="P393" s="9">
        <v>1034</v>
      </c>
      <c r="Q393" s="9">
        <v>0</v>
      </c>
      <c r="R393" s="9">
        <v>0</v>
      </c>
      <c r="S393"/>
      <c r="T393"/>
      <c r="U393" s="4">
        <f t="shared" si="20"/>
        <v>7840</v>
      </c>
      <c r="V393" s="3">
        <f>((G393-G392)*'Z1 values'!C$5*'Z1 values'!$C$10)/'Z1 values'!$C$12</f>
        <v>6.5736968994140627E-3</v>
      </c>
      <c r="W393" s="3">
        <f>((H393-H392)*'Z1 values'!D$5*'Z1 values'!$C$10)/'Z1 values'!$C$12</f>
        <v>2.968011474609375E-2</v>
      </c>
      <c r="X393" s="3">
        <f>((I393-I392)*'Z1 values'!E$5*'Z1 values'!$C$10)/'Z1 values'!$C$12</f>
        <v>0</v>
      </c>
      <c r="Y393" s="3">
        <f>((J393-J392)*'Z1 values'!F$5*'Z1 values'!$C$10)/'Z1 values'!$C$12</f>
        <v>8.8985595703125003E-2</v>
      </c>
      <c r="Z393" s="6">
        <f t="shared" si="18"/>
        <v>0.12523940734863281</v>
      </c>
      <c r="AA393">
        <f t="shared" si="19"/>
        <v>130.66666666666666</v>
      </c>
    </row>
    <row r="394" spans="1:27" x14ac:dyDescent="0.25">
      <c r="A394" s="7" t="s">
        <v>2187</v>
      </c>
      <c r="B394" s="7" t="s">
        <v>249</v>
      </c>
      <c r="C394" s="7">
        <v>503144</v>
      </c>
      <c r="D394" s="9" t="s">
        <v>37</v>
      </c>
      <c r="E394" s="9" t="s">
        <v>38</v>
      </c>
      <c r="F394" s="9">
        <v>392</v>
      </c>
      <c r="G394" s="9">
        <v>2190557</v>
      </c>
      <c r="H394" s="9">
        <v>126541019</v>
      </c>
      <c r="I394" s="9">
        <v>529261</v>
      </c>
      <c r="J394" s="9">
        <v>734817</v>
      </c>
      <c r="K394" s="9">
        <v>0</v>
      </c>
      <c r="L394" s="9">
        <v>0</v>
      </c>
      <c r="M394" s="9">
        <v>3207</v>
      </c>
      <c r="N394" s="9">
        <v>324348</v>
      </c>
      <c r="O394" s="9">
        <v>0</v>
      </c>
      <c r="P394" s="9">
        <v>960</v>
      </c>
      <c r="Q394" s="9">
        <v>0</v>
      </c>
      <c r="R394" s="9">
        <v>0</v>
      </c>
      <c r="S394"/>
      <c r="T394"/>
      <c r="U394" s="4">
        <f t="shared" si="20"/>
        <v>7860</v>
      </c>
      <c r="V394" s="3">
        <f>((G394-G393)*'Z1 values'!C$5*'Z1 values'!$C$10)/'Z1 values'!$C$12</f>
        <v>6.2577850341796869E-3</v>
      </c>
      <c r="W394" s="3">
        <f>((H394-H393)*'Z1 values'!D$5*'Z1 values'!$C$10)/'Z1 values'!$C$12</f>
        <v>2.9694946289062503E-2</v>
      </c>
      <c r="X394" s="3">
        <f>((I394-I393)*'Z1 values'!E$5*'Z1 values'!$C$10)/'Z1 values'!$C$12</f>
        <v>0</v>
      </c>
      <c r="Y394" s="3">
        <f>((J394-J393)*'Z1 values'!F$5*'Z1 values'!$C$10)/'Z1 values'!$C$12</f>
        <v>8.2617187499999994E-2</v>
      </c>
      <c r="Z394" s="6">
        <f t="shared" si="18"/>
        <v>0.11856991882324219</v>
      </c>
      <c r="AA394">
        <f t="shared" si="19"/>
        <v>131</v>
      </c>
    </row>
    <row r="395" spans="1:27" x14ac:dyDescent="0.25">
      <c r="A395" s="7" t="s">
        <v>2188</v>
      </c>
      <c r="B395" s="7" t="s">
        <v>249</v>
      </c>
      <c r="C395" s="7">
        <v>504424</v>
      </c>
      <c r="D395" s="9" t="s">
        <v>37</v>
      </c>
      <c r="E395" s="9" t="s">
        <v>38</v>
      </c>
      <c r="F395" s="9">
        <v>393</v>
      </c>
      <c r="G395" s="9">
        <v>2193742</v>
      </c>
      <c r="H395" s="9">
        <v>126865391</v>
      </c>
      <c r="I395" s="9">
        <v>529261</v>
      </c>
      <c r="J395" s="9">
        <v>735777</v>
      </c>
      <c r="K395" s="9">
        <v>0</v>
      </c>
      <c r="L395" s="9">
        <v>0</v>
      </c>
      <c r="M395" s="9">
        <v>3183</v>
      </c>
      <c r="N395" s="9">
        <v>324372</v>
      </c>
      <c r="O395" s="9">
        <v>0</v>
      </c>
      <c r="P395" s="9">
        <v>960</v>
      </c>
      <c r="Q395" s="9">
        <v>0</v>
      </c>
      <c r="R395" s="9">
        <v>0</v>
      </c>
      <c r="S395"/>
      <c r="T395"/>
      <c r="U395" s="4">
        <f t="shared" si="20"/>
        <v>7880</v>
      </c>
      <c r="V395" s="3">
        <f>((G395-G394)*'Z1 values'!C$5*'Z1 values'!$C$10)/'Z1 values'!$C$12</f>
        <v>6.2109832763671876E-3</v>
      </c>
      <c r="W395" s="3">
        <f>((H395-H394)*'Z1 values'!D$5*'Z1 values'!$C$10)/'Z1 values'!$C$12</f>
        <v>2.96971435546875E-2</v>
      </c>
      <c r="X395" s="3">
        <f>((I395-I394)*'Z1 values'!E$5*'Z1 values'!$C$10)/'Z1 values'!$C$12</f>
        <v>0</v>
      </c>
      <c r="Y395" s="3">
        <f>((J395-J394)*'Z1 values'!F$5*'Z1 values'!$C$10)/'Z1 values'!$C$12</f>
        <v>8.2617187499999994E-2</v>
      </c>
      <c r="Z395" s="6">
        <f t="shared" si="18"/>
        <v>0.11852531433105468</v>
      </c>
      <c r="AA395">
        <f t="shared" si="19"/>
        <v>131.33333333333334</v>
      </c>
    </row>
    <row r="396" spans="1:27" x14ac:dyDescent="0.25">
      <c r="A396" s="7" t="s">
        <v>2189</v>
      </c>
      <c r="B396" s="7" t="s">
        <v>249</v>
      </c>
      <c r="C396" s="7">
        <v>505704</v>
      </c>
      <c r="D396" s="9" t="s">
        <v>37</v>
      </c>
      <c r="E396" s="9" t="s">
        <v>38</v>
      </c>
      <c r="F396" s="9">
        <v>394</v>
      </c>
      <c r="G396" s="9">
        <v>2204874</v>
      </c>
      <c r="H396" s="9">
        <v>127181816</v>
      </c>
      <c r="I396" s="9">
        <v>533629</v>
      </c>
      <c r="J396" s="9">
        <v>739559</v>
      </c>
      <c r="K396" s="9">
        <v>0</v>
      </c>
      <c r="L396" s="9">
        <v>0</v>
      </c>
      <c r="M396" s="9">
        <v>11130</v>
      </c>
      <c r="N396" s="9">
        <v>316425</v>
      </c>
      <c r="O396" s="9">
        <v>4368</v>
      </c>
      <c r="P396" s="9">
        <v>3782</v>
      </c>
      <c r="Q396" s="9">
        <v>0</v>
      </c>
      <c r="R396" s="9">
        <v>0</v>
      </c>
      <c r="S396"/>
      <c r="T396"/>
      <c r="U396" s="4">
        <f t="shared" si="20"/>
        <v>7900</v>
      </c>
      <c r="V396" s="3">
        <f>((G396-G395)*'Z1 values'!C$5*'Z1 values'!$C$10)/'Z1 values'!$C$12</f>
        <v>2.1708215332031249E-2</v>
      </c>
      <c r="W396" s="3">
        <f>((H396-H395)*'Z1 values'!D$5*'Z1 values'!$C$10)/'Z1 values'!$C$12</f>
        <v>2.8969573974609374E-2</v>
      </c>
      <c r="X396" s="3">
        <f>((I396-I395)*'Z1 values'!E$5*'Z1 values'!$C$10)/'Z1 values'!$C$12</f>
        <v>0.34791503906249999</v>
      </c>
      <c r="Y396" s="3">
        <f>((J396-J395)*'Z1 values'!F$5*'Z1 values'!$C$10)/'Z1 values'!$C$12</f>
        <v>0.32547729492187505</v>
      </c>
      <c r="Z396" s="6">
        <f t="shared" si="18"/>
        <v>0.72407012329101561</v>
      </c>
      <c r="AA396">
        <f t="shared" si="19"/>
        <v>131.66666666666666</v>
      </c>
    </row>
    <row r="397" spans="1:27" x14ac:dyDescent="0.25">
      <c r="A397" s="7" t="s">
        <v>2190</v>
      </c>
      <c r="B397" s="7" t="s">
        <v>249</v>
      </c>
      <c r="C397" s="7">
        <v>506984</v>
      </c>
      <c r="D397" s="9" t="s">
        <v>37</v>
      </c>
      <c r="E397" s="9" t="s">
        <v>38</v>
      </c>
      <c r="F397" s="9">
        <v>395</v>
      </c>
      <c r="G397" s="9">
        <v>2208008</v>
      </c>
      <c r="H397" s="9">
        <v>127506249</v>
      </c>
      <c r="I397" s="9">
        <v>533629</v>
      </c>
      <c r="J397" s="9">
        <v>740708</v>
      </c>
      <c r="K397" s="9">
        <v>0</v>
      </c>
      <c r="L397" s="9">
        <v>0</v>
      </c>
      <c r="M397" s="9">
        <v>3133</v>
      </c>
      <c r="N397" s="9">
        <v>324433</v>
      </c>
      <c r="O397" s="9">
        <v>0</v>
      </c>
      <c r="P397" s="9">
        <v>1149</v>
      </c>
      <c r="Q397" s="9">
        <v>0</v>
      </c>
      <c r="R397" s="9">
        <v>0</v>
      </c>
      <c r="S397"/>
      <c r="T397"/>
      <c r="U397" s="4">
        <f t="shared" si="20"/>
        <v>7920</v>
      </c>
      <c r="V397" s="3">
        <f>((G397-G396)*'Z1 values'!C$5*'Z1 values'!$C$10)/'Z1 values'!$C$12</f>
        <v>6.1115295410156256E-3</v>
      </c>
      <c r="W397" s="3">
        <f>((H397-H396)*'Z1 values'!D$5*'Z1 values'!$C$10)/'Z1 values'!$C$12</f>
        <v>2.9702728271484374E-2</v>
      </c>
      <c r="X397" s="3">
        <f>((I397-I396)*'Z1 values'!E$5*'Z1 values'!$C$10)/'Z1 values'!$C$12</f>
        <v>0</v>
      </c>
      <c r="Y397" s="3">
        <f>((J397-J396)*'Z1 values'!F$5*'Z1 values'!$C$10)/'Z1 values'!$C$12</f>
        <v>9.8882446289062509E-2</v>
      </c>
      <c r="Z397" s="6">
        <f t="shared" si="18"/>
        <v>0.13469670410156251</v>
      </c>
      <c r="AA397">
        <f t="shared" si="19"/>
        <v>132</v>
      </c>
    </row>
    <row r="398" spans="1:27" x14ac:dyDescent="0.25">
      <c r="A398" s="7" t="s">
        <v>2191</v>
      </c>
      <c r="B398" s="7" t="s">
        <v>249</v>
      </c>
      <c r="C398" s="7">
        <v>508264</v>
      </c>
      <c r="D398" s="9" t="s">
        <v>37</v>
      </c>
      <c r="E398" s="9" t="s">
        <v>38</v>
      </c>
      <c r="F398" s="9">
        <v>396</v>
      </c>
      <c r="G398" s="9">
        <v>2211211</v>
      </c>
      <c r="H398" s="9">
        <v>127830602</v>
      </c>
      <c r="I398" s="9">
        <v>533629</v>
      </c>
      <c r="J398" s="9">
        <v>741668</v>
      </c>
      <c r="K398" s="9">
        <v>0</v>
      </c>
      <c r="L398" s="9">
        <v>0</v>
      </c>
      <c r="M398" s="9">
        <v>3201</v>
      </c>
      <c r="N398" s="9">
        <v>324353</v>
      </c>
      <c r="O398" s="9">
        <v>0</v>
      </c>
      <c r="P398" s="9">
        <v>960</v>
      </c>
      <c r="Q398" s="9">
        <v>0</v>
      </c>
      <c r="R398" s="9">
        <v>0</v>
      </c>
      <c r="S398"/>
      <c r="T398"/>
      <c r="U398" s="4">
        <f t="shared" si="20"/>
        <v>7940</v>
      </c>
      <c r="V398" s="3">
        <f>((G398-G397)*'Z1 values'!C$5*'Z1 values'!$C$10)/'Z1 values'!$C$12</f>
        <v>6.246084594726563E-3</v>
      </c>
      <c r="W398" s="3">
        <f>((H398-H397)*'Z1 values'!D$5*'Z1 values'!$C$10)/'Z1 values'!$C$12</f>
        <v>2.9695404052734374E-2</v>
      </c>
      <c r="X398" s="3">
        <f>((I398-I397)*'Z1 values'!E$5*'Z1 values'!$C$10)/'Z1 values'!$C$12</f>
        <v>0</v>
      </c>
      <c r="Y398" s="3">
        <f>((J398-J397)*'Z1 values'!F$5*'Z1 values'!$C$10)/'Z1 values'!$C$12</f>
        <v>8.2617187499999994E-2</v>
      </c>
      <c r="Z398" s="6">
        <f t="shared" si="18"/>
        <v>0.11855867614746093</v>
      </c>
      <c r="AA398">
        <f t="shared" si="19"/>
        <v>132.33333333333334</v>
      </c>
    </row>
    <row r="399" spans="1:27" x14ac:dyDescent="0.25">
      <c r="A399" s="7" t="s">
        <v>2192</v>
      </c>
      <c r="B399" s="7" t="s">
        <v>249</v>
      </c>
      <c r="C399" s="7">
        <v>509544</v>
      </c>
      <c r="D399" s="9" t="s">
        <v>37</v>
      </c>
      <c r="E399" s="9" t="s">
        <v>38</v>
      </c>
      <c r="F399" s="9">
        <v>397</v>
      </c>
      <c r="G399" s="9">
        <v>2217982</v>
      </c>
      <c r="H399" s="9">
        <v>128151388</v>
      </c>
      <c r="I399" s="9">
        <v>535871</v>
      </c>
      <c r="J399" s="9">
        <v>743795</v>
      </c>
      <c r="K399" s="9">
        <v>0</v>
      </c>
      <c r="L399" s="9">
        <v>0</v>
      </c>
      <c r="M399" s="9">
        <v>6770</v>
      </c>
      <c r="N399" s="9">
        <v>320786</v>
      </c>
      <c r="O399" s="9">
        <v>2242</v>
      </c>
      <c r="P399" s="9">
        <v>2127</v>
      </c>
      <c r="Q399" s="9">
        <v>0</v>
      </c>
      <c r="R399" s="9">
        <v>0</v>
      </c>
      <c r="S399"/>
      <c r="T399"/>
      <c r="U399" s="4">
        <f t="shared" si="20"/>
        <v>7960</v>
      </c>
      <c r="V399" s="3">
        <f>((G399-G398)*'Z1 values'!C$5*'Z1 values'!$C$10)/'Z1 values'!$C$12</f>
        <v>1.3203945922851562E-2</v>
      </c>
      <c r="W399" s="3">
        <f>((H399-H398)*'Z1 values'!D$5*'Z1 values'!$C$10)/'Z1 values'!$C$12</f>
        <v>2.9368835449218748E-2</v>
      </c>
      <c r="X399" s="3">
        <f>((I399-I398)*'Z1 values'!E$5*'Z1 values'!$C$10)/'Z1 values'!$C$12</f>
        <v>0.1785772705078125</v>
      </c>
      <c r="Y399" s="3">
        <f>((J399-J398)*'Z1 values'!F$5*'Z1 values'!$C$10)/'Z1 values'!$C$12</f>
        <v>0.18304870605468748</v>
      </c>
      <c r="Z399" s="6">
        <f t="shared" si="18"/>
        <v>0.40419875793457027</v>
      </c>
      <c r="AA399">
        <f t="shared" si="19"/>
        <v>132.66666666666666</v>
      </c>
    </row>
    <row r="400" spans="1:27" x14ac:dyDescent="0.25">
      <c r="A400" s="7" t="s">
        <v>2193</v>
      </c>
      <c r="B400" s="7" t="s">
        <v>249</v>
      </c>
      <c r="C400" s="7">
        <v>510824</v>
      </c>
      <c r="D400" s="9" t="s">
        <v>37</v>
      </c>
      <c r="E400" s="9" t="s">
        <v>38</v>
      </c>
      <c r="F400" s="9">
        <v>398</v>
      </c>
      <c r="G400" s="9">
        <v>2221212</v>
      </c>
      <c r="H400" s="9">
        <v>128475714</v>
      </c>
      <c r="I400" s="9">
        <v>535871</v>
      </c>
      <c r="J400" s="9">
        <v>744944</v>
      </c>
      <c r="K400" s="9">
        <v>0</v>
      </c>
      <c r="L400" s="9">
        <v>0</v>
      </c>
      <c r="M400" s="9">
        <v>3229</v>
      </c>
      <c r="N400" s="9">
        <v>324326</v>
      </c>
      <c r="O400" s="9">
        <v>0</v>
      </c>
      <c r="P400" s="9">
        <v>1149</v>
      </c>
      <c r="Q400" s="9">
        <v>0</v>
      </c>
      <c r="R400" s="9">
        <v>0</v>
      </c>
      <c r="S400"/>
      <c r="T400"/>
      <c r="U400" s="4">
        <f t="shared" si="20"/>
        <v>7980</v>
      </c>
      <c r="V400" s="3">
        <f>((G400-G399)*'Z1 values'!C$5*'Z1 values'!$C$10)/'Z1 values'!$C$12</f>
        <v>6.2987365722656256E-3</v>
      </c>
      <c r="W400" s="3">
        <f>((H400-H399)*'Z1 values'!D$5*'Z1 values'!$C$10)/'Z1 values'!$C$12</f>
        <v>2.9692932128906252E-2</v>
      </c>
      <c r="X400" s="3">
        <f>((I400-I399)*'Z1 values'!E$5*'Z1 values'!$C$10)/'Z1 values'!$C$12</f>
        <v>0</v>
      </c>
      <c r="Y400" s="3">
        <f>((J400-J399)*'Z1 values'!F$5*'Z1 values'!$C$10)/'Z1 values'!$C$12</f>
        <v>9.8882446289062509E-2</v>
      </c>
      <c r="Z400" s="6">
        <f t="shared" si="18"/>
        <v>0.13487411499023438</v>
      </c>
      <c r="AA400">
        <f t="shared" si="19"/>
        <v>133</v>
      </c>
    </row>
    <row r="401" spans="1:27" x14ac:dyDescent="0.25">
      <c r="A401" s="7" t="s">
        <v>2194</v>
      </c>
      <c r="B401" s="7" t="s">
        <v>249</v>
      </c>
      <c r="C401" s="7">
        <v>512104</v>
      </c>
      <c r="D401" s="9" t="s">
        <v>37</v>
      </c>
      <c r="E401" s="9" t="s">
        <v>38</v>
      </c>
      <c r="F401" s="9">
        <v>399</v>
      </c>
      <c r="G401" s="9">
        <v>2227014</v>
      </c>
      <c r="H401" s="9">
        <v>128797476</v>
      </c>
      <c r="I401" s="9">
        <v>537310</v>
      </c>
      <c r="J401" s="9">
        <v>747026</v>
      </c>
      <c r="K401" s="9">
        <v>0</v>
      </c>
      <c r="L401" s="9">
        <v>0</v>
      </c>
      <c r="M401" s="9">
        <v>5800</v>
      </c>
      <c r="N401" s="9">
        <v>321762</v>
      </c>
      <c r="O401" s="9">
        <v>1439</v>
      </c>
      <c r="P401" s="9">
        <v>2082</v>
      </c>
      <c r="Q401" s="9">
        <v>0</v>
      </c>
      <c r="R401" s="9">
        <v>0</v>
      </c>
      <c r="S401"/>
      <c r="T401"/>
      <c r="U401" s="4">
        <f t="shared" si="20"/>
        <v>8000</v>
      </c>
      <c r="V401" s="3">
        <f>((G401-G400)*'Z1 values'!C$5*'Z1 values'!$C$10)/'Z1 values'!$C$12</f>
        <v>1.1314324951171875E-2</v>
      </c>
      <c r="W401" s="3">
        <f>((H401-H400)*'Z1 values'!D$5*'Z1 values'!$C$10)/'Z1 values'!$C$12</f>
        <v>2.9458190917968752E-2</v>
      </c>
      <c r="X401" s="3">
        <f>((I401-I400)*'Z1 values'!E$5*'Z1 values'!$C$10)/'Z1 values'!$C$12</f>
        <v>0.11461761474609374</v>
      </c>
      <c r="Y401" s="3">
        <f>((J401-J400)*'Z1 values'!F$5*'Z1 values'!$C$10)/'Z1 values'!$C$12</f>
        <v>0.17917602539062499</v>
      </c>
      <c r="Z401" s="6">
        <f t="shared" si="18"/>
        <v>0.33456615600585937</v>
      </c>
      <c r="AA401">
        <f t="shared" si="19"/>
        <v>133.33333333333334</v>
      </c>
    </row>
    <row r="402" spans="1:27" x14ac:dyDescent="0.25">
      <c r="A402" s="7" t="s">
        <v>2195</v>
      </c>
      <c r="B402" s="7" t="s">
        <v>249</v>
      </c>
      <c r="C402" s="7">
        <v>513384</v>
      </c>
      <c r="D402" s="9" t="s">
        <v>37</v>
      </c>
      <c r="E402" s="9" t="s">
        <v>38</v>
      </c>
      <c r="F402" s="9">
        <v>400</v>
      </c>
      <c r="G402" s="9">
        <v>2237647</v>
      </c>
      <c r="H402" s="9">
        <v>129114411</v>
      </c>
      <c r="I402" s="9">
        <v>541456</v>
      </c>
      <c r="J402" s="9">
        <v>751234</v>
      </c>
      <c r="K402" s="9">
        <v>0</v>
      </c>
      <c r="L402" s="9">
        <v>0</v>
      </c>
      <c r="M402" s="9">
        <v>10632</v>
      </c>
      <c r="N402" s="9">
        <v>316935</v>
      </c>
      <c r="O402" s="9">
        <v>4146</v>
      </c>
      <c r="P402" s="9">
        <v>4208</v>
      </c>
      <c r="Q402" s="9">
        <v>0</v>
      </c>
      <c r="R402" s="9">
        <v>0</v>
      </c>
      <c r="S402"/>
      <c r="T402"/>
      <c r="U402" s="4">
        <f t="shared" si="20"/>
        <v>8020</v>
      </c>
      <c r="V402" s="3">
        <f>((G402-G401)*'Z1 values'!C$5*'Z1 values'!$C$10)/'Z1 values'!$C$12</f>
        <v>2.0735128784179685E-2</v>
      </c>
      <c r="W402" s="3">
        <f>((H402-H401)*'Z1 values'!D$5*'Z1 values'!$C$10)/'Z1 values'!$C$12</f>
        <v>2.9016265869140623E-2</v>
      </c>
      <c r="X402" s="3">
        <f>((I402-I401)*'Z1 values'!E$5*'Z1 values'!$C$10)/'Z1 values'!$C$12</f>
        <v>0.33023254394531248</v>
      </c>
      <c r="Y402" s="3">
        <f>((J402-J401)*'Z1 values'!F$5*'Z1 values'!$C$10)/'Z1 values'!$C$12</f>
        <v>0.36213867187500004</v>
      </c>
      <c r="Z402" s="6">
        <f t="shared" si="18"/>
        <v>0.74212261047363282</v>
      </c>
      <c r="AA402">
        <f t="shared" si="19"/>
        <v>133.66666666666666</v>
      </c>
    </row>
    <row r="403" spans="1:27" x14ac:dyDescent="0.25">
      <c r="A403" s="7" t="s">
        <v>2196</v>
      </c>
      <c r="B403" s="7" t="s">
        <v>249</v>
      </c>
      <c r="C403" s="7">
        <v>514664</v>
      </c>
      <c r="D403" s="9" t="s">
        <v>37</v>
      </c>
      <c r="E403" s="9" t="s">
        <v>38</v>
      </c>
      <c r="F403" s="9">
        <v>401</v>
      </c>
      <c r="G403" s="9">
        <v>2240777</v>
      </c>
      <c r="H403" s="9">
        <v>129438848</v>
      </c>
      <c r="I403" s="9">
        <v>541456</v>
      </c>
      <c r="J403" s="9">
        <v>752194</v>
      </c>
      <c r="K403" s="9">
        <v>0</v>
      </c>
      <c r="L403" s="9">
        <v>0</v>
      </c>
      <c r="M403" s="9">
        <v>3129</v>
      </c>
      <c r="N403" s="9">
        <v>324437</v>
      </c>
      <c r="O403" s="9">
        <v>0</v>
      </c>
      <c r="P403" s="9">
        <v>960</v>
      </c>
      <c r="Q403" s="9">
        <v>0</v>
      </c>
      <c r="R403" s="9">
        <v>0</v>
      </c>
      <c r="S403"/>
      <c r="T403"/>
      <c r="U403" s="4">
        <f t="shared" si="20"/>
        <v>8040</v>
      </c>
      <c r="V403" s="3">
        <f>((G403-G402)*'Z1 values'!C$5*'Z1 values'!$C$10)/'Z1 values'!$C$12</f>
        <v>6.1037292480468743E-3</v>
      </c>
      <c r="W403" s="3">
        <f>((H403-H402)*'Z1 values'!D$5*'Z1 values'!$C$10)/'Z1 values'!$C$12</f>
        <v>2.9703094482421876E-2</v>
      </c>
      <c r="X403" s="3">
        <f>((I403-I402)*'Z1 values'!E$5*'Z1 values'!$C$10)/'Z1 values'!$C$12</f>
        <v>0</v>
      </c>
      <c r="Y403" s="3">
        <f>((J403-J402)*'Z1 values'!F$5*'Z1 values'!$C$10)/'Z1 values'!$C$12</f>
        <v>8.2617187499999994E-2</v>
      </c>
      <c r="Z403" s="6">
        <f t="shared" si="18"/>
        <v>0.11842401123046875</v>
      </c>
      <c r="AA403">
        <f t="shared" si="19"/>
        <v>134</v>
      </c>
    </row>
    <row r="404" spans="1:27" x14ac:dyDescent="0.25">
      <c r="A404" s="7" t="s">
        <v>2197</v>
      </c>
      <c r="B404" s="7" t="s">
        <v>249</v>
      </c>
      <c r="C404" s="7">
        <v>515944</v>
      </c>
      <c r="D404" s="9" t="s">
        <v>37</v>
      </c>
      <c r="E404" s="9" t="s">
        <v>38</v>
      </c>
      <c r="F404" s="9">
        <v>402</v>
      </c>
      <c r="G404" s="9">
        <v>2243971</v>
      </c>
      <c r="H404" s="9">
        <v>129763208</v>
      </c>
      <c r="I404" s="9">
        <v>541456</v>
      </c>
      <c r="J404" s="9">
        <v>753154</v>
      </c>
      <c r="K404" s="9">
        <v>0</v>
      </c>
      <c r="L404" s="9">
        <v>0</v>
      </c>
      <c r="M404" s="9">
        <v>3193</v>
      </c>
      <c r="N404" s="9">
        <v>324360</v>
      </c>
      <c r="O404" s="9">
        <v>0</v>
      </c>
      <c r="P404" s="9">
        <v>960</v>
      </c>
      <c r="Q404" s="9">
        <v>0</v>
      </c>
      <c r="R404" s="9">
        <v>0</v>
      </c>
      <c r="S404"/>
      <c r="T404"/>
      <c r="U404" s="4">
        <f t="shared" si="20"/>
        <v>8060</v>
      </c>
      <c r="V404" s="3">
        <f>((G404-G403)*'Z1 values'!C$5*'Z1 values'!$C$10)/'Z1 values'!$C$12</f>
        <v>6.2285339355468749E-3</v>
      </c>
      <c r="W404" s="3">
        <f>((H404-H403)*'Z1 values'!D$5*'Z1 values'!$C$10)/'Z1 values'!$C$12</f>
        <v>2.9696044921874998E-2</v>
      </c>
      <c r="X404" s="3">
        <f>((I404-I403)*'Z1 values'!E$5*'Z1 values'!$C$10)/'Z1 values'!$C$12</f>
        <v>0</v>
      </c>
      <c r="Y404" s="3">
        <f>((J404-J403)*'Z1 values'!F$5*'Z1 values'!$C$10)/'Z1 values'!$C$12</f>
        <v>8.2617187499999994E-2</v>
      </c>
      <c r="Z404" s="6">
        <f t="shared" si="18"/>
        <v>0.11854176635742186</v>
      </c>
      <c r="AA404">
        <f t="shared" si="19"/>
        <v>134.33333333333334</v>
      </c>
    </row>
    <row r="405" spans="1:27" x14ac:dyDescent="0.25">
      <c r="A405" s="7" t="s">
        <v>2198</v>
      </c>
      <c r="B405" s="7" t="s">
        <v>249</v>
      </c>
      <c r="C405" s="7">
        <v>517224</v>
      </c>
      <c r="D405" s="9" t="s">
        <v>37</v>
      </c>
      <c r="E405" s="9" t="s">
        <v>38</v>
      </c>
      <c r="F405" s="9">
        <v>403</v>
      </c>
      <c r="G405" s="9">
        <v>2259912</v>
      </c>
      <c r="H405" s="9">
        <v>130074832</v>
      </c>
      <c r="I405" s="9">
        <v>549106</v>
      </c>
      <c r="J405" s="9">
        <v>758179</v>
      </c>
      <c r="K405" s="9">
        <v>0</v>
      </c>
      <c r="L405" s="9">
        <v>0</v>
      </c>
      <c r="M405" s="9">
        <v>15940</v>
      </c>
      <c r="N405" s="9">
        <v>311624</v>
      </c>
      <c r="O405" s="9">
        <v>7650</v>
      </c>
      <c r="P405" s="9">
        <v>5025</v>
      </c>
      <c r="Q405" s="9">
        <v>0</v>
      </c>
      <c r="R405" s="9">
        <v>0</v>
      </c>
      <c r="S405"/>
      <c r="T405"/>
      <c r="U405" s="4">
        <f t="shared" si="20"/>
        <v>8080</v>
      </c>
      <c r="V405" s="3">
        <f>((G405-G404)*'Z1 values'!C$5*'Z1 values'!$C$10)/'Z1 values'!$C$12</f>
        <v>3.1086117553710935E-2</v>
      </c>
      <c r="W405" s="3">
        <f>((H405-H404)*'Z1 values'!D$5*'Z1 values'!$C$10)/'Z1 values'!$C$12</f>
        <v>2.8530029296875002E-2</v>
      </c>
      <c r="X405" s="3">
        <f>((I405-I404)*'Z1 values'!E$5*'Z1 values'!$C$10)/'Z1 values'!$C$12</f>
        <v>0.6093292236328125</v>
      </c>
      <c r="Y405" s="3">
        <f>((J405-J404)*'Z1 values'!F$5*'Z1 values'!$C$10)/'Z1 values'!$C$12</f>
        <v>0.4324493408203125</v>
      </c>
      <c r="Z405" s="6">
        <f t="shared" si="18"/>
        <v>1.101394711303711</v>
      </c>
      <c r="AA405">
        <f t="shared" si="19"/>
        <v>134.66666666666666</v>
      </c>
    </row>
    <row r="406" spans="1:27" x14ac:dyDescent="0.25">
      <c r="A406" s="7" t="s">
        <v>2199</v>
      </c>
      <c r="B406" s="7" t="s">
        <v>249</v>
      </c>
      <c r="C406" s="7">
        <v>518504</v>
      </c>
      <c r="D406" s="9" t="s">
        <v>37</v>
      </c>
      <c r="E406" s="9" t="s">
        <v>38</v>
      </c>
      <c r="F406" s="9">
        <v>404</v>
      </c>
      <c r="G406" s="9">
        <v>2265189</v>
      </c>
      <c r="H406" s="9">
        <v>130397113</v>
      </c>
      <c r="I406" s="9">
        <v>550146</v>
      </c>
      <c r="J406" s="9">
        <v>759885</v>
      </c>
      <c r="K406" s="9">
        <v>0</v>
      </c>
      <c r="L406" s="9">
        <v>0</v>
      </c>
      <c r="M406" s="9">
        <v>5275</v>
      </c>
      <c r="N406" s="9">
        <v>322281</v>
      </c>
      <c r="O406" s="9">
        <v>1040</v>
      </c>
      <c r="P406" s="9">
        <v>1706</v>
      </c>
      <c r="Q406" s="9">
        <v>0</v>
      </c>
      <c r="R406" s="9">
        <v>0</v>
      </c>
      <c r="S406"/>
      <c r="T406"/>
      <c r="U406" s="4">
        <f t="shared" si="20"/>
        <v>8100</v>
      </c>
      <c r="V406" s="3">
        <f>((G406-G405)*'Z1 values'!C$5*'Z1 values'!$C$10)/'Z1 values'!$C$12</f>
        <v>1.0290536499023437E-2</v>
      </c>
      <c r="W406" s="3">
        <f>((H406-H405)*'Z1 values'!D$5*'Z1 values'!$C$10)/'Z1 values'!$C$12</f>
        <v>2.9505706787109377E-2</v>
      </c>
      <c r="X406" s="3">
        <f>((I406-I405)*'Z1 values'!E$5*'Z1 values'!$C$10)/'Z1 values'!$C$12</f>
        <v>8.2836914062500003E-2</v>
      </c>
      <c r="Y406" s="3">
        <f>((J406-J405)*'Z1 values'!F$5*'Z1 values'!$C$10)/'Z1 values'!$C$12</f>
        <v>0.146817626953125</v>
      </c>
      <c r="Z406" s="6">
        <f t="shared" si="18"/>
        <v>0.26945078430175784</v>
      </c>
      <c r="AA406">
        <f t="shared" si="19"/>
        <v>135</v>
      </c>
    </row>
    <row r="407" spans="1:27" x14ac:dyDescent="0.25">
      <c r="A407" s="7" t="s">
        <v>2200</v>
      </c>
      <c r="B407" s="7" t="s">
        <v>249</v>
      </c>
      <c r="C407" s="7">
        <v>519784</v>
      </c>
      <c r="D407" s="9" t="s">
        <v>37</v>
      </c>
      <c r="E407" s="9" t="s">
        <v>38</v>
      </c>
      <c r="F407" s="9">
        <v>405</v>
      </c>
      <c r="G407" s="9">
        <v>2268293</v>
      </c>
      <c r="H407" s="9">
        <v>130721575</v>
      </c>
      <c r="I407" s="9">
        <v>550146</v>
      </c>
      <c r="J407" s="9">
        <v>760845</v>
      </c>
      <c r="K407" s="9">
        <v>0</v>
      </c>
      <c r="L407" s="9">
        <v>0</v>
      </c>
      <c r="M407" s="9">
        <v>3103</v>
      </c>
      <c r="N407" s="9">
        <v>324462</v>
      </c>
      <c r="O407" s="9">
        <v>0</v>
      </c>
      <c r="P407" s="9">
        <v>960</v>
      </c>
      <c r="Q407" s="9">
        <v>0</v>
      </c>
      <c r="R407" s="9">
        <v>0</v>
      </c>
      <c r="S407"/>
      <c r="T407"/>
      <c r="U407" s="4">
        <f t="shared" si="20"/>
        <v>8120</v>
      </c>
      <c r="V407" s="3">
        <f>((G407-G406)*'Z1 values'!C$5*'Z1 values'!$C$10)/'Z1 values'!$C$12</f>
        <v>6.0530273437499988E-3</v>
      </c>
      <c r="W407" s="3">
        <f>((H407-H406)*'Z1 values'!D$5*'Z1 values'!$C$10)/'Z1 values'!$C$12</f>
        <v>2.9705383300781252E-2</v>
      </c>
      <c r="X407" s="3">
        <f>((I407-I406)*'Z1 values'!E$5*'Z1 values'!$C$10)/'Z1 values'!$C$12</f>
        <v>0</v>
      </c>
      <c r="Y407" s="3">
        <f>((J407-J406)*'Z1 values'!F$5*'Z1 values'!$C$10)/'Z1 values'!$C$12</f>
        <v>8.2617187499999994E-2</v>
      </c>
      <c r="Z407" s="6">
        <f t="shared" si="18"/>
        <v>0.11837559814453125</v>
      </c>
      <c r="AA407">
        <f t="shared" si="19"/>
        <v>135.33333333333334</v>
      </c>
    </row>
    <row r="408" spans="1:27" x14ac:dyDescent="0.25">
      <c r="A408" s="7" t="s">
        <v>2201</v>
      </c>
      <c r="B408" s="7" t="s">
        <v>249</v>
      </c>
      <c r="C408" s="7">
        <v>521064</v>
      </c>
      <c r="D408" s="9" t="s">
        <v>37</v>
      </c>
      <c r="E408" s="9" t="s">
        <v>38</v>
      </c>
      <c r="F408" s="9">
        <v>406</v>
      </c>
      <c r="G408" s="9">
        <v>2273885</v>
      </c>
      <c r="H408" s="9">
        <v>131043550</v>
      </c>
      <c r="I408" s="9">
        <v>551539</v>
      </c>
      <c r="J408" s="9">
        <v>762705</v>
      </c>
      <c r="K408" s="9">
        <v>0</v>
      </c>
      <c r="L408" s="9">
        <v>0</v>
      </c>
      <c r="M408" s="9">
        <v>5591</v>
      </c>
      <c r="N408" s="9">
        <v>321975</v>
      </c>
      <c r="O408" s="9">
        <v>1393</v>
      </c>
      <c r="P408" s="9">
        <v>1860</v>
      </c>
      <c r="Q408" s="9">
        <v>0</v>
      </c>
      <c r="R408" s="9">
        <v>0</v>
      </c>
      <c r="S408"/>
      <c r="T408"/>
      <c r="U408" s="4">
        <f t="shared" si="20"/>
        <v>8140</v>
      </c>
      <c r="V408" s="3">
        <f>((G408-G407)*'Z1 values'!C$5*'Z1 values'!$C$10)/'Z1 values'!$C$12</f>
        <v>1.09048095703125E-2</v>
      </c>
      <c r="W408" s="3">
        <f>((H408-H407)*'Z1 values'!D$5*'Z1 values'!$C$10)/'Z1 values'!$C$12</f>
        <v>2.9477691650390624E-2</v>
      </c>
      <c r="X408" s="3">
        <f>((I408-I407)*'Z1 values'!E$5*'Z1 values'!$C$10)/'Z1 values'!$C$12</f>
        <v>0.11095367431640624</v>
      </c>
      <c r="Y408" s="3">
        <f>((J408-J407)*'Z1 values'!F$5*'Z1 values'!$C$10)/'Z1 values'!$C$12</f>
        <v>0.16007080078124999</v>
      </c>
      <c r="Z408" s="6">
        <f t="shared" si="18"/>
        <v>0.31140697631835934</v>
      </c>
      <c r="AA408">
        <f t="shared" si="19"/>
        <v>135.66666666666666</v>
      </c>
    </row>
    <row r="409" spans="1:27" x14ac:dyDescent="0.25">
      <c r="A409" s="7" t="s">
        <v>2202</v>
      </c>
      <c r="B409" s="7" t="s">
        <v>249</v>
      </c>
      <c r="C409" s="7">
        <v>522344</v>
      </c>
      <c r="D409" s="9" t="s">
        <v>37</v>
      </c>
      <c r="E409" s="9" t="s">
        <v>38</v>
      </c>
      <c r="F409" s="9">
        <v>407</v>
      </c>
      <c r="G409" s="9">
        <v>2279445</v>
      </c>
      <c r="H409" s="9">
        <v>131365558</v>
      </c>
      <c r="I409" s="9">
        <v>552892</v>
      </c>
      <c r="J409" s="9">
        <v>764541</v>
      </c>
      <c r="K409" s="9">
        <v>0</v>
      </c>
      <c r="L409" s="9">
        <v>0</v>
      </c>
      <c r="M409" s="9">
        <v>5559</v>
      </c>
      <c r="N409" s="9">
        <v>322008</v>
      </c>
      <c r="O409" s="9">
        <v>1353</v>
      </c>
      <c r="P409" s="9">
        <v>1836</v>
      </c>
      <c r="Q409" s="9">
        <v>0</v>
      </c>
      <c r="R409" s="9">
        <v>0</v>
      </c>
      <c r="S409"/>
      <c r="T409"/>
      <c r="U409" s="4">
        <f t="shared" si="20"/>
        <v>8160</v>
      </c>
      <c r="V409" s="3">
        <f>((G409-G408)*'Z1 values'!C$5*'Z1 values'!$C$10)/'Z1 values'!$C$12</f>
        <v>1.08424072265625E-2</v>
      </c>
      <c r="W409" s="3">
        <f>((H409-H408)*'Z1 values'!D$5*'Z1 values'!$C$10)/'Z1 values'!$C$12</f>
        <v>2.9480712890625E-2</v>
      </c>
      <c r="X409" s="3">
        <f>((I409-I408)*'Z1 values'!E$5*'Z1 values'!$C$10)/'Z1 values'!$C$12</f>
        <v>0.10776763916015623</v>
      </c>
      <c r="Y409" s="3">
        <f>((J409-J408)*'Z1 values'!F$5*'Z1 values'!$C$10)/'Z1 values'!$C$12</f>
        <v>0.15800537109375001</v>
      </c>
      <c r="Z409" s="6">
        <f t="shared" si="18"/>
        <v>0.30609613037109373</v>
      </c>
      <c r="AA409">
        <f t="shared" si="19"/>
        <v>136</v>
      </c>
    </row>
    <row r="410" spans="1:27" x14ac:dyDescent="0.25">
      <c r="A410" s="7" t="s">
        <v>2203</v>
      </c>
      <c r="B410" s="7" t="s">
        <v>249</v>
      </c>
      <c r="C410" s="7">
        <v>523624</v>
      </c>
      <c r="D410" s="9" t="s">
        <v>37</v>
      </c>
      <c r="E410" s="9" t="s">
        <v>38</v>
      </c>
      <c r="F410" s="9">
        <v>408</v>
      </c>
      <c r="G410" s="9">
        <v>2282830</v>
      </c>
      <c r="H410" s="9">
        <v>131689727</v>
      </c>
      <c r="I410" s="9">
        <v>552892</v>
      </c>
      <c r="J410" s="9">
        <v>765638</v>
      </c>
      <c r="K410" s="9">
        <v>0</v>
      </c>
      <c r="L410" s="9">
        <v>0</v>
      </c>
      <c r="M410" s="9">
        <v>3384</v>
      </c>
      <c r="N410" s="9">
        <v>324169</v>
      </c>
      <c r="O410" s="9">
        <v>0</v>
      </c>
      <c r="P410" s="9">
        <v>1097</v>
      </c>
      <c r="Q410" s="9">
        <v>0</v>
      </c>
      <c r="R410" s="9">
        <v>0</v>
      </c>
      <c r="S410"/>
      <c r="T410"/>
      <c r="U410" s="4">
        <f t="shared" si="20"/>
        <v>8180</v>
      </c>
      <c r="V410" s="3">
        <f>((G410-G409)*'Z1 values'!C$5*'Z1 values'!$C$10)/'Z1 values'!$C$12</f>
        <v>6.6009979248046868E-3</v>
      </c>
      <c r="W410" s="3">
        <f>((H410-H409)*'Z1 values'!D$5*'Z1 values'!$C$10)/'Z1 values'!$C$12</f>
        <v>2.9678558349609373E-2</v>
      </c>
      <c r="X410" s="3">
        <f>((I410-I409)*'Z1 values'!E$5*'Z1 values'!$C$10)/'Z1 values'!$C$12</f>
        <v>0</v>
      </c>
      <c r="Y410" s="3">
        <f>((J410-J409)*'Z1 values'!F$5*'Z1 values'!$C$10)/'Z1 values'!$C$12</f>
        <v>9.4407348632812499E-2</v>
      </c>
      <c r="Z410" s="6">
        <f t="shared" si="18"/>
        <v>0.13068690490722656</v>
      </c>
      <c r="AA410">
        <f t="shared" si="19"/>
        <v>136.33333333333334</v>
      </c>
    </row>
    <row r="411" spans="1:27" x14ac:dyDescent="0.25">
      <c r="A411" s="7" t="s">
        <v>2204</v>
      </c>
      <c r="B411" s="7" t="s">
        <v>249</v>
      </c>
      <c r="C411" s="7">
        <v>524904</v>
      </c>
      <c r="D411" s="9" t="s">
        <v>37</v>
      </c>
      <c r="E411" s="9" t="s">
        <v>38</v>
      </c>
      <c r="F411" s="9">
        <v>409</v>
      </c>
      <c r="G411" s="9">
        <v>2288601</v>
      </c>
      <c r="H411" s="9">
        <v>132011512</v>
      </c>
      <c r="I411" s="9">
        <v>554326</v>
      </c>
      <c r="J411" s="9">
        <v>767463</v>
      </c>
      <c r="K411" s="9">
        <v>0</v>
      </c>
      <c r="L411" s="9">
        <v>0</v>
      </c>
      <c r="M411" s="9">
        <v>5770</v>
      </c>
      <c r="N411" s="9">
        <v>321785</v>
      </c>
      <c r="O411" s="9">
        <v>1434</v>
      </c>
      <c r="P411" s="9">
        <v>1825</v>
      </c>
      <c r="Q411" s="9">
        <v>0</v>
      </c>
      <c r="R411" s="9">
        <v>0</v>
      </c>
      <c r="S411"/>
      <c r="T411"/>
      <c r="U411" s="4">
        <f t="shared" si="20"/>
        <v>8200</v>
      </c>
      <c r="V411" s="3">
        <f>((G411-G410)*'Z1 values'!C$5*'Z1 values'!$C$10)/'Z1 values'!$C$12</f>
        <v>1.1253872680664061E-2</v>
      </c>
      <c r="W411" s="3">
        <f>((H411-H410)*'Z1 values'!D$5*'Z1 values'!$C$10)/'Z1 values'!$C$12</f>
        <v>2.9460296630859372E-2</v>
      </c>
      <c r="X411" s="3">
        <f>((I411-I410)*'Z1 values'!E$5*'Z1 values'!$C$10)/'Z1 values'!$C$12</f>
        <v>0.11421936035156248</v>
      </c>
      <c r="Y411" s="3">
        <f>((J411-J410)*'Z1 values'!F$5*'Z1 values'!$C$10)/'Z1 values'!$C$12</f>
        <v>0.1570587158203125</v>
      </c>
      <c r="Z411" s="6">
        <f t="shared" si="18"/>
        <v>0.31199224548339843</v>
      </c>
      <c r="AA411">
        <f t="shared" si="19"/>
        <v>136.66666666666666</v>
      </c>
    </row>
    <row r="412" spans="1:27" x14ac:dyDescent="0.25">
      <c r="A412" s="7" t="s">
        <v>2205</v>
      </c>
      <c r="B412" s="7" t="s">
        <v>249</v>
      </c>
      <c r="C412" s="7">
        <v>526184</v>
      </c>
      <c r="D412" s="9" t="s">
        <v>37</v>
      </c>
      <c r="E412" s="9" t="s">
        <v>38</v>
      </c>
      <c r="F412" s="9">
        <v>410</v>
      </c>
      <c r="G412" s="9">
        <v>2291830</v>
      </c>
      <c r="H412" s="9">
        <v>132335840</v>
      </c>
      <c r="I412" s="9">
        <v>554326</v>
      </c>
      <c r="J412" s="9">
        <v>768423</v>
      </c>
      <c r="K412" s="9">
        <v>0</v>
      </c>
      <c r="L412" s="9">
        <v>0</v>
      </c>
      <c r="M412" s="9">
        <v>3227</v>
      </c>
      <c r="N412" s="9">
        <v>324328</v>
      </c>
      <c r="O412" s="9">
        <v>0</v>
      </c>
      <c r="P412" s="9">
        <v>960</v>
      </c>
      <c r="Q412" s="9">
        <v>0</v>
      </c>
      <c r="R412" s="9">
        <v>0</v>
      </c>
      <c r="S412"/>
      <c r="T412"/>
      <c r="U412" s="4">
        <f t="shared" si="20"/>
        <v>8220</v>
      </c>
      <c r="V412" s="3">
        <f>((G412-G411)*'Z1 values'!C$5*'Z1 values'!$C$10)/'Z1 values'!$C$12</f>
        <v>6.2967864990234367E-3</v>
      </c>
      <c r="W412" s="3">
        <f>((H412-H411)*'Z1 values'!D$5*'Z1 values'!$C$10)/'Z1 values'!$C$12</f>
        <v>2.9693115234375001E-2</v>
      </c>
      <c r="X412" s="3">
        <f>((I412-I411)*'Z1 values'!E$5*'Z1 values'!$C$10)/'Z1 values'!$C$12</f>
        <v>0</v>
      </c>
      <c r="Y412" s="3">
        <f>((J412-J411)*'Z1 values'!F$5*'Z1 values'!$C$10)/'Z1 values'!$C$12</f>
        <v>8.2617187499999994E-2</v>
      </c>
      <c r="Z412" s="6">
        <f t="shared" si="18"/>
        <v>0.11860708923339844</v>
      </c>
      <c r="AA412">
        <f t="shared" si="19"/>
        <v>137</v>
      </c>
    </row>
    <row r="413" spans="1:27" x14ac:dyDescent="0.25">
      <c r="A413" s="7" t="s">
        <v>2206</v>
      </c>
      <c r="B413" s="7" t="s">
        <v>249</v>
      </c>
      <c r="C413" s="7">
        <v>527464</v>
      </c>
      <c r="D413" s="9" t="s">
        <v>37</v>
      </c>
      <c r="E413" s="9" t="s">
        <v>38</v>
      </c>
      <c r="F413" s="9">
        <v>411</v>
      </c>
      <c r="G413" s="9">
        <v>2297964</v>
      </c>
      <c r="H413" s="9">
        <v>132657268</v>
      </c>
      <c r="I413" s="9">
        <v>555932</v>
      </c>
      <c r="J413" s="9">
        <v>770212</v>
      </c>
      <c r="K413" s="9">
        <v>0</v>
      </c>
      <c r="L413" s="9">
        <v>0</v>
      </c>
      <c r="M413" s="9">
        <v>6132</v>
      </c>
      <c r="N413" s="9">
        <v>321428</v>
      </c>
      <c r="O413" s="9">
        <v>1606</v>
      </c>
      <c r="P413" s="9">
        <v>1789</v>
      </c>
      <c r="Q413" s="9">
        <v>0</v>
      </c>
      <c r="R413" s="9">
        <v>0</v>
      </c>
      <c r="S413"/>
      <c r="T413"/>
      <c r="U413" s="4">
        <f t="shared" si="20"/>
        <v>8240</v>
      </c>
      <c r="V413" s="3">
        <f>((G413-G412)*'Z1 values'!C$5*'Z1 values'!$C$10)/'Z1 values'!$C$12</f>
        <v>1.1961749267578124E-2</v>
      </c>
      <c r="W413" s="3">
        <f>((H413-H412)*'Z1 values'!D$5*'Z1 values'!$C$10)/'Z1 values'!$C$12</f>
        <v>2.94276123046875E-2</v>
      </c>
      <c r="X413" s="3">
        <f>((I413-I412)*'Z1 values'!E$5*'Z1 values'!$C$10)/'Z1 values'!$C$12</f>
        <v>0.1279193115234375</v>
      </c>
      <c r="Y413" s="3">
        <f>((J413-J412)*'Z1 values'!F$5*'Z1 values'!$C$10)/'Z1 values'!$C$12</f>
        <v>0.15396057128906251</v>
      </c>
      <c r="Z413" s="6">
        <f t="shared" si="18"/>
        <v>0.32326924438476567</v>
      </c>
      <c r="AA413">
        <f t="shared" si="19"/>
        <v>137.33333333333334</v>
      </c>
    </row>
    <row r="414" spans="1:27" x14ac:dyDescent="0.25">
      <c r="A414" s="7" t="s">
        <v>2207</v>
      </c>
      <c r="B414" s="7" t="s">
        <v>249</v>
      </c>
      <c r="C414" s="7">
        <v>528744</v>
      </c>
      <c r="D414" s="9" t="s">
        <v>37</v>
      </c>
      <c r="E414" s="9" t="s">
        <v>38</v>
      </c>
      <c r="F414" s="9">
        <v>412</v>
      </c>
      <c r="G414" s="9">
        <v>2303528</v>
      </c>
      <c r="H414" s="9">
        <v>132979269</v>
      </c>
      <c r="I414" s="9">
        <v>557286</v>
      </c>
      <c r="J414" s="9">
        <v>772272</v>
      </c>
      <c r="K414" s="9">
        <v>0</v>
      </c>
      <c r="L414" s="9">
        <v>0</v>
      </c>
      <c r="M414" s="9">
        <v>5562</v>
      </c>
      <c r="N414" s="9">
        <v>322001</v>
      </c>
      <c r="O414" s="9">
        <v>1354</v>
      </c>
      <c r="P414" s="9">
        <v>2060</v>
      </c>
      <c r="Q414" s="9">
        <v>0</v>
      </c>
      <c r="R414" s="9">
        <v>0</v>
      </c>
      <c r="S414"/>
      <c r="T414"/>
      <c r="U414" s="4">
        <f t="shared" si="20"/>
        <v>8260</v>
      </c>
      <c r="V414" s="3">
        <f>((G414-G413)*'Z1 values'!C$5*'Z1 values'!$C$10)/'Z1 values'!$C$12</f>
        <v>1.085020751953125E-2</v>
      </c>
      <c r="W414" s="3">
        <f>((H414-H413)*'Z1 values'!D$5*'Z1 values'!$C$10)/'Z1 values'!$C$12</f>
        <v>2.9480072021484376E-2</v>
      </c>
      <c r="X414" s="3">
        <f>((I414-I413)*'Z1 values'!E$5*'Z1 values'!$C$10)/'Z1 values'!$C$12</f>
        <v>0.10784729003906249</v>
      </c>
      <c r="Y414" s="3">
        <f>((J414-J413)*'Z1 values'!F$5*'Z1 values'!$C$10)/'Z1 values'!$C$12</f>
        <v>0.17728271484374999</v>
      </c>
      <c r="Z414" s="6">
        <f t="shared" si="18"/>
        <v>0.32546028442382813</v>
      </c>
      <c r="AA414">
        <f t="shared" si="19"/>
        <v>137.66666666666666</v>
      </c>
    </row>
    <row r="415" spans="1:27" x14ac:dyDescent="0.25">
      <c r="A415" s="7" t="s">
        <v>2208</v>
      </c>
      <c r="B415" s="7" t="s">
        <v>249</v>
      </c>
      <c r="C415" s="7">
        <v>530024</v>
      </c>
      <c r="D415" s="9" t="s">
        <v>37</v>
      </c>
      <c r="E415" s="9" t="s">
        <v>38</v>
      </c>
      <c r="F415" s="9">
        <v>413</v>
      </c>
      <c r="G415" s="9">
        <v>2306649</v>
      </c>
      <c r="H415" s="9">
        <v>133303715</v>
      </c>
      <c r="I415" s="9">
        <v>557286</v>
      </c>
      <c r="J415" s="9">
        <v>773421</v>
      </c>
      <c r="K415" s="9">
        <v>0</v>
      </c>
      <c r="L415" s="9">
        <v>0</v>
      </c>
      <c r="M415" s="9">
        <v>3120</v>
      </c>
      <c r="N415" s="9">
        <v>324446</v>
      </c>
      <c r="O415" s="9">
        <v>0</v>
      </c>
      <c r="P415" s="9">
        <v>1149</v>
      </c>
      <c r="Q415" s="9">
        <v>0</v>
      </c>
      <c r="R415" s="9">
        <v>0</v>
      </c>
      <c r="S415"/>
      <c r="T415"/>
      <c r="U415" s="4">
        <f t="shared" si="20"/>
        <v>8280</v>
      </c>
      <c r="V415" s="3">
        <f>((G415-G414)*'Z1 values'!C$5*'Z1 values'!$C$10)/'Z1 values'!$C$12</f>
        <v>6.086178588867187E-3</v>
      </c>
      <c r="W415" s="3">
        <f>((H415-H414)*'Z1 values'!D$5*'Z1 values'!$C$10)/'Z1 values'!$C$12</f>
        <v>2.9703918457031252E-2</v>
      </c>
      <c r="X415" s="3">
        <f>((I415-I414)*'Z1 values'!E$5*'Z1 values'!$C$10)/'Z1 values'!$C$12</f>
        <v>0</v>
      </c>
      <c r="Y415" s="3">
        <f>((J415-J414)*'Z1 values'!F$5*'Z1 values'!$C$10)/'Z1 values'!$C$12</f>
        <v>9.8882446289062509E-2</v>
      </c>
      <c r="Z415" s="6">
        <f t="shared" si="18"/>
        <v>0.13467254333496095</v>
      </c>
      <c r="AA415">
        <f t="shared" si="19"/>
        <v>138</v>
      </c>
    </row>
    <row r="416" spans="1:27" x14ac:dyDescent="0.25">
      <c r="A416" s="7" t="s">
        <v>2209</v>
      </c>
      <c r="B416" s="7" t="s">
        <v>249</v>
      </c>
      <c r="C416" s="7">
        <v>531304</v>
      </c>
      <c r="D416" s="9" t="s">
        <v>37</v>
      </c>
      <c r="E416" s="9" t="s">
        <v>38</v>
      </c>
      <c r="F416" s="9">
        <v>414</v>
      </c>
      <c r="G416" s="9">
        <v>2311738</v>
      </c>
      <c r="H416" s="9">
        <v>133626182</v>
      </c>
      <c r="I416" s="9">
        <v>558258</v>
      </c>
      <c r="J416" s="9">
        <v>775043</v>
      </c>
      <c r="K416" s="9">
        <v>0</v>
      </c>
      <c r="L416" s="9">
        <v>0</v>
      </c>
      <c r="M416" s="9">
        <v>5088</v>
      </c>
      <c r="N416" s="9">
        <v>322467</v>
      </c>
      <c r="O416" s="9">
        <v>972</v>
      </c>
      <c r="P416" s="9">
        <v>1622</v>
      </c>
      <c r="Q416" s="9">
        <v>0</v>
      </c>
      <c r="R416" s="9">
        <v>0</v>
      </c>
      <c r="S416"/>
      <c r="T416"/>
      <c r="U416" s="4">
        <f t="shared" si="20"/>
        <v>8300</v>
      </c>
      <c r="V416" s="3">
        <f>((G416-G415)*'Z1 values'!C$5*'Z1 values'!$C$10)/'Z1 values'!$C$12</f>
        <v>9.9239227294921871E-3</v>
      </c>
      <c r="W416" s="3">
        <f>((H416-H415)*'Z1 values'!D$5*'Z1 values'!$C$10)/'Z1 values'!$C$12</f>
        <v>2.9522735595703127E-2</v>
      </c>
      <c r="X416" s="3">
        <f>((I416-I415)*'Z1 values'!E$5*'Z1 values'!$C$10)/'Z1 values'!$C$12</f>
        <v>7.7420654296874988E-2</v>
      </c>
      <c r="Y416" s="3">
        <f>((J416-J415)*'Z1 values'!F$5*'Z1 values'!$C$10)/'Z1 values'!$C$12</f>
        <v>0.139588623046875</v>
      </c>
      <c r="Z416" s="6">
        <f t="shared" si="18"/>
        <v>0.25645593566894531</v>
      </c>
      <c r="AA416">
        <f t="shared" si="19"/>
        <v>138.33333333333334</v>
      </c>
    </row>
    <row r="417" spans="1:27" x14ac:dyDescent="0.25">
      <c r="A417" s="7" t="s">
        <v>2210</v>
      </c>
      <c r="B417" s="7" t="s">
        <v>249</v>
      </c>
      <c r="C417" s="7">
        <v>532584</v>
      </c>
      <c r="D417" s="9" t="s">
        <v>37</v>
      </c>
      <c r="E417" s="9" t="s">
        <v>38</v>
      </c>
      <c r="F417" s="9">
        <v>415</v>
      </c>
      <c r="G417" s="9">
        <v>2314856</v>
      </c>
      <c r="H417" s="9">
        <v>133950630</v>
      </c>
      <c r="I417" s="9">
        <v>558258</v>
      </c>
      <c r="J417" s="9">
        <v>776192</v>
      </c>
      <c r="K417" s="9">
        <v>0</v>
      </c>
      <c r="L417" s="9">
        <v>0</v>
      </c>
      <c r="M417" s="9">
        <v>3116</v>
      </c>
      <c r="N417" s="9">
        <v>324448</v>
      </c>
      <c r="O417" s="9">
        <v>0</v>
      </c>
      <c r="P417" s="9">
        <v>1149</v>
      </c>
      <c r="Q417" s="9">
        <v>0</v>
      </c>
      <c r="R417" s="9">
        <v>0</v>
      </c>
      <c r="S417"/>
      <c r="T417"/>
      <c r="U417" s="4">
        <f t="shared" si="20"/>
        <v>8320</v>
      </c>
      <c r="V417" s="3">
        <f>((G417-G416)*'Z1 values'!C$5*'Z1 values'!$C$10)/'Z1 values'!$C$12</f>
        <v>6.0803283691406255E-3</v>
      </c>
      <c r="W417" s="3">
        <f>((H417-H416)*'Z1 values'!D$5*'Z1 values'!$C$10)/'Z1 values'!$C$12</f>
        <v>2.9704101562500002E-2</v>
      </c>
      <c r="X417" s="3">
        <f>((I417-I416)*'Z1 values'!E$5*'Z1 values'!$C$10)/'Z1 values'!$C$12</f>
        <v>0</v>
      </c>
      <c r="Y417" s="3">
        <f>((J417-J416)*'Z1 values'!F$5*'Z1 values'!$C$10)/'Z1 values'!$C$12</f>
        <v>9.8882446289062509E-2</v>
      </c>
      <c r="Z417" s="6">
        <f t="shared" si="18"/>
        <v>0.13466687622070314</v>
      </c>
      <c r="AA417">
        <f t="shared" si="19"/>
        <v>138.66666666666666</v>
      </c>
    </row>
    <row r="418" spans="1:27" x14ac:dyDescent="0.25">
      <c r="A418" s="7" t="s">
        <v>2211</v>
      </c>
      <c r="B418" s="7" t="s">
        <v>249</v>
      </c>
      <c r="C418" s="7">
        <v>533864</v>
      </c>
      <c r="D418" s="9" t="s">
        <v>37</v>
      </c>
      <c r="E418" s="9" t="s">
        <v>38</v>
      </c>
      <c r="F418" s="9">
        <v>416</v>
      </c>
      <c r="G418" s="9">
        <v>2317951</v>
      </c>
      <c r="H418" s="9">
        <v>134275099</v>
      </c>
      <c r="I418" s="9">
        <v>558258</v>
      </c>
      <c r="J418" s="9">
        <v>777152</v>
      </c>
      <c r="K418" s="9">
        <v>0</v>
      </c>
      <c r="L418" s="9">
        <v>0</v>
      </c>
      <c r="M418" s="9">
        <v>3094</v>
      </c>
      <c r="N418" s="9">
        <v>324469</v>
      </c>
      <c r="O418" s="9">
        <v>0</v>
      </c>
      <c r="P418" s="9">
        <v>960</v>
      </c>
      <c r="Q418" s="9">
        <v>0</v>
      </c>
      <c r="R418" s="9">
        <v>0</v>
      </c>
      <c r="S418"/>
      <c r="T418"/>
      <c r="U418" s="4">
        <f t="shared" si="20"/>
        <v>8340</v>
      </c>
      <c r="V418" s="3">
        <f>((G418-G417)*'Z1 values'!C$5*'Z1 values'!$C$10)/'Z1 values'!$C$12</f>
        <v>6.0354766845703125E-3</v>
      </c>
      <c r="W418" s="3">
        <f>((H418-H417)*'Z1 values'!D$5*'Z1 values'!$C$10)/'Z1 values'!$C$12</f>
        <v>2.9706024169921873E-2</v>
      </c>
      <c r="X418" s="3">
        <f>((I418-I417)*'Z1 values'!E$5*'Z1 values'!$C$10)/'Z1 values'!$C$12</f>
        <v>0</v>
      </c>
      <c r="Y418" s="3">
        <f>((J418-J417)*'Z1 values'!F$5*'Z1 values'!$C$10)/'Z1 values'!$C$12</f>
        <v>8.2617187499999994E-2</v>
      </c>
      <c r="Z418" s="6">
        <f t="shared" si="18"/>
        <v>0.11835868835449218</v>
      </c>
      <c r="AA418">
        <f t="shared" si="19"/>
        <v>139</v>
      </c>
    </row>
    <row r="419" spans="1:27" x14ac:dyDescent="0.25">
      <c r="A419" s="7" t="s">
        <v>2212</v>
      </c>
      <c r="B419" s="7" t="s">
        <v>249</v>
      </c>
      <c r="C419" s="7">
        <v>535144</v>
      </c>
      <c r="D419" s="9" t="s">
        <v>37</v>
      </c>
      <c r="E419" s="9" t="s">
        <v>38</v>
      </c>
      <c r="F419" s="9">
        <v>417</v>
      </c>
      <c r="G419" s="9">
        <v>2323517</v>
      </c>
      <c r="H419" s="9">
        <v>134597099</v>
      </c>
      <c r="I419" s="9">
        <v>559652</v>
      </c>
      <c r="J419" s="9">
        <v>778995</v>
      </c>
      <c r="K419" s="9">
        <v>0</v>
      </c>
      <c r="L419" s="9">
        <v>0</v>
      </c>
      <c r="M419" s="9">
        <v>5565</v>
      </c>
      <c r="N419" s="9">
        <v>322000</v>
      </c>
      <c r="O419" s="9">
        <v>1394</v>
      </c>
      <c r="P419" s="9">
        <v>1843</v>
      </c>
      <c r="Q419" s="9">
        <v>0</v>
      </c>
      <c r="R419" s="9">
        <v>0</v>
      </c>
      <c r="S419"/>
      <c r="T419"/>
      <c r="U419" s="4">
        <f t="shared" si="20"/>
        <v>8360</v>
      </c>
      <c r="V419" s="3">
        <f>((G419-G418)*'Z1 values'!C$5*'Z1 values'!$C$10)/'Z1 values'!$C$12</f>
        <v>1.0854107666015625E-2</v>
      </c>
      <c r="W419" s="3">
        <f>((H419-H418)*'Z1 values'!D$5*'Z1 values'!$C$10)/'Z1 values'!$C$12</f>
        <v>2.947998046875E-2</v>
      </c>
      <c r="X419" s="3">
        <f>((I419-I418)*'Z1 values'!E$5*'Z1 values'!$C$10)/'Z1 values'!$C$12</f>
        <v>0.11103332519531248</v>
      </c>
      <c r="Y419" s="3">
        <f>((J419-J418)*'Z1 values'!F$5*'Z1 values'!$C$10)/'Z1 values'!$C$12</f>
        <v>0.15860778808593751</v>
      </c>
      <c r="Z419" s="6">
        <f t="shared" si="18"/>
        <v>0.30997520141601564</v>
      </c>
      <c r="AA419">
        <f t="shared" si="19"/>
        <v>139.33333333333334</v>
      </c>
    </row>
    <row r="420" spans="1:27" x14ac:dyDescent="0.25">
      <c r="A420" s="7" t="s">
        <v>2213</v>
      </c>
      <c r="B420" s="7" t="s">
        <v>249</v>
      </c>
      <c r="C420" s="7">
        <v>536424</v>
      </c>
      <c r="D420" s="9" t="s">
        <v>37</v>
      </c>
      <c r="E420" s="9" t="s">
        <v>38</v>
      </c>
      <c r="F420" s="9">
        <v>418</v>
      </c>
      <c r="G420" s="9">
        <v>2329072</v>
      </c>
      <c r="H420" s="9">
        <v>134919108</v>
      </c>
      <c r="I420" s="9">
        <v>561006</v>
      </c>
      <c r="J420" s="9">
        <v>780843</v>
      </c>
      <c r="K420" s="9">
        <v>0</v>
      </c>
      <c r="L420" s="9">
        <v>0</v>
      </c>
      <c r="M420" s="9">
        <v>5554</v>
      </c>
      <c r="N420" s="9">
        <v>322009</v>
      </c>
      <c r="O420" s="9">
        <v>1354</v>
      </c>
      <c r="P420" s="9">
        <v>1848</v>
      </c>
      <c r="Q420" s="9">
        <v>0</v>
      </c>
      <c r="R420" s="9">
        <v>0</v>
      </c>
      <c r="S420"/>
      <c r="T420"/>
      <c r="U420" s="4">
        <f t="shared" si="20"/>
        <v>8380</v>
      </c>
      <c r="V420" s="3">
        <f>((G420-G419)*'Z1 values'!C$5*'Z1 values'!$C$10)/'Z1 values'!$C$12</f>
        <v>1.083265686035156E-2</v>
      </c>
      <c r="W420" s="3">
        <f>((H420-H419)*'Z1 values'!D$5*'Z1 values'!$C$10)/'Z1 values'!$C$12</f>
        <v>2.9480804443359376E-2</v>
      </c>
      <c r="X420" s="3">
        <f>((I420-I419)*'Z1 values'!E$5*'Z1 values'!$C$10)/'Z1 values'!$C$12</f>
        <v>0.10784729003906249</v>
      </c>
      <c r="Y420" s="3">
        <f>((J420-J419)*'Z1 values'!F$5*'Z1 values'!$C$10)/'Z1 values'!$C$12</f>
        <v>0.15903808593750002</v>
      </c>
      <c r="Z420" s="6">
        <f t="shared" si="18"/>
        <v>0.30719883728027342</v>
      </c>
      <c r="AA420">
        <f t="shared" si="19"/>
        <v>139.66666666666666</v>
      </c>
    </row>
    <row r="421" spans="1:27" x14ac:dyDescent="0.25">
      <c r="A421" s="7" t="s">
        <v>2214</v>
      </c>
      <c r="B421" s="7" t="s">
        <v>249</v>
      </c>
      <c r="C421" s="7">
        <v>537704</v>
      </c>
      <c r="D421" s="9" t="s">
        <v>37</v>
      </c>
      <c r="E421" s="9" t="s">
        <v>38</v>
      </c>
      <c r="F421" s="9">
        <v>419</v>
      </c>
      <c r="G421" s="9">
        <v>2332207</v>
      </c>
      <c r="H421" s="9">
        <v>135243540</v>
      </c>
      <c r="I421" s="9">
        <v>561006</v>
      </c>
      <c r="J421" s="9">
        <v>781803</v>
      </c>
      <c r="K421" s="9">
        <v>0</v>
      </c>
      <c r="L421" s="9">
        <v>0</v>
      </c>
      <c r="M421" s="9">
        <v>3134</v>
      </c>
      <c r="N421" s="9">
        <v>324432</v>
      </c>
      <c r="O421" s="9">
        <v>0</v>
      </c>
      <c r="P421" s="9">
        <v>960</v>
      </c>
      <c r="Q421" s="9">
        <v>0</v>
      </c>
      <c r="R421" s="9">
        <v>0</v>
      </c>
      <c r="S421"/>
      <c r="T421"/>
      <c r="U421" s="4">
        <f t="shared" si="20"/>
        <v>8400</v>
      </c>
      <c r="V421" s="3">
        <f>((G421-G420)*'Z1 values'!C$5*'Z1 values'!$C$10)/'Z1 values'!$C$12</f>
        <v>6.1134796142578119E-3</v>
      </c>
      <c r="W421" s="3">
        <f>((H421-H420)*'Z1 values'!D$5*'Z1 values'!$C$10)/'Z1 values'!$C$12</f>
        <v>2.9702636718750001E-2</v>
      </c>
      <c r="X421" s="3">
        <f>((I421-I420)*'Z1 values'!E$5*'Z1 values'!$C$10)/'Z1 values'!$C$12</f>
        <v>0</v>
      </c>
      <c r="Y421" s="3">
        <f>((J421-J420)*'Z1 values'!F$5*'Z1 values'!$C$10)/'Z1 values'!$C$12</f>
        <v>8.2617187499999994E-2</v>
      </c>
      <c r="Z421" s="6">
        <f t="shared" si="18"/>
        <v>0.11843330383300781</v>
      </c>
      <c r="AA421">
        <f t="shared" si="19"/>
        <v>140</v>
      </c>
    </row>
    <row r="422" spans="1:27" x14ac:dyDescent="0.25">
      <c r="A422" s="7" t="s">
        <v>2215</v>
      </c>
      <c r="B422" s="7" t="s">
        <v>249</v>
      </c>
      <c r="C422" s="7">
        <v>538984</v>
      </c>
      <c r="D422" s="9" t="s">
        <v>37</v>
      </c>
      <c r="E422" s="9" t="s">
        <v>38</v>
      </c>
      <c r="F422" s="9">
        <v>420</v>
      </c>
      <c r="G422" s="9">
        <v>2338900</v>
      </c>
      <c r="H422" s="9">
        <v>135564409</v>
      </c>
      <c r="I422" s="9">
        <v>562912</v>
      </c>
      <c r="J422" s="9">
        <v>784474</v>
      </c>
      <c r="K422" s="9">
        <v>0</v>
      </c>
      <c r="L422" s="9">
        <v>0</v>
      </c>
      <c r="M422" s="9">
        <v>6692</v>
      </c>
      <c r="N422" s="9">
        <v>320869</v>
      </c>
      <c r="O422" s="9">
        <v>1906</v>
      </c>
      <c r="P422" s="9">
        <v>2671</v>
      </c>
      <c r="Q422" s="9">
        <v>0</v>
      </c>
      <c r="R422" s="9">
        <v>0</v>
      </c>
      <c r="S422"/>
      <c r="T422"/>
      <c r="U422" s="4">
        <f t="shared" si="20"/>
        <v>8420</v>
      </c>
      <c r="V422" s="3">
        <f>((G422-G421)*'Z1 values'!C$5*'Z1 values'!$C$10)/'Z1 values'!$C$12</f>
        <v>1.3051840209960936E-2</v>
      </c>
      <c r="W422" s="3">
        <f>((H422-H421)*'Z1 values'!D$5*'Z1 values'!$C$10)/'Z1 values'!$C$12</f>
        <v>2.9376434326171874E-2</v>
      </c>
      <c r="X422" s="3">
        <f>((I422-I421)*'Z1 values'!E$5*'Z1 values'!$C$10)/'Z1 values'!$C$12</f>
        <v>0.15181457519531247</v>
      </c>
      <c r="Y422" s="3">
        <f>((J422-J421)*'Z1 values'!F$5*'Z1 values'!$C$10)/'Z1 values'!$C$12</f>
        <v>0.22986511230468754</v>
      </c>
      <c r="Z422" s="6">
        <f t="shared" si="18"/>
        <v>0.42410796203613282</v>
      </c>
      <c r="AA422">
        <f t="shared" si="19"/>
        <v>140.33333333333334</v>
      </c>
    </row>
    <row r="423" spans="1:27" x14ac:dyDescent="0.25">
      <c r="A423" s="7" t="s">
        <v>2216</v>
      </c>
      <c r="B423" s="7" t="s">
        <v>249</v>
      </c>
      <c r="C423" s="7">
        <v>540264</v>
      </c>
      <c r="D423" s="9" t="s">
        <v>37</v>
      </c>
      <c r="E423" s="9" t="s">
        <v>38</v>
      </c>
      <c r="F423" s="9">
        <v>421</v>
      </c>
      <c r="G423" s="9">
        <v>2367551</v>
      </c>
      <c r="H423" s="9">
        <v>135863318</v>
      </c>
      <c r="I423" s="9">
        <v>577187</v>
      </c>
      <c r="J423" s="9">
        <v>794902</v>
      </c>
      <c r="K423" s="9">
        <v>0</v>
      </c>
      <c r="L423" s="9">
        <v>0</v>
      </c>
      <c r="M423" s="9">
        <v>28650</v>
      </c>
      <c r="N423" s="9">
        <v>298909</v>
      </c>
      <c r="O423" s="9">
        <v>14275</v>
      </c>
      <c r="P423" s="9">
        <v>10428</v>
      </c>
      <c r="Q423" s="9">
        <v>0</v>
      </c>
      <c r="R423" s="9">
        <v>0</v>
      </c>
      <c r="S423"/>
      <c r="T423"/>
      <c r="U423" s="4">
        <f t="shared" si="20"/>
        <v>8440</v>
      </c>
      <c r="V423" s="3">
        <f>((G423-G422)*'Z1 values'!C$5*'Z1 values'!$C$10)/'Z1 values'!$C$12</f>
        <v>5.5871548461914056E-2</v>
      </c>
      <c r="W423" s="3">
        <f>((H423-H422)*'Z1 values'!D$5*'Z1 values'!$C$10)/'Z1 values'!$C$12</f>
        <v>2.7365936279296878E-2</v>
      </c>
      <c r="X423" s="3">
        <f>((I423-I422)*'Z1 values'!E$5*'Z1 values'!$C$10)/'Z1 values'!$C$12</f>
        <v>1.1370162963867185</v>
      </c>
      <c r="Y423" s="3">
        <f>((J423-J422)*'Z1 values'!F$5*'Z1 values'!$C$10)/'Z1 values'!$C$12</f>
        <v>0.89742919921874997</v>
      </c>
      <c r="Z423" s="6">
        <f t="shared" si="18"/>
        <v>2.1176829803466797</v>
      </c>
      <c r="AA423">
        <f t="shared" si="19"/>
        <v>140.66666666666666</v>
      </c>
    </row>
    <row r="424" spans="1:27" x14ac:dyDescent="0.25">
      <c r="A424" s="7" t="s">
        <v>2217</v>
      </c>
      <c r="B424" s="7" t="s">
        <v>249</v>
      </c>
      <c r="C424" s="7">
        <v>541544</v>
      </c>
      <c r="D424" s="9" t="s">
        <v>37</v>
      </c>
      <c r="E424" s="9" t="s">
        <v>38</v>
      </c>
      <c r="F424" s="9">
        <v>422</v>
      </c>
      <c r="G424" s="9">
        <v>2370695</v>
      </c>
      <c r="H424" s="9">
        <v>136187741</v>
      </c>
      <c r="I424" s="9">
        <v>577187</v>
      </c>
      <c r="J424" s="9">
        <v>796246</v>
      </c>
      <c r="K424" s="9">
        <v>0</v>
      </c>
      <c r="L424" s="9">
        <v>0</v>
      </c>
      <c r="M424" s="9">
        <v>3143</v>
      </c>
      <c r="N424" s="9">
        <v>324423</v>
      </c>
      <c r="O424" s="9">
        <v>0</v>
      </c>
      <c r="P424" s="9">
        <v>1344</v>
      </c>
      <c r="Q424" s="9">
        <v>0</v>
      </c>
      <c r="R424" s="9">
        <v>0</v>
      </c>
      <c r="S424"/>
      <c r="T424"/>
      <c r="U424" s="4">
        <f t="shared" si="20"/>
        <v>8460</v>
      </c>
      <c r="V424" s="3">
        <f>((G424-G423)*'Z1 values'!C$5*'Z1 values'!$C$10)/'Z1 values'!$C$12</f>
        <v>6.1310302734375001E-3</v>
      </c>
      <c r="W424" s="3">
        <f>((H424-H423)*'Z1 values'!D$5*'Z1 values'!$C$10)/'Z1 values'!$C$12</f>
        <v>2.9701812744140625E-2</v>
      </c>
      <c r="X424" s="3">
        <f>((I424-I423)*'Z1 values'!E$5*'Z1 values'!$C$10)/'Z1 values'!$C$12</f>
        <v>0</v>
      </c>
      <c r="Y424" s="3">
        <f>((J424-J423)*'Z1 values'!F$5*'Z1 values'!$C$10)/'Z1 values'!$C$12</f>
        <v>0.11566406250000001</v>
      </c>
      <c r="Z424" s="6">
        <f t="shared" si="18"/>
        <v>0.15149690551757813</v>
      </c>
      <c r="AA424">
        <f t="shared" si="19"/>
        <v>141</v>
      </c>
    </row>
    <row r="425" spans="1:27" x14ac:dyDescent="0.25">
      <c r="A425" s="7" t="s">
        <v>2218</v>
      </c>
      <c r="B425" s="7" t="s">
        <v>249</v>
      </c>
      <c r="C425" s="7">
        <v>542824</v>
      </c>
      <c r="D425" s="9" t="s">
        <v>37</v>
      </c>
      <c r="E425" s="9" t="s">
        <v>38</v>
      </c>
      <c r="F425" s="9">
        <v>423</v>
      </c>
      <c r="G425" s="9">
        <v>2380361</v>
      </c>
      <c r="H425" s="9">
        <v>136505638</v>
      </c>
      <c r="I425" s="9">
        <v>581188</v>
      </c>
      <c r="J425" s="9">
        <v>799218</v>
      </c>
      <c r="K425" s="9">
        <v>0</v>
      </c>
      <c r="L425" s="9">
        <v>0</v>
      </c>
      <c r="M425" s="9">
        <v>9665</v>
      </c>
      <c r="N425" s="9">
        <v>317897</v>
      </c>
      <c r="O425" s="9">
        <v>4001</v>
      </c>
      <c r="P425" s="9">
        <v>2972</v>
      </c>
      <c r="Q425" s="9">
        <v>0</v>
      </c>
      <c r="R425" s="9">
        <v>0</v>
      </c>
      <c r="S425"/>
      <c r="T425"/>
      <c r="U425" s="4">
        <f t="shared" si="20"/>
        <v>8480</v>
      </c>
      <c r="V425" s="3">
        <f>((G425-G424)*'Z1 values'!C$5*'Z1 values'!$C$10)/'Z1 values'!$C$12</f>
        <v>1.8849407958984377E-2</v>
      </c>
      <c r="W425" s="3">
        <f>((H425-H424)*'Z1 values'!D$5*'Z1 values'!$C$10)/'Z1 values'!$C$12</f>
        <v>2.9104339599609376E-2</v>
      </c>
      <c r="X425" s="3">
        <f>((I425-I424)*'Z1 values'!E$5*'Z1 values'!$C$10)/'Z1 values'!$C$12</f>
        <v>0.31868316650390621</v>
      </c>
      <c r="Y425" s="3">
        <f>((J425-J424)*'Z1 values'!F$5*'Z1 values'!$C$10)/'Z1 values'!$C$12</f>
        <v>0.25576904296874997</v>
      </c>
      <c r="Z425" s="6">
        <f t="shared" si="18"/>
        <v>0.6224059570312499</v>
      </c>
      <c r="AA425">
        <f t="shared" si="19"/>
        <v>141.33333333333334</v>
      </c>
    </row>
    <row r="426" spans="1:27" x14ac:dyDescent="0.25">
      <c r="A426" s="7" t="s">
        <v>2219</v>
      </c>
      <c r="B426" s="7" t="s">
        <v>249</v>
      </c>
      <c r="C426" s="7">
        <v>544104</v>
      </c>
      <c r="D426" s="9" t="s">
        <v>37</v>
      </c>
      <c r="E426" s="9" t="s">
        <v>38</v>
      </c>
      <c r="F426" s="9">
        <v>424</v>
      </c>
      <c r="G426" s="9">
        <v>2389141</v>
      </c>
      <c r="H426" s="9">
        <v>136824416</v>
      </c>
      <c r="I426" s="9">
        <v>584176</v>
      </c>
      <c r="J426" s="9">
        <v>802323</v>
      </c>
      <c r="K426" s="9">
        <v>0</v>
      </c>
      <c r="L426" s="9">
        <v>0</v>
      </c>
      <c r="M426" s="9">
        <v>8779</v>
      </c>
      <c r="N426" s="9">
        <v>318778</v>
      </c>
      <c r="O426" s="9">
        <v>2988</v>
      </c>
      <c r="P426" s="9">
        <v>3105</v>
      </c>
      <c r="Q426" s="9">
        <v>0</v>
      </c>
      <c r="R426" s="9">
        <v>0</v>
      </c>
      <c r="S426"/>
      <c r="T426"/>
      <c r="U426" s="4">
        <f t="shared" si="20"/>
        <v>8500</v>
      </c>
      <c r="V426" s="3">
        <f>((G426-G425)*'Z1 values'!C$5*'Z1 values'!$C$10)/'Z1 values'!$C$12</f>
        <v>1.7121643066406251E-2</v>
      </c>
      <c r="W426" s="3">
        <f>((H426-H425)*'Z1 values'!D$5*'Z1 values'!$C$10)/'Z1 values'!$C$12</f>
        <v>2.9184997558593752E-2</v>
      </c>
      <c r="X426" s="3">
        <f>((I426-I425)*'Z1 values'!E$5*'Z1 values'!$C$10)/'Z1 values'!$C$12</f>
        <v>0.23799682617187495</v>
      </c>
      <c r="Y426" s="3">
        <f>((J426-J425)*'Z1 values'!F$5*'Z1 values'!$C$10)/'Z1 values'!$C$12</f>
        <v>0.26721496582031251</v>
      </c>
      <c r="Z426" s="6">
        <f t="shared" si="18"/>
        <v>0.55151843261718747</v>
      </c>
      <c r="AA426">
        <f t="shared" si="19"/>
        <v>141.66666666666666</v>
      </c>
    </row>
    <row r="427" spans="1:27" x14ac:dyDescent="0.25">
      <c r="A427" s="7" t="s">
        <v>2220</v>
      </c>
      <c r="B427" s="7" t="s">
        <v>249</v>
      </c>
      <c r="C427" s="7">
        <v>545384</v>
      </c>
      <c r="D427" s="9" t="s">
        <v>37</v>
      </c>
      <c r="E427" s="9" t="s">
        <v>38</v>
      </c>
      <c r="F427" s="9">
        <v>425</v>
      </c>
      <c r="G427" s="9">
        <v>2392256</v>
      </c>
      <c r="H427" s="9">
        <v>137148859</v>
      </c>
      <c r="I427" s="9">
        <v>584176</v>
      </c>
      <c r="J427" s="9">
        <v>803283</v>
      </c>
      <c r="K427" s="9">
        <v>0</v>
      </c>
      <c r="L427" s="9">
        <v>0</v>
      </c>
      <c r="M427" s="9">
        <v>3114</v>
      </c>
      <c r="N427" s="9">
        <v>324443</v>
      </c>
      <c r="O427" s="9">
        <v>0</v>
      </c>
      <c r="P427" s="9">
        <v>960</v>
      </c>
      <c r="Q427" s="9">
        <v>0</v>
      </c>
      <c r="R427" s="9">
        <v>0</v>
      </c>
      <c r="S427"/>
      <c r="T427"/>
      <c r="U427" s="4">
        <f t="shared" si="20"/>
        <v>8520</v>
      </c>
      <c r="V427" s="3">
        <f>((G427-G426)*'Z1 values'!C$5*'Z1 values'!$C$10)/'Z1 values'!$C$12</f>
        <v>6.0744781494140631E-3</v>
      </c>
      <c r="W427" s="3">
        <f>((H427-H426)*'Z1 values'!D$5*'Z1 values'!$C$10)/'Z1 values'!$C$12</f>
        <v>2.9703643798828127E-2</v>
      </c>
      <c r="X427" s="3">
        <f>((I427-I426)*'Z1 values'!E$5*'Z1 values'!$C$10)/'Z1 values'!$C$12</f>
        <v>0</v>
      </c>
      <c r="Y427" s="3">
        <f>((J427-J426)*'Z1 values'!F$5*'Z1 values'!$C$10)/'Z1 values'!$C$12</f>
        <v>8.2617187499999994E-2</v>
      </c>
      <c r="Z427" s="6">
        <f t="shared" si="18"/>
        <v>0.11839530944824218</v>
      </c>
      <c r="AA427">
        <f t="shared" si="19"/>
        <v>142</v>
      </c>
    </row>
    <row r="428" spans="1:27" x14ac:dyDescent="0.25">
      <c r="A428" s="7" t="s">
        <v>2221</v>
      </c>
      <c r="B428" s="7" t="s">
        <v>249</v>
      </c>
      <c r="C428" s="7">
        <v>546664</v>
      </c>
      <c r="D428" s="9" t="s">
        <v>37</v>
      </c>
      <c r="E428" s="9" t="s">
        <v>38</v>
      </c>
      <c r="F428" s="9">
        <v>426</v>
      </c>
      <c r="G428" s="9">
        <v>2395452</v>
      </c>
      <c r="H428" s="9">
        <v>137473228</v>
      </c>
      <c r="I428" s="9">
        <v>584176</v>
      </c>
      <c r="J428" s="9">
        <v>804243</v>
      </c>
      <c r="K428" s="9">
        <v>0</v>
      </c>
      <c r="L428" s="9">
        <v>0</v>
      </c>
      <c r="M428" s="9">
        <v>3195</v>
      </c>
      <c r="N428" s="9">
        <v>324369</v>
      </c>
      <c r="O428" s="9">
        <v>0</v>
      </c>
      <c r="P428" s="9">
        <v>960</v>
      </c>
      <c r="Q428" s="9">
        <v>0</v>
      </c>
      <c r="R428" s="9">
        <v>0</v>
      </c>
      <c r="S428"/>
      <c r="T428"/>
      <c r="U428" s="4">
        <f t="shared" si="20"/>
        <v>8540</v>
      </c>
      <c r="V428" s="3">
        <f>((G428-G427)*'Z1 values'!C$5*'Z1 values'!$C$10)/'Z1 values'!$C$12</f>
        <v>6.2324340820312492E-3</v>
      </c>
      <c r="W428" s="3">
        <f>((H428-H427)*'Z1 values'!D$5*'Z1 values'!$C$10)/'Z1 values'!$C$12</f>
        <v>2.9696868896484374E-2</v>
      </c>
      <c r="X428" s="3">
        <f>((I428-I427)*'Z1 values'!E$5*'Z1 values'!$C$10)/'Z1 values'!$C$12</f>
        <v>0</v>
      </c>
      <c r="Y428" s="3">
        <f>((J428-J427)*'Z1 values'!F$5*'Z1 values'!$C$10)/'Z1 values'!$C$12</f>
        <v>8.2617187499999994E-2</v>
      </c>
      <c r="Z428" s="6">
        <f t="shared" si="18"/>
        <v>0.11854649047851562</v>
      </c>
      <c r="AA428">
        <f t="shared" si="19"/>
        <v>142.33333333333334</v>
      </c>
    </row>
    <row r="429" spans="1:27" x14ac:dyDescent="0.25">
      <c r="A429" s="7" t="s">
        <v>2222</v>
      </c>
      <c r="B429" s="7" t="s">
        <v>249</v>
      </c>
      <c r="C429" s="7">
        <v>547944</v>
      </c>
      <c r="D429" s="9" t="s">
        <v>37</v>
      </c>
      <c r="E429" s="9" t="s">
        <v>38</v>
      </c>
      <c r="F429" s="9">
        <v>427</v>
      </c>
      <c r="G429" s="9">
        <v>2401160</v>
      </c>
      <c r="H429" s="9">
        <v>137795086</v>
      </c>
      <c r="I429" s="9">
        <v>585570</v>
      </c>
      <c r="J429" s="9">
        <v>806079</v>
      </c>
      <c r="K429" s="9">
        <v>0</v>
      </c>
      <c r="L429" s="9">
        <v>0</v>
      </c>
      <c r="M429" s="9">
        <v>5707</v>
      </c>
      <c r="N429" s="9">
        <v>321858</v>
      </c>
      <c r="O429" s="9">
        <v>1394</v>
      </c>
      <c r="P429" s="9">
        <v>1836</v>
      </c>
      <c r="Q429" s="9">
        <v>0</v>
      </c>
      <c r="R429" s="9">
        <v>0</v>
      </c>
      <c r="S429"/>
      <c r="T429"/>
      <c r="U429" s="4">
        <f t="shared" si="20"/>
        <v>8560</v>
      </c>
      <c r="V429" s="3">
        <f>((G429-G428)*'Z1 values'!C$5*'Z1 values'!$C$10)/'Z1 values'!$C$12</f>
        <v>1.1131018066406248E-2</v>
      </c>
      <c r="W429" s="3">
        <f>((H429-H428)*'Z1 values'!D$5*'Z1 values'!$C$10)/'Z1 values'!$C$12</f>
        <v>2.9466979980468749E-2</v>
      </c>
      <c r="X429" s="3">
        <f>((I429-I428)*'Z1 values'!E$5*'Z1 values'!$C$10)/'Z1 values'!$C$12</f>
        <v>0.11103332519531248</v>
      </c>
      <c r="Y429" s="3">
        <f>((J429-J428)*'Z1 values'!F$5*'Z1 values'!$C$10)/'Z1 values'!$C$12</f>
        <v>0.15800537109375001</v>
      </c>
      <c r="Z429" s="6">
        <f t="shared" si="18"/>
        <v>0.30963669433593749</v>
      </c>
      <c r="AA429">
        <f t="shared" si="19"/>
        <v>142.66666666666666</v>
      </c>
    </row>
    <row r="430" spans="1:27" x14ac:dyDescent="0.25">
      <c r="A430" s="7" t="s">
        <v>2223</v>
      </c>
      <c r="B430" s="7" t="s">
        <v>249</v>
      </c>
      <c r="C430" s="7">
        <v>549224</v>
      </c>
      <c r="D430" s="9" t="s">
        <v>37</v>
      </c>
      <c r="E430" s="9" t="s">
        <v>38</v>
      </c>
      <c r="F430" s="9">
        <v>428</v>
      </c>
      <c r="G430" s="9">
        <v>2404391</v>
      </c>
      <c r="H430" s="9">
        <v>138119421</v>
      </c>
      <c r="I430" s="9">
        <v>585570</v>
      </c>
      <c r="J430" s="9">
        <v>807039</v>
      </c>
      <c r="K430" s="9">
        <v>0</v>
      </c>
      <c r="L430" s="9">
        <v>0</v>
      </c>
      <c r="M430" s="9">
        <v>3229</v>
      </c>
      <c r="N430" s="9">
        <v>324335</v>
      </c>
      <c r="O430" s="9">
        <v>0</v>
      </c>
      <c r="P430" s="9">
        <v>960</v>
      </c>
      <c r="Q430" s="9">
        <v>0</v>
      </c>
      <c r="R430" s="9">
        <v>0</v>
      </c>
      <c r="S430"/>
      <c r="T430"/>
      <c r="U430" s="4">
        <f t="shared" si="20"/>
        <v>8580</v>
      </c>
      <c r="V430" s="3">
        <f>((G430-G429)*'Z1 values'!C$5*'Z1 values'!$C$10)/'Z1 values'!$C$12</f>
        <v>6.3006866455078119E-3</v>
      </c>
      <c r="W430" s="3">
        <f>((H430-H429)*'Z1 values'!D$5*'Z1 values'!$C$10)/'Z1 values'!$C$12</f>
        <v>2.9693756103515621E-2</v>
      </c>
      <c r="X430" s="3">
        <f>((I430-I429)*'Z1 values'!E$5*'Z1 values'!$C$10)/'Z1 values'!$C$12</f>
        <v>0</v>
      </c>
      <c r="Y430" s="3">
        <f>((J430-J429)*'Z1 values'!F$5*'Z1 values'!$C$10)/'Z1 values'!$C$12</f>
        <v>8.2617187499999994E-2</v>
      </c>
      <c r="Z430" s="6">
        <f t="shared" si="18"/>
        <v>0.11861163024902344</v>
      </c>
      <c r="AA430">
        <f t="shared" si="19"/>
        <v>143</v>
      </c>
    </row>
    <row r="431" spans="1:27" x14ac:dyDescent="0.25">
      <c r="A431" s="7" t="s">
        <v>2224</v>
      </c>
      <c r="B431" s="7" t="s">
        <v>249</v>
      </c>
      <c r="C431" s="7">
        <v>550504</v>
      </c>
      <c r="D431" s="9" t="s">
        <v>37</v>
      </c>
      <c r="E431" s="9" t="s">
        <v>38</v>
      </c>
      <c r="F431" s="9">
        <v>429</v>
      </c>
      <c r="G431" s="9">
        <v>2407576</v>
      </c>
      <c r="H431" s="9">
        <v>138443802</v>
      </c>
      <c r="I431" s="9">
        <v>585570</v>
      </c>
      <c r="J431" s="9">
        <v>807999</v>
      </c>
      <c r="K431" s="9">
        <v>0</v>
      </c>
      <c r="L431" s="9">
        <v>0</v>
      </c>
      <c r="M431" s="9">
        <v>3183</v>
      </c>
      <c r="N431" s="9">
        <v>324381</v>
      </c>
      <c r="O431" s="9">
        <v>0</v>
      </c>
      <c r="P431" s="9">
        <v>960</v>
      </c>
      <c r="Q431" s="9">
        <v>0</v>
      </c>
      <c r="R431" s="9">
        <v>0</v>
      </c>
      <c r="S431"/>
      <c r="T431"/>
      <c r="U431" s="4">
        <f t="shared" si="20"/>
        <v>8600</v>
      </c>
      <c r="V431" s="3">
        <f>((G431-G430)*'Z1 values'!C$5*'Z1 values'!$C$10)/'Z1 values'!$C$12</f>
        <v>6.2109832763671876E-3</v>
      </c>
      <c r="W431" s="3">
        <f>((H431-H430)*'Z1 values'!D$5*'Z1 values'!$C$10)/'Z1 values'!$C$12</f>
        <v>2.9697967529296876E-2</v>
      </c>
      <c r="X431" s="3">
        <f>((I431-I430)*'Z1 values'!E$5*'Z1 values'!$C$10)/'Z1 values'!$C$12</f>
        <v>0</v>
      </c>
      <c r="Y431" s="3">
        <f>((J431-J430)*'Z1 values'!F$5*'Z1 values'!$C$10)/'Z1 values'!$C$12</f>
        <v>8.2617187499999994E-2</v>
      </c>
      <c r="Z431" s="6">
        <f t="shared" si="18"/>
        <v>0.11852613830566405</v>
      </c>
      <c r="AA431">
        <f t="shared" si="19"/>
        <v>143.33333333333334</v>
      </c>
    </row>
    <row r="432" spans="1:27" x14ac:dyDescent="0.25">
      <c r="A432" s="7" t="s">
        <v>2225</v>
      </c>
      <c r="B432" s="7" t="s">
        <v>249</v>
      </c>
      <c r="C432" s="7">
        <v>551784</v>
      </c>
      <c r="D432" s="9" t="s">
        <v>37</v>
      </c>
      <c r="E432" s="9" t="s">
        <v>38</v>
      </c>
      <c r="F432" s="9">
        <v>430</v>
      </c>
      <c r="G432" s="9">
        <v>2412961</v>
      </c>
      <c r="H432" s="9">
        <v>138765979</v>
      </c>
      <c r="I432" s="9">
        <v>586723</v>
      </c>
      <c r="J432" s="9">
        <v>809913</v>
      </c>
      <c r="K432" s="9">
        <v>0</v>
      </c>
      <c r="L432" s="9">
        <v>0</v>
      </c>
      <c r="M432" s="9">
        <v>5383</v>
      </c>
      <c r="N432" s="9">
        <v>322177</v>
      </c>
      <c r="O432" s="9">
        <v>1153</v>
      </c>
      <c r="P432" s="9">
        <v>1914</v>
      </c>
      <c r="Q432" s="9">
        <v>0</v>
      </c>
      <c r="R432" s="9">
        <v>0</v>
      </c>
      <c r="S432"/>
      <c r="T432"/>
      <c r="U432" s="4">
        <f t="shared" si="20"/>
        <v>8620</v>
      </c>
      <c r="V432" s="3">
        <f>((G432-G431)*'Z1 values'!C$5*'Z1 values'!$C$10)/'Z1 values'!$C$12</f>
        <v>1.0501144409179685E-2</v>
      </c>
      <c r="W432" s="3">
        <f>((H432-H431)*'Z1 values'!D$5*'Z1 values'!$C$10)/'Z1 values'!$C$12</f>
        <v>2.9496185302734373E-2</v>
      </c>
      <c r="X432" s="3">
        <f>((I432-I431)*'Z1 values'!E$5*'Z1 values'!$C$10)/'Z1 values'!$C$12</f>
        <v>9.1837463378906234E-2</v>
      </c>
      <c r="Y432" s="3">
        <f>((J432-J431)*'Z1 values'!F$5*'Z1 values'!$C$10)/'Z1 values'!$C$12</f>
        <v>0.16471801757812501</v>
      </c>
      <c r="Z432" s="6">
        <f t="shared" si="18"/>
        <v>0.29655281066894534</v>
      </c>
      <c r="AA432">
        <f t="shared" si="19"/>
        <v>143.66666666666666</v>
      </c>
    </row>
    <row r="433" spans="1:27" x14ac:dyDescent="0.25">
      <c r="A433" s="7" t="s">
        <v>2226</v>
      </c>
      <c r="B433" s="7" t="s">
        <v>249</v>
      </c>
      <c r="C433" s="7">
        <v>553064</v>
      </c>
      <c r="D433" s="9" t="s">
        <v>37</v>
      </c>
      <c r="E433" s="9" t="s">
        <v>38</v>
      </c>
      <c r="F433" s="9">
        <v>431</v>
      </c>
      <c r="G433" s="9">
        <v>2419717</v>
      </c>
      <c r="H433" s="9">
        <v>139086779</v>
      </c>
      <c r="I433" s="9">
        <v>588663</v>
      </c>
      <c r="J433" s="9">
        <v>812062</v>
      </c>
      <c r="K433" s="9">
        <v>0</v>
      </c>
      <c r="L433" s="9">
        <v>0</v>
      </c>
      <c r="M433" s="9">
        <v>6755</v>
      </c>
      <c r="N433" s="9">
        <v>320800</v>
      </c>
      <c r="O433" s="9">
        <v>1940</v>
      </c>
      <c r="P433" s="9">
        <v>2149</v>
      </c>
      <c r="Q433" s="9">
        <v>0</v>
      </c>
      <c r="R433" s="9">
        <v>0</v>
      </c>
      <c r="S433"/>
      <c r="T433"/>
      <c r="U433" s="4">
        <f t="shared" si="20"/>
        <v>8640</v>
      </c>
      <c r="V433" s="3">
        <f>((G433-G432)*'Z1 values'!C$5*'Z1 values'!$C$10)/'Z1 values'!$C$12</f>
        <v>1.3174694824218749E-2</v>
      </c>
      <c r="W433" s="3">
        <f>((H433-H432)*'Z1 values'!D$5*'Z1 values'!$C$10)/'Z1 values'!$C$12</f>
        <v>2.9370117187499999E-2</v>
      </c>
      <c r="X433" s="3">
        <f>((I433-I432)*'Z1 values'!E$5*'Z1 values'!$C$10)/'Z1 values'!$C$12</f>
        <v>0.15452270507812499</v>
      </c>
      <c r="Y433" s="3">
        <f>((J433-J432)*'Z1 values'!F$5*'Z1 values'!$C$10)/'Z1 values'!$C$12</f>
        <v>0.18494201660156251</v>
      </c>
      <c r="Z433" s="6">
        <f t="shared" si="18"/>
        <v>0.38200953369140622</v>
      </c>
      <c r="AA433">
        <f t="shared" si="19"/>
        <v>144</v>
      </c>
    </row>
    <row r="434" spans="1:27" x14ac:dyDescent="0.25">
      <c r="A434" s="7" t="s">
        <v>2227</v>
      </c>
      <c r="B434" s="7" t="s">
        <v>249</v>
      </c>
      <c r="C434" s="7">
        <v>554344</v>
      </c>
      <c r="D434" s="9" t="s">
        <v>37</v>
      </c>
      <c r="E434" s="9" t="s">
        <v>38</v>
      </c>
      <c r="F434" s="9">
        <v>432</v>
      </c>
      <c r="G434" s="9">
        <v>2429331</v>
      </c>
      <c r="H434" s="9">
        <v>139404730</v>
      </c>
      <c r="I434" s="9">
        <v>592064</v>
      </c>
      <c r="J434" s="9">
        <v>815258</v>
      </c>
      <c r="K434" s="9">
        <v>0</v>
      </c>
      <c r="L434" s="9">
        <v>0</v>
      </c>
      <c r="M434" s="9">
        <v>9613</v>
      </c>
      <c r="N434" s="9">
        <v>317951</v>
      </c>
      <c r="O434" s="9">
        <v>3401</v>
      </c>
      <c r="P434" s="9">
        <v>3196</v>
      </c>
      <c r="Q434" s="9">
        <v>0</v>
      </c>
      <c r="R434" s="9">
        <v>0</v>
      </c>
      <c r="S434"/>
      <c r="T434"/>
      <c r="U434" s="4">
        <f t="shared" si="20"/>
        <v>8660</v>
      </c>
      <c r="V434" s="3">
        <f>((G434-G433)*'Z1 values'!C$5*'Z1 values'!$C$10)/'Z1 values'!$C$12</f>
        <v>1.8748004150390622E-2</v>
      </c>
      <c r="W434" s="3">
        <f>((H434-H433)*'Z1 values'!D$5*'Z1 values'!$C$10)/'Z1 values'!$C$12</f>
        <v>2.9109283447265627E-2</v>
      </c>
      <c r="X434" s="3">
        <f>((I434-I433)*'Z1 values'!E$5*'Z1 values'!$C$10)/'Z1 values'!$C$12</f>
        <v>0.27089263916015621</v>
      </c>
      <c r="Y434" s="3">
        <f>((J434-J433)*'Z1 values'!F$5*'Z1 values'!$C$10)/'Z1 values'!$C$12</f>
        <v>0.27504638671875004</v>
      </c>
      <c r="Z434" s="6">
        <f t="shared" si="18"/>
        <v>0.59379631347656248</v>
      </c>
      <c r="AA434">
        <f t="shared" si="19"/>
        <v>144.33333333333334</v>
      </c>
    </row>
    <row r="435" spans="1:27" x14ac:dyDescent="0.25">
      <c r="A435" s="7" t="s">
        <v>2228</v>
      </c>
      <c r="B435" s="7" t="s">
        <v>249</v>
      </c>
      <c r="C435" s="7">
        <v>555624</v>
      </c>
      <c r="D435" s="9" t="s">
        <v>37</v>
      </c>
      <c r="E435" s="9" t="s">
        <v>38</v>
      </c>
      <c r="F435" s="9">
        <v>433</v>
      </c>
      <c r="G435" s="9">
        <v>2432442</v>
      </c>
      <c r="H435" s="9">
        <v>139729175</v>
      </c>
      <c r="I435" s="9">
        <v>592064</v>
      </c>
      <c r="J435" s="9">
        <v>816602</v>
      </c>
      <c r="K435" s="9">
        <v>0</v>
      </c>
      <c r="L435" s="9">
        <v>0</v>
      </c>
      <c r="M435" s="9">
        <v>3110</v>
      </c>
      <c r="N435" s="9">
        <v>324445</v>
      </c>
      <c r="O435" s="9">
        <v>0</v>
      </c>
      <c r="P435" s="9">
        <v>1344</v>
      </c>
      <c r="Q435" s="9">
        <v>0</v>
      </c>
      <c r="R435" s="9">
        <v>0</v>
      </c>
      <c r="S435"/>
      <c r="T435"/>
      <c r="U435" s="4">
        <f t="shared" si="20"/>
        <v>8680</v>
      </c>
      <c r="V435" s="3">
        <f>((G435-G434)*'Z1 values'!C$5*'Z1 values'!$C$10)/'Z1 values'!$C$12</f>
        <v>6.0666778564453126E-3</v>
      </c>
      <c r="W435" s="3">
        <f>((H435-H434)*'Z1 values'!D$5*'Z1 values'!$C$10)/'Z1 values'!$C$12</f>
        <v>2.9703826904296876E-2</v>
      </c>
      <c r="X435" s="3">
        <f>((I435-I434)*'Z1 values'!E$5*'Z1 values'!$C$10)/'Z1 values'!$C$12</f>
        <v>0</v>
      </c>
      <c r="Y435" s="3">
        <f>((J435-J434)*'Z1 values'!F$5*'Z1 values'!$C$10)/'Z1 values'!$C$12</f>
        <v>0.11566406250000001</v>
      </c>
      <c r="Z435" s="6">
        <f t="shared" si="18"/>
        <v>0.1514345672607422</v>
      </c>
      <c r="AA435">
        <f t="shared" si="19"/>
        <v>144.66666666666666</v>
      </c>
    </row>
    <row r="436" spans="1:27" x14ac:dyDescent="0.25">
      <c r="A436" s="7" t="s">
        <v>2229</v>
      </c>
      <c r="B436" s="7" t="s">
        <v>249</v>
      </c>
      <c r="C436" s="7">
        <v>556904</v>
      </c>
      <c r="D436" s="9" t="s">
        <v>37</v>
      </c>
      <c r="E436" s="9" t="s">
        <v>38</v>
      </c>
      <c r="F436" s="9">
        <v>434</v>
      </c>
      <c r="G436" s="9">
        <v>2435538</v>
      </c>
      <c r="H436" s="9">
        <v>140053635</v>
      </c>
      <c r="I436" s="9">
        <v>592064</v>
      </c>
      <c r="J436" s="9">
        <v>817757</v>
      </c>
      <c r="K436" s="9">
        <v>0</v>
      </c>
      <c r="L436" s="9">
        <v>0</v>
      </c>
      <c r="M436" s="9">
        <v>3095</v>
      </c>
      <c r="N436" s="9">
        <v>324460</v>
      </c>
      <c r="O436" s="9">
        <v>0</v>
      </c>
      <c r="P436" s="9">
        <v>1155</v>
      </c>
      <c r="Q436" s="9">
        <v>0</v>
      </c>
      <c r="R436" s="9">
        <v>0</v>
      </c>
      <c r="S436"/>
      <c r="T436"/>
      <c r="U436" s="4">
        <f t="shared" si="20"/>
        <v>8700</v>
      </c>
      <c r="V436" s="3">
        <f>((G436-G435)*'Z1 values'!C$5*'Z1 values'!$C$10)/'Z1 values'!$C$12</f>
        <v>6.0374267578125005E-3</v>
      </c>
      <c r="W436" s="3">
        <f>((H436-H435)*'Z1 values'!D$5*'Z1 values'!$C$10)/'Z1 values'!$C$12</f>
        <v>2.9705200195312496E-2</v>
      </c>
      <c r="X436" s="3">
        <f>((I436-I435)*'Z1 values'!E$5*'Z1 values'!$C$10)/'Z1 values'!$C$12</f>
        <v>0</v>
      </c>
      <c r="Y436" s="3">
        <f>((J436-J435)*'Z1 values'!F$5*'Z1 values'!$C$10)/'Z1 values'!$C$12</f>
        <v>9.9398803710937497E-2</v>
      </c>
      <c r="Z436" s="6">
        <f t="shared" si="18"/>
        <v>0.13514143066406248</v>
      </c>
      <c r="AA436">
        <f t="shared" si="19"/>
        <v>145</v>
      </c>
    </row>
    <row r="437" spans="1:27" x14ac:dyDescent="0.25">
      <c r="A437" s="7" t="s">
        <v>2230</v>
      </c>
      <c r="B437" s="7" t="s">
        <v>249</v>
      </c>
      <c r="C437" s="7">
        <v>558184</v>
      </c>
      <c r="D437" s="9" t="s">
        <v>37</v>
      </c>
      <c r="E437" s="9" t="s">
        <v>38</v>
      </c>
      <c r="F437" s="9">
        <v>435</v>
      </c>
      <c r="G437" s="9">
        <v>2441112</v>
      </c>
      <c r="H437" s="9">
        <v>140375618</v>
      </c>
      <c r="I437" s="9">
        <v>593458</v>
      </c>
      <c r="J437" s="9">
        <v>819588</v>
      </c>
      <c r="K437" s="9">
        <v>0</v>
      </c>
      <c r="L437" s="9">
        <v>0</v>
      </c>
      <c r="M437" s="9">
        <v>5573</v>
      </c>
      <c r="N437" s="9">
        <v>321983</v>
      </c>
      <c r="O437" s="9">
        <v>1394</v>
      </c>
      <c r="P437" s="9">
        <v>1831</v>
      </c>
      <c r="Q437" s="9">
        <v>0</v>
      </c>
      <c r="R437" s="9">
        <v>0</v>
      </c>
      <c r="S437"/>
      <c r="T437"/>
      <c r="U437" s="4">
        <f t="shared" si="20"/>
        <v>8720</v>
      </c>
      <c r="V437" s="3">
        <f>((G437-G436)*'Z1 values'!C$5*'Z1 values'!$C$10)/'Z1 values'!$C$12</f>
        <v>1.0869708251953126E-2</v>
      </c>
      <c r="W437" s="3">
        <f>((H437-H436)*'Z1 values'!D$5*'Z1 values'!$C$10)/'Z1 values'!$C$12</f>
        <v>2.9478424072265624E-2</v>
      </c>
      <c r="X437" s="3">
        <f>((I437-I436)*'Z1 values'!E$5*'Z1 values'!$C$10)/'Z1 values'!$C$12</f>
        <v>0.11103332519531248</v>
      </c>
      <c r="Y437" s="3">
        <f>((J437-J436)*'Z1 values'!F$5*'Z1 values'!$C$10)/'Z1 values'!$C$12</f>
        <v>0.1575750732421875</v>
      </c>
      <c r="Z437" s="6">
        <f t="shared" si="18"/>
        <v>0.3089565307617187</v>
      </c>
      <c r="AA437">
        <f t="shared" si="19"/>
        <v>145.33333333333334</v>
      </c>
    </row>
    <row r="438" spans="1:27" x14ac:dyDescent="0.25">
      <c r="A438" s="7" t="s">
        <v>2231</v>
      </c>
      <c r="B438" s="7" t="s">
        <v>249</v>
      </c>
      <c r="C438" s="7">
        <v>559464</v>
      </c>
      <c r="D438" s="9" t="s">
        <v>37</v>
      </c>
      <c r="E438" s="9" t="s">
        <v>38</v>
      </c>
      <c r="F438" s="9">
        <v>436</v>
      </c>
      <c r="G438" s="9">
        <v>2444226</v>
      </c>
      <c r="H438" s="9">
        <v>140700061</v>
      </c>
      <c r="I438" s="9">
        <v>593458</v>
      </c>
      <c r="J438" s="9">
        <v>820548</v>
      </c>
      <c r="K438" s="9">
        <v>0</v>
      </c>
      <c r="L438" s="9">
        <v>0</v>
      </c>
      <c r="M438" s="9">
        <v>3113</v>
      </c>
      <c r="N438" s="9">
        <v>324443</v>
      </c>
      <c r="O438" s="9">
        <v>0</v>
      </c>
      <c r="P438" s="9">
        <v>960</v>
      </c>
      <c r="Q438" s="9">
        <v>0</v>
      </c>
      <c r="R438" s="9">
        <v>0</v>
      </c>
      <c r="S438"/>
      <c r="T438"/>
      <c r="U438" s="4">
        <f t="shared" si="20"/>
        <v>8740</v>
      </c>
      <c r="V438" s="3">
        <f>((G438-G437)*'Z1 values'!C$5*'Z1 values'!$C$10)/'Z1 values'!$C$12</f>
        <v>6.072528076171875E-3</v>
      </c>
      <c r="W438" s="3">
        <f>((H438-H437)*'Z1 values'!D$5*'Z1 values'!$C$10)/'Z1 values'!$C$12</f>
        <v>2.9703643798828127E-2</v>
      </c>
      <c r="X438" s="3">
        <f>((I438-I437)*'Z1 values'!E$5*'Z1 values'!$C$10)/'Z1 values'!$C$12</f>
        <v>0</v>
      </c>
      <c r="Y438" s="3">
        <f>((J438-J437)*'Z1 values'!F$5*'Z1 values'!$C$10)/'Z1 values'!$C$12</f>
        <v>8.2617187499999994E-2</v>
      </c>
      <c r="Z438" s="6">
        <f t="shared" si="18"/>
        <v>0.11839335937499999</v>
      </c>
      <c r="AA438">
        <f t="shared" si="19"/>
        <v>145.66666666666666</v>
      </c>
    </row>
    <row r="439" spans="1:27" x14ac:dyDescent="0.25">
      <c r="A439" s="7" t="s">
        <v>2232</v>
      </c>
      <c r="B439" s="7" t="s">
        <v>249</v>
      </c>
      <c r="C439" s="7">
        <v>560744</v>
      </c>
      <c r="D439" s="9" t="s">
        <v>37</v>
      </c>
      <c r="E439" s="9" t="s">
        <v>38</v>
      </c>
      <c r="F439" s="9">
        <v>437</v>
      </c>
      <c r="G439" s="9">
        <v>2447311</v>
      </c>
      <c r="H439" s="9">
        <v>141024533</v>
      </c>
      <c r="I439" s="9">
        <v>593458</v>
      </c>
      <c r="J439" s="9">
        <v>821508</v>
      </c>
      <c r="K439" s="9">
        <v>0</v>
      </c>
      <c r="L439" s="9">
        <v>0</v>
      </c>
      <c r="M439" s="9">
        <v>3084</v>
      </c>
      <c r="N439" s="9">
        <v>324472</v>
      </c>
      <c r="O439" s="9">
        <v>0</v>
      </c>
      <c r="P439" s="9">
        <v>960</v>
      </c>
      <c r="Q439" s="9">
        <v>0</v>
      </c>
      <c r="R439" s="9">
        <v>0</v>
      </c>
      <c r="S439"/>
      <c r="T439"/>
      <c r="U439" s="4">
        <f t="shared" si="20"/>
        <v>8760</v>
      </c>
      <c r="V439" s="3">
        <f>((G439-G438)*'Z1 values'!C$5*'Z1 values'!$C$10)/'Z1 values'!$C$12</f>
        <v>6.015975952148438E-3</v>
      </c>
      <c r="W439" s="3">
        <f>((H439-H438)*'Z1 values'!D$5*'Z1 values'!$C$10)/'Z1 values'!$C$12</f>
        <v>2.9706298828124998E-2</v>
      </c>
      <c r="X439" s="3">
        <f>((I439-I438)*'Z1 values'!E$5*'Z1 values'!$C$10)/'Z1 values'!$C$12</f>
        <v>0</v>
      </c>
      <c r="Y439" s="3">
        <f>((J439-J438)*'Z1 values'!F$5*'Z1 values'!$C$10)/'Z1 values'!$C$12</f>
        <v>8.2617187499999994E-2</v>
      </c>
      <c r="Z439" s="6">
        <f t="shared" si="18"/>
        <v>0.11833946228027342</v>
      </c>
      <c r="AA439">
        <f t="shared" si="19"/>
        <v>146</v>
      </c>
    </row>
    <row r="440" spans="1:27" x14ac:dyDescent="0.25">
      <c r="A440" s="7" t="s">
        <v>2233</v>
      </c>
      <c r="B440" s="7" t="s">
        <v>249</v>
      </c>
      <c r="C440" s="7">
        <v>562024</v>
      </c>
      <c r="D440" s="9" t="s">
        <v>37</v>
      </c>
      <c r="E440" s="9" t="s">
        <v>38</v>
      </c>
      <c r="F440" s="9">
        <v>438</v>
      </c>
      <c r="G440" s="9">
        <v>2453008</v>
      </c>
      <c r="H440" s="9">
        <v>141346404</v>
      </c>
      <c r="I440" s="9">
        <v>594852</v>
      </c>
      <c r="J440" s="9">
        <v>823540</v>
      </c>
      <c r="K440" s="9">
        <v>0</v>
      </c>
      <c r="L440" s="9">
        <v>0</v>
      </c>
      <c r="M440" s="9">
        <v>5695</v>
      </c>
      <c r="N440" s="9">
        <v>321871</v>
      </c>
      <c r="O440" s="9">
        <v>1394</v>
      </c>
      <c r="P440" s="9">
        <v>2032</v>
      </c>
      <c r="Q440" s="9">
        <v>0</v>
      </c>
      <c r="R440" s="9">
        <v>0</v>
      </c>
      <c r="S440"/>
      <c r="T440"/>
      <c r="U440" s="4">
        <f t="shared" si="20"/>
        <v>8780</v>
      </c>
      <c r="V440" s="3">
        <f>((G440-G439)*'Z1 values'!C$5*'Z1 values'!$C$10)/'Z1 values'!$C$12</f>
        <v>1.1109567260742187E-2</v>
      </c>
      <c r="W440" s="3">
        <f>((H440-H439)*'Z1 values'!D$5*'Z1 values'!$C$10)/'Z1 values'!$C$12</f>
        <v>2.9468170166015627E-2</v>
      </c>
      <c r="X440" s="3">
        <f>((I440-I439)*'Z1 values'!E$5*'Z1 values'!$C$10)/'Z1 values'!$C$12</f>
        <v>0.11103332519531248</v>
      </c>
      <c r="Y440" s="3">
        <f>((J440-J439)*'Z1 values'!F$5*'Z1 values'!$C$10)/'Z1 values'!$C$12</f>
        <v>0.17487304687499999</v>
      </c>
      <c r="Z440" s="6">
        <f t="shared" si="18"/>
        <v>0.3264841094970703</v>
      </c>
      <c r="AA440">
        <f t="shared" si="19"/>
        <v>146.33333333333334</v>
      </c>
    </row>
    <row r="441" spans="1:27" x14ac:dyDescent="0.25">
      <c r="A441" s="7" t="s">
        <v>2234</v>
      </c>
      <c r="B441" s="7" t="s">
        <v>249</v>
      </c>
      <c r="C441" s="7">
        <v>563304</v>
      </c>
      <c r="D441" s="9" t="s">
        <v>37</v>
      </c>
      <c r="E441" s="9" t="s">
        <v>38</v>
      </c>
      <c r="F441" s="9">
        <v>439</v>
      </c>
      <c r="G441" s="9">
        <v>2456237</v>
      </c>
      <c r="H441" s="9">
        <v>141670740</v>
      </c>
      <c r="I441" s="9">
        <v>594852</v>
      </c>
      <c r="J441" s="9">
        <v>824689</v>
      </c>
      <c r="K441" s="9">
        <v>0</v>
      </c>
      <c r="L441" s="9">
        <v>0</v>
      </c>
      <c r="M441" s="9">
        <v>3228</v>
      </c>
      <c r="N441" s="9">
        <v>324336</v>
      </c>
      <c r="O441" s="9">
        <v>0</v>
      </c>
      <c r="P441" s="9">
        <v>1149</v>
      </c>
      <c r="Q441" s="9">
        <v>0</v>
      </c>
      <c r="R441" s="9">
        <v>0</v>
      </c>
      <c r="S441"/>
      <c r="T441"/>
      <c r="U441" s="4">
        <f t="shared" si="20"/>
        <v>8800</v>
      </c>
      <c r="V441" s="3">
        <f>((G441-G440)*'Z1 values'!C$5*'Z1 values'!$C$10)/'Z1 values'!$C$12</f>
        <v>6.2967864990234367E-3</v>
      </c>
      <c r="W441" s="3">
        <f>((H441-H440)*'Z1 values'!D$5*'Z1 values'!$C$10)/'Z1 values'!$C$12</f>
        <v>2.9693847656250001E-2</v>
      </c>
      <c r="X441" s="3">
        <f>((I441-I440)*'Z1 values'!E$5*'Z1 values'!$C$10)/'Z1 values'!$C$12</f>
        <v>0</v>
      </c>
      <c r="Y441" s="3">
        <f>((J441-J440)*'Z1 values'!F$5*'Z1 values'!$C$10)/'Z1 values'!$C$12</f>
        <v>9.8882446289062509E-2</v>
      </c>
      <c r="Z441" s="6">
        <f t="shared" si="18"/>
        <v>0.13487308044433594</v>
      </c>
      <c r="AA441">
        <f t="shared" si="19"/>
        <v>146.66666666666666</v>
      </c>
    </row>
    <row r="442" spans="1:27" x14ac:dyDescent="0.25">
      <c r="A442" s="7" t="s">
        <v>2235</v>
      </c>
      <c r="B442" s="7" t="s">
        <v>249</v>
      </c>
      <c r="C442" s="7">
        <v>564584</v>
      </c>
      <c r="D442" s="9" t="s">
        <v>37</v>
      </c>
      <c r="E442" s="9" t="s">
        <v>38</v>
      </c>
      <c r="F442" s="9">
        <v>440</v>
      </c>
      <c r="G442" s="9">
        <v>2461801</v>
      </c>
      <c r="H442" s="9">
        <v>141992742</v>
      </c>
      <c r="I442" s="9">
        <v>596240</v>
      </c>
      <c r="J442" s="9">
        <v>826661</v>
      </c>
      <c r="K442" s="9">
        <v>0</v>
      </c>
      <c r="L442" s="9">
        <v>0</v>
      </c>
      <c r="M442" s="9">
        <v>5562</v>
      </c>
      <c r="N442" s="9">
        <v>322002</v>
      </c>
      <c r="O442" s="9">
        <v>1388</v>
      </c>
      <c r="P442" s="9">
        <v>1972</v>
      </c>
      <c r="Q442" s="9">
        <v>0</v>
      </c>
      <c r="R442" s="9">
        <v>0</v>
      </c>
      <c r="S442"/>
      <c r="T442"/>
      <c r="U442" s="4">
        <f t="shared" si="20"/>
        <v>8820</v>
      </c>
      <c r="V442" s="3">
        <f>((G442-G441)*'Z1 values'!C$5*'Z1 values'!$C$10)/'Z1 values'!$C$12</f>
        <v>1.085020751953125E-2</v>
      </c>
      <c r="W442" s="3">
        <f>((H442-H441)*'Z1 values'!D$5*'Z1 values'!$C$10)/'Z1 values'!$C$12</f>
        <v>2.9480163574218749E-2</v>
      </c>
      <c r="X442" s="3">
        <f>((I442-I441)*'Z1 values'!E$5*'Z1 values'!$C$10)/'Z1 values'!$C$12</f>
        <v>0.11055541992187498</v>
      </c>
      <c r="Y442" s="3">
        <f>((J442-J441)*'Z1 values'!F$5*'Z1 values'!$C$10)/'Z1 values'!$C$12</f>
        <v>0.16970947265624997</v>
      </c>
      <c r="Z442" s="6">
        <f t="shared" si="18"/>
        <v>0.32059526367187496</v>
      </c>
      <c r="AA442">
        <f t="shared" si="19"/>
        <v>147</v>
      </c>
    </row>
    <row r="443" spans="1:27" x14ac:dyDescent="0.25">
      <c r="A443" s="7" t="s">
        <v>2236</v>
      </c>
      <c r="B443" s="7" t="s">
        <v>249</v>
      </c>
      <c r="C443" s="7">
        <v>565864</v>
      </c>
      <c r="D443" s="9" t="s">
        <v>37</v>
      </c>
      <c r="E443" s="9" t="s">
        <v>38</v>
      </c>
      <c r="F443" s="9">
        <v>441</v>
      </c>
      <c r="G443" s="9">
        <v>2468191</v>
      </c>
      <c r="H443" s="9">
        <v>142313914</v>
      </c>
      <c r="I443" s="9">
        <v>598005</v>
      </c>
      <c r="J443" s="9">
        <v>828953</v>
      </c>
      <c r="K443" s="9">
        <v>0</v>
      </c>
      <c r="L443" s="9">
        <v>0</v>
      </c>
      <c r="M443" s="9">
        <v>6389</v>
      </c>
      <c r="N443" s="9">
        <v>321172</v>
      </c>
      <c r="O443" s="9">
        <v>1765</v>
      </c>
      <c r="P443" s="9">
        <v>2292</v>
      </c>
      <c r="Q443" s="9">
        <v>0</v>
      </c>
      <c r="R443" s="9">
        <v>0</v>
      </c>
      <c r="S443"/>
      <c r="T443"/>
      <c r="U443" s="4">
        <f t="shared" si="20"/>
        <v>8840</v>
      </c>
      <c r="V443" s="3">
        <f>((G443-G442)*'Z1 values'!C$5*'Z1 values'!$C$10)/'Z1 values'!$C$12</f>
        <v>1.2460968017578126E-2</v>
      </c>
      <c r="W443" s="3">
        <f>((H443-H442)*'Z1 values'!D$5*'Z1 values'!$C$10)/'Z1 values'!$C$12</f>
        <v>2.9404174804687499E-2</v>
      </c>
      <c r="X443" s="3">
        <f>((I443-I442)*'Z1 values'!E$5*'Z1 values'!$C$10)/'Z1 values'!$C$12</f>
        <v>0.14058380126953124</v>
      </c>
      <c r="Y443" s="3">
        <f>((J443-J442)*'Z1 values'!F$5*'Z1 values'!$C$10)/'Z1 values'!$C$12</f>
        <v>0.19724853515624999</v>
      </c>
      <c r="Z443" s="6">
        <f t="shared" si="18"/>
        <v>0.37969747924804687</v>
      </c>
      <c r="AA443">
        <f t="shared" si="19"/>
        <v>147.33333333333334</v>
      </c>
    </row>
    <row r="444" spans="1:27" x14ac:dyDescent="0.25">
      <c r="A444" s="7" t="s">
        <v>2237</v>
      </c>
      <c r="B444" s="7" t="s">
        <v>249</v>
      </c>
      <c r="C444" s="7">
        <v>567144</v>
      </c>
      <c r="D444" s="9" t="s">
        <v>37</v>
      </c>
      <c r="E444" s="9" t="s">
        <v>38</v>
      </c>
      <c r="F444" s="9">
        <v>442</v>
      </c>
      <c r="G444" s="9">
        <v>2471305</v>
      </c>
      <c r="H444" s="9">
        <v>142638357</v>
      </c>
      <c r="I444" s="9">
        <v>598005</v>
      </c>
      <c r="J444" s="9">
        <v>830108</v>
      </c>
      <c r="K444" s="9">
        <v>0</v>
      </c>
      <c r="L444" s="9">
        <v>0</v>
      </c>
      <c r="M444" s="9">
        <v>3113</v>
      </c>
      <c r="N444" s="9">
        <v>324443</v>
      </c>
      <c r="O444" s="9">
        <v>0</v>
      </c>
      <c r="P444" s="9">
        <v>1155</v>
      </c>
      <c r="Q444" s="9">
        <v>0</v>
      </c>
      <c r="R444" s="9">
        <v>0</v>
      </c>
      <c r="S444"/>
      <c r="T444"/>
      <c r="U444" s="4">
        <f t="shared" si="20"/>
        <v>8860</v>
      </c>
      <c r="V444" s="3">
        <f>((G444-G443)*'Z1 values'!C$5*'Z1 values'!$C$10)/'Z1 values'!$C$12</f>
        <v>6.072528076171875E-3</v>
      </c>
      <c r="W444" s="3">
        <f>((H444-H443)*'Z1 values'!D$5*'Z1 values'!$C$10)/'Z1 values'!$C$12</f>
        <v>2.9703643798828127E-2</v>
      </c>
      <c r="X444" s="3">
        <f>((I444-I443)*'Z1 values'!E$5*'Z1 values'!$C$10)/'Z1 values'!$C$12</f>
        <v>0</v>
      </c>
      <c r="Y444" s="3">
        <f>((J444-J443)*'Z1 values'!F$5*'Z1 values'!$C$10)/'Z1 values'!$C$12</f>
        <v>9.9398803710937497E-2</v>
      </c>
      <c r="Z444" s="6">
        <f t="shared" si="18"/>
        <v>0.1351749755859375</v>
      </c>
      <c r="AA444">
        <f t="shared" si="19"/>
        <v>147.66666666666666</v>
      </c>
    </row>
    <row r="445" spans="1:27" x14ac:dyDescent="0.25">
      <c r="A445" s="7" t="s">
        <v>2238</v>
      </c>
      <c r="B445" s="7" t="s">
        <v>249</v>
      </c>
      <c r="C445" s="7">
        <v>568424</v>
      </c>
      <c r="D445" s="9" t="s">
        <v>37</v>
      </c>
      <c r="E445" s="9" t="s">
        <v>38</v>
      </c>
      <c r="F445" s="9">
        <v>443</v>
      </c>
      <c r="G445" s="9">
        <v>2476836</v>
      </c>
      <c r="H445" s="9">
        <v>142960385</v>
      </c>
      <c r="I445" s="9">
        <v>599358</v>
      </c>
      <c r="J445" s="9">
        <v>832152</v>
      </c>
      <c r="K445" s="9">
        <v>0</v>
      </c>
      <c r="L445" s="9">
        <v>0</v>
      </c>
      <c r="M445" s="9">
        <v>5530</v>
      </c>
      <c r="N445" s="9">
        <v>322028</v>
      </c>
      <c r="O445" s="9">
        <v>1353</v>
      </c>
      <c r="P445" s="9">
        <v>2044</v>
      </c>
      <c r="Q445" s="9">
        <v>0</v>
      </c>
      <c r="R445" s="9">
        <v>0</v>
      </c>
      <c r="S445"/>
      <c r="T445"/>
      <c r="U445" s="4">
        <f t="shared" si="20"/>
        <v>8880</v>
      </c>
      <c r="V445" s="3">
        <f>((G445-G444)*'Z1 values'!C$5*'Z1 values'!$C$10)/'Z1 values'!$C$12</f>
        <v>1.0785855102539063E-2</v>
      </c>
      <c r="W445" s="3">
        <f>((H445-H444)*'Z1 values'!D$5*'Z1 values'!$C$10)/'Z1 values'!$C$12</f>
        <v>2.9482543945312502E-2</v>
      </c>
      <c r="X445" s="3">
        <f>((I445-I444)*'Z1 values'!E$5*'Z1 values'!$C$10)/'Z1 values'!$C$12</f>
        <v>0.10776763916015623</v>
      </c>
      <c r="Y445" s="3">
        <f>((J445-J444)*'Z1 values'!F$5*'Z1 values'!$C$10)/'Z1 values'!$C$12</f>
        <v>0.17590576171875</v>
      </c>
      <c r="Z445" s="6">
        <f t="shared" si="18"/>
        <v>0.32394179992675781</v>
      </c>
      <c r="AA445">
        <f t="shared" si="19"/>
        <v>148</v>
      </c>
    </row>
    <row r="446" spans="1:27" x14ac:dyDescent="0.25">
      <c r="A446" s="7" t="s">
        <v>2239</v>
      </c>
      <c r="B446" s="7" t="s">
        <v>249</v>
      </c>
      <c r="C446" s="7">
        <v>569704</v>
      </c>
      <c r="D446" s="9" t="s">
        <v>37</v>
      </c>
      <c r="E446" s="9" t="s">
        <v>38</v>
      </c>
      <c r="F446" s="9">
        <v>444</v>
      </c>
      <c r="G446" s="9">
        <v>2480059</v>
      </c>
      <c r="H446" s="9">
        <v>143284727</v>
      </c>
      <c r="I446" s="9">
        <v>599358</v>
      </c>
      <c r="J446" s="9">
        <v>833112</v>
      </c>
      <c r="K446" s="9">
        <v>0</v>
      </c>
      <c r="L446" s="9">
        <v>0</v>
      </c>
      <c r="M446" s="9">
        <v>3222</v>
      </c>
      <c r="N446" s="9">
        <v>324342</v>
      </c>
      <c r="O446" s="9">
        <v>0</v>
      </c>
      <c r="P446" s="9">
        <v>960</v>
      </c>
      <c r="Q446" s="9">
        <v>0</v>
      </c>
      <c r="R446" s="9">
        <v>0</v>
      </c>
      <c r="S446"/>
      <c r="T446"/>
      <c r="U446" s="4">
        <f t="shared" si="20"/>
        <v>8900</v>
      </c>
      <c r="V446" s="3">
        <f>((G446-G445)*'Z1 values'!C$5*'Z1 values'!$C$10)/'Z1 values'!$C$12</f>
        <v>6.2850860595703136E-3</v>
      </c>
      <c r="W446" s="3">
        <f>((H446-H445)*'Z1 values'!D$5*'Z1 values'!$C$10)/'Z1 values'!$C$12</f>
        <v>2.9694396972656252E-2</v>
      </c>
      <c r="X446" s="3">
        <f>((I446-I445)*'Z1 values'!E$5*'Z1 values'!$C$10)/'Z1 values'!$C$12</f>
        <v>0</v>
      </c>
      <c r="Y446" s="3">
        <f>((J446-J445)*'Z1 values'!F$5*'Z1 values'!$C$10)/'Z1 values'!$C$12</f>
        <v>8.2617187499999994E-2</v>
      </c>
      <c r="Z446" s="6">
        <f t="shared" si="18"/>
        <v>0.11859667053222656</v>
      </c>
      <c r="AA446">
        <f t="shared" si="19"/>
        <v>148.33333333333334</v>
      </c>
    </row>
    <row r="447" spans="1:27" x14ac:dyDescent="0.25">
      <c r="A447" s="7" t="s">
        <v>2240</v>
      </c>
      <c r="B447" s="7" t="s">
        <v>249</v>
      </c>
      <c r="C447" s="7">
        <v>570984</v>
      </c>
      <c r="D447" s="9" t="s">
        <v>37</v>
      </c>
      <c r="E447" s="9" t="s">
        <v>38</v>
      </c>
      <c r="F447" s="9">
        <v>445</v>
      </c>
      <c r="G447" s="9">
        <v>2485705</v>
      </c>
      <c r="H447" s="9">
        <v>143606647</v>
      </c>
      <c r="I447" s="9">
        <v>600711</v>
      </c>
      <c r="J447" s="9">
        <v>835148</v>
      </c>
      <c r="K447" s="9">
        <v>0</v>
      </c>
      <c r="L447" s="9">
        <v>0</v>
      </c>
      <c r="M447" s="9">
        <v>5645</v>
      </c>
      <c r="N447" s="9">
        <v>321920</v>
      </c>
      <c r="O447" s="9">
        <v>1353</v>
      </c>
      <c r="P447" s="9">
        <v>2036</v>
      </c>
      <c r="Q447" s="9">
        <v>0</v>
      </c>
      <c r="R447" s="9">
        <v>0</v>
      </c>
      <c r="S447"/>
      <c r="T447"/>
      <c r="U447" s="4">
        <f t="shared" si="20"/>
        <v>8920</v>
      </c>
      <c r="V447" s="3">
        <f>((G447-G446)*'Z1 values'!C$5*'Z1 values'!$C$10)/'Z1 values'!$C$12</f>
        <v>1.1010113525390625E-2</v>
      </c>
      <c r="W447" s="3">
        <f>((H447-H446)*'Z1 values'!D$5*'Z1 values'!$C$10)/'Z1 values'!$C$12</f>
        <v>2.947265625E-2</v>
      </c>
      <c r="X447" s="3">
        <f>((I447-I446)*'Z1 values'!E$5*'Z1 values'!$C$10)/'Z1 values'!$C$12</f>
        <v>0.10776763916015623</v>
      </c>
      <c r="Y447" s="3">
        <f>((J447-J446)*'Z1 values'!F$5*'Z1 values'!$C$10)/'Z1 values'!$C$12</f>
        <v>0.17521728515625001</v>
      </c>
      <c r="Z447" s="6">
        <f t="shared" si="18"/>
        <v>0.32346769409179688</v>
      </c>
      <c r="AA447">
        <f t="shared" si="19"/>
        <v>148.66666666666666</v>
      </c>
    </row>
    <row r="448" spans="1:27" x14ac:dyDescent="0.25">
      <c r="A448" s="7" t="s">
        <v>2241</v>
      </c>
      <c r="B448" s="7" t="s">
        <v>249</v>
      </c>
      <c r="C448" s="7">
        <v>572264</v>
      </c>
      <c r="D448" s="9" t="s">
        <v>37</v>
      </c>
      <c r="E448" s="9" t="s">
        <v>38</v>
      </c>
      <c r="F448" s="9">
        <v>446</v>
      </c>
      <c r="G448" s="9">
        <v>2491344</v>
      </c>
      <c r="H448" s="9">
        <v>143928569</v>
      </c>
      <c r="I448" s="9">
        <v>602008</v>
      </c>
      <c r="J448" s="9">
        <v>836969</v>
      </c>
      <c r="K448" s="9">
        <v>0</v>
      </c>
      <c r="L448" s="9">
        <v>0</v>
      </c>
      <c r="M448" s="9">
        <v>5637</v>
      </c>
      <c r="N448" s="9">
        <v>321922</v>
      </c>
      <c r="O448" s="9">
        <v>1297</v>
      </c>
      <c r="P448" s="9">
        <v>1821</v>
      </c>
      <c r="Q448" s="9">
        <v>0</v>
      </c>
      <c r="R448" s="9">
        <v>0</v>
      </c>
      <c r="S448"/>
      <c r="T448"/>
      <c r="U448" s="4">
        <f t="shared" si="20"/>
        <v>8940</v>
      </c>
      <c r="V448" s="3">
        <f>((G448-G447)*'Z1 values'!C$5*'Z1 values'!$C$10)/'Z1 values'!$C$12</f>
        <v>1.0996463012695312E-2</v>
      </c>
      <c r="W448" s="3">
        <f>((H448-H447)*'Z1 values'!D$5*'Z1 values'!$C$10)/'Z1 values'!$C$12</f>
        <v>2.9472839355468749E-2</v>
      </c>
      <c r="X448" s="3">
        <f>((I448-I447)*'Z1 values'!E$5*'Z1 values'!$C$10)/'Z1 values'!$C$12</f>
        <v>0.10330718994140624</v>
      </c>
      <c r="Y448" s="3">
        <f>((J448-J447)*'Z1 values'!F$5*'Z1 values'!$C$10)/'Z1 values'!$C$12</f>
        <v>0.15671447753906251</v>
      </c>
      <c r="Z448" s="6">
        <f t="shared" si="18"/>
        <v>0.30049096984863277</v>
      </c>
      <c r="AA448">
        <f t="shared" si="19"/>
        <v>149</v>
      </c>
    </row>
    <row r="449" spans="1:27" x14ac:dyDescent="0.25">
      <c r="A449" s="7" t="s">
        <v>2242</v>
      </c>
      <c r="B449" s="7" t="s">
        <v>249</v>
      </c>
      <c r="C449" s="7">
        <v>573544</v>
      </c>
      <c r="D449" s="9" t="s">
        <v>37</v>
      </c>
      <c r="E449" s="9" t="s">
        <v>38</v>
      </c>
      <c r="F449" s="9">
        <v>447</v>
      </c>
      <c r="G449" s="9">
        <v>2494442</v>
      </c>
      <c r="H449" s="9">
        <v>144253028</v>
      </c>
      <c r="I449" s="9">
        <v>602008</v>
      </c>
      <c r="J449" s="9">
        <v>837929</v>
      </c>
      <c r="K449" s="9">
        <v>0</v>
      </c>
      <c r="L449" s="9">
        <v>0</v>
      </c>
      <c r="M449" s="9">
        <v>3097</v>
      </c>
      <c r="N449" s="9">
        <v>324459</v>
      </c>
      <c r="O449" s="9">
        <v>0</v>
      </c>
      <c r="P449" s="9">
        <v>960</v>
      </c>
      <c r="Q449" s="9">
        <v>0</v>
      </c>
      <c r="R449" s="9">
        <v>0</v>
      </c>
      <c r="S449"/>
      <c r="T449"/>
      <c r="U449" s="4">
        <f t="shared" si="20"/>
        <v>8960</v>
      </c>
      <c r="V449" s="3">
        <f>((G449-G448)*'Z1 values'!C$5*'Z1 values'!$C$10)/'Z1 values'!$C$12</f>
        <v>6.0413269042968749E-3</v>
      </c>
      <c r="W449" s="3">
        <f>((H449-H448)*'Z1 values'!D$5*'Z1 values'!$C$10)/'Z1 values'!$C$12</f>
        <v>2.9705108642578127E-2</v>
      </c>
      <c r="X449" s="3">
        <f>((I449-I448)*'Z1 values'!E$5*'Z1 values'!$C$10)/'Z1 values'!$C$12</f>
        <v>0</v>
      </c>
      <c r="Y449" s="3">
        <f>((J449-J448)*'Z1 values'!F$5*'Z1 values'!$C$10)/'Z1 values'!$C$12</f>
        <v>8.2617187499999994E-2</v>
      </c>
      <c r="Z449" s="6">
        <f t="shared" si="18"/>
        <v>0.11836362304687501</v>
      </c>
      <c r="AA449">
        <f t="shared" si="19"/>
        <v>149.33333333333334</v>
      </c>
    </row>
    <row r="450" spans="1:27" x14ac:dyDescent="0.25">
      <c r="A450" s="7" t="s">
        <v>2243</v>
      </c>
      <c r="B450" s="7" t="s">
        <v>249</v>
      </c>
      <c r="C450" s="7">
        <v>574824</v>
      </c>
      <c r="D450" s="9" t="s">
        <v>37</v>
      </c>
      <c r="E450" s="9" t="s">
        <v>38</v>
      </c>
      <c r="F450" s="9">
        <v>448</v>
      </c>
      <c r="G450" s="9">
        <v>2500035</v>
      </c>
      <c r="H450" s="9">
        <v>144574992</v>
      </c>
      <c r="I450" s="9">
        <v>603403</v>
      </c>
      <c r="J450" s="9">
        <v>839754</v>
      </c>
      <c r="K450" s="9">
        <v>0</v>
      </c>
      <c r="L450" s="9">
        <v>0</v>
      </c>
      <c r="M450" s="9">
        <v>5592</v>
      </c>
      <c r="N450" s="9">
        <v>321964</v>
      </c>
      <c r="O450" s="9">
        <v>1395</v>
      </c>
      <c r="P450" s="9">
        <v>1825</v>
      </c>
      <c r="Q450" s="9">
        <v>0</v>
      </c>
      <c r="R450" s="9">
        <v>0</v>
      </c>
      <c r="S450"/>
      <c r="T450"/>
      <c r="U450" s="4">
        <f t="shared" si="20"/>
        <v>8980</v>
      </c>
      <c r="V450" s="3">
        <f>((G450-G449)*'Z1 values'!C$5*'Z1 values'!$C$10)/'Z1 values'!$C$12</f>
        <v>1.0906759643554687E-2</v>
      </c>
      <c r="W450" s="3">
        <f>((H450-H449)*'Z1 values'!D$5*'Z1 values'!$C$10)/'Z1 values'!$C$12</f>
        <v>2.9476684570312502E-2</v>
      </c>
      <c r="X450" s="3">
        <f>((I450-I449)*'Z1 values'!E$5*'Z1 values'!$C$10)/'Z1 values'!$C$12</f>
        <v>0.11111297607421873</v>
      </c>
      <c r="Y450" s="3">
        <f>((J450-J449)*'Z1 values'!F$5*'Z1 values'!$C$10)/'Z1 values'!$C$12</f>
        <v>0.1570587158203125</v>
      </c>
      <c r="Z450" s="6">
        <f t="shared" si="18"/>
        <v>0.30855513610839841</v>
      </c>
      <c r="AA450">
        <f t="shared" si="19"/>
        <v>149.66666666666666</v>
      </c>
    </row>
    <row r="451" spans="1:27" x14ac:dyDescent="0.25">
      <c r="A451" s="7" t="s">
        <v>2244</v>
      </c>
      <c r="B451" s="7" t="s">
        <v>249</v>
      </c>
      <c r="C451" s="7">
        <v>576104</v>
      </c>
      <c r="D451" s="9" t="s">
        <v>37</v>
      </c>
      <c r="E451" s="9" t="s">
        <v>38</v>
      </c>
      <c r="F451" s="9">
        <v>449</v>
      </c>
      <c r="G451" s="9">
        <v>2503810</v>
      </c>
      <c r="H451" s="9">
        <v>144898775</v>
      </c>
      <c r="I451" s="9">
        <v>603617</v>
      </c>
      <c r="J451" s="9">
        <v>840870</v>
      </c>
      <c r="K451" s="9">
        <v>0</v>
      </c>
      <c r="L451" s="9">
        <v>0</v>
      </c>
      <c r="M451" s="9">
        <v>3774</v>
      </c>
      <c r="N451" s="9">
        <v>323783</v>
      </c>
      <c r="O451" s="9">
        <v>214</v>
      </c>
      <c r="P451" s="9">
        <v>1116</v>
      </c>
      <c r="Q451" s="9">
        <v>0</v>
      </c>
      <c r="R451" s="9">
        <v>0</v>
      </c>
      <c r="S451"/>
      <c r="T451"/>
      <c r="U451" s="4">
        <f t="shared" si="20"/>
        <v>9000</v>
      </c>
      <c r="V451" s="3">
        <f>((G451-G450)*'Z1 values'!C$5*'Z1 values'!$C$10)/'Z1 values'!$C$12</f>
        <v>7.3615264892578124E-3</v>
      </c>
      <c r="W451" s="3">
        <f>((H451-H450)*'Z1 values'!D$5*'Z1 values'!$C$10)/'Z1 values'!$C$12</f>
        <v>2.9643218994140623E-2</v>
      </c>
      <c r="X451" s="3">
        <f>((I451-I450)*'Z1 values'!E$5*'Z1 values'!$C$10)/'Z1 values'!$C$12</f>
        <v>1.7045288085937499E-2</v>
      </c>
      <c r="Y451" s="3">
        <f>((J451-J450)*'Z1 values'!F$5*'Z1 values'!$C$10)/'Z1 values'!$C$12</f>
        <v>9.6042480468749997E-2</v>
      </c>
      <c r="Z451" s="6">
        <f t="shared" ref="Z451:Z514" si="21">SUM(V451:Y451)</f>
        <v>0.15009251403808593</v>
      </c>
      <c r="AA451">
        <f t="shared" ref="AA451:AA514" si="22">U451/60</f>
        <v>150</v>
      </c>
    </row>
    <row r="452" spans="1:27" x14ac:dyDescent="0.25">
      <c r="A452" s="7" t="s">
        <v>2245</v>
      </c>
      <c r="B452" s="7" t="s">
        <v>249</v>
      </c>
      <c r="C452" s="7">
        <v>577384</v>
      </c>
      <c r="D452" s="9" t="s">
        <v>37</v>
      </c>
      <c r="E452" s="9" t="s">
        <v>38</v>
      </c>
      <c r="F452" s="9">
        <v>450</v>
      </c>
      <c r="G452" s="9">
        <v>2509527</v>
      </c>
      <c r="H452" s="9">
        <v>145220624</v>
      </c>
      <c r="I452" s="9">
        <v>605011</v>
      </c>
      <c r="J452" s="9">
        <v>842717</v>
      </c>
      <c r="K452" s="9">
        <v>0</v>
      </c>
      <c r="L452" s="9">
        <v>0</v>
      </c>
      <c r="M452" s="9">
        <v>5716</v>
      </c>
      <c r="N452" s="9">
        <v>321849</v>
      </c>
      <c r="O452" s="9">
        <v>1394</v>
      </c>
      <c r="P452" s="9">
        <v>1847</v>
      </c>
      <c r="Q452" s="9">
        <v>0</v>
      </c>
      <c r="R452" s="9">
        <v>0</v>
      </c>
      <c r="S452"/>
      <c r="T452"/>
      <c r="U452" s="4">
        <f t="shared" ref="U452:U515" si="23">U451+20</f>
        <v>9020</v>
      </c>
      <c r="V452" s="3">
        <f>((G452-G451)*'Z1 values'!C$5*'Z1 values'!$C$10)/'Z1 values'!$C$12</f>
        <v>1.1148568725585938E-2</v>
      </c>
      <c r="W452" s="3">
        <f>((H452-H451)*'Z1 values'!D$5*'Z1 values'!$C$10)/'Z1 values'!$C$12</f>
        <v>2.9466156005859379E-2</v>
      </c>
      <c r="X452" s="3">
        <f>((I452-I451)*'Z1 values'!E$5*'Z1 values'!$C$10)/'Z1 values'!$C$12</f>
        <v>0.11103332519531248</v>
      </c>
      <c r="Y452" s="3">
        <f>((J452-J451)*'Z1 values'!F$5*'Z1 values'!$C$10)/'Z1 values'!$C$12</f>
        <v>0.15895202636718747</v>
      </c>
      <c r="Z452" s="6">
        <f t="shared" si="21"/>
        <v>0.31060007629394526</v>
      </c>
      <c r="AA452">
        <f t="shared" si="22"/>
        <v>150.33333333333334</v>
      </c>
    </row>
    <row r="453" spans="1:27" x14ac:dyDescent="0.25">
      <c r="A453" s="7" t="s">
        <v>2246</v>
      </c>
      <c r="B453" s="7" t="s">
        <v>249</v>
      </c>
      <c r="C453" s="7">
        <v>578664</v>
      </c>
      <c r="D453" s="9" t="s">
        <v>37</v>
      </c>
      <c r="E453" s="9" t="s">
        <v>38</v>
      </c>
      <c r="F453" s="9">
        <v>451</v>
      </c>
      <c r="G453" s="9">
        <v>2512759</v>
      </c>
      <c r="H453" s="9">
        <v>145544957</v>
      </c>
      <c r="I453" s="9">
        <v>605011</v>
      </c>
      <c r="J453" s="9">
        <v>843866</v>
      </c>
      <c r="K453" s="9">
        <v>0</v>
      </c>
      <c r="L453" s="9">
        <v>0</v>
      </c>
      <c r="M453" s="9">
        <v>3231</v>
      </c>
      <c r="N453" s="9">
        <v>324333</v>
      </c>
      <c r="O453" s="9">
        <v>0</v>
      </c>
      <c r="P453" s="9">
        <v>1149</v>
      </c>
      <c r="Q453" s="9">
        <v>0</v>
      </c>
      <c r="R453" s="9">
        <v>0</v>
      </c>
      <c r="S453"/>
      <c r="T453"/>
      <c r="U453" s="4">
        <f t="shared" si="23"/>
        <v>9040</v>
      </c>
      <c r="V453" s="3">
        <f>((G453-G452)*'Z1 values'!C$5*'Z1 values'!$C$10)/'Z1 values'!$C$12</f>
        <v>6.3026367187499991E-3</v>
      </c>
      <c r="W453" s="3">
        <f>((H453-H452)*'Z1 values'!D$5*'Z1 values'!$C$10)/'Z1 values'!$C$12</f>
        <v>2.9693572998046876E-2</v>
      </c>
      <c r="X453" s="3">
        <f>((I453-I452)*'Z1 values'!E$5*'Z1 values'!$C$10)/'Z1 values'!$C$12</f>
        <v>0</v>
      </c>
      <c r="Y453" s="3">
        <f>((J453-J452)*'Z1 values'!F$5*'Z1 values'!$C$10)/'Z1 values'!$C$12</f>
        <v>9.8882446289062509E-2</v>
      </c>
      <c r="Z453" s="6">
        <f t="shared" si="21"/>
        <v>0.13487865600585938</v>
      </c>
      <c r="AA453">
        <f t="shared" si="22"/>
        <v>150.66666666666666</v>
      </c>
    </row>
    <row r="454" spans="1:27" x14ac:dyDescent="0.25">
      <c r="A454" s="7" t="s">
        <v>2247</v>
      </c>
      <c r="B454" s="7" t="s">
        <v>249</v>
      </c>
      <c r="C454" s="7">
        <v>579944</v>
      </c>
      <c r="D454" s="9" t="s">
        <v>37</v>
      </c>
      <c r="E454" s="9" t="s">
        <v>38</v>
      </c>
      <c r="F454" s="9">
        <v>452</v>
      </c>
      <c r="G454" s="9">
        <v>2518595</v>
      </c>
      <c r="H454" s="9">
        <v>145866681</v>
      </c>
      <c r="I454" s="9">
        <v>606450</v>
      </c>
      <c r="J454" s="9">
        <v>845760</v>
      </c>
      <c r="K454" s="9">
        <v>0</v>
      </c>
      <c r="L454" s="9">
        <v>0</v>
      </c>
      <c r="M454" s="9">
        <v>5834</v>
      </c>
      <c r="N454" s="9">
        <v>321724</v>
      </c>
      <c r="O454" s="9">
        <v>1439</v>
      </c>
      <c r="P454" s="9">
        <v>1894</v>
      </c>
      <c r="Q454" s="9">
        <v>0</v>
      </c>
      <c r="R454" s="9">
        <v>0</v>
      </c>
      <c r="S454"/>
      <c r="T454"/>
      <c r="U454" s="4">
        <f t="shared" si="23"/>
        <v>9060</v>
      </c>
      <c r="V454" s="3">
        <f>((G454-G453)*'Z1 values'!C$5*'Z1 values'!$C$10)/'Z1 values'!$C$12</f>
        <v>1.1380627441406249E-2</v>
      </c>
      <c r="W454" s="3">
        <f>((H454-H453)*'Z1 values'!D$5*'Z1 values'!$C$10)/'Z1 values'!$C$12</f>
        <v>2.9454711914062504E-2</v>
      </c>
      <c r="X454" s="3">
        <f>((I454-I453)*'Z1 values'!E$5*'Z1 values'!$C$10)/'Z1 values'!$C$12</f>
        <v>0.11461761474609374</v>
      </c>
      <c r="Y454" s="3">
        <f>((J454-J453)*'Z1 values'!F$5*'Z1 values'!$C$10)/'Z1 values'!$C$12</f>
        <v>0.162996826171875</v>
      </c>
      <c r="Z454" s="6">
        <f t="shared" si="21"/>
        <v>0.31844978027343751</v>
      </c>
      <c r="AA454">
        <f t="shared" si="22"/>
        <v>151</v>
      </c>
    </row>
    <row r="455" spans="1:27" x14ac:dyDescent="0.25">
      <c r="A455" s="7" t="s">
        <v>2248</v>
      </c>
      <c r="B455" s="7" t="s">
        <v>249</v>
      </c>
      <c r="C455" s="7">
        <v>581224</v>
      </c>
      <c r="D455" s="9" t="s">
        <v>37</v>
      </c>
      <c r="E455" s="9" t="s">
        <v>38</v>
      </c>
      <c r="F455" s="9">
        <v>453</v>
      </c>
      <c r="G455" s="9">
        <v>2531099</v>
      </c>
      <c r="H455" s="9">
        <v>146181737</v>
      </c>
      <c r="I455" s="9">
        <v>611238</v>
      </c>
      <c r="J455" s="9">
        <v>851018</v>
      </c>
      <c r="K455" s="9">
        <v>0</v>
      </c>
      <c r="L455" s="9">
        <v>0</v>
      </c>
      <c r="M455" s="9">
        <v>12503</v>
      </c>
      <c r="N455" s="9">
        <v>315056</v>
      </c>
      <c r="O455" s="9">
        <v>4788</v>
      </c>
      <c r="P455" s="9">
        <v>5258</v>
      </c>
      <c r="Q455" s="9">
        <v>0</v>
      </c>
      <c r="R455" s="9">
        <v>0</v>
      </c>
      <c r="S455"/>
      <c r="T455"/>
      <c r="U455" s="4">
        <f t="shared" si="23"/>
        <v>9080</v>
      </c>
      <c r="V455" s="3">
        <f>((G455-G454)*'Z1 values'!C$5*'Z1 values'!$C$10)/'Z1 values'!$C$12</f>
        <v>2.4383715820312499E-2</v>
      </c>
      <c r="W455" s="3">
        <f>((H455-H454)*'Z1 values'!D$5*'Z1 values'!$C$10)/'Z1 values'!$C$12</f>
        <v>2.884423828125E-2</v>
      </c>
      <c r="X455" s="3">
        <f>((I455-I454)*'Z1 values'!E$5*'Z1 values'!$C$10)/'Z1 values'!$C$12</f>
        <v>0.38136840820312495</v>
      </c>
      <c r="Y455" s="3">
        <f>((J455-J454)*'Z1 values'!F$5*'Z1 values'!$C$10)/'Z1 values'!$C$12</f>
        <v>0.45250122070312504</v>
      </c>
      <c r="Z455" s="6">
        <f t="shared" si="21"/>
        <v>0.8870975830078125</v>
      </c>
      <c r="AA455">
        <f t="shared" si="22"/>
        <v>151.33333333333334</v>
      </c>
    </row>
    <row r="456" spans="1:27" x14ac:dyDescent="0.25">
      <c r="A456" s="7" t="s">
        <v>2249</v>
      </c>
      <c r="B456" s="7" t="s">
        <v>249</v>
      </c>
      <c r="C456" s="7">
        <v>582504</v>
      </c>
      <c r="D456" s="9" t="s">
        <v>37</v>
      </c>
      <c r="E456" s="9" t="s">
        <v>38</v>
      </c>
      <c r="F456" s="9">
        <v>454</v>
      </c>
      <c r="G456" s="9">
        <v>2543469</v>
      </c>
      <c r="H456" s="9">
        <v>146496924</v>
      </c>
      <c r="I456" s="9">
        <v>616491</v>
      </c>
      <c r="J456" s="9">
        <v>855972</v>
      </c>
      <c r="K456" s="9">
        <v>0</v>
      </c>
      <c r="L456" s="9">
        <v>0</v>
      </c>
      <c r="M456" s="9">
        <v>12369</v>
      </c>
      <c r="N456" s="9">
        <v>315187</v>
      </c>
      <c r="O456" s="9">
        <v>5253</v>
      </c>
      <c r="P456" s="9">
        <v>4954</v>
      </c>
      <c r="Q456" s="9">
        <v>0</v>
      </c>
      <c r="R456" s="9">
        <v>0</v>
      </c>
      <c r="S456"/>
      <c r="T456"/>
      <c r="U456" s="4">
        <f t="shared" si="23"/>
        <v>9100</v>
      </c>
      <c r="V456" s="3">
        <f>((G456-G455)*'Z1 values'!C$5*'Z1 values'!$C$10)/'Z1 values'!$C$12</f>
        <v>2.4122406005859375E-2</v>
      </c>
      <c r="W456" s="3">
        <f>((H456-H455)*'Z1 values'!D$5*'Z1 values'!$C$10)/'Z1 values'!$C$12</f>
        <v>2.8856231689453126E-2</v>
      </c>
      <c r="X456" s="3">
        <f>((I456-I455)*'Z1 values'!E$5*'Z1 values'!$C$10)/'Z1 values'!$C$12</f>
        <v>0.41840606689453119</v>
      </c>
      <c r="Y456" s="3">
        <f>((J456-J455)*'Z1 values'!F$5*'Z1 values'!$C$10)/'Z1 values'!$C$12</f>
        <v>0.42633911132812496</v>
      </c>
      <c r="Z456" s="6">
        <f t="shared" si="21"/>
        <v>0.89772381591796868</v>
      </c>
      <c r="AA456">
        <f t="shared" si="22"/>
        <v>151.66666666666666</v>
      </c>
    </row>
    <row r="457" spans="1:27" x14ac:dyDescent="0.25">
      <c r="A457" s="7" t="s">
        <v>2250</v>
      </c>
      <c r="B457" s="7" t="s">
        <v>249</v>
      </c>
      <c r="C457" s="7">
        <v>583784</v>
      </c>
      <c r="D457" s="9" t="s">
        <v>37</v>
      </c>
      <c r="E457" s="9" t="s">
        <v>38</v>
      </c>
      <c r="F457" s="9">
        <v>455</v>
      </c>
      <c r="G457" s="9">
        <v>2546592</v>
      </c>
      <c r="H457" s="9">
        <v>146821358</v>
      </c>
      <c r="I457" s="9">
        <v>616491</v>
      </c>
      <c r="J457" s="9">
        <v>856932</v>
      </c>
      <c r="K457" s="9">
        <v>0</v>
      </c>
      <c r="L457" s="9">
        <v>0</v>
      </c>
      <c r="M457" s="9">
        <v>3122</v>
      </c>
      <c r="N457" s="9">
        <v>324434</v>
      </c>
      <c r="O457" s="9">
        <v>0</v>
      </c>
      <c r="P457" s="9">
        <v>960</v>
      </c>
      <c r="Q457" s="9">
        <v>0</v>
      </c>
      <c r="R457" s="9">
        <v>0</v>
      </c>
      <c r="S457"/>
      <c r="T457"/>
      <c r="U457" s="4">
        <f t="shared" si="23"/>
        <v>9120</v>
      </c>
      <c r="V457" s="3">
        <f>((G457-G456)*'Z1 values'!C$5*'Z1 values'!$C$10)/'Z1 values'!$C$12</f>
        <v>6.0900787353515614E-3</v>
      </c>
      <c r="W457" s="3">
        <f>((H457-H456)*'Z1 values'!D$5*'Z1 values'!$C$10)/'Z1 values'!$C$12</f>
        <v>2.9702819824218751E-2</v>
      </c>
      <c r="X457" s="3">
        <f>((I457-I456)*'Z1 values'!E$5*'Z1 values'!$C$10)/'Z1 values'!$C$12</f>
        <v>0</v>
      </c>
      <c r="Y457" s="3">
        <f>((J457-J456)*'Z1 values'!F$5*'Z1 values'!$C$10)/'Z1 values'!$C$12</f>
        <v>8.2617187499999994E-2</v>
      </c>
      <c r="Z457" s="6">
        <f t="shared" si="21"/>
        <v>0.1184100860595703</v>
      </c>
      <c r="AA457">
        <f t="shared" si="22"/>
        <v>152</v>
      </c>
    </row>
    <row r="458" spans="1:27" x14ac:dyDescent="0.25">
      <c r="A458" s="7" t="s">
        <v>2251</v>
      </c>
      <c r="B458" s="7" t="s">
        <v>249</v>
      </c>
      <c r="C458" s="7">
        <v>585064</v>
      </c>
      <c r="D458" s="9" t="s">
        <v>37</v>
      </c>
      <c r="E458" s="9" t="s">
        <v>38</v>
      </c>
      <c r="F458" s="9">
        <v>456</v>
      </c>
      <c r="G458" s="9">
        <v>2549950</v>
      </c>
      <c r="H458" s="9">
        <v>147145560</v>
      </c>
      <c r="I458" s="9">
        <v>616491</v>
      </c>
      <c r="J458" s="9">
        <v>858029</v>
      </c>
      <c r="K458" s="9">
        <v>0</v>
      </c>
      <c r="L458" s="9">
        <v>0</v>
      </c>
      <c r="M458" s="9">
        <v>3356</v>
      </c>
      <c r="N458" s="9">
        <v>324202</v>
      </c>
      <c r="O458" s="9">
        <v>0</v>
      </c>
      <c r="P458" s="9">
        <v>1097</v>
      </c>
      <c r="Q458" s="9">
        <v>0</v>
      </c>
      <c r="R458" s="9">
        <v>0</v>
      </c>
      <c r="S458"/>
      <c r="T458"/>
      <c r="U458" s="4">
        <f t="shared" si="23"/>
        <v>9140</v>
      </c>
      <c r="V458" s="3">
        <f>((G458-G457)*'Z1 values'!C$5*'Z1 values'!$C$10)/'Z1 values'!$C$12</f>
        <v>6.5483459472656259E-3</v>
      </c>
      <c r="W458" s="3">
        <f>((H458-H457)*'Z1 values'!D$5*'Z1 values'!$C$10)/'Z1 values'!$C$12</f>
        <v>2.968157958984375E-2</v>
      </c>
      <c r="X458" s="3">
        <f>((I458-I457)*'Z1 values'!E$5*'Z1 values'!$C$10)/'Z1 values'!$C$12</f>
        <v>0</v>
      </c>
      <c r="Y458" s="3">
        <f>((J458-J457)*'Z1 values'!F$5*'Z1 values'!$C$10)/'Z1 values'!$C$12</f>
        <v>9.4407348632812499E-2</v>
      </c>
      <c r="Z458" s="6">
        <f t="shared" si="21"/>
        <v>0.13063727416992188</v>
      </c>
      <c r="AA458">
        <f t="shared" si="22"/>
        <v>152.33333333333334</v>
      </c>
    </row>
    <row r="459" spans="1:27" x14ac:dyDescent="0.25">
      <c r="A459" s="7" t="s">
        <v>2252</v>
      </c>
      <c r="B459" s="7" t="s">
        <v>249</v>
      </c>
      <c r="C459" s="7">
        <v>586344</v>
      </c>
      <c r="D459" s="9" t="s">
        <v>37</v>
      </c>
      <c r="E459" s="9" t="s">
        <v>38</v>
      </c>
      <c r="F459" s="9">
        <v>457</v>
      </c>
      <c r="G459" s="9">
        <v>2553157</v>
      </c>
      <c r="H459" s="9">
        <v>147469915</v>
      </c>
      <c r="I459" s="9">
        <v>616491</v>
      </c>
      <c r="J459" s="9">
        <v>859204</v>
      </c>
      <c r="K459" s="9">
        <v>0</v>
      </c>
      <c r="L459" s="9">
        <v>0</v>
      </c>
      <c r="M459" s="9">
        <v>3206</v>
      </c>
      <c r="N459" s="9">
        <v>324355</v>
      </c>
      <c r="O459" s="9">
        <v>0</v>
      </c>
      <c r="P459" s="9">
        <v>1175</v>
      </c>
      <c r="Q459" s="9">
        <v>0</v>
      </c>
      <c r="R459" s="9">
        <v>0</v>
      </c>
      <c r="S459"/>
      <c r="T459"/>
      <c r="U459" s="4">
        <f t="shared" si="23"/>
        <v>9160</v>
      </c>
      <c r="V459" s="3">
        <f>((G459-G458)*'Z1 values'!C$5*'Z1 values'!$C$10)/'Z1 values'!$C$12</f>
        <v>6.2538848876953126E-3</v>
      </c>
      <c r="W459" s="3">
        <f>((H459-H458)*'Z1 values'!D$5*'Z1 values'!$C$10)/'Z1 values'!$C$12</f>
        <v>2.969558715820313E-2</v>
      </c>
      <c r="X459" s="3">
        <f>((I459-I458)*'Z1 values'!E$5*'Z1 values'!$C$10)/'Z1 values'!$C$12</f>
        <v>0</v>
      </c>
      <c r="Y459" s="3">
        <f>((J459-J458)*'Z1 values'!F$5*'Z1 values'!$C$10)/'Z1 values'!$C$12</f>
        <v>0.1011199951171875</v>
      </c>
      <c r="Z459" s="6">
        <f t="shared" si="21"/>
        <v>0.13706946716308593</v>
      </c>
      <c r="AA459">
        <f t="shared" si="22"/>
        <v>152.66666666666666</v>
      </c>
    </row>
    <row r="460" spans="1:27" x14ac:dyDescent="0.25">
      <c r="A460" s="7" t="s">
        <v>2253</v>
      </c>
      <c r="B460" s="7" t="s">
        <v>249</v>
      </c>
      <c r="C460" s="7">
        <v>587631</v>
      </c>
      <c r="D460" s="9" t="s">
        <v>37</v>
      </c>
      <c r="E460" s="9" t="s">
        <v>38</v>
      </c>
      <c r="F460" s="9">
        <v>458</v>
      </c>
      <c r="G460" s="9">
        <v>2562599</v>
      </c>
      <c r="H460" s="9">
        <v>147790020</v>
      </c>
      <c r="I460" s="9">
        <v>619973</v>
      </c>
      <c r="J460" s="9">
        <v>862379</v>
      </c>
      <c r="K460" s="9">
        <v>0</v>
      </c>
      <c r="L460" s="9">
        <v>0</v>
      </c>
      <c r="M460" s="9">
        <v>9440</v>
      </c>
      <c r="N460" s="9">
        <v>320105</v>
      </c>
      <c r="O460" s="9">
        <v>3482</v>
      </c>
      <c r="P460" s="9">
        <v>3175</v>
      </c>
      <c r="Q460" s="9">
        <v>0</v>
      </c>
      <c r="R460" s="9">
        <v>0</v>
      </c>
      <c r="S460"/>
      <c r="T460"/>
      <c r="U460" s="4">
        <f t="shared" si="23"/>
        <v>9180</v>
      </c>
      <c r="V460" s="3">
        <f>((G460-G459)*'Z1 values'!C$5*'Z1 values'!$C$10)/'Z1 values'!$C$12</f>
        <v>1.8412591552734375E-2</v>
      </c>
      <c r="W460" s="3">
        <f>((H460-H459)*'Z1 values'!D$5*'Z1 values'!$C$10)/'Z1 values'!$C$12</f>
        <v>2.930648803710938E-2</v>
      </c>
      <c r="X460" s="3">
        <f>((I460-I459)*'Z1 values'!E$5*'Z1 values'!$C$10)/'Z1 values'!$C$12</f>
        <v>0.27734436035156251</v>
      </c>
      <c r="Y460" s="3">
        <f>((J460-J459)*'Z1 values'!F$5*'Z1 values'!$C$10)/'Z1 values'!$C$12</f>
        <v>0.2732391357421875</v>
      </c>
      <c r="Z460" s="6">
        <f t="shared" si="21"/>
        <v>0.5983025756835938</v>
      </c>
      <c r="AA460">
        <f t="shared" si="22"/>
        <v>153</v>
      </c>
    </row>
    <row r="461" spans="1:27" x14ac:dyDescent="0.25">
      <c r="A461" s="7" t="s">
        <v>2254</v>
      </c>
      <c r="B461" s="7" t="s">
        <v>249</v>
      </c>
      <c r="C461" s="7">
        <v>588904</v>
      </c>
      <c r="D461" s="9" t="s">
        <v>37</v>
      </c>
      <c r="E461" s="9" t="s">
        <v>38</v>
      </c>
      <c r="F461" s="9">
        <v>459</v>
      </c>
      <c r="G461" s="9">
        <v>2568194</v>
      </c>
      <c r="H461" s="9">
        <v>148110010</v>
      </c>
      <c r="I461" s="9">
        <v>621367</v>
      </c>
      <c r="J461" s="9">
        <v>864431</v>
      </c>
      <c r="K461" s="9">
        <v>0</v>
      </c>
      <c r="L461" s="9">
        <v>0</v>
      </c>
      <c r="M461" s="9">
        <v>5594</v>
      </c>
      <c r="N461" s="9">
        <v>319990</v>
      </c>
      <c r="O461" s="9">
        <v>1394</v>
      </c>
      <c r="P461" s="9">
        <v>2052</v>
      </c>
      <c r="Q461" s="9">
        <v>0</v>
      </c>
      <c r="R461" s="9">
        <v>0</v>
      </c>
      <c r="S461"/>
      <c r="T461"/>
      <c r="U461" s="4">
        <f t="shared" si="23"/>
        <v>9200</v>
      </c>
      <c r="V461" s="3">
        <f>((G461-G460)*'Z1 values'!C$5*'Z1 values'!$C$10)/'Z1 values'!$C$12</f>
        <v>1.0910659790039062E-2</v>
      </c>
      <c r="W461" s="3">
        <f>((H461-H460)*'Z1 values'!D$5*'Z1 values'!$C$10)/'Z1 values'!$C$12</f>
        <v>2.9295959472656251E-2</v>
      </c>
      <c r="X461" s="3">
        <f>((I461-I460)*'Z1 values'!E$5*'Z1 values'!$C$10)/'Z1 values'!$C$12</f>
        <v>0.11103332519531248</v>
      </c>
      <c r="Y461" s="3">
        <f>((J461-J460)*'Z1 values'!F$5*'Z1 values'!$C$10)/'Z1 values'!$C$12</f>
        <v>0.17659423828124998</v>
      </c>
      <c r="Z461" s="6">
        <f t="shared" si="21"/>
        <v>0.3278341827392578</v>
      </c>
      <c r="AA461">
        <f t="shared" si="22"/>
        <v>153.33333333333334</v>
      </c>
    </row>
    <row r="462" spans="1:27" x14ac:dyDescent="0.25">
      <c r="A462" s="7" t="s">
        <v>2255</v>
      </c>
      <c r="B462" s="7" t="s">
        <v>249</v>
      </c>
      <c r="C462" s="7">
        <v>590184</v>
      </c>
      <c r="D462" s="9" t="s">
        <v>37</v>
      </c>
      <c r="E462" s="9" t="s">
        <v>38</v>
      </c>
      <c r="F462" s="9">
        <v>460</v>
      </c>
      <c r="G462" s="9">
        <v>2571306</v>
      </c>
      <c r="H462" s="9">
        <v>148434463</v>
      </c>
      <c r="I462" s="9">
        <v>621367</v>
      </c>
      <c r="J462" s="9">
        <v>865391</v>
      </c>
      <c r="K462" s="9">
        <v>0</v>
      </c>
      <c r="L462" s="9">
        <v>0</v>
      </c>
      <c r="M462" s="9">
        <v>3111</v>
      </c>
      <c r="N462" s="9">
        <v>324453</v>
      </c>
      <c r="O462" s="9">
        <v>0</v>
      </c>
      <c r="P462" s="9">
        <v>960</v>
      </c>
      <c r="Q462" s="9">
        <v>0</v>
      </c>
      <c r="R462" s="9">
        <v>0</v>
      </c>
      <c r="S462"/>
      <c r="T462"/>
      <c r="U462" s="4">
        <f t="shared" si="23"/>
        <v>9220</v>
      </c>
      <c r="V462" s="3">
        <f>((G462-G461)*'Z1 values'!C$5*'Z1 values'!$C$10)/'Z1 values'!$C$12</f>
        <v>6.0686279296874998E-3</v>
      </c>
      <c r="W462" s="3">
        <f>((H462-H461)*'Z1 values'!D$5*'Z1 values'!$C$10)/'Z1 values'!$C$12</f>
        <v>2.9704559326171876E-2</v>
      </c>
      <c r="X462" s="3">
        <f>((I462-I461)*'Z1 values'!E$5*'Z1 values'!$C$10)/'Z1 values'!$C$12</f>
        <v>0</v>
      </c>
      <c r="Y462" s="3">
        <f>((J462-J461)*'Z1 values'!F$5*'Z1 values'!$C$10)/'Z1 values'!$C$12</f>
        <v>8.2617187499999994E-2</v>
      </c>
      <c r="Z462" s="6">
        <f t="shared" si="21"/>
        <v>0.11839037475585937</v>
      </c>
      <c r="AA462">
        <f t="shared" si="22"/>
        <v>153.66666666666666</v>
      </c>
    </row>
    <row r="463" spans="1:27" x14ac:dyDescent="0.25">
      <c r="A463" s="7" t="s">
        <v>2256</v>
      </c>
      <c r="B463" s="7" t="s">
        <v>249</v>
      </c>
      <c r="C463" s="7">
        <v>591464</v>
      </c>
      <c r="D463" s="9" t="s">
        <v>37</v>
      </c>
      <c r="E463" s="9" t="s">
        <v>38</v>
      </c>
      <c r="F463" s="9">
        <v>461</v>
      </c>
      <c r="G463" s="9">
        <v>2574392</v>
      </c>
      <c r="H463" s="9">
        <v>148758944</v>
      </c>
      <c r="I463" s="9">
        <v>621367</v>
      </c>
      <c r="J463" s="9">
        <v>866351</v>
      </c>
      <c r="K463" s="9">
        <v>0</v>
      </c>
      <c r="L463" s="9">
        <v>0</v>
      </c>
      <c r="M463" s="9">
        <v>3085</v>
      </c>
      <c r="N463" s="9">
        <v>324481</v>
      </c>
      <c r="O463" s="9">
        <v>0</v>
      </c>
      <c r="P463" s="9">
        <v>960</v>
      </c>
      <c r="Q463" s="9">
        <v>0</v>
      </c>
      <c r="R463" s="9">
        <v>0</v>
      </c>
      <c r="S463"/>
      <c r="T463"/>
      <c r="U463" s="4">
        <f t="shared" si="23"/>
        <v>9240</v>
      </c>
      <c r="V463" s="3">
        <f>((G463-G462)*'Z1 values'!C$5*'Z1 values'!$C$10)/'Z1 values'!$C$12</f>
        <v>6.0179260253906252E-3</v>
      </c>
      <c r="W463" s="3">
        <f>((H463-H462)*'Z1 values'!D$5*'Z1 values'!$C$10)/'Z1 values'!$C$12</f>
        <v>2.9707122802734375E-2</v>
      </c>
      <c r="X463" s="3">
        <f>((I463-I462)*'Z1 values'!E$5*'Z1 values'!$C$10)/'Z1 values'!$C$12</f>
        <v>0</v>
      </c>
      <c r="Y463" s="3">
        <f>((J463-J462)*'Z1 values'!F$5*'Z1 values'!$C$10)/'Z1 values'!$C$12</f>
        <v>8.2617187499999994E-2</v>
      </c>
      <c r="Z463" s="6">
        <f t="shared" si="21"/>
        <v>0.11834223632812499</v>
      </c>
      <c r="AA463">
        <f t="shared" si="22"/>
        <v>154</v>
      </c>
    </row>
    <row r="464" spans="1:27" x14ac:dyDescent="0.25">
      <c r="A464" s="7" t="s">
        <v>2257</v>
      </c>
      <c r="B464" s="7" t="s">
        <v>249</v>
      </c>
      <c r="C464" s="7">
        <v>592744</v>
      </c>
      <c r="D464" s="9" t="s">
        <v>37</v>
      </c>
      <c r="E464" s="9" t="s">
        <v>38</v>
      </c>
      <c r="F464" s="9">
        <v>462</v>
      </c>
      <c r="G464" s="9">
        <v>2582045</v>
      </c>
      <c r="H464" s="9">
        <v>149078854</v>
      </c>
      <c r="I464" s="9">
        <v>623922</v>
      </c>
      <c r="J464" s="9">
        <v>868912</v>
      </c>
      <c r="K464" s="9">
        <v>0</v>
      </c>
      <c r="L464" s="9">
        <v>0</v>
      </c>
      <c r="M464" s="9">
        <v>7651</v>
      </c>
      <c r="N464" s="9">
        <v>319910</v>
      </c>
      <c r="O464" s="9">
        <v>2555</v>
      </c>
      <c r="P464" s="9">
        <v>2561</v>
      </c>
      <c r="Q464" s="9">
        <v>0</v>
      </c>
      <c r="R464" s="9">
        <v>0</v>
      </c>
      <c r="S464"/>
      <c r="T464"/>
      <c r="U464" s="4">
        <f t="shared" si="23"/>
        <v>9260</v>
      </c>
      <c r="V464" s="3">
        <f>((G464-G463)*'Z1 values'!C$5*'Z1 values'!$C$10)/'Z1 values'!$C$12</f>
        <v>1.4923910522460938E-2</v>
      </c>
      <c r="W464" s="3">
        <f>((H464-H463)*'Z1 values'!D$5*'Z1 values'!$C$10)/'Z1 values'!$C$12</f>
        <v>2.9288635253906247E-2</v>
      </c>
      <c r="X464" s="3">
        <f>((I464-I463)*'Z1 values'!E$5*'Z1 values'!$C$10)/'Z1 values'!$C$12</f>
        <v>0.20350799560546876</v>
      </c>
      <c r="Y464" s="3">
        <f>((J464-J463)*'Z1 values'!F$5*'Z1 values'!$C$10)/'Z1 values'!$C$12</f>
        <v>0.22039855957031254</v>
      </c>
      <c r="Z464" s="6">
        <f t="shared" si="21"/>
        <v>0.46811910095214848</v>
      </c>
      <c r="AA464">
        <f t="shared" si="22"/>
        <v>154.33333333333334</v>
      </c>
    </row>
    <row r="465" spans="1:27" x14ac:dyDescent="0.25">
      <c r="A465" s="7" t="s">
        <v>2258</v>
      </c>
      <c r="B465" s="7" t="s">
        <v>249</v>
      </c>
      <c r="C465" s="7">
        <v>594024</v>
      </c>
      <c r="D465" s="9" t="s">
        <v>37</v>
      </c>
      <c r="E465" s="9" t="s">
        <v>38</v>
      </c>
      <c r="F465" s="9">
        <v>463</v>
      </c>
      <c r="G465" s="9">
        <v>2587598</v>
      </c>
      <c r="H465" s="9">
        <v>149400867</v>
      </c>
      <c r="I465" s="9">
        <v>625274</v>
      </c>
      <c r="J465" s="9">
        <v>870744</v>
      </c>
      <c r="K465" s="9">
        <v>0</v>
      </c>
      <c r="L465" s="9">
        <v>0</v>
      </c>
      <c r="M465" s="9">
        <v>5552</v>
      </c>
      <c r="N465" s="9">
        <v>322013</v>
      </c>
      <c r="O465" s="9">
        <v>1352</v>
      </c>
      <c r="P465" s="9">
        <v>1832</v>
      </c>
      <c r="Q465" s="9">
        <v>0</v>
      </c>
      <c r="R465" s="9">
        <v>0</v>
      </c>
      <c r="S465"/>
      <c r="T465"/>
      <c r="U465" s="4">
        <f t="shared" si="23"/>
        <v>9280</v>
      </c>
      <c r="V465" s="3">
        <f>((G465-G464)*'Z1 values'!C$5*'Z1 values'!$C$10)/'Z1 values'!$C$12</f>
        <v>1.0828756713867188E-2</v>
      </c>
      <c r="W465" s="3">
        <f>((H465-H464)*'Z1 values'!D$5*'Z1 values'!$C$10)/'Z1 values'!$C$12</f>
        <v>2.9481170654296875E-2</v>
      </c>
      <c r="X465" s="3">
        <f>((I465-I464)*'Z1 values'!E$5*'Z1 values'!$C$10)/'Z1 values'!$C$12</f>
        <v>0.10768798828124999</v>
      </c>
      <c r="Y465" s="3">
        <f>((J465-J464)*'Z1 values'!F$5*'Z1 values'!$C$10)/'Z1 values'!$C$12</f>
        <v>0.15766113281249999</v>
      </c>
      <c r="Z465" s="6">
        <f t="shared" si="21"/>
        <v>0.30565904846191405</v>
      </c>
      <c r="AA465">
        <f t="shared" si="22"/>
        <v>154.66666666666666</v>
      </c>
    </row>
    <row r="466" spans="1:27" x14ac:dyDescent="0.25">
      <c r="A466" s="7" t="s">
        <v>2259</v>
      </c>
      <c r="B466" s="7" t="s">
        <v>249</v>
      </c>
      <c r="C466" s="7">
        <v>595304</v>
      </c>
      <c r="D466" s="9" t="s">
        <v>37</v>
      </c>
      <c r="E466" s="9" t="s">
        <v>38</v>
      </c>
      <c r="F466" s="9">
        <v>464</v>
      </c>
      <c r="G466" s="9">
        <v>2601563</v>
      </c>
      <c r="H466" s="9">
        <v>149714463</v>
      </c>
      <c r="I466" s="9">
        <v>631464</v>
      </c>
      <c r="J466" s="9">
        <v>875287</v>
      </c>
      <c r="K466" s="9">
        <v>0</v>
      </c>
      <c r="L466" s="9">
        <v>0</v>
      </c>
      <c r="M466" s="9">
        <v>13964</v>
      </c>
      <c r="N466" s="9">
        <v>313596</v>
      </c>
      <c r="O466" s="9">
        <v>6190</v>
      </c>
      <c r="P466" s="9">
        <v>4543</v>
      </c>
      <c r="Q466" s="9">
        <v>0</v>
      </c>
      <c r="R466" s="9">
        <v>0</v>
      </c>
      <c r="S466"/>
      <c r="T466"/>
      <c r="U466" s="4">
        <f t="shared" si="23"/>
        <v>9300</v>
      </c>
      <c r="V466" s="3">
        <f>((G466-G465)*'Z1 values'!C$5*'Z1 values'!$C$10)/'Z1 values'!$C$12</f>
        <v>2.7232772827148439E-2</v>
      </c>
      <c r="W466" s="3">
        <f>((H466-H465)*'Z1 values'!D$5*'Z1 values'!$C$10)/'Z1 values'!$C$12</f>
        <v>2.8710571289062504E-2</v>
      </c>
      <c r="X466" s="3">
        <f>((I466-I465)*'Z1 values'!E$5*'Z1 values'!$C$10)/'Z1 values'!$C$12</f>
        <v>0.49303894042968743</v>
      </c>
      <c r="Y466" s="3">
        <f>((J466-J465)*'Z1 values'!F$5*'Z1 values'!$C$10)/'Z1 values'!$C$12</f>
        <v>0.39096862792968751</v>
      </c>
      <c r="Z466" s="6">
        <f t="shared" si="21"/>
        <v>0.93995091247558582</v>
      </c>
      <c r="AA466">
        <f t="shared" si="22"/>
        <v>155</v>
      </c>
    </row>
    <row r="467" spans="1:27" x14ac:dyDescent="0.25">
      <c r="A467" s="7" t="s">
        <v>2260</v>
      </c>
      <c r="B467" s="7" t="s">
        <v>249</v>
      </c>
      <c r="C467" s="7">
        <v>596584</v>
      </c>
      <c r="D467" s="9" t="s">
        <v>37</v>
      </c>
      <c r="E467" s="9" t="s">
        <v>38</v>
      </c>
      <c r="F467" s="9">
        <v>465</v>
      </c>
      <c r="G467" s="9">
        <v>2608525</v>
      </c>
      <c r="H467" s="9">
        <v>150035058</v>
      </c>
      <c r="I467" s="9">
        <v>633582</v>
      </c>
      <c r="J467" s="9">
        <v>877687</v>
      </c>
      <c r="K467" s="9">
        <v>0</v>
      </c>
      <c r="L467" s="9">
        <v>0</v>
      </c>
      <c r="M467" s="9">
        <v>6961</v>
      </c>
      <c r="N467" s="9">
        <v>320595</v>
      </c>
      <c r="O467" s="9">
        <v>2118</v>
      </c>
      <c r="P467" s="9">
        <v>2400</v>
      </c>
      <c r="Q467" s="9">
        <v>0</v>
      </c>
      <c r="R467" s="9">
        <v>0</v>
      </c>
      <c r="S467"/>
      <c r="T467"/>
      <c r="U467" s="4">
        <f t="shared" si="23"/>
        <v>9320</v>
      </c>
      <c r="V467" s="3">
        <f>((G467-G466)*'Z1 values'!C$5*'Z1 values'!$C$10)/'Z1 values'!$C$12</f>
        <v>1.3576409912109375E-2</v>
      </c>
      <c r="W467" s="3">
        <f>((H467-H466)*'Z1 values'!D$5*'Z1 values'!$C$10)/'Z1 values'!$C$12</f>
        <v>2.9351348876953127E-2</v>
      </c>
      <c r="X467" s="3">
        <f>((I467-I466)*'Z1 values'!E$5*'Z1 values'!$C$10)/'Z1 values'!$C$12</f>
        <v>0.16870056152343749</v>
      </c>
      <c r="Y467" s="3">
        <f>((J467-J466)*'Z1 values'!F$5*'Z1 values'!$C$10)/'Z1 values'!$C$12</f>
        <v>0.20654296875</v>
      </c>
      <c r="Z467" s="6">
        <f t="shared" si="21"/>
        <v>0.41817128906250001</v>
      </c>
      <c r="AA467">
        <f t="shared" si="22"/>
        <v>155.33333333333334</v>
      </c>
    </row>
    <row r="468" spans="1:27" x14ac:dyDescent="0.25">
      <c r="A468" s="7" t="s">
        <v>2261</v>
      </c>
      <c r="B468" s="7" t="s">
        <v>249</v>
      </c>
      <c r="C468" s="7">
        <v>597864</v>
      </c>
      <c r="D468" s="9" t="s">
        <v>37</v>
      </c>
      <c r="E468" s="9" t="s">
        <v>38</v>
      </c>
      <c r="F468" s="9">
        <v>466</v>
      </c>
      <c r="G468" s="9">
        <v>2611639</v>
      </c>
      <c r="H468" s="9">
        <v>150359501</v>
      </c>
      <c r="I468" s="9">
        <v>633582</v>
      </c>
      <c r="J468" s="9">
        <v>878647</v>
      </c>
      <c r="K468" s="9">
        <v>0</v>
      </c>
      <c r="L468" s="9">
        <v>0</v>
      </c>
      <c r="M468" s="9">
        <v>3113</v>
      </c>
      <c r="N468" s="9">
        <v>324443</v>
      </c>
      <c r="O468" s="9">
        <v>0</v>
      </c>
      <c r="P468" s="9">
        <v>960</v>
      </c>
      <c r="Q468" s="9">
        <v>0</v>
      </c>
      <c r="R468" s="9">
        <v>0</v>
      </c>
      <c r="S468"/>
      <c r="T468"/>
      <c r="U468" s="4">
        <f t="shared" si="23"/>
        <v>9340</v>
      </c>
      <c r="V468" s="3">
        <f>((G468-G467)*'Z1 values'!C$5*'Z1 values'!$C$10)/'Z1 values'!$C$12</f>
        <v>6.072528076171875E-3</v>
      </c>
      <c r="W468" s="3">
        <f>((H468-H467)*'Z1 values'!D$5*'Z1 values'!$C$10)/'Z1 values'!$C$12</f>
        <v>2.9703643798828127E-2</v>
      </c>
      <c r="X468" s="3">
        <f>((I468-I467)*'Z1 values'!E$5*'Z1 values'!$C$10)/'Z1 values'!$C$12</f>
        <v>0</v>
      </c>
      <c r="Y468" s="3">
        <f>((J468-J467)*'Z1 values'!F$5*'Z1 values'!$C$10)/'Z1 values'!$C$12</f>
        <v>8.2617187499999994E-2</v>
      </c>
      <c r="Z468" s="6">
        <f t="shared" si="21"/>
        <v>0.11839335937499999</v>
      </c>
      <c r="AA468">
        <f t="shared" si="22"/>
        <v>155.66666666666666</v>
      </c>
    </row>
    <row r="469" spans="1:27" x14ac:dyDescent="0.25">
      <c r="A469" s="7" t="s">
        <v>2262</v>
      </c>
      <c r="B469" s="7" t="s">
        <v>249</v>
      </c>
      <c r="C469" s="7">
        <v>599144</v>
      </c>
      <c r="D469" s="9" t="s">
        <v>37</v>
      </c>
      <c r="E469" s="9" t="s">
        <v>38</v>
      </c>
      <c r="F469" s="9">
        <v>467</v>
      </c>
      <c r="G469" s="9">
        <v>2614732</v>
      </c>
      <c r="H469" s="9">
        <v>150683965</v>
      </c>
      <c r="I469" s="9">
        <v>633582</v>
      </c>
      <c r="J469" s="9">
        <v>879802</v>
      </c>
      <c r="K469" s="9">
        <v>0</v>
      </c>
      <c r="L469" s="9">
        <v>0</v>
      </c>
      <c r="M469" s="9">
        <v>3092</v>
      </c>
      <c r="N469" s="9">
        <v>324464</v>
      </c>
      <c r="O469" s="9">
        <v>0</v>
      </c>
      <c r="P469" s="9">
        <v>1155</v>
      </c>
      <c r="Q469" s="9">
        <v>0</v>
      </c>
      <c r="R469" s="9">
        <v>0</v>
      </c>
      <c r="S469"/>
      <c r="T469"/>
      <c r="U469" s="4">
        <f t="shared" si="23"/>
        <v>9360</v>
      </c>
      <c r="V469" s="3">
        <f>((G469-G468)*'Z1 values'!C$5*'Z1 values'!$C$10)/'Z1 values'!$C$12</f>
        <v>6.0315765380859372E-3</v>
      </c>
      <c r="W469" s="3">
        <f>((H469-H468)*'Z1 values'!D$5*'Z1 values'!$C$10)/'Z1 values'!$C$12</f>
        <v>2.9705566406250002E-2</v>
      </c>
      <c r="X469" s="3">
        <f>((I469-I468)*'Z1 values'!E$5*'Z1 values'!$C$10)/'Z1 values'!$C$12</f>
        <v>0</v>
      </c>
      <c r="Y469" s="3">
        <f>((J469-J468)*'Z1 values'!F$5*'Z1 values'!$C$10)/'Z1 values'!$C$12</f>
        <v>9.9398803710937497E-2</v>
      </c>
      <c r="Z469" s="6">
        <f t="shared" si="21"/>
        <v>0.13513594665527345</v>
      </c>
      <c r="AA469">
        <f t="shared" si="22"/>
        <v>156</v>
      </c>
    </row>
    <row r="470" spans="1:27" x14ac:dyDescent="0.25">
      <c r="A470" s="7" t="s">
        <v>2263</v>
      </c>
      <c r="B470" s="7" t="s">
        <v>249</v>
      </c>
      <c r="C470" s="7">
        <v>600424</v>
      </c>
      <c r="D470" s="9" t="s">
        <v>37</v>
      </c>
      <c r="E470" s="9" t="s">
        <v>38</v>
      </c>
      <c r="F470" s="9">
        <v>468</v>
      </c>
      <c r="G470" s="9">
        <v>2617935</v>
      </c>
      <c r="H470" s="9">
        <v>151008327</v>
      </c>
      <c r="I470" s="9">
        <v>633582</v>
      </c>
      <c r="J470" s="9">
        <v>880762</v>
      </c>
      <c r="K470" s="9">
        <v>0</v>
      </c>
      <c r="L470" s="9">
        <v>0</v>
      </c>
      <c r="M470" s="9">
        <v>3202</v>
      </c>
      <c r="N470" s="9">
        <v>324362</v>
      </c>
      <c r="O470" s="9">
        <v>0</v>
      </c>
      <c r="P470" s="9">
        <v>960</v>
      </c>
      <c r="Q470" s="9">
        <v>0</v>
      </c>
      <c r="R470" s="9">
        <v>0</v>
      </c>
      <c r="S470"/>
      <c r="T470"/>
      <c r="U470" s="4">
        <f t="shared" si="23"/>
        <v>9380</v>
      </c>
      <c r="V470" s="3">
        <f>((G470-G469)*'Z1 values'!C$5*'Z1 values'!$C$10)/'Z1 values'!$C$12</f>
        <v>6.246084594726563E-3</v>
      </c>
      <c r="W470" s="3">
        <f>((H470-H469)*'Z1 values'!D$5*'Z1 values'!$C$10)/'Z1 values'!$C$12</f>
        <v>2.969622802734375E-2</v>
      </c>
      <c r="X470" s="3">
        <f>((I470-I469)*'Z1 values'!E$5*'Z1 values'!$C$10)/'Z1 values'!$C$12</f>
        <v>0</v>
      </c>
      <c r="Y470" s="3">
        <f>((J470-J469)*'Z1 values'!F$5*'Z1 values'!$C$10)/'Z1 values'!$C$12</f>
        <v>8.2617187499999994E-2</v>
      </c>
      <c r="Z470" s="6">
        <f t="shared" si="21"/>
        <v>0.11855950012207031</v>
      </c>
      <c r="AA470">
        <f t="shared" si="22"/>
        <v>156.33333333333334</v>
      </c>
    </row>
    <row r="471" spans="1:27" x14ac:dyDescent="0.25">
      <c r="A471" s="7" t="s">
        <v>2264</v>
      </c>
      <c r="B471" s="7" t="s">
        <v>249</v>
      </c>
      <c r="C471" s="7">
        <v>601704</v>
      </c>
      <c r="D471" s="9" t="s">
        <v>37</v>
      </c>
      <c r="E471" s="9" t="s">
        <v>38</v>
      </c>
      <c r="F471" s="9">
        <v>469</v>
      </c>
      <c r="G471" s="9">
        <v>2621818</v>
      </c>
      <c r="H471" s="9">
        <v>151332006</v>
      </c>
      <c r="I471" s="9">
        <v>633798</v>
      </c>
      <c r="J471" s="9">
        <v>881924</v>
      </c>
      <c r="K471" s="9">
        <v>0</v>
      </c>
      <c r="L471" s="9">
        <v>0</v>
      </c>
      <c r="M471" s="9">
        <v>3882</v>
      </c>
      <c r="N471" s="9">
        <v>323679</v>
      </c>
      <c r="O471" s="9">
        <v>216</v>
      </c>
      <c r="P471" s="9">
        <v>1162</v>
      </c>
      <c r="Q471" s="9">
        <v>0</v>
      </c>
      <c r="R471" s="9">
        <v>0</v>
      </c>
      <c r="S471"/>
      <c r="T471"/>
      <c r="U471" s="4">
        <f t="shared" si="23"/>
        <v>9400</v>
      </c>
      <c r="V471" s="3">
        <f>((G471-G470)*'Z1 values'!C$5*'Z1 values'!$C$10)/'Z1 values'!$C$12</f>
        <v>7.5721343994140629E-3</v>
      </c>
      <c r="W471" s="3">
        <f>((H471-H470)*'Z1 values'!D$5*'Z1 values'!$C$10)/'Z1 values'!$C$12</f>
        <v>2.9633697509765623E-2</v>
      </c>
      <c r="X471" s="3">
        <f>((I471-I470)*'Z1 values'!E$5*'Z1 values'!$C$10)/'Z1 values'!$C$12</f>
        <v>1.720458984375E-2</v>
      </c>
      <c r="Y471" s="3">
        <f>((J471-J470)*'Z1 values'!F$5*'Z1 values'!$C$10)/'Z1 values'!$C$12</f>
        <v>0.100001220703125</v>
      </c>
      <c r="Z471" s="6">
        <f t="shared" si="21"/>
        <v>0.15441164245605468</v>
      </c>
      <c r="AA471">
        <f t="shared" si="22"/>
        <v>156.66666666666666</v>
      </c>
    </row>
    <row r="472" spans="1:27" x14ac:dyDescent="0.25">
      <c r="A472" s="7" t="s">
        <v>2265</v>
      </c>
      <c r="B472" s="7" t="s">
        <v>249</v>
      </c>
      <c r="C472" s="7">
        <v>602984</v>
      </c>
      <c r="D472" s="9" t="s">
        <v>37</v>
      </c>
      <c r="E472" s="9" t="s">
        <v>38</v>
      </c>
      <c r="F472" s="9">
        <v>470</v>
      </c>
      <c r="G472" s="9">
        <v>2624925</v>
      </c>
      <c r="H472" s="9">
        <v>151656458</v>
      </c>
      <c r="I472" s="9">
        <v>633798</v>
      </c>
      <c r="J472" s="9">
        <v>883079</v>
      </c>
      <c r="K472" s="9">
        <v>0</v>
      </c>
      <c r="L472" s="9">
        <v>0</v>
      </c>
      <c r="M472" s="9">
        <v>3106</v>
      </c>
      <c r="N472" s="9">
        <v>324452</v>
      </c>
      <c r="O472" s="9">
        <v>0</v>
      </c>
      <c r="P472" s="9">
        <v>1155</v>
      </c>
      <c r="Q472" s="9">
        <v>0</v>
      </c>
      <c r="R472" s="9">
        <v>0</v>
      </c>
      <c r="S472"/>
      <c r="T472"/>
      <c r="U472" s="4">
        <f t="shared" si="23"/>
        <v>9420</v>
      </c>
      <c r="V472" s="3">
        <f>((G472-G471)*'Z1 values'!C$5*'Z1 values'!$C$10)/'Z1 values'!$C$12</f>
        <v>6.0588775634765621E-3</v>
      </c>
      <c r="W472" s="3">
        <f>((H472-H471)*'Z1 values'!D$5*'Z1 values'!$C$10)/'Z1 values'!$C$12</f>
        <v>2.97044677734375E-2</v>
      </c>
      <c r="X472" s="3">
        <f>((I472-I471)*'Z1 values'!E$5*'Z1 values'!$C$10)/'Z1 values'!$C$12</f>
        <v>0</v>
      </c>
      <c r="Y472" s="3">
        <f>((J472-J471)*'Z1 values'!F$5*'Z1 values'!$C$10)/'Z1 values'!$C$12</f>
        <v>9.9398803710937497E-2</v>
      </c>
      <c r="Z472" s="6">
        <f t="shared" si="21"/>
        <v>0.13516214904785157</v>
      </c>
      <c r="AA472">
        <f t="shared" si="22"/>
        <v>157</v>
      </c>
    </row>
    <row r="473" spans="1:27" x14ac:dyDescent="0.25">
      <c r="A473" s="7" t="s">
        <v>2266</v>
      </c>
      <c r="B473" s="7" t="s">
        <v>249</v>
      </c>
      <c r="C473" s="7">
        <v>604264</v>
      </c>
      <c r="D473" s="9" t="s">
        <v>37</v>
      </c>
      <c r="E473" s="9" t="s">
        <v>38</v>
      </c>
      <c r="F473" s="9">
        <v>471</v>
      </c>
      <c r="G473" s="9">
        <v>2639049</v>
      </c>
      <c r="H473" s="9">
        <v>151969902</v>
      </c>
      <c r="I473" s="9">
        <v>640401</v>
      </c>
      <c r="J473" s="9">
        <v>887784</v>
      </c>
      <c r="K473" s="9">
        <v>0</v>
      </c>
      <c r="L473" s="9">
        <v>0</v>
      </c>
      <c r="M473" s="9">
        <v>14123</v>
      </c>
      <c r="N473" s="9">
        <v>313444</v>
      </c>
      <c r="O473" s="9">
        <v>6603</v>
      </c>
      <c r="P473" s="9">
        <v>4705</v>
      </c>
      <c r="Q473" s="9">
        <v>0</v>
      </c>
      <c r="R473" s="9">
        <v>0</v>
      </c>
      <c r="S473"/>
      <c r="T473"/>
      <c r="U473" s="4">
        <f t="shared" si="23"/>
        <v>9440</v>
      </c>
      <c r="V473" s="3">
        <f>((G473-G472)*'Z1 values'!C$5*'Z1 values'!$C$10)/'Z1 values'!$C$12</f>
        <v>2.7542834472656246E-2</v>
      </c>
      <c r="W473" s="3">
        <f>((H473-H472)*'Z1 values'!D$5*'Z1 values'!$C$10)/'Z1 values'!$C$12</f>
        <v>2.86966552734375E-2</v>
      </c>
      <c r="X473" s="3">
        <f>((I473-I472)*'Z1 values'!E$5*'Z1 values'!$C$10)/'Z1 values'!$C$12</f>
        <v>0.52593475341796869</v>
      </c>
      <c r="Y473" s="3">
        <f>((J473-J472)*'Z1 values'!F$5*'Z1 values'!$C$10)/'Z1 values'!$C$12</f>
        <v>0.40491027832031251</v>
      </c>
      <c r="Z473" s="6">
        <f t="shared" si="21"/>
        <v>0.98708452148437487</v>
      </c>
      <c r="AA473">
        <f t="shared" si="22"/>
        <v>157.33333333333334</v>
      </c>
    </row>
    <row r="474" spans="1:27" x14ac:dyDescent="0.25">
      <c r="A474" s="7" t="s">
        <v>2267</v>
      </c>
      <c r="B474" s="7" t="s">
        <v>249</v>
      </c>
      <c r="C474" s="7">
        <v>605544</v>
      </c>
      <c r="D474" s="9" t="s">
        <v>37</v>
      </c>
      <c r="E474" s="9" t="s">
        <v>38</v>
      </c>
      <c r="F474" s="9">
        <v>472</v>
      </c>
      <c r="G474" s="9">
        <v>2642178</v>
      </c>
      <c r="H474" s="9">
        <v>152294339</v>
      </c>
      <c r="I474" s="9">
        <v>640401</v>
      </c>
      <c r="J474" s="9">
        <v>888744</v>
      </c>
      <c r="K474" s="9">
        <v>0</v>
      </c>
      <c r="L474" s="9">
        <v>0</v>
      </c>
      <c r="M474" s="9">
        <v>3128</v>
      </c>
      <c r="N474" s="9">
        <v>324437</v>
      </c>
      <c r="O474" s="9">
        <v>0</v>
      </c>
      <c r="P474" s="9">
        <v>960</v>
      </c>
      <c r="Q474" s="9">
        <v>0</v>
      </c>
      <c r="R474" s="9">
        <v>0</v>
      </c>
      <c r="S474"/>
      <c r="T474"/>
      <c r="U474" s="4">
        <f t="shared" si="23"/>
        <v>9460</v>
      </c>
      <c r="V474" s="3">
        <f>((G474-G473)*'Z1 values'!C$5*'Z1 values'!$C$10)/'Z1 values'!$C$12</f>
        <v>6.101779174804688E-3</v>
      </c>
      <c r="W474" s="3">
        <f>((H474-H473)*'Z1 values'!D$5*'Z1 values'!$C$10)/'Z1 values'!$C$12</f>
        <v>2.9703094482421876E-2</v>
      </c>
      <c r="X474" s="3">
        <f>((I474-I473)*'Z1 values'!E$5*'Z1 values'!$C$10)/'Z1 values'!$C$12</f>
        <v>0</v>
      </c>
      <c r="Y474" s="3">
        <f>((J474-J473)*'Z1 values'!F$5*'Z1 values'!$C$10)/'Z1 values'!$C$12</f>
        <v>8.2617187499999994E-2</v>
      </c>
      <c r="Z474" s="6">
        <f t="shared" si="21"/>
        <v>0.11842206115722656</v>
      </c>
      <c r="AA474">
        <f t="shared" si="22"/>
        <v>157.66666666666666</v>
      </c>
    </row>
    <row r="475" spans="1:27" x14ac:dyDescent="0.25">
      <c r="A475" s="7" t="s">
        <v>2268</v>
      </c>
      <c r="B475" s="7" t="s">
        <v>249</v>
      </c>
      <c r="C475" s="7">
        <v>606824</v>
      </c>
      <c r="D475" s="9" t="s">
        <v>37</v>
      </c>
      <c r="E475" s="9" t="s">
        <v>38</v>
      </c>
      <c r="F475" s="9">
        <v>473</v>
      </c>
      <c r="G475" s="9">
        <v>2645277</v>
      </c>
      <c r="H475" s="9">
        <v>152618807</v>
      </c>
      <c r="I475" s="9">
        <v>640401</v>
      </c>
      <c r="J475" s="9">
        <v>889893</v>
      </c>
      <c r="K475" s="9">
        <v>0</v>
      </c>
      <c r="L475" s="9">
        <v>0</v>
      </c>
      <c r="M475" s="9">
        <v>3098</v>
      </c>
      <c r="N475" s="9">
        <v>324468</v>
      </c>
      <c r="O475" s="9">
        <v>0</v>
      </c>
      <c r="P475" s="9">
        <v>1149</v>
      </c>
      <c r="Q475" s="9">
        <v>0</v>
      </c>
      <c r="R475" s="9">
        <v>0</v>
      </c>
      <c r="S475"/>
      <c r="T475"/>
      <c r="U475" s="4">
        <f t="shared" si="23"/>
        <v>9480</v>
      </c>
      <c r="V475" s="3">
        <f>((G475-G474)*'Z1 values'!C$5*'Z1 values'!$C$10)/'Z1 values'!$C$12</f>
        <v>6.0432769775390621E-3</v>
      </c>
      <c r="W475" s="3">
        <f>((H475-H474)*'Z1 values'!D$5*'Z1 values'!$C$10)/'Z1 values'!$C$12</f>
        <v>2.9705932617187503E-2</v>
      </c>
      <c r="X475" s="3">
        <f>((I475-I474)*'Z1 values'!E$5*'Z1 values'!$C$10)/'Z1 values'!$C$12</f>
        <v>0</v>
      </c>
      <c r="Y475" s="3">
        <f>((J475-J474)*'Z1 values'!F$5*'Z1 values'!$C$10)/'Z1 values'!$C$12</f>
        <v>9.8882446289062509E-2</v>
      </c>
      <c r="Z475" s="6">
        <f t="shared" si="21"/>
        <v>0.13463165588378906</v>
      </c>
      <c r="AA475">
        <f t="shared" si="22"/>
        <v>158</v>
      </c>
    </row>
    <row r="476" spans="1:27" x14ac:dyDescent="0.25">
      <c r="A476" s="7" t="s">
        <v>2269</v>
      </c>
      <c r="B476" s="7" t="s">
        <v>249</v>
      </c>
      <c r="C476" s="7">
        <v>608104</v>
      </c>
      <c r="D476" s="9" t="s">
        <v>37</v>
      </c>
      <c r="E476" s="9" t="s">
        <v>38</v>
      </c>
      <c r="F476" s="9">
        <v>474</v>
      </c>
      <c r="G476" s="9">
        <v>2650137</v>
      </c>
      <c r="H476" s="9">
        <v>152941502</v>
      </c>
      <c r="I476" s="9">
        <v>641307</v>
      </c>
      <c r="J476" s="9">
        <v>891291</v>
      </c>
      <c r="K476" s="9">
        <v>0</v>
      </c>
      <c r="L476" s="9">
        <v>0</v>
      </c>
      <c r="M476" s="9">
        <v>4858</v>
      </c>
      <c r="N476" s="9">
        <v>322695</v>
      </c>
      <c r="O476" s="9">
        <v>906</v>
      </c>
      <c r="P476" s="9">
        <v>1398</v>
      </c>
      <c r="Q476" s="9">
        <v>0</v>
      </c>
      <c r="R476" s="9">
        <v>0</v>
      </c>
      <c r="S476"/>
      <c r="T476"/>
      <c r="U476" s="4">
        <f t="shared" si="23"/>
        <v>9500</v>
      </c>
      <c r="V476" s="3">
        <f>((G476-G475)*'Z1 values'!C$5*'Z1 values'!$C$10)/'Z1 values'!$C$12</f>
        <v>9.4773559570312492E-3</v>
      </c>
      <c r="W476" s="3">
        <f>((H476-H475)*'Z1 values'!D$5*'Z1 values'!$C$10)/'Z1 values'!$C$12</f>
        <v>2.9543609619140626E-2</v>
      </c>
      <c r="X476" s="3">
        <f>((I476-I475)*'Z1 values'!E$5*'Z1 values'!$C$10)/'Z1 values'!$C$12</f>
        <v>7.2163696289062496E-2</v>
      </c>
      <c r="Y476" s="3">
        <f>((J476-J475)*'Z1 values'!F$5*'Z1 values'!$C$10)/'Z1 values'!$C$12</f>
        <v>0.12031127929687502</v>
      </c>
      <c r="Z476" s="6">
        <f t="shared" si="21"/>
        <v>0.23149594116210939</v>
      </c>
      <c r="AA476">
        <f t="shared" si="22"/>
        <v>158.33333333333334</v>
      </c>
    </row>
    <row r="477" spans="1:27" x14ac:dyDescent="0.25">
      <c r="A477" s="7" t="s">
        <v>2270</v>
      </c>
      <c r="B477" s="7" t="s">
        <v>249</v>
      </c>
      <c r="C477" s="7">
        <v>609384</v>
      </c>
      <c r="D477" s="9" t="s">
        <v>37</v>
      </c>
      <c r="E477" s="9" t="s">
        <v>38</v>
      </c>
      <c r="F477" s="9">
        <v>475</v>
      </c>
      <c r="G477" s="9">
        <v>2656689</v>
      </c>
      <c r="H477" s="9">
        <v>153262509</v>
      </c>
      <c r="I477" s="9">
        <v>643072</v>
      </c>
      <c r="J477" s="9">
        <v>893501</v>
      </c>
      <c r="K477" s="9">
        <v>0</v>
      </c>
      <c r="L477" s="9">
        <v>0</v>
      </c>
      <c r="M477" s="9">
        <v>6550</v>
      </c>
      <c r="N477" s="9">
        <v>321007</v>
      </c>
      <c r="O477" s="9">
        <v>1765</v>
      </c>
      <c r="P477" s="9">
        <v>2210</v>
      </c>
      <c r="Q477" s="9">
        <v>0</v>
      </c>
      <c r="R477" s="9">
        <v>0</v>
      </c>
      <c r="S477"/>
      <c r="T477"/>
      <c r="U477" s="4">
        <f t="shared" si="23"/>
        <v>9520</v>
      </c>
      <c r="V477" s="3">
        <f>((G477-G476)*'Z1 values'!C$5*'Z1 values'!$C$10)/'Z1 values'!$C$12</f>
        <v>1.27768798828125E-2</v>
      </c>
      <c r="W477" s="3">
        <f>((H477-H476)*'Z1 values'!D$5*'Z1 values'!$C$10)/'Z1 values'!$C$12</f>
        <v>2.9389068603515627E-2</v>
      </c>
      <c r="X477" s="3">
        <f>((I477-I476)*'Z1 values'!E$5*'Z1 values'!$C$10)/'Z1 values'!$C$12</f>
        <v>0.14058380126953124</v>
      </c>
      <c r="Y477" s="3">
        <f>((J477-J476)*'Z1 values'!F$5*'Z1 values'!$C$10)/'Z1 values'!$C$12</f>
        <v>0.19019165039062499</v>
      </c>
      <c r="Z477" s="6">
        <f t="shared" si="21"/>
        <v>0.37294140014648436</v>
      </c>
      <c r="AA477">
        <f t="shared" si="22"/>
        <v>158.66666666666666</v>
      </c>
    </row>
    <row r="478" spans="1:27" x14ac:dyDescent="0.25">
      <c r="A478" s="7" t="s">
        <v>2271</v>
      </c>
      <c r="B478" s="7" t="s">
        <v>249</v>
      </c>
      <c r="C478" s="7">
        <v>610664</v>
      </c>
      <c r="D478" s="9" t="s">
        <v>37</v>
      </c>
      <c r="E478" s="9" t="s">
        <v>38</v>
      </c>
      <c r="F478" s="9">
        <v>476</v>
      </c>
      <c r="G478" s="9">
        <v>2662311</v>
      </c>
      <c r="H478" s="9">
        <v>153584452</v>
      </c>
      <c r="I478" s="9">
        <v>644466</v>
      </c>
      <c r="J478" s="9">
        <v>895361</v>
      </c>
      <c r="K478" s="9">
        <v>0</v>
      </c>
      <c r="L478" s="9">
        <v>0</v>
      </c>
      <c r="M478" s="9">
        <v>5621</v>
      </c>
      <c r="N478" s="9">
        <v>321943</v>
      </c>
      <c r="O478" s="9">
        <v>1394</v>
      </c>
      <c r="P478" s="9">
        <v>1860</v>
      </c>
      <c r="Q478" s="9">
        <v>0</v>
      </c>
      <c r="R478" s="9">
        <v>0</v>
      </c>
      <c r="S478"/>
      <c r="T478"/>
      <c r="U478" s="4">
        <f t="shared" si="23"/>
        <v>9540</v>
      </c>
      <c r="V478" s="3">
        <f>((G478-G477)*'Z1 values'!C$5*'Z1 values'!$C$10)/'Z1 values'!$C$12</f>
        <v>1.0963311767578124E-2</v>
      </c>
      <c r="W478" s="3">
        <f>((H478-H477)*'Z1 values'!D$5*'Z1 values'!$C$10)/'Z1 values'!$C$12</f>
        <v>2.9474761962890627E-2</v>
      </c>
      <c r="X478" s="3">
        <f>((I478-I477)*'Z1 values'!E$5*'Z1 values'!$C$10)/'Z1 values'!$C$12</f>
        <v>0.11103332519531248</v>
      </c>
      <c r="Y478" s="3">
        <f>((J478-J477)*'Z1 values'!F$5*'Z1 values'!$C$10)/'Z1 values'!$C$12</f>
        <v>0.16007080078124999</v>
      </c>
      <c r="Z478" s="6">
        <f t="shared" si="21"/>
        <v>0.31154219970703123</v>
      </c>
      <c r="AA478">
        <f t="shared" si="22"/>
        <v>159</v>
      </c>
    </row>
    <row r="479" spans="1:27" x14ac:dyDescent="0.25">
      <c r="A479" s="7" t="s">
        <v>2272</v>
      </c>
      <c r="B479" s="7" t="s">
        <v>249</v>
      </c>
      <c r="C479" s="7">
        <v>611944</v>
      </c>
      <c r="D479" s="9" t="s">
        <v>37</v>
      </c>
      <c r="E479" s="9" t="s">
        <v>38</v>
      </c>
      <c r="F479" s="9">
        <v>477</v>
      </c>
      <c r="G479" s="9">
        <v>2667925</v>
      </c>
      <c r="H479" s="9">
        <v>153906406</v>
      </c>
      <c r="I479" s="9">
        <v>645859</v>
      </c>
      <c r="J479" s="9">
        <v>897600</v>
      </c>
      <c r="K479" s="9">
        <v>0</v>
      </c>
      <c r="L479" s="9">
        <v>0</v>
      </c>
      <c r="M479" s="9">
        <v>5613</v>
      </c>
      <c r="N479" s="9">
        <v>321954</v>
      </c>
      <c r="O479" s="9">
        <v>1393</v>
      </c>
      <c r="P479" s="9">
        <v>2239</v>
      </c>
      <c r="Q479" s="9">
        <v>0</v>
      </c>
      <c r="R479" s="9">
        <v>0</v>
      </c>
      <c r="S479"/>
      <c r="T479"/>
      <c r="U479" s="4">
        <f t="shared" si="23"/>
        <v>9560</v>
      </c>
      <c r="V479" s="3">
        <f>((G479-G478)*'Z1 values'!C$5*'Z1 values'!$C$10)/'Z1 values'!$C$12</f>
        <v>1.0947711181640623E-2</v>
      </c>
      <c r="W479" s="3">
        <f>((H479-H478)*'Z1 values'!D$5*'Z1 values'!$C$10)/'Z1 values'!$C$12</f>
        <v>2.9475769042968746E-2</v>
      </c>
      <c r="X479" s="3">
        <f>((I479-I478)*'Z1 values'!E$5*'Z1 values'!$C$10)/'Z1 values'!$C$12</f>
        <v>0.11095367431640624</v>
      </c>
      <c r="Y479" s="3">
        <f>((J479-J478)*'Z1 values'!F$5*'Z1 values'!$C$10)/'Z1 values'!$C$12</f>
        <v>0.19268737792968751</v>
      </c>
      <c r="Z479" s="6">
        <f t="shared" si="21"/>
        <v>0.34406453247070312</v>
      </c>
      <c r="AA479">
        <f t="shared" si="22"/>
        <v>159.33333333333334</v>
      </c>
    </row>
    <row r="480" spans="1:27" x14ac:dyDescent="0.25">
      <c r="A480" s="7" t="s">
        <v>2273</v>
      </c>
      <c r="B480" s="7" t="s">
        <v>249</v>
      </c>
      <c r="C480" s="7">
        <v>613224</v>
      </c>
      <c r="D480" s="9" t="s">
        <v>37</v>
      </c>
      <c r="E480" s="9" t="s">
        <v>38</v>
      </c>
      <c r="F480" s="9">
        <v>478</v>
      </c>
      <c r="G480" s="9">
        <v>2671048</v>
      </c>
      <c r="H480" s="9">
        <v>154230849</v>
      </c>
      <c r="I480" s="9">
        <v>645859</v>
      </c>
      <c r="J480" s="9">
        <v>898560</v>
      </c>
      <c r="K480" s="9">
        <v>0</v>
      </c>
      <c r="L480" s="9">
        <v>0</v>
      </c>
      <c r="M480" s="9">
        <v>3122</v>
      </c>
      <c r="N480" s="9">
        <v>324443</v>
      </c>
      <c r="O480" s="9">
        <v>0</v>
      </c>
      <c r="P480" s="9">
        <v>960</v>
      </c>
      <c r="Q480" s="9">
        <v>0</v>
      </c>
      <c r="R480" s="9">
        <v>0</v>
      </c>
      <c r="S480"/>
      <c r="T480"/>
      <c r="U480" s="4">
        <f t="shared" si="23"/>
        <v>9580</v>
      </c>
      <c r="V480" s="3">
        <f>((G480-G479)*'Z1 values'!C$5*'Z1 values'!$C$10)/'Z1 values'!$C$12</f>
        <v>6.0900787353515614E-3</v>
      </c>
      <c r="W480" s="3">
        <f>((H480-H479)*'Z1 values'!D$5*'Z1 values'!$C$10)/'Z1 values'!$C$12</f>
        <v>2.9703643798828127E-2</v>
      </c>
      <c r="X480" s="3">
        <f>((I480-I479)*'Z1 values'!E$5*'Z1 values'!$C$10)/'Z1 values'!$C$12</f>
        <v>0</v>
      </c>
      <c r="Y480" s="3">
        <f>((J480-J479)*'Z1 values'!F$5*'Z1 values'!$C$10)/'Z1 values'!$C$12</f>
        <v>8.2617187499999994E-2</v>
      </c>
      <c r="Z480" s="6">
        <f t="shared" si="21"/>
        <v>0.11841091003417968</v>
      </c>
      <c r="AA480">
        <f t="shared" si="22"/>
        <v>159.66666666666666</v>
      </c>
    </row>
    <row r="481" spans="1:27" x14ac:dyDescent="0.25">
      <c r="A481" s="7" t="s">
        <v>2274</v>
      </c>
      <c r="B481" s="7" t="s">
        <v>249</v>
      </c>
      <c r="C481" s="7">
        <v>614504</v>
      </c>
      <c r="D481" s="9" t="s">
        <v>37</v>
      </c>
      <c r="E481" s="9" t="s">
        <v>38</v>
      </c>
      <c r="F481" s="9">
        <v>479</v>
      </c>
      <c r="G481" s="9">
        <v>2674517</v>
      </c>
      <c r="H481" s="9">
        <v>154554947</v>
      </c>
      <c r="I481" s="9">
        <v>645859</v>
      </c>
      <c r="J481" s="9">
        <v>900134</v>
      </c>
      <c r="K481" s="9">
        <v>0</v>
      </c>
      <c r="L481" s="9">
        <v>0</v>
      </c>
      <c r="M481" s="9">
        <v>3468</v>
      </c>
      <c r="N481" s="9">
        <v>324098</v>
      </c>
      <c r="O481" s="9">
        <v>0</v>
      </c>
      <c r="P481" s="9">
        <v>1574</v>
      </c>
      <c r="Q481" s="9">
        <v>0</v>
      </c>
      <c r="R481" s="9">
        <v>0</v>
      </c>
      <c r="S481"/>
      <c r="T481"/>
      <c r="U481" s="4">
        <f t="shared" si="23"/>
        <v>9600</v>
      </c>
      <c r="V481" s="3">
        <f>((G481-G480)*'Z1 values'!C$5*'Z1 values'!$C$10)/'Z1 values'!$C$12</f>
        <v>6.7648040771484371E-3</v>
      </c>
      <c r="W481" s="3">
        <f>((H481-H480)*'Z1 values'!D$5*'Z1 values'!$C$10)/'Z1 values'!$C$12</f>
        <v>2.9672058105468753E-2</v>
      </c>
      <c r="X481" s="3">
        <f>((I481-I480)*'Z1 values'!E$5*'Z1 values'!$C$10)/'Z1 values'!$C$12</f>
        <v>0</v>
      </c>
      <c r="Y481" s="3">
        <f>((J481-J480)*'Z1 values'!F$5*'Z1 values'!$C$10)/'Z1 values'!$C$12</f>
        <v>0.13545776367187501</v>
      </c>
      <c r="Z481" s="6">
        <f t="shared" si="21"/>
        <v>0.17189462585449219</v>
      </c>
      <c r="AA481">
        <f t="shared" si="22"/>
        <v>160</v>
      </c>
    </row>
    <row r="482" spans="1:27" x14ac:dyDescent="0.25">
      <c r="A482" s="7" t="s">
        <v>2275</v>
      </c>
      <c r="B482" s="7" t="s">
        <v>249</v>
      </c>
      <c r="C482" s="7">
        <v>615784</v>
      </c>
      <c r="D482" s="9" t="s">
        <v>37</v>
      </c>
      <c r="E482" s="9" t="s">
        <v>38</v>
      </c>
      <c r="F482" s="9">
        <v>480</v>
      </c>
      <c r="G482" s="9">
        <v>2682900</v>
      </c>
      <c r="H482" s="9">
        <v>154874119</v>
      </c>
      <c r="I482" s="9">
        <v>648859</v>
      </c>
      <c r="J482" s="9">
        <v>902972</v>
      </c>
      <c r="K482" s="9">
        <v>0</v>
      </c>
      <c r="L482" s="9">
        <v>0</v>
      </c>
      <c r="M482" s="9">
        <v>8381</v>
      </c>
      <c r="N482" s="9">
        <v>319172</v>
      </c>
      <c r="O482" s="9">
        <v>3000</v>
      </c>
      <c r="P482" s="9">
        <v>2838</v>
      </c>
      <c r="Q482" s="9">
        <v>0</v>
      </c>
      <c r="R482" s="9">
        <v>0</v>
      </c>
      <c r="S482"/>
      <c r="T482"/>
      <c r="U482" s="4">
        <f t="shared" si="23"/>
        <v>9620</v>
      </c>
      <c r="V482" s="3">
        <f>((G482-G481)*'Z1 values'!C$5*'Z1 values'!$C$10)/'Z1 values'!$C$12</f>
        <v>1.6347463989257814E-2</v>
      </c>
      <c r="W482" s="3">
        <f>((H482-H481)*'Z1 values'!D$5*'Z1 values'!$C$10)/'Z1 values'!$C$12</f>
        <v>2.9221069335937499E-2</v>
      </c>
      <c r="X482" s="3">
        <f>((I482-I481)*'Z1 values'!E$5*'Z1 values'!$C$10)/'Z1 values'!$C$12</f>
        <v>0.23895263671874994</v>
      </c>
      <c r="Y482" s="3">
        <f>((J482-J481)*'Z1 values'!F$5*'Z1 values'!$C$10)/'Z1 values'!$C$12</f>
        <v>0.24423706054687502</v>
      </c>
      <c r="Z482" s="6">
        <f t="shared" si="21"/>
        <v>0.52875823059082028</v>
      </c>
      <c r="AA482">
        <f t="shared" si="22"/>
        <v>160.33333333333334</v>
      </c>
    </row>
    <row r="483" spans="1:27" x14ac:dyDescent="0.25">
      <c r="A483" s="7" t="s">
        <v>2276</v>
      </c>
      <c r="B483" s="7" t="s">
        <v>249</v>
      </c>
      <c r="C483" s="7">
        <v>617064</v>
      </c>
      <c r="D483" s="9" t="s">
        <v>37</v>
      </c>
      <c r="E483" s="9" t="s">
        <v>38</v>
      </c>
      <c r="F483" s="9">
        <v>481</v>
      </c>
      <c r="G483" s="9">
        <v>2686131</v>
      </c>
      <c r="H483" s="9">
        <v>155198444</v>
      </c>
      <c r="I483" s="9">
        <v>648859</v>
      </c>
      <c r="J483" s="9">
        <v>903932</v>
      </c>
      <c r="K483" s="9">
        <v>0</v>
      </c>
      <c r="L483" s="9">
        <v>0</v>
      </c>
      <c r="M483" s="9">
        <v>3230</v>
      </c>
      <c r="N483" s="9">
        <v>324325</v>
      </c>
      <c r="O483" s="9">
        <v>0</v>
      </c>
      <c r="P483" s="9">
        <v>960</v>
      </c>
      <c r="Q483" s="9">
        <v>0</v>
      </c>
      <c r="R483" s="9">
        <v>0</v>
      </c>
      <c r="S483"/>
      <c r="T483"/>
      <c r="U483" s="4">
        <f t="shared" si="23"/>
        <v>9640</v>
      </c>
      <c r="V483" s="3">
        <f>((G483-G482)*'Z1 values'!C$5*'Z1 values'!$C$10)/'Z1 values'!$C$12</f>
        <v>6.3006866455078119E-3</v>
      </c>
      <c r="W483" s="3">
        <f>((H483-H482)*'Z1 values'!D$5*'Z1 values'!$C$10)/'Z1 values'!$C$12</f>
        <v>2.9692840576171876E-2</v>
      </c>
      <c r="X483" s="3">
        <f>((I483-I482)*'Z1 values'!E$5*'Z1 values'!$C$10)/'Z1 values'!$C$12</f>
        <v>0</v>
      </c>
      <c r="Y483" s="3">
        <f>((J483-J482)*'Z1 values'!F$5*'Z1 values'!$C$10)/'Z1 values'!$C$12</f>
        <v>8.2617187499999994E-2</v>
      </c>
      <c r="Z483" s="6">
        <f t="shared" si="21"/>
        <v>0.11861071472167968</v>
      </c>
      <c r="AA483">
        <f t="shared" si="22"/>
        <v>160.66666666666666</v>
      </c>
    </row>
    <row r="484" spans="1:27" x14ac:dyDescent="0.25">
      <c r="A484" s="7" t="s">
        <v>2277</v>
      </c>
      <c r="B484" s="7" t="s">
        <v>249</v>
      </c>
      <c r="C484" s="7">
        <v>618344</v>
      </c>
      <c r="D484" s="9" t="s">
        <v>37</v>
      </c>
      <c r="E484" s="9" t="s">
        <v>38</v>
      </c>
      <c r="F484" s="9">
        <v>482</v>
      </c>
      <c r="G484" s="9">
        <v>2693538</v>
      </c>
      <c r="H484" s="9">
        <v>155518600</v>
      </c>
      <c r="I484" s="9">
        <v>651272</v>
      </c>
      <c r="J484" s="9">
        <v>906414</v>
      </c>
      <c r="K484" s="9">
        <v>0</v>
      </c>
      <c r="L484" s="9">
        <v>0</v>
      </c>
      <c r="M484" s="9">
        <v>7405</v>
      </c>
      <c r="N484" s="9">
        <v>320156</v>
      </c>
      <c r="O484" s="9">
        <v>2413</v>
      </c>
      <c r="P484" s="9">
        <v>2482</v>
      </c>
      <c r="Q484" s="9">
        <v>0</v>
      </c>
      <c r="R484" s="9">
        <v>0</v>
      </c>
      <c r="S484"/>
      <c r="T484"/>
      <c r="U484" s="4">
        <f t="shared" si="23"/>
        <v>9660</v>
      </c>
      <c r="V484" s="3">
        <f>((G484-G483)*'Z1 values'!C$5*'Z1 values'!$C$10)/'Z1 values'!$C$12</f>
        <v>1.4444192504882814E-2</v>
      </c>
      <c r="W484" s="3">
        <f>((H484-H483)*'Z1 values'!D$5*'Z1 values'!$C$10)/'Z1 values'!$C$12</f>
        <v>2.9311157226562502E-2</v>
      </c>
      <c r="X484" s="3">
        <f>((I484-I483)*'Z1 values'!E$5*'Z1 values'!$C$10)/'Z1 values'!$C$12</f>
        <v>0.19219757080078123</v>
      </c>
      <c r="Y484" s="3">
        <f>((J484-J483)*'Z1 values'!F$5*'Z1 values'!$C$10)/'Z1 values'!$C$12</f>
        <v>0.21359985351562499</v>
      </c>
      <c r="Z484" s="6">
        <f t="shared" si="21"/>
        <v>0.44955277404785154</v>
      </c>
      <c r="AA484">
        <f t="shared" si="22"/>
        <v>161</v>
      </c>
    </row>
    <row r="485" spans="1:27" x14ac:dyDescent="0.25">
      <c r="A485" s="7" t="s">
        <v>2278</v>
      </c>
      <c r="B485" s="7" t="s">
        <v>249</v>
      </c>
      <c r="C485" s="7">
        <v>619624</v>
      </c>
      <c r="D485" s="9" t="s">
        <v>37</v>
      </c>
      <c r="E485" s="9" t="s">
        <v>38</v>
      </c>
      <c r="F485" s="9">
        <v>483</v>
      </c>
      <c r="G485" s="9">
        <v>2699149</v>
      </c>
      <c r="H485" s="9">
        <v>155840556</v>
      </c>
      <c r="I485" s="9">
        <v>652666</v>
      </c>
      <c r="J485" s="9">
        <v>908461</v>
      </c>
      <c r="K485" s="9">
        <v>0</v>
      </c>
      <c r="L485" s="9">
        <v>0</v>
      </c>
      <c r="M485" s="9">
        <v>5610</v>
      </c>
      <c r="N485" s="9">
        <v>321956</v>
      </c>
      <c r="O485" s="9">
        <v>1394</v>
      </c>
      <c r="P485" s="9">
        <v>2047</v>
      </c>
      <c r="Q485" s="9">
        <v>0</v>
      </c>
      <c r="R485" s="9">
        <v>0</v>
      </c>
      <c r="S485"/>
      <c r="T485"/>
      <c r="U485" s="4">
        <f t="shared" si="23"/>
        <v>9680</v>
      </c>
      <c r="V485" s="3">
        <f>((G485-G484)*'Z1 values'!C$5*'Z1 values'!$C$10)/'Z1 values'!$C$12</f>
        <v>1.0941860961914063E-2</v>
      </c>
      <c r="W485" s="3">
        <f>((H485-H484)*'Z1 values'!D$5*'Z1 values'!$C$10)/'Z1 values'!$C$12</f>
        <v>2.9475952148437502E-2</v>
      </c>
      <c r="X485" s="3">
        <f>((I485-I484)*'Z1 values'!E$5*'Z1 values'!$C$10)/'Z1 values'!$C$12</f>
        <v>0.11103332519531248</v>
      </c>
      <c r="Y485" s="3">
        <f>((J485-J484)*'Z1 values'!F$5*'Z1 values'!$C$10)/'Z1 values'!$C$12</f>
        <v>0.17616394042968747</v>
      </c>
      <c r="Z485" s="6">
        <f t="shared" si="21"/>
        <v>0.32761507873535151</v>
      </c>
      <c r="AA485">
        <f t="shared" si="22"/>
        <v>161.33333333333334</v>
      </c>
    </row>
    <row r="486" spans="1:27" x14ac:dyDescent="0.25">
      <c r="A486" s="7" t="s">
        <v>2279</v>
      </c>
      <c r="B486" s="7" t="s">
        <v>249</v>
      </c>
      <c r="C486" s="7">
        <v>620904</v>
      </c>
      <c r="D486" s="9" t="s">
        <v>37</v>
      </c>
      <c r="E486" s="9" t="s">
        <v>38</v>
      </c>
      <c r="F486" s="9">
        <v>484</v>
      </c>
      <c r="G486" s="9">
        <v>2704777</v>
      </c>
      <c r="H486" s="9">
        <v>156162495</v>
      </c>
      <c r="I486" s="9">
        <v>654060</v>
      </c>
      <c r="J486" s="9">
        <v>910315</v>
      </c>
      <c r="K486" s="9">
        <v>0</v>
      </c>
      <c r="L486" s="9">
        <v>0</v>
      </c>
      <c r="M486" s="9">
        <v>5627</v>
      </c>
      <c r="N486" s="9">
        <v>321939</v>
      </c>
      <c r="O486" s="9">
        <v>1394</v>
      </c>
      <c r="P486" s="9">
        <v>1854</v>
      </c>
      <c r="Q486" s="9">
        <v>0</v>
      </c>
      <c r="R486" s="9">
        <v>0</v>
      </c>
      <c r="S486"/>
      <c r="T486"/>
      <c r="U486" s="4">
        <f t="shared" si="23"/>
        <v>9700</v>
      </c>
      <c r="V486" s="3">
        <f>((G486-G485)*'Z1 values'!C$5*'Z1 values'!$C$10)/'Z1 values'!$C$12</f>
        <v>1.0975012207031249E-2</v>
      </c>
      <c r="W486" s="3">
        <f>((H486-H485)*'Z1 values'!D$5*'Z1 values'!$C$10)/'Z1 values'!$C$12</f>
        <v>2.9474395751953125E-2</v>
      </c>
      <c r="X486" s="3">
        <f>((I486-I485)*'Z1 values'!E$5*'Z1 values'!$C$10)/'Z1 values'!$C$12</f>
        <v>0.11103332519531248</v>
      </c>
      <c r="Y486" s="3">
        <f>((J486-J485)*'Z1 values'!F$5*'Z1 values'!$C$10)/'Z1 values'!$C$12</f>
        <v>0.15955444335937502</v>
      </c>
      <c r="Z486" s="6">
        <f t="shared" si="21"/>
        <v>0.31103717651367185</v>
      </c>
      <c r="AA486">
        <f t="shared" si="22"/>
        <v>161.66666666666666</v>
      </c>
    </row>
    <row r="487" spans="1:27" x14ac:dyDescent="0.25">
      <c r="A487" s="7" t="s">
        <v>2280</v>
      </c>
      <c r="B487" s="7" t="s">
        <v>249</v>
      </c>
      <c r="C487" s="7">
        <v>622184</v>
      </c>
      <c r="D487" s="9" t="s">
        <v>37</v>
      </c>
      <c r="E487" s="9" t="s">
        <v>38</v>
      </c>
      <c r="F487" s="9">
        <v>485</v>
      </c>
      <c r="G487" s="9">
        <v>2711400</v>
      </c>
      <c r="H487" s="9">
        <v>156483438</v>
      </c>
      <c r="I487" s="9">
        <v>655966</v>
      </c>
      <c r="J487" s="9">
        <v>912783</v>
      </c>
      <c r="K487" s="9">
        <v>0</v>
      </c>
      <c r="L487" s="9">
        <v>0</v>
      </c>
      <c r="M487" s="9">
        <v>6622</v>
      </c>
      <c r="N487" s="9">
        <v>320943</v>
      </c>
      <c r="O487" s="9">
        <v>1906</v>
      </c>
      <c r="P487" s="9">
        <v>2468</v>
      </c>
      <c r="Q487" s="9">
        <v>0</v>
      </c>
      <c r="R487" s="9">
        <v>0</v>
      </c>
      <c r="S487"/>
      <c r="T487"/>
      <c r="U487" s="4">
        <f t="shared" si="23"/>
        <v>9720</v>
      </c>
      <c r="V487" s="3">
        <f>((G487-G486)*'Z1 values'!C$5*'Z1 values'!$C$10)/'Z1 values'!$C$12</f>
        <v>1.2915335083007812E-2</v>
      </c>
      <c r="W487" s="3">
        <f>((H487-H486)*'Z1 values'!D$5*'Z1 values'!$C$10)/'Z1 values'!$C$12</f>
        <v>2.9383209228515627E-2</v>
      </c>
      <c r="X487" s="3">
        <f>((I487-I486)*'Z1 values'!E$5*'Z1 values'!$C$10)/'Z1 values'!$C$12</f>
        <v>0.15181457519531247</v>
      </c>
      <c r="Y487" s="3">
        <f>((J487-J486)*'Z1 values'!F$5*'Z1 values'!$C$10)/'Z1 values'!$C$12</f>
        <v>0.21239501953125001</v>
      </c>
      <c r="Z487" s="6">
        <f t="shared" si="21"/>
        <v>0.40650813903808591</v>
      </c>
      <c r="AA487">
        <f t="shared" si="22"/>
        <v>162</v>
      </c>
    </row>
    <row r="488" spans="1:27" x14ac:dyDescent="0.25">
      <c r="A488" s="7" t="s">
        <v>2281</v>
      </c>
      <c r="B488" s="7" t="s">
        <v>249</v>
      </c>
      <c r="C488" s="7">
        <v>623464</v>
      </c>
      <c r="D488" s="9" t="s">
        <v>37</v>
      </c>
      <c r="E488" s="9" t="s">
        <v>38</v>
      </c>
      <c r="F488" s="9">
        <v>486</v>
      </c>
      <c r="G488" s="9">
        <v>2716543</v>
      </c>
      <c r="H488" s="9">
        <v>156805851</v>
      </c>
      <c r="I488" s="9">
        <v>656905</v>
      </c>
      <c r="J488" s="9">
        <v>914667</v>
      </c>
      <c r="K488" s="9">
        <v>0</v>
      </c>
      <c r="L488" s="9">
        <v>0</v>
      </c>
      <c r="M488" s="9">
        <v>5141</v>
      </c>
      <c r="N488" s="9">
        <v>322413</v>
      </c>
      <c r="O488" s="9">
        <v>939</v>
      </c>
      <c r="P488" s="9">
        <v>1884</v>
      </c>
      <c r="Q488" s="9">
        <v>0</v>
      </c>
      <c r="R488" s="9">
        <v>0</v>
      </c>
      <c r="S488"/>
      <c r="T488"/>
      <c r="U488" s="4">
        <f t="shared" si="23"/>
        <v>9740</v>
      </c>
      <c r="V488" s="3">
        <f>((G488-G487)*'Z1 values'!C$5*'Z1 values'!$C$10)/'Z1 values'!$C$12</f>
        <v>1.0029226684570314E-2</v>
      </c>
      <c r="W488" s="3">
        <f>((H488-H487)*'Z1 values'!D$5*'Z1 values'!$C$10)/'Z1 values'!$C$12</f>
        <v>2.9517791748046873E-2</v>
      </c>
      <c r="X488" s="3">
        <f>((I488-I487)*'Z1 values'!E$5*'Z1 values'!$C$10)/'Z1 values'!$C$12</f>
        <v>7.4792175292968749E-2</v>
      </c>
      <c r="Y488" s="3">
        <f>((J488-J487)*'Z1 values'!F$5*'Z1 values'!$C$10)/'Z1 values'!$C$12</f>
        <v>0.16213623046875</v>
      </c>
      <c r="Z488" s="6">
        <f t="shared" si="21"/>
        <v>0.27647542419433591</v>
      </c>
      <c r="AA488">
        <f t="shared" si="22"/>
        <v>162.33333333333334</v>
      </c>
    </row>
    <row r="489" spans="1:27" x14ac:dyDescent="0.25">
      <c r="A489" s="7" t="s">
        <v>2282</v>
      </c>
      <c r="B489" s="7" t="s">
        <v>249</v>
      </c>
      <c r="C489" s="7">
        <v>624744</v>
      </c>
      <c r="D489" s="9" t="s">
        <v>37</v>
      </c>
      <c r="E489" s="9" t="s">
        <v>38</v>
      </c>
      <c r="F489" s="9">
        <v>487</v>
      </c>
      <c r="G489" s="9">
        <v>2727092</v>
      </c>
      <c r="H489" s="9">
        <v>157122858</v>
      </c>
      <c r="I489" s="9">
        <v>660605</v>
      </c>
      <c r="J489" s="9">
        <v>918797</v>
      </c>
      <c r="K489" s="9">
        <v>0</v>
      </c>
      <c r="L489" s="9">
        <v>0</v>
      </c>
      <c r="M489" s="9">
        <v>10548</v>
      </c>
      <c r="N489" s="9">
        <v>317007</v>
      </c>
      <c r="O489" s="9">
        <v>3700</v>
      </c>
      <c r="P489" s="9">
        <v>4130</v>
      </c>
      <c r="Q489" s="9">
        <v>0</v>
      </c>
      <c r="R489" s="9">
        <v>0</v>
      </c>
      <c r="S489"/>
      <c r="T489"/>
      <c r="U489" s="4">
        <f t="shared" si="23"/>
        <v>9760</v>
      </c>
      <c r="V489" s="3">
        <f>((G489-G488)*'Z1 values'!C$5*'Z1 values'!$C$10)/'Z1 values'!$C$12</f>
        <v>2.0571322631835937E-2</v>
      </c>
      <c r="W489" s="3">
        <f>((H489-H488)*'Z1 values'!D$5*'Z1 values'!$C$10)/'Z1 values'!$C$12</f>
        <v>2.9022857666015627E-2</v>
      </c>
      <c r="X489" s="3">
        <f>((I489-I488)*'Z1 values'!E$5*'Z1 values'!$C$10)/'Z1 values'!$C$12</f>
        <v>0.29470825195312494</v>
      </c>
      <c r="Y489" s="3">
        <f>((J489-J488)*'Z1 values'!F$5*'Z1 values'!$C$10)/'Z1 values'!$C$12</f>
        <v>0.35542602539062501</v>
      </c>
      <c r="Z489" s="6">
        <f t="shared" si="21"/>
        <v>0.69972845764160152</v>
      </c>
      <c r="AA489">
        <f t="shared" si="22"/>
        <v>162.66666666666666</v>
      </c>
    </row>
    <row r="490" spans="1:27" x14ac:dyDescent="0.25">
      <c r="A490" s="7" t="s">
        <v>2283</v>
      </c>
      <c r="B490" s="7" t="s">
        <v>249</v>
      </c>
      <c r="C490" s="7">
        <v>626024</v>
      </c>
      <c r="D490" s="9" t="s">
        <v>37</v>
      </c>
      <c r="E490" s="9" t="s">
        <v>38</v>
      </c>
      <c r="F490" s="9">
        <v>488</v>
      </c>
      <c r="G490" s="9">
        <v>2734194</v>
      </c>
      <c r="H490" s="9">
        <v>157443314</v>
      </c>
      <c r="I490" s="9">
        <v>663059</v>
      </c>
      <c r="J490" s="9">
        <v>920815</v>
      </c>
      <c r="K490" s="9">
        <v>0</v>
      </c>
      <c r="L490" s="9">
        <v>0</v>
      </c>
      <c r="M490" s="9">
        <v>7100</v>
      </c>
      <c r="N490" s="9">
        <v>320456</v>
      </c>
      <c r="O490" s="9">
        <v>2454</v>
      </c>
      <c r="P490" s="9">
        <v>2018</v>
      </c>
      <c r="Q490" s="9">
        <v>0</v>
      </c>
      <c r="R490" s="9">
        <v>0</v>
      </c>
      <c r="S490"/>
      <c r="T490"/>
      <c r="U490" s="4">
        <f t="shared" si="23"/>
        <v>9780</v>
      </c>
      <c r="V490" s="3">
        <f>((G490-G489)*'Z1 values'!C$5*'Z1 values'!$C$10)/'Z1 values'!$C$12</f>
        <v>1.3849420166015624E-2</v>
      </c>
      <c r="W490" s="3">
        <f>((H490-H489)*'Z1 values'!D$5*'Z1 values'!$C$10)/'Z1 values'!$C$12</f>
        <v>2.9338623046875002E-2</v>
      </c>
      <c r="X490" s="3">
        <f>((I490-I489)*'Z1 values'!E$5*'Z1 values'!$C$10)/'Z1 values'!$C$12</f>
        <v>0.19546325683593749</v>
      </c>
      <c r="Y490" s="3">
        <f>((J490-J489)*'Z1 values'!F$5*'Z1 values'!$C$10)/'Z1 values'!$C$12</f>
        <v>0.17366821289062501</v>
      </c>
      <c r="Z490" s="6">
        <f t="shared" si="21"/>
        <v>0.41231951293945313</v>
      </c>
      <c r="AA490">
        <f t="shared" si="22"/>
        <v>163</v>
      </c>
    </row>
    <row r="491" spans="1:27" x14ac:dyDescent="0.25">
      <c r="A491" s="7" t="s">
        <v>2284</v>
      </c>
      <c r="B491" s="7" t="s">
        <v>249</v>
      </c>
      <c r="C491" s="7">
        <v>627304</v>
      </c>
      <c r="D491" s="9" t="s">
        <v>37</v>
      </c>
      <c r="E491" s="9" t="s">
        <v>38</v>
      </c>
      <c r="F491" s="9">
        <v>489</v>
      </c>
      <c r="G491" s="9">
        <v>2737406</v>
      </c>
      <c r="H491" s="9">
        <v>157767658</v>
      </c>
      <c r="I491" s="9">
        <v>663059</v>
      </c>
      <c r="J491" s="9">
        <v>921775</v>
      </c>
      <c r="K491" s="9">
        <v>0</v>
      </c>
      <c r="L491" s="9">
        <v>0</v>
      </c>
      <c r="M491" s="9">
        <v>3211</v>
      </c>
      <c r="N491" s="9">
        <v>324344</v>
      </c>
      <c r="O491" s="9">
        <v>0</v>
      </c>
      <c r="P491" s="9">
        <v>960</v>
      </c>
      <c r="Q491" s="9">
        <v>0</v>
      </c>
      <c r="R491" s="9">
        <v>0</v>
      </c>
      <c r="S491"/>
      <c r="T491"/>
      <c r="U491" s="4">
        <f t="shared" si="23"/>
        <v>9800</v>
      </c>
      <c r="V491" s="3">
        <f>((G491-G490)*'Z1 values'!C$5*'Z1 values'!$C$10)/'Z1 values'!$C$12</f>
        <v>6.2636352539062494E-3</v>
      </c>
      <c r="W491" s="3">
        <f>((H491-H490)*'Z1 values'!D$5*'Z1 values'!$C$10)/'Z1 values'!$C$12</f>
        <v>2.9694580078124998E-2</v>
      </c>
      <c r="X491" s="3">
        <f>((I491-I490)*'Z1 values'!E$5*'Z1 values'!$C$10)/'Z1 values'!$C$12</f>
        <v>0</v>
      </c>
      <c r="Y491" s="3">
        <f>((J491-J490)*'Z1 values'!F$5*'Z1 values'!$C$10)/'Z1 values'!$C$12</f>
        <v>8.2617187499999994E-2</v>
      </c>
      <c r="Z491" s="6">
        <f t="shared" si="21"/>
        <v>0.11857540283203125</v>
      </c>
      <c r="AA491">
        <f t="shared" si="22"/>
        <v>163.33333333333334</v>
      </c>
    </row>
    <row r="492" spans="1:27" x14ac:dyDescent="0.25">
      <c r="A492" s="7" t="s">
        <v>2285</v>
      </c>
      <c r="B492" s="7" t="s">
        <v>249</v>
      </c>
      <c r="C492" s="7">
        <v>628584</v>
      </c>
      <c r="D492" s="9" t="s">
        <v>37</v>
      </c>
      <c r="E492" s="9" t="s">
        <v>38</v>
      </c>
      <c r="F492" s="9">
        <v>490</v>
      </c>
      <c r="G492" s="9">
        <v>2743192</v>
      </c>
      <c r="H492" s="9">
        <v>158089438</v>
      </c>
      <c r="I492" s="9">
        <v>664500</v>
      </c>
      <c r="J492" s="9">
        <v>923664</v>
      </c>
      <c r="K492" s="9">
        <v>0</v>
      </c>
      <c r="L492" s="9">
        <v>0</v>
      </c>
      <c r="M492" s="9">
        <v>5784</v>
      </c>
      <c r="N492" s="9">
        <v>321780</v>
      </c>
      <c r="O492" s="9">
        <v>1441</v>
      </c>
      <c r="P492" s="9">
        <v>1889</v>
      </c>
      <c r="Q492" s="9">
        <v>0</v>
      </c>
      <c r="R492" s="9">
        <v>0</v>
      </c>
      <c r="S492"/>
      <c r="T492"/>
      <c r="U492" s="4">
        <f t="shared" si="23"/>
        <v>9820</v>
      </c>
      <c r="V492" s="3">
        <f>((G492-G491)*'Z1 values'!C$5*'Z1 values'!$C$10)/'Z1 values'!$C$12</f>
        <v>1.1283123779296874E-2</v>
      </c>
      <c r="W492" s="3">
        <f>((H492-H491)*'Z1 values'!D$5*'Z1 values'!$C$10)/'Z1 values'!$C$12</f>
        <v>2.9459838867187504E-2</v>
      </c>
      <c r="X492" s="3">
        <f>((I492-I491)*'Z1 values'!E$5*'Z1 values'!$C$10)/'Z1 values'!$C$12</f>
        <v>0.11477691650390624</v>
      </c>
      <c r="Y492" s="3">
        <f>((J492-J491)*'Z1 values'!F$5*'Z1 values'!$C$10)/'Z1 values'!$C$12</f>
        <v>0.16256652832031251</v>
      </c>
      <c r="Z492" s="6">
        <f t="shared" si="21"/>
        <v>0.31808640747070316</v>
      </c>
      <c r="AA492">
        <f t="shared" si="22"/>
        <v>163.66666666666666</v>
      </c>
    </row>
    <row r="493" spans="1:27" x14ac:dyDescent="0.25">
      <c r="A493" s="7" t="s">
        <v>2286</v>
      </c>
      <c r="B493" s="7" t="s">
        <v>249</v>
      </c>
      <c r="C493" s="7">
        <v>629864</v>
      </c>
      <c r="D493" s="9" t="s">
        <v>37</v>
      </c>
      <c r="E493" s="9" t="s">
        <v>38</v>
      </c>
      <c r="F493" s="9">
        <v>491</v>
      </c>
      <c r="G493" s="9">
        <v>2746315</v>
      </c>
      <c r="H493" s="9">
        <v>158413882</v>
      </c>
      <c r="I493" s="9">
        <v>664500</v>
      </c>
      <c r="J493" s="9">
        <v>924624</v>
      </c>
      <c r="K493" s="9">
        <v>0</v>
      </c>
      <c r="L493" s="9">
        <v>0</v>
      </c>
      <c r="M493" s="9">
        <v>3122</v>
      </c>
      <c r="N493" s="9">
        <v>324444</v>
      </c>
      <c r="O493" s="9">
        <v>0</v>
      </c>
      <c r="P493" s="9">
        <v>960</v>
      </c>
      <c r="Q493" s="9">
        <v>0</v>
      </c>
      <c r="R493" s="9">
        <v>0</v>
      </c>
      <c r="S493"/>
      <c r="T493"/>
      <c r="U493" s="4">
        <f t="shared" si="23"/>
        <v>9840</v>
      </c>
      <c r="V493" s="3">
        <f>((G493-G492)*'Z1 values'!C$5*'Z1 values'!$C$10)/'Z1 values'!$C$12</f>
        <v>6.0900787353515614E-3</v>
      </c>
      <c r="W493" s="3">
        <f>((H493-H492)*'Z1 values'!D$5*'Z1 values'!$C$10)/'Z1 values'!$C$12</f>
        <v>2.97037353515625E-2</v>
      </c>
      <c r="X493" s="3">
        <f>((I493-I492)*'Z1 values'!E$5*'Z1 values'!$C$10)/'Z1 values'!$C$12</f>
        <v>0</v>
      </c>
      <c r="Y493" s="3">
        <f>((J493-J492)*'Z1 values'!F$5*'Z1 values'!$C$10)/'Z1 values'!$C$12</f>
        <v>8.2617187499999994E-2</v>
      </c>
      <c r="Z493" s="6">
        <f t="shared" si="21"/>
        <v>0.11841100158691406</v>
      </c>
      <c r="AA493">
        <f t="shared" si="22"/>
        <v>164</v>
      </c>
    </row>
    <row r="494" spans="1:27" x14ac:dyDescent="0.25">
      <c r="A494" s="7" t="s">
        <v>2287</v>
      </c>
      <c r="B494" s="7" t="s">
        <v>249</v>
      </c>
      <c r="C494" s="7">
        <v>631144</v>
      </c>
      <c r="D494" s="9" t="s">
        <v>37</v>
      </c>
      <c r="E494" s="9" t="s">
        <v>38</v>
      </c>
      <c r="F494" s="9">
        <v>492</v>
      </c>
      <c r="G494" s="9">
        <v>2749511</v>
      </c>
      <c r="H494" s="9">
        <v>158738240</v>
      </c>
      <c r="I494" s="9">
        <v>664500</v>
      </c>
      <c r="J494" s="9">
        <v>925779</v>
      </c>
      <c r="K494" s="9">
        <v>0</v>
      </c>
      <c r="L494" s="9">
        <v>0</v>
      </c>
      <c r="M494" s="9">
        <v>3195</v>
      </c>
      <c r="N494" s="9">
        <v>324358</v>
      </c>
      <c r="O494" s="9">
        <v>0</v>
      </c>
      <c r="P494" s="9">
        <v>1155</v>
      </c>
      <c r="Q494" s="9">
        <v>0</v>
      </c>
      <c r="R494" s="9">
        <v>0</v>
      </c>
      <c r="S494"/>
      <c r="T494"/>
      <c r="U494" s="4">
        <f t="shared" si="23"/>
        <v>9860</v>
      </c>
      <c r="V494" s="3">
        <f>((G494-G493)*'Z1 values'!C$5*'Z1 values'!$C$10)/'Z1 values'!$C$12</f>
        <v>6.2324340820312492E-3</v>
      </c>
      <c r="W494" s="3">
        <f>((H494-H493)*'Z1 values'!D$5*'Z1 values'!$C$10)/'Z1 values'!$C$12</f>
        <v>2.9695861816406249E-2</v>
      </c>
      <c r="X494" s="3">
        <f>((I494-I493)*'Z1 values'!E$5*'Z1 values'!$C$10)/'Z1 values'!$C$12</f>
        <v>0</v>
      </c>
      <c r="Y494" s="3">
        <f>((J494-J493)*'Z1 values'!F$5*'Z1 values'!$C$10)/'Z1 values'!$C$12</f>
        <v>9.9398803710937497E-2</v>
      </c>
      <c r="Z494" s="6">
        <f t="shared" si="21"/>
        <v>0.135327099609375</v>
      </c>
      <c r="AA494">
        <f t="shared" si="22"/>
        <v>164.33333333333334</v>
      </c>
    </row>
    <row r="495" spans="1:27" x14ac:dyDescent="0.25">
      <c r="A495" s="7" t="s">
        <v>2288</v>
      </c>
      <c r="B495" s="7" t="s">
        <v>249</v>
      </c>
      <c r="C495" s="7">
        <v>632424</v>
      </c>
      <c r="D495" s="9" t="s">
        <v>37</v>
      </c>
      <c r="E495" s="9" t="s">
        <v>38</v>
      </c>
      <c r="F495" s="9">
        <v>493</v>
      </c>
      <c r="G495" s="9">
        <v>2752720</v>
      </c>
      <c r="H495" s="9">
        <v>159062587</v>
      </c>
      <c r="I495" s="9">
        <v>664500</v>
      </c>
      <c r="J495" s="9">
        <v>926739</v>
      </c>
      <c r="K495" s="9">
        <v>0</v>
      </c>
      <c r="L495" s="9">
        <v>0</v>
      </c>
      <c r="M495" s="9">
        <v>3208</v>
      </c>
      <c r="N495" s="9">
        <v>324347</v>
      </c>
      <c r="O495" s="9">
        <v>0</v>
      </c>
      <c r="P495" s="9">
        <v>960</v>
      </c>
      <c r="Q495" s="9">
        <v>0</v>
      </c>
      <c r="R495" s="9">
        <v>0</v>
      </c>
      <c r="S495"/>
      <c r="T495"/>
      <c r="U495" s="4">
        <f t="shared" si="23"/>
        <v>9880</v>
      </c>
      <c r="V495" s="3">
        <f>((G495-G494)*'Z1 values'!C$5*'Z1 values'!$C$10)/'Z1 values'!$C$12</f>
        <v>6.2577850341796869E-3</v>
      </c>
      <c r="W495" s="3">
        <f>((H495-H494)*'Z1 values'!D$5*'Z1 values'!$C$10)/'Z1 values'!$C$12</f>
        <v>2.9694854736328123E-2</v>
      </c>
      <c r="X495" s="3">
        <f>((I495-I494)*'Z1 values'!E$5*'Z1 values'!$C$10)/'Z1 values'!$C$12</f>
        <v>0</v>
      </c>
      <c r="Y495" s="3">
        <f>((J495-J494)*'Z1 values'!F$5*'Z1 values'!$C$10)/'Z1 values'!$C$12</f>
        <v>8.2617187499999994E-2</v>
      </c>
      <c r="Z495" s="6">
        <f t="shared" si="21"/>
        <v>0.1185698272705078</v>
      </c>
      <c r="AA495">
        <f t="shared" si="22"/>
        <v>164.66666666666666</v>
      </c>
    </row>
    <row r="496" spans="1:27" x14ac:dyDescent="0.25">
      <c r="A496" s="7" t="s">
        <v>2289</v>
      </c>
      <c r="B496" s="7" t="s">
        <v>249</v>
      </c>
      <c r="C496" s="7">
        <v>633704</v>
      </c>
      <c r="D496" s="9" t="s">
        <v>37</v>
      </c>
      <c r="E496" s="9" t="s">
        <v>38</v>
      </c>
      <c r="F496" s="9">
        <v>494</v>
      </c>
      <c r="G496" s="9">
        <v>2759646</v>
      </c>
      <c r="H496" s="9">
        <v>159383220</v>
      </c>
      <c r="I496" s="9">
        <v>666588</v>
      </c>
      <c r="J496" s="9">
        <v>929221</v>
      </c>
      <c r="K496" s="9">
        <v>0</v>
      </c>
      <c r="L496" s="9">
        <v>0</v>
      </c>
      <c r="M496" s="9">
        <v>6924</v>
      </c>
      <c r="N496" s="9">
        <v>320633</v>
      </c>
      <c r="O496" s="9">
        <v>2088</v>
      </c>
      <c r="P496" s="9">
        <v>2482</v>
      </c>
      <c r="Q496" s="9">
        <v>0</v>
      </c>
      <c r="R496" s="9">
        <v>0</v>
      </c>
      <c r="S496"/>
      <c r="T496"/>
      <c r="U496" s="4">
        <f t="shared" si="23"/>
        <v>9900</v>
      </c>
      <c r="V496" s="3">
        <f>((G496-G495)*'Z1 values'!C$5*'Z1 values'!$C$10)/'Z1 values'!$C$12</f>
        <v>1.3506207275390624E-2</v>
      </c>
      <c r="W496" s="3">
        <f>((H496-H495)*'Z1 values'!D$5*'Z1 values'!$C$10)/'Z1 values'!$C$12</f>
        <v>2.9354827880859375E-2</v>
      </c>
      <c r="X496" s="3">
        <f>((I496-I495)*'Z1 values'!E$5*'Z1 values'!$C$10)/'Z1 values'!$C$12</f>
        <v>0.16631103515624998</v>
      </c>
      <c r="Y496" s="3">
        <f>((J496-J495)*'Z1 values'!F$5*'Z1 values'!$C$10)/'Z1 values'!$C$12</f>
        <v>0.21359985351562499</v>
      </c>
      <c r="Z496" s="6">
        <f t="shared" si="21"/>
        <v>0.42277192382812501</v>
      </c>
      <c r="AA496">
        <f t="shared" si="22"/>
        <v>165</v>
      </c>
    </row>
    <row r="497" spans="1:27" x14ac:dyDescent="0.25">
      <c r="A497" s="7" t="s">
        <v>2290</v>
      </c>
      <c r="B497" s="7" t="s">
        <v>249</v>
      </c>
      <c r="C497" s="7">
        <v>634984</v>
      </c>
      <c r="D497" s="9" t="s">
        <v>37</v>
      </c>
      <c r="E497" s="9" t="s">
        <v>38</v>
      </c>
      <c r="F497" s="9">
        <v>495</v>
      </c>
      <c r="G497" s="9">
        <v>2762751</v>
      </c>
      <c r="H497" s="9">
        <v>159707681</v>
      </c>
      <c r="I497" s="9">
        <v>666588</v>
      </c>
      <c r="J497" s="9">
        <v>930181</v>
      </c>
      <c r="K497" s="9">
        <v>0</v>
      </c>
      <c r="L497" s="9">
        <v>0</v>
      </c>
      <c r="M497" s="9">
        <v>3104</v>
      </c>
      <c r="N497" s="9">
        <v>324461</v>
      </c>
      <c r="O497" s="9">
        <v>0</v>
      </c>
      <c r="P497" s="9">
        <v>960</v>
      </c>
      <c r="Q497" s="9">
        <v>0</v>
      </c>
      <c r="R497" s="9">
        <v>0</v>
      </c>
      <c r="S497"/>
      <c r="T497"/>
      <c r="U497" s="4">
        <f t="shared" si="23"/>
        <v>9920</v>
      </c>
      <c r="V497" s="3">
        <f>((G497-G496)*'Z1 values'!C$5*'Z1 values'!$C$10)/'Z1 values'!$C$12</f>
        <v>6.0549774169921878E-3</v>
      </c>
      <c r="W497" s="3">
        <f>((H497-H496)*'Z1 values'!D$5*'Z1 values'!$C$10)/'Z1 values'!$C$12</f>
        <v>2.9705291748046876E-2</v>
      </c>
      <c r="X497" s="3">
        <f>((I497-I496)*'Z1 values'!E$5*'Z1 values'!$C$10)/'Z1 values'!$C$12</f>
        <v>0</v>
      </c>
      <c r="Y497" s="3">
        <f>((J497-J496)*'Z1 values'!F$5*'Z1 values'!$C$10)/'Z1 values'!$C$12</f>
        <v>8.2617187499999994E-2</v>
      </c>
      <c r="Z497" s="6">
        <f t="shared" si="21"/>
        <v>0.11837745666503906</v>
      </c>
      <c r="AA497">
        <f t="shared" si="22"/>
        <v>165.33333333333334</v>
      </c>
    </row>
    <row r="498" spans="1:27" x14ac:dyDescent="0.25">
      <c r="A498" s="7" t="s">
        <v>2291</v>
      </c>
      <c r="B498" s="7" t="s">
        <v>249</v>
      </c>
      <c r="C498" s="7">
        <v>636264</v>
      </c>
      <c r="D498" s="9" t="s">
        <v>37</v>
      </c>
      <c r="E498" s="9" t="s">
        <v>38</v>
      </c>
      <c r="F498" s="9">
        <v>496</v>
      </c>
      <c r="G498" s="9">
        <v>2772820</v>
      </c>
      <c r="H498" s="9">
        <v>160025177</v>
      </c>
      <c r="I498" s="9">
        <v>670869</v>
      </c>
      <c r="J498" s="9">
        <v>933258</v>
      </c>
      <c r="K498" s="9">
        <v>0</v>
      </c>
      <c r="L498" s="9">
        <v>0</v>
      </c>
      <c r="M498" s="9">
        <v>10068</v>
      </c>
      <c r="N498" s="9">
        <v>317496</v>
      </c>
      <c r="O498" s="9">
        <v>4281</v>
      </c>
      <c r="P498" s="9">
        <v>3077</v>
      </c>
      <c r="Q498" s="9">
        <v>0</v>
      </c>
      <c r="R498" s="9">
        <v>0</v>
      </c>
      <c r="S498"/>
      <c r="T498"/>
      <c r="U498" s="4">
        <f t="shared" si="23"/>
        <v>9940</v>
      </c>
      <c r="V498" s="3">
        <f>((G498-G497)*'Z1 values'!C$5*'Z1 values'!$C$10)/'Z1 values'!$C$12</f>
        <v>1.963528747558594E-2</v>
      </c>
      <c r="W498" s="3">
        <f>((H498-H497)*'Z1 values'!D$5*'Z1 values'!$C$10)/'Z1 values'!$C$12</f>
        <v>2.9067626953125002E-2</v>
      </c>
      <c r="X498" s="3">
        <f>((I498-I497)*'Z1 values'!E$5*'Z1 values'!$C$10)/'Z1 values'!$C$12</f>
        <v>0.34098541259765625</v>
      </c>
      <c r="Y498" s="3">
        <f>((J498-J497)*'Z1 values'!F$5*'Z1 values'!$C$10)/'Z1 values'!$C$12</f>
        <v>0.26480529785156254</v>
      </c>
      <c r="Z498" s="6">
        <f t="shared" si="21"/>
        <v>0.65449362487792972</v>
      </c>
      <c r="AA498">
        <f t="shared" si="22"/>
        <v>165.66666666666666</v>
      </c>
    </row>
    <row r="499" spans="1:27" x14ac:dyDescent="0.25">
      <c r="A499" s="7" t="s">
        <v>2292</v>
      </c>
      <c r="B499" s="7" t="s">
        <v>249</v>
      </c>
      <c r="C499" s="7">
        <v>637544</v>
      </c>
      <c r="D499" s="9" t="s">
        <v>37</v>
      </c>
      <c r="E499" s="9" t="s">
        <v>38</v>
      </c>
      <c r="F499" s="9">
        <v>497</v>
      </c>
      <c r="G499" s="9">
        <v>2780953</v>
      </c>
      <c r="H499" s="9">
        <v>160344612</v>
      </c>
      <c r="I499" s="9">
        <v>673623</v>
      </c>
      <c r="J499" s="9">
        <v>936002</v>
      </c>
      <c r="K499" s="9">
        <v>0</v>
      </c>
      <c r="L499" s="9">
        <v>0</v>
      </c>
      <c r="M499" s="9">
        <v>8131</v>
      </c>
      <c r="N499" s="9">
        <v>319435</v>
      </c>
      <c r="O499" s="9">
        <v>2754</v>
      </c>
      <c r="P499" s="9">
        <v>2744</v>
      </c>
      <c r="Q499" s="9">
        <v>0</v>
      </c>
      <c r="R499" s="9">
        <v>0</v>
      </c>
      <c r="S499"/>
      <c r="T499"/>
      <c r="U499" s="4">
        <f t="shared" si="23"/>
        <v>9960</v>
      </c>
      <c r="V499" s="3">
        <f>((G499-G498)*'Z1 values'!C$5*'Z1 values'!$C$10)/'Z1 values'!$C$12</f>
        <v>1.5859945678710938E-2</v>
      </c>
      <c r="W499" s="3">
        <f>((H499-H498)*'Z1 values'!D$5*'Z1 values'!$C$10)/'Z1 values'!$C$12</f>
        <v>2.9245147705078123E-2</v>
      </c>
      <c r="X499" s="3">
        <f>((I499-I498)*'Z1 values'!E$5*'Z1 values'!$C$10)/'Z1 values'!$C$12</f>
        <v>0.21935852050781249</v>
      </c>
      <c r="Y499" s="3">
        <f>((J499-J498)*'Z1 values'!F$5*'Z1 values'!$C$10)/'Z1 values'!$C$12</f>
        <v>0.2361474609375</v>
      </c>
      <c r="Z499" s="6">
        <f t="shared" si="21"/>
        <v>0.5006110748291015</v>
      </c>
      <c r="AA499">
        <f t="shared" si="22"/>
        <v>166</v>
      </c>
    </row>
    <row r="500" spans="1:27" x14ac:dyDescent="0.25">
      <c r="A500" s="7" t="s">
        <v>2293</v>
      </c>
      <c r="B500" s="7" t="s">
        <v>249</v>
      </c>
      <c r="C500" s="7">
        <v>638824</v>
      </c>
      <c r="D500" s="9" t="s">
        <v>37</v>
      </c>
      <c r="E500" s="9" t="s">
        <v>38</v>
      </c>
      <c r="F500" s="9">
        <v>498</v>
      </c>
      <c r="G500" s="9">
        <v>2786678</v>
      </c>
      <c r="H500" s="9">
        <v>160666449</v>
      </c>
      <c r="I500" s="9">
        <v>675017</v>
      </c>
      <c r="J500" s="9">
        <v>937858</v>
      </c>
      <c r="K500" s="9">
        <v>0</v>
      </c>
      <c r="L500" s="9">
        <v>0</v>
      </c>
      <c r="M500" s="9">
        <v>5724</v>
      </c>
      <c r="N500" s="9">
        <v>321837</v>
      </c>
      <c r="O500" s="9">
        <v>1394</v>
      </c>
      <c r="P500" s="9">
        <v>1856</v>
      </c>
      <c r="Q500" s="9">
        <v>0</v>
      </c>
      <c r="R500" s="9">
        <v>0</v>
      </c>
      <c r="S500"/>
      <c r="T500"/>
      <c r="U500" s="4">
        <f t="shared" si="23"/>
        <v>9980</v>
      </c>
      <c r="V500" s="3">
        <f>((G500-G499)*'Z1 values'!C$5*'Z1 values'!$C$10)/'Z1 values'!$C$12</f>
        <v>1.1164169311523437E-2</v>
      </c>
      <c r="W500" s="3">
        <f>((H500-H499)*'Z1 values'!D$5*'Z1 values'!$C$10)/'Z1 values'!$C$12</f>
        <v>2.9465057373046877E-2</v>
      </c>
      <c r="X500" s="3">
        <f>((I500-I499)*'Z1 values'!E$5*'Z1 values'!$C$10)/'Z1 values'!$C$12</f>
        <v>0.11103332519531248</v>
      </c>
      <c r="Y500" s="3">
        <f>((J500-J499)*'Z1 values'!F$5*'Z1 values'!$C$10)/'Z1 values'!$C$12</f>
        <v>0.1597265625</v>
      </c>
      <c r="Z500" s="6">
        <f t="shared" si="21"/>
        <v>0.31138911437988281</v>
      </c>
      <c r="AA500">
        <f t="shared" si="22"/>
        <v>166.33333333333334</v>
      </c>
    </row>
    <row r="501" spans="1:27" x14ac:dyDescent="0.25">
      <c r="A501" s="7" t="s">
        <v>2294</v>
      </c>
      <c r="B501" s="7" t="s">
        <v>249</v>
      </c>
      <c r="C501" s="7">
        <v>640104</v>
      </c>
      <c r="D501" s="9" t="s">
        <v>37</v>
      </c>
      <c r="E501" s="9" t="s">
        <v>38</v>
      </c>
      <c r="F501" s="9">
        <v>499</v>
      </c>
      <c r="G501" s="9">
        <v>2789905</v>
      </c>
      <c r="H501" s="9">
        <v>160990784</v>
      </c>
      <c r="I501" s="9">
        <v>675017</v>
      </c>
      <c r="J501" s="9">
        <v>938818</v>
      </c>
      <c r="K501" s="9">
        <v>0</v>
      </c>
      <c r="L501" s="9">
        <v>0</v>
      </c>
      <c r="M501" s="9">
        <v>3226</v>
      </c>
      <c r="N501" s="9">
        <v>324335</v>
      </c>
      <c r="O501" s="9">
        <v>0</v>
      </c>
      <c r="P501" s="9">
        <v>960</v>
      </c>
      <c r="Q501" s="9">
        <v>0</v>
      </c>
      <c r="R501" s="9">
        <v>0</v>
      </c>
      <c r="S501"/>
      <c r="T501"/>
      <c r="U501" s="4">
        <f t="shared" si="23"/>
        <v>10000</v>
      </c>
      <c r="V501" s="3">
        <f>((G501-G500)*'Z1 values'!C$5*'Z1 values'!$C$10)/'Z1 values'!$C$12</f>
        <v>6.2928863525390623E-3</v>
      </c>
      <c r="W501" s="3">
        <f>((H501-H500)*'Z1 values'!D$5*'Z1 values'!$C$10)/'Z1 values'!$C$12</f>
        <v>2.9693756103515621E-2</v>
      </c>
      <c r="X501" s="3">
        <f>((I501-I500)*'Z1 values'!E$5*'Z1 values'!$C$10)/'Z1 values'!$C$12</f>
        <v>0</v>
      </c>
      <c r="Y501" s="3">
        <f>((J501-J500)*'Z1 values'!F$5*'Z1 values'!$C$10)/'Z1 values'!$C$12</f>
        <v>8.2617187499999994E-2</v>
      </c>
      <c r="Z501" s="6">
        <f t="shared" si="21"/>
        <v>0.11860382995605467</v>
      </c>
      <c r="AA501">
        <f t="shared" si="22"/>
        <v>166.66666666666666</v>
      </c>
    </row>
    <row r="502" spans="1:27" x14ac:dyDescent="0.25">
      <c r="A502" s="7" t="s">
        <v>2295</v>
      </c>
      <c r="B502" s="7" t="s">
        <v>249</v>
      </c>
      <c r="C502" s="7">
        <v>641384</v>
      </c>
      <c r="D502" s="9" t="s">
        <v>37</v>
      </c>
      <c r="E502" s="9" t="s">
        <v>38</v>
      </c>
      <c r="F502" s="9">
        <v>500</v>
      </c>
      <c r="G502" s="9">
        <v>2795604</v>
      </c>
      <c r="H502" s="9">
        <v>161312649</v>
      </c>
      <c r="I502" s="9">
        <v>676411</v>
      </c>
      <c r="J502" s="9">
        <v>940649</v>
      </c>
      <c r="K502" s="9">
        <v>0</v>
      </c>
      <c r="L502" s="9">
        <v>0</v>
      </c>
      <c r="M502" s="9">
        <v>5697</v>
      </c>
      <c r="N502" s="9">
        <v>321865</v>
      </c>
      <c r="O502" s="9">
        <v>1394</v>
      </c>
      <c r="P502" s="9">
        <v>1831</v>
      </c>
      <c r="Q502" s="9">
        <v>0</v>
      </c>
      <c r="R502" s="9">
        <v>0</v>
      </c>
      <c r="S502"/>
      <c r="T502"/>
      <c r="U502" s="4">
        <f t="shared" si="23"/>
        <v>10020</v>
      </c>
      <c r="V502" s="3">
        <f>((G502-G501)*'Z1 values'!C$5*'Z1 values'!$C$10)/'Z1 values'!$C$12</f>
        <v>1.1113467407226563E-2</v>
      </c>
      <c r="W502" s="3">
        <f>((H502-H501)*'Z1 values'!D$5*'Z1 values'!$C$10)/'Z1 values'!$C$12</f>
        <v>2.9467620849609376E-2</v>
      </c>
      <c r="X502" s="3">
        <f>((I502-I501)*'Z1 values'!E$5*'Z1 values'!$C$10)/'Z1 values'!$C$12</f>
        <v>0.11103332519531248</v>
      </c>
      <c r="Y502" s="3">
        <f>((J502-J501)*'Z1 values'!F$5*'Z1 values'!$C$10)/'Z1 values'!$C$12</f>
        <v>0.1575750732421875</v>
      </c>
      <c r="Z502" s="6">
        <f t="shared" si="21"/>
        <v>0.30918948669433594</v>
      </c>
      <c r="AA502">
        <f t="shared" si="22"/>
        <v>167</v>
      </c>
    </row>
    <row r="503" spans="1:27" x14ac:dyDescent="0.25">
      <c r="A503" s="7" t="s">
        <v>2296</v>
      </c>
      <c r="B503" s="7" t="s">
        <v>249</v>
      </c>
      <c r="C503" s="7">
        <v>642664</v>
      </c>
      <c r="D503" s="9" t="s">
        <v>37</v>
      </c>
      <c r="E503" s="9" t="s">
        <v>38</v>
      </c>
      <c r="F503" s="9">
        <v>501</v>
      </c>
      <c r="G503" s="9">
        <v>2798813</v>
      </c>
      <c r="H503" s="9">
        <v>161637002</v>
      </c>
      <c r="I503" s="9">
        <v>676411</v>
      </c>
      <c r="J503" s="9">
        <v>941609</v>
      </c>
      <c r="K503" s="9">
        <v>0</v>
      </c>
      <c r="L503" s="9">
        <v>0</v>
      </c>
      <c r="M503" s="9">
        <v>3207</v>
      </c>
      <c r="N503" s="9">
        <v>324353</v>
      </c>
      <c r="O503" s="9">
        <v>0</v>
      </c>
      <c r="P503" s="9">
        <v>960</v>
      </c>
      <c r="Q503" s="9">
        <v>0</v>
      </c>
      <c r="R503" s="9">
        <v>0</v>
      </c>
      <c r="S503"/>
      <c r="T503"/>
      <c r="U503" s="4">
        <f t="shared" si="23"/>
        <v>10040</v>
      </c>
      <c r="V503" s="3">
        <f>((G503-G502)*'Z1 values'!C$5*'Z1 values'!$C$10)/'Z1 values'!$C$12</f>
        <v>6.2577850341796869E-3</v>
      </c>
      <c r="W503" s="3">
        <f>((H503-H502)*'Z1 values'!D$5*'Z1 values'!$C$10)/'Z1 values'!$C$12</f>
        <v>2.9695404052734374E-2</v>
      </c>
      <c r="X503" s="3">
        <f>((I503-I502)*'Z1 values'!E$5*'Z1 values'!$C$10)/'Z1 values'!$C$12</f>
        <v>0</v>
      </c>
      <c r="Y503" s="3">
        <f>((J503-J502)*'Z1 values'!F$5*'Z1 values'!$C$10)/'Z1 values'!$C$12</f>
        <v>8.2617187499999994E-2</v>
      </c>
      <c r="Z503" s="6">
        <f t="shared" si="21"/>
        <v>0.11857037658691405</v>
      </c>
      <c r="AA503">
        <f t="shared" si="22"/>
        <v>167.33333333333334</v>
      </c>
    </row>
    <row r="504" spans="1:27" x14ac:dyDescent="0.25">
      <c r="A504" s="7" t="s">
        <v>2297</v>
      </c>
      <c r="B504" s="7" t="s">
        <v>249</v>
      </c>
      <c r="C504" s="7">
        <v>643944</v>
      </c>
      <c r="D504" s="9" t="s">
        <v>37</v>
      </c>
      <c r="E504" s="9" t="s">
        <v>38</v>
      </c>
      <c r="F504" s="9">
        <v>502</v>
      </c>
      <c r="G504" s="9">
        <v>2802013</v>
      </c>
      <c r="H504" s="9">
        <v>161961365</v>
      </c>
      <c r="I504" s="9">
        <v>676411</v>
      </c>
      <c r="J504" s="9">
        <v>942569</v>
      </c>
      <c r="K504" s="9">
        <v>0</v>
      </c>
      <c r="L504" s="9">
        <v>0</v>
      </c>
      <c r="M504" s="9">
        <v>3198</v>
      </c>
      <c r="N504" s="9">
        <v>324363</v>
      </c>
      <c r="O504" s="9">
        <v>0</v>
      </c>
      <c r="P504" s="9">
        <v>960</v>
      </c>
      <c r="Q504" s="9">
        <v>0</v>
      </c>
      <c r="R504" s="9">
        <v>0</v>
      </c>
      <c r="S504"/>
      <c r="T504"/>
      <c r="U504" s="4">
        <f t="shared" si="23"/>
        <v>10060</v>
      </c>
      <c r="V504" s="3">
        <f>((G504-G503)*'Z1 values'!C$5*'Z1 values'!$C$10)/'Z1 values'!$C$12</f>
        <v>6.2402343750000006E-3</v>
      </c>
      <c r="W504" s="3">
        <f>((H504-H503)*'Z1 values'!D$5*'Z1 values'!$C$10)/'Z1 values'!$C$12</f>
        <v>2.9696319580078123E-2</v>
      </c>
      <c r="X504" s="3">
        <f>((I504-I503)*'Z1 values'!E$5*'Z1 values'!$C$10)/'Z1 values'!$C$12</f>
        <v>0</v>
      </c>
      <c r="Y504" s="3">
        <f>((J504-J503)*'Z1 values'!F$5*'Z1 values'!$C$10)/'Z1 values'!$C$12</f>
        <v>8.2617187499999994E-2</v>
      </c>
      <c r="Z504" s="6">
        <f t="shared" si="21"/>
        <v>0.11855374145507812</v>
      </c>
      <c r="AA504">
        <f t="shared" si="22"/>
        <v>167.66666666666666</v>
      </c>
    </row>
    <row r="505" spans="1:27" x14ac:dyDescent="0.25">
      <c r="A505" s="7" t="s">
        <v>2298</v>
      </c>
      <c r="B505" s="7" t="s">
        <v>249</v>
      </c>
      <c r="C505" s="7">
        <v>645224</v>
      </c>
      <c r="D505" s="9" t="s">
        <v>37</v>
      </c>
      <c r="E505" s="9" t="s">
        <v>38</v>
      </c>
      <c r="F505" s="9">
        <v>503</v>
      </c>
      <c r="G505" s="9">
        <v>2806053</v>
      </c>
      <c r="H505" s="9">
        <v>162284889</v>
      </c>
      <c r="I505" s="9">
        <v>676771</v>
      </c>
      <c r="J505" s="9">
        <v>943819</v>
      </c>
      <c r="K505" s="9">
        <v>0</v>
      </c>
      <c r="L505" s="9">
        <v>0</v>
      </c>
      <c r="M505" s="9">
        <v>4038</v>
      </c>
      <c r="N505" s="9">
        <v>323524</v>
      </c>
      <c r="O505" s="9">
        <v>360</v>
      </c>
      <c r="P505" s="9">
        <v>1250</v>
      </c>
      <c r="Q505" s="9">
        <v>0</v>
      </c>
      <c r="R505" s="9">
        <v>0</v>
      </c>
      <c r="S505"/>
      <c r="T505"/>
      <c r="U505" s="4">
        <f t="shared" si="23"/>
        <v>10080</v>
      </c>
      <c r="V505" s="3">
        <f>((G505-G504)*'Z1 values'!C$5*'Z1 values'!$C$10)/'Z1 values'!$C$12</f>
        <v>7.8782958984375002E-3</v>
      </c>
      <c r="W505" s="3">
        <f>((H505-H504)*'Z1 values'!D$5*'Z1 values'!$C$10)/'Z1 values'!$C$12</f>
        <v>2.9619506835937504E-2</v>
      </c>
      <c r="X505" s="3">
        <f>((I505-I504)*'Z1 values'!E$5*'Z1 values'!$C$10)/'Z1 values'!$C$12</f>
        <v>2.8674316406249994E-2</v>
      </c>
      <c r="Y505" s="3">
        <f>((J505-J504)*'Z1 values'!F$5*'Z1 values'!$C$10)/'Z1 values'!$C$12</f>
        <v>0.107574462890625</v>
      </c>
      <c r="Z505" s="6">
        <f t="shared" si="21"/>
        <v>0.17374658203124999</v>
      </c>
      <c r="AA505">
        <f t="shared" si="22"/>
        <v>168</v>
      </c>
    </row>
    <row r="506" spans="1:27" x14ac:dyDescent="0.25">
      <c r="A506" s="7" t="s">
        <v>2299</v>
      </c>
      <c r="B506" s="7" t="s">
        <v>249</v>
      </c>
      <c r="C506" s="7">
        <v>646504</v>
      </c>
      <c r="D506" s="9" t="s">
        <v>37</v>
      </c>
      <c r="E506" s="9" t="s">
        <v>38</v>
      </c>
      <c r="F506" s="9">
        <v>504</v>
      </c>
      <c r="G506" s="9">
        <v>2811707</v>
      </c>
      <c r="H506" s="9">
        <v>162606798</v>
      </c>
      <c r="I506" s="9">
        <v>678125</v>
      </c>
      <c r="J506" s="9">
        <v>946068</v>
      </c>
      <c r="K506" s="9">
        <v>0</v>
      </c>
      <c r="L506" s="9">
        <v>0</v>
      </c>
      <c r="M506" s="9">
        <v>5652</v>
      </c>
      <c r="N506" s="9">
        <v>321909</v>
      </c>
      <c r="O506" s="9">
        <v>1354</v>
      </c>
      <c r="P506" s="9">
        <v>2249</v>
      </c>
      <c r="Q506" s="9">
        <v>0</v>
      </c>
      <c r="R506" s="9">
        <v>0</v>
      </c>
      <c r="S506"/>
      <c r="T506"/>
      <c r="U506" s="4">
        <f t="shared" si="23"/>
        <v>10100</v>
      </c>
      <c r="V506" s="3">
        <f>((G506-G505)*'Z1 values'!C$5*'Z1 values'!$C$10)/'Z1 values'!$C$12</f>
        <v>1.1025714111328124E-2</v>
      </c>
      <c r="W506" s="3">
        <f>((H506-H505)*'Z1 values'!D$5*'Z1 values'!$C$10)/'Z1 values'!$C$12</f>
        <v>2.9471649169921878E-2</v>
      </c>
      <c r="X506" s="3">
        <f>((I506-I505)*'Z1 values'!E$5*'Z1 values'!$C$10)/'Z1 values'!$C$12</f>
        <v>0.10784729003906249</v>
      </c>
      <c r="Y506" s="3">
        <f>((J506-J505)*'Z1 values'!F$5*'Z1 values'!$C$10)/'Z1 values'!$C$12</f>
        <v>0.19354797363281251</v>
      </c>
      <c r="Z506" s="6">
        <f t="shared" si="21"/>
        <v>0.341892626953125</v>
      </c>
      <c r="AA506">
        <f t="shared" si="22"/>
        <v>168.33333333333334</v>
      </c>
    </row>
    <row r="507" spans="1:27" x14ac:dyDescent="0.25">
      <c r="A507" s="7" t="s">
        <v>2300</v>
      </c>
      <c r="B507" s="7" t="s">
        <v>249</v>
      </c>
      <c r="C507" s="7">
        <v>647784</v>
      </c>
      <c r="D507" s="9" t="s">
        <v>37</v>
      </c>
      <c r="E507" s="9" t="s">
        <v>38</v>
      </c>
      <c r="F507" s="9">
        <v>505</v>
      </c>
      <c r="G507" s="9">
        <v>2814933</v>
      </c>
      <c r="H507" s="9">
        <v>162931134</v>
      </c>
      <c r="I507" s="9">
        <v>678125</v>
      </c>
      <c r="J507" s="9">
        <v>947028</v>
      </c>
      <c r="K507" s="9">
        <v>0</v>
      </c>
      <c r="L507" s="9">
        <v>0</v>
      </c>
      <c r="M507" s="9">
        <v>3225</v>
      </c>
      <c r="N507" s="9">
        <v>324336</v>
      </c>
      <c r="O507" s="9">
        <v>0</v>
      </c>
      <c r="P507" s="9">
        <v>960</v>
      </c>
      <c r="Q507" s="9">
        <v>0</v>
      </c>
      <c r="R507" s="9">
        <v>0</v>
      </c>
      <c r="S507"/>
      <c r="T507"/>
      <c r="U507" s="4">
        <f t="shared" si="23"/>
        <v>10120</v>
      </c>
      <c r="V507" s="3">
        <f>((G507-G506)*'Z1 values'!C$5*'Z1 values'!$C$10)/'Z1 values'!$C$12</f>
        <v>6.290936279296876E-3</v>
      </c>
      <c r="W507" s="3">
        <f>((H507-H506)*'Z1 values'!D$5*'Z1 values'!$C$10)/'Z1 values'!$C$12</f>
        <v>2.9693847656250001E-2</v>
      </c>
      <c r="X507" s="3">
        <f>((I507-I506)*'Z1 values'!E$5*'Z1 values'!$C$10)/'Z1 values'!$C$12</f>
        <v>0</v>
      </c>
      <c r="Y507" s="3">
        <f>((J507-J506)*'Z1 values'!F$5*'Z1 values'!$C$10)/'Z1 values'!$C$12</f>
        <v>8.2617187499999994E-2</v>
      </c>
      <c r="Z507" s="6">
        <f t="shared" si="21"/>
        <v>0.11860197143554688</v>
      </c>
      <c r="AA507">
        <f t="shared" si="22"/>
        <v>168.66666666666666</v>
      </c>
    </row>
    <row r="508" spans="1:27" x14ac:dyDescent="0.25">
      <c r="A508" s="7" t="s">
        <v>2301</v>
      </c>
      <c r="B508" s="7" t="s">
        <v>249</v>
      </c>
      <c r="C508" s="7">
        <v>649064</v>
      </c>
      <c r="D508" s="9" t="s">
        <v>37</v>
      </c>
      <c r="E508" s="9" t="s">
        <v>38</v>
      </c>
      <c r="F508" s="9">
        <v>506</v>
      </c>
      <c r="G508" s="9">
        <v>2820579</v>
      </c>
      <c r="H508" s="9">
        <v>163253051</v>
      </c>
      <c r="I508" s="9">
        <v>679479</v>
      </c>
      <c r="J508" s="9">
        <v>948875</v>
      </c>
      <c r="K508" s="9">
        <v>0</v>
      </c>
      <c r="L508" s="9">
        <v>0</v>
      </c>
      <c r="M508" s="9">
        <v>5644</v>
      </c>
      <c r="N508" s="9">
        <v>321917</v>
      </c>
      <c r="O508" s="9">
        <v>1354</v>
      </c>
      <c r="P508" s="9">
        <v>1847</v>
      </c>
      <c r="Q508" s="9">
        <v>0</v>
      </c>
      <c r="R508" s="9">
        <v>0</v>
      </c>
      <c r="S508"/>
      <c r="T508"/>
      <c r="U508" s="4">
        <f t="shared" si="23"/>
        <v>10140</v>
      </c>
      <c r="V508" s="3">
        <f>((G508-G507)*'Z1 values'!C$5*'Z1 values'!$C$10)/'Z1 values'!$C$12</f>
        <v>1.1010113525390625E-2</v>
      </c>
      <c r="W508" s="3">
        <f>((H508-H507)*'Z1 values'!D$5*'Z1 values'!$C$10)/'Z1 values'!$C$12</f>
        <v>2.9472381591796874E-2</v>
      </c>
      <c r="X508" s="3">
        <f>((I508-I507)*'Z1 values'!E$5*'Z1 values'!$C$10)/'Z1 values'!$C$12</f>
        <v>0.10784729003906249</v>
      </c>
      <c r="Y508" s="3">
        <f>((J508-J507)*'Z1 values'!F$5*'Z1 values'!$C$10)/'Z1 values'!$C$12</f>
        <v>0.15895202636718747</v>
      </c>
      <c r="Z508" s="6">
        <f t="shared" si="21"/>
        <v>0.30728181152343748</v>
      </c>
      <c r="AA508">
        <f t="shared" si="22"/>
        <v>169</v>
      </c>
    </row>
    <row r="509" spans="1:27" x14ac:dyDescent="0.25">
      <c r="A509" s="7" t="s">
        <v>2302</v>
      </c>
      <c r="B509" s="7" t="s">
        <v>249</v>
      </c>
      <c r="C509" s="7">
        <v>650344</v>
      </c>
      <c r="D509" s="9" t="s">
        <v>37</v>
      </c>
      <c r="E509" s="9" t="s">
        <v>38</v>
      </c>
      <c r="F509" s="9">
        <v>507</v>
      </c>
      <c r="G509" s="9">
        <v>2823788</v>
      </c>
      <c r="H509" s="9">
        <v>163577404</v>
      </c>
      <c r="I509" s="9">
        <v>679479</v>
      </c>
      <c r="J509" s="9">
        <v>949835</v>
      </c>
      <c r="K509" s="9">
        <v>0</v>
      </c>
      <c r="L509" s="9">
        <v>0</v>
      </c>
      <c r="M509" s="9">
        <v>3207</v>
      </c>
      <c r="N509" s="9">
        <v>324353</v>
      </c>
      <c r="O509" s="9">
        <v>0</v>
      </c>
      <c r="P509" s="9">
        <v>960</v>
      </c>
      <c r="Q509" s="9">
        <v>0</v>
      </c>
      <c r="R509" s="9">
        <v>0</v>
      </c>
      <c r="S509"/>
      <c r="T509"/>
      <c r="U509" s="4">
        <f t="shared" si="23"/>
        <v>10160</v>
      </c>
      <c r="V509" s="3">
        <f>((G509-G508)*'Z1 values'!C$5*'Z1 values'!$C$10)/'Z1 values'!$C$12</f>
        <v>6.2577850341796869E-3</v>
      </c>
      <c r="W509" s="3">
        <f>((H509-H508)*'Z1 values'!D$5*'Z1 values'!$C$10)/'Z1 values'!$C$12</f>
        <v>2.9695404052734374E-2</v>
      </c>
      <c r="X509" s="3">
        <f>((I509-I508)*'Z1 values'!E$5*'Z1 values'!$C$10)/'Z1 values'!$C$12</f>
        <v>0</v>
      </c>
      <c r="Y509" s="3">
        <f>((J509-J508)*'Z1 values'!F$5*'Z1 values'!$C$10)/'Z1 values'!$C$12</f>
        <v>8.2617187499999994E-2</v>
      </c>
      <c r="Z509" s="6">
        <f t="shared" si="21"/>
        <v>0.11857037658691405</v>
      </c>
      <c r="AA509">
        <f t="shared" si="22"/>
        <v>169.33333333333334</v>
      </c>
    </row>
    <row r="510" spans="1:27" x14ac:dyDescent="0.25">
      <c r="A510" s="7" t="s">
        <v>2303</v>
      </c>
      <c r="B510" s="7" t="s">
        <v>249</v>
      </c>
      <c r="C510" s="7">
        <v>651624</v>
      </c>
      <c r="D510" s="9" t="s">
        <v>37</v>
      </c>
      <c r="E510" s="9" t="s">
        <v>38</v>
      </c>
      <c r="F510" s="9">
        <v>508</v>
      </c>
      <c r="G510" s="9">
        <v>2826988</v>
      </c>
      <c r="H510" s="9">
        <v>163901766</v>
      </c>
      <c r="I510" s="9">
        <v>679479</v>
      </c>
      <c r="J510" s="9">
        <v>950795</v>
      </c>
      <c r="K510" s="9">
        <v>0</v>
      </c>
      <c r="L510" s="9">
        <v>0</v>
      </c>
      <c r="M510" s="9">
        <v>3198</v>
      </c>
      <c r="N510" s="9">
        <v>324362</v>
      </c>
      <c r="O510" s="9">
        <v>0</v>
      </c>
      <c r="P510" s="9">
        <v>960</v>
      </c>
      <c r="Q510" s="9">
        <v>0</v>
      </c>
      <c r="R510" s="9">
        <v>0</v>
      </c>
      <c r="S510"/>
      <c r="T510"/>
      <c r="U510" s="4">
        <f t="shared" si="23"/>
        <v>10180</v>
      </c>
      <c r="V510" s="3">
        <f>((G510-G509)*'Z1 values'!C$5*'Z1 values'!$C$10)/'Z1 values'!$C$12</f>
        <v>6.2402343750000006E-3</v>
      </c>
      <c r="W510" s="3">
        <f>((H510-H509)*'Z1 values'!D$5*'Z1 values'!$C$10)/'Z1 values'!$C$12</f>
        <v>2.969622802734375E-2</v>
      </c>
      <c r="X510" s="3">
        <f>((I510-I509)*'Z1 values'!E$5*'Z1 values'!$C$10)/'Z1 values'!$C$12</f>
        <v>0</v>
      </c>
      <c r="Y510" s="3">
        <f>((J510-J509)*'Z1 values'!F$5*'Z1 values'!$C$10)/'Z1 values'!$C$12</f>
        <v>8.2617187499999994E-2</v>
      </c>
      <c r="Z510" s="6">
        <f t="shared" si="21"/>
        <v>0.11855364990234374</v>
      </c>
      <c r="AA510">
        <f t="shared" si="22"/>
        <v>169.66666666666666</v>
      </c>
    </row>
    <row r="511" spans="1:27" x14ac:dyDescent="0.25">
      <c r="A511" s="7" t="s">
        <v>2304</v>
      </c>
      <c r="B511" s="7" t="s">
        <v>249</v>
      </c>
      <c r="C511" s="7">
        <v>652904</v>
      </c>
      <c r="D511" s="9" t="s">
        <v>37</v>
      </c>
      <c r="E511" s="9" t="s">
        <v>38</v>
      </c>
      <c r="F511" s="9">
        <v>509</v>
      </c>
      <c r="G511" s="9">
        <v>2830823</v>
      </c>
      <c r="H511" s="9">
        <v>164225494</v>
      </c>
      <c r="I511" s="9">
        <v>679695</v>
      </c>
      <c r="J511" s="9">
        <v>951958</v>
      </c>
      <c r="K511" s="9">
        <v>0</v>
      </c>
      <c r="L511" s="9">
        <v>0</v>
      </c>
      <c r="M511" s="9">
        <v>3833</v>
      </c>
      <c r="N511" s="9">
        <v>323728</v>
      </c>
      <c r="O511" s="9">
        <v>216</v>
      </c>
      <c r="P511" s="9">
        <v>1163</v>
      </c>
      <c r="Q511" s="9">
        <v>0</v>
      </c>
      <c r="R511" s="9">
        <v>0</v>
      </c>
      <c r="S511"/>
      <c r="T511"/>
      <c r="U511" s="4">
        <f t="shared" si="23"/>
        <v>10200</v>
      </c>
      <c r="V511" s="3">
        <f>((G511-G510)*'Z1 values'!C$5*'Z1 values'!$C$10)/'Z1 values'!$C$12</f>
        <v>7.4785308837890625E-3</v>
      </c>
      <c r="W511" s="3">
        <f>((H511-H510)*'Z1 values'!D$5*'Z1 values'!$C$10)/'Z1 values'!$C$12</f>
        <v>2.9638183593749999E-2</v>
      </c>
      <c r="X511" s="3">
        <f>((I511-I510)*'Z1 values'!E$5*'Z1 values'!$C$10)/'Z1 values'!$C$12</f>
        <v>1.720458984375E-2</v>
      </c>
      <c r="Y511" s="3">
        <f>((J511-J510)*'Z1 values'!F$5*'Z1 values'!$C$10)/'Z1 values'!$C$12</f>
        <v>0.10008728027343752</v>
      </c>
      <c r="Z511" s="6">
        <f t="shared" si="21"/>
        <v>0.15440858459472659</v>
      </c>
      <c r="AA511">
        <f t="shared" si="22"/>
        <v>170</v>
      </c>
    </row>
    <row r="512" spans="1:27" x14ac:dyDescent="0.25">
      <c r="A512" s="7" t="s">
        <v>2305</v>
      </c>
      <c r="B512" s="7" t="s">
        <v>249</v>
      </c>
      <c r="C512" s="7">
        <v>654184</v>
      </c>
      <c r="D512" s="9" t="s">
        <v>37</v>
      </c>
      <c r="E512" s="9" t="s">
        <v>38</v>
      </c>
      <c r="F512" s="9">
        <v>510</v>
      </c>
      <c r="G512" s="9">
        <v>2834037</v>
      </c>
      <c r="H512" s="9">
        <v>164549842</v>
      </c>
      <c r="I512" s="9">
        <v>679695</v>
      </c>
      <c r="J512" s="9">
        <v>953113</v>
      </c>
      <c r="K512" s="9">
        <v>0</v>
      </c>
      <c r="L512" s="9">
        <v>0</v>
      </c>
      <c r="M512" s="9">
        <v>3212</v>
      </c>
      <c r="N512" s="9">
        <v>324348</v>
      </c>
      <c r="O512" s="9">
        <v>0</v>
      </c>
      <c r="P512" s="9">
        <v>1155</v>
      </c>
      <c r="Q512" s="9">
        <v>0</v>
      </c>
      <c r="R512" s="9">
        <v>0</v>
      </c>
      <c r="S512"/>
      <c r="T512"/>
      <c r="U512" s="4">
        <f t="shared" si="23"/>
        <v>10220</v>
      </c>
      <c r="V512" s="3">
        <f>((G512-G511)*'Z1 values'!C$5*'Z1 values'!$C$10)/'Z1 values'!$C$12</f>
        <v>6.2675354003906255E-3</v>
      </c>
      <c r="W512" s="3">
        <f>((H512-H511)*'Z1 values'!D$5*'Z1 values'!$C$10)/'Z1 values'!$C$12</f>
        <v>2.9694946289062503E-2</v>
      </c>
      <c r="X512" s="3">
        <f>((I512-I511)*'Z1 values'!E$5*'Z1 values'!$C$10)/'Z1 values'!$C$12</f>
        <v>0</v>
      </c>
      <c r="Y512" s="3">
        <f>((J512-J511)*'Z1 values'!F$5*'Z1 values'!$C$10)/'Z1 values'!$C$12</f>
        <v>9.9398803710937497E-2</v>
      </c>
      <c r="Z512" s="6">
        <f t="shared" si="21"/>
        <v>0.13536128540039064</v>
      </c>
      <c r="AA512">
        <f t="shared" si="22"/>
        <v>170.33333333333334</v>
      </c>
    </row>
    <row r="513" spans="1:27" x14ac:dyDescent="0.25">
      <c r="A513" s="7" t="s">
        <v>2306</v>
      </c>
      <c r="B513" s="7" t="s">
        <v>249</v>
      </c>
      <c r="C513" s="7">
        <v>655464</v>
      </c>
      <c r="D513" s="9" t="s">
        <v>37</v>
      </c>
      <c r="E513" s="9" t="s">
        <v>38</v>
      </c>
      <c r="F513" s="9">
        <v>511</v>
      </c>
      <c r="G513" s="9">
        <v>2837242</v>
      </c>
      <c r="H513" s="9">
        <v>164874198</v>
      </c>
      <c r="I513" s="9">
        <v>679695</v>
      </c>
      <c r="J513" s="9">
        <v>954073</v>
      </c>
      <c r="K513" s="9">
        <v>0</v>
      </c>
      <c r="L513" s="9">
        <v>0</v>
      </c>
      <c r="M513" s="9">
        <v>3204</v>
      </c>
      <c r="N513" s="9">
        <v>324356</v>
      </c>
      <c r="O513" s="9">
        <v>0</v>
      </c>
      <c r="P513" s="9">
        <v>960</v>
      </c>
      <c r="Q513" s="9">
        <v>0</v>
      </c>
      <c r="R513" s="9">
        <v>0</v>
      </c>
      <c r="S513"/>
      <c r="T513"/>
      <c r="U513" s="4">
        <f t="shared" si="23"/>
        <v>10240</v>
      </c>
      <c r="V513" s="3">
        <f>((G513-G512)*'Z1 values'!C$5*'Z1 values'!$C$10)/'Z1 values'!$C$12</f>
        <v>6.2499847412109373E-3</v>
      </c>
      <c r="W513" s="3">
        <f>((H513-H512)*'Z1 values'!D$5*'Z1 values'!$C$10)/'Z1 values'!$C$12</f>
        <v>2.96956787109375E-2</v>
      </c>
      <c r="X513" s="3">
        <f>((I513-I512)*'Z1 values'!E$5*'Z1 values'!$C$10)/'Z1 values'!$C$12</f>
        <v>0</v>
      </c>
      <c r="Y513" s="3">
        <f>((J513-J512)*'Z1 values'!F$5*'Z1 values'!$C$10)/'Z1 values'!$C$12</f>
        <v>8.2617187499999994E-2</v>
      </c>
      <c r="Z513" s="6">
        <f t="shared" si="21"/>
        <v>0.11856285095214844</v>
      </c>
      <c r="AA513">
        <f t="shared" si="22"/>
        <v>170.66666666666666</v>
      </c>
    </row>
    <row r="514" spans="1:27" x14ac:dyDescent="0.25">
      <c r="A514" s="7" t="s">
        <v>2307</v>
      </c>
      <c r="B514" s="7" t="s">
        <v>249</v>
      </c>
      <c r="C514" s="7">
        <v>656744</v>
      </c>
      <c r="D514" s="9" t="s">
        <v>37</v>
      </c>
      <c r="E514" s="9" t="s">
        <v>38</v>
      </c>
      <c r="F514" s="9">
        <v>512</v>
      </c>
      <c r="G514" s="9">
        <v>2850882</v>
      </c>
      <c r="H514" s="9">
        <v>165188118</v>
      </c>
      <c r="I514" s="9">
        <v>685580</v>
      </c>
      <c r="J514" s="9">
        <v>958661</v>
      </c>
      <c r="K514" s="9">
        <v>0</v>
      </c>
      <c r="L514" s="9">
        <v>0</v>
      </c>
      <c r="M514" s="9">
        <v>13638</v>
      </c>
      <c r="N514" s="9">
        <v>313920</v>
      </c>
      <c r="O514" s="9">
        <v>5885</v>
      </c>
      <c r="P514" s="9">
        <v>4588</v>
      </c>
      <c r="Q514" s="9">
        <v>0</v>
      </c>
      <c r="R514" s="9">
        <v>0</v>
      </c>
      <c r="S514"/>
      <c r="T514"/>
      <c r="U514" s="4">
        <f t="shared" si="23"/>
        <v>10260</v>
      </c>
      <c r="V514" s="3">
        <f>((G514-G513)*'Z1 values'!C$5*'Z1 values'!$C$10)/'Z1 values'!$C$12</f>
        <v>2.6598999023437497E-2</v>
      </c>
      <c r="W514" s="3">
        <f>((H514-H513)*'Z1 values'!D$5*'Z1 values'!$C$10)/'Z1 values'!$C$12</f>
        <v>2.8740234375E-2</v>
      </c>
      <c r="X514" s="3">
        <f>((I514-I513)*'Z1 values'!E$5*'Z1 values'!$C$10)/'Z1 values'!$C$12</f>
        <v>0.46874542236328115</v>
      </c>
      <c r="Y514" s="3">
        <f>((J514-J513)*'Z1 values'!F$5*'Z1 values'!$C$10)/'Z1 values'!$C$12</f>
        <v>0.39484130859375</v>
      </c>
      <c r="Z514" s="6">
        <f t="shared" si="21"/>
        <v>0.91892596435546869</v>
      </c>
      <c r="AA514">
        <f t="shared" si="22"/>
        <v>171</v>
      </c>
    </row>
    <row r="515" spans="1:27" x14ac:dyDescent="0.25">
      <c r="A515" s="7" t="s">
        <v>2308</v>
      </c>
      <c r="B515" s="7" t="s">
        <v>249</v>
      </c>
      <c r="C515" s="7">
        <v>658024</v>
      </c>
      <c r="D515" s="9" t="s">
        <v>37</v>
      </c>
      <c r="E515" s="9" t="s">
        <v>38</v>
      </c>
      <c r="F515" s="9">
        <v>513</v>
      </c>
      <c r="G515" s="9">
        <v>2854101</v>
      </c>
      <c r="H515" s="9">
        <v>165512455</v>
      </c>
      <c r="I515" s="9">
        <v>685580</v>
      </c>
      <c r="J515" s="9">
        <v>959810</v>
      </c>
      <c r="K515" s="9">
        <v>0</v>
      </c>
      <c r="L515" s="9">
        <v>0</v>
      </c>
      <c r="M515" s="9">
        <v>3218</v>
      </c>
      <c r="N515" s="9">
        <v>324337</v>
      </c>
      <c r="O515" s="9">
        <v>0</v>
      </c>
      <c r="P515" s="9">
        <v>1149</v>
      </c>
      <c r="Q515" s="9">
        <v>0</v>
      </c>
      <c r="R515" s="9">
        <v>0</v>
      </c>
      <c r="S515"/>
      <c r="T515"/>
      <c r="U515" s="4">
        <f t="shared" si="23"/>
        <v>10280</v>
      </c>
      <c r="V515" s="3">
        <f>((G515-G514)*'Z1 values'!C$5*'Z1 values'!$C$10)/'Z1 values'!$C$12</f>
        <v>6.2772857666015622E-3</v>
      </c>
      <c r="W515" s="3">
        <f>((H515-H514)*'Z1 values'!D$5*'Z1 values'!$C$10)/'Z1 values'!$C$12</f>
        <v>2.9693939208984377E-2</v>
      </c>
      <c r="X515" s="3">
        <f>((I515-I514)*'Z1 values'!E$5*'Z1 values'!$C$10)/'Z1 values'!$C$12</f>
        <v>0</v>
      </c>
      <c r="Y515" s="3">
        <f>((J515-J514)*'Z1 values'!F$5*'Z1 values'!$C$10)/'Z1 values'!$C$12</f>
        <v>9.8882446289062509E-2</v>
      </c>
      <c r="Z515" s="6">
        <f t="shared" ref="Z515:Z578" si="24">SUM(V515:Y515)</f>
        <v>0.13485367126464845</v>
      </c>
      <c r="AA515">
        <f t="shared" ref="AA515:AA578" si="25">U515/60</f>
        <v>171.33333333333334</v>
      </c>
    </row>
    <row r="516" spans="1:27" x14ac:dyDescent="0.25">
      <c r="A516" s="7" t="s">
        <v>2309</v>
      </c>
      <c r="B516" s="7" t="s">
        <v>249</v>
      </c>
      <c r="C516" s="7">
        <v>659304</v>
      </c>
      <c r="D516" s="9" t="s">
        <v>37</v>
      </c>
      <c r="E516" s="9" t="s">
        <v>38</v>
      </c>
      <c r="F516" s="9">
        <v>514</v>
      </c>
      <c r="G516" s="9">
        <v>2861175</v>
      </c>
      <c r="H516" s="9">
        <v>165832941</v>
      </c>
      <c r="I516" s="9">
        <v>687623</v>
      </c>
      <c r="J516" s="9">
        <v>962315</v>
      </c>
      <c r="K516" s="9">
        <v>0</v>
      </c>
      <c r="L516" s="9">
        <v>0</v>
      </c>
      <c r="M516" s="9">
        <v>7072</v>
      </c>
      <c r="N516" s="9">
        <v>320486</v>
      </c>
      <c r="O516" s="9">
        <v>2043</v>
      </c>
      <c r="P516" s="9">
        <v>2505</v>
      </c>
      <c r="Q516" s="9">
        <v>0</v>
      </c>
      <c r="R516" s="9">
        <v>0</v>
      </c>
      <c r="S516"/>
      <c r="T516"/>
      <c r="U516" s="4">
        <f t="shared" ref="U516:U579" si="26">U515+20</f>
        <v>10300</v>
      </c>
      <c r="V516" s="3">
        <f>((G516-G515)*'Z1 values'!C$5*'Z1 values'!$C$10)/'Z1 values'!$C$12</f>
        <v>1.3794818115234374E-2</v>
      </c>
      <c r="W516" s="3">
        <f>((H516-H515)*'Z1 values'!D$5*'Z1 values'!$C$10)/'Z1 values'!$C$12</f>
        <v>2.9341369628906249E-2</v>
      </c>
      <c r="X516" s="3">
        <f>((I516-I515)*'Z1 values'!E$5*'Z1 values'!$C$10)/'Z1 values'!$C$12</f>
        <v>0.16272674560546874</v>
      </c>
      <c r="Y516" s="3">
        <f>((J516-J515)*'Z1 values'!F$5*'Z1 values'!$C$10)/'Z1 values'!$C$12</f>
        <v>0.21557922363281251</v>
      </c>
      <c r="Z516" s="6">
        <f t="shared" si="24"/>
        <v>0.42144215698242188</v>
      </c>
      <c r="AA516">
        <f t="shared" si="25"/>
        <v>171.66666666666666</v>
      </c>
    </row>
    <row r="517" spans="1:27" x14ac:dyDescent="0.25">
      <c r="A517" s="7" t="s">
        <v>2310</v>
      </c>
      <c r="B517" s="7" t="s">
        <v>249</v>
      </c>
      <c r="C517" s="7">
        <v>660584</v>
      </c>
      <c r="D517" s="9" t="s">
        <v>37</v>
      </c>
      <c r="E517" s="9" t="s">
        <v>38</v>
      </c>
      <c r="F517" s="9">
        <v>515</v>
      </c>
      <c r="G517" s="9">
        <v>2866795</v>
      </c>
      <c r="H517" s="9">
        <v>166154890</v>
      </c>
      <c r="I517" s="9">
        <v>689017</v>
      </c>
      <c r="J517" s="9">
        <v>964180</v>
      </c>
      <c r="K517" s="9">
        <v>0</v>
      </c>
      <c r="L517" s="9">
        <v>0</v>
      </c>
      <c r="M517" s="9">
        <v>5619</v>
      </c>
      <c r="N517" s="9">
        <v>321949</v>
      </c>
      <c r="O517" s="9">
        <v>1394</v>
      </c>
      <c r="P517" s="9">
        <v>1865</v>
      </c>
      <c r="Q517" s="9">
        <v>0</v>
      </c>
      <c r="R517" s="9">
        <v>0</v>
      </c>
      <c r="S517"/>
      <c r="T517"/>
      <c r="U517" s="4">
        <f t="shared" si="26"/>
        <v>10320</v>
      </c>
      <c r="V517" s="3">
        <f>((G517-G516)*'Z1 values'!C$5*'Z1 values'!$C$10)/'Z1 values'!$C$12</f>
        <v>1.095941162109375E-2</v>
      </c>
      <c r="W517" s="3">
        <f>((H517-H516)*'Z1 values'!D$5*'Z1 values'!$C$10)/'Z1 values'!$C$12</f>
        <v>2.9475311279296878E-2</v>
      </c>
      <c r="X517" s="3">
        <f>((I517-I516)*'Z1 values'!E$5*'Z1 values'!$C$10)/'Z1 values'!$C$12</f>
        <v>0.11103332519531248</v>
      </c>
      <c r="Y517" s="3">
        <f>((J517-J516)*'Z1 values'!F$5*'Z1 values'!$C$10)/'Z1 values'!$C$12</f>
        <v>0.16050109863281251</v>
      </c>
      <c r="Z517" s="6">
        <f t="shared" si="24"/>
        <v>0.31196914672851561</v>
      </c>
      <c r="AA517">
        <f t="shared" si="25"/>
        <v>172</v>
      </c>
    </row>
    <row r="518" spans="1:27" x14ac:dyDescent="0.25">
      <c r="A518" s="7" t="s">
        <v>2311</v>
      </c>
      <c r="B518" s="7" t="s">
        <v>249</v>
      </c>
      <c r="C518" s="7">
        <v>661864</v>
      </c>
      <c r="D518" s="9" t="s">
        <v>37</v>
      </c>
      <c r="E518" s="9" t="s">
        <v>38</v>
      </c>
      <c r="F518" s="9">
        <v>516</v>
      </c>
      <c r="G518" s="9">
        <v>2870020</v>
      </c>
      <c r="H518" s="9">
        <v>166479220</v>
      </c>
      <c r="I518" s="9">
        <v>689017</v>
      </c>
      <c r="J518" s="9">
        <v>965140</v>
      </c>
      <c r="K518" s="9">
        <v>0</v>
      </c>
      <c r="L518" s="9">
        <v>0</v>
      </c>
      <c r="M518" s="9">
        <v>3224</v>
      </c>
      <c r="N518" s="9">
        <v>324330</v>
      </c>
      <c r="O518" s="9">
        <v>0</v>
      </c>
      <c r="P518" s="9">
        <v>960</v>
      </c>
      <c r="Q518" s="9">
        <v>0</v>
      </c>
      <c r="R518" s="9">
        <v>0</v>
      </c>
      <c r="S518"/>
      <c r="T518"/>
      <c r="U518" s="4">
        <f t="shared" si="26"/>
        <v>10340</v>
      </c>
      <c r="V518" s="3">
        <f>((G518-G517)*'Z1 values'!C$5*'Z1 values'!$C$10)/'Z1 values'!$C$12</f>
        <v>6.2889862060546862E-3</v>
      </c>
      <c r="W518" s="3">
        <f>((H518-H517)*'Z1 values'!D$5*'Z1 values'!$C$10)/'Z1 values'!$C$12</f>
        <v>2.9693298339843754E-2</v>
      </c>
      <c r="X518" s="3">
        <f>((I518-I517)*'Z1 values'!E$5*'Z1 values'!$C$10)/'Z1 values'!$C$12</f>
        <v>0</v>
      </c>
      <c r="Y518" s="3">
        <f>((J518-J517)*'Z1 values'!F$5*'Z1 values'!$C$10)/'Z1 values'!$C$12</f>
        <v>8.2617187499999994E-2</v>
      </c>
      <c r="Z518" s="6">
        <f t="shared" si="24"/>
        <v>0.11859947204589844</v>
      </c>
      <c r="AA518">
        <f t="shared" si="25"/>
        <v>172.33333333333334</v>
      </c>
    </row>
    <row r="519" spans="1:27" x14ac:dyDescent="0.25">
      <c r="A519" s="7" t="s">
        <v>2312</v>
      </c>
      <c r="B519" s="7" t="s">
        <v>249</v>
      </c>
      <c r="C519" s="7">
        <v>663144</v>
      </c>
      <c r="D519" s="9" t="s">
        <v>37</v>
      </c>
      <c r="E519" s="9" t="s">
        <v>38</v>
      </c>
      <c r="F519" s="9">
        <v>517</v>
      </c>
      <c r="G519" s="9">
        <v>2875725</v>
      </c>
      <c r="H519" s="9">
        <v>166801071</v>
      </c>
      <c r="I519" s="9">
        <v>690410</v>
      </c>
      <c r="J519" s="9">
        <v>967184</v>
      </c>
      <c r="K519" s="9">
        <v>0</v>
      </c>
      <c r="L519" s="9">
        <v>0</v>
      </c>
      <c r="M519" s="9">
        <v>5704</v>
      </c>
      <c r="N519" s="9">
        <v>321851</v>
      </c>
      <c r="O519" s="9">
        <v>1393</v>
      </c>
      <c r="P519" s="9">
        <v>2044</v>
      </c>
      <c r="Q519" s="9">
        <v>0</v>
      </c>
      <c r="R519" s="9">
        <v>0</v>
      </c>
      <c r="S519"/>
      <c r="T519"/>
      <c r="U519" s="4">
        <f t="shared" si="26"/>
        <v>10360</v>
      </c>
      <c r="V519" s="3">
        <f>((G519-G518)*'Z1 values'!C$5*'Z1 values'!$C$10)/'Z1 values'!$C$12</f>
        <v>1.1125167846679686E-2</v>
      </c>
      <c r="W519" s="3">
        <f>((H519-H518)*'Z1 values'!D$5*'Z1 values'!$C$10)/'Z1 values'!$C$12</f>
        <v>2.9466339111328128E-2</v>
      </c>
      <c r="X519" s="3">
        <f>((I519-I518)*'Z1 values'!E$5*'Z1 values'!$C$10)/'Z1 values'!$C$12</f>
        <v>0.11095367431640624</v>
      </c>
      <c r="Y519" s="3">
        <f>((J519-J518)*'Z1 values'!F$5*'Z1 values'!$C$10)/'Z1 values'!$C$12</f>
        <v>0.17590576171875</v>
      </c>
      <c r="Z519" s="6">
        <f t="shared" si="24"/>
        <v>0.32745094299316402</v>
      </c>
      <c r="AA519">
        <f t="shared" si="25"/>
        <v>172.66666666666666</v>
      </c>
    </row>
    <row r="520" spans="1:27" x14ac:dyDescent="0.25">
      <c r="A520" s="7" t="s">
        <v>2313</v>
      </c>
      <c r="B520" s="7" t="s">
        <v>249</v>
      </c>
      <c r="C520" s="7">
        <v>664424</v>
      </c>
      <c r="D520" s="9" t="s">
        <v>37</v>
      </c>
      <c r="E520" s="9" t="s">
        <v>38</v>
      </c>
      <c r="F520" s="9">
        <v>518</v>
      </c>
      <c r="G520" s="9">
        <v>2882459</v>
      </c>
      <c r="H520" s="9">
        <v>167121893</v>
      </c>
      <c r="I520" s="9">
        <v>692315</v>
      </c>
      <c r="J520" s="9">
        <v>969848</v>
      </c>
      <c r="K520" s="9">
        <v>0</v>
      </c>
      <c r="L520" s="9">
        <v>0</v>
      </c>
      <c r="M520" s="9">
        <v>6732</v>
      </c>
      <c r="N520" s="9">
        <v>320822</v>
      </c>
      <c r="O520" s="9">
        <v>1905</v>
      </c>
      <c r="P520" s="9">
        <v>2664</v>
      </c>
      <c r="Q520" s="9">
        <v>0</v>
      </c>
      <c r="R520" s="9">
        <v>0</v>
      </c>
      <c r="S520"/>
      <c r="T520"/>
      <c r="U520" s="4">
        <f t="shared" si="26"/>
        <v>10380</v>
      </c>
      <c r="V520" s="3">
        <f>((G520-G519)*'Z1 values'!C$5*'Z1 values'!$C$10)/'Z1 values'!$C$12</f>
        <v>1.3131793212890625E-2</v>
      </c>
      <c r="W520" s="3">
        <f>((H520-H519)*'Z1 values'!D$5*'Z1 values'!$C$10)/'Z1 values'!$C$12</f>
        <v>2.937213134765625E-2</v>
      </c>
      <c r="X520" s="3">
        <f>((I520-I519)*'Z1 values'!E$5*'Z1 values'!$C$10)/'Z1 values'!$C$12</f>
        <v>0.15173492431640626</v>
      </c>
      <c r="Y520" s="3">
        <f>((J520-J519)*'Z1 values'!F$5*'Z1 values'!$C$10)/'Z1 values'!$C$12</f>
        <v>0.22926269531250001</v>
      </c>
      <c r="Z520" s="6">
        <f t="shared" si="24"/>
        <v>0.42350154418945318</v>
      </c>
      <c r="AA520">
        <f t="shared" si="25"/>
        <v>173</v>
      </c>
    </row>
    <row r="521" spans="1:27" x14ac:dyDescent="0.25">
      <c r="A521" s="7" t="s">
        <v>2314</v>
      </c>
      <c r="B521" s="7" t="s">
        <v>249</v>
      </c>
      <c r="C521" s="7">
        <v>665704</v>
      </c>
      <c r="D521" s="9" t="s">
        <v>37</v>
      </c>
      <c r="E521" s="9" t="s">
        <v>38</v>
      </c>
      <c r="F521" s="9">
        <v>519</v>
      </c>
      <c r="G521" s="9">
        <v>2909590</v>
      </c>
      <c r="H521" s="9">
        <v>167422321</v>
      </c>
      <c r="I521" s="9">
        <v>705729</v>
      </c>
      <c r="J521" s="9">
        <v>980342</v>
      </c>
      <c r="K521" s="9">
        <v>0</v>
      </c>
      <c r="L521" s="9">
        <v>0</v>
      </c>
      <c r="M521" s="9">
        <v>27129</v>
      </c>
      <c r="N521" s="9">
        <v>300428</v>
      </c>
      <c r="O521" s="9">
        <v>13414</v>
      </c>
      <c r="P521" s="9">
        <v>10494</v>
      </c>
      <c r="Q521" s="9">
        <v>0</v>
      </c>
      <c r="R521" s="9">
        <v>0</v>
      </c>
      <c r="S521"/>
      <c r="T521"/>
      <c r="U521" s="4">
        <f t="shared" si="26"/>
        <v>10400</v>
      </c>
      <c r="V521" s="3">
        <f>((G521-G520)*'Z1 values'!C$5*'Z1 values'!$C$10)/'Z1 values'!$C$12</f>
        <v>5.2907437133789072E-2</v>
      </c>
      <c r="W521" s="3">
        <f>((H521-H520)*'Z1 values'!D$5*'Z1 values'!$C$10)/'Z1 values'!$C$12</f>
        <v>2.75050048828125E-2</v>
      </c>
      <c r="X521" s="3">
        <f>((I521-I520)*'Z1 values'!E$5*'Z1 values'!$C$10)/'Z1 values'!$C$12</f>
        <v>1.0684368896484373</v>
      </c>
      <c r="Y521" s="3">
        <f>((J521-J520)*'Z1 values'!F$5*'Z1 values'!$C$10)/'Z1 values'!$C$12</f>
        <v>0.90310913085937516</v>
      </c>
      <c r="Z521" s="6">
        <f t="shared" si="24"/>
        <v>2.0519584625244138</v>
      </c>
      <c r="AA521">
        <f t="shared" si="25"/>
        <v>173.33333333333334</v>
      </c>
    </row>
    <row r="522" spans="1:27" x14ac:dyDescent="0.25">
      <c r="A522" s="7" t="s">
        <v>2315</v>
      </c>
      <c r="B522" s="7" t="s">
        <v>249</v>
      </c>
      <c r="C522" s="7">
        <v>666984</v>
      </c>
      <c r="D522" s="9" t="s">
        <v>37</v>
      </c>
      <c r="E522" s="9" t="s">
        <v>38</v>
      </c>
      <c r="F522" s="9">
        <v>520</v>
      </c>
      <c r="G522" s="9">
        <v>2912733</v>
      </c>
      <c r="H522" s="9">
        <v>167746743</v>
      </c>
      <c r="I522" s="9">
        <v>705729</v>
      </c>
      <c r="J522" s="9">
        <v>981302</v>
      </c>
      <c r="K522" s="9">
        <v>0</v>
      </c>
      <c r="L522" s="9">
        <v>0</v>
      </c>
      <c r="M522" s="9">
        <v>3142</v>
      </c>
      <c r="N522" s="9">
        <v>324422</v>
      </c>
      <c r="O522" s="9">
        <v>0</v>
      </c>
      <c r="P522" s="9">
        <v>960</v>
      </c>
      <c r="Q522" s="9">
        <v>0</v>
      </c>
      <c r="R522" s="9">
        <v>0</v>
      </c>
      <c r="S522"/>
      <c r="T522"/>
      <c r="U522" s="4">
        <f t="shared" si="26"/>
        <v>10420</v>
      </c>
      <c r="V522" s="3">
        <f>((G522-G521)*'Z1 values'!C$5*'Z1 values'!$C$10)/'Z1 values'!$C$12</f>
        <v>6.129080200195312E-3</v>
      </c>
      <c r="W522" s="3">
        <f>((H522-H521)*'Z1 values'!D$5*'Z1 values'!$C$10)/'Z1 values'!$C$12</f>
        <v>2.9701721191406249E-2</v>
      </c>
      <c r="X522" s="3">
        <f>((I522-I521)*'Z1 values'!E$5*'Z1 values'!$C$10)/'Z1 values'!$C$12</f>
        <v>0</v>
      </c>
      <c r="Y522" s="3">
        <f>((J522-J521)*'Z1 values'!F$5*'Z1 values'!$C$10)/'Z1 values'!$C$12</f>
        <v>8.2617187499999994E-2</v>
      </c>
      <c r="Z522" s="6">
        <f t="shared" si="24"/>
        <v>0.11844798889160155</v>
      </c>
      <c r="AA522">
        <f t="shared" si="25"/>
        <v>173.66666666666666</v>
      </c>
    </row>
    <row r="523" spans="1:27" x14ac:dyDescent="0.25">
      <c r="A523" s="7" t="s">
        <v>2316</v>
      </c>
      <c r="B523" s="7" t="s">
        <v>249</v>
      </c>
      <c r="C523" s="7">
        <v>668264</v>
      </c>
      <c r="D523" s="9" t="s">
        <v>37</v>
      </c>
      <c r="E523" s="9" t="s">
        <v>38</v>
      </c>
      <c r="F523" s="9">
        <v>521</v>
      </c>
      <c r="G523" s="9">
        <v>2922757</v>
      </c>
      <c r="H523" s="9">
        <v>168064287</v>
      </c>
      <c r="I523" s="9">
        <v>709857</v>
      </c>
      <c r="J523" s="9">
        <v>983179</v>
      </c>
      <c r="K523" s="9">
        <v>0</v>
      </c>
      <c r="L523" s="9">
        <v>0</v>
      </c>
      <c r="M523" s="9">
        <v>10023</v>
      </c>
      <c r="N523" s="9">
        <v>317544</v>
      </c>
      <c r="O523" s="9">
        <v>4128</v>
      </c>
      <c r="P523" s="9">
        <v>1877</v>
      </c>
      <c r="Q523" s="9">
        <v>0</v>
      </c>
      <c r="R523" s="9">
        <v>0</v>
      </c>
      <c r="S523"/>
      <c r="T523"/>
      <c r="U523" s="4">
        <f t="shared" si="26"/>
        <v>10440</v>
      </c>
      <c r="V523" s="3">
        <f>((G523-G522)*'Z1 values'!C$5*'Z1 values'!$C$10)/'Z1 values'!$C$12</f>
        <v>1.9547534179687499E-2</v>
      </c>
      <c r="W523" s="3">
        <f>((H523-H522)*'Z1 values'!D$5*'Z1 values'!$C$10)/'Z1 values'!$C$12</f>
        <v>2.9072021484374998E-2</v>
      </c>
      <c r="X523" s="3">
        <f>((I523-I522)*'Z1 values'!E$5*'Z1 values'!$C$10)/'Z1 values'!$C$12</f>
        <v>0.32879882812499994</v>
      </c>
      <c r="Y523" s="3">
        <f>((J523-J522)*'Z1 values'!F$5*'Z1 values'!$C$10)/'Z1 values'!$C$12</f>
        <v>0.16153381347656248</v>
      </c>
      <c r="Z523" s="6">
        <f t="shared" si="24"/>
        <v>0.53895219726562493</v>
      </c>
      <c r="AA523">
        <f t="shared" si="25"/>
        <v>174</v>
      </c>
    </row>
    <row r="524" spans="1:27" x14ac:dyDescent="0.25">
      <c r="A524" s="7" t="s">
        <v>2317</v>
      </c>
      <c r="B524" s="7" t="s">
        <v>249</v>
      </c>
      <c r="C524" s="7">
        <v>669544</v>
      </c>
      <c r="D524" s="9" t="s">
        <v>37</v>
      </c>
      <c r="E524" s="9" t="s">
        <v>38</v>
      </c>
      <c r="F524" s="9">
        <v>522</v>
      </c>
      <c r="G524" s="9">
        <v>2925989</v>
      </c>
      <c r="H524" s="9">
        <v>168388610</v>
      </c>
      <c r="I524" s="9">
        <v>709857</v>
      </c>
      <c r="J524" s="9">
        <v>984334</v>
      </c>
      <c r="K524" s="9">
        <v>0</v>
      </c>
      <c r="L524" s="9">
        <v>0</v>
      </c>
      <c r="M524" s="9">
        <v>3230</v>
      </c>
      <c r="N524" s="9">
        <v>324323</v>
      </c>
      <c r="O524" s="9">
        <v>0</v>
      </c>
      <c r="P524" s="9">
        <v>1155</v>
      </c>
      <c r="Q524" s="9">
        <v>0</v>
      </c>
      <c r="R524" s="9">
        <v>0</v>
      </c>
      <c r="S524"/>
      <c r="T524"/>
      <c r="U524" s="4">
        <f t="shared" si="26"/>
        <v>10460</v>
      </c>
      <c r="V524" s="3">
        <f>((G524-G523)*'Z1 values'!C$5*'Z1 values'!$C$10)/'Z1 values'!$C$12</f>
        <v>6.3026367187499991E-3</v>
      </c>
      <c r="W524" s="3">
        <f>((H524-H523)*'Z1 values'!D$5*'Z1 values'!$C$10)/'Z1 values'!$C$12</f>
        <v>2.9692657470703127E-2</v>
      </c>
      <c r="X524" s="3">
        <f>((I524-I523)*'Z1 values'!E$5*'Z1 values'!$C$10)/'Z1 values'!$C$12</f>
        <v>0</v>
      </c>
      <c r="Y524" s="3">
        <f>((J524-J523)*'Z1 values'!F$5*'Z1 values'!$C$10)/'Z1 values'!$C$12</f>
        <v>9.9398803710937497E-2</v>
      </c>
      <c r="Z524" s="6">
        <f t="shared" si="24"/>
        <v>0.13539409790039061</v>
      </c>
      <c r="AA524">
        <f t="shared" si="25"/>
        <v>174.33333333333334</v>
      </c>
    </row>
    <row r="525" spans="1:27" x14ac:dyDescent="0.25">
      <c r="A525" s="7" t="s">
        <v>2318</v>
      </c>
      <c r="B525" s="7" t="s">
        <v>249</v>
      </c>
      <c r="C525" s="7">
        <v>670824</v>
      </c>
      <c r="D525" s="9" t="s">
        <v>37</v>
      </c>
      <c r="E525" s="9" t="s">
        <v>38</v>
      </c>
      <c r="F525" s="9">
        <v>523</v>
      </c>
      <c r="G525" s="9">
        <v>2929198</v>
      </c>
      <c r="H525" s="9">
        <v>168712957</v>
      </c>
      <c r="I525" s="9">
        <v>709857</v>
      </c>
      <c r="J525" s="9">
        <v>985294</v>
      </c>
      <c r="K525" s="9">
        <v>0</v>
      </c>
      <c r="L525" s="9">
        <v>0</v>
      </c>
      <c r="M525" s="9">
        <v>3208</v>
      </c>
      <c r="N525" s="9">
        <v>324347</v>
      </c>
      <c r="O525" s="9">
        <v>0</v>
      </c>
      <c r="P525" s="9">
        <v>960</v>
      </c>
      <c r="Q525" s="9">
        <v>0</v>
      </c>
      <c r="R525" s="9">
        <v>0</v>
      </c>
      <c r="S525"/>
      <c r="T525"/>
      <c r="U525" s="4">
        <f t="shared" si="26"/>
        <v>10480</v>
      </c>
      <c r="V525" s="3">
        <f>((G525-G524)*'Z1 values'!C$5*'Z1 values'!$C$10)/'Z1 values'!$C$12</f>
        <v>6.2577850341796869E-3</v>
      </c>
      <c r="W525" s="3">
        <f>((H525-H524)*'Z1 values'!D$5*'Z1 values'!$C$10)/'Z1 values'!$C$12</f>
        <v>2.9694854736328123E-2</v>
      </c>
      <c r="X525" s="3">
        <f>((I525-I524)*'Z1 values'!E$5*'Z1 values'!$C$10)/'Z1 values'!$C$12</f>
        <v>0</v>
      </c>
      <c r="Y525" s="3">
        <f>((J525-J524)*'Z1 values'!F$5*'Z1 values'!$C$10)/'Z1 values'!$C$12</f>
        <v>8.2617187499999994E-2</v>
      </c>
      <c r="Z525" s="6">
        <f t="shared" si="24"/>
        <v>0.1185698272705078</v>
      </c>
      <c r="AA525">
        <f t="shared" si="25"/>
        <v>174.66666666666666</v>
      </c>
    </row>
    <row r="526" spans="1:27" x14ac:dyDescent="0.25">
      <c r="A526" s="7" t="s">
        <v>2319</v>
      </c>
      <c r="B526" s="7" t="s">
        <v>249</v>
      </c>
      <c r="C526" s="7">
        <v>672104</v>
      </c>
      <c r="D526" s="9" t="s">
        <v>37</v>
      </c>
      <c r="E526" s="9" t="s">
        <v>38</v>
      </c>
      <c r="F526" s="9">
        <v>524</v>
      </c>
      <c r="G526" s="9">
        <v>2934859</v>
      </c>
      <c r="H526" s="9">
        <v>169034860</v>
      </c>
      <c r="I526" s="9">
        <v>711210</v>
      </c>
      <c r="J526" s="9">
        <v>987339</v>
      </c>
      <c r="K526" s="9">
        <v>0</v>
      </c>
      <c r="L526" s="9">
        <v>0</v>
      </c>
      <c r="M526" s="9">
        <v>5659</v>
      </c>
      <c r="N526" s="9">
        <v>321903</v>
      </c>
      <c r="O526" s="9">
        <v>1353</v>
      </c>
      <c r="P526" s="9">
        <v>2045</v>
      </c>
      <c r="Q526" s="9">
        <v>0</v>
      </c>
      <c r="R526" s="9">
        <v>0</v>
      </c>
      <c r="S526"/>
      <c r="T526"/>
      <c r="U526" s="4">
        <f t="shared" si="26"/>
        <v>10500</v>
      </c>
      <c r="V526" s="3">
        <f>((G526-G525)*'Z1 values'!C$5*'Z1 values'!$C$10)/'Z1 values'!$C$12</f>
        <v>1.1039364624023437E-2</v>
      </c>
      <c r="W526" s="3">
        <f>((H526-H525)*'Z1 values'!D$5*'Z1 values'!$C$10)/'Z1 values'!$C$12</f>
        <v>2.9471099853515627E-2</v>
      </c>
      <c r="X526" s="3">
        <f>((I526-I525)*'Z1 values'!E$5*'Z1 values'!$C$10)/'Z1 values'!$C$12</f>
        <v>0.10776763916015623</v>
      </c>
      <c r="Y526" s="3">
        <f>((J526-J525)*'Z1 values'!F$5*'Z1 values'!$C$10)/'Z1 values'!$C$12</f>
        <v>0.17599182128906249</v>
      </c>
      <c r="Z526" s="6">
        <f t="shared" si="24"/>
        <v>0.32426992492675777</v>
      </c>
      <c r="AA526">
        <f t="shared" si="25"/>
        <v>175</v>
      </c>
    </row>
    <row r="527" spans="1:27" x14ac:dyDescent="0.25">
      <c r="A527" s="7" t="s">
        <v>2320</v>
      </c>
      <c r="B527" s="7" t="s">
        <v>249</v>
      </c>
      <c r="C527" s="7">
        <v>673384</v>
      </c>
      <c r="D527" s="9" t="s">
        <v>37</v>
      </c>
      <c r="E527" s="9" t="s">
        <v>38</v>
      </c>
      <c r="F527" s="9">
        <v>525</v>
      </c>
      <c r="G527" s="9">
        <v>2938069</v>
      </c>
      <c r="H527" s="9">
        <v>169359215</v>
      </c>
      <c r="I527" s="9">
        <v>711210</v>
      </c>
      <c r="J527" s="9">
        <v>988299</v>
      </c>
      <c r="K527" s="9">
        <v>0</v>
      </c>
      <c r="L527" s="9">
        <v>0</v>
      </c>
      <c r="M527" s="9">
        <v>3209</v>
      </c>
      <c r="N527" s="9">
        <v>324355</v>
      </c>
      <c r="O527" s="9">
        <v>0</v>
      </c>
      <c r="P527" s="9">
        <v>960</v>
      </c>
      <c r="Q527" s="9">
        <v>0</v>
      </c>
      <c r="R527" s="9">
        <v>0</v>
      </c>
      <c r="S527"/>
      <c r="T527"/>
      <c r="U527" s="4">
        <f t="shared" si="26"/>
        <v>10520</v>
      </c>
      <c r="V527" s="3">
        <f>((G527-G526)*'Z1 values'!C$5*'Z1 values'!$C$10)/'Z1 values'!$C$12</f>
        <v>6.259735107421875E-3</v>
      </c>
      <c r="W527" s="3">
        <f>((H527-H526)*'Z1 values'!D$5*'Z1 values'!$C$10)/'Z1 values'!$C$12</f>
        <v>2.969558715820313E-2</v>
      </c>
      <c r="X527" s="3">
        <f>((I527-I526)*'Z1 values'!E$5*'Z1 values'!$C$10)/'Z1 values'!$C$12</f>
        <v>0</v>
      </c>
      <c r="Y527" s="3">
        <f>((J527-J526)*'Z1 values'!F$5*'Z1 values'!$C$10)/'Z1 values'!$C$12</f>
        <v>8.2617187499999994E-2</v>
      </c>
      <c r="Z527" s="6">
        <f t="shared" si="24"/>
        <v>0.118572509765625</v>
      </c>
      <c r="AA527">
        <f t="shared" si="25"/>
        <v>175.33333333333334</v>
      </c>
    </row>
    <row r="528" spans="1:27" x14ac:dyDescent="0.25">
      <c r="A528" s="7" t="s">
        <v>2321</v>
      </c>
      <c r="B528" s="7" t="s">
        <v>249</v>
      </c>
      <c r="C528" s="7">
        <v>674664</v>
      </c>
      <c r="D528" s="9" t="s">
        <v>37</v>
      </c>
      <c r="E528" s="9" t="s">
        <v>38</v>
      </c>
      <c r="F528" s="9">
        <v>526</v>
      </c>
      <c r="G528" s="9">
        <v>2941275</v>
      </c>
      <c r="H528" s="9">
        <v>169683574</v>
      </c>
      <c r="I528" s="9">
        <v>711210</v>
      </c>
      <c r="J528" s="9">
        <v>989448</v>
      </c>
      <c r="K528" s="9">
        <v>0</v>
      </c>
      <c r="L528" s="9">
        <v>0</v>
      </c>
      <c r="M528" s="9">
        <v>3204</v>
      </c>
      <c r="N528" s="9">
        <v>324359</v>
      </c>
      <c r="O528" s="9">
        <v>0</v>
      </c>
      <c r="P528" s="9">
        <v>1149</v>
      </c>
      <c r="Q528" s="9">
        <v>0</v>
      </c>
      <c r="R528" s="9">
        <v>0</v>
      </c>
      <c r="S528"/>
      <c r="T528"/>
      <c r="U528" s="4">
        <f t="shared" si="26"/>
        <v>10540</v>
      </c>
      <c r="V528" s="3">
        <f>((G528-G527)*'Z1 values'!C$5*'Z1 values'!$C$10)/'Z1 values'!$C$12</f>
        <v>6.2519348144531254E-3</v>
      </c>
      <c r="W528" s="3">
        <f>((H528-H527)*'Z1 values'!D$5*'Z1 values'!$C$10)/'Z1 values'!$C$12</f>
        <v>2.9695953369140625E-2</v>
      </c>
      <c r="X528" s="3">
        <f>((I528-I527)*'Z1 values'!E$5*'Z1 values'!$C$10)/'Z1 values'!$C$12</f>
        <v>0</v>
      </c>
      <c r="Y528" s="3">
        <f>((J528-J527)*'Z1 values'!F$5*'Z1 values'!$C$10)/'Z1 values'!$C$12</f>
        <v>9.8882446289062509E-2</v>
      </c>
      <c r="Z528" s="6">
        <f t="shared" si="24"/>
        <v>0.13483033447265624</v>
      </c>
      <c r="AA528">
        <f t="shared" si="25"/>
        <v>175.66666666666666</v>
      </c>
    </row>
    <row r="529" spans="1:27" x14ac:dyDescent="0.25">
      <c r="A529" s="7" t="s">
        <v>2322</v>
      </c>
      <c r="B529" s="7" t="s">
        <v>249</v>
      </c>
      <c r="C529" s="7">
        <v>675951</v>
      </c>
      <c r="D529" s="9" t="s">
        <v>37</v>
      </c>
      <c r="E529" s="9" t="s">
        <v>38</v>
      </c>
      <c r="F529" s="9">
        <v>527</v>
      </c>
      <c r="G529" s="9">
        <v>2953011</v>
      </c>
      <c r="H529" s="9">
        <v>170001366</v>
      </c>
      <c r="I529" s="9">
        <v>716124</v>
      </c>
      <c r="J529" s="9">
        <v>993519</v>
      </c>
      <c r="K529" s="9">
        <v>0</v>
      </c>
      <c r="L529" s="9">
        <v>0</v>
      </c>
      <c r="M529" s="9">
        <v>11734</v>
      </c>
      <c r="N529" s="9">
        <v>317792</v>
      </c>
      <c r="O529" s="9">
        <v>4914</v>
      </c>
      <c r="P529" s="9">
        <v>4071</v>
      </c>
      <c r="Q529" s="9">
        <v>0</v>
      </c>
      <c r="R529" s="9">
        <v>0</v>
      </c>
      <c r="S529"/>
      <c r="T529"/>
      <c r="U529" s="4">
        <f t="shared" si="26"/>
        <v>10560</v>
      </c>
      <c r="V529" s="3">
        <f>((G529-G528)*'Z1 values'!C$5*'Z1 values'!$C$10)/'Z1 values'!$C$12</f>
        <v>2.2886059570312499E-2</v>
      </c>
      <c r="W529" s="3">
        <f>((H529-H528)*'Z1 values'!D$5*'Z1 values'!$C$10)/'Z1 values'!$C$12</f>
        <v>2.9094726562499999E-2</v>
      </c>
      <c r="X529" s="3">
        <f>((I529-I528)*'Z1 values'!E$5*'Z1 values'!$C$10)/'Z1 values'!$C$12</f>
        <v>0.39140441894531247</v>
      </c>
      <c r="Y529" s="3">
        <f>((J529-J528)*'Z1 values'!F$5*'Z1 values'!$C$10)/'Z1 values'!$C$12</f>
        <v>0.35034851074218754</v>
      </c>
      <c r="Z529" s="6">
        <f t="shared" si="24"/>
        <v>0.79373371582031249</v>
      </c>
      <c r="AA529">
        <f t="shared" si="25"/>
        <v>176</v>
      </c>
    </row>
    <row r="530" spans="1:27" x14ac:dyDescent="0.25">
      <c r="A530" s="7" t="s">
        <v>2323</v>
      </c>
      <c r="B530" s="7" t="s">
        <v>249</v>
      </c>
      <c r="C530" s="7">
        <v>677224</v>
      </c>
      <c r="D530" s="9" t="s">
        <v>37</v>
      </c>
      <c r="E530" s="9" t="s">
        <v>38</v>
      </c>
      <c r="F530" s="9">
        <v>528</v>
      </c>
      <c r="G530" s="9">
        <v>2956240</v>
      </c>
      <c r="H530" s="9">
        <v>170323744</v>
      </c>
      <c r="I530" s="9">
        <v>716124</v>
      </c>
      <c r="J530" s="9">
        <v>994479</v>
      </c>
      <c r="K530" s="9">
        <v>0</v>
      </c>
      <c r="L530" s="9">
        <v>0</v>
      </c>
      <c r="M530" s="9">
        <v>3228</v>
      </c>
      <c r="N530" s="9">
        <v>322378</v>
      </c>
      <c r="O530" s="9">
        <v>0</v>
      </c>
      <c r="P530" s="9">
        <v>960</v>
      </c>
      <c r="Q530" s="9">
        <v>0</v>
      </c>
      <c r="R530" s="9">
        <v>0</v>
      </c>
      <c r="S530"/>
      <c r="T530"/>
      <c r="U530" s="4">
        <f t="shared" si="26"/>
        <v>10580</v>
      </c>
      <c r="V530" s="3">
        <f>((G530-G529)*'Z1 values'!C$5*'Z1 values'!$C$10)/'Z1 values'!$C$12</f>
        <v>6.2967864990234367E-3</v>
      </c>
      <c r="W530" s="3">
        <f>((H530-H529)*'Z1 values'!D$5*'Z1 values'!$C$10)/'Z1 values'!$C$12</f>
        <v>2.951458740234375E-2</v>
      </c>
      <c r="X530" s="3">
        <f>((I530-I529)*'Z1 values'!E$5*'Z1 values'!$C$10)/'Z1 values'!$C$12</f>
        <v>0</v>
      </c>
      <c r="Y530" s="3">
        <f>((J530-J529)*'Z1 values'!F$5*'Z1 values'!$C$10)/'Z1 values'!$C$12</f>
        <v>8.2617187499999994E-2</v>
      </c>
      <c r="Z530" s="6">
        <f t="shared" si="24"/>
        <v>0.11842856140136718</v>
      </c>
      <c r="AA530">
        <f t="shared" si="25"/>
        <v>176.33333333333334</v>
      </c>
    </row>
    <row r="531" spans="1:27" x14ac:dyDescent="0.25">
      <c r="A531" s="7" t="s">
        <v>2324</v>
      </c>
      <c r="B531" s="7" t="s">
        <v>249</v>
      </c>
      <c r="C531" s="7">
        <v>678504</v>
      </c>
      <c r="D531" s="9" t="s">
        <v>37</v>
      </c>
      <c r="E531" s="9" t="s">
        <v>38</v>
      </c>
      <c r="F531" s="9">
        <v>529</v>
      </c>
      <c r="G531" s="9">
        <v>2959443</v>
      </c>
      <c r="H531" s="9">
        <v>170648106</v>
      </c>
      <c r="I531" s="9">
        <v>716124</v>
      </c>
      <c r="J531" s="9">
        <v>995439</v>
      </c>
      <c r="K531" s="9">
        <v>0</v>
      </c>
      <c r="L531" s="9">
        <v>0</v>
      </c>
      <c r="M531" s="9">
        <v>3202</v>
      </c>
      <c r="N531" s="9">
        <v>324362</v>
      </c>
      <c r="O531" s="9">
        <v>0</v>
      </c>
      <c r="P531" s="9">
        <v>960</v>
      </c>
      <c r="Q531" s="9">
        <v>0</v>
      </c>
      <c r="R531" s="9">
        <v>0</v>
      </c>
      <c r="S531"/>
      <c r="T531"/>
      <c r="U531" s="4">
        <f t="shared" si="26"/>
        <v>10600</v>
      </c>
      <c r="V531" s="3">
        <f>((G531-G530)*'Z1 values'!C$5*'Z1 values'!$C$10)/'Z1 values'!$C$12</f>
        <v>6.246084594726563E-3</v>
      </c>
      <c r="W531" s="3">
        <f>((H531-H530)*'Z1 values'!D$5*'Z1 values'!$C$10)/'Z1 values'!$C$12</f>
        <v>2.969622802734375E-2</v>
      </c>
      <c r="X531" s="3">
        <f>((I531-I530)*'Z1 values'!E$5*'Z1 values'!$C$10)/'Z1 values'!$C$12</f>
        <v>0</v>
      </c>
      <c r="Y531" s="3">
        <f>((J531-J530)*'Z1 values'!F$5*'Z1 values'!$C$10)/'Z1 values'!$C$12</f>
        <v>8.2617187499999994E-2</v>
      </c>
      <c r="Z531" s="6">
        <f t="shared" si="24"/>
        <v>0.11855950012207031</v>
      </c>
      <c r="AA531">
        <f t="shared" si="25"/>
        <v>176.66666666666666</v>
      </c>
    </row>
    <row r="532" spans="1:27" x14ac:dyDescent="0.25">
      <c r="A532" s="7" t="s">
        <v>2325</v>
      </c>
      <c r="B532" s="7" t="s">
        <v>249</v>
      </c>
      <c r="C532" s="7">
        <v>679784</v>
      </c>
      <c r="D532" s="9" t="s">
        <v>37</v>
      </c>
      <c r="E532" s="9" t="s">
        <v>38</v>
      </c>
      <c r="F532" s="9">
        <v>530</v>
      </c>
      <c r="G532" s="9">
        <v>2962646</v>
      </c>
      <c r="H532" s="9">
        <v>170972469</v>
      </c>
      <c r="I532" s="9">
        <v>716124</v>
      </c>
      <c r="J532" s="9">
        <v>996399</v>
      </c>
      <c r="K532" s="9">
        <v>0</v>
      </c>
      <c r="L532" s="9">
        <v>0</v>
      </c>
      <c r="M532" s="9">
        <v>3201</v>
      </c>
      <c r="N532" s="9">
        <v>324363</v>
      </c>
      <c r="O532" s="9">
        <v>0</v>
      </c>
      <c r="P532" s="9">
        <v>960</v>
      </c>
      <c r="Q532" s="9">
        <v>0</v>
      </c>
      <c r="R532" s="9">
        <v>0</v>
      </c>
      <c r="S532"/>
      <c r="T532"/>
      <c r="U532" s="4">
        <f t="shared" si="26"/>
        <v>10620</v>
      </c>
      <c r="V532" s="3">
        <f>((G532-G531)*'Z1 values'!C$5*'Z1 values'!$C$10)/'Z1 values'!$C$12</f>
        <v>6.246084594726563E-3</v>
      </c>
      <c r="W532" s="3">
        <f>((H532-H531)*'Z1 values'!D$5*'Z1 values'!$C$10)/'Z1 values'!$C$12</f>
        <v>2.9696319580078123E-2</v>
      </c>
      <c r="X532" s="3">
        <f>((I532-I531)*'Z1 values'!E$5*'Z1 values'!$C$10)/'Z1 values'!$C$12</f>
        <v>0</v>
      </c>
      <c r="Y532" s="3">
        <f>((J532-J531)*'Z1 values'!F$5*'Z1 values'!$C$10)/'Z1 values'!$C$12</f>
        <v>8.2617187499999994E-2</v>
      </c>
      <c r="Z532" s="6">
        <f t="shared" si="24"/>
        <v>0.11855959167480468</v>
      </c>
      <c r="AA532">
        <f t="shared" si="25"/>
        <v>177</v>
      </c>
    </row>
    <row r="533" spans="1:27" x14ac:dyDescent="0.25">
      <c r="A533" s="7" t="s">
        <v>2326</v>
      </c>
      <c r="B533" s="7" t="s">
        <v>249</v>
      </c>
      <c r="C533" s="7">
        <v>681064</v>
      </c>
      <c r="D533" s="9" t="s">
        <v>37</v>
      </c>
      <c r="E533" s="9" t="s">
        <v>38</v>
      </c>
      <c r="F533" s="9">
        <v>531</v>
      </c>
      <c r="G533" s="9">
        <v>2965831</v>
      </c>
      <c r="H533" s="9">
        <v>171296850</v>
      </c>
      <c r="I533" s="9">
        <v>716124</v>
      </c>
      <c r="J533" s="9">
        <v>997359</v>
      </c>
      <c r="K533" s="9">
        <v>0</v>
      </c>
      <c r="L533" s="9">
        <v>0</v>
      </c>
      <c r="M533" s="9">
        <v>3183</v>
      </c>
      <c r="N533" s="9">
        <v>324381</v>
      </c>
      <c r="O533" s="9">
        <v>0</v>
      </c>
      <c r="P533" s="9">
        <v>960</v>
      </c>
      <c r="Q533" s="9">
        <v>0</v>
      </c>
      <c r="R533" s="9">
        <v>0</v>
      </c>
      <c r="S533"/>
      <c r="T533"/>
      <c r="U533" s="4">
        <f t="shared" si="26"/>
        <v>10640</v>
      </c>
      <c r="V533" s="3">
        <f>((G533-G532)*'Z1 values'!C$5*'Z1 values'!$C$10)/'Z1 values'!$C$12</f>
        <v>6.2109832763671876E-3</v>
      </c>
      <c r="W533" s="3">
        <f>((H533-H532)*'Z1 values'!D$5*'Z1 values'!$C$10)/'Z1 values'!$C$12</f>
        <v>2.9697967529296876E-2</v>
      </c>
      <c r="X533" s="3">
        <f>((I533-I532)*'Z1 values'!E$5*'Z1 values'!$C$10)/'Z1 values'!$C$12</f>
        <v>0</v>
      </c>
      <c r="Y533" s="3">
        <f>((J533-J532)*'Z1 values'!F$5*'Z1 values'!$C$10)/'Z1 values'!$C$12</f>
        <v>8.2617187499999994E-2</v>
      </c>
      <c r="Z533" s="6">
        <f t="shared" si="24"/>
        <v>0.11852613830566405</v>
      </c>
      <c r="AA533">
        <f t="shared" si="25"/>
        <v>177.33333333333334</v>
      </c>
    </row>
    <row r="534" spans="1:27" x14ac:dyDescent="0.25">
      <c r="A534" s="7" t="s">
        <v>2327</v>
      </c>
      <c r="B534" s="7" t="s">
        <v>249</v>
      </c>
      <c r="C534" s="7">
        <v>682344</v>
      </c>
      <c r="D534" s="9" t="s">
        <v>37</v>
      </c>
      <c r="E534" s="9" t="s">
        <v>38</v>
      </c>
      <c r="F534" s="9">
        <v>532</v>
      </c>
      <c r="G534" s="9">
        <v>2973217</v>
      </c>
      <c r="H534" s="9">
        <v>171617029</v>
      </c>
      <c r="I534" s="9">
        <v>718346</v>
      </c>
      <c r="J534" s="9">
        <v>999782</v>
      </c>
      <c r="K534" s="9">
        <v>0</v>
      </c>
      <c r="L534" s="9">
        <v>0</v>
      </c>
      <c r="M534" s="9">
        <v>7384</v>
      </c>
      <c r="N534" s="9">
        <v>320179</v>
      </c>
      <c r="O534" s="9">
        <v>2222</v>
      </c>
      <c r="P534" s="9">
        <v>2423</v>
      </c>
      <c r="Q534" s="9">
        <v>0</v>
      </c>
      <c r="R534" s="9">
        <v>0</v>
      </c>
      <c r="S534"/>
      <c r="T534"/>
      <c r="U534" s="4">
        <f t="shared" si="26"/>
        <v>10660</v>
      </c>
      <c r="V534" s="3">
        <f>((G534-G533)*'Z1 values'!C$5*'Z1 values'!$C$10)/'Z1 values'!$C$12</f>
        <v>1.4403240966796876E-2</v>
      </c>
      <c r="W534" s="3">
        <f>((H534-H533)*'Z1 values'!D$5*'Z1 values'!$C$10)/'Z1 values'!$C$12</f>
        <v>2.9313262939453123E-2</v>
      </c>
      <c r="X534" s="3">
        <f>((I534-I533)*'Z1 values'!E$5*'Z1 values'!$C$10)/'Z1 values'!$C$12</f>
        <v>0.1769842529296875</v>
      </c>
      <c r="Y534" s="3">
        <f>((J534-J533)*'Z1 values'!F$5*'Z1 values'!$C$10)/'Z1 values'!$C$12</f>
        <v>0.20852233886718752</v>
      </c>
      <c r="Z534" s="6">
        <f t="shared" si="24"/>
        <v>0.429223095703125</v>
      </c>
      <c r="AA534">
        <f t="shared" si="25"/>
        <v>177.66666666666666</v>
      </c>
    </row>
    <row r="535" spans="1:27" x14ac:dyDescent="0.25">
      <c r="A535" s="7" t="s">
        <v>2328</v>
      </c>
      <c r="B535" s="7" t="s">
        <v>249</v>
      </c>
      <c r="C535" s="7">
        <v>683624</v>
      </c>
      <c r="D535" s="9" t="s">
        <v>37</v>
      </c>
      <c r="E535" s="9" t="s">
        <v>38</v>
      </c>
      <c r="F535" s="9">
        <v>533</v>
      </c>
      <c r="G535" s="9">
        <v>2978833</v>
      </c>
      <c r="H535" s="9">
        <v>171938970</v>
      </c>
      <c r="I535" s="9">
        <v>719740</v>
      </c>
      <c r="J535" s="9">
        <v>1001618</v>
      </c>
      <c r="K535" s="9">
        <v>0</v>
      </c>
      <c r="L535" s="9">
        <v>0</v>
      </c>
      <c r="M535" s="9">
        <v>5615</v>
      </c>
      <c r="N535" s="9">
        <v>321941</v>
      </c>
      <c r="O535" s="9">
        <v>1394</v>
      </c>
      <c r="P535" s="9">
        <v>1836</v>
      </c>
      <c r="Q535" s="9">
        <v>0</v>
      </c>
      <c r="R535" s="9">
        <v>0</v>
      </c>
      <c r="S535"/>
      <c r="T535"/>
      <c r="U535" s="4">
        <f t="shared" si="26"/>
        <v>10680</v>
      </c>
      <c r="V535" s="3">
        <f>((G535-G534)*'Z1 values'!C$5*'Z1 values'!$C$10)/'Z1 values'!$C$12</f>
        <v>1.0951611328125001E-2</v>
      </c>
      <c r="W535" s="3">
        <f>((H535-H534)*'Z1 values'!D$5*'Z1 values'!$C$10)/'Z1 values'!$C$12</f>
        <v>2.9474578857421874E-2</v>
      </c>
      <c r="X535" s="3">
        <f>((I535-I534)*'Z1 values'!E$5*'Z1 values'!$C$10)/'Z1 values'!$C$12</f>
        <v>0.11103332519531248</v>
      </c>
      <c r="Y535" s="3">
        <f>((J535-J534)*'Z1 values'!F$5*'Z1 values'!$C$10)/'Z1 values'!$C$12</f>
        <v>0.15800537109375001</v>
      </c>
      <c r="Z535" s="6">
        <f t="shared" si="24"/>
        <v>0.30946488647460935</v>
      </c>
      <c r="AA535">
        <f t="shared" si="25"/>
        <v>178</v>
      </c>
    </row>
    <row r="536" spans="1:27" x14ac:dyDescent="0.25">
      <c r="A536" s="7" t="s">
        <v>2329</v>
      </c>
      <c r="B536" s="7" t="s">
        <v>249</v>
      </c>
      <c r="C536" s="7">
        <v>684904</v>
      </c>
      <c r="D536" s="9" t="s">
        <v>37</v>
      </c>
      <c r="E536" s="9" t="s">
        <v>38</v>
      </c>
      <c r="F536" s="9">
        <v>534</v>
      </c>
      <c r="G536" s="9">
        <v>2986540</v>
      </c>
      <c r="H536" s="9">
        <v>172258826</v>
      </c>
      <c r="I536" s="9">
        <v>722297</v>
      </c>
      <c r="J536" s="9">
        <v>1004184</v>
      </c>
      <c r="K536" s="9">
        <v>0</v>
      </c>
      <c r="L536" s="9">
        <v>0</v>
      </c>
      <c r="M536" s="9">
        <v>7705</v>
      </c>
      <c r="N536" s="9">
        <v>319856</v>
      </c>
      <c r="O536" s="9">
        <v>2557</v>
      </c>
      <c r="P536" s="9">
        <v>2566</v>
      </c>
      <c r="Q536" s="9">
        <v>0</v>
      </c>
      <c r="R536" s="9">
        <v>0</v>
      </c>
      <c r="S536"/>
      <c r="T536"/>
      <c r="U536" s="4">
        <f t="shared" si="26"/>
        <v>10700</v>
      </c>
      <c r="V536" s="3">
        <f>((G536-G535)*'Z1 values'!C$5*'Z1 values'!$C$10)/'Z1 values'!$C$12</f>
        <v>1.5029214477539059E-2</v>
      </c>
      <c r="W536" s="3">
        <f>((H536-H535)*'Z1 values'!D$5*'Z1 values'!$C$10)/'Z1 values'!$C$12</f>
        <v>2.928369140625E-2</v>
      </c>
      <c r="X536" s="3">
        <f>((I536-I535)*'Z1 values'!E$5*'Z1 values'!$C$10)/'Z1 values'!$C$12</f>
        <v>0.20366729736328124</v>
      </c>
      <c r="Y536" s="3">
        <f>((J536-J535)*'Z1 values'!F$5*'Z1 values'!$C$10)/'Z1 values'!$C$12</f>
        <v>0.22082885742187502</v>
      </c>
      <c r="Z536" s="6">
        <f t="shared" si="24"/>
        <v>0.46880906066894534</v>
      </c>
      <c r="AA536">
        <f t="shared" si="25"/>
        <v>178.33333333333334</v>
      </c>
    </row>
    <row r="537" spans="1:27" x14ac:dyDescent="0.25">
      <c r="A537" s="7" t="s">
        <v>2330</v>
      </c>
      <c r="B537" s="7" t="s">
        <v>249</v>
      </c>
      <c r="C537" s="7">
        <v>686184</v>
      </c>
      <c r="D537" s="9" t="s">
        <v>37</v>
      </c>
      <c r="E537" s="9" t="s">
        <v>38</v>
      </c>
      <c r="F537" s="9">
        <v>535</v>
      </c>
      <c r="G537" s="9">
        <v>2989660</v>
      </c>
      <c r="H537" s="9">
        <v>172583263</v>
      </c>
      <c r="I537" s="9">
        <v>722297</v>
      </c>
      <c r="J537" s="9">
        <v>1005144</v>
      </c>
      <c r="K537" s="9">
        <v>0</v>
      </c>
      <c r="L537" s="9">
        <v>0</v>
      </c>
      <c r="M537" s="9">
        <v>3119</v>
      </c>
      <c r="N537" s="9">
        <v>324437</v>
      </c>
      <c r="O537" s="9">
        <v>0</v>
      </c>
      <c r="P537" s="9">
        <v>960</v>
      </c>
      <c r="Q537" s="9">
        <v>0</v>
      </c>
      <c r="R537" s="9">
        <v>0</v>
      </c>
      <c r="S537"/>
      <c r="T537"/>
      <c r="U537" s="4">
        <f t="shared" si="26"/>
        <v>10720</v>
      </c>
      <c r="V537" s="3">
        <f>((G537-G536)*'Z1 values'!C$5*'Z1 values'!$C$10)/'Z1 values'!$C$12</f>
        <v>6.0842285156249998E-3</v>
      </c>
      <c r="W537" s="3">
        <f>((H537-H536)*'Z1 values'!D$5*'Z1 values'!$C$10)/'Z1 values'!$C$12</f>
        <v>2.9703094482421876E-2</v>
      </c>
      <c r="X537" s="3">
        <f>((I537-I536)*'Z1 values'!E$5*'Z1 values'!$C$10)/'Z1 values'!$C$12</f>
        <v>0</v>
      </c>
      <c r="Y537" s="3">
        <f>((J537-J536)*'Z1 values'!F$5*'Z1 values'!$C$10)/'Z1 values'!$C$12</f>
        <v>8.2617187499999994E-2</v>
      </c>
      <c r="Z537" s="6">
        <f t="shared" si="24"/>
        <v>0.11840451049804687</v>
      </c>
      <c r="AA537">
        <f t="shared" si="25"/>
        <v>178.66666666666666</v>
      </c>
    </row>
    <row r="538" spans="1:27" x14ac:dyDescent="0.25">
      <c r="A538" s="7" t="s">
        <v>2331</v>
      </c>
      <c r="B538" s="7" t="s">
        <v>249</v>
      </c>
      <c r="C538" s="7">
        <v>687464</v>
      </c>
      <c r="D538" s="9" t="s">
        <v>37</v>
      </c>
      <c r="E538" s="9" t="s">
        <v>38</v>
      </c>
      <c r="F538" s="9">
        <v>536</v>
      </c>
      <c r="G538" s="9">
        <v>2992749</v>
      </c>
      <c r="H538" s="9">
        <v>172907729</v>
      </c>
      <c r="I538" s="9">
        <v>722297</v>
      </c>
      <c r="J538" s="9">
        <v>1006104</v>
      </c>
      <c r="K538" s="9">
        <v>0</v>
      </c>
      <c r="L538" s="9">
        <v>0</v>
      </c>
      <c r="M538" s="9">
        <v>3088</v>
      </c>
      <c r="N538" s="9">
        <v>324466</v>
      </c>
      <c r="O538" s="9">
        <v>0</v>
      </c>
      <c r="P538" s="9">
        <v>960</v>
      </c>
      <c r="Q538" s="9">
        <v>0</v>
      </c>
      <c r="R538" s="9">
        <v>0</v>
      </c>
      <c r="S538"/>
      <c r="T538"/>
      <c r="U538" s="4">
        <f t="shared" si="26"/>
        <v>10740</v>
      </c>
      <c r="V538" s="3">
        <f>((G538-G537)*'Z1 values'!C$5*'Z1 values'!$C$10)/'Z1 values'!$C$12</f>
        <v>6.0237762451171876E-3</v>
      </c>
      <c r="W538" s="3">
        <f>((H538-H537)*'Z1 values'!D$5*'Z1 values'!$C$10)/'Z1 values'!$C$12</f>
        <v>2.9705749511718747E-2</v>
      </c>
      <c r="X538" s="3">
        <f>((I538-I537)*'Z1 values'!E$5*'Z1 values'!$C$10)/'Z1 values'!$C$12</f>
        <v>0</v>
      </c>
      <c r="Y538" s="3">
        <f>((J538-J537)*'Z1 values'!F$5*'Z1 values'!$C$10)/'Z1 values'!$C$12</f>
        <v>8.2617187499999994E-2</v>
      </c>
      <c r="Z538" s="6">
        <f t="shared" si="24"/>
        <v>0.11834671325683593</v>
      </c>
      <c r="AA538">
        <f t="shared" si="25"/>
        <v>179</v>
      </c>
    </row>
    <row r="539" spans="1:27" x14ac:dyDescent="0.25">
      <c r="A539" s="7" t="s">
        <v>2332</v>
      </c>
      <c r="B539" s="7" t="s">
        <v>249</v>
      </c>
      <c r="C539" s="7">
        <v>688744</v>
      </c>
      <c r="D539" s="9" t="s">
        <v>37</v>
      </c>
      <c r="E539" s="9" t="s">
        <v>38</v>
      </c>
      <c r="F539" s="9">
        <v>537</v>
      </c>
      <c r="G539" s="9">
        <v>2998270</v>
      </c>
      <c r="H539" s="9">
        <v>173229764</v>
      </c>
      <c r="I539" s="9">
        <v>723617</v>
      </c>
      <c r="J539" s="9">
        <v>1007938</v>
      </c>
      <c r="K539" s="9">
        <v>0</v>
      </c>
      <c r="L539" s="9">
        <v>0</v>
      </c>
      <c r="M539" s="9">
        <v>5520</v>
      </c>
      <c r="N539" s="9">
        <v>322035</v>
      </c>
      <c r="O539" s="9">
        <v>1320</v>
      </c>
      <c r="P539" s="9">
        <v>1834</v>
      </c>
      <c r="Q539" s="9">
        <v>0</v>
      </c>
      <c r="R539" s="9">
        <v>0</v>
      </c>
      <c r="S539"/>
      <c r="T539"/>
      <c r="U539" s="4">
        <f t="shared" si="26"/>
        <v>10760</v>
      </c>
      <c r="V539" s="3">
        <f>((G539-G538)*'Z1 values'!C$5*'Z1 values'!$C$10)/'Z1 values'!$C$12</f>
        <v>1.0766354370117187E-2</v>
      </c>
      <c r="W539" s="3">
        <f>((H539-H538)*'Z1 values'!D$5*'Z1 values'!$C$10)/'Z1 values'!$C$12</f>
        <v>2.9483184814453122E-2</v>
      </c>
      <c r="X539" s="3">
        <f>((I539-I538)*'Z1 values'!E$5*'Z1 values'!$C$10)/'Z1 values'!$C$12</f>
        <v>0.10513916015624998</v>
      </c>
      <c r="Y539" s="3">
        <f>((J539-J538)*'Z1 values'!F$5*'Z1 values'!$C$10)/'Z1 values'!$C$12</f>
        <v>0.157833251953125</v>
      </c>
      <c r="Z539" s="6">
        <f t="shared" si="24"/>
        <v>0.3032219512939453</v>
      </c>
      <c r="AA539">
        <f t="shared" si="25"/>
        <v>179.33333333333334</v>
      </c>
    </row>
    <row r="540" spans="1:27" x14ac:dyDescent="0.25">
      <c r="A540" s="7" t="s">
        <v>2333</v>
      </c>
      <c r="B540" s="7" t="s">
        <v>249</v>
      </c>
      <c r="C540" s="7">
        <v>690024</v>
      </c>
      <c r="D540" s="9" t="s">
        <v>37</v>
      </c>
      <c r="E540" s="9" t="s">
        <v>38</v>
      </c>
      <c r="F540" s="9">
        <v>538</v>
      </c>
      <c r="G540" s="9">
        <v>3020268</v>
      </c>
      <c r="H540" s="9">
        <v>173535325</v>
      </c>
      <c r="I540" s="9">
        <v>734934</v>
      </c>
      <c r="J540" s="9">
        <v>1015350</v>
      </c>
      <c r="K540" s="9">
        <v>0</v>
      </c>
      <c r="L540" s="9">
        <v>0</v>
      </c>
      <c r="M540" s="9">
        <v>21997</v>
      </c>
      <c r="N540" s="9">
        <v>305561</v>
      </c>
      <c r="O540" s="9">
        <v>11317</v>
      </c>
      <c r="P540" s="9">
        <v>7412</v>
      </c>
      <c r="Q540" s="9">
        <v>0</v>
      </c>
      <c r="R540" s="9">
        <v>0</v>
      </c>
      <c r="S540"/>
      <c r="T540"/>
      <c r="U540" s="4">
        <f t="shared" si="26"/>
        <v>10780</v>
      </c>
      <c r="V540" s="3">
        <f>((G540-G539)*'Z1 values'!C$5*'Z1 values'!$C$10)/'Z1 values'!$C$12</f>
        <v>4.2897711181640617E-2</v>
      </c>
      <c r="W540" s="3">
        <f>((H540-H539)*'Z1 values'!D$5*'Z1 values'!$C$10)/'Z1 values'!$C$12</f>
        <v>2.7974945068359375E-2</v>
      </c>
      <c r="X540" s="3">
        <f>((I540-I539)*'Z1 values'!E$5*'Z1 values'!$C$10)/'Z1 values'!$C$12</f>
        <v>0.90140899658203111</v>
      </c>
      <c r="Y540" s="3">
        <f>((J540-J539)*'Z1 values'!F$5*'Z1 values'!$C$10)/'Z1 values'!$C$12</f>
        <v>0.63787353515625012</v>
      </c>
      <c r="Z540" s="6">
        <f t="shared" si="24"/>
        <v>1.6101551879882812</v>
      </c>
      <c r="AA540">
        <f t="shared" si="25"/>
        <v>179.66666666666666</v>
      </c>
    </row>
    <row r="541" spans="1:27" x14ac:dyDescent="0.25">
      <c r="A541" s="7" t="s">
        <v>2334</v>
      </c>
      <c r="B541" s="7" t="s">
        <v>249</v>
      </c>
      <c r="C541" s="7">
        <v>691304</v>
      </c>
      <c r="D541" s="9" t="s">
        <v>37</v>
      </c>
      <c r="E541" s="9" t="s">
        <v>38</v>
      </c>
      <c r="F541" s="9">
        <v>539</v>
      </c>
      <c r="G541" s="9">
        <v>3023408</v>
      </c>
      <c r="H541" s="9">
        <v>173859742</v>
      </c>
      <c r="I541" s="9">
        <v>734934</v>
      </c>
      <c r="J541" s="9">
        <v>1016505</v>
      </c>
      <c r="K541" s="9">
        <v>0</v>
      </c>
      <c r="L541" s="9">
        <v>0</v>
      </c>
      <c r="M541" s="9">
        <v>3139</v>
      </c>
      <c r="N541" s="9">
        <v>324417</v>
      </c>
      <c r="O541" s="9">
        <v>0</v>
      </c>
      <c r="P541" s="9">
        <v>1155</v>
      </c>
      <c r="Q541" s="9">
        <v>0</v>
      </c>
      <c r="R541" s="9">
        <v>0</v>
      </c>
      <c r="S541"/>
      <c r="T541"/>
      <c r="U541" s="4">
        <f t="shared" si="26"/>
        <v>10800</v>
      </c>
      <c r="V541" s="3">
        <f>((G541-G540)*'Z1 values'!C$5*'Z1 values'!$C$10)/'Z1 values'!$C$12</f>
        <v>6.1232299804687496E-3</v>
      </c>
      <c r="W541" s="3">
        <f>((H541-H540)*'Z1 values'!D$5*'Z1 values'!$C$10)/'Z1 values'!$C$12</f>
        <v>2.9701263427734374E-2</v>
      </c>
      <c r="X541" s="3">
        <f>((I541-I540)*'Z1 values'!E$5*'Z1 values'!$C$10)/'Z1 values'!$C$12</f>
        <v>0</v>
      </c>
      <c r="Y541" s="3">
        <f>((J541-J540)*'Z1 values'!F$5*'Z1 values'!$C$10)/'Z1 values'!$C$12</f>
        <v>9.9398803710937497E-2</v>
      </c>
      <c r="Z541" s="6">
        <f t="shared" si="24"/>
        <v>0.13522329711914061</v>
      </c>
      <c r="AA541">
        <f t="shared" si="25"/>
        <v>180</v>
      </c>
    </row>
    <row r="542" spans="1:27" x14ac:dyDescent="0.25">
      <c r="A542" s="7" t="s">
        <v>2335</v>
      </c>
      <c r="B542" s="7" t="s">
        <v>249</v>
      </c>
      <c r="C542" s="7">
        <v>692584</v>
      </c>
      <c r="D542" s="9" t="s">
        <v>37</v>
      </c>
      <c r="E542" s="9" t="s">
        <v>38</v>
      </c>
      <c r="F542" s="9">
        <v>540</v>
      </c>
      <c r="G542" s="9">
        <v>3026617</v>
      </c>
      <c r="H542" s="9">
        <v>174184099</v>
      </c>
      <c r="I542" s="9">
        <v>734934</v>
      </c>
      <c r="J542" s="9">
        <v>1017465</v>
      </c>
      <c r="K542" s="9">
        <v>0</v>
      </c>
      <c r="L542" s="9">
        <v>0</v>
      </c>
      <c r="M542" s="9">
        <v>3207</v>
      </c>
      <c r="N542" s="9">
        <v>324357</v>
      </c>
      <c r="O542" s="9">
        <v>0</v>
      </c>
      <c r="P542" s="9">
        <v>960</v>
      </c>
      <c r="Q542" s="9">
        <v>0</v>
      </c>
      <c r="R542" s="9">
        <v>0</v>
      </c>
      <c r="S542"/>
      <c r="T542"/>
      <c r="U542" s="4">
        <f t="shared" si="26"/>
        <v>10820</v>
      </c>
      <c r="V542" s="3">
        <f>((G542-G541)*'Z1 values'!C$5*'Z1 values'!$C$10)/'Z1 values'!$C$12</f>
        <v>6.2577850341796869E-3</v>
      </c>
      <c r="W542" s="3">
        <f>((H542-H541)*'Z1 values'!D$5*'Z1 values'!$C$10)/'Z1 values'!$C$12</f>
        <v>2.9695770263671879E-2</v>
      </c>
      <c r="X542" s="3">
        <f>((I542-I541)*'Z1 values'!E$5*'Z1 values'!$C$10)/'Z1 values'!$C$12</f>
        <v>0</v>
      </c>
      <c r="Y542" s="3">
        <f>((J542-J541)*'Z1 values'!F$5*'Z1 values'!$C$10)/'Z1 values'!$C$12</f>
        <v>8.2617187499999994E-2</v>
      </c>
      <c r="Z542" s="6">
        <f t="shared" si="24"/>
        <v>0.11857074279785157</v>
      </c>
      <c r="AA542">
        <f t="shared" si="25"/>
        <v>180.33333333333334</v>
      </c>
    </row>
    <row r="543" spans="1:27" x14ac:dyDescent="0.25">
      <c r="A543" s="7" t="s">
        <v>2336</v>
      </c>
      <c r="B543" s="7" t="s">
        <v>249</v>
      </c>
      <c r="C543" s="7">
        <v>693864</v>
      </c>
      <c r="D543" s="9" t="s">
        <v>37</v>
      </c>
      <c r="E543" s="9" t="s">
        <v>38</v>
      </c>
      <c r="F543" s="9">
        <v>541</v>
      </c>
      <c r="G543" s="9">
        <v>3036325</v>
      </c>
      <c r="H543" s="9">
        <v>174501957</v>
      </c>
      <c r="I543" s="9">
        <v>738887</v>
      </c>
      <c r="J543" s="9">
        <v>1020401</v>
      </c>
      <c r="K543" s="9">
        <v>0</v>
      </c>
      <c r="L543" s="9">
        <v>0</v>
      </c>
      <c r="M543" s="9">
        <v>9707</v>
      </c>
      <c r="N543" s="9">
        <v>317858</v>
      </c>
      <c r="O543" s="9">
        <v>3953</v>
      </c>
      <c r="P543" s="9">
        <v>2936</v>
      </c>
      <c r="Q543" s="9">
        <v>0</v>
      </c>
      <c r="R543" s="9">
        <v>0</v>
      </c>
      <c r="S543"/>
      <c r="T543"/>
      <c r="U543" s="4">
        <f t="shared" si="26"/>
        <v>10840</v>
      </c>
      <c r="V543" s="3">
        <f>((G543-G542)*'Z1 values'!C$5*'Z1 values'!$C$10)/'Z1 values'!$C$12</f>
        <v>1.8931311035156252E-2</v>
      </c>
      <c r="W543" s="3">
        <f>((H543-H542)*'Z1 values'!D$5*'Z1 values'!$C$10)/'Z1 values'!$C$12</f>
        <v>2.9100769042968749E-2</v>
      </c>
      <c r="X543" s="3">
        <f>((I543-I542)*'Z1 values'!E$5*'Z1 values'!$C$10)/'Z1 values'!$C$12</f>
        <v>0.31485992431640619</v>
      </c>
      <c r="Y543" s="3">
        <f>((J543-J542)*'Z1 values'!F$5*'Z1 values'!$C$10)/'Z1 values'!$C$12</f>
        <v>0.25267089843750001</v>
      </c>
      <c r="Z543" s="6">
        <f t="shared" si="24"/>
        <v>0.61556290283203119</v>
      </c>
      <c r="AA543">
        <f t="shared" si="25"/>
        <v>180.66666666666666</v>
      </c>
    </row>
    <row r="544" spans="1:27" x14ac:dyDescent="0.25">
      <c r="A544" s="7" t="s">
        <v>2337</v>
      </c>
      <c r="B544" s="7" t="s">
        <v>249</v>
      </c>
      <c r="C544" s="7">
        <v>695144</v>
      </c>
      <c r="D544" s="9" t="s">
        <v>37</v>
      </c>
      <c r="E544" s="9" t="s">
        <v>38</v>
      </c>
      <c r="F544" s="9">
        <v>542</v>
      </c>
      <c r="G544" s="9">
        <v>3042008</v>
      </c>
      <c r="H544" s="9">
        <v>174823839</v>
      </c>
      <c r="I544" s="9">
        <v>740207</v>
      </c>
      <c r="J544" s="9">
        <v>1022243</v>
      </c>
      <c r="K544" s="9">
        <v>0</v>
      </c>
      <c r="L544" s="9">
        <v>0</v>
      </c>
      <c r="M544" s="9">
        <v>5682</v>
      </c>
      <c r="N544" s="9">
        <v>321882</v>
      </c>
      <c r="O544" s="9">
        <v>1320</v>
      </c>
      <c r="P544" s="9">
        <v>1842</v>
      </c>
      <c r="Q544" s="9">
        <v>0</v>
      </c>
      <c r="R544" s="9">
        <v>0</v>
      </c>
      <c r="S544"/>
      <c r="T544"/>
      <c r="U544" s="4">
        <f t="shared" si="26"/>
        <v>10860</v>
      </c>
      <c r="V544" s="3">
        <f>((G544-G543)*'Z1 values'!C$5*'Z1 values'!$C$10)/'Z1 values'!$C$12</f>
        <v>1.1082266235351561E-2</v>
      </c>
      <c r="W544" s="3">
        <f>((H544-H543)*'Z1 values'!D$5*'Z1 values'!$C$10)/'Z1 values'!$C$12</f>
        <v>2.9469177246093752E-2</v>
      </c>
      <c r="X544" s="3">
        <f>((I544-I543)*'Z1 values'!E$5*'Z1 values'!$C$10)/'Z1 values'!$C$12</f>
        <v>0.10513916015624998</v>
      </c>
      <c r="Y544" s="3">
        <f>((J544-J543)*'Z1 values'!F$5*'Z1 values'!$C$10)/'Z1 values'!$C$12</f>
        <v>0.15852172851562499</v>
      </c>
      <c r="Z544" s="6">
        <f t="shared" si="24"/>
        <v>0.30421233215332028</v>
      </c>
      <c r="AA544">
        <f t="shared" si="25"/>
        <v>181</v>
      </c>
    </row>
    <row r="545" spans="1:27" x14ac:dyDescent="0.25">
      <c r="A545" s="7" t="s">
        <v>2338</v>
      </c>
      <c r="B545" s="7" t="s">
        <v>249</v>
      </c>
      <c r="C545" s="7">
        <v>696424</v>
      </c>
      <c r="D545" s="9" t="s">
        <v>37</v>
      </c>
      <c r="E545" s="9" t="s">
        <v>38</v>
      </c>
      <c r="F545" s="9">
        <v>543</v>
      </c>
      <c r="G545" s="9">
        <v>3047721</v>
      </c>
      <c r="H545" s="9">
        <v>175145692</v>
      </c>
      <c r="I545" s="9">
        <v>741601</v>
      </c>
      <c r="J545" s="9">
        <v>1024091</v>
      </c>
      <c r="K545" s="9">
        <v>0</v>
      </c>
      <c r="L545" s="9">
        <v>0</v>
      </c>
      <c r="M545" s="9">
        <v>5711</v>
      </c>
      <c r="N545" s="9">
        <v>321853</v>
      </c>
      <c r="O545" s="9">
        <v>1394</v>
      </c>
      <c r="P545" s="9">
        <v>1848</v>
      </c>
      <c r="Q545" s="9">
        <v>0</v>
      </c>
      <c r="R545" s="9">
        <v>0</v>
      </c>
      <c r="S545"/>
      <c r="T545"/>
      <c r="U545" s="4">
        <f t="shared" si="26"/>
        <v>10880</v>
      </c>
      <c r="V545" s="3">
        <f>((G545-G544)*'Z1 values'!C$5*'Z1 values'!$C$10)/'Z1 values'!$C$12</f>
        <v>1.1140768432617187E-2</v>
      </c>
      <c r="W545" s="3">
        <f>((H545-H544)*'Z1 values'!D$5*'Z1 values'!$C$10)/'Z1 values'!$C$12</f>
        <v>2.9466522216796874E-2</v>
      </c>
      <c r="X545" s="3">
        <f>((I545-I544)*'Z1 values'!E$5*'Z1 values'!$C$10)/'Z1 values'!$C$12</f>
        <v>0.11103332519531248</v>
      </c>
      <c r="Y545" s="3">
        <f>((J545-J544)*'Z1 values'!F$5*'Z1 values'!$C$10)/'Z1 values'!$C$12</f>
        <v>0.15903808593750002</v>
      </c>
      <c r="Z545" s="6">
        <f t="shared" si="24"/>
        <v>0.31067870178222656</v>
      </c>
      <c r="AA545">
        <f t="shared" si="25"/>
        <v>181.33333333333334</v>
      </c>
    </row>
    <row r="546" spans="1:27" x14ac:dyDescent="0.25">
      <c r="A546" s="7" t="s">
        <v>2339</v>
      </c>
      <c r="B546" s="7" t="s">
        <v>249</v>
      </c>
      <c r="C546" s="7">
        <v>697704</v>
      </c>
      <c r="D546" s="9" t="s">
        <v>37</v>
      </c>
      <c r="E546" s="9" t="s">
        <v>38</v>
      </c>
      <c r="F546" s="9">
        <v>544</v>
      </c>
      <c r="G546" s="9">
        <v>3050958</v>
      </c>
      <c r="H546" s="9">
        <v>175470019</v>
      </c>
      <c r="I546" s="9">
        <v>741601</v>
      </c>
      <c r="J546" s="9">
        <v>1025051</v>
      </c>
      <c r="K546" s="9">
        <v>0</v>
      </c>
      <c r="L546" s="9">
        <v>0</v>
      </c>
      <c r="M546" s="9">
        <v>3235</v>
      </c>
      <c r="N546" s="9">
        <v>324327</v>
      </c>
      <c r="O546" s="9">
        <v>0</v>
      </c>
      <c r="P546" s="9">
        <v>960</v>
      </c>
      <c r="Q546" s="9">
        <v>0</v>
      </c>
      <c r="R546" s="9">
        <v>0</v>
      </c>
      <c r="S546"/>
      <c r="T546"/>
      <c r="U546" s="4">
        <f t="shared" si="26"/>
        <v>10900</v>
      </c>
      <c r="V546" s="3">
        <f>((G546-G545)*'Z1 values'!C$5*'Z1 values'!$C$10)/'Z1 values'!$C$12</f>
        <v>6.3123870849609385E-3</v>
      </c>
      <c r="W546" s="3">
        <f>((H546-H545)*'Z1 values'!D$5*'Z1 values'!$C$10)/'Z1 values'!$C$12</f>
        <v>2.9693023681640625E-2</v>
      </c>
      <c r="X546" s="3">
        <f>((I546-I545)*'Z1 values'!E$5*'Z1 values'!$C$10)/'Z1 values'!$C$12</f>
        <v>0</v>
      </c>
      <c r="Y546" s="3">
        <f>((J546-J545)*'Z1 values'!F$5*'Z1 values'!$C$10)/'Z1 values'!$C$12</f>
        <v>8.2617187499999994E-2</v>
      </c>
      <c r="Z546" s="6">
        <f t="shared" si="24"/>
        <v>0.11862259826660156</v>
      </c>
      <c r="AA546">
        <f t="shared" si="25"/>
        <v>181.66666666666666</v>
      </c>
    </row>
    <row r="547" spans="1:27" x14ac:dyDescent="0.25">
      <c r="A547" s="7" t="s">
        <v>2340</v>
      </c>
      <c r="B547" s="7" t="s">
        <v>249</v>
      </c>
      <c r="C547" s="7">
        <v>698984</v>
      </c>
      <c r="D547" s="9" t="s">
        <v>37</v>
      </c>
      <c r="E547" s="9" t="s">
        <v>38</v>
      </c>
      <c r="F547" s="9">
        <v>545</v>
      </c>
      <c r="G547" s="9">
        <v>3055462</v>
      </c>
      <c r="H547" s="9">
        <v>175793081</v>
      </c>
      <c r="I547" s="9">
        <v>742249</v>
      </c>
      <c r="J547" s="9">
        <v>1026473</v>
      </c>
      <c r="K547" s="9">
        <v>0</v>
      </c>
      <c r="L547" s="9">
        <v>0</v>
      </c>
      <c r="M547" s="9">
        <v>4502</v>
      </c>
      <c r="N547" s="9">
        <v>323062</v>
      </c>
      <c r="O547" s="9">
        <v>648</v>
      </c>
      <c r="P547" s="9">
        <v>1422</v>
      </c>
      <c r="Q547" s="9">
        <v>0</v>
      </c>
      <c r="R547" s="9">
        <v>0</v>
      </c>
      <c r="S547"/>
      <c r="T547"/>
      <c r="U547" s="4">
        <f t="shared" si="26"/>
        <v>10920</v>
      </c>
      <c r="V547" s="3">
        <f>((G547-G546)*'Z1 values'!C$5*'Z1 values'!$C$10)/'Z1 values'!$C$12</f>
        <v>8.7831298828125008E-3</v>
      </c>
      <c r="W547" s="3">
        <f>((H547-H546)*'Z1 values'!D$5*'Z1 values'!$C$10)/'Z1 values'!$C$12</f>
        <v>2.9577209472656251E-2</v>
      </c>
      <c r="X547" s="3">
        <f>((I547-I546)*'Z1 values'!E$5*'Z1 values'!$C$10)/'Z1 values'!$C$12</f>
        <v>5.1613769531249999E-2</v>
      </c>
      <c r="Y547" s="3">
        <f>((J547-J546)*'Z1 values'!F$5*'Z1 values'!$C$10)/'Z1 values'!$C$12</f>
        <v>0.122376708984375</v>
      </c>
      <c r="Z547" s="6">
        <f t="shared" si="24"/>
        <v>0.21235081787109375</v>
      </c>
      <c r="AA547">
        <f t="shared" si="25"/>
        <v>182</v>
      </c>
    </row>
    <row r="548" spans="1:27" x14ac:dyDescent="0.25">
      <c r="A548" s="7" t="s">
        <v>2341</v>
      </c>
      <c r="B548" s="7" t="s">
        <v>249</v>
      </c>
      <c r="C548" s="7">
        <v>700264</v>
      </c>
      <c r="D548" s="9" t="s">
        <v>37</v>
      </c>
      <c r="E548" s="9" t="s">
        <v>38</v>
      </c>
      <c r="F548" s="9">
        <v>546</v>
      </c>
      <c r="G548" s="9">
        <v>3061127</v>
      </c>
      <c r="H548" s="9">
        <v>176114978</v>
      </c>
      <c r="I548" s="9">
        <v>743601</v>
      </c>
      <c r="J548" s="9">
        <v>1028333</v>
      </c>
      <c r="K548" s="9">
        <v>0</v>
      </c>
      <c r="L548" s="9">
        <v>0</v>
      </c>
      <c r="M548" s="9">
        <v>5664</v>
      </c>
      <c r="N548" s="9">
        <v>321897</v>
      </c>
      <c r="O548" s="9">
        <v>1352</v>
      </c>
      <c r="P548" s="9">
        <v>1860</v>
      </c>
      <c r="Q548" s="9">
        <v>0</v>
      </c>
      <c r="R548" s="9">
        <v>0</v>
      </c>
      <c r="S548"/>
      <c r="T548"/>
      <c r="U548" s="4">
        <f t="shared" si="26"/>
        <v>10940</v>
      </c>
      <c r="V548" s="3">
        <f>((G548-G547)*'Z1 values'!C$5*'Z1 values'!$C$10)/'Z1 values'!$C$12</f>
        <v>1.1047164916992187E-2</v>
      </c>
      <c r="W548" s="3">
        <f>((H548-H547)*'Z1 values'!D$5*'Z1 values'!$C$10)/'Z1 values'!$C$12</f>
        <v>2.9470550537109376E-2</v>
      </c>
      <c r="X548" s="3">
        <f>((I548-I547)*'Z1 values'!E$5*'Z1 values'!$C$10)/'Z1 values'!$C$12</f>
        <v>0.10768798828124999</v>
      </c>
      <c r="Y548" s="3">
        <f>((J548-J547)*'Z1 values'!F$5*'Z1 values'!$C$10)/'Z1 values'!$C$12</f>
        <v>0.16007080078124999</v>
      </c>
      <c r="Z548" s="6">
        <f t="shared" si="24"/>
        <v>0.30827650451660155</v>
      </c>
      <c r="AA548">
        <f t="shared" si="25"/>
        <v>182.33333333333334</v>
      </c>
    </row>
    <row r="549" spans="1:27" x14ac:dyDescent="0.25">
      <c r="A549" s="7" t="s">
        <v>2342</v>
      </c>
      <c r="B549" s="7" t="s">
        <v>249</v>
      </c>
      <c r="C549" s="7">
        <v>701544</v>
      </c>
      <c r="D549" s="9" t="s">
        <v>37</v>
      </c>
      <c r="E549" s="9" t="s">
        <v>38</v>
      </c>
      <c r="F549" s="9">
        <v>547</v>
      </c>
      <c r="G549" s="9">
        <v>3064360</v>
      </c>
      <c r="H549" s="9">
        <v>176439307</v>
      </c>
      <c r="I549" s="9">
        <v>743601</v>
      </c>
      <c r="J549" s="9">
        <v>1029482</v>
      </c>
      <c r="K549" s="9">
        <v>0</v>
      </c>
      <c r="L549" s="9">
        <v>0</v>
      </c>
      <c r="M549" s="9">
        <v>3232</v>
      </c>
      <c r="N549" s="9">
        <v>324329</v>
      </c>
      <c r="O549" s="9">
        <v>0</v>
      </c>
      <c r="P549" s="9">
        <v>1149</v>
      </c>
      <c r="Q549" s="9">
        <v>0</v>
      </c>
      <c r="R549" s="9">
        <v>0</v>
      </c>
      <c r="S549"/>
      <c r="T549"/>
      <c r="U549" s="4">
        <f t="shared" si="26"/>
        <v>10960</v>
      </c>
      <c r="V549" s="3">
        <f>((G549-G548)*'Z1 values'!C$5*'Z1 values'!$C$10)/'Z1 values'!$C$12</f>
        <v>6.304586791992188E-3</v>
      </c>
      <c r="W549" s="3">
        <f>((H549-H548)*'Z1 values'!D$5*'Z1 values'!$C$10)/'Z1 values'!$C$12</f>
        <v>2.9693206787109371E-2</v>
      </c>
      <c r="X549" s="3">
        <f>((I549-I548)*'Z1 values'!E$5*'Z1 values'!$C$10)/'Z1 values'!$C$12</f>
        <v>0</v>
      </c>
      <c r="Y549" s="3">
        <f>((J549-J548)*'Z1 values'!F$5*'Z1 values'!$C$10)/'Z1 values'!$C$12</f>
        <v>9.8882446289062509E-2</v>
      </c>
      <c r="Z549" s="6">
        <f t="shared" si="24"/>
        <v>0.13488023986816405</v>
      </c>
      <c r="AA549">
        <f t="shared" si="25"/>
        <v>182.66666666666666</v>
      </c>
    </row>
    <row r="550" spans="1:27" x14ac:dyDescent="0.25">
      <c r="A550" s="7" t="s">
        <v>2343</v>
      </c>
      <c r="B550" s="7" t="s">
        <v>249</v>
      </c>
      <c r="C550" s="7">
        <v>702824</v>
      </c>
      <c r="D550" s="9" t="s">
        <v>37</v>
      </c>
      <c r="E550" s="9" t="s">
        <v>38</v>
      </c>
      <c r="F550" s="9">
        <v>548</v>
      </c>
      <c r="G550" s="9">
        <v>3067570</v>
      </c>
      <c r="H550" s="9">
        <v>176763659</v>
      </c>
      <c r="I550" s="9">
        <v>743601</v>
      </c>
      <c r="J550" s="9">
        <v>1030442</v>
      </c>
      <c r="K550" s="9">
        <v>0</v>
      </c>
      <c r="L550" s="9">
        <v>0</v>
      </c>
      <c r="M550" s="9">
        <v>3208</v>
      </c>
      <c r="N550" s="9">
        <v>324352</v>
      </c>
      <c r="O550" s="9">
        <v>0</v>
      </c>
      <c r="P550" s="9">
        <v>960</v>
      </c>
      <c r="Q550" s="9">
        <v>0</v>
      </c>
      <c r="R550" s="9">
        <v>0</v>
      </c>
      <c r="S550"/>
      <c r="T550"/>
      <c r="U550" s="4">
        <f t="shared" si="26"/>
        <v>10980</v>
      </c>
      <c r="V550" s="3">
        <f>((G550-G549)*'Z1 values'!C$5*'Z1 values'!$C$10)/'Z1 values'!$C$12</f>
        <v>6.259735107421875E-3</v>
      </c>
      <c r="W550" s="3">
        <f>((H550-H549)*'Z1 values'!D$5*'Z1 values'!$C$10)/'Z1 values'!$C$12</f>
        <v>2.9695312499999998E-2</v>
      </c>
      <c r="X550" s="3">
        <f>((I550-I549)*'Z1 values'!E$5*'Z1 values'!$C$10)/'Z1 values'!$C$12</f>
        <v>0</v>
      </c>
      <c r="Y550" s="3">
        <f>((J550-J549)*'Z1 values'!F$5*'Z1 values'!$C$10)/'Z1 values'!$C$12</f>
        <v>8.2617187499999994E-2</v>
      </c>
      <c r="Z550" s="6">
        <f t="shared" si="24"/>
        <v>0.11857223510742188</v>
      </c>
      <c r="AA550">
        <f t="shared" si="25"/>
        <v>183</v>
      </c>
    </row>
    <row r="551" spans="1:27" x14ac:dyDescent="0.25">
      <c r="A551" s="7" t="s">
        <v>2344</v>
      </c>
      <c r="B551" s="7" t="s">
        <v>249</v>
      </c>
      <c r="C551" s="7">
        <v>704104</v>
      </c>
      <c r="D551" s="9" t="s">
        <v>37</v>
      </c>
      <c r="E551" s="9" t="s">
        <v>38</v>
      </c>
      <c r="F551" s="9">
        <v>549</v>
      </c>
      <c r="G551" s="9">
        <v>3072350</v>
      </c>
      <c r="H551" s="9">
        <v>177086443</v>
      </c>
      <c r="I551" s="9">
        <v>744431</v>
      </c>
      <c r="J551" s="9">
        <v>1031976</v>
      </c>
      <c r="K551" s="9">
        <v>0</v>
      </c>
      <c r="L551" s="9">
        <v>0</v>
      </c>
      <c r="M551" s="9">
        <v>4778</v>
      </c>
      <c r="N551" s="9">
        <v>322784</v>
      </c>
      <c r="O551" s="9">
        <v>830</v>
      </c>
      <c r="P551" s="9">
        <v>1534</v>
      </c>
      <c r="Q551" s="9">
        <v>0</v>
      </c>
      <c r="R551" s="9">
        <v>0</v>
      </c>
      <c r="S551"/>
      <c r="T551"/>
      <c r="U551" s="4">
        <f t="shared" si="26"/>
        <v>11000</v>
      </c>
      <c r="V551" s="3">
        <f>((G551-G550)*'Z1 values'!C$5*'Z1 values'!$C$10)/'Z1 values'!$C$12</f>
        <v>9.3213500976562502E-3</v>
      </c>
      <c r="W551" s="3">
        <f>((H551-H550)*'Z1 values'!D$5*'Z1 values'!$C$10)/'Z1 values'!$C$12</f>
        <v>2.9551757812500003E-2</v>
      </c>
      <c r="X551" s="3">
        <f>((I551-I550)*'Z1 values'!E$5*'Z1 values'!$C$10)/'Z1 values'!$C$12</f>
        <v>6.6110229492187492E-2</v>
      </c>
      <c r="Y551" s="3">
        <f>((J551-J550)*'Z1 values'!F$5*'Z1 values'!$C$10)/'Z1 values'!$C$12</f>
        <v>0.132015380859375</v>
      </c>
      <c r="Z551" s="6">
        <f t="shared" si="24"/>
        <v>0.23699871826171875</v>
      </c>
      <c r="AA551">
        <f t="shared" si="25"/>
        <v>183.33333333333334</v>
      </c>
    </row>
    <row r="552" spans="1:27" x14ac:dyDescent="0.25">
      <c r="A552" s="7" t="s">
        <v>2345</v>
      </c>
      <c r="B552" s="7" t="s">
        <v>249</v>
      </c>
      <c r="C552" s="7">
        <v>705384</v>
      </c>
      <c r="D552" s="9" t="s">
        <v>37</v>
      </c>
      <c r="E552" s="9" t="s">
        <v>38</v>
      </c>
      <c r="F552" s="9">
        <v>550</v>
      </c>
      <c r="G552" s="9">
        <v>3075466</v>
      </c>
      <c r="H552" s="9">
        <v>177410891</v>
      </c>
      <c r="I552" s="9">
        <v>744431</v>
      </c>
      <c r="J552" s="9">
        <v>1033131</v>
      </c>
      <c r="K552" s="9">
        <v>0</v>
      </c>
      <c r="L552" s="9">
        <v>0</v>
      </c>
      <c r="M552" s="9">
        <v>3115</v>
      </c>
      <c r="N552" s="9">
        <v>324448</v>
      </c>
      <c r="O552" s="9">
        <v>0</v>
      </c>
      <c r="P552" s="9">
        <v>1155</v>
      </c>
      <c r="Q552" s="9">
        <v>0</v>
      </c>
      <c r="R552" s="9">
        <v>0</v>
      </c>
      <c r="S552"/>
      <c r="T552"/>
      <c r="U552" s="4">
        <f t="shared" si="26"/>
        <v>11020</v>
      </c>
      <c r="V552" s="3">
        <f>((G552-G551)*'Z1 values'!C$5*'Z1 values'!$C$10)/'Z1 values'!$C$12</f>
        <v>6.0764282226562494E-3</v>
      </c>
      <c r="W552" s="3">
        <f>((H552-H551)*'Z1 values'!D$5*'Z1 values'!$C$10)/'Z1 values'!$C$12</f>
        <v>2.9704101562500002E-2</v>
      </c>
      <c r="X552" s="3">
        <f>((I552-I551)*'Z1 values'!E$5*'Z1 values'!$C$10)/'Z1 values'!$C$12</f>
        <v>0</v>
      </c>
      <c r="Y552" s="3">
        <f>((J552-J551)*'Z1 values'!F$5*'Z1 values'!$C$10)/'Z1 values'!$C$12</f>
        <v>9.9398803710937497E-2</v>
      </c>
      <c r="Z552" s="6">
        <f t="shared" si="24"/>
        <v>0.13517933349609373</v>
      </c>
      <c r="AA552">
        <f t="shared" si="25"/>
        <v>183.66666666666666</v>
      </c>
    </row>
    <row r="553" spans="1:27" x14ac:dyDescent="0.25">
      <c r="A553" s="7" t="s">
        <v>2346</v>
      </c>
      <c r="B553" s="7" t="s">
        <v>249</v>
      </c>
      <c r="C553" s="7">
        <v>706664</v>
      </c>
      <c r="D553" s="9" t="s">
        <v>37</v>
      </c>
      <c r="E553" s="9" t="s">
        <v>38</v>
      </c>
      <c r="F553" s="9">
        <v>551</v>
      </c>
      <c r="G553" s="9">
        <v>3089061</v>
      </c>
      <c r="H553" s="9">
        <v>177724861</v>
      </c>
      <c r="I553" s="9">
        <v>750025</v>
      </c>
      <c r="J553" s="9">
        <v>1038367</v>
      </c>
      <c r="K553" s="9">
        <v>0</v>
      </c>
      <c r="L553" s="9">
        <v>0</v>
      </c>
      <c r="M553" s="9">
        <v>13594</v>
      </c>
      <c r="N553" s="9">
        <v>313970</v>
      </c>
      <c r="O553" s="9">
        <v>5594</v>
      </c>
      <c r="P553" s="9">
        <v>5236</v>
      </c>
      <c r="Q553" s="9">
        <v>0</v>
      </c>
      <c r="R553" s="9">
        <v>0</v>
      </c>
      <c r="S553"/>
      <c r="T553"/>
      <c r="U553" s="4">
        <f t="shared" si="26"/>
        <v>11040</v>
      </c>
      <c r="V553" s="3">
        <f>((G553-G552)*'Z1 values'!C$5*'Z1 values'!$C$10)/'Z1 values'!$C$12</f>
        <v>2.6511245727539063E-2</v>
      </c>
      <c r="W553" s="3">
        <f>((H553-H552)*'Z1 values'!D$5*'Z1 values'!$C$10)/'Z1 values'!$C$12</f>
        <v>2.8744812011718752E-2</v>
      </c>
      <c r="X553" s="3">
        <f>((I553-I552)*'Z1 values'!E$5*'Z1 values'!$C$10)/'Z1 values'!$C$12</f>
        <v>0.4455670166015625</v>
      </c>
      <c r="Y553" s="3">
        <f>((J553-J552)*'Z1 values'!F$5*'Z1 values'!$C$10)/'Z1 values'!$C$12</f>
        <v>0.45060791015625001</v>
      </c>
      <c r="Z553" s="6">
        <f t="shared" si="24"/>
        <v>0.95143098449707031</v>
      </c>
      <c r="AA553">
        <f t="shared" si="25"/>
        <v>184</v>
      </c>
    </row>
    <row r="554" spans="1:27" x14ac:dyDescent="0.25">
      <c r="A554" s="7" t="s">
        <v>2347</v>
      </c>
      <c r="B554" s="7" t="s">
        <v>249</v>
      </c>
      <c r="C554" s="7">
        <v>707944</v>
      </c>
      <c r="D554" s="9" t="s">
        <v>37</v>
      </c>
      <c r="E554" s="9" t="s">
        <v>38</v>
      </c>
      <c r="F554" s="9">
        <v>552</v>
      </c>
      <c r="G554" s="9">
        <v>3096315</v>
      </c>
      <c r="H554" s="9">
        <v>178045170</v>
      </c>
      <c r="I554" s="9">
        <v>752242</v>
      </c>
      <c r="J554" s="9">
        <v>1041216</v>
      </c>
      <c r="K554" s="9">
        <v>0</v>
      </c>
      <c r="L554" s="9">
        <v>0</v>
      </c>
      <c r="M554" s="9">
        <v>7252</v>
      </c>
      <c r="N554" s="9">
        <v>320309</v>
      </c>
      <c r="O554" s="9">
        <v>2217</v>
      </c>
      <c r="P554" s="9">
        <v>2849</v>
      </c>
      <c r="Q554" s="9">
        <v>0</v>
      </c>
      <c r="R554" s="9">
        <v>0</v>
      </c>
      <c r="S554"/>
      <c r="T554"/>
      <c r="U554" s="4">
        <f t="shared" si="26"/>
        <v>11060</v>
      </c>
      <c r="V554" s="3">
        <f>((G554-G553)*'Z1 values'!C$5*'Z1 values'!$C$10)/'Z1 values'!$C$12</f>
        <v>1.4145831298828123E-2</v>
      </c>
      <c r="W554" s="3">
        <f>((H554-H553)*'Z1 values'!D$5*'Z1 values'!$C$10)/'Z1 values'!$C$12</f>
        <v>2.9325164794921876E-2</v>
      </c>
      <c r="X554" s="3">
        <f>((I554-I553)*'Z1 values'!E$5*'Z1 values'!$C$10)/'Z1 values'!$C$12</f>
        <v>0.17658599853515625</v>
      </c>
      <c r="Y554" s="3">
        <f>((J554-J553)*'Z1 values'!F$5*'Z1 values'!$C$10)/'Z1 values'!$C$12</f>
        <v>0.24518371582031251</v>
      </c>
      <c r="Z554" s="6">
        <f t="shared" si="24"/>
        <v>0.46524071044921878</v>
      </c>
      <c r="AA554">
        <f t="shared" si="25"/>
        <v>184.33333333333334</v>
      </c>
    </row>
    <row r="555" spans="1:27" x14ac:dyDescent="0.25">
      <c r="A555" s="7" t="s">
        <v>2348</v>
      </c>
      <c r="B555" s="7" t="s">
        <v>249</v>
      </c>
      <c r="C555" s="7">
        <v>709224</v>
      </c>
      <c r="D555" s="9" t="s">
        <v>37</v>
      </c>
      <c r="E555" s="9" t="s">
        <v>38</v>
      </c>
      <c r="F555" s="9">
        <v>553</v>
      </c>
      <c r="G555" s="9">
        <v>3101986</v>
      </c>
      <c r="H555" s="9">
        <v>178367060</v>
      </c>
      <c r="I555" s="9">
        <v>753594</v>
      </c>
      <c r="J555" s="9">
        <v>1043256</v>
      </c>
      <c r="K555" s="9">
        <v>0</v>
      </c>
      <c r="L555" s="9">
        <v>0</v>
      </c>
      <c r="M555" s="9">
        <v>5670</v>
      </c>
      <c r="N555" s="9">
        <v>321890</v>
      </c>
      <c r="O555" s="9">
        <v>1352</v>
      </c>
      <c r="P555" s="9">
        <v>2040</v>
      </c>
      <c r="Q555" s="9">
        <v>0</v>
      </c>
      <c r="R555" s="9">
        <v>0</v>
      </c>
      <c r="S555"/>
      <c r="T555"/>
      <c r="U555" s="4">
        <f t="shared" si="26"/>
        <v>11080</v>
      </c>
      <c r="V555" s="3">
        <f>((G555-G554)*'Z1 values'!C$5*'Z1 values'!$C$10)/'Z1 values'!$C$12</f>
        <v>1.1058865356445314E-2</v>
      </c>
      <c r="W555" s="3">
        <f>((H555-H554)*'Z1 values'!D$5*'Z1 values'!$C$10)/'Z1 values'!$C$12</f>
        <v>2.9469909667968752E-2</v>
      </c>
      <c r="X555" s="3">
        <f>((I555-I554)*'Z1 values'!E$5*'Z1 values'!$C$10)/'Z1 values'!$C$12</f>
        <v>0.10768798828124999</v>
      </c>
      <c r="Y555" s="3">
        <f>((J555-J554)*'Z1 values'!F$5*'Z1 values'!$C$10)/'Z1 values'!$C$12</f>
        <v>0.17556152343750001</v>
      </c>
      <c r="Z555" s="6">
        <f t="shared" si="24"/>
        <v>0.32377828674316406</v>
      </c>
      <c r="AA555">
        <f t="shared" si="25"/>
        <v>184.66666666666666</v>
      </c>
    </row>
    <row r="556" spans="1:27" x14ac:dyDescent="0.25">
      <c r="A556" s="7" t="s">
        <v>2349</v>
      </c>
      <c r="B556" s="7" t="s">
        <v>249</v>
      </c>
      <c r="C556" s="7">
        <v>710504</v>
      </c>
      <c r="D556" s="9" t="s">
        <v>37</v>
      </c>
      <c r="E556" s="9" t="s">
        <v>38</v>
      </c>
      <c r="F556" s="9">
        <v>554</v>
      </c>
      <c r="G556" s="9">
        <v>3107585</v>
      </c>
      <c r="H556" s="9">
        <v>178689024</v>
      </c>
      <c r="I556" s="9">
        <v>754892</v>
      </c>
      <c r="J556" s="9">
        <v>1045258</v>
      </c>
      <c r="K556" s="9">
        <v>0</v>
      </c>
      <c r="L556" s="9">
        <v>0</v>
      </c>
      <c r="M556" s="9">
        <v>5597</v>
      </c>
      <c r="N556" s="9">
        <v>321964</v>
      </c>
      <c r="O556" s="9">
        <v>1298</v>
      </c>
      <c r="P556" s="9">
        <v>2002</v>
      </c>
      <c r="Q556" s="9">
        <v>0</v>
      </c>
      <c r="R556" s="9">
        <v>0</v>
      </c>
      <c r="S556"/>
      <c r="T556"/>
      <c r="U556" s="4">
        <f t="shared" si="26"/>
        <v>11100</v>
      </c>
      <c r="V556" s="3">
        <f>((G556-G555)*'Z1 values'!C$5*'Z1 values'!$C$10)/'Z1 values'!$C$12</f>
        <v>1.0918460083007812E-2</v>
      </c>
      <c r="W556" s="3">
        <f>((H556-H555)*'Z1 values'!D$5*'Z1 values'!$C$10)/'Z1 values'!$C$12</f>
        <v>2.9476684570312502E-2</v>
      </c>
      <c r="X556" s="3">
        <f>((I556-I555)*'Z1 values'!E$5*'Z1 values'!$C$10)/'Z1 values'!$C$12</f>
        <v>0.10338684082031249</v>
      </c>
      <c r="Y556" s="3">
        <f>((J556-J555)*'Z1 values'!F$5*'Z1 values'!$C$10)/'Z1 values'!$C$12</f>
        <v>0.17229125976562498</v>
      </c>
      <c r="Z556" s="6">
        <f t="shared" si="24"/>
        <v>0.31607324523925778</v>
      </c>
      <c r="AA556">
        <f t="shared" si="25"/>
        <v>185</v>
      </c>
    </row>
    <row r="557" spans="1:27" x14ac:dyDescent="0.25">
      <c r="A557" s="7" t="s">
        <v>2350</v>
      </c>
      <c r="B557" s="7" t="s">
        <v>249</v>
      </c>
      <c r="C557" s="7">
        <v>711784</v>
      </c>
      <c r="D557" s="9" t="s">
        <v>37</v>
      </c>
      <c r="E557" s="9" t="s">
        <v>38</v>
      </c>
      <c r="F557" s="9">
        <v>555</v>
      </c>
      <c r="G557" s="9">
        <v>3110687</v>
      </c>
      <c r="H557" s="9">
        <v>179013488</v>
      </c>
      <c r="I557" s="9">
        <v>754892</v>
      </c>
      <c r="J557" s="9">
        <v>1046218</v>
      </c>
      <c r="K557" s="9">
        <v>0</v>
      </c>
      <c r="L557" s="9">
        <v>0</v>
      </c>
      <c r="M557" s="9">
        <v>3101</v>
      </c>
      <c r="N557" s="9">
        <v>324464</v>
      </c>
      <c r="O557" s="9">
        <v>0</v>
      </c>
      <c r="P557" s="9">
        <v>960</v>
      </c>
      <c r="Q557" s="9">
        <v>0</v>
      </c>
      <c r="R557" s="9">
        <v>0</v>
      </c>
      <c r="S557"/>
      <c r="T557"/>
      <c r="U557" s="4">
        <f t="shared" si="26"/>
        <v>11120</v>
      </c>
      <c r="V557" s="3">
        <f>((G557-G556)*'Z1 values'!C$5*'Z1 values'!$C$10)/'Z1 values'!$C$12</f>
        <v>6.0491271972656245E-3</v>
      </c>
      <c r="W557" s="3">
        <f>((H557-H556)*'Z1 values'!D$5*'Z1 values'!$C$10)/'Z1 values'!$C$12</f>
        <v>2.9705566406250002E-2</v>
      </c>
      <c r="X557" s="3">
        <f>((I557-I556)*'Z1 values'!E$5*'Z1 values'!$C$10)/'Z1 values'!$C$12</f>
        <v>0</v>
      </c>
      <c r="Y557" s="3">
        <f>((J557-J556)*'Z1 values'!F$5*'Z1 values'!$C$10)/'Z1 values'!$C$12</f>
        <v>8.2617187499999994E-2</v>
      </c>
      <c r="Z557" s="6">
        <f t="shared" si="24"/>
        <v>0.11837188110351562</v>
      </c>
      <c r="AA557">
        <f t="shared" si="25"/>
        <v>185.33333333333334</v>
      </c>
    </row>
    <row r="558" spans="1:27" x14ac:dyDescent="0.25">
      <c r="A558" s="7" t="s">
        <v>2351</v>
      </c>
      <c r="B558" s="7" t="s">
        <v>249</v>
      </c>
      <c r="C558" s="7">
        <v>713064</v>
      </c>
      <c r="D558" s="9" t="s">
        <v>37</v>
      </c>
      <c r="E558" s="9" t="s">
        <v>38</v>
      </c>
      <c r="F558" s="9">
        <v>556</v>
      </c>
      <c r="G558" s="9">
        <v>3116213</v>
      </c>
      <c r="H558" s="9">
        <v>179335528</v>
      </c>
      <c r="I558" s="9">
        <v>756245</v>
      </c>
      <c r="J558" s="9">
        <v>1048069</v>
      </c>
      <c r="K558" s="9">
        <v>0</v>
      </c>
      <c r="L558" s="9">
        <v>0</v>
      </c>
      <c r="M558" s="9">
        <v>5525</v>
      </c>
      <c r="N558" s="9">
        <v>322040</v>
      </c>
      <c r="O558" s="9">
        <v>1353</v>
      </c>
      <c r="P558" s="9">
        <v>1851</v>
      </c>
      <c r="Q558" s="9">
        <v>0</v>
      </c>
      <c r="R558" s="9">
        <v>0</v>
      </c>
      <c r="S558"/>
      <c r="T558"/>
      <c r="U558" s="4">
        <f t="shared" si="26"/>
        <v>11140</v>
      </c>
      <c r="V558" s="3">
        <f>((G558-G557)*'Z1 values'!C$5*'Z1 values'!$C$10)/'Z1 values'!$C$12</f>
        <v>1.0776104736328125E-2</v>
      </c>
      <c r="W558" s="3">
        <f>((H558-H557)*'Z1 values'!D$5*'Z1 values'!$C$10)/'Z1 values'!$C$12</f>
        <v>2.9483642578125004E-2</v>
      </c>
      <c r="X558" s="3">
        <f>((I558-I557)*'Z1 values'!E$5*'Z1 values'!$C$10)/'Z1 values'!$C$12</f>
        <v>0.10776763916015623</v>
      </c>
      <c r="Y558" s="3">
        <f>((J558-J557)*'Z1 values'!F$5*'Z1 values'!$C$10)/'Z1 values'!$C$12</f>
        <v>0.15929626464843752</v>
      </c>
      <c r="Z558" s="6">
        <f t="shared" si="24"/>
        <v>0.30732365112304688</v>
      </c>
      <c r="AA558">
        <f t="shared" si="25"/>
        <v>185.66666666666666</v>
      </c>
    </row>
    <row r="559" spans="1:27" x14ac:dyDescent="0.25">
      <c r="A559" s="7" t="s">
        <v>2352</v>
      </c>
      <c r="B559" s="7" t="s">
        <v>249</v>
      </c>
      <c r="C559" s="7">
        <v>714344</v>
      </c>
      <c r="D559" s="9" t="s">
        <v>37</v>
      </c>
      <c r="E559" s="9" t="s">
        <v>38</v>
      </c>
      <c r="F559" s="9">
        <v>557</v>
      </c>
      <c r="G559" s="9">
        <v>3119334</v>
      </c>
      <c r="H559" s="9">
        <v>179659974</v>
      </c>
      <c r="I559" s="9">
        <v>756245</v>
      </c>
      <c r="J559" s="9">
        <v>1049029</v>
      </c>
      <c r="K559" s="9">
        <v>0</v>
      </c>
      <c r="L559" s="9">
        <v>0</v>
      </c>
      <c r="M559" s="9">
        <v>3120</v>
      </c>
      <c r="N559" s="9">
        <v>324446</v>
      </c>
      <c r="O559" s="9">
        <v>0</v>
      </c>
      <c r="P559" s="9">
        <v>960</v>
      </c>
      <c r="Q559" s="9">
        <v>0</v>
      </c>
      <c r="R559" s="9">
        <v>0</v>
      </c>
      <c r="S559"/>
      <c r="T559"/>
      <c r="U559" s="4">
        <f t="shared" si="26"/>
        <v>11160</v>
      </c>
      <c r="V559" s="3">
        <f>((G559-G558)*'Z1 values'!C$5*'Z1 values'!$C$10)/'Z1 values'!$C$12</f>
        <v>6.086178588867187E-3</v>
      </c>
      <c r="W559" s="3">
        <f>((H559-H558)*'Z1 values'!D$5*'Z1 values'!$C$10)/'Z1 values'!$C$12</f>
        <v>2.9703918457031252E-2</v>
      </c>
      <c r="X559" s="3">
        <f>((I559-I558)*'Z1 values'!E$5*'Z1 values'!$C$10)/'Z1 values'!$C$12</f>
        <v>0</v>
      </c>
      <c r="Y559" s="3">
        <f>((J559-J558)*'Z1 values'!F$5*'Z1 values'!$C$10)/'Z1 values'!$C$12</f>
        <v>8.2617187499999994E-2</v>
      </c>
      <c r="Z559" s="6">
        <f t="shared" si="24"/>
        <v>0.11840728454589844</v>
      </c>
      <c r="AA559">
        <f t="shared" si="25"/>
        <v>186</v>
      </c>
    </row>
    <row r="560" spans="1:27" x14ac:dyDescent="0.25">
      <c r="A560" s="7" t="s">
        <v>2353</v>
      </c>
      <c r="B560" s="7" t="s">
        <v>249</v>
      </c>
      <c r="C560" s="7">
        <v>715624</v>
      </c>
      <c r="D560" s="9" t="s">
        <v>37</v>
      </c>
      <c r="E560" s="9" t="s">
        <v>38</v>
      </c>
      <c r="F560" s="9">
        <v>558</v>
      </c>
      <c r="G560" s="9">
        <v>3124890</v>
      </c>
      <c r="H560" s="9">
        <v>179981980</v>
      </c>
      <c r="I560" s="9">
        <v>757633</v>
      </c>
      <c r="J560" s="9">
        <v>1050813</v>
      </c>
      <c r="K560" s="9">
        <v>0</v>
      </c>
      <c r="L560" s="9">
        <v>0</v>
      </c>
      <c r="M560" s="9">
        <v>5554</v>
      </c>
      <c r="N560" s="9">
        <v>322006</v>
      </c>
      <c r="O560" s="9">
        <v>1388</v>
      </c>
      <c r="P560" s="9">
        <v>1784</v>
      </c>
      <c r="Q560" s="9">
        <v>0</v>
      </c>
      <c r="R560" s="9">
        <v>0</v>
      </c>
      <c r="S560"/>
      <c r="T560"/>
      <c r="U560" s="4">
        <f t="shared" si="26"/>
        <v>11180</v>
      </c>
      <c r="V560" s="3">
        <f>((G560-G559)*'Z1 values'!C$5*'Z1 values'!$C$10)/'Z1 values'!$C$12</f>
        <v>1.0834606933593749E-2</v>
      </c>
      <c r="W560" s="3">
        <f>((H560-H559)*'Z1 values'!D$5*'Z1 values'!$C$10)/'Z1 values'!$C$12</f>
        <v>2.9480529785156251E-2</v>
      </c>
      <c r="X560" s="3">
        <f>((I560-I559)*'Z1 values'!E$5*'Z1 values'!$C$10)/'Z1 values'!$C$12</f>
        <v>0.11055541992187498</v>
      </c>
      <c r="Y560" s="3">
        <f>((J560-J559)*'Z1 values'!F$5*'Z1 values'!$C$10)/'Z1 values'!$C$12</f>
        <v>0.1535302734375</v>
      </c>
      <c r="Z560" s="6">
        <f t="shared" si="24"/>
        <v>0.30440083007812502</v>
      </c>
      <c r="AA560">
        <f t="shared" si="25"/>
        <v>186.33333333333334</v>
      </c>
    </row>
    <row r="561" spans="1:27" x14ac:dyDescent="0.25">
      <c r="A561" s="7" t="s">
        <v>2354</v>
      </c>
      <c r="B561" s="7" t="s">
        <v>249</v>
      </c>
      <c r="C561" s="7">
        <v>716904</v>
      </c>
      <c r="D561" s="9" t="s">
        <v>37</v>
      </c>
      <c r="E561" s="9" t="s">
        <v>38</v>
      </c>
      <c r="F561" s="9">
        <v>559</v>
      </c>
      <c r="G561" s="9">
        <v>3135848</v>
      </c>
      <c r="H561" s="9">
        <v>180298588</v>
      </c>
      <c r="I561" s="9">
        <v>761870</v>
      </c>
      <c r="J561" s="9">
        <v>1055049</v>
      </c>
      <c r="K561" s="9">
        <v>0</v>
      </c>
      <c r="L561" s="9">
        <v>0</v>
      </c>
      <c r="M561" s="9">
        <v>10956</v>
      </c>
      <c r="N561" s="9">
        <v>316608</v>
      </c>
      <c r="O561" s="9">
        <v>4237</v>
      </c>
      <c r="P561" s="9">
        <v>4236</v>
      </c>
      <c r="Q561" s="9">
        <v>0</v>
      </c>
      <c r="R561" s="9">
        <v>0</v>
      </c>
      <c r="S561"/>
      <c r="T561"/>
      <c r="U561" s="4">
        <f t="shared" si="26"/>
        <v>11200</v>
      </c>
      <c r="V561" s="3">
        <f>((G561-G560)*'Z1 values'!C$5*'Z1 values'!$C$10)/'Z1 values'!$C$12</f>
        <v>2.1368902587890627E-2</v>
      </c>
      <c r="W561" s="3">
        <f>((H561-H560)*'Z1 values'!D$5*'Z1 values'!$C$10)/'Z1 values'!$C$12</f>
        <v>2.8986328124999999E-2</v>
      </c>
      <c r="X561" s="3">
        <f>((I561-I560)*'Z1 values'!E$5*'Z1 values'!$C$10)/'Z1 values'!$C$12</f>
        <v>0.33748077392578119</v>
      </c>
      <c r="Y561" s="3">
        <f>((J561-J560)*'Z1 values'!F$5*'Z1 values'!$C$10)/'Z1 values'!$C$12</f>
        <v>0.36454833984375001</v>
      </c>
      <c r="Z561" s="6">
        <f t="shared" si="24"/>
        <v>0.75238434448242186</v>
      </c>
      <c r="AA561">
        <f t="shared" si="25"/>
        <v>186.66666666666666</v>
      </c>
    </row>
    <row r="562" spans="1:27" x14ac:dyDescent="0.25">
      <c r="A562" s="7" t="s">
        <v>2355</v>
      </c>
      <c r="B562" s="7" t="s">
        <v>249</v>
      </c>
      <c r="C562" s="7">
        <v>718184</v>
      </c>
      <c r="D562" s="9" t="s">
        <v>37</v>
      </c>
      <c r="E562" s="9" t="s">
        <v>38</v>
      </c>
      <c r="F562" s="9">
        <v>560</v>
      </c>
      <c r="G562" s="9">
        <v>3144099</v>
      </c>
      <c r="H562" s="9">
        <v>180617904</v>
      </c>
      <c r="I562" s="9">
        <v>764657</v>
      </c>
      <c r="J562" s="9">
        <v>1057785</v>
      </c>
      <c r="K562" s="9">
        <v>0</v>
      </c>
      <c r="L562" s="9">
        <v>0</v>
      </c>
      <c r="M562" s="9">
        <v>8249</v>
      </c>
      <c r="N562" s="9">
        <v>319316</v>
      </c>
      <c r="O562" s="9">
        <v>2787</v>
      </c>
      <c r="P562" s="9">
        <v>2736</v>
      </c>
      <c r="Q562" s="9">
        <v>0</v>
      </c>
      <c r="R562" s="9">
        <v>0</v>
      </c>
      <c r="S562"/>
      <c r="T562"/>
      <c r="U562" s="4">
        <f t="shared" si="26"/>
        <v>11220</v>
      </c>
      <c r="V562" s="3">
        <f>((G562-G561)*'Z1 values'!C$5*'Z1 values'!$C$10)/'Z1 values'!$C$12</f>
        <v>1.6090054321289064E-2</v>
      </c>
      <c r="W562" s="3">
        <f>((H562-H561)*'Z1 values'!D$5*'Z1 values'!$C$10)/'Z1 values'!$C$12</f>
        <v>2.9234252929687499E-2</v>
      </c>
      <c r="X562" s="3">
        <f>((I562-I561)*'Z1 values'!E$5*'Z1 values'!$C$10)/'Z1 values'!$C$12</f>
        <v>0.22198699951171874</v>
      </c>
      <c r="Y562" s="3">
        <f>((J562-J561)*'Z1 values'!F$5*'Z1 values'!$C$10)/'Z1 values'!$C$12</f>
        <v>0.23545898437500004</v>
      </c>
      <c r="Z562" s="6">
        <f t="shared" si="24"/>
        <v>0.50277029113769534</v>
      </c>
      <c r="AA562">
        <f t="shared" si="25"/>
        <v>187</v>
      </c>
    </row>
    <row r="563" spans="1:27" x14ac:dyDescent="0.25">
      <c r="A563" s="7" t="s">
        <v>2356</v>
      </c>
      <c r="B563" s="7" t="s">
        <v>249</v>
      </c>
      <c r="C563" s="7">
        <v>719464</v>
      </c>
      <c r="D563" s="9" t="s">
        <v>37</v>
      </c>
      <c r="E563" s="9" t="s">
        <v>38</v>
      </c>
      <c r="F563" s="9">
        <v>561</v>
      </c>
      <c r="G563" s="9">
        <v>3147319</v>
      </c>
      <c r="H563" s="9">
        <v>180942250</v>
      </c>
      <c r="I563" s="9">
        <v>764657</v>
      </c>
      <c r="J563" s="9">
        <v>1058745</v>
      </c>
      <c r="K563" s="9">
        <v>0</v>
      </c>
      <c r="L563" s="9">
        <v>0</v>
      </c>
      <c r="M563" s="9">
        <v>3218</v>
      </c>
      <c r="N563" s="9">
        <v>324346</v>
      </c>
      <c r="O563" s="9">
        <v>0</v>
      </c>
      <c r="P563" s="9">
        <v>960</v>
      </c>
      <c r="Q563" s="9">
        <v>0</v>
      </c>
      <c r="R563" s="9">
        <v>0</v>
      </c>
      <c r="S563"/>
      <c r="T563"/>
      <c r="U563" s="4">
        <f t="shared" si="26"/>
        <v>11240</v>
      </c>
      <c r="V563" s="3">
        <f>((G563-G562)*'Z1 values'!C$5*'Z1 values'!$C$10)/'Z1 values'!$C$12</f>
        <v>6.2792358398437494E-3</v>
      </c>
      <c r="W563" s="3">
        <f>((H563-H562)*'Z1 values'!D$5*'Z1 values'!$C$10)/'Z1 values'!$C$12</f>
        <v>2.9694763183593754E-2</v>
      </c>
      <c r="X563" s="3">
        <f>((I563-I562)*'Z1 values'!E$5*'Z1 values'!$C$10)/'Z1 values'!$C$12</f>
        <v>0</v>
      </c>
      <c r="Y563" s="3">
        <f>((J563-J562)*'Z1 values'!F$5*'Z1 values'!$C$10)/'Z1 values'!$C$12</f>
        <v>8.2617187499999994E-2</v>
      </c>
      <c r="Z563" s="6">
        <f t="shared" si="24"/>
        <v>0.1185911865234375</v>
      </c>
      <c r="AA563">
        <f t="shared" si="25"/>
        <v>187.33333333333334</v>
      </c>
    </row>
    <row r="564" spans="1:27" x14ac:dyDescent="0.25">
      <c r="A564" s="7" t="s">
        <v>2357</v>
      </c>
      <c r="B564" s="7" t="s">
        <v>249</v>
      </c>
      <c r="C564" s="7">
        <v>720744</v>
      </c>
      <c r="D564" s="9" t="s">
        <v>37</v>
      </c>
      <c r="E564" s="9" t="s">
        <v>38</v>
      </c>
      <c r="F564" s="9">
        <v>562</v>
      </c>
      <c r="G564" s="9">
        <v>3150528</v>
      </c>
      <c r="H564" s="9">
        <v>181266607</v>
      </c>
      <c r="I564" s="9">
        <v>764657</v>
      </c>
      <c r="J564" s="9">
        <v>1059705</v>
      </c>
      <c r="K564" s="9">
        <v>0</v>
      </c>
      <c r="L564" s="9">
        <v>0</v>
      </c>
      <c r="M564" s="9">
        <v>3207</v>
      </c>
      <c r="N564" s="9">
        <v>324357</v>
      </c>
      <c r="O564" s="9">
        <v>0</v>
      </c>
      <c r="P564" s="9">
        <v>960</v>
      </c>
      <c r="Q564" s="9">
        <v>0</v>
      </c>
      <c r="R564" s="9">
        <v>0</v>
      </c>
      <c r="S564"/>
      <c r="T564"/>
      <c r="U564" s="4">
        <f t="shared" si="26"/>
        <v>11260</v>
      </c>
      <c r="V564" s="3">
        <f>((G564-G563)*'Z1 values'!C$5*'Z1 values'!$C$10)/'Z1 values'!$C$12</f>
        <v>6.2577850341796869E-3</v>
      </c>
      <c r="W564" s="3">
        <f>((H564-H563)*'Z1 values'!D$5*'Z1 values'!$C$10)/'Z1 values'!$C$12</f>
        <v>2.9695770263671879E-2</v>
      </c>
      <c r="X564" s="3">
        <f>((I564-I563)*'Z1 values'!E$5*'Z1 values'!$C$10)/'Z1 values'!$C$12</f>
        <v>0</v>
      </c>
      <c r="Y564" s="3">
        <f>((J564-J563)*'Z1 values'!F$5*'Z1 values'!$C$10)/'Z1 values'!$C$12</f>
        <v>8.2617187499999994E-2</v>
      </c>
      <c r="Z564" s="6">
        <f t="shared" si="24"/>
        <v>0.11857074279785157</v>
      </c>
      <c r="AA564">
        <f t="shared" si="25"/>
        <v>187.66666666666666</v>
      </c>
    </row>
    <row r="565" spans="1:27" x14ac:dyDescent="0.25">
      <c r="A565" s="7" t="s">
        <v>2358</v>
      </c>
      <c r="B565" s="7" t="s">
        <v>249</v>
      </c>
      <c r="C565" s="7">
        <v>722024</v>
      </c>
      <c r="D565" s="9" t="s">
        <v>37</v>
      </c>
      <c r="E565" s="9" t="s">
        <v>38</v>
      </c>
      <c r="F565" s="9">
        <v>563</v>
      </c>
      <c r="G565" s="9">
        <v>3158053</v>
      </c>
      <c r="H565" s="9">
        <v>181586641</v>
      </c>
      <c r="I565" s="9">
        <v>767140</v>
      </c>
      <c r="J565" s="9">
        <v>1062421</v>
      </c>
      <c r="K565" s="9">
        <v>0</v>
      </c>
      <c r="L565" s="9">
        <v>0</v>
      </c>
      <c r="M565" s="9">
        <v>7523</v>
      </c>
      <c r="N565" s="9">
        <v>320034</v>
      </c>
      <c r="O565" s="9">
        <v>2483</v>
      </c>
      <c r="P565" s="9">
        <v>2716</v>
      </c>
      <c r="Q565" s="9">
        <v>0</v>
      </c>
      <c r="R565" s="9">
        <v>0</v>
      </c>
      <c r="S565"/>
      <c r="T565"/>
      <c r="U565" s="4">
        <f t="shared" si="26"/>
        <v>11280</v>
      </c>
      <c r="V565" s="3">
        <f>((G565-G564)*'Z1 values'!C$5*'Z1 values'!$C$10)/'Z1 values'!$C$12</f>
        <v>1.4674301147460938E-2</v>
      </c>
      <c r="W565" s="3">
        <f>((H565-H564)*'Z1 values'!D$5*'Z1 values'!$C$10)/'Z1 values'!$C$12</f>
        <v>2.9299987792968753E-2</v>
      </c>
      <c r="X565" s="3">
        <f>((I565-I564)*'Z1 values'!E$5*'Z1 values'!$C$10)/'Z1 values'!$C$12</f>
        <v>0.19777313232421873</v>
      </c>
      <c r="Y565" s="3">
        <f>((J565-J564)*'Z1 values'!F$5*'Z1 values'!$C$10)/'Z1 values'!$C$12</f>
        <v>0.23373779296875002</v>
      </c>
      <c r="Z565" s="6">
        <f t="shared" si="24"/>
        <v>0.47548521423339846</v>
      </c>
      <c r="AA565">
        <f t="shared" si="25"/>
        <v>188</v>
      </c>
    </row>
    <row r="566" spans="1:27" x14ac:dyDescent="0.25">
      <c r="A566" s="7" t="s">
        <v>2359</v>
      </c>
      <c r="B566" s="7" t="s">
        <v>249</v>
      </c>
      <c r="C566" s="7">
        <v>723304</v>
      </c>
      <c r="D566" s="9" t="s">
        <v>37</v>
      </c>
      <c r="E566" s="9" t="s">
        <v>38</v>
      </c>
      <c r="F566" s="9">
        <v>564</v>
      </c>
      <c r="G566" s="9">
        <v>3161285</v>
      </c>
      <c r="H566" s="9">
        <v>181910974</v>
      </c>
      <c r="I566" s="9">
        <v>767140</v>
      </c>
      <c r="J566" s="9">
        <v>1063381</v>
      </c>
      <c r="K566" s="9">
        <v>0</v>
      </c>
      <c r="L566" s="9">
        <v>0</v>
      </c>
      <c r="M566" s="9">
        <v>3231</v>
      </c>
      <c r="N566" s="9">
        <v>324333</v>
      </c>
      <c r="O566" s="9">
        <v>0</v>
      </c>
      <c r="P566" s="9">
        <v>960</v>
      </c>
      <c r="Q566" s="9">
        <v>0</v>
      </c>
      <c r="R566" s="9">
        <v>0</v>
      </c>
      <c r="S566"/>
      <c r="T566"/>
      <c r="U566" s="4">
        <f t="shared" si="26"/>
        <v>11300</v>
      </c>
      <c r="V566" s="3">
        <f>((G566-G565)*'Z1 values'!C$5*'Z1 values'!$C$10)/'Z1 values'!$C$12</f>
        <v>6.3026367187499991E-3</v>
      </c>
      <c r="W566" s="3">
        <f>((H566-H565)*'Z1 values'!D$5*'Z1 values'!$C$10)/'Z1 values'!$C$12</f>
        <v>2.9693572998046876E-2</v>
      </c>
      <c r="X566" s="3">
        <f>((I566-I565)*'Z1 values'!E$5*'Z1 values'!$C$10)/'Z1 values'!$C$12</f>
        <v>0</v>
      </c>
      <c r="Y566" s="3">
        <f>((J566-J565)*'Z1 values'!F$5*'Z1 values'!$C$10)/'Z1 values'!$C$12</f>
        <v>8.2617187499999994E-2</v>
      </c>
      <c r="Z566" s="6">
        <f t="shared" si="24"/>
        <v>0.11861339721679687</v>
      </c>
      <c r="AA566">
        <f t="shared" si="25"/>
        <v>188.33333333333334</v>
      </c>
    </row>
    <row r="567" spans="1:27" x14ac:dyDescent="0.25">
      <c r="A567" s="7" t="s">
        <v>2360</v>
      </c>
      <c r="B567" s="7" t="s">
        <v>249</v>
      </c>
      <c r="C567" s="7">
        <v>724584</v>
      </c>
      <c r="D567" s="9" t="s">
        <v>37</v>
      </c>
      <c r="E567" s="9" t="s">
        <v>38</v>
      </c>
      <c r="F567" s="9">
        <v>565</v>
      </c>
      <c r="G567" s="9">
        <v>3164495</v>
      </c>
      <c r="H567" s="9">
        <v>182235329</v>
      </c>
      <c r="I567" s="9">
        <v>767140</v>
      </c>
      <c r="J567" s="9">
        <v>1064530</v>
      </c>
      <c r="K567" s="9">
        <v>0</v>
      </c>
      <c r="L567" s="9">
        <v>0</v>
      </c>
      <c r="M567" s="9">
        <v>3209</v>
      </c>
      <c r="N567" s="9">
        <v>324355</v>
      </c>
      <c r="O567" s="9">
        <v>0</v>
      </c>
      <c r="P567" s="9">
        <v>1149</v>
      </c>
      <c r="Q567" s="9">
        <v>0</v>
      </c>
      <c r="R567" s="9">
        <v>0</v>
      </c>
      <c r="S567"/>
      <c r="T567"/>
      <c r="U567" s="4">
        <f t="shared" si="26"/>
        <v>11320</v>
      </c>
      <c r="V567" s="3">
        <f>((G567-G566)*'Z1 values'!C$5*'Z1 values'!$C$10)/'Z1 values'!$C$12</f>
        <v>6.259735107421875E-3</v>
      </c>
      <c r="W567" s="3">
        <f>((H567-H566)*'Z1 values'!D$5*'Z1 values'!$C$10)/'Z1 values'!$C$12</f>
        <v>2.969558715820313E-2</v>
      </c>
      <c r="X567" s="3">
        <f>((I567-I566)*'Z1 values'!E$5*'Z1 values'!$C$10)/'Z1 values'!$C$12</f>
        <v>0</v>
      </c>
      <c r="Y567" s="3">
        <f>((J567-J566)*'Z1 values'!F$5*'Z1 values'!$C$10)/'Z1 values'!$C$12</f>
        <v>9.8882446289062509E-2</v>
      </c>
      <c r="Z567" s="6">
        <f t="shared" si="24"/>
        <v>0.13483776855468751</v>
      </c>
      <c r="AA567">
        <f t="shared" si="25"/>
        <v>188.66666666666666</v>
      </c>
    </row>
    <row r="568" spans="1:27" x14ac:dyDescent="0.25">
      <c r="A568" s="7" t="s">
        <v>2361</v>
      </c>
      <c r="B568" s="7" t="s">
        <v>249</v>
      </c>
      <c r="C568" s="7">
        <v>725864</v>
      </c>
      <c r="D568" s="9" t="s">
        <v>37</v>
      </c>
      <c r="E568" s="9" t="s">
        <v>38</v>
      </c>
      <c r="F568" s="9">
        <v>566</v>
      </c>
      <c r="G568" s="9">
        <v>3172661</v>
      </c>
      <c r="H568" s="9">
        <v>182554730</v>
      </c>
      <c r="I568" s="9">
        <v>769854</v>
      </c>
      <c r="J568" s="9">
        <v>1067249</v>
      </c>
      <c r="K568" s="9">
        <v>0</v>
      </c>
      <c r="L568" s="9">
        <v>0</v>
      </c>
      <c r="M568" s="9">
        <v>8164</v>
      </c>
      <c r="N568" s="9">
        <v>319401</v>
      </c>
      <c r="O568" s="9">
        <v>2714</v>
      </c>
      <c r="P568" s="9">
        <v>2719</v>
      </c>
      <c r="Q568" s="9">
        <v>0</v>
      </c>
      <c r="R568" s="9">
        <v>0</v>
      </c>
      <c r="S568"/>
      <c r="T568"/>
      <c r="U568" s="4">
        <f t="shared" si="26"/>
        <v>11340</v>
      </c>
      <c r="V568" s="3">
        <f>((G568-G567)*'Z1 values'!C$5*'Z1 values'!$C$10)/'Z1 values'!$C$12</f>
        <v>1.5924298095703122E-2</v>
      </c>
      <c r="W568" s="3">
        <f>((H568-H567)*'Z1 values'!D$5*'Z1 values'!$C$10)/'Z1 values'!$C$12</f>
        <v>2.9242034912109378E-2</v>
      </c>
      <c r="X568" s="3">
        <f>((I568-I567)*'Z1 values'!E$5*'Z1 values'!$C$10)/'Z1 values'!$C$12</f>
        <v>0.21617248535156247</v>
      </c>
      <c r="Y568" s="3">
        <f>((J568-J567)*'Z1 values'!F$5*'Z1 values'!$C$10)/'Z1 values'!$C$12</f>
        <v>0.2339959716796875</v>
      </c>
      <c r="Z568" s="6">
        <f t="shared" si="24"/>
        <v>0.4953347900390625</v>
      </c>
      <c r="AA568">
        <f t="shared" si="25"/>
        <v>189</v>
      </c>
    </row>
    <row r="569" spans="1:27" x14ac:dyDescent="0.25">
      <c r="A569" s="7" t="s">
        <v>2362</v>
      </c>
      <c r="B569" s="7" t="s">
        <v>249</v>
      </c>
      <c r="C569" s="7">
        <v>727144</v>
      </c>
      <c r="D569" s="9" t="s">
        <v>37</v>
      </c>
      <c r="E569" s="9" t="s">
        <v>38</v>
      </c>
      <c r="F569" s="9">
        <v>567</v>
      </c>
      <c r="G569" s="9">
        <v>3178322</v>
      </c>
      <c r="H569" s="9">
        <v>182876635</v>
      </c>
      <c r="I569" s="9">
        <v>771207</v>
      </c>
      <c r="J569" s="9">
        <v>1069086</v>
      </c>
      <c r="K569" s="9">
        <v>0</v>
      </c>
      <c r="L569" s="9">
        <v>0</v>
      </c>
      <c r="M569" s="9">
        <v>5659</v>
      </c>
      <c r="N569" s="9">
        <v>321905</v>
      </c>
      <c r="O569" s="9">
        <v>1353</v>
      </c>
      <c r="P569" s="9">
        <v>1837</v>
      </c>
      <c r="Q569" s="9">
        <v>0</v>
      </c>
      <c r="R569" s="9">
        <v>0</v>
      </c>
      <c r="S569"/>
      <c r="T569"/>
      <c r="U569" s="4">
        <f t="shared" si="26"/>
        <v>11360</v>
      </c>
      <c r="V569" s="3">
        <f>((G569-G568)*'Z1 values'!C$5*'Z1 values'!$C$10)/'Z1 values'!$C$12</f>
        <v>1.1039364624023437E-2</v>
      </c>
      <c r="W569" s="3">
        <f>((H569-H568)*'Z1 values'!D$5*'Z1 values'!$C$10)/'Z1 values'!$C$12</f>
        <v>2.9471282958984379E-2</v>
      </c>
      <c r="X569" s="3">
        <f>((I569-I568)*'Z1 values'!E$5*'Z1 values'!$C$10)/'Z1 values'!$C$12</f>
        <v>0.10776763916015623</v>
      </c>
      <c r="Y569" s="3">
        <f>((J569-J568)*'Z1 values'!F$5*'Z1 values'!$C$10)/'Z1 values'!$C$12</f>
        <v>0.15809143066406248</v>
      </c>
      <c r="Z569" s="6">
        <f t="shared" si="24"/>
        <v>0.30636971740722652</v>
      </c>
      <c r="AA569">
        <f t="shared" si="25"/>
        <v>189.33333333333334</v>
      </c>
    </row>
    <row r="570" spans="1:27" x14ac:dyDescent="0.25">
      <c r="A570" s="7" t="s">
        <v>2363</v>
      </c>
      <c r="B570" s="7" t="s">
        <v>249</v>
      </c>
      <c r="C570" s="7">
        <v>728424</v>
      </c>
      <c r="D570" s="9" t="s">
        <v>37</v>
      </c>
      <c r="E570" s="9" t="s">
        <v>38</v>
      </c>
      <c r="F570" s="9">
        <v>568</v>
      </c>
      <c r="G570" s="9">
        <v>3181568</v>
      </c>
      <c r="H570" s="9">
        <v>183200955</v>
      </c>
      <c r="I570" s="9">
        <v>771207</v>
      </c>
      <c r="J570" s="9">
        <v>1070430</v>
      </c>
      <c r="K570" s="9">
        <v>0</v>
      </c>
      <c r="L570" s="9">
        <v>0</v>
      </c>
      <c r="M570" s="9">
        <v>3244</v>
      </c>
      <c r="N570" s="9">
        <v>324320</v>
      </c>
      <c r="O570" s="9">
        <v>0</v>
      </c>
      <c r="P570" s="9">
        <v>1344</v>
      </c>
      <c r="Q570" s="9">
        <v>0</v>
      </c>
      <c r="R570" s="9">
        <v>0</v>
      </c>
      <c r="S570"/>
      <c r="T570"/>
      <c r="U570" s="4">
        <f t="shared" si="26"/>
        <v>11380</v>
      </c>
      <c r="V570" s="3">
        <f>((G570-G569)*'Z1 values'!C$5*'Z1 values'!$C$10)/'Z1 values'!$C$12</f>
        <v>6.3299377441406249E-3</v>
      </c>
      <c r="W570" s="3">
        <f>((H570-H569)*'Z1 values'!D$5*'Z1 values'!$C$10)/'Z1 values'!$C$12</f>
        <v>2.9692382812500001E-2</v>
      </c>
      <c r="X570" s="3">
        <f>((I570-I569)*'Z1 values'!E$5*'Z1 values'!$C$10)/'Z1 values'!$C$12</f>
        <v>0</v>
      </c>
      <c r="Y570" s="3">
        <f>((J570-J569)*'Z1 values'!F$5*'Z1 values'!$C$10)/'Z1 values'!$C$12</f>
        <v>0.11566406250000001</v>
      </c>
      <c r="Z570" s="6">
        <f t="shared" si="24"/>
        <v>0.15168638305664064</v>
      </c>
      <c r="AA570">
        <f t="shared" si="25"/>
        <v>189.66666666666666</v>
      </c>
    </row>
    <row r="571" spans="1:27" x14ac:dyDescent="0.25">
      <c r="A571" s="7" t="s">
        <v>2364</v>
      </c>
      <c r="B571" s="7" t="s">
        <v>249</v>
      </c>
      <c r="C571" s="7">
        <v>729704</v>
      </c>
      <c r="D571" s="9" t="s">
        <v>37</v>
      </c>
      <c r="E571" s="9" t="s">
        <v>38</v>
      </c>
      <c r="F571" s="9">
        <v>569</v>
      </c>
      <c r="G571" s="9">
        <v>3189874</v>
      </c>
      <c r="H571" s="9">
        <v>183520215</v>
      </c>
      <c r="I571" s="9">
        <v>774021</v>
      </c>
      <c r="J571" s="9">
        <v>1073245</v>
      </c>
      <c r="K571" s="9">
        <v>0</v>
      </c>
      <c r="L571" s="9">
        <v>0</v>
      </c>
      <c r="M571" s="9">
        <v>8304</v>
      </c>
      <c r="N571" s="9">
        <v>319260</v>
      </c>
      <c r="O571" s="9">
        <v>2814</v>
      </c>
      <c r="P571" s="9">
        <v>2815</v>
      </c>
      <c r="Q571" s="9">
        <v>0</v>
      </c>
      <c r="R571" s="9">
        <v>0</v>
      </c>
      <c r="S571"/>
      <c r="T571"/>
      <c r="U571" s="4">
        <f t="shared" si="26"/>
        <v>11400</v>
      </c>
      <c r="V571" s="3">
        <f>((G571-G570)*'Z1 values'!C$5*'Z1 values'!$C$10)/'Z1 values'!$C$12</f>
        <v>1.6197308349609373E-2</v>
      </c>
      <c r="W571" s="3">
        <f>((H571-H570)*'Z1 values'!D$5*'Z1 values'!$C$10)/'Z1 values'!$C$12</f>
        <v>2.9229125976562499E-2</v>
      </c>
      <c r="X571" s="3">
        <f>((I571-I570)*'Z1 values'!E$5*'Z1 values'!$C$10)/'Z1 values'!$C$12</f>
        <v>0.22413757324218747</v>
      </c>
      <c r="Y571" s="3">
        <f>((J571-J570)*'Z1 values'!F$5*'Z1 values'!$C$10)/'Z1 values'!$C$12</f>
        <v>0.24225769042968751</v>
      </c>
      <c r="Z571" s="6">
        <f t="shared" si="24"/>
        <v>0.51182169799804689</v>
      </c>
      <c r="AA571">
        <f t="shared" si="25"/>
        <v>190</v>
      </c>
    </row>
    <row r="572" spans="1:27" x14ac:dyDescent="0.25">
      <c r="A572" s="7" t="s">
        <v>2365</v>
      </c>
      <c r="B572" s="7" t="s">
        <v>249</v>
      </c>
      <c r="C572" s="7">
        <v>730984</v>
      </c>
      <c r="D572" s="9" t="s">
        <v>37</v>
      </c>
      <c r="E572" s="9" t="s">
        <v>38</v>
      </c>
      <c r="F572" s="9">
        <v>570</v>
      </c>
      <c r="G572" s="9">
        <v>3199262</v>
      </c>
      <c r="H572" s="9">
        <v>183838389</v>
      </c>
      <c r="I572" s="9">
        <v>777463</v>
      </c>
      <c r="J572" s="9">
        <v>1076415</v>
      </c>
      <c r="K572" s="9">
        <v>0</v>
      </c>
      <c r="L572" s="9">
        <v>0</v>
      </c>
      <c r="M572" s="9">
        <v>9386</v>
      </c>
      <c r="N572" s="9">
        <v>318174</v>
      </c>
      <c r="O572" s="9">
        <v>3442</v>
      </c>
      <c r="P572" s="9">
        <v>3170</v>
      </c>
      <c r="Q572" s="9">
        <v>0</v>
      </c>
      <c r="R572" s="9">
        <v>0</v>
      </c>
      <c r="S572"/>
      <c r="T572"/>
      <c r="U572" s="4">
        <f t="shared" si="26"/>
        <v>11420</v>
      </c>
      <c r="V572" s="3">
        <f>((G572-G571)*'Z1 values'!C$5*'Z1 values'!$C$10)/'Z1 values'!$C$12</f>
        <v>1.8307287597656249E-2</v>
      </c>
      <c r="W572" s="3">
        <f>((H572-H571)*'Z1 values'!D$5*'Z1 values'!$C$10)/'Z1 values'!$C$12</f>
        <v>2.9129699707031255E-2</v>
      </c>
      <c r="X572" s="3">
        <f>((I572-I571)*'Z1 values'!E$5*'Z1 values'!$C$10)/'Z1 values'!$C$12</f>
        <v>0.27415832519531247</v>
      </c>
      <c r="Y572" s="3">
        <f>((J572-J571)*'Z1 values'!F$5*'Z1 values'!$C$10)/'Z1 values'!$C$12</f>
        <v>0.27280883789062499</v>
      </c>
      <c r="Z572" s="6">
        <f t="shared" si="24"/>
        <v>0.594404150390625</v>
      </c>
      <c r="AA572">
        <f t="shared" si="25"/>
        <v>190.33333333333334</v>
      </c>
    </row>
    <row r="573" spans="1:27" x14ac:dyDescent="0.25">
      <c r="A573" s="7" t="s">
        <v>2366</v>
      </c>
      <c r="B573" s="7" t="s">
        <v>249</v>
      </c>
      <c r="C573" s="7">
        <v>732264</v>
      </c>
      <c r="D573" s="9" t="s">
        <v>37</v>
      </c>
      <c r="E573" s="9" t="s">
        <v>38</v>
      </c>
      <c r="F573" s="9">
        <v>571</v>
      </c>
      <c r="G573" s="9">
        <v>3202381</v>
      </c>
      <c r="H573" s="9">
        <v>184162827</v>
      </c>
      <c r="I573" s="9">
        <v>777463</v>
      </c>
      <c r="J573" s="9">
        <v>1077375</v>
      </c>
      <c r="K573" s="9">
        <v>0</v>
      </c>
      <c r="L573" s="9">
        <v>0</v>
      </c>
      <c r="M573" s="9">
        <v>3117</v>
      </c>
      <c r="N573" s="9">
        <v>324438</v>
      </c>
      <c r="O573" s="9">
        <v>0</v>
      </c>
      <c r="P573" s="9">
        <v>960</v>
      </c>
      <c r="Q573" s="9">
        <v>0</v>
      </c>
      <c r="R573" s="9">
        <v>0</v>
      </c>
      <c r="S573"/>
      <c r="T573"/>
      <c r="U573" s="4">
        <f t="shared" si="26"/>
        <v>11440</v>
      </c>
      <c r="V573" s="3">
        <f>((G573-G572)*'Z1 values'!C$5*'Z1 values'!$C$10)/'Z1 values'!$C$12</f>
        <v>6.0822784423828127E-3</v>
      </c>
      <c r="W573" s="3">
        <f>((H573-H572)*'Z1 values'!D$5*'Z1 values'!$C$10)/'Z1 values'!$C$12</f>
        <v>2.9703186035156249E-2</v>
      </c>
      <c r="X573" s="3">
        <f>((I573-I572)*'Z1 values'!E$5*'Z1 values'!$C$10)/'Z1 values'!$C$12</f>
        <v>0</v>
      </c>
      <c r="Y573" s="3">
        <f>((J573-J572)*'Z1 values'!F$5*'Z1 values'!$C$10)/'Z1 values'!$C$12</f>
        <v>8.2617187499999994E-2</v>
      </c>
      <c r="Z573" s="6">
        <f t="shared" si="24"/>
        <v>0.11840265197753905</v>
      </c>
      <c r="AA573">
        <f t="shared" si="25"/>
        <v>190.66666666666666</v>
      </c>
    </row>
    <row r="574" spans="1:27" x14ac:dyDescent="0.25">
      <c r="A574" s="7" t="s">
        <v>2367</v>
      </c>
      <c r="B574" s="7" t="s">
        <v>249</v>
      </c>
      <c r="C574" s="7">
        <v>733544</v>
      </c>
      <c r="D574" s="9" t="s">
        <v>37</v>
      </c>
      <c r="E574" s="9" t="s">
        <v>38</v>
      </c>
      <c r="F574" s="9">
        <v>572</v>
      </c>
      <c r="G574" s="9">
        <v>3205472</v>
      </c>
      <c r="H574" s="9">
        <v>184487292</v>
      </c>
      <c r="I574" s="9">
        <v>777463</v>
      </c>
      <c r="J574" s="9">
        <v>1078335</v>
      </c>
      <c r="K574" s="9">
        <v>0</v>
      </c>
      <c r="L574" s="9">
        <v>0</v>
      </c>
      <c r="M574" s="9">
        <v>3090</v>
      </c>
      <c r="N574" s="9">
        <v>324465</v>
      </c>
      <c r="O574" s="9">
        <v>0</v>
      </c>
      <c r="P574" s="9">
        <v>960</v>
      </c>
      <c r="Q574" s="9">
        <v>0</v>
      </c>
      <c r="R574" s="9">
        <v>0</v>
      </c>
      <c r="S574"/>
      <c r="T574"/>
      <c r="U574" s="4">
        <f t="shared" si="26"/>
        <v>11460</v>
      </c>
      <c r="V574" s="3">
        <f>((G574-G573)*'Z1 values'!C$5*'Z1 values'!$C$10)/'Z1 values'!$C$12</f>
        <v>6.0276763916015628E-3</v>
      </c>
      <c r="W574" s="3">
        <f>((H574-H573)*'Z1 values'!D$5*'Z1 values'!$C$10)/'Z1 values'!$C$12</f>
        <v>2.9705657958984378E-2</v>
      </c>
      <c r="X574" s="3">
        <f>((I574-I573)*'Z1 values'!E$5*'Z1 values'!$C$10)/'Z1 values'!$C$12</f>
        <v>0</v>
      </c>
      <c r="Y574" s="3">
        <f>((J574-J573)*'Z1 values'!F$5*'Z1 values'!$C$10)/'Z1 values'!$C$12</f>
        <v>8.2617187499999994E-2</v>
      </c>
      <c r="Z574" s="6">
        <f t="shared" si="24"/>
        <v>0.11835052185058594</v>
      </c>
      <c r="AA574">
        <f t="shared" si="25"/>
        <v>191</v>
      </c>
    </row>
    <row r="575" spans="1:27" x14ac:dyDescent="0.25">
      <c r="A575" s="7" t="s">
        <v>2368</v>
      </c>
      <c r="B575" s="7" t="s">
        <v>249</v>
      </c>
      <c r="C575" s="7">
        <v>734824</v>
      </c>
      <c r="D575" s="9" t="s">
        <v>37</v>
      </c>
      <c r="E575" s="9" t="s">
        <v>38</v>
      </c>
      <c r="F575" s="9">
        <v>573</v>
      </c>
      <c r="G575" s="9">
        <v>3208546</v>
      </c>
      <c r="H575" s="9">
        <v>184811775</v>
      </c>
      <c r="I575" s="9">
        <v>777463</v>
      </c>
      <c r="J575" s="9">
        <v>1079295</v>
      </c>
      <c r="K575" s="9">
        <v>0</v>
      </c>
      <c r="L575" s="9">
        <v>0</v>
      </c>
      <c r="M575" s="9">
        <v>3073</v>
      </c>
      <c r="N575" s="9">
        <v>324483</v>
      </c>
      <c r="O575" s="9">
        <v>0</v>
      </c>
      <c r="P575" s="9">
        <v>960</v>
      </c>
      <c r="Q575" s="9">
        <v>0</v>
      </c>
      <c r="R575" s="9">
        <v>0</v>
      </c>
      <c r="S575"/>
      <c r="T575"/>
      <c r="U575" s="4">
        <f t="shared" si="26"/>
        <v>11480</v>
      </c>
      <c r="V575" s="3">
        <f>((G575-G574)*'Z1 values'!C$5*'Z1 values'!$C$10)/'Z1 values'!$C$12</f>
        <v>5.9945251464843747E-3</v>
      </c>
      <c r="W575" s="3">
        <f>((H575-H574)*'Z1 values'!D$5*'Z1 values'!$C$10)/'Z1 values'!$C$12</f>
        <v>2.9707305908203124E-2</v>
      </c>
      <c r="X575" s="3">
        <f>((I575-I574)*'Z1 values'!E$5*'Z1 values'!$C$10)/'Z1 values'!$C$12</f>
        <v>0</v>
      </c>
      <c r="Y575" s="3">
        <f>((J575-J574)*'Z1 values'!F$5*'Z1 values'!$C$10)/'Z1 values'!$C$12</f>
        <v>8.2617187499999994E-2</v>
      </c>
      <c r="Z575" s="6">
        <f t="shared" si="24"/>
        <v>0.11831901855468749</v>
      </c>
      <c r="AA575">
        <f t="shared" si="25"/>
        <v>191.33333333333334</v>
      </c>
    </row>
    <row r="576" spans="1:27" x14ac:dyDescent="0.25">
      <c r="A576" s="7" t="s">
        <v>2369</v>
      </c>
      <c r="B576" s="7" t="s">
        <v>249</v>
      </c>
      <c r="C576" s="7">
        <v>736104</v>
      </c>
      <c r="D576" s="9" t="s">
        <v>37</v>
      </c>
      <c r="E576" s="9" t="s">
        <v>38</v>
      </c>
      <c r="F576" s="9">
        <v>574</v>
      </c>
      <c r="G576" s="9">
        <v>3214142</v>
      </c>
      <c r="H576" s="9">
        <v>185133736</v>
      </c>
      <c r="I576" s="9">
        <v>778856</v>
      </c>
      <c r="J576" s="9">
        <v>1081158</v>
      </c>
      <c r="K576" s="9">
        <v>0</v>
      </c>
      <c r="L576" s="9">
        <v>0</v>
      </c>
      <c r="M576" s="9">
        <v>5595</v>
      </c>
      <c r="N576" s="9">
        <v>321961</v>
      </c>
      <c r="O576" s="9">
        <v>1393</v>
      </c>
      <c r="P576" s="9">
        <v>1863</v>
      </c>
      <c r="Q576" s="9">
        <v>0</v>
      </c>
      <c r="R576" s="9">
        <v>0</v>
      </c>
      <c r="S576"/>
      <c r="T576"/>
      <c r="U576" s="4">
        <f t="shared" si="26"/>
        <v>11500</v>
      </c>
      <c r="V576" s="3">
        <f>((G576-G575)*'Z1 values'!C$5*'Z1 values'!$C$10)/'Z1 values'!$C$12</f>
        <v>1.0912609863281249E-2</v>
      </c>
      <c r="W576" s="3">
        <f>((H576-H575)*'Z1 values'!D$5*'Z1 values'!$C$10)/'Z1 values'!$C$12</f>
        <v>2.9476409912109376E-2</v>
      </c>
      <c r="X576" s="3">
        <f>((I576-I575)*'Z1 values'!E$5*'Z1 values'!$C$10)/'Z1 values'!$C$12</f>
        <v>0.11095367431640624</v>
      </c>
      <c r="Y576" s="3">
        <f>((J576-J575)*'Z1 values'!F$5*'Z1 values'!$C$10)/'Z1 values'!$C$12</f>
        <v>0.16032897949218752</v>
      </c>
      <c r="Z576" s="6">
        <f t="shared" si="24"/>
        <v>0.3116716735839844</v>
      </c>
      <c r="AA576">
        <f t="shared" si="25"/>
        <v>191.66666666666666</v>
      </c>
    </row>
    <row r="577" spans="1:27" x14ac:dyDescent="0.25">
      <c r="A577" s="7" t="s">
        <v>2370</v>
      </c>
      <c r="B577" s="7" t="s">
        <v>249</v>
      </c>
      <c r="C577" s="7">
        <v>737384</v>
      </c>
      <c r="D577" s="9" t="s">
        <v>37</v>
      </c>
      <c r="E577" s="9" t="s">
        <v>38</v>
      </c>
      <c r="F577" s="9">
        <v>575</v>
      </c>
      <c r="G577" s="9">
        <v>3217273</v>
      </c>
      <c r="H577" s="9">
        <v>185458166</v>
      </c>
      <c r="I577" s="9">
        <v>778856</v>
      </c>
      <c r="J577" s="9">
        <v>1082313</v>
      </c>
      <c r="K577" s="9">
        <v>0</v>
      </c>
      <c r="L577" s="9">
        <v>0</v>
      </c>
      <c r="M577" s="9">
        <v>3130</v>
      </c>
      <c r="N577" s="9">
        <v>324430</v>
      </c>
      <c r="O577" s="9">
        <v>0</v>
      </c>
      <c r="P577" s="9">
        <v>1155</v>
      </c>
      <c r="Q577" s="9">
        <v>0</v>
      </c>
      <c r="R577" s="9">
        <v>0</v>
      </c>
      <c r="S577"/>
      <c r="T577"/>
      <c r="U577" s="4">
        <f t="shared" si="26"/>
        <v>11520</v>
      </c>
      <c r="V577" s="3">
        <f>((G577-G576)*'Z1 values'!C$5*'Z1 values'!$C$10)/'Z1 values'!$C$12</f>
        <v>6.1056793212890623E-3</v>
      </c>
      <c r="W577" s="3">
        <f>((H577-H576)*'Z1 values'!D$5*'Z1 values'!$C$10)/'Z1 values'!$C$12</f>
        <v>2.9702453613281256E-2</v>
      </c>
      <c r="X577" s="3">
        <f>((I577-I576)*'Z1 values'!E$5*'Z1 values'!$C$10)/'Z1 values'!$C$12</f>
        <v>0</v>
      </c>
      <c r="Y577" s="3">
        <f>((J577-J576)*'Z1 values'!F$5*'Z1 values'!$C$10)/'Z1 values'!$C$12</f>
        <v>9.9398803710937497E-2</v>
      </c>
      <c r="Z577" s="6">
        <f t="shared" si="24"/>
        <v>0.13520693664550781</v>
      </c>
      <c r="AA577">
        <f t="shared" si="25"/>
        <v>192</v>
      </c>
    </row>
    <row r="578" spans="1:27" x14ac:dyDescent="0.25">
      <c r="A578" s="7" t="s">
        <v>2371</v>
      </c>
      <c r="B578" s="7" t="s">
        <v>249</v>
      </c>
      <c r="C578" s="7">
        <v>738664</v>
      </c>
      <c r="D578" s="9" t="s">
        <v>37</v>
      </c>
      <c r="E578" s="9" t="s">
        <v>38</v>
      </c>
      <c r="F578" s="9">
        <v>576</v>
      </c>
      <c r="G578" s="9">
        <v>3220484</v>
      </c>
      <c r="H578" s="9">
        <v>185782511</v>
      </c>
      <c r="I578" s="9">
        <v>778856</v>
      </c>
      <c r="J578" s="9">
        <v>1083273</v>
      </c>
      <c r="K578" s="9">
        <v>0</v>
      </c>
      <c r="L578" s="9">
        <v>0</v>
      </c>
      <c r="M578" s="9">
        <v>3209</v>
      </c>
      <c r="N578" s="9">
        <v>324345</v>
      </c>
      <c r="O578" s="9">
        <v>0</v>
      </c>
      <c r="P578" s="9">
        <v>960</v>
      </c>
      <c r="Q578" s="9">
        <v>0</v>
      </c>
      <c r="R578" s="9">
        <v>0</v>
      </c>
      <c r="S578"/>
      <c r="T578"/>
      <c r="U578" s="4">
        <f t="shared" si="26"/>
        <v>11540</v>
      </c>
      <c r="V578" s="3">
        <f>((G578-G577)*'Z1 values'!C$5*'Z1 values'!$C$10)/'Z1 values'!$C$12</f>
        <v>6.2616851806640613E-3</v>
      </c>
      <c r="W578" s="3">
        <f>((H578-H577)*'Z1 values'!D$5*'Z1 values'!$C$10)/'Z1 values'!$C$12</f>
        <v>2.9694671630859377E-2</v>
      </c>
      <c r="X578" s="3">
        <f>((I578-I577)*'Z1 values'!E$5*'Z1 values'!$C$10)/'Z1 values'!$C$12</f>
        <v>0</v>
      </c>
      <c r="Y578" s="3">
        <f>((J578-J577)*'Z1 values'!F$5*'Z1 values'!$C$10)/'Z1 values'!$C$12</f>
        <v>8.2617187499999994E-2</v>
      </c>
      <c r="Z578" s="6">
        <f t="shared" si="24"/>
        <v>0.11857354431152343</v>
      </c>
      <c r="AA578">
        <f t="shared" si="25"/>
        <v>192.33333333333334</v>
      </c>
    </row>
    <row r="579" spans="1:27" x14ac:dyDescent="0.25">
      <c r="A579" s="7" t="s">
        <v>2372</v>
      </c>
      <c r="B579" s="7" t="s">
        <v>249</v>
      </c>
      <c r="C579" s="7">
        <v>739944</v>
      </c>
      <c r="D579" s="9" t="s">
        <v>37</v>
      </c>
      <c r="E579" s="9" t="s">
        <v>38</v>
      </c>
      <c r="F579" s="9">
        <v>577</v>
      </c>
      <c r="G579" s="9">
        <v>3223692</v>
      </c>
      <c r="H579" s="9">
        <v>186106859</v>
      </c>
      <c r="I579" s="9">
        <v>778856</v>
      </c>
      <c r="J579" s="9">
        <v>1084233</v>
      </c>
      <c r="K579" s="9">
        <v>0</v>
      </c>
      <c r="L579" s="9">
        <v>0</v>
      </c>
      <c r="M579" s="9">
        <v>3207</v>
      </c>
      <c r="N579" s="9">
        <v>324348</v>
      </c>
      <c r="O579" s="9">
        <v>0</v>
      </c>
      <c r="P579" s="9">
        <v>960</v>
      </c>
      <c r="Q579" s="9">
        <v>0</v>
      </c>
      <c r="R579" s="9">
        <v>0</v>
      </c>
      <c r="S579"/>
      <c r="T579"/>
      <c r="U579" s="4">
        <f t="shared" si="26"/>
        <v>11560</v>
      </c>
      <c r="V579" s="3">
        <f>((G579-G578)*'Z1 values'!C$5*'Z1 values'!$C$10)/'Z1 values'!$C$12</f>
        <v>6.2558349609374998E-3</v>
      </c>
      <c r="W579" s="3">
        <f>((H579-H578)*'Z1 values'!D$5*'Z1 values'!$C$10)/'Z1 values'!$C$12</f>
        <v>2.9694946289062503E-2</v>
      </c>
      <c r="X579" s="3">
        <f>((I579-I578)*'Z1 values'!E$5*'Z1 values'!$C$10)/'Z1 values'!$C$12</f>
        <v>0</v>
      </c>
      <c r="Y579" s="3">
        <f>((J579-J578)*'Z1 values'!F$5*'Z1 values'!$C$10)/'Z1 values'!$C$12</f>
        <v>8.2617187499999994E-2</v>
      </c>
      <c r="Z579" s="6">
        <f t="shared" ref="Z579:Z642" si="27">SUM(V579:Y579)</f>
        <v>0.11856796875</v>
      </c>
      <c r="AA579">
        <f t="shared" ref="AA579:AA642" si="28">U579/60</f>
        <v>192.66666666666666</v>
      </c>
    </row>
    <row r="580" spans="1:27" x14ac:dyDescent="0.25">
      <c r="A580" s="7" t="s">
        <v>2373</v>
      </c>
      <c r="B580" s="7" t="s">
        <v>249</v>
      </c>
      <c r="C580" s="7">
        <v>741224</v>
      </c>
      <c r="D580" s="9" t="s">
        <v>37</v>
      </c>
      <c r="E580" s="9" t="s">
        <v>38</v>
      </c>
      <c r="F580" s="9">
        <v>578</v>
      </c>
      <c r="G580" s="9">
        <v>3232185</v>
      </c>
      <c r="H580" s="9">
        <v>186425926</v>
      </c>
      <c r="I580" s="9">
        <v>781811</v>
      </c>
      <c r="J580" s="9">
        <v>1087477</v>
      </c>
      <c r="K580" s="9">
        <v>0</v>
      </c>
      <c r="L580" s="9">
        <v>0</v>
      </c>
      <c r="M580" s="9">
        <v>8491</v>
      </c>
      <c r="N580" s="9">
        <v>319067</v>
      </c>
      <c r="O580" s="9">
        <v>2955</v>
      </c>
      <c r="P580" s="9">
        <v>3244</v>
      </c>
      <c r="Q580" s="9">
        <v>0</v>
      </c>
      <c r="R580" s="9">
        <v>0</v>
      </c>
      <c r="S580"/>
      <c r="T580"/>
      <c r="U580" s="4">
        <f t="shared" ref="U580:U643" si="29">U579+20</f>
        <v>11580</v>
      </c>
      <c r="V580" s="3">
        <f>((G580-G579)*'Z1 values'!C$5*'Z1 values'!$C$10)/'Z1 values'!$C$12</f>
        <v>1.6561972045898439E-2</v>
      </c>
      <c r="W580" s="3">
        <f>((H580-H579)*'Z1 values'!D$5*'Z1 values'!$C$10)/'Z1 values'!$C$12</f>
        <v>2.9211456298828126E-2</v>
      </c>
      <c r="X580" s="3">
        <f>((I580-I579)*'Z1 values'!E$5*'Z1 values'!$C$10)/'Z1 values'!$C$12</f>
        <v>0.2353683471679687</v>
      </c>
      <c r="Y580" s="3">
        <f>((J580-J579)*'Z1 values'!F$5*'Z1 values'!$C$10)/'Z1 values'!$C$12</f>
        <v>0.27917724609375</v>
      </c>
      <c r="Z580" s="6">
        <f t="shared" si="27"/>
        <v>0.56031902160644531</v>
      </c>
      <c r="AA580">
        <f t="shared" si="28"/>
        <v>193</v>
      </c>
    </row>
    <row r="581" spans="1:27" x14ac:dyDescent="0.25">
      <c r="A581" s="7" t="s">
        <v>2374</v>
      </c>
      <c r="B581" s="7" t="s">
        <v>249</v>
      </c>
      <c r="C581" s="7">
        <v>742504</v>
      </c>
      <c r="D581" s="9" t="s">
        <v>37</v>
      </c>
      <c r="E581" s="9" t="s">
        <v>38</v>
      </c>
      <c r="F581" s="9">
        <v>579</v>
      </c>
      <c r="G581" s="9">
        <v>3235297</v>
      </c>
      <c r="H581" s="9">
        <v>186750380</v>
      </c>
      <c r="I581" s="9">
        <v>781811</v>
      </c>
      <c r="J581" s="9">
        <v>1088437</v>
      </c>
      <c r="K581" s="9">
        <v>0</v>
      </c>
      <c r="L581" s="9">
        <v>0</v>
      </c>
      <c r="M581" s="9">
        <v>3111</v>
      </c>
      <c r="N581" s="9">
        <v>324454</v>
      </c>
      <c r="O581" s="9">
        <v>0</v>
      </c>
      <c r="P581" s="9">
        <v>960</v>
      </c>
      <c r="Q581" s="9">
        <v>0</v>
      </c>
      <c r="R581" s="9">
        <v>0</v>
      </c>
      <c r="S581"/>
      <c r="T581"/>
      <c r="U581" s="4">
        <f t="shared" si="29"/>
        <v>11600</v>
      </c>
      <c r="V581" s="3">
        <f>((G581-G580)*'Z1 values'!C$5*'Z1 values'!$C$10)/'Z1 values'!$C$12</f>
        <v>6.0686279296874998E-3</v>
      </c>
      <c r="W581" s="3">
        <f>((H581-H580)*'Z1 values'!D$5*'Z1 values'!$C$10)/'Z1 values'!$C$12</f>
        <v>2.9704650878906246E-2</v>
      </c>
      <c r="X581" s="3">
        <f>((I581-I580)*'Z1 values'!E$5*'Z1 values'!$C$10)/'Z1 values'!$C$12</f>
        <v>0</v>
      </c>
      <c r="Y581" s="3">
        <f>((J581-J580)*'Z1 values'!F$5*'Z1 values'!$C$10)/'Z1 values'!$C$12</f>
        <v>8.2617187499999994E-2</v>
      </c>
      <c r="Z581" s="6">
        <f t="shared" si="27"/>
        <v>0.11839046630859373</v>
      </c>
      <c r="AA581">
        <f t="shared" si="28"/>
        <v>193.33333333333334</v>
      </c>
    </row>
    <row r="582" spans="1:27" x14ac:dyDescent="0.25">
      <c r="A582" s="7" t="s">
        <v>2375</v>
      </c>
      <c r="B582" s="7" t="s">
        <v>249</v>
      </c>
      <c r="C582" s="7">
        <v>743784</v>
      </c>
      <c r="D582" s="9" t="s">
        <v>37</v>
      </c>
      <c r="E582" s="9" t="s">
        <v>38</v>
      </c>
      <c r="F582" s="9">
        <v>580</v>
      </c>
      <c r="G582" s="9">
        <v>3240444</v>
      </c>
      <c r="H582" s="9">
        <v>187072799</v>
      </c>
      <c r="I582" s="9">
        <v>782982</v>
      </c>
      <c r="J582" s="9">
        <v>1090137</v>
      </c>
      <c r="K582" s="9">
        <v>0</v>
      </c>
      <c r="L582" s="9">
        <v>0</v>
      </c>
      <c r="M582" s="9">
        <v>5146</v>
      </c>
      <c r="N582" s="9">
        <v>322419</v>
      </c>
      <c r="O582" s="9">
        <v>1171</v>
      </c>
      <c r="P582" s="9">
        <v>1700</v>
      </c>
      <c r="Q582" s="9">
        <v>0</v>
      </c>
      <c r="R582" s="9">
        <v>0</v>
      </c>
      <c r="S582"/>
      <c r="T582"/>
      <c r="U582" s="4">
        <f t="shared" si="29"/>
        <v>11620</v>
      </c>
      <c r="V582" s="3">
        <f>((G582-G581)*'Z1 values'!C$5*'Z1 values'!$C$10)/'Z1 values'!$C$12</f>
        <v>1.0037026977539063E-2</v>
      </c>
      <c r="W582" s="3">
        <f>((H582-H581)*'Z1 values'!D$5*'Z1 values'!$C$10)/'Z1 values'!$C$12</f>
        <v>2.9518341064453123E-2</v>
      </c>
      <c r="X582" s="3">
        <f>((I582-I581)*'Z1 values'!E$5*'Z1 values'!$C$10)/'Z1 values'!$C$12</f>
        <v>9.3271179199218748E-2</v>
      </c>
      <c r="Y582" s="3">
        <f>((J582-J581)*'Z1 values'!F$5*'Z1 values'!$C$10)/'Z1 values'!$C$12</f>
        <v>0.14630126953125</v>
      </c>
      <c r="Z582" s="6">
        <f t="shared" si="27"/>
        <v>0.2791278167724609</v>
      </c>
      <c r="AA582">
        <f t="shared" si="28"/>
        <v>193.66666666666666</v>
      </c>
    </row>
    <row r="583" spans="1:27" x14ac:dyDescent="0.25">
      <c r="A583" s="7" t="s">
        <v>2376</v>
      </c>
      <c r="B583" s="7" t="s">
        <v>249</v>
      </c>
      <c r="C583" s="7">
        <v>745064</v>
      </c>
      <c r="D583" s="9" t="s">
        <v>37</v>
      </c>
      <c r="E583" s="9" t="s">
        <v>38</v>
      </c>
      <c r="F583" s="9">
        <v>581</v>
      </c>
      <c r="G583" s="9">
        <v>3248547</v>
      </c>
      <c r="H583" s="9">
        <v>187392264</v>
      </c>
      <c r="I583" s="9">
        <v>785769</v>
      </c>
      <c r="J583" s="9">
        <v>1092906</v>
      </c>
      <c r="K583" s="9">
        <v>0</v>
      </c>
      <c r="L583" s="9">
        <v>0</v>
      </c>
      <c r="M583" s="9">
        <v>8101</v>
      </c>
      <c r="N583" s="9">
        <v>319465</v>
      </c>
      <c r="O583" s="9">
        <v>2787</v>
      </c>
      <c r="P583" s="9">
        <v>2769</v>
      </c>
      <c r="Q583" s="9">
        <v>0</v>
      </c>
      <c r="R583" s="9">
        <v>0</v>
      </c>
      <c r="S583"/>
      <c r="T583"/>
      <c r="U583" s="4">
        <f t="shared" si="29"/>
        <v>11640</v>
      </c>
      <c r="V583" s="3">
        <f>((G583-G582)*'Z1 values'!C$5*'Z1 values'!$C$10)/'Z1 values'!$C$12</f>
        <v>1.5801443481445309E-2</v>
      </c>
      <c r="W583" s="3">
        <f>((H583-H582)*'Z1 values'!D$5*'Z1 values'!$C$10)/'Z1 values'!$C$12</f>
        <v>2.9247894287109378E-2</v>
      </c>
      <c r="X583" s="3">
        <f>((I583-I582)*'Z1 values'!E$5*'Z1 values'!$C$10)/'Z1 values'!$C$12</f>
        <v>0.22198699951171874</v>
      </c>
      <c r="Y583" s="3">
        <f>((J583-J582)*'Z1 values'!F$5*'Z1 values'!$C$10)/'Z1 values'!$C$12</f>
        <v>0.2382989501953125</v>
      </c>
      <c r="Z583" s="6">
        <f t="shared" si="27"/>
        <v>0.50533528747558587</v>
      </c>
      <c r="AA583">
        <f t="shared" si="28"/>
        <v>194</v>
      </c>
    </row>
    <row r="584" spans="1:27" x14ac:dyDescent="0.25">
      <c r="A584" s="7" t="s">
        <v>2377</v>
      </c>
      <c r="B584" s="7" t="s">
        <v>249</v>
      </c>
      <c r="C584" s="7">
        <v>746344</v>
      </c>
      <c r="D584" s="9" t="s">
        <v>37</v>
      </c>
      <c r="E584" s="9" t="s">
        <v>38</v>
      </c>
      <c r="F584" s="9">
        <v>582</v>
      </c>
      <c r="G584" s="9">
        <v>3251784</v>
      </c>
      <c r="H584" s="9">
        <v>187716582</v>
      </c>
      <c r="I584" s="9">
        <v>785769</v>
      </c>
      <c r="J584" s="9">
        <v>1094061</v>
      </c>
      <c r="K584" s="9">
        <v>0</v>
      </c>
      <c r="L584" s="9">
        <v>0</v>
      </c>
      <c r="M584" s="9">
        <v>3236</v>
      </c>
      <c r="N584" s="9">
        <v>324318</v>
      </c>
      <c r="O584" s="9">
        <v>0</v>
      </c>
      <c r="P584" s="9">
        <v>1155</v>
      </c>
      <c r="Q584" s="9">
        <v>0</v>
      </c>
      <c r="R584" s="9">
        <v>0</v>
      </c>
      <c r="S584"/>
      <c r="T584"/>
      <c r="U584" s="4">
        <f t="shared" si="29"/>
        <v>11660</v>
      </c>
      <c r="V584" s="3">
        <f>((G584-G583)*'Z1 values'!C$5*'Z1 values'!$C$10)/'Z1 values'!$C$12</f>
        <v>6.3123870849609385E-3</v>
      </c>
      <c r="W584" s="3">
        <f>((H584-H583)*'Z1 values'!D$5*'Z1 values'!$C$10)/'Z1 values'!$C$12</f>
        <v>2.9692199707031252E-2</v>
      </c>
      <c r="X584" s="3">
        <f>((I584-I583)*'Z1 values'!E$5*'Z1 values'!$C$10)/'Z1 values'!$C$12</f>
        <v>0</v>
      </c>
      <c r="Y584" s="3">
        <f>((J584-J583)*'Z1 values'!F$5*'Z1 values'!$C$10)/'Z1 values'!$C$12</f>
        <v>9.9398803710937497E-2</v>
      </c>
      <c r="Z584" s="6">
        <f t="shared" si="27"/>
        <v>0.13540339050292968</v>
      </c>
      <c r="AA584">
        <f t="shared" si="28"/>
        <v>194.33333333333334</v>
      </c>
    </row>
    <row r="585" spans="1:27" x14ac:dyDescent="0.25">
      <c r="A585" s="7" t="s">
        <v>2378</v>
      </c>
      <c r="B585" s="7" t="s">
        <v>249</v>
      </c>
      <c r="C585" s="7">
        <v>747624</v>
      </c>
      <c r="D585" s="9" t="s">
        <v>37</v>
      </c>
      <c r="E585" s="9" t="s">
        <v>38</v>
      </c>
      <c r="F585" s="9">
        <v>583</v>
      </c>
      <c r="G585" s="9">
        <v>3255002</v>
      </c>
      <c r="H585" s="9">
        <v>188040920</v>
      </c>
      <c r="I585" s="9">
        <v>785769</v>
      </c>
      <c r="J585" s="9">
        <v>1095021</v>
      </c>
      <c r="K585" s="9">
        <v>0</v>
      </c>
      <c r="L585" s="9">
        <v>0</v>
      </c>
      <c r="M585" s="9">
        <v>3217</v>
      </c>
      <c r="N585" s="9">
        <v>324338</v>
      </c>
      <c r="O585" s="9">
        <v>0</v>
      </c>
      <c r="P585" s="9">
        <v>960</v>
      </c>
      <c r="Q585" s="9">
        <v>0</v>
      </c>
      <c r="R585" s="9">
        <v>0</v>
      </c>
      <c r="S585"/>
      <c r="T585"/>
      <c r="U585" s="4">
        <f t="shared" si="29"/>
        <v>11680</v>
      </c>
      <c r="V585" s="3">
        <f>((G585-G584)*'Z1 values'!C$5*'Z1 values'!$C$10)/'Z1 values'!$C$12</f>
        <v>6.2753356933593742E-3</v>
      </c>
      <c r="W585" s="3">
        <f>((H585-H584)*'Z1 values'!D$5*'Z1 values'!$C$10)/'Z1 values'!$C$12</f>
        <v>2.9694030761718747E-2</v>
      </c>
      <c r="X585" s="3">
        <f>((I585-I584)*'Z1 values'!E$5*'Z1 values'!$C$10)/'Z1 values'!$C$12</f>
        <v>0</v>
      </c>
      <c r="Y585" s="3">
        <f>((J585-J584)*'Z1 values'!F$5*'Z1 values'!$C$10)/'Z1 values'!$C$12</f>
        <v>8.2617187499999994E-2</v>
      </c>
      <c r="Z585" s="6">
        <f t="shared" si="27"/>
        <v>0.11858655395507811</v>
      </c>
      <c r="AA585">
        <f t="shared" si="28"/>
        <v>194.66666666666666</v>
      </c>
    </row>
    <row r="586" spans="1:27" x14ac:dyDescent="0.25">
      <c r="A586" s="7" t="s">
        <v>2379</v>
      </c>
      <c r="B586" s="7" t="s">
        <v>249</v>
      </c>
      <c r="C586" s="7">
        <v>748904</v>
      </c>
      <c r="D586" s="9" t="s">
        <v>37</v>
      </c>
      <c r="E586" s="9" t="s">
        <v>38</v>
      </c>
      <c r="F586" s="9">
        <v>584</v>
      </c>
      <c r="G586" s="9">
        <v>3277161</v>
      </c>
      <c r="H586" s="9">
        <v>188346320</v>
      </c>
      <c r="I586" s="9">
        <v>796508</v>
      </c>
      <c r="J586" s="9">
        <v>1103460</v>
      </c>
      <c r="K586" s="9">
        <v>0</v>
      </c>
      <c r="L586" s="9">
        <v>0</v>
      </c>
      <c r="M586" s="9">
        <v>22157</v>
      </c>
      <c r="N586" s="9">
        <v>305400</v>
      </c>
      <c r="O586" s="9">
        <v>10739</v>
      </c>
      <c r="P586" s="9">
        <v>8439</v>
      </c>
      <c r="Q586" s="9">
        <v>0</v>
      </c>
      <c r="R586" s="9">
        <v>0</v>
      </c>
      <c r="S586"/>
      <c r="T586"/>
      <c r="U586" s="4">
        <f t="shared" si="29"/>
        <v>11700</v>
      </c>
      <c r="V586" s="3">
        <f>((G586-G585)*'Z1 values'!C$5*'Z1 values'!$C$10)/'Z1 values'!$C$12</f>
        <v>4.3211672973632813E-2</v>
      </c>
      <c r="W586" s="3">
        <f>((H586-H585)*'Z1 values'!D$5*'Z1 values'!$C$10)/'Z1 values'!$C$12</f>
        <v>2.7960205078125001E-2</v>
      </c>
      <c r="X586" s="3">
        <f>((I586-I585)*'Z1 values'!E$5*'Z1 values'!$C$10)/'Z1 values'!$C$12</f>
        <v>0.85537078857421867</v>
      </c>
      <c r="Y586" s="3">
        <f>((J586-J585)*'Z1 values'!F$5*'Z1 values'!$C$10)/'Z1 values'!$C$12</f>
        <v>0.7262567138671876</v>
      </c>
      <c r="Z586" s="6">
        <f t="shared" si="27"/>
        <v>1.652799380493164</v>
      </c>
      <c r="AA586">
        <f t="shared" si="28"/>
        <v>195</v>
      </c>
    </row>
    <row r="587" spans="1:27" x14ac:dyDescent="0.25">
      <c r="A587" s="7" t="s">
        <v>2380</v>
      </c>
      <c r="B587" s="7" t="s">
        <v>249</v>
      </c>
      <c r="C587" s="7">
        <v>750184</v>
      </c>
      <c r="D587" s="9" t="s">
        <v>37</v>
      </c>
      <c r="E587" s="9" t="s">
        <v>38</v>
      </c>
      <c r="F587" s="9">
        <v>585</v>
      </c>
      <c r="G587" s="9">
        <v>3284367</v>
      </c>
      <c r="H587" s="9">
        <v>188666671</v>
      </c>
      <c r="I587" s="9">
        <v>798696</v>
      </c>
      <c r="J587" s="9">
        <v>1106268</v>
      </c>
      <c r="K587" s="9">
        <v>0</v>
      </c>
      <c r="L587" s="9">
        <v>0</v>
      </c>
      <c r="M587" s="9">
        <v>7204</v>
      </c>
      <c r="N587" s="9">
        <v>320351</v>
      </c>
      <c r="O587" s="9">
        <v>2188</v>
      </c>
      <c r="P587" s="9">
        <v>2808</v>
      </c>
      <c r="Q587" s="9">
        <v>0</v>
      </c>
      <c r="R587" s="9">
        <v>0</v>
      </c>
      <c r="S587"/>
      <c r="T587"/>
      <c r="U587" s="4">
        <f t="shared" si="29"/>
        <v>11720</v>
      </c>
      <c r="V587" s="3">
        <f>((G587-G586)*'Z1 values'!C$5*'Z1 values'!$C$10)/'Z1 values'!$C$12</f>
        <v>1.4052227783203124E-2</v>
      </c>
      <c r="W587" s="3">
        <f>((H587-H586)*'Z1 values'!D$5*'Z1 values'!$C$10)/'Z1 values'!$C$12</f>
        <v>2.9329010009765628E-2</v>
      </c>
      <c r="X587" s="3">
        <f>((I587-I586)*'Z1 values'!E$5*'Z1 values'!$C$10)/'Z1 values'!$C$12</f>
        <v>0.17427612304687498</v>
      </c>
      <c r="Y587" s="3">
        <f>((J587-J586)*'Z1 values'!F$5*'Z1 values'!$C$10)/'Z1 values'!$C$12</f>
        <v>0.24165527343750001</v>
      </c>
      <c r="Z587" s="6">
        <f t="shared" si="27"/>
        <v>0.4593126342773437</v>
      </c>
      <c r="AA587">
        <f t="shared" si="28"/>
        <v>195.33333333333334</v>
      </c>
    </row>
    <row r="588" spans="1:27" x14ac:dyDescent="0.25">
      <c r="A588" s="7" t="s">
        <v>2381</v>
      </c>
      <c r="B588" s="7" t="s">
        <v>249</v>
      </c>
      <c r="C588" s="7">
        <v>751464</v>
      </c>
      <c r="D588" s="9" t="s">
        <v>37</v>
      </c>
      <c r="E588" s="9" t="s">
        <v>38</v>
      </c>
      <c r="F588" s="9">
        <v>586</v>
      </c>
      <c r="G588" s="9">
        <v>3288979</v>
      </c>
      <c r="H588" s="9">
        <v>188989621</v>
      </c>
      <c r="I588" s="9">
        <v>799381</v>
      </c>
      <c r="J588" s="9">
        <v>1107714</v>
      </c>
      <c r="K588" s="9">
        <v>0</v>
      </c>
      <c r="L588" s="9">
        <v>0</v>
      </c>
      <c r="M588" s="9">
        <v>4610</v>
      </c>
      <c r="N588" s="9">
        <v>322950</v>
      </c>
      <c r="O588" s="9">
        <v>685</v>
      </c>
      <c r="P588" s="9">
        <v>1446</v>
      </c>
      <c r="Q588" s="9">
        <v>0</v>
      </c>
      <c r="R588" s="9">
        <v>0</v>
      </c>
      <c r="S588"/>
      <c r="T588"/>
      <c r="U588" s="4">
        <f t="shared" si="29"/>
        <v>11740</v>
      </c>
      <c r="V588" s="3">
        <f>((G588-G587)*'Z1 values'!C$5*'Z1 values'!$C$10)/'Z1 values'!$C$12</f>
        <v>8.9937377929687513E-3</v>
      </c>
      <c r="W588" s="3">
        <f>((H588-H587)*'Z1 values'!D$5*'Z1 values'!$C$10)/'Z1 values'!$C$12</f>
        <v>2.9566955566406251E-2</v>
      </c>
      <c r="X588" s="3">
        <f>((I588-I587)*'Z1 values'!E$5*'Z1 values'!$C$10)/'Z1 values'!$C$12</f>
        <v>5.456085205078124E-2</v>
      </c>
      <c r="Y588" s="3">
        <f>((J588-J587)*'Z1 values'!F$5*'Z1 values'!$C$10)/'Z1 values'!$C$12</f>
        <v>0.12444213867187499</v>
      </c>
      <c r="Z588" s="6">
        <f t="shared" si="27"/>
        <v>0.21756368408203125</v>
      </c>
      <c r="AA588">
        <f t="shared" si="28"/>
        <v>195.66666666666666</v>
      </c>
    </row>
    <row r="589" spans="1:27" x14ac:dyDescent="0.25">
      <c r="A589" s="7" t="s">
        <v>2382</v>
      </c>
      <c r="B589" s="7" t="s">
        <v>249</v>
      </c>
      <c r="C589" s="7">
        <v>752744</v>
      </c>
      <c r="D589" s="9" t="s">
        <v>37</v>
      </c>
      <c r="E589" s="9" t="s">
        <v>38</v>
      </c>
      <c r="F589" s="9">
        <v>587</v>
      </c>
      <c r="G589" s="9">
        <v>3292102</v>
      </c>
      <c r="H589" s="9">
        <v>189314064</v>
      </c>
      <c r="I589" s="9">
        <v>799381</v>
      </c>
      <c r="J589" s="9">
        <v>1108674</v>
      </c>
      <c r="K589" s="9">
        <v>0</v>
      </c>
      <c r="L589" s="9">
        <v>0</v>
      </c>
      <c r="M589" s="9">
        <v>3122</v>
      </c>
      <c r="N589" s="9">
        <v>324443</v>
      </c>
      <c r="O589" s="9">
        <v>0</v>
      </c>
      <c r="P589" s="9">
        <v>960</v>
      </c>
      <c r="Q589" s="9">
        <v>0</v>
      </c>
      <c r="R589" s="9">
        <v>0</v>
      </c>
      <c r="S589"/>
      <c r="T589"/>
      <c r="U589" s="4">
        <f t="shared" si="29"/>
        <v>11760</v>
      </c>
      <c r="V589" s="3">
        <f>((G589-G588)*'Z1 values'!C$5*'Z1 values'!$C$10)/'Z1 values'!$C$12</f>
        <v>6.0900787353515614E-3</v>
      </c>
      <c r="W589" s="3">
        <f>((H589-H588)*'Z1 values'!D$5*'Z1 values'!$C$10)/'Z1 values'!$C$12</f>
        <v>2.9703643798828127E-2</v>
      </c>
      <c r="X589" s="3">
        <f>((I589-I588)*'Z1 values'!E$5*'Z1 values'!$C$10)/'Z1 values'!$C$12</f>
        <v>0</v>
      </c>
      <c r="Y589" s="3">
        <f>((J589-J588)*'Z1 values'!F$5*'Z1 values'!$C$10)/'Z1 values'!$C$12</f>
        <v>8.2617187499999994E-2</v>
      </c>
      <c r="Z589" s="6">
        <f t="shared" si="27"/>
        <v>0.11841091003417968</v>
      </c>
      <c r="AA589">
        <f t="shared" si="28"/>
        <v>196</v>
      </c>
    </row>
    <row r="590" spans="1:27" x14ac:dyDescent="0.25">
      <c r="A590" s="7" t="s">
        <v>2383</v>
      </c>
      <c r="B590" s="7" t="s">
        <v>249</v>
      </c>
      <c r="C590" s="7">
        <v>754024</v>
      </c>
      <c r="D590" s="9" t="s">
        <v>37</v>
      </c>
      <c r="E590" s="9" t="s">
        <v>38</v>
      </c>
      <c r="F590" s="9">
        <v>588</v>
      </c>
      <c r="G590" s="9">
        <v>3295305</v>
      </c>
      <c r="H590" s="9">
        <v>189638416</v>
      </c>
      <c r="I590" s="9">
        <v>799381</v>
      </c>
      <c r="J590" s="9">
        <v>1109634</v>
      </c>
      <c r="K590" s="9">
        <v>0</v>
      </c>
      <c r="L590" s="9">
        <v>0</v>
      </c>
      <c r="M590" s="9">
        <v>3201</v>
      </c>
      <c r="N590" s="9">
        <v>324352</v>
      </c>
      <c r="O590" s="9">
        <v>0</v>
      </c>
      <c r="P590" s="9">
        <v>960</v>
      </c>
      <c r="Q590" s="9">
        <v>0</v>
      </c>
      <c r="R590" s="9">
        <v>0</v>
      </c>
      <c r="S590"/>
      <c r="T590"/>
      <c r="U590" s="4">
        <f t="shared" si="29"/>
        <v>11780</v>
      </c>
      <c r="V590" s="3">
        <f>((G590-G589)*'Z1 values'!C$5*'Z1 values'!$C$10)/'Z1 values'!$C$12</f>
        <v>6.246084594726563E-3</v>
      </c>
      <c r="W590" s="3">
        <f>((H590-H589)*'Z1 values'!D$5*'Z1 values'!$C$10)/'Z1 values'!$C$12</f>
        <v>2.9695312499999998E-2</v>
      </c>
      <c r="X590" s="3">
        <f>((I590-I589)*'Z1 values'!E$5*'Z1 values'!$C$10)/'Z1 values'!$C$12</f>
        <v>0</v>
      </c>
      <c r="Y590" s="3">
        <f>((J590-J589)*'Z1 values'!F$5*'Z1 values'!$C$10)/'Z1 values'!$C$12</f>
        <v>8.2617187499999994E-2</v>
      </c>
      <c r="Z590" s="6">
        <f t="shared" si="27"/>
        <v>0.11855858459472655</v>
      </c>
      <c r="AA590">
        <f t="shared" si="28"/>
        <v>196.33333333333334</v>
      </c>
    </row>
    <row r="591" spans="1:27" x14ac:dyDescent="0.25">
      <c r="A591" s="7" t="s">
        <v>2384</v>
      </c>
      <c r="B591" s="7" t="s">
        <v>249</v>
      </c>
      <c r="C591" s="7">
        <v>755304</v>
      </c>
      <c r="D591" s="9" t="s">
        <v>37</v>
      </c>
      <c r="E591" s="9" t="s">
        <v>38</v>
      </c>
      <c r="F591" s="9">
        <v>589</v>
      </c>
      <c r="G591" s="9">
        <v>3304663</v>
      </c>
      <c r="H591" s="9">
        <v>189956618</v>
      </c>
      <c r="I591" s="9">
        <v>802555</v>
      </c>
      <c r="J591" s="9">
        <v>1112977</v>
      </c>
      <c r="K591" s="9">
        <v>0</v>
      </c>
      <c r="L591" s="9">
        <v>0</v>
      </c>
      <c r="M591" s="9">
        <v>9357</v>
      </c>
      <c r="N591" s="9">
        <v>318202</v>
      </c>
      <c r="O591" s="9">
        <v>3174</v>
      </c>
      <c r="P591" s="9">
        <v>3343</v>
      </c>
      <c r="Q591" s="9">
        <v>0</v>
      </c>
      <c r="R591" s="9">
        <v>0</v>
      </c>
      <c r="S591"/>
      <c r="T591"/>
      <c r="U591" s="4">
        <f t="shared" si="29"/>
        <v>11800</v>
      </c>
      <c r="V591" s="3">
        <f>((G591-G590)*'Z1 values'!C$5*'Z1 values'!$C$10)/'Z1 values'!$C$12</f>
        <v>1.8248785400390623E-2</v>
      </c>
      <c r="W591" s="3">
        <f>((H591-H590)*'Z1 values'!D$5*'Z1 values'!$C$10)/'Z1 values'!$C$12</f>
        <v>2.913226318359375E-2</v>
      </c>
      <c r="X591" s="3">
        <f>((I591-I590)*'Z1 values'!E$5*'Z1 values'!$C$10)/'Z1 values'!$C$12</f>
        <v>0.25281188964843748</v>
      </c>
      <c r="Y591" s="3">
        <f>((J591-J590)*'Z1 values'!F$5*'Z1 values'!$C$10)/'Z1 values'!$C$12</f>
        <v>0.28769714355468751</v>
      </c>
      <c r="Z591" s="6">
        <f t="shared" si="27"/>
        <v>0.58789008178710933</v>
      </c>
      <c r="AA591">
        <f t="shared" si="28"/>
        <v>196.66666666666666</v>
      </c>
    </row>
    <row r="592" spans="1:27" x14ac:dyDescent="0.25">
      <c r="A592" s="7" t="s">
        <v>2385</v>
      </c>
      <c r="B592" s="7" t="s">
        <v>249</v>
      </c>
      <c r="C592" s="7">
        <v>756584</v>
      </c>
      <c r="D592" s="9" t="s">
        <v>37</v>
      </c>
      <c r="E592" s="9" t="s">
        <v>38</v>
      </c>
      <c r="F592" s="9">
        <v>590</v>
      </c>
      <c r="G592" s="9">
        <v>3307792</v>
      </c>
      <c r="H592" s="9">
        <v>190281053</v>
      </c>
      <c r="I592" s="9">
        <v>802555</v>
      </c>
      <c r="J592" s="9">
        <v>1113937</v>
      </c>
      <c r="K592" s="9">
        <v>0</v>
      </c>
      <c r="L592" s="9">
        <v>0</v>
      </c>
      <c r="M592" s="9">
        <v>3127</v>
      </c>
      <c r="N592" s="9">
        <v>324435</v>
      </c>
      <c r="O592" s="9">
        <v>0</v>
      </c>
      <c r="P592" s="9">
        <v>960</v>
      </c>
      <c r="Q592" s="9">
        <v>0</v>
      </c>
      <c r="R592" s="9">
        <v>0</v>
      </c>
      <c r="S592"/>
      <c r="T592"/>
      <c r="U592" s="4">
        <f t="shared" si="29"/>
        <v>11820</v>
      </c>
      <c r="V592" s="3">
        <f>((G592-G591)*'Z1 values'!C$5*'Z1 values'!$C$10)/'Z1 values'!$C$12</f>
        <v>6.101779174804688E-3</v>
      </c>
      <c r="W592" s="3">
        <f>((H592-H591)*'Z1 values'!D$5*'Z1 values'!$C$10)/'Z1 values'!$C$12</f>
        <v>2.9702911376953123E-2</v>
      </c>
      <c r="X592" s="3">
        <f>((I592-I591)*'Z1 values'!E$5*'Z1 values'!$C$10)/'Z1 values'!$C$12</f>
        <v>0</v>
      </c>
      <c r="Y592" s="3">
        <f>((J592-J591)*'Z1 values'!F$5*'Z1 values'!$C$10)/'Z1 values'!$C$12</f>
        <v>8.2617187499999994E-2</v>
      </c>
      <c r="Z592" s="6">
        <f t="shared" si="27"/>
        <v>0.1184218780517578</v>
      </c>
      <c r="AA592">
        <f t="shared" si="28"/>
        <v>197</v>
      </c>
    </row>
    <row r="593" spans="1:27" x14ac:dyDescent="0.25">
      <c r="A593" s="7" t="s">
        <v>2386</v>
      </c>
      <c r="B593" s="7" t="s">
        <v>249</v>
      </c>
      <c r="C593" s="7">
        <v>757864</v>
      </c>
      <c r="D593" s="9" t="s">
        <v>37</v>
      </c>
      <c r="E593" s="9" t="s">
        <v>38</v>
      </c>
      <c r="F593" s="9">
        <v>591</v>
      </c>
      <c r="G593" s="9">
        <v>3310874</v>
      </c>
      <c r="H593" s="9">
        <v>190605537</v>
      </c>
      <c r="I593" s="9">
        <v>802555</v>
      </c>
      <c r="J593" s="9">
        <v>1114897</v>
      </c>
      <c r="K593" s="9">
        <v>0</v>
      </c>
      <c r="L593" s="9">
        <v>0</v>
      </c>
      <c r="M593" s="9">
        <v>3081</v>
      </c>
      <c r="N593" s="9">
        <v>324484</v>
      </c>
      <c r="O593" s="9">
        <v>0</v>
      </c>
      <c r="P593" s="9">
        <v>960</v>
      </c>
      <c r="Q593" s="9">
        <v>0</v>
      </c>
      <c r="R593" s="9">
        <v>0</v>
      </c>
      <c r="S593"/>
      <c r="T593"/>
      <c r="U593" s="4">
        <f t="shared" si="29"/>
        <v>11840</v>
      </c>
      <c r="V593" s="3">
        <f>((G593-G592)*'Z1 values'!C$5*'Z1 values'!$C$10)/'Z1 values'!$C$12</f>
        <v>6.0101257324218756E-3</v>
      </c>
      <c r="W593" s="3">
        <f>((H593-H592)*'Z1 values'!D$5*'Z1 values'!$C$10)/'Z1 values'!$C$12</f>
        <v>2.97073974609375E-2</v>
      </c>
      <c r="X593" s="3">
        <f>((I593-I592)*'Z1 values'!E$5*'Z1 values'!$C$10)/'Z1 values'!$C$12</f>
        <v>0</v>
      </c>
      <c r="Y593" s="3">
        <f>((J593-J592)*'Z1 values'!F$5*'Z1 values'!$C$10)/'Z1 values'!$C$12</f>
        <v>8.2617187499999994E-2</v>
      </c>
      <c r="Z593" s="6">
        <f t="shared" si="27"/>
        <v>0.11833471069335938</v>
      </c>
      <c r="AA593">
        <f t="shared" si="28"/>
        <v>197.33333333333334</v>
      </c>
    </row>
    <row r="594" spans="1:27" x14ac:dyDescent="0.25">
      <c r="A594" s="7" t="s">
        <v>2387</v>
      </c>
      <c r="B594" s="7" t="s">
        <v>249</v>
      </c>
      <c r="C594" s="7">
        <v>759144</v>
      </c>
      <c r="D594" s="9" t="s">
        <v>37</v>
      </c>
      <c r="E594" s="9" t="s">
        <v>38</v>
      </c>
      <c r="F594" s="9">
        <v>592</v>
      </c>
      <c r="G594" s="9">
        <v>3313968</v>
      </c>
      <c r="H594" s="9">
        <v>190930009</v>
      </c>
      <c r="I594" s="9">
        <v>802555</v>
      </c>
      <c r="J594" s="9">
        <v>1115857</v>
      </c>
      <c r="K594" s="9">
        <v>0</v>
      </c>
      <c r="L594" s="9">
        <v>0</v>
      </c>
      <c r="M594" s="9">
        <v>3093</v>
      </c>
      <c r="N594" s="9">
        <v>324472</v>
      </c>
      <c r="O594" s="9">
        <v>0</v>
      </c>
      <c r="P594" s="9">
        <v>960</v>
      </c>
      <c r="Q594" s="9">
        <v>0</v>
      </c>
      <c r="R594" s="9">
        <v>0</v>
      </c>
      <c r="S594"/>
      <c r="T594"/>
      <c r="U594" s="4">
        <f t="shared" si="29"/>
        <v>11860</v>
      </c>
      <c r="V594" s="3">
        <f>((G594-G593)*'Z1 values'!C$5*'Z1 values'!$C$10)/'Z1 values'!$C$12</f>
        <v>6.0335266113281244E-3</v>
      </c>
      <c r="W594" s="3">
        <f>((H594-H593)*'Z1 values'!D$5*'Z1 values'!$C$10)/'Z1 values'!$C$12</f>
        <v>2.9706298828124998E-2</v>
      </c>
      <c r="X594" s="3">
        <f>((I594-I593)*'Z1 values'!E$5*'Z1 values'!$C$10)/'Z1 values'!$C$12</f>
        <v>0</v>
      </c>
      <c r="Y594" s="3">
        <f>((J594-J593)*'Z1 values'!F$5*'Z1 values'!$C$10)/'Z1 values'!$C$12</f>
        <v>8.2617187499999994E-2</v>
      </c>
      <c r="Z594" s="6">
        <f t="shared" si="27"/>
        <v>0.11835701293945311</v>
      </c>
      <c r="AA594">
        <f t="shared" si="28"/>
        <v>197.66666666666666</v>
      </c>
    </row>
    <row r="595" spans="1:27" x14ac:dyDescent="0.25">
      <c r="A595" s="7" t="s">
        <v>2388</v>
      </c>
      <c r="B595" s="7" t="s">
        <v>249</v>
      </c>
      <c r="C595" s="7">
        <v>760424</v>
      </c>
      <c r="D595" s="9" t="s">
        <v>37</v>
      </c>
      <c r="E595" s="9" t="s">
        <v>38</v>
      </c>
      <c r="F595" s="9">
        <v>593</v>
      </c>
      <c r="G595" s="9">
        <v>3322074</v>
      </c>
      <c r="H595" s="9">
        <v>191249471</v>
      </c>
      <c r="I595" s="9">
        <v>805344</v>
      </c>
      <c r="J595" s="9">
        <v>1118964</v>
      </c>
      <c r="K595" s="9">
        <v>0</v>
      </c>
      <c r="L595" s="9">
        <v>0</v>
      </c>
      <c r="M595" s="9">
        <v>8105</v>
      </c>
      <c r="N595" s="9">
        <v>319462</v>
      </c>
      <c r="O595" s="9">
        <v>2789</v>
      </c>
      <c r="P595" s="9">
        <v>3107</v>
      </c>
      <c r="Q595" s="9">
        <v>0</v>
      </c>
      <c r="R595" s="9">
        <v>0</v>
      </c>
      <c r="S595"/>
      <c r="T595"/>
      <c r="U595" s="4">
        <f t="shared" si="29"/>
        <v>11880</v>
      </c>
      <c r="V595" s="3">
        <f>((G595-G594)*'Z1 values'!C$5*'Z1 values'!$C$10)/'Z1 values'!$C$12</f>
        <v>1.5807293701171878E-2</v>
      </c>
      <c r="W595" s="3">
        <f>((H595-H594)*'Z1 values'!D$5*'Z1 values'!$C$10)/'Z1 values'!$C$12</f>
        <v>2.9247619628906252E-2</v>
      </c>
      <c r="X595" s="3">
        <f>((I595-I594)*'Z1 values'!E$5*'Z1 values'!$C$10)/'Z1 values'!$C$12</f>
        <v>0.22214630126953122</v>
      </c>
      <c r="Y595" s="3">
        <f>((J595-J594)*'Z1 values'!F$5*'Z1 values'!$C$10)/'Z1 values'!$C$12</f>
        <v>0.26738708496093755</v>
      </c>
      <c r="Z595" s="6">
        <f t="shared" si="27"/>
        <v>0.53458829956054688</v>
      </c>
      <c r="AA595">
        <f t="shared" si="28"/>
        <v>198</v>
      </c>
    </row>
    <row r="596" spans="1:27" x14ac:dyDescent="0.25">
      <c r="A596" s="7" t="s">
        <v>2389</v>
      </c>
      <c r="B596" s="7" t="s">
        <v>249</v>
      </c>
      <c r="C596" s="7">
        <v>761704</v>
      </c>
      <c r="D596" s="9" t="s">
        <v>37</v>
      </c>
      <c r="E596" s="9" t="s">
        <v>38</v>
      </c>
      <c r="F596" s="9">
        <v>594</v>
      </c>
      <c r="G596" s="9">
        <v>3325304</v>
      </c>
      <c r="H596" s="9">
        <v>191573803</v>
      </c>
      <c r="I596" s="9">
        <v>805344</v>
      </c>
      <c r="J596" s="9">
        <v>1119924</v>
      </c>
      <c r="K596" s="9">
        <v>0</v>
      </c>
      <c r="L596" s="9">
        <v>0</v>
      </c>
      <c r="M596" s="9">
        <v>3229</v>
      </c>
      <c r="N596" s="9">
        <v>324332</v>
      </c>
      <c r="O596" s="9">
        <v>0</v>
      </c>
      <c r="P596" s="9">
        <v>960</v>
      </c>
      <c r="Q596" s="9">
        <v>0</v>
      </c>
      <c r="R596" s="9">
        <v>0</v>
      </c>
      <c r="S596"/>
      <c r="T596"/>
      <c r="U596" s="4">
        <f t="shared" si="29"/>
        <v>11900</v>
      </c>
      <c r="V596" s="3">
        <f>((G596-G595)*'Z1 values'!C$5*'Z1 values'!$C$10)/'Z1 values'!$C$12</f>
        <v>6.2987365722656256E-3</v>
      </c>
      <c r="W596" s="3">
        <f>((H596-H595)*'Z1 values'!D$5*'Z1 values'!$C$10)/'Z1 values'!$C$12</f>
        <v>2.9693481445312503E-2</v>
      </c>
      <c r="X596" s="3">
        <f>((I596-I595)*'Z1 values'!E$5*'Z1 values'!$C$10)/'Z1 values'!$C$12</f>
        <v>0</v>
      </c>
      <c r="Y596" s="3">
        <f>((J596-J595)*'Z1 values'!F$5*'Z1 values'!$C$10)/'Z1 values'!$C$12</f>
        <v>8.2617187499999994E-2</v>
      </c>
      <c r="Z596" s="6">
        <f t="shared" si="27"/>
        <v>0.11860940551757812</v>
      </c>
      <c r="AA596">
        <f t="shared" si="28"/>
        <v>198.33333333333334</v>
      </c>
    </row>
    <row r="597" spans="1:27" x14ac:dyDescent="0.25">
      <c r="A597" s="7" t="s">
        <v>2390</v>
      </c>
      <c r="B597" s="7" t="s">
        <v>249</v>
      </c>
      <c r="C597" s="7">
        <v>762984</v>
      </c>
      <c r="D597" s="9" t="s">
        <v>37</v>
      </c>
      <c r="E597" s="9" t="s">
        <v>38</v>
      </c>
      <c r="F597" s="9">
        <v>595</v>
      </c>
      <c r="G597" s="9">
        <v>3328511</v>
      </c>
      <c r="H597" s="9">
        <v>191898158</v>
      </c>
      <c r="I597" s="9">
        <v>805344</v>
      </c>
      <c r="J597" s="9">
        <v>1120884</v>
      </c>
      <c r="K597" s="9">
        <v>0</v>
      </c>
      <c r="L597" s="9">
        <v>0</v>
      </c>
      <c r="M597" s="9">
        <v>3206</v>
      </c>
      <c r="N597" s="9">
        <v>324355</v>
      </c>
      <c r="O597" s="9">
        <v>0</v>
      </c>
      <c r="P597" s="9">
        <v>960</v>
      </c>
      <c r="Q597" s="9">
        <v>0</v>
      </c>
      <c r="R597" s="9">
        <v>0</v>
      </c>
      <c r="S597"/>
      <c r="T597"/>
      <c r="U597" s="4">
        <f t="shared" si="29"/>
        <v>11920</v>
      </c>
      <c r="V597" s="3">
        <f>((G597-G596)*'Z1 values'!C$5*'Z1 values'!$C$10)/'Z1 values'!$C$12</f>
        <v>6.2538848876953126E-3</v>
      </c>
      <c r="W597" s="3">
        <f>((H597-H596)*'Z1 values'!D$5*'Z1 values'!$C$10)/'Z1 values'!$C$12</f>
        <v>2.969558715820313E-2</v>
      </c>
      <c r="X597" s="3">
        <f>((I597-I596)*'Z1 values'!E$5*'Z1 values'!$C$10)/'Z1 values'!$C$12</f>
        <v>0</v>
      </c>
      <c r="Y597" s="3">
        <f>((J597-J596)*'Z1 values'!F$5*'Z1 values'!$C$10)/'Z1 values'!$C$12</f>
        <v>8.2617187499999994E-2</v>
      </c>
      <c r="Z597" s="6">
        <f t="shared" si="27"/>
        <v>0.11856665954589843</v>
      </c>
      <c r="AA597">
        <f t="shared" si="28"/>
        <v>198.66666666666666</v>
      </c>
    </row>
    <row r="598" spans="1:27" x14ac:dyDescent="0.25">
      <c r="A598" s="7" t="s">
        <v>2391</v>
      </c>
      <c r="B598" s="7" t="s">
        <v>249</v>
      </c>
      <c r="C598" s="7">
        <v>764264</v>
      </c>
      <c r="D598" s="9" t="s">
        <v>37</v>
      </c>
      <c r="E598" s="9" t="s">
        <v>38</v>
      </c>
      <c r="F598" s="9">
        <v>596</v>
      </c>
      <c r="G598" s="9">
        <v>3333902</v>
      </c>
      <c r="H598" s="9">
        <v>192220330</v>
      </c>
      <c r="I598" s="9">
        <v>806626</v>
      </c>
      <c r="J598" s="9">
        <v>1122416</v>
      </c>
      <c r="K598" s="9">
        <v>0</v>
      </c>
      <c r="L598" s="9">
        <v>0</v>
      </c>
      <c r="M598" s="9">
        <v>5389</v>
      </c>
      <c r="N598" s="9">
        <v>322172</v>
      </c>
      <c r="O598" s="9">
        <v>1282</v>
      </c>
      <c r="P598" s="9">
        <v>1532</v>
      </c>
      <c r="Q598" s="9">
        <v>0</v>
      </c>
      <c r="R598" s="9">
        <v>0</v>
      </c>
      <c r="S598"/>
      <c r="T598"/>
      <c r="U598" s="4">
        <f t="shared" si="29"/>
        <v>11940</v>
      </c>
      <c r="V598" s="3">
        <f>((G598-G597)*'Z1 values'!C$5*'Z1 values'!$C$10)/'Z1 values'!$C$12</f>
        <v>1.0512844848632812E-2</v>
      </c>
      <c r="W598" s="3">
        <f>((H598-H597)*'Z1 values'!D$5*'Z1 values'!$C$10)/'Z1 values'!$C$12</f>
        <v>2.9495727539062499E-2</v>
      </c>
      <c r="X598" s="3">
        <f>((I598-I597)*'Z1 values'!E$5*'Z1 values'!$C$10)/'Z1 values'!$C$12</f>
        <v>0.10211242675781249</v>
      </c>
      <c r="Y598" s="3">
        <f>((J598-J597)*'Z1 values'!F$5*'Z1 values'!$C$10)/'Z1 values'!$C$12</f>
        <v>0.13184326171874999</v>
      </c>
      <c r="Z598" s="6">
        <f t="shared" si="27"/>
        <v>0.27396426086425779</v>
      </c>
      <c r="AA598">
        <f t="shared" si="28"/>
        <v>199</v>
      </c>
    </row>
    <row r="599" spans="1:27" x14ac:dyDescent="0.25">
      <c r="A599" s="7" t="s">
        <v>2392</v>
      </c>
      <c r="B599" s="7" t="s">
        <v>249</v>
      </c>
      <c r="C599" s="7">
        <v>765544</v>
      </c>
      <c r="D599" s="9" t="s">
        <v>37</v>
      </c>
      <c r="E599" s="9" t="s">
        <v>38</v>
      </c>
      <c r="F599" s="9">
        <v>597</v>
      </c>
      <c r="G599" s="9">
        <v>3339622</v>
      </c>
      <c r="H599" s="9">
        <v>192542173</v>
      </c>
      <c r="I599" s="9">
        <v>807986</v>
      </c>
      <c r="J599" s="9">
        <v>1124262</v>
      </c>
      <c r="K599" s="9">
        <v>0</v>
      </c>
      <c r="L599" s="9">
        <v>0</v>
      </c>
      <c r="M599" s="9">
        <v>5719</v>
      </c>
      <c r="N599" s="9">
        <v>321843</v>
      </c>
      <c r="O599" s="9">
        <v>1360</v>
      </c>
      <c r="P599" s="9">
        <v>1846</v>
      </c>
      <c r="Q599" s="9">
        <v>0</v>
      </c>
      <c r="R599" s="9">
        <v>0</v>
      </c>
      <c r="S599"/>
      <c r="T599"/>
      <c r="U599" s="4">
        <f t="shared" si="29"/>
        <v>11960</v>
      </c>
      <c r="V599" s="3">
        <f>((G599-G598)*'Z1 values'!C$5*'Z1 values'!$C$10)/'Z1 values'!$C$12</f>
        <v>1.1154418945312499E-2</v>
      </c>
      <c r="W599" s="3">
        <f>((H599-H598)*'Z1 values'!D$5*'Z1 values'!$C$10)/'Z1 values'!$C$12</f>
        <v>2.9465606689453128E-2</v>
      </c>
      <c r="X599" s="3">
        <f>((I599-I598)*'Z1 values'!E$5*'Z1 values'!$C$10)/'Z1 values'!$C$12</f>
        <v>0.10832519531249998</v>
      </c>
      <c r="Y599" s="3">
        <f>((J599-J598)*'Z1 values'!F$5*'Z1 values'!$C$10)/'Z1 values'!$C$12</f>
        <v>0.15886596679687501</v>
      </c>
      <c r="Z599" s="6">
        <f t="shared" si="27"/>
        <v>0.30781118774414062</v>
      </c>
      <c r="AA599">
        <f t="shared" si="28"/>
        <v>199.33333333333334</v>
      </c>
    </row>
    <row r="600" spans="1:27" x14ac:dyDescent="0.25">
      <c r="A600" s="7" t="s">
        <v>2393</v>
      </c>
      <c r="B600" s="7" t="s">
        <v>249</v>
      </c>
      <c r="C600" s="7">
        <v>766824</v>
      </c>
      <c r="D600" s="9" t="s">
        <v>37</v>
      </c>
      <c r="E600" s="9" t="s">
        <v>38</v>
      </c>
      <c r="F600" s="9">
        <v>598</v>
      </c>
      <c r="G600" s="9">
        <v>3345753</v>
      </c>
      <c r="H600" s="9">
        <v>192863607</v>
      </c>
      <c r="I600" s="9">
        <v>809608</v>
      </c>
      <c r="J600" s="9">
        <v>1126265</v>
      </c>
      <c r="K600" s="9">
        <v>0</v>
      </c>
      <c r="L600" s="9">
        <v>0</v>
      </c>
      <c r="M600" s="9">
        <v>6129</v>
      </c>
      <c r="N600" s="9">
        <v>321434</v>
      </c>
      <c r="O600" s="9">
        <v>1622</v>
      </c>
      <c r="P600" s="9">
        <v>2003</v>
      </c>
      <c r="Q600" s="9">
        <v>0</v>
      </c>
      <c r="R600" s="9">
        <v>0</v>
      </c>
      <c r="S600"/>
      <c r="T600"/>
      <c r="U600" s="4">
        <f t="shared" si="29"/>
        <v>11980</v>
      </c>
      <c r="V600" s="3">
        <f>((G600-G599)*'Z1 values'!C$5*'Z1 values'!$C$10)/'Z1 values'!$C$12</f>
        <v>1.1955899047851562E-2</v>
      </c>
      <c r="W600" s="3">
        <f>((H600-H599)*'Z1 values'!D$5*'Z1 values'!$C$10)/'Z1 values'!$C$12</f>
        <v>2.9428161621093751E-2</v>
      </c>
      <c r="X600" s="3">
        <f>((I600-I599)*'Z1 values'!E$5*'Z1 values'!$C$10)/'Z1 values'!$C$12</f>
        <v>0.1291937255859375</v>
      </c>
      <c r="Y600" s="3">
        <f>((J600-J599)*'Z1 values'!F$5*'Z1 values'!$C$10)/'Z1 values'!$C$12</f>
        <v>0.17237731933593753</v>
      </c>
      <c r="Z600" s="6">
        <f t="shared" si="27"/>
        <v>0.34295510559082032</v>
      </c>
      <c r="AA600">
        <f t="shared" si="28"/>
        <v>199.66666666666666</v>
      </c>
    </row>
    <row r="601" spans="1:27" x14ac:dyDescent="0.25">
      <c r="A601" s="7" t="s">
        <v>2394</v>
      </c>
      <c r="B601" s="7" t="s">
        <v>249</v>
      </c>
      <c r="C601" s="7">
        <v>768104</v>
      </c>
      <c r="D601" s="9" t="s">
        <v>37</v>
      </c>
      <c r="E601" s="9" t="s">
        <v>38</v>
      </c>
      <c r="F601" s="9">
        <v>599</v>
      </c>
      <c r="G601" s="9">
        <v>3354046</v>
      </c>
      <c r="H601" s="9">
        <v>193182882</v>
      </c>
      <c r="I601" s="9">
        <v>812396</v>
      </c>
      <c r="J601" s="9">
        <v>1129326</v>
      </c>
      <c r="K601" s="9">
        <v>0</v>
      </c>
      <c r="L601" s="9">
        <v>0</v>
      </c>
      <c r="M601" s="9">
        <v>8292</v>
      </c>
      <c r="N601" s="9">
        <v>319275</v>
      </c>
      <c r="O601" s="9">
        <v>2788</v>
      </c>
      <c r="P601" s="9">
        <v>3061</v>
      </c>
      <c r="Q601" s="9">
        <v>0</v>
      </c>
      <c r="R601" s="9">
        <v>0</v>
      </c>
      <c r="S601"/>
      <c r="T601"/>
      <c r="U601" s="4">
        <f t="shared" si="29"/>
        <v>12000</v>
      </c>
      <c r="V601" s="3">
        <f>((G601-G600)*'Z1 values'!C$5*'Z1 values'!$C$10)/'Z1 values'!$C$12</f>
        <v>1.6171957397460936E-2</v>
      </c>
      <c r="W601" s="3">
        <f>((H601-H600)*'Z1 values'!D$5*'Z1 values'!$C$10)/'Z1 values'!$C$12</f>
        <v>2.9230499267578126E-2</v>
      </c>
      <c r="X601" s="3">
        <f>((I601-I600)*'Z1 values'!E$5*'Z1 values'!$C$10)/'Z1 values'!$C$12</f>
        <v>0.22206665039062495</v>
      </c>
      <c r="Y601" s="3">
        <f>((J601-J600)*'Z1 values'!F$5*'Z1 values'!$C$10)/'Z1 values'!$C$12</f>
        <v>0.26342834472656251</v>
      </c>
      <c r="Z601" s="6">
        <f t="shared" si="27"/>
        <v>0.53089745178222647</v>
      </c>
      <c r="AA601">
        <f t="shared" si="28"/>
        <v>200</v>
      </c>
    </row>
    <row r="602" spans="1:27" x14ac:dyDescent="0.25">
      <c r="A602" s="7" t="s">
        <v>2395</v>
      </c>
      <c r="B602" s="7" t="s">
        <v>249</v>
      </c>
      <c r="C602" s="7">
        <v>769384</v>
      </c>
      <c r="D602" s="9" t="s">
        <v>37</v>
      </c>
      <c r="E602" s="9" t="s">
        <v>38</v>
      </c>
      <c r="F602" s="9">
        <v>600</v>
      </c>
      <c r="G602" s="9">
        <v>3365003</v>
      </c>
      <c r="H602" s="9">
        <v>193499481</v>
      </c>
      <c r="I602" s="9">
        <v>816635</v>
      </c>
      <c r="J602" s="9">
        <v>1133379</v>
      </c>
      <c r="K602" s="9">
        <v>0</v>
      </c>
      <c r="L602" s="9">
        <v>0</v>
      </c>
      <c r="M602" s="9">
        <v>10956</v>
      </c>
      <c r="N602" s="9">
        <v>316599</v>
      </c>
      <c r="O602" s="9">
        <v>4239</v>
      </c>
      <c r="P602" s="9">
        <v>4053</v>
      </c>
      <c r="Q602" s="9">
        <v>0</v>
      </c>
      <c r="R602" s="9">
        <v>0</v>
      </c>
      <c r="S602"/>
      <c r="T602"/>
      <c r="U602" s="4">
        <f t="shared" si="29"/>
        <v>12020</v>
      </c>
      <c r="V602" s="3">
        <f>((G602-G601)*'Z1 values'!C$5*'Z1 values'!$C$10)/'Z1 values'!$C$12</f>
        <v>2.1366952514648437E-2</v>
      </c>
      <c r="W602" s="3">
        <f>((H602-H601)*'Z1 values'!D$5*'Z1 values'!$C$10)/'Z1 values'!$C$12</f>
        <v>2.8985504150390629E-2</v>
      </c>
      <c r="X602" s="3">
        <f>((I602-I601)*'Z1 values'!E$5*'Z1 values'!$C$10)/'Z1 values'!$C$12</f>
        <v>0.33764007568359372</v>
      </c>
      <c r="Y602" s="3">
        <f>((J602-J601)*'Z1 values'!F$5*'Z1 values'!$C$10)/'Z1 values'!$C$12</f>
        <v>0.34879943847656253</v>
      </c>
      <c r="Z602" s="6">
        <f t="shared" si="27"/>
        <v>0.73679197082519532</v>
      </c>
      <c r="AA602">
        <f t="shared" si="28"/>
        <v>200.33333333333334</v>
      </c>
    </row>
    <row r="603" spans="1:27" x14ac:dyDescent="0.25">
      <c r="A603" s="7" t="s">
        <v>2396</v>
      </c>
      <c r="B603" s="7" t="s">
        <v>249</v>
      </c>
      <c r="C603" s="7">
        <v>770664</v>
      </c>
      <c r="D603" s="9" t="s">
        <v>37</v>
      </c>
      <c r="E603" s="9" t="s">
        <v>38</v>
      </c>
      <c r="F603" s="9">
        <v>601</v>
      </c>
      <c r="G603" s="9">
        <v>3368249</v>
      </c>
      <c r="H603" s="9">
        <v>193823791</v>
      </c>
      <c r="I603" s="9">
        <v>816635</v>
      </c>
      <c r="J603" s="9">
        <v>1134528</v>
      </c>
      <c r="K603" s="9">
        <v>0</v>
      </c>
      <c r="L603" s="9">
        <v>0</v>
      </c>
      <c r="M603" s="9">
        <v>3245</v>
      </c>
      <c r="N603" s="9">
        <v>324310</v>
      </c>
      <c r="O603" s="9">
        <v>0</v>
      </c>
      <c r="P603" s="9">
        <v>1149</v>
      </c>
      <c r="Q603" s="9">
        <v>0</v>
      </c>
      <c r="R603" s="9">
        <v>0</v>
      </c>
      <c r="S603"/>
      <c r="T603"/>
      <c r="U603" s="4">
        <f t="shared" si="29"/>
        <v>12040</v>
      </c>
      <c r="V603" s="3">
        <f>((G603-G602)*'Z1 values'!C$5*'Z1 values'!$C$10)/'Z1 values'!$C$12</f>
        <v>6.3299377441406249E-3</v>
      </c>
      <c r="W603" s="3">
        <f>((H603-H602)*'Z1 values'!D$5*'Z1 values'!$C$10)/'Z1 values'!$C$12</f>
        <v>2.9691467285156248E-2</v>
      </c>
      <c r="X603" s="3">
        <f>((I603-I602)*'Z1 values'!E$5*'Z1 values'!$C$10)/'Z1 values'!$C$12</f>
        <v>0</v>
      </c>
      <c r="Y603" s="3">
        <f>((J603-J602)*'Z1 values'!F$5*'Z1 values'!$C$10)/'Z1 values'!$C$12</f>
        <v>9.8882446289062509E-2</v>
      </c>
      <c r="Z603" s="6">
        <f t="shared" si="27"/>
        <v>0.13490385131835939</v>
      </c>
      <c r="AA603">
        <f t="shared" si="28"/>
        <v>200.66666666666666</v>
      </c>
    </row>
    <row r="604" spans="1:27" x14ac:dyDescent="0.25">
      <c r="A604" s="7" t="s">
        <v>2397</v>
      </c>
      <c r="B604" s="7" t="s">
        <v>249</v>
      </c>
      <c r="C604" s="7">
        <v>771944</v>
      </c>
      <c r="D604" s="9" t="s">
        <v>37</v>
      </c>
      <c r="E604" s="9" t="s">
        <v>38</v>
      </c>
      <c r="F604" s="9">
        <v>602</v>
      </c>
      <c r="G604" s="9">
        <v>3375065</v>
      </c>
      <c r="H604" s="9">
        <v>194144535</v>
      </c>
      <c r="I604" s="9">
        <v>818511</v>
      </c>
      <c r="J604" s="9">
        <v>1136927</v>
      </c>
      <c r="K604" s="9">
        <v>0</v>
      </c>
      <c r="L604" s="9">
        <v>0</v>
      </c>
      <c r="M604" s="9">
        <v>6814</v>
      </c>
      <c r="N604" s="9">
        <v>320744</v>
      </c>
      <c r="O604" s="9">
        <v>1876</v>
      </c>
      <c r="P604" s="9">
        <v>2399</v>
      </c>
      <c r="Q604" s="9">
        <v>0</v>
      </c>
      <c r="R604" s="9">
        <v>0</v>
      </c>
      <c r="S604"/>
      <c r="T604"/>
      <c r="U604" s="4">
        <f t="shared" si="29"/>
        <v>12060</v>
      </c>
      <c r="V604" s="3">
        <f>((G604-G603)*'Z1 values'!C$5*'Z1 values'!$C$10)/'Z1 values'!$C$12</f>
        <v>1.329169921875E-2</v>
      </c>
      <c r="W604" s="3">
        <f>((H604-H603)*'Z1 values'!D$5*'Z1 values'!$C$10)/'Z1 values'!$C$12</f>
        <v>2.9364990234374999E-2</v>
      </c>
      <c r="X604" s="3">
        <f>((I604-I603)*'Z1 values'!E$5*'Z1 values'!$C$10)/'Z1 values'!$C$12</f>
        <v>0.14942504882812499</v>
      </c>
      <c r="Y604" s="3">
        <f>((J604-J603)*'Z1 values'!F$5*'Z1 values'!$C$10)/'Z1 values'!$C$12</f>
        <v>0.20645690917968751</v>
      </c>
      <c r="Z604" s="6">
        <f t="shared" si="27"/>
        <v>0.39853864746093748</v>
      </c>
      <c r="AA604">
        <f t="shared" si="28"/>
        <v>201</v>
      </c>
    </row>
    <row r="605" spans="1:27" x14ac:dyDescent="0.25">
      <c r="A605" s="7" t="s">
        <v>2398</v>
      </c>
      <c r="B605" s="7" t="s">
        <v>249</v>
      </c>
      <c r="C605" s="7">
        <v>773224</v>
      </c>
      <c r="D605" s="9" t="s">
        <v>37</v>
      </c>
      <c r="E605" s="9" t="s">
        <v>38</v>
      </c>
      <c r="F605" s="9">
        <v>603</v>
      </c>
      <c r="G605" s="9">
        <v>3382428</v>
      </c>
      <c r="H605" s="9">
        <v>194464739</v>
      </c>
      <c r="I605" s="9">
        <v>821235</v>
      </c>
      <c r="J605" s="9">
        <v>1139227</v>
      </c>
      <c r="K605" s="9">
        <v>0</v>
      </c>
      <c r="L605" s="9">
        <v>0</v>
      </c>
      <c r="M605" s="9">
        <v>7362</v>
      </c>
      <c r="N605" s="9">
        <v>320204</v>
      </c>
      <c r="O605" s="9">
        <v>2724</v>
      </c>
      <c r="P605" s="9">
        <v>2300</v>
      </c>
      <c r="Q605" s="9">
        <v>0</v>
      </c>
      <c r="R605" s="9">
        <v>0</v>
      </c>
      <c r="S605"/>
      <c r="T605"/>
      <c r="U605" s="4">
        <f t="shared" si="29"/>
        <v>12080</v>
      </c>
      <c r="V605" s="3">
        <f>((G605-G604)*'Z1 values'!C$5*'Z1 values'!$C$10)/'Z1 values'!$C$12</f>
        <v>1.4358389282226564E-2</v>
      </c>
      <c r="W605" s="3">
        <f>((H605-H604)*'Z1 values'!D$5*'Z1 values'!$C$10)/'Z1 values'!$C$12</f>
        <v>2.9315551757812496E-2</v>
      </c>
      <c r="X605" s="3">
        <f>((I605-I604)*'Z1 values'!E$5*'Z1 values'!$C$10)/'Z1 values'!$C$12</f>
        <v>0.21696899414062498</v>
      </c>
      <c r="Y605" s="3">
        <f>((J605-J604)*'Z1 values'!F$5*'Z1 values'!$C$10)/'Z1 values'!$C$12</f>
        <v>0.19793701171875</v>
      </c>
      <c r="Z605" s="6">
        <f t="shared" si="27"/>
        <v>0.45857994689941406</v>
      </c>
      <c r="AA605">
        <f t="shared" si="28"/>
        <v>201.33333333333334</v>
      </c>
    </row>
    <row r="606" spans="1:27" x14ac:dyDescent="0.25">
      <c r="A606" s="7" t="s">
        <v>2399</v>
      </c>
      <c r="B606" s="7" t="s">
        <v>249</v>
      </c>
      <c r="C606" s="7">
        <v>774504</v>
      </c>
      <c r="D606" s="9" t="s">
        <v>37</v>
      </c>
      <c r="E606" s="9" t="s">
        <v>38</v>
      </c>
      <c r="F606" s="9">
        <v>604</v>
      </c>
      <c r="G606" s="9">
        <v>3385560</v>
      </c>
      <c r="H606" s="9">
        <v>194789173</v>
      </c>
      <c r="I606" s="9">
        <v>821235</v>
      </c>
      <c r="J606" s="9">
        <v>1140376</v>
      </c>
      <c r="K606" s="9">
        <v>0</v>
      </c>
      <c r="L606" s="9">
        <v>0</v>
      </c>
      <c r="M606" s="9">
        <v>3130</v>
      </c>
      <c r="N606" s="9">
        <v>324434</v>
      </c>
      <c r="O606" s="9">
        <v>0</v>
      </c>
      <c r="P606" s="9">
        <v>1149</v>
      </c>
      <c r="Q606" s="9">
        <v>0</v>
      </c>
      <c r="R606" s="9">
        <v>0</v>
      </c>
      <c r="S606"/>
      <c r="T606"/>
      <c r="U606" s="4">
        <f t="shared" si="29"/>
        <v>12100</v>
      </c>
      <c r="V606" s="3">
        <f>((G606-G605)*'Z1 values'!C$5*'Z1 values'!$C$10)/'Z1 values'!$C$12</f>
        <v>6.1076293945312495E-3</v>
      </c>
      <c r="W606" s="3">
        <f>((H606-H605)*'Z1 values'!D$5*'Z1 values'!$C$10)/'Z1 values'!$C$12</f>
        <v>2.9702819824218751E-2</v>
      </c>
      <c r="X606" s="3">
        <f>((I606-I605)*'Z1 values'!E$5*'Z1 values'!$C$10)/'Z1 values'!$C$12</f>
        <v>0</v>
      </c>
      <c r="Y606" s="3">
        <f>((J606-J605)*'Z1 values'!F$5*'Z1 values'!$C$10)/'Z1 values'!$C$12</f>
        <v>9.8882446289062509E-2</v>
      </c>
      <c r="Z606" s="6">
        <f t="shared" si="27"/>
        <v>0.13469289550781249</v>
      </c>
      <c r="AA606">
        <f t="shared" si="28"/>
        <v>201.66666666666666</v>
      </c>
    </row>
    <row r="607" spans="1:27" x14ac:dyDescent="0.25">
      <c r="A607" s="7" t="s">
        <v>2400</v>
      </c>
      <c r="B607" s="7" t="s">
        <v>249</v>
      </c>
      <c r="C607" s="7">
        <v>775784</v>
      </c>
      <c r="D607" s="9" t="s">
        <v>37</v>
      </c>
      <c r="E607" s="9" t="s">
        <v>38</v>
      </c>
      <c r="F607" s="9">
        <v>605</v>
      </c>
      <c r="G607" s="9">
        <v>3391135</v>
      </c>
      <c r="H607" s="9">
        <v>195111166</v>
      </c>
      <c r="I607" s="9">
        <v>822588</v>
      </c>
      <c r="J607" s="9">
        <v>1142205</v>
      </c>
      <c r="K607" s="9">
        <v>0</v>
      </c>
      <c r="L607" s="9">
        <v>0</v>
      </c>
      <c r="M607" s="9">
        <v>5574</v>
      </c>
      <c r="N607" s="9">
        <v>321993</v>
      </c>
      <c r="O607" s="9">
        <v>1353</v>
      </c>
      <c r="P607" s="9">
        <v>1829</v>
      </c>
      <c r="Q607" s="9">
        <v>0</v>
      </c>
      <c r="R607" s="9">
        <v>0</v>
      </c>
      <c r="S607"/>
      <c r="T607"/>
      <c r="U607" s="4">
        <f t="shared" si="29"/>
        <v>12120</v>
      </c>
      <c r="V607" s="3">
        <f>((G607-G606)*'Z1 values'!C$5*'Z1 values'!$C$10)/'Z1 values'!$C$12</f>
        <v>1.0871658325195311E-2</v>
      </c>
      <c r="W607" s="3">
        <f>((H607-H606)*'Z1 values'!D$5*'Z1 values'!$C$10)/'Z1 values'!$C$12</f>
        <v>2.9479339599609376E-2</v>
      </c>
      <c r="X607" s="3">
        <f>((I607-I606)*'Z1 values'!E$5*'Z1 values'!$C$10)/'Z1 values'!$C$12</f>
        <v>0.10776763916015623</v>
      </c>
      <c r="Y607" s="3">
        <f>((J607-J606)*'Z1 values'!F$5*'Z1 values'!$C$10)/'Z1 values'!$C$12</f>
        <v>0.15740295410156252</v>
      </c>
      <c r="Z607" s="6">
        <f t="shared" si="27"/>
        <v>0.30552159118652344</v>
      </c>
      <c r="AA607">
        <f t="shared" si="28"/>
        <v>202</v>
      </c>
    </row>
    <row r="608" spans="1:27" x14ac:dyDescent="0.25">
      <c r="A608" s="7" t="s">
        <v>2401</v>
      </c>
      <c r="B608" s="7" t="s">
        <v>249</v>
      </c>
      <c r="C608" s="7">
        <v>777064</v>
      </c>
      <c r="D608" s="9" t="s">
        <v>37</v>
      </c>
      <c r="E608" s="9" t="s">
        <v>38</v>
      </c>
      <c r="F608" s="9">
        <v>606</v>
      </c>
      <c r="G608" s="9">
        <v>3394373</v>
      </c>
      <c r="H608" s="9">
        <v>195435482</v>
      </c>
      <c r="I608" s="9">
        <v>822588</v>
      </c>
      <c r="J608" s="9">
        <v>1143750</v>
      </c>
      <c r="K608" s="9">
        <v>0</v>
      </c>
      <c r="L608" s="9">
        <v>0</v>
      </c>
      <c r="M608" s="9">
        <v>3237</v>
      </c>
      <c r="N608" s="9">
        <v>324316</v>
      </c>
      <c r="O608" s="9">
        <v>0</v>
      </c>
      <c r="P608" s="9">
        <v>1545</v>
      </c>
      <c r="Q608" s="9">
        <v>0</v>
      </c>
      <c r="R608" s="9">
        <v>0</v>
      </c>
      <c r="S608"/>
      <c r="T608"/>
      <c r="U608" s="4">
        <f t="shared" si="29"/>
        <v>12140</v>
      </c>
      <c r="V608" s="3">
        <f>((G608-G607)*'Z1 values'!C$5*'Z1 values'!$C$10)/'Z1 values'!$C$12</f>
        <v>6.3143371582031248E-3</v>
      </c>
      <c r="W608" s="3">
        <f>((H608-H607)*'Z1 values'!D$5*'Z1 values'!$C$10)/'Z1 values'!$C$12</f>
        <v>2.9692016601562499E-2</v>
      </c>
      <c r="X608" s="3">
        <f>((I608-I607)*'Z1 values'!E$5*'Z1 values'!$C$10)/'Z1 values'!$C$12</f>
        <v>0</v>
      </c>
      <c r="Y608" s="3">
        <f>((J608-J607)*'Z1 values'!F$5*'Z1 values'!$C$10)/'Z1 values'!$C$12</f>
        <v>0.13296203613281249</v>
      </c>
      <c r="Z608" s="6">
        <f t="shared" si="27"/>
        <v>0.16896838989257812</v>
      </c>
      <c r="AA608">
        <f t="shared" si="28"/>
        <v>202.33333333333334</v>
      </c>
    </row>
    <row r="609" spans="1:27" x14ac:dyDescent="0.25">
      <c r="A609" s="7" t="s">
        <v>2402</v>
      </c>
      <c r="B609" s="7" t="s">
        <v>249</v>
      </c>
      <c r="C609" s="7">
        <v>778344</v>
      </c>
      <c r="D609" s="9" t="s">
        <v>37</v>
      </c>
      <c r="E609" s="9" t="s">
        <v>38</v>
      </c>
      <c r="F609" s="9">
        <v>607</v>
      </c>
      <c r="G609" s="9">
        <v>3397592</v>
      </c>
      <c r="H609" s="9">
        <v>195759819</v>
      </c>
      <c r="I609" s="9">
        <v>822588</v>
      </c>
      <c r="J609" s="9">
        <v>1144710</v>
      </c>
      <c r="K609" s="9">
        <v>0</v>
      </c>
      <c r="L609" s="9">
        <v>0</v>
      </c>
      <c r="M609" s="9">
        <v>3218</v>
      </c>
      <c r="N609" s="9">
        <v>324337</v>
      </c>
      <c r="O609" s="9">
        <v>0</v>
      </c>
      <c r="P609" s="9">
        <v>960</v>
      </c>
      <c r="Q609" s="9">
        <v>0</v>
      </c>
      <c r="R609" s="9">
        <v>0</v>
      </c>
      <c r="S609"/>
      <c r="T609"/>
      <c r="U609" s="4">
        <f t="shared" si="29"/>
        <v>12160</v>
      </c>
      <c r="V609" s="3">
        <f>((G609-G608)*'Z1 values'!C$5*'Z1 values'!$C$10)/'Z1 values'!$C$12</f>
        <v>6.2772857666015622E-3</v>
      </c>
      <c r="W609" s="3">
        <f>((H609-H608)*'Z1 values'!D$5*'Z1 values'!$C$10)/'Z1 values'!$C$12</f>
        <v>2.9693939208984377E-2</v>
      </c>
      <c r="X609" s="3">
        <f>((I609-I608)*'Z1 values'!E$5*'Z1 values'!$C$10)/'Z1 values'!$C$12</f>
        <v>0</v>
      </c>
      <c r="Y609" s="3">
        <f>((J609-J608)*'Z1 values'!F$5*'Z1 values'!$C$10)/'Z1 values'!$C$12</f>
        <v>8.2617187499999994E-2</v>
      </c>
      <c r="Z609" s="6">
        <f t="shared" si="27"/>
        <v>0.11858841247558594</v>
      </c>
      <c r="AA609">
        <f t="shared" si="28"/>
        <v>202.66666666666666</v>
      </c>
    </row>
    <row r="610" spans="1:27" x14ac:dyDescent="0.25">
      <c r="A610" s="7" t="s">
        <v>2403</v>
      </c>
      <c r="B610" s="7" t="s">
        <v>249</v>
      </c>
      <c r="C610" s="7">
        <v>779624</v>
      </c>
      <c r="D610" s="9" t="s">
        <v>37</v>
      </c>
      <c r="E610" s="9" t="s">
        <v>38</v>
      </c>
      <c r="F610" s="9">
        <v>608</v>
      </c>
      <c r="G610" s="9">
        <v>3405248</v>
      </c>
      <c r="H610" s="9">
        <v>196079721</v>
      </c>
      <c r="I610" s="9">
        <v>825176</v>
      </c>
      <c r="J610" s="9">
        <v>1147201</v>
      </c>
      <c r="K610" s="9">
        <v>0</v>
      </c>
      <c r="L610" s="9">
        <v>0</v>
      </c>
      <c r="M610" s="9">
        <v>7654</v>
      </c>
      <c r="N610" s="9">
        <v>319902</v>
      </c>
      <c r="O610" s="9">
        <v>2588</v>
      </c>
      <c r="P610" s="9">
        <v>2491</v>
      </c>
      <c r="Q610" s="9">
        <v>0</v>
      </c>
      <c r="R610" s="9">
        <v>0</v>
      </c>
      <c r="S610"/>
      <c r="T610"/>
      <c r="U610" s="4">
        <f t="shared" si="29"/>
        <v>12180</v>
      </c>
      <c r="V610" s="3">
        <f>((G610-G609)*'Z1 values'!C$5*'Z1 values'!$C$10)/'Z1 values'!$C$12</f>
        <v>1.4929760742187501E-2</v>
      </c>
      <c r="W610" s="3">
        <f>((H610-H609)*'Z1 values'!D$5*'Z1 values'!$C$10)/'Z1 values'!$C$12</f>
        <v>2.9287902832031247E-2</v>
      </c>
      <c r="X610" s="3">
        <f>((I610-I609)*'Z1 values'!E$5*'Z1 values'!$C$10)/'Z1 values'!$C$12</f>
        <v>0.20613647460937495</v>
      </c>
      <c r="Y610" s="3">
        <f>((J610-J609)*'Z1 values'!F$5*'Z1 values'!$C$10)/'Z1 values'!$C$12</f>
        <v>0.21437438964843752</v>
      </c>
      <c r="Z610" s="6">
        <f t="shared" si="27"/>
        <v>0.46472852783203122</v>
      </c>
      <c r="AA610">
        <f t="shared" si="28"/>
        <v>203</v>
      </c>
    </row>
    <row r="611" spans="1:27" x14ac:dyDescent="0.25">
      <c r="A611" s="7" t="s">
        <v>2404</v>
      </c>
      <c r="B611" s="7" t="s">
        <v>249</v>
      </c>
      <c r="C611" s="7">
        <v>780904</v>
      </c>
      <c r="D611" s="9" t="s">
        <v>37</v>
      </c>
      <c r="E611" s="9" t="s">
        <v>38</v>
      </c>
      <c r="F611" s="9">
        <v>609</v>
      </c>
      <c r="G611" s="9">
        <v>3408362</v>
      </c>
      <c r="H611" s="9">
        <v>196404173</v>
      </c>
      <c r="I611" s="9">
        <v>825176</v>
      </c>
      <c r="J611" s="9">
        <v>1148161</v>
      </c>
      <c r="K611" s="9">
        <v>0</v>
      </c>
      <c r="L611" s="9">
        <v>0</v>
      </c>
      <c r="M611" s="9">
        <v>3113</v>
      </c>
      <c r="N611" s="9">
        <v>324452</v>
      </c>
      <c r="O611" s="9">
        <v>0</v>
      </c>
      <c r="P611" s="9">
        <v>960</v>
      </c>
      <c r="Q611" s="9">
        <v>0</v>
      </c>
      <c r="R611" s="9">
        <v>0</v>
      </c>
      <c r="S611"/>
      <c r="T611"/>
      <c r="U611" s="4">
        <f t="shared" si="29"/>
        <v>12200</v>
      </c>
      <c r="V611" s="3">
        <f>((G611-G610)*'Z1 values'!C$5*'Z1 values'!$C$10)/'Z1 values'!$C$12</f>
        <v>6.072528076171875E-3</v>
      </c>
      <c r="W611" s="3">
        <f>((H611-H610)*'Z1 values'!D$5*'Z1 values'!$C$10)/'Z1 values'!$C$12</f>
        <v>2.97044677734375E-2</v>
      </c>
      <c r="X611" s="3">
        <f>((I611-I610)*'Z1 values'!E$5*'Z1 values'!$C$10)/'Z1 values'!$C$12</f>
        <v>0</v>
      </c>
      <c r="Y611" s="3">
        <f>((J611-J610)*'Z1 values'!F$5*'Z1 values'!$C$10)/'Z1 values'!$C$12</f>
        <v>8.2617187499999994E-2</v>
      </c>
      <c r="Z611" s="6">
        <f t="shared" si="27"/>
        <v>0.11839418334960937</v>
      </c>
      <c r="AA611">
        <f t="shared" si="28"/>
        <v>203.33333333333334</v>
      </c>
    </row>
    <row r="612" spans="1:27" x14ac:dyDescent="0.25">
      <c r="A612" s="7" t="s">
        <v>2405</v>
      </c>
      <c r="B612" s="7" t="s">
        <v>249</v>
      </c>
      <c r="C612" s="7">
        <v>782184</v>
      </c>
      <c r="D612" s="9" t="s">
        <v>37</v>
      </c>
      <c r="E612" s="9" t="s">
        <v>38</v>
      </c>
      <c r="F612" s="9">
        <v>610</v>
      </c>
      <c r="G612" s="9">
        <v>3413939</v>
      </c>
      <c r="H612" s="9">
        <v>196726163</v>
      </c>
      <c r="I612" s="9">
        <v>826530</v>
      </c>
      <c r="J612" s="9">
        <v>1150185</v>
      </c>
      <c r="K612" s="9">
        <v>0</v>
      </c>
      <c r="L612" s="9">
        <v>0</v>
      </c>
      <c r="M612" s="9">
        <v>5576</v>
      </c>
      <c r="N612" s="9">
        <v>321990</v>
      </c>
      <c r="O612" s="9">
        <v>1354</v>
      </c>
      <c r="P612" s="9">
        <v>2024</v>
      </c>
      <c r="Q612" s="9">
        <v>0</v>
      </c>
      <c r="R612" s="9">
        <v>0</v>
      </c>
      <c r="S612"/>
      <c r="T612"/>
      <c r="U612" s="4">
        <f t="shared" si="29"/>
        <v>12220</v>
      </c>
      <c r="V612" s="3">
        <f>((G612-G611)*'Z1 values'!C$5*'Z1 values'!$C$10)/'Z1 values'!$C$12</f>
        <v>1.0875558471679689E-2</v>
      </c>
      <c r="W612" s="3">
        <f>((H612-H611)*'Z1 values'!D$5*'Z1 values'!$C$10)/'Z1 values'!$C$12</f>
        <v>2.9479064941406251E-2</v>
      </c>
      <c r="X612" s="3">
        <f>((I612-I611)*'Z1 values'!E$5*'Z1 values'!$C$10)/'Z1 values'!$C$12</f>
        <v>0.10784729003906249</v>
      </c>
      <c r="Y612" s="3">
        <f>((J612-J611)*'Z1 values'!F$5*'Z1 values'!$C$10)/'Z1 values'!$C$12</f>
        <v>0.17418457031250001</v>
      </c>
      <c r="Z612" s="6">
        <f t="shared" si="27"/>
        <v>0.3223864837646484</v>
      </c>
      <c r="AA612">
        <f t="shared" si="28"/>
        <v>203.66666666666666</v>
      </c>
    </row>
    <row r="613" spans="1:27" x14ac:dyDescent="0.25">
      <c r="A613" s="7" t="s">
        <v>2406</v>
      </c>
      <c r="B613" s="7" t="s">
        <v>249</v>
      </c>
      <c r="C613" s="7">
        <v>783464</v>
      </c>
      <c r="D613" s="9" t="s">
        <v>37</v>
      </c>
      <c r="E613" s="9" t="s">
        <v>38</v>
      </c>
      <c r="F613" s="9">
        <v>611</v>
      </c>
      <c r="G613" s="9">
        <v>3419534</v>
      </c>
      <c r="H613" s="9">
        <v>197048135</v>
      </c>
      <c r="I613" s="9">
        <v>827883</v>
      </c>
      <c r="J613" s="9">
        <v>1152027</v>
      </c>
      <c r="K613" s="9">
        <v>0</v>
      </c>
      <c r="L613" s="9">
        <v>0</v>
      </c>
      <c r="M613" s="9">
        <v>5594</v>
      </c>
      <c r="N613" s="9">
        <v>321972</v>
      </c>
      <c r="O613" s="9">
        <v>1353</v>
      </c>
      <c r="P613" s="9">
        <v>1842</v>
      </c>
      <c r="Q613" s="9">
        <v>0</v>
      </c>
      <c r="R613" s="9">
        <v>0</v>
      </c>
      <c r="S613"/>
      <c r="T613"/>
      <c r="U613" s="4">
        <f t="shared" si="29"/>
        <v>12240</v>
      </c>
      <c r="V613" s="3">
        <f>((G613-G612)*'Z1 values'!C$5*'Z1 values'!$C$10)/'Z1 values'!$C$12</f>
        <v>1.0910659790039062E-2</v>
      </c>
      <c r="W613" s="3">
        <f>((H613-H612)*'Z1 values'!D$5*'Z1 values'!$C$10)/'Z1 values'!$C$12</f>
        <v>2.9477416992187498E-2</v>
      </c>
      <c r="X613" s="3">
        <f>((I613-I612)*'Z1 values'!E$5*'Z1 values'!$C$10)/'Z1 values'!$C$12</f>
        <v>0.10776763916015623</v>
      </c>
      <c r="Y613" s="3">
        <f>((J613-J612)*'Z1 values'!F$5*'Z1 values'!$C$10)/'Z1 values'!$C$12</f>
        <v>0.15852172851562499</v>
      </c>
      <c r="Z613" s="6">
        <f t="shared" si="27"/>
        <v>0.30667744445800782</v>
      </c>
      <c r="AA613">
        <f t="shared" si="28"/>
        <v>204</v>
      </c>
    </row>
    <row r="614" spans="1:27" x14ac:dyDescent="0.25">
      <c r="A614" s="7" t="s">
        <v>2407</v>
      </c>
      <c r="B614" s="7" t="s">
        <v>249</v>
      </c>
      <c r="C614" s="7">
        <v>784744</v>
      </c>
      <c r="D614" s="9" t="s">
        <v>37</v>
      </c>
      <c r="E614" s="9" t="s">
        <v>38</v>
      </c>
      <c r="F614" s="9">
        <v>612</v>
      </c>
      <c r="G614" s="9">
        <v>3429631</v>
      </c>
      <c r="H614" s="9">
        <v>197365595</v>
      </c>
      <c r="I614" s="9">
        <v>832066</v>
      </c>
      <c r="J614" s="9">
        <v>1155066</v>
      </c>
      <c r="K614" s="9">
        <v>0</v>
      </c>
      <c r="L614" s="9">
        <v>0</v>
      </c>
      <c r="M614" s="9">
        <v>10095</v>
      </c>
      <c r="N614" s="9">
        <v>317460</v>
      </c>
      <c r="O614" s="9">
        <v>4183</v>
      </c>
      <c r="P614" s="9">
        <v>3039</v>
      </c>
      <c r="Q614" s="9">
        <v>0</v>
      </c>
      <c r="R614" s="9">
        <v>0</v>
      </c>
      <c r="S614"/>
      <c r="T614"/>
      <c r="U614" s="4">
        <f t="shared" si="29"/>
        <v>12260</v>
      </c>
      <c r="V614" s="3">
        <f>((G614-G613)*'Z1 values'!C$5*'Z1 values'!$C$10)/'Z1 values'!$C$12</f>
        <v>1.9689889526367188E-2</v>
      </c>
      <c r="W614" s="3">
        <f>((H614-H613)*'Z1 values'!D$5*'Z1 values'!$C$10)/'Z1 values'!$C$12</f>
        <v>2.9064331054687496E-2</v>
      </c>
      <c r="X614" s="3">
        <f>((I614-I613)*'Z1 values'!E$5*'Z1 values'!$C$10)/'Z1 values'!$C$12</f>
        <v>0.33317962646484373</v>
      </c>
      <c r="Y614" s="3">
        <f>((J614-J613)*'Z1 values'!F$5*'Z1 values'!$C$10)/'Z1 values'!$C$12</f>
        <v>0.26153503417968749</v>
      </c>
      <c r="Z614" s="6">
        <f t="shared" si="27"/>
        <v>0.64346888122558588</v>
      </c>
      <c r="AA614">
        <f t="shared" si="28"/>
        <v>204.33333333333334</v>
      </c>
    </row>
    <row r="615" spans="1:27" x14ac:dyDescent="0.25">
      <c r="A615" s="7" t="s">
        <v>2408</v>
      </c>
      <c r="B615" s="7" t="s">
        <v>249</v>
      </c>
      <c r="C615" s="7">
        <v>786024</v>
      </c>
      <c r="D615" s="9" t="s">
        <v>37</v>
      </c>
      <c r="E615" s="9" t="s">
        <v>38</v>
      </c>
      <c r="F615" s="9">
        <v>613</v>
      </c>
      <c r="G615" s="9">
        <v>3435409</v>
      </c>
      <c r="H615" s="9">
        <v>197687373</v>
      </c>
      <c r="I615" s="9">
        <v>833461</v>
      </c>
      <c r="J615" s="9">
        <v>1156903</v>
      </c>
      <c r="K615" s="9">
        <v>0</v>
      </c>
      <c r="L615" s="9">
        <v>0</v>
      </c>
      <c r="M615" s="9">
        <v>5776</v>
      </c>
      <c r="N615" s="9">
        <v>321778</v>
      </c>
      <c r="O615" s="9">
        <v>1395</v>
      </c>
      <c r="P615" s="9">
        <v>1837</v>
      </c>
      <c r="Q615" s="9">
        <v>0</v>
      </c>
      <c r="R615" s="9">
        <v>0</v>
      </c>
      <c r="S615"/>
      <c r="T615"/>
      <c r="U615" s="4">
        <f t="shared" si="29"/>
        <v>12280</v>
      </c>
      <c r="V615" s="3">
        <f>((G615-G614)*'Z1 values'!C$5*'Z1 values'!$C$10)/'Z1 values'!$C$12</f>
        <v>1.1267523193359375E-2</v>
      </c>
      <c r="W615" s="3">
        <f>((H615-H614)*'Z1 values'!D$5*'Z1 values'!$C$10)/'Z1 values'!$C$12</f>
        <v>2.9459655761718752E-2</v>
      </c>
      <c r="X615" s="3">
        <f>((I615-I614)*'Z1 values'!E$5*'Z1 values'!$C$10)/'Z1 values'!$C$12</f>
        <v>0.11111297607421873</v>
      </c>
      <c r="Y615" s="3">
        <f>((J615-J614)*'Z1 values'!F$5*'Z1 values'!$C$10)/'Z1 values'!$C$12</f>
        <v>0.15809143066406248</v>
      </c>
      <c r="Z615" s="6">
        <f t="shared" si="27"/>
        <v>0.30993158569335932</v>
      </c>
      <c r="AA615">
        <f t="shared" si="28"/>
        <v>204.66666666666666</v>
      </c>
    </row>
    <row r="616" spans="1:27" x14ac:dyDescent="0.25">
      <c r="A616" s="7" t="s">
        <v>2409</v>
      </c>
      <c r="B616" s="7" t="s">
        <v>249</v>
      </c>
      <c r="C616" s="7">
        <v>787304</v>
      </c>
      <c r="D616" s="9" t="s">
        <v>37</v>
      </c>
      <c r="E616" s="9" t="s">
        <v>38</v>
      </c>
      <c r="F616" s="9">
        <v>614</v>
      </c>
      <c r="G616" s="9">
        <v>3438648</v>
      </c>
      <c r="H616" s="9">
        <v>198011691</v>
      </c>
      <c r="I616" s="9">
        <v>833461</v>
      </c>
      <c r="J616" s="9">
        <v>1157863</v>
      </c>
      <c r="K616" s="9">
        <v>0</v>
      </c>
      <c r="L616" s="9">
        <v>0</v>
      </c>
      <c r="M616" s="9">
        <v>3237</v>
      </c>
      <c r="N616" s="9">
        <v>324318</v>
      </c>
      <c r="O616" s="9">
        <v>0</v>
      </c>
      <c r="P616" s="9">
        <v>960</v>
      </c>
      <c r="Q616" s="9">
        <v>0</v>
      </c>
      <c r="R616" s="9">
        <v>0</v>
      </c>
      <c r="S616"/>
      <c r="T616"/>
      <c r="U616" s="4">
        <f t="shared" si="29"/>
        <v>12300</v>
      </c>
      <c r="V616" s="3">
        <f>((G616-G615)*'Z1 values'!C$5*'Z1 values'!$C$10)/'Z1 values'!$C$12</f>
        <v>6.3162872314453129E-3</v>
      </c>
      <c r="W616" s="3">
        <f>((H616-H615)*'Z1 values'!D$5*'Z1 values'!$C$10)/'Z1 values'!$C$12</f>
        <v>2.9692199707031252E-2</v>
      </c>
      <c r="X616" s="3">
        <f>((I616-I615)*'Z1 values'!E$5*'Z1 values'!$C$10)/'Z1 values'!$C$12</f>
        <v>0</v>
      </c>
      <c r="Y616" s="3">
        <f>((J616-J615)*'Z1 values'!F$5*'Z1 values'!$C$10)/'Z1 values'!$C$12</f>
        <v>8.2617187499999994E-2</v>
      </c>
      <c r="Z616" s="6">
        <f t="shared" si="27"/>
        <v>0.11862567443847656</v>
      </c>
      <c r="AA616">
        <f t="shared" si="28"/>
        <v>205</v>
      </c>
    </row>
    <row r="617" spans="1:27" x14ac:dyDescent="0.25">
      <c r="A617" s="7" t="s">
        <v>2410</v>
      </c>
      <c r="B617" s="7" t="s">
        <v>249</v>
      </c>
      <c r="C617" s="7">
        <v>788584</v>
      </c>
      <c r="D617" s="9" t="s">
        <v>37</v>
      </c>
      <c r="E617" s="9" t="s">
        <v>38</v>
      </c>
      <c r="F617" s="9">
        <v>615</v>
      </c>
      <c r="G617" s="9">
        <v>3443973</v>
      </c>
      <c r="H617" s="9">
        <v>198333929</v>
      </c>
      <c r="I617" s="9">
        <v>834642</v>
      </c>
      <c r="J617" s="9">
        <v>1159568</v>
      </c>
      <c r="K617" s="9">
        <v>0</v>
      </c>
      <c r="L617" s="9">
        <v>0</v>
      </c>
      <c r="M617" s="9">
        <v>5323</v>
      </c>
      <c r="N617" s="9">
        <v>322238</v>
      </c>
      <c r="O617" s="9">
        <v>1181</v>
      </c>
      <c r="P617" s="9">
        <v>1705</v>
      </c>
      <c r="Q617" s="9">
        <v>0</v>
      </c>
      <c r="R617" s="9">
        <v>0</v>
      </c>
      <c r="S617"/>
      <c r="T617"/>
      <c r="U617" s="4">
        <f t="shared" si="29"/>
        <v>12320</v>
      </c>
      <c r="V617" s="3">
        <f>((G617-G616)*'Z1 values'!C$5*'Z1 values'!$C$10)/'Z1 values'!$C$12</f>
        <v>1.0384140014648437E-2</v>
      </c>
      <c r="W617" s="3">
        <f>((H617-H616)*'Z1 values'!D$5*'Z1 values'!$C$10)/'Z1 values'!$C$12</f>
        <v>2.9501770019531248E-2</v>
      </c>
      <c r="X617" s="3">
        <f>((I617-I616)*'Z1 values'!E$5*'Z1 values'!$C$10)/'Z1 values'!$C$12</f>
        <v>9.4067687988281246E-2</v>
      </c>
      <c r="Y617" s="3">
        <f>((J617-J616)*'Z1 values'!F$5*'Z1 values'!$C$10)/'Z1 values'!$C$12</f>
        <v>0.14673156738281251</v>
      </c>
      <c r="Z617" s="6">
        <f t="shared" si="27"/>
        <v>0.28068516540527344</v>
      </c>
      <c r="AA617">
        <f t="shared" si="28"/>
        <v>205.33333333333334</v>
      </c>
    </row>
    <row r="618" spans="1:27" x14ac:dyDescent="0.25">
      <c r="A618" s="7" t="s">
        <v>2411</v>
      </c>
      <c r="B618" s="7" t="s">
        <v>249</v>
      </c>
      <c r="C618" s="7">
        <v>789864</v>
      </c>
      <c r="D618" s="9" t="s">
        <v>37</v>
      </c>
      <c r="E618" s="9" t="s">
        <v>38</v>
      </c>
      <c r="F618" s="9">
        <v>616</v>
      </c>
      <c r="G618" s="9">
        <v>3450607</v>
      </c>
      <c r="H618" s="9">
        <v>198654861</v>
      </c>
      <c r="I618" s="9">
        <v>836548</v>
      </c>
      <c r="J618" s="9">
        <v>1162038</v>
      </c>
      <c r="K618" s="9">
        <v>0</v>
      </c>
      <c r="L618" s="9">
        <v>0</v>
      </c>
      <c r="M618" s="9">
        <v>6633</v>
      </c>
      <c r="N618" s="9">
        <v>320932</v>
      </c>
      <c r="O618" s="9">
        <v>1906</v>
      </c>
      <c r="P618" s="9">
        <v>2470</v>
      </c>
      <c r="Q618" s="9">
        <v>0</v>
      </c>
      <c r="R618" s="9">
        <v>0</v>
      </c>
      <c r="S618"/>
      <c r="T618"/>
      <c r="U618" s="4">
        <f t="shared" si="29"/>
        <v>12340</v>
      </c>
      <c r="V618" s="3">
        <f>((G618-G617)*'Z1 values'!C$5*'Z1 values'!$C$10)/'Z1 values'!$C$12</f>
        <v>1.2936785888671875E-2</v>
      </c>
      <c r="W618" s="3">
        <f>((H618-H617)*'Z1 values'!D$5*'Z1 values'!$C$10)/'Z1 values'!$C$12</f>
        <v>2.9382202148437501E-2</v>
      </c>
      <c r="X618" s="3">
        <f>((I618-I617)*'Z1 values'!E$5*'Z1 values'!$C$10)/'Z1 values'!$C$12</f>
        <v>0.15181457519531247</v>
      </c>
      <c r="Y618" s="3">
        <f>((J618-J617)*'Z1 values'!F$5*'Z1 values'!$C$10)/'Z1 values'!$C$12</f>
        <v>0.21256713867187499</v>
      </c>
      <c r="Z618" s="6">
        <f t="shared" si="27"/>
        <v>0.40670070190429686</v>
      </c>
      <c r="AA618">
        <f t="shared" si="28"/>
        <v>205.66666666666666</v>
      </c>
    </row>
    <row r="619" spans="1:27" x14ac:dyDescent="0.25">
      <c r="A619" s="7" t="s">
        <v>2412</v>
      </c>
      <c r="B619" s="7" t="s">
        <v>249</v>
      </c>
      <c r="C619" s="7">
        <v>791144</v>
      </c>
      <c r="D619" s="9" t="s">
        <v>37</v>
      </c>
      <c r="E619" s="9" t="s">
        <v>38</v>
      </c>
      <c r="F619" s="9">
        <v>617</v>
      </c>
      <c r="G619" s="9">
        <v>3462208</v>
      </c>
      <c r="H619" s="9">
        <v>198970831</v>
      </c>
      <c r="I619" s="9">
        <v>841029</v>
      </c>
      <c r="J619" s="9">
        <v>1166741</v>
      </c>
      <c r="K619" s="9">
        <v>0</v>
      </c>
      <c r="L619" s="9">
        <v>0</v>
      </c>
      <c r="M619" s="9">
        <v>11600</v>
      </c>
      <c r="N619" s="9">
        <v>315970</v>
      </c>
      <c r="O619" s="9">
        <v>4481</v>
      </c>
      <c r="P619" s="9">
        <v>4703</v>
      </c>
      <c r="Q619" s="9">
        <v>0</v>
      </c>
      <c r="R619" s="9">
        <v>0</v>
      </c>
      <c r="S619"/>
      <c r="T619"/>
      <c r="U619" s="4">
        <f t="shared" si="29"/>
        <v>12360</v>
      </c>
      <c r="V619" s="3">
        <f>((G619-G618)*'Z1 values'!C$5*'Z1 values'!$C$10)/'Z1 values'!$C$12</f>
        <v>2.2622799682617187E-2</v>
      </c>
      <c r="W619" s="3">
        <f>((H619-H618)*'Z1 values'!D$5*'Z1 values'!$C$10)/'Z1 values'!$C$12</f>
        <v>2.8927917480468752E-2</v>
      </c>
      <c r="X619" s="3">
        <f>((I619-I618)*'Z1 values'!E$5*'Z1 values'!$C$10)/'Z1 values'!$C$12</f>
        <v>0.35691558837890625</v>
      </c>
      <c r="Y619" s="3">
        <f>((J619-J618)*'Z1 values'!F$5*'Z1 values'!$C$10)/'Z1 values'!$C$12</f>
        <v>0.40473815917968753</v>
      </c>
      <c r="Z619" s="6">
        <f t="shared" si="27"/>
        <v>0.81320446472167973</v>
      </c>
      <c r="AA619">
        <f t="shared" si="28"/>
        <v>206</v>
      </c>
    </row>
    <row r="620" spans="1:27" x14ac:dyDescent="0.25">
      <c r="A620" s="7" t="s">
        <v>2413</v>
      </c>
      <c r="B620" s="7" t="s">
        <v>249</v>
      </c>
      <c r="C620" s="7">
        <v>792424</v>
      </c>
      <c r="D620" s="9" t="s">
        <v>37</v>
      </c>
      <c r="E620" s="9" t="s">
        <v>38</v>
      </c>
      <c r="F620" s="9">
        <v>618</v>
      </c>
      <c r="G620" s="9">
        <v>3467917</v>
      </c>
      <c r="H620" s="9">
        <v>199292677</v>
      </c>
      <c r="I620" s="9">
        <v>842383</v>
      </c>
      <c r="J620" s="9">
        <v>1168569</v>
      </c>
      <c r="K620" s="9">
        <v>0</v>
      </c>
      <c r="L620" s="9">
        <v>0</v>
      </c>
      <c r="M620" s="9">
        <v>5708</v>
      </c>
      <c r="N620" s="9">
        <v>321846</v>
      </c>
      <c r="O620" s="9">
        <v>1354</v>
      </c>
      <c r="P620" s="9">
        <v>1828</v>
      </c>
      <c r="Q620" s="9">
        <v>0</v>
      </c>
      <c r="R620" s="9">
        <v>0</v>
      </c>
      <c r="S620"/>
      <c r="T620"/>
      <c r="U620" s="4">
        <f t="shared" si="29"/>
        <v>12380</v>
      </c>
      <c r="V620" s="3">
        <f>((G620-G619)*'Z1 values'!C$5*'Z1 values'!$C$10)/'Z1 values'!$C$12</f>
        <v>1.1132968139648439E-2</v>
      </c>
      <c r="W620" s="3">
        <f>((H620-H619)*'Z1 values'!D$5*'Z1 values'!$C$10)/'Z1 values'!$C$12</f>
        <v>2.9465881347656254E-2</v>
      </c>
      <c r="X620" s="3">
        <f>((I620-I619)*'Z1 values'!E$5*'Z1 values'!$C$10)/'Z1 values'!$C$12</f>
        <v>0.10784729003906249</v>
      </c>
      <c r="Y620" s="3">
        <f>((J620-J619)*'Z1 values'!F$5*'Z1 values'!$C$10)/'Z1 values'!$C$12</f>
        <v>0.15731689453125003</v>
      </c>
      <c r="Z620" s="6">
        <f t="shared" si="27"/>
        <v>0.30576303405761718</v>
      </c>
      <c r="AA620">
        <f t="shared" si="28"/>
        <v>206.33333333333334</v>
      </c>
    </row>
    <row r="621" spans="1:27" x14ac:dyDescent="0.25">
      <c r="A621" s="7" t="s">
        <v>2414</v>
      </c>
      <c r="B621" s="7" t="s">
        <v>249</v>
      </c>
      <c r="C621" s="7">
        <v>793704</v>
      </c>
      <c r="D621" s="9" t="s">
        <v>37</v>
      </c>
      <c r="E621" s="9" t="s">
        <v>38</v>
      </c>
      <c r="F621" s="9">
        <v>619</v>
      </c>
      <c r="G621" s="9">
        <v>3473688</v>
      </c>
      <c r="H621" s="9">
        <v>199614462</v>
      </c>
      <c r="I621" s="9">
        <v>843777</v>
      </c>
      <c r="J621" s="9">
        <v>1170411</v>
      </c>
      <c r="K621" s="9">
        <v>0</v>
      </c>
      <c r="L621" s="9">
        <v>0</v>
      </c>
      <c r="M621" s="9">
        <v>5770</v>
      </c>
      <c r="N621" s="9">
        <v>321785</v>
      </c>
      <c r="O621" s="9">
        <v>1394</v>
      </c>
      <c r="P621" s="9">
        <v>1842</v>
      </c>
      <c r="Q621" s="9">
        <v>0</v>
      </c>
      <c r="R621" s="9">
        <v>0</v>
      </c>
      <c r="S621"/>
      <c r="T621"/>
      <c r="U621" s="4">
        <f t="shared" si="29"/>
        <v>12400</v>
      </c>
      <c r="V621" s="3">
        <f>((G621-G620)*'Z1 values'!C$5*'Z1 values'!$C$10)/'Z1 values'!$C$12</f>
        <v>1.1253872680664061E-2</v>
      </c>
      <c r="W621" s="3">
        <f>((H621-H620)*'Z1 values'!D$5*'Z1 values'!$C$10)/'Z1 values'!$C$12</f>
        <v>2.9460296630859372E-2</v>
      </c>
      <c r="X621" s="3">
        <f>((I621-I620)*'Z1 values'!E$5*'Z1 values'!$C$10)/'Z1 values'!$C$12</f>
        <v>0.11103332519531248</v>
      </c>
      <c r="Y621" s="3">
        <f>((J621-J620)*'Z1 values'!F$5*'Z1 values'!$C$10)/'Z1 values'!$C$12</f>
        <v>0.15852172851562499</v>
      </c>
      <c r="Z621" s="6">
        <f t="shared" si="27"/>
        <v>0.3102692230224609</v>
      </c>
      <c r="AA621">
        <f t="shared" si="28"/>
        <v>206.66666666666666</v>
      </c>
    </row>
    <row r="622" spans="1:27" x14ac:dyDescent="0.25">
      <c r="A622" s="7" t="s">
        <v>2415</v>
      </c>
      <c r="B622" s="7" t="s">
        <v>249</v>
      </c>
      <c r="C622" s="7">
        <v>794984</v>
      </c>
      <c r="D622" s="9" t="s">
        <v>37</v>
      </c>
      <c r="E622" s="9" t="s">
        <v>38</v>
      </c>
      <c r="F622" s="9">
        <v>620</v>
      </c>
      <c r="G622" s="9">
        <v>3481354</v>
      </c>
      <c r="H622" s="9">
        <v>199934354</v>
      </c>
      <c r="I622" s="9">
        <v>846510</v>
      </c>
      <c r="J622" s="9">
        <v>1171400</v>
      </c>
      <c r="K622" s="9">
        <v>0</v>
      </c>
      <c r="L622" s="9">
        <v>0</v>
      </c>
      <c r="M622" s="9">
        <v>7664</v>
      </c>
      <c r="N622" s="9">
        <v>319892</v>
      </c>
      <c r="O622" s="9">
        <v>2733</v>
      </c>
      <c r="P622" s="9">
        <v>989</v>
      </c>
      <c r="Q622" s="9">
        <v>0</v>
      </c>
      <c r="R622" s="9">
        <v>0</v>
      </c>
      <c r="S622"/>
      <c r="T622"/>
      <c r="U622" s="4">
        <f t="shared" si="29"/>
        <v>12420</v>
      </c>
      <c r="V622" s="3">
        <f>((G622-G621)*'Z1 values'!C$5*'Z1 values'!$C$10)/'Z1 values'!$C$12</f>
        <v>1.4949261474609375E-2</v>
      </c>
      <c r="W622" s="3">
        <f>((H622-H621)*'Z1 values'!D$5*'Z1 values'!$C$10)/'Z1 values'!$C$12</f>
        <v>2.9286987304687501E-2</v>
      </c>
      <c r="X622" s="3">
        <f>((I622-I621)*'Z1 values'!E$5*'Z1 values'!$C$10)/'Z1 values'!$C$12</f>
        <v>0.21768585205078123</v>
      </c>
      <c r="Y622" s="3">
        <f>((J622-J621)*'Z1 values'!F$5*'Z1 values'!$C$10)/'Z1 values'!$C$12</f>
        <v>8.5112915039062514E-2</v>
      </c>
      <c r="Z622" s="6">
        <f t="shared" si="27"/>
        <v>0.34703501586914065</v>
      </c>
      <c r="AA622">
        <f t="shared" si="28"/>
        <v>207</v>
      </c>
    </row>
    <row r="623" spans="1:27" x14ac:dyDescent="0.25">
      <c r="A623" s="7" t="s">
        <v>2416</v>
      </c>
      <c r="B623" s="7" t="s">
        <v>249</v>
      </c>
      <c r="C623" s="7">
        <v>796264</v>
      </c>
      <c r="D623" s="9" t="s">
        <v>37</v>
      </c>
      <c r="E623" s="9" t="s">
        <v>38</v>
      </c>
      <c r="F623" s="9">
        <v>621</v>
      </c>
      <c r="G623" s="9">
        <v>3484569</v>
      </c>
      <c r="H623" s="9">
        <v>200258695</v>
      </c>
      <c r="I623" s="9">
        <v>846510</v>
      </c>
      <c r="J623" s="9">
        <v>1172549</v>
      </c>
      <c r="K623" s="9">
        <v>0</v>
      </c>
      <c r="L623" s="9">
        <v>0</v>
      </c>
      <c r="M623" s="9">
        <v>3214</v>
      </c>
      <c r="N623" s="9">
        <v>324341</v>
      </c>
      <c r="O623" s="9">
        <v>0</v>
      </c>
      <c r="P623" s="9">
        <v>1149</v>
      </c>
      <c r="Q623" s="9">
        <v>0</v>
      </c>
      <c r="R623" s="9">
        <v>0</v>
      </c>
      <c r="S623"/>
      <c r="T623"/>
      <c r="U623" s="4">
        <f t="shared" si="29"/>
        <v>12440</v>
      </c>
      <c r="V623" s="3">
        <f>((G623-G622)*'Z1 values'!C$5*'Z1 values'!$C$10)/'Z1 values'!$C$12</f>
        <v>6.2694854736328118E-3</v>
      </c>
      <c r="W623" s="3">
        <f>((H623-H622)*'Z1 values'!D$5*'Z1 values'!$C$10)/'Z1 values'!$C$12</f>
        <v>2.9694305419921872E-2</v>
      </c>
      <c r="X623" s="3">
        <f>((I623-I622)*'Z1 values'!E$5*'Z1 values'!$C$10)/'Z1 values'!$C$12</f>
        <v>0</v>
      </c>
      <c r="Y623" s="3">
        <f>((J623-J622)*'Z1 values'!F$5*'Z1 values'!$C$10)/'Z1 values'!$C$12</f>
        <v>9.8882446289062509E-2</v>
      </c>
      <c r="Z623" s="6">
        <f t="shared" si="27"/>
        <v>0.13484623718261718</v>
      </c>
      <c r="AA623">
        <f t="shared" si="28"/>
        <v>207.33333333333334</v>
      </c>
    </row>
    <row r="624" spans="1:27" x14ac:dyDescent="0.25">
      <c r="A624" s="7" t="s">
        <v>2417</v>
      </c>
      <c r="B624" s="7" t="s">
        <v>249</v>
      </c>
      <c r="C624" s="7">
        <v>797544</v>
      </c>
      <c r="D624" s="9" t="s">
        <v>37</v>
      </c>
      <c r="E624" s="9" t="s">
        <v>38</v>
      </c>
      <c r="F624" s="9">
        <v>622</v>
      </c>
      <c r="G624" s="9">
        <v>3489194</v>
      </c>
      <c r="H624" s="9">
        <v>200581629</v>
      </c>
      <c r="I624" s="9">
        <v>847212</v>
      </c>
      <c r="J624" s="9">
        <v>1174167</v>
      </c>
      <c r="K624" s="9">
        <v>0</v>
      </c>
      <c r="L624" s="9">
        <v>0</v>
      </c>
      <c r="M624" s="9">
        <v>4623</v>
      </c>
      <c r="N624" s="9">
        <v>322934</v>
      </c>
      <c r="O624" s="9">
        <v>702</v>
      </c>
      <c r="P624" s="9">
        <v>1618</v>
      </c>
      <c r="Q624" s="9">
        <v>0</v>
      </c>
      <c r="R624" s="9">
        <v>0</v>
      </c>
      <c r="S624"/>
      <c r="T624"/>
      <c r="U624" s="4">
        <f t="shared" si="29"/>
        <v>12460</v>
      </c>
      <c r="V624" s="3">
        <f>((G624-G623)*'Z1 values'!C$5*'Z1 values'!$C$10)/'Z1 values'!$C$12</f>
        <v>9.0190887451171882E-3</v>
      </c>
      <c r="W624" s="3">
        <f>((H624-H623)*'Z1 values'!D$5*'Z1 values'!$C$10)/'Z1 values'!$C$12</f>
        <v>2.9565490722656251E-2</v>
      </c>
      <c r="X624" s="3">
        <f>((I624-I623)*'Z1 values'!E$5*'Z1 values'!$C$10)/'Z1 values'!$C$12</f>
        <v>5.5914916992187494E-2</v>
      </c>
      <c r="Y624" s="3">
        <f>((J624-J623)*'Z1 values'!F$5*'Z1 values'!$C$10)/'Z1 values'!$C$12</f>
        <v>0.13924438476562501</v>
      </c>
      <c r="Z624" s="6">
        <f t="shared" si="27"/>
        <v>0.23374388122558593</v>
      </c>
      <c r="AA624">
        <f t="shared" si="28"/>
        <v>207.66666666666666</v>
      </c>
    </row>
    <row r="625" spans="1:27" x14ac:dyDescent="0.25">
      <c r="A625" s="7" t="s">
        <v>2418</v>
      </c>
      <c r="B625" s="7" t="s">
        <v>249</v>
      </c>
      <c r="C625" s="7">
        <v>798824</v>
      </c>
      <c r="D625" s="9" t="s">
        <v>37</v>
      </c>
      <c r="E625" s="9" t="s">
        <v>38</v>
      </c>
      <c r="F625" s="9">
        <v>623</v>
      </c>
      <c r="G625" s="9">
        <v>3492320</v>
      </c>
      <c r="H625" s="9">
        <v>200906070</v>
      </c>
      <c r="I625" s="9">
        <v>847212</v>
      </c>
      <c r="J625" s="9">
        <v>1175127</v>
      </c>
      <c r="K625" s="9">
        <v>0</v>
      </c>
      <c r="L625" s="9">
        <v>0</v>
      </c>
      <c r="M625" s="9">
        <v>3125</v>
      </c>
      <c r="N625" s="9">
        <v>324441</v>
      </c>
      <c r="O625" s="9">
        <v>0</v>
      </c>
      <c r="P625" s="9">
        <v>960</v>
      </c>
      <c r="Q625" s="9">
        <v>0</v>
      </c>
      <c r="R625" s="9">
        <v>0</v>
      </c>
      <c r="S625"/>
      <c r="T625"/>
      <c r="U625" s="4">
        <f t="shared" si="29"/>
        <v>12480</v>
      </c>
      <c r="V625" s="3">
        <f>((G625-G624)*'Z1 values'!C$5*'Z1 values'!$C$10)/'Z1 values'!$C$12</f>
        <v>6.0959289550781247E-3</v>
      </c>
      <c r="W625" s="3">
        <f>((H625-H624)*'Z1 values'!D$5*'Z1 values'!$C$10)/'Z1 values'!$C$12</f>
        <v>2.9703460693359374E-2</v>
      </c>
      <c r="X625" s="3">
        <f>((I625-I624)*'Z1 values'!E$5*'Z1 values'!$C$10)/'Z1 values'!$C$12</f>
        <v>0</v>
      </c>
      <c r="Y625" s="3">
        <f>((J625-J624)*'Z1 values'!F$5*'Z1 values'!$C$10)/'Z1 values'!$C$12</f>
        <v>8.2617187499999994E-2</v>
      </c>
      <c r="Z625" s="6">
        <f t="shared" si="27"/>
        <v>0.11841657714843749</v>
      </c>
      <c r="AA625">
        <f t="shared" si="28"/>
        <v>208</v>
      </c>
    </row>
    <row r="626" spans="1:27" x14ac:dyDescent="0.25">
      <c r="A626" s="7" t="s">
        <v>2419</v>
      </c>
      <c r="B626" s="7" t="s">
        <v>249</v>
      </c>
      <c r="C626" s="7">
        <v>800104</v>
      </c>
      <c r="D626" s="9" t="s">
        <v>37</v>
      </c>
      <c r="E626" s="9" t="s">
        <v>38</v>
      </c>
      <c r="F626" s="9">
        <v>624</v>
      </c>
      <c r="G626" s="9">
        <v>3501898</v>
      </c>
      <c r="H626" s="9">
        <v>201224048</v>
      </c>
      <c r="I626" s="9">
        <v>850806</v>
      </c>
      <c r="J626" s="9">
        <v>1178169</v>
      </c>
      <c r="K626" s="9">
        <v>0</v>
      </c>
      <c r="L626" s="9">
        <v>0</v>
      </c>
      <c r="M626" s="9">
        <v>9577</v>
      </c>
      <c r="N626" s="9">
        <v>317978</v>
      </c>
      <c r="O626" s="9">
        <v>3594</v>
      </c>
      <c r="P626" s="9">
        <v>3042</v>
      </c>
      <c r="Q626" s="9">
        <v>0</v>
      </c>
      <c r="R626" s="9">
        <v>0</v>
      </c>
      <c r="S626"/>
      <c r="T626"/>
      <c r="U626" s="4">
        <f t="shared" si="29"/>
        <v>12500</v>
      </c>
      <c r="V626" s="3">
        <f>((G626-G625)*'Z1 values'!C$5*'Z1 values'!$C$10)/'Z1 values'!$C$12</f>
        <v>1.8677801513671877E-2</v>
      </c>
      <c r="W626" s="3">
        <f>((H626-H625)*'Z1 values'!D$5*'Z1 values'!$C$10)/'Z1 values'!$C$12</f>
        <v>2.9111755371093749E-2</v>
      </c>
      <c r="X626" s="3">
        <f>((I626-I625)*'Z1 values'!E$5*'Z1 values'!$C$10)/'Z1 values'!$C$12</f>
        <v>0.2862652587890625</v>
      </c>
      <c r="Y626" s="3">
        <f>((J626-J625)*'Z1 values'!F$5*'Z1 values'!$C$10)/'Z1 values'!$C$12</f>
        <v>0.26179321289062496</v>
      </c>
      <c r="Z626" s="6">
        <f t="shared" si="27"/>
        <v>0.59584802856445307</v>
      </c>
      <c r="AA626">
        <f t="shared" si="28"/>
        <v>208.33333333333334</v>
      </c>
    </row>
    <row r="627" spans="1:27" x14ac:dyDescent="0.25">
      <c r="A627" s="7" t="s">
        <v>2420</v>
      </c>
      <c r="B627" s="7" t="s">
        <v>249</v>
      </c>
      <c r="C627" s="7">
        <v>801384</v>
      </c>
      <c r="D627" s="9" t="s">
        <v>37</v>
      </c>
      <c r="E627" s="9" t="s">
        <v>38</v>
      </c>
      <c r="F627" s="9">
        <v>625</v>
      </c>
      <c r="G627" s="9">
        <v>3507656</v>
      </c>
      <c r="H627" s="9">
        <v>201545847</v>
      </c>
      <c r="I627" s="9">
        <v>852166</v>
      </c>
      <c r="J627" s="9">
        <v>1180207</v>
      </c>
      <c r="K627" s="9">
        <v>0</v>
      </c>
      <c r="L627" s="9">
        <v>0</v>
      </c>
      <c r="M627" s="9">
        <v>5756</v>
      </c>
      <c r="N627" s="9">
        <v>321799</v>
      </c>
      <c r="O627" s="9">
        <v>1360</v>
      </c>
      <c r="P627" s="9">
        <v>2038</v>
      </c>
      <c r="Q627" s="9">
        <v>0</v>
      </c>
      <c r="R627" s="9">
        <v>0</v>
      </c>
      <c r="S627"/>
      <c r="T627"/>
      <c r="U627" s="4">
        <f t="shared" si="29"/>
        <v>12520</v>
      </c>
      <c r="V627" s="3">
        <f>((G627-G626)*'Z1 values'!C$5*'Z1 values'!$C$10)/'Z1 values'!$C$12</f>
        <v>1.1228521728515625E-2</v>
      </c>
      <c r="W627" s="3">
        <f>((H627-H626)*'Z1 values'!D$5*'Z1 values'!$C$10)/'Z1 values'!$C$12</f>
        <v>2.946157836914063E-2</v>
      </c>
      <c r="X627" s="3">
        <f>((I627-I626)*'Z1 values'!E$5*'Z1 values'!$C$10)/'Z1 values'!$C$12</f>
        <v>0.10832519531249998</v>
      </c>
      <c r="Y627" s="3">
        <f>((J627-J626)*'Z1 values'!F$5*'Z1 values'!$C$10)/'Z1 values'!$C$12</f>
        <v>0.17538940429687502</v>
      </c>
      <c r="Z627" s="6">
        <f t="shared" si="27"/>
        <v>0.32440469970703123</v>
      </c>
      <c r="AA627">
        <f t="shared" si="28"/>
        <v>208.66666666666666</v>
      </c>
    </row>
    <row r="628" spans="1:27" x14ac:dyDescent="0.25">
      <c r="A628" s="7" t="s">
        <v>2421</v>
      </c>
      <c r="B628" s="7" t="s">
        <v>249</v>
      </c>
      <c r="C628" s="7">
        <v>802664</v>
      </c>
      <c r="D628" s="9" t="s">
        <v>37</v>
      </c>
      <c r="E628" s="9" t="s">
        <v>38</v>
      </c>
      <c r="F628" s="9">
        <v>626</v>
      </c>
      <c r="G628" s="9">
        <v>3510894</v>
      </c>
      <c r="H628" s="9">
        <v>201870166</v>
      </c>
      <c r="I628" s="9">
        <v>852166</v>
      </c>
      <c r="J628" s="9">
        <v>1181167</v>
      </c>
      <c r="K628" s="9">
        <v>0</v>
      </c>
      <c r="L628" s="9">
        <v>0</v>
      </c>
      <c r="M628" s="9">
        <v>3236</v>
      </c>
      <c r="N628" s="9">
        <v>324319</v>
      </c>
      <c r="O628" s="9">
        <v>0</v>
      </c>
      <c r="P628" s="9">
        <v>960</v>
      </c>
      <c r="Q628" s="9">
        <v>0</v>
      </c>
      <c r="R628" s="9">
        <v>0</v>
      </c>
      <c r="S628"/>
      <c r="T628"/>
      <c r="U628" s="4">
        <f t="shared" si="29"/>
        <v>12540</v>
      </c>
      <c r="V628" s="3">
        <f>((G628-G627)*'Z1 values'!C$5*'Z1 values'!$C$10)/'Z1 values'!$C$12</f>
        <v>6.3143371582031248E-3</v>
      </c>
      <c r="W628" s="3">
        <f>((H628-H627)*'Z1 values'!D$5*'Z1 values'!$C$10)/'Z1 values'!$C$12</f>
        <v>2.9692291259765625E-2</v>
      </c>
      <c r="X628" s="3">
        <f>((I628-I627)*'Z1 values'!E$5*'Z1 values'!$C$10)/'Z1 values'!$C$12</f>
        <v>0</v>
      </c>
      <c r="Y628" s="3">
        <f>((J628-J627)*'Z1 values'!F$5*'Z1 values'!$C$10)/'Z1 values'!$C$12</f>
        <v>8.2617187499999994E-2</v>
      </c>
      <c r="Z628" s="6">
        <f t="shared" si="27"/>
        <v>0.11862381591796875</v>
      </c>
      <c r="AA628">
        <f t="shared" si="28"/>
        <v>209</v>
      </c>
    </row>
    <row r="629" spans="1:27" x14ac:dyDescent="0.25">
      <c r="A629" s="7" t="s">
        <v>2422</v>
      </c>
      <c r="B629" s="7" t="s">
        <v>249</v>
      </c>
      <c r="C629" s="7">
        <v>803944</v>
      </c>
      <c r="D629" s="9" t="s">
        <v>37</v>
      </c>
      <c r="E629" s="9" t="s">
        <v>38</v>
      </c>
      <c r="F629" s="9">
        <v>627</v>
      </c>
      <c r="G629" s="9">
        <v>3516617</v>
      </c>
      <c r="H629" s="9">
        <v>202191999</v>
      </c>
      <c r="I629" s="9">
        <v>853561</v>
      </c>
      <c r="J629" s="9">
        <v>1183013</v>
      </c>
      <c r="K629" s="9">
        <v>0</v>
      </c>
      <c r="L629" s="9">
        <v>0</v>
      </c>
      <c r="M629" s="9">
        <v>5721</v>
      </c>
      <c r="N629" s="9">
        <v>321833</v>
      </c>
      <c r="O629" s="9">
        <v>1395</v>
      </c>
      <c r="P629" s="9">
        <v>1846</v>
      </c>
      <c r="Q629" s="9">
        <v>0</v>
      </c>
      <c r="R629" s="9">
        <v>0</v>
      </c>
      <c r="S629"/>
      <c r="T629"/>
      <c r="U629" s="4">
        <f t="shared" si="29"/>
        <v>12560</v>
      </c>
      <c r="V629" s="3">
        <f>((G629-G628)*'Z1 values'!C$5*'Z1 values'!$C$10)/'Z1 values'!$C$12</f>
        <v>1.1160269165039063E-2</v>
      </c>
      <c r="W629" s="3">
        <f>((H629-H628)*'Z1 values'!D$5*'Z1 values'!$C$10)/'Z1 values'!$C$12</f>
        <v>2.9464691162109376E-2</v>
      </c>
      <c r="X629" s="3">
        <f>((I629-I628)*'Z1 values'!E$5*'Z1 values'!$C$10)/'Z1 values'!$C$12</f>
        <v>0.11111297607421873</v>
      </c>
      <c r="Y629" s="3">
        <f>((J629-J628)*'Z1 values'!F$5*'Z1 values'!$C$10)/'Z1 values'!$C$12</f>
        <v>0.15886596679687501</v>
      </c>
      <c r="Z629" s="6">
        <f t="shared" si="27"/>
        <v>0.31060390319824216</v>
      </c>
      <c r="AA629">
        <f t="shared" si="28"/>
        <v>209.33333333333334</v>
      </c>
    </row>
    <row r="630" spans="1:27" x14ac:dyDescent="0.25">
      <c r="A630" s="7" t="s">
        <v>2423</v>
      </c>
      <c r="B630" s="7" t="s">
        <v>249</v>
      </c>
      <c r="C630" s="7">
        <v>805224</v>
      </c>
      <c r="D630" s="9" t="s">
        <v>37</v>
      </c>
      <c r="E630" s="9" t="s">
        <v>38</v>
      </c>
      <c r="F630" s="9">
        <v>628</v>
      </c>
      <c r="G630" s="9">
        <v>3523173</v>
      </c>
      <c r="H630" s="9">
        <v>202513000</v>
      </c>
      <c r="I630" s="9">
        <v>855373</v>
      </c>
      <c r="J630" s="9">
        <v>1185200</v>
      </c>
      <c r="K630" s="9">
        <v>0</v>
      </c>
      <c r="L630" s="9">
        <v>0</v>
      </c>
      <c r="M630" s="9">
        <v>6554</v>
      </c>
      <c r="N630" s="9">
        <v>321001</v>
      </c>
      <c r="O630" s="9">
        <v>1812</v>
      </c>
      <c r="P630" s="9">
        <v>2187</v>
      </c>
      <c r="Q630" s="9">
        <v>0</v>
      </c>
      <c r="R630" s="9">
        <v>0</v>
      </c>
      <c r="S630"/>
      <c r="T630"/>
      <c r="U630" s="4">
        <f t="shared" si="29"/>
        <v>12580</v>
      </c>
      <c r="V630" s="3">
        <f>((G630-G629)*'Z1 values'!C$5*'Z1 values'!$C$10)/'Z1 values'!$C$12</f>
        <v>1.2784680175781249E-2</v>
      </c>
      <c r="W630" s="3">
        <f>((H630-H629)*'Z1 values'!D$5*'Z1 values'!$C$10)/'Z1 values'!$C$12</f>
        <v>2.9388519287109376E-2</v>
      </c>
      <c r="X630" s="3">
        <f>((I630-I629)*'Z1 values'!E$5*'Z1 values'!$C$10)/'Z1 values'!$C$12</f>
        <v>0.14432739257812499</v>
      </c>
      <c r="Y630" s="3">
        <f>((J630-J629)*'Z1 values'!F$5*'Z1 values'!$C$10)/'Z1 values'!$C$12</f>
        <v>0.18821228027343748</v>
      </c>
      <c r="Z630" s="6">
        <f t="shared" si="27"/>
        <v>0.37471287231445305</v>
      </c>
      <c r="AA630">
        <f t="shared" si="28"/>
        <v>209.66666666666666</v>
      </c>
    </row>
    <row r="631" spans="1:27" x14ac:dyDescent="0.25">
      <c r="A631" s="7" t="s">
        <v>2424</v>
      </c>
      <c r="B631" s="7" t="s">
        <v>249</v>
      </c>
      <c r="C631" s="7">
        <v>806504</v>
      </c>
      <c r="D631" s="9" t="s">
        <v>37</v>
      </c>
      <c r="E631" s="9" t="s">
        <v>38</v>
      </c>
      <c r="F631" s="9">
        <v>629</v>
      </c>
      <c r="G631" s="9">
        <v>3526328</v>
      </c>
      <c r="H631" s="9">
        <v>202837403</v>
      </c>
      <c r="I631" s="9">
        <v>855373</v>
      </c>
      <c r="J631" s="9">
        <v>1186355</v>
      </c>
      <c r="K631" s="9">
        <v>0</v>
      </c>
      <c r="L631" s="9">
        <v>0</v>
      </c>
      <c r="M631" s="9">
        <v>3154</v>
      </c>
      <c r="N631" s="9">
        <v>324403</v>
      </c>
      <c r="O631" s="9">
        <v>0</v>
      </c>
      <c r="P631" s="9">
        <v>1155</v>
      </c>
      <c r="Q631" s="9">
        <v>0</v>
      </c>
      <c r="R631" s="9">
        <v>0</v>
      </c>
      <c r="S631"/>
      <c r="T631"/>
      <c r="U631" s="4">
        <f t="shared" si="29"/>
        <v>12600</v>
      </c>
      <c r="V631" s="3">
        <f>((G631-G630)*'Z1 values'!C$5*'Z1 values'!$C$10)/'Z1 values'!$C$12</f>
        <v>6.1524810791015625E-3</v>
      </c>
      <c r="W631" s="3">
        <f>((H631-H630)*'Z1 values'!D$5*'Z1 values'!$C$10)/'Z1 values'!$C$12</f>
        <v>2.9699981689453127E-2</v>
      </c>
      <c r="X631" s="3">
        <f>((I631-I630)*'Z1 values'!E$5*'Z1 values'!$C$10)/'Z1 values'!$C$12</f>
        <v>0</v>
      </c>
      <c r="Y631" s="3">
        <f>((J631-J630)*'Z1 values'!F$5*'Z1 values'!$C$10)/'Z1 values'!$C$12</f>
        <v>9.9398803710937497E-2</v>
      </c>
      <c r="Z631" s="6">
        <f t="shared" si="27"/>
        <v>0.13525126647949218</v>
      </c>
      <c r="AA631">
        <f t="shared" si="28"/>
        <v>210</v>
      </c>
    </row>
    <row r="632" spans="1:27" x14ac:dyDescent="0.25">
      <c r="A632" s="7" t="s">
        <v>2425</v>
      </c>
      <c r="B632" s="7" t="s">
        <v>249</v>
      </c>
      <c r="C632" s="7">
        <v>807784</v>
      </c>
      <c r="D632" s="9" t="s">
        <v>37</v>
      </c>
      <c r="E632" s="9" t="s">
        <v>38</v>
      </c>
      <c r="F632" s="9">
        <v>630</v>
      </c>
      <c r="G632" s="9">
        <v>3531943</v>
      </c>
      <c r="H632" s="9">
        <v>203159352</v>
      </c>
      <c r="I632" s="9">
        <v>856685</v>
      </c>
      <c r="J632" s="9">
        <v>1188198</v>
      </c>
      <c r="K632" s="9">
        <v>0</v>
      </c>
      <c r="L632" s="9">
        <v>0</v>
      </c>
      <c r="M632" s="9">
        <v>5613</v>
      </c>
      <c r="N632" s="9">
        <v>321949</v>
      </c>
      <c r="O632" s="9">
        <v>1312</v>
      </c>
      <c r="P632" s="9">
        <v>1843</v>
      </c>
      <c r="Q632" s="9">
        <v>0</v>
      </c>
      <c r="R632" s="9">
        <v>0</v>
      </c>
      <c r="S632"/>
      <c r="T632"/>
      <c r="U632" s="4">
        <f t="shared" si="29"/>
        <v>12620</v>
      </c>
      <c r="V632" s="3">
        <f>((G632-G631)*'Z1 values'!C$5*'Z1 values'!$C$10)/'Z1 values'!$C$12</f>
        <v>1.0949661254882812E-2</v>
      </c>
      <c r="W632" s="3">
        <f>((H632-H631)*'Z1 values'!D$5*'Z1 values'!$C$10)/'Z1 values'!$C$12</f>
        <v>2.9475311279296878E-2</v>
      </c>
      <c r="X632" s="3">
        <f>((I632-I631)*'Z1 values'!E$5*'Z1 values'!$C$10)/'Z1 values'!$C$12</f>
        <v>0.10450195312499999</v>
      </c>
      <c r="Y632" s="3">
        <f>((J632-J631)*'Z1 values'!F$5*'Z1 values'!$C$10)/'Z1 values'!$C$12</f>
        <v>0.15860778808593751</v>
      </c>
      <c r="Z632" s="6">
        <f t="shared" si="27"/>
        <v>0.3035347137451172</v>
      </c>
      <c r="AA632">
        <f t="shared" si="28"/>
        <v>210.33333333333334</v>
      </c>
    </row>
    <row r="633" spans="1:27" x14ac:dyDescent="0.25">
      <c r="A633" s="7" t="s">
        <v>2426</v>
      </c>
      <c r="B633" s="7" t="s">
        <v>249</v>
      </c>
      <c r="C633" s="7">
        <v>809064</v>
      </c>
      <c r="D633" s="9" t="s">
        <v>37</v>
      </c>
      <c r="E633" s="9" t="s">
        <v>38</v>
      </c>
      <c r="F633" s="9">
        <v>631</v>
      </c>
      <c r="G633" s="9">
        <v>3539402</v>
      </c>
      <c r="H633" s="9">
        <v>203479455</v>
      </c>
      <c r="I633" s="9">
        <v>859126</v>
      </c>
      <c r="J633" s="9">
        <v>1190611</v>
      </c>
      <c r="K633" s="9">
        <v>0</v>
      </c>
      <c r="L633" s="9">
        <v>0</v>
      </c>
      <c r="M633" s="9">
        <v>7458</v>
      </c>
      <c r="N633" s="9">
        <v>320103</v>
      </c>
      <c r="O633" s="9">
        <v>2441</v>
      </c>
      <c r="P633" s="9">
        <v>2413</v>
      </c>
      <c r="Q633" s="9">
        <v>0</v>
      </c>
      <c r="R633" s="9">
        <v>0</v>
      </c>
      <c r="S633"/>
      <c r="T633"/>
      <c r="U633" s="4">
        <f t="shared" si="29"/>
        <v>12640</v>
      </c>
      <c r="V633" s="3">
        <f>((G633-G632)*'Z1 values'!C$5*'Z1 values'!$C$10)/'Z1 values'!$C$12</f>
        <v>1.4545596313476563E-2</v>
      </c>
      <c r="W633" s="3">
        <f>((H633-H632)*'Z1 values'!D$5*'Z1 values'!$C$10)/'Z1 values'!$C$12</f>
        <v>2.9306304931640624E-2</v>
      </c>
      <c r="X633" s="3">
        <f>((I633-I632)*'Z1 values'!E$5*'Z1 values'!$C$10)/'Z1 values'!$C$12</f>
        <v>0.19442779541015623</v>
      </c>
      <c r="Y633" s="3">
        <f>((J633-J632)*'Z1 values'!F$5*'Z1 values'!$C$10)/'Z1 values'!$C$12</f>
        <v>0.20766174316406252</v>
      </c>
      <c r="Z633" s="6">
        <f t="shared" si="27"/>
        <v>0.44594143981933598</v>
      </c>
      <c r="AA633">
        <f t="shared" si="28"/>
        <v>210.66666666666666</v>
      </c>
    </row>
    <row r="634" spans="1:27" x14ac:dyDescent="0.25">
      <c r="A634" s="7" t="s">
        <v>2427</v>
      </c>
      <c r="B634" s="7" t="s">
        <v>249</v>
      </c>
      <c r="C634" s="7">
        <v>810344</v>
      </c>
      <c r="D634" s="9" t="s">
        <v>37</v>
      </c>
      <c r="E634" s="9" t="s">
        <v>38</v>
      </c>
      <c r="F634" s="9">
        <v>632</v>
      </c>
      <c r="G634" s="9">
        <v>3542528</v>
      </c>
      <c r="H634" s="9">
        <v>203803887</v>
      </c>
      <c r="I634" s="9">
        <v>859126</v>
      </c>
      <c r="J634" s="9">
        <v>1191760</v>
      </c>
      <c r="K634" s="9">
        <v>0</v>
      </c>
      <c r="L634" s="9">
        <v>0</v>
      </c>
      <c r="M634" s="9">
        <v>3125</v>
      </c>
      <c r="N634" s="9">
        <v>324432</v>
      </c>
      <c r="O634" s="9">
        <v>0</v>
      </c>
      <c r="P634" s="9">
        <v>1149</v>
      </c>
      <c r="Q634" s="9">
        <v>0</v>
      </c>
      <c r="R634" s="9">
        <v>0</v>
      </c>
      <c r="S634"/>
      <c r="T634"/>
      <c r="U634" s="4">
        <f t="shared" si="29"/>
        <v>12660</v>
      </c>
      <c r="V634" s="3">
        <f>((G634-G633)*'Z1 values'!C$5*'Z1 values'!$C$10)/'Z1 values'!$C$12</f>
        <v>6.0959289550781247E-3</v>
      </c>
      <c r="W634" s="3">
        <f>((H634-H633)*'Z1 values'!D$5*'Z1 values'!$C$10)/'Z1 values'!$C$12</f>
        <v>2.9702636718750001E-2</v>
      </c>
      <c r="X634" s="3">
        <f>((I634-I633)*'Z1 values'!E$5*'Z1 values'!$C$10)/'Z1 values'!$C$12</f>
        <v>0</v>
      </c>
      <c r="Y634" s="3">
        <f>((J634-J633)*'Z1 values'!F$5*'Z1 values'!$C$10)/'Z1 values'!$C$12</f>
        <v>9.8882446289062509E-2</v>
      </c>
      <c r="Z634" s="6">
        <f t="shared" si="27"/>
        <v>0.13468101196289062</v>
      </c>
      <c r="AA634">
        <f t="shared" si="28"/>
        <v>211</v>
      </c>
    </row>
    <row r="635" spans="1:27" x14ac:dyDescent="0.25">
      <c r="A635" s="7" t="s">
        <v>2428</v>
      </c>
      <c r="B635" s="7" t="s">
        <v>249</v>
      </c>
      <c r="C635" s="7">
        <v>811624</v>
      </c>
      <c r="D635" s="9" t="s">
        <v>37</v>
      </c>
      <c r="E635" s="9" t="s">
        <v>38</v>
      </c>
      <c r="F635" s="9">
        <v>633</v>
      </c>
      <c r="G635" s="9">
        <v>3545610</v>
      </c>
      <c r="H635" s="9">
        <v>204128371</v>
      </c>
      <c r="I635" s="9">
        <v>859126</v>
      </c>
      <c r="J635" s="9">
        <v>1192720</v>
      </c>
      <c r="K635" s="9">
        <v>0</v>
      </c>
      <c r="L635" s="9">
        <v>0</v>
      </c>
      <c r="M635" s="9">
        <v>3081</v>
      </c>
      <c r="N635" s="9">
        <v>324484</v>
      </c>
      <c r="O635" s="9">
        <v>0</v>
      </c>
      <c r="P635" s="9">
        <v>960</v>
      </c>
      <c r="Q635" s="9">
        <v>0</v>
      </c>
      <c r="R635" s="9">
        <v>0</v>
      </c>
      <c r="S635"/>
      <c r="T635"/>
      <c r="U635" s="4">
        <f t="shared" si="29"/>
        <v>12680</v>
      </c>
      <c r="V635" s="3">
        <f>((G635-G634)*'Z1 values'!C$5*'Z1 values'!$C$10)/'Z1 values'!$C$12</f>
        <v>6.0101257324218756E-3</v>
      </c>
      <c r="W635" s="3">
        <f>((H635-H634)*'Z1 values'!D$5*'Z1 values'!$C$10)/'Z1 values'!$C$12</f>
        <v>2.97073974609375E-2</v>
      </c>
      <c r="X635" s="3">
        <f>((I635-I634)*'Z1 values'!E$5*'Z1 values'!$C$10)/'Z1 values'!$C$12</f>
        <v>0</v>
      </c>
      <c r="Y635" s="3">
        <f>((J635-J634)*'Z1 values'!F$5*'Z1 values'!$C$10)/'Z1 values'!$C$12</f>
        <v>8.2617187499999994E-2</v>
      </c>
      <c r="Z635" s="6">
        <f t="shared" si="27"/>
        <v>0.11833471069335938</v>
      </c>
      <c r="AA635">
        <f t="shared" si="28"/>
        <v>211.33333333333334</v>
      </c>
    </row>
    <row r="636" spans="1:27" x14ac:dyDescent="0.25">
      <c r="A636" s="7" t="s">
        <v>2429</v>
      </c>
      <c r="B636" s="7" t="s">
        <v>249</v>
      </c>
      <c r="C636" s="7">
        <v>812904</v>
      </c>
      <c r="D636" s="9" t="s">
        <v>37</v>
      </c>
      <c r="E636" s="9" t="s">
        <v>38</v>
      </c>
      <c r="F636" s="9">
        <v>634</v>
      </c>
      <c r="G636" s="9">
        <v>3548702</v>
      </c>
      <c r="H636" s="9">
        <v>204452844</v>
      </c>
      <c r="I636" s="9">
        <v>859126</v>
      </c>
      <c r="J636" s="9">
        <v>1193680</v>
      </c>
      <c r="K636" s="9">
        <v>0</v>
      </c>
      <c r="L636" s="9">
        <v>0</v>
      </c>
      <c r="M636" s="9">
        <v>3091</v>
      </c>
      <c r="N636" s="9">
        <v>324473</v>
      </c>
      <c r="O636" s="9">
        <v>0</v>
      </c>
      <c r="P636" s="9">
        <v>960</v>
      </c>
      <c r="Q636" s="9">
        <v>0</v>
      </c>
      <c r="R636" s="9">
        <v>0</v>
      </c>
      <c r="S636"/>
      <c r="T636"/>
      <c r="U636" s="4">
        <f t="shared" si="29"/>
        <v>12700</v>
      </c>
      <c r="V636" s="3">
        <f>((G636-G635)*'Z1 values'!C$5*'Z1 values'!$C$10)/'Z1 values'!$C$12</f>
        <v>6.02962646484375E-3</v>
      </c>
      <c r="W636" s="3">
        <f>((H636-H635)*'Z1 values'!D$5*'Z1 values'!$C$10)/'Z1 values'!$C$12</f>
        <v>2.9706390380859378E-2</v>
      </c>
      <c r="X636" s="3">
        <f>((I636-I635)*'Z1 values'!E$5*'Z1 values'!$C$10)/'Z1 values'!$C$12</f>
        <v>0</v>
      </c>
      <c r="Y636" s="3">
        <f>((J636-J635)*'Z1 values'!F$5*'Z1 values'!$C$10)/'Z1 values'!$C$12</f>
        <v>8.2617187499999994E-2</v>
      </c>
      <c r="Z636" s="6">
        <f t="shared" si="27"/>
        <v>0.11835320434570312</v>
      </c>
      <c r="AA636">
        <f t="shared" si="28"/>
        <v>211.66666666666666</v>
      </c>
    </row>
    <row r="637" spans="1:27" x14ac:dyDescent="0.25">
      <c r="A637" s="7" t="s">
        <v>2430</v>
      </c>
      <c r="B637" s="7" t="s">
        <v>249</v>
      </c>
      <c r="C637" s="7">
        <v>814184</v>
      </c>
      <c r="D637" s="9" t="s">
        <v>37</v>
      </c>
      <c r="E637" s="9" t="s">
        <v>38</v>
      </c>
      <c r="F637" s="9">
        <v>635</v>
      </c>
      <c r="G637" s="9">
        <v>3558594</v>
      </c>
      <c r="H637" s="9">
        <v>204770520</v>
      </c>
      <c r="I637" s="9">
        <v>862866</v>
      </c>
      <c r="J637" s="9">
        <v>1196880</v>
      </c>
      <c r="K637" s="9">
        <v>0</v>
      </c>
      <c r="L637" s="9">
        <v>0</v>
      </c>
      <c r="M637" s="9">
        <v>9891</v>
      </c>
      <c r="N637" s="9">
        <v>317676</v>
      </c>
      <c r="O637" s="9">
        <v>3740</v>
      </c>
      <c r="P637" s="9">
        <v>3200</v>
      </c>
      <c r="Q637" s="9">
        <v>0</v>
      </c>
      <c r="R637" s="9">
        <v>0</v>
      </c>
      <c r="S637"/>
      <c r="T637"/>
      <c r="U637" s="4">
        <f t="shared" si="29"/>
        <v>12720</v>
      </c>
      <c r="V637" s="3">
        <f>((G637-G636)*'Z1 values'!C$5*'Z1 values'!$C$10)/'Z1 values'!$C$12</f>
        <v>1.9290124511718749E-2</v>
      </c>
      <c r="W637" s="3">
        <f>((H637-H636)*'Z1 values'!D$5*'Z1 values'!$C$10)/'Z1 values'!$C$12</f>
        <v>2.9084106445312501E-2</v>
      </c>
      <c r="X637" s="3">
        <f>((I637-I636)*'Z1 values'!E$5*'Z1 values'!$C$10)/'Z1 values'!$C$12</f>
        <v>0.29789428710937493</v>
      </c>
      <c r="Y637" s="3">
        <f>((J637-J636)*'Z1 values'!F$5*'Z1 values'!$C$10)/'Z1 values'!$C$12</f>
        <v>0.275390625</v>
      </c>
      <c r="Z637" s="6">
        <f t="shared" si="27"/>
        <v>0.62165914306640624</v>
      </c>
      <c r="AA637">
        <f t="shared" si="28"/>
        <v>212</v>
      </c>
    </row>
    <row r="638" spans="1:27" x14ac:dyDescent="0.25">
      <c r="A638" s="7" t="s">
        <v>2431</v>
      </c>
      <c r="B638" s="7" t="s">
        <v>249</v>
      </c>
      <c r="C638" s="7">
        <v>815464</v>
      </c>
      <c r="D638" s="9" t="s">
        <v>37</v>
      </c>
      <c r="E638" s="9" t="s">
        <v>38</v>
      </c>
      <c r="F638" s="9">
        <v>636</v>
      </c>
      <c r="G638" s="9">
        <v>3561826</v>
      </c>
      <c r="H638" s="9">
        <v>205094851</v>
      </c>
      <c r="I638" s="9">
        <v>862866</v>
      </c>
      <c r="J638" s="9">
        <v>1198029</v>
      </c>
      <c r="K638" s="9">
        <v>0</v>
      </c>
      <c r="L638" s="9">
        <v>0</v>
      </c>
      <c r="M638" s="9">
        <v>3230</v>
      </c>
      <c r="N638" s="9">
        <v>324331</v>
      </c>
      <c r="O638" s="9">
        <v>0</v>
      </c>
      <c r="P638" s="9">
        <v>1149</v>
      </c>
      <c r="Q638" s="9">
        <v>0</v>
      </c>
      <c r="R638" s="9">
        <v>0</v>
      </c>
      <c r="S638"/>
      <c r="T638"/>
      <c r="U638" s="4">
        <f t="shared" si="29"/>
        <v>12740</v>
      </c>
      <c r="V638" s="3">
        <f>((G638-G637)*'Z1 values'!C$5*'Z1 values'!$C$10)/'Z1 values'!$C$12</f>
        <v>6.3026367187499991E-3</v>
      </c>
      <c r="W638" s="3">
        <f>((H638-H637)*'Z1 values'!D$5*'Z1 values'!$C$10)/'Z1 values'!$C$12</f>
        <v>2.9693389892578127E-2</v>
      </c>
      <c r="X638" s="3">
        <f>((I638-I637)*'Z1 values'!E$5*'Z1 values'!$C$10)/'Z1 values'!$C$12</f>
        <v>0</v>
      </c>
      <c r="Y638" s="3">
        <f>((J638-J637)*'Z1 values'!F$5*'Z1 values'!$C$10)/'Z1 values'!$C$12</f>
        <v>9.8882446289062509E-2</v>
      </c>
      <c r="Z638" s="6">
        <f t="shared" si="27"/>
        <v>0.13487847290039062</v>
      </c>
      <c r="AA638">
        <f t="shared" si="28"/>
        <v>212.33333333333334</v>
      </c>
    </row>
    <row r="639" spans="1:27" x14ac:dyDescent="0.25">
      <c r="A639" s="7" t="s">
        <v>2432</v>
      </c>
      <c r="B639" s="7" t="s">
        <v>249</v>
      </c>
      <c r="C639" s="7">
        <v>816744</v>
      </c>
      <c r="D639" s="9" t="s">
        <v>37</v>
      </c>
      <c r="E639" s="9" t="s">
        <v>38</v>
      </c>
      <c r="F639" s="9">
        <v>637</v>
      </c>
      <c r="G639" s="9">
        <v>3565040</v>
      </c>
      <c r="H639" s="9">
        <v>205419199</v>
      </c>
      <c r="I639" s="9">
        <v>862866</v>
      </c>
      <c r="J639" s="9">
        <v>1199562</v>
      </c>
      <c r="K639" s="9">
        <v>0</v>
      </c>
      <c r="L639" s="9">
        <v>0</v>
      </c>
      <c r="M639" s="9">
        <v>3213</v>
      </c>
      <c r="N639" s="9">
        <v>324348</v>
      </c>
      <c r="O639" s="9">
        <v>0</v>
      </c>
      <c r="P639" s="9">
        <v>1533</v>
      </c>
      <c r="Q639" s="9">
        <v>0</v>
      </c>
      <c r="R639" s="9">
        <v>0</v>
      </c>
      <c r="S639"/>
      <c r="T639"/>
      <c r="U639" s="4">
        <f t="shared" si="29"/>
        <v>12760</v>
      </c>
      <c r="V639" s="3">
        <f>((G639-G638)*'Z1 values'!C$5*'Z1 values'!$C$10)/'Z1 values'!$C$12</f>
        <v>6.2675354003906255E-3</v>
      </c>
      <c r="W639" s="3">
        <f>((H639-H638)*'Z1 values'!D$5*'Z1 values'!$C$10)/'Z1 values'!$C$12</f>
        <v>2.9694946289062503E-2</v>
      </c>
      <c r="X639" s="3">
        <f>((I639-I638)*'Z1 values'!E$5*'Z1 values'!$C$10)/'Z1 values'!$C$12</f>
        <v>0</v>
      </c>
      <c r="Y639" s="3">
        <f>((J639-J638)*'Z1 values'!F$5*'Z1 values'!$C$10)/'Z1 values'!$C$12</f>
        <v>0.13192932128906251</v>
      </c>
      <c r="Z639" s="6">
        <f t="shared" si="27"/>
        <v>0.16789180297851564</v>
      </c>
      <c r="AA639">
        <f t="shared" si="28"/>
        <v>212.66666666666666</v>
      </c>
    </row>
    <row r="640" spans="1:27" x14ac:dyDescent="0.25">
      <c r="A640" s="7" t="s">
        <v>2433</v>
      </c>
      <c r="B640" s="7" t="s">
        <v>249</v>
      </c>
      <c r="C640" s="7">
        <v>818024</v>
      </c>
      <c r="D640" s="9" t="s">
        <v>37</v>
      </c>
      <c r="E640" s="9" t="s">
        <v>38</v>
      </c>
      <c r="F640" s="9">
        <v>638</v>
      </c>
      <c r="G640" s="9">
        <v>3568253</v>
      </c>
      <c r="H640" s="9">
        <v>205743548</v>
      </c>
      <c r="I640" s="9">
        <v>862866</v>
      </c>
      <c r="J640" s="9">
        <v>1200522</v>
      </c>
      <c r="K640" s="9">
        <v>0</v>
      </c>
      <c r="L640" s="9">
        <v>0</v>
      </c>
      <c r="M640" s="9">
        <v>3211</v>
      </c>
      <c r="N640" s="9">
        <v>324349</v>
      </c>
      <c r="O640" s="9">
        <v>0</v>
      </c>
      <c r="P640" s="9">
        <v>960</v>
      </c>
      <c r="Q640" s="9">
        <v>0</v>
      </c>
      <c r="R640" s="9">
        <v>0</v>
      </c>
      <c r="S640"/>
      <c r="T640"/>
      <c r="U640" s="4">
        <f t="shared" si="29"/>
        <v>12780</v>
      </c>
      <c r="V640" s="3">
        <f>((G640-G639)*'Z1 values'!C$5*'Z1 values'!$C$10)/'Z1 values'!$C$12</f>
        <v>6.2655853271484374E-3</v>
      </c>
      <c r="W640" s="3">
        <f>((H640-H639)*'Z1 values'!D$5*'Z1 values'!$C$10)/'Z1 values'!$C$12</f>
        <v>2.9695037841796879E-2</v>
      </c>
      <c r="X640" s="3">
        <f>((I640-I639)*'Z1 values'!E$5*'Z1 values'!$C$10)/'Z1 values'!$C$12</f>
        <v>0</v>
      </c>
      <c r="Y640" s="3">
        <f>((J640-J639)*'Z1 values'!F$5*'Z1 values'!$C$10)/'Z1 values'!$C$12</f>
        <v>8.2617187499999994E-2</v>
      </c>
      <c r="Z640" s="6">
        <f t="shared" si="27"/>
        <v>0.11857781066894531</v>
      </c>
      <c r="AA640">
        <f t="shared" si="28"/>
        <v>213</v>
      </c>
    </row>
    <row r="641" spans="1:27" x14ac:dyDescent="0.25">
      <c r="A641" s="7" t="s">
        <v>2434</v>
      </c>
      <c r="B641" s="7" t="s">
        <v>249</v>
      </c>
      <c r="C641" s="7">
        <v>819304</v>
      </c>
      <c r="D641" s="9" t="s">
        <v>37</v>
      </c>
      <c r="E641" s="9" t="s">
        <v>38</v>
      </c>
      <c r="F641" s="9">
        <v>639</v>
      </c>
      <c r="G641" s="9">
        <v>3573903</v>
      </c>
      <c r="H641" s="9">
        <v>206065459</v>
      </c>
      <c r="I641" s="9">
        <v>864220</v>
      </c>
      <c r="J641" s="9">
        <v>1202367</v>
      </c>
      <c r="K641" s="9">
        <v>0</v>
      </c>
      <c r="L641" s="9">
        <v>0</v>
      </c>
      <c r="M641" s="9">
        <v>5648</v>
      </c>
      <c r="N641" s="9">
        <v>321911</v>
      </c>
      <c r="O641" s="9">
        <v>1354</v>
      </c>
      <c r="P641" s="9">
        <v>1845</v>
      </c>
      <c r="Q641" s="9">
        <v>0</v>
      </c>
      <c r="R641" s="9">
        <v>0</v>
      </c>
      <c r="S641"/>
      <c r="T641"/>
      <c r="U641" s="4">
        <f t="shared" si="29"/>
        <v>12800</v>
      </c>
      <c r="V641" s="3">
        <f>((G641-G640)*'Z1 values'!C$5*'Z1 values'!$C$10)/'Z1 values'!$C$12</f>
        <v>1.1017913818359376E-2</v>
      </c>
      <c r="W641" s="3">
        <f>((H641-H640)*'Z1 values'!D$5*'Z1 values'!$C$10)/'Z1 values'!$C$12</f>
        <v>2.9471832275390623E-2</v>
      </c>
      <c r="X641" s="3">
        <f>((I641-I640)*'Z1 values'!E$5*'Z1 values'!$C$10)/'Z1 values'!$C$12</f>
        <v>0.10784729003906249</v>
      </c>
      <c r="Y641" s="3">
        <f>((J641-J640)*'Z1 values'!F$5*'Z1 values'!$C$10)/'Z1 values'!$C$12</f>
        <v>0.15877990722656249</v>
      </c>
      <c r="Z641" s="6">
        <f t="shared" si="27"/>
        <v>0.30711694335937501</v>
      </c>
      <c r="AA641">
        <f t="shared" si="28"/>
        <v>213.33333333333334</v>
      </c>
    </row>
    <row r="642" spans="1:27" x14ac:dyDescent="0.25">
      <c r="A642" s="7" t="s">
        <v>2435</v>
      </c>
      <c r="B642" s="7" t="s">
        <v>249</v>
      </c>
      <c r="C642" s="7">
        <v>820584</v>
      </c>
      <c r="D642" s="9" t="s">
        <v>37</v>
      </c>
      <c r="E642" s="9" t="s">
        <v>38</v>
      </c>
      <c r="F642" s="9">
        <v>640</v>
      </c>
      <c r="G642" s="9">
        <v>3579668</v>
      </c>
      <c r="H642" s="9">
        <v>206387259</v>
      </c>
      <c r="I642" s="9">
        <v>865617</v>
      </c>
      <c r="J642" s="9">
        <v>1204203</v>
      </c>
      <c r="K642" s="9">
        <v>0</v>
      </c>
      <c r="L642" s="9">
        <v>0</v>
      </c>
      <c r="M642" s="9">
        <v>5763</v>
      </c>
      <c r="N642" s="9">
        <v>321800</v>
      </c>
      <c r="O642" s="9">
        <v>1397</v>
      </c>
      <c r="P642" s="9">
        <v>1836</v>
      </c>
      <c r="Q642" s="9">
        <v>0</v>
      </c>
      <c r="R642" s="9">
        <v>0</v>
      </c>
      <c r="S642"/>
      <c r="T642"/>
      <c r="U642" s="4">
        <f t="shared" si="29"/>
        <v>12820</v>
      </c>
      <c r="V642" s="3">
        <f>((G642-G641)*'Z1 values'!C$5*'Z1 values'!$C$10)/'Z1 values'!$C$12</f>
        <v>1.1242172241210938E-2</v>
      </c>
      <c r="W642" s="3">
        <f>((H642-H641)*'Z1 values'!D$5*'Z1 values'!$C$10)/'Z1 values'!$C$12</f>
        <v>2.9461669921874999E-2</v>
      </c>
      <c r="X642" s="3">
        <f>((I642-I641)*'Z1 values'!E$5*'Z1 values'!$C$10)/'Z1 values'!$C$12</f>
        <v>0.11127227783203124</v>
      </c>
      <c r="Y642" s="3">
        <f>((J642-J641)*'Z1 values'!F$5*'Z1 values'!$C$10)/'Z1 values'!$C$12</f>
        <v>0.15800537109375001</v>
      </c>
      <c r="Z642" s="6">
        <f t="shared" si="27"/>
        <v>0.30998149108886719</v>
      </c>
      <c r="AA642">
        <f t="shared" si="28"/>
        <v>213.66666666666666</v>
      </c>
    </row>
    <row r="643" spans="1:27" x14ac:dyDescent="0.25">
      <c r="A643" s="7" t="s">
        <v>2436</v>
      </c>
      <c r="B643" s="7" t="s">
        <v>249</v>
      </c>
      <c r="C643" s="7">
        <v>821864</v>
      </c>
      <c r="D643" s="9" t="s">
        <v>37</v>
      </c>
      <c r="E643" s="9" t="s">
        <v>38</v>
      </c>
      <c r="F643" s="9">
        <v>641</v>
      </c>
      <c r="G643" s="9">
        <v>3586320</v>
      </c>
      <c r="H643" s="9">
        <v>206708170</v>
      </c>
      <c r="I643" s="9">
        <v>867577</v>
      </c>
      <c r="J643" s="9">
        <v>1206535</v>
      </c>
      <c r="K643" s="9">
        <v>0</v>
      </c>
      <c r="L643" s="9">
        <v>0</v>
      </c>
      <c r="M643" s="9">
        <v>6650</v>
      </c>
      <c r="N643" s="9">
        <v>320911</v>
      </c>
      <c r="O643" s="9">
        <v>1960</v>
      </c>
      <c r="P643" s="9">
        <v>2332</v>
      </c>
      <c r="Q643" s="9">
        <v>0</v>
      </c>
      <c r="R643" s="9">
        <v>0</v>
      </c>
      <c r="S643"/>
      <c r="T643"/>
      <c r="U643" s="4">
        <f t="shared" si="29"/>
        <v>12840</v>
      </c>
      <c r="V643" s="3">
        <f>((G643-G642)*'Z1 values'!C$5*'Z1 values'!$C$10)/'Z1 values'!$C$12</f>
        <v>1.2971887207031249E-2</v>
      </c>
      <c r="W643" s="3">
        <f>((H643-H642)*'Z1 values'!D$5*'Z1 values'!$C$10)/'Z1 values'!$C$12</f>
        <v>2.9380279541015623E-2</v>
      </c>
      <c r="X643" s="3">
        <f>((I643-I642)*'Z1 values'!E$5*'Z1 values'!$C$10)/'Z1 values'!$C$12</f>
        <v>0.15611572265625001</v>
      </c>
      <c r="Y643" s="3">
        <f>((J643-J642)*'Z1 values'!F$5*'Z1 values'!$C$10)/'Z1 values'!$C$12</f>
        <v>0.20069091796874999</v>
      </c>
      <c r="Z643" s="6">
        <f t="shared" ref="Z643:Z706" si="30">SUM(V643:Y643)</f>
        <v>0.39915880737304688</v>
      </c>
      <c r="AA643">
        <f t="shared" ref="AA643:AA706" si="31">U643/60</f>
        <v>214</v>
      </c>
    </row>
    <row r="644" spans="1:27" x14ac:dyDescent="0.25">
      <c r="A644" s="7" t="s">
        <v>2437</v>
      </c>
      <c r="B644" s="7" t="s">
        <v>249</v>
      </c>
      <c r="C644" s="7">
        <v>823144</v>
      </c>
      <c r="D644" s="9" t="s">
        <v>37</v>
      </c>
      <c r="E644" s="9" t="s">
        <v>38</v>
      </c>
      <c r="F644" s="9">
        <v>642</v>
      </c>
      <c r="G644" s="9">
        <v>3589548</v>
      </c>
      <c r="H644" s="9">
        <v>207032505</v>
      </c>
      <c r="I644" s="9">
        <v>867577</v>
      </c>
      <c r="J644" s="9">
        <v>1207495</v>
      </c>
      <c r="K644" s="9">
        <v>0</v>
      </c>
      <c r="L644" s="9">
        <v>0</v>
      </c>
      <c r="M644" s="9">
        <v>3226</v>
      </c>
      <c r="N644" s="9">
        <v>324335</v>
      </c>
      <c r="O644" s="9">
        <v>0</v>
      </c>
      <c r="P644" s="9">
        <v>960</v>
      </c>
      <c r="Q644" s="9">
        <v>0</v>
      </c>
      <c r="R644" s="9">
        <v>0</v>
      </c>
      <c r="S644"/>
      <c r="T644"/>
      <c r="U644" s="4">
        <f t="shared" ref="U644:U707" si="32">U643+20</f>
        <v>12860</v>
      </c>
      <c r="V644" s="3">
        <f>((G644-G643)*'Z1 values'!C$5*'Z1 values'!$C$10)/'Z1 values'!$C$12</f>
        <v>6.2948364257812504E-3</v>
      </c>
      <c r="W644" s="3">
        <f>((H644-H643)*'Z1 values'!D$5*'Z1 values'!$C$10)/'Z1 values'!$C$12</f>
        <v>2.9693756103515621E-2</v>
      </c>
      <c r="X644" s="3">
        <f>((I644-I643)*'Z1 values'!E$5*'Z1 values'!$C$10)/'Z1 values'!$C$12</f>
        <v>0</v>
      </c>
      <c r="Y644" s="3">
        <f>((J644-J643)*'Z1 values'!F$5*'Z1 values'!$C$10)/'Z1 values'!$C$12</f>
        <v>8.2617187499999994E-2</v>
      </c>
      <c r="Z644" s="6">
        <f t="shared" si="30"/>
        <v>0.11860578002929686</v>
      </c>
      <c r="AA644">
        <f t="shared" si="31"/>
        <v>214.33333333333334</v>
      </c>
    </row>
    <row r="645" spans="1:27" x14ac:dyDescent="0.25">
      <c r="A645" s="7" t="s">
        <v>2438</v>
      </c>
      <c r="B645" s="7" t="s">
        <v>249</v>
      </c>
      <c r="C645" s="7">
        <v>824424</v>
      </c>
      <c r="D645" s="9" t="s">
        <v>37</v>
      </c>
      <c r="E645" s="9" t="s">
        <v>38</v>
      </c>
      <c r="F645" s="9">
        <v>643</v>
      </c>
      <c r="G645" s="9">
        <v>3592753</v>
      </c>
      <c r="H645" s="9">
        <v>207356862</v>
      </c>
      <c r="I645" s="9">
        <v>867577</v>
      </c>
      <c r="J645" s="9">
        <v>1208455</v>
      </c>
      <c r="K645" s="9">
        <v>0</v>
      </c>
      <c r="L645" s="9">
        <v>0</v>
      </c>
      <c r="M645" s="9">
        <v>3204</v>
      </c>
      <c r="N645" s="9">
        <v>324357</v>
      </c>
      <c r="O645" s="9">
        <v>0</v>
      </c>
      <c r="P645" s="9">
        <v>960</v>
      </c>
      <c r="Q645" s="9">
        <v>0</v>
      </c>
      <c r="R645" s="9">
        <v>0</v>
      </c>
      <c r="S645"/>
      <c r="T645"/>
      <c r="U645" s="4">
        <f t="shared" si="32"/>
        <v>12880</v>
      </c>
      <c r="V645" s="3">
        <f>((G645-G644)*'Z1 values'!C$5*'Z1 values'!$C$10)/'Z1 values'!$C$12</f>
        <v>6.2499847412109373E-3</v>
      </c>
      <c r="W645" s="3">
        <f>((H645-H644)*'Z1 values'!D$5*'Z1 values'!$C$10)/'Z1 values'!$C$12</f>
        <v>2.9695770263671879E-2</v>
      </c>
      <c r="X645" s="3">
        <f>((I645-I644)*'Z1 values'!E$5*'Z1 values'!$C$10)/'Z1 values'!$C$12</f>
        <v>0</v>
      </c>
      <c r="Y645" s="3">
        <f>((J645-J644)*'Z1 values'!F$5*'Z1 values'!$C$10)/'Z1 values'!$C$12</f>
        <v>8.2617187499999994E-2</v>
      </c>
      <c r="Z645" s="6">
        <f t="shared" si="30"/>
        <v>0.11856294250488281</v>
      </c>
      <c r="AA645">
        <f t="shared" si="31"/>
        <v>214.66666666666666</v>
      </c>
    </row>
    <row r="646" spans="1:27" x14ac:dyDescent="0.25">
      <c r="A646" s="7" t="s">
        <v>2439</v>
      </c>
      <c r="B646" s="7" t="s">
        <v>249</v>
      </c>
      <c r="C646" s="7">
        <v>825704</v>
      </c>
      <c r="D646" s="9" t="s">
        <v>37</v>
      </c>
      <c r="E646" s="9" t="s">
        <v>38</v>
      </c>
      <c r="F646" s="9">
        <v>644</v>
      </c>
      <c r="G646" s="9">
        <v>3598426</v>
      </c>
      <c r="H646" s="9">
        <v>207678752</v>
      </c>
      <c r="I646" s="9">
        <v>868928</v>
      </c>
      <c r="J646" s="9">
        <v>1210290</v>
      </c>
      <c r="K646" s="9">
        <v>0</v>
      </c>
      <c r="L646" s="9">
        <v>0</v>
      </c>
      <c r="M646" s="9">
        <v>5671</v>
      </c>
      <c r="N646" s="9">
        <v>321890</v>
      </c>
      <c r="O646" s="9">
        <v>1351</v>
      </c>
      <c r="P646" s="9">
        <v>1835</v>
      </c>
      <c r="Q646" s="9">
        <v>0</v>
      </c>
      <c r="R646" s="9">
        <v>0</v>
      </c>
      <c r="S646"/>
      <c r="T646"/>
      <c r="U646" s="4">
        <f t="shared" si="32"/>
        <v>12900</v>
      </c>
      <c r="V646" s="3">
        <f>((G646-G645)*'Z1 values'!C$5*'Z1 values'!$C$10)/'Z1 values'!$C$12</f>
        <v>1.1062765502929686E-2</v>
      </c>
      <c r="W646" s="3">
        <f>((H646-H645)*'Z1 values'!D$5*'Z1 values'!$C$10)/'Z1 values'!$C$12</f>
        <v>2.9469909667968752E-2</v>
      </c>
      <c r="X646" s="3">
        <f>((I646-I645)*'Z1 values'!E$5*'Z1 values'!$C$10)/'Z1 values'!$C$12</f>
        <v>0.10760833740234374</v>
      </c>
      <c r="Y646" s="3">
        <f>((J646-J645)*'Z1 values'!F$5*'Z1 values'!$C$10)/'Z1 values'!$C$12</f>
        <v>0.15791931152343749</v>
      </c>
      <c r="Z646" s="6">
        <f t="shared" si="30"/>
        <v>0.30606032409667971</v>
      </c>
      <c r="AA646">
        <f t="shared" si="31"/>
        <v>215</v>
      </c>
    </row>
    <row r="647" spans="1:27" x14ac:dyDescent="0.25">
      <c r="A647" s="7" t="s">
        <v>2440</v>
      </c>
      <c r="B647" s="7" t="s">
        <v>249</v>
      </c>
      <c r="C647" s="7">
        <v>826984</v>
      </c>
      <c r="D647" s="9" t="s">
        <v>37</v>
      </c>
      <c r="E647" s="9" t="s">
        <v>38</v>
      </c>
      <c r="F647" s="9">
        <v>645</v>
      </c>
      <c r="G647" s="9">
        <v>3601641</v>
      </c>
      <c r="H647" s="9">
        <v>208003098</v>
      </c>
      <c r="I647" s="9">
        <v>868928</v>
      </c>
      <c r="J647" s="9">
        <v>1211250</v>
      </c>
      <c r="K647" s="9">
        <v>0</v>
      </c>
      <c r="L647" s="9">
        <v>0</v>
      </c>
      <c r="M647" s="9">
        <v>3213</v>
      </c>
      <c r="N647" s="9">
        <v>324346</v>
      </c>
      <c r="O647" s="9">
        <v>0</v>
      </c>
      <c r="P647" s="9">
        <v>960</v>
      </c>
      <c r="Q647" s="9">
        <v>0</v>
      </c>
      <c r="R647" s="9">
        <v>0</v>
      </c>
      <c r="S647"/>
      <c r="T647"/>
      <c r="U647" s="4">
        <f t="shared" si="32"/>
        <v>12920</v>
      </c>
      <c r="V647" s="3">
        <f>((G647-G646)*'Z1 values'!C$5*'Z1 values'!$C$10)/'Z1 values'!$C$12</f>
        <v>6.2694854736328118E-3</v>
      </c>
      <c r="W647" s="3">
        <f>((H647-H646)*'Z1 values'!D$5*'Z1 values'!$C$10)/'Z1 values'!$C$12</f>
        <v>2.9694763183593754E-2</v>
      </c>
      <c r="X647" s="3">
        <f>((I647-I646)*'Z1 values'!E$5*'Z1 values'!$C$10)/'Z1 values'!$C$12</f>
        <v>0</v>
      </c>
      <c r="Y647" s="3">
        <f>((J647-J646)*'Z1 values'!F$5*'Z1 values'!$C$10)/'Z1 values'!$C$12</f>
        <v>8.2617187499999994E-2</v>
      </c>
      <c r="Z647" s="6">
        <f t="shared" si="30"/>
        <v>0.11858143615722656</v>
      </c>
      <c r="AA647">
        <f t="shared" si="31"/>
        <v>215.33333333333334</v>
      </c>
    </row>
    <row r="648" spans="1:27" x14ac:dyDescent="0.25">
      <c r="A648" s="7" t="s">
        <v>2441</v>
      </c>
      <c r="B648" s="7" t="s">
        <v>249</v>
      </c>
      <c r="C648" s="7">
        <v>828264</v>
      </c>
      <c r="D648" s="9" t="s">
        <v>37</v>
      </c>
      <c r="E648" s="9" t="s">
        <v>38</v>
      </c>
      <c r="F648" s="9">
        <v>646</v>
      </c>
      <c r="G648" s="9">
        <v>3607377</v>
      </c>
      <c r="H648" s="9">
        <v>208324926</v>
      </c>
      <c r="I648" s="9">
        <v>870323</v>
      </c>
      <c r="J648" s="9">
        <v>1213274</v>
      </c>
      <c r="K648" s="9">
        <v>0</v>
      </c>
      <c r="L648" s="9">
        <v>0</v>
      </c>
      <c r="M648" s="9">
        <v>5734</v>
      </c>
      <c r="N648" s="9">
        <v>321828</v>
      </c>
      <c r="O648" s="9">
        <v>1395</v>
      </c>
      <c r="P648" s="9">
        <v>2024</v>
      </c>
      <c r="Q648" s="9">
        <v>0</v>
      </c>
      <c r="R648" s="9">
        <v>0</v>
      </c>
      <c r="S648"/>
      <c r="T648"/>
      <c r="U648" s="4">
        <f t="shared" si="32"/>
        <v>12940</v>
      </c>
      <c r="V648" s="3">
        <f>((G648-G647)*'Z1 values'!C$5*'Z1 values'!$C$10)/'Z1 values'!$C$12</f>
        <v>1.11856201171875E-2</v>
      </c>
      <c r="W648" s="3">
        <f>((H648-H647)*'Z1 values'!D$5*'Z1 values'!$C$10)/'Z1 values'!$C$12</f>
        <v>2.9464233398437501E-2</v>
      </c>
      <c r="X648" s="3">
        <f>((I648-I647)*'Z1 values'!E$5*'Z1 values'!$C$10)/'Z1 values'!$C$12</f>
        <v>0.11111297607421873</v>
      </c>
      <c r="Y648" s="3">
        <f>((J648-J647)*'Z1 values'!F$5*'Z1 values'!$C$10)/'Z1 values'!$C$12</f>
        <v>0.17418457031250001</v>
      </c>
      <c r="Z648" s="6">
        <f t="shared" si="30"/>
        <v>0.32594739990234373</v>
      </c>
      <c r="AA648">
        <f t="shared" si="31"/>
        <v>215.66666666666666</v>
      </c>
    </row>
    <row r="649" spans="1:27" x14ac:dyDescent="0.25">
      <c r="A649" s="7" t="s">
        <v>2442</v>
      </c>
      <c r="B649" s="7" t="s">
        <v>249</v>
      </c>
      <c r="C649" s="7">
        <v>829544</v>
      </c>
      <c r="D649" s="9" t="s">
        <v>37</v>
      </c>
      <c r="E649" s="9" t="s">
        <v>38</v>
      </c>
      <c r="F649" s="9">
        <v>647</v>
      </c>
      <c r="G649" s="9">
        <v>3611701</v>
      </c>
      <c r="H649" s="9">
        <v>208648166</v>
      </c>
      <c r="I649" s="9">
        <v>870840</v>
      </c>
      <c r="J649" s="9">
        <v>1214600</v>
      </c>
      <c r="K649" s="9">
        <v>0</v>
      </c>
      <c r="L649" s="9">
        <v>0</v>
      </c>
      <c r="M649" s="9">
        <v>4322</v>
      </c>
      <c r="N649" s="9">
        <v>323240</v>
      </c>
      <c r="O649" s="9">
        <v>517</v>
      </c>
      <c r="P649" s="9">
        <v>1326</v>
      </c>
      <c r="Q649" s="9">
        <v>0</v>
      </c>
      <c r="R649" s="9">
        <v>0</v>
      </c>
      <c r="S649"/>
      <c r="T649"/>
      <c r="U649" s="4">
        <f t="shared" si="32"/>
        <v>12960</v>
      </c>
      <c r="V649" s="3">
        <f>((G649-G648)*'Z1 values'!C$5*'Z1 values'!$C$10)/'Z1 values'!$C$12</f>
        <v>8.4321166992187505E-3</v>
      </c>
      <c r="W649" s="3">
        <f>((H649-H648)*'Z1 values'!D$5*'Z1 values'!$C$10)/'Z1 values'!$C$12</f>
        <v>2.9593505859375001E-2</v>
      </c>
      <c r="X649" s="3">
        <f>((I649-I648)*'Z1 values'!E$5*'Z1 values'!$C$10)/'Z1 values'!$C$12</f>
        <v>4.1179504394531247E-2</v>
      </c>
      <c r="Y649" s="3">
        <f>((J649-J648)*'Z1 values'!F$5*'Z1 values'!$C$10)/'Z1 values'!$C$12</f>
        <v>0.11411499023437499</v>
      </c>
      <c r="Z649" s="6">
        <f t="shared" si="30"/>
        <v>0.19332011718749997</v>
      </c>
      <c r="AA649">
        <f t="shared" si="31"/>
        <v>216</v>
      </c>
    </row>
    <row r="650" spans="1:27" x14ac:dyDescent="0.25">
      <c r="A650" s="7" t="s">
        <v>2443</v>
      </c>
      <c r="B650" s="7" t="s">
        <v>249</v>
      </c>
      <c r="C650" s="7">
        <v>830824</v>
      </c>
      <c r="D650" s="9" t="s">
        <v>37</v>
      </c>
      <c r="E650" s="9" t="s">
        <v>38</v>
      </c>
      <c r="F650" s="9">
        <v>648</v>
      </c>
      <c r="G650" s="9">
        <v>3614923</v>
      </c>
      <c r="H650" s="9">
        <v>208972506</v>
      </c>
      <c r="I650" s="9">
        <v>870840</v>
      </c>
      <c r="J650" s="9">
        <v>1215560</v>
      </c>
      <c r="K650" s="9">
        <v>0</v>
      </c>
      <c r="L650" s="9">
        <v>0</v>
      </c>
      <c r="M650" s="9">
        <v>3220</v>
      </c>
      <c r="N650" s="9">
        <v>324340</v>
      </c>
      <c r="O650" s="9">
        <v>0</v>
      </c>
      <c r="P650" s="9">
        <v>960</v>
      </c>
      <c r="Q650" s="9">
        <v>0</v>
      </c>
      <c r="R650" s="9">
        <v>0</v>
      </c>
      <c r="S650"/>
      <c r="T650"/>
      <c r="U650" s="4">
        <f t="shared" si="32"/>
        <v>12980</v>
      </c>
      <c r="V650" s="3">
        <f>((G650-G649)*'Z1 values'!C$5*'Z1 values'!$C$10)/'Z1 values'!$C$12</f>
        <v>6.2831359863281238E-3</v>
      </c>
      <c r="W650" s="3">
        <f>((H650-H649)*'Z1 values'!D$5*'Z1 values'!$C$10)/'Z1 values'!$C$12</f>
        <v>2.9694213867187503E-2</v>
      </c>
      <c r="X650" s="3">
        <f>((I650-I649)*'Z1 values'!E$5*'Z1 values'!$C$10)/'Z1 values'!$C$12</f>
        <v>0</v>
      </c>
      <c r="Y650" s="3">
        <f>((J650-J649)*'Z1 values'!F$5*'Z1 values'!$C$10)/'Z1 values'!$C$12</f>
        <v>8.2617187499999994E-2</v>
      </c>
      <c r="Z650" s="6">
        <f t="shared" si="30"/>
        <v>0.11859453735351562</v>
      </c>
      <c r="AA650">
        <f t="shared" si="31"/>
        <v>216.33333333333334</v>
      </c>
    </row>
    <row r="651" spans="1:27" x14ac:dyDescent="0.25">
      <c r="A651" s="7" t="s">
        <v>2444</v>
      </c>
      <c r="B651" s="7" t="s">
        <v>249</v>
      </c>
      <c r="C651" s="7">
        <v>832104</v>
      </c>
      <c r="D651" s="9" t="s">
        <v>37</v>
      </c>
      <c r="E651" s="9" t="s">
        <v>38</v>
      </c>
      <c r="F651" s="9">
        <v>649</v>
      </c>
      <c r="G651" s="9">
        <v>3629009</v>
      </c>
      <c r="H651" s="9">
        <v>209285979</v>
      </c>
      <c r="I651" s="9">
        <v>876629</v>
      </c>
      <c r="J651" s="9">
        <v>1220863</v>
      </c>
      <c r="K651" s="9">
        <v>0</v>
      </c>
      <c r="L651" s="9">
        <v>0</v>
      </c>
      <c r="M651" s="9">
        <v>14085</v>
      </c>
      <c r="N651" s="9">
        <v>313473</v>
      </c>
      <c r="O651" s="9">
        <v>5789</v>
      </c>
      <c r="P651" s="9">
        <v>5303</v>
      </c>
      <c r="Q651" s="9">
        <v>0</v>
      </c>
      <c r="R651" s="9">
        <v>0</v>
      </c>
      <c r="S651"/>
      <c r="T651"/>
      <c r="U651" s="4">
        <f t="shared" si="32"/>
        <v>13000</v>
      </c>
      <c r="V651" s="3">
        <f>((G651-G650)*'Z1 values'!C$5*'Z1 values'!$C$10)/'Z1 values'!$C$12</f>
        <v>2.7468731689453123E-2</v>
      </c>
      <c r="W651" s="3">
        <f>((H651-H650)*'Z1 values'!D$5*'Z1 values'!$C$10)/'Z1 values'!$C$12</f>
        <v>2.8699310302734378E-2</v>
      </c>
      <c r="X651" s="3">
        <f>((I651-I650)*'Z1 values'!E$5*'Z1 values'!$C$10)/'Z1 values'!$C$12</f>
        <v>0.46109893798828122</v>
      </c>
      <c r="Y651" s="3">
        <f>((J651-J650)*'Z1 values'!F$5*'Z1 values'!$C$10)/'Z1 values'!$C$12</f>
        <v>0.45637390136718753</v>
      </c>
      <c r="Z651" s="6">
        <f t="shared" si="30"/>
        <v>0.97364088134765625</v>
      </c>
      <c r="AA651">
        <f t="shared" si="31"/>
        <v>216.66666666666666</v>
      </c>
    </row>
    <row r="652" spans="1:27" x14ac:dyDescent="0.25">
      <c r="A652" s="7" t="s">
        <v>2445</v>
      </c>
      <c r="B652" s="7" t="s">
        <v>249</v>
      </c>
      <c r="C652" s="7">
        <v>833384</v>
      </c>
      <c r="D652" s="9" t="s">
        <v>37</v>
      </c>
      <c r="E652" s="9" t="s">
        <v>38</v>
      </c>
      <c r="F652" s="9">
        <v>650</v>
      </c>
      <c r="G652" s="9">
        <v>3644470</v>
      </c>
      <c r="H652" s="9">
        <v>209598080</v>
      </c>
      <c r="I652" s="9">
        <v>883232</v>
      </c>
      <c r="J652" s="9">
        <v>1226717</v>
      </c>
      <c r="K652" s="9">
        <v>0</v>
      </c>
      <c r="L652" s="9">
        <v>0</v>
      </c>
      <c r="M652" s="9">
        <v>15460</v>
      </c>
      <c r="N652" s="9">
        <v>312101</v>
      </c>
      <c r="O652" s="9">
        <v>6603</v>
      </c>
      <c r="P652" s="9">
        <v>5854</v>
      </c>
      <c r="Q652" s="9">
        <v>0</v>
      </c>
      <c r="R652" s="9">
        <v>0</v>
      </c>
      <c r="S652"/>
      <c r="T652"/>
      <c r="U652" s="4">
        <f t="shared" si="32"/>
        <v>13020</v>
      </c>
      <c r="V652" s="3">
        <f>((G652-G651)*'Z1 values'!C$5*'Z1 values'!$C$10)/'Z1 values'!$C$12</f>
        <v>3.0150082397460937E-2</v>
      </c>
      <c r="W652" s="3">
        <f>((H652-H651)*'Z1 values'!D$5*'Z1 values'!$C$10)/'Z1 values'!$C$12</f>
        <v>2.8573699951171878E-2</v>
      </c>
      <c r="X652" s="3">
        <f>((I652-I651)*'Z1 values'!E$5*'Z1 values'!$C$10)/'Z1 values'!$C$12</f>
        <v>0.52593475341796869</v>
      </c>
      <c r="Y652" s="3">
        <f>((J652-J651)*'Z1 values'!F$5*'Z1 values'!$C$10)/'Z1 values'!$C$12</f>
        <v>0.50379272460937496</v>
      </c>
      <c r="Z652" s="6">
        <f t="shared" si="30"/>
        <v>1.0884512603759764</v>
      </c>
      <c r="AA652">
        <f t="shared" si="31"/>
        <v>217</v>
      </c>
    </row>
    <row r="653" spans="1:27" x14ac:dyDescent="0.25">
      <c r="A653" s="7" t="s">
        <v>2446</v>
      </c>
      <c r="B653" s="7" t="s">
        <v>249</v>
      </c>
      <c r="C653" s="7">
        <v>834664</v>
      </c>
      <c r="D653" s="9" t="s">
        <v>37</v>
      </c>
      <c r="E653" s="9" t="s">
        <v>38</v>
      </c>
      <c r="F653" s="9">
        <v>651</v>
      </c>
      <c r="G653" s="9">
        <v>3647695</v>
      </c>
      <c r="H653" s="9">
        <v>209922421</v>
      </c>
      <c r="I653" s="9">
        <v>883232</v>
      </c>
      <c r="J653" s="9">
        <v>1227677</v>
      </c>
      <c r="K653" s="9">
        <v>0</v>
      </c>
      <c r="L653" s="9">
        <v>0</v>
      </c>
      <c r="M653" s="9">
        <v>3223</v>
      </c>
      <c r="N653" s="9">
        <v>324341</v>
      </c>
      <c r="O653" s="9">
        <v>0</v>
      </c>
      <c r="P653" s="9">
        <v>960</v>
      </c>
      <c r="Q653" s="9">
        <v>0</v>
      </c>
      <c r="R653" s="9">
        <v>0</v>
      </c>
      <c r="S653"/>
      <c r="T653"/>
      <c r="U653" s="4">
        <f t="shared" si="32"/>
        <v>13040</v>
      </c>
      <c r="V653" s="3">
        <f>((G653-G652)*'Z1 values'!C$5*'Z1 values'!$C$10)/'Z1 values'!$C$12</f>
        <v>6.2889862060546862E-3</v>
      </c>
      <c r="W653" s="3">
        <f>((H653-H652)*'Z1 values'!D$5*'Z1 values'!$C$10)/'Z1 values'!$C$12</f>
        <v>2.9694305419921872E-2</v>
      </c>
      <c r="X653" s="3">
        <f>((I653-I652)*'Z1 values'!E$5*'Z1 values'!$C$10)/'Z1 values'!$C$12</f>
        <v>0</v>
      </c>
      <c r="Y653" s="3">
        <f>((J653-J652)*'Z1 values'!F$5*'Z1 values'!$C$10)/'Z1 values'!$C$12</f>
        <v>8.2617187499999994E-2</v>
      </c>
      <c r="Z653" s="6">
        <f t="shared" si="30"/>
        <v>0.11860047912597654</v>
      </c>
      <c r="AA653">
        <f t="shared" si="31"/>
        <v>217.33333333333334</v>
      </c>
    </row>
    <row r="654" spans="1:27" x14ac:dyDescent="0.25">
      <c r="A654" s="7" t="s">
        <v>2447</v>
      </c>
      <c r="B654" s="7" t="s">
        <v>249</v>
      </c>
      <c r="C654" s="7">
        <v>835944</v>
      </c>
      <c r="D654" s="9" t="s">
        <v>37</v>
      </c>
      <c r="E654" s="9" t="s">
        <v>38</v>
      </c>
      <c r="F654" s="9">
        <v>652</v>
      </c>
      <c r="G654" s="9">
        <v>3654889</v>
      </c>
      <c r="H654" s="9">
        <v>210242791</v>
      </c>
      <c r="I654" s="9">
        <v>885526</v>
      </c>
      <c r="J654" s="9">
        <v>1230194</v>
      </c>
      <c r="K654" s="9">
        <v>0</v>
      </c>
      <c r="L654" s="9">
        <v>0</v>
      </c>
      <c r="M654" s="9">
        <v>7192</v>
      </c>
      <c r="N654" s="9">
        <v>320370</v>
      </c>
      <c r="O654" s="9">
        <v>2294</v>
      </c>
      <c r="P654" s="9">
        <v>2517</v>
      </c>
      <c r="Q654" s="9">
        <v>0</v>
      </c>
      <c r="R654" s="9">
        <v>0</v>
      </c>
      <c r="S654"/>
      <c r="T654"/>
      <c r="U654" s="4">
        <f t="shared" si="32"/>
        <v>13060</v>
      </c>
      <c r="V654" s="3">
        <f>((G654-G653)*'Z1 values'!C$5*'Z1 values'!$C$10)/'Z1 values'!$C$12</f>
        <v>1.4028826904296873E-2</v>
      </c>
      <c r="W654" s="3">
        <f>((H654-H653)*'Z1 values'!D$5*'Z1 values'!$C$10)/'Z1 values'!$C$12</f>
        <v>2.933074951171875E-2</v>
      </c>
      <c r="X654" s="3">
        <f>((I654-I653)*'Z1 values'!E$5*'Z1 values'!$C$10)/'Z1 values'!$C$12</f>
        <v>0.18271911621093748</v>
      </c>
      <c r="Y654" s="3">
        <f>((J654-J653)*'Z1 values'!F$5*'Z1 values'!$C$10)/'Z1 values'!$C$12</f>
        <v>0.21661193847656249</v>
      </c>
      <c r="Z654" s="6">
        <f t="shared" si="30"/>
        <v>0.44269063110351559</v>
      </c>
      <c r="AA654">
        <f t="shared" si="31"/>
        <v>217.66666666666666</v>
      </c>
    </row>
    <row r="655" spans="1:27" x14ac:dyDescent="0.25">
      <c r="A655" s="7" t="s">
        <v>2448</v>
      </c>
      <c r="B655" s="7" t="s">
        <v>249</v>
      </c>
      <c r="C655" s="7">
        <v>837224</v>
      </c>
      <c r="D655" s="9" t="s">
        <v>37</v>
      </c>
      <c r="E655" s="9" t="s">
        <v>38</v>
      </c>
      <c r="F655" s="9">
        <v>653</v>
      </c>
      <c r="G655" s="9">
        <v>3660479</v>
      </c>
      <c r="H655" s="9">
        <v>210564759</v>
      </c>
      <c r="I655" s="9">
        <v>886879</v>
      </c>
      <c r="J655" s="9">
        <v>1232034</v>
      </c>
      <c r="K655" s="9">
        <v>0</v>
      </c>
      <c r="L655" s="9">
        <v>0</v>
      </c>
      <c r="M655" s="9">
        <v>5589</v>
      </c>
      <c r="N655" s="9">
        <v>321968</v>
      </c>
      <c r="O655" s="9">
        <v>1353</v>
      </c>
      <c r="P655" s="9">
        <v>1840</v>
      </c>
      <c r="Q655" s="9">
        <v>0</v>
      </c>
      <c r="R655" s="9">
        <v>0</v>
      </c>
      <c r="S655"/>
      <c r="T655"/>
      <c r="U655" s="4">
        <f t="shared" si="32"/>
        <v>13080</v>
      </c>
      <c r="V655" s="3">
        <f>((G655-G654)*'Z1 values'!C$5*'Z1 values'!$C$10)/'Z1 values'!$C$12</f>
        <v>1.0900909423828126E-2</v>
      </c>
      <c r="W655" s="3">
        <f>((H655-H654)*'Z1 values'!D$5*'Z1 values'!$C$10)/'Z1 values'!$C$12</f>
        <v>2.9477050781250003E-2</v>
      </c>
      <c r="X655" s="3">
        <f>((I655-I654)*'Z1 values'!E$5*'Z1 values'!$C$10)/'Z1 values'!$C$12</f>
        <v>0.10776763916015623</v>
      </c>
      <c r="Y655" s="3">
        <f>((J655-J654)*'Z1 values'!F$5*'Z1 values'!$C$10)/'Z1 values'!$C$12</f>
        <v>0.15834960937500001</v>
      </c>
      <c r="Z655" s="6">
        <f t="shared" si="30"/>
        <v>0.30649520874023439</v>
      </c>
      <c r="AA655">
        <f t="shared" si="31"/>
        <v>218</v>
      </c>
    </row>
    <row r="656" spans="1:27" x14ac:dyDescent="0.25">
      <c r="A656" s="7" t="s">
        <v>2449</v>
      </c>
      <c r="B656" s="7" t="s">
        <v>249</v>
      </c>
      <c r="C656" s="7">
        <v>838504</v>
      </c>
      <c r="D656" s="9" t="s">
        <v>37</v>
      </c>
      <c r="E656" s="9" t="s">
        <v>38</v>
      </c>
      <c r="F656" s="9">
        <v>654</v>
      </c>
      <c r="G656" s="9">
        <v>3666239</v>
      </c>
      <c r="H656" s="9">
        <v>210886565</v>
      </c>
      <c r="I656" s="9">
        <v>888275</v>
      </c>
      <c r="J656" s="9">
        <v>1234052</v>
      </c>
      <c r="K656" s="9">
        <v>0</v>
      </c>
      <c r="L656" s="9">
        <v>0</v>
      </c>
      <c r="M656" s="9">
        <v>5759</v>
      </c>
      <c r="N656" s="9">
        <v>321806</v>
      </c>
      <c r="O656" s="9">
        <v>1396</v>
      </c>
      <c r="P656" s="9">
        <v>2018</v>
      </c>
      <c r="Q656" s="9">
        <v>0</v>
      </c>
      <c r="R656" s="9">
        <v>0</v>
      </c>
      <c r="S656"/>
      <c r="T656"/>
      <c r="U656" s="4">
        <f t="shared" si="32"/>
        <v>13100</v>
      </c>
      <c r="V656" s="3">
        <f>((G656-G655)*'Z1 values'!C$5*'Z1 values'!$C$10)/'Z1 values'!$C$12</f>
        <v>1.1232421874999999E-2</v>
      </c>
      <c r="W656" s="3">
        <f>((H656-H655)*'Z1 values'!D$5*'Z1 values'!$C$10)/'Z1 values'!$C$12</f>
        <v>2.946221923828125E-2</v>
      </c>
      <c r="X656" s="3">
        <f>((I656-I655)*'Z1 values'!E$5*'Z1 values'!$C$10)/'Z1 values'!$C$12</f>
        <v>0.111192626953125</v>
      </c>
      <c r="Y656" s="3">
        <f>((J656-J655)*'Z1 values'!F$5*'Z1 values'!$C$10)/'Z1 values'!$C$12</f>
        <v>0.17366821289062501</v>
      </c>
      <c r="Z656" s="6">
        <f t="shared" si="30"/>
        <v>0.32555548095703124</v>
      </c>
      <c r="AA656">
        <f t="shared" si="31"/>
        <v>218.33333333333334</v>
      </c>
    </row>
    <row r="657" spans="1:27" x14ac:dyDescent="0.25">
      <c r="A657" s="7" t="s">
        <v>2450</v>
      </c>
      <c r="B657" s="7" t="s">
        <v>249</v>
      </c>
      <c r="C657" s="7">
        <v>839784</v>
      </c>
      <c r="D657" s="9" t="s">
        <v>37</v>
      </c>
      <c r="E657" s="9" t="s">
        <v>38</v>
      </c>
      <c r="F657" s="9">
        <v>655</v>
      </c>
      <c r="G657" s="9">
        <v>3669480</v>
      </c>
      <c r="H657" s="9">
        <v>211210888</v>
      </c>
      <c r="I657" s="9">
        <v>888275</v>
      </c>
      <c r="J657" s="9">
        <v>1235207</v>
      </c>
      <c r="K657" s="9">
        <v>0</v>
      </c>
      <c r="L657" s="9">
        <v>0</v>
      </c>
      <c r="M657" s="9">
        <v>3240</v>
      </c>
      <c r="N657" s="9">
        <v>324323</v>
      </c>
      <c r="O657" s="9">
        <v>0</v>
      </c>
      <c r="P657" s="9">
        <v>1155</v>
      </c>
      <c r="Q657" s="9">
        <v>0</v>
      </c>
      <c r="R657" s="9">
        <v>0</v>
      </c>
      <c r="S657"/>
      <c r="T657"/>
      <c r="U657" s="4">
        <f t="shared" si="32"/>
        <v>13120</v>
      </c>
      <c r="V657" s="3">
        <f>((G657-G656)*'Z1 values'!C$5*'Z1 values'!$C$10)/'Z1 values'!$C$12</f>
        <v>6.3201873779296872E-3</v>
      </c>
      <c r="W657" s="3">
        <f>((H657-H656)*'Z1 values'!D$5*'Z1 values'!$C$10)/'Z1 values'!$C$12</f>
        <v>2.9692657470703127E-2</v>
      </c>
      <c r="X657" s="3">
        <f>((I657-I656)*'Z1 values'!E$5*'Z1 values'!$C$10)/'Z1 values'!$C$12</f>
        <v>0</v>
      </c>
      <c r="Y657" s="3">
        <f>((J657-J656)*'Z1 values'!F$5*'Z1 values'!$C$10)/'Z1 values'!$C$12</f>
        <v>9.9398803710937497E-2</v>
      </c>
      <c r="Z657" s="6">
        <f t="shared" si="30"/>
        <v>0.1354116485595703</v>
      </c>
      <c r="AA657">
        <f t="shared" si="31"/>
        <v>218.66666666666666</v>
      </c>
    </row>
    <row r="658" spans="1:27" x14ac:dyDescent="0.25">
      <c r="A658" s="7" t="s">
        <v>2451</v>
      </c>
      <c r="B658" s="7" t="s">
        <v>249</v>
      </c>
      <c r="C658" s="7">
        <v>841064</v>
      </c>
      <c r="D658" s="9" t="s">
        <v>37</v>
      </c>
      <c r="E658" s="9" t="s">
        <v>38</v>
      </c>
      <c r="F658" s="9">
        <v>656</v>
      </c>
      <c r="G658" s="9">
        <v>3672695</v>
      </c>
      <c r="H658" s="9">
        <v>211535239</v>
      </c>
      <c r="I658" s="9">
        <v>888275</v>
      </c>
      <c r="J658" s="9">
        <v>1236167</v>
      </c>
      <c r="K658" s="9">
        <v>0</v>
      </c>
      <c r="L658" s="9">
        <v>0</v>
      </c>
      <c r="M658" s="9">
        <v>3213</v>
      </c>
      <c r="N658" s="9">
        <v>324351</v>
      </c>
      <c r="O658" s="9">
        <v>0</v>
      </c>
      <c r="P658" s="9">
        <v>960</v>
      </c>
      <c r="Q658" s="9">
        <v>0</v>
      </c>
      <c r="R658" s="9">
        <v>0</v>
      </c>
      <c r="S658"/>
      <c r="T658"/>
      <c r="U658" s="4">
        <f t="shared" si="32"/>
        <v>13140</v>
      </c>
      <c r="V658" s="3">
        <f>((G658-G657)*'Z1 values'!C$5*'Z1 values'!$C$10)/'Z1 values'!$C$12</f>
        <v>6.2694854736328118E-3</v>
      </c>
      <c r="W658" s="3">
        <f>((H658-H657)*'Z1 values'!D$5*'Z1 values'!$C$10)/'Z1 values'!$C$12</f>
        <v>2.9695220947265628E-2</v>
      </c>
      <c r="X658" s="3">
        <f>((I658-I657)*'Z1 values'!E$5*'Z1 values'!$C$10)/'Z1 values'!$C$12</f>
        <v>0</v>
      </c>
      <c r="Y658" s="3">
        <f>((J658-J657)*'Z1 values'!F$5*'Z1 values'!$C$10)/'Z1 values'!$C$12</f>
        <v>8.2617187499999994E-2</v>
      </c>
      <c r="Z658" s="6">
        <f t="shared" si="30"/>
        <v>0.11858189392089843</v>
      </c>
      <c r="AA658">
        <f t="shared" si="31"/>
        <v>219</v>
      </c>
    </row>
    <row r="659" spans="1:27" x14ac:dyDescent="0.25">
      <c r="A659" s="7" t="s">
        <v>2452</v>
      </c>
      <c r="B659" s="7" t="s">
        <v>249</v>
      </c>
      <c r="C659" s="7">
        <v>842344</v>
      </c>
      <c r="D659" s="9" t="s">
        <v>37</v>
      </c>
      <c r="E659" s="9" t="s">
        <v>38</v>
      </c>
      <c r="F659" s="9">
        <v>657</v>
      </c>
      <c r="G659" s="9">
        <v>3679989</v>
      </c>
      <c r="H659" s="9">
        <v>211855513</v>
      </c>
      <c r="I659" s="9">
        <v>890884</v>
      </c>
      <c r="J659" s="9">
        <v>1238433</v>
      </c>
      <c r="K659" s="9">
        <v>0</v>
      </c>
      <c r="L659" s="9">
        <v>0</v>
      </c>
      <c r="M659" s="9">
        <v>7292</v>
      </c>
      <c r="N659" s="9">
        <v>320274</v>
      </c>
      <c r="O659" s="9">
        <v>2609</v>
      </c>
      <c r="P659" s="9">
        <v>2266</v>
      </c>
      <c r="Q659" s="9">
        <v>0</v>
      </c>
      <c r="R659" s="9">
        <v>0</v>
      </c>
      <c r="S659"/>
      <c r="T659"/>
      <c r="U659" s="4">
        <f t="shared" si="32"/>
        <v>13160</v>
      </c>
      <c r="V659" s="3">
        <f>((G659-G658)*'Z1 values'!C$5*'Z1 values'!$C$10)/'Z1 values'!$C$12</f>
        <v>1.4223834228515624E-2</v>
      </c>
      <c r="W659" s="3">
        <f>((H659-H658)*'Z1 values'!D$5*'Z1 values'!$C$10)/'Z1 values'!$C$12</f>
        <v>2.9321960449218754E-2</v>
      </c>
      <c r="X659" s="3">
        <f>((I659-I658)*'Z1 values'!E$5*'Z1 values'!$C$10)/'Z1 values'!$C$12</f>
        <v>0.20780914306640624</v>
      </c>
      <c r="Y659" s="3">
        <f>((J659-J658)*'Z1 values'!F$5*'Z1 values'!$C$10)/'Z1 values'!$C$12</f>
        <v>0.19501098632812502</v>
      </c>
      <c r="Z659" s="6">
        <f t="shared" si="30"/>
        <v>0.44636592407226566</v>
      </c>
      <c r="AA659">
        <f t="shared" si="31"/>
        <v>219.33333333333334</v>
      </c>
    </row>
    <row r="660" spans="1:27" x14ac:dyDescent="0.25">
      <c r="A660" s="7" t="s">
        <v>2453</v>
      </c>
      <c r="B660" s="7" t="s">
        <v>249</v>
      </c>
      <c r="C660" s="7">
        <v>843624</v>
      </c>
      <c r="D660" s="9" t="s">
        <v>37</v>
      </c>
      <c r="E660" s="9" t="s">
        <v>38</v>
      </c>
      <c r="F660" s="9">
        <v>658</v>
      </c>
      <c r="G660" s="9">
        <v>3683226</v>
      </c>
      <c r="H660" s="9">
        <v>212179841</v>
      </c>
      <c r="I660" s="9">
        <v>890884</v>
      </c>
      <c r="J660" s="9">
        <v>1239582</v>
      </c>
      <c r="K660" s="9">
        <v>0</v>
      </c>
      <c r="L660" s="9">
        <v>0</v>
      </c>
      <c r="M660" s="9">
        <v>3236</v>
      </c>
      <c r="N660" s="9">
        <v>324328</v>
      </c>
      <c r="O660" s="9">
        <v>0</v>
      </c>
      <c r="P660" s="9">
        <v>1149</v>
      </c>
      <c r="Q660" s="9">
        <v>0</v>
      </c>
      <c r="R660" s="9">
        <v>0</v>
      </c>
      <c r="S660"/>
      <c r="T660"/>
      <c r="U660" s="4">
        <f t="shared" si="32"/>
        <v>13180</v>
      </c>
      <c r="V660" s="3">
        <f>((G660-G659)*'Z1 values'!C$5*'Z1 values'!$C$10)/'Z1 values'!$C$12</f>
        <v>6.3123870849609385E-3</v>
      </c>
      <c r="W660" s="3">
        <f>((H660-H659)*'Z1 values'!D$5*'Z1 values'!$C$10)/'Z1 values'!$C$12</f>
        <v>2.9693115234375001E-2</v>
      </c>
      <c r="X660" s="3">
        <f>((I660-I659)*'Z1 values'!E$5*'Z1 values'!$C$10)/'Z1 values'!$C$12</f>
        <v>0</v>
      </c>
      <c r="Y660" s="3">
        <f>((J660-J659)*'Z1 values'!F$5*'Z1 values'!$C$10)/'Z1 values'!$C$12</f>
        <v>9.8882446289062509E-2</v>
      </c>
      <c r="Z660" s="6">
        <f t="shared" si="30"/>
        <v>0.13488794860839845</v>
      </c>
      <c r="AA660">
        <f t="shared" si="31"/>
        <v>219.66666666666666</v>
      </c>
    </row>
    <row r="661" spans="1:27" x14ac:dyDescent="0.25">
      <c r="A661" s="7" t="s">
        <v>2454</v>
      </c>
      <c r="B661" s="7" t="s">
        <v>249</v>
      </c>
      <c r="C661" s="7">
        <v>844904</v>
      </c>
      <c r="D661" s="9" t="s">
        <v>37</v>
      </c>
      <c r="E661" s="9" t="s">
        <v>38</v>
      </c>
      <c r="F661" s="9">
        <v>659</v>
      </c>
      <c r="G661" s="9">
        <v>3691092</v>
      </c>
      <c r="H661" s="9">
        <v>212499540</v>
      </c>
      <c r="I661" s="9">
        <v>893421</v>
      </c>
      <c r="J661" s="9">
        <v>1242367</v>
      </c>
      <c r="K661" s="9">
        <v>0</v>
      </c>
      <c r="L661" s="9">
        <v>0</v>
      </c>
      <c r="M661" s="9">
        <v>7864</v>
      </c>
      <c r="N661" s="9">
        <v>319699</v>
      </c>
      <c r="O661" s="9">
        <v>2537</v>
      </c>
      <c r="P661" s="9">
        <v>2785</v>
      </c>
      <c r="Q661" s="9">
        <v>0</v>
      </c>
      <c r="R661" s="9">
        <v>0</v>
      </c>
      <c r="S661"/>
      <c r="T661"/>
      <c r="U661" s="4">
        <f t="shared" si="32"/>
        <v>13200</v>
      </c>
      <c r="V661" s="3">
        <f>((G661-G660)*'Z1 values'!C$5*'Z1 values'!$C$10)/'Z1 values'!$C$12</f>
        <v>1.5339276123046874E-2</v>
      </c>
      <c r="W661" s="3">
        <f>((H661-H660)*'Z1 values'!D$5*'Z1 values'!$C$10)/'Z1 values'!$C$12</f>
        <v>2.9269317626953128E-2</v>
      </c>
      <c r="X661" s="3">
        <f>((I661-I660)*'Z1 values'!E$5*'Z1 values'!$C$10)/'Z1 values'!$C$12</f>
        <v>0.20207427978515624</v>
      </c>
      <c r="Y661" s="3">
        <f>((J661-J660)*'Z1 values'!F$5*'Z1 values'!$C$10)/'Z1 values'!$C$12</f>
        <v>0.23967590332031249</v>
      </c>
      <c r="Z661" s="6">
        <f t="shared" si="30"/>
        <v>0.48635877685546874</v>
      </c>
      <c r="AA661">
        <f t="shared" si="31"/>
        <v>220</v>
      </c>
    </row>
    <row r="662" spans="1:27" x14ac:dyDescent="0.25">
      <c r="A662" s="7" t="s">
        <v>2455</v>
      </c>
      <c r="B662" s="7" t="s">
        <v>249</v>
      </c>
      <c r="C662" s="7">
        <v>846184</v>
      </c>
      <c r="D662" s="9" t="s">
        <v>37</v>
      </c>
      <c r="E662" s="9" t="s">
        <v>38</v>
      </c>
      <c r="F662" s="9">
        <v>660</v>
      </c>
      <c r="G662" s="9">
        <v>3694324</v>
      </c>
      <c r="H662" s="9">
        <v>212823873</v>
      </c>
      <c r="I662" s="9">
        <v>893421</v>
      </c>
      <c r="J662" s="9">
        <v>1243327</v>
      </c>
      <c r="K662" s="9">
        <v>0</v>
      </c>
      <c r="L662" s="9">
        <v>0</v>
      </c>
      <c r="M662" s="9">
        <v>3231</v>
      </c>
      <c r="N662" s="9">
        <v>324333</v>
      </c>
      <c r="O662" s="9">
        <v>0</v>
      </c>
      <c r="P662" s="9">
        <v>960</v>
      </c>
      <c r="Q662" s="9">
        <v>0</v>
      </c>
      <c r="R662" s="9">
        <v>0</v>
      </c>
      <c r="S662"/>
      <c r="T662"/>
      <c r="U662" s="4">
        <f t="shared" si="32"/>
        <v>13220</v>
      </c>
      <c r="V662" s="3">
        <f>((G662-G661)*'Z1 values'!C$5*'Z1 values'!$C$10)/'Z1 values'!$C$12</f>
        <v>6.3026367187499991E-3</v>
      </c>
      <c r="W662" s="3">
        <f>((H662-H661)*'Z1 values'!D$5*'Z1 values'!$C$10)/'Z1 values'!$C$12</f>
        <v>2.9693572998046876E-2</v>
      </c>
      <c r="X662" s="3">
        <f>((I662-I661)*'Z1 values'!E$5*'Z1 values'!$C$10)/'Z1 values'!$C$12</f>
        <v>0</v>
      </c>
      <c r="Y662" s="3">
        <f>((J662-J661)*'Z1 values'!F$5*'Z1 values'!$C$10)/'Z1 values'!$C$12</f>
        <v>8.2617187499999994E-2</v>
      </c>
      <c r="Z662" s="6">
        <f t="shared" si="30"/>
        <v>0.11861339721679687</v>
      </c>
      <c r="AA662">
        <f t="shared" si="31"/>
        <v>220.33333333333334</v>
      </c>
    </row>
    <row r="663" spans="1:27" x14ac:dyDescent="0.25">
      <c r="A663" s="7" t="s">
        <v>2456</v>
      </c>
      <c r="B663" s="7" t="s">
        <v>249</v>
      </c>
      <c r="C663" s="7">
        <v>847464</v>
      </c>
      <c r="D663" s="9" t="s">
        <v>37</v>
      </c>
      <c r="E663" s="9" t="s">
        <v>38</v>
      </c>
      <c r="F663" s="9">
        <v>661</v>
      </c>
      <c r="G663" s="9">
        <v>3697533</v>
      </c>
      <c r="H663" s="9">
        <v>213148229</v>
      </c>
      <c r="I663" s="9">
        <v>893421</v>
      </c>
      <c r="J663" s="9">
        <v>1244287</v>
      </c>
      <c r="K663" s="9">
        <v>0</v>
      </c>
      <c r="L663" s="9">
        <v>0</v>
      </c>
      <c r="M663" s="9">
        <v>3208</v>
      </c>
      <c r="N663" s="9">
        <v>324356</v>
      </c>
      <c r="O663" s="9">
        <v>0</v>
      </c>
      <c r="P663" s="9">
        <v>960</v>
      </c>
      <c r="Q663" s="9">
        <v>0</v>
      </c>
      <c r="R663" s="9">
        <v>0</v>
      </c>
      <c r="S663"/>
      <c r="T663"/>
      <c r="U663" s="4">
        <f t="shared" si="32"/>
        <v>13240</v>
      </c>
      <c r="V663" s="3">
        <f>((G663-G662)*'Z1 values'!C$5*'Z1 values'!$C$10)/'Z1 values'!$C$12</f>
        <v>6.2577850341796869E-3</v>
      </c>
      <c r="W663" s="3">
        <f>((H663-H662)*'Z1 values'!D$5*'Z1 values'!$C$10)/'Z1 values'!$C$12</f>
        <v>2.96956787109375E-2</v>
      </c>
      <c r="X663" s="3">
        <f>((I663-I662)*'Z1 values'!E$5*'Z1 values'!$C$10)/'Z1 values'!$C$12</f>
        <v>0</v>
      </c>
      <c r="Y663" s="3">
        <f>((J663-J662)*'Z1 values'!F$5*'Z1 values'!$C$10)/'Z1 values'!$C$12</f>
        <v>8.2617187499999994E-2</v>
      </c>
      <c r="Z663" s="6">
        <f t="shared" si="30"/>
        <v>0.11857065124511718</v>
      </c>
      <c r="AA663">
        <f t="shared" si="31"/>
        <v>220.66666666666666</v>
      </c>
    </row>
    <row r="664" spans="1:27" x14ac:dyDescent="0.25">
      <c r="A664" s="7" t="s">
        <v>2457</v>
      </c>
      <c r="B664" s="7" t="s">
        <v>249</v>
      </c>
      <c r="C664" s="7">
        <v>848744</v>
      </c>
      <c r="D664" s="9" t="s">
        <v>37</v>
      </c>
      <c r="E664" s="9" t="s">
        <v>38</v>
      </c>
      <c r="F664" s="9">
        <v>662</v>
      </c>
      <c r="G664" s="9">
        <v>3703254</v>
      </c>
      <c r="H664" s="9">
        <v>213470074</v>
      </c>
      <c r="I664" s="9">
        <v>894780</v>
      </c>
      <c r="J664" s="9">
        <v>1246304</v>
      </c>
      <c r="K664" s="9">
        <v>0</v>
      </c>
      <c r="L664" s="9">
        <v>0</v>
      </c>
      <c r="M664" s="9">
        <v>5719</v>
      </c>
      <c r="N664" s="9">
        <v>321845</v>
      </c>
      <c r="O664" s="9">
        <v>1359</v>
      </c>
      <c r="P664" s="9">
        <v>2017</v>
      </c>
      <c r="Q664" s="9">
        <v>0</v>
      </c>
      <c r="R664" s="9">
        <v>0</v>
      </c>
      <c r="S664"/>
      <c r="T664"/>
      <c r="U664" s="4">
        <f t="shared" si="32"/>
        <v>13260</v>
      </c>
      <c r="V664" s="3">
        <f>((G664-G663)*'Z1 values'!C$5*'Z1 values'!$C$10)/'Z1 values'!$C$12</f>
        <v>1.1156369018554687E-2</v>
      </c>
      <c r="W664" s="3">
        <f>((H664-H663)*'Z1 values'!D$5*'Z1 values'!$C$10)/'Z1 values'!$C$12</f>
        <v>2.9465789794921877E-2</v>
      </c>
      <c r="X664" s="3">
        <f>((I664-I663)*'Z1 values'!E$5*'Z1 values'!$C$10)/'Z1 values'!$C$12</f>
        <v>0.10824554443359373</v>
      </c>
      <c r="Y664" s="3">
        <f>((J664-J663)*'Z1 values'!F$5*'Z1 values'!$C$10)/'Z1 values'!$C$12</f>
        <v>0.17358215332031249</v>
      </c>
      <c r="Z664" s="6">
        <f t="shared" si="30"/>
        <v>0.32244985656738279</v>
      </c>
      <c r="AA664">
        <f t="shared" si="31"/>
        <v>221</v>
      </c>
    </row>
    <row r="665" spans="1:27" x14ac:dyDescent="0.25">
      <c r="A665" s="7" t="s">
        <v>2458</v>
      </c>
      <c r="B665" s="7" t="s">
        <v>249</v>
      </c>
      <c r="C665" s="7">
        <v>850024</v>
      </c>
      <c r="D665" s="9" t="s">
        <v>37</v>
      </c>
      <c r="E665" s="9" t="s">
        <v>38</v>
      </c>
      <c r="F665" s="9">
        <v>663</v>
      </c>
      <c r="G665" s="9">
        <v>3706472</v>
      </c>
      <c r="H665" s="9">
        <v>213794422</v>
      </c>
      <c r="I665" s="9">
        <v>894780</v>
      </c>
      <c r="J665" s="9">
        <v>1247264</v>
      </c>
      <c r="K665" s="9">
        <v>0</v>
      </c>
      <c r="L665" s="9">
        <v>0</v>
      </c>
      <c r="M665" s="9">
        <v>3216</v>
      </c>
      <c r="N665" s="9">
        <v>324348</v>
      </c>
      <c r="O665" s="9">
        <v>0</v>
      </c>
      <c r="P665" s="9">
        <v>960</v>
      </c>
      <c r="Q665" s="9">
        <v>0</v>
      </c>
      <c r="R665" s="9">
        <v>0</v>
      </c>
      <c r="S665"/>
      <c r="T665"/>
      <c r="U665" s="4">
        <f t="shared" si="32"/>
        <v>13280</v>
      </c>
      <c r="V665" s="3">
        <f>((G665-G664)*'Z1 values'!C$5*'Z1 values'!$C$10)/'Z1 values'!$C$12</f>
        <v>6.2753356933593742E-3</v>
      </c>
      <c r="W665" s="3">
        <f>((H665-H664)*'Z1 values'!D$5*'Z1 values'!$C$10)/'Z1 values'!$C$12</f>
        <v>2.9694946289062503E-2</v>
      </c>
      <c r="X665" s="3">
        <f>((I665-I664)*'Z1 values'!E$5*'Z1 values'!$C$10)/'Z1 values'!$C$12</f>
        <v>0</v>
      </c>
      <c r="Y665" s="3">
        <f>((J665-J664)*'Z1 values'!F$5*'Z1 values'!$C$10)/'Z1 values'!$C$12</f>
        <v>8.2617187499999994E-2</v>
      </c>
      <c r="Z665" s="6">
        <f t="shared" si="30"/>
        <v>0.11858746948242188</v>
      </c>
      <c r="AA665">
        <f t="shared" si="31"/>
        <v>221.33333333333334</v>
      </c>
    </row>
    <row r="666" spans="1:27" x14ac:dyDescent="0.25">
      <c r="A666" s="7" t="s">
        <v>2459</v>
      </c>
      <c r="B666" s="7" t="s">
        <v>249</v>
      </c>
      <c r="C666" s="7">
        <v>851304</v>
      </c>
      <c r="D666" s="9" t="s">
        <v>37</v>
      </c>
      <c r="E666" s="9" t="s">
        <v>38</v>
      </c>
      <c r="F666" s="9">
        <v>664</v>
      </c>
      <c r="G666" s="9">
        <v>3712220</v>
      </c>
      <c r="H666" s="9">
        <v>214116239</v>
      </c>
      <c r="I666" s="9">
        <v>896174</v>
      </c>
      <c r="J666" s="9">
        <v>1249290</v>
      </c>
      <c r="K666" s="9">
        <v>0</v>
      </c>
      <c r="L666" s="9">
        <v>0</v>
      </c>
      <c r="M666" s="9">
        <v>5746</v>
      </c>
      <c r="N666" s="9">
        <v>321817</v>
      </c>
      <c r="O666" s="9">
        <v>1394</v>
      </c>
      <c r="P666" s="9">
        <v>2026</v>
      </c>
      <c r="Q666" s="9">
        <v>0</v>
      </c>
      <c r="R666" s="9">
        <v>0</v>
      </c>
      <c r="S666"/>
      <c r="T666"/>
      <c r="U666" s="4">
        <f t="shared" si="32"/>
        <v>13300</v>
      </c>
      <c r="V666" s="3">
        <f>((G666-G665)*'Z1 values'!C$5*'Z1 values'!$C$10)/'Z1 values'!$C$12</f>
        <v>1.1209020996093751E-2</v>
      </c>
      <c r="W666" s="3">
        <f>((H666-H665)*'Z1 values'!D$5*'Z1 values'!$C$10)/'Z1 values'!$C$12</f>
        <v>2.9463226318359376E-2</v>
      </c>
      <c r="X666" s="3">
        <f>((I666-I665)*'Z1 values'!E$5*'Z1 values'!$C$10)/'Z1 values'!$C$12</f>
        <v>0.11103332519531248</v>
      </c>
      <c r="Y666" s="3">
        <f>((J666-J665)*'Z1 values'!F$5*'Z1 values'!$C$10)/'Z1 values'!$C$12</f>
        <v>0.17435668945312502</v>
      </c>
      <c r="Z666" s="6">
        <f t="shared" si="30"/>
        <v>0.32606226196289062</v>
      </c>
      <c r="AA666">
        <f t="shared" si="31"/>
        <v>221.66666666666666</v>
      </c>
    </row>
    <row r="667" spans="1:27" x14ac:dyDescent="0.25">
      <c r="A667" s="7" t="s">
        <v>2460</v>
      </c>
      <c r="B667" s="7" t="s">
        <v>249</v>
      </c>
      <c r="C667" s="7">
        <v>852584</v>
      </c>
      <c r="D667" s="9" t="s">
        <v>37</v>
      </c>
      <c r="E667" s="9" t="s">
        <v>38</v>
      </c>
      <c r="F667" s="9">
        <v>665</v>
      </c>
      <c r="G667" s="9">
        <v>3720810</v>
      </c>
      <c r="H667" s="9">
        <v>214435211</v>
      </c>
      <c r="I667" s="9">
        <v>898980</v>
      </c>
      <c r="J667" s="9">
        <v>1252330</v>
      </c>
      <c r="K667" s="9">
        <v>0</v>
      </c>
      <c r="L667" s="9">
        <v>0</v>
      </c>
      <c r="M667" s="9">
        <v>8588</v>
      </c>
      <c r="N667" s="9">
        <v>318972</v>
      </c>
      <c r="O667" s="9">
        <v>2806</v>
      </c>
      <c r="P667" s="9">
        <v>3040</v>
      </c>
      <c r="Q667" s="9">
        <v>0</v>
      </c>
      <c r="R667" s="9">
        <v>0</v>
      </c>
      <c r="S667"/>
      <c r="T667"/>
      <c r="U667" s="4">
        <f t="shared" si="32"/>
        <v>13320</v>
      </c>
      <c r="V667" s="3">
        <f>((G667-G666)*'Z1 values'!C$5*'Z1 values'!$C$10)/'Z1 values'!$C$12</f>
        <v>1.6751129150390624E-2</v>
      </c>
      <c r="W667" s="3">
        <f>((H667-H666)*'Z1 values'!D$5*'Z1 values'!$C$10)/'Z1 values'!$C$12</f>
        <v>2.9202758789062498E-2</v>
      </c>
      <c r="X667" s="3">
        <f>((I667-I666)*'Z1 values'!E$5*'Z1 values'!$C$10)/'Z1 values'!$C$12</f>
        <v>0.22350036621093747</v>
      </c>
      <c r="Y667" s="3">
        <f>((J667-J666)*'Z1 values'!F$5*'Z1 values'!$C$10)/'Z1 values'!$C$12</f>
        <v>0.26162109374999998</v>
      </c>
      <c r="Z667" s="6">
        <f t="shared" si="30"/>
        <v>0.53107534790039057</v>
      </c>
      <c r="AA667">
        <f t="shared" si="31"/>
        <v>222</v>
      </c>
    </row>
    <row r="668" spans="1:27" x14ac:dyDescent="0.25">
      <c r="A668" s="7" t="s">
        <v>2461</v>
      </c>
      <c r="B668" s="7" t="s">
        <v>249</v>
      </c>
      <c r="C668" s="7">
        <v>853864</v>
      </c>
      <c r="D668" s="9" t="s">
        <v>37</v>
      </c>
      <c r="E668" s="9" t="s">
        <v>38</v>
      </c>
      <c r="F668" s="9">
        <v>666</v>
      </c>
      <c r="G668" s="9">
        <v>3724040</v>
      </c>
      <c r="H668" s="9">
        <v>214759546</v>
      </c>
      <c r="I668" s="9">
        <v>898980</v>
      </c>
      <c r="J668" s="9">
        <v>1253290</v>
      </c>
      <c r="K668" s="9">
        <v>0</v>
      </c>
      <c r="L668" s="9">
        <v>0</v>
      </c>
      <c r="M668" s="9">
        <v>3228</v>
      </c>
      <c r="N668" s="9">
        <v>324335</v>
      </c>
      <c r="O668" s="9">
        <v>0</v>
      </c>
      <c r="P668" s="9">
        <v>960</v>
      </c>
      <c r="Q668" s="9">
        <v>0</v>
      </c>
      <c r="R668" s="9">
        <v>0</v>
      </c>
      <c r="S668"/>
      <c r="T668"/>
      <c r="U668" s="4">
        <f t="shared" si="32"/>
        <v>13340</v>
      </c>
      <c r="V668" s="3">
        <f>((G668-G667)*'Z1 values'!C$5*'Z1 values'!$C$10)/'Z1 values'!$C$12</f>
        <v>6.2987365722656256E-3</v>
      </c>
      <c r="W668" s="3">
        <f>((H668-H667)*'Z1 values'!D$5*'Z1 values'!$C$10)/'Z1 values'!$C$12</f>
        <v>2.9693756103515621E-2</v>
      </c>
      <c r="X668" s="3">
        <f>((I668-I667)*'Z1 values'!E$5*'Z1 values'!$C$10)/'Z1 values'!$C$12</f>
        <v>0</v>
      </c>
      <c r="Y668" s="3">
        <f>((J668-J667)*'Z1 values'!F$5*'Z1 values'!$C$10)/'Z1 values'!$C$12</f>
        <v>8.2617187499999994E-2</v>
      </c>
      <c r="Z668" s="6">
        <f t="shared" si="30"/>
        <v>0.11860968017578125</v>
      </c>
      <c r="AA668">
        <f t="shared" si="31"/>
        <v>222.33333333333334</v>
      </c>
    </row>
    <row r="669" spans="1:27" x14ac:dyDescent="0.25">
      <c r="A669" s="7" t="s">
        <v>2462</v>
      </c>
      <c r="B669" s="7" t="s">
        <v>249</v>
      </c>
      <c r="C669" s="7">
        <v>855144</v>
      </c>
      <c r="D669" s="9" t="s">
        <v>37</v>
      </c>
      <c r="E669" s="9" t="s">
        <v>38</v>
      </c>
      <c r="F669" s="9">
        <v>667</v>
      </c>
      <c r="G669" s="9">
        <v>3731444</v>
      </c>
      <c r="H669" s="9">
        <v>215079702</v>
      </c>
      <c r="I669" s="9">
        <v>901223</v>
      </c>
      <c r="J669" s="9">
        <v>1255689</v>
      </c>
      <c r="K669" s="9">
        <v>0</v>
      </c>
      <c r="L669" s="9">
        <v>0</v>
      </c>
      <c r="M669" s="9">
        <v>7403</v>
      </c>
      <c r="N669" s="9">
        <v>320156</v>
      </c>
      <c r="O669" s="9">
        <v>2243</v>
      </c>
      <c r="P669" s="9">
        <v>2399</v>
      </c>
      <c r="Q669" s="9">
        <v>0</v>
      </c>
      <c r="R669" s="9">
        <v>0</v>
      </c>
      <c r="S669"/>
      <c r="T669"/>
      <c r="U669" s="4">
        <f t="shared" si="32"/>
        <v>13360</v>
      </c>
      <c r="V669" s="3">
        <f>((G669-G668)*'Z1 values'!C$5*'Z1 values'!$C$10)/'Z1 values'!$C$12</f>
        <v>1.4438342285156249E-2</v>
      </c>
      <c r="W669" s="3">
        <f>((H669-H668)*'Z1 values'!D$5*'Z1 values'!$C$10)/'Z1 values'!$C$12</f>
        <v>2.9311157226562502E-2</v>
      </c>
      <c r="X669" s="3">
        <f>((I669-I668)*'Z1 values'!E$5*'Z1 values'!$C$10)/'Z1 values'!$C$12</f>
        <v>0.17865692138671874</v>
      </c>
      <c r="Y669" s="3">
        <f>((J669-J668)*'Z1 values'!F$5*'Z1 values'!$C$10)/'Z1 values'!$C$12</f>
        <v>0.20645690917968751</v>
      </c>
      <c r="Z669" s="6">
        <f t="shared" si="30"/>
        <v>0.42886333007812499</v>
      </c>
      <c r="AA669">
        <f t="shared" si="31"/>
        <v>222.66666666666666</v>
      </c>
    </row>
    <row r="670" spans="1:27" x14ac:dyDescent="0.25">
      <c r="A670" s="7" t="s">
        <v>2463</v>
      </c>
      <c r="B670" s="7" t="s">
        <v>249</v>
      </c>
      <c r="C670" s="7">
        <v>856424</v>
      </c>
      <c r="D670" s="9" t="s">
        <v>37</v>
      </c>
      <c r="E670" s="9" t="s">
        <v>38</v>
      </c>
      <c r="F670" s="9">
        <v>668</v>
      </c>
      <c r="G670" s="9">
        <v>3742334</v>
      </c>
      <c r="H670" s="9">
        <v>215396371</v>
      </c>
      <c r="I670" s="9">
        <v>905857</v>
      </c>
      <c r="J670" s="9">
        <v>1259231</v>
      </c>
      <c r="K670" s="9">
        <v>0</v>
      </c>
      <c r="L670" s="9">
        <v>0</v>
      </c>
      <c r="M670" s="9">
        <v>10889</v>
      </c>
      <c r="N670" s="9">
        <v>316669</v>
      </c>
      <c r="O670" s="9">
        <v>4634</v>
      </c>
      <c r="P670" s="9">
        <v>3542</v>
      </c>
      <c r="Q670" s="9">
        <v>0</v>
      </c>
      <c r="R670" s="9">
        <v>0</v>
      </c>
      <c r="S670"/>
      <c r="T670"/>
      <c r="U670" s="4">
        <f t="shared" si="32"/>
        <v>13380</v>
      </c>
      <c r="V670" s="3">
        <f>((G670-G669)*'Z1 values'!C$5*'Z1 values'!$C$10)/'Z1 values'!$C$12</f>
        <v>2.1236297607421878E-2</v>
      </c>
      <c r="W670" s="3">
        <f>((H670-H669)*'Z1 values'!D$5*'Z1 values'!$C$10)/'Z1 values'!$C$12</f>
        <v>2.8991912841796873E-2</v>
      </c>
      <c r="X670" s="3">
        <f>((I670-I669)*'Z1 values'!E$5*'Z1 values'!$C$10)/'Z1 values'!$C$12</f>
        <v>0.36910217285156249</v>
      </c>
      <c r="Y670" s="3">
        <f>((J670-J669)*'Z1 values'!F$5*'Z1 values'!$C$10)/'Z1 values'!$C$12</f>
        <v>0.30482299804687502</v>
      </c>
      <c r="Z670" s="6">
        <f t="shared" si="30"/>
        <v>0.72415338134765628</v>
      </c>
      <c r="AA670">
        <f t="shared" si="31"/>
        <v>223</v>
      </c>
    </row>
    <row r="671" spans="1:27" x14ac:dyDescent="0.25">
      <c r="A671" s="7" t="s">
        <v>2464</v>
      </c>
      <c r="B671" s="7" t="s">
        <v>249</v>
      </c>
      <c r="C671" s="7">
        <v>857704</v>
      </c>
      <c r="D671" s="9" t="s">
        <v>37</v>
      </c>
      <c r="E671" s="9" t="s">
        <v>38</v>
      </c>
      <c r="F671" s="9">
        <v>669</v>
      </c>
      <c r="G671" s="9">
        <v>3745441</v>
      </c>
      <c r="H671" s="9">
        <v>215720821</v>
      </c>
      <c r="I671" s="9">
        <v>905857</v>
      </c>
      <c r="J671" s="9">
        <v>1260191</v>
      </c>
      <c r="K671" s="9">
        <v>0</v>
      </c>
      <c r="L671" s="9">
        <v>0</v>
      </c>
      <c r="M671" s="9">
        <v>3106</v>
      </c>
      <c r="N671" s="9">
        <v>324450</v>
      </c>
      <c r="O671" s="9">
        <v>0</v>
      </c>
      <c r="P671" s="9">
        <v>960</v>
      </c>
      <c r="Q671" s="9">
        <v>0</v>
      </c>
      <c r="R671" s="9">
        <v>0</v>
      </c>
      <c r="S671"/>
      <c r="T671"/>
      <c r="U671" s="4">
        <f t="shared" si="32"/>
        <v>13400</v>
      </c>
      <c r="V671" s="3">
        <f>((G671-G670)*'Z1 values'!C$5*'Z1 values'!$C$10)/'Z1 values'!$C$12</f>
        <v>6.0588775634765621E-3</v>
      </c>
      <c r="W671" s="3">
        <f>((H671-H670)*'Z1 values'!D$5*'Z1 values'!$C$10)/'Z1 values'!$C$12</f>
        <v>2.9704284667968751E-2</v>
      </c>
      <c r="X671" s="3">
        <f>((I671-I670)*'Z1 values'!E$5*'Z1 values'!$C$10)/'Z1 values'!$C$12</f>
        <v>0</v>
      </c>
      <c r="Y671" s="3">
        <f>((J671-J670)*'Z1 values'!F$5*'Z1 values'!$C$10)/'Z1 values'!$C$12</f>
        <v>8.2617187499999994E-2</v>
      </c>
      <c r="Z671" s="6">
        <f t="shared" si="30"/>
        <v>0.11838034973144532</v>
      </c>
      <c r="AA671">
        <f t="shared" si="31"/>
        <v>223.33333333333334</v>
      </c>
    </row>
    <row r="672" spans="1:27" x14ac:dyDescent="0.25">
      <c r="A672" s="7" t="s">
        <v>2465</v>
      </c>
      <c r="B672" s="7" t="s">
        <v>249</v>
      </c>
      <c r="C672" s="7">
        <v>858984</v>
      </c>
      <c r="D672" s="9" t="s">
        <v>37</v>
      </c>
      <c r="E672" s="9" t="s">
        <v>38</v>
      </c>
      <c r="F672" s="9">
        <v>670</v>
      </c>
      <c r="G672" s="9">
        <v>3748531</v>
      </c>
      <c r="H672" s="9">
        <v>216045287</v>
      </c>
      <c r="I672" s="9">
        <v>905857</v>
      </c>
      <c r="J672" s="9">
        <v>1261151</v>
      </c>
      <c r="K672" s="9">
        <v>0</v>
      </c>
      <c r="L672" s="9">
        <v>0</v>
      </c>
      <c r="M672" s="9">
        <v>3089</v>
      </c>
      <c r="N672" s="9">
        <v>324466</v>
      </c>
      <c r="O672" s="9">
        <v>0</v>
      </c>
      <c r="P672" s="9">
        <v>960</v>
      </c>
      <c r="Q672" s="9">
        <v>0</v>
      </c>
      <c r="R672" s="9">
        <v>0</v>
      </c>
      <c r="S672"/>
      <c r="T672"/>
      <c r="U672" s="4">
        <f t="shared" si="32"/>
        <v>13420</v>
      </c>
      <c r="V672" s="3">
        <f>((G672-G671)*'Z1 values'!C$5*'Z1 values'!$C$10)/'Z1 values'!$C$12</f>
        <v>6.0257263183593739E-3</v>
      </c>
      <c r="W672" s="3">
        <f>((H672-H671)*'Z1 values'!D$5*'Z1 values'!$C$10)/'Z1 values'!$C$12</f>
        <v>2.9705749511718747E-2</v>
      </c>
      <c r="X672" s="3">
        <f>((I672-I671)*'Z1 values'!E$5*'Z1 values'!$C$10)/'Z1 values'!$C$12</f>
        <v>0</v>
      </c>
      <c r="Y672" s="3">
        <f>((J672-J671)*'Z1 values'!F$5*'Z1 values'!$C$10)/'Z1 values'!$C$12</f>
        <v>8.2617187499999994E-2</v>
      </c>
      <c r="Z672" s="6">
        <f t="shared" si="30"/>
        <v>0.11834866333007812</v>
      </c>
      <c r="AA672">
        <f t="shared" si="31"/>
        <v>223.66666666666666</v>
      </c>
    </row>
    <row r="673" spans="1:27" x14ac:dyDescent="0.25">
      <c r="A673" s="7" t="s">
        <v>2466</v>
      </c>
      <c r="B673" s="7" t="s">
        <v>249</v>
      </c>
      <c r="C673" s="7">
        <v>860264</v>
      </c>
      <c r="D673" s="9" t="s">
        <v>37</v>
      </c>
      <c r="E673" s="9" t="s">
        <v>38</v>
      </c>
      <c r="F673" s="9">
        <v>671</v>
      </c>
      <c r="G673" s="9">
        <v>3751621</v>
      </c>
      <c r="H673" s="9">
        <v>216369753</v>
      </c>
      <c r="I673" s="9">
        <v>905857</v>
      </c>
      <c r="J673" s="9">
        <v>1262111</v>
      </c>
      <c r="K673" s="9">
        <v>0</v>
      </c>
      <c r="L673" s="9">
        <v>0</v>
      </c>
      <c r="M673" s="9">
        <v>3089</v>
      </c>
      <c r="N673" s="9">
        <v>324466</v>
      </c>
      <c r="O673" s="9">
        <v>0</v>
      </c>
      <c r="P673" s="9">
        <v>960</v>
      </c>
      <c r="Q673" s="9">
        <v>0</v>
      </c>
      <c r="R673" s="9">
        <v>0</v>
      </c>
      <c r="S673"/>
      <c r="T673"/>
      <c r="U673" s="4">
        <f t="shared" si="32"/>
        <v>13440</v>
      </c>
      <c r="V673" s="3">
        <f>((G673-G672)*'Z1 values'!C$5*'Z1 values'!$C$10)/'Z1 values'!$C$12</f>
        <v>6.0257263183593739E-3</v>
      </c>
      <c r="W673" s="3">
        <f>((H673-H672)*'Z1 values'!D$5*'Z1 values'!$C$10)/'Z1 values'!$C$12</f>
        <v>2.9705749511718747E-2</v>
      </c>
      <c r="X673" s="3">
        <f>((I673-I672)*'Z1 values'!E$5*'Z1 values'!$C$10)/'Z1 values'!$C$12</f>
        <v>0</v>
      </c>
      <c r="Y673" s="3">
        <f>((J673-J672)*'Z1 values'!F$5*'Z1 values'!$C$10)/'Z1 values'!$C$12</f>
        <v>8.2617187499999994E-2</v>
      </c>
      <c r="Z673" s="6">
        <f t="shared" si="30"/>
        <v>0.11834866333007812</v>
      </c>
      <c r="AA673">
        <f t="shared" si="31"/>
        <v>224</v>
      </c>
    </row>
    <row r="674" spans="1:27" x14ac:dyDescent="0.25">
      <c r="A674" s="7" t="s">
        <v>2467</v>
      </c>
      <c r="B674" s="7" t="s">
        <v>249</v>
      </c>
      <c r="C674" s="7">
        <v>861544</v>
      </c>
      <c r="D674" s="9" t="s">
        <v>37</v>
      </c>
      <c r="E674" s="9" t="s">
        <v>38</v>
      </c>
      <c r="F674" s="9">
        <v>672</v>
      </c>
      <c r="G674" s="9">
        <v>3758696</v>
      </c>
      <c r="H674" s="9">
        <v>216690244</v>
      </c>
      <c r="I674" s="9">
        <v>908306</v>
      </c>
      <c r="J674" s="9">
        <v>1264142</v>
      </c>
      <c r="K674" s="9">
        <v>0</v>
      </c>
      <c r="L674" s="9">
        <v>0</v>
      </c>
      <c r="M674" s="9">
        <v>7073</v>
      </c>
      <c r="N674" s="9">
        <v>320491</v>
      </c>
      <c r="O674" s="9">
        <v>2449</v>
      </c>
      <c r="P674" s="9">
        <v>2031</v>
      </c>
      <c r="Q674" s="9">
        <v>0</v>
      </c>
      <c r="R674" s="9">
        <v>0</v>
      </c>
      <c r="S674"/>
      <c r="T674"/>
      <c r="U674" s="4">
        <f t="shared" si="32"/>
        <v>13460</v>
      </c>
      <c r="V674" s="3">
        <f>((G674-G673)*'Z1 values'!C$5*'Z1 values'!$C$10)/'Z1 values'!$C$12</f>
        <v>1.379676818847656E-2</v>
      </c>
      <c r="W674" s="3">
        <f>((H674-H673)*'Z1 values'!D$5*'Z1 values'!$C$10)/'Z1 values'!$C$12</f>
        <v>2.9341827392578124E-2</v>
      </c>
      <c r="X674" s="3">
        <f>((I674-I673)*'Z1 values'!E$5*'Z1 values'!$C$10)/'Z1 values'!$C$12</f>
        <v>0.19506500244140623</v>
      </c>
      <c r="Y674" s="3">
        <f>((J674-J673)*'Z1 values'!F$5*'Z1 values'!$C$10)/'Z1 values'!$C$12</f>
        <v>0.1747869873046875</v>
      </c>
      <c r="Z674" s="6">
        <f t="shared" si="30"/>
        <v>0.41299058532714839</v>
      </c>
      <c r="AA674">
        <f t="shared" si="31"/>
        <v>224.33333333333334</v>
      </c>
    </row>
    <row r="675" spans="1:27" x14ac:dyDescent="0.25">
      <c r="A675" s="7" t="s">
        <v>2468</v>
      </c>
      <c r="B675" s="7" t="s">
        <v>249</v>
      </c>
      <c r="C675" s="7">
        <v>862824</v>
      </c>
      <c r="D675" s="9" t="s">
        <v>37</v>
      </c>
      <c r="E675" s="9" t="s">
        <v>38</v>
      </c>
      <c r="F675" s="9">
        <v>673</v>
      </c>
      <c r="G675" s="9">
        <v>3768628</v>
      </c>
      <c r="H675" s="9">
        <v>217007875</v>
      </c>
      <c r="I675" s="9">
        <v>912100</v>
      </c>
      <c r="J675" s="9">
        <v>1267805</v>
      </c>
      <c r="K675" s="9">
        <v>0</v>
      </c>
      <c r="L675" s="9">
        <v>0</v>
      </c>
      <c r="M675" s="9">
        <v>9930</v>
      </c>
      <c r="N675" s="9">
        <v>317631</v>
      </c>
      <c r="O675" s="9">
        <v>3794</v>
      </c>
      <c r="P675" s="9">
        <v>3663</v>
      </c>
      <c r="Q675" s="9">
        <v>0</v>
      </c>
      <c r="R675" s="9">
        <v>0</v>
      </c>
      <c r="S675"/>
      <c r="T675"/>
      <c r="U675" s="4">
        <f t="shared" si="32"/>
        <v>13480</v>
      </c>
      <c r="V675" s="3">
        <f>((G675-G674)*'Z1 values'!C$5*'Z1 values'!$C$10)/'Z1 values'!$C$12</f>
        <v>1.9368127441406251E-2</v>
      </c>
      <c r="W675" s="3">
        <f>((H675-H674)*'Z1 values'!D$5*'Z1 values'!$C$10)/'Z1 values'!$C$12</f>
        <v>2.9079986572265626E-2</v>
      </c>
      <c r="X675" s="3">
        <f>((I675-I674)*'Z1 values'!E$5*'Z1 values'!$C$10)/'Z1 values'!$C$12</f>
        <v>0.3021954345703125</v>
      </c>
      <c r="Y675" s="3">
        <f>((J675-J674)*'Z1 values'!F$5*'Z1 values'!$C$10)/'Z1 values'!$C$12</f>
        <v>0.3152362060546875</v>
      </c>
      <c r="Z675" s="6">
        <f t="shared" si="30"/>
        <v>0.66587975463867188</v>
      </c>
      <c r="AA675">
        <f t="shared" si="31"/>
        <v>224.66666666666666</v>
      </c>
    </row>
    <row r="676" spans="1:27" x14ac:dyDescent="0.25">
      <c r="A676" s="7" t="s">
        <v>2469</v>
      </c>
      <c r="B676" s="7" t="s">
        <v>249</v>
      </c>
      <c r="C676" s="7">
        <v>864104</v>
      </c>
      <c r="D676" s="9" t="s">
        <v>37</v>
      </c>
      <c r="E676" s="9" t="s">
        <v>38</v>
      </c>
      <c r="F676" s="9">
        <v>674</v>
      </c>
      <c r="G676" s="9">
        <v>3771747</v>
      </c>
      <c r="H676" s="9">
        <v>217332312</v>
      </c>
      <c r="I676" s="9">
        <v>912100</v>
      </c>
      <c r="J676" s="9">
        <v>1268765</v>
      </c>
      <c r="K676" s="9">
        <v>0</v>
      </c>
      <c r="L676" s="9">
        <v>0</v>
      </c>
      <c r="M676" s="9">
        <v>3118</v>
      </c>
      <c r="N676" s="9">
        <v>324437</v>
      </c>
      <c r="O676" s="9">
        <v>0</v>
      </c>
      <c r="P676" s="9">
        <v>960</v>
      </c>
      <c r="Q676" s="9">
        <v>0</v>
      </c>
      <c r="R676" s="9">
        <v>0</v>
      </c>
      <c r="S676"/>
      <c r="T676"/>
      <c r="U676" s="4">
        <f t="shared" si="32"/>
        <v>13500</v>
      </c>
      <c r="V676" s="3">
        <f>((G676-G675)*'Z1 values'!C$5*'Z1 values'!$C$10)/'Z1 values'!$C$12</f>
        <v>6.0822784423828127E-3</v>
      </c>
      <c r="W676" s="3">
        <f>((H676-H675)*'Z1 values'!D$5*'Z1 values'!$C$10)/'Z1 values'!$C$12</f>
        <v>2.9703094482421876E-2</v>
      </c>
      <c r="X676" s="3">
        <f>((I676-I675)*'Z1 values'!E$5*'Z1 values'!$C$10)/'Z1 values'!$C$12</f>
        <v>0</v>
      </c>
      <c r="Y676" s="3">
        <f>((J676-J675)*'Z1 values'!F$5*'Z1 values'!$C$10)/'Z1 values'!$C$12</f>
        <v>8.2617187499999994E-2</v>
      </c>
      <c r="Z676" s="6">
        <f t="shared" si="30"/>
        <v>0.11840256042480468</v>
      </c>
      <c r="AA676">
        <f t="shared" si="31"/>
        <v>225</v>
      </c>
    </row>
    <row r="677" spans="1:27" x14ac:dyDescent="0.25">
      <c r="A677" s="7" t="s">
        <v>2470</v>
      </c>
      <c r="B677" s="7" t="s">
        <v>249</v>
      </c>
      <c r="C677" s="7">
        <v>865384</v>
      </c>
      <c r="D677" s="9" t="s">
        <v>37</v>
      </c>
      <c r="E677" s="9" t="s">
        <v>38</v>
      </c>
      <c r="F677" s="9">
        <v>675</v>
      </c>
      <c r="G677" s="9">
        <v>3774823</v>
      </c>
      <c r="H677" s="9">
        <v>217656793</v>
      </c>
      <c r="I677" s="9">
        <v>912100</v>
      </c>
      <c r="J677" s="9">
        <v>1270298</v>
      </c>
      <c r="K677" s="9">
        <v>0</v>
      </c>
      <c r="L677" s="9">
        <v>0</v>
      </c>
      <c r="M677" s="9">
        <v>3075</v>
      </c>
      <c r="N677" s="9">
        <v>324481</v>
      </c>
      <c r="O677" s="9">
        <v>0</v>
      </c>
      <c r="P677" s="9">
        <v>1533</v>
      </c>
      <c r="Q677" s="9">
        <v>0</v>
      </c>
      <c r="R677" s="9">
        <v>0</v>
      </c>
      <c r="S677"/>
      <c r="T677"/>
      <c r="U677" s="4">
        <f t="shared" si="32"/>
        <v>13520</v>
      </c>
      <c r="V677" s="3">
        <f>((G677-G676)*'Z1 values'!C$5*'Z1 values'!$C$10)/'Z1 values'!$C$12</f>
        <v>5.9984252929687499E-3</v>
      </c>
      <c r="W677" s="3">
        <f>((H677-H676)*'Z1 values'!D$5*'Z1 values'!$C$10)/'Z1 values'!$C$12</f>
        <v>2.9707122802734375E-2</v>
      </c>
      <c r="X677" s="3">
        <f>((I677-I676)*'Z1 values'!E$5*'Z1 values'!$C$10)/'Z1 values'!$C$12</f>
        <v>0</v>
      </c>
      <c r="Y677" s="3">
        <f>((J677-J676)*'Z1 values'!F$5*'Z1 values'!$C$10)/'Z1 values'!$C$12</f>
        <v>0.13192932128906251</v>
      </c>
      <c r="Z677" s="6">
        <f t="shared" si="30"/>
        <v>0.16763486938476563</v>
      </c>
      <c r="AA677">
        <f t="shared" si="31"/>
        <v>225.33333333333334</v>
      </c>
    </row>
    <row r="678" spans="1:27" x14ac:dyDescent="0.25">
      <c r="A678" s="7" t="s">
        <v>2471</v>
      </c>
      <c r="B678" s="7" t="s">
        <v>249</v>
      </c>
      <c r="C678" s="7">
        <v>866664</v>
      </c>
      <c r="D678" s="9" t="s">
        <v>37</v>
      </c>
      <c r="E678" s="9" t="s">
        <v>38</v>
      </c>
      <c r="F678" s="9">
        <v>676</v>
      </c>
      <c r="G678" s="9">
        <v>3780389</v>
      </c>
      <c r="H678" s="9">
        <v>217978784</v>
      </c>
      <c r="I678" s="9">
        <v>913454</v>
      </c>
      <c r="J678" s="9">
        <v>1272140</v>
      </c>
      <c r="K678" s="9">
        <v>0</v>
      </c>
      <c r="L678" s="9">
        <v>0</v>
      </c>
      <c r="M678" s="9">
        <v>5565</v>
      </c>
      <c r="N678" s="9">
        <v>321991</v>
      </c>
      <c r="O678" s="9">
        <v>1354</v>
      </c>
      <c r="P678" s="9">
        <v>1842</v>
      </c>
      <c r="Q678" s="9">
        <v>0</v>
      </c>
      <c r="R678" s="9">
        <v>0</v>
      </c>
      <c r="S678"/>
      <c r="T678"/>
      <c r="U678" s="4">
        <f t="shared" si="32"/>
        <v>13540</v>
      </c>
      <c r="V678" s="3">
        <f>((G678-G677)*'Z1 values'!C$5*'Z1 values'!$C$10)/'Z1 values'!$C$12</f>
        <v>1.0854107666015625E-2</v>
      </c>
      <c r="W678" s="3">
        <f>((H678-H677)*'Z1 values'!D$5*'Z1 values'!$C$10)/'Z1 values'!$C$12</f>
        <v>2.9479156494140624E-2</v>
      </c>
      <c r="X678" s="3">
        <f>((I678-I677)*'Z1 values'!E$5*'Z1 values'!$C$10)/'Z1 values'!$C$12</f>
        <v>0.10784729003906249</v>
      </c>
      <c r="Y678" s="3">
        <f>((J678-J677)*'Z1 values'!F$5*'Z1 values'!$C$10)/'Z1 values'!$C$12</f>
        <v>0.15852172851562499</v>
      </c>
      <c r="Z678" s="6">
        <f t="shared" si="30"/>
        <v>0.30670228271484373</v>
      </c>
      <c r="AA678">
        <f t="shared" si="31"/>
        <v>225.66666666666666</v>
      </c>
    </row>
    <row r="679" spans="1:27" x14ac:dyDescent="0.25">
      <c r="A679" s="7" t="s">
        <v>2472</v>
      </c>
      <c r="B679" s="7" t="s">
        <v>249</v>
      </c>
      <c r="C679" s="7">
        <v>867944</v>
      </c>
      <c r="D679" s="9" t="s">
        <v>37</v>
      </c>
      <c r="E679" s="9" t="s">
        <v>38</v>
      </c>
      <c r="F679" s="9">
        <v>677</v>
      </c>
      <c r="G679" s="9">
        <v>3783510</v>
      </c>
      <c r="H679" s="9">
        <v>218303221</v>
      </c>
      <c r="I679" s="9">
        <v>913454</v>
      </c>
      <c r="J679" s="9">
        <v>1273295</v>
      </c>
      <c r="K679" s="9">
        <v>0</v>
      </c>
      <c r="L679" s="9">
        <v>0</v>
      </c>
      <c r="M679" s="9">
        <v>3120</v>
      </c>
      <c r="N679" s="9">
        <v>324437</v>
      </c>
      <c r="O679" s="9">
        <v>0</v>
      </c>
      <c r="P679" s="9">
        <v>1155</v>
      </c>
      <c r="Q679" s="9">
        <v>0</v>
      </c>
      <c r="R679" s="9">
        <v>0</v>
      </c>
      <c r="S679"/>
      <c r="T679"/>
      <c r="U679" s="4">
        <f t="shared" si="32"/>
        <v>13560</v>
      </c>
      <c r="V679" s="3">
        <f>((G679-G678)*'Z1 values'!C$5*'Z1 values'!$C$10)/'Z1 values'!$C$12</f>
        <v>6.086178588867187E-3</v>
      </c>
      <c r="W679" s="3">
        <f>((H679-H678)*'Z1 values'!D$5*'Z1 values'!$C$10)/'Z1 values'!$C$12</f>
        <v>2.9703094482421876E-2</v>
      </c>
      <c r="X679" s="3">
        <f>((I679-I678)*'Z1 values'!E$5*'Z1 values'!$C$10)/'Z1 values'!$C$12</f>
        <v>0</v>
      </c>
      <c r="Y679" s="3">
        <f>((J679-J678)*'Z1 values'!F$5*'Z1 values'!$C$10)/'Z1 values'!$C$12</f>
        <v>9.9398803710937497E-2</v>
      </c>
      <c r="Z679" s="6">
        <f t="shared" si="30"/>
        <v>0.13518807678222655</v>
      </c>
      <c r="AA679">
        <f t="shared" si="31"/>
        <v>226</v>
      </c>
    </row>
    <row r="680" spans="1:27" x14ac:dyDescent="0.25">
      <c r="A680" s="7" t="s">
        <v>2473</v>
      </c>
      <c r="B680" s="7" t="s">
        <v>249</v>
      </c>
      <c r="C680" s="7">
        <v>869224</v>
      </c>
      <c r="D680" s="9" t="s">
        <v>37</v>
      </c>
      <c r="E680" s="9" t="s">
        <v>38</v>
      </c>
      <c r="F680" s="9">
        <v>678</v>
      </c>
      <c r="G680" s="9">
        <v>3790134</v>
      </c>
      <c r="H680" s="9">
        <v>218624157</v>
      </c>
      <c r="I680" s="9">
        <v>915413</v>
      </c>
      <c r="J680" s="9">
        <v>1275434</v>
      </c>
      <c r="K680" s="9">
        <v>0</v>
      </c>
      <c r="L680" s="9">
        <v>0</v>
      </c>
      <c r="M680" s="9">
        <v>6623</v>
      </c>
      <c r="N680" s="9">
        <v>320936</v>
      </c>
      <c r="O680" s="9">
        <v>1959</v>
      </c>
      <c r="P680" s="9">
        <v>2139</v>
      </c>
      <c r="Q680" s="9">
        <v>0</v>
      </c>
      <c r="R680" s="9">
        <v>0</v>
      </c>
      <c r="S680"/>
      <c r="T680"/>
      <c r="U680" s="4">
        <f t="shared" si="32"/>
        <v>13580</v>
      </c>
      <c r="V680" s="3">
        <f>((G680-G679)*'Z1 values'!C$5*'Z1 values'!$C$10)/'Z1 values'!$C$12</f>
        <v>1.291728515625E-2</v>
      </c>
      <c r="W680" s="3">
        <f>((H680-H679)*'Z1 values'!D$5*'Z1 values'!$C$10)/'Z1 values'!$C$12</f>
        <v>2.9382568359375E-2</v>
      </c>
      <c r="X680" s="3">
        <f>((I680-I679)*'Z1 values'!E$5*'Z1 values'!$C$10)/'Z1 values'!$C$12</f>
        <v>0.15603607177734374</v>
      </c>
      <c r="Y680" s="3">
        <f>((J680-J679)*'Z1 values'!F$5*'Z1 values'!$C$10)/'Z1 values'!$C$12</f>
        <v>0.18408142089843751</v>
      </c>
      <c r="Z680" s="6">
        <f t="shared" si="30"/>
        <v>0.38241734619140622</v>
      </c>
      <c r="AA680">
        <f t="shared" si="31"/>
        <v>226.33333333333334</v>
      </c>
    </row>
    <row r="681" spans="1:27" x14ac:dyDescent="0.25">
      <c r="A681" s="7" t="s">
        <v>2474</v>
      </c>
      <c r="B681" s="7" t="s">
        <v>249</v>
      </c>
      <c r="C681" s="7">
        <v>870504</v>
      </c>
      <c r="D681" s="9" t="s">
        <v>37</v>
      </c>
      <c r="E681" s="9" t="s">
        <v>38</v>
      </c>
      <c r="F681" s="9">
        <v>679</v>
      </c>
      <c r="G681" s="9">
        <v>3793254</v>
      </c>
      <c r="H681" s="9">
        <v>218948594</v>
      </c>
      <c r="I681" s="9">
        <v>915413</v>
      </c>
      <c r="J681" s="9">
        <v>1276394</v>
      </c>
      <c r="K681" s="9">
        <v>0</v>
      </c>
      <c r="L681" s="9">
        <v>0</v>
      </c>
      <c r="M681" s="9">
        <v>3118</v>
      </c>
      <c r="N681" s="9">
        <v>324437</v>
      </c>
      <c r="O681" s="9">
        <v>0</v>
      </c>
      <c r="P681" s="9">
        <v>960</v>
      </c>
      <c r="Q681" s="9">
        <v>0</v>
      </c>
      <c r="R681" s="9">
        <v>0</v>
      </c>
      <c r="S681"/>
      <c r="T681"/>
      <c r="U681" s="4">
        <f t="shared" si="32"/>
        <v>13600</v>
      </c>
      <c r="V681" s="3">
        <f>((G681-G680)*'Z1 values'!C$5*'Z1 values'!$C$10)/'Z1 values'!$C$12</f>
        <v>6.0842285156249998E-3</v>
      </c>
      <c r="W681" s="3">
        <f>((H681-H680)*'Z1 values'!D$5*'Z1 values'!$C$10)/'Z1 values'!$C$12</f>
        <v>2.9703094482421876E-2</v>
      </c>
      <c r="X681" s="3">
        <f>((I681-I680)*'Z1 values'!E$5*'Z1 values'!$C$10)/'Z1 values'!$C$12</f>
        <v>0</v>
      </c>
      <c r="Y681" s="3">
        <f>((J681-J680)*'Z1 values'!F$5*'Z1 values'!$C$10)/'Z1 values'!$C$12</f>
        <v>8.2617187499999994E-2</v>
      </c>
      <c r="Z681" s="6">
        <f t="shared" si="30"/>
        <v>0.11840451049804687</v>
      </c>
      <c r="AA681">
        <f t="shared" si="31"/>
        <v>226.66666666666666</v>
      </c>
    </row>
    <row r="682" spans="1:27" x14ac:dyDescent="0.25">
      <c r="A682" s="7" t="s">
        <v>2475</v>
      </c>
      <c r="B682" s="7" t="s">
        <v>249</v>
      </c>
      <c r="C682" s="7">
        <v>871784</v>
      </c>
      <c r="D682" s="9" t="s">
        <v>37</v>
      </c>
      <c r="E682" s="9" t="s">
        <v>38</v>
      </c>
      <c r="F682" s="9">
        <v>680</v>
      </c>
      <c r="G682" s="9">
        <v>3798814</v>
      </c>
      <c r="H682" s="9">
        <v>219270594</v>
      </c>
      <c r="I682" s="9">
        <v>916768</v>
      </c>
      <c r="J682" s="9">
        <v>1278243</v>
      </c>
      <c r="K682" s="9">
        <v>0</v>
      </c>
      <c r="L682" s="9">
        <v>0</v>
      </c>
      <c r="M682" s="9">
        <v>5559</v>
      </c>
      <c r="N682" s="9">
        <v>322000</v>
      </c>
      <c r="O682" s="9">
        <v>1355</v>
      </c>
      <c r="P682" s="9">
        <v>1849</v>
      </c>
      <c r="Q682" s="9">
        <v>0</v>
      </c>
      <c r="R682" s="9">
        <v>0</v>
      </c>
      <c r="S682"/>
      <c r="T682"/>
      <c r="U682" s="4">
        <f t="shared" si="32"/>
        <v>13620</v>
      </c>
      <c r="V682" s="3">
        <f>((G682-G681)*'Z1 values'!C$5*'Z1 values'!$C$10)/'Z1 values'!$C$12</f>
        <v>1.08424072265625E-2</v>
      </c>
      <c r="W682" s="3">
        <f>((H682-H681)*'Z1 values'!D$5*'Z1 values'!$C$10)/'Z1 values'!$C$12</f>
        <v>2.947998046875E-2</v>
      </c>
      <c r="X682" s="3">
        <f>((I682-I681)*'Z1 values'!E$5*'Z1 values'!$C$10)/'Z1 values'!$C$12</f>
        <v>0.10792694091796873</v>
      </c>
      <c r="Y682" s="3">
        <f>((J682-J681)*'Z1 values'!F$5*'Z1 values'!$C$10)/'Z1 values'!$C$12</f>
        <v>0.15912414550781251</v>
      </c>
      <c r="Z682" s="6">
        <f t="shared" si="30"/>
        <v>0.30737347412109373</v>
      </c>
      <c r="AA682">
        <f t="shared" si="31"/>
        <v>227</v>
      </c>
    </row>
    <row r="683" spans="1:27" x14ac:dyDescent="0.25">
      <c r="A683" s="7" t="s">
        <v>2476</v>
      </c>
      <c r="B683" s="7" t="s">
        <v>249</v>
      </c>
      <c r="C683" s="7">
        <v>873064</v>
      </c>
      <c r="D683" s="9" t="s">
        <v>37</v>
      </c>
      <c r="E683" s="9" t="s">
        <v>38</v>
      </c>
      <c r="F683" s="9">
        <v>681</v>
      </c>
      <c r="G683" s="9">
        <v>3801927</v>
      </c>
      <c r="H683" s="9">
        <v>219595047</v>
      </c>
      <c r="I683" s="9">
        <v>916768</v>
      </c>
      <c r="J683" s="9">
        <v>1279203</v>
      </c>
      <c r="K683" s="9">
        <v>0</v>
      </c>
      <c r="L683" s="9">
        <v>0</v>
      </c>
      <c r="M683" s="9">
        <v>3112</v>
      </c>
      <c r="N683" s="9">
        <v>324453</v>
      </c>
      <c r="O683" s="9">
        <v>0</v>
      </c>
      <c r="P683" s="9">
        <v>960</v>
      </c>
      <c r="Q683" s="9">
        <v>0</v>
      </c>
      <c r="R683" s="9">
        <v>0</v>
      </c>
      <c r="S683"/>
      <c r="T683"/>
      <c r="U683" s="4">
        <f t="shared" si="32"/>
        <v>13640</v>
      </c>
      <c r="V683" s="3">
        <f>((G683-G682)*'Z1 values'!C$5*'Z1 values'!$C$10)/'Z1 values'!$C$12</f>
        <v>6.070578002929687E-3</v>
      </c>
      <c r="W683" s="3">
        <f>((H683-H682)*'Z1 values'!D$5*'Z1 values'!$C$10)/'Z1 values'!$C$12</f>
        <v>2.9704559326171876E-2</v>
      </c>
      <c r="X683" s="3">
        <f>((I683-I682)*'Z1 values'!E$5*'Z1 values'!$C$10)/'Z1 values'!$C$12</f>
        <v>0</v>
      </c>
      <c r="Y683" s="3">
        <f>((J683-J682)*'Z1 values'!F$5*'Z1 values'!$C$10)/'Z1 values'!$C$12</f>
        <v>8.2617187499999994E-2</v>
      </c>
      <c r="Z683" s="6">
        <f t="shared" si="30"/>
        <v>0.11839232482910156</v>
      </c>
      <c r="AA683">
        <f t="shared" si="31"/>
        <v>227.33333333333334</v>
      </c>
    </row>
    <row r="684" spans="1:27" x14ac:dyDescent="0.25">
      <c r="A684" s="7" t="s">
        <v>2477</v>
      </c>
      <c r="B684" s="7" t="s">
        <v>249</v>
      </c>
      <c r="C684" s="7">
        <v>874344</v>
      </c>
      <c r="D684" s="9" t="s">
        <v>37</v>
      </c>
      <c r="E684" s="9" t="s">
        <v>38</v>
      </c>
      <c r="F684" s="9">
        <v>682</v>
      </c>
      <c r="G684" s="9">
        <v>3818425</v>
      </c>
      <c r="H684" s="9">
        <v>219906112</v>
      </c>
      <c r="I684" s="9">
        <v>924149</v>
      </c>
      <c r="J684" s="9">
        <v>1284033</v>
      </c>
      <c r="K684" s="9">
        <v>0</v>
      </c>
      <c r="L684" s="9">
        <v>0</v>
      </c>
      <c r="M684" s="9">
        <v>16497</v>
      </c>
      <c r="N684" s="9">
        <v>311065</v>
      </c>
      <c r="O684" s="9">
        <v>7381</v>
      </c>
      <c r="P684" s="9">
        <v>4830</v>
      </c>
      <c r="Q684" s="9">
        <v>0</v>
      </c>
      <c r="R684" s="9">
        <v>0</v>
      </c>
      <c r="S684"/>
      <c r="T684"/>
      <c r="U684" s="4">
        <f t="shared" si="32"/>
        <v>13660</v>
      </c>
      <c r="V684" s="3">
        <f>((G684-G683)*'Z1 values'!C$5*'Z1 values'!$C$10)/'Z1 values'!$C$12</f>
        <v>3.2172308349609373E-2</v>
      </c>
      <c r="W684" s="3">
        <f>((H684-H683)*'Z1 values'!D$5*'Z1 values'!$C$10)/'Z1 values'!$C$12</f>
        <v>2.8478851318359377E-2</v>
      </c>
      <c r="X684" s="3">
        <f>((I684-I683)*'Z1 values'!E$5*'Z1 values'!$C$10)/'Z1 values'!$C$12</f>
        <v>0.58790313720703113</v>
      </c>
      <c r="Y684" s="3">
        <f>((J684-J683)*'Z1 values'!F$5*'Z1 values'!$C$10)/'Z1 values'!$C$12</f>
        <v>0.41566772460937501</v>
      </c>
      <c r="Z684" s="6">
        <f t="shared" si="30"/>
        <v>1.0642220214843749</v>
      </c>
      <c r="AA684">
        <f t="shared" si="31"/>
        <v>227.66666666666666</v>
      </c>
    </row>
    <row r="685" spans="1:27" x14ac:dyDescent="0.25">
      <c r="A685" s="7" t="s">
        <v>2478</v>
      </c>
      <c r="B685" s="7" t="s">
        <v>249</v>
      </c>
      <c r="C685" s="7">
        <v>875624</v>
      </c>
      <c r="D685" s="9" t="s">
        <v>37</v>
      </c>
      <c r="E685" s="9" t="s">
        <v>38</v>
      </c>
      <c r="F685" s="9">
        <v>683</v>
      </c>
      <c r="G685" s="9">
        <v>3835720</v>
      </c>
      <c r="H685" s="9">
        <v>220216377</v>
      </c>
      <c r="I685" s="9">
        <v>931933</v>
      </c>
      <c r="J685" s="9">
        <v>1290598</v>
      </c>
      <c r="K685" s="9">
        <v>0</v>
      </c>
      <c r="L685" s="9">
        <v>0</v>
      </c>
      <c r="M685" s="9">
        <v>17293</v>
      </c>
      <c r="N685" s="9">
        <v>310265</v>
      </c>
      <c r="O685" s="9">
        <v>7784</v>
      </c>
      <c r="P685" s="9">
        <v>6565</v>
      </c>
      <c r="Q685" s="9">
        <v>0</v>
      </c>
      <c r="R685" s="9">
        <v>0</v>
      </c>
      <c r="S685"/>
      <c r="T685"/>
      <c r="U685" s="4">
        <f t="shared" si="32"/>
        <v>13680</v>
      </c>
      <c r="V685" s="3">
        <f>((G685-G684)*'Z1 values'!C$5*'Z1 values'!$C$10)/'Z1 values'!$C$12</f>
        <v>3.3726516723632818E-2</v>
      </c>
      <c r="W685" s="3">
        <f>((H685-H684)*'Z1 values'!D$5*'Z1 values'!$C$10)/'Z1 values'!$C$12</f>
        <v>2.8405609130859377E-2</v>
      </c>
      <c r="X685" s="3">
        <f>((I685-I684)*'Z1 values'!E$5*'Z1 values'!$C$10)/'Z1 values'!$C$12</f>
        <v>0.62000244140624994</v>
      </c>
      <c r="Y685" s="3">
        <f>((J685-J684)*'Z1 values'!F$5*'Z1 values'!$C$10)/'Z1 values'!$C$12</f>
        <v>0.56498107910156248</v>
      </c>
      <c r="Z685" s="6">
        <f t="shared" si="30"/>
        <v>1.2471156463623045</v>
      </c>
      <c r="AA685">
        <f t="shared" si="31"/>
        <v>228</v>
      </c>
    </row>
    <row r="686" spans="1:27" x14ac:dyDescent="0.25">
      <c r="A686" s="7" t="s">
        <v>2479</v>
      </c>
      <c r="B686" s="7" t="s">
        <v>249</v>
      </c>
      <c r="C686" s="7">
        <v>876904</v>
      </c>
      <c r="D686" s="9" t="s">
        <v>37</v>
      </c>
      <c r="E686" s="9" t="s">
        <v>38</v>
      </c>
      <c r="F686" s="9">
        <v>684</v>
      </c>
      <c r="G686" s="9">
        <v>3838955</v>
      </c>
      <c r="H686" s="9">
        <v>220540707</v>
      </c>
      <c r="I686" s="9">
        <v>931933</v>
      </c>
      <c r="J686" s="9">
        <v>1291558</v>
      </c>
      <c r="K686" s="9">
        <v>0</v>
      </c>
      <c r="L686" s="9">
        <v>0</v>
      </c>
      <c r="M686" s="9">
        <v>3234</v>
      </c>
      <c r="N686" s="9">
        <v>324330</v>
      </c>
      <c r="O686" s="9">
        <v>0</v>
      </c>
      <c r="P686" s="9">
        <v>960</v>
      </c>
      <c r="Q686" s="9">
        <v>0</v>
      </c>
      <c r="R686" s="9">
        <v>0</v>
      </c>
      <c r="S686"/>
      <c r="T686"/>
      <c r="U686" s="4">
        <f t="shared" si="32"/>
        <v>13700</v>
      </c>
      <c r="V686" s="3">
        <f>((G686-G685)*'Z1 values'!C$5*'Z1 values'!$C$10)/'Z1 values'!$C$12</f>
        <v>6.3084869384765624E-3</v>
      </c>
      <c r="W686" s="3">
        <f>((H686-H685)*'Z1 values'!D$5*'Z1 values'!$C$10)/'Z1 values'!$C$12</f>
        <v>2.9693298339843754E-2</v>
      </c>
      <c r="X686" s="3">
        <f>((I686-I685)*'Z1 values'!E$5*'Z1 values'!$C$10)/'Z1 values'!$C$12</f>
        <v>0</v>
      </c>
      <c r="Y686" s="3">
        <f>((J686-J685)*'Z1 values'!F$5*'Z1 values'!$C$10)/'Z1 values'!$C$12</f>
        <v>8.2617187499999994E-2</v>
      </c>
      <c r="Z686" s="6">
        <f t="shared" si="30"/>
        <v>0.11861897277832031</v>
      </c>
      <c r="AA686">
        <f t="shared" si="31"/>
        <v>228.33333333333334</v>
      </c>
    </row>
    <row r="687" spans="1:27" x14ac:dyDescent="0.25">
      <c r="A687" s="7" t="s">
        <v>2480</v>
      </c>
      <c r="B687" s="7" t="s">
        <v>249</v>
      </c>
      <c r="C687" s="7">
        <v>878184</v>
      </c>
      <c r="D687" s="9" t="s">
        <v>37</v>
      </c>
      <c r="E687" s="9" t="s">
        <v>38</v>
      </c>
      <c r="F687" s="9">
        <v>685</v>
      </c>
      <c r="G687" s="9">
        <v>3842162</v>
      </c>
      <c r="H687" s="9">
        <v>220865065</v>
      </c>
      <c r="I687" s="9">
        <v>931933</v>
      </c>
      <c r="J687" s="9">
        <v>1292518</v>
      </c>
      <c r="K687" s="9">
        <v>0</v>
      </c>
      <c r="L687" s="9">
        <v>0</v>
      </c>
      <c r="M687" s="9">
        <v>3206</v>
      </c>
      <c r="N687" s="9">
        <v>324358</v>
      </c>
      <c r="O687" s="9">
        <v>0</v>
      </c>
      <c r="P687" s="9">
        <v>960</v>
      </c>
      <c r="Q687" s="9">
        <v>0</v>
      </c>
      <c r="R687" s="9">
        <v>0</v>
      </c>
      <c r="S687"/>
      <c r="T687"/>
      <c r="U687" s="4">
        <f t="shared" si="32"/>
        <v>13720</v>
      </c>
      <c r="V687" s="3">
        <f>((G687-G686)*'Z1 values'!C$5*'Z1 values'!$C$10)/'Z1 values'!$C$12</f>
        <v>6.2538848876953126E-3</v>
      </c>
      <c r="W687" s="3">
        <f>((H687-H686)*'Z1 values'!D$5*'Z1 values'!$C$10)/'Z1 values'!$C$12</f>
        <v>2.9695861816406249E-2</v>
      </c>
      <c r="X687" s="3">
        <f>((I687-I686)*'Z1 values'!E$5*'Z1 values'!$C$10)/'Z1 values'!$C$12</f>
        <v>0</v>
      </c>
      <c r="Y687" s="3">
        <f>((J687-J686)*'Z1 values'!F$5*'Z1 values'!$C$10)/'Z1 values'!$C$12</f>
        <v>8.2617187499999994E-2</v>
      </c>
      <c r="Z687" s="6">
        <f t="shared" si="30"/>
        <v>0.11856693420410155</v>
      </c>
      <c r="AA687">
        <f t="shared" si="31"/>
        <v>228.66666666666666</v>
      </c>
    </row>
    <row r="688" spans="1:27" x14ac:dyDescent="0.25">
      <c r="A688" s="7" t="s">
        <v>2481</v>
      </c>
      <c r="B688" s="7" t="s">
        <v>249</v>
      </c>
      <c r="C688" s="7">
        <v>879464</v>
      </c>
      <c r="D688" s="9" t="s">
        <v>37</v>
      </c>
      <c r="E688" s="9" t="s">
        <v>38</v>
      </c>
      <c r="F688" s="9">
        <v>686</v>
      </c>
      <c r="G688" s="9">
        <v>3845367</v>
      </c>
      <c r="H688" s="9">
        <v>221189426</v>
      </c>
      <c r="I688" s="9">
        <v>931933</v>
      </c>
      <c r="J688" s="9">
        <v>1293478</v>
      </c>
      <c r="K688" s="9">
        <v>0</v>
      </c>
      <c r="L688" s="9">
        <v>0</v>
      </c>
      <c r="M688" s="9">
        <v>3203</v>
      </c>
      <c r="N688" s="9">
        <v>324361</v>
      </c>
      <c r="O688" s="9">
        <v>0</v>
      </c>
      <c r="P688" s="9">
        <v>960</v>
      </c>
      <c r="Q688" s="9">
        <v>0</v>
      </c>
      <c r="R688" s="9">
        <v>0</v>
      </c>
      <c r="S688"/>
      <c r="T688"/>
      <c r="U688" s="4">
        <f t="shared" si="32"/>
        <v>13740</v>
      </c>
      <c r="V688" s="3">
        <f>((G688-G687)*'Z1 values'!C$5*'Z1 values'!$C$10)/'Z1 values'!$C$12</f>
        <v>6.2499847412109373E-3</v>
      </c>
      <c r="W688" s="3">
        <f>((H688-H687)*'Z1 values'!D$5*'Z1 values'!$C$10)/'Z1 values'!$C$12</f>
        <v>2.9696136474609374E-2</v>
      </c>
      <c r="X688" s="3">
        <f>((I688-I687)*'Z1 values'!E$5*'Z1 values'!$C$10)/'Z1 values'!$C$12</f>
        <v>0</v>
      </c>
      <c r="Y688" s="3">
        <f>((J688-J687)*'Z1 values'!F$5*'Z1 values'!$C$10)/'Z1 values'!$C$12</f>
        <v>8.2617187499999994E-2</v>
      </c>
      <c r="Z688" s="6">
        <f t="shared" si="30"/>
        <v>0.1185633087158203</v>
      </c>
      <c r="AA688">
        <f t="shared" si="31"/>
        <v>229</v>
      </c>
    </row>
    <row r="689" spans="1:27" x14ac:dyDescent="0.25">
      <c r="A689" s="7" t="s">
        <v>2482</v>
      </c>
      <c r="B689" s="7" t="s">
        <v>249</v>
      </c>
      <c r="C689" s="7">
        <v>880744</v>
      </c>
      <c r="D689" s="9" t="s">
        <v>37</v>
      </c>
      <c r="E689" s="9" t="s">
        <v>38</v>
      </c>
      <c r="F689" s="9">
        <v>687</v>
      </c>
      <c r="G689" s="9">
        <v>3854751</v>
      </c>
      <c r="H689" s="9">
        <v>221507604</v>
      </c>
      <c r="I689" s="9">
        <v>935431</v>
      </c>
      <c r="J689" s="9">
        <v>1296811</v>
      </c>
      <c r="K689" s="9">
        <v>0</v>
      </c>
      <c r="L689" s="9">
        <v>0</v>
      </c>
      <c r="M689" s="9">
        <v>9382</v>
      </c>
      <c r="N689" s="9">
        <v>318178</v>
      </c>
      <c r="O689" s="9">
        <v>3498</v>
      </c>
      <c r="P689" s="9">
        <v>3333</v>
      </c>
      <c r="Q689" s="9">
        <v>0</v>
      </c>
      <c r="R689" s="9">
        <v>0</v>
      </c>
      <c r="S689"/>
      <c r="T689"/>
      <c r="U689" s="4">
        <f t="shared" si="32"/>
        <v>13760</v>
      </c>
      <c r="V689" s="3">
        <f>((G689-G688)*'Z1 values'!C$5*'Z1 values'!$C$10)/'Z1 values'!$C$12</f>
        <v>1.8299487304687501E-2</v>
      </c>
      <c r="W689" s="3">
        <f>((H689-H688)*'Z1 values'!D$5*'Z1 values'!$C$10)/'Z1 values'!$C$12</f>
        <v>2.913006591796875E-2</v>
      </c>
      <c r="X689" s="3">
        <f>((I689-I688)*'Z1 values'!E$5*'Z1 values'!$C$10)/'Z1 values'!$C$12</f>
        <v>0.27861877441406246</v>
      </c>
      <c r="Y689" s="3">
        <f>((J689-J688)*'Z1 values'!F$5*'Z1 values'!$C$10)/'Z1 values'!$C$12</f>
        <v>0.28683654785156254</v>
      </c>
      <c r="Z689" s="6">
        <f t="shared" si="30"/>
        <v>0.61288487548828119</v>
      </c>
      <c r="AA689">
        <f t="shared" si="31"/>
        <v>229.33333333333334</v>
      </c>
    </row>
    <row r="690" spans="1:27" x14ac:dyDescent="0.25">
      <c r="A690" s="7" t="s">
        <v>2483</v>
      </c>
      <c r="B690" s="7" t="s">
        <v>249</v>
      </c>
      <c r="C690" s="7">
        <v>882024</v>
      </c>
      <c r="D690" s="9" t="s">
        <v>37</v>
      </c>
      <c r="E690" s="9" t="s">
        <v>38</v>
      </c>
      <c r="F690" s="9">
        <v>688</v>
      </c>
      <c r="G690" s="9">
        <v>3857865</v>
      </c>
      <c r="H690" s="9">
        <v>221832047</v>
      </c>
      <c r="I690" s="9">
        <v>935431</v>
      </c>
      <c r="J690" s="9">
        <v>1297771</v>
      </c>
      <c r="K690" s="9">
        <v>0</v>
      </c>
      <c r="L690" s="9">
        <v>0</v>
      </c>
      <c r="M690" s="9">
        <v>3113</v>
      </c>
      <c r="N690" s="9">
        <v>324443</v>
      </c>
      <c r="O690" s="9">
        <v>0</v>
      </c>
      <c r="P690" s="9">
        <v>960</v>
      </c>
      <c r="Q690" s="9">
        <v>0</v>
      </c>
      <c r="R690" s="9">
        <v>0</v>
      </c>
      <c r="S690"/>
      <c r="T690"/>
      <c r="U690" s="4">
        <f t="shared" si="32"/>
        <v>13780</v>
      </c>
      <c r="V690" s="3">
        <f>((G690-G689)*'Z1 values'!C$5*'Z1 values'!$C$10)/'Z1 values'!$C$12</f>
        <v>6.072528076171875E-3</v>
      </c>
      <c r="W690" s="3">
        <f>((H690-H689)*'Z1 values'!D$5*'Z1 values'!$C$10)/'Z1 values'!$C$12</f>
        <v>2.9703643798828127E-2</v>
      </c>
      <c r="X690" s="3">
        <f>((I690-I689)*'Z1 values'!E$5*'Z1 values'!$C$10)/'Z1 values'!$C$12</f>
        <v>0</v>
      </c>
      <c r="Y690" s="3">
        <f>((J690-J689)*'Z1 values'!F$5*'Z1 values'!$C$10)/'Z1 values'!$C$12</f>
        <v>8.2617187499999994E-2</v>
      </c>
      <c r="Z690" s="6">
        <f t="shared" si="30"/>
        <v>0.11839335937499999</v>
      </c>
      <c r="AA690">
        <f t="shared" si="31"/>
        <v>229.66666666666666</v>
      </c>
    </row>
    <row r="691" spans="1:27" x14ac:dyDescent="0.25">
      <c r="A691" s="7" t="s">
        <v>2484</v>
      </c>
      <c r="B691" s="7" t="s">
        <v>249</v>
      </c>
      <c r="C691" s="7">
        <v>883304</v>
      </c>
      <c r="D691" s="9" t="s">
        <v>37</v>
      </c>
      <c r="E691" s="9" t="s">
        <v>38</v>
      </c>
      <c r="F691" s="9">
        <v>689</v>
      </c>
      <c r="G691" s="9">
        <v>3863421</v>
      </c>
      <c r="H691" s="9">
        <v>222154049</v>
      </c>
      <c r="I691" s="9">
        <v>936784</v>
      </c>
      <c r="J691" s="9">
        <v>1299601</v>
      </c>
      <c r="K691" s="9">
        <v>0</v>
      </c>
      <c r="L691" s="9">
        <v>0</v>
      </c>
      <c r="M691" s="9">
        <v>5555</v>
      </c>
      <c r="N691" s="9">
        <v>322002</v>
      </c>
      <c r="O691" s="9">
        <v>1353</v>
      </c>
      <c r="P691" s="9">
        <v>1830</v>
      </c>
      <c r="Q691" s="9">
        <v>0</v>
      </c>
      <c r="R691" s="9">
        <v>0</v>
      </c>
      <c r="S691"/>
      <c r="T691"/>
      <c r="U691" s="4">
        <f t="shared" si="32"/>
        <v>13800</v>
      </c>
      <c r="V691" s="3">
        <f>((G691-G690)*'Z1 values'!C$5*'Z1 values'!$C$10)/'Z1 values'!$C$12</f>
        <v>1.0834606933593749E-2</v>
      </c>
      <c r="W691" s="3">
        <f>((H691-H690)*'Z1 values'!D$5*'Z1 values'!$C$10)/'Z1 values'!$C$12</f>
        <v>2.9480163574218749E-2</v>
      </c>
      <c r="X691" s="3">
        <f>((I691-I690)*'Z1 values'!E$5*'Z1 values'!$C$10)/'Z1 values'!$C$12</f>
        <v>0.10776763916015623</v>
      </c>
      <c r="Y691" s="3">
        <f>((J691-J690)*'Z1 values'!F$5*'Z1 values'!$C$10)/'Z1 values'!$C$12</f>
        <v>0.15748901367187501</v>
      </c>
      <c r="Z691" s="6">
        <f t="shared" si="30"/>
        <v>0.30557142333984377</v>
      </c>
      <c r="AA691">
        <f t="shared" si="31"/>
        <v>230</v>
      </c>
    </row>
    <row r="692" spans="1:27" x14ac:dyDescent="0.25">
      <c r="A692" s="7" t="s">
        <v>2485</v>
      </c>
      <c r="B692" s="7" t="s">
        <v>249</v>
      </c>
      <c r="C692" s="7">
        <v>884584</v>
      </c>
      <c r="D692" s="9" t="s">
        <v>37</v>
      </c>
      <c r="E692" s="9" t="s">
        <v>38</v>
      </c>
      <c r="F692" s="9">
        <v>690</v>
      </c>
      <c r="G692" s="9">
        <v>3866651</v>
      </c>
      <c r="H692" s="9">
        <v>222478385</v>
      </c>
      <c r="I692" s="9">
        <v>936784</v>
      </c>
      <c r="J692" s="9">
        <v>1300561</v>
      </c>
      <c r="K692" s="9">
        <v>0</v>
      </c>
      <c r="L692" s="9">
        <v>0</v>
      </c>
      <c r="M692" s="9">
        <v>3228</v>
      </c>
      <c r="N692" s="9">
        <v>324336</v>
      </c>
      <c r="O692" s="9">
        <v>0</v>
      </c>
      <c r="P692" s="9">
        <v>960</v>
      </c>
      <c r="Q692" s="9">
        <v>0</v>
      </c>
      <c r="R692" s="9">
        <v>0</v>
      </c>
      <c r="S692"/>
      <c r="T692"/>
      <c r="U692" s="4">
        <f t="shared" si="32"/>
        <v>13820</v>
      </c>
      <c r="V692" s="3">
        <f>((G692-G691)*'Z1 values'!C$5*'Z1 values'!$C$10)/'Z1 values'!$C$12</f>
        <v>6.2987365722656256E-3</v>
      </c>
      <c r="W692" s="3">
        <f>((H692-H691)*'Z1 values'!D$5*'Z1 values'!$C$10)/'Z1 values'!$C$12</f>
        <v>2.9693847656250001E-2</v>
      </c>
      <c r="X692" s="3">
        <f>((I692-I691)*'Z1 values'!E$5*'Z1 values'!$C$10)/'Z1 values'!$C$12</f>
        <v>0</v>
      </c>
      <c r="Y692" s="3">
        <f>((J692-J691)*'Z1 values'!F$5*'Z1 values'!$C$10)/'Z1 values'!$C$12</f>
        <v>8.2617187499999994E-2</v>
      </c>
      <c r="Z692" s="6">
        <f t="shared" si="30"/>
        <v>0.11860977172851561</v>
      </c>
      <c r="AA692">
        <f t="shared" si="31"/>
        <v>230.33333333333334</v>
      </c>
    </row>
    <row r="693" spans="1:27" x14ac:dyDescent="0.25">
      <c r="A693" s="7" t="s">
        <v>2486</v>
      </c>
      <c r="B693" s="7" t="s">
        <v>249</v>
      </c>
      <c r="C693" s="7">
        <v>885864</v>
      </c>
      <c r="D693" s="9" t="s">
        <v>37</v>
      </c>
      <c r="E693" s="9" t="s">
        <v>38</v>
      </c>
      <c r="F693" s="9">
        <v>691</v>
      </c>
      <c r="G693" s="9">
        <v>3872327</v>
      </c>
      <c r="H693" s="9">
        <v>222800272</v>
      </c>
      <c r="I693" s="9">
        <v>938138</v>
      </c>
      <c r="J693" s="9">
        <v>1302798</v>
      </c>
      <c r="K693" s="9">
        <v>0</v>
      </c>
      <c r="L693" s="9">
        <v>0</v>
      </c>
      <c r="M693" s="9">
        <v>5675</v>
      </c>
      <c r="N693" s="9">
        <v>321887</v>
      </c>
      <c r="O693" s="9">
        <v>1354</v>
      </c>
      <c r="P693" s="9">
        <v>2237</v>
      </c>
      <c r="Q693" s="9">
        <v>0</v>
      </c>
      <c r="R693" s="9">
        <v>0</v>
      </c>
      <c r="S693"/>
      <c r="T693"/>
      <c r="U693" s="4">
        <f t="shared" si="32"/>
        <v>13840</v>
      </c>
      <c r="V693" s="3">
        <f>((G693-G692)*'Z1 values'!C$5*'Z1 values'!$C$10)/'Z1 values'!$C$12</f>
        <v>1.1068615722656249E-2</v>
      </c>
      <c r="W693" s="3">
        <f>((H693-H692)*'Z1 values'!D$5*'Z1 values'!$C$10)/'Z1 values'!$C$12</f>
        <v>2.9469635009765627E-2</v>
      </c>
      <c r="X693" s="3">
        <f>((I693-I692)*'Z1 values'!E$5*'Z1 values'!$C$10)/'Z1 values'!$C$12</f>
        <v>0.10784729003906249</v>
      </c>
      <c r="Y693" s="3">
        <f>((J693-J692)*'Z1 values'!F$5*'Z1 values'!$C$10)/'Z1 values'!$C$12</f>
        <v>0.19251525878906248</v>
      </c>
      <c r="Z693" s="6">
        <f t="shared" si="30"/>
        <v>0.34090079956054686</v>
      </c>
      <c r="AA693">
        <f t="shared" si="31"/>
        <v>230.66666666666666</v>
      </c>
    </row>
    <row r="694" spans="1:27" x14ac:dyDescent="0.25">
      <c r="A694" s="7" t="s">
        <v>2487</v>
      </c>
      <c r="B694" s="7" t="s">
        <v>249</v>
      </c>
      <c r="C694" s="7">
        <v>887144</v>
      </c>
      <c r="D694" s="9" t="s">
        <v>37</v>
      </c>
      <c r="E694" s="9" t="s">
        <v>38</v>
      </c>
      <c r="F694" s="9">
        <v>692</v>
      </c>
      <c r="G694" s="9">
        <v>3878090</v>
      </c>
      <c r="H694" s="9">
        <v>223122075</v>
      </c>
      <c r="I694" s="9">
        <v>939533</v>
      </c>
      <c r="J694" s="9">
        <v>1304633</v>
      </c>
      <c r="K694" s="9">
        <v>0</v>
      </c>
      <c r="L694" s="9">
        <v>0</v>
      </c>
      <c r="M694" s="9">
        <v>5761</v>
      </c>
      <c r="N694" s="9">
        <v>321803</v>
      </c>
      <c r="O694" s="9">
        <v>1395</v>
      </c>
      <c r="P694" s="9">
        <v>1835</v>
      </c>
      <c r="Q694" s="9">
        <v>0</v>
      </c>
      <c r="R694" s="9">
        <v>0</v>
      </c>
      <c r="S694"/>
      <c r="T694"/>
      <c r="U694" s="4">
        <f t="shared" si="32"/>
        <v>13860</v>
      </c>
      <c r="V694" s="3">
        <f>((G694-G693)*'Z1 values'!C$5*'Z1 values'!$C$10)/'Z1 values'!$C$12</f>
        <v>1.1238272094726562E-2</v>
      </c>
      <c r="W694" s="3">
        <f>((H694-H693)*'Z1 values'!D$5*'Z1 values'!$C$10)/'Z1 values'!$C$12</f>
        <v>2.9461944580078125E-2</v>
      </c>
      <c r="X694" s="3">
        <f>((I694-I693)*'Z1 values'!E$5*'Z1 values'!$C$10)/'Z1 values'!$C$12</f>
        <v>0.11111297607421873</v>
      </c>
      <c r="Y694" s="3">
        <f>((J694-J693)*'Z1 values'!F$5*'Z1 values'!$C$10)/'Z1 values'!$C$12</f>
        <v>0.15791931152343749</v>
      </c>
      <c r="Z694" s="6">
        <f t="shared" si="30"/>
        <v>0.30973250427246091</v>
      </c>
      <c r="AA694">
        <f t="shared" si="31"/>
        <v>231</v>
      </c>
    </row>
    <row r="695" spans="1:27" x14ac:dyDescent="0.25">
      <c r="A695" s="7" t="s">
        <v>2488</v>
      </c>
      <c r="B695" s="7" t="s">
        <v>249</v>
      </c>
      <c r="C695" s="7">
        <v>888424</v>
      </c>
      <c r="D695" s="9" t="s">
        <v>37</v>
      </c>
      <c r="E695" s="9" t="s">
        <v>38</v>
      </c>
      <c r="F695" s="9">
        <v>693</v>
      </c>
      <c r="G695" s="9">
        <v>3881315</v>
      </c>
      <c r="H695" s="9">
        <v>223446415</v>
      </c>
      <c r="I695" s="9">
        <v>939533</v>
      </c>
      <c r="J695" s="9">
        <v>1305977</v>
      </c>
      <c r="K695" s="9">
        <v>0</v>
      </c>
      <c r="L695" s="9">
        <v>0</v>
      </c>
      <c r="M695" s="9">
        <v>3223</v>
      </c>
      <c r="N695" s="9">
        <v>324340</v>
      </c>
      <c r="O695" s="9">
        <v>0</v>
      </c>
      <c r="P695" s="9">
        <v>1344</v>
      </c>
      <c r="Q695" s="9">
        <v>0</v>
      </c>
      <c r="R695" s="9">
        <v>0</v>
      </c>
      <c r="S695"/>
      <c r="T695"/>
      <c r="U695" s="4">
        <f t="shared" si="32"/>
        <v>13880</v>
      </c>
      <c r="V695" s="3">
        <f>((G695-G694)*'Z1 values'!C$5*'Z1 values'!$C$10)/'Z1 values'!$C$12</f>
        <v>6.2889862060546862E-3</v>
      </c>
      <c r="W695" s="3">
        <f>((H695-H694)*'Z1 values'!D$5*'Z1 values'!$C$10)/'Z1 values'!$C$12</f>
        <v>2.9694213867187503E-2</v>
      </c>
      <c r="X695" s="3">
        <f>((I695-I694)*'Z1 values'!E$5*'Z1 values'!$C$10)/'Z1 values'!$C$12</f>
        <v>0</v>
      </c>
      <c r="Y695" s="3">
        <f>((J695-J694)*'Z1 values'!F$5*'Z1 values'!$C$10)/'Z1 values'!$C$12</f>
        <v>0.11566406250000001</v>
      </c>
      <c r="Z695" s="6">
        <f t="shared" si="30"/>
        <v>0.15164726257324221</v>
      </c>
      <c r="AA695">
        <f t="shared" si="31"/>
        <v>231.33333333333334</v>
      </c>
    </row>
    <row r="696" spans="1:27" x14ac:dyDescent="0.25">
      <c r="A696" s="7" t="s">
        <v>2489</v>
      </c>
      <c r="B696" s="7" t="s">
        <v>249</v>
      </c>
      <c r="C696" s="7">
        <v>889704</v>
      </c>
      <c r="D696" s="9" t="s">
        <v>37</v>
      </c>
      <c r="E696" s="9" t="s">
        <v>38</v>
      </c>
      <c r="F696" s="9">
        <v>694</v>
      </c>
      <c r="G696" s="9">
        <v>3893145</v>
      </c>
      <c r="H696" s="9">
        <v>223762142</v>
      </c>
      <c r="I696" s="9">
        <v>944348</v>
      </c>
      <c r="J696" s="9">
        <v>1309920</v>
      </c>
      <c r="K696" s="9">
        <v>0</v>
      </c>
      <c r="L696" s="9">
        <v>0</v>
      </c>
      <c r="M696" s="9">
        <v>11828</v>
      </c>
      <c r="N696" s="9">
        <v>315727</v>
      </c>
      <c r="O696" s="9">
        <v>4815</v>
      </c>
      <c r="P696" s="9">
        <v>3943</v>
      </c>
      <c r="Q696" s="9">
        <v>0</v>
      </c>
      <c r="R696" s="9">
        <v>0</v>
      </c>
      <c r="S696"/>
      <c r="T696"/>
      <c r="U696" s="4">
        <f t="shared" si="32"/>
        <v>13900</v>
      </c>
      <c r="V696" s="3">
        <f>((G696-G695)*'Z1 values'!C$5*'Z1 values'!$C$10)/'Z1 values'!$C$12</f>
        <v>2.3069366455078125E-2</v>
      </c>
      <c r="W696" s="3">
        <f>((H696-H695)*'Z1 values'!D$5*'Z1 values'!$C$10)/'Z1 values'!$C$12</f>
        <v>2.8905670166015623E-2</v>
      </c>
      <c r="X696" s="3">
        <f>((I696-I695)*'Z1 values'!E$5*'Z1 values'!$C$10)/'Z1 values'!$C$12</f>
        <v>0.38351898193359374</v>
      </c>
      <c r="Y696" s="3">
        <f>((J696-J695)*'Z1 values'!F$5*'Z1 values'!$C$10)/'Z1 values'!$C$12</f>
        <v>0.33933288574218751</v>
      </c>
      <c r="Z696" s="6">
        <f t="shared" si="30"/>
        <v>0.77482690429687495</v>
      </c>
      <c r="AA696">
        <f t="shared" si="31"/>
        <v>231.66666666666666</v>
      </c>
    </row>
    <row r="697" spans="1:27" x14ac:dyDescent="0.25">
      <c r="A697" s="7" t="s">
        <v>2490</v>
      </c>
      <c r="B697" s="7" t="s">
        <v>249</v>
      </c>
      <c r="C697" s="7">
        <v>890984</v>
      </c>
      <c r="D697" s="9" t="s">
        <v>37</v>
      </c>
      <c r="E697" s="9" t="s">
        <v>38</v>
      </c>
      <c r="F697" s="9">
        <v>695</v>
      </c>
      <c r="G697" s="9">
        <v>3898719</v>
      </c>
      <c r="H697" s="9">
        <v>224084128</v>
      </c>
      <c r="I697" s="9">
        <v>945668</v>
      </c>
      <c r="J697" s="9">
        <v>1311754</v>
      </c>
      <c r="K697" s="9">
        <v>0</v>
      </c>
      <c r="L697" s="9">
        <v>0</v>
      </c>
      <c r="M697" s="9">
        <v>5572</v>
      </c>
      <c r="N697" s="9">
        <v>321986</v>
      </c>
      <c r="O697" s="9">
        <v>1320</v>
      </c>
      <c r="P697" s="9">
        <v>1834</v>
      </c>
      <c r="Q697" s="9">
        <v>0</v>
      </c>
      <c r="R697" s="9">
        <v>0</v>
      </c>
      <c r="S697"/>
      <c r="T697"/>
      <c r="U697" s="4">
        <f t="shared" si="32"/>
        <v>13920</v>
      </c>
      <c r="V697" s="3">
        <f>((G697-G696)*'Z1 values'!C$5*'Z1 values'!$C$10)/'Z1 values'!$C$12</f>
        <v>1.0869708251953126E-2</v>
      </c>
      <c r="W697" s="3">
        <f>((H697-H696)*'Z1 values'!D$5*'Z1 values'!$C$10)/'Z1 values'!$C$12</f>
        <v>2.9478698730468749E-2</v>
      </c>
      <c r="X697" s="3">
        <f>((I697-I696)*'Z1 values'!E$5*'Z1 values'!$C$10)/'Z1 values'!$C$12</f>
        <v>0.10513916015624998</v>
      </c>
      <c r="Y697" s="3">
        <f>((J697-J696)*'Z1 values'!F$5*'Z1 values'!$C$10)/'Z1 values'!$C$12</f>
        <v>0.157833251953125</v>
      </c>
      <c r="Z697" s="6">
        <f t="shared" si="30"/>
        <v>0.30332081909179687</v>
      </c>
      <c r="AA697">
        <f t="shared" si="31"/>
        <v>232</v>
      </c>
    </row>
    <row r="698" spans="1:27" x14ac:dyDescent="0.25">
      <c r="A698" s="7" t="s">
        <v>2491</v>
      </c>
      <c r="B698" s="7" t="s">
        <v>249</v>
      </c>
      <c r="C698" s="7">
        <v>892264</v>
      </c>
      <c r="D698" s="9" t="s">
        <v>37</v>
      </c>
      <c r="E698" s="9" t="s">
        <v>38</v>
      </c>
      <c r="F698" s="9">
        <v>696</v>
      </c>
      <c r="G698" s="9">
        <v>3901948</v>
      </c>
      <c r="H698" s="9">
        <v>224408464</v>
      </c>
      <c r="I698" s="9">
        <v>945668</v>
      </c>
      <c r="J698" s="9">
        <v>1312714</v>
      </c>
      <c r="K698" s="9">
        <v>0</v>
      </c>
      <c r="L698" s="9">
        <v>0</v>
      </c>
      <c r="M698" s="9">
        <v>3228</v>
      </c>
      <c r="N698" s="9">
        <v>324336</v>
      </c>
      <c r="O698" s="9">
        <v>0</v>
      </c>
      <c r="P698" s="9">
        <v>960</v>
      </c>
      <c r="Q698" s="9">
        <v>0</v>
      </c>
      <c r="R698" s="9">
        <v>0</v>
      </c>
      <c r="S698"/>
      <c r="T698"/>
      <c r="U698" s="4">
        <f t="shared" si="32"/>
        <v>13940</v>
      </c>
      <c r="V698" s="3">
        <f>((G698-G697)*'Z1 values'!C$5*'Z1 values'!$C$10)/'Z1 values'!$C$12</f>
        <v>6.2967864990234367E-3</v>
      </c>
      <c r="W698" s="3">
        <f>((H698-H697)*'Z1 values'!D$5*'Z1 values'!$C$10)/'Z1 values'!$C$12</f>
        <v>2.9693847656250001E-2</v>
      </c>
      <c r="X698" s="3">
        <f>((I698-I697)*'Z1 values'!E$5*'Z1 values'!$C$10)/'Z1 values'!$C$12</f>
        <v>0</v>
      </c>
      <c r="Y698" s="3">
        <f>((J698-J697)*'Z1 values'!F$5*'Z1 values'!$C$10)/'Z1 values'!$C$12</f>
        <v>8.2617187499999994E-2</v>
      </c>
      <c r="Z698" s="6">
        <f t="shared" si="30"/>
        <v>0.11860782165527343</v>
      </c>
      <c r="AA698">
        <f t="shared" si="31"/>
        <v>232.33333333333334</v>
      </c>
    </row>
    <row r="699" spans="1:27" x14ac:dyDescent="0.25">
      <c r="A699" s="7" t="s">
        <v>2492</v>
      </c>
      <c r="B699" s="7" t="s">
        <v>249</v>
      </c>
      <c r="C699" s="7">
        <v>893544</v>
      </c>
      <c r="D699" s="9" t="s">
        <v>37</v>
      </c>
      <c r="E699" s="9" t="s">
        <v>38</v>
      </c>
      <c r="F699" s="9">
        <v>697</v>
      </c>
      <c r="G699" s="9">
        <v>3905154</v>
      </c>
      <c r="H699" s="9">
        <v>224732823</v>
      </c>
      <c r="I699" s="9">
        <v>945668</v>
      </c>
      <c r="J699" s="9">
        <v>1313863</v>
      </c>
      <c r="K699" s="9">
        <v>0</v>
      </c>
      <c r="L699" s="9">
        <v>0</v>
      </c>
      <c r="M699" s="9">
        <v>3205</v>
      </c>
      <c r="N699" s="9">
        <v>324359</v>
      </c>
      <c r="O699" s="9">
        <v>0</v>
      </c>
      <c r="P699" s="9">
        <v>1149</v>
      </c>
      <c r="Q699" s="9">
        <v>0</v>
      </c>
      <c r="R699" s="9">
        <v>0</v>
      </c>
      <c r="S699"/>
      <c r="T699"/>
      <c r="U699" s="4">
        <f t="shared" si="32"/>
        <v>13960</v>
      </c>
      <c r="V699" s="3">
        <f>((G699-G698)*'Z1 values'!C$5*'Z1 values'!$C$10)/'Z1 values'!$C$12</f>
        <v>6.2519348144531254E-3</v>
      </c>
      <c r="W699" s="3">
        <f>((H699-H698)*'Z1 values'!D$5*'Z1 values'!$C$10)/'Z1 values'!$C$12</f>
        <v>2.9695953369140625E-2</v>
      </c>
      <c r="X699" s="3">
        <f>((I699-I698)*'Z1 values'!E$5*'Z1 values'!$C$10)/'Z1 values'!$C$12</f>
        <v>0</v>
      </c>
      <c r="Y699" s="3">
        <f>((J699-J698)*'Z1 values'!F$5*'Z1 values'!$C$10)/'Z1 values'!$C$12</f>
        <v>9.8882446289062509E-2</v>
      </c>
      <c r="Z699" s="6">
        <f t="shared" si="30"/>
        <v>0.13483033447265624</v>
      </c>
      <c r="AA699">
        <f t="shared" si="31"/>
        <v>232.66666666666666</v>
      </c>
    </row>
    <row r="700" spans="1:27" x14ac:dyDescent="0.25">
      <c r="A700" s="7" t="s">
        <v>2493</v>
      </c>
      <c r="B700" s="7" t="s">
        <v>249</v>
      </c>
      <c r="C700" s="7">
        <v>894824</v>
      </c>
      <c r="D700" s="9" t="s">
        <v>37</v>
      </c>
      <c r="E700" s="9" t="s">
        <v>38</v>
      </c>
      <c r="F700" s="9">
        <v>698</v>
      </c>
      <c r="G700" s="9">
        <v>3910831</v>
      </c>
      <c r="H700" s="9">
        <v>225054714</v>
      </c>
      <c r="I700" s="9">
        <v>947021</v>
      </c>
      <c r="J700" s="9">
        <v>1315696</v>
      </c>
      <c r="K700" s="9">
        <v>0</v>
      </c>
      <c r="L700" s="9">
        <v>0</v>
      </c>
      <c r="M700" s="9">
        <v>5675</v>
      </c>
      <c r="N700" s="9">
        <v>321891</v>
      </c>
      <c r="O700" s="9">
        <v>1353</v>
      </c>
      <c r="P700" s="9">
        <v>1833</v>
      </c>
      <c r="Q700" s="9">
        <v>0</v>
      </c>
      <c r="R700" s="9">
        <v>0</v>
      </c>
      <c r="S700"/>
      <c r="T700"/>
      <c r="U700" s="4">
        <f t="shared" si="32"/>
        <v>13980</v>
      </c>
      <c r="V700" s="3">
        <f>((G700-G699)*'Z1 values'!C$5*'Z1 values'!$C$10)/'Z1 values'!$C$12</f>
        <v>1.1070565795898438E-2</v>
      </c>
      <c r="W700" s="3">
        <f>((H700-H699)*'Z1 values'!D$5*'Z1 values'!$C$10)/'Z1 values'!$C$12</f>
        <v>2.9470001220703125E-2</v>
      </c>
      <c r="X700" s="3">
        <f>((I700-I699)*'Z1 values'!E$5*'Z1 values'!$C$10)/'Z1 values'!$C$12</f>
        <v>0.10776763916015623</v>
      </c>
      <c r="Y700" s="3">
        <f>((J700-J699)*'Z1 values'!F$5*'Z1 values'!$C$10)/'Z1 values'!$C$12</f>
        <v>0.15774719238281251</v>
      </c>
      <c r="Z700" s="6">
        <f t="shared" si="30"/>
        <v>0.30605539855957031</v>
      </c>
      <c r="AA700">
        <f t="shared" si="31"/>
        <v>233</v>
      </c>
    </row>
    <row r="701" spans="1:27" x14ac:dyDescent="0.25">
      <c r="A701" s="7" t="s">
        <v>2494</v>
      </c>
      <c r="B701" s="7" t="s">
        <v>249</v>
      </c>
      <c r="C701" s="7">
        <v>896104</v>
      </c>
      <c r="D701" s="9" t="s">
        <v>37</v>
      </c>
      <c r="E701" s="9" t="s">
        <v>38</v>
      </c>
      <c r="F701" s="9">
        <v>699</v>
      </c>
      <c r="G701" s="9">
        <v>3916511</v>
      </c>
      <c r="H701" s="9">
        <v>225376601</v>
      </c>
      <c r="I701" s="9">
        <v>948375</v>
      </c>
      <c r="J701" s="9">
        <v>1317521</v>
      </c>
      <c r="K701" s="9">
        <v>0</v>
      </c>
      <c r="L701" s="9">
        <v>0</v>
      </c>
      <c r="M701" s="9">
        <v>5678</v>
      </c>
      <c r="N701" s="9">
        <v>321887</v>
      </c>
      <c r="O701" s="9">
        <v>1354</v>
      </c>
      <c r="P701" s="9">
        <v>1825</v>
      </c>
      <c r="Q701" s="9">
        <v>0</v>
      </c>
      <c r="R701" s="9">
        <v>0</v>
      </c>
      <c r="S701"/>
      <c r="T701"/>
      <c r="U701" s="4">
        <f t="shared" si="32"/>
        <v>14000</v>
      </c>
      <c r="V701" s="3">
        <f>((G701-G700)*'Z1 values'!C$5*'Z1 values'!$C$10)/'Z1 values'!$C$12</f>
        <v>1.1076416015624998E-2</v>
      </c>
      <c r="W701" s="3">
        <f>((H701-H700)*'Z1 values'!D$5*'Z1 values'!$C$10)/'Z1 values'!$C$12</f>
        <v>2.9469635009765627E-2</v>
      </c>
      <c r="X701" s="3">
        <f>((I701-I700)*'Z1 values'!E$5*'Z1 values'!$C$10)/'Z1 values'!$C$12</f>
        <v>0.10784729003906249</v>
      </c>
      <c r="Y701" s="3">
        <f>((J701-J700)*'Z1 values'!F$5*'Z1 values'!$C$10)/'Z1 values'!$C$12</f>
        <v>0.1570587158203125</v>
      </c>
      <c r="Z701" s="6">
        <f t="shared" si="30"/>
        <v>0.30545205688476562</v>
      </c>
      <c r="AA701">
        <f t="shared" si="31"/>
        <v>233.33333333333334</v>
      </c>
    </row>
    <row r="702" spans="1:27" x14ac:dyDescent="0.25">
      <c r="A702" s="7" t="s">
        <v>2495</v>
      </c>
      <c r="B702" s="7" t="s">
        <v>249</v>
      </c>
      <c r="C702" s="7">
        <v>897384</v>
      </c>
      <c r="D702" s="9" t="s">
        <v>37</v>
      </c>
      <c r="E702" s="9" t="s">
        <v>38</v>
      </c>
      <c r="F702" s="9">
        <v>700</v>
      </c>
      <c r="G702" s="9">
        <v>3919746</v>
      </c>
      <c r="H702" s="9">
        <v>225700932</v>
      </c>
      <c r="I702" s="9">
        <v>948375</v>
      </c>
      <c r="J702" s="9">
        <v>1318885</v>
      </c>
      <c r="K702" s="9">
        <v>0</v>
      </c>
      <c r="L702" s="9">
        <v>0</v>
      </c>
      <c r="M702" s="9">
        <v>3233</v>
      </c>
      <c r="N702" s="9">
        <v>324331</v>
      </c>
      <c r="O702" s="9">
        <v>0</v>
      </c>
      <c r="P702" s="9">
        <v>1364</v>
      </c>
      <c r="Q702" s="9">
        <v>0</v>
      </c>
      <c r="R702" s="9">
        <v>0</v>
      </c>
      <c r="S702"/>
      <c r="T702"/>
      <c r="U702" s="4">
        <f t="shared" si="32"/>
        <v>14020</v>
      </c>
      <c r="V702" s="3">
        <f>((G702-G701)*'Z1 values'!C$5*'Z1 values'!$C$10)/'Z1 values'!$C$12</f>
        <v>6.3084869384765624E-3</v>
      </c>
      <c r="W702" s="3">
        <f>((H702-H701)*'Z1 values'!D$5*'Z1 values'!$C$10)/'Z1 values'!$C$12</f>
        <v>2.9693389892578127E-2</v>
      </c>
      <c r="X702" s="3">
        <f>((I702-I701)*'Z1 values'!E$5*'Z1 values'!$C$10)/'Z1 values'!$C$12</f>
        <v>0</v>
      </c>
      <c r="Y702" s="3">
        <f>((J702-J701)*'Z1 values'!F$5*'Z1 values'!$C$10)/'Z1 values'!$C$12</f>
        <v>0.11738525390625001</v>
      </c>
      <c r="Z702" s="6">
        <f t="shared" si="30"/>
        <v>0.1533871307373047</v>
      </c>
      <c r="AA702">
        <f t="shared" si="31"/>
        <v>233.66666666666666</v>
      </c>
    </row>
    <row r="703" spans="1:27" x14ac:dyDescent="0.25">
      <c r="A703" s="7" t="s">
        <v>2496</v>
      </c>
      <c r="B703" s="7" t="s">
        <v>249</v>
      </c>
      <c r="C703" s="7">
        <v>898664</v>
      </c>
      <c r="D703" s="9" t="s">
        <v>37</v>
      </c>
      <c r="E703" s="9" t="s">
        <v>38</v>
      </c>
      <c r="F703" s="9">
        <v>701</v>
      </c>
      <c r="G703" s="9">
        <v>3923633</v>
      </c>
      <c r="H703" s="9">
        <v>226024608</v>
      </c>
      <c r="I703" s="9">
        <v>948597</v>
      </c>
      <c r="J703" s="9">
        <v>1320042</v>
      </c>
      <c r="K703" s="9">
        <v>0</v>
      </c>
      <c r="L703" s="9">
        <v>0</v>
      </c>
      <c r="M703" s="9">
        <v>3885</v>
      </c>
      <c r="N703" s="9">
        <v>323676</v>
      </c>
      <c r="O703" s="9">
        <v>222</v>
      </c>
      <c r="P703" s="9">
        <v>1157</v>
      </c>
      <c r="Q703" s="9">
        <v>0</v>
      </c>
      <c r="R703" s="9">
        <v>0</v>
      </c>
      <c r="S703"/>
      <c r="T703"/>
      <c r="U703" s="4">
        <f t="shared" si="32"/>
        <v>14040</v>
      </c>
      <c r="V703" s="3">
        <f>((G703-G702)*'Z1 values'!C$5*'Z1 values'!$C$10)/'Z1 values'!$C$12</f>
        <v>7.5799346923828117E-3</v>
      </c>
      <c r="W703" s="3">
        <f>((H703-H702)*'Z1 values'!D$5*'Z1 values'!$C$10)/'Z1 values'!$C$12</f>
        <v>2.9633422851562501E-2</v>
      </c>
      <c r="X703" s="3">
        <f>((I703-I702)*'Z1 values'!E$5*'Z1 values'!$C$10)/'Z1 values'!$C$12</f>
        <v>1.7682495117187499E-2</v>
      </c>
      <c r="Y703" s="3">
        <f>((J703-J702)*'Z1 values'!F$5*'Z1 values'!$C$10)/'Z1 values'!$C$12</f>
        <v>9.9570922851562507E-2</v>
      </c>
      <c r="Z703" s="6">
        <f t="shared" si="30"/>
        <v>0.15446677551269533</v>
      </c>
      <c r="AA703">
        <f t="shared" si="31"/>
        <v>234</v>
      </c>
    </row>
    <row r="704" spans="1:27" x14ac:dyDescent="0.25">
      <c r="A704" s="7" t="s">
        <v>2497</v>
      </c>
      <c r="B704" s="7" t="s">
        <v>249</v>
      </c>
      <c r="C704" s="7">
        <v>899944</v>
      </c>
      <c r="D704" s="9" t="s">
        <v>37</v>
      </c>
      <c r="E704" s="9" t="s">
        <v>38</v>
      </c>
      <c r="F704" s="9">
        <v>702</v>
      </c>
      <c r="G704" s="9">
        <v>3926853</v>
      </c>
      <c r="H704" s="9">
        <v>226348954</v>
      </c>
      <c r="I704" s="9">
        <v>948597</v>
      </c>
      <c r="J704" s="9">
        <v>1321002</v>
      </c>
      <c r="K704" s="9">
        <v>0</v>
      </c>
      <c r="L704" s="9">
        <v>0</v>
      </c>
      <c r="M704" s="9">
        <v>3218</v>
      </c>
      <c r="N704" s="9">
        <v>324346</v>
      </c>
      <c r="O704" s="9">
        <v>0</v>
      </c>
      <c r="P704" s="9">
        <v>960</v>
      </c>
      <c r="Q704" s="9">
        <v>0</v>
      </c>
      <c r="R704" s="9">
        <v>0</v>
      </c>
      <c r="S704"/>
      <c r="T704"/>
      <c r="U704" s="4">
        <f t="shared" si="32"/>
        <v>14060</v>
      </c>
      <c r="V704" s="3">
        <f>((G704-G703)*'Z1 values'!C$5*'Z1 values'!$C$10)/'Z1 values'!$C$12</f>
        <v>6.2792358398437494E-3</v>
      </c>
      <c r="W704" s="3">
        <f>((H704-H703)*'Z1 values'!D$5*'Z1 values'!$C$10)/'Z1 values'!$C$12</f>
        <v>2.9694763183593754E-2</v>
      </c>
      <c r="X704" s="3">
        <f>((I704-I703)*'Z1 values'!E$5*'Z1 values'!$C$10)/'Z1 values'!$C$12</f>
        <v>0</v>
      </c>
      <c r="Y704" s="3">
        <f>((J704-J703)*'Z1 values'!F$5*'Z1 values'!$C$10)/'Z1 values'!$C$12</f>
        <v>8.2617187499999994E-2</v>
      </c>
      <c r="Z704" s="6">
        <f t="shared" si="30"/>
        <v>0.1185911865234375</v>
      </c>
      <c r="AA704">
        <f t="shared" si="31"/>
        <v>234.33333333333334</v>
      </c>
    </row>
    <row r="705" spans="1:27" x14ac:dyDescent="0.25">
      <c r="A705" s="7" t="s">
        <v>2498</v>
      </c>
      <c r="B705" s="7" t="s">
        <v>249</v>
      </c>
      <c r="C705" s="7">
        <v>901224</v>
      </c>
      <c r="D705" s="9" t="s">
        <v>37</v>
      </c>
      <c r="E705" s="9" t="s">
        <v>38</v>
      </c>
      <c r="F705" s="9">
        <v>703</v>
      </c>
      <c r="G705" s="9">
        <v>3930059</v>
      </c>
      <c r="H705" s="9">
        <v>226673313</v>
      </c>
      <c r="I705" s="9">
        <v>948597</v>
      </c>
      <c r="J705" s="9">
        <v>1322157</v>
      </c>
      <c r="K705" s="9">
        <v>0</v>
      </c>
      <c r="L705" s="9">
        <v>0</v>
      </c>
      <c r="M705" s="9">
        <v>3205</v>
      </c>
      <c r="N705" s="9">
        <v>324359</v>
      </c>
      <c r="O705" s="9">
        <v>0</v>
      </c>
      <c r="P705" s="9">
        <v>1155</v>
      </c>
      <c r="Q705" s="9">
        <v>0</v>
      </c>
      <c r="R705" s="9">
        <v>0</v>
      </c>
      <c r="S705"/>
      <c r="T705"/>
      <c r="U705" s="4">
        <f t="shared" si="32"/>
        <v>14080</v>
      </c>
      <c r="V705" s="3">
        <f>((G705-G704)*'Z1 values'!C$5*'Z1 values'!$C$10)/'Z1 values'!$C$12</f>
        <v>6.2519348144531254E-3</v>
      </c>
      <c r="W705" s="3">
        <f>((H705-H704)*'Z1 values'!D$5*'Z1 values'!$C$10)/'Z1 values'!$C$12</f>
        <v>2.9695953369140625E-2</v>
      </c>
      <c r="X705" s="3">
        <f>((I705-I704)*'Z1 values'!E$5*'Z1 values'!$C$10)/'Z1 values'!$C$12</f>
        <v>0</v>
      </c>
      <c r="Y705" s="3">
        <f>((J705-J704)*'Z1 values'!F$5*'Z1 values'!$C$10)/'Z1 values'!$C$12</f>
        <v>9.9398803710937497E-2</v>
      </c>
      <c r="Z705" s="6">
        <f t="shared" si="30"/>
        <v>0.13534669189453125</v>
      </c>
      <c r="AA705">
        <f t="shared" si="31"/>
        <v>234.66666666666666</v>
      </c>
    </row>
    <row r="706" spans="1:27" x14ac:dyDescent="0.25">
      <c r="A706" s="7" t="s">
        <v>2499</v>
      </c>
      <c r="B706" s="7" t="s">
        <v>249</v>
      </c>
      <c r="C706" s="7">
        <v>902504</v>
      </c>
      <c r="D706" s="9" t="s">
        <v>37</v>
      </c>
      <c r="E706" s="9" t="s">
        <v>38</v>
      </c>
      <c r="F706" s="9">
        <v>704</v>
      </c>
      <c r="G706" s="9">
        <v>3933271</v>
      </c>
      <c r="H706" s="9">
        <v>226997666</v>
      </c>
      <c r="I706" s="9">
        <v>948597</v>
      </c>
      <c r="J706" s="9">
        <v>1323117</v>
      </c>
      <c r="K706" s="9">
        <v>0</v>
      </c>
      <c r="L706" s="9">
        <v>0</v>
      </c>
      <c r="M706" s="9">
        <v>3210</v>
      </c>
      <c r="N706" s="9">
        <v>324353</v>
      </c>
      <c r="O706" s="9">
        <v>0</v>
      </c>
      <c r="P706" s="9">
        <v>960</v>
      </c>
      <c r="Q706" s="9">
        <v>0</v>
      </c>
      <c r="R706" s="9">
        <v>0</v>
      </c>
      <c r="S706"/>
      <c r="T706"/>
      <c r="U706" s="4">
        <f t="shared" si="32"/>
        <v>14100</v>
      </c>
      <c r="V706" s="3">
        <f>((G706-G705)*'Z1 values'!C$5*'Z1 values'!$C$10)/'Z1 values'!$C$12</f>
        <v>6.2636352539062494E-3</v>
      </c>
      <c r="W706" s="3">
        <f>((H706-H705)*'Z1 values'!D$5*'Z1 values'!$C$10)/'Z1 values'!$C$12</f>
        <v>2.9695404052734374E-2</v>
      </c>
      <c r="X706" s="3">
        <f>((I706-I705)*'Z1 values'!E$5*'Z1 values'!$C$10)/'Z1 values'!$C$12</f>
        <v>0</v>
      </c>
      <c r="Y706" s="3">
        <f>((J706-J705)*'Z1 values'!F$5*'Z1 values'!$C$10)/'Z1 values'!$C$12</f>
        <v>8.2617187499999994E-2</v>
      </c>
      <c r="Z706" s="6">
        <f t="shared" si="30"/>
        <v>0.11857622680664062</v>
      </c>
      <c r="AA706">
        <f t="shared" si="31"/>
        <v>235</v>
      </c>
    </row>
    <row r="707" spans="1:27" x14ac:dyDescent="0.25">
      <c r="A707" s="7" t="s">
        <v>2500</v>
      </c>
      <c r="B707" s="7" t="s">
        <v>249</v>
      </c>
      <c r="C707" s="7">
        <v>903784</v>
      </c>
      <c r="D707" s="9" t="s">
        <v>37</v>
      </c>
      <c r="E707" s="9" t="s">
        <v>38</v>
      </c>
      <c r="F707" s="9">
        <v>705</v>
      </c>
      <c r="G707" s="9">
        <v>3936459</v>
      </c>
      <c r="H707" s="9">
        <v>227322044</v>
      </c>
      <c r="I707" s="9">
        <v>948597</v>
      </c>
      <c r="J707" s="9">
        <v>1324077</v>
      </c>
      <c r="K707" s="9">
        <v>0</v>
      </c>
      <c r="L707" s="9">
        <v>0</v>
      </c>
      <c r="M707" s="9">
        <v>3186</v>
      </c>
      <c r="N707" s="9">
        <v>324378</v>
      </c>
      <c r="O707" s="9">
        <v>0</v>
      </c>
      <c r="P707" s="9">
        <v>960</v>
      </c>
      <c r="Q707" s="9">
        <v>0</v>
      </c>
      <c r="R707" s="9">
        <v>0</v>
      </c>
      <c r="S707"/>
      <c r="T707"/>
      <c r="U707" s="4">
        <f t="shared" si="32"/>
        <v>14120</v>
      </c>
      <c r="V707" s="3">
        <f>((G707-G706)*'Z1 values'!C$5*'Z1 values'!$C$10)/'Z1 values'!$C$12</f>
        <v>6.21683349609375E-3</v>
      </c>
      <c r="W707" s="3">
        <f>((H707-H706)*'Z1 values'!D$5*'Z1 values'!$C$10)/'Z1 values'!$C$12</f>
        <v>2.969769287109375E-2</v>
      </c>
      <c r="X707" s="3">
        <f>((I707-I706)*'Z1 values'!E$5*'Z1 values'!$C$10)/'Z1 values'!$C$12</f>
        <v>0</v>
      </c>
      <c r="Y707" s="3">
        <f>((J707-J706)*'Z1 values'!F$5*'Z1 values'!$C$10)/'Z1 values'!$C$12</f>
        <v>8.2617187499999994E-2</v>
      </c>
      <c r="Z707" s="6">
        <f t="shared" ref="Z707:Z770" si="33">SUM(V707:Y707)</f>
        <v>0.1185317138671875</v>
      </c>
      <c r="AA707">
        <f t="shared" ref="AA707:AA770" si="34">U707/60</f>
        <v>235.33333333333334</v>
      </c>
    </row>
    <row r="708" spans="1:27" x14ac:dyDescent="0.25">
      <c r="A708" s="7" t="s">
        <v>2501</v>
      </c>
      <c r="B708" s="7" t="s">
        <v>249</v>
      </c>
      <c r="C708" s="7">
        <v>905064</v>
      </c>
      <c r="D708" s="9" t="s">
        <v>37</v>
      </c>
      <c r="E708" s="9" t="s">
        <v>38</v>
      </c>
      <c r="F708" s="9">
        <v>706</v>
      </c>
      <c r="G708" s="9">
        <v>3942696</v>
      </c>
      <c r="H708" s="9">
        <v>227643372</v>
      </c>
      <c r="I708" s="9">
        <v>950462</v>
      </c>
      <c r="J708" s="9">
        <v>1325861</v>
      </c>
      <c r="K708" s="9">
        <v>0</v>
      </c>
      <c r="L708" s="9">
        <v>0</v>
      </c>
      <c r="M708" s="9">
        <v>6235</v>
      </c>
      <c r="N708" s="9">
        <v>321328</v>
      </c>
      <c r="O708" s="9">
        <v>1865</v>
      </c>
      <c r="P708" s="9">
        <v>1784</v>
      </c>
      <c r="Q708" s="9">
        <v>0</v>
      </c>
      <c r="R708" s="9">
        <v>0</v>
      </c>
      <c r="S708"/>
      <c r="T708"/>
      <c r="U708" s="4">
        <f t="shared" ref="U708:U771" si="35">U707+20</f>
        <v>14140</v>
      </c>
      <c r="V708" s="3">
        <f>((G708-G707)*'Z1 values'!C$5*'Z1 values'!$C$10)/'Z1 values'!$C$12</f>
        <v>1.2162606811523438E-2</v>
      </c>
      <c r="W708" s="3">
        <f>((H708-H707)*'Z1 values'!D$5*'Z1 values'!$C$10)/'Z1 values'!$C$12</f>
        <v>2.9418457031250001E-2</v>
      </c>
      <c r="X708" s="3">
        <f>((I708-I707)*'Z1 values'!E$5*'Z1 values'!$C$10)/'Z1 values'!$C$12</f>
        <v>0.14854888916015624</v>
      </c>
      <c r="Y708" s="3">
        <f>((J708-J707)*'Z1 values'!F$5*'Z1 values'!$C$10)/'Z1 values'!$C$12</f>
        <v>0.1535302734375</v>
      </c>
      <c r="Z708" s="6">
        <f t="shared" si="33"/>
        <v>0.34366022644042971</v>
      </c>
      <c r="AA708">
        <f t="shared" si="34"/>
        <v>235.66666666666666</v>
      </c>
    </row>
    <row r="709" spans="1:27" x14ac:dyDescent="0.25">
      <c r="A709" s="7" t="s">
        <v>2502</v>
      </c>
      <c r="B709" s="7" t="s">
        <v>249</v>
      </c>
      <c r="C709" s="7">
        <v>906344</v>
      </c>
      <c r="D709" s="9" t="s">
        <v>37</v>
      </c>
      <c r="E709" s="9" t="s">
        <v>38</v>
      </c>
      <c r="F709" s="9">
        <v>707</v>
      </c>
      <c r="G709" s="9">
        <v>3952300</v>
      </c>
      <c r="H709" s="9">
        <v>227961333</v>
      </c>
      <c r="I709" s="9">
        <v>953870</v>
      </c>
      <c r="J709" s="9">
        <v>1329049</v>
      </c>
      <c r="K709" s="9">
        <v>0</v>
      </c>
      <c r="L709" s="9">
        <v>0</v>
      </c>
      <c r="M709" s="9">
        <v>9603</v>
      </c>
      <c r="N709" s="9">
        <v>317961</v>
      </c>
      <c r="O709" s="9">
        <v>3408</v>
      </c>
      <c r="P709" s="9">
        <v>3188</v>
      </c>
      <c r="Q709" s="9">
        <v>0</v>
      </c>
      <c r="R709" s="9">
        <v>0</v>
      </c>
      <c r="S709"/>
      <c r="T709"/>
      <c r="U709" s="4">
        <f t="shared" si="35"/>
        <v>14160</v>
      </c>
      <c r="V709" s="3">
        <f>((G709-G708)*'Z1 values'!C$5*'Z1 values'!$C$10)/'Z1 values'!$C$12</f>
        <v>1.872850341796875E-2</v>
      </c>
      <c r="W709" s="3">
        <f>((H709-H708)*'Z1 values'!D$5*'Z1 values'!$C$10)/'Z1 values'!$C$12</f>
        <v>2.9110198974609376E-2</v>
      </c>
      <c r="X709" s="3">
        <f>((I709-I708)*'Z1 values'!E$5*'Z1 values'!$C$10)/'Z1 values'!$C$12</f>
        <v>0.27145019531249998</v>
      </c>
      <c r="Y709" s="3">
        <f>((J709-J708)*'Z1 values'!F$5*'Z1 values'!$C$10)/'Z1 values'!$C$12</f>
        <v>0.27435791015625</v>
      </c>
      <c r="Z709" s="6">
        <f t="shared" si="33"/>
        <v>0.59364680786132817</v>
      </c>
      <c r="AA709">
        <f t="shared" si="34"/>
        <v>236</v>
      </c>
    </row>
    <row r="710" spans="1:27" x14ac:dyDescent="0.25">
      <c r="A710" s="7" t="s">
        <v>2503</v>
      </c>
      <c r="B710" s="7" t="s">
        <v>249</v>
      </c>
      <c r="C710" s="7">
        <v>907624</v>
      </c>
      <c r="D710" s="9" t="s">
        <v>37</v>
      </c>
      <c r="E710" s="9" t="s">
        <v>38</v>
      </c>
      <c r="F710" s="9">
        <v>708</v>
      </c>
      <c r="G710" s="9">
        <v>3961637</v>
      </c>
      <c r="H710" s="9">
        <v>228279560</v>
      </c>
      <c r="I710" s="9">
        <v>957263</v>
      </c>
      <c r="J710" s="9">
        <v>1332538</v>
      </c>
      <c r="K710" s="9">
        <v>0</v>
      </c>
      <c r="L710" s="9">
        <v>0</v>
      </c>
      <c r="M710" s="9">
        <v>9336</v>
      </c>
      <c r="N710" s="9">
        <v>318227</v>
      </c>
      <c r="O710" s="9">
        <v>3393</v>
      </c>
      <c r="P710" s="9">
        <v>3489</v>
      </c>
      <c r="Q710" s="9">
        <v>0</v>
      </c>
      <c r="R710" s="9">
        <v>0</v>
      </c>
      <c r="S710"/>
      <c r="T710"/>
      <c r="U710" s="4">
        <f t="shared" si="35"/>
        <v>14180</v>
      </c>
      <c r="V710" s="3">
        <f>((G710-G709)*'Z1 values'!C$5*'Z1 values'!$C$10)/'Z1 values'!$C$12</f>
        <v>1.8207833862304686E-2</v>
      </c>
      <c r="W710" s="3">
        <f>((H710-H709)*'Z1 values'!D$5*'Z1 values'!$C$10)/'Z1 values'!$C$12</f>
        <v>2.9134552001953123E-2</v>
      </c>
      <c r="X710" s="3">
        <f>((I710-I709)*'Z1 values'!E$5*'Z1 values'!$C$10)/'Z1 values'!$C$12</f>
        <v>0.27025543212890624</v>
      </c>
      <c r="Y710" s="3">
        <f>((J710-J709)*'Z1 values'!F$5*'Z1 values'!$C$10)/'Z1 values'!$C$12</f>
        <v>0.30026184082031249</v>
      </c>
      <c r="Z710" s="6">
        <f t="shared" si="33"/>
        <v>0.6178596588134766</v>
      </c>
      <c r="AA710">
        <f t="shared" si="34"/>
        <v>236.33333333333334</v>
      </c>
    </row>
    <row r="711" spans="1:27" x14ac:dyDescent="0.25">
      <c r="A711" s="7" t="s">
        <v>2504</v>
      </c>
      <c r="B711" s="7" t="s">
        <v>249</v>
      </c>
      <c r="C711" s="7">
        <v>908904</v>
      </c>
      <c r="D711" s="9" t="s">
        <v>37</v>
      </c>
      <c r="E711" s="9" t="s">
        <v>38</v>
      </c>
      <c r="F711" s="9">
        <v>709</v>
      </c>
      <c r="G711" s="9">
        <v>3964871</v>
      </c>
      <c r="H711" s="9">
        <v>228603891</v>
      </c>
      <c r="I711" s="9">
        <v>957263</v>
      </c>
      <c r="J711" s="9">
        <v>1333693</v>
      </c>
      <c r="K711" s="9">
        <v>0</v>
      </c>
      <c r="L711" s="9">
        <v>0</v>
      </c>
      <c r="M711" s="9">
        <v>3233</v>
      </c>
      <c r="N711" s="9">
        <v>324331</v>
      </c>
      <c r="O711" s="9">
        <v>0</v>
      </c>
      <c r="P711" s="9">
        <v>1155</v>
      </c>
      <c r="Q711" s="9">
        <v>0</v>
      </c>
      <c r="R711" s="9">
        <v>0</v>
      </c>
      <c r="S711"/>
      <c r="T711"/>
      <c r="U711" s="4">
        <f t="shared" si="35"/>
        <v>14200</v>
      </c>
      <c r="V711" s="3">
        <f>((G711-G710)*'Z1 values'!C$5*'Z1 values'!$C$10)/'Z1 values'!$C$12</f>
        <v>6.3065368652343743E-3</v>
      </c>
      <c r="W711" s="3">
        <f>((H711-H710)*'Z1 values'!D$5*'Z1 values'!$C$10)/'Z1 values'!$C$12</f>
        <v>2.9693389892578127E-2</v>
      </c>
      <c r="X711" s="3">
        <f>((I711-I710)*'Z1 values'!E$5*'Z1 values'!$C$10)/'Z1 values'!$C$12</f>
        <v>0</v>
      </c>
      <c r="Y711" s="3">
        <f>((J711-J710)*'Z1 values'!F$5*'Z1 values'!$C$10)/'Z1 values'!$C$12</f>
        <v>9.9398803710937497E-2</v>
      </c>
      <c r="Z711" s="6">
        <f t="shared" si="33"/>
        <v>0.13539873046875001</v>
      </c>
      <c r="AA711">
        <f t="shared" si="34"/>
        <v>236.66666666666666</v>
      </c>
    </row>
    <row r="712" spans="1:27" x14ac:dyDescent="0.25">
      <c r="A712" s="7" t="s">
        <v>2505</v>
      </c>
      <c r="B712" s="7" t="s">
        <v>249</v>
      </c>
      <c r="C712" s="7">
        <v>910184</v>
      </c>
      <c r="D712" s="9" t="s">
        <v>37</v>
      </c>
      <c r="E712" s="9" t="s">
        <v>38</v>
      </c>
      <c r="F712" s="9">
        <v>710</v>
      </c>
      <c r="G712" s="9">
        <v>3968254</v>
      </c>
      <c r="H712" s="9">
        <v>228928073</v>
      </c>
      <c r="I712" s="9">
        <v>957263</v>
      </c>
      <c r="J712" s="9">
        <v>1334803</v>
      </c>
      <c r="K712" s="9">
        <v>0</v>
      </c>
      <c r="L712" s="9">
        <v>0</v>
      </c>
      <c r="M712" s="9">
        <v>3381</v>
      </c>
      <c r="N712" s="9">
        <v>324182</v>
      </c>
      <c r="O712" s="9">
        <v>0</v>
      </c>
      <c r="P712" s="9">
        <v>1110</v>
      </c>
      <c r="Q712" s="9">
        <v>0</v>
      </c>
      <c r="R712" s="9">
        <v>0</v>
      </c>
      <c r="S712"/>
      <c r="T712"/>
      <c r="U712" s="4">
        <f t="shared" si="35"/>
        <v>14220</v>
      </c>
      <c r="V712" s="3">
        <f>((G712-G711)*'Z1 values'!C$5*'Z1 values'!$C$10)/'Z1 values'!$C$12</f>
        <v>6.5970977783203124E-3</v>
      </c>
      <c r="W712" s="3">
        <f>((H712-H711)*'Z1 values'!D$5*'Z1 values'!$C$10)/'Z1 values'!$C$12</f>
        <v>2.9679748535156251E-2</v>
      </c>
      <c r="X712" s="3">
        <f>((I712-I711)*'Z1 values'!E$5*'Z1 values'!$C$10)/'Z1 values'!$C$12</f>
        <v>0</v>
      </c>
      <c r="Y712" s="3">
        <f>((J712-J711)*'Z1 values'!F$5*'Z1 values'!$C$10)/'Z1 values'!$C$12</f>
        <v>9.5526123046874994E-2</v>
      </c>
      <c r="Z712" s="6">
        <f t="shared" si="33"/>
        <v>0.13180296936035157</v>
      </c>
      <c r="AA712">
        <f t="shared" si="34"/>
        <v>237</v>
      </c>
    </row>
    <row r="713" spans="1:27" x14ac:dyDescent="0.25">
      <c r="A713" s="7" t="s">
        <v>2506</v>
      </c>
      <c r="B713" s="7" t="s">
        <v>249</v>
      </c>
      <c r="C713" s="7">
        <v>911464</v>
      </c>
      <c r="D713" s="9" t="s">
        <v>37</v>
      </c>
      <c r="E713" s="9" t="s">
        <v>38</v>
      </c>
      <c r="F713" s="9">
        <v>711</v>
      </c>
      <c r="G713" s="9">
        <v>3971451</v>
      </c>
      <c r="H713" s="9">
        <v>229252441</v>
      </c>
      <c r="I713" s="9">
        <v>957263</v>
      </c>
      <c r="J713" s="9">
        <v>1335952</v>
      </c>
      <c r="K713" s="9">
        <v>0</v>
      </c>
      <c r="L713" s="9">
        <v>0</v>
      </c>
      <c r="M713" s="9">
        <v>3195</v>
      </c>
      <c r="N713" s="9">
        <v>324368</v>
      </c>
      <c r="O713" s="9">
        <v>0</v>
      </c>
      <c r="P713" s="9">
        <v>1149</v>
      </c>
      <c r="Q713" s="9">
        <v>0</v>
      </c>
      <c r="R713" s="9">
        <v>0</v>
      </c>
      <c r="S713"/>
      <c r="T713"/>
      <c r="U713" s="4">
        <f t="shared" si="35"/>
        <v>14240</v>
      </c>
      <c r="V713" s="3">
        <f>((G713-G712)*'Z1 values'!C$5*'Z1 values'!$C$10)/'Z1 values'!$C$12</f>
        <v>6.2343841552734373E-3</v>
      </c>
      <c r="W713" s="3">
        <f>((H713-H712)*'Z1 values'!D$5*'Z1 values'!$C$10)/'Z1 values'!$C$12</f>
        <v>2.9696777343750001E-2</v>
      </c>
      <c r="X713" s="3">
        <f>((I713-I712)*'Z1 values'!E$5*'Z1 values'!$C$10)/'Z1 values'!$C$12</f>
        <v>0</v>
      </c>
      <c r="Y713" s="3">
        <f>((J713-J712)*'Z1 values'!F$5*'Z1 values'!$C$10)/'Z1 values'!$C$12</f>
        <v>9.8882446289062509E-2</v>
      </c>
      <c r="Z713" s="6">
        <f t="shared" si="33"/>
        <v>0.13481360778808593</v>
      </c>
      <c r="AA713">
        <f t="shared" si="34"/>
        <v>237.33333333333334</v>
      </c>
    </row>
    <row r="714" spans="1:27" x14ac:dyDescent="0.25">
      <c r="A714" s="7" t="s">
        <v>2507</v>
      </c>
      <c r="B714" s="7" t="s">
        <v>249</v>
      </c>
      <c r="C714" s="7">
        <v>912744</v>
      </c>
      <c r="D714" s="9" t="s">
        <v>37</v>
      </c>
      <c r="E714" s="9" t="s">
        <v>38</v>
      </c>
      <c r="F714" s="9">
        <v>712</v>
      </c>
      <c r="G714" s="9">
        <v>3977133</v>
      </c>
      <c r="H714" s="9">
        <v>229574323</v>
      </c>
      <c r="I714" s="9">
        <v>958616</v>
      </c>
      <c r="J714" s="9">
        <v>1337797</v>
      </c>
      <c r="K714" s="9">
        <v>0</v>
      </c>
      <c r="L714" s="9">
        <v>0</v>
      </c>
      <c r="M714" s="9">
        <v>5680</v>
      </c>
      <c r="N714" s="9">
        <v>321882</v>
      </c>
      <c r="O714" s="9">
        <v>1353</v>
      </c>
      <c r="P714" s="9">
        <v>1845</v>
      </c>
      <c r="Q714" s="9">
        <v>0</v>
      </c>
      <c r="R714" s="9">
        <v>0</v>
      </c>
      <c r="S714"/>
      <c r="T714"/>
      <c r="U714" s="4">
        <f t="shared" si="35"/>
        <v>14260</v>
      </c>
      <c r="V714" s="3">
        <f>((G714-G713)*'Z1 values'!C$5*'Z1 values'!$C$10)/'Z1 values'!$C$12</f>
        <v>1.1080316162109376E-2</v>
      </c>
      <c r="W714" s="3">
        <f>((H714-H713)*'Z1 values'!D$5*'Z1 values'!$C$10)/'Z1 values'!$C$12</f>
        <v>2.9469177246093752E-2</v>
      </c>
      <c r="X714" s="3">
        <f>((I714-I713)*'Z1 values'!E$5*'Z1 values'!$C$10)/'Z1 values'!$C$12</f>
        <v>0.10776763916015623</v>
      </c>
      <c r="Y714" s="3">
        <f>((J714-J713)*'Z1 values'!F$5*'Z1 values'!$C$10)/'Z1 values'!$C$12</f>
        <v>0.15877990722656249</v>
      </c>
      <c r="Z714" s="6">
        <f t="shared" si="33"/>
        <v>0.30709703979492187</v>
      </c>
      <c r="AA714">
        <f t="shared" si="34"/>
        <v>237.66666666666666</v>
      </c>
    </row>
    <row r="715" spans="1:27" x14ac:dyDescent="0.25">
      <c r="A715" s="7" t="s">
        <v>2508</v>
      </c>
      <c r="B715" s="7" t="s">
        <v>249</v>
      </c>
      <c r="C715" s="7">
        <v>914024</v>
      </c>
      <c r="D715" s="9" t="s">
        <v>37</v>
      </c>
      <c r="E715" s="9" t="s">
        <v>38</v>
      </c>
      <c r="F715" s="9">
        <v>713</v>
      </c>
      <c r="G715" s="9">
        <v>3982008</v>
      </c>
      <c r="H715" s="9">
        <v>229897008</v>
      </c>
      <c r="I715" s="9">
        <v>959465</v>
      </c>
      <c r="J715" s="9">
        <v>1339311</v>
      </c>
      <c r="K715" s="9">
        <v>0</v>
      </c>
      <c r="L715" s="9">
        <v>0</v>
      </c>
      <c r="M715" s="9">
        <v>4873</v>
      </c>
      <c r="N715" s="9">
        <v>322685</v>
      </c>
      <c r="O715" s="9">
        <v>849</v>
      </c>
      <c r="P715" s="9">
        <v>1514</v>
      </c>
      <c r="Q715" s="9">
        <v>0</v>
      </c>
      <c r="R715" s="9">
        <v>0</v>
      </c>
      <c r="S715"/>
      <c r="T715"/>
      <c r="U715" s="4">
        <f t="shared" si="35"/>
        <v>14280</v>
      </c>
      <c r="V715" s="3">
        <f>((G715-G714)*'Z1 values'!C$5*'Z1 values'!$C$10)/'Z1 values'!$C$12</f>
        <v>9.5066070556640622E-3</v>
      </c>
      <c r="W715" s="3">
        <f>((H715-H714)*'Z1 values'!D$5*'Z1 values'!$C$10)/'Z1 values'!$C$12</f>
        <v>2.9542694091796873E-2</v>
      </c>
      <c r="X715" s="3">
        <f>((I715-I714)*'Z1 values'!E$5*'Z1 values'!$C$10)/'Z1 values'!$C$12</f>
        <v>6.7623596191406246E-2</v>
      </c>
      <c r="Y715" s="3">
        <f>((J715-J714)*'Z1 values'!F$5*'Z1 values'!$C$10)/'Z1 values'!$C$12</f>
        <v>0.13029418945312501</v>
      </c>
      <c r="Z715" s="6">
        <f t="shared" si="33"/>
        <v>0.23696708679199219</v>
      </c>
      <c r="AA715">
        <f t="shared" si="34"/>
        <v>238</v>
      </c>
    </row>
    <row r="716" spans="1:27" x14ac:dyDescent="0.25">
      <c r="A716" s="7" t="s">
        <v>2509</v>
      </c>
      <c r="B716" s="7" t="s">
        <v>249</v>
      </c>
      <c r="C716" s="7">
        <v>915304</v>
      </c>
      <c r="D716" s="9" t="s">
        <v>37</v>
      </c>
      <c r="E716" s="9" t="s">
        <v>38</v>
      </c>
      <c r="F716" s="9">
        <v>714</v>
      </c>
      <c r="G716" s="9">
        <v>3988732</v>
      </c>
      <c r="H716" s="9">
        <v>230217845</v>
      </c>
      <c r="I716" s="9">
        <v>961375</v>
      </c>
      <c r="J716" s="9">
        <v>1341785</v>
      </c>
      <c r="K716" s="9">
        <v>0</v>
      </c>
      <c r="L716" s="9">
        <v>0</v>
      </c>
      <c r="M716" s="9">
        <v>6722</v>
      </c>
      <c r="N716" s="9">
        <v>320837</v>
      </c>
      <c r="O716" s="9">
        <v>1910</v>
      </c>
      <c r="P716" s="9">
        <v>2474</v>
      </c>
      <c r="Q716" s="9">
        <v>0</v>
      </c>
      <c r="R716" s="9">
        <v>0</v>
      </c>
      <c r="S716"/>
      <c r="T716"/>
      <c r="U716" s="4">
        <f t="shared" si="35"/>
        <v>14300</v>
      </c>
      <c r="V716" s="3">
        <f>((G716-G715)*'Z1 values'!C$5*'Z1 values'!$C$10)/'Z1 values'!$C$12</f>
        <v>1.3112292480468751E-2</v>
      </c>
      <c r="W716" s="3">
        <f>((H716-H715)*'Z1 values'!D$5*'Z1 values'!$C$10)/'Z1 values'!$C$12</f>
        <v>2.9373504638671877E-2</v>
      </c>
      <c r="X716" s="3">
        <f>((I716-I715)*'Z1 values'!E$5*'Z1 values'!$C$10)/'Z1 values'!$C$12</f>
        <v>0.15213317871093751</v>
      </c>
      <c r="Y716" s="3">
        <f>((J716-J715)*'Z1 values'!F$5*'Z1 values'!$C$10)/'Z1 values'!$C$12</f>
        <v>0.21291137695312501</v>
      </c>
      <c r="Z716" s="6">
        <f t="shared" si="33"/>
        <v>0.40753035278320315</v>
      </c>
      <c r="AA716">
        <f t="shared" si="34"/>
        <v>238.33333333333334</v>
      </c>
    </row>
    <row r="717" spans="1:27" x14ac:dyDescent="0.25">
      <c r="A717" s="7" t="s">
        <v>2510</v>
      </c>
      <c r="B717" s="7" t="s">
        <v>249</v>
      </c>
      <c r="C717" s="7">
        <v>916584</v>
      </c>
      <c r="D717" s="9" t="s">
        <v>37</v>
      </c>
      <c r="E717" s="9" t="s">
        <v>38</v>
      </c>
      <c r="F717" s="9">
        <v>715</v>
      </c>
      <c r="G717" s="9">
        <v>4012760</v>
      </c>
      <c r="H717" s="9">
        <v>230521378</v>
      </c>
      <c r="I717" s="9">
        <v>973026</v>
      </c>
      <c r="J717" s="9">
        <v>1351102</v>
      </c>
      <c r="K717" s="9">
        <v>0</v>
      </c>
      <c r="L717" s="9">
        <v>0</v>
      </c>
      <c r="M717" s="9">
        <v>24027</v>
      </c>
      <c r="N717" s="9">
        <v>303533</v>
      </c>
      <c r="O717" s="9">
        <v>11651</v>
      </c>
      <c r="P717" s="9">
        <v>9317</v>
      </c>
      <c r="Q717" s="9">
        <v>0</v>
      </c>
      <c r="R717" s="9">
        <v>0</v>
      </c>
      <c r="S717"/>
      <c r="T717"/>
      <c r="U717" s="4">
        <f t="shared" si="35"/>
        <v>14320</v>
      </c>
      <c r="V717" s="3">
        <f>((G717-G716)*'Z1 values'!C$5*'Z1 values'!$C$10)/'Z1 values'!$C$12</f>
        <v>4.6856359863281252E-2</v>
      </c>
      <c r="W717" s="3">
        <f>((H717-H716)*'Z1 values'!D$5*'Z1 values'!$C$10)/'Z1 values'!$C$12</f>
        <v>2.7789276123046873E-2</v>
      </c>
      <c r="X717" s="3">
        <f>((I717-I716)*'Z1 values'!E$5*'Z1 values'!$C$10)/'Z1 values'!$C$12</f>
        <v>0.92801239013671866</v>
      </c>
      <c r="Y717" s="3">
        <f>((J717-J716)*'Z1 values'!F$5*'Z1 values'!$C$10)/'Z1 values'!$C$12</f>
        <v>0.80181701660156257</v>
      </c>
      <c r="Z717" s="6">
        <f t="shared" si="33"/>
        <v>1.8044750427246092</v>
      </c>
      <c r="AA717">
        <f t="shared" si="34"/>
        <v>238.66666666666666</v>
      </c>
    </row>
    <row r="718" spans="1:27" x14ac:dyDescent="0.25">
      <c r="A718" s="7" t="s">
        <v>2511</v>
      </c>
      <c r="B718" s="7" t="s">
        <v>249</v>
      </c>
      <c r="C718" s="7">
        <v>917864</v>
      </c>
      <c r="D718" s="9" t="s">
        <v>37</v>
      </c>
      <c r="E718" s="9" t="s">
        <v>38</v>
      </c>
      <c r="F718" s="9">
        <v>716</v>
      </c>
      <c r="G718" s="9">
        <v>4018342</v>
      </c>
      <c r="H718" s="9">
        <v>230843364</v>
      </c>
      <c r="I718" s="9">
        <v>974346</v>
      </c>
      <c r="J718" s="9">
        <v>1353131</v>
      </c>
      <c r="K718" s="9">
        <v>0</v>
      </c>
      <c r="L718" s="9">
        <v>0</v>
      </c>
      <c r="M718" s="9">
        <v>5581</v>
      </c>
      <c r="N718" s="9">
        <v>321986</v>
      </c>
      <c r="O718" s="9">
        <v>1320</v>
      </c>
      <c r="P718" s="9">
        <v>2029</v>
      </c>
      <c r="Q718" s="9">
        <v>0</v>
      </c>
      <c r="R718" s="9">
        <v>0</v>
      </c>
      <c r="S718"/>
      <c r="T718"/>
      <c r="U718" s="4">
        <f t="shared" si="35"/>
        <v>14340</v>
      </c>
      <c r="V718" s="3">
        <f>((G718-G717)*'Z1 values'!C$5*'Z1 values'!$C$10)/'Z1 values'!$C$12</f>
        <v>1.0885308837890625E-2</v>
      </c>
      <c r="W718" s="3">
        <f>((H718-H717)*'Z1 values'!D$5*'Z1 values'!$C$10)/'Z1 values'!$C$12</f>
        <v>2.9478698730468749E-2</v>
      </c>
      <c r="X718" s="3">
        <f>((I718-I717)*'Z1 values'!E$5*'Z1 values'!$C$10)/'Z1 values'!$C$12</f>
        <v>0.10513916015624998</v>
      </c>
      <c r="Y718" s="3">
        <f>((J718-J717)*'Z1 values'!F$5*'Z1 values'!$C$10)/'Z1 values'!$C$12</f>
        <v>0.17461486816406252</v>
      </c>
      <c r="Z718" s="6">
        <f t="shared" si="33"/>
        <v>0.32011803588867188</v>
      </c>
      <c r="AA718">
        <f t="shared" si="34"/>
        <v>239</v>
      </c>
    </row>
    <row r="719" spans="1:27" x14ac:dyDescent="0.25">
      <c r="A719" s="7" t="s">
        <v>2512</v>
      </c>
      <c r="B719" s="7" t="s">
        <v>249</v>
      </c>
      <c r="C719" s="7">
        <v>919144</v>
      </c>
      <c r="D719" s="9" t="s">
        <v>37</v>
      </c>
      <c r="E719" s="9" t="s">
        <v>38</v>
      </c>
      <c r="F719" s="9">
        <v>717</v>
      </c>
      <c r="G719" s="9">
        <v>4023954</v>
      </c>
      <c r="H719" s="9">
        <v>231165316</v>
      </c>
      <c r="I719" s="9">
        <v>975704</v>
      </c>
      <c r="J719" s="9">
        <v>1355280</v>
      </c>
      <c r="K719" s="9">
        <v>0</v>
      </c>
      <c r="L719" s="9">
        <v>0</v>
      </c>
      <c r="M719" s="9">
        <v>5611</v>
      </c>
      <c r="N719" s="9">
        <v>321952</v>
      </c>
      <c r="O719" s="9">
        <v>1358</v>
      </c>
      <c r="P719" s="9">
        <v>2149</v>
      </c>
      <c r="Q719" s="9">
        <v>0</v>
      </c>
      <c r="R719" s="9">
        <v>0</v>
      </c>
      <c r="S719"/>
      <c r="T719"/>
      <c r="U719" s="4">
        <f t="shared" si="35"/>
        <v>14360</v>
      </c>
      <c r="V719" s="3">
        <f>((G719-G718)*'Z1 values'!C$5*'Z1 values'!$C$10)/'Z1 values'!$C$12</f>
        <v>1.0943811035156251E-2</v>
      </c>
      <c r="W719" s="3">
        <f>((H719-H718)*'Z1 values'!D$5*'Z1 values'!$C$10)/'Z1 values'!$C$12</f>
        <v>2.94755859375E-2</v>
      </c>
      <c r="X719" s="3">
        <f>((I719-I718)*'Z1 values'!E$5*'Z1 values'!$C$10)/'Z1 values'!$C$12</f>
        <v>0.10816589355468749</v>
      </c>
      <c r="Y719" s="3">
        <f>((J719-J718)*'Z1 values'!F$5*'Z1 values'!$C$10)/'Z1 values'!$C$12</f>
        <v>0.18494201660156251</v>
      </c>
      <c r="Z719" s="6">
        <f t="shared" si="33"/>
        <v>0.33352730712890621</v>
      </c>
      <c r="AA719">
        <f t="shared" si="34"/>
        <v>239.33333333333334</v>
      </c>
    </row>
    <row r="720" spans="1:27" x14ac:dyDescent="0.25">
      <c r="A720" s="7" t="s">
        <v>2513</v>
      </c>
      <c r="B720" s="7" t="s">
        <v>249</v>
      </c>
      <c r="C720" s="7">
        <v>920424</v>
      </c>
      <c r="D720" s="9" t="s">
        <v>37</v>
      </c>
      <c r="E720" s="9" t="s">
        <v>38</v>
      </c>
      <c r="F720" s="9">
        <v>718</v>
      </c>
      <c r="G720" s="9">
        <v>4027115</v>
      </c>
      <c r="H720" s="9">
        <v>231489721</v>
      </c>
      <c r="I720" s="9">
        <v>975704</v>
      </c>
      <c r="J720" s="9">
        <v>1356332</v>
      </c>
      <c r="K720" s="9">
        <v>0</v>
      </c>
      <c r="L720" s="9">
        <v>0</v>
      </c>
      <c r="M720" s="9">
        <v>3160</v>
      </c>
      <c r="N720" s="9">
        <v>324405</v>
      </c>
      <c r="O720" s="9">
        <v>0</v>
      </c>
      <c r="P720" s="9">
        <v>1052</v>
      </c>
      <c r="Q720" s="9">
        <v>0</v>
      </c>
      <c r="R720" s="9">
        <v>0</v>
      </c>
      <c r="S720"/>
      <c r="T720"/>
      <c r="U720" s="4">
        <f t="shared" si="35"/>
        <v>14380</v>
      </c>
      <c r="V720" s="3">
        <f>((G720-G719)*'Z1 values'!C$5*'Z1 values'!$C$10)/'Z1 values'!$C$12</f>
        <v>6.1641815185546874E-3</v>
      </c>
      <c r="W720" s="3">
        <f>((H720-H719)*'Z1 values'!D$5*'Z1 values'!$C$10)/'Z1 values'!$C$12</f>
        <v>2.9700164794921879E-2</v>
      </c>
      <c r="X720" s="3">
        <f>((I720-I719)*'Z1 values'!E$5*'Z1 values'!$C$10)/'Z1 values'!$C$12</f>
        <v>0</v>
      </c>
      <c r="Y720" s="3">
        <f>((J720-J719)*'Z1 values'!F$5*'Z1 values'!$C$10)/'Z1 values'!$C$12</f>
        <v>9.053466796875001E-2</v>
      </c>
      <c r="Z720" s="6">
        <f t="shared" si="33"/>
        <v>0.12639901428222658</v>
      </c>
      <c r="AA720">
        <f t="shared" si="34"/>
        <v>239.66666666666666</v>
      </c>
    </row>
    <row r="721" spans="1:27" x14ac:dyDescent="0.25">
      <c r="A721" s="7" t="s">
        <v>2514</v>
      </c>
      <c r="B721" s="7" t="s">
        <v>249</v>
      </c>
      <c r="C721" s="7">
        <v>921704</v>
      </c>
      <c r="D721" s="9" t="s">
        <v>37</v>
      </c>
      <c r="E721" s="9" t="s">
        <v>38</v>
      </c>
      <c r="F721" s="9">
        <v>719</v>
      </c>
      <c r="G721" s="9">
        <v>4030212</v>
      </c>
      <c r="H721" s="9">
        <v>231814191</v>
      </c>
      <c r="I721" s="9">
        <v>975704</v>
      </c>
      <c r="J721" s="9">
        <v>1357292</v>
      </c>
      <c r="K721" s="9">
        <v>0</v>
      </c>
      <c r="L721" s="9">
        <v>0</v>
      </c>
      <c r="M721" s="9">
        <v>3096</v>
      </c>
      <c r="N721" s="9">
        <v>324470</v>
      </c>
      <c r="O721" s="9">
        <v>0</v>
      </c>
      <c r="P721" s="9">
        <v>960</v>
      </c>
      <c r="Q721" s="9">
        <v>0</v>
      </c>
      <c r="R721" s="9">
        <v>0</v>
      </c>
      <c r="S721"/>
      <c r="T721"/>
      <c r="U721" s="4">
        <f t="shared" si="35"/>
        <v>14400</v>
      </c>
      <c r="V721" s="3">
        <f>((G721-G720)*'Z1 values'!C$5*'Z1 values'!$C$10)/'Z1 values'!$C$12</f>
        <v>6.0393768310546868E-3</v>
      </c>
      <c r="W721" s="3">
        <f>((H721-H720)*'Z1 values'!D$5*'Z1 values'!$C$10)/'Z1 values'!$C$12</f>
        <v>2.9706115722656252E-2</v>
      </c>
      <c r="X721" s="3">
        <f>((I721-I720)*'Z1 values'!E$5*'Z1 values'!$C$10)/'Z1 values'!$C$12</f>
        <v>0</v>
      </c>
      <c r="Y721" s="3">
        <f>((J721-J720)*'Z1 values'!F$5*'Z1 values'!$C$10)/'Z1 values'!$C$12</f>
        <v>8.2617187499999994E-2</v>
      </c>
      <c r="Z721" s="6">
        <f t="shared" si="33"/>
        <v>0.11836268005371094</v>
      </c>
      <c r="AA721">
        <f t="shared" si="34"/>
        <v>240</v>
      </c>
    </row>
    <row r="722" spans="1:27" x14ac:dyDescent="0.25">
      <c r="A722" s="7" t="s">
        <v>2515</v>
      </c>
      <c r="B722" s="7" t="s">
        <v>249</v>
      </c>
      <c r="C722" s="7">
        <v>922984</v>
      </c>
      <c r="D722" s="9" t="s">
        <v>37</v>
      </c>
      <c r="E722" s="9" t="s">
        <v>38</v>
      </c>
      <c r="F722" s="9">
        <v>720</v>
      </c>
      <c r="G722" s="9">
        <v>4035885</v>
      </c>
      <c r="H722" s="9">
        <v>232136084</v>
      </c>
      <c r="I722" s="9">
        <v>977058</v>
      </c>
      <c r="J722" s="9">
        <v>1359121</v>
      </c>
      <c r="K722" s="9">
        <v>0</v>
      </c>
      <c r="L722" s="9">
        <v>0</v>
      </c>
      <c r="M722" s="9">
        <v>5671</v>
      </c>
      <c r="N722" s="9">
        <v>321893</v>
      </c>
      <c r="O722" s="9">
        <v>1354</v>
      </c>
      <c r="P722" s="9">
        <v>1829</v>
      </c>
      <c r="Q722" s="9">
        <v>0</v>
      </c>
      <c r="R722" s="9">
        <v>0</v>
      </c>
      <c r="S722"/>
      <c r="T722"/>
      <c r="U722" s="4">
        <f t="shared" si="35"/>
        <v>14420</v>
      </c>
      <c r="V722" s="3">
        <f>((G722-G721)*'Z1 values'!C$5*'Z1 values'!$C$10)/'Z1 values'!$C$12</f>
        <v>1.1062765502929686E-2</v>
      </c>
      <c r="W722" s="3">
        <f>((H722-H721)*'Z1 values'!D$5*'Z1 values'!$C$10)/'Z1 values'!$C$12</f>
        <v>2.9470184326171878E-2</v>
      </c>
      <c r="X722" s="3">
        <f>((I722-I721)*'Z1 values'!E$5*'Z1 values'!$C$10)/'Z1 values'!$C$12</f>
        <v>0.10784729003906249</v>
      </c>
      <c r="Y722" s="3">
        <f>((J722-J721)*'Z1 values'!F$5*'Z1 values'!$C$10)/'Z1 values'!$C$12</f>
        <v>0.15740295410156252</v>
      </c>
      <c r="Z722" s="6">
        <f t="shared" si="33"/>
        <v>0.30578319396972659</v>
      </c>
      <c r="AA722">
        <f t="shared" si="34"/>
        <v>240.33333333333334</v>
      </c>
    </row>
    <row r="723" spans="1:27" x14ac:dyDescent="0.25">
      <c r="A723" s="7" t="s">
        <v>2516</v>
      </c>
      <c r="B723" s="7" t="s">
        <v>249</v>
      </c>
      <c r="C723" s="7">
        <v>924264</v>
      </c>
      <c r="D723" s="9" t="s">
        <v>37</v>
      </c>
      <c r="E723" s="9" t="s">
        <v>38</v>
      </c>
      <c r="F723" s="9">
        <v>721</v>
      </c>
      <c r="G723" s="9">
        <v>4039286</v>
      </c>
      <c r="H723" s="9">
        <v>232460248</v>
      </c>
      <c r="I723" s="9">
        <v>977058</v>
      </c>
      <c r="J723" s="9">
        <v>1360204</v>
      </c>
      <c r="K723" s="9">
        <v>0</v>
      </c>
      <c r="L723" s="9">
        <v>0</v>
      </c>
      <c r="M723" s="9">
        <v>3400</v>
      </c>
      <c r="N723" s="9">
        <v>324164</v>
      </c>
      <c r="O723" s="9">
        <v>0</v>
      </c>
      <c r="P723" s="9">
        <v>1083</v>
      </c>
      <c r="Q723" s="9">
        <v>0</v>
      </c>
      <c r="R723" s="9">
        <v>0</v>
      </c>
      <c r="S723"/>
      <c r="T723"/>
      <c r="U723" s="4">
        <f t="shared" si="35"/>
        <v>14440</v>
      </c>
      <c r="V723" s="3">
        <f>((G723-G722)*'Z1 values'!C$5*'Z1 values'!$C$10)/'Z1 values'!$C$12</f>
        <v>6.6321990966796878E-3</v>
      </c>
      <c r="W723" s="3">
        <f>((H723-H722)*'Z1 values'!D$5*'Z1 values'!$C$10)/'Z1 values'!$C$12</f>
        <v>2.9678100585937499E-2</v>
      </c>
      <c r="X723" s="3">
        <f>((I723-I722)*'Z1 values'!E$5*'Z1 values'!$C$10)/'Z1 values'!$C$12</f>
        <v>0</v>
      </c>
      <c r="Y723" s="3">
        <f>((J723-J722)*'Z1 values'!F$5*'Z1 values'!$C$10)/'Z1 values'!$C$12</f>
        <v>9.3202514648437512E-2</v>
      </c>
      <c r="Z723" s="6">
        <f t="shared" si="33"/>
        <v>0.12951281433105472</v>
      </c>
      <c r="AA723">
        <f t="shared" si="34"/>
        <v>240.66666666666666</v>
      </c>
    </row>
    <row r="724" spans="1:27" x14ac:dyDescent="0.25">
      <c r="A724" s="7" t="s">
        <v>2517</v>
      </c>
      <c r="B724" s="7" t="s">
        <v>249</v>
      </c>
      <c r="C724" s="7">
        <v>925544</v>
      </c>
      <c r="D724" s="9" t="s">
        <v>37</v>
      </c>
      <c r="E724" s="9" t="s">
        <v>38</v>
      </c>
      <c r="F724" s="9">
        <v>722</v>
      </c>
      <c r="G724" s="9">
        <v>4052238</v>
      </c>
      <c r="H724" s="9">
        <v>232774850</v>
      </c>
      <c r="I724" s="9">
        <v>982252</v>
      </c>
      <c r="J724" s="9">
        <v>1364911</v>
      </c>
      <c r="K724" s="9">
        <v>0</v>
      </c>
      <c r="L724" s="9">
        <v>0</v>
      </c>
      <c r="M724" s="9">
        <v>12950</v>
      </c>
      <c r="N724" s="9">
        <v>314602</v>
      </c>
      <c r="O724" s="9">
        <v>5194</v>
      </c>
      <c r="P724" s="9">
        <v>4707</v>
      </c>
      <c r="Q724" s="9">
        <v>0</v>
      </c>
      <c r="R724" s="9">
        <v>0</v>
      </c>
      <c r="S724"/>
      <c r="T724"/>
      <c r="U724" s="4">
        <f t="shared" si="35"/>
        <v>14460</v>
      </c>
      <c r="V724" s="3">
        <f>((G724-G723)*'Z1 values'!C$5*'Z1 values'!$C$10)/'Z1 values'!$C$12</f>
        <v>2.5257348632812499E-2</v>
      </c>
      <c r="W724" s="3">
        <f>((H724-H723)*'Z1 values'!D$5*'Z1 values'!$C$10)/'Z1 values'!$C$12</f>
        <v>2.8802673339843748E-2</v>
      </c>
      <c r="X724" s="3">
        <f>((I724-I723)*'Z1 values'!E$5*'Z1 values'!$C$10)/'Z1 values'!$C$12</f>
        <v>0.4137066650390625</v>
      </c>
      <c r="Y724" s="3">
        <f>((J724-J723)*'Z1 values'!F$5*'Z1 values'!$C$10)/'Z1 values'!$C$12</f>
        <v>0.40508239746093755</v>
      </c>
      <c r="Z724" s="6">
        <f t="shared" si="33"/>
        <v>0.8728490844726563</v>
      </c>
      <c r="AA724">
        <f t="shared" si="34"/>
        <v>241</v>
      </c>
    </row>
    <row r="725" spans="1:27" x14ac:dyDescent="0.25">
      <c r="A725" s="7" t="s">
        <v>2518</v>
      </c>
      <c r="B725" s="7" t="s">
        <v>249</v>
      </c>
      <c r="C725" s="7">
        <v>926824</v>
      </c>
      <c r="D725" s="9" t="s">
        <v>37</v>
      </c>
      <c r="E725" s="9" t="s">
        <v>38</v>
      </c>
      <c r="F725" s="9">
        <v>723</v>
      </c>
      <c r="G725" s="9">
        <v>4055345</v>
      </c>
      <c r="H725" s="9">
        <v>233099297</v>
      </c>
      <c r="I725" s="9">
        <v>982252</v>
      </c>
      <c r="J725" s="9">
        <v>1366255</v>
      </c>
      <c r="K725" s="9">
        <v>0</v>
      </c>
      <c r="L725" s="9">
        <v>0</v>
      </c>
      <c r="M725" s="9">
        <v>3106</v>
      </c>
      <c r="N725" s="9">
        <v>324447</v>
      </c>
      <c r="O725" s="9">
        <v>0</v>
      </c>
      <c r="P725" s="9">
        <v>1344</v>
      </c>
      <c r="Q725" s="9">
        <v>0</v>
      </c>
      <c r="R725" s="9">
        <v>0</v>
      </c>
      <c r="S725"/>
      <c r="T725"/>
      <c r="U725" s="4">
        <f t="shared" si="35"/>
        <v>14480</v>
      </c>
      <c r="V725" s="3">
        <f>((G725-G724)*'Z1 values'!C$5*'Z1 values'!$C$10)/'Z1 values'!$C$12</f>
        <v>6.0588775634765621E-3</v>
      </c>
      <c r="W725" s="3">
        <f>((H725-H724)*'Z1 values'!D$5*'Z1 values'!$C$10)/'Z1 values'!$C$12</f>
        <v>2.9704010009765625E-2</v>
      </c>
      <c r="X725" s="3">
        <f>((I725-I724)*'Z1 values'!E$5*'Z1 values'!$C$10)/'Z1 values'!$C$12</f>
        <v>0</v>
      </c>
      <c r="Y725" s="3">
        <f>((J725-J724)*'Z1 values'!F$5*'Z1 values'!$C$10)/'Z1 values'!$C$12</f>
        <v>0.11566406250000001</v>
      </c>
      <c r="Z725" s="6">
        <f t="shared" si="33"/>
        <v>0.15142695007324219</v>
      </c>
      <c r="AA725">
        <f t="shared" si="34"/>
        <v>241.33333333333334</v>
      </c>
    </row>
    <row r="726" spans="1:27" x14ac:dyDescent="0.25">
      <c r="A726" s="7" t="s">
        <v>2519</v>
      </c>
      <c r="B726" s="7" t="s">
        <v>249</v>
      </c>
      <c r="C726" s="7">
        <v>928104</v>
      </c>
      <c r="D726" s="9" t="s">
        <v>37</v>
      </c>
      <c r="E726" s="9" t="s">
        <v>38</v>
      </c>
      <c r="F726" s="9">
        <v>724</v>
      </c>
      <c r="G726" s="9">
        <v>4062663</v>
      </c>
      <c r="H726" s="9">
        <v>233419532</v>
      </c>
      <c r="I726" s="9">
        <v>984520</v>
      </c>
      <c r="J726" s="9">
        <v>1368626</v>
      </c>
      <c r="K726" s="9">
        <v>0</v>
      </c>
      <c r="L726" s="9">
        <v>0</v>
      </c>
      <c r="M726" s="9">
        <v>7317</v>
      </c>
      <c r="N726" s="9">
        <v>320235</v>
      </c>
      <c r="O726" s="9">
        <v>2268</v>
      </c>
      <c r="P726" s="9">
        <v>2371</v>
      </c>
      <c r="Q726" s="9">
        <v>0</v>
      </c>
      <c r="R726" s="9">
        <v>0</v>
      </c>
      <c r="S726"/>
      <c r="T726"/>
      <c r="U726" s="4">
        <f t="shared" si="35"/>
        <v>14500</v>
      </c>
      <c r="V726" s="3">
        <f>((G726-G725)*'Z1 values'!C$5*'Z1 values'!$C$10)/'Z1 values'!$C$12</f>
        <v>1.4270635986328124E-2</v>
      </c>
      <c r="W726" s="3">
        <f>((H726-H725)*'Z1 values'!D$5*'Z1 values'!$C$10)/'Z1 values'!$C$12</f>
        <v>2.9318389892578123E-2</v>
      </c>
      <c r="X726" s="3">
        <f>((I726-I725)*'Z1 values'!E$5*'Z1 values'!$C$10)/'Z1 values'!$C$12</f>
        <v>0.18064819335937499</v>
      </c>
      <c r="Y726" s="3">
        <f>((J726-J725)*'Z1 values'!F$5*'Z1 values'!$C$10)/'Z1 values'!$C$12</f>
        <v>0.20404724121093754</v>
      </c>
      <c r="Z726" s="6">
        <f t="shared" si="33"/>
        <v>0.42828446044921875</v>
      </c>
      <c r="AA726">
        <f t="shared" si="34"/>
        <v>241.66666666666666</v>
      </c>
    </row>
    <row r="727" spans="1:27" x14ac:dyDescent="0.25">
      <c r="A727" s="7" t="s">
        <v>2520</v>
      </c>
      <c r="B727" s="7" t="s">
        <v>249</v>
      </c>
      <c r="C727" s="7">
        <v>929384</v>
      </c>
      <c r="D727" s="9" t="s">
        <v>37</v>
      </c>
      <c r="E727" s="9" t="s">
        <v>38</v>
      </c>
      <c r="F727" s="9">
        <v>725</v>
      </c>
      <c r="G727" s="9">
        <v>4068254</v>
      </c>
      <c r="H727" s="9">
        <v>233741497</v>
      </c>
      <c r="I727" s="9">
        <v>985874</v>
      </c>
      <c r="J727" s="9">
        <v>1370467</v>
      </c>
      <c r="K727" s="9">
        <v>0</v>
      </c>
      <c r="L727" s="9">
        <v>0</v>
      </c>
      <c r="M727" s="9">
        <v>5589</v>
      </c>
      <c r="N727" s="9">
        <v>321965</v>
      </c>
      <c r="O727" s="9">
        <v>1354</v>
      </c>
      <c r="P727" s="9">
        <v>1841</v>
      </c>
      <c r="Q727" s="9">
        <v>0</v>
      </c>
      <c r="R727" s="9">
        <v>0</v>
      </c>
      <c r="S727"/>
      <c r="T727"/>
      <c r="U727" s="4">
        <f t="shared" si="35"/>
        <v>14520</v>
      </c>
      <c r="V727" s="3">
        <f>((G727-G726)*'Z1 values'!C$5*'Z1 values'!$C$10)/'Z1 values'!$C$12</f>
        <v>1.0902859497070313E-2</v>
      </c>
      <c r="W727" s="3">
        <f>((H727-H726)*'Z1 values'!D$5*'Z1 values'!$C$10)/'Z1 values'!$C$12</f>
        <v>2.9476776123046878E-2</v>
      </c>
      <c r="X727" s="3">
        <f>((I727-I726)*'Z1 values'!E$5*'Z1 values'!$C$10)/'Z1 values'!$C$12</f>
        <v>0.10784729003906249</v>
      </c>
      <c r="Y727" s="3">
        <f>((J727-J726)*'Z1 values'!F$5*'Z1 values'!$C$10)/'Z1 values'!$C$12</f>
        <v>0.15843566894531252</v>
      </c>
      <c r="Z727" s="6">
        <f t="shared" si="33"/>
        <v>0.30666259460449219</v>
      </c>
      <c r="AA727">
        <f t="shared" si="34"/>
        <v>242</v>
      </c>
    </row>
    <row r="728" spans="1:27" x14ac:dyDescent="0.25">
      <c r="A728" s="7" t="s">
        <v>2521</v>
      </c>
      <c r="B728" s="7" t="s">
        <v>249</v>
      </c>
      <c r="C728" s="7">
        <v>930664</v>
      </c>
      <c r="D728" s="9" t="s">
        <v>37</v>
      </c>
      <c r="E728" s="9" t="s">
        <v>38</v>
      </c>
      <c r="F728" s="9">
        <v>726</v>
      </c>
      <c r="G728" s="9">
        <v>4071483</v>
      </c>
      <c r="H728" s="9">
        <v>234065833</v>
      </c>
      <c r="I728" s="9">
        <v>985874</v>
      </c>
      <c r="J728" s="9">
        <v>1371427</v>
      </c>
      <c r="K728" s="9">
        <v>0</v>
      </c>
      <c r="L728" s="9">
        <v>0</v>
      </c>
      <c r="M728" s="9">
        <v>3228</v>
      </c>
      <c r="N728" s="9">
        <v>324336</v>
      </c>
      <c r="O728" s="9">
        <v>0</v>
      </c>
      <c r="P728" s="9">
        <v>960</v>
      </c>
      <c r="Q728" s="9">
        <v>0</v>
      </c>
      <c r="R728" s="9">
        <v>0</v>
      </c>
      <c r="S728"/>
      <c r="T728"/>
      <c r="U728" s="4">
        <f t="shared" si="35"/>
        <v>14540</v>
      </c>
      <c r="V728" s="3">
        <f>((G728-G727)*'Z1 values'!C$5*'Z1 values'!$C$10)/'Z1 values'!$C$12</f>
        <v>6.2967864990234367E-3</v>
      </c>
      <c r="W728" s="3">
        <f>((H728-H727)*'Z1 values'!D$5*'Z1 values'!$C$10)/'Z1 values'!$C$12</f>
        <v>2.9693847656250001E-2</v>
      </c>
      <c r="X728" s="3">
        <f>((I728-I727)*'Z1 values'!E$5*'Z1 values'!$C$10)/'Z1 values'!$C$12</f>
        <v>0</v>
      </c>
      <c r="Y728" s="3">
        <f>((J728-J727)*'Z1 values'!F$5*'Z1 values'!$C$10)/'Z1 values'!$C$12</f>
        <v>8.2617187499999994E-2</v>
      </c>
      <c r="Z728" s="6">
        <f t="shared" si="33"/>
        <v>0.11860782165527343</v>
      </c>
      <c r="AA728">
        <f t="shared" si="34"/>
        <v>242.33333333333334</v>
      </c>
    </row>
    <row r="729" spans="1:27" x14ac:dyDescent="0.25">
      <c r="A729" s="7" t="s">
        <v>2522</v>
      </c>
      <c r="B729" s="7" t="s">
        <v>249</v>
      </c>
      <c r="C729" s="7">
        <v>931944</v>
      </c>
      <c r="D729" s="9" t="s">
        <v>37</v>
      </c>
      <c r="E729" s="9" t="s">
        <v>38</v>
      </c>
      <c r="F729" s="9">
        <v>727</v>
      </c>
      <c r="G729" s="9">
        <v>4077159</v>
      </c>
      <c r="H729" s="9">
        <v>234387719</v>
      </c>
      <c r="I729" s="9">
        <v>987235</v>
      </c>
      <c r="J729" s="9">
        <v>1373270</v>
      </c>
      <c r="K729" s="9">
        <v>0</v>
      </c>
      <c r="L729" s="9">
        <v>0</v>
      </c>
      <c r="M729" s="9">
        <v>5675</v>
      </c>
      <c r="N729" s="9">
        <v>321886</v>
      </c>
      <c r="O729" s="9">
        <v>1361</v>
      </c>
      <c r="P729" s="9">
        <v>1843</v>
      </c>
      <c r="Q729" s="9">
        <v>0</v>
      </c>
      <c r="R729" s="9">
        <v>0</v>
      </c>
      <c r="S729"/>
      <c r="T729"/>
      <c r="U729" s="4">
        <f t="shared" si="35"/>
        <v>14560</v>
      </c>
      <c r="V729" s="3">
        <f>((G729-G728)*'Z1 values'!C$5*'Z1 values'!$C$10)/'Z1 values'!$C$12</f>
        <v>1.1068615722656249E-2</v>
      </c>
      <c r="W729" s="3">
        <f>((H729-H728)*'Z1 values'!D$5*'Z1 values'!$C$10)/'Z1 values'!$C$12</f>
        <v>2.946954345703125E-2</v>
      </c>
      <c r="X729" s="3">
        <f>((I729-I728)*'Z1 values'!E$5*'Z1 values'!$C$10)/'Z1 values'!$C$12</f>
        <v>0.10840484619140625</v>
      </c>
      <c r="Y729" s="3">
        <f>((J729-J728)*'Z1 values'!F$5*'Z1 values'!$C$10)/'Z1 values'!$C$12</f>
        <v>0.15860778808593751</v>
      </c>
      <c r="Z729" s="6">
        <f t="shared" si="33"/>
        <v>0.30755079345703129</v>
      </c>
      <c r="AA729">
        <f t="shared" si="34"/>
        <v>242.66666666666666</v>
      </c>
    </row>
    <row r="730" spans="1:27" x14ac:dyDescent="0.25">
      <c r="A730" s="7" t="s">
        <v>2523</v>
      </c>
      <c r="B730" s="7" t="s">
        <v>249</v>
      </c>
      <c r="C730" s="7">
        <v>933224</v>
      </c>
      <c r="D730" s="9" t="s">
        <v>37</v>
      </c>
      <c r="E730" s="9" t="s">
        <v>38</v>
      </c>
      <c r="F730" s="9">
        <v>728</v>
      </c>
      <c r="G730" s="9">
        <v>4082910</v>
      </c>
      <c r="H730" s="9">
        <v>234709535</v>
      </c>
      <c r="I730" s="9">
        <v>988596</v>
      </c>
      <c r="J730" s="9">
        <v>1375121</v>
      </c>
      <c r="K730" s="9">
        <v>0</v>
      </c>
      <c r="L730" s="9">
        <v>0</v>
      </c>
      <c r="M730" s="9">
        <v>5749</v>
      </c>
      <c r="N730" s="9">
        <v>321816</v>
      </c>
      <c r="O730" s="9">
        <v>1361</v>
      </c>
      <c r="P730" s="9">
        <v>1851</v>
      </c>
      <c r="Q730" s="9">
        <v>0</v>
      </c>
      <c r="R730" s="9">
        <v>0</v>
      </c>
      <c r="S730"/>
      <c r="T730"/>
      <c r="U730" s="4">
        <f t="shared" si="35"/>
        <v>14580</v>
      </c>
      <c r="V730" s="3">
        <f>((G730-G729)*'Z1 values'!C$5*'Z1 values'!$C$10)/'Z1 values'!$C$12</f>
        <v>1.1214871215820313E-2</v>
      </c>
      <c r="W730" s="3">
        <f>((H730-H729)*'Z1 values'!D$5*'Z1 values'!$C$10)/'Z1 values'!$C$12</f>
        <v>2.9463134765624999E-2</v>
      </c>
      <c r="X730" s="3">
        <f>((I730-I729)*'Z1 values'!E$5*'Z1 values'!$C$10)/'Z1 values'!$C$12</f>
        <v>0.10840484619140625</v>
      </c>
      <c r="Y730" s="3">
        <f>((J730-J729)*'Z1 values'!F$5*'Z1 values'!$C$10)/'Z1 values'!$C$12</f>
        <v>0.15929626464843752</v>
      </c>
      <c r="Z730" s="6">
        <f t="shared" si="33"/>
        <v>0.30837911682128905</v>
      </c>
      <c r="AA730">
        <f t="shared" si="34"/>
        <v>243</v>
      </c>
    </row>
    <row r="731" spans="1:27" x14ac:dyDescent="0.25">
      <c r="A731" s="7" t="s">
        <v>2524</v>
      </c>
      <c r="B731" s="7" t="s">
        <v>249</v>
      </c>
      <c r="C731" s="7">
        <v>934504</v>
      </c>
      <c r="D731" s="9" t="s">
        <v>37</v>
      </c>
      <c r="E731" s="9" t="s">
        <v>38</v>
      </c>
      <c r="F731" s="9">
        <v>729</v>
      </c>
      <c r="G731" s="9">
        <v>4088598</v>
      </c>
      <c r="H731" s="9">
        <v>235031413</v>
      </c>
      <c r="I731" s="9">
        <v>989949</v>
      </c>
      <c r="J731" s="9">
        <v>1376963</v>
      </c>
      <c r="K731" s="9">
        <v>0</v>
      </c>
      <c r="L731" s="9">
        <v>0</v>
      </c>
      <c r="M731" s="9">
        <v>5686</v>
      </c>
      <c r="N731" s="9">
        <v>321878</v>
      </c>
      <c r="O731" s="9">
        <v>1353</v>
      </c>
      <c r="P731" s="9">
        <v>1842</v>
      </c>
      <c r="Q731" s="9">
        <v>0</v>
      </c>
      <c r="R731" s="9">
        <v>0</v>
      </c>
      <c r="S731"/>
      <c r="T731"/>
      <c r="U731" s="4">
        <f t="shared" si="35"/>
        <v>14600</v>
      </c>
      <c r="V731" s="3">
        <f>((G731-G730)*'Z1 values'!C$5*'Z1 values'!$C$10)/'Z1 values'!$C$12</f>
        <v>1.1092016601562499E-2</v>
      </c>
      <c r="W731" s="3">
        <f>((H731-H730)*'Z1 values'!D$5*'Z1 values'!$C$10)/'Z1 values'!$C$12</f>
        <v>2.946881103515625E-2</v>
      </c>
      <c r="X731" s="3">
        <f>((I731-I730)*'Z1 values'!E$5*'Z1 values'!$C$10)/'Z1 values'!$C$12</f>
        <v>0.10776763916015623</v>
      </c>
      <c r="Y731" s="3">
        <f>((J731-J730)*'Z1 values'!F$5*'Z1 values'!$C$10)/'Z1 values'!$C$12</f>
        <v>0.15852172851562499</v>
      </c>
      <c r="Z731" s="6">
        <f t="shared" si="33"/>
        <v>0.30685019531249996</v>
      </c>
      <c r="AA731">
        <f t="shared" si="34"/>
        <v>243.33333333333334</v>
      </c>
    </row>
    <row r="732" spans="1:27" x14ac:dyDescent="0.25">
      <c r="A732" s="7" t="s">
        <v>2525</v>
      </c>
      <c r="B732" s="7" t="s">
        <v>249</v>
      </c>
      <c r="C732" s="7">
        <v>935784</v>
      </c>
      <c r="D732" s="9" t="s">
        <v>37</v>
      </c>
      <c r="E732" s="9" t="s">
        <v>38</v>
      </c>
      <c r="F732" s="9">
        <v>730</v>
      </c>
      <c r="G732" s="9">
        <v>4091834</v>
      </c>
      <c r="H732" s="9">
        <v>235355743</v>
      </c>
      <c r="I732" s="9">
        <v>989949</v>
      </c>
      <c r="J732" s="9">
        <v>1377923</v>
      </c>
      <c r="K732" s="9">
        <v>0</v>
      </c>
      <c r="L732" s="9">
        <v>0</v>
      </c>
      <c r="M732" s="9">
        <v>3234</v>
      </c>
      <c r="N732" s="9">
        <v>324330</v>
      </c>
      <c r="O732" s="9">
        <v>0</v>
      </c>
      <c r="P732" s="9">
        <v>960</v>
      </c>
      <c r="Q732" s="9">
        <v>0</v>
      </c>
      <c r="R732" s="9">
        <v>0</v>
      </c>
      <c r="S732"/>
      <c r="T732"/>
      <c r="U732" s="4">
        <f t="shared" si="35"/>
        <v>14620</v>
      </c>
      <c r="V732" s="3">
        <f>((G732-G731)*'Z1 values'!C$5*'Z1 values'!$C$10)/'Z1 values'!$C$12</f>
        <v>6.3104370117187504E-3</v>
      </c>
      <c r="W732" s="3">
        <f>((H732-H731)*'Z1 values'!D$5*'Z1 values'!$C$10)/'Z1 values'!$C$12</f>
        <v>2.9693298339843754E-2</v>
      </c>
      <c r="X732" s="3">
        <f>((I732-I731)*'Z1 values'!E$5*'Z1 values'!$C$10)/'Z1 values'!$C$12</f>
        <v>0</v>
      </c>
      <c r="Y732" s="3">
        <f>((J732-J731)*'Z1 values'!F$5*'Z1 values'!$C$10)/'Z1 values'!$C$12</f>
        <v>8.2617187499999994E-2</v>
      </c>
      <c r="Z732" s="6">
        <f t="shared" si="33"/>
        <v>0.1186209228515625</v>
      </c>
      <c r="AA732">
        <f t="shared" si="34"/>
        <v>243.66666666666666</v>
      </c>
    </row>
    <row r="733" spans="1:27" x14ac:dyDescent="0.25">
      <c r="A733" s="7" t="s">
        <v>2526</v>
      </c>
      <c r="B733" s="7" t="s">
        <v>249</v>
      </c>
      <c r="C733" s="7">
        <v>937064</v>
      </c>
      <c r="D733" s="9" t="s">
        <v>37</v>
      </c>
      <c r="E733" s="9" t="s">
        <v>38</v>
      </c>
      <c r="F733" s="9">
        <v>731</v>
      </c>
      <c r="G733" s="9">
        <v>4101457</v>
      </c>
      <c r="H733" s="9">
        <v>235673680</v>
      </c>
      <c r="I733" s="9">
        <v>993595</v>
      </c>
      <c r="J733" s="9">
        <v>1381321</v>
      </c>
      <c r="K733" s="9">
        <v>0</v>
      </c>
      <c r="L733" s="9">
        <v>0</v>
      </c>
      <c r="M733" s="9">
        <v>9621</v>
      </c>
      <c r="N733" s="9">
        <v>317937</v>
      </c>
      <c r="O733" s="9">
        <v>3646</v>
      </c>
      <c r="P733" s="9">
        <v>3398</v>
      </c>
      <c r="Q733" s="9">
        <v>0</v>
      </c>
      <c r="R733" s="9">
        <v>0</v>
      </c>
      <c r="S733"/>
      <c r="T733"/>
      <c r="U733" s="4">
        <f t="shared" si="35"/>
        <v>14640</v>
      </c>
      <c r="V733" s="3">
        <f>((G733-G732)*'Z1 values'!C$5*'Z1 values'!$C$10)/'Z1 values'!$C$12</f>
        <v>1.876555480957031E-2</v>
      </c>
      <c r="W733" s="3">
        <f>((H733-H732)*'Z1 values'!D$5*'Z1 values'!$C$10)/'Z1 values'!$C$12</f>
        <v>2.9108001708984376E-2</v>
      </c>
      <c r="X733" s="3">
        <f>((I733-I732)*'Z1 values'!E$5*'Z1 values'!$C$10)/'Z1 values'!$C$12</f>
        <v>0.29040710449218748</v>
      </c>
      <c r="Y733" s="3">
        <f>((J733-J732)*'Z1 values'!F$5*'Z1 values'!$C$10)/'Z1 values'!$C$12</f>
        <v>0.29243041992187502</v>
      </c>
      <c r="Z733" s="6">
        <f t="shared" si="33"/>
        <v>0.63071108093261719</v>
      </c>
      <c r="AA733">
        <f t="shared" si="34"/>
        <v>244</v>
      </c>
    </row>
    <row r="734" spans="1:27" x14ac:dyDescent="0.25">
      <c r="A734" s="7" t="s">
        <v>2527</v>
      </c>
      <c r="B734" s="7" t="s">
        <v>249</v>
      </c>
      <c r="C734" s="7">
        <v>938344</v>
      </c>
      <c r="D734" s="9" t="s">
        <v>37</v>
      </c>
      <c r="E734" s="9" t="s">
        <v>38</v>
      </c>
      <c r="F734" s="9">
        <v>732</v>
      </c>
      <c r="G734" s="9">
        <v>4107220</v>
      </c>
      <c r="H734" s="9">
        <v>235995482</v>
      </c>
      <c r="I734" s="9">
        <v>994990</v>
      </c>
      <c r="J734" s="9">
        <v>1383163</v>
      </c>
      <c r="K734" s="9">
        <v>0</v>
      </c>
      <c r="L734" s="9">
        <v>0</v>
      </c>
      <c r="M734" s="9">
        <v>5761</v>
      </c>
      <c r="N734" s="9">
        <v>321802</v>
      </c>
      <c r="O734" s="9">
        <v>1395</v>
      </c>
      <c r="P734" s="9">
        <v>1842</v>
      </c>
      <c r="Q734" s="9">
        <v>0</v>
      </c>
      <c r="R734" s="9">
        <v>0</v>
      </c>
      <c r="S734"/>
      <c r="T734"/>
      <c r="U734" s="4">
        <f t="shared" si="35"/>
        <v>14660</v>
      </c>
      <c r="V734" s="3">
        <f>((G734-G733)*'Z1 values'!C$5*'Z1 values'!$C$10)/'Z1 values'!$C$12</f>
        <v>1.1238272094726562E-2</v>
      </c>
      <c r="W734" s="3">
        <f>((H734-H733)*'Z1 values'!D$5*'Z1 values'!$C$10)/'Z1 values'!$C$12</f>
        <v>2.9461853027343748E-2</v>
      </c>
      <c r="X734" s="3">
        <f>((I734-I733)*'Z1 values'!E$5*'Z1 values'!$C$10)/'Z1 values'!$C$12</f>
        <v>0.11111297607421873</v>
      </c>
      <c r="Y734" s="3">
        <f>((J734-J733)*'Z1 values'!F$5*'Z1 values'!$C$10)/'Z1 values'!$C$12</f>
        <v>0.15852172851562499</v>
      </c>
      <c r="Z734" s="6">
        <f t="shared" si="33"/>
        <v>0.31033482971191406</v>
      </c>
      <c r="AA734">
        <f t="shared" si="34"/>
        <v>244.33333333333334</v>
      </c>
    </row>
    <row r="735" spans="1:27" x14ac:dyDescent="0.25">
      <c r="A735" s="7" t="s">
        <v>2528</v>
      </c>
      <c r="B735" s="7" t="s">
        <v>249</v>
      </c>
      <c r="C735" s="7">
        <v>939624</v>
      </c>
      <c r="D735" s="9" t="s">
        <v>37</v>
      </c>
      <c r="E735" s="9" t="s">
        <v>38</v>
      </c>
      <c r="F735" s="9">
        <v>733</v>
      </c>
      <c r="G735" s="9">
        <v>4110474</v>
      </c>
      <c r="H735" s="9">
        <v>236319789</v>
      </c>
      <c r="I735" s="9">
        <v>994990</v>
      </c>
      <c r="J735" s="9">
        <v>1384123</v>
      </c>
      <c r="K735" s="9">
        <v>0</v>
      </c>
      <c r="L735" s="9">
        <v>0</v>
      </c>
      <c r="M735" s="9">
        <v>3253</v>
      </c>
      <c r="N735" s="9">
        <v>324307</v>
      </c>
      <c r="O735" s="9">
        <v>0</v>
      </c>
      <c r="P735" s="9">
        <v>960</v>
      </c>
      <c r="Q735" s="9">
        <v>0</v>
      </c>
      <c r="R735" s="9">
        <v>0</v>
      </c>
      <c r="S735"/>
      <c r="T735"/>
      <c r="U735" s="4">
        <f t="shared" si="35"/>
        <v>14680</v>
      </c>
      <c r="V735" s="3">
        <f>((G735-G734)*'Z1 values'!C$5*'Z1 values'!$C$10)/'Z1 values'!$C$12</f>
        <v>6.3455383300781249E-3</v>
      </c>
      <c r="W735" s="3">
        <f>((H735-H734)*'Z1 values'!D$5*'Z1 values'!$C$10)/'Z1 values'!$C$12</f>
        <v>2.9691192626953126E-2</v>
      </c>
      <c r="X735" s="3">
        <f>((I735-I734)*'Z1 values'!E$5*'Z1 values'!$C$10)/'Z1 values'!$C$12</f>
        <v>0</v>
      </c>
      <c r="Y735" s="3">
        <f>((J735-J734)*'Z1 values'!F$5*'Z1 values'!$C$10)/'Z1 values'!$C$12</f>
        <v>8.2617187499999994E-2</v>
      </c>
      <c r="Z735" s="6">
        <f t="shared" si="33"/>
        <v>0.11865391845703124</v>
      </c>
      <c r="AA735">
        <f t="shared" si="34"/>
        <v>244.66666666666666</v>
      </c>
    </row>
    <row r="736" spans="1:27" x14ac:dyDescent="0.25">
      <c r="A736" s="7" t="s">
        <v>2529</v>
      </c>
      <c r="B736" s="7" t="s">
        <v>249</v>
      </c>
      <c r="C736" s="7">
        <v>940904</v>
      </c>
      <c r="D736" s="9" t="s">
        <v>37</v>
      </c>
      <c r="E736" s="9" t="s">
        <v>38</v>
      </c>
      <c r="F736" s="9">
        <v>734</v>
      </c>
      <c r="G736" s="9">
        <v>4113679</v>
      </c>
      <c r="H736" s="9">
        <v>236644149</v>
      </c>
      <c r="I736" s="9">
        <v>994990</v>
      </c>
      <c r="J736" s="9">
        <v>1385083</v>
      </c>
      <c r="K736" s="9">
        <v>0</v>
      </c>
      <c r="L736" s="9">
        <v>0</v>
      </c>
      <c r="M736" s="9">
        <v>3204</v>
      </c>
      <c r="N736" s="9">
        <v>324360</v>
      </c>
      <c r="O736" s="9">
        <v>0</v>
      </c>
      <c r="P736" s="9">
        <v>960</v>
      </c>
      <c r="Q736" s="9">
        <v>0</v>
      </c>
      <c r="R736" s="9">
        <v>0</v>
      </c>
      <c r="S736"/>
      <c r="T736"/>
      <c r="U736" s="4">
        <f t="shared" si="35"/>
        <v>14700</v>
      </c>
      <c r="V736" s="3">
        <f>((G736-G735)*'Z1 values'!C$5*'Z1 values'!$C$10)/'Z1 values'!$C$12</f>
        <v>6.2499847412109373E-3</v>
      </c>
      <c r="W736" s="3">
        <f>((H736-H735)*'Z1 values'!D$5*'Z1 values'!$C$10)/'Z1 values'!$C$12</f>
        <v>2.9696044921874998E-2</v>
      </c>
      <c r="X736" s="3">
        <f>((I736-I735)*'Z1 values'!E$5*'Z1 values'!$C$10)/'Z1 values'!$C$12</f>
        <v>0</v>
      </c>
      <c r="Y736" s="3">
        <f>((J736-J735)*'Z1 values'!F$5*'Z1 values'!$C$10)/'Z1 values'!$C$12</f>
        <v>8.2617187499999994E-2</v>
      </c>
      <c r="Z736" s="6">
        <f t="shared" si="33"/>
        <v>0.11856321716308593</v>
      </c>
      <c r="AA736">
        <f t="shared" si="34"/>
        <v>245</v>
      </c>
    </row>
    <row r="737" spans="1:27" x14ac:dyDescent="0.25">
      <c r="A737" s="7" t="s">
        <v>2530</v>
      </c>
      <c r="B737" s="7" t="s">
        <v>249</v>
      </c>
      <c r="C737" s="7">
        <v>942184</v>
      </c>
      <c r="D737" s="9" t="s">
        <v>37</v>
      </c>
      <c r="E737" s="9" t="s">
        <v>38</v>
      </c>
      <c r="F737" s="9">
        <v>735</v>
      </c>
      <c r="G737" s="9">
        <v>4123155</v>
      </c>
      <c r="H737" s="9">
        <v>236962242</v>
      </c>
      <c r="I737" s="9">
        <v>998529</v>
      </c>
      <c r="J737" s="9">
        <v>1388396</v>
      </c>
      <c r="K737" s="9">
        <v>0</v>
      </c>
      <c r="L737" s="9">
        <v>0</v>
      </c>
      <c r="M737" s="9">
        <v>9474</v>
      </c>
      <c r="N737" s="9">
        <v>318093</v>
      </c>
      <c r="O737" s="9">
        <v>3539</v>
      </c>
      <c r="P737" s="9">
        <v>3313</v>
      </c>
      <c r="Q737" s="9">
        <v>0</v>
      </c>
      <c r="R737" s="9">
        <v>0</v>
      </c>
      <c r="S737"/>
      <c r="T737"/>
      <c r="U737" s="4">
        <f t="shared" si="35"/>
        <v>14720</v>
      </c>
      <c r="V737" s="3">
        <f>((G737-G736)*'Z1 values'!C$5*'Z1 values'!$C$10)/'Z1 values'!$C$12</f>
        <v>1.8478894042968749E-2</v>
      </c>
      <c r="W737" s="3">
        <f>((H737-H736)*'Z1 values'!D$5*'Z1 values'!$C$10)/'Z1 values'!$C$12</f>
        <v>2.9122283935546878E-2</v>
      </c>
      <c r="X737" s="3">
        <f>((I737-I736)*'Z1 values'!E$5*'Z1 values'!$C$10)/'Z1 values'!$C$12</f>
        <v>0.28188446044921872</v>
      </c>
      <c r="Y737" s="3">
        <f>((J737-J736)*'Z1 values'!F$5*'Z1 values'!$C$10)/'Z1 values'!$C$12</f>
        <v>0.2851153564453125</v>
      </c>
      <c r="Z737" s="6">
        <f t="shared" si="33"/>
        <v>0.61460099487304687</v>
      </c>
      <c r="AA737">
        <f t="shared" si="34"/>
        <v>245.33333333333334</v>
      </c>
    </row>
    <row r="738" spans="1:27" x14ac:dyDescent="0.25">
      <c r="A738" s="7" t="s">
        <v>2531</v>
      </c>
      <c r="B738" s="7" t="s">
        <v>249</v>
      </c>
      <c r="C738" s="7">
        <v>943464</v>
      </c>
      <c r="D738" s="9" t="s">
        <v>37</v>
      </c>
      <c r="E738" s="9" t="s">
        <v>38</v>
      </c>
      <c r="F738" s="9">
        <v>736</v>
      </c>
      <c r="G738" s="9">
        <v>4126270</v>
      </c>
      <c r="H738" s="9">
        <v>237286681</v>
      </c>
      <c r="I738" s="9">
        <v>998529</v>
      </c>
      <c r="J738" s="9">
        <v>1389356</v>
      </c>
      <c r="K738" s="9">
        <v>0</v>
      </c>
      <c r="L738" s="9">
        <v>0</v>
      </c>
      <c r="M738" s="9">
        <v>3114</v>
      </c>
      <c r="N738" s="9">
        <v>324439</v>
      </c>
      <c r="O738" s="9">
        <v>0</v>
      </c>
      <c r="P738" s="9">
        <v>960</v>
      </c>
      <c r="Q738" s="9">
        <v>0</v>
      </c>
      <c r="R738" s="9">
        <v>0</v>
      </c>
      <c r="S738"/>
      <c r="T738"/>
      <c r="U738" s="4">
        <f t="shared" si="35"/>
        <v>14740</v>
      </c>
      <c r="V738" s="3">
        <f>((G738-G737)*'Z1 values'!C$5*'Z1 values'!$C$10)/'Z1 values'!$C$12</f>
        <v>6.0744781494140631E-3</v>
      </c>
      <c r="W738" s="3">
        <f>((H738-H737)*'Z1 values'!D$5*'Z1 values'!$C$10)/'Z1 values'!$C$12</f>
        <v>2.9703277587890625E-2</v>
      </c>
      <c r="X738" s="3">
        <f>((I738-I737)*'Z1 values'!E$5*'Z1 values'!$C$10)/'Z1 values'!$C$12</f>
        <v>0</v>
      </c>
      <c r="Y738" s="3">
        <f>((J738-J737)*'Z1 values'!F$5*'Z1 values'!$C$10)/'Z1 values'!$C$12</f>
        <v>8.2617187499999994E-2</v>
      </c>
      <c r="Z738" s="6">
        <f t="shared" si="33"/>
        <v>0.11839494323730468</v>
      </c>
      <c r="AA738">
        <f t="shared" si="34"/>
        <v>245.66666666666666</v>
      </c>
    </row>
    <row r="739" spans="1:27" x14ac:dyDescent="0.25">
      <c r="A739" s="7" t="s">
        <v>2532</v>
      </c>
      <c r="B739" s="7" t="s">
        <v>249</v>
      </c>
      <c r="C739" s="7">
        <v>944744</v>
      </c>
      <c r="D739" s="9" t="s">
        <v>37</v>
      </c>
      <c r="E739" s="9" t="s">
        <v>38</v>
      </c>
      <c r="F739" s="9">
        <v>737</v>
      </c>
      <c r="G739" s="9">
        <v>4131894</v>
      </c>
      <c r="H739" s="9">
        <v>237608615</v>
      </c>
      <c r="I739" s="9">
        <v>999928</v>
      </c>
      <c r="J739" s="9">
        <v>1391190</v>
      </c>
      <c r="K739" s="9">
        <v>0</v>
      </c>
      <c r="L739" s="9">
        <v>0</v>
      </c>
      <c r="M739" s="9">
        <v>5623</v>
      </c>
      <c r="N739" s="9">
        <v>321934</v>
      </c>
      <c r="O739" s="9">
        <v>1399</v>
      </c>
      <c r="P739" s="9">
        <v>1834</v>
      </c>
      <c r="Q739" s="9">
        <v>0</v>
      </c>
      <c r="R739" s="9">
        <v>0</v>
      </c>
      <c r="S739"/>
      <c r="T739"/>
      <c r="U739" s="4">
        <f t="shared" si="35"/>
        <v>14760</v>
      </c>
      <c r="V739" s="3">
        <f>((G739-G738)*'Z1 values'!C$5*'Z1 values'!$C$10)/'Z1 values'!$C$12</f>
        <v>1.09672119140625E-2</v>
      </c>
      <c r="W739" s="3">
        <f>((H739-H738)*'Z1 values'!D$5*'Z1 values'!$C$10)/'Z1 values'!$C$12</f>
        <v>2.9473937988281251E-2</v>
      </c>
      <c r="X739" s="3">
        <f>((I739-I738)*'Z1 values'!E$5*'Z1 values'!$C$10)/'Z1 values'!$C$12</f>
        <v>0.11143157958984373</v>
      </c>
      <c r="Y739" s="3">
        <f>((J739-J738)*'Z1 values'!F$5*'Z1 values'!$C$10)/'Z1 values'!$C$12</f>
        <v>0.157833251953125</v>
      </c>
      <c r="Z739" s="6">
        <f t="shared" si="33"/>
        <v>0.30970598144531247</v>
      </c>
      <c r="AA739">
        <f t="shared" si="34"/>
        <v>246</v>
      </c>
    </row>
    <row r="740" spans="1:27" x14ac:dyDescent="0.25">
      <c r="A740" s="7" t="s">
        <v>2533</v>
      </c>
      <c r="B740" s="7" t="s">
        <v>249</v>
      </c>
      <c r="C740" s="7">
        <v>946024</v>
      </c>
      <c r="D740" s="9" t="s">
        <v>37</v>
      </c>
      <c r="E740" s="9" t="s">
        <v>38</v>
      </c>
      <c r="F740" s="9">
        <v>738</v>
      </c>
      <c r="G740" s="9">
        <v>4137304</v>
      </c>
      <c r="H740" s="9">
        <v>237930766</v>
      </c>
      <c r="I740" s="9">
        <v>1001110</v>
      </c>
      <c r="J740" s="9">
        <v>1392894</v>
      </c>
      <c r="K740" s="9">
        <v>0</v>
      </c>
      <c r="L740" s="9">
        <v>0</v>
      </c>
      <c r="M740" s="9">
        <v>5409</v>
      </c>
      <c r="N740" s="9">
        <v>322151</v>
      </c>
      <c r="O740" s="9">
        <v>1182</v>
      </c>
      <c r="P740" s="9">
        <v>1704</v>
      </c>
      <c r="Q740" s="9">
        <v>0</v>
      </c>
      <c r="R740" s="9">
        <v>0</v>
      </c>
      <c r="S740"/>
      <c r="T740"/>
      <c r="U740" s="4">
        <f t="shared" si="35"/>
        <v>14780</v>
      </c>
      <c r="V740" s="3">
        <f>((G740-G739)*'Z1 values'!C$5*'Z1 values'!$C$10)/'Z1 values'!$C$12</f>
        <v>1.0549896240234374E-2</v>
      </c>
      <c r="W740" s="3">
        <f>((H740-H739)*'Z1 values'!D$5*'Z1 values'!$C$10)/'Z1 values'!$C$12</f>
        <v>2.9493804931640628E-2</v>
      </c>
      <c r="X740" s="3">
        <f>((I740-I739)*'Z1 values'!E$5*'Z1 values'!$C$10)/'Z1 values'!$C$12</f>
        <v>9.4147338867187486E-2</v>
      </c>
      <c r="Y740" s="3">
        <f>((J740-J739)*'Z1 values'!F$5*'Z1 values'!$C$10)/'Z1 values'!$C$12</f>
        <v>0.14664550781250002</v>
      </c>
      <c r="Z740" s="6">
        <f t="shared" si="33"/>
        <v>0.28083654785156253</v>
      </c>
      <c r="AA740">
        <f t="shared" si="34"/>
        <v>246.33333333333334</v>
      </c>
    </row>
    <row r="741" spans="1:27" x14ac:dyDescent="0.25">
      <c r="A741" s="7" t="s">
        <v>2534</v>
      </c>
      <c r="B741" s="7" t="s">
        <v>249</v>
      </c>
      <c r="C741" s="7">
        <v>947304</v>
      </c>
      <c r="D741" s="9" t="s">
        <v>37</v>
      </c>
      <c r="E741" s="9" t="s">
        <v>38</v>
      </c>
      <c r="F741" s="9">
        <v>739</v>
      </c>
      <c r="G741" s="9">
        <v>4143082</v>
      </c>
      <c r="H741" s="9">
        <v>238252540</v>
      </c>
      <c r="I741" s="9">
        <v>1002706</v>
      </c>
      <c r="J741" s="9">
        <v>1394575</v>
      </c>
      <c r="K741" s="9">
        <v>0</v>
      </c>
      <c r="L741" s="9">
        <v>0</v>
      </c>
      <c r="M741" s="9">
        <v>5776</v>
      </c>
      <c r="N741" s="9">
        <v>321774</v>
      </c>
      <c r="O741" s="9">
        <v>1596</v>
      </c>
      <c r="P741" s="9">
        <v>1681</v>
      </c>
      <c r="Q741" s="9">
        <v>0</v>
      </c>
      <c r="R741" s="9">
        <v>0</v>
      </c>
      <c r="S741"/>
      <c r="T741"/>
      <c r="U741" s="4">
        <f t="shared" si="35"/>
        <v>14800</v>
      </c>
      <c r="V741" s="3">
        <f>((G741-G740)*'Z1 values'!C$5*'Z1 values'!$C$10)/'Z1 values'!$C$12</f>
        <v>1.1267523193359375E-2</v>
      </c>
      <c r="W741" s="3">
        <f>((H741-H740)*'Z1 values'!D$5*'Z1 values'!$C$10)/'Z1 values'!$C$12</f>
        <v>2.9459289550781254E-2</v>
      </c>
      <c r="X741" s="3">
        <f>((I741-I740)*'Z1 values'!E$5*'Z1 values'!$C$10)/'Z1 values'!$C$12</f>
        <v>0.12712280273437498</v>
      </c>
      <c r="Y741" s="3">
        <f>((J741-J740)*'Z1 values'!F$5*'Z1 values'!$C$10)/'Z1 values'!$C$12</f>
        <v>0.1446661376953125</v>
      </c>
      <c r="Z741" s="6">
        <f t="shared" si="33"/>
        <v>0.31251575317382813</v>
      </c>
      <c r="AA741">
        <f t="shared" si="34"/>
        <v>246.66666666666666</v>
      </c>
    </row>
    <row r="742" spans="1:27" x14ac:dyDescent="0.25">
      <c r="A742" s="7" t="s">
        <v>2535</v>
      </c>
      <c r="B742" s="7" t="s">
        <v>249</v>
      </c>
      <c r="C742" s="7">
        <v>948584</v>
      </c>
      <c r="D742" s="9" t="s">
        <v>37</v>
      </c>
      <c r="E742" s="9" t="s">
        <v>38</v>
      </c>
      <c r="F742" s="9">
        <v>740</v>
      </c>
      <c r="G742" s="9">
        <v>4148735</v>
      </c>
      <c r="H742" s="9">
        <v>238574442</v>
      </c>
      <c r="I742" s="9">
        <v>1004100</v>
      </c>
      <c r="J742" s="9">
        <v>1396421</v>
      </c>
      <c r="K742" s="9">
        <v>0</v>
      </c>
      <c r="L742" s="9">
        <v>0</v>
      </c>
      <c r="M742" s="9">
        <v>5652</v>
      </c>
      <c r="N742" s="9">
        <v>321902</v>
      </c>
      <c r="O742" s="9">
        <v>1394</v>
      </c>
      <c r="P742" s="9">
        <v>1846</v>
      </c>
      <c r="Q742" s="9">
        <v>0</v>
      </c>
      <c r="R742" s="9">
        <v>0</v>
      </c>
      <c r="S742"/>
      <c r="T742"/>
      <c r="U742" s="4">
        <f t="shared" si="35"/>
        <v>14820</v>
      </c>
      <c r="V742" s="3">
        <f>((G742-G741)*'Z1 values'!C$5*'Z1 values'!$C$10)/'Z1 values'!$C$12</f>
        <v>1.1023764038085937E-2</v>
      </c>
      <c r="W742" s="3">
        <f>((H742-H741)*'Z1 values'!D$5*'Z1 values'!$C$10)/'Z1 values'!$C$12</f>
        <v>2.9471008300781247E-2</v>
      </c>
      <c r="X742" s="3">
        <f>((I742-I741)*'Z1 values'!E$5*'Z1 values'!$C$10)/'Z1 values'!$C$12</f>
        <v>0.11103332519531248</v>
      </c>
      <c r="Y742" s="3">
        <f>((J742-J741)*'Z1 values'!F$5*'Z1 values'!$C$10)/'Z1 values'!$C$12</f>
        <v>0.15886596679687501</v>
      </c>
      <c r="Z742" s="6">
        <f t="shared" si="33"/>
        <v>0.31039406433105465</v>
      </c>
      <c r="AA742">
        <f t="shared" si="34"/>
        <v>247</v>
      </c>
    </row>
    <row r="743" spans="1:27" x14ac:dyDescent="0.25">
      <c r="A743" s="7" t="s">
        <v>2536</v>
      </c>
      <c r="B743" s="7" t="s">
        <v>249</v>
      </c>
      <c r="C743" s="7">
        <v>949864</v>
      </c>
      <c r="D743" s="9" t="s">
        <v>37</v>
      </c>
      <c r="E743" s="9" t="s">
        <v>38</v>
      </c>
      <c r="F743" s="9">
        <v>741</v>
      </c>
      <c r="G743" s="9">
        <v>4151845</v>
      </c>
      <c r="H743" s="9">
        <v>238898886</v>
      </c>
      <c r="I743" s="9">
        <v>1004100</v>
      </c>
      <c r="J743" s="9">
        <v>1397590</v>
      </c>
      <c r="K743" s="9">
        <v>0</v>
      </c>
      <c r="L743" s="9">
        <v>0</v>
      </c>
      <c r="M743" s="9">
        <v>3109</v>
      </c>
      <c r="N743" s="9">
        <v>324444</v>
      </c>
      <c r="O743" s="9">
        <v>0</v>
      </c>
      <c r="P743" s="9">
        <v>1169</v>
      </c>
      <c r="Q743" s="9">
        <v>0</v>
      </c>
      <c r="R743" s="9">
        <v>0</v>
      </c>
      <c r="S743"/>
      <c r="T743"/>
      <c r="U743" s="4">
        <f t="shared" si="35"/>
        <v>14840</v>
      </c>
      <c r="V743" s="3">
        <f>((G743-G742)*'Z1 values'!C$5*'Z1 values'!$C$10)/'Z1 values'!$C$12</f>
        <v>6.0647277832031245E-3</v>
      </c>
      <c r="W743" s="3">
        <f>((H743-H742)*'Z1 values'!D$5*'Z1 values'!$C$10)/'Z1 values'!$C$12</f>
        <v>2.97037353515625E-2</v>
      </c>
      <c r="X743" s="3">
        <f>((I743-I742)*'Z1 values'!E$5*'Z1 values'!$C$10)/'Z1 values'!$C$12</f>
        <v>0</v>
      </c>
      <c r="Y743" s="3">
        <f>((J743-J742)*'Z1 values'!F$5*'Z1 values'!$C$10)/'Z1 values'!$C$12</f>
        <v>0.10060363769531251</v>
      </c>
      <c r="Z743" s="6">
        <f t="shared" si="33"/>
        <v>0.13637210083007814</v>
      </c>
      <c r="AA743">
        <f t="shared" si="34"/>
        <v>247.33333333333334</v>
      </c>
    </row>
    <row r="744" spans="1:27" x14ac:dyDescent="0.25">
      <c r="A744" s="7" t="s">
        <v>2537</v>
      </c>
      <c r="B744" s="7" t="s">
        <v>249</v>
      </c>
      <c r="C744" s="7">
        <v>951144</v>
      </c>
      <c r="D744" s="9" t="s">
        <v>37</v>
      </c>
      <c r="E744" s="9" t="s">
        <v>38</v>
      </c>
      <c r="F744" s="9">
        <v>742</v>
      </c>
      <c r="G744" s="9">
        <v>4154950</v>
      </c>
      <c r="H744" s="9">
        <v>239223335</v>
      </c>
      <c r="I744" s="9">
        <v>1004100</v>
      </c>
      <c r="J744" s="9">
        <v>1398739</v>
      </c>
      <c r="K744" s="9">
        <v>0</v>
      </c>
      <c r="L744" s="9">
        <v>0</v>
      </c>
      <c r="M744" s="9">
        <v>3104</v>
      </c>
      <c r="N744" s="9">
        <v>324449</v>
      </c>
      <c r="O744" s="9">
        <v>0</v>
      </c>
      <c r="P744" s="9">
        <v>1149</v>
      </c>
      <c r="Q744" s="9">
        <v>0</v>
      </c>
      <c r="R744" s="9">
        <v>0</v>
      </c>
      <c r="S744"/>
      <c r="T744"/>
      <c r="U744" s="4">
        <f t="shared" si="35"/>
        <v>14860</v>
      </c>
      <c r="V744" s="3">
        <f>((G744-G743)*'Z1 values'!C$5*'Z1 values'!$C$10)/'Z1 values'!$C$12</f>
        <v>6.0549774169921878E-3</v>
      </c>
      <c r="W744" s="3">
        <f>((H744-H743)*'Z1 values'!D$5*'Z1 values'!$C$10)/'Z1 values'!$C$12</f>
        <v>2.9704193115234378E-2</v>
      </c>
      <c r="X744" s="3">
        <f>((I744-I743)*'Z1 values'!E$5*'Z1 values'!$C$10)/'Z1 values'!$C$12</f>
        <v>0</v>
      </c>
      <c r="Y744" s="3">
        <f>((J744-J743)*'Z1 values'!F$5*'Z1 values'!$C$10)/'Z1 values'!$C$12</f>
        <v>9.8882446289062509E-2</v>
      </c>
      <c r="Z744" s="6">
        <f t="shared" si="33"/>
        <v>0.13464161682128908</v>
      </c>
      <c r="AA744">
        <f t="shared" si="34"/>
        <v>247.66666666666666</v>
      </c>
    </row>
    <row r="745" spans="1:27" x14ac:dyDescent="0.25">
      <c r="A745" s="7" t="s">
        <v>2538</v>
      </c>
      <c r="B745" s="7" t="s">
        <v>249</v>
      </c>
      <c r="C745" s="7">
        <v>952424</v>
      </c>
      <c r="D745" s="9" t="s">
        <v>37</v>
      </c>
      <c r="E745" s="9" t="s">
        <v>38</v>
      </c>
      <c r="F745" s="9">
        <v>743</v>
      </c>
      <c r="G745" s="9">
        <v>4163054</v>
      </c>
      <c r="H745" s="9">
        <v>239542790</v>
      </c>
      <c r="I745" s="9">
        <v>1006853</v>
      </c>
      <c r="J745" s="9">
        <v>1401473</v>
      </c>
      <c r="K745" s="9">
        <v>0</v>
      </c>
      <c r="L745" s="9">
        <v>0</v>
      </c>
      <c r="M745" s="9">
        <v>8103</v>
      </c>
      <c r="N745" s="9">
        <v>319455</v>
      </c>
      <c r="O745" s="9">
        <v>2753</v>
      </c>
      <c r="P745" s="9">
        <v>2734</v>
      </c>
      <c r="Q745" s="9">
        <v>0</v>
      </c>
      <c r="R745" s="9">
        <v>0</v>
      </c>
      <c r="S745"/>
      <c r="T745"/>
      <c r="U745" s="4">
        <f t="shared" si="35"/>
        <v>14880</v>
      </c>
      <c r="V745" s="3">
        <f>((G745-G744)*'Z1 values'!C$5*'Z1 values'!$C$10)/'Z1 values'!$C$12</f>
        <v>1.58033935546875E-2</v>
      </c>
      <c r="W745" s="3">
        <f>((H745-H744)*'Z1 values'!D$5*'Z1 values'!$C$10)/'Z1 values'!$C$12</f>
        <v>2.9246978759765629E-2</v>
      </c>
      <c r="X745" s="3">
        <f>((I745-I744)*'Z1 values'!E$5*'Z1 values'!$C$10)/'Z1 values'!$C$12</f>
        <v>0.21927886962890622</v>
      </c>
      <c r="Y745" s="3">
        <f>((J745-J744)*'Z1 values'!F$5*'Z1 values'!$C$10)/'Z1 values'!$C$12</f>
        <v>0.235286865234375</v>
      </c>
      <c r="Z745" s="6">
        <f t="shared" si="33"/>
        <v>0.4996161071777343</v>
      </c>
      <c r="AA745">
        <f t="shared" si="34"/>
        <v>248</v>
      </c>
    </row>
    <row r="746" spans="1:27" x14ac:dyDescent="0.25">
      <c r="A746" s="7" t="s">
        <v>2539</v>
      </c>
      <c r="B746" s="7" t="s">
        <v>249</v>
      </c>
      <c r="C746" s="7">
        <v>953704</v>
      </c>
      <c r="D746" s="9" t="s">
        <v>37</v>
      </c>
      <c r="E746" s="9" t="s">
        <v>38</v>
      </c>
      <c r="F746" s="9">
        <v>744</v>
      </c>
      <c r="G746" s="9">
        <v>4167732</v>
      </c>
      <c r="H746" s="9">
        <v>239865674</v>
      </c>
      <c r="I746" s="9">
        <v>1007555</v>
      </c>
      <c r="J746" s="9">
        <v>1402902</v>
      </c>
      <c r="K746" s="9">
        <v>0</v>
      </c>
      <c r="L746" s="9">
        <v>0</v>
      </c>
      <c r="M746" s="9">
        <v>4677</v>
      </c>
      <c r="N746" s="9">
        <v>322884</v>
      </c>
      <c r="O746" s="9">
        <v>702</v>
      </c>
      <c r="P746" s="9">
        <v>1429</v>
      </c>
      <c r="Q746" s="9">
        <v>0</v>
      </c>
      <c r="R746" s="9">
        <v>0</v>
      </c>
      <c r="S746"/>
      <c r="T746"/>
      <c r="U746" s="4">
        <f t="shared" si="35"/>
        <v>14900</v>
      </c>
      <c r="V746" s="3">
        <f>((G746-G745)*'Z1 values'!C$5*'Z1 values'!$C$10)/'Z1 values'!$C$12</f>
        <v>9.1224426269531263E-3</v>
      </c>
      <c r="W746" s="3">
        <f>((H746-H745)*'Z1 values'!D$5*'Z1 values'!$C$10)/'Z1 values'!$C$12</f>
        <v>2.9560913085937501E-2</v>
      </c>
      <c r="X746" s="3">
        <f>((I746-I745)*'Z1 values'!E$5*'Z1 values'!$C$10)/'Z1 values'!$C$12</f>
        <v>5.5914916992187494E-2</v>
      </c>
      <c r="Y746" s="3">
        <f>((J746-J745)*'Z1 values'!F$5*'Z1 values'!$C$10)/'Z1 values'!$C$12</f>
        <v>0.12297912597656251</v>
      </c>
      <c r="Z746" s="6">
        <f t="shared" si="33"/>
        <v>0.21757739868164061</v>
      </c>
      <c r="AA746">
        <f t="shared" si="34"/>
        <v>248.33333333333334</v>
      </c>
    </row>
    <row r="747" spans="1:27" x14ac:dyDescent="0.25">
      <c r="A747" s="7" t="s">
        <v>2540</v>
      </c>
      <c r="B747" s="7" t="s">
        <v>249</v>
      </c>
      <c r="C747" s="7">
        <v>954984</v>
      </c>
      <c r="D747" s="9" t="s">
        <v>37</v>
      </c>
      <c r="E747" s="9" t="s">
        <v>38</v>
      </c>
      <c r="F747" s="9">
        <v>745</v>
      </c>
      <c r="G747" s="9">
        <v>4170853</v>
      </c>
      <c r="H747" s="9">
        <v>240190107</v>
      </c>
      <c r="I747" s="9">
        <v>1007555</v>
      </c>
      <c r="J747" s="9">
        <v>1403862</v>
      </c>
      <c r="K747" s="9">
        <v>0</v>
      </c>
      <c r="L747" s="9">
        <v>0</v>
      </c>
      <c r="M747" s="9">
        <v>3120</v>
      </c>
      <c r="N747" s="9">
        <v>324433</v>
      </c>
      <c r="O747" s="9">
        <v>0</v>
      </c>
      <c r="P747" s="9">
        <v>960</v>
      </c>
      <c r="Q747" s="9">
        <v>0</v>
      </c>
      <c r="R747" s="9">
        <v>0</v>
      </c>
      <c r="S747"/>
      <c r="T747"/>
      <c r="U747" s="4">
        <f t="shared" si="35"/>
        <v>14920</v>
      </c>
      <c r="V747" s="3">
        <f>((G747-G746)*'Z1 values'!C$5*'Z1 values'!$C$10)/'Z1 values'!$C$12</f>
        <v>6.086178588867187E-3</v>
      </c>
      <c r="W747" s="3">
        <f>((H747-H746)*'Z1 values'!D$5*'Z1 values'!$C$10)/'Z1 values'!$C$12</f>
        <v>2.9702728271484374E-2</v>
      </c>
      <c r="X747" s="3">
        <f>((I747-I746)*'Z1 values'!E$5*'Z1 values'!$C$10)/'Z1 values'!$C$12</f>
        <v>0</v>
      </c>
      <c r="Y747" s="3">
        <f>((J747-J746)*'Z1 values'!F$5*'Z1 values'!$C$10)/'Z1 values'!$C$12</f>
        <v>8.2617187499999994E-2</v>
      </c>
      <c r="Z747" s="6">
        <f t="shared" si="33"/>
        <v>0.11840609436035156</v>
      </c>
      <c r="AA747">
        <f t="shared" si="34"/>
        <v>248.66666666666666</v>
      </c>
    </row>
    <row r="748" spans="1:27" x14ac:dyDescent="0.25">
      <c r="A748" s="7" t="s">
        <v>2541</v>
      </c>
      <c r="B748" s="7" t="s">
        <v>249</v>
      </c>
      <c r="C748" s="7">
        <v>956264</v>
      </c>
      <c r="D748" s="9" t="s">
        <v>37</v>
      </c>
      <c r="E748" s="9" t="s">
        <v>38</v>
      </c>
      <c r="F748" s="9">
        <v>746</v>
      </c>
      <c r="G748" s="9">
        <v>4176419</v>
      </c>
      <c r="H748" s="9">
        <v>240512095</v>
      </c>
      <c r="I748" s="9">
        <v>1008913</v>
      </c>
      <c r="J748" s="9">
        <v>1405723</v>
      </c>
      <c r="K748" s="9">
        <v>0</v>
      </c>
      <c r="L748" s="9">
        <v>0</v>
      </c>
      <c r="M748" s="9">
        <v>5565</v>
      </c>
      <c r="N748" s="9">
        <v>321988</v>
      </c>
      <c r="O748" s="9">
        <v>1358</v>
      </c>
      <c r="P748" s="9">
        <v>1861</v>
      </c>
      <c r="Q748" s="9">
        <v>0</v>
      </c>
      <c r="R748" s="9">
        <v>0</v>
      </c>
      <c r="S748"/>
      <c r="T748"/>
      <c r="U748" s="4">
        <f t="shared" si="35"/>
        <v>14940</v>
      </c>
      <c r="V748" s="3">
        <f>((G748-G747)*'Z1 values'!C$5*'Z1 values'!$C$10)/'Z1 values'!$C$12</f>
        <v>1.0854107666015625E-2</v>
      </c>
      <c r="W748" s="3">
        <f>((H748-H747)*'Z1 values'!D$5*'Z1 values'!$C$10)/'Z1 values'!$C$12</f>
        <v>2.9478881835937498E-2</v>
      </c>
      <c r="X748" s="3">
        <f>((I748-I747)*'Z1 values'!E$5*'Z1 values'!$C$10)/'Z1 values'!$C$12</f>
        <v>0.10816589355468749</v>
      </c>
      <c r="Y748" s="3">
        <f>((J748-J747)*'Z1 values'!F$5*'Z1 values'!$C$10)/'Z1 values'!$C$12</f>
        <v>0.16015686035156251</v>
      </c>
      <c r="Z748" s="6">
        <f t="shared" si="33"/>
        <v>0.30865574340820312</v>
      </c>
      <c r="AA748">
        <f t="shared" si="34"/>
        <v>249</v>
      </c>
    </row>
    <row r="749" spans="1:27" x14ac:dyDescent="0.25">
      <c r="A749" s="7" t="s">
        <v>2542</v>
      </c>
      <c r="B749" s="7" t="s">
        <v>249</v>
      </c>
      <c r="C749" s="7">
        <v>957544</v>
      </c>
      <c r="D749" s="9" t="s">
        <v>37</v>
      </c>
      <c r="E749" s="9" t="s">
        <v>38</v>
      </c>
      <c r="F749" s="9">
        <v>747</v>
      </c>
      <c r="G749" s="9">
        <v>4183028</v>
      </c>
      <c r="H749" s="9">
        <v>240833040</v>
      </c>
      <c r="I749" s="9">
        <v>1010819</v>
      </c>
      <c r="J749" s="9">
        <v>1408195</v>
      </c>
      <c r="K749" s="9">
        <v>0</v>
      </c>
      <c r="L749" s="9">
        <v>0</v>
      </c>
      <c r="M749" s="9">
        <v>6608</v>
      </c>
      <c r="N749" s="9">
        <v>320945</v>
      </c>
      <c r="O749" s="9">
        <v>1906</v>
      </c>
      <c r="P749" s="9">
        <v>2472</v>
      </c>
      <c r="Q749" s="9">
        <v>0</v>
      </c>
      <c r="R749" s="9">
        <v>0</v>
      </c>
      <c r="S749"/>
      <c r="T749"/>
      <c r="U749" s="4">
        <f t="shared" si="35"/>
        <v>14960</v>
      </c>
      <c r="V749" s="3">
        <f>((G749-G748)*'Z1 values'!C$5*'Z1 values'!$C$10)/'Z1 values'!$C$12</f>
        <v>1.2888034057617187E-2</v>
      </c>
      <c r="W749" s="3">
        <f>((H749-H748)*'Z1 values'!D$5*'Z1 values'!$C$10)/'Z1 values'!$C$12</f>
        <v>2.9383392333984376E-2</v>
      </c>
      <c r="X749" s="3">
        <f>((I749-I748)*'Z1 values'!E$5*'Z1 values'!$C$10)/'Z1 values'!$C$12</f>
        <v>0.15181457519531247</v>
      </c>
      <c r="Y749" s="3">
        <f>((J749-J748)*'Z1 values'!F$5*'Z1 values'!$C$10)/'Z1 values'!$C$12</f>
        <v>0.21273925781249997</v>
      </c>
      <c r="Z749" s="6">
        <f t="shared" si="33"/>
        <v>0.406825259399414</v>
      </c>
      <c r="AA749">
        <f t="shared" si="34"/>
        <v>249.33333333333334</v>
      </c>
    </row>
    <row r="750" spans="1:27" x14ac:dyDescent="0.25">
      <c r="A750" s="7" t="s">
        <v>2543</v>
      </c>
      <c r="B750" s="7" t="s">
        <v>249</v>
      </c>
      <c r="C750" s="7">
        <v>958824</v>
      </c>
      <c r="D750" s="9" t="s">
        <v>37</v>
      </c>
      <c r="E750" s="9" t="s">
        <v>38</v>
      </c>
      <c r="F750" s="9">
        <v>748</v>
      </c>
      <c r="G750" s="9">
        <v>4194613</v>
      </c>
      <c r="H750" s="9">
        <v>241149013</v>
      </c>
      <c r="I750" s="9">
        <v>1015296</v>
      </c>
      <c r="J750" s="9">
        <v>1412544</v>
      </c>
      <c r="K750" s="9">
        <v>0</v>
      </c>
      <c r="L750" s="9">
        <v>0</v>
      </c>
      <c r="M750" s="9">
        <v>11584</v>
      </c>
      <c r="N750" s="9">
        <v>315973</v>
      </c>
      <c r="O750" s="9">
        <v>4477</v>
      </c>
      <c r="P750" s="9">
        <v>4349</v>
      </c>
      <c r="Q750" s="9">
        <v>0</v>
      </c>
      <c r="R750" s="9">
        <v>0</v>
      </c>
      <c r="S750"/>
      <c r="T750"/>
      <c r="U750" s="4">
        <f t="shared" si="35"/>
        <v>14980</v>
      </c>
      <c r="V750" s="3">
        <f>((G750-G749)*'Z1 values'!C$5*'Z1 values'!$C$10)/'Z1 values'!$C$12</f>
        <v>2.2591598510742189E-2</v>
      </c>
      <c r="W750" s="3">
        <f>((H750-H749)*'Z1 values'!D$5*'Z1 values'!$C$10)/'Z1 values'!$C$12</f>
        <v>2.8928192138671878E-2</v>
      </c>
      <c r="X750" s="3">
        <f>((I750-I749)*'Z1 values'!E$5*'Z1 values'!$C$10)/'Z1 values'!$C$12</f>
        <v>0.35659698486328117</v>
      </c>
      <c r="Y750" s="3">
        <f>((J750-J749)*'Z1 values'!F$5*'Z1 values'!$C$10)/'Z1 values'!$C$12</f>
        <v>0.37427307128906245</v>
      </c>
      <c r="Z750" s="6">
        <f t="shared" si="33"/>
        <v>0.78238984680175772</v>
      </c>
      <c r="AA750">
        <f t="shared" si="34"/>
        <v>249.66666666666666</v>
      </c>
    </row>
    <row r="751" spans="1:27" x14ac:dyDescent="0.25">
      <c r="A751" s="7" t="s">
        <v>2544</v>
      </c>
      <c r="B751" s="7" t="s">
        <v>249</v>
      </c>
      <c r="C751" s="7">
        <v>960104</v>
      </c>
      <c r="D751" s="9" t="s">
        <v>37</v>
      </c>
      <c r="E751" s="9" t="s">
        <v>38</v>
      </c>
      <c r="F751" s="9">
        <v>749</v>
      </c>
      <c r="G751" s="9">
        <v>4202810</v>
      </c>
      <c r="H751" s="9">
        <v>241468375</v>
      </c>
      <c r="I751" s="9">
        <v>1018089</v>
      </c>
      <c r="J751" s="9">
        <v>1415252</v>
      </c>
      <c r="K751" s="9">
        <v>0</v>
      </c>
      <c r="L751" s="9">
        <v>0</v>
      </c>
      <c r="M751" s="9">
        <v>8196</v>
      </c>
      <c r="N751" s="9">
        <v>319362</v>
      </c>
      <c r="O751" s="9">
        <v>2793</v>
      </c>
      <c r="P751" s="9">
        <v>2708</v>
      </c>
      <c r="Q751" s="9">
        <v>0</v>
      </c>
      <c r="R751" s="9">
        <v>0</v>
      </c>
      <c r="S751"/>
      <c r="T751"/>
      <c r="U751" s="4">
        <f t="shared" si="35"/>
        <v>15000</v>
      </c>
      <c r="V751" s="3">
        <f>((G751-G750)*'Z1 values'!C$5*'Z1 values'!$C$10)/'Z1 values'!$C$12</f>
        <v>1.5984750366210936E-2</v>
      </c>
      <c r="W751" s="3">
        <f>((H751-H750)*'Z1 values'!D$5*'Z1 values'!$C$10)/'Z1 values'!$C$12</f>
        <v>2.923846435546875E-2</v>
      </c>
      <c r="X751" s="3">
        <f>((I751-I750)*'Z1 values'!E$5*'Z1 values'!$C$10)/'Z1 values'!$C$12</f>
        <v>0.22246490478515621</v>
      </c>
      <c r="Y751" s="3">
        <f>((J751-J750)*'Z1 values'!F$5*'Z1 values'!$C$10)/'Z1 values'!$C$12</f>
        <v>0.23304931640625001</v>
      </c>
      <c r="Z751" s="6">
        <f t="shared" si="33"/>
        <v>0.50073743591308595</v>
      </c>
      <c r="AA751">
        <f t="shared" si="34"/>
        <v>250</v>
      </c>
    </row>
    <row r="752" spans="1:27" x14ac:dyDescent="0.25">
      <c r="A752" s="7" t="s">
        <v>2545</v>
      </c>
      <c r="B752" s="7" t="s">
        <v>249</v>
      </c>
      <c r="C752" s="7">
        <v>961384</v>
      </c>
      <c r="D752" s="9" t="s">
        <v>37</v>
      </c>
      <c r="E752" s="9" t="s">
        <v>38</v>
      </c>
      <c r="F752" s="9">
        <v>750</v>
      </c>
      <c r="G752" s="9">
        <v>4208223</v>
      </c>
      <c r="H752" s="9">
        <v>241790529</v>
      </c>
      <c r="I752" s="9">
        <v>1019261</v>
      </c>
      <c r="J752" s="9">
        <v>1417283</v>
      </c>
      <c r="K752" s="9">
        <v>0</v>
      </c>
      <c r="L752" s="9">
        <v>0</v>
      </c>
      <c r="M752" s="9">
        <v>5411</v>
      </c>
      <c r="N752" s="9">
        <v>322154</v>
      </c>
      <c r="O752" s="9">
        <v>1172</v>
      </c>
      <c r="P752" s="9">
        <v>2031</v>
      </c>
      <c r="Q752" s="9">
        <v>0</v>
      </c>
      <c r="R752" s="9">
        <v>0</v>
      </c>
      <c r="S752"/>
      <c r="T752"/>
      <c r="U752" s="4">
        <f t="shared" si="35"/>
        <v>15020</v>
      </c>
      <c r="V752" s="3">
        <f>((G752-G751)*'Z1 values'!C$5*'Z1 values'!$C$10)/'Z1 values'!$C$12</f>
        <v>1.0555746459960939E-2</v>
      </c>
      <c r="W752" s="3">
        <f>((H752-H751)*'Z1 values'!D$5*'Z1 values'!$C$10)/'Z1 values'!$C$12</f>
        <v>2.9494079589843746E-2</v>
      </c>
      <c r="X752" s="3">
        <f>((I752-I751)*'Z1 values'!E$5*'Z1 values'!$C$10)/'Z1 values'!$C$12</f>
        <v>9.3350830078124988E-2</v>
      </c>
      <c r="Y752" s="3">
        <f>((J752-J751)*'Z1 values'!F$5*'Z1 values'!$C$10)/'Z1 values'!$C$12</f>
        <v>0.1747869873046875</v>
      </c>
      <c r="Z752" s="6">
        <f t="shared" si="33"/>
        <v>0.30818764343261718</v>
      </c>
      <c r="AA752">
        <f t="shared" si="34"/>
        <v>250.33333333333334</v>
      </c>
    </row>
    <row r="753" spans="1:27" x14ac:dyDescent="0.25">
      <c r="A753" s="7" t="s">
        <v>2546</v>
      </c>
      <c r="B753" s="7" t="s">
        <v>249</v>
      </c>
      <c r="C753" s="7">
        <v>962664</v>
      </c>
      <c r="D753" s="9" t="s">
        <v>37</v>
      </c>
      <c r="E753" s="9" t="s">
        <v>38</v>
      </c>
      <c r="F753" s="9">
        <v>751</v>
      </c>
      <c r="G753" s="9">
        <v>4213940</v>
      </c>
      <c r="H753" s="9">
        <v>242112377</v>
      </c>
      <c r="I753" s="9">
        <v>1020623</v>
      </c>
      <c r="J753" s="9">
        <v>1419129</v>
      </c>
      <c r="K753" s="9">
        <v>0</v>
      </c>
      <c r="L753" s="9">
        <v>0</v>
      </c>
      <c r="M753" s="9">
        <v>5715</v>
      </c>
      <c r="N753" s="9">
        <v>321848</v>
      </c>
      <c r="O753" s="9">
        <v>1362</v>
      </c>
      <c r="P753" s="9">
        <v>1846</v>
      </c>
      <c r="Q753" s="9">
        <v>0</v>
      </c>
      <c r="R753" s="9">
        <v>0</v>
      </c>
      <c r="S753"/>
      <c r="T753"/>
      <c r="U753" s="4">
        <f t="shared" si="35"/>
        <v>15040</v>
      </c>
      <c r="V753" s="3">
        <f>((G753-G752)*'Z1 values'!C$5*'Z1 values'!$C$10)/'Z1 values'!$C$12</f>
        <v>1.1148568725585938E-2</v>
      </c>
      <c r="W753" s="3">
        <f>((H753-H752)*'Z1 values'!D$5*'Z1 values'!$C$10)/'Z1 values'!$C$12</f>
        <v>2.9466064453125003E-2</v>
      </c>
      <c r="X753" s="3">
        <f>((I753-I752)*'Z1 values'!E$5*'Z1 values'!$C$10)/'Z1 values'!$C$12</f>
        <v>0.10848449707031249</v>
      </c>
      <c r="Y753" s="3">
        <f>((J753-J752)*'Z1 values'!F$5*'Z1 values'!$C$10)/'Z1 values'!$C$12</f>
        <v>0.15886596679687501</v>
      </c>
      <c r="Z753" s="6">
        <f t="shared" si="33"/>
        <v>0.30796509704589847</v>
      </c>
      <c r="AA753">
        <f t="shared" si="34"/>
        <v>250.66666666666666</v>
      </c>
    </row>
    <row r="754" spans="1:27" x14ac:dyDescent="0.25">
      <c r="A754" s="7" t="s">
        <v>2547</v>
      </c>
      <c r="B754" s="7" t="s">
        <v>249</v>
      </c>
      <c r="C754" s="7">
        <v>963944</v>
      </c>
      <c r="D754" s="9" t="s">
        <v>37</v>
      </c>
      <c r="E754" s="9" t="s">
        <v>38</v>
      </c>
      <c r="F754" s="9">
        <v>752</v>
      </c>
      <c r="G754" s="9">
        <v>4217183</v>
      </c>
      <c r="H754" s="9">
        <v>242436700</v>
      </c>
      <c r="I754" s="9">
        <v>1020623</v>
      </c>
      <c r="J754" s="9">
        <v>1420089</v>
      </c>
      <c r="K754" s="9">
        <v>0</v>
      </c>
      <c r="L754" s="9">
        <v>0</v>
      </c>
      <c r="M754" s="9">
        <v>3241</v>
      </c>
      <c r="N754" s="9">
        <v>324323</v>
      </c>
      <c r="O754" s="9">
        <v>0</v>
      </c>
      <c r="P754" s="9">
        <v>960</v>
      </c>
      <c r="Q754" s="9">
        <v>0</v>
      </c>
      <c r="R754" s="9">
        <v>0</v>
      </c>
      <c r="S754"/>
      <c r="T754"/>
      <c r="U754" s="4">
        <f t="shared" si="35"/>
        <v>15060</v>
      </c>
      <c r="V754" s="3">
        <f>((G754-G753)*'Z1 values'!C$5*'Z1 values'!$C$10)/'Z1 values'!$C$12</f>
        <v>6.3240875244140625E-3</v>
      </c>
      <c r="W754" s="3">
        <f>((H754-H753)*'Z1 values'!D$5*'Z1 values'!$C$10)/'Z1 values'!$C$12</f>
        <v>2.9692657470703127E-2</v>
      </c>
      <c r="X754" s="3">
        <f>((I754-I753)*'Z1 values'!E$5*'Z1 values'!$C$10)/'Z1 values'!$C$12</f>
        <v>0</v>
      </c>
      <c r="Y754" s="3">
        <f>((J754-J753)*'Z1 values'!F$5*'Z1 values'!$C$10)/'Z1 values'!$C$12</f>
        <v>8.2617187499999994E-2</v>
      </c>
      <c r="Z754" s="6">
        <f t="shared" si="33"/>
        <v>0.11863393249511718</v>
      </c>
      <c r="AA754">
        <f t="shared" si="34"/>
        <v>251</v>
      </c>
    </row>
    <row r="755" spans="1:27" x14ac:dyDescent="0.25">
      <c r="A755" s="7" t="s">
        <v>2548</v>
      </c>
      <c r="B755" s="7" t="s">
        <v>249</v>
      </c>
      <c r="C755" s="7">
        <v>965224</v>
      </c>
      <c r="D755" s="9" t="s">
        <v>37</v>
      </c>
      <c r="E755" s="9" t="s">
        <v>38</v>
      </c>
      <c r="F755" s="9">
        <v>753</v>
      </c>
      <c r="G755" s="9">
        <v>4226051</v>
      </c>
      <c r="H755" s="9">
        <v>242755388</v>
      </c>
      <c r="I755" s="9">
        <v>1023832</v>
      </c>
      <c r="J755" s="9">
        <v>1423216</v>
      </c>
      <c r="K755" s="9">
        <v>0</v>
      </c>
      <c r="L755" s="9">
        <v>0</v>
      </c>
      <c r="M755" s="9">
        <v>8866</v>
      </c>
      <c r="N755" s="9">
        <v>318688</v>
      </c>
      <c r="O755" s="9">
        <v>3209</v>
      </c>
      <c r="P755" s="9">
        <v>3127</v>
      </c>
      <c r="Q755" s="9">
        <v>0</v>
      </c>
      <c r="R755" s="9">
        <v>0</v>
      </c>
      <c r="S755"/>
      <c r="T755"/>
      <c r="U755" s="4">
        <f t="shared" si="35"/>
        <v>15080</v>
      </c>
      <c r="V755" s="3">
        <f>((G755-G754)*'Z1 values'!C$5*'Z1 values'!$C$10)/'Z1 values'!$C$12</f>
        <v>1.7293249511718751E-2</v>
      </c>
      <c r="W755" s="3">
        <f>((H755-H754)*'Z1 values'!D$5*'Z1 values'!$C$10)/'Z1 values'!$C$12</f>
        <v>2.9176757812499999E-2</v>
      </c>
      <c r="X755" s="3">
        <f>((I755-I754)*'Z1 values'!E$5*'Z1 values'!$C$10)/'Z1 values'!$C$12</f>
        <v>0.25559967041015624</v>
      </c>
      <c r="Y755" s="3">
        <f>((J755-J754)*'Z1 values'!F$5*'Z1 values'!$C$10)/'Z1 values'!$C$12</f>
        <v>0.26910827636718754</v>
      </c>
      <c r="Z755" s="6">
        <f t="shared" si="33"/>
        <v>0.57117795410156247</v>
      </c>
      <c r="AA755">
        <f t="shared" si="34"/>
        <v>251.33333333333334</v>
      </c>
    </row>
    <row r="756" spans="1:27" x14ac:dyDescent="0.25">
      <c r="A756" s="7" t="s">
        <v>2549</v>
      </c>
      <c r="B756" s="7" t="s">
        <v>249</v>
      </c>
      <c r="C756" s="7">
        <v>966504</v>
      </c>
      <c r="D756" s="9" t="s">
        <v>37</v>
      </c>
      <c r="E756" s="9" t="s">
        <v>38</v>
      </c>
      <c r="F756" s="9">
        <v>754</v>
      </c>
      <c r="G756" s="9">
        <v>4229181</v>
      </c>
      <c r="H756" s="9">
        <v>243079813</v>
      </c>
      <c r="I756" s="9">
        <v>1023832</v>
      </c>
      <c r="J756" s="9">
        <v>1424176</v>
      </c>
      <c r="K756" s="9">
        <v>0</v>
      </c>
      <c r="L756" s="9">
        <v>0</v>
      </c>
      <c r="M756" s="9">
        <v>3129</v>
      </c>
      <c r="N756" s="9">
        <v>324425</v>
      </c>
      <c r="O756" s="9">
        <v>0</v>
      </c>
      <c r="P756" s="9">
        <v>960</v>
      </c>
      <c r="Q756" s="9">
        <v>0</v>
      </c>
      <c r="R756" s="9">
        <v>0</v>
      </c>
      <c r="S756"/>
      <c r="T756"/>
      <c r="U756" s="4">
        <f t="shared" si="35"/>
        <v>15100</v>
      </c>
      <c r="V756" s="3">
        <f>((G756-G755)*'Z1 values'!C$5*'Z1 values'!$C$10)/'Z1 values'!$C$12</f>
        <v>6.1037292480468743E-3</v>
      </c>
      <c r="W756" s="3">
        <f>((H756-H755)*'Z1 values'!D$5*'Z1 values'!$C$10)/'Z1 values'!$C$12</f>
        <v>2.9701995849609374E-2</v>
      </c>
      <c r="X756" s="3">
        <f>((I756-I755)*'Z1 values'!E$5*'Z1 values'!$C$10)/'Z1 values'!$C$12</f>
        <v>0</v>
      </c>
      <c r="Y756" s="3">
        <f>((J756-J755)*'Z1 values'!F$5*'Z1 values'!$C$10)/'Z1 values'!$C$12</f>
        <v>8.2617187499999994E-2</v>
      </c>
      <c r="Z756" s="6">
        <f t="shared" si="33"/>
        <v>0.11842291259765625</v>
      </c>
      <c r="AA756">
        <f t="shared" si="34"/>
        <v>251.66666666666666</v>
      </c>
    </row>
    <row r="757" spans="1:27" x14ac:dyDescent="0.25">
      <c r="A757" s="7" t="s">
        <v>2550</v>
      </c>
      <c r="B757" s="7" t="s">
        <v>249</v>
      </c>
      <c r="C757" s="7">
        <v>967784</v>
      </c>
      <c r="D757" s="9" t="s">
        <v>37</v>
      </c>
      <c r="E757" s="9" t="s">
        <v>38</v>
      </c>
      <c r="F757" s="9">
        <v>755</v>
      </c>
      <c r="G757" s="9">
        <v>4234750</v>
      </c>
      <c r="H757" s="9">
        <v>243401811</v>
      </c>
      <c r="I757" s="9">
        <v>1025186</v>
      </c>
      <c r="J757" s="9">
        <v>1426206</v>
      </c>
      <c r="K757" s="9">
        <v>0</v>
      </c>
      <c r="L757" s="9">
        <v>0</v>
      </c>
      <c r="M757" s="9">
        <v>5568</v>
      </c>
      <c r="N757" s="9">
        <v>321998</v>
      </c>
      <c r="O757" s="9">
        <v>1354</v>
      </c>
      <c r="P757" s="9">
        <v>2030</v>
      </c>
      <c r="Q757" s="9">
        <v>0</v>
      </c>
      <c r="R757" s="9">
        <v>0</v>
      </c>
      <c r="S757"/>
      <c r="T757"/>
      <c r="U757" s="4">
        <f t="shared" si="35"/>
        <v>15120</v>
      </c>
      <c r="V757" s="3">
        <f>((G757-G756)*'Z1 values'!C$5*'Z1 values'!$C$10)/'Z1 values'!$C$12</f>
        <v>1.0859957885742186E-2</v>
      </c>
      <c r="W757" s="3">
        <f>((H757-H756)*'Z1 values'!D$5*'Z1 values'!$C$10)/'Z1 values'!$C$12</f>
        <v>2.9479797363281251E-2</v>
      </c>
      <c r="X757" s="3">
        <f>((I757-I756)*'Z1 values'!E$5*'Z1 values'!$C$10)/'Z1 values'!$C$12</f>
        <v>0.10784729003906249</v>
      </c>
      <c r="Y757" s="3">
        <f>((J757-J756)*'Z1 values'!F$5*'Z1 values'!$C$10)/'Z1 values'!$C$12</f>
        <v>0.17470092773437501</v>
      </c>
      <c r="Z757" s="6">
        <f t="shared" si="33"/>
        <v>0.32288797302246097</v>
      </c>
      <c r="AA757">
        <f t="shared" si="34"/>
        <v>252</v>
      </c>
    </row>
    <row r="758" spans="1:27" x14ac:dyDescent="0.25">
      <c r="A758" s="7" t="s">
        <v>2551</v>
      </c>
      <c r="B758" s="7" t="s">
        <v>249</v>
      </c>
      <c r="C758" s="7">
        <v>969064</v>
      </c>
      <c r="D758" s="9" t="s">
        <v>37</v>
      </c>
      <c r="E758" s="9" t="s">
        <v>38</v>
      </c>
      <c r="F758" s="9">
        <v>756</v>
      </c>
      <c r="G758" s="9">
        <v>4237986</v>
      </c>
      <c r="H758" s="9">
        <v>243726140</v>
      </c>
      <c r="I758" s="9">
        <v>1025186</v>
      </c>
      <c r="J758" s="9">
        <v>1427166</v>
      </c>
      <c r="K758" s="9">
        <v>0</v>
      </c>
      <c r="L758" s="9">
        <v>0</v>
      </c>
      <c r="M758" s="9">
        <v>3235</v>
      </c>
      <c r="N758" s="9">
        <v>324329</v>
      </c>
      <c r="O758" s="9">
        <v>0</v>
      </c>
      <c r="P758" s="9">
        <v>960</v>
      </c>
      <c r="Q758" s="9">
        <v>0</v>
      </c>
      <c r="R758" s="9">
        <v>0</v>
      </c>
      <c r="S758"/>
      <c r="T758"/>
      <c r="U758" s="4">
        <f t="shared" si="35"/>
        <v>15140</v>
      </c>
      <c r="V758" s="3">
        <f>((G758-G757)*'Z1 values'!C$5*'Z1 values'!$C$10)/'Z1 values'!$C$12</f>
        <v>6.3104370117187504E-3</v>
      </c>
      <c r="W758" s="3">
        <f>((H758-H757)*'Z1 values'!D$5*'Z1 values'!$C$10)/'Z1 values'!$C$12</f>
        <v>2.9693206787109371E-2</v>
      </c>
      <c r="X758" s="3">
        <f>((I758-I757)*'Z1 values'!E$5*'Z1 values'!$C$10)/'Z1 values'!$C$12</f>
        <v>0</v>
      </c>
      <c r="Y758" s="3">
        <f>((J758-J757)*'Z1 values'!F$5*'Z1 values'!$C$10)/'Z1 values'!$C$12</f>
        <v>8.2617187499999994E-2</v>
      </c>
      <c r="Z758" s="6">
        <f t="shared" si="33"/>
        <v>0.11862083129882811</v>
      </c>
      <c r="AA758">
        <f t="shared" si="34"/>
        <v>252.33333333333334</v>
      </c>
    </row>
    <row r="759" spans="1:27" x14ac:dyDescent="0.25">
      <c r="A759" s="7" t="s">
        <v>2552</v>
      </c>
      <c r="B759" s="7" t="s">
        <v>249</v>
      </c>
      <c r="C759" s="7">
        <v>970344</v>
      </c>
      <c r="D759" s="9" t="s">
        <v>37</v>
      </c>
      <c r="E759" s="9" t="s">
        <v>38</v>
      </c>
      <c r="F759" s="9">
        <v>757</v>
      </c>
      <c r="G759" s="9">
        <v>4248146</v>
      </c>
      <c r="H759" s="9">
        <v>244043547</v>
      </c>
      <c r="I759" s="9">
        <v>1029424</v>
      </c>
      <c r="J759" s="9">
        <v>1430436</v>
      </c>
      <c r="K759" s="9">
        <v>0</v>
      </c>
      <c r="L759" s="9">
        <v>0</v>
      </c>
      <c r="M759" s="9">
        <v>10159</v>
      </c>
      <c r="N759" s="9">
        <v>317407</v>
      </c>
      <c r="O759" s="9">
        <v>4238</v>
      </c>
      <c r="P759" s="9">
        <v>3270</v>
      </c>
      <c r="Q759" s="9">
        <v>0</v>
      </c>
      <c r="R759" s="9">
        <v>0</v>
      </c>
      <c r="S759"/>
      <c r="T759"/>
      <c r="U759" s="4">
        <f t="shared" si="35"/>
        <v>15160</v>
      </c>
      <c r="V759" s="3">
        <f>((G759-G758)*'Z1 values'!C$5*'Z1 values'!$C$10)/'Z1 values'!$C$12</f>
        <v>1.9812744140624998E-2</v>
      </c>
      <c r="W759" s="3">
        <f>((H759-H758)*'Z1 values'!D$5*'Z1 values'!$C$10)/'Z1 values'!$C$12</f>
        <v>2.9059478759765629E-2</v>
      </c>
      <c r="X759" s="3">
        <f>((I759-I758)*'Z1 values'!E$5*'Z1 values'!$C$10)/'Z1 values'!$C$12</f>
        <v>0.33756042480468745</v>
      </c>
      <c r="Y759" s="3">
        <f>((J759-J758)*'Z1 values'!F$5*'Z1 values'!$C$10)/'Z1 values'!$C$12</f>
        <v>0.28141479492187499</v>
      </c>
      <c r="Z759" s="6">
        <f t="shared" si="33"/>
        <v>0.66784744262695306</v>
      </c>
      <c r="AA759">
        <f t="shared" si="34"/>
        <v>252.66666666666666</v>
      </c>
    </row>
    <row r="760" spans="1:27" x14ac:dyDescent="0.25">
      <c r="A760" s="7" t="s">
        <v>2553</v>
      </c>
      <c r="B760" s="7" t="s">
        <v>249</v>
      </c>
      <c r="C760" s="7">
        <v>971624</v>
      </c>
      <c r="D760" s="9" t="s">
        <v>37</v>
      </c>
      <c r="E760" s="9" t="s">
        <v>38</v>
      </c>
      <c r="F760" s="9">
        <v>758</v>
      </c>
      <c r="G760" s="9">
        <v>4253934</v>
      </c>
      <c r="H760" s="9">
        <v>244365324</v>
      </c>
      <c r="I760" s="9">
        <v>1030819</v>
      </c>
      <c r="J760" s="9">
        <v>1432459</v>
      </c>
      <c r="K760" s="9">
        <v>0</v>
      </c>
      <c r="L760" s="9">
        <v>0</v>
      </c>
      <c r="M760" s="9">
        <v>5787</v>
      </c>
      <c r="N760" s="9">
        <v>321777</v>
      </c>
      <c r="O760" s="9">
        <v>1395</v>
      </c>
      <c r="P760" s="9">
        <v>2023</v>
      </c>
      <c r="Q760" s="9">
        <v>0</v>
      </c>
      <c r="R760" s="9">
        <v>0</v>
      </c>
      <c r="S760"/>
      <c r="T760"/>
      <c r="U760" s="4">
        <f t="shared" si="35"/>
        <v>15180</v>
      </c>
      <c r="V760" s="3">
        <f>((G760-G759)*'Z1 values'!C$5*'Z1 values'!$C$10)/'Z1 values'!$C$12</f>
        <v>1.128702392578125E-2</v>
      </c>
      <c r="W760" s="3">
        <f>((H760-H759)*'Z1 values'!D$5*'Z1 values'!$C$10)/'Z1 values'!$C$12</f>
        <v>2.9459564208984372E-2</v>
      </c>
      <c r="X760" s="3">
        <f>((I760-I759)*'Z1 values'!E$5*'Z1 values'!$C$10)/'Z1 values'!$C$12</f>
        <v>0.11111297607421873</v>
      </c>
      <c r="Y760" s="3">
        <f>((J760-J759)*'Z1 values'!F$5*'Z1 values'!$C$10)/'Z1 values'!$C$12</f>
        <v>0.17409851074218752</v>
      </c>
      <c r="Z760" s="6">
        <f t="shared" si="33"/>
        <v>0.32595807495117191</v>
      </c>
      <c r="AA760">
        <f t="shared" si="34"/>
        <v>253</v>
      </c>
    </row>
    <row r="761" spans="1:27" x14ac:dyDescent="0.25">
      <c r="A761" s="7" t="s">
        <v>2554</v>
      </c>
      <c r="B761" s="7" t="s">
        <v>249</v>
      </c>
      <c r="C761" s="7">
        <v>972904</v>
      </c>
      <c r="D761" s="9" t="s">
        <v>37</v>
      </c>
      <c r="E761" s="9" t="s">
        <v>38</v>
      </c>
      <c r="F761" s="9">
        <v>759</v>
      </c>
      <c r="G761" s="9">
        <v>4259622</v>
      </c>
      <c r="H761" s="9">
        <v>244687201</v>
      </c>
      <c r="I761" s="9">
        <v>1032173</v>
      </c>
      <c r="J761" s="9">
        <v>1434305</v>
      </c>
      <c r="K761" s="9">
        <v>0</v>
      </c>
      <c r="L761" s="9">
        <v>0</v>
      </c>
      <c r="M761" s="9">
        <v>5686</v>
      </c>
      <c r="N761" s="9">
        <v>321877</v>
      </c>
      <c r="O761" s="9">
        <v>1354</v>
      </c>
      <c r="P761" s="9">
        <v>1846</v>
      </c>
      <c r="Q761" s="9">
        <v>0</v>
      </c>
      <c r="R761" s="9">
        <v>0</v>
      </c>
      <c r="S761"/>
      <c r="T761"/>
      <c r="U761" s="4">
        <f t="shared" si="35"/>
        <v>15200</v>
      </c>
      <c r="V761" s="3">
        <f>((G761-G760)*'Z1 values'!C$5*'Z1 values'!$C$10)/'Z1 values'!$C$12</f>
        <v>1.1092016601562499E-2</v>
      </c>
      <c r="W761" s="3">
        <f>((H761-H760)*'Z1 values'!D$5*'Z1 values'!$C$10)/'Z1 values'!$C$12</f>
        <v>2.9468719482421874E-2</v>
      </c>
      <c r="X761" s="3">
        <f>((I761-I760)*'Z1 values'!E$5*'Z1 values'!$C$10)/'Z1 values'!$C$12</f>
        <v>0.10784729003906249</v>
      </c>
      <c r="Y761" s="3">
        <f>((J761-J760)*'Z1 values'!F$5*'Z1 values'!$C$10)/'Z1 values'!$C$12</f>
        <v>0.15886596679687501</v>
      </c>
      <c r="Z761" s="6">
        <f t="shared" si="33"/>
        <v>0.30727399291992186</v>
      </c>
      <c r="AA761">
        <f t="shared" si="34"/>
        <v>253.33333333333334</v>
      </c>
    </row>
    <row r="762" spans="1:27" x14ac:dyDescent="0.25">
      <c r="A762" s="7" t="s">
        <v>2555</v>
      </c>
      <c r="B762" s="7" t="s">
        <v>249</v>
      </c>
      <c r="C762" s="7">
        <v>974184</v>
      </c>
      <c r="D762" s="9" t="s">
        <v>37</v>
      </c>
      <c r="E762" s="9" t="s">
        <v>38</v>
      </c>
      <c r="F762" s="9">
        <v>760</v>
      </c>
      <c r="G762" s="9">
        <v>4265218</v>
      </c>
      <c r="H762" s="9">
        <v>245009170</v>
      </c>
      <c r="I762" s="9">
        <v>1033504</v>
      </c>
      <c r="J762" s="9">
        <v>1436095</v>
      </c>
      <c r="K762" s="9">
        <v>0</v>
      </c>
      <c r="L762" s="9">
        <v>0</v>
      </c>
      <c r="M762" s="9">
        <v>5594</v>
      </c>
      <c r="N762" s="9">
        <v>321969</v>
      </c>
      <c r="O762" s="9">
        <v>1331</v>
      </c>
      <c r="P762" s="9">
        <v>1790</v>
      </c>
      <c r="Q762" s="9">
        <v>0</v>
      </c>
      <c r="R762" s="9">
        <v>0</v>
      </c>
      <c r="S762"/>
      <c r="T762"/>
      <c r="U762" s="4">
        <f t="shared" si="35"/>
        <v>15220</v>
      </c>
      <c r="V762" s="3">
        <f>((G762-G761)*'Z1 values'!C$5*'Z1 values'!$C$10)/'Z1 values'!$C$12</f>
        <v>1.0912609863281249E-2</v>
      </c>
      <c r="W762" s="3">
        <f>((H762-H761)*'Z1 values'!D$5*'Z1 values'!$C$10)/'Z1 values'!$C$12</f>
        <v>2.9477142333984373E-2</v>
      </c>
      <c r="X762" s="3">
        <f>((I762-I761)*'Z1 values'!E$5*'Z1 values'!$C$10)/'Z1 values'!$C$12</f>
        <v>0.10601531982421875</v>
      </c>
      <c r="Y762" s="3">
        <f>((J762-J761)*'Z1 values'!F$5*'Z1 values'!$C$10)/'Z1 values'!$C$12</f>
        <v>0.15404663085937501</v>
      </c>
      <c r="Z762" s="6">
        <f t="shared" si="33"/>
        <v>0.30045170288085937</v>
      </c>
      <c r="AA762">
        <f t="shared" si="34"/>
        <v>253.66666666666666</v>
      </c>
    </row>
    <row r="763" spans="1:27" x14ac:dyDescent="0.25">
      <c r="A763" s="7" t="s">
        <v>2556</v>
      </c>
      <c r="B763" s="7" t="s">
        <v>249</v>
      </c>
      <c r="C763" s="7">
        <v>975464</v>
      </c>
      <c r="D763" s="9" t="s">
        <v>37</v>
      </c>
      <c r="E763" s="9" t="s">
        <v>38</v>
      </c>
      <c r="F763" s="9">
        <v>761</v>
      </c>
      <c r="G763" s="9">
        <v>4268346</v>
      </c>
      <c r="H763" s="9">
        <v>245333609</v>
      </c>
      <c r="I763" s="9">
        <v>1033504</v>
      </c>
      <c r="J763" s="9">
        <v>1437250</v>
      </c>
      <c r="K763" s="9">
        <v>0</v>
      </c>
      <c r="L763" s="9">
        <v>0</v>
      </c>
      <c r="M763" s="9">
        <v>3127</v>
      </c>
      <c r="N763" s="9">
        <v>324439</v>
      </c>
      <c r="O763" s="9">
        <v>0</v>
      </c>
      <c r="P763" s="9">
        <v>1155</v>
      </c>
      <c r="Q763" s="9">
        <v>0</v>
      </c>
      <c r="R763" s="9">
        <v>0</v>
      </c>
      <c r="S763"/>
      <c r="T763"/>
      <c r="U763" s="4">
        <f t="shared" si="35"/>
        <v>15240</v>
      </c>
      <c r="V763" s="3">
        <f>((G763-G762)*'Z1 values'!C$5*'Z1 values'!$C$10)/'Z1 values'!$C$12</f>
        <v>6.0998291015624999E-3</v>
      </c>
      <c r="W763" s="3">
        <f>((H763-H762)*'Z1 values'!D$5*'Z1 values'!$C$10)/'Z1 values'!$C$12</f>
        <v>2.9703277587890625E-2</v>
      </c>
      <c r="X763" s="3">
        <f>((I763-I762)*'Z1 values'!E$5*'Z1 values'!$C$10)/'Z1 values'!$C$12</f>
        <v>0</v>
      </c>
      <c r="Y763" s="3">
        <f>((J763-J762)*'Z1 values'!F$5*'Z1 values'!$C$10)/'Z1 values'!$C$12</f>
        <v>9.9398803710937497E-2</v>
      </c>
      <c r="Z763" s="6">
        <f t="shared" si="33"/>
        <v>0.13520191040039062</v>
      </c>
      <c r="AA763">
        <f t="shared" si="34"/>
        <v>254</v>
      </c>
    </row>
    <row r="764" spans="1:27" x14ac:dyDescent="0.25">
      <c r="A764" s="7" t="s">
        <v>2557</v>
      </c>
      <c r="B764" s="7" t="s">
        <v>249</v>
      </c>
      <c r="C764" s="7">
        <v>976744</v>
      </c>
      <c r="D764" s="9" t="s">
        <v>37</v>
      </c>
      <c r="E764" s="9" t="s">
        <v>38</v>
      </c>
      <c r="F764" s="9">
        <v>762</v>
      </c>
      <c r="G764" s="9">
        <v>4271562</v>
      </c>
      <c r="H764" s="9">
        <v>245657958</v>
      </c>
      <c r="I764" s="9">
        <v>1033504</v>
      </c>
      <c r="J764" s="9">
        <v>1438210</v>
      </c>
      <c r="K764" s="9">
        <v>0</v>
      </c>
      <c r="L764" s="9">
        <v>0</v>
      </c>
      <c r="M764" s="9">
        <v>3215</v>
      </c>
      <c r="N764" s="9">
        <v>324349</v>
      </c>
      <c r="O764" s="9">
        <v>0</v>
      </c>
      <c r="P764" s="9">
        <v>960</v>
      </c>
      <c r="Q764" s="9">
        <v>0</v>
      </c>
      <c r="R764" s="9">
        <v>0</v>
      </c>
      <c r="S764"/>
      <c r="T764"/>
      <c r="U764" s="4">
        <f t="shared" si="35"/>
        <v>15260</v>
      </c>
      <c r="V764" s="3">
        <f>((G764-G763)*'Z1 values'!C$5*'Z1 values'!$C$10)/'Z1 values'!$C$12</f>
        <v>6.2714355468750007E-3</v>
      </c>
      <c r="W764" s="3">
        <f>((H764-H763)*'Z1 values'!D$5*'Z1 values'!$C$10)/'Z1 values'!$C$12</f>
        <v>2.9695037841796879E-2</v>
      </c>
      <c r="X764" s="3">
        <f>((I764-I763)*'Z1 values'!E$5*'Z1 values'!$C$10)/'Z1 values'!$C$12</f>
        <v>0</v>
      </c>
      <c r="Y764" s="3">
        <f>((J764-J763)*'Z1 values'!F$5*'Z1 values'!$C$10)/'Z1 values'!$C$12</f>
        <v>8.2617187499999994E-2</v>
      </c>
      <c r="Z764" s="6">
        <f t="shared" si="33"/>
        <v>0.11858366088867187</v>
      </c>
      <c r="AA764">
        <f t="shared" si="34"/>
        <v>254.33333333333334</v>
      </c>
    </row>
    <row r="765" spans="1:27" x14ac:dyDescent="0.25">
      <c r="A765" s="7" t="s">
        <v>2558</v>
      </c>
      <c r="B765" s="7" t="s">
        <v>249</v>
      </c>
      <c r="C765" s="7">
        <v>978024</v>
      </c>
      <c r="D765" s="9" t="s">
        <v>37</v>
      </c>
      <c r="E765" s="9" t="s">
        <v>38</v>
      </c>
      <c r="F765" s="9">
        <v>763</v>
      </c>
      <c r="G765" s="9">
        <v>4277251</v>
      </c>
      <c r="H765" s="9">
        <v>245979835</v>
      </c>
      <c r="I765" s="9">
        <v>1034857</v>
      </c>
      <c r="J765" s="9">
        <v>1440228</v>
      </c>
      <c r="K765" s="9">
        <v>0</v>
      </c>
      <c r="L765" s="9">
        <v>0</v>
      </c>
      <c r="M765" s="9">
        <v>5688</v>
      </c>
      <c r="N765" s="9">
        <v>321877</v>
      </c>
      <c r="O765" s="9">
        <v>1353</v>
      </c>
      <c r="P765" s="9">
        <v>2018</v>
      </c>
      <c r="Q765" s="9">
        <v>0</v>
      </c>
      <c r="R765" s="9">
        <v>0</v>
      </c>
      <c r="S765"/>
      <c r="T765"/>
      <c r="U765" s="4">
        <f t="shared" si="35"/>
        <v>15280</v>
      </c>
      <c r="V765" s="3">
        <f>((G765-G764)*'Z1 values'!C$5*'Z1 values'!$C$10)/'Z1 values'!$C$12</f>
        <v>1.1093966674804688E-2</v>
      </c>
      <c r="W765" s="3">
        <f>((H765-H764)*'Z1 values'!D$5*'Z1 values'!$C$10)/'Z1 values'!$C$12</f>
        <v>2.9468719482421874E-2</v>
      </c>
      <c r="X765" s="3">
        <f>((I765-I764)*'Z1 values'!E$5*'Z1 values'!$C$10)/'Z1 values'!$C$12</f>
        <v>0.10776763916015623</v>
      </c>
      <c r="Y765" s="3">
        <f>((J765-J764)*'Z1 values'!F$5*'Z1 values'!$C$10)/'Z1 values'!$C$12</f>
        <v>0.17366821289062501</v>
      </c>
      <c r="Z765" s="6">
        <f t="shared" si="33"/>
        <v>0.32199853820800783</v>
      </c>
      <c r="AA765">
        <f t="shared" si="34"/>
        <v>254.66666666666666</v>
      </c>
    </row>
    <row r="766" spans="1:27" x14ac:dyDescent="0.25">
      <c r="A766" s="7" t="s">
        <v>2559</v>
      </c>
      <c r="B766" s="7" t="s">
        <v>249</v>
      </c>
      <c r="C766" s="7">
        <v>979304</v>
      </c>
      <c r="D766" s="9" t="s">
        <v>37</v>
      </c>
      <c r="E766" s="9" t="s">
        <v>38</v>
      </c>
      <c r="F766" s="9">
        <v>764</v>
      </c>
      <c r="G766" s="9">
        <v>4280492</v>
      </c>
      <c r="H766" s="9">
        <v>246304159</v>
      </c>
      <c r="I766" s="9">
        <v>1034857</v>
      </c>
      <c r="J766" s="9">
        <v>1441188</v>
      </c>
      <c r="K766" s="9">
        <v>0</v>
      </c>
      <c r="L766" s="9">
        <v>0</v>
      </c>
      <c r="M766" s="9">
        <v>3239</v>
      </c>
      <c r="N766" s="9">
        <v>324324</v>
      </c>
      <c r="O766" s="9">
        <v>0</v>
      </c>
      <c r="P766" s="9">
        <v>960</v>
      </c>
      <c r="Q766" s="9">
        <v>0</v>
      </c>
      <c r="R766" s="9">
        <v>0</v>
      </c>
      <c r="S766"/>
      <c r="T766"/>
      <c r="U766" s="4">
        <f t="shared" si="35"/>
        <v>15300</v>
      </c>
      <c r="V766" s="3">
        <f>((G766-G765)*'Z1 values'!C$5*'Z1 values'!$C$10)/'Z1 values'!$C$12</f>
        <v>6.3201873779296872E-3</v>
      </c>
      <c r="W766" s="3">
        <f>((H766-H765)*'Z1 values'!D$5*'Z1 values'!$C$10)/'Z1 values'!$C$12</f>
        <v>2.9692749023437503E-2</v>
      </c>
      <c r="X766" s="3">
        <f>((I766-I765)*'Z1 values'!E$5*'Z1 values'!$C$10)/'Z1 values'!$C$12</f>
        <v>0</v>
      </c>
      <c r="Y766" s="3">
        <f>((J766-J765)*'Z1 values'!F$5*'Z1 values'!$C$10)/'Z1 values'!$C$12</f>
        <v>8.2617187499999994E-2</v>
      </c>
      <c r="Z766" s="6">
        <f t="shared" si="33"/>
        <v>0.11863012390136718</v>
      </c>
      <c r="AA766">
        <f t="shared" si="34"/>
        <v>255</v>
      </c>
    </row>
    <row r="767" spans="1:27" x14ac:dyDescent="0.25">
      <c r="A767" s="7" t="s">
        <v>2560</v>
      </c>
      <c r="B767" s="7" t="s">
        <v>249</v>
      </c>
      <c r="C767" s="7">
        <v>980584</v>
      </c>
      <c r="D767" s="9" t="s">
        <v>37</v>
      </c>
      <c r="E767" s="9" t="s">
        <v>38</v>
      </c>
      <c r="F767" s="9">
        <v>765</v>
      </c>
      <c r="G767" s="9">
        <v>4286289</v>
      </c>
      <c r="H767" s="9">
        <v>246625926</v>
      </c>
      <c r="I767" s="9">
        <v>1036335</v>
      </c>
      <c r="J767" s="9">
        <v>1443049</v>
      </c>
      <c r="K767" s="9">
        <v>0</v>
      </c>
      <c r="L767" s="9">
        <v>0</v>
      </c>
      <c r="M767" s="9">
        <v>5795</v>
      </c>
      <c r="N767" s="9">
        <v>321767</v>
      </c>
      <c r="O767" s="9">
        <v>1478</v>
      </c>
      <c r="P767" s="9">
        <v>1861</v>
      </c>
      <c r="Q767" s="9">
        <v>0</v>
      </c>
      <c r="R767" s="9">
        <v>0</v>
      </c>
      <c r="S767"/>
      <c r="T767"/>
      <c r="U767" s="4">
        <f t="shared" si="35"/>
        <v>15320</v>
      </c>
      <c r="V767" s="3">
        <f>((G767-G766)*'Z1 values'!C$5*'Z1 values'!$C$10)/'Z1 values'!$C$12</f>
        <v>1.1304574584960937E-2</v>
      </c>
      <c r="W767" s="3">
        <f>((H767-H766)*'Z1 values'!D$5*'Z1 values'!$C$10)/'Z1 values'!$C$12</f>
        <v>2.9458648681640626E-2</v>
      </c>
      <c r="X767" s="3">
        <f>((I767-I766)*'Z1 values'!E$5*'Z1 values'!$C$10)/'Z1 values'!$C$12</f>
        <v>0.11772399902343748</v>
      </c>
      <c r="Y767" s="3">
        <f>((J767-J766)*'Z1 values'!F$5*'Z1 values'!$C$10)/'Z1 values'!$C$12</f>
        <v>0.16015686035156251</v>
      </c>
      <c r="Z767" s="6">
        <f t="shared" si="33"/>
        <v>0.31864408264160154</v>
      </c>
      <c r="AA767">
        <f t="shared" si="34"/>
        <v>255.33333333333334</v>
      </c>
    </row>
    <row r="768" spans="1:27" x14ac:dyDescent="0.25">
      <c r="A768" s="7" t="s">
        <v>2561</v>
      </c>
      <c r="B768" s="7" t="s">
        <v>249</v>
      </c>
      <c r="C768" s="7">
        <v>981864</v>
      </c>
      <c r="D768" s="9" t="s">
        <v>37</v>
      </c>
      <c r="E768" s="9" t="s">
        <v>38</v>
      </c>
      <c r="F768" s="9">
        <v>766</v>
      </c>
      <c r="G768" s="9">
        <v>4291884</v>
      </c>
      <c r="H768" s="9">
        <v>246947897</v>
      </c>
      <c r="I768" s="9">
        <v>1037688</v>
      </c>
      <c r="J768" s="9">
        <v>1444884</v>
      </c>
      <c r="K768" s="9">
        <v>0</v>
      </c>
      <c r="L768" s="9">
        <v>0</v>
      </c>
      <c r="M768" s="9">
        <v>5594</v>
      </c>
      <c r="N768" s="9">
        <v>321971</v>
      </c>
      <c r="O768" s="9">
        <v>1353</v>
      </c>
      <c r="P768" s="9">
        <v>1835</v>
      </c>
      <c r="Q768" s="9">
        <v>0</v>
      </c>
      <c r="R768" s="9">
        <v>0</v>
      </c>
      <c r="S768"/>
      <c r="T768"/>
      <c r="U768" s="4">
        <f t="shared" si="35"/>
        <v>15340</v>
      </c>
      <c r="V768" s="3">
        <f>((G768-G767)*'Z1 values'!C$5*'Z1 values'!$C$10)/'Z1 values'!$C$12</f>
        <v>1.0910659790039062E-2</v>
      </c>
      <c r="W768" s="3">
        <f>((H768-H767)*'Z1 values'!D$5*'Z1 values'!$C$10)/'Z1 values'!$C$12</f>
        <v>2.9477325439453129E-2</v>
      </c>
      <c r="X768" s="3">
        <f>((I768-I767)*'Z1 values'!E$5*'Z1 values'!$C$10)/'Z1 values'!$C$12</f>
        <v>0.10776763916015623</v>
      </c>
      <c r="Y768" s="3">
        <f>((J768-J767)*'Z1 values'!F$5*'Z1 values'!$C$10)/'Z1 values'!$C$12</f>
        <v>0.15791931152343749</v>
      </c>
      <c r="Z768" s="6">
        <f t="shared" si="33"/>
        <v>0.30607493591308588</v>
      </c>
      <c r="AA768">
        <f t="shared" si="34"/>
        <v>255.66666666666666</v>
      </c>
    </row>
    <row r="769" spans="1:27" x14ac:dyDescent="0.25">
      <c r="A769" s="7" t="s">
        <v>2562</v>
      </c>
      <c r="B769" s="7" t="s">
        <v>249</v>
      </c>
      <c r="C769" s="7">
        <v>983144</v>
      </c>
      <c r="D769" s="9" t="s">
        <v>37</v>
      </c>
      <c r="E769" s="9" t="s">
        <v>38</v>
      </c>
      <c r="F769" s="9">
        <v>767</v>
      </c>
      <c r="G769" s="9">
        <v>4297483</v>
      </c>
      <c r="H769" s="9">
        <v>247269866</v>
      </c>
      <c r="I769" s="9">
        <v>1039042</v>
      </c>
      <c r="J769" s="9">
        <v>1446708</v>
      </c>
      <c r="K769" s="9">
        <v>0</v>
      </c>
      <c r="L769" s="9">
        <v>0</v>
      </c>
      <c r="M769" s="9">
        <v>5598</v>
      </c>
      <c r="N769" s="9">
        <v>321969</v>
      </c>
      <c r="O769" s="9">
        <v>1354</v>
      </c>
      <c r="P769" s="9">
        <v>1824</v>
      </c>
      <c r="Q769" s="9">
        <v>0</v>
      </c>
      <c r="R769" s="9">
        <v>0</v>
      </c>
      <c r="S769"/>
      <c r="T769"/>
      <c r="U769" s="4">
        <f t="shared" si="35"/>
        <v>15360</v>
      </c>
      <c r="V769" s="3">
        <f>((G769-G768)*'Z1 values'!C$5*'Z1 values'!$C$10)/'Z1 values'!$C$12</f>
        <v>1.0918460083007812E-2</v>
      </c>
      <c r="W769" s="3">
        <f>((H769-H768)*'Z1 values'!D$5*'Z1 values'!$C$10)/'Z1 values'!$C$12</f>
        <v>2.9477142333984373E-2</v>
      </c>
      <c r="X769" s="3">
        <f>((I769-I768)*'Z1 values'!E$5*'Z1 values'!$C$10)/'Z1 values'!$C$12</f>
        <v>0.10784729003906249</v>
      </c>
      <c r="Y769" s="3">
        <f>((J769-J768)*'Z1 values'!F$5*'Z1 values'!$C$10)/'Z1 values'!$C$12</f>
        <v>0.15697265625000001</v>
      </c>
      <c r="Z769" s="6">
        <f t="shared" si="33"/>
        <v>0.30521554870605472</v>
      </c>
      <c r="AA769">
        <f t="shared" si="34"/>
        <v>256</v>
      </c>
    </row>
    <row r="770" spans="1:27" x14ac:dyDescent="0.25">
      <c r="A770" s="7" t="s">
        <v>2563</v>
      </c>
      <c r="B770" s="7" t="s">
        <v>249</v>
      </c>
      <c r="C770" s="7">
        <v>984424</v>
      </c>
      <c r="D770" s="9" t="s">
        <v>37</v>
      </c>
      <c r="E770" s="9" t="s">
        <v>38</v>
      </c>
      <c r="F770" s="9">
        <v>768</v>
      </c>
      <c r="G770" s="9">
        <v>4303187</v>
      </c>
      <c r="H770" s="9">
        <v>247591728</v>
      </c>
      <c r="I770" s="9">
        <v>1040395</v>
      </c>
      <c r="J770" s="9">
        <v>1448541</v>
      </c>
      <c r="K770" s="9">
        <v>0</v>
      </c>
      <c r="L770" s="9">
        <v>0</v>
      </c>
      <c r="M770" s="9">
        <v>5702</v>
      </c>
      <c r="N770" s="9">
        <v>321862</v>
      </c>
      <c r="O770" s="9">
        <v>1353</v>
      </c>
      <c r="P770" s="9">
        <v>1833</v>
      </c>
      <c r="Q770" s="9">
        <v>0</v>
      </c>
      <c r="R770" s="9">
        <v>0</v>
      </c>
      <c r="S770"/>
      <c r="T770"/>
      <c r="U770" s="4">
        <f t="shared" si="35"/>
        <v>15380</v>
      </c>
      <c r="V770" s="3">
        <f>((G770-G769)*'Z1 values'!C$5*'Z1 values'!$C$10)/'Z1 values'!$C$12</f>
        <v>1.1123217773437499E-2</v>
      </c>
      <c r="W770" s="3">
        <f>((H770-H769)*'Z1 values'!D$5*'Z1 values'!$C$10)/'Z1 values'!$C$12</f>
        <v>2.946734619140625E-2</v>
      </c>
      <c r="X770" s="3">
        <f>((I770-I769)*'Z1 values'!E$5*'Z1 values'!$C$10)/'Z1 values'!$C$12</f>
        <v>0.10776763916015623</v>
      </c>
      <c r="Y770" s="3">
        <f>((J770-J769)*'Z1 values'!F$5*'Z1 values'!$C$10)/'Z1 values'!$C$12</f>
        <v>0.15774719238281251</v>
      </c>
      <c r="Z770" s="6">
        <f t="shared" si="33"/>
        <v>0.30610539550781246</v>
      </c>
      <c r="AA770">
        <f t="shared" si="34"/>
        <v>256.33333333333331</v>
      </c>
    </row>
    <row r="771" spans="1:27" x14ac:dyDescent="0.25">
      <c r="A771" s="7" t="s">
        <v>2564</v>
      </c>
      <c r="B771" s="7" t="s">
        <v>249</v>
      </c>
      <c r="C771" s="7">
        <v>985704</v>
      </c>
      <c r="D771" s="9" t="s">
        <v>37</v>
      </c>
      <c r="E771" s="9" t="s">
        <v>38</v>
      </c>
      <c r="F771" s="9">
        <v>769</v>
      </c>
      <c r="G771" s="9">
        <v>4313853</v>
      </c>
      <c r="H771" s="9">
        <v>247908626</v>
      </c>
      <c r="I771" s="9">
        <v>1044721</v>
      </c>
      <c r="J771" s="9">
        <v>1452070</v>
      </c>
      <c r="K771" s="9">
        <v>0</v>
      </c>
      <c r="L771" s="9">
        <v>0</v>
      </c>
      <c r="M771" s="9">
        <v>10665</v>
      </c>
      <c r="N771" s="9">
        <v>316898</v>
      </c>
      <c r="O771" s="9">
        <v>4326</v>
      </c>
      <c r="P771" s="9">
        <v>3529</v>
      </c>
      <c r="Q771" s="9">
        <v>0</v>
      </c>
      <c r="R771" s="9">
        <v>0</v>
      </c>
      <c r="S771"/>
      <c r="T771"/>
      <c r="U771" s="4">
        <f t="shared" si="35"/>
        <v>15400</v>
      </c>
      <c r="V771" s="3">
        <f>((G771-G770)*'Z1 values'!C$5*'Z1 values'!$C$10)/'Z1 values'!$C$12</f>
        <v>2.0799481201171872E-2</v>
      </c>
      <c r="W771" s="3">
        <f>((H771-H770)*'Z1 values'!D$5*'Z1 values'!$C$10)/'Z1 values'!$C$12</f>
        <v>2.9012878417968752E-2</v>
      </c>
      <c r="X771" s="3">
        <f>((I771-I770)*'Z1 values'!E$5*'Z1 values'!$C$10)/'Z1 values'!$C$12</f>
        <v>0.34456970214843746</v>
      </c>
      <c r="Y771" s="3">
        <f>((J771-J770)*'Z1 values'!F$5*'Z1 values'!$C$10)/'Z1 values'!$C$12</f>
        <v>0.30370422363281246</v>
      </c>
      <c r="Z771" s="6">
        <f t="shared" ref="Z771:Z810" si="36">SUM(V771:Y771)</f>
        <v>0.69808628540039053</v>
      </c>
      <c r="AA771">
        <f t="shared" ref="AA771:AA810" si="37">U771/60</f>
        <v>256.66666666666669</v>
      </c>
    </row>
    <row r="772" spans="1:27" x14ac:dyDescent="0.25">
      <c r="A772" s="7" t="s">
        <v>2565</v>
      </c>
      <c r="B772" s="7" t="s">
        <v>249</v>
      </c>
      <c r="C772" s="7">
        <v>986984</v>
      </c>
      <c r="D772" s="9" t="s">
        <v>37</v>
      </c>
      <c r="E772" s="9" t="s">
        <v>38</v>
      </c>
      <c r="F772" s="9">
        <v>770</v>
      </c>
      <c r="G772" s="9">
        <v>4316989</v>
      </c>
      <c r="H772" s="9">
        <v>248233056</v>
      </c>
      <c r="I772" s="9">
        <v>1044721</v>
      </c>
      <c r="J772" s="9">
        <v>1453225</v>
      </c>
      <c r="K772" s="9">
        <v>0</v>
      </c>
      <c r="L772" s="9">
        <v>0</v>
      </c>
      <c r="M772" s="9">
        <v>3135</v>
      </c>
      <c r="N772" s="9">
        <v>324430</v>
      </c>
      <c r="O772" s="9">
        <v>0</v>
      </c>
      <c r="P772" s="9">
        <v>1155</v>
      </c>
      <c r="Q772" s="9">
        <v>0</v>
      </c>
      <c r="R772" s="9">
        <v>0</v>
      </c>
      <c r="S772"/>
      <c r="T772"/>
      <c r="U772" s="4">
        <f t="shared" ref="U772:U810" si="38">U771+20</f>
        <v>15420</v>
      </c>
      <c r="V772" s="3">
        <f>((G772-G771)*'Z1 values'!C$5*'Z1 values'!$C$10)/'Z1 values'!$C$12</f>
        <v>6.1154296875E-3</v>
      </c>
      <c r="W772" s="3">
        <f>((H772-H771)*'Z1 values'!D$5*'Z1 values'!$C$10)/'Z1 values'!$C$12</f>
        <v>2.9702453613281256E-2</v>
      </c>
      <c r="X772" s="3">
        <f>((I772-I771)*'Z1 values'!E$5*'Z1 values'!$C$10)/'Z1 values'!$C$12</f>
        <v>0</v>
      </c>
      <c r="Y772" s="3">
        <f>((J772-J771)*'Z1 values'!F$5*'Z1 values'!$C$10)/'Z1 values'!$C$12</f>
        <v>9.9398803710937497E-2</v>
      </c>
      <c r="Z772" s="6">
        <f t="shared" si="36"/>
        <v>0.13521668701171874</v>
      </c>
      <c r="AA772">
        <f t="shared" si="37"/>
        <v>257</v>
      </c>
    </row>
    <row r="773" spans="1:27" x14ac:dyDescent="0.25">
      <c r="A773" s="7" t="s">
        <v>2566</v>
      </c>
      <c r="B773" s="7" t="s">
        <v>249</v>
      </c>
      <c r="C773" s="7">
        <v>988264</v>
      </c>
      <c r="D773" s="9" t="s">
        <v>37</v>
      </c>
      <c r="E773" s="9" t="s">
        <v>38</v>
      </c>
      <c r="F773" s="9">
        <v>771</v>
      </c>
      <c r="G773" s="9">
        <v>4320076</v>
      </c>
      <c r="H773" s="9">
        <v>248557535</v>
      </c>
      <c r="I773" s="9">
        <v>1044721</v>
      </c>
      <c r="J773" s="9">
        <v>1454185</v>
      </c>
      <c r="K773" s="9">
        <v>0</v>
      </c>
      <c r="L773" s="9">
        <v>0</v>
      </c>
      <c r="M773" s="9">
        <v>3086</v>
      </c>
      <c r="N773" s="9">
        <v>324479</v>
      </c>
      <c r="O773" s="9">
        <v>0</v>
      </c>
      <c r="P773" s="9">
        <v>960</v>
      </c>
      <c r="Q773" s="9">
        <v>0</v>
      </c>
      <c r="R773" s="9">
        <v>0</v>
      </c>
      <c r="S773"/>
      <c r="T773"/>
      <c r="U773" s="4">
        <f t="shared" si="38"/>
        <v>15440</v>
      </c>
      <c r="V773" s="3">
        <f>((G773-G772)*'Z1 values'!C$5*'Z1 values'!$C$10)/'Z1 values'!$C$12</f>
        <v>6.0198760986328124E-3</v>
      </c>
      <c r="W773" s="3">
        <f>((H773-H772)*'Z1 values'!D$5*'Z1 values'!$C$10)/'Z1 values'!$C$12</f>
        <v>2.9706939697265622E-2</v>
      </c>
      <c r="X773" s="3">
        <f>((I773-I772)*'Z1 values'!E$5*'Z1 values'!$C$10)/'Z1 values'!$C$12</f>
        <v>0</v>
      </c>
      <c r="Y773" s="3">
        <f>((J773-J772)*'Z1 values'!F$5*'Z1 values'!$C$10)/'Z1 values'!$C$12</f>
        <v>8.2617187499999994E-2</v>
      </c>
      <c r="Z773" s="6">
        <f t="shared" si="36"/>
        <v>0.11834400329589842</v>
      </c>
      <c r="AA773">
        <f t="shared" si="37"/>
        <v>257.33333333333331</v>
      </c>
    </row>
    <row r="774" spans="1:27" x14ac:dyDescent="0.25">
      <c r="A774" s="7" t="s">
        <v>2567</v>
      </c>
      <c r="B774" s="7" t="s">
        <v>249</v>
      </c>
      <c r="C774" s="7">
        <v>989544</v>
      </c>
      <c r="D774" s="9" t="s">
        <v>37</v>
      </c>
      <c r="E774" s="9" t="s">
        <v>38</v>
      </c>
      <c r="F774" s="9">
        <v>772</v>
      </c>
      <c r="G774" s="9">
        <v>4325642</v>
      </c>
      <c r="H774" s="9">
        <v>248879536</v>
      </c>
      <c r="I774" s="9">
        <v>1046075</v>
      </c>
      <c r="J774" s="9">
        <v>1456015</v>
      </c>
      <c r="K774" s="9">
        <v>0</v>
      </c>
      <c r="L774" s="9">
        <v>0</v>
      </c>
      <c r="M774" s="9">
        <v>5565</v>
      </c>
      <c r="N774" s="9">
        <v>322001</v>
      </c>
      <c r="O774" s="9">
        <v>1354</v>
      </c>
      <c r="P774" s="9">
        <v>1830</v>
      </c>
      <c r="Q774" s="9">
        <v>0</v>
      </c>
      <c r="R774" s="9">
        <v>0</v>
      </c>
      <c r="S774"/>
      <c r="T774"/>
      <c r="U774" s="4">
        <f t="shared" si="38"/>
        <v>15460</v>
      </c>
      <c r="V774" s="3">
        <f>((G774-G773)*'Z1 values'!C$5*'Z1 values'!$C$10)/'Z1 values'!$C$12</f>
        <v>1.0854107666015625E-2</v>
      </c>
      <c r="W774" s="3">
        <f>((H774-H773)*'Z1 values'!D$5*'Z1 values'!$C$10)/'Z1 values'!$C$12</f>
        <v>2.9480072021484376E-2</v>
      </c>
      <c r="X774" s="3">
        <f>((I774-I773)*'Z1 values'!E$5*'Z1 values'!$C$10)/'Z1 values'!$C$12</f>
        <v>0.10784729003906249</v>
      </c>
      <c r="Y774" s="3">
        <f>((J774-J773)*'Z1 values'!F$5*'Z1 values'!$C$10)/'Z1 values'!$C$12</f>
        <v>0.15748901367187501</v>
      </c>
      <c r="Z774" s="6">
        <f t="shared" si="36"/>
        <v>0.3056704833984375</v>
      </c>
      <c r="AA774">
        <f t="shared" si="37"/>
        <v>257.66666666666669</v>
      </c>
    </row>
    <row r="775" spans="1:27" x14ac:dyDescent="0.25">
      <c r="A775" s="7" t="s">
        <v>2568</v>
      </c>
      <c r="B775" s="7" t="s">
        <v>249</v>
      </c>
      <c r="C775" s="7">
        <v>990824</v>
      </c>
      <c r="D775" s="9" t="s">
        <v>37</v>
      </c>
      <c r="E775" s="9" t="s">
        <v>38</v>
      </c>
      <c r="F775" s="9">
        <v>773</v>
      </c>
      <c r="G775" s="9">
        <v>4331239</v>
      </c>
      <c r="H775" s="9">
        <v>249201506</v>
      </c>
      <c r="I775" s="9">
        <v>1047428</v>
      </c>
      <c r="J775" s="9">
        <v>1457859</v>
      </c>
      <c r="K775" s="9">
        <v>0</v>
      </c>
      <c r="L775" s="9">
        <v>0</v>
      </c>
      <c r="M775" s="9">
        <v>5596</v>
      </c>
      <c r="N775" s="9">
        <v>321970</v>
      </c>
      <c r="O775" s="9">
        <v>1353</v>
      </c>
      <c r="P775" s="9">
        <v>1844</v>
      </c>
      <c r="Q775" s="9">
        <v>0</v>
      </c>
      <c r="R775" s="9">
        <v>0</v>
      </c>
      <c r="S775"/>
      <c r="T775"/>
      <c r="U775" s="4">
        <f t="shared" si="38"/>
        <v>15480</v>
      </c>
      <c r="V775" s="3">
        <f>((G775-G774)*'Z1 values'!C$5*'Z1 values'!$C$10)/'Z1 values'!$C$12</f>
        <v>1.0914559936523438E-2</v>
      </c>
      <c r="W775" s="3">
        <f>((H775-H774)*'Z1 values'!D$5*'Z1 values'!$C$10)/'Z1 values'!$C$12</f>
        <v>2.9477233886718752E-2</v>
      </c>
      <c r="X775" s="3">
        <f>((I775-I774)*'Z1 values'!E$5*'Z1 values'!$C$10)/'Z1 values'!$C$12</f>
        <v>0.10776763916015623</v>
      </c>
      <c r="Y775" s="3">
        <f>((J775-J774)*'Z1 values'!F$5*'Z1 values'!$C$10)/'Z1 values'!$C$12</f>
        <v>0.15869384765625</v>
      </c>
      <c r="Z775" s="6">
        <f t="shared" si="36"/>
        <v>0.30685328063964845</v>
      </c>
      <c r="AA775">
        <f t="shared" si="37"/>
        <v>258</v>
      </c>
    </row>
    <row r="776" spans="1:27" x14ac:dyDescent="0.25">
      <c r="A776" s="7" t="s">
        <v>2569</v>
      </c>
      <c r="B776" s="7" t="s">
        <v>249</v>
      </c>
      <c r="C776" s="7">
        <v>992104</v>
      </c>
      <c r="D776" s="9" t="s">
        <v>37</v>
      </c>
      <c r="E776" s="9" t="s">
        <v>38</v>
      </c>
      <c r="F776" s="9">
        <v>774</v>
      </c>
      <c r="G776" s="9">
        <v>4345453</v>
      </c>
      <c r="H776" s="9">
        <v>249514854</v>
      </c>
      <c r="I776" s="9">
        <v>1053603</v>
      </c>
      <c r="J776" s="9">
        <v>1463329</v>
      </c>
      <c r="K776" s="9">
        <v>0</v>
      </c>
      <c r="L776" s="9">
        <v>0</v>
      </c>
      <c r="M776" s="9">
        <v>14212</v>
      </c>
      <c r="N776" s="9">
        <v>313348</v>
      </c>
      <c r="O776" s="9">
        <v>6175</v>
      </c>
      <c r="P776" s="9">
        <v>5470</v>
      </c>
      <c r="Q776" s="9">
        <v>0</v>
      </c>
      <c r="R776" s="9">
        <v>0</v>
      </c>
      <c r="S776"/>
      <c r="T776"/>
      <c r="U776" s="4">
        <f t="shared" si="38"/>
        <v>15500</v>
      </c>
      <c r="V776" s="3">
        <f>((G776-G775)*'Z1 values'!C$5*'Z1 values'!$C$10)/'Z1 values'!$C$12</f>
        <v>2.7718341064453124E-2</v>
      </c>
      <c r="W776" s="3">
        <f>((H776-H775)*'Z1 values'!D$5*'Z1 values'!$C$10)/'Z1 values'!$C$12</f>
        <v>2.8687866210937503E-2</v>
      </c>
      <c r="X776" s="3">
        <f>((I776-I775)*'Z1 values'!E$5*'Z1 values'!$C$10)/'Z1 values'!$C$12</f>
        <v>0.49184417724609364</v>
      </c>
      <c r="Y776" s="3">
        <f>((J776-J775)*'Z1 values'!F$5*'Z1 values'!$C$10)/'Z1 values'!$C$12</f>
        <v>0.47074584960937499</v>
      </c>
      <c r="Z776" s="6">
        <f t="shared" si="36"/>
        <v>1.0189962341308592</v>
      </c>
      <c r="AA776">
        <f t="shared" si="37"/>
        <v>258.33333333333331</v>
      </c>
    </row>
    <row r="777" spans="1:27" x14ac:dyDescent="0.25">
      <c r="A777" s="7" t="s">
        <v>2570</v>
      </c>
      <c r="B777" s="7" t="s">
        <v>249</v>
      </c>
      <c r="C777" s="7">
        <v>993384</v>
      </c>
      <c r="D777" s="9" t="s">
        <v>37</v>
      </c>
      <c r="E777" s="9" t="s">
        <v>38</v>
      </c>
      <c r="F777" s="9">
        <v>775</v>
      </c>
      <c r="G777" s="9">
        <v>4348705</v>
      </c>
      <c r="H777" s="9">
        <v>249839166</v>
      </c>
      <c r="I777" s="9">
        <v>1053603</v>
      </c>
      <c r="J777" s="9">
        <v>1464289</v>
      </c>
      <c r="K777" s="9">
        <v>0</v>
      </c>
      <c r="L777" s="9">
        <v>0</v>
      </c>
      <c r="M777" s="9">
        <v>3250</v>
      </c>
      <c r="N777" s="9">
        <v>324312</v>
      </c>
      <c r="O777" s="9">
        <v>0</v>
      </c>
      <c r="P777" s="9">
        <v>960</v>
      </c>
      <c r="Q777" s="9">
        <v>0</v>
      </c>
      <c r="R777" s="9">
        <v>0</v>
      </c>
      <c r="S777"/>
      <c r="T777"/>
      <c r="U777" s="4">
        <f t="shared" si="38"/>
        <v>15520</v>
      </c>
      <c r="V777" s="3">
        <f>((G777-G776)*'Z1 values'!C$5*'Z1 values'!$C$10)/'Z1 values'!$C$12</f>
        <v>6.3416381835937497E-3</v>
      </c>
      <c r="W777" s="3">
        <f>((H777-H776)*'Z1 values'!D$5*'Z1 values'!$C$10)/'Z1 values'!$C$12</f>
        <v>2.9691650390625001E-2</v>
      </c>
      <c r="X777" s="3">
        <f>((I777-I776)*'Z1 values'!E$5*'Z1 values'!$C$10)/'Z1 values'!$C$12</f>
        <v>0</v>
      </c>
      <c r="Y777" s="3">
        <f>((J777-J776)*'Z1 values'!F$5*'Z1 values'!$C$10)/'Z1 values'!$C$12</f>
        <v>8.2617187499999994E-2</v>
      </c>
      <c r="Z777" s="6">
        <f t="shared" si="36"/>
        <v>0.11865047607421875</v>
      </c>
      <c r="AA777">
        <f t="shared" si="37"/>
        <v>258.66666666666669</v>
      </c>
    </row>
    <row r="778" spans="1:27" x14ac:dyDescent="0.25">
      <c r="A778" s="7" t="s">
        <v>2571</v>
      </c>
      <c r="B778" s="7" t="s">
        <v>249</v>
      </c>
      <c r="C778" s="7">
        <v>994664</v>
      </c>
      <c r="D778" s="9" t="s">
        <v>37</v>
      </c>
      <c r="E778" s="9" t="s">
        <v>38</v>
      </c>
      <c r="F778" s="9">
        <v>776</v>
      </c>
      <c r="G778" s="9">
        <v>4360755</v>
      </c>
      <c r="H778" s="9">
        <v>250154671</v>
      </c>
      <c r="I778" s="9">
        <v>1058601</v>
      </c>
      <c r="J778" s="9">
        <v>1468375</v>
      </c>
      <c r="K778" s="9">
        <v>0</v>
      </c>
      <c r="L778" s="9">
        <v>0</v>
      </c>
      <c r="M778" s="9">
        <v>12048</v>
      </c>
      <c r="N778" s="9">
        <v>315505</v>
      </c>
      <c r="O778" s="9">
        <v>4998</v>
      </c>
      <c r="P778" s="9">
        <v>4086</v>
      </c>
      <c r="Q778" s="9">
        <v>0</v>
      </c>
      <c r="R778" s="9">
        <v>0</v>
      </c>
      <c r="S778"/>
      <c r="T778"/>
      <c r="U778" s="4">
        <f t="shared" si="38"/>
        <v>15540</v>
      </c>
      <c r="V778" s="3">
        <f>((G778-G777)*'Z1 values'!C$5*'Z1 values'!$C$10)/'Z1 values'!$C$12</f>
        <v>2.3498382568359379E-2</v>
      </c>
      <c r="W778" s="3">
        <f>((H778-H777)*'Z1 values'!D$5*'Z1 values'!$C$10)/'Z1 values'!$C$12</f>
        <v>2.8885345458984378E-2</v>
      </c>
      <c r="X778" s="3">
        <f>((I778-I777)*'Z1 values'!E$5*'Z1 values'!$C$10)/'Z1 values'!$C$12</f>
        <v>0.39809509277343746</v>
      </c>
      <c r="Y778" s="3">
        <f>((J778-J777)*'Z1 values'!F$5*'Z1 values'!$C$10)/'Z1 values'!$C$12</f>
        <v>0.35163940429687501</v>
      </c>
      <c r="Z778" s="6">
        <f t="shared" si="36"/>
        <v>0.80211822509765618</v>
      </c>
      <c r="AA778">
        <f t="shared" si="37"/>
        <v>259</v>
      </c>
    </row>
    <row r="779" spans="1:27" x14ac:dyDescent="0.25">
      <c r="A779" s="7" t="s">
        <v>2572</v>
      </c>
      <c r="B779" s="7" t="s">
        <v>249</v>
      </c>
      <c r="C779" s="7">
        <v>995944</v>
      </c>
      <c r="D779" s="9" t="s">
        <v>37</v>
      </c>
      <c r="E779" s="9" t="s">
        <v>38</v>
      </c>
      <c r="F779" s="9">
        <v>777</v>
      </c>
      <c r="G779" s="9">
        <v>4363872</v>
      </c>
      <c r="H779" s="9">
        <v>250479107</v>
      </c>
      <c r="I779" s="9">
        <v>1058601</v>
      </c>
      <c r="J779" s="9">
        <v>1469335</v>
      </c>
      <c r="K779" s="9">
        <v>0</v>
      </c>
      <c r="L779" s="9">
        <v>0</v>
      </c>
      <c r="M779" s="9">
        <v>3116</v>
      </c>
      <c r="N779" s="9">
        <v>324436</v>
      </c>
      <c r="O779" s="9">
        <v>0</v>
      </c>
      <c r="P779" s="9">
        <v>960</v>
      </c>
      <c r="Q779" s="9">
        <v>0</v>
      </c>
      <c r="R779" s="9">
        <v>0</v>
      </c>
      <c r="S779"/>
      <c r="T779"/>
      <c r="U779" s="4">
        <f t="shared" si="38"/>
        <v>15560</v>
      </c>
      <c r="V779" s="3">
        <f>((G779-G778)*'Z1 values'!C$5*'Z1 values'!$C$10)/'Z1 values'!$C$12</f>
        <v>6.0783782958984374E-3</v>
      </c>
      <c r="W779" s="3">
        <f>((H779-H778)*'Z1 values'!D$5*'Z1 values'!$C$10)/'Z1 values'!$C$12</f>
        <v>2.97030029296875E-2</v>
      </c>
      <c r="X779" s="3">
        <f>((I779-I778)*'Z1 values'!E$5*'Z1 values'!$C$10)/'Z1 values'!$C$12</f>
        <v>0</v>
      </c>
      <c r="Y779" s="3">
        <f>((J779-J778)*'Z1 values'!F$5*'Z1 values'!$C$10)/'Z1 values'!$C$12</f>
        <v>8.2617187499999994E-2</v>
      </c>
      <c r="Z779" s="6">
        <f t="shared" si="36"/>
        <v>0.11839856872558593</v>
      </c>
      <c r="AA779">
        <f t="shared" si="37"/>
        <v>259.33333333333331</v>
      </c>
    </row>
    <row r="780" spans="1:27" x14ac:dyDescent="0.25">
      <c r="A780" s="7" t="s">
        <v>2573</v>
      </c>
      <c r="B780" s="7" t="s">
        <v>249</v>
      </c>
      <c r="C780" s="7">
        <v>997224</v>
      </c>
      <c r="D780" s="9" t="s">
        <v>37</v>
      </c>
      <c r="E780" s="9" t="s">
        <v>38</v>
      </c>
      <c r="F780" s="9">
        <v>778</v>
      </c>
      <c r="G780" s="9">
        <v>4366972</v>
      </c>
      <c r="H780" s="9">
        <v>250803561</v>
      </c>
      <c r="I780" s="9">
        <v>1058601</v>
      </c>
      <c r="J780" s="9">
        <v>1470295</v>
      </c>
      <c r="K780" s="9">
        <v>0</v>
      </c>
      <c r="L780" s="9">
        <v>0</v>
      </c>
      <c r="M780" s="9">
        <v>3099</v>
      </c>
      <c r="N780" s="9">
        <v>324454</v>
      </c>
      <c r="O780" s="9">
        <v>0</v>
      </c>
      <c r="P780" s="9">
        <v>960</v>
      </c>
      <c r="Q780" s="9">
        <v>0</v>
      </c>
      <c r="R780" s="9">
        <v>0</v>
      </c>
      <c r="S780"/>
      <c r="T780"/>
      <c r="U780" s="4">
        <f t="shared" si="38"/>
        <v>15580</v>
      </c>
      <c r="V780" s="3">
        <f>((G780-G779)*'Z1 values'!C$5*'Z1 values'!$C$10)/'Z1 values'!$C$12</f>
        <v>6.0452270507812492E-3</v>
      </c>
      <c r="W780" s="3">
        <f>((H780-H779)*'Z1 values'!D$5*'Z1 values'!$C$10)/'Z1 values'!$C$12</f>
        <v>2.9704650878906246E-2</v>
      </c>
      <c r="X780" s="3">
        <f>((I780-I779)*'Z1 values'!E$5*'Z1 values'!$C$10)/'Z1 values'!$C$12</f>
        <v>0</v>
      </c>
      <c r="Y780" s="3">
        <f>((J780-J779)*'Z1 values'!F$5*'Z1 values'!$C$10)/'Z1 values'!$C$12</f>
        <v>8.2617187499999994E-2</v>
      </c>
      <c r="Z780" s="6">
        <f t="shared" si="36"/>
        <v>0.11836706542968749</v>
      </c>
      <c r="AA780">
        <f t="shared" si="37"/>
        <v>259.66666666666669</v>
      </c>
    </row>
    <row r="781" spans="1:27" x14ac:dyDescent="0.25">
      <c r="A781" s="7" t="s">
        <v>2574</v>
      </c>
      <c r="B781" s="7" t="s">
        <v>249</v>
      </c>
      <c r="C781" s="7">
        <v>998504</v>
      </c>
      <c r="D781" s="9" t="s">
        <v>37</v>
      </c>
      <c r="E781" s="9" t="s">
        <v>38</v>
      </c>
      <c r="F781" s="9">
        <v>779</v>
      </c>
      <c r="G781" s="9">
        <v>4370075</v>
      </c>
      <c r="H781" s="9">
        <v>251128014</v>
      </c>
      <c r="I781" s="9">
        <v>1058601</v>
      </c>
      <c r="J781" s="9">
        <v>1471255</v>
      </c>
      <c r="K781" s="9">
        <v>0</v>
      </c>
      <c r="L781" s="9">
        <v>0</v>
      </c>
      <c r="M781" s="9">
        <v>3102</v>
      </c>
      <c r="N781" s="9">
        <v>324453</v>
      </c>
      <c r="O781" s="9">
        <v>0</v>
      </c>
      <c r="P781" s="9">
        <v>960</v>
      </c>
      <c r="Q781" s="9">
        <v>0</v>
      </c>
      <c r="R781" s="9">
        <v>0</v>
      </c>
      <c r="S781"/>
      <c r="T781"/>
      <c r="U781" s="4">
        <f t="shared" si="38"/>
        <v>15600</v>
      </c>
      <c r="V781" s="3">
        <f>((G781-G780)*'Z1 values'!C$5*'Z1 values'!$C$10)/'Z1 values'!$C$12</f>
        <v>6.0510772705078125E-3</v>
      </c>
      <c r="W781" s="3">
        <f>((H781-H780)*'Z1 values'!D$5*'Z1 values'!$C$10)/'Z1 values'!$C$12</f>
        <v>2.9704559326171876E-2</v>
      </c>
      <c r="X781" s="3">
        <f>((I781-I780)*'Z1 values'!E$5*'Z1 values'!$C$10)/'Z1 values'!$C$12</f>
        <v>0</v>
      </c>
      <c r="Y781" s="3">
        <f>((J781-J780)*'Z1 values'!F$5*'Z1 values'!$C$10)/'Z1 values'!$C$12</f>
        <v>8.2617187499999994E-2</v>
      </c>
      <c r="Z781" s="6">
        <f t="shared" si="36"/>
        <v>0.11837282409667968</v>
      </c>
      <c r="AA781">
        <f t="shared" si="37"/>
        <v>260</v>
      </c>
    </row>
    <row r="782" spans="1:27" x14ac:dyDescent="0.25">
      <c r="A782" s="7" t="s">
        <v>2575</v>
      </c>
      <c r="B782" s="7" t="s">
        <v>249</v>
      </c>
      <c r="C782" s="7">
        <v>999784</v>
      </c>
      <c r="D782" s="9" t="s">
        <v>37</v>
      </c>
      <c r="E782" s="9" t="s">
        <v>38</v>
      </c>
      <c r="F782" s="9">
        <v>780</v>
      </c>
      <c r="G782" s="9">
        <v>4381163</v>
      </c>
      <c r="H782" s="9">
        <v>251444489</v>
      </c>
      <c r="I782" s="9">
        <v>1062734</v>
      </c>
      <c r="J782" s="9">
        <v>1475391</v>
      </c>
      <c r="K782" s="9">
        <v>0</v>
      </c>
      <c r="L782" s="9">
        <v>0</v>
      </c>
      <c r="M782" s="9">
        <v>11087</v>
      </c>
      <c r="N782" s="9">
        <v>316475</v>
      </c>
      <c r="O782" s="9">
        <v>4133</v>
      </c>
      <c r="P782" s="9">
        <v>4136</v>
      </c>
      <c r="Q782" s="9">
        <v>0</v>
      </c>
      <c r="R782" s="9">
        <v>0</v>
      </c>
      <c r="S782"/>
      <c r="T782"/>
      <c r="U782" s="4">
        <f t="shared" si="38"/>
        <v>15620</v>
      </c>
      <c r="V782" s="3">
        <f>((G782-G781)*'Z1 values'!C$5*'Z1 values'!$C$10)/'Z1 values'!$C$12</f>
        <v>2.1622412109374999E-2</v>
      </c>
      <c r="W782" s="3">
        <f>((H782-H781)*'Z1 values'!D$5*'Z1 values'!$C$10)/'Z1 values'!$C$12</f>
        <v>2.8974151611328124E-2</v>
      </c>
      <c r="X782" s="3">
        <f>((I782-I781)*'Z1 values'!E$5*'Z1 values'!$C$10)/'Z1 values'!$C$12</f>
        <v>0.32919708251953123</v>
      </c>
      <c r="Y782" s="3">
        <f>((J782-J781)*'Z1 values'!F$5*'Z1 values'!$C$10)/'Z1 values'!$C$12</f>
        <v>0.35594238281250001</v>
      </c>
      <c r="Z782" s="6">
        <f t="shared" si="36"/>
        <v>0.73573602905273439</v>
      </c>
      <c r="AA782">
        <f t="shared" si="37"/>
        <v>260.33333333333331</v>
      </c>
    </row>
    <row r="783" spans="1:27" x14ac:dyDescent="0.25">
      <c r="A783" s="7" t="s">
        <v>2576</v>
      </c>
      <c r="B783" s="7" t="s">
        <v>249</v>
      </c>
      <c r="C783" s="7">
        <v>1001064</v>
      </c>
      <c r="D783" s="9" t="s">
        <v>37</v>
      </c>
      <c r="E783" s="9" t="s">
        <v>38</v>
      </c>
      <c r="F783" s="9">
        <v>781</v>
      </c>
      <c r="G783" s="9">
        <v>4393680</v>
      </c>
      <c r="H783" s="9">
        <v>251759536</v>
      </c>
      <c r="I783" s="9">
        <v>1067993</v>
      </c>
      <c r="J783" s="9">
        <v>1479644</v>
      </c>
      <c r="K783" s="9">
        <v>0</v>
      </c>
      <c r="L783" s="9">
        <v>0</v>
      </c>
      <c r="M783" s="9">
        <v>12516</v>
      </c>
      <c r="N783" s="9">
        <v>315047</v>
      </c>
      <c r="O783" s="9">
        <v>5259</v>
      </c>
      <c r="P783" s="9">
        <v>4253</v>
      </c>
      <c r="Q783" s="9">
        <v>0</v>
      </c>
      <c r="R783" s="9">
        <v>0</v>
      </c>
      <c r="S783"/>
      <c r="T783"/>
      <c r="U783" s="4">
        <f t="shared" si="38"/>
        <v>15640</v>
      </c>
      <c r="V783" s="3">
        <f>((G783-G782)*'Z1 values'!C$5*'Z1 values'!$C$10)/'Z1 values'!$C$12</f>
        <v>2.4409066772460939E-2</v>
      </c>
      <c r="W783" s="3">
        <f>((H783-H782)*'Z1 values'!D$5*'Z1 values'!$C$10)/'Z1 values'!$C$12</f>
        <v>2.8843414306640624E-2</v>
      </c>
      <c r="X783" s="3">
        <f>((I783-I782)*'Z1 values'!E$5*'Z1 values'!$C$10)/'Z1 values'!$C$12</f>
        <v>0.41888397216796874</v>
      </c>
      <c r="Y783" s="3">
        <f>((J783-J782)*'Z1 values'!F$5*'Z1 values'!$C$10)/'Z1 values'!$C$12</f>
        <v>0.36601135253906253</v>
      </c>
      <c r="Z783" s="6">
        <f t="shared" si="36"/>
        <v>0.8381478057861329</v>
      </c>
      <c r="AA783">
        <f t="shared" si="37"/>
        <v>260.66666666666669</v>
      </c>
    </row>
    <row r="784" spans="1:27" x14ac:dyDescent="0.25">
      <c r="A784" s="7" t="s">
        <v>2577</v>
      </c>
      <c r="B784" s="7" t="s">
        <v>249</v>
      </c>
      <c r="C784" s="7">
        <v>1002344</v>
      </c>
      <c r="D784" s="9" t="s">
        <v>37</v>
      </c>
      <c r="E784" s="9" t="s">
        <v>38</v>
      </c>
      <c r="F784" s="9">
        <v>782</v>
      </c>
      <c r="G784" s="9">
        <v>4396937</v>
      </c>
      <c r="H784" s="9">
        <v>252083843</v>
      </c>
      <c r="I784" s="9">
        <v>1067993</v>
      </c>
      <c r="J784" s="9">
        <v>1480604</v>
      </c>
      <c r="K784" s="9">
        <v>0</v>
      </c>
      <c r="L784" s="9">
        <v>0</v>
      </c>
      <c r="M784" s="9">
        <v>3256</v>
      </c>
      <c r="N784" s="9">
        <v>324307</v>
      </c>
      <c r="O784" s="9">
        <v>0</v>
      </c>
      <c r="P784" s="9">
        <v>960</v>
      </c>
      <c r="Q784" s="9">
        <v>0</v>
      </c>
      <c r="R784" s="9">
        <v>0</v>
      </c>
      <c r="S784"/>
      <c r="T784"/>
      <c r="U784" s="4">
        <f t="shared" si="38"/>
        <v>15660</v>
      </c>
      <c r="V784" s="3">
        <f>((G784-G783)*'Z1 values'!C$5*'Z1 values'!$C$10)/'Z1 values'!$C$12</f>
        <v>6.3513885498046874E-3</v>
      </c>
      <c r="W784" s="3">
        <f>((H784-H783)*'Z1 values'!D$5*'Z1 values'!$C$10)/'Z1 values'!$C$12</f>
        <v>2.9691192626953126E-2</v>
      </c>
      <c r="X784" s="3">
        <f>((I784-I783)*'Z1 values'!E$5*'Z1 values'!$C$10)/'Z1 values'!$C$12</f>
        <v>0</v>
      </c>
      <c r="Y784" s="3">
        <f>((J784-J783)*'Z1 values'!F$5*'Z1 values'!$C$10)/'Z1 values'!$C$12</f>
        <v>8.2617187499999994E-2</v>
      </c>
      <c r="Z784" s="6">
        <f t="shared" si="36"/>
        <v>0.11865976867675782</v>
      </c>
      <c r="AA784">
        <f t="shared" si="37"/>
        <v>261</v>
      </c>
    </row>
    <row r="785" spans="1:27" x14ac:dyDescent="0.25">
      <c r="A785" s="7" t="s">
        <v>2578</v>
      </c>
      <c r="B785" s="7" t="s">
        <v>249</v>
      </c>
      <c r="C785" s="7">
        <v>1003624</v>
      </c>
      <c r="D785" s="9" t="s">
        <v>37</v>
      </c>
      <c r="E785" s="9" t="s">
        <v>38</v>
      </c>
      <c r="F785" s="9">
        <v>783</v>
      </c>
      <c r="G785" s="9">
        <v>4400142</v>
      </c>
      <c r="H785" s="9">
        <v>252408204</v>
      </c>
      <c r="I785" s="9">
        <v>1067993</v>
      </c>
      <c r="J785" s="9">
        <v>1481564</v>
      </c>
      <c r="K785" s="9">
        <v>0</v>
      </c>
      <c r="L785" s="9">
        <v>0</v>
      </c>
      <c r="M785" s="9">
        <v>3203</v>
      </c>
      <c r="N785" s="9">
        <v>324361</v>
      </c>
      <c r="O785" s="9">
        <v>0</v>
      </c>
      <c r="P785" s="9">
        <v>960</v>
      </c>
      <c r="Q785" s="9">
        <v>0</v>
      </c>
      <c r="R785" s="9">
        <v>0</v>
      </c>
      <c r="S785"/>
      <c r="T785"/>
      <c r="U785" s="4">
        <f t="shared" si="38"/>
        <v>15680</v>
      </c>
      <c r="V785" s="3">
        <f>((G785-G784)*'Z1 values'!C$5*'Z1 values'!$C$10)/'Z1 values'!$C$12</f>
        <v>6.2499847412109373E-3</v>
      </c>
      <c r="W785" s="3">
        <f>((H785-H784)*'Z1 values'!D$5*'Z1 values'!$C$10)/'Z1 values'!$C$12</f>
        <v>2.9696136474609374E-2</v>
      </c>
      <c r="X785" s="3">
        <f>((I785-I784)*'Z1 values'!E$5*'Z1 values'!$C$10)/'Z1 values'!$C$12</f>
        <v>0</v>
      </c>
      <c r="Y785" s="3">
        <f>((J785-J784)*'Z1 values'!F$5*'Z1 values'!$C$10)/'Z1 values'!$C$12</f>
        <v>8.2617187499999994E-2</v>
      </c>
      <c r="Z785" s="6">
        <f t="shared" si="36"/>
        <v>0.1185633087158203</v>
      </c>
      <c r="AA785">
        <f t="shared" si="37"/>
        <v>261.33333333333331</v>
      </c>
    </row>
    <row r="786" spans="1:27" x14ac:dyDescent="0.25">
      <c r="A786" s="7" t="s">
        <v>2579</v>
      </c>
      <c r="B786" s="7" t="s">
        <v>249</v>
      </c>
      <c r="C786" s="7">
        <v>1004904</v>
      </c>
      <c r="D786" s="9" t="s">
        <v>37</v>
      </c>
      <c r="E786" s="9" t="s">
        <v>38</v>
      </c>
      <c r="F786" s="9">
        <v>784</v>
      </c>
      <c r="G786" s="9">
        <v>4403364</v>
      </c>
      <c r="H786" s="9">
        <v>252732548</v>
      </c>
      <c r="I786" s="9">
        <v>1067993</v>
      </c>
      <c r="J786" s="9">
        <v>1482524</v>
      </c>
      <c r="K786" s="9">
        <v>0</v>
      </c>
      <c r="L786" s="9">
        <v>0</v>
      </c>
      <c r="M786" s="9">
        <v>3220</v>
      </c>
      <c r="N786" s="9">
        <v>324344</v>
      </c>
      <c r="O786" s="9">
        <v>0</v>
      </c>
      <c r="P786" s="9">
        <v>960</v>
      </c>
      <c r="Q786" s="9">
        <v>0</v>
      </c>
      <c r="R786" s="9">
        <v>0</v>
      </c>
      <c r="S786"/>
      <c r="T786"/>
      <c r="U786" s="4">
        <f t="shared" si="38"/>
        <v>15700</v>
      </c>
      <c r="V786" s="3">
        <f>((G786-G785)*'Z1 values'!C$5*'Z1 values'!$C$10)/'Z1 values'!$C$12</f>
        <v>6.2831359863281238E-3</v>
      </c>
      <c r="W786" s="3">
        <f>((H786-H785)*'Z1 values'!D$5*'Z1 values'!$C$10)/'Z1 values'!$C$12</f>
        <v>2.9694580078124998E-2</v>
      </c>
      <c r="X786" s="3">
        <f>((I786-I785)*'Z1 values'!E$5*'Z1 values'!$C$10)/'Z1 values'!$C$12</f>
        <v>0</v>
      </c>
      <c r="Y786" s="3">
        <f>((J786-J785)*'Z1 values'!F$5*'Z1 values'!$C$10)/'Z1 values'!$C$12</f>
        <v>8.2617187499999994E-2</v>
      </c>
      <c r="Z786" s="6">
        <f t="shared" si="36"/>
        <v>0.11859490356445312</v>
      </c>
      <c r="AA786">
        <f t="shared" si="37"/>
        <v>261.66666666666669</v>
      </c>
    </row>
    <row r="787" spans="1:27" x14ac:dyDescent="0.25">
      <c r="A787" s="7" t="s">
        <v>2580</v>
      </c>
      <c r="B787" s="7" t="s">
        <v>249</v>
      </c>
      <c r="C787" s="7">
        <v>1006184</v>
      </c>
      <c r="D787" s="9" t="s">
        <v>37</v>
      </c>
      <c r="E787" s="9" t="s">
        <v>38</v>
      </c>
      <c r="F787" s="9">
        <v>785</v>
      </c>
      <c r="G787" s="9">
        <v>4413649</v>
      </c>
      <c r="H787" s="9">
        <v>253049830</v>
      </c>
      <c r="I787" s="9">
        <v>1071887</v>
      </c>
      <c r="J787" s="9">
        <v>1486031</v>
      </c>
      <c r="K787" s="9">
        <v>0</v>
      </c>
      <c r="L787" s="9">
        <v>0</v>
      </c>
      <c r="M787" s="9">
        <v>10283</v>
      </c>
      <c r="N787" s="9">
        <v>317282</v>
      </c>
      <c r="O787" s="9">
        <v>3894</v>
      </c>
      <c r="P787" s="9">
        <v>3507</v>
      </c>
      <c r="Q787" s="9">
        <v>0</v>
      </c>
      <c r="R787" s="9">
        <v>0</v>
      </c>
      <c r="S787"/>
      <c r="T787"/>
      <c r="U787" s="4">
        <f t="shared" si="38"/>
        <v>15720</v>
      </c>
      <c r="V787" s="3">
        <f>((G787-G786)*'Z1 values'!C$5*'Z1 values'!$C$10)/'Z1 values'!$C$12</f>
        <v>2.0056503295898438E-2</v>
      </c>
      <c r="W787" s="3">
        <f>((H787-H786)*'Z1 values'!D$5*'Z1 values'!$C$10)/'Z1 values'!$C$12</f>
        <v>2.9048034667968754E-2</v>
      </c>
      <c r="X787" s="3">
        <f>((I787-I786)*'Z1 values'!E$5*'Z1 values'!$C$10)/'Z1 values'!$C$12</f>
        <v>0.3101605224609375</v>
      </c>
      <c r="Y787" s="3">
        <f>((J787-J786)*'Z1 values'!F$5*'Z1 values'!$C$10)/'Z1 values'!$C$12</f>
        <v>0.30181091308593755</v>
      </c>
      <c r="Z787" s="6">
        <f t="shared" si="36"/>
        <v>0.66107597351074232</v>
      </c>
      <c r="AA787">
        <f t="shared" si="37"/>
        <v>262</v>
      </c>
    </row>
    <row r="788" spans="1:27" x14ac:dyDescent="0.25">
      <c r="A788" s="7" t="s">
        <v>2581</v>
      </c>
      <c r="B788" s="7" t="s">
        <v>249</v>
      </c>
      <c r="C788" s="7">
        <v>1007464</v>
      </c>
      <c r="D788" s="9" t="s">
        <v>37</v>
      </c>
      <c r="E788" s="9" t="s">
        <v>38</v>
      </c>
      <c r="F788" s="9">
        <v>786</v>
      </c>
      <c r="G788" s="9">
        <v>4419432</v>
      </c>
      <c r="H788" s="9">
        <v>253371603</v>
      </c>
      <c r="I788" s="9">
        <v>1073282</v>
      </c>
      <c r="J788" s="9">
        <v>1487863</v>
      </c>
      <c r="K788" s="9">
        <v>0</v>
      </c>
      <c r="L788" s="9">
        <v>0</v>
      </c>
      <c r="M788" s="9">
        <v>5782</v>
      </c>
      <c r="N788" s="9">
        <v>321773</v>
      </c>
      <c r="O788" s="9">
        <v>1395</v>
      </c>
      <c r="P788" s="9">
        <v>1832</v>
      </c>
      <c r="Q788" s="9">
        <v>0</v>
      </c>
      <c r="R788" s="9">
        <v>0</v>
      </c>
      <c r="S788"/>
      <c r="T788"/>
      <c r="U788" s="4">
        <f t="shared" si="38"/>
        <v>15740</v>
      </c>
      <c r="V788" s="3">
        <f>((G788-G787)*'Z1 values'!C$5*'Z1 values'!$C$10)/'Z1 values'!$C$12</f>
        <v>1.1277273559570313E-2</v>
      </c>
      <c r="W788" s="3">
        <f>((H788-H787)*'Z1 values'!D$5*'Z1 values'!$C$10)/'Z1 values'!$C$12</f>
        <v>2.9459197998046877E-2</v>
      </c>
      <c r="X788" s="3">
        <f>((I788-I787)*'Z1 values'!E$5*'Z1 values'!$C$10)/'Z1 values'!$C$12</f>
        <v>0.11111297607421873</v>
      </c>
      <c r="Y788" s="3">
        <f>((J788-J787)*'Z1 values'!F$5*'Z1 values'!$C$10)/'Z1 values'!$C$12</f>
        <v>0.15766113281249999</v>
      </c>
      <c r="Z788" s="6">
        <f t="shared" si="36"/>
        <v>0.30951058044433588</v>
      </c>
      <c r="AA788">
        <f t="shared" si="37"/>
        <v>262.33333333333331</v>
      </c>
    </row>
    <row r="789" spans="1:27" x14ac:dyDescent="0.25">
      <c r="A789" s="7" t="s">
        <v>2582</v>
      </c>
      <c r="B789" s="7" t="s">
        <v>249</v>
      </c>
      <c r="C789" s="7">
        <v>1008744</v>
      </c>
      <c r="D789" s="9" t="s">
        <v>37</v>
      </c>
      <c r="E789" s="9" t="s">
        <v>38</v>
      </c>
      <c r="F789" s="9">
        <v>787</v>
      </c>
      <c r="G789" s="9">
        <v>4422684</v>
      </c>
      <c r="H789" s="9">
        <v>253695907</v>
      </c>
      <c r="I789" s="9">
        <v>1073282</v>
      </c>
      <c r="J789" s="9">
        <v>1489018</v>
      </c>
      <c r="K789" s="9">
        <v>0</v>
      </c>
      <c r="L789" s="9">
        <v>0</v>
      </c>
      <c r="M789" s="9">
        <v>3251</v>
      </c>
      <c r="N789" s="9">
        <v>324304</v>
      </c>
      <c r="O789" s="9">
        <v>0</v>
      </c>
      <c r="P789" s="9">
        <v>1155</v>
      </c>
      <c r="Q789" s="9">
        <v>0</v>
      </c>
      <c r="R789" s="9">
        <v>0</v>
      </c>
      <c r="S789"/>
      <c r="T789"/>
      <c r="U789" s="4">
        <f t="shared" si="38"/>
        <v>15760</v>
      </c>
      <c r="V789" s="3">
        <f>((G789-G788)*'Z1 values'!C$5*'Z1 values'!$C$10)/'Z1 values'!$C$12</f>
        <v>6.3416381835937497E-3</v>
      </c>
      <c r="W789" s="3">
        <f>((H789-H788)*'Z1 values'!D$5*'Z1 values'!$C$10)/'Z1 values'!$C$12</f>
        <v>2.9690917968749998E-2</v>
      </c>
      <c r="X789" s="3">
        <f>((I789-I788)*'Z1 values'!E$5*'Z1 values'!$C$10)/'Z1 values'!$C$12</f>
        <v>0</v>
      </c>
      <c r="Y789" s="3">
        <f>((J789-J788)*'Z1 values'!F$5*'Z1 values'!$C$10)/'Z1 values'!$C$12</f>
        <v>9.9398803710937497E-2</v>
      </c>
      <c r="Z789" s="6">
        <f t="shared" si="36"/>
        <v>0.13543135986328125</v>
      </c>
      <c r="AA789">
        <f t="shared" si="37"/>
        <v>262.66666666666669</v>
      </c>
    </row>
    <row r="790" spans="1:27" x14ac:dyDescent="0.25">
      <c r="A790" s="7" t="s">
        <v>2583</v>
      </c>
      <c r="B790" s="7" t="s">
        <v>249</v>
      </c>
      <c r="C790" s="7">
        <v>1010024</v>
      </c>
      <c r="D790" s="9" t="s">
        <v>37</v>
      </c>
      <c r="E790" s="9" t="s">
        <v>38</v>
      </c>
      <c r="F790" s="9">
        <v>788</v>
      </c>
      <c r="G790" s="9">
        <v>4428381</v>
      </c>
      <c r="H790" s="9">
        <v>254017766</v>
      </c>
      <c r="I790" s="9">
        <v>1074635</v>
      </c>
      <c r="J790" s="9">
        <v>1490868</v>
      </c>
      <c r="K790" s="9">
        <v>0</v>
      </c>
      <c r="L790" s="9">
        <v>0</v>
      </c>
      <c r="M790" s="9">
        <v>5695</v>
      </c>
      <c r="N790" s="9">
        <v>321859</v>
      </c>
      <c r="O790" s="9">
        <v>1353</v>
      </c>
      <c r="P790" s="9">
        <v>1850</v>
      </c>
      <c r="Q790" s="9">
        <v>0</v>
      </c>
      <c r="R790" s="9">
        <v>0</v>
      </c>
      <c r="S790"/>
      <c r="T790"/>
      <c r="U790" s="4">
        <f t="shared" si="38"/>
        <v>15780</v>
      </c>
      <c r="V790" s="3">
        <f>((G790-G789)*'Z1 values'!C$5*'Z1 values'!$C$10)/'Z1 values'!$C$12</f>
        <v>1.1109567260742187E-2</v>
      </c>
      <c r="W790" s="3">
        <f>((H790-H789)*'Z1 values'!D$5*'Z1 values'!$C$10)/'Z1 values'!$C$12</f>
        <v>2.9467071533203125E-2</v>
      </c>
      <c r="X790" s="3">
        <f>((I790-I789)*'Z1 values'!E$5*'Z1 values'!$C$10)/'Z1 values'!$C$12</f>
        <v>0.10776763916015623</v>
      </c>
      <c r="Y790" s="3">
        <f>((J790-J789)*'Z1 values'!F$5*'Z1 values'!$C$10)/'Z1 values'!$C$12</f>
        <v>0.159210205078125</v>
      </c>
      <c r="Z790" s="6">
        <f t="shared" si="36"/>
        <v>0.30755448303222654</v>
      </c>
      <c r="AA790">
        <f t="shared" si="37"/>
        <v>263</v>
      </c>
    </row>
    <row r="791" spans="1:27" x14ac:dyDescent="0.25">
      <c r="A791" s="7" t="s">
        <v>2584</v>
      </c>
      <c r="B791" s="7" t="s">
        <v>249</v>
      </c>
      <c r="C791" s="7">
        <v>1011304</v>
      </c>
      <c r="D791" s="9" t="s">
        <v>37</v>
      </c>
      <c r="E791" s="9" t="s">
        <v>38</v>
      </c>
      <c r="F791" s="9">
        <v>789</v>
      </c>
      <c r="G791" s="9">
        <v>4435383</v>
      </c>
      <c r="H791" s="9">
        <v>254338330</v>
      </c>
      <c r="I791" s="9">
        <v>1076653</v>
      </c>
      <c r="J791" s="9">
        <v>1493176</v>
      </c>
      <c r="K791" s="9">
        <v>0</v>
      </c>
      <c r="L791" s="9">
        <v>0</v>
      </c>
      <c r="M791" s="9">
        <v>7000</v>
      </c>
      <c r="N791" s="9">
        <v>320564</v>
      </c>
      <c r="O791" s="9">
        <v>2018</v>
      </c>
      <c r="P791" s="9">
        <v>2308</v>
      </c>
      <c r="Q791" s="9">
        <v>0</v>
      </c>
      <c r="R791" s="9">
        <v>0</v>
      </c>
      <c r="S791"/>
      <c r="T791"/>
      <c r="U791" s="4">
        <f t="shared" si="38"/>
        <v>15800</v>
      </c>
      <c r="V791" s="3">
        <f>((G791-G790)*'Z1 values'!C$5*'Z1 values'!$C$10)/'Z1 values'!$C$12</f>
        <v>1.3654412841796876E-2</v>
      </c>
      <c r="W791" s="3">
        <f>((H791-H790)*'Z1 values'!D$5*'Z1 values'!$C$10)/'Z1 values'!$C$12</f>
        <v>2.93485107421875E-2</v>
      </c>
      <c r="X791" s="3">
        <f>((I791-I790)*'Z1 values'!E$5*'Z1 values'!$C$10)/'Z1 values'!$C$12</f>
        <v>0.16073547363281249</v>
      </c>
      <c r="Y791" s="3">
        <f>((J791-J790)*'Z1 values'!F$5*'Z1 values'!$C$10)/'Z1 values'!$C$12</f>
        <v>0.19862548828125001</v>
      </c>
      <c r="Z791" s="6">
        <f t="shared" si="36"/>
        <v>0.40236388549804691</v>
      </c>
      <c r="AA791">
        <f t="shared" si="37"/>
        <v>263.33333333333331</v>
      </c>
    </row>
    <row r="792" spans="1:27" x14ac:dyDescent="0.25">
      <c r="A792" s="7" t="s">
        <v>2585</v>
      </c>
      <c r="B792" s="7" t="s">
        <v>249</v>
      </c>
      <c r="C792" s="7">
        <v>1012584</v>
      </c>
      <c r="D792" s="9" t="s">
        <v>37</v>
      </c>
      <c r="E792" s="9" t="s">
        <v>38</v>
      </c>
      <c r="F792" s="9">
        <v>790</v>
      </c>
      <c r="G792" s="9">
        <v>4438530</v>
      </c>
      <c r="H792" s="9">
        <v>254662749</v>
      </c>
      <c r="I792" s="9">
        <v>1076653</v>
      </c>
      <c r="J792" s="9">
        <v>1494136</v>
      </c>
      <c r="K792" s="9">
        <v>0</v>
      </c>
      <c r="L792" s="9">
        <v>0</v>
      </c>
      <c r="M792" s="9">
        <v>3146</v>
      </c>
      <c r="N792" s="9">
        <v>324419</v>
      </c>
      <c r="O792" s="9">
        <v>0</v>
      </c>
      <c r="P792" s="9">
        <v>960</v>
      </c>
      <c r="Q792" s="9">
        <v>0</v>
      </c>
      <c r="R792" s="9">
        <v>0</v>
      </c>
      <c r="S792"/>
      <c r="T792"/>
      <c r="U792" s="4">
        <f t="shared" si="38"/>
        <v>15820</v>
      </c>
      <c r="V792" s="3">
        <f>((G792-G791)*'Z1 values'!C$5*'Z1 values'!$C$10)/'Z1 values'!$C$12</f>
        <v>6.1368804931640625E-3</v>
      </c>
      <c r="W792" s="3">
        <f>((H792-H791)*'Z1 values'!D$5*'Z1 values'!$C$10)/'Z1 values'!$C$12</f>
        <v>2.9701446533203123E-2</v>
      </c>
      <c r="X792" s="3">
        <f>((I792-I791)*'Z1 values'!E$5*'Z1 values'!$C$10)/'Z1 values'!$C$12</f>
        <v>0</v>
      </c>
      <c r="Y792" s="3">
        <f>((J792-J791)*'Z1 values'!F$5*'Z1 values'!$C$10)/'Z1 values'!$C$12</f>
        <v>8.2617187499999994E-2</v>
      </c>
      <c r="Z792" s="6">
        <f t="shared" si="36"/>
        <v>0.11845551452636718</v>
      </c>
      <c r="AA792">
        <f t="shared" si="37"/>
        <v>263.66666666666669</v>
      </c>
    </row>
    <row r="793" spans="1:27" x14ac:dyDescent="0.25">
      <c r="A793" s="7" t="s">
        <v>2586</v>
      </c>
      <c r="B793" s="7" t="s">
        <v>249</v>
      </c>
      <c r="C793" s="7">
        <v>1013864</v>
      </c>
      <c r="D793" s="9" t="s">
        <v>37</v>
      </c>
      <c r="E793" s="9" t="s">
        <v>38</v>
      </c>
      <c r="F793" s="9">
        <v>791</v>
      </c>
      <c r="G793" s="9">
        <v>4445883</v>
      </c>
      <c r="H793" s="9">
        <v>254982965</v>
      </c>
      <c r="I793" s="9">
        <v>1079368</v>
      </c>
      <c r="J793" s="9">
        <v>1496442</v>
      </c>
      <c r="K793" s="9">
        <v>0</v>
      </c>
      <c r="L793" s="9">
        <v>0</v>
      </c>
      <c r="M793" s="9">
        <v>7352</v>
      </c>
      <c r="N793" s="9">
        <v>320216</v>
      </c>
      <c r="O793" s="9">
        <v>2715</v>
      </c>
      <c r="P793" s="9">
        <v>2306</v>
      </c>
      <c r="Q793" s="9">
        <v>0</v>
      </c>
      <c r="R793" s="9">
        <v>0</v>
      </c>
      <c r="S793"/>
      <c r="T793"/>
      <c r="U793" s="4">
        <f t="shared" si="38"/>
        <v>15840</v>
      </c>
      <c r="V793" s="3">
        <f>((G793-G792)*'Z1 values'!C$5*'Z1 values'!$C$10)/'Z1 values'!$C$12</f>
        <v>1.4338888549804685E-2</v>
      </c>
      <c r="W793" s="3">
        <f>((H793-H792)*'Z1 values'!D$5*'Z1 values'!$C$10)/'Z1 values'!$C$12</f>
        <v>2.9316650390624997E-2</v>
      </c>
      <c r="X793" s="3">
        <f>((I793-I792)*'Z1 values'!E$5*'Z1 values'!$C$10)/'Z1 values'!$C$12</f>
        <v>0.21625213623046871</v>
      </c>
      <c r="Y793" s="3">
        <f>((J793-J792)*'Z1 values'!F$5*'Z1 values'!$C$10)/'Z1 values'!$C$12</f>
        <v>0.198453369140625</v>
      </c>
      <c r="Z793" s="6">
        <f t="shared" si="36"/>
        <v>0.45836104431152341</v>
      </c>
      <c r="AA793">
        <f t="shared" si="37"/>
        <v>264</v>
      </c>
    </row>
    <row r="794" spans="1:27" x14ac:dyDescent="0.25">
      <c r="A794" s="7" t="s">
        <v>2587</v>
      </c>
      <c r="B794" s="7" t="s">
        <v>249</v>
      </c>
      <c r="C794" s="7">
        <v>1015144</v>
      </c>
      <c r="D794" s="9" t="s">
        <v>37</v>
      </c>
      <c r="E794" s="9" t="s">
        <v>38</v>
      </c>
      <c r="F794" s="9">
        <v>792</v>
      </c>
      <c r="G794" s="9">
        <v>4454079</v>
      </c>
      <c r="H794" s="9">
        <v>255302325</v>
      </c>
      <c r="I794" s="9">
        <v>1082086</v>
      </c>
      <c r="J794" s="9">
        <v>1499403</v>
      </c>
      <c r="K794" s="9">
        <v>0</v>
      </c>
      <c r="L794" s="9">
        <v>0</v>
      </c>
      <c r="M794" s="9">
        <v>8194</v>
      </c>
      <c r="N794" s="9">
        <v>319360</v>
      </c>
      <c r="O794" s="9">
        <v>2718</v>
      </c>
      <c r="P794" s="9">
        <v>2961</v>
      </c>
      <c r="Q794" s="9">
        <v>0</v>
      </c>
      <c r="R794" s="9">
        <v>0</v>
      </c>
      <c r="S794"/>
      <c r="T794"/>
      <c r="U794" s="4">
        <f t="shared" si="38"/>
        <v>15860</v>
      </c>
      <c r="V794" s="3">
        <f>((G794-G793)*'Z1 values'!C$5*'Z1 values'!$C$10)/'Z1 values'!$C$12</f>
        <v>1.5982800292968752E-2</v>
      </c>
      <c r="W794" s="3">
        <f>((H794-H793)*'Z1 values'!D$5*'Z1 values'!$C$10)/'Z1 values'!$C$12</f>
        <v>2.9238281249999998E-2</v>
      </c>
      <c r="X794" s="3">
        <f>((I794-I793)*'Z1 values'!E$5*'Z1 values'!$C$10)/'Z1 values'!$C$12</f>
        <v>0.21649108886718746</v>
      </c>
      <c r="Y794" s="3">
        <f>((J794-J793)*'Z1 values'!F$5*'Z1 values'!$C$10)/'Z1 values'!$C$12</f>
        <v>0.25482238769531251</v>
      </c>
      <c r="Z794" s="6">
        <f t="shared" si="36"/>
        <v>0.51653455810546878</v>
      </c>
      <c r="AA794">
        <f t="shared" si="37"/>
        <v>264.33333333333331</v>
      </c>
    </row>
    <row r="795" spans="1:27" x14ac:dyDescent="0.25">
      <c r="A795" s="7" t="s">
        <v>2588</v>
      </c>
      <c r="B795" s="7" t="s">
        <v>249</v>
      </c>
      <c r="C795" s="7">
        <v>1016424</v>
      </c>
      <c r="D795" s="9" t="s">
        <v>37</v>
      </c>
      <c r="E795" s="9" t="s">
        <v>38</v>
      </c>
      <c r="F795" s="9">
        <v>793</v>
      </c>
      <c r="G795" s="9">
        <v>4457330</v>
      </c>
      <c r="H795" s="9">
        <v>255626630</v>
      </c>
      <c r="I795" s="9">
        <v>1082086</v>
      </c>
      <c r="J795" s="9">
        <v>1500363</v>
      </c>
      <c r="K795" s="9">
        <v>0</v>
      </c>
      <c r="L795" s="9">
        <v>0</v>
      </c>
      <c r="M795" s="9">
        <v>3250</v>
      </c>
      <c r="N795" s="9">
        <v>324305</v>
      </c>
      <c r="O795" s="9">
        <v>0</v>
      </c>
      <c r="P795" s="9">
        <v>960</v>
      </c>
      <c r="Q795" s="9">
        <v>0</v>
      </c>
      <c r="R795" s="9">
        <v>0</v>
      </c>
      <c r="S795"/>
      <c r="T795"/>
      <c r="U795" s="4">
        <f t="shared" si="38"/>
        <v>15880</v>
      </c>
      <c r="V795" s="3">
        <f>((G795-G794)*'Z1 values'!C$5*'Z1 values'!$C$10)/'Z1 values'!$C$12</f>
        <v>6.3396881103515625E-3</v>
      </c>
      <c r="W795" s="3">
        <f>((H795-H794)*'Z1 values'!D$5*'Z1 values'!$C$10)/'Z1 values'!$C$12</f>
        <v>2.9691009521484381E-2</v>
      </c>
      <c r="X795" s="3">
        <f>((I795-I794)*'Z1 values'!E$5*'Z1 values'!$C$10)/'Z1 values'!$C$12</f>
        <v>0</v>
      </c>
      <c r="Y795" s="3">
        <f>((J795-J794)*'Z1 values'!F$5*'Z1 values'!$C$10)/'Z1 values'!$C$12</f>
        <v>8.2617187499999994E-2</v>
      </c>
      <c r="Z795" s="6">
        <f t="shared" si="36"/>
        <v>0.11864788513183594</v>
      </c>
      <c r="AA795">
        <f t="shared" si="37"/>
        <v>264.66666666666669</v>
      </c>
    </row>
    <row r="796" spans="1:27" x14ac:dyDescent="0.25">
      <c r="A796" s="7" t="s">
        <v>2589</v>
      </c>
      <c r="B796" s="7" t="s">
        <v>249</v>
      </c>
      <c r="C796" s="7">
        <v>1017704</v>
      </c>
      <c r="D796" s="9" t="s">
        <v>37</v>
      </c>
      <c r="E796" s="9" t="s">
        <v>38</v>
      </c>
      <c r="F796" s="9">
        <v>794</v>
      </c>
      <c r="G796" s="9">
        <v>4465518</v>
      </c>
      <c r="H796" s="9">
        <v>255946000</v>
      </c>
      <c r="I796" s="9">
        <v>1084837</v>
      </c>
      <c r="J796" s="9">
        <v>1503078</v>
      </c>
      <c r="K796" s="9">
        <v>0</v>
      </c>
      <c r="L796" s="9">
        <v>0</v>
      </c>
      <c r="M796" s="9">
        <v>8186</v>
      </c>
      <c r="N796" s="9">
        <v>319370</v>
      </c>
      <c r="O796" s="9">
        <v>2751</v>
      </c>
      <c r="P796" s="9">
        <v>2715</v>
      </c>
      <c r="Q796" s="9">
        <v>0</v>
      </c>
      <c r="R796" s="9">
        <v>0</v>
      </c>
      <c r="S796"/>
      <c r="T796"/>
      <c r="U796" s="4">
        <f t="shared" si="38"/>
        <v>15900</v>
      </c>
      <c r="V796" s="3">
        <f>((G796-G795)*'Z1 values'!C$5*'Z1 values'!$C$10)/'Z1 values'!$C$12</f>
        <v>1.5967199707031247E-2</v>
      </c>
      <c r="W796" s="3">
        <f>((H796-H795)*'Z1 values'!D$5*'Z1 values'!$C$10)/'Z1 values'!$C$12</f>
        <v>2.923919677734375E-2</v>
      </c>
      <c r="X796" s="3">
        <f>((I796-I795)*'Z1 values'!E$5*'Z1 values'!$C$10)/'Z1 values'!$C$12</f>
        <v>0.21911956787109371</v>
      </c>
      <c r="Y796" s="3">
        <f>((J796-J795)*'Z1 values'!F$5*'Z1 values'!$C$10)/'Z1 values'!$C$12</f>
        <v>0.23365173339843751</v>
      </c>
      <c r="Z796" s="6">
        <f t="shared" si="36"/>
        <v>0.49797769775390621</v>
      </c>
      <c r="AA796">
        <f t="shared" si="37"/>
        <v>265</v>
      </c>
    </row>
    <row r="797" spans="1:27" x14ac:dyDescent="0.25">
      <c r="A797" s="7" t="s">
        <v>2590</v>
      </c>
      <c r="B797" s="7" t="s">
        <v>249</v>
      </c>
      <c r="C797" s="7">
        <v>1018984</v>
      </c>
      <c r="D797" s="9" t="s">
        <v>37</v>
      </c>
      <c r="E797" s="9" t="s">
        <v>38</v>
      </c>
      <c r="F797" s="9">
        <v>795</v>
      </c>
      <c r="G797" s="9">
        <v>4468751</v>
      </c>
      <c r="H797" s="9">
        <v>256270324</v>
      </c>
      <c r="I797" s="9">
        <v>1084837</v>
      </c>
      <c r="J797" s="9">
        <v>1504038</v>
      </c>
      <c r="K797" s="9">
        <v>0</v>
      </c>
      <c r="L797" s="9">
        <v>0</v>
      </c>
      <c r="M797" s="9">
        <v>3231</v>
      </c>
      <c r="N797" s="9">
        <v>324324</v>
      </c>
      <c r="O797" s="9">
        <v>0</v>
      </c>
      <c r="P797" s="9">
        <v>960</v>
      </c>
      <c r="Q797" s="9">
        <v>0</v>
      </c>
      <c r="R797" s="9">
        <v>0</v>
      </c>
      <c r="S797"/>
      <c r="T797"/>
      <c r="U797" s="4">
        <f t="shared" si="38"/>
        <v>15920</v>
      </c>
      <c r="V797" s="3">
        <f>((G797-G796)*'Z1 values'!C$5*'Z1 values'!$C$10)/'Z1 values'!$C$12</f>
        <v>6.304586791992188E-3</v>
      </c>
      <c r="W797" s="3">
        <f>((H797-H796)*'Z1 values'!D$5*'Z1 values'!$C$10)/'Z1 values'!$C$12</f>
        <v>2.9692749023437503E-2</v>
      </c>
      <c r="X797" s="3">
        <f>((I797-I796)*'Z1 values'!E$5*'Z1 values'!$C$10)/'Z1 values'!$C$12</f>
        <v>0</v>
      </c>
      <c r="Y797" s="3">
        <f>((J797-J796)*'Z1 values'!F$5*'Z1 values'!$C$10)/'Z1 values'!$C$12</f>
        <v>8.2617187499999994E-2</v>
      </c>
      <c r="Z797" s="6">
        <f t="shared" si="36"/>
        <v>0.11861452331542968</v>
      </c>
      <c r="AA797">
        <f t="shared" si="37"/>
        <v>265.33333333333331</v>
      </c>
    </row>
    <row r="798" spans="1:27" x14ac:dyDescent="0.25">
      <c r="A798" s="7" t="s">
        <v>2591</v>
      </c>
      <c r="B798" s="7" t="s">
        <v>249</v>
      </c>
      <c r="C798" s="7">
        <v>1020264</v>
      </c>
      <c r="D798" s="9" t="s">
        <v>37</v>
      </c>
      <c r="E798" s="9" t="s">
        <v>38</v>
      </c>
      <c r="F798" s="9">
        <v>796</v>
      </c>
      <c r="G798" s="9">
        <v>4473592</v>
      </c>
      <c r="H798" s="9">
        <v>256593046</v>
      </c>
      <c r="I798" s="9">
        <v>1085688</v>
      </c>
      <c r="J798" s="9">
        <v>1505554</v>
      </c>
      <c r="K798" s="9">
        <v>0</v>
      </c>
      <c r="L798" s="9">
        <v>0</v>
      </c>
      <c r="M798" s="9">
        <v>4839</v>
      </c>
      <c r="N798" s="9">
        <v>322722</v>
      </c>
      <c r="O798" s="9">
        <v>851</v>
      </c>
      <c r="P798" s="9">
        <v>1516</v>
      </c>
      <c r="Q798" s="9">
        <v>0</v>
      </c>
      <c r="R798" s="9">
        <v>0</v>
      </c>
      <c r="S798"/>
      <c r="T798"/>
      <c r="U798" s="4">
        <f t="shared" si="38"/>
        <v>15940</v>
      </c>
      <c r="V798" s="3">
        <f>((G798-G797)*'Z1 values'!C$5*'Z1 values'!$C$10)/'Z1 values'!$C$12</f>
        <v>9.4403045654296892E-3</v>
      </c>
      <c r="W798" s="3">
        <f>((H798-H797)*'Z1 values'!D$5*'Z1 values'!$C$10)/'Z1 values'!$C$12</f>
        <v>2.9546081542968748E-2</v>
      </c>
      <c r="X798" s="3">
        <f>((I798-I797)*'Z1 values'!E$5*'Z1 values'!$C$10)/'Z1 values'!$C$12</f>
        <v>6.778289794921874E-2</v>
      </c>
      <c r="Y798" s="3">
        <f>((J798-J797)*'Z1 values'!F$5*'Z1 values'!$C$10)/'Z1 values'!$C$12</f>
        <v>0.13046630859375</v>
      </c>
      <c r="Z798" s="6">
        <f t="shared" si="36"/>
        <v>0.23723559265136718</v>
      </c>
      <c r="AA798">
        <f t="shared" si="37"/>
        <v>265.66666666666669</v>
      </c>
    </row>
    <row r="799" spans="1:27" x14ac:dyDescent="0.25">
      <c r="A799" s="7" t="s">
        <v>2592</v>
      </c>
      <c r="B799" s="7" t="s">
        <v>249</v>
      </c>
      <c r="C799" s="7">
        <v>1021544</v>
      </c>
      <c r="D799" s="9" t="s">
        <v>37</v>
      </c>
      <c r="E799" s="9" t="s">
        <v>38</v>
      </c>
      <c r="F799" s="9">
        <v>797</v>
      </c>
      <c r="G799" s="9">
        <v>4476730</v>
      </c>
      <c r="H799" s="9">
        <v>256917475</v>
      </c>
      <c r="I799" s="9">
        <v>1085688</v>
      </c>
      <c r="J799" s="9">
        <v>1506514</v>
      </c>
      <c r="K799" s="9">
        <v>0</v>
      </c>
      <c r="L799" s="9">
        <v>0</v>
      </c>
      <c r="M799" s="9">
        <v>3137</v>
      </c>
      <c r="N799" s="9">
        <v>324429</v>
      </c>
      <c r="O799" s="9">
        <v>0</v>
      </c>
      <c r="P799" s="9">
        <v>960</v>
      </c>
      <c r="Q799" s="9">
        <v>0</v>
      </c>
      <c r="R799" s="9">
        <v>0</v>
      </c>
      <c r="S799"/>
      <c r="T799"/>
      <c r="U799" s="4">
        <f t="shared" si="38"/>
        <v>15960</v>
      </c>
      <c r="V799" s="3">
        <f>((G799-G798)*'Z1 values'!C$5*'Z1 values'!$C$10)/'Z1 values'!$C$12</f>
        <v>6.1193298339843752E-3</v>
      </c>
      <c r="W799" s="3">
        <f>((H799-H798)*'Z1 values'!D$5*'Z1 values'!$C$10)/'Z1 values'!$C$12</f>
        <v>2.9702362060546873E-2</v>
      </c>
      <c r="X799" s="3">
        <f>((I799-I798)*'Z1 values'!E$5*'Z1 values'!$C$10)/'Z1 values'!$C$12</f>
        <v>0</v>
      </c>
      <c r="Y799" s="3">
        <f>((J799-J798)*'Z1 values'!F$5*'Z1 values'!$C$10)/'Z1 values'!$C$12</f>
        <v>8.2617187499999994E-2</v>
      </c>
      <c r="Z799" s="6">
        <f t="shared" si="36"/>
        <v>0.11843887939453124</v>
      </c>
      <c r="AA799">
        <f t="shared" si="37"/>
        <v>266</v>
      </c>
    </row>
    <row r="800" spans="1:27" x14ac:dyDescent="0.25">
      <c r="A800" s="7" t="s">
        <v>2593</v>
      </c>
      <c r="B800" s="7" t="s">
        <v>249</v>
      </c>
      <c r="C800" s="7">
        <v>1022824</v>
      </c>
      <c r="D800" s="9" t="s">
        <v>37</v>
      </c>
      <c r="E800" s="9" t="s">
        <v>38</v>
      </c>
      <c r="F800" s="9">
        <v>798</v>
      </c>
      <c r="G800" s="9">
        <v>4482647</v>
      </c>
      <c r="H800" s="9">
        <v>257239111</v>
      </c>
      <c r="I800" s="9">
        <v>1087237</v>
      </c>
      <c r="J800" s="9">
        <v>1508316</v>
      </c>
      <c r="K800" s="9">
        <v>0</v>
      </c>
      <c r="L800" s="9">
        <v>0</v>
      </c>
      <c r="M800" s="9">
        <v>5915</v>
      </c>
      <c r="N800" s="9">
        <v>321636</v>
      </c>
      <c r="O800" s="9">
        <v>1549</v>
      </c>
      <c r="P800" s="9">
        <v>1802</v>
      </c>
      <c r="Q800" s="9">
        <v>0</v>
      </c>
      <c r="R800" s="9">
        <v>0</v>
      </c>
      <c r="S800"/>
      <c r="T800"/>
      <c r="U800" s="4">
        <f t="shared" si="38"/>
        <v>15980</v>
      </c>
      <c r="V800" s="3">
        <f>((G800-G799)*'Z1 values'!C$5*'Z1 values'!$C$10)/'Z1 values'!$C$12</f>
        <v>1.1538583374023437E-2</v>
      </c>
      <c r="W800" s="3">
        <f>((H800-H799)*'Z1 values'!D$5*'Z1 values'!$C$10)/'Z1 values'!$C$12</f>
        <v>2.94466552734375E-2</v>
      </c>
      <c r="X800" s="3">
        <f>((I800-I799)*'Z1 values'!E$5*'Z1 values'!$C$10)/'Z1 values'!$C$12</f>
        <v>0.12337921142578123</v>
      </c>
      <c r="Y800" s="3">
        <f>((J800-J799)*'Z1 values'!F$5*'Z1 values'!$C$10)/'Z1 values'!$C$12</f>
        <v>0.15507934570312498</v>
      </c>
      <c r="Z800" s="6">
        <f t="shared" si="36"/>
        <v>0.31944379577636717</v>
      </c>
      <c r="AA800">
        <f t="shared" si="37"/>
        <v>266.33333333333331</v>
      </c>
    </row>
    <row r="801" spans="1:27" x14ac:dyDescent="0.25">
      <c r="A801" s="7" t="s">
        <v>2594</v>
      </c>
      <c r="B801" s="7" t="s">
        <v>249</v>
      </c>
      <c r="C801" s="7">
        <v>1024104</v>
      </c>
      <c r="D801" s="9" t="s">
        <v>37</v>
      </c>
      <c r="E801" s="9" t="s">
        <v>38</v>
      </c>
      <c r="F801" s="9">
        <v>799</v>
      </c>
      <c r="G801" s="9">
        <v>4485896</v>
      </c>
      <c r="H801" s="9">
        <v>257563417</v>
      </c>
      <c r="I801" s="9">
        <v>1087237</v>
      </c>
      <c r="J801" s="9">
        <v>1509276</v>
      </c>
      <c r="K801" s="9">
        <v>0</v>
      </c>
      <c r="L801" s="9">
        <v>0</v>
      </c>
      <c r="M801" s="9">
        <v>3247</v>
      </c>
      <c r="N801" s="9">
        <v>324306</v>
      </c>
      <c r="O801" s="9">
        <v>0</v>
      </c>
      <c r="P801" s="9">
        <v>960</v>
      </c>
      <c r="Q801" s="9">
        <v>0</v>
      </c>
      <c r="R801" s="9">
        <v>0</v>
      </c>
      <c r="S801"/>
      <c r="T801"/>
      <c r="U801" s="4">
        <f t="shared" si="38"/>
        <v>16000</v>
      </c>
      <c r="V801" s="3">
        <f>((G801-G800)*'Z1 values'!C$5*'Z1 values'!$C$10)/'Z1 values'!$C$12</f>
        <v>6.3357879638671873E-3</v>
      </c>
      <c r="W801" s="3">
        <f>((H801-H800)*'Z1 values'!D$5*'Z1 values'!$C$10)/'Z1 values'!$C$12</f>
        <v>2.969110107421875E-2</v>
      </c>
      <c r="X801" s="3">
        <f>((I801-I800)*'Z1 values'!E$5*'Z1 values'!$C$10)/'Z1 values'!$C$12</f>
        <v>0</v>
      </c>
      <c r="Y801" s="3">
        <f>((J801-J800)*'Z1 values'!F$5*'Z1 values'!$C$10)/'Z1 values'!$C$12</f>
        <v>8.2617187499999994E-2</v>
      </c>
      <c r="Z801" s="6">
        <f t="shared" si="36"/>
        <v>0.11864407653808592</v>
      </c>
      <c r="AA801">
        <f t="shared" si="37"/>
        <v>266.66666666666669</v>
      </c>
    </row>
    <row r="802" spans="1:27" x14ac:dyDescent="0.25">
      <c r="A802" s="7" t="s">
        <v>2595</v>
      </c>
      <c r="B802" s="7" t="s">
        <v>249</v>
      </c>
      <c r="C802" s="7">
        <v>1025384</v>
      </c>
      <c r="D802" s="9" t="s">
        <v>37</v>
      </c>
      <c r="E802" s="9" t="s">
        <v>38</v>
      </c>
      <c r="F802" s="9">
        <v>800</v>
      </c>
      <c r="G802" s="9">
        <v>4491586</v>
      </c>
      <c r="H802" s="9">
        <v>257885284</v>
      </c>
      <c r="I802" s="9">
        <v>1088590</v>
      </c>
      <c r="J802" s="9">
        <v>1511115</v>
      </c>
      <c r="K802" s="9">
        <v>0</v>
      </c>
      <c r="L802" s="9">
        <v>0</v>
      </c>
      <c r="M802" s="9">
        <v>5688</v>
      </c>
      <c r="N802" s="9">
        <v>321867</v>
      </c>
      <c r="O802" s="9">
        <v>1353</v>
      </c>
      <c r="P802" s="9">
        <v>1839</v>
      </c>
      <c r="Q802" s="9">
        <v>0</v>
      </c>
      <c r="R802" s="9">
        <v>0</v>
      </c>
      <c r="S802"/>
      <c r="T802"/>
      <c r="U802" s="4">
        <f t="shared" si="38"/>
        <v>16020</v>
      </c>
      <c r="V802" s="3">
        <f>((G802-G801)*'Z1 values'!C$5*'Z1 values'!$C$10)/'Z1 values'!$C$12</f>
        <v>1.1095916748046875E-2</v>
      </c>
      <c r="W802" s="3">
        <f>((H802-H801)*'Z1 values'!D$5*'Z1 values'!$C$10)/'Z1 values'!$C$12</f>
        <v>2.9467803955078125E-2</v>
      </c>
      <c r="X802" s="3">
        <f>((I802-I801)*'Z1 values'!E$5*'Z1 values'!$C$10)/'Z1 values'!$C$12</f>
        <v>0.10776763916015623</v>
      </c>
      <c r="Y802" s="3">
        <f>((J802-J801)*'Z1 values'!F$5*'Z1 values'!$C$10)/'Z1 values'!$C$12</f>
        <v>0.15826354980468751</v>
      </c>
      <c r="Z802" s="6">
        <f t="shared" si="36"/>
        <v>0.30659490966796876</v>
      </c>
      <c r="AA802">
        <f t="shared" si="37"/>
        <v>267</v>
      </c>
    </row>
    <row r="803" spans="1:27" x14ac:dyDescent="0.25">
      <c r="A803" s="7" t="s">
        <v>2596</v>
      </c>
      <c r="B803" s="7" t="s">
        <v>249</v>
      </c>
      <c r="C803" s="7">
        <v>1026664</v>
      </c>
      <c r="D803" s="9" t="s">
        <v>37</v>
      </c>
      <c r="E803" s="9" t="s">
        <v>38</v>
      </c>
      <c r="F803" s="9">
        <v>801</v>
      </c>
      <c r="G803" s="9">
        <v>4499723</v>
      </c>
      <c r="H803" s="9">
        <v>258204709</v>
      </c>
      <c r="I803" s="9">
        <v>1091274</v>
      </c>
      <c r="J803" s="9">
        <v>1514000</v>
      </c>
      <c r="K803" s="9">
        <v>0</v>
      </c>
      <c r="L803" s="9">
        <v>0</v>
      </c>
      <c r="M803" s="9">
        <v>8135</v>
      </c>
      <c r="N803" s="9">
        <v>319425</v>
      </c>
      <c r="O803" s="9">
        <v>2684</v>
      </c>
      <c r="P803" s="9">
        <v>2885</v>
      </c>
      <c r="Q803" s="9">
        <v>0</v>
      </c>
      <c r="R803" s="9">
        <v>0</v>
      </c>
      <c r="S803"/>
      <c r="T803"/>
      <c r="U803" s="4">
        <f t="shared" si="38"/>
        <v>16040</v>
      </c>
      <c r="V803" s="3">
        <f>((G803-G802)*'Z1 values'!C$5*'Z1 values'!$C$10)/'Z1 values'!$C$12</f>
        <v>1.5867745971679687E-2</v>
      </c>
      <c r="W803" s="3">
        <f>((H803-H802)*'Z1 values'!D$5*'Z1 values'!$C$10)/'Z1 values'!$C$12</f>
        <v>2.9244232177734374E-2</v>
      </c>
      <c r="X803" s="3">
        <f>((I803-I802)*'Z1 values'!E$5*'Z1 values'!$C$10)/'Z1 values'!$C$12</f>
        <v>0.21378295898437499</v>
      </c>
      <c r="Y803" s="3">
        <f>((J803-J802)*'Z1 values'!F$5*'Z1 values'!$C$10)/'Z1 values'!$C$12</f>
        <v>0.24828186035156249</v>
      </c>
      <c r="Z803" s="6">
        <f t="shared" si="36"/>
        <v>0.5071767974853516</v>
      </c>
      <c r="AA803">
        <f t="shared" si="37"/>
        <v>267.33333333333331</v>
      </c>
    </row>
    <row r="804" spans="1:27" x14ac:dyDescent="0.25">
      <c r="A804" s="7" t="s">
        <v>2597</v>
      </c>
      <c r="B804" s="7" t="s">
        <v>249</v>
      </c>
      <c r="C804" s="7">
        <v>1027944</v>
      </c>
      <c r="D804" s="9" t="s">
        <v>37</v>
      </c>
      <c r="E804" s="9" t="s">
        <v>38</v>
      </c>
      <c r="F804" s="9">
        <v>802</v>
      </c>
      <c r="G804" s="9">
        <v>4505340</v>
      </c>
      <c r="H804" s="9">
        <v>258526658</v>
      </c>
      <c r="I804" s="9">
        <v>1092627</v>
      </c>
      <c r="J804" s="9">
        <v>1516038</v>
      </c>
      <c r="K804" s="9">
        <v>0</v>
      </c>
      <c r="L804" s="9">
        <v>0</v>
      </c>
      <c r="M804" s="9">
        <v>5616</v>
      </c>
      <c r="N804" s="9">
        <v>321949</v>
      </c>
      <c r="O804" s="9">
        <v>1353</v>
      </c>
      <c r="P804" s="9">
        <v>2038</v>
      </c>
      <c r="Q804" s="9">
        <v>0</v>
      </c>
      <c r="R804" s="9">
        <v>0</v>
      </c>
      <c r="S804"/>
      <c r="T804"/>
      <c r="U804" s="4">
        <f t="shared" si="38"/>
        <v>16060</v>
      </c>
      <c r="V804" s="3">
        <f>((G804-G803)*'Z1 values'!C$5*'Z1 values'!$C$10)/'Z1 values'!$C$12</f>
        <v>1.0953561401367187E-2</v>
      </c>
      <c r="W804" s="3">
        <f>((H804-H803)*'Z1 values'!D$5*'Z1 values'!$C$10)/'Z1 values'!$C$12</f>
        <v>2.9475311279296878E-2</v>
      </c>
      <c r="X804" s="3">
        <f>((I804-I803)*'Z1 values'!E$5*'Z1 values'!$C$10)/'Z1 values'!$C$12</f>
        <v>0.10776763916015623</v>
      </c>
      <c r="Y804" s="3">
        <f>((J804-J803)*'Z1 values'!F$5*'Z1 values'!$C$10)/'Z1 values'!$C$12</f>
        <v>0.17538940429687502</v>
      </c>
      <c r="Z804" s="6">
        <f t="shared" si="36"/>
        <v>0.32358591613769533</v>
      </c>
      <c r="AA804">
        <f t="shared" si="37"/>
        <v>267.66666666666669</v>
      </c>
    </row>
    <row r="805" spans="1:27" x14ac:dyDescent="0.25">
      <c r="A805" s="7" t="s">
        <v>2598</v>
      </c>
      <c r="B805" s="7" t="s">
        <v>249</v>
      </c>
      <c r="C805" s="7">
        <v>1029224</v>
      </c>
      <c r="D805" s="9" t="s">
        <v>37</v>
      </c>
      <c r="E805" s="9" t="s">
        <v>38</v>
      </c>
      <c r="F805" s="9">
        <v>803</v>
      </c>
      <c r="G805" s="9">
        <v>4508485</v>
      </c>
      <c r="H805" s="9">
        <v>258851081</v>
      </c>
      <c r="I805" s="9">
        <v>1092627</v>
      </c>
      <c r="J805" s="9">
        <v>1516998</v>
      </c>
      <c r="K805" s="9">
        <v>0</v>
      </c>
      <c r="L805" s="9">
        <v>0</v>
      </c>
      <c r="M805" s="9">
        <v>3144</v>
      </c>
      <c r="N805" s="9">
        <v>324423</v>
      </c>
      <c r="O805" s="9">
        <v>0</v>
      </c>
      <c r="P805" s="9">
        <v>960</v>
      </c>
      <c r="Q805" s="9">
        <v>0</v>
      </c>
      <c r="R805" s="9">
        <v>0</v>
      </c>
      <c r="S805"/>
      <c r="T805"/>
      <c r="U805" s="4">
        <f t="shared" si="38"/>
        <v>16080</v>
      </c>
      <c r="V805" s="3">
        <f>((G805-G804)*'Z1 values'!C$5*'Z1 values'!$C$10)/'Z1 values'!$C$12</f>
        <v>6.1329803466796872E-3</v>
      </c>
      <c r="W805" s="3">
        <f>((H805-H804)*'Z1 values'!D$5*'Z1 values'!$C$10)/'Z1 values'!$C$12</f>
        <v>2.9701812744140625E-2</v>
      </c>
      <c r="X805" s="3">
        <f>((I805-I804)*'Z1 values'!E$5*'Z1 values'!$C$10)/'Z1 values'!$C$12</f>
        <v>0</v>
      </c>
      <c r="Y805" s="3">
        <f>((J805-J804)*'Z1 values'!F$5*'Z1 values'!$C$10)/'Z1 values'!$C$12</f>
        <v>8.2617187499999994E-2</v>
      </c>
      <c r="Z805" s="6">
        <f t="shared" si="36"/>
        <v>0.11845198059082031</v>
      </c>
      <c r="AA805">
        <f t="shared" si="37"/>
        <v>268</v>
      </c>
    </row>
    <row r="806" spans="1:27" x14ac:dyDescent="0.25">
      <c r="A806" s="7" t="s">
        <v>2599</v>
      </c>
      <c r="B806" s="7" t="s">
        <v>249</v>
      </c>
      <c r="C806" s="7">
        <v>1030504</v>
      </c>
      <c r="D806" s="9" t="s">
        <v>37</v>
      </c>
      <c r="E806" s="9" t="s">
        <v>38</v>
      </c>
      <c r="F806" s="9">
        <v>804</v>
      </c>
      <c r="G806" s="9">
        <v>4511699</v>
      </c>
      <c r="H806" s="9">
        <v>259175422</v>
      </c>
      <c r="I806" s="9">
        <v>1092627</v>
      </c>
      <c r="J806" s="9">
        <v>1517958</v>
      </c>
      <c r="K806" s="9">
        <v>0</v>
      </c>
      <c r="L806" s="9">
        <v>0</v>
      </c>
      <c r="M806" s="9">
        <v>3213</v>
      </c>
      <c r="N806" s="9">
        <v>324341</v>
      </c>
      <c r="O806" s="9">
        <v>0</v>
      </c>
      <c r="P806" s="9">
        <v>960</v>
      </c>
      <c r="Q806" s="9">
        <v>0</v>
      </c>
      <c r="R806" s="9">
        <v>0</v>
      </c>
      <c r="S806"/>
      <c r="T806"/>
      <c r="U806" s="4">
        <f t="shared" si="38"/>
        <v>16100</v>
      </c>
      <c r="V806" s="3">
        <f>((G806-G805)*'Z1 values'!C$5*'Z1 values'!$C$10)/'Z1 values'!$C$12</f>
        <v>6.2675354003906255E-3</v>
      </c>
      <c r="W806" s="3">
        <f>((H806-H805)*'Z1 values'!D$5*'Z1 values'!$C$10)/'Z1 values'!$C$12</f>
        <v>2.9694305419921872E-2</v>
      </c>
      <c r="X806" s="3">
        <f>((I806-I805)*'Z1 values'!E$5*'Z1 values'!$C$10)/'Z1 values'!$C$12</f>
        <v>0</v>
      </c>
      <c r="Y806" s="3">
        <f>((J806-J805)*'Z1 values'!F$5*'Z1 values'!$C$10)/'Z1 values'!$C$12</f>
        <v>8.2617187499999994E-2</v>
      </c>
      <c r="Z806" s="6">
        <f t="shared" si="36"/>
        <v>0.1185790283203125</v>
      </c>
      <c r="AA806">
        <f t="shared" si="37"/>
        <v>268.33333333333331</v>
      </c>
    </row>
    <row r="807" spans="1:27" x14ac:dyDescent="0.25">
      <c r="A807" s="7" t="s">
        <v>2600</v>
      </c>
      <c r="B807" s="7" t="s">
        <v>249</v>
      </c>
      <c r="C807" s="7">
        <v>1031784</v>
      </c>
      <c r="D807" s="9" t="s">
        <v>37</v>
      </c>
      <c r="E807" s="9" t="s">
        <v>38</v>
      </c>
      <c r="F807" s="9">
        <v>805</v>
      </c>
      <c r="G807" s="9">
        <v>4517392</v>
      </c>
      <c r="H807" s="9">
        <v>259497285</v>
      </c>
      <c r="I807" s="9">
        <v>1093980</v>
      </c>
      <c r="J807" s="9">
        <v>1519788</v>
      </c>
      <c r="K807" s="9">
        <v>0</v>
      </c>
      <c r="L807" s="9">
        <v>0</v>
      </c>
      <c r="M807" s="9">
        <v>5692</v>
      </c>
      <c r="N807" s="9">
        <v>321863</v>
      </c>
      <c r="O807" s="9">
        <v>1353</v>
      </c>
      <c r="P807" s="9">
        <v>1830</v>
      </c>
      <c r="Q807" s="9">
        <v>0</v>
      </c>
      <c r="R807" s="9">
        <v>0</v>
      </c>
      <c r="S807"/>
      <c r="T807"/>
      <c r="U807" s="4">
        <f t="shared" si="38"/>
        <v>16120</v>
      </c>
      <c r="V807" s="3">
        <f>((G807-G806)*'Z1 values'!C$5*'Z1 values'!$C$10)/'Z1 values'!$C$12</f>
        <v>1.1101766967773437E-2</v>
      </c>
      <c r="W807" s="3">
        <f>((H807-H806)*'Z1 values'!D$5*'Z1 values'!$C$10)/'Z1 values'!$C$12</f>
        <v>2.9467437744140623E-2</v>
      </c>
      <c r="X807" s="3">
        <f>((I807-I806)*'Z1 values'!E$5*'Z1 values'!$C$10)/'Z1 values'!$C$12</f>
        <v>0.10776763916015623</v>
      </c>
      <c r="Y807" s="3">
        <f>((J807-J806)*'Z1 values'!F$5*'Z1 values'!$C$10)/'Z1 values'!$C$12</f>
        <v>0.15748901367187501</v>
      </c>
      <c r="Z807" s="6">
        <f t="shared" si="36"/>
        <v>0.30582585754394531</v>
      </c>
      <c r="AA807">
        <f t="shared" si="37"/>
        <v>268.66666666666669</v>
      </c>
    </row>
    <row r="808" spans="1:27" x14ac:dyDescent="0.25">
      <c r="A808" s="7" t="s">
        <v>2601</v>
      </c>
      <c r="B808" s="7" t="s">
        <v>249</v>
      </c>
      <c r="C808" s="7">
        <v>1033064</v>
      </c>
      <c r="D808" s="9" t="s">
        <v>37</v>
      </c>
      <c r="E808" s="9" t="s">
        <v>38</v>
      </c>
      <c r="F808" s="9">
        <v>806</v>
      </c>
      <c r="G808" s="9">
        <v>4520642</v>
      </c>
      <c r="H808" s="9">
        <v>259821591</v>
      </c>
      <c r="I808" s="9">
        <v>1093980</v>
      </c>
      <c r="J808" s="9">
        <v>1520943</v>
      </c>
      <c r="K808" s="9">
        <v>0</v>
      </c>
      <c r="L808" s="9">
        <v>0</v>
      </c>
      <c r="M808" s="9">
        <v>3248</v>
      </c>
      <c r="N808" s="9">
        <v>324306</v>
      </c>
      <c r="O808" s="9">
        <v>0</v>
      </c>
      <c r="P808" s="9">
        <v>1155</v>
      </c>
      <c r="Q808" s="9">
        <v>0</v>
      </c>
      <c r="R808" s="9">
        <v>0</v>
      </c>
      <c r="S808"/>
      <c r="T808"/>
      <c r="U808" s="4">
        <f t="shared" si="38"/>
        <v>16140</v>
      </c>
      <c r="V808" s="3">
        <f>((G808-G807)*'Z1 values'!C$5*'Z1 values'!$C$10)/'Z1 values'!$C$12</f>
        <v>6.3377380371093753E-3</v>
      </c>
      <c r="W808" s="3">
        <f>((H808-H807)*'Z1 values'!D$5*'Z1 values'!$C$10)/'Z1 values'!$C$12</f>
        <v>2.969110107421875E-2</v>
      </c>
      <c r="X808" s="3">
        <f>((I808-I807)*'Z1 values'!E$5*'Z1 values'!$C$10)/'Z1 values'!$C$12</f>
        <v>0</v>
      </c>
      <c r="Y808" s="3">
        <f>((J808-J807)*'Z1 values'!F$5*'Z1 values'!$C$10)/'Z1 values'!$C$12</f>
        <v>9.9398803710937497E-2</v>
      </c>
      <c r="Z808" s="6">
        <f t="shared" si="36"/>
        <v>0.13542764282226563</v>
      </c>
      <c r="AA808">
        <f t="shared" si="37"/>
        <v>269</v>
      </c>
    </row>
    <row r="809" spans="1:27" x14ac:dyDescent="0.25">
      <c r="A809" s="7" t="s">
        <v>2602</v>
      </c>
      <c r="B809" s="7" t="s">
        <v>249</v>
      </c>
      <c r="C809" s="7">
        <v>1034344</v>
      </c>
      <c r="D809" s="9" t="s">
        <v>37</v>
      </c>
      <c r="E809" s="9" t="s">
        <v>38</v>
      </c>
      <c r="F809" s="9">
        <v>807</v>
      </c>
      <c r="G809" s="9">
        <v>4523850</v>
      </c>
      <c r="H809" s="9">
        <v>260145948</v>
      </c>
      <c r="I809" s="9">
        <v>1093980</v>
      </c>
      <c r="J809" s="9">
        <v>1522281</v>
      </c>
      <c r="K809" s="9">
        <v>0</v>
      </c>
      <c r="L809" s="9">
        <v>0</v>
      </c>
      <c r="M809" s="9">
        <v>3206</v>
      </c>
      <c r="N809" s="9">
        <v>324357</v>
      </c>
      <c r="O809" s="9">
        <v>0</v>
      </c>
      <c r="P809" s="9">
        <v>1338</v>
      </c>
      <c r="Q809" s="9">
        <v>0</v>
      </c>
      <c r="R809" s="9">
        <v>0</v>
      </c>
      <c r="S809"/>
      <c r="T809"/>
      <c r="U809" s="4">
        <f t="shared" si="38"/>
        <v>16160</v>
      </c>
      <c r="V809" s="3">
        <f>((G809-G808)*'Z1 values'!C$5*'Z1 values'!$C$10)/'Z1 values'!$C$12</f>
        <v>6.2558349609374998E-3</v>
      </c>
      <c r="W809" s="3">
        <f>((H809-H808)*'Z1 values'!D$5*'Z1 values'!$C$10)/'Z1 values'!$C$12</f>
        <v>2.9695770263671879E-2</v>
      </c>
      <c r="X809" s="3">
        <f>((I809-I808)*'Z1 values'!E$5*'Z1 values'!$C$10)/'Z1 values'!$C$12</f>
        <v>0</v>
      </c>
      <c r="Y809" s="3">
        <f>((J809-J808)*'Z1 values'!F$5*'Z1 values'!$C$10)/'Z1 values'!$C$12</f>
        <v>0.11514770507812502</v>
      </c>
      <c r="Z809" s="6">
        <f t="shared" si="36"/>
        <v>0.15109931030273441</v>
      </c>
      <c r="AA809">
        <f t="shared" si="37"/>
        <v>269.33333333333331</v>
      </c>
    </row>
    <row r="810" spans="1:27" x14ac:dyDescent="0.25">
      <c r="A810" s="7" t="s">
        <v>2603</v>
      </c>
      <c r="B810" s="7" t="s">
        <v>249</v>
      </c>
      <c r="C810" s="7">
        <v>1035624</v>
      </c>
      <c r="D810" s="9" t="s">
        <v>37</v>
      </c>
      <c r="E810" s="9" t="s">
        <v>38</v>
      </c>
      <c r="F810" s="9">
        <v>808</v>
      </c>
      <c r="G810" s="9">
        <v>4536825</v>
      </c>
      <c r="H810" s="9">
        <v>260460540</v>
      </c>
      <c r="I810" s="9">
        <v>1099448</v>
      </c>
      <c r="J810" s="9">
        <v>1526842</v>
      </c>
      <c r="K810" s="9">
        <v>0</v>
      </c>
      <c r="L810" s="9">
        <v>0</v>
      </c>
      <c r="M810" s="9">
        <v>12973</v>
      </c>
      <c r="N810" s="9">
        <v>314592</v>
      </c>
      <c r="O810" s="9">
        <v>5468</v>
      </c>
      <c r="P810" s="9">
        <v>4561</v>
      </c>
      <c r="Q810" s="9">
        <v>0</v>
      </c>
      <c r="R810" s="9">
        <v>0</v>
      </c>
      <c r="S810"/>
      <c r="T810"/>
      <c r="U810" s="4">
        <f t="shared" si="38"/>
        <v>16180</v>
      </c>
      <c r="V810" s="3">
        <f>((G810-G809)*'Z1 values'!C$5*'Z1 values'!$C$10)/'Z1 values'!$C$12</f>
        <v>2.5302200317382811E-2</v>
      </c>
      <c r="W810" s="3">
        <f>((H810-H809)*'Z1 values'!D$5*'Z1 values'!$C$10)/'Z1 values'!$C$12</f>
        <v>2.8801757812500002E-2</v>
      </c>
      <c r="X810" s="3">
        <f>((I810-I809)*'Z1 values'!E$5*'Z1 values'!$C$10)/'Z1 values'!$C$12</f>
        <v>0.43553100585937499</v>
      </c>
      <c r="Y810" s="3">
        <f>((J810-J809)*'Z1 values'!F$5*'Z1 values'!$C$10)/'Z1 values'!$C$12</f>
        <v>0.39251770019531251</v>
      </c>
      <c r="Z810" s="6">
        <f t="shared" si="36"/>
        <v>0.88215266418457028</v>
      </c>
      <c r="AA810">
        <f t="shared" si="37"/>
        <v>269.66666666666669</v>
      </c>
    </row>
    <row r="811" spans="1:27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6">
        <f>SUM(Z2:Z810)</f>
        <v>251.66438163757329</v>
      </c>
      <c r="AA81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R768" zoomScaleNormal="100" workbookViewId="0">
      <selection activeCell="Z811" sqref="Z811"/>
    </sheetView>
  </sheetViews>
  <sheetFormatPr baseColWidth="10" defaultRowHeight="15" x14ac:dyDescent="0.25"/>
  <cols>
    <col min="1" max="2" width="11.5703125" style="11" customWidth="1"/>
    <col min="3" max="3" width="45.7109375" style="11" customWidth="1"/>
    <col min="4" max="10" width="11.42578125" style="11"/>
    <col min="11" max="11" width="13" style="11" customWidth="1"/>
    <col min="12" max="20" width="11.42578125" style="11"/>
    <col min="21" max="21" width="11.5703125" style="11" customWidth="1"/>
    <col min="22" max="22" width="23.140625" style="11" customWidth="1"/>
    <col min="23" max="23" width="23.28515625" style="11" customWidth="1"/>
    <col min="24" max="16384" width="11.42578125" style="11"/>
  </cols>
  <sheetData>
    <row r="1" spans="1:27" x14ac:dyDescent="0.25">
      <c r="A1" s="2" t="s">
        <v>61</v>
      </c>
      <c r="B1" s="2" t="s">
        <v>62</v>
      </c>
      <c r="C1" s="2" t="s">
        <v>63</v>
      </c>
      <c r="D1" s="2" t="s">
        <v>77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42</v>
      </c>
      <c r="Q1" s="2" t="s">
        <v>75</v>
      </c>
      <c r="R1" s="2" t="s">
        <v>76</v>
      </c>
      <c r="S1" s="4"/>
      <c r="T1" s="4"/>
      <c r="U1" s="8" t="s">
        <v>246</v>
      </c>
      <c r="V1" s="2" t="s">
        <v>89</v>
      </c>
      <c r="W1" s="2" t="s">
        <v>85</v>
      </c>
      <c r="X1" s="2" t="s">
        <v>87</v>
      </c>
      <c r="Y1" s="2" t="s">
        <v>88</v>
      </c>
      <c r="Z1" s="2" t="s">
        <v>247</v>
      </c>
      <c r="AA1" s="2" t="s">
        <v>1095</v>
      </c>
    </row>
    <row r="2" spans="1:27" x14ac:dyDescent="0.25">
      <c r="A2" s="7" t="s">
        <v>376</v>
      </c>
      <c r="B2" s="7" t="s">
        <v>377</v>
      </c>
      <c r="C2" s="7">
        <v>1384</v>
      </c>
      <c r="D2" s="9" t="s">
        <v>37</v>
      </c>
      <c r="E2" s="9" t="s">
        <v>38</v>
      </c>
      <c r="F2" s="9">
        <v>0</v>
      </c>
      <c r="G2" s="9">
        <v>19426</v>
      </c>
      <c r="H2" s="9">
        <v>308363</v>
      </c>
      <c r="I2" s="9">
        <v>9950</v>
      </c>
      <c r="J2" s="9">
        <v>4171</v>
      </c>
      <c r="K2" s="9">
        <v>0</v>
      </c>
      <c r="L2" s="9">
        <v>0</v>
      </c>
      <c r="M2" s="9">
        <v>19426</v>
      </c>
      <c r="N2" s="9">
        <v>308363</v>
      </c>
      <c r="O2" s="9">
        <v>9950</v>
      </c>
      <c r="P2" s="9">
        <v>4171</v>
      </c>
      <c r="Q2" s="9">
        <v>0</v>
      </c>
      <c r="R2" s="9">
        <v>0</v>
      </c>
      <c r="S2" s="5"/>
      <c r="T2" s="5"/>
      <c r="U2" s="4">
        <f>20</f>
        <v>20</v>
      </c>
      <c r="V2" s="3">
        <f>((G2-0)*'Z1 values'!C$5*'Z1 values'!$C$10)/'Z1 values'!$C$12</f>
        <v>3.7882122802734376E-2</v>
      </c>
      <c r="W2" s="3">
        <f>((H2-0)*'Z1 values'!D$5*'Z1 values'!$C$10)/'Z1 values'!$C$12</f>
        <v>2.8231475830078123E-2</v>
      </c>
      <c r="X2" s="3">
        <f>((I2-0)*'Z1 values'!E$5*'Z1 values'!$C$10)/'Z1 values'!$C$12</f>
        <v>0.7925262451171875</v>
      </c>
      <c r="Y2" s="3">
        <f>((J2-0)*'Z1 values'!F$5*'Z1 values'!$C$10)/'Z1 values'!$C$12</f>
        <v>0.35895446777343754</v>
      </c>
      <c r="Z2" s="6">
        <f>SUM(V2:Y2)</f>
        <v>1.2175943115234376</v>
      </c>
      <c r="AA2">
        <f>U2/60</f>
        <v>0.33333333333333331</v>
      </c>
    </row>
    <row r="3" spans="1:27" x14ac:dyDescent="0.25">
      <c r="A3" s="7" t="s">
        <v>378</v>
      </c>
      <c r="B3" s="7" t="s">
        <v>377</v>
      </c>
      <c r="C3" s="7">
        <v>2664</v>
      </c>
      <c r="D3" s="9" t="s">
        <v>37</v>
      </c>
      <c r="E3" s="9" t="s">
        <v>38</v>
      </c>
      <c r="F3" s="9">
        <v>1</v>
      </c>
      <c r="G3" s="9">
        <v>46812</v>
      </c>
      <c r="H3" s="9">
        <v>608540</v>
      </c>
      <c r="I3" s="9">
        <v>24165</v>
      </c>
      <c r="J3" s="9">
        <v>12588</v>
      </c>
      <c r="K3" s="9">
        <v>0</v>
      </c>
      <c r="L3" s="9">
        <v>0</v>
      </c>
      <c r="M3" s="9">
        <v>27385</v>
      </c>
      <c r="N3" s="9">
        <v>300177</v>
      </c>
      <c r="O3" s="9">
        <v>14215</v>
      </c>
      <c r="P3" s="9">
        <v>8417</v>
      </c>
      <c r="Q3" s="9">
        <v>0</v>
      </c>
      <c r="R3" s="9">
        <v>0</v>
      </c>
      <c r="S3" s="5"/>
      <c r="T3" s="5"/>
      <c r="U3" s="4">
        <f>U2+20</f>
        <v>40</v>
      </c>
      <c r="V3" s="3">
        <f>((G3-G2)*'Z1 values'!C$5*'Z1 values'!$C$10)/'Z1 values'!$C$12</f>
        <v>5.3404705810546869E-2</v>
      </c>
      <c r="W3" s="3">
        <f>((H3-H2)*'Z1 values'!D$5*'Z1 values'!$C$10)/'Z1 values'!$C$12</f>
        <v>2.7482025146484373E-2</v>
      </c>
      <c r="X3" s="3">
        <f>((I3-I2)*'Z1 values'!E$5*'Z1 values'!$C$10)/'Z1 values'!$C$12</f>
        <v>1.1322372436523436</v>
      </c>
      <c r="Y3" s="3">
        <f>((J3-J2)*'Z1 values'!F$5*'Z1 values'!$C$10)/'Z1 values'!$C$12</f>
        <v>0.72436340332031257</v>
      </c>
      <c r="Z3" s="6">
        <f t="shared" ref="Z3:Z66" si="0">SUM(V3:Y3)</f>
        <v>1.9374873779296875</v>
      </c>
      <c r="AA3">
        <f t="shared" ref="AA3:AA66" si="1">U3/60</f>
        <v>0.66666666666666663</v>
      </c>
    </row>
    <row r="4" spans="1:27" x14ac:dyDescent="0.25">
      <c r="A4" s="7" t="s">
        <v>379</v>
      </c>
      <c r="B4" s="7" t="s">
        <v>377</v>
      </c>
      <c r="C4" s="7">
        <v>3944</v>
      </c>
      <c r="D4" s="9" t="s">
        <v>37</v>
      </c>
      <c r="E4" s="9" t="s">
        <v>38</v>
      </c>
      <c r="F4" s="9">
        <v>2</v>
      </c>
      <c r="G4" s="9">
        <v>77966</v>
      </c>
      <c r="H4" s="9">
        <v>904954</v>
      </c>
      <c r="I4" s="9">
        <v>40376</v>
      </c>
      <c r="J4" s="9">
        <v>22085</v>
      </c>
      <c r="K4" s="9">
        <v>0</v>
      </c>
      <c r="L4" s="9">
        <v>0</v>
      </c>
      <c r="M4" s="9">
        <v>31152</v>
      </c>
      <c r="N4" s="9">
        <v>296414</v>
      </c>
      <c r="O4" s="9">
        <v>16211</v>
      </c>
      <c r="P4" s="9">
        <v>9497</v>
      </c>
      <c r="Q4" s="9">
        <v>0</v>
      </c>
      <c r="R4" s="9">
        <v>0</v>
      </c>
      <c r="S4" s="5"/>
      <c r="T4" s="5"/>
      <c r="U4" s="4">
        <f t="shared" ref="U4:U67" si="2">U3+20</f>
        <v>60</v>
      </c>
      <c r="V4" s="3">
        <f>((G4-G3)*'Z1 values'!C$5*'Z1 values'!$C$10)/'Z1 values'!$C$12</f>
        <v>6.0752581787109371E-2</v>
      </c>
      <c r="W4" s="3">
        <f>((H4-H3)*'Z1 values'!D$5*'Z1 values'!$C$10)/'Z1 values'!$C$12</f>
        <v>2.7137512207031249E-2</v>
      </c>
      <c r="X4" s="3">
        <f>((I4-I3)*'Z1 values'!E$5*'Z1 values'!$C$10)/'Z1 values'!$C$12</f>
        <v>1.2912203979492187</v>
      </c>
      <c r="Y4" s="3">
        <f>((J4-J3)*'Z1 values'!F$5*'Z1 values'!$C$10)/'Z1 values'!$C$12</f>
        <v>0.81730773925781253</v>
      </c>
      <c r="Z4" s="6">
        <f t="shared" si="0"/>
        <v>2.196418231201172</v>
      </c>
      <c r="AA4">
        <f t="shared" si="1"/>
        <v>1</v>
      </c>
    </row>
    <row r="5" spans="1:27" x14ac:dyDescent="0.25">
      <c r="A5" s="7" t="s">
        <v>380</v>
      </c>
      <c r="B5" s="7" t="s">
        <v>377</v>
      </c>
      <c r="C5" s="7">
        <v>5224</v>
      </c>
      <c r="D5" s="9" t="s">
        <v>37</v>
      </c>
      <c r="E5" s="9" t="s">
        <v>38</v>
      </c>
      <c r="F5" s="9">
        <v>3</v>
      </c>
      <c r="G5" s="9">
        <v>94331</v>
      </c>
      <c r="H5" s="9">
        <v>1216154</v>
      </c>
      <c r="I5" s="9">
        <v>48096</v>
      </c>
      <c r="J5" s="9">
        <v>27667</v>
      </c>
      <c r="K5" s="9">
        <v>0</v>
      </c>
      <c r="L5" s="9">
        <v>0</v>
      </c>
      <c r="M5" s="9">
        <v>16364</v>
      </c>
      <c r="N5" s="9">
        <v>311200</v>
      </c>
      <c r="O5" s="9">
        <v>7720</v>
      </c>
      <c r="P5" s="9">
        <v>5582</v>
      </c>
      <c r="Q5" s="9">
        <v>0</v>
      </c>
      <c r="R5" s="9">
        <v>0</v>
      </c>
      <c r="S5" s="5"/>
      <c r="T5" s="5"/>
      <c r="U5" s="4">
        <f t="shared" si="2"/>
        <v>80</v>
      </c>
      <c r="V5" s="3">
        <f>((G5-G4)*'Z1 values'!C$5*'Z1 values'!$C$10)/'Z1 values'!$C$12</f>
        <v>3.1912948608398439E-2</v>
      </c>
      <c r="W5" s="3">
        <f>((H5-H4)*'Z1 values'!D$5*'Z1 values'!$C$10)/'Z1 values'!$C$12</f>
        <v>2.8491210937500001E-2</v>
      </c>
      <c r="X5" s="3">
        <f>((I5-I4)*'Z1 values'!E$5*'Z1 values'!$C$10)/'Z1 values'!$C$12</f>
        <v>0.61490478515625002</v>
      </c>
      <c r="Y5" s="3">
        <f>((J5-J4)*'Z1 values'!F$5*'Z1 values'!$C$10)/'Z1 values'!$C$12</f>
        <v>0.48038452148437505</v>
      </c>
      <c r="Z5" s="6">
        <f t="shared" si="0"/>
        <v>1.1556934661865235</v>
      </c>
      <c r="AA5">
        <f t="shared" si="1"/>
        <v>1.3333333333333333</v>
      </c>
    </row>
    <row r="6" spans="1:27" x14ac:dyDescent="0.25">
      <c r="A6" s="7" t="s">
        <v>381</v>
      </c>
      <c r="B6" s="7" t="s">
        <v>377</v>
      </c>
      <c r="C6" s="7">
        <v>6504</v>
      </c>
      <c r="D6" s="9" t="s">
        <v>37</v>
      </c>
      <c r="E6" s="9" t="s">
        <v>38</v>
      </c>
      <c r="F6" s="9">
        <v>4</v>
      </c>
      <c r="G6" s="9">
        <v>97206</v>
      </c>
      <c r="H6" s="9">
        <v>1540844</v>
      </c>
      <c r="I6" s="9">
        <v>48096</v>
      </c>
      <c r="J6" s="9">
        <v>28718</v>
      </c>
      <c r="K6" s="9">
        <v>0</v>
      </c>
      <c r="L6" s="9">
        <v>0</v>
      </c>
      <c r="M6" s="9">
        <v>2873</v>
      </c>
      <c r="N6" s="9">
        <v>324690</v>
      </c>
      <c r="O6" s="9">
        <v>0</v>
      </c>
      <c r="P6" s="9">
        <v>1051</v>
      </c>
      <c r="Q6" s="9">
        <v>0</v>
      </c>
      <c r="R6" s="9">
        <v>0</v>
      </c>
      <c r="S6" s="5"/>
      <c r="T6" s="5"/>
      <c r="U6" s="4">
        <f t="shared" si="2"/>
        <v>100</v>
      </c>
      <c r="V6" s="3">
        <f>((G6-G5)*'Z1 values'!C$5*'Z1 values'!$C$10)/'Z1 values'!$C$12</f>
        <v>5.6064605712890627E-3</v>
      </c>
      <c r="W6" s="3">
        <f>((H6-H5)*'Z1 values'!D$5*'Z1 values'!$C$10)/'Z1 values'!$C$12</f>
        <v>2.9726257324218752E-2</v>
      </c>
      <c r="X6" s="3">
        <f>((I6-I5)*'Z1 values'!E$5*'Z1 values'!$C$10)/'Z1 values'!$C$12</f>
        <v>0</v>
      </c>
      <c r="Y6" s="3">
        <f>((J6-J5)*'Z1 values'!F$5*'Z1 values'!$C$10)/'Z1 values'!$C$12</f>
        <v>9.0448608398437491E-2</v>
      </c>
      <c r="Z6" s="6">
        <f t="shared" si="0"/>
        <v>0.12578132629394531</v>
      </c>
      <c r="AA6">
        <f t="shared" si="1"/>
        <v>1.6666666666666667</v>
      </c>
    </row>
    <row r="7" spans="1:27" x14ac:dyDescent="0.25">
      <c r="A7" s="7" t="s">
        <v>382</v>
      </c>
      <c r="B7" s="7" t="s">
        <v>377</v>
      </c>
      <c r="C7" s="7">
        <v>7784</v>
      </c>
      <c r="D7" s="9" t="s">
        <v>37</v>
      </c>
      <c r="E7" s="9" t="s">
        <v>38</v>
      </c>
      <c r="F7" s="9">
        <v>5</v>
      </c>
      <c r="G7" s="9">
        <v>100341</v>
      </c>
      <c r="H7" s="9">
        <v>1865277</v>
      </c>
      <c r="I7" s="9">
        <v>48096</v>
      </c>
      <c r="J7" s="9">
        <v>29930</v>
      </c>
      <c r="K7" s="9">
        <v>0</v>
      </c>
      <c r="L7" s="9">
        <v>0</v>
      </c>
      <c r="M7" s="9">
        <v>3134</v>
      </c>
      <c r="N7" s="9">
        <v>324433</v>
      </c>
      <c r="O7" s="9">
        <v>0</v>
      </c>
      <c r="P7" s="9">
        <v>1212</v>
      </c>
      <c r="Q7" s="9">
        <v>0</v>
      </c>
      <c r="R7" s="9">
        <v>0</v>
      </c>
      <c r="S7" s="5"/>
      <c r="T7" s="5"/>
      <c r="U7" s="4">
        <f t="shared" si="2"/>
        <v>120</v>
      </c>
      <c r="V7" s="3">
        <f>((G7-G6)*'Z1 values'!C$5*'Z1 values'!$C$10)/'Z1 values'!$C$12</f>
        <v>6.1134796142578119E-3</v>
      </c>
      <c r="W7" s="3">
        <f>((H7-H6)*'Z1 values'!D$5*'Z1 values'!$C$10)/'Z1 values'!$C$12</f>
        <v>2.9702728271484374E-2</v>
      </c>
      <c r="X7" s="3">
        <f>((I7-I6)*'Z1 values'!E$5*'Z1 values'!$C$10)/'Z1 values'!$C$12</f>
        <v>0</v>
      </c>
      <c r="Y7" s="3">
        <f>((J7-J6)*'Z1 values'!F$5*'Z1 values'!$C$10)/'Z1 values'!$C$12</f>
        <v>0.10430419921875</v>
      </c>
      <c r="Z7" s="6">
        <f t="shared" si="0"/>
        <v>0.1401204071044922</v>
      </c>
      <c r="AA7">
        <f t="shared" si="1"/>
        <v>2</v>
      </c>
    </row>
    <row r="8" spans="1:27" x14ac:dyDescent="0.25">
      <c r="A8" s="7" t="s">
        <v>383</v>
      </c>
      <c r="B8" s="7" t="s">
        <v>377</v>
      </c>
      <c r="C8" s="7">
        <v>9064</v>
      </c>
      <c r="D8" s="9" t="s">
        <v>37</v>
      </c>
      <c r="E8" s="9" t="s">
        <v>38</v>
      </c>
      <c r="F8" s="9">
        <v>6</v>
      </c>
      <c r="G8" s="9">
        <v>128359</v>
      </c>
      <c r="H8" s="9">
        <v>2164824</v>
      </c>
      <c r="I8" s="9">
        <v>62641</v>
      </c>
      <c r="J8" s="9">
        <v>38164</v>
      </c>
      <c r="K8" s="9">
        <v>0</v>
      </c>
      <c r="L8" s="9">
        <v>0</v>
      </c>
      <c r="M8" s="9">
        <v>28016</v>
      </c>
      <c r="N8" s="9">
        <v>299547</v>
      </c>
      <c r="O8" s="9">
        <v>14545</v>
      </c>
      <c r="P8" s="9">
        <v>8234</v>
      </c>
      <c r="Q8" s="9">
        <v>0</v>
      </c>
      <c r="R8" s="9">
        <v>0</v>
      </c>
      <c r="S8" s="5"/>
      <c r="T8" s="5"/>
      <c r="U8" s="4">
        <f t="shared" si="2"/>
        <v>140</v>
      </c>
      <c r="V8" s="3">
        <f>((G8-G7)*'Z1 values'!C$5*'Z1 values'!$C$10)/'Z1 values'!$C$12</f>
        <v>5.4637152099609378E-2</v>
      </c>
      <c r="W8" s="3">
        <f>((H8-H7)*'Z1 values'!D$5*'Z1 values'!$C$10)/'Z1 values'!$C$12</f>
        <v>2.7424346923828124E-2</v>
      </c>
      <c r="X8" s="3">
        <f>((I8-I7)*'Z1 values'!E$5*'Z1 values'!$C$10)/'Z1 values'!$C$12</f>
        <v>1.1585220336914062</v>
      </c>
      <c r="Y8" s="3">
        <f>((J8-J7)*'Z1 values'!F$5*'Z1 values'!$C$10)/'Z1 values'!$C$12</f>
        <v>0.70861450195312503</v>
      </c>
      <c r="Z8" s="6">
        <f t="shared" si="0"/>
        <v>1.9491980346679685</v>
      </c>
      <c r="AA8">
        <f t="shared" si="1"/>
        <v>2.3333333333333335</v>
      </c>
    </row>
    <row r="9" spans="1:27" x14ac:dyDescent="0.25">
      <c r="A9" s="7" t="s">
        <v>384</v>
      </c>
      <c r="B9" s="7" t="s">
        <v>377</v>
      </c>
      <c r="C9" s="7">
        <v>10344</v>
      </c>
      <c r="D9" s="9" t="s">
        <v>37</v>
      </c>
      <c r="E9" s="9" t="s">
        <v>38</v>
      </c>
      <c r="F9" s="9">
        <v>7</v>
      </c>
      <c r="G9" s="9">
        <v>153779</v>
      </c>
      <c r="H9" s="9">
        <v>2466966</v>
      </c>
      <c r="I9" s="9">
        <v>75842</v>
      </c>
      <c r="J9" s="9">
        <v>46733</v>
      </c>
      <c r="K9" s="9">
        <v>0</v>
      </c>
      <c r="L9" s="9">
        <v>0</v>
      </c>
      <c r="M9" s="9">
        <v>25418</v>
      </c>
      <c r="N9" s="9">
        <v>302142</v>
      </c>
      <c r="O9" s="9">
        <v>13201</v>
      </c>
      <c r="P9" s="9">
        <v>8569</v>
      </c>
      <c r="Q9" s="9">
        <v>0</v>
      </c>
      <c r="R9" s="9">
        <v>0</v>
      </c>
      <c r="S9" s="5"/>
      <c r="T9" s="5"/>
      <c r="U9" s="4">
        <f t="shared" si="2"/>
        <v>160</v>
      </c>
      <c r="V9" s="3">
        <f>((G9-G8)*'Z1 values'!C$5*'Z1 values'!$C$10)/'Z1 values'!$C$12</f>
        <v>4.9570861816406256E-2</v>
      </c>
      <c r="W9" s="3">
        <f>((H9-H8)*'Z1 values'!D$5*'Z1 values'!$C$10)/'Z1 values'!$C$12</f>
        <v>2.7661926269531251E-2</v>
      </c>
      <c r="X9" s="3">
        <f>((I9-I8)*'Z1 values'!E$5*'Z1 values'!$C$10)/'Z1 values'!$C$12</f>
        <v>1.0514712524414063</v>
      </c>
      <c r="Y9" s="3">
        <f>((J9-J8)*'Z1 values'!F$5*'Z1 values'!$C$10)/'Z1 values'!$C$12</f>
        <v>0.73744445800781255</v>
      </c>
      <c r="Z9" s="6">
        <f t="shared" si="0"/>
        <v>1.8661484985351564</v>
      </c>
      <c r="AA9">
        <f t="shared" si="1"/>
        <v>2.6666666666666665</v>
      </c>
    </row>
    <row r="10" spans="1:27" x14ac:dyDescent="0.25">
      <c r="A10" s="7" t="s">
        <v>385</v>
      </c>
      <c r="B10" s="7" t="s">
        <v>377</v>
      </c>
      <c r="C10" s="7">
        <v>11624</v>
      </c>
      <c r="D10" s="9" t="s">
        <v>37</v>
      </c>
      <c r="E10" s="9" t="s">
        <v>38</v>
      </c>
      <c r="F10" s="9">
        <v>8</v>
      </c>
      <c r="G10" s="9">
        <v>177934</v>
      </c>
      <c r="H10" s="9">
        <v>2770375</v>
      </c>
      <c r="I10" s="9">
        <v>88080</v>
      </c>
      <c r="J10" s="9">
        <v>55056</v>
      </c>
      <c r="K10" s="9">
        <v>0</v>
      </c>
      <c r="L10" s="9">
        <v>0</v>
      </c>
      <c r="M10" s="9">
        <v>24153</v>
      </c>
      <c r="N10" s="9">
        <v>303409</v>
      </c>
      <c r="O10" s="9">
        <v>12238</v>
      </c>
      <c r="P10" s="9">
        <v>8323</v>
      </c>
      <c r="Q10" s="9">
        <v>0</v>
      </c>
      <c r="R10" s="9">
        <v>0</v>
      </c>
      <c r="S10" s="5"/>
      <c r="T10" s="5"/>
      <c r="U10" s="4">
        <f t="shared" si="2"/>
        <v>180</v>
      </c>
      <c r="V10" s="3">
        <f>((G10-G9)*'Z1 values'!C$5*'Z1 values'!$C$10)/'Z1 values'!$C$12</f>
        <v>4.710401916503907E-2</v>
      </c>
      <c r="W10" s="3">
        <f>((H10-H9)*'Z1 values'!D$5*'Z1 values'!$C$10)/'Z1 values'!$C$12</f>
        <v>2.7777923583984378E-2</v>
      </c>
      <c r="X10" s="3">
        <f>((I10-I9)*'Z1 values'!E$5*'Z1 values'!$C$10)/'Z1 values'!$C$12</f>
        <v>0.97476745605468751</v>
      </c>
      <c r="Y10" s="3">
        <f>((J10-J9)*'Z1 values'!F$5*'Z1 values'!$C$10)/'Z1 values'!$C$12</f>
        <v>0.71627380371093741</v>
      </c>
      <c r="Z10" s="6">
        <f t="shared" si="0"/>
        <v>1.7659232025146485</v>
      </c>
      <c r="AA10">
        <f t="shared" si="1"/>
        <v>3</v>
      </c>
    </row>
    <row r="11" spans="1:27" x14ac:dyDescent="0.25">
      <c r="A11" s="7" t="s">
        <v>386</v>
      </c>
      <c r="B11" s="7" t="s">
        <v>377</v>
      </c>
      <c r="C11" s="7">
        <v>12904</v>
      </c>
      <c r="D11" s="9" t="s">
        <v>37</v>
      </c>
      <c r="E11" s="9" t="s">
        <v>38</v>
      </c>
      <c r="F11" s="9">
        <v>9</v>
      </c>
      <c r="G11" s="9">
        <v>180812</v>
      </c>
      <c r="H11" s="9">
        <v>3095061</v>
      </c>
      <c r="I11" s="9">
        <v>88080</v>
      </c>
      <c r="J11" s="9">
        <v>56082</v>
      </c>
      <c r="K11" s="9">
        <v>0</v>
      </c>
      <c r="L11" s="9">
        <v>0</v>
      </c>
      <c r="M11" s="9">
        <v>2877</v>
      </c>
      <c r="N11" s="9">
        <v>324686</v>
      </c>
      <c r="O11" s="9">
        <v>0</v>
      </c>
      <c r="P11" s="9">
        <v>1026</v>
      </c>
      <c r="Q11" s="9">
        <v>0</v>
      </c>
      <c r="R11" s="9">
        <v>0</v>
      </c>
      <c r="S11" s="5"/>
      <c r="T11" s="5"/>
      <c r="U11" s="4">
        <f t="shared" si="2"/>
        <v>200</v>
      </c>
      <c r="V11" s="3">
        <f>((G11-G10)*'Z1 values'!C$5*'Z1 values'!$C$10)/'Z1 values'!$C$12</f>
        <v>5.6123107910156251E-3</v>
      </c>
      <c r="W11" s="3">
        <f>((H11-H10)*'Z1 values'!D$5*'Z1 values'!$C$10)/'Z1 values'!$C$12</f>
        <v>2.972589111328125E-2</v>
      </c>
      <c r="X11" s="3">
        <f>((I11-I10)*'Z1 values'!E$5*'Z1 values'!$C$10)/'Z1 values'!$C$12</f>
        <v>0</v>
      </c>
      <c r="Y11" s="3">
        <f>((J11-J10)*'Z1 values'!F$5*'Z1 values'!$C$10)/'Z1 values'!$C$12</f>
        <v>8.8297119140624991E-2</v>
      </c>
      <c r="Z11" s="6">
        <f t="shared" si="0"/>
        <v>0.12363532104492186</v>
      </c>
      <c r="AA11">
        <f t="shared" si="1"/>
        <v>3.3333333333333335</v>
      </c>
    </row>
    <row r="12" spans="1:27" x14ac:dyDescent="0.25">
      <c r="A12" s="7" t="s">
        <v>387</v>
      </c>
      <c r="B12" s="7" t="s">
        <v>377</v>
      </c>
      <c r="C12" s="7">
        <v>14184</v>
      </c>
      <c r="D12" s="9" t="s">
        <v>37</v>
      </c>
      <c r="E12" s="9" t="s">
        <v>38</v>
      </c>
      <c r="F12" s="9">
        <v>10</v>
      </c>
      <c r="G12" s="9">
        <v>183625</v>
      </c>
      <c r="H12" s="9">
        <v>3419812</v>
      </c>
      <c r="I12" s="9">
        <v>88080</v>
      </c>
      <c r="J12" s="9">
        <v>57042</v>
      </c>
      <c r="K12" s="9">
        <v>0</v>
      </c>
      <c r="L12" s="9">
        <v>0</v>
      </c>
      <c r="M12" s="9">
        <v>2812</v>
      </c>
      <c r="N12" s="9">
        <v>324751</v>
      </c>
      <c r="O12" s="9">
        <v>0</v>
      </c>
      <c r="P12" s="9">
        <v>960</v>
      </c>
      <c r="Q12" s="9">
        <v>0</v>
      </c>
      <c r="R12" s="9">
        <v>0</v>
      </c>
      <c r="S12" s="5"/>
      <c r="T12" s="5"/>
      <c r="U12" s="4">
        <f t="shared" si="2"/>
        <v>220</v>
      </c>
      <c r="V12" s="3">
        <f>((G12-G11)*'Z1 values'!C$5*'Z1 values'!$C$10)/'Z1 values'!$C$12</f>
        <v>5.4855560302734373E-3</v>
      </c>
      <c r="W12" s="3">
        <f>((H12-H11)*'Z1 values'!D$5*'Z1 values'!$C$10)/'Z1 values'!$C$12</f>
        <v>2.9731842041015626E-2</v>
      </c>
      <c r="X12" s="3">
        <f>((I12-I11)*'Z1 values'!E$5*'Z1 values'!$C$10)/'Z1 values'!$C$12</f>
        <v>0</v>
      </c>
      <c r="Y12" s="3">
        <f>((J12-J11)*'Z1 values'!F$5*'Z1 values'!$C$10)/'Z1 values'!$C$12</f>
        <v>8.2617187499999994E-2</v>
      </c>
      <c r="Z12" s="6">
        <f t="shared" si="0"/>
        <v>0.11783458557128906</v>
      </c>
      <c r="AA12">
        <f t="shared" si="1"/>
        <v>3.6666666666666665</v>
      </c>
    </row>
    <row r="13" spans="1:27" x14ac:dyDescent="0.25">
      <c r="A13" s="7" t="s">
        <v>388</v>
      </c>
      <c r="B13" s="7" t="s">
        <v>377</v>
      </c>
      <c r="C13" s="7">
        <v>15464</v>
      </c>
      <c r="D13" s="9" t="s">
        <v>37</v>
      </c>
      <c r="E13" s="9" t="s">
        <v>38</v>
      </c>
      <c r="F13" s="9">
        <v>11</v>
      </c>
      <c r="G13" s="9">
        <v>190862</v>
      </c>
      <c r="H13" s="9">
        <v>3740144</v>
      </c>
      <c r="I13" s="9">
        <v>90810</v>
      </c>
      <c r="J13" s="9">
        <v>58031</v>
      </c>
      <c r="K13" s="9">
        <v>0</v>
      </c>
      <c r="L13" s="9">
        <v>0</v>
      </c>
      <c r="M13" s="9">
        <v>7236</v>
      </c>
      <c r="N13" s="9">
        <v>320332</v>
      </c>
      <c r="O13" s="9">
        <v>2730</v>
      </c>
      <c r="P13" s="9">
        <v>989</v>
      </c>
      <c r="Q13" s="9">
        <v>0</v>
      </c>
      <c r="R13" s="9">
        <v>0</v>
      </c>
      <c r="S13" s="5"/>
      <c r="T13" s="5"/>
      <c r="U13" s="4">
        <f t="shared" si="2"/>
        <v>240</v>
      </c>
      <c r="V13" s="3">
        <f>((G13-G12)*'Z1 values'!C$5*'Z1 values'!$C$10)/'Z1 values'!$C$12</f>
        <v>1.4112680053710937E-2</v>
      </c>
      <c r="W13" s="3">
        <f>((H13-H12)*'Z1 values'!D$5*'Z1 values'!$C$10)/'Z1 values'!$C$12</f>
        <v>2.9327270507812503E-2</v>
      </c>
      <c r="X13" s="3">
        <f>((I13-I12)*'Z1 values'!E$5*'Z1 values'!$C$10)/'Z1 values'!$C$12</f>
        <v>0.21744689941406245</v>
      </c>
      <c r="Y13" s="3">
        <f>((J13-J12)*'Z1 values'!F$5*'Z1 values'!$C$10)/'Z1 values'!$C$12</f>
        <v>8.5112915039062514E-2</v>
      </c>
      <c r="Z13" s="6">
        <f t="shared" si="0"/>
        <v>0.34599976501464835</v>
      </c>
      <c r="AA13">
        <f t="shared" si="1"/>
        <v>4</v>
      </c>
    </row>
    <row r="14" spans="1:27" x14ac:dyDescent="0.25">
      <c r="A14" s="7" t="s">
        <v>389</v>
      </c>
      <c r="B14" s="7" t="s">
        <v>377</v>
      </c>
      <c r="C14" s="7">
        <v>16744</v>
      </c>
      <c r="D14" s="9" t="s">
        <v>37</v>
      </c>
      <c r="E14" s="9" t="s">
        <v>38</v>
      </c>
      <c r="F14" s="9">
        <v>12</v>
      </c>
      <c r="G14" s="9">
        <v>231695</v>
      </c>
      <c r="H14" s="9">
        <v>4026882</v>
      </c>
      <c r="I14" s="9">
        <v>112507</v>
      </c>
      <c r="J14" s="9">
        <v>72202</v>
      </c>
      <c r="K14" s="9">
        <v>0</v>
      </c>
      <c r="L14" s="9">
        <v>0</v>
      </c>
      <c r="M14" s="9">
        <v>40831</v>
      </c>
      <c r="N14" s="9">
        <v>286738</v>
      </c>
      <c r="O14" s="9">
        <v>21697</v>
      </c>
      <c r="P14" s="9">
        <v>14171</v>
      </c>
      <c r="Q14" s="9">
        <v>0</v>
      </c>
      <c r="R14" s="9">
        <v>0</v>
      </c>
      <c r="S14" s="5"/>
      <c r="T14" s="5"/>
      <c r="U14" s="4">
        <f t="shared" si="2"/>
        <v>260</v>
      </c>
      <c r="V14" s="3">
        <f>((G14-G13)*'Z1 values'!C$5*'Z1 values'!$C$10)/'Z1 values'!$C$12</f>
        <v>7.9627340698242191E-2</v>
      </c>
      <c r="W14" s="3">
        <f>((H14-H13)*'Z1 values'!D$5*'Z1 values'!$C$10)/'Z1 values'!$C$12</f>
        <v>2.6251647949218748E-2</v>
      </c>
      <c r="X14" s="3">
        <f>((I14-I13)*'Z1 values'!E$5*'Z1 values'!$C$10)/'Z1 values'!$C$12</f>
        <v>1.7281851196289062</v>
      </c>
      <c r="Y14" s="3">
        <f>((J14-J13)*'Z1 values'!F$5*'Z1 values'!$C$10)/'Z1 values'!$C$12</f>
        <v>1.2195501708984373</v>
      </c>
      <c r="Z14" s="6">
        <f t="shared" si="0"/>
        <v>3.0536142791748047</v>
      </c>
      <c r="AA14">
        <f t="shared" si="1"/>
        <v>4.333333333333333</v>
      </c>
    </row>
    <row r="15" spans="1:27" x14ac:dyDescent="0.25">
      <c r="A15" s="7" t="s">
        <v>390</v>
      </c>
      <c r="B15" s="7" t="s">
        <v>377</v>
      </c>
      <c r="C15" s="7">
        <v>18024</v>
      </c>
      <c r="D15" s="9" t="s">
        <v>37</v>
      </c>
      <c r="E15" s="9" t="s">
        <v>38</v>
      </c>
      <c r="F15" s="9">
        <v>13</v>
      </c>
      <c r="G15" s="9">
        <v>258576</v>
      </c>
      <c r="H15" s="9">
        <v>4327569</v>
      </c>
      <c r="I15" s="9">
        <v>126227</v>
      </c>
      <c r="J15" s="9">
        <v>81656</v>
      </c>
      <c r="K15" s="9">
        <v>0</v>
      </c>
      <c r="L15" s="9">
        <v>0</v>
      </c>
      <c r="M15" s="9">
        <v>26879</v>
      </c>
      <c r="N15" s="9">
        <v>300687</v>
      </c>
      <c r="O15" s="9">
        <v>13720</v>
      </c>
      <c r="P15" s="9">
        <v>9454</v>
      </c>
      <c r="Q15" s="9">
        <v>0</v>
      </c>
      <c r="R15" s="9">
        <v>0</v>
      </c>
      <c r="S15" s="5"/>
      <c r="T15" s="5"/>
      <c r="U15" s="4">
        <f t="shared" si="2"/>
        <v>280</v>
      </c>
      <c r="V15" s="3">
        <f>((G15-G14)*'Z1 values'!C$5*'Z1 values'!$C$10)/'Z1 values'!$C$12</f>
        <v>5.2419918823242193E-2</v>
      </c>
      <c r="W15" s="3">
        <f>((H15-H14)*'Z1 values'!D$5*'Z1 values'!$C$10)/'Z1 values'!$C$12</f>
        <v>2.7528717041015626E-2</v>
      </c>
      <c r="X15" s="3">
        <f>((I15-I14)*'Z1 values'!E$5*'Z1 values'!$C$10)/'Z1 values'!$C$12</f>
        <v>1.0928100585937499</v>
      </c>
      <c r="Y15" s="3">
        <f>((J15-J14)*'Z1 values'!F$5*'Z1 values'!$C$10)/'Z1 values'!$C$12</f>
        <v>0.81360717773437519</v>
      </c>
      <c r="Z15" s="6">
        <f t="shared" si="0"/>
        <v>1.9863658721923829</v>
      </c>
      <c r="AA15">
        <f t="shared" si="1"/>
        <v>4.666666666666667</v>
      </c>
    </row>
    <row r="16" spans="1:27" x14ac:dyDescent="0.25">
      <c r="A16" s="7" t="s">
        <v>391</v>
      </c>
      <c r="B16" s="7" t="s">
        <v>377</v>
      </c>
      <c r="C16" s="7">
        <v>19304</v>
      </c>
      <c r="D16" s="9" t="s">
        <v>37</v>
      </c>
      <c r="E16" s="9" t="s">
        <v>38</v>
      </c>
      <c r="F16" s="9">
        <v>14</v>
      </c>
      <c r="G16" s="9">
        <v>261439</v>
      </c>
      <c r="H16" s="9">
        <v>4652271</v>
      </c>
      <c r="I16" s="9">
        <v>126227</v>
      </c>
      <c r="J16" s="9">
        <v>82616</v>
      </c>
      <c r="K16" s="9">
        <v>0</v>
      </c>
      <c r="L16" s="9">
        <v>0</v>
      </c>
      <c r="M16" s="9">
        <v>2861</v>
      </c>
      <c r="N16" s="9">
        <v>324702</v>
      </c>
      <c r="O16" s="9">
        <v>0</v>
      </c>
      <c r="P16" s="9">
        <v>960</v>
      </c>
      <c r="Q16" s="9">
        <v>0</v>
      </c>
      <c r="R16" s="9">
        <v>0</v>
      </c>
      <c r="S16" s="5"/>
      <c r="T16" s="5"/>
      <c r="U16" s="4">
        <f t="shared" si="2"/>
        <v>300</v>
      </c>
      <c r="V16" s="3">
        <f>((G16-G15)*'Z1 values'!C$5*'Z1 values'!$C$10)/'Z1 values'!$C$12</f>
        <v>5.5830596923828121E-3</v>
      </c>
      <c r="W16" s="3">
        <f>((H16-H15)*'Z1 values'!D$5*'Z1 values'!$C$10)/'Z1 values'!$C$12</f>
        <v>2.972735595703125E-2</v>
      </c>
      <c r="X16" s="3">
        <f>((I16-I15)*'Z1 values'!E$5*'Z1 values'!$C$10)/'Z1 values'!$C$12</f>
        <v>0</v>
      </c>
      <c r="Y16" s="3">
        <f>((J16-J15)*'Z1 values'!F$5*'Z1 values'!$C$10)/'Z1 values'!$C$12</f>
        <v>8.2617187499999994E-2</v>
      </c>
      <c r="Z16" s="6">
        <f t="shared" si="0"/>
        <v>0.11792760314941406</v>
      </c>
      <c r="AA16">
        <f t="shared" si="1"/>
        <v>5</v>
      </c>
    </row>
    <row r="17" spans="1:27" x14ac:dyDescent="0.25">
      <c r="A17" s="7" t="s">
        <v>392</v>
      </c>
      <c r="B17" s="7" t="s">
        <v>377</v>
      </c>
      <c r="C17" s="7">
        <v>20584</v>
      </c>
      <c r="D17" s="9" t="s">
        <v>37</v>
      </c>
      <c r="E17" s="9" t="s">
        <v>38</v>
      </c>
      <c r="F17" s="9">
        <v>15</v>
      </c>
      <c r="G17" s="9">
        <v>264244</v>
      </c>
      <c r="H17" s="9">
        <v>4977031</v>
      </c>
      <c r="I17" s="9">
        <v>126227</v>
      </c>
      <c r="J17" s="9">
        <v>83576</v>
      </c>
      <c r="K17" s="9">
        <v>0</v>
      </c>
      <c r="L17" s="9">
        <v>0</v>
      </c>
      <c r="M17" s="9">
        <v>2804</v>
      </c>
      <c r="N17" s="9">
        <v>324760</v>
      </c>
      <c r="O17" s="9">
        <v>0</v>
      </c>
      <c r="P17" s="9">
        <v>960</v>
      </c>
      <c r="Q17" s="9">
        <v>0</v>
      </c>
      <c r="R17" s="9">
        <v>0</v>
      </c>
      <c r="S17" s="5"/>
      <c r="T17" s="5"/>
      <c r="U17" s="4">
        <f t="shared" si="2"/>
        <v>320</v>
      </c>
      <c r="V17" s="3">
        <f>((G17-G16)*'Z1 values'!C$5*'Z1 values'!$C$10)/'Z1 values'!$C$12</f>
        <v>5.4699554443359373E-3</v>
      </c>
      <c r="W17" s="3">
        <f>((H17-H16)*'Z1 values'!D$5*'Z1 values'!$C$10)/'Z1 values'!$C$12</f>
        <v>2.9732666015624999E-2</v>
      </c>
      <c r="X17" s="3">
        <f>((I17-I16)*'Z1 values'!E$5*'Z1 values'!$C$10)/'Z1 values'!$C$12</f>
        <v>0</v>
      </c>
      <c r="Y17" s="3">
        <f>((J17-J16)*'Z1 values'!F$5*'Z1 values'!$C$10)/'Z1 values'!$C$12</f>
        <v>8.2617187499999994E-2</v>
      </c>
      <c r="Z17" s="6">
        <f t="shared" si="0"/>
        <v>0.11781980895996093</v>
      </c>
      <c r="AA17">
        <f t="shared" si="1"/>
        <v>5.333333333333333</v>
      </c>
    </row>
    <row r="18" spans="1:27" x14ac:dyDescent="0.25">
      <c r="A18" s="7" t="s">
        <v>393</v>
      </c>
      <c r="B18" s="7" t="s">
        <v>377</v>
      </c>
      <c r="C18" s="7">
        <v>21864</v>
      </c>
      <c r="D18" s="9" t="s">
        <v>37</v>
      </c>
      <c r="E18" s="9" t="s">
        <v>38</v>
      </c>
      <c r="F18" s="9">
        <v>16</v>
      </c>
      <c r="G18" s="9">
        <v>267063</v>
      </c>
      <c r="H18" s="9">
        <v>5301777</v>
      </c>
      <c r="I18" s="9">
        <v>126227</v>
      </c>
      <c r="J18" s="9">
        <v>84536</v>
      </c>
      <c r="K18" s="9">
        <v>0</v>
      </c>
      <c r="L18" s="9">
        <v>0</v>
      </c>
      <c r="M18" s="9">
        <v>2818</v>
      </c>
      <c r="N18" s="9">
        <v>324746</v>
      </c>
      <c r="O18" s="9">
        <v>0</v>
      </c>
      <c r="P18" s="9">
        <v>960</v>
      </c>
      <c r="Q18" s="9">
        <v>0</v>
      </c>
      <c r="R18" s="9">
        <v>0</v>
      </c>
      <c r="S18" s="5"/>
      <c r="T18" s="5"/>
      <c r="U18" s="4">
        <f t="shared" si="2"/>
        <v>340</v>
      </c>
      <c r="V18" s="3">
        <f>((G18-G17)*'Z1 values'!C$5*'Z1 values'!$C$10)/'Z1 values'!$C$12</f>
        <v>5.4972564697265622E-3</v>
      </c>
      <c r="W18" s="3">
        <f>((H18-H17)*'Z1 values'!D$5*'Z1 values'!$C$10)/'Z1 values'!$C$12</f>
        <v>2.9731384277343752E-2</v>
      </c>
      <c r="X18" s="3">
        <f>((I18-I17)*'Z1 values'!E$5*'Z1 values'!$C$10)/'Z1 values'!$C$12</f>
        <v>0</v>
      </c>
      <c r="Y18" s="3">
        <f>((J18-J17)*'Z1 values'!F$5*'Z1 values'!$C$10)/'Z1 values'!$C$12</f>
        <v>8.2617187499999994E-2</v>
      </c>
      <c r="Z18" s="6">
        <f t="shared" si="0"/>
        <v>0.11784582824707031</v>
      </c>
      <c r="AA18">
        <f t="shared" si="1"/>
        <v>5.666666666666667</v>
      </c>
    </row>
    <row r="19" spans="1:27" x14ac:dyDescent="0.25">
      <c r="A19" s="7" t="s">
        <v>394</v>
      </c>
      <c r="B19" s="7" t="s">
        <v>377</v>
      </c>
      <c r="C19" s="7">
        <v>23144</v>
      </c>
      <c r="D19" s="9" t="s">
        <v>37</v>
      </c>
      <c r="E19" s="9" t="s">
        <v>38</v>
      </c>
      <c r="F19" s="9">
        <v>17</v>
      </c>
      <c r="G19" s="9">
        <v>269885</v>
      </c>
      <c r="H19" s="9">
        <v>5626522</v>
      </c>
      <c r="I19" s="9">
        <v>126227</v>
      </c>
      <c r="J19" s="9">
        <v>85496</v>
      </c>
      <c r="K19" s="9">
        <v>0</v>
      </c>
      <c r="L19" s="9">
        <v>0</v>
      </c>
      <c r="M19" s="9">
        <v>2821</v>
      </c>
      <c r="N19" s="9">
        <v>324745</v>
      </c>
      <c r="O19" s="9">
        <v>0</v>
      </c>
      <c r="P19" s="9">
        <v>960</v>
      </c>
      <c r="Q19" s="9">
        <v>0</v>
      </c>
      <c r="R19" s="9">
        <v>0</v>
      </c>
      <c r="S19" s="5"/>
      <c r="T19" s="5"/>
      <c r="U19" s="4">
        <f t="shared" si="2"/>
        <v>360</v>
      </c>
      <c r="V19" s="3">
        <f>((G19-G18)*'Z1 values'!C$5*'Z1 values'!$C$10)/'Z1 values'!$C$12</f>
        <v>5.5031066894531255E-3</v>
      </c>
      <c r="W19" s="3">
        <f>((H19-H18)*'Z1 values'!D$5*'Z1 values'!$C$10)/'Z1 values'!$C$12</f>
        <v>2.9731292724609375E-2</v>
      </c>
      <c r="X19" s="3">
        <f>((I19-I18)*'Z1 values'!E$5*'Z1 values'!$C$10)/'Z1 values'!$C$12</f>
        <v>0</v>
      </c>
      <c r="Y19" s="3">
        <f>((J19-J18)*'Z1 values'!F$5*'Z1 values'!$C$10)/'Z1 values'!$C$12</f>
        <v>8.2617187499999994E-2</v>
      </c>
      <c r="Z19" s="6">
        <f t="shared" si="0"/>
        <v>0.1178515869140625</v>
      </c>
      <c r="AA19">
        <f t="shared" si="1"/>
        <v>6</v>
      </c>
    </row>
    <row r="20" spans="1:27" x14ac:dyDescent="0.25">
      <c r="A20" s="7" t="s">
        <v>395</v>
      </c>
      <c r="B20" s="7" t="s">
        <v>377</v>
      </c>
      <c r="C20" s="7">
        <v>24424</v>
      </c>
      <c r="D20" s="9" t="s">
        <v>37</v>
      </c>
      <c r="E20" s="9" t="s">
        <v>38</v>
      </c>
      <c r="F20" s="9">
        <v>18</v>
      </c>
      <c r="G20" s="9">
        <v>292429</v>
      </c>
      <c r="H20" s="9">
        <v>5931545</v>
      </c>
      <c r="I20" s="9">
        <v>137628</v>
      </c>
      <c r="J20" s="9">
        <v>93645</v>
      </c>
      <c r="K20" s="9">
        <v>0</v>
      </c>
      <c r="L20" s="9">
        <v>0</v>
      </c>
      <c r="M20" s="9">
        <v>22542</v>
      </c>
      <c r="N20" s="9">
        <v>305023</v>
      </c>
      <c r="O20" s="9">
        <v>11401</v>
      </c>
      <c r="P20" s="9">
        <v>8149</v>
      </c>
      <c r="Q20" s="9">
        <v>0</v>
      </c>
      <c r="R20" s="9">
        <v>0</v>
      </c>
      <c r="S20" s="5"/>
      <c r="T20" s="5"/>
      <c r="U20" s="4">
        <f t="shared" si="2"/>
        <v>380</v>
      </c>
      <c r="V20" s="3">
        <f>((G20-G19)*'Z1 values'!C$5*'Z1 values'!$C$10)/'Z1 values'!$C$12</f>
        <v>4.3962451171875007E-2</v>
      </c>
      <c r="W20" s="3">
        <f>((H20-H19)*'Z1 values'!D$5*'Z1 values'!$C$10)/'Z1 values'!$C$12</f>
        <v>2.7925689697265627E-2</v>
      </c>
      <c r="X20" s="3">
        <f>((I20-I19)*'Z1 values'!E$5*'Z1 values'!$C$10)/'Z1 values'!$C$12</f>
        <v>0.90809967041015616</v>
      </c>
      <c r="Y20" s="3">
        <f>((J20-J19)*'Z1 values'!F$5*'Z1 values'!$C$10)/'Z1 values'!$C$12</f>
        <v>0.70129943847656251</v>
      </c>
      <c r="Z20" s="6">
        <f t="shared" si="0"/>
        <v>1.6812872497558593</v>
      </c>
      <c r="AA20">
        <f t="shared" si="1"/>
        <v>6.333333333333333</v>
      </c>
    </row>
    <row r="21" spans="1:27" x14ac:dyDescent="0.25">
      <c r="A21" s="7" t="s">
        <v>396</v>
      </c>
      <c r="B21" s="7" t="s">
        <v>377</v>
      </c>
      <c r="C21" s="7">
        <v>25704</v>
      </c>
      <c r="D21" s="9" t="s">
        <v>37</v>
      </c>
      <c r="E21" s="9" t="s">
        <v>38</v>
      </c>
      <c r="F21" s="9">
        <v>19</v>
      </c>
      <c r="G21" s="9">
        <v>306928</v>
      </c>
      <c r="H21" s="9">
        <v>6244613</v>
      </c>
      <c r="I21" s="9">
        <v>144351</v>
      </c>
      <c r="J21" s="9">
        <v>98756</v>
      </c>
      <c r="K21" s="9">
        <v>0</v>
      </c>
      <c r="L21" s="9">
        <v>0</v>
      </c>
      <c r="M21" s="9">
        <v>14497</v>
      </c>
      <c r="N21" s="9">
        <v>313068</v>
      </c>
      <c r="O21" s="9">
        <v>6723</v>
      </c>
      <c r="P21" s="9">
        <v>5111</v>
      </c>
      <c r="Q21" s="9">
        <v>0</v>
      </c>
      <c r="R21" s="9">
        <v>0</v>
      </c>
      <c r="S21" s="5"/>
      <c r="T21" s="5"/>
      <c r="U21" s="4">
        <f t="shared" si="2"/>
        <v>400</v>
      </c>
      <c r="V21" s="3">
        <f>((G21-G20)*'Z1 values'!C$5*'Z1 values'!$C$10)/'Z1 values'!$C$12</f>
        <v>2.8274111938476558E-2</v>
      </c>
      <c r="W21" s="3">
        <f>((H21-H20)*'Z1 values'!D$5*'Z1 values'!$C$10)/'Z1 values'!$C$12</f>
        <v>2.8662231445312502E-2</v>
      </c>
      <c r="X21" s="3">
        <f>((I21-I20)*'Z1 values'!E$5*'Z1 values'!$C$10)/'Z1 values'!$C$12</f>
        <v>0.53549285888671871</v>
      </c>
      <c r="Y21" s="3">
        <f>((J21-J20)*'Z1 values'!F$5*'Z1 values'!$C$10)/'Z1 values'!$C$12</f>
        <v>0.43985046386718751</v>
      </c>
      <c r="Z21" s="6">
        <f t="shared" si="0"/>
        <v>1.0322796661376952</v>
      </c>
      <c r="AA21">
        <f t="shared" si="1"/>
        <v>6.666666666666667</v>
      </c>
    </row>
    <row r="22" spans="1:27" x14ac:dyDescent="0.25">
      <c r="A22" s="7" t="s">
        <v>397</v>
      </c>
      <c r="B22" s="7" t="s">
        <v>377</v>
      </c>
      <c r="C22" s="7">
        <v>26984</v>
      </c>
      <c r="D22" s="9" t="s">
        <v>37</v>
      </c>
      <c r="E22" s="9" t="s">
        <v>38</v>
      </c>
      <c r="F22" s="9">
        <v>20</v>
      </c>
      <c r="G22" s="9">
        <v>313095</v>
      </c>
      <c r="H22" s="9">
        <v>6566011</v>
      </c>
      <c r="I22" s="9">
        <v>146151</v>
      </c>
      <c r="J22" s="9">
        <v>100867</v>
      </c>
      <c r="K22" s="9">
        <v>0</v>
      </c>
      <c r="L22" s="9">
        <v>0</v>
      </c>
      <c r="M22" s="9">
        <v>6166</v>
      </c>
      <c r="N22" s="9">
        <v>321398</v>
      </c>
      <c r="O22" s="9">
        <v>1800</v>
      </c>
      <c r="P22" s="9">
        <v>2111</v>
      </c>
      <c r="Q22" s="9">
        <v>0</v>
      </c>
      <c r="R22" s="9">
        <v>0</v>
      </c>
      <c r="S22" s="5"/>
      <c r="T22" s="5"/>
      <c r="U22" s="4">
        <f t="shared" si="2"/>
        <v>420</v>
      </c>
      <c r="V22" s="3">
        <f>((G22-G21)*'Z1 values'!C$5*'Z1 values'!$C$10)/'Z1 values'!$C$12</f>
        <v>1.2026101684570311E-2</v>
      </c>
      <c r="W22" s="3">
        <f>((H22-H21)*'Z1 values'!D$5*'Z1 values'!$C$10)/'Z1 values'!$C$12</f>
        <v>2.9424865722656252E-2</v>
      </c>
      <c r="X22" s="3">
        <f>((I22-I21)*'Z1 values'!E$5*'Z1 values'!$C$10)/'Z1 values'!$C$12</f>
        <v>0.14337158203124997</v>
      </c>
      <c r="Y22" s="3">
        <f>((J22-J21)*'Z1 values'!F$5*'Z1 values'!$C$10)/'Z1 values'!$C$12</f>
        <v>0.18167175292968751</v>
      </c>
      <c r="Z22" s="6">
        <f t="shared" si="0"/>
        <v>0.36649430236816405</v>
      </c>
      <c r="AA22">
        <f t="shared" si="1"/>
        <v>7</v>
      </c>
    </row>
    <row r="23" spans="1:27" x14ac:dyDescent="0.25">
      <c r="A23" s="7" t="s">
        <v>398</v>
      </c>
      <c r="B23" s="7" t="s">
        <v>377</v>
      </c>
      <c r="C23" s="7">
        <v>28264</v>
      </c>
      <c r="D23" s="9" t="s">
        <v>37</v>
      </c>
      <c r="E23" s="9" t="s">
        <v>38</v>
      </c>
      <c r="F23" s="9">
        <v>21</v>
      </c>
      <c r="G23" s="9">
        <v>335931</v>
      </c>
      <c r="H23" s="9">
        <v>6870741</v>
      </c>
      <c r="I23" s="9">
        <v>158003</v>
      </c>
      <c r="J23" s="9">
        <v>107120</v>
      </c>
      <c r="K23" s="9">
        <v>0</v>
      </c>
      <c r="L23" s="9">
        <v>0</v>
      </c>
      <c r="M23" s="9">
        <v>22835</v>
      </c>
      <c r="N23" s="9">
        <v>304730</v>
      </c>
      <c r="O23" s="9">
        <v>11852</v>
      </c>
      <c r="P23" s="9">
        <v>6253</v>
      </c>
      <c r="Q23" s="9">
        <v>0</v>
      </c>
      <c r="R23" s="9">
        <v>0</v>
      </c>
      <c r="S23" s="5"/>
      <c r="T23" s="5"/>
      <c r="U23" s="4">
        <f t="shared" si="2"/>
        <v>440</v>
      </c>
      <c r="V23" s="3">
        <f>((G23-G22)*'Z1 values'!C$5*'Z1 values'!$C$10)/'Z1 values'!$C$12</f>
        <v>4.4531872558593755E-2</v>
      </c>
      <c r="W23" s="3">
        <f>((H23-H22)*'Z1 values'!D$5*'Z1 values'!$C$10)/'Z1 values'!$C$12</f>
        <v>2.7898864746093755E-2</v>
      </c>
      <c r="X23" s="3">
        <f>((I23-I22)*'Z1 values'!E$5*'Z1 values'!$C$10)/'Z1 values'!$C$12</f>
        <v>0.94402221679687481</v>
      </c>
      <c r="Y23" s="3">
        <f>((J23-J22)*'Z1 values'!F$5*'Z1 values'!$C$10)/'Z1 values'!$C$12</f>
        <v>0.53813049316406247</v>
      </c>
      <c r="Z23" s="6">
        <f t="shared" si="0"/>
        <v>1.5545834472656248</v>
      </c>
      <c r="AA23">
        <f t="shared" si="1"/>
        <v>7.333333333333333</v>
      </c>
    </row>
    <row r="24" spans="1:27" x14ac:dyDescent="0.25">
      <c r="A24" s="7" t="s">
        <v>399</v>
      </c>
      <c r="B24" s="7" t="s">
        <v>377</v>
      </c>
      <c r="C24" s="7">
        <v>29544</v>
      </c>
      <c r="D24" s="9" t="s">
        <v>37</v>
      </c>
      <c r="E24" s="9" t="s">
        <v>38</v>
      </c>
      <c r="F24" s="9">
        <v>22</v>
      </c>
      <c r="G24" s="9">
        <v>338803</v>
      </c>
      <c r="H24" s="9">
        <v>7195434</v>
      </c>
      <c r="I24" s="9">
        <v>158003</v>
      </c>
      <c r="J24" s="9">
        <v>108080</v>
      </c>
      <c r="K24" s="9">
        <v>0</v>
      </c>
      <c r="L24" s="9">
        <v>0</v>
      </c>
      <c r="M24" s="9">
        <v>2870</v>
      </c>
      <c r="N24" s="9">
        <v>324693</v>
      </c>
      <c r="O24" s="9">
        <v>0</v>
      </c>
      <c r="P24" s="9">
        <v>960</v>
      </c>
      <c r="Q24" s="9">
        <v>0</v>
      </c>
      <c r="R24" s="9">
        <v>0</v>
      </c>
      <c r="S24" s="5"/>
      <c r="T24" s="5"/>
      <c r="U24" s="4">
        <f t="shared" si="2"/>
        <v>460</v>
      </c>
      <c r="V24" s="3">
        <f>((G24-G23)*'Z1 values'!C$5*'Z1 values'!$C$10)/'Z1 values'!$C$12</f>
        <v>5.6006103515625003E-3</v>
      </c>
      <c r="W24" s="3">
        <f>((H24-H23)*'Z1 values'!D$5*'Z1 values'!$C$10)/'Z1 values'!$C$12</f>
        <v>2.9726531982421877E-2</v>
      </c>
      <c r="X24" s="3">
        <f>((I24-I23)*'Z1 values'!E$5*'Z1 values'!$C$10)/'Z1 values'!$C$12</f>
        <v>0</v>
      </c>
      <c r="Y24" s="3">
        <f>((J24-J23)*'Z1 values'!F$5*'Z1 values'!$C$10)/'Z1 values'!$C$12</f>
        <v>8.2617187499999994E-2</v>
      </c>
      <c r="Z24" s="6">
        <f t="shared" si="0"/>
        <v>0.11794432983398437</v>
      </c>
      <c r="AA24">
        <f t="shared" si="1"/>
        <v>7.666666666666667</v>
      </c>
    </row>
    <row r="25" spans="1:27" x14ac:dyDescent="0.25">
      <c r="A25" s="7" t="s">
        <v>400</v>
      </c>
      <c r="B25" s="7" t="s">
        <v>377</v>
      </c>
      <c r="C25" s="7">
        <v>30824</v>
      </c>
      <c r="D25" s="9" t="s">
        <v>37</v>
      </c>
      <c r="E25" s="9" t="s">
        <v>38</v>
      </c>
      <c r="F25" s="9">
        <v>23</v>
      </c>
      <c r="G25" s="9">
        <v>341630</v>
      </c>
      <c r="H25" s="9">
        <v>7520173</v>
      </c>
      <c r="I25" s="9">
        <v>158003</v>
      </c>
      <c r="J25" s="9">
        <v>109040</v>
      </c>
      <c r="K25" s="9">
        <v>0</v>
      </c>
      <c r="L25" s="9">
        <v>0</v>
      </c>
      <c r="M25" s="9">
        <v>2826</v>
      </c>
      <c r="N25" s="9">
        <v>324739</v>
      </c>
      <c r="O25" s="9">
        <v>0</v>
      </c>
      <c r="P25" s="9">
        <v>960</v>
      </c>
      <c r="Q25" s="9">
        <v>0</v>
      </c>
      <c r="R25" s="9">
        <v>0</v>
      </c>
      <c r="S25" s="5"/>
      <c r="T25" s="5"/>
      <c r="U25" s="4">
        <f t="shared" si="2"/>
        <v>480</v>
      </c>
      <c r="V25" s="3">
        <f>((G25-G24)*'Z1 values'!C$5*'Z1 values'!$C$10)/'Z1 values'!$C$12</f>
        <v>5.5128570556640622E-3</v>
      </c>
      <c r="W25" s="3">
        <f>((H25-H24)*'Z1 values'!D$5*'Z1 values'!$C$10)/'Z1 values'!$C$12</f>
        <v>2.9730743408203125E-2</v>
      </c>
      <c r="X25" s="3">
        <f>((I25-I24)*'Z1 values'!E$5*'Z1 values'!$C$10)/'Z1 values'!$C$12</f>
        <v>0</v>
      </c>
      <c r="Y25" s="3">
        <f>((J25-J24)*'Z1 values'!F$5*'Z1 values'!$C$10)/'Z1 values'!$C$12</f>
        <v>8.2617187499999994E-2</v>
      </c>
      <c r="Z25" s="6">
        <f t="shared" si="0"/>
        <v>0.11786078796386718</v>
      </c>
      <c r="AA25">
        <f t="shared" si="1"/>
        <v>8</v>
      </c>
    </row>
    <row r="26" spans="1:27" x14ac:dyDescent="0.25">
      <c r="A26" s="7" t="s">
        <v>401</v>
      </c>
      <c r="B26" s="7" t="s">
        <v>377</v>
      </c>
      <c r="C26" s="7">
        <v>32104</v>
      </c>
      <c r="D26" s="9" t="s">
        <v>37</v>
      </c>
      <c r="E26" s="9" t="s">
        <v>38</v>
      </c>
      <c r="F26" s="9">
        <v>24</v>
      </c>
      <c r="G26" s="9">
        <v>348457</v>
      </c>
      <c r="H26" s="9">
        <v>7840911</v>
      </c>
      <c r="I26" s="9">
        <v>160243</v>
      </c>
      <c r="J26" s="9">
        <v>111350</v>
      </c>
      <c r="K26" s="9">
        <v>0</v>
      </c>
      <c r="L26" s="9">
        <v>0</v>
      </c>
      <c r="M26" s="9">
        <v>6825</v>
      </c>
      <c r="N26" s="9">
        <v>320738</v>
      </c>
      <c r="O26" s="9">
        <v>2240</v>
      </c>
      <c r="P26" s="9">
        <v>2310</v>
      </c>
      <c r="Q26" s="9">
        <v>0</v>
      </c>
      <c r="R26" s="9">
        <v>0</v>
      </c>
      <c r="S26" s="5"/>
      <c r="T26" s="5"/>
      <c r="U26" s="4">
        <f t="shared" si="2"/>
        <v>500</v>
      </c>
      <c r="V26" s="3">
        <f>((G26-G25)*'Z1 values'!C$5*'Z1 values'!$C$10)/'Z1 values'!$C$12</f>
        <v>1.3313150024414064E-2</v>
      </c>
      <c r="W26" s="3">
        <f>((H26-H25)*'Z1 values'!D$5*'Z1 values'!$C$10)/'Z1 values'!$C$12</f>
        <v>2.9364440917968748E-2</v>
      </c>
      <c r="X26" s="3">
        <f>((I26-I25)*'Z1 values'!E$5*'Z1 values'!$C$10)/'Z1 values'!$C$12</f>
        <v>0.17841796874999999</v>
      </c>
      <c r="Y26" s="3">
        <f>((J26-J25)*'Z1 values'!F$5*'Z1 values'!$C$10)/'Z1 values'!$C$12</f>
        <v>0.19879760742187499</v>
      </c>
      <c r="Z26" s="6">
        <f t="shared" si="0"/>
        <v>0.41989316711425784</v>
      </c>
      <c r="AA26">
        <f t="shared" si="1"/>
        <v>8.3333333333333339</v>
      </c>
    </row>
    <row r="27" spans="1:27" x14ac:dyDescent="0.25">
      <c r="A27" s="7" t="s">
        <v>402</v>
      </c>
      <c r="B27" s="7" t="s">
        <v>377</v>
      </c>
      <c r="C27" s="7">
        <v>33384</v>
      </c>
      <c r="D27" s="9" t="s">
        <v>37</v>
      </c>
      <c r="E27" s="9" t="s">
        <v>38</v>
      </c>
      <c r="F27" s="9">
        <v>25</v>
      </c>
      <c r="G27" s="9">
        <v>379388</v>
      </c>
      <c r="H27" s="9">
        <v>8137546</v>
      </c>
      <c r="I27" s="9">
        <v>176531</v>
      </c>
      <c r="J27" s="9">
        <v>122203</v>
      </c>
      <c r="K27" s="9">
        <v>0</v>
      </c>
      <c r="L27" s="9">
        <v>0</v>
      </c>
      <c r="M27" s="9">
        <v>30930</v>
      </c>
      <c r="N27" s="9">
        <v>296635</v>
      </c>
      <c r="O27" s="9">
        <v>16288</v>
      </c>
      <c r="P27" s="9">
        <v>10853</v>
      </c>
      <c r="Q27" s="9">
        <v>0</v>
      </c>
      <c r="R27" s="9">
        <v>0</v>
      </c>
      <c r="S27" s="5"/>
      <c r="T27" s="5"/>
      <c r="U27" s="4">
        <f t="shared" si="2"/>
        <v>520</v>
      </c>
      <c r="V27" s="3">
        <f>((G27-G26)*'Z1 values'!C$5*'Z1 values'!$C$10)/'Z1 values'!$C$12</f>
        <v>6.0317715454101563E-2</v>
      </c>
      <c r="W27" s="3">
        <f>((H27-H26)*'Z1 values'!D$5*'Z1 values'!$C$10)/'Z1 values'!$C$12</f>
        <v>2.7157745361328124E-2</v>
      </c>
      <c r="X27" s="3">
        <f>((I27-I26)*'Z1 values'!E$5*'Z1 values'!$C$10)/'Z1 values'!$C$12</f>
        <v>1.2973535156249998</v>
      </c>
      <c r="Y27" s="3">
        <f>((J27-J26)*'Z1 values'!F$5*'Z1 values'!$C$10)/'Z1 values'!$C$12</f>
        <v>0.93400451660156247</v>
      </c>
      <c r="Z27" s="6">
        <f t="shared" si="0"/>
        <v>2.3188334930419918</v>
      </c>
      <c r="AA27">
        <f t="shared" si="1"/>
        <v>8.6666666666666661</v>
      </c>
    </row>
    <row r="28" spans="1:27" x14ac:dyDescent="0.25">
      <c r="A28" s="7" t="s">
        <v>403</v>
      </c>
      <c r="B28" s="7" t="s">
        <v>377</v>
      </c>
      <c r="C28" s="7">
        <v>34664</v>
      </c>
      <c r="D28" s="9" t="s">
        <v>37</v>
      </c>
      <c r="E28" s="9" t="s">
        <v>38</v>
      </c>
      <c r="F28" s="9">
        <v>26</v>
      </c>
      <c r="G28" s="9">
        <v>398154</v>
      </c>
      <c r="H28" s="9">
        <v>8446345</v>
      </c>
      <c r="I28" s="9">
        <v>185533</v>
      </c>
      <c r="J28" s="9">
        <v>128766</v>
      </c>
      <c r="K28" s="9">
        <v>0</v>
      </c>
      <c r="L28" s="9">
        <v>0</v>
      </c>
      <c r="M28" s="9">
        <v>18764</v>
      </c>
      <c r="N28" s="9">
        <v>308799</v>
      </c>
      <c r="O28" s="9">
        <v>9002</v>
      </c>
      <c r="P28" s="9">
        <v>6563</v>
      </c>
      <c r="Q28" s="9">
        <v>0</v>
      </c>
      <c r="R28" s="9">
        <v>0</v>
      </c>
      <c r="S28" s="5"/>
      <c r="T28" s="5"/>
      <c r="U28" s="4">
        <f t="shared" si="2"/>
        <v>540</v>
      </c>
      <c r="V28" s="3">
        <f>((G28-G27)*'Z1 values'!C$5*'Z1 values'!$C$10)/'Z1 values'!$C$12</f>
        <v>3.6595074462890627E-2</v>
      </c>
      <c r="W28" s="3">
        <f>((H28-H27)*'Z1 values'!D$5*'Z1 values'!$C$10)/'Z1 values'!$C$12</f>
        <v>2.827139282226563E-2</v>
      </c>
      <c r="X28" s="3">
        <f>((I28-I27)*'Z1 values'!E$5*'Z1 values'!$C$10)/'Z1 values'!$C$12</f>
        <v>0.71701721191406242</v>
      </c>
      <c r="Y28" s="3">
        <f>((J28-J27)*'Z1 values'!F$5*'Z1 values'!$C$10)/'Z1 values'!$C$12</f>
        <v>0.5648089599609375</v>
      </c>
      <c r="Z28" s="6">
        <f t="shared" si="0"/>
        <v>1.3466926391601561</v>
      </c>
      <c r="AA28">
        <f t="shared" si="1"/>
        <v>9</v>
      </c>
    </row>
    <row r="29" spans="1:27" x14ac:dyDescent="0.25">
      <c r="A29" s="7" t="s">
        <v>404</v>
      </c>
      <c r="B29" s="7" t="s">
        <v>377</v>
      </c>
      <c r="C29" s="7">
        <v>35944</v>
      </c>
      <c r="D29" s="9" t="s">
        <v>37</v>
      </c>
      <c r="E29" s="9" t="s">
        <v>38</v>
      </c>
      <c r="F29" s="9">
        <v>27</v>
      </c>
      <c r="G29" s="9">
        <v>401116</v>
      </c>
      <c r="H29" s="9">
        <v>8770947</v>
      </c>
      <c r="I29" s="9">
        <v>185533</v>
      </c>
      <c r="J29" s="9">
        <v>129726</v>
      </c>
      <c r="K29" s="9">
        <v>0</v>
      </c>
      <c r="L29" s="9">
        <v>0</v>
      </c>
      <c r="M29" s="9">
        <v>2961</v>
      </c>
      <c r="N29" s="9">
        <v>324602</v>
      </c>
      <c r="O29" s="9">
        <v>0</v>
      </c>
      <c r="P29" s="9">
        <v>960</v>
      </c>
      <c r="Q29" s="9">
        <v>0</v>
      </c>
      <c r="R29" s="9">
        <v>0</v>
      </c>
      <c r="S29" s="5"/>
      <c r="T29" s="5"/>
      <c r="U29" s="4">
        <f t="shared" si="2"/>
        <v>560</v>
      </c>
      <c r="V29" s="3">
        <f>((G29-G28)*'Z1 values'!C$5*'Z1 values'!$C$10)/'Z1 values'!$C$12</f>
        <v>5.7761169433593745E-3</v>
      </c>
      <c r="W29" s="3">
        <f>((H29-H28)*'Z1 values'!D$5*'Z1 values'!$C$10)/'Z1 values'!$C$12</f>
        <v>2.9718200683593748E-2</v>
      </c>
      <c r="X29" s="3">
        <f>((I29-I28)*'Z1 values'!E$5*'Z1 values'!$C$10)/'Z1 values'!$C$12</f>
        <v>0</v>
      </c>
      <c r="Y29" s="3">
        <f>((J29-J28)*'Z1 values'!F$5*'Z1 values'!$C$10)/'Z1 values'!$C$12</f>
        <v>8.2617187499999994E-2</v>
      </c>
      <c r="Z29" s="6">
        <f t="shared" si="0"/>
        <v>0.11811150512695312</v>
      </c>
      <c r="AA29">
        <f t="shared" si="1"/>
        <v>9.3333333333333339</v>
      </c>
    </row>
    <row r="30" spans="1:27" x14ac:dyDescent="0.25">
      <c r="A30" s="7" t="s">
        <v>405</v>
      </c>
      <c r="B30" s="7" t="s">
        <v>377</v>
      </c>
      <c r="C30" s="7">
        <v>37224</v>
      </c>
      <c r="D30" s="9" t="s">
        <v>37</v>
      </c>
      <c r="E30" s="9" t="s">
        <v>38</v>
      </c>
      <c r="F30" s="9">
        <v>28</v>
      </c>
      <c r="G30" s="9">
        <v>407341</v>
      </c>
      <c r="H30" s="9">
        <v>9092286</v>
      </c>
      <c r="I30" s="9">
        <v>187401</v>
      </c>
      <c r="J30" s="9">
        <v>131851</v>
      </c>
      <c r="K30" s="9">
        <v>0</v>
      </c>
      <c r="L30" s="9">
        <v>0</v>
      </c>
      <c r="M30" s="9">
        <v>6223</v>
      </c>
      <c r="N30" s="9">
        <v>321339</v>
      </c>
      <c r="O30" s="9">
        <v>1868</v>
      </c>
      <c r="P30" s="9">
        <v>2125</v>
      </c>
      <c r="Q30" s="9">
        <v>0</v>
      </c>
      <c r="R30" s="9">
        <v>0</v>
      </c>
      <c r="S30" s="5"/>
      <c r="T30" s="5"/>
      <c r="U30" s="4">
        <f t="shared" si="2"/>
        <v>580</v>
      </c>
      <c r="V30" s="3">
        <f>((G30-G29)*'Z1 values'!C$5*'Z1 values'!$C$10)/'Z1 values'!$C$12</f>
        <v>1.2139205932617187E-2</v>
      </c>
      <c r="W30" s="3">
        <f>((H30-H29)*'Z1 values'!D$5*'Z1 values'!$C$10)/'Z1 values'!$C$12</f>
        <v>2.9419464111328127E-2</v>
      </c>
      <c r="X30" s="3">
        <f>((I30-I29)*'Z1 values'!E$5*'Z1 values'!$C$10)/'Z1 values'!$C$12</f>
        <v>0.14878784179687499</v>
      </c>
      <c r="Y30" s="3">
        <f>((J30-J29)*'Z1 values'!F$5*'Z1 values'!$C$10)/'Z1 values'!$C$12</f>
        <v>0.1828765869140625</v>
      </c>
      <c r="Z30" s="6">
        <f t="shared" si="0"/>
        <v>0.3732230987548828</v>
      </c>
      <c r="AA30">
        <f t="shared" si="1"/>
        <v>9.6666666666666661</v>
      </c>
    </row>
    <row r="31" spans="1:27" x14ac:dyDescent="0.25">
      <c r="A31" s="7" t="s">
        <v>406</v>
      </c>
      <c r="B31" s="7" t="s">
        <v>377</v>
      </c>
      <c r="C31" s="7">
        <v>38504</v>
      </c>
      <c r="D31" s="9" t="s">
        <v>37</v>
      </c>
      <c r="E31" s="9" t="s">
        <v>38</v>
      </c>
      <c r="F31" s="9">
        <v>29</v>
      </c>
      <c r="G31" s="9">
        <v>414976</v>
      </c>
      <c r="H31" s="9">
        <v>9412221</v>
      </c>
      <c r="I31" s="9">
        <v>190013</v>
      </c>
      <c r="J31" s="9">
        <v>134389</v>
      </c>
      <c r="K31" s="9">
        <v>0</v>
      </c>
      <c r="L31" s="9">
        <v>0</v>
      </c>
      <c r="M31" s="9">
        <v>7634</v>
      </c>
      <c r="N31" s="9">
        <v>319935</v>
      </c>
      <c r="O31" s="9">
        <v>2612</v>
      </c>
      <c r="P31" s="9">
        <v>2538</v>
      </c>
      <c r="Q31" s="9">
        <v>0</v>
      </c>
      <c r="R31" s="9">
        <v>0</v>
      </c>
      <c r="S31" s="5"/>
      <c r="T31" s="5"/>
      <c r="U31" s="4">
        <f t="shared" si="2"/>
        <v>600</v>
      </c>
      <c r="V31" s="3">
        <f>((G31-G30)*'Z1 values'!C$5*'Z1 values'!$C$10)/'Z1 values'!$C$12</f>
        <v>1.4888809204101561E-2</v>
      </c>
      <c r="W31" s="3">
        <f>((H31-H30)*'Z1 values'!D$5*'Z1 values'!$C$10)/'Z1 values'!$C$12</f>
        <v>2.9290924072265623E-2</v>
      </c>
      <c r="X31" s="3">
        <f>((I31-I30)*'Z1 values'!E$5*'Z1 values'!$C$10)/'Z1 values'!$C$12</f>
        <v>0.20804809570312499</v>
      </c>
      <c r="Y31" s="3">
        <f>((J31-J30)*'Z1 values'!F$5*'Z1 values'!$C$10)/'Z1 values'!$C$12</f>
        <v>0.21841918945312502</v>
      </c>
      <c r="Z31" s="6">
        <f t="shared" si="0"/>
        <v>0.47064701843261725</v>
      </c>
      <c r="AA31">
        <f t="shared" si="1"/>
        <v>10</v>
      </c>
    </row>
    <row r="32" spans="1:27" x14ac:dyDescent="0.25">
      <c r="A32" s="7" t="s">
        <v>407</v>
      </c>
      <c r="B32" s="7" t="s">
        <v>377</v>
      </c>
      <c r="C32" s="7">
        <v>39784</v>
      </c>
      <c r="D32" s="9" t="s">
        <v>37</v>
      </c>
      <c r="E32" s="9" t="s">
        <v>38</v>
      </c>
      <c r="F32" s="9">
        <v>30</v>
      </c>
      <c r="G32" s="9">
        <v>427938</v>
      </c>
      <c r="H32" s="9">
        <v>9726824</v>
      </c>
      <c r="I32" s="9">
        <v>195774</v>
      </c>
      <c r="J32" s="9">
        <v>138775</v>
      </c>
      <c r="K32" s="9">
        <v>0</v>
      </c>
      <c r="L32" s="9">
        <v>0</v>
      </c>
      <c r="M32" s="9">
        <v>12960</v>
      </c>
      <c r="N32" s="9">
        <v>314603</v>
      </c>
      <c r="O32" s="9">
        <v>5761</v>
      </c>
      <c r="P32" s="9">
        <v>4386</v>
      </c>
      <c r="Q32" s="9">
        <v>0</v>
      </c>
      <c r="R32" s="9">
        <v>0</v>
      </c>
      <c r="S32" s="5"/>
      <c r="T32" s="5"/>
      <c r="U32" s="4">
        <f t="shared" si="2"/>
        <v>620</v>
      </c>
      <c r="V32" s="3">
        <f>((G32-G31)*'Z1 values'!C$5*'Z1 values'!$C$10)/'Z1 values'!$C$12</f>
        <v>2.5276849365234378E-2</v>
      </c>
      <c r="W32" s="3">
        <f>((H32-H31)*'Z1 values'!D$5*'Z1 values'!$C$10)/'Z1 values'!$C$12</f>
        <v>2.8802764892578124E-2</v>
      </c>
      <c r="X32" s="3">
        <f>((I32-I31)*'Z1 values'!E$5*'Z1 values'!$C$10)/'Z1 values'!$C$12</f>
        <v>0.45886871337890617</v>
      </c>
      <c r="Y32" s="3">
        <f>((J32-J31)*'Z1 values'!F$5*'Z1 values'!$C$10)/'Z1 values'!$C$12</f>
        <v>0.37745727539062501</v>
      </c>
      <c r="Z32" s="6">
        <f t="shared" si="0"/>
        <v>0.89040560302734373</v>
      </c>
      <c r="AA32">
        <f t="shared" si="1"/>
        <v>10.333333333333334</v>
      </c>
    </row>
    <row r="33" spans="1:27" x14ac:dyDescent="0.25">
      <c r="A33" s="7" t="s">
        <v>408</v>
      </c>
      <c r="B33" s="7" t="s">
        <v>377</v>
      </c>
      <c r="C33" s="7">
        <v>41064</v>
      </c>
      <c r="D33" s="9" t="s">
        <v>37</v>
      </c>
      <c r="E33" s="9" t="s">
        <v>38</v>
      </c>
      <c r="F33" s="9">
        <v>31</v>
      </c>
      <c r="G33" s="9">
        <v>434876</v>
      </c>
      <c r="H33" s="9">
        <v>10047449</v>
      </c>
      <c r="I33" s="9">
        <v>198055</v>
      </c>
      <c r="J33" s="9">
        <v>141290</v>
      </c>
      <c r="K33" s="9">
        <v>0</v>
      </c>
      <c r="L33" s="9">
        <v>0</v>
      </c>
      <c r="M33" s="9">
        <v>6937</v>
      </c>
      <c r="N33" s="9">
        <v>320625</v>
      </c>
      <c r="O33" s="9">
        <v>2281</v>
      </c>
      <c r="P33" s="9">
        <v>2515</v>
      </c>
      <c r="Q33" s="9">
        <v>0</v>
      </c>
      <c r="R33" s="9">
        <v>0</v>
      </c>
      <c r="S33" s="5"/>
      <c r="T33" s="5"/>
      <c r="U33" s="4">
        <f t="shared" si="2"/>
        <v>640</v>
      </c>
      <c r="V33" s="3">
        <f>((G33-G32)*'Z1 values'!C$5*'Z1 values'!$C$10)/'Z1 values'!$C$12</f>
        <v>1.3529608154296874E-2</v>
      </c>
      <c r="W33" s="3">
        <f>((H33-H32)*'Z1 values'!D$5*'Z1 values'!$C$10)/'Z1 values'!$C$12</f>
        <v>2.9354095458984375E-2</v>
      </c>
      <c r="X33" s="3">
        <f>((I33-I32)*'Z1 values'!E$5*'Z1 values'!$C$10)/'Z1 values'!$C$12</f>
        <v>0.18168365478515622</v>
      </c>
      <c r="Y33" s="3">
        <f>((J33-J32)*'Z1 values'!F$5*'Z1 values'!$C$10)/'Z1 values'!$C$12</f>
        <v>0.21643981933593751</v>
      </c>
      <c r="Z33" s="6">
        <f t="shared" si="0"/>
        <v>0.44100717773437498</v>
      </c>
      <c r="AA33">
        <f t="shared" si="1"/>
        <v>10.666666666666666</v>
      </c>
    </row>
    <row r="34" spans="1:27" x14ac:dyDescent="0.25">
      <c r="A34" s="7" t="s">
        <v>409</v>
      </c>
      <c r="B34" s="7" t="s">
        <v>377</v>
      </c>
      <c r="C34" s="7">
        <v>42344</v>
      </c>
      <c r="D34" s="9" t="s">
        <v>37</v>
      </c>
      <c r="E34" s="9" t="s">
        <v>38</v>
      </c>
      <c r="F34" s="9">
        <v>32</v>
      </c>
      <c r="G34" s="9">
        <v>449520</v>
      </c>
      <c r="H34" s="9">
        <v>10360372</v>
      </c>
      <c r="I34" s="9">
        <v>204776</v>
      </c>
      <c r="J34" s="9">
        <v>146373</v>
      </c>
      <c r="K34" s="9">
        <v>0</v>
      </c>
      <c r="L34" s="9">
        <v>0</v>
      </c>
      <c r="M34" s="9">
        <v>14642</v>
      </c>
      <c r="N34" s="9">
        <v>312923</v>
      </c>
      <c r="O34" s="9">
        <v>6721</v>
      </c>
      <c r="P34" s="9">
        <v>5083</v>
      </c>
      <c r="Q34" s="9">
        <v>0</v>
      </c>
      <c r="R34" s="9">
        <v>0</v>
      </c>
      <c r="S34" s="5"/>
      <c r="T34" s="5"/>
      <c r="U34" s="4">
        <f t="shared" si="2"/>
        <v>660</v>
      </c>
      <c r="V34" s="3">
        <f>((G34-G33)*'Z1 values'!C$5*'Z1 values'!$C$10)/'Z1 values'!$C$12</f>
        <v>2.8556872558593748E-2</v>
      </c>
      <c r="W34" s="3">
        <f>((H34-H33)*'Z1 values'!D$5*'Z1 values'!$C$10)/'Z1 values'!$C$12</f>
        <v>2.8648956298828125E-2</v>
      </c>
      <c r="X34" s="3">
        <f>((I34-I33)*'Z1 values'!E$5*'Z1 values'!$C$10)/'Z1 values'!$C$12</f>
        <v>0.53533355712890618</v>
      </c>
      <c r="Y34" s="3">
        <f>((J34-J33)*'Z1 values'!F$5*'Z1 values'!$C$10)/'Z1 values'!$C$12</f>
        <v>0.43744079589843754</v>
      </c>
      <c r="Z34" s="6">
        <f t="shared" si="0"/>
        <v>1.0299801818847656</v>
      </c>
      <c r="AA34">
        <f t="shared" si="1"/>
        <v>11</v>
      </c>
    </row>
    <row r="35" spans="1:27" x14ac:dyDescent="0.25">
      <c r="A35" s="7" t="s">
        <v>410</v>
      </c>
      <c r="B35" s="7" t="s">
        <v>377</v>
      </c>
      <c r="C35" s="7">
        <v>43624</v>
      </c>
      <c r="D35" s="9" t="s">
        <v>37</v>
      </c>
      <c r="E35" s="9" t="s">
        <v>38</v>
      </c>
      <c r="F35" s="9">
        <v>33</v>
      </c>
      <c r="G35" s="9">
        <v>460399</v>
      </c>
      <c r="H35" s="9">
        <v>10677059</v>
      </c>
      <c r="I35" s="9">
        <v>209351</v>
      </c>
      <c r="J35" s="9">
        <v>150307</v>
      </c>
      <c r="K35" s="9">
        <v>0</v>
      </c>
      <c r="L35" s="9">
        <v>0</v>
      </c>
      <c r="M35" s="9">
        <v>10877</v>
      </c>
      <c r="N35" s="9">
        <v>316687</v>
      </c>
      <c r="O35" s="9">
        <v>4575</v>
      </c>
      <c r="P35" s="9">
        <v>3934</v>
      </c>
      <c r="Q35" s="9">
        <v>0</v>
      </c>
      <c r="R35" s="9">
        <v>0</v>
      </c>
      <c r="S35" s="5"/>
      <c r="T35" s="5"/>
      <c r="U35" s="4">
        <f t="shared" si="2"/>
        <v>680</v>
      </c>
      <c r="V35" s="3">
        <f>((G35-G34)*'Z1 values'!C$5*'Z1 values'!$C$10)/'Z1 values'!$C$12</f>
        <v>2.1214846801757812E-2</v>
      </c>
      <c r="W35" s="3">
        <f>((H35-H34)*'Z1 values'!D$5*'Z1 values'!$C$10)/'Z1 values'!$C$12</f>
        <v>2.8993560791015626E-2</v>
      </c>
      <c r="X35" s="3">
        <f>((I35-I34)*'Z1 values'!E$5*'Z1 values'!$C$10)/'Z1 values'!$C$12</f>
        <v>0.36440277099609375</v>
      </c>
      <c r="Y35" s="3">
        <f>((J35-J34)*'Z1 values'!F$5*'Z1 values'!$C$10)/'Z1 values'!$C$12</f>
        <v>0.33855834960937498</v>
      </c>
      <c r="Z35" s="6">
        <f t="shared" si="0"/>
        <v>0.75316952819824223</v>
      </c>
      <c r="AA35">
        <f t="shared" si="1"/>
        <v>11.333333333333334</v>
      </c>
    </row>
    <row r="36" spans="1:27" x14ac:dyDescent="0.25">
      <c r="A36" s="7" t="s">
        <v>411</v>
      </c>
      <c r="B36" s="7" t="s">
        <v>377</v>
      </c>
      <c r="C36" s="7">
        <v>44904</v>
      </c>
      <c r="D36" s="9" t="s">
        <v>37</v>
      </c>
      <c r="E36" s="9" t="s">
        <v>38</v>
      </c>
      <c r="F36" s="9">
        <v>34</v>
      </c>
      <c r="G36" s="9">
        <v>463269</v>
      </c>
      <c r="H36" s="9">
        <v>11001754</v>
      </c>
      <c r="I36" s="9">
        <v>209351</v>
      </c>
      <c r="J36" s="9">
        <v>151267</v>
      </c>
      <c r="K36" s="9">
        <v>0</v>
      </c>
      <c r="L36" s="9">
        <v>0</v>
      </c>
      <c r="M36" s="9">
        <v>2869</v>
      </c>
      <c r="N36" s="9">
        <v>324695</v>
      </c>
      <c r="O36" s="9">
        <v>0</v>
      </c>
      <c r="P36" s="9">
        <v>960</v>
      </c>
      <c r="Q36" s="9">
        <v>0</v>
      </c>
      <c r="R36" s="9">
        <v>0</v>
      </c>
      <c r="S36" s="5"/>
      <c r="T36" s="5"/>
      <c r="U36" s="4">
        <f t="shared" si="2"/>
        <v>700</v>
      </c>
      <c r="V36" s="3">
        <f>((G36-G35)*'Z1 values'!C$5*'Z1 values'!$C$10)/'Z1 values'!$C$12</f>
        <v>5.5967102050781242E-3</v>
      </c>
      <c r="W36" s="3">
        <f>((H36-H35)*'Z1 values'!D$5*'Z1 values'!$C$10)/'Z1 values'!$C$12</f>
        <v>2.9726715087890626E-2</v>
      </c>
      <c r="X36" s="3">
        <f>((I36-I35)*'Z1 values'!E$5*'Z1 values'!$C$10)/'Z1 values'!$C$12</f>
        <v>0</v>
      </c>
      <c r="Y36" s="3">
        <f>((J36-J35)*'Z1 values'!F$5*'Z1 values'!$C$10)/'Z1 values'!$C$12</f>
        <v>8.2617187499999994E-2</v>
      </c>
      <c r="Z36" s="6">
        <f t="shared" si="0"/>
        <v>0.11794061279296875</v>
      </c>
      <c r="AA36">
        <f t="shared" si="1"/>
        <v>11.666666666666666</v>
      </c>
    </row>
    <row r="37" spans="1:27" x14ac:dyDescent="0.25">
      <c r="A37" s="7" t="s">
        <v>412</v>
      </c>
      <c r="B37" s="7" t="s">
        <v>377</v>
      </c>
      <c r="C37" s="7">
        <v>46184</v>
      </c>
      <c r="D37" s="9" t="s">
        <v>37</v>
      </c>
      <c r="E37" s="9" t="s">
        <v>38</v>
      </c>
      <c r="F37" s="9">
        <v>35</v>
      </c>
      <c r="G37" s="9">
        <v>466105</v>
      </c>
      <c r="H37" s="9">
        <v>11326484</v>
      </c>
      <c r="I37" s="9">
        <v>209351</v>
      </c>
      <c r="J37" s="9">
        <v>152227</v>
      </c>
      <c r="K37" s="9">
        <v>0</v>
      </c>
      <c r="L37" s="9">
        <v>0</v>
      </c>
      <c r="M37" s="9">
        <v>2835</v>
      </c>
      <c r="N37" s="9">
        <v>324730</v>
      </c>
      <c r="O37" s="9">
        <v>0</v>
      </c>
      <c r="P37" s="9">
        <v>960</v>
      </c>
      <c r="Q37" s="9">
        <v>0</v>
      </c>
      <c r="R37" s="9">
        <v>0</v>
      </c>
      <c r="S37" s="5"/>
      <c r="T37" s="5"/>
      <c r="U37" s="4">
        <f t="shared" si="2"/>
        <v>720</v>
      </c>
      <c r="V37" s="3">
        <f>((G37-G36)*'Z1 values'!C$5*'Z1 values'!$C$10)/'Z1 values'!$C$12</f>
        <v>5.5304077148437495E-3</v>
      </c>
      <c r="W37" s="3">
        <f>((H37-H36)*'Z1 values'!D$5*'Z1 values'!$C$10)/'Z1 values'!$C$12</f>
        <v>2.9729919433593755E-2</v>
      </c>
      <c r="X37" s="3">
        <f>((I37-I36)*'Z1 values'!E$5*'Z1 values'!$C$10)/'Z1 values'!$C$12</f>
        <v>0</v>
      </c>
      <c r="Y37" s="3">
        <f>((J37-J36)*'Z1 values'!F$5*'Z1 values'!$C$10)/'Z1 values'!$C$12</f>
        <v>8.2617187499999994E-2</v>
      </c>
      <c r="Z37" s="6">
        <f t="shared" si="0"/>
        <v>0.1178775146484375</v>
      </c>
      <c r="AA37">
        <f t="shared" si="1"/>
        <v>12</v>
      </c>
    </row>
    <row r="38" spans="1:27" x14ac:dyDescent="0.25">
      <c r="A38" s="7" t="s">
        <v>413</v>
      </c>
      <c r="B38" s="7" t="s">
        <v>377</v>
      </c>
      <c r="C38" s="7">
        <v>47464</v>
      </c>
      <c r="D38" s="9" t="s">
        <v>37</v>
      </c>
      <c r="E38" s="9" t="s">
        <v>38</v>
      </c>
      <c r="F38" s="9">
        <v>36</v>
      </c>
      <c r="G38" s="9">
        <v>469051</v>
      </c>
      <c r="H38" s="9">
        <v>11651104</v>
      </c>
      <c r="I38" s="9">
        <v>209351</v>
      </c>
      <c r="J38" s="9">
        <v>153187</v>
      </c>
      <c r="K38" s="9">
        <v>0</v>
      </c>
      <c r="L38" s="9">
        <v>0</v>
      </c>
      <c r="M38" s="9">
        <v>2944</v>
      </c>
      <c r="N38" s="9">
        <v>324620</v>
      </c>
      <c r="O38" s="9">
        <v>0</v>
      </c>
      <c r="P38" s="9">
        <v>960</v>
      </c>
      <c r="Q38" s="9">
        <v>0</v>
      </c>
      <c r="R38" s="9">
        <v>0</v>
      </c>
      <c r="S38" s="5"/>
      <c r="T38" s="5"/>
      <c r="U38" s="4">
        <f t="shared" si="2"/>
        <v>740</v>
      </c>
      <c r="V38" s="3">
        <f>((G38-G37)*'Z1 values'!C$5*'Z1 values'!$C$10)/'Z1 values'!$C$12</f>
        <v>5.7449157714843744E-3</v>
      </c>
      <c r="W38" s="3">
        <f>((H38-H37)*'Z1 values'!D$5*'Z1 values'!$C$10)/'Z1 values'!$C$12</f>
        <v>2.97198486328125E-2</v>
      </c>
      <c r="X38" s="3">
        <f>((I38-I37)*'Z1 values'!E$5*'Z1 values'!$C$10)/'Z1 values'!$C$12</f>
        <v>0</v>
      </c>
      <c r="Y38" s="3">
        <f>((J38-J37)*'Z1 values'!F$5*'Z1 values'!$C$10)/'Z1 values'!$C$12</f>
        <v>8.2617187499999994E-2</v>
      </c>
      <c r="Z38" s="6">
        <f t="shared" si="0"/>
        <v>0.11808195190429688</v>
      </c>
      <c r="AA38">
        <f t="shared" si="1"/>
        <v>12.333333333333334</v>
      </c>
    </row>
    <row r="39" spans="1:27" x14ac:dyDescent="0.25">
      <c r="A39" s="7" t="s">
        <v>414</v>
      </c>
      <c r="B39" s="7" t="s">
        <v>377</v>
      </c>
      <c r="C39" s="7">
        <v>48744</v>
      </c>
      <c r="D39" s="9" t="s">
        <v>37</v>
      </c>
      <c r="E39" s="9" t="s">
        <v>38</v>
      </c>
      <c r="F39" s="9">
        <v>37</v>
      </c>
      <c r="G39" s="9">
        <v>482317</v>
      </c>
      <c r="H39" s="9">
        <v>11965399</v>
      </c>
      <c r="I39" s="9">
        <v>215274</v>
      </c>
      <c r="J39" s="9">
        <v>157753</v>
      </c>
      <c r="K39" s="9">
        <v>0</v>
      </c>
      <c r="L39" s="9">
        <v>0</v>
      </c>
      <c r="M39" s="9">
        <v>13265</v>
      </c>
      <c r="N39" s="9">
        <v>314295</v>
      </c>
      <c r="O39" s="9">
        <v>5923</v>
      </c>
      <c r="P39" s="9">
        <v>4566</v>
      </c>
      <c r="Q39" s="9">
        <v>0</v>
      </c>
      <c r="R39" s="9">
        <v>0</v>
      </c>
      <c r="S39" s="5"/>
      <c r="T39" s="5"/>
      <c r="U39" s="4">
        <f t="shared" si="2"/>
        <v>760</v>
      </c>
      <c r="V39" s="3">
        <f>((G39-G38)*'Z1 values'!C$5*'Z1 values'!$C$10)/'Z1 values'!$C$12</f>
        <v>2.5869671630859375E-2</v>
      </c>
      <c r="W39" s="3">
        <f>((H39-H38)*'Z1 values'!D$5*'Z1 values'!$C$10)/'Z1 values'!$C$12</f>
        <v>2.8774566650390625E-2</v>
      </c>
      <c r="X39" s="3">
        <f>((I39-I38)*'Z1 values'!E$5*'Z1 values'!$C$10)/'Z1 values'!$C$12</f>
        <v>0.47177215576171871</v>
      </c>
      <c r="Y39" s="3">
        <f>((J39-J38)*'Z1 values'!F$5*'Z1 values'!$C$10)/'Z1 values'!$C$12</f>
        <v>0.39294799804687502</v>
      </c>
      <c r="Z39" s="6">
        <f t="shared" si="0"/>
        <v>0.91936439208984377</v>
      </c>
      <c r="AA39">
        <f t="shared" si="1"/>
        <v>12.666666666666666</v>
      </c>
    </row>
    <row r="40" spans="1:27" x14ac:dyDescent="0.25">
      <c r="A40" s="7" t="s">
        <v>415</v>
      </c>
      <c r="B40" s="7" t="s">
        <v>377</v>
      </c>
      <c r="C40" s="7">
        <v>50024</v>
      </c>
      <c r="D40" s="9" t="s">
        <v>37</v>
      </c>
      <c r="E40" s="9" t="s">
        <v>38</v>
      </c>
      <c r="F40" s="9">
        <v>38</v>
      </c>
      <c r="G40" s="9">
        <v>485186</v>
      </c>
      <c r="H40" s="9">
        <v>12290095</v>
      </c>
      <c r="I40" s="9">
        <v>215274</v>
      </c>
      <c r="J40" s="9">
        <v>158713</v>
      </c>
      <c r="K40" s="9">
        <v>0</v>
      </c>
      <c r="L40" s="9">
        <v>0</v>
      </c>
      <c r="M40" s="9">
        <v>2868</v>
      </c>
      <c r="N40" s="9">
        <v>324696</v>
      </c>
      <c r="O40" s="9">
        <v>0</v>
      </c>
      <c r="P40" s="9">
        <v>960</v>
      </c>
      <c r="Q40" s="9">
        <v>0</v>
      </c>
      <c r="R40" s="9">
        <v>0</v>
      </c>
      <c r="S40" s="5"/>
      <c r="T40" s="5"/>
      <c r="U40" s="4">
        <f t="shared" si="2"/>
        <v>780</v>
      </c>
      <c r="V40" s="3">
        <f>((G40-G39)*'Z1 values'!C$5*'Z1 values'!$C$10)/'Z1 values'!$C$12</f>
        <v>5.594760131835937E-3</v>
      </c>
      <c r="W40" s="3">
        <f>((H40-H39)*'Z1 values'!D$5*'Z1 values'!$C$10)/'Z1 values'!$C$12</f>
        <v>2.9726806640625002E-2</v>
      </c>
      <c r="X40" s="3">
        <f>((I40-I39)*'Z1 values'!E$5*'Z1 values'!$C$10)/'Z1 values'!$C$12</f>
        <v>0</v>
      </c>
      <c r="Y40" s="3">
        <f>((J40-J39)*'Z1 values'!F$5*'Z1 values'!$C$10)/'Z1 values'!$C$12</f>
        <v>8.2617187499999994E-2</v>
      </c>
      <c r="Z40" s="6">
        <f t="shared" si="0"/>
        <v>0.11793875427246094</v>
      </c>
      <c r="AA40">
        <f t="shared" si="1"/>
        <v>13</v>
      </c>
    </row>
    <row r="41" spans="1:27" x14ac:dyDescent="0.25">
      <c r="A41" s="7" t="s">
        <v>416</v>
      </c>
      <c r="B41" s="7" t="s">
        <v>377</v>
      </c>
      <c r="C41" s="7">
        <v>51304</v>
      </c>
      <c r="D41" s="9" t="s">
        <v>37</v>
      </c>
      <c r="E41" s="9" t="s">
        <v>38</v>
      </c>
      <c r="F41" s="9">
        <v>39</v>
      </c>
      <c r="G41" s="9">
        <v>488009</v>
      </c>
      <c r="H41" s="9">
        <v>12614837</v>
      </c>
      <c r="I41" s="9">
        <v>215274</v>
      </c>
      <c r="J41" s="9">
        <v>159862</v>
      </c>
      <c r="K41" s="9">
        <v>0</v>
      </c>
      <c r="L41" s="9">
        <v>0</v>
      </c>
      <c r="M41" s="9">
        <v>2822</v>
      </c>
      <c r="N41" s="9">
        <v>324742</v>
      </c>
      <c r="O41" s="9">
        <v>0</v>
      </c>
      <c r="P41" s="9">
        <v>1149</v>
      </c>
      <c r="Q41" s="9">
        <v>0</v>
      </c>
      <c r="R41" s="9">
        <v>0</v>
      </c>
      <c r="S41" s="5"/>
      <c r="T41" s="5"/>
      <c r="U41" s="4">
        <f t="shared" si="2"/>
        <v>800</v>
      </c>
      <c r="V41" s="3">
        <f>((G41-G40)*'Z1 values'!C$5*'Z1 values'!$C$10)/'Z1 values'!$C$12</f>
        <v>5.5050567626953126E-3</v>
      </c>
      <c r="W41" s="3">
        <f>((H41-H40)*'Z1 values'!D$5*'Z1 values'!$C$10)/'Z1 values'!$C$12</f>
        <v>2.973101806640625E-2</v>
      </c>
      <c r="X41" s="3">
        <f>((I41-I40)*'Z1 values'!E$5*'Z1 values'!$C$10)/'Z1 values'!$C$12</f>
        <v>0</v>
      </c>
      <c r="Y41" s="3">
        <f>((J41-J40)*'Z1 values'!F$5*'Z1 values'!$C$10)/'Z1 values'!$C$12</f>
        <v>9.8882446289062509E-2</v>
      </c>
      <c r="Z41" s="6">
        <f t="shared" si="0"/>
        <v>0.13411852111816408</v>
      </c>
      <c r="AA41">
        <f t="shared" si="1"/>
        <v>13.333333333333334</v>
      </c>
    </row>
    <row r="42" spans="1:27" x14ac:dyDescent="0.25">
      <c r="A42" s="7" t="s">
        <v>417</v>
      </c>
      <c r="B42" s="7" t="s">
        <v>377</v>
      </c>
      <c r="C42" s="7">
        <v>52584</v>
      </c>
      <c r="D42" s="9" t="s">
        <v>37</v>
      </c>
      <c r="E42" s="9" t="s">
        <v>38</v>
      </c>
      <c r="F42" s="9">
        <v>40</v>
      </c>
      <c r="G42" s="9">
        <v>506430</v>
      </c>
      <c r="H42" s="9">
        <v>12923984</v>
      </c>
      <c r="I42" s="9">
        <v>224281</v>
      </c>
      <c r="J42" s="9">
        <v>166331</v>
      </c>
      <c r="K42" s="9">
        <v>0</v>
      </c>
      <c r="L42" s="9">
        <v>0</v>
      </c>
      <c r="M42" s="9">
        <v>18420</v>
      </c>
      <c r="N42" s="9">
        <v>309147</v>
      </c>
      <c r="O42" s="9">
        <v>9007</v>
      </c>
      <c r="P42" s="9">
        <v>6469</v>
      </c>
      <c r="Q42" s="9">
        <v>0</v>
      </c>
      <c r="R42" s="9">
        <v>0</v>
      </c>
      <c r="S42" s="5"/>
      <c r="T42" s="5"/>
      <c r="U42" s="4">
        <f t="shared" si="2"/>
        <v>820</v>
      </c>
      <c r="V42" s="3">
        <f>((G42-G41)*'Z1 values'!C$5*'Z1 values'!$C$10)/'Z1 values'!$C$12</f>
        <v>3.5922299194335941E-2</v>
      </c>
      <c r="W42" s="3">
        <f>((H42-H41)*'Z1 values'!D$5*'Z1 values'!$C$10)/'Z1 values'!$C$12</f>
        <v>2.8303253173828126E-2</v>
      </c>
      <c r="X42" s="3">
        <f>((I42-I41)*'Z1 values'!E$5*'Z1 values'!$C$10)/'Z1 values'!$C$12</f>
        <v>0.71741546630859365</v>
      </c>
      <c r="Y42" s="3">
        <f>((J42-J41)*'Z1 values'!F$5*'Z1 values'!$C$10)/'Z1 values'!$C$12</f>
        <v>0.55671936035156255</v>
      </c>
      <c r="Z42" s="6">
        <f t="shared" si="0"/>
        <v>1.3383603790283203</v>
      </c>
      <c r="AA42">
        <f t="shared" si="1"/>
        <v>13.666666666666666</v>
      </c>
    </row>
    <row r="43" spans="1:27" x14ac:dyDescent="0.25">
      <c r="A43" s="7" t="s">
        <v>418</v>
      </c>
      <c r="B43" s="7" t="s">
        <v>377</v>
      </c>
      <c r="C43" s="7">
        <v>53864</v>
      </c>
      <c r="D43" s="9" t="s">
        <v>37</v>
      </c>
      <c r="E43" s="9" t="s">
        <v>38</v>
      </c>
      <c r="F43" s="9">
        <v>41</v>
      </c>
      <c r="G43" s="9">
        <v>509300</v>
      </c>
      <c r="H43" s="9">
        <v>13248680</v>
      </c>
      <c r="I43" s="9">
        <v>224281</v>
      </c>
      <c r="J43" s="9">
        <v>167291</v>
      </c>
      <c r="K43" s="9">
        <v>0</v>
      </c>
      <c r="L43" s="9">
        <v>0</v>
      </c>
      <c r="M43" s="9">
        <v>2869</v>
      </c>
      <c r="N43" s="9">
        <v>324696</v>
      </c>
      <c r="O43" s="9">
        <v>0</v>
      </c>
      <c r="P43" s="9">
        <v>960</v>
      </c>
      <c r="Q43" s="9">
        <v>0</v>
      </c>
      <c r="R43" s="9">
        <v>0</v>
      </c>
      <c r="S43" s="5"/>
      <c r="T43" s="5"/>
      <c r="U43" s="4">
        <f t="shared" si="2"/>
        <v>840</v>
      </c>
      <c r="V43" s="3">
        <f>((G43-G42)*'Z1 values'!C$5*'Z1 values'!$C$10)/'Z1 values'!$C$12</f>
        <v>5.5967102050781242E-3</v>
      </c>
      <c r="W43" s="3">
        <f>((H43-H42)*'Z1 values'!D$5*'Z1 values'!$C$10)/'Z1 values'!$C$12</f>
        <v>2.9726806640625002E-2</v>
      </c>
      <c r="X43" s="3">
        <f>((I43-I42)*'Z1 values'!E$5*'Z1 values'!$C$10)/'Z1 values'!$C$12</f>
        <v>0</v>
      </c>
      <c r="Y43" s="3">
        <f>((J43-J42)*'Z1 values'!F$5*'Z1 values'!$C$10)/'Z1 values'!$C$12</f>
        <v>8.2617187499999994E-2</v>
      </c>
      <c r="Z43" s="6">
        <f t="shared" si="0"/>
        <v>0.11794070434570311</v>
      </c>
      <c r="AA43">
        <f t="shared" si="1"/>
        <v>14</v>
      </c>
    </row>
    <row r="44" spans="1:27" x14ac:dyDescent="0.25">
      <c r="A44" s="7" t="s">
        <v>419</v>
      </c>
      <c r="B44" s="7" t="s">
        <v>377</v>
      </c>
      <c r="C44" s="7">
        <v>55144</v>
      </c>
      <c r="D44" s="9" t="s">
        <v>37</v>
      </c>
      <c r="E44" s="9" t="s">
        <v>38</v>
      </c>
      <c r="F44" s="9">
        <v>42</v>
      </c>
      <c r="G44" s="9">
        <v>516836</v>
      </c>
      <c r="H44" s="9">
        <v>13568708</v>
      </c>
      <c r="I44" s="9">
        <v>227012</v>
      </c>
      <c r="J44" s="9">
        <v>168417</v>
      </c>
      <c r="K44" s="9">
        <v>0</v>
      </c>
      <c r="L44" s="9">
        <v>0</v>
      </c>
      <c r="M44" s="9">
        <v>7534</v>
      </c>
      <c r="N44" s="9">
        <v>320028</v>
      </c>
      <c r="O44" s="9">
        <v>2731</v>
      </c>
      <c r="P44" s="9">
        <v>1126</v>
      </c>
      <c r="Q44" s="9">
        <v>0</v>
      </c>
      <c r="R44" s="9">
        <v>0</v>
      </c>
      <c r="S44" s="5"/>
      <c r="T44" s="5"/>
      <c r="U44" s="4">
        <f t="shared" si="2"/>
        <v>860</v>
      </c>
      <c r="V44" s="3">
        <f>((G44-G43)*'Z1 values'!C$5*'Z1 values'!$C$10)/'Z1 values'!$C$12</f>
        <v>1.4695751953124999E-2</v>
      </c>
      <c r="W44" s="3">
        <f>((H44-H43)*'Z1 values'!D$5*'Z1 values'!$C$10)/'Z1 values'!$C$12</f>
        <v>2.9299438476562502E-2</v>
      </c>
      <c r="X44" s="3">
        <f>((I44-I43)*'Z1 values'!E$5*'Z1 values'!$C$10)/'Z1 values'!$C$12</f>
        <v>0.21752655029296872</v>
      </c>
      <c r="Y44" s="3">
        <f>((J44-J43)*'Z1 values'!F$5*'Z1 values'!$C$10)/'Z1 values'!$C$12</f>
        <v>9.6903076171874991E-2</v>
      </c>
      <c r="Z44" s="6">
        <f t="shared" si="0"/>
        <v>0.35842481689453121</v>
      </c>
      <c r="AA44">
        <f t="shared" si="1"/>
        <v>14.333333333333334</v>
      </c>
    </row>
    <row r="45" spans="1:27" x14ac:dyDescent="0.25">
      <c r="A45" s="7" t="s">
        <v>420</v>
      </c>
      <c r="B45" s="7" t="s">
        <v>377</v>
      </c>
      <c r="C45" s="7">
        <v>56424</v>
      </c>
      <c r="D45" s="9" t="s">
        <v>37</v>
      </c>
      <c r="E45" s="9" t="s">
        <v>38</v>
      </c>
      <c r="F45" s="9">
        <v>43</v>
      </c>
      <c r="G45" s="9">
        <v>523702</v>
      </c>
      <c r="H45" s="9">
        <v>13889408</v>
      </c>
      <c r="I45" s="9">
        <v>229252</v>
      </c>
      <c r="J45" s="9">
        <v>170757</v>
      </c>
      <c r="K45" s="9">
        <v>0</v>
      </c>
      <c r="L45" s="9">
        <v>0</v>
      </c>
      <c r="M45" s="9">
        <v>6864</v>
      </c>
      <c r="N45" s="9">
        <v>320700</v>
      </c>
      <c r="O45" s="9">
        <v>2240</v>
      </c>
      <c r="P45" s="9">
        <v>2340</v>
      </c>
      <c r="Q45" s="9">
        <v>0</v>
      </c>
      <c r="R45" s="9">
        <v>0</v>
      </c>
      <c r="S45" s="5"/>
      <c r="T45" s="5"/>
      <c r="U45" s="4">
        <f t="shared" si="2"/>
        <v>880</v>
      </c>
      <c r="V45" s="3">
        <f>((G45-G44)*'Z1 values'!C$5*'Z1 values'!$C$10)/'Z1 values'!$C$12</f>
        <v>1.3389202880859374E-2</v>
      </c>
      <c r="W45" s="3">
        <f>((H45-H44)*'Z1 values'!D$5*'Z1 values'!$C$10)/'Z1 values'!$C$12</f>
        <v>2.9360961914062501E-2</v>
      </c>
      <c r="X45" s="3">
        <f>((I45-I44)*'Z1 values'!E$5*'Z1 values'!$C$10)/'Z1 values'!$C$12</f>
        <v>0.17841796874999999</v>
      </c>
      <c r="Y45" s="3">
        <f>((J45-J44)*'Z1 values'!F$5*'Z1 values'!$C$10)/'Z1 values'!$C$12</f>
        <v>0.20137939453125001</v>
      </c>
      <c r="Z45" s="6">
        <f t="shared" si="0"/>
        <v>0.42254752807617191</v>
      </c>
      <c r="AA45">
        <f t="shared" si="1"/>
        <v>14.666666666666666</v>
      </c>
    </row>
    <row r="46" spans="1:27" x14ac:dyDescent="0.25">
      <c r="A46" s="7" t="s">
        <v>421</v>
      </c>
      <c r="B46" s="7" t="s">
        <v>377</v>
      </c>
      <c r="C46" s="7">
        <v>57704</v>
      </c>
      <c r="D46" s="9" t="s">
        <v>37</v>
      </c>
      <c r="E46" s="9" t="s">
        <v>38</v>
      </c>
      <c r="F46" s="9">
        <v>44</v>
      </c>
      <c r="G46" s="9">
        <v>531794</v>
      </c>
      <c r="H46" s="9">
        <v>14208880</v>
      </c>
      <c r="I46" s="9">
        <v>232103</v>
      </c>
      <c r="J46" s="9">
        <v>173520</v>
      </c>
      <c r="K46" s="9">
        <v>0</v>
      </c>
      <c r="L46" s="9">
        <v>0</v>
      </c>
      <c r="M46" s="9">
        <v>8090</v>
      </c>
      <c r="N46" s="9">
        <v>319472</v>
      </c>
      <c r="O46" s="9">
        <v>2851</v>
      </c>
      <c r="P46" s="9">
        <v>2763</v>
      </c>
      <c r="Q46" s="9">
        <v>0</v>
      </c>
      <c r="R46" s="9">
        <v>0</v>
      </c>
      <c r="S46" s="5"/>
      <c r="T46" s="5"/>
      <c r="U46" s="4">
        <f t="shared" si="2"/>
        <v>900</v>
      </c>
      <c r="V46" s="3">
        <f>((G46-G45)*'Z1 values'!C$5*'Z1 values'!$C$10)/'Z1 values'!$C$12</f>
        <v>1.577999267578125E-2</v>
      </c>
      <c r="W46" s="3">
        <f>((H46-H45)*'Z1 values'!D$5*'Z1 values'!$C$10)/'Z1 values'!$C$12</f>
        <v>2.9248535156249998E-2</v>
      </c>
      <c r="X46" s="3">
        <f>((I46-I45)*'Z1 values'!E$5*'Z1 values'!$C$10)/'Z1 values'!$C$12</f>
        <v>0.22708465576171871</v>
      </c>
      <c r="Y46" s="3">
        <f>((J46-J45)*'Z1 values'!F$5*'Z1 values'!$C$10)/'Z1 values'!$C$12</f>
        <v>0.23778259277343752</v>
      </c>
      <c r="Z46" s="6">
        <f t="shared" si="0"/>
        <v>0.50989577636718753</v>
      </c>
      <c r="AA46">
        <f t="shared" si="1"/>
        <v>15</v>
      </c>
    </row>
    <row r="47" spans="1:27" x14ac:dyDescent="0.25">
      <c r="A47" s="7" t="s">
        <v>422</v>
      </c>
      <c r="B47" s="7" t="s">
        <v>377</v>
      </c>
      <c r="C47" s="7">
        <v>58984</v>
      </c>
      <c r="D47" s="9" t="s">
        <v>37</v>
      </c>
      <c r="E47" s="9" t="s">
        <v>38</v>
      </c>
      <c r="F47" s="9">
        <v>45</v>
      </c>
      <c r="G47" s="9">
        <v>545609</v>
      </c>
      <c r="H47" s="9">
        <v>14522631</v>
      </c>
      <c r="I47" s="9">
        <v>238487</v>
      </c>
      <c r="J47" s="9">
        <v>178177</v>
      </c>
      <c r="K47" s="9">
        <v>0</v>
      </c>
      <c r="L47" s="9">
        <v>0</v>
      </c>
      <c r="M47" s="9">
        <v>13814</v>
      </c>
      <c r="N47" s="9">
        <v>313751</v>
      </c>
      <c r="O47" s="9">
        <v>6384</v>
      </c>
      <c r="P47" s="9">
        <v>4657</v>
      </c>
      <c r="Q47" s="9">
        <v>0</v>
      </c>
      <c r="R47" s="9">
        <v>0</v>
      </c>
      <c r="S47" s="5"/>
      <c r="T47" s="5"/>
      <c r="U47" s="4">
        <f t="shared" si="2"/>
        <v>920</v>
      </c>
      <c r="V47" s="3">
        <f>((G47-G46)*'Z1 values'!C$5*'Z1 values'!$C$10)/'Z1 values'!$C$12</f>
        <v>2.6940261840820313E-2</v>
      </c>
      <c r="W47" s="3">
        <f>((H47-H46)*'Z1 values'!D$5*'Z1 values'!$C$10)/'Z1 values'!$C$12</f>
        <v>2.8724761962890626E-2</v>
      </c>
      <c r="X47" s="3">
        <f>((I47-I46)*'Z1 values'!E$5*'Z1 values'!$C$10)/'Z1 values'!$C$12</f>
        <v>0.50849121093749994</v>
      </c>
      <c r="Y47" s="3">
        <f>((J47-J46)*'Z1 values'!F$5*'Z1 values'!$C$10)/'Z1 values'!$C$12</f>
        <v>0.40077941894531255</v>
      </c>
      <c r="Z47" s="6">
        <f t="shared" si="0"/>
        <v>0.96493565368652345</v>
      </c>
      <c r="AA47">
        <f t="shared" si="1"/>
        <v>15.333333333333334</v>
      </c>
    </row>
    <row r="48" spans="1:27" x14ac:dyDescent="0.25">
      <c r="A48" s="7" t="s">
        <v>423</v>
      </c>
      <c r="B48" s="7" t="s">
        <v>377</v>
      </c>
      <c r="C48" s="7">
        <v>60264</v>
      </c>
      <c r="D48" s="9" t="s">
        <v>37</v>
      </c>
      <c r="E48" s="9" t="s">
        <v>38</v>
      </c>
      <c r="F48" s="9">
        <v>46</v>
      </c>
      <c r="G48" s="9">
        <v>567929</v>
      </c>
      <c r="H48" s="9">
        <v>14827879</v>
      </c>
      <c r="I48" s="9">
        <v>249731</v>
      </c>
      <c r="J48" s="9">
        <v>186008</v>
      </c>
      <c r="K48" s="9">
        <v>0</v>
      </c>
      <c r="L48" s="9">
        <v>0</v>
      </c>
      <c r="M48" s="9">
        <v>22318</v>
      </c>
      <c r="N48" s="9">
        <v>305248</v>
      </c>
      <c r="O48" s="9">
        <v>11244</v>
      </c>
      <c r="P48" s="9">
        <v>7831</v>
      </c>
      <c r="Q48" s="9">
        <v>0</v>
      </c>
      <c r="R48" s="9">
        <v>0</v>
      </c>
      <c r="S48" s="5"/>
      <c r="T48" s="5"/>
      <c r="U48" s="4">
        <f t="shared" si="2"/>
        <v>940</v>
      </c>
      <c r="V48" s="3">
        <f>((G48-G47)*'Z1 values'!C$5*'Z1 values'!$C$10)/'Z1 values'!$C$12</f>
        <v>4.3525634765625001E-2</v>
      </c>
      <c r="W48" s="3">
        <f>((H48-H47)*'Z1 values'!D$5*'Z1 values'!$C$10)/'Z1 values'!$C$12</f>
        <v>2.7946289062500001E-2</v>
      </c>
      <c r="X48" s="3">
        <f>((I48-I47)*'Z1 values'!E$5*'Z1 values'!$C$10)/'Z1 values'!$C$12</f>
        <v>0.89559448242187489</v>
      </c>
      <c r="Y48" s="3">
        <f>((J48-J47)*'Z1 values'!F$5*'Z1 values'!$C$10)/'Z1 values'!$C$12</f>
        <v>0.67393249511718756</v>
      </c>
      <c r="Z48" s="6">
        <f t="shared" si="0"/>
        <v>1.6409989013671873</v>
      </c>
      <c r="AA48">
        <f t="shared" si="1"/>
        <v>15.666666666666666</v>
      </c>
    </row>
    <row r="49" spans="1:27" x14ac:dyDescent="0.25">
      <c r="A49" s="7" t="s">
        <v>424</v>
      </c>
      <c r="B49" s="7" t="s">
        <v>377</v>
      </c>
      <c r="C49" s="7">
        <v>61544</v>
      </c>
      <c r="D49" s="9" t="s">
        <v>37</v>
      </c>
      <c r="E49" s="9" t="s">
        <v>38</v>
      </c>
      <c r="F49" s="9">
        <v>47</v>
      </c>
      <c r="G49" s="9">
        <v>574765</v>
      </c>
      <c r="H49" s="9">
        <v>15148609</v>
      </c>
      <c r="I49" s="9">
        <v>252013</v>
      </c>
      <c r="J49" s="9">
        <v>188346</v>
      </c>
      <c r="K49" s="9">
        <v>0</v>
      </c>
      <c r="L49" s="9">
        <v>0</v>
      </c>
      <c r="M49" s="9">
        <v>6835</v>
      </c>
      <c r="N49" s="9">
        <v>320730</v>
      </c>
      <c r="O49" s="9">
        <v>2282</v>
      </c>
      <c r="P49" s="9">
        <v>2338</v>
      </c>
      <c r="Q49" s="9">
        <v>0</v>
      </c>
      <c r="R49" s="9">
        <v>0</v>
      </c>
      <c r="S49" s="5"/>
      <c r="T49" s="5"/>
      <c r="U49" s="4">
        <f t="shared" si="2"/>
        <v>960</v>
      </c>
      <c r="V49" s="3">
        <f>((G49-G48)*'Z1 values'!C$5*'Z1 values'!$C$10)/'Z1 values'!$C$12</f>
        <v>1.3330700683593748E-2</v>
      </c>
      <c r="W49" s="3">
        <f>((H49-H48)*'Z1 values'!D$5*'Z1 values'!$C$10)/'Z1 values'!$C$12</f>
        <v>2.9363708496093755E-2</v>
      </c>
      <c r="X49" s="3">
        <f>((I49-I48)*'Z1 values'!E$5*'Z1 values'!$C$10)/'Z1 values'!$C$12</f>
        <v>0.18176330566406249</v>
      </c>
      <c r="Y49" s="3">
        <f>((J49-J48)*'Z1 values'!F$5*'Z1 values'!$C$10)/'Z1 values'!$C$12</f>
        <v>0.20120727539062502</v>
      </c>
      <c r="Z49" s="6">
        <f t="shared" si="0"/>
        <v>0.42566499023437498</v>
      </c>
      <c r="AA49">
        <f t="shared" si="1"/>
        <v>16</v>
      </c>
    </row>
    <row r="50" spans="1:27" x14ac:dyDescent="0.25">
      <c r="A50" s="7" t="s">
        <v>425</v>
      </c>
      <c r="B50" s="7" t="s">
        <v>377</v>
      </c>
      <c r="C50" s="7">
        <v>62824</v>
      </c>
      <c r="D50" s="9" t="s">
        <v>37</v>
      </c>
      <c r="E50" s="9" t="s">
        <v>38</v>
      </c>
      <c r="F50" s="9">
        <v>48</v>
      </c>
      <c r="G50" s="9">
        <v>577747</v>
      </c>
      <c r="H50" s="9">
        <v>15473192</v>
      </c>
      <c r="I50" s="9">
        <v>252013</v>
      </c>
      <c r="J50" s="9">
        <v>189306</v>
      </c>
      <c r="K50" s="9">
        <v>0</v>
      </c>
      <c r="L50" s="9">
        <v>0</v>
      </c>
      <c r="M50" s="9">
        <v>2980</v>
      </c>
      <c r="N50" s="9">
        <v>324583</v>
      </c>
      <c r="O50" s="9">
        <v>0</v>
      </c>
      <c r="P50" s="9">
        <v>960</v>
      </c>
      <c r="Q50" s="9">
        <v>0</v>
      </c>
      <c r="R50" s="9">
        <v>0</v>
      </c>
      <c r="S50" s="5"/>
      <c r="T50" s="5"/>
      <c r="U50" s="4">
        <f t="shared" si="2"/>
        <v>980</v>
      </c>
      <c r="V50" s="3">
        <f>((G50-G49)*'Z1 values'!C$5*'Z1 values'!$C$10)/'Z1 values'!$C$12</f>
        <v>5.8151184082031243E-3</v>
      </c>
      <c r="W50" s="3">
        <f>((H50-H49)*'Z1 values'!D$5*'Z1 values'!$C$10)/'Z1 values'!$C$12</f>
        <v>2.9716461181640626E-2</v>
      </c>
      <c r="X50" s="3">
        <f>((I50-I49)*'Z1 values'!E$5*'Z1 values'!$C$10)/'Z1 values'!$C$12</f>
        <v>0</v>
      </c>
      <c r="Y50" s="3">
        <f>((J50-J49)*'Z1 values'!F$5*'Z1 values'!$C$10)/'Z1 values'!$C$12</f>
        <v>8.2617187499999994E-2</v>
      </c>
      <c r="Z50" s="6">
        <f t="shared" si="0"/>
        <v>0.11814876708984375</v>
      </c>
      <c r="AA50">
        <f t="shared" si="1"/>
        <v>16.333333333333332</v>
      </c>
    </row>
    <row r="51" spans="1:27" x14ac:dyDescent="0.25">
      <c r="A51" s="7" t="s">
        <v>426</v>
      </c>
      <c r="B51" s="7" t="s">
        <v>377</v>
      </c>
      <c r="C51" s="7">
        <v>64104</v>
      </c>
      <c r="D51" s="9" t="s">
        <v>37</v>
      </c>
      <c r="E51" s="9" t="s">
        <v>38</v>
      </c>
      <c r="F51" s="9">
        <v>49</v>
      </c>
      <c r="G51" s="9">
        <v>580704</v>
      </c>
      <c r="H51" s="9">
        <v>15797799</v>
      </c>
      <c r="I51" s="9">
        <v>252013</v>
      </c>
      <c r="J51" s="9">
        <v>190266</v>
      </c>
      <c r="K51" s="9">
        <v>0</v>
      </c>
      <c r="L51" s="9">
        <v>0</v>
      </c>
      <c r="M51" s="9">
        <v>2956</v>
      </c>
      <c r="N51" s="9">
        <v>324607</v>
      </c>
      <c r="O51" s="9">
        <v>0</v>
      </c>
      <c r="P51" s="9">
        <v>960</v>
      </c>
      <c r="Q51" s="9">
        <v>0</v>
      </c>
      <c r="R51" s="9">
        <v>0</v>
      </c>
      <c r="S51" s="5"/>
      <c r="T51" s="5"/>
      <c r="U51" s="4">
        <f t="shared" si="2"/>
        <v>1000</v>
      </c>
      <c r="V51" s="3">
        <f>((G51-G50)*'Z1 values'!C$5*'Z1 values'!$C$10)/'Z1 values'!$C$12</f>
        <v>5.7663665771484377E-3</v>
      </c>
      <c r="W51" s="3">
        <f>((H51-H50)*'Z1 values'!D$5*'Z1 values'!$C$10)/'Z1 values'!$C$12</f>
        <v>2.9718658447265629E-2</v>
      </c>
      <c r="X51" s="3">
        <f>((I51-I50)*'Z1 values'!E$5*'Z1 values'!$C$10)/'Z1 values'!$C$12</f>
        <v>0</v>
      </c>
      <c r="Y51" s="3">
        <f>((J51-J50)*'Z1 values'!F$5*'Z1 values'!$C$10)/'Z1 values'!$C$12</f>
        <v>8.2617187499999994E-2</v>
      </c>
      <c r="Z51" s="6">
        <f t="shared" si="0"/>
        <v>0.11810221252441405</v>
      </c>
      <c r="AA51">
        <f t="shared" si="1"/>
        <v>16.666666666666668</v>
      </c>
    </row>
    <row r="52" spans="1:27" x14ac:dyDescent="0.25">
      <c r="A52" s="7" t="s">
        <v>427</v>
      </c>
      <c r="B52" s="7" t="s">
        <v>377</v>
      </c>
      <c r="C52" s="7">
        <v>65384</v>
      </c>
      <c r="D52" s="9" t="s">
        <v>37</v>
      </c>
      <c r="E52" s="9" t="s">
        <v>38</v>
      </c>
      <c r="F52" s="9">
        <v>50</v>
      </c>
      <c r="G52" s="9">
        <v>583827</v>
      </c>
      <c r="H52" s="9">
        <v>16122241</v>
      </c>
      <c r="I52" s="9">
        <v>252013</v>
      </c>
      <c r="J52" s="9">
        <v>191362</v>
      </c>
      <c r="K52" s="9">
        <v>0</v>
      </c>
      <c r="L52" s="9">
        <v>0</v>
      </c>
      <c r="M52" s="9">
        <v>3121</v>
      </c>
      <c r="N52" s="9">
        <v>324442</v>
      </c>
      <c r="O52" s="9">
        <v>0</v>
      </c>
      <c r="P52" s="9">
        <v>1096</v>
      </c>
      <c r="Q52" s="9">
        <v>0</v>
      </c>
      <c r="R52" s="9">
        <v>0</v>
      </c>
      <c r="S52" s="5"/>
      <c r="T52" s="5"/>
      <c r="U52" s="4">
        <f t="shared" si="2"/>
        <v>1020</v>
      </c>
      <c r="V52" s="3">
        <f>((G52-G51)*'Z1 values'!C$5*'Z1 values'!$C$10)/'Z1 values'!$C$12</f>
        <v>6.0900787353515614E-3</v>
      </c>
      <c r="W52" s="3">
        <f>((H52-H51)*'Z1 values'!D$5*'Z1 values'!$C$10)/'Z1 values'!$C$12</f>
        <v>2.9703552246093751E-2</v>
      </c>
      <c r="X52" s="3">
        <f>((I52-I51)*'Z1 values'!E$5*'Z1 values'!$C$10)/'Z1 values'!$C$12</f>
        <v>0</v>
      </c>
      <c r="Y52" s="3">
        <f>((J52-J51)*'Z1 values'!F$5*'Z1 values'!$C$10)/'Z1 values'!$C$12</f>
        <v>9.4321289062499994E-2</v>
      </c>
      <c r="Z52" s="6">
        <f t="shared" si="0"/>
        <v>0.13011492004394531</v>
      </c>
      <c r="AA52">
        <f t="shared" si="1"/>
        <v>17</v>
      </c>
    </row>
    <row r="53" spans="1:27" x14ac:dyDescent="0.25">
      <c r="A53" s="7" t="s">
        <v>428</v>
      </c>
      <c r="B53" s="7" t="s">
        <v>377</v>
      </c>
      <c r="C53" s="7">
        <v>66664</v>
      </c>
      <c r="D53" s="9" t="s">
        <v>37</v>
      </c>
      <c r="E53" s="9" t="s">
        <v>38</v>
      </c>
      <c r="F53" s="9">
        <v>51</v>
      </c>
      <c r="G53" s="9">
        <v>601470</v>
      </c>
      <c r="H53" s="9">
        <v>16432162</v>
      </c>
      <c r="I53" s="9">
        <v>260503</v>
      </c>
      <c r="J53" s="9">
        <v>197445</v>
      </c>
      <c r="K53" s="9">
        <v>0</v>
      </c>
      <c r="L53" s="9">
        <v>0</v>
      </c>
      <c r="M53" s="9">
        <v>17641</v>
      </c>
      <c r="N53" s="9">
        <v>309921</v>
      </c>
      <c r="O53" s="9">
        <v>8490</v>
      </c>
      <c r="P53" s="9">
        <v>6083</v>
      </c>
      <c r="Q53" s="9">
        <v>0</v>
      </c>
      <c r="R53" s="9">
        <v>0</v>
      </c>
      <c r="S53" s="5"/>
      <c r="T53" s="5"/>
      <c r="U53" s="4">
        <f t="shared" si="2"/>
        <v>1040</v>
      </c>
      <c r="V53" s="3">
        <f>((G53-G52)*'Z1 values'!C$5*'Z1 values'!$C$10)/'Z1 values'!$C$12</f>
        <v>3.4405142211914062E-2</v>
      </c>
      <c r="W53" s="3">
        <f>((H53-H52)*'Z1 values'!D$5*'Z1 values'!$C$10)/'Z1 values'!$C$12</f>
        <v>2.8374114990234379E-2</v>
      </c>
      <c r="X53" s="3">
        <f>((I53-I52)*'Z1 values'!E$5*'Z1 values'!$C$10)/'Z1 values'!$C$12</f>
        <v>0.67623596191406254</v>
      </c>
      <c r="Y53" s="3">
        <f>((J53-J52)*'Z1 values'!F$5*'Z1 values'!$C$10)/'Z1 values'!$C$12</f>
        <v>0.52350036621093754</v>
      </c>
      <c r="Z53" s="6">
        <f t="shared" si="0"/>
        <v>1.2625155853271486</v>
      </c>
      <c r="AA53">
        <f t="shared" si="1"/>
        <v>17.333333333333332</v>
      </c>
    </row>
    <row r="54" spans="1:27" x14ac:dyDescent="0.25">
      <c r="A54" s="7" t="s">
        <v>429</v>
      </c>
      <c r="B54" s="7" t="s">
        <v>377</v>
      </c>
      <c r="C54" s="7">
        <v>67944</v>
      </c>
      <c r="D54" s="9" t="s">
        <v>37</v>
      </c>
      <c r="E54" s="9" t="s">
        <v>38</v>
      </c>
      <c r="F54" s="9">
        <v>52</v>
      </c>
      <c r="G54" s="9">
        <v>615990</v>
      </c>
      <c r="H54" s="9">
        <v>16745209</v>
      </c>
      <c r="I54" s="9">
        <v>267224</v>
      </c>
      <c r="J54" s="9">
        <v>202547</v>
      </c>
      <c r="K54" s="9">
        <v>0</v>
      </c>
      <c r="L54" s="9">
        <v>0</v>
      </c>
      <c r="M54" s="9">
        <v>14519</v>
      </c>
      <c r="N54" s="9">
        <v>313047</v>
      </c>
      <c r="O54" s="9">
        <v>6721</v>
      </c>
      <c r="P54" s="9">
        <v>5102</v>
      </c>
      <c r="Q54" s="9">
        <v>0</v>
      </c>
      <c r="R54" s="9">
        <v>0</v>
      </c>
      <c r="S54" s="5"/>
      <c r="T54" s="5"/>
      <c r="U54" s="4">
        <f t="shared" si="2"/>
        <v>1060</v>
      </c>
      <c r="V54" s="3">
        <f>((G54-G53)*'Z1 values'!C$5*'Z1 values'!$C$10)/'Z1 values'!$C$12</f>
        <v>2.8315063476562496E-2</v>
      </c>
      <c r="W54" s="3">
        <f>((H54-H53)*'Z1 values'!D$5*'Z1 values'!$C$10)/'Z1 values'!$C$12</f>
        <v>2.8660308837890624E-2</v>
      </c>
      <c r="X54" s="3">
        <f>((I54-I53)*'Z1 values'!E$5*'Z1 values'!$C$10)/'Z1 values'!$C$12</f>
        <v>0.53533355712890618</v>
      </c>
      <c r="Y54" s="3">
        <f>((J54-J53)*'Z1 values'!F$5*'Z1 values'!$C$10)/'Z1 values'!$C$12</f>
        <v>0.43907592773437509</v>
      </c>
      <c r="Z54" s="6">
        <f t="shared" si="0"/>
        <v>1.0313848571777344</v>
      </c>
      <c r="AA54">
        <f t="shared" si="1"/>
        <v>17.666666666666668</v>
      </c>
    </row>
    <row r="55" spans="1:27" x14ac:dyDescent="0.25">
      <c r="A55" s="7" t="s">
        <v>430</v>
      </c>
      <c r="B55" s="7" t="s">
        <v>377</v>
      </c>
      <c r="C55" s="7">
        <v>69224</v>
      </c>
      <c r="D55" s="9" t="s">
        <v>37</v>
      </c>
      <c r="E55" s="9" t="s">
        <v>38</v>
      </c>
      <c r="F55" s="9">
        <v>53</v>
      </c>
      <c r="G55" s="9">
        <v>622816</v>
      </c>
      <c r="H55" s="9">
        <v>17065950</v>
      </c>
      <c r="I55" s="9">
        <v>269504</v>
      </c>
      <c r="J55" s="9">
        <v>204873</v>
      </c>
      <c r="K55" s="9">
        <v>0</v>
      </c>
      <c r="L55" s="9">
        <v>0</v>
      </c>
      <c r="M55" s="9">
        <v>6824</v>
      </c>
      <c r="N55" s="9">
        <v>320741</v>
      </c>
      <c r="O55" s="9">
        <v>2280</v>
      </c>
      <c r="P55" s="9">
        <v>2326</v>
      </c>
      <c r="Q55" s="9">
        <v>0</v>
      </c>
      <c r="R55" s="9">
        <v>0</v>
      </c>
      <c r="S55" s="5"/>
      <c r="T55" s="5"/>
      <c r="U55" s="4">
        <f t="shared" si="2"/>
        <v>1080</v>
      </c>
      <c r="V55" s="3">
        <f>((G55-G54)*'Z1 values'!C$5*'Z1 values'!$C$10)/'Z1 values'!$C$12</f>
        <v>1.3311199951171873E-2</v>
      </c>
      <c r="W55" s="3">
        <f>((H55-H54)*'Z1 values'!D$5*'Z1 values'!$C$10)/'Z1 values'!$C$12</f>
        <v>2.9364715576171874E-2</v>
      </c>
      <c r="X55" s="3">
        <f>((I55-I54)*'Z1 values'!E$5*'Z1 values'!$C$10)/'Z1 values'!$C$12</f>
        <v>0.18160400390625001</v>
      </c>
      <c r="Y55" s="3">
        <f>((J55-J54)*'Z1 values'!F$5*'Z1 values'!$C$10)/'Z1 values'!$C$12</f>
        <v>0.20017456054687505</v>
      </c>
      <c r="Z55" s="6">
        <f t="shared" si="0"/>
        <v>0.42445447998046881</v>
      </c>
      <c r="AA55">
        <f t="shared" si="1"/>
        <v>18</v>
      </c>
    </row>
    <row r="56" spans="1:27" x14ac:dyDescent="0.25">
      <c r="A56" s="7" t="s">
        <v>431</v>
      </c>
      <c r="B56" s="7" t="s">
        <v>377</v>
      </c>
      <c r="C56" s="7">
        <v>70504</v>
      </c>
      <c r="D56" s="9" t="s">
        <v>37</v>
      </c>
      <c r="E56" s="9" t="s">
        <v>38</v>
      </c>
      <c r="F56" s="9">
        <v>54</v>
      </c>
      <c r="G56" s="9">
        <v>625798</v>
      </c>
      <c r="H56" s="9">
        <v>17390533</v>
      </c>
      <c r="I56" s="9">
        <v>269504</v>
      </c>
      <c r="J56" s="9">
        <v>205833</v>
      </c>
      <c r="K56" s="9">
        <v>0</v>
      </c>
      <c r="L56" s="9">
        <v>0</v>
      </c>
      <c r="M56" s="9">
        <v>2981</v>
      </c>
      <c r="N56" s="9">
        <v>324583</v>
      </c>
      <c r="O56" s="9">
        <v>0</v>
      </c>
      <c r="P56" s="9">
        <v>960</v>
      </c>
      <c r="Q56" s="9">
        <v>0</v>
      </c>
      <c r="R56" s="9">
        <v>0</v>
      </c>
      <c r="S56" s="5"/>
      <c r="T56" s="5"/>
      <c r="U56" s="4">
        <f t="shared" si="2"/>
        <v>1100</v>
      </c>
      <c r="V56" s="3">
        <f>((G56-G55)*'Z1 values'!C$5*'Z1 values'!$C$10)/'Z1 values'!$C$12</f>
        <v>5.8151184082031243E-3</v>
      </c>
      <c r="W56" s="3">
        <f>((H56-H55)*'Z1 values'!D$5*'Z1 values'!$C$10)/'Z1 values'!$C$12</f>
        <v>2.9716461181640626E-2</v>
      </c>
      <c r="X56" s="3">
        <f>((I56-I55)*'Z1 values'!E$5*'Z1 values'!$C$10)/'Z1 values'!$C$12</f>
        <v>0</v>
      </c>
      <c r="Y56" s="3">
        <f>((J56-J55)*'Z1 values'!F$5*'Z1 values'!$C$10)/'Z1 values'!$C$12</f>
        <v>8.2617187499999994E-2</v>
      </c>
      <c r="Z56" s="6">
        <f t="shared" si="0"/>
        <v>0.11814876708984375</v>
      </c>
      <c r="AA56">
        <f t="shared" si="1"/>
        <v>18.333333333333332</v>
      </c>
    </row>
    <row r="57" spans="1:27" x14ac:dyDescent="0.25">
      <c r="A57" s="7" t="s">
        <v>432</v>
      </c>
      <c r="B57" s="7" t="s">
        <v>377</v>
      </c>
      <c r="C57" s="7">
        <v>71784</v>
      </c>
      <c r="D57" s="9" t="s">
        <v>37</v>
      </c>
      <c r="E57" s="9" t="s">
        <v>38</v>
      </c>
      <c r="F57" s="9">
        <v>55</v>
      </c>
      <c r="G57" s="9">
        <v>636586</v>
      </c>
      <c r="H57" s="9">
        <v>17707311</v>
      </c>
      <c r="I57" s="9">
        <v>274027</v>
      </c>
      <c r="J57" s="9">
        <v>209545</v>
      </c>
      <c r="K57" s="9">
        <v>0</v>
      </c>
      <c r="L57" s="9">
        <v>0</v>
      </c>
      <c r="M57" s="9">
        <v>10787</v>
      </c>
      <c r="N57" s="9">
        <v>316778</v>
      </c>
      <c r="O57" s="9">
        <v>4523</v>
      </c>
      <c r="P57" s="9">
        <v>3712</v>
      </c>
      <c r="Q57" s="9">
        <v>0</v>
      </c>
      <c r="R57" s="9">
        <v>0</v>
      </c>
      <c r="S57" s="5"/>
      <c r="T57" s="5"/>
      <c r="U57" s="4">
        <f t="shared" si="2"/>
        <v>1120</v>
      </c>
      <c r="V57" s="3">
        <f>((G57-G56)*'Z1 values'!C$5*'Z1 values'!$C$10)/'Z1 values'!$C$12</f>
        <v>2.103739013671875E-2</v>
      </c>
      <c r="W57" s="3">
        <f>((H57-H56)*'Z1 values'!D$5*'Z1 values'!$C$10)/'Z1 values'!$C$12</f>
        <v>2.9001892089843752E-2</v>
      </c>
      <c r="X57" s="3">
        <f>((I57-I56)*'Z1 values'!E$5*'Z1 values'!$C$10)/'Z1 values'!$C$12</f>
        <v>0.36026092529296871</v>
      </c>
      <c r="Y57" s="3">
        <f>((J57-J56)*'Z1 values'!F$5*'Z1 values'!$C$10)/'Z1 values'!$C$12</f>
        <v>0.319453125</v>
      </c>
      <c r="Z57" s="6">
        <f t="shared" si="0"/>
        <v>0.72975333251953123</v>
      </c>
      <c r="AA57">
        <f t="shared" si="1"/>
        <v>18.666666666666668</v>
      </c>
    </row>
    <row r="58" spans="1:27" x14ac:dyDescent="0.25">
      <c r="A58" s="7" t="s">
        <v>433</v>
      </c>
      <c r="B58" s="7" t="s">
        <v>377</v>
      </c>
      <c r="C58" s="7">
        <v>73064</v>
      </c>
      <c r="D58" s="9" t="s">
        <v>37</v>
      </c>
      <c r="E58" s="9" t="s">
        <v>38</v>
      </c>
      <c r="F58" s="9">
        <v>56</v>
      </c>
      <c r="G58" s="9">
        <v>648765</v>
      </c>
      <c r="H58" s="9">
        <v>18022701</v>
      </c>
      <c r="I58" s="9">
        <v>279254</v>
      </c>
      <c r="J58" s="9">
        <v>213607</v>
      </c>
      <c r="K58" s="9">
        <v>0</v>
      </c>
      <c r="L58" s="9">
        <v>0</v>
      </c>
      <c r="M58" s="9">
        <v>12177</v>
      </c>
      <c r="N58" s="9">
        <v>315390</v>
      </c>
      <c r="O58" s="9">
        <v>5227</v>
      </c>
      <c r="P58" s="9">
        <v>4062</v>
      </c>
      <c r="Q58" s="9">
        <v>0</v>
      </c>
      <c r="R58" s="9">
        <v>0</v>
      </c>
      <c r="S58" s="5"/>
      <c r="T58" s="5"/>
      <c r="U58" s="4">
        <f t="shared" si="2"/>
        <v>1140</v>
      </c>
      <c r="V58" s="3">
        <f>((G58-G57)*'Z1 values'!C$5*'Z1 values'!$C$10)/'Z1 values'!$C$12</f>
        <v>2.374994201660156E-2</v>
      </c>
      <c r="W58" s="3">
        <f>((H58-H57)*'Z1 values'!D$5*'Z1 values'!$C$10)/'Z1 values'!$C$12</f>
        <v>2.8874816894531252E-2</v>
      </c>
      <c r="X58" s="3">
        <f>((I58-I57)*'Z1 values'!E$5*'Z1 values'!$C$10)/'Z1 values'!$C$12</f>
        <v>0.41633514404296867</v>
      </c>
      <c r="Y58" s="3">
        <f>((J58-J57)*'Z1 values'!F$5*'Z1 values'!$C$10)/'Z1 values'!$C$12</f>
        <v>0.349573974609375</v>
      </c>
      <c r="Z58" s="6">
        <f t="shared" si="0"/>
        <v>0.81853387756347651</v>
      </c>
      <c r="AA58">
        <f t="shared" si="1"/>
        <v>19</v>
      </c>
    </row>
    <row r="59" spans="1:27" x14ac:dyDescent="0.25">
      <c r="A59" s="7" t="s">
        <v>434</v>
      </c>
      <c r="B59" s="7" t="s">
        <v>377</v>
      </c>
      <c r="C59" s="7">
        <v>74344</v>
      </c>
      <c r="D59" s="9" t="s">
        <v>37</v>
      </c>
      <c r="E59" s="9" t="s">
        <v>38</v>
      </c>
      <c r="F59" s="9">
        <v>57</v>
      </c>
      <c r="G59" s="9">
        <v>659573</v>
      </c>
      <c r="H59" s="9">
        <v>18339460</v>
      </c>
      <c r="I59" s="9">
        <v>283776</v>
      </c>
      <c r="J59" s="9">
        <v>217319</v>
      </c>
      <c r="K59" s="9">
        <v>0</v>
      </c>
      <c r="L59" s="9">
        <v>0</v>
      </c>
      <c r="M59" s="9">
        <v>10807</v>
      </c>
      <c r="N59" s="9">
        <v>316759</v>
      </c>
      <c r="O59" s="9">
        <v>4522</v>
      </c>
      <c r="P59" s="9">
        <v>3712</v>
      </c>
      <c r="Q59" s="9">
        <v>0</v>
      </c>
      <c r="R59" s="9">
        <v>0</v>
      </c>
      <c r="S59" s="5"/>
      <c r="T59" s="5"/>
      <c r="U59" s="4">
        <f t="shared" si="2"/>
        <v>1160</v>
      </c>
      <c r="V59" s="3">
        <f>((G59-G58)*'Z1 values'!C$5*'Z1 values'!$C$10)/'Z1 values'!$C$12</f>
        <v>2.1076391601562501E-2</v>
      </c>
      <c r="W59" s="3">
        <f>((H59-H58)*'Z1 values'!D$5*'Z1 values'!$C$10)/'Z1 values'!$C$12</f>
        <v>2.9000152587890626E-2</v>
      </c>
      <c r="X59" s="3">
        <f>((I59-I58)*'Z1 values'!E$5*'Z1 values'!$C$10)/'Z1 values'!$C$12</f>
        <v>0.36018127441406245</v>
      </c>
      <c r="Y59" s="3">
        <f>((J59-J58)*'Z1 values'!F$5*'Z1 values'!$C$10)/'Z1 values'!$C$12</f>
        <v>0.319453125</v>
      </c>
      <c r="Z59" s="6">
        <f t="shared" si="0"/>
        <v>0.72971094360351563</v>
      </c>
      <c r="AA59">
        <f t="shared" si="1"/>
        <v>19.333333333333332</v>
      </c>
    </row>
    <row r="60" spans="1:27" x14ac:dyDescent="0.25">
      <c r="A60" s="7" t="s">
        <v>435</v>
      </c>
      <c r="B60" s="7" t="s">
        <v>377</v>
      </c>
      <c r="C60" s="7">
        <v>75624</v>
      </c>
      <c r="D60" s="9" t="s">
        <v>37</v>
      </c>
      <c r="E60" s="9" t="s">
        <v>38</v>
      </c>
      <c r="F60" s="9">
        <v>58</v>
      </c>
      <c r="G60" s="9">
        <v>674815</v>
      </c>
      <c r="H60" s="9">
        <v>18651784</v>
      </c>
      <c r="I60" s="9">
        <v>290981</v>
      </c>
      <c r="J60" s="9">
        <v>222733</v>
      </c>
      <c r="K60" s="9">
        <v>0</v>
      </c>
      <c r="L60" s="9">
        <v>0</v>
      </c>
      <c r="M60" s="9">
        <v>15240</v>
      </c>
      <c r="N60" s="9">
        <v>312324</v>
      </c>
      <c r="O60" s="9">
        <v>7205</v>
      </c>
      <c r="P60" s="9">
        <v>5414</v>
      </c>
      <c r="Q60" s="9">
        <v>0</v>
      </c>
      <c r="R60" s="9">
        <v>0</v>
      </c>
      <c r="S60" s="5"/>
      <c r="T60" s="5"/>
      <c r="U60" s="4">
        <f t="shared" si="2"/>
        <v>1180</v>
      </c>
      <c r="V60" s="3">
        <f>((G60-G59)*'Z1 values'!C$5*'Z1 values'!$C$10)/'Z1 values'!$C$12</f>
        <v>2.9723016357421871E-2</v>
      </c>
      <c r="W60" s="3">
        <f>((H60-H59)*'Z1 values'!D$5*'Z1 values'!$C$10)/'Z1 values'!$C$12</f>
        <v>2.8594116210937503E-2</v>
      </c>
      <c r="X60" s="3">
        <f>((I60-I59)*'Z1 values'!E$5*'Z1 values'!$C$10)/'Z1 values'!$C$12</f>
        <v>0.57388458251953112</v>
      </c>
      <c r="Y60" s="3">
        <f>((J60-J59)*'Z1 values'!F$5*'Z1 values'!$C$10)/'Z1 values'!$C$12</f>
        <v>0.46592651367187499</v>
      </c>
      <c r="Z60" s="6">
        <f t="shared" si="0"/>
        <v>1.0981282287597653</v>
      </c>
      <c r="AA60">
        <f t="shared" si="1"/>
        <v>19.666666666666668</v>
      </c>
    </row>
    <row r="61" spans="1:27" x14ac:dyDescent="0.25">
      <c r="A61" s="7" t="s">
        <v>436</v>
      </c>
      <c r="B61" s="7" t="s">
        <v>377</v>
      </c>
      <c r="C61" s="7">
        <v>76904</v>
      </c>
      <c r="D61" s="9" t="s">
        <v>37</v>
      </c>
      <c r="E61" s="9" t="s">
        <v>38</v>
      </c>
      <c r="F61" s="9">
        <v>59</v>
      </c>
      <c r="G61" s="9">
        <v>680587</v>
      </c>
      <c r="H61" s="9">
        <v>18973579</v>
      </c>
      <c r="I61" s="9">
        <v>292525</v>
      </c>
      <c r="J61" s="9">
        <v>224671</v>
      </c>
      <c r="K61" s="9">
        <v>0</v>
      </c>
      <c r="L61" s="9">
        <v>0</v>
      </c>
      <c r="M61" s="9">
        <v>5770</v>
      </c>
      <c r="N61" s="9">
        <v>321795</v>
      </c>
      <c r="O61" s="9">
        <v>1544</v>
      </c>
      <c r="P61" s="9">
        <v>1938</v>
      </c>
      <c r="Q61" s="9">
        <v>0</v>
      </c>
      <c r="R61" s="9">
        <v>0</v>
      </c>
      <c r="S61" s="5"/>
      <c r="T61" s="5"/>
      <c r="U61" s="4">
        <f t="shared" si="2"/>
        <v>1200</v>
      </c>
      <c r="V61" s="3">
        <f>((G61-G60)*'Z1 values'!C$5*'Z1 values'!$C$10)/'Z1 values'!$C$12</f>
        <v>1.125582275390625E-2</v>
      </c>
      <c r="W61" s="3">
        <f>((H61-H60)*'Z1 values'!D$5*'Z1 values'!$C$10)/'Z1 values'!$C$12</f>
        <v>2.9461212158203125E-2</v>
      </c>
      <c r="X61" s="3">
        <f>((I61-I60)*'Z1 values'!E$5*'Z1 values'!$C$10)/'Z1 values'!$C$12</f>
        <v>0.12298095703124998</v>
      </c>
      <c r="Y61" s="3">
        <f>((J61-J60)*'Z1 values'!F$5*'Z1 values'!$C$10)/'Z1 values'!$C$12</f>
        <v>0.16678344726562502</v>
      </c>
      <c r="Z61" s="6">
        <f t="shared" si="0"/>
        <v>0.33048143920898437</v>
      </c>
      <c r="AA61">
        <f t="shared" si="1"/>
        <v>20</v>
      </c>
    </row>
    <row r="62" spans="1:27" x14ac:dyDescent="0.25">
      <c r="A62" s="7" t="s">
        <v>437</v>
      </c>
      <c r="B62" s="7" t="s">
        <v>377</v>
      </c>
      <c r="C62" s="7">
        <v>78184</v>
      </c>
      <c r="D62" s="9" t="s">
        <v>37</v>
      </c>
      <c r="E62" s="9" t="s">
        <v>38</v>
      </c>
      <c r="F62" s="9">
        <v>60</v>
      </c>
      <c r="G62" s="9">
        <v>688154</v>
      </c>
      <c r="H62" s="9">
        <v>19293570</v>
      </c>
      <c r="I62" s="9">
        <v>294963</v>
      </c>
      <c r="J62" s="9">
        <v>227361</v>
      </c>
      <c r="K62" s="9">
        <v>0</v>
      </c>
      <c r="L62" s="9">
        <v>0</v>
      </c>
      <c r="M62" s="9">
        <v>7566</v>
      </c>
      <c r="N62" s="9">
        <v>319991</v>
      </c>
      <c r="O62" s="9">
        <v>2438</v>
      </c>
      <c r="P62" s="9">
        <v>2690</v>
      </c>
      <c r="Q62" s="9">
        <v>0</v>
      </c>
      <c r="R62" s="9">
        <v>0</v>
      </c>
      <c r="S62" s="5"/>
      <c r="T62" s="5"/>
      <c r="U62" s="4">
        <f t="shared" si="2"/>
        <v>1220</v>
      </c>
      <c r="V62" s="3">
        <f>((G62-G61)*'Z1 values'!C$5*'Z1 values'!$C$10)/'Z1 values'!$C$12</f>
        <v>1.4756204223632812E-2</v>
      </c>
      <c r="W62" s="3">
        <f>((H62-H61)*'Z1 values'!D$5*'Z1 values'!$C$10)/'Z1 values'!$C$12</f>
        <v>2.9296051025390624E-2</v>
      </c>
      <c r="X62" s="3">
        <f>((I62-I61)*'Z1 values'!E$5*'Z1 values'!$C$10)/'Z1 values'!$C$12</f>
        <v>0.19418884277343748</v>
      </c>
      <c r="Y62" s="3">
        <f>((J62-J61)*'Z1 values'!F$5*'Z1 values'!$C$10)/'Z1 values'!$C$12</f>
        <v>0.23150024414062501</v>
      </c>
      <c r="Z62" s="6">
        <f t="shared" si="0"/>
        <v>0.46974134216308594</v>
      </c>
      <c r="AA62">
        <f t="shared" si="1"/>
        <v>20.333333333333332</v>
      </c>
    </row>
    <row r="63" spans="1:27" x14ac:dyDescent="0.25">
      <c r="A63" s="7" t="s">
        <v>438</v>
      </c>
      <c r="B63" s="7" t="s">
        <v>377</v>
      </c>
      <c r="C63" s="7">
        <v>79464</v>
      </c>
      <c r="D63" s="9" t="s">
        <v>37</v>
      </c>
      <c r="E63" s="9" t="s">
        <v>38</v>
      </c>
      <c r="F63" s="9">
        <v>61</v>
      </c>
      <c r="G63" s="9">
        <v>709199</v>
      </c>
      <c r="H63" s="9">
        <v>19600068</v>
      </c>
      <c r="I63" s="9">
        <v>304759</v>
      </c>
      <c r="J63" s="9">
        <v>235669</v>
      </c>
      <c r="K63" s="9">
        <v>0</v>
      </c>
      <c r="L63" s="9">
        <v>0</v>
      </c>
      <c r="M63" s="9">
        <v>21043</v>
      </c>
      <c r="N63" s="9">
        <v>306498</v>
      </c>
      <c r="O63" s="9">
        <v>9796</v>
      </c>
      <c r="P63" s="9">
        <v>8308</v>
      </c>
      <c r="Q63" s="9">
        <v>0</v>
      </c>
      <c r="R63" s="9">
        <v>0</v>
      </c>
      <c r="S63" s="5"/>
      <c r="T63" s="5"/>
      <c r="U63" s="4">
        <f t="shared" si="2"/>
        <v>1240</v>
      </c>
      <c r="V63" s="3">
        <f>((G63-G62)*'Z1 values'!C$5*'Z1 values'!$C$10)/'Z1 values'!$C$12</f>
        <v>4.1039291381835943E-2</v>
      </c>
      <c r="W63" s="3">
        <f>((H63-H62)*'Z1 values'!D$5*'Z1 values'!$C$10)/'Z1 values'!$C$12</f>
        <v>2.8060729980468751E-2</v>
      </c>
      <c r="X63" s="3">
        <f>((I63-I62)*'Z1 values'!E$5*'Z1 values'!$C$10)/'Z1 values'!$C$12</f>
        <v>0.78026000976562493</v>
      </c>
      <c r="Y63" s="3">
        <f>((J63-J62)*'Z1 values'!F$5*'Z1 values'!$C$10)/'Z1 values'!$C$12</f>
        <v>0.71498291015624993</v>
      </c>
      <c r="Z63" s="6">
        <f t="shared" si="0"/>
        <v>1.5643429412841796</v>
      </c>
      <c r="AA63">
        <f t="shared" si="1"/>
        <v>20.666666666666668</v>
      </c>
    </row>
    <row r="64" spans="1:27" x14ac:dyDescent="0.25">
      <c r="A64" s="7" t="s">
        <v>439</v>
      </c>
      <c r="B64" s="7" t="s">
        <v>377</v>
      </c>
      <c r="C64" s="7">
        <v>80744</v>
      </c>
      <c r="D64" s="9" t="s">
        <v>37</v>
      </c>
      <c r="E64" s="9" t="s">
        <v>38</v>
      </c>
      <c r="F64" s="9">
        <v>62</v>
      </c>
      <c r="G64" s="9">
        <v>721320</v>
      </c>
      <c r="H64" s="9">
        <v>19915512</v>
      </c>
      <c r="I64" s="9">
        <v>310171</v>
      </c>
      <c r="J64" s="9">
        <v>239980</v>
      </c>
      <c r="K64" s="9">
        <v>0</v>
      </c>
      <c r="L64" s="9">
        <v>0</v>
      </c>
      <c r="M64" s="9">
        <v>12120</v>
      </c>
      <c r="N64" s="9">
        <v>315444</v>
      </c>
      <c r="O64" s="9">
        <v>5412</v>
      </c>
      <c r="P64" s="9">
        <v>4311</v>
      </c>
      <c r="Q64" s="9">
        <v>0</v>
      </c>
      <c r="R64" s="9">
        <v>0</v>
      </c>
      <c r="S64" s="5"/>
      <c r="T64" s="5"/>
      <c r="U64" s="4">
        <f t="shared" si="2"/>
        <v>1260</v>
      </c>
      <c r="V64" s="3">
        <f>((G64-G63)*'Z1 values'!C$5*'Z1 values'!$C$10)/'Z1 values'!$C$12</f>
        <v>2.3636837768554689E-2</v>
      </c>
      <c r="W64" s="3">
        <f>((H64-H63)*'Z1 values'!D$5*'Z1 values'!$C$10)/'Z1 values'!$C$12</f>
        <v>2.88797607421875E-2</v>
      </c>
      <c r="X64" s="3">
        <f>((I64-I63)*'Z1 values'!E$5*'Z1 values'!$C$10)/'Z1 values'!$C$12</f>
        <v>0.43107055664062494</v>
      </c>
      <c r="Y64" s="3">
        <f>((J64-J63)*'Z1 values'!F$5*'Z1 values'!$C$10)/'Z1 values'!$C$12</f>
        <v>0.37100280761718751</v>
      </c>
      <c r="Z64" s="6">
        <f t="shared" si="0"/>
        <v>0.8545899627685547</v>
      </c>
      <c r="AA64">
        <f t="shared" si="1"/>
        <v>21</v>
      </c>
    </row>
    <row r="65" spans="1:27" x14ac:dyDescent="0.25">
      <c r="A65" s="7" t="s">
        <v>440</v>
      </c>
      <c r="B65" s="7" t="s">
        <v>377</v>
      </c>
      <c r="C65" s="7">
        <v>82024</v>
      </c>
      <c r="D65" s="9" t="s">
        <v>37</v>
      </c>
      <c r="E65" s="9" t="s">
        <v>38</v>
      </c>
      <c r="F65" s="9">
        <v>63</v>
      </c>
      <c r="G65" s="9">
        <v>735876</v>
      </c>
      <c r="H65" s="9">
        <v>20228523</v>
      </c>
      <c r="I65" s="9">
        <v>317060</v>
      </c>
      <c r="J65" s="9">
        <v>245006</v>
      </c>
      <c r="K65" s="9">
        <v>0</v>
      </c>
      <c r="L65" s="9">
        <v>0</v>
      </c>
      <c r="M65" s="9">
        <v>14555</v>
      </c>
      <c r="N65" s="9">
        <v>313011</v>
      </c>
      <c r="O65" s="9">
        <v>6889</v>
      </c>
      <c r="P65" s="9">
        <v>5026</v>
      </c>
      <c r="Q65" s="9">
        <v>0</v>
      </c>
      <c r="R65" s="9">
        <v>0</v>
      </c>
      <c r="S65" s="5"/>
      <c r="T65" s="5"/>
      <c r="U65" s="4">
        <f t="shared" si="2"/>
        <v>1280</v>
      </c>
      <c r="V65" s="3">
        <f>((G65-G64)*'Z1 values'!C$5*'Z1 values'!$C$10)/'Z1 values'!$C$12</f>
        <v>2.8385266113281248E-2</v>
      </c>
      <c r="W65" s="3">
        <f>((H65-H64)*'Z1 values'!D$5*'Z1 values'!$C$10)/'Z1 values'!$C$12</f>
        <v>2.8657012939453125E-2</v>
      </c>
      <c r="X65" s="3">
        <f>((I65-I64)*'Z1 values'!E$5*'Z1 values'!$C$10)/'Z1 values'!$C$12</f>
        <v>0.54871490478515628</v>
      </c>
      <c r="Y65" s="3">
        <f>((J65-J64)*'Z1 values'!F$5*'Z1 values'!$C$10)/'Z1 values'!$C$12</f>
        <v>0.43253540039062505</v>
      </c>
      <c r="Z65" s="6">
        <f t="shared" si="0"/>
        <v>1.0382925842285158</v>
      </c>
      <c r="AA65">
        <f t="shared" si="1"/>
        <v>21.333333333333332</v>
      </c>
    </row>
    <row r="66" spans="1:27" x14ac:dyDescent="0.25">
      <c r="A66" s="7" t="s">
        <v>441</v>
      </c>
      <c r="B66" s="7" t="s">
        <v>377</v>
      </c>
      <c r="C66" s="7">
        <v>83304</v>
      </c>
      <c r="D66" s="9" t="s">
        <v>37</v>
      </c>
      <c r="E66" s="9" t="s">
        <v>38</v>
      </c>
      <c r="F66" s="9">
        <v>64</v>
      </c>
      <c r="G66" s="9">
        <v>742654</v>
      </c>
      <c r="H66" s="9">
        <v>20549310</v>
      </c>
      <c r="I66" s="9">
        <v>319356</v>
      </c>
      <c r="J66" s="9">
        <v>247306</v>
      </c>
      <c r="K66" s="9">
        <v>0</v>
      </c>
      <c r="L66" s="9">
        <v>0</v>
      </c>
      <c r="M66" s="9">
        <v>6777</v>
      </c>
      <c r="N66" s="9">
        <v>320787</v>
      </c>
      <c r="O66" s="9">
        <v>2296</v>
      </c>
      <c r="P66" s="9">
        <v>2300</v>
      </c>
      <c r="Q66" s="9">
        <v>0</v>
      </c>
      <c r="R66" s="9">
        <v>0</v>
      </c>
      <c r="S66" s="5"/>
      <c r="T66" s="5"/>
      <c r="U66" s="4">
        <f t="shared" si="2"/>
        <v>1300</v>
      </c>
      <c r="V66" s="3">
        <f>((G66-G65)*'Z1 values'!C$5*'Z1 values'!$C$10)/'Z1 values'!$C$12</f>
        <v>1.3217596435546874E-2</v>
      </c>
      <c r="W66" s="3">
        <f>((H66-H65)*'Z1 values'!D$5*'Z1 values'!$C$10)/'Z1 values'!$C$12</f>
        <v>2.9368927001953128E-2</v>
      </c>
      <c r="X66" s="3">
        <f>((I66-I65)*'Z1 values'!E$5*'Z1 values'!$C$10)/'Z1 values'!$C$12</f>
        <v>0.18287841796874998</v>
      </c>
      <c r="Y66" s="3">
        <f>((J66-J65)*'Z1 values'!F$5*'Z1 values'!$C$10)/'Z1 values'!$C$12</f>
        <v>0.19793701171875</v>
      </c>
      <c r="Z66" s="6">
        <f t="shared" si="0"/>
        <v>0.42340195312499995</v>
      </c>
      <c r="AA66">
        <f t="shared" si="1"/>
        <v>21.666666666666668</v>
      </c>
    </row>
    <row r="67" spans="1:27" x14ac:dyDescent="0.25">
      <c r="A67" s="7" t="s">
        <v>442</v>
      </c>
      <c r="B67" s="7" t="s">
        <v>377</v>
      </c>
      <c r="C67" s="7">
        <v>84584</v>
      </c>
      <c r="D67" s="9" t="s">
        <v>37</v>
      </c>
      <c r="E67" s="9" t="s">
        <v>38</v>
      </c>
      <c r="F67" s="9">
        <v>65</v>
      </c>
      <c r="G67" s="9">
        <v>745523</v>
      </c>
      <c r="H67" s="9">
        <v>20874006</v>
      </c>
      <c r="I67" s="9">
        <v>319356</v>
      </c>
      <c r="J67" s="9">
        <v>248266</v>
      </c>
      <c r="K67" s="9">
        <v>0</v>
      </c>
      <c r="L67" s="9">
        <v>0</v>
      </c>
      <c r="M67" s="9">
        <v>2868</v>
      </c>
      <c r="N67" s="9">
        <v>324696</v>
      </c>
      <c r="O67" s="9">
        <v>0</v>
      </c>
      <c r="P67" s="9">
        <v>960</v>
      </c>
      <c r="Q67" s="9">
        <v>0</v>
      </c>
      <c r="R67" s="9">
        <v>0</v>
      </c>
      <c r="S67" s="5"/>
      <c r="T67" s="5"/>
      <c r="U67" s="4">
        <f t="shared" si="2"/>
        <v>1320</v>
      </c>
      <c r="V67" s="3">
        <f>((G67-G66)*'Z1 values'!C$5*'Z1 values'!$C$10)/'Z1 values'!$C$12</f>
        <v>5.594760131835937E-3</v>
      </c>
      <c r="W67" s="3">
        <f>((H67-H66)*'Z1 values'!D$5*'Z1 values'!$C$10)/'Z1 values'!$C$12</f>
        <v>2.9726806640625002E-2</v>
      </c>
      <c r="X67" s="3">
        <f>((I67-I66)*'Z1 values'!E$5*'Z1 values'!$C$10)/'Z1 values'!$C$12</f>
        <v>0</v>
      </c>
      <c r="Y67" s="3">
        <f>((J67-J66)*'Z1 values'!F$5*'Z1 values'!$C$10)/'Z1 values'!$C$12</f>
        <v>8.2617187499999994E-2</v>
      </c>
      <c r="Z67" s="6">
        <f t="shared" ref="Z67:Z130" si="3">SUM(V67:Y67)</f>
        <v>0.11793875427246094</v>
      </c>
      <c r="AA67">
        <f t="shared" ref="AA67:AA130" si="4">U67/60</f>
        <v>22</v>
      </c>
    </row>
    <row r="68" spans="1:27" x14ac:dyDescent="0.25">
      <c r="A68" s="7" t="s">
        <v>443</v>
      </c>
      <c r="B68" s="7" t="s">
        <v>377</v>
      </c>
      <c r="C68" s="7">
        <v>85864</v>
      </c>
      <c r="D68" s="9" t="s">
        <v>37</v>
      </c>
      <c r="E68" s="9" t="s">
        <v>38</v>
      </c>
      <c r="F68" s="9">
        <v>66</v>
      </c>
      <c r="G68" s="9">
        <v>748478</v>
      </c>
      <c r="H68" s="9">
        <v>21198617</v>
      </c>
      <c r="I68" s="9">
        <v>319356</v>
      </c>
      <c r="J68" s="9">
        <v>249604</v>
      </c>
      <c r="K68" s="9">
        <v>0</v>
      </c>
      <c r="L68" s="9">
        <v>0</v>
      </c>
      <c r="M68" s="9">
        <v>2953</v>
      </c>
      <c r="N68" s="9">
        <v>324611</v>
      </c>
      <c r="O68" s="9">
        <v>0</v>
      </c>
      <c r="P68" s="9">
        <v>1338</v>
      </c>
      <c r="Q68" s="9">
        <v>0</v>
      </c>
      <c r="R68" s="9">
        <v>0</v>
      </c>
      <c r="S68" s="5"/>
      <c r="T68" s="5"/>
      <c r="U68" s="4">
        <f t="shared" ref="U68:U131" si="5">U67+20</f>
        <v>1340</v>
      </c>
      <c r="V68" s="3">
        <f>((G68-G67)*'Z1 values'!C$5*'Z1 values'!$C$10)/'Z1 values'!$C$12</f>
        <v>5.7624664306640625E-3</v>
      </c>
      <c r="W68" s="3">
        <f>((H68-H67)*'Z1 values'!D$5*'Z1 values'!$C$10)/'Z1 values'!$C$12</f>
        <v>2.9719024658203124E-2</v>
      </c>
      <c r="X68" s="3">
        <f>((I68-I67)*'Z1 values'!E$5*'Z1 values'!$C$10)/'Z1 values'!$C$12</f>
        <v>0</v>
      </c>
      <c r="Y68" s="3">
        <f>((J68-J67)*'Z1 values'!F$5*'Z1 values'!$C$10)/'Z1 values'!$C$12</f>
        <v>0.11514770507812502</v>
      </c>
      <c r="Z68" s="6">
        <f t="shared" si="3"/>
        <v>0.15062919616699222</v>
      </c>
      <c r="AA68">
        <f t="shared" si="4"/>
        <v>22.333333333333332</v>
      </c>
    </row>
    <row r="69" spans="1:27" x14ac:dyDescent="0.25">
      <c r="A69" s="7" t="s">
        <v>444</v>
      </c>
      <c r="B69" s="7" t="s">
        <v>377</v>
      </c>
      <c r="C69" s="7">
        <v>87144</v>
      </c>
      <c r="D69" s="9" t="s">
        <v>37</v>
      </c>
      <c r="E69" s="9" t="s">
        <v>38</v>
      </c>
      <c r="F69" s="9">
        <v>67</v>
      </c>
      <c r="G69" s="9">
        <v>755346</v>
      </c>
      <c r="H69" s="9">
        <v>21519315</v>
      </c>
      <c r="I69" s="9">
        <v>321652</v>
      </c>
      <c r="J69" s="9">
        <v>252312</v>
      </c>
      <c r="K69" s="9">
        <v>0</v>
      </c>
      <c r="L69" s="9">
        <v>0</v>
      </c>
      <c r="M69" s="9">
        <v>6867</v>
      </c>
      <c r="N69" s="9">
        <v>320698</v>
      </c>
      <c r="O69" s="9">
        <v>2296</v>
      </c>
      <c r="P69" s="9">
        <v>2708</v>
      </c>
      <c r="Q69" s="9">
        <v>0</v>
      </c>
      <c r="R69" s="9">
        <v>0</v>
      </c>
      <c r="S69" s="5"/>
      <c r="T69" s="5"/>
      <c r="U69" s="4">
        <f t="shared" si="5"/>
        <v>1360</v>
      </c>
      <c r="V69" s="3">
        <f>((G69-G68)*'Z1 values'!C$5*'Z1 values'!$C$10)/'Z1 values'!$C$12</f>
        <v>1.339310302734375E-2</v>
      </c>
      <c r="W69" s="3">
        <f>((H69-H68)*'Z1 values'!D$5*'Z1 values'!$C$10)/'Z1 values'!$C$12</f>
        <v>2.9360778808593752E-2</v>
      </c>
      <c r="X69" s="3">
        <f>((I69-I68)*'Z1 values'!E$5*'Z1 values'!$C$10)/'Z1 values'!$C$12</f>
        <v>0.18287841796874998</v>
      </c>
      <c r="Y69" s="3">
        <f>((J69-J68)*'Z1 values'!F$5*'Z1 values'!$C$10)/'Z1 values'!$C$12</f>
        <v>0.23304931640625001</v>
      </c>
      <c r="Z69" s="6">
        <f t="shared" si="3"/>
        <v>0.4586816162109375</v>
      </c>
      <c r="AA69">
        <f t="shared" si="4"/>
        <v>22.666666666666668</v>
      </c>
    </row>
    <row r="70" spans="1:27" x14ac:dyDescent="0.25">
      <c r="A70" s="7" t="s">
        <v>445</v>
      </c>
      <c r="B70" s="7" t="s">
        <v>377</v>
      </c>
      <c r="C70" s="7">
        <v>88424</v>
      </c>
      <c r="D70" s="9" t="s">
        <v>37</v>
      </c>
      <c r="E70" s="9" t="s">
        <v>38</v>
      </c>
      <c r="F70" s="9">
        <v>68</v>
      </c>
      <c r="G70" s="9">
        <v>762986</v>
      </c>
      <c r="H70" s="9">
        <v>21839239</v>
      </c>
      <c r="I70" s="9">
        <v>324235</v>
      </c>
      <c r="J70" s="9">
        <v>254891</v>
      </c>
      <c r="K70" s="9">
        <v>0</v>
      </c>
      <c r="L70" s="9">
        <v>0</v>
      </c>
      <c r="M70" s="9">
        <v>7638</v>
      </c>
      <c r="N70" s="9">
        <v>319924</v>
      </c>
      <c r="O70" s="9">
        <v>2583</v>
      </c>
      <c r="P70" s="9">
        <v>2579</v>
      </c>
      <c r="Q70" s="9">
        <v>0</v>
      </c>
      <c r="R70" s="9">
        <v>0</v>
      </c>
      <c r="S70" s="5"/>
      <c r="T70" s="5"/>
      <c r="U70" s="4">
        <f t="shared" si="5"/>
        <v>1380</v>
      </c>
      <c r="V70" s="3">
        <f>((G70-G69)*'Z1 values'!C$5*'Z1 values'!$C$10)/'Z1 values'!$C$12</f>
        <v>1.4898559570312501E-2</v>
      </c>
      <c r="W70" s="3">
        <f>((H70-H69)*'Z1 values'!D$5*'Z1 values'!$C$10)/'Z1 values'!$C$12</f>
        <v>2.9289916992187505E-2</v>
      </c>
      <c r="X70" s="3">
        <f>((I70-I69)*'Z1 values'!E$5*'Z1 values'!$C$10)/'Z1 values'!$C$12</f>
        <v>0.20573822021484373</v>
      </c>
      <c r="Y70" s="3">
        <f>((J70-J69)*'Z1 values'!F$5*'Z1 values'!$C$10)/'Z1 values'!$C$12</f>
        <v>0.22194763183593752</v>
      </c>
      <c r="Z70" s="6">
        <f t="shared" si="3"/>
        <v>0.47187432861328127</v>
      </c>
      <c r="AA70">
        <f t="shared" si="4"/>
        <v>23</v>
      </c>
    </row>
    <row r="71" spans="1:27" x14ac:dyDescent="0.25">
      <c r="A71" s="7" t="s">
        <v>446</v>
      </c>
      <c r="B71" s="7" t="s">
        <v>377</v>
      </c>
      <c r="C71" s="7">
        <v>89704</v>
      </c>
      <c r="D71" s="9" t="s">
        <v>37</v>
      </c>
      <c r="E71" s="9" t="s">
        <v>38</v>
      </c>
      <c r="F71" s="9">
        <v>69</v>
      </c>
      <c r="G71" s="9">
        <v>769673</v>
      </c>
      <c r="H71" s="9">
        <v>22160117</v>
      </c>
      <c r="I71" s="9">
        <v>326491</v>
      </c>
      <c r="J71" s="9">
        <v>257414</v>
      </c>
      <c r="K71" s="9">
        <v>0</v>
      </c>
      <c r="L71" s="9">
        <v>0</v>
      </c>
      <c r="M71" s="9">
        <v>6686</v>
      </c>
      <c r="N71" s="9">
        <v>320878</v>
      </c>
      <c r="O71" s="9">
        <v>2256</v>
      </c>
      <c r="P71" s="9">
        <v>2523</v>
      </c>
      <c r="Q71" s="9">
        <v>0</v>
      </c>
      <c r="R71" s="9">
        <v>0</v>
      </c>
      <c r="S71" s="5"/>
      <c r="T71" s="5"/>
      <c r="U71" s="4">
        <f t="shared" si="5"/>
        <v>1400</v>
      </c>
      <c r="V71" s="3">
        <f>((G71-G70)*'Z1 values'!C$5*'Z1 values'!$C$10)/'Z1 values'!$C$12</f>
        <v>1.3040139770507811E-2</v>
      </c>
      <c r="W71" s="3">
        <f>((H71-H70)*'Z1 values'!D$5*'Z1 values'!$C$10)/'Z1 values'!$C$12</f>
        <v>2.937725830078125E-2</v>
      </c>
      <c r="X71" s="3">
        <f>((I71-I70)*'Z1 values'!E$5*'Z1 values'!$C$10)/'Z1 values'!$C$12</f>
        <v>0.17969238281249997</v>
      </c>
      <c r="Y71" s="3">
        <f>((J71-J70)*'Z1 values'!F$5*'Z1 values'!$C$10)/'Z1 values'!$C$12</f>
        <v>0.21712829589843752</v>
      </c>
      <c r="Z71" s="6">
        <f t="shared" si="3"/>
        <v>0.43923807678222654</v>
      </c>
      <c r="AA71">
        <f t="shared" si="4"/>
        <v>23.333333333333332</v>
      </c>
    </row>
    <row r="72" spans="1:27" x14ac:dyDescent="0.25">
      <c r="A72" s="7" t="s">
        <v>447</v>
      </c>
      <c r="B72" s="7" t="s">
        <v>377</v>
      </c>
      <c r="C72" s="7">
        <v>90984</v>
      </c>
      <c r="D72" s="9" t="s">
        <v>37</v>
      </c>
      <c r="E72" s="9" t="s">
        <v>38</v>
      </c>
      <c r="F72" s="9">
        <v>70</v>
      </c>
      <c r="G72" s="9">
        <v>780396</v>
      </c>
      <c r="H72" s="9">
        <v>22476960</v>
      </c>
      <c r="I72" s="9">
        <v>331067</v>
      </c>
      <c r="J72" s="9">
        <v>261105</v>
      </c>
      <c r="K72" s="9">
        <v>0</v>
      </c>
      <c r="L72" s="9">
        <v>0</v>
      </c>
      <c r="M72" s="9">
        <v>10722</v>
      </c>
      <c r="N72" s="9">
        <v>316843</v>
      </c>
      <c r="O72" s="9">
        <v>4576</v>
      </c>
      <c r="P72" s="9">
        <v>3691</v>
      </c>
      <c r="Q72" s="9">
        <v>0</v>
      </c>
      <c r="R72" s="9">
        <v>0</v>
      </c>
      <c r="S72" s="5"/>
      <c r="T72" s="5"/>
      <c r="U72" s="4">
        <f t="shared" si="5"/>
        <v>1420</v>
      </c>
      <c r="V72" s="3">
        <f>((G72-G71)*'Z1 values'!C$5*'Z1 values'!$C$10)/'Z1 values'!$C$12</f>
        <v>2.0910635375976559E-2</v>
      </c>
      <c r="W72" s="3">
        <f>((H72-H71)*'Z1 values'!D$5*'Z1 values'!$C$10)/'Z1 values'!$C$12</f>
        <v>2.9007843017578128E-2</v>
      </c>
      <c r="X72" s="3">
        <f>((I72-I71)*'Z1 values'!E$5*'Z1 values'!$C$10)/'Z1 values'!$C$12</f>
        <v>0.36448242187499996</v>
      </c>
      <c r="Y72" s="3">
        <f>((J72-J71)*'Z1 values'!F$5*'Z1 values'!$C$10)/'Z1 values'!$C$12</f>
        <v>0.31764587402343752</v>
      </c>
      <c r="Z72" s="6">
        <f t="shared" si="3"/>
        <v>0.73204677429199216</v>
      </c>
      <c r="AA72">
        <f t="shared" si="4"/>
        <v>23.666666666666668</v>
      </c>
    </row>
    <row r="73" spans="1:27" x14ac:dyDescent="0.25">
      <c r="A73" s="7" t="s">
        <v>448</v>
      </c>
      <c r="B73" s="7" t="s">
        <v>377</v>
      </c>
      <c r="C73" s="7">
        <v>92264</v>
      </c>
      <c r="D73" s="9" t="s">
        <v>37</v>
      </c>
      <c r="E73" s="9" t="s">
        <v>38</v>
      </c>
      <c r="F73" s="9">
        <v>71</v>
      </c>
      <c r="G73" s="9">
        <v>791075</v>
      </c>
      <c r="H73" s="9">
        <v>22793846</v>
      </c>
      <c r="I73" s="9">
        <v>335660</v>
      </c>
      <c r="J73" s="9">
        <v>264781</v>
      </c>
      <c r="K73" s="9">
        <v>0</v>
      </c>
      <c r="L73" s="9">
        <v>0</v>
      </c>
      <c r="M73" s="9">
        <v>10678</v>
      </c>
      <c r="N73" s="9">
        <v>316886</v>
      </c>
      <c r="O73" s="9">
        <v>4593</v>
      </c>
      <c r="P73" s="9">
        <v>3676</v>
      </c>
      <c r="Q73" s="9">
        <v>0</v>
      </c>
      <c r="R73" s="9">
        <v>0</v>
      </c>
      <c r="S73" s="5"/>
      <c r="T73" s="5"/>
      <c r="U73" s="4">
        <f t="shared" si="5"/>
        <v>1440</v>
      </c>
      <c r="V73" s="3">
        <f>((G73-G72)*'Z1 values'!C$5*'Z1 values'!$C$10)/'Z1 values'!$C$12</f>
        <v>2.0824832153320309E-2</v>
      </c>
      <c r="W73" s="3">
        <f>((H73-H72)*'Z1 values'!D$5*'Z1 values'!$C$10)/'Z1 values'!$C$12</f>
        <v>2.901177978515625E-2</v>
      </c>
      <c r="X73" s="3">
        <f>((I73-I72)*'Z1 values'!E$5*'Z1 values'!$C$10)/'Z1 values'!$C$12</f>
        <v>0.36583648681640624</v>
      </c>
      <c r="Y73" s="3">
        <f>((J73-J72)*'Z1 values'!F$5*'Z1 values'!$C$10)/'Z1 values'!$C$12</f>
        <v>0.31635498046875005</v>
      </c>
      <c r="Z73" s="6">
        <f t="shared" si="3"/>
        <v>0.73202807922363289</v>
      </c>
      <c r="AA73">
        <f t="shared" si="4"/>
        <v>24</v>
      </c>
    </row>
    <row r="74" spans="1:27" x14ac:dyDescent="0.25">
      <c r="A74" s="7" t="s">
        <v>449</v>
      </c>
      <c r="B74" s="7" t="s">
        <v>377</v>
      </c>
      <c r="C74" s="7">
        <v>93544</v>
      </c>
      <c r="D74" s="9" t="s">
        <v>37</v>
      </c>
      <c r="E74" s="9" t="s">
        <v>38</v>
      </c>
      <c r="F74" s="9">
        <v>72</v>
      </c>
      <c r="G74" s="9">
        <v>804529</v>
      </c>
      <c r="H74" s="9">
        <v>23107960</v>
      </c>
      <c r="I74" s="9">
        <v>341891</v>
      </c>
      <c r="J74" s="9">
        <v>269359</v>
      </c>
      <c r="K74" s="9">
        <v>0</v>
      </c>
      <c r="L74" s="9">
        <v>0</v>
      </c>
      <c r="M74" s="9">
        <v>13452</v>
      </c>
      <c r="N74" s="9">
        <v>314114</v>
      </c>
      <c r="O74" s="9">
        <v>6231</v>
      </c>
      <c r="P74" s="9">
        <v>4578</v>
      </c>
      <c r="Q74" s="9">
        <v>0</v>
      </c>
      <c r="R74" s="9">
        <v>0</v>
      </c>
      <c r="S74" s="5"/>
      <c r="T74" s="5"/>
      <c r="U74" s="4">
        <f t="shared" si="5"/>
        <v>1460</v>
      </c>
      <c r="V74" s="3">
        <f>((G74-G73)*'Z1 values'!C$5*'Z1 values'!$C$10)/'Z1 values'!$C$12</f>
        <v>2.6236285400390625E-2</v>
      </c>
      <c r="W74" s="3">
        <f>((H74-H73)*'Z1 values'!D$5*'Z1 values'!$C$10)/'Z1 values'!$C$12</f>
        <v>2.875799560546875E-2</v>
      </c>
      <c r="X74" s="3">
        <f>((I74-I73)*'Z1 values'!E$5*'Z1 values'!$C$10)/'Z1 values'!$C$12</f>
        <v>0.49630462646484369</v>
      </c>
      <c r="Y74" s="3">
        <f>((J74-J73)*'Z1 values'!F$5*'Z1 values'!$C$10)/'Z1 values'!$C$12</f>
        <v>0.39398071289062503</v>
      </c>
      <c r="Z74" s="6">
        <f t="shared" si="3"/>
        <v>0.94527962036132807</v>
      </c>
      <c r="AA74">
        <f t="shared" si="4"/>
        <v>24.333333333333332</v>
      </c>
    </row>
    <row r="75" spans="1:27" x14ac:dyDescent="0.25">
      <c r="A75" s="7" t="s">
        <v>450</v>
      </c>
      <c r="B75" s="7" t="s">
        <v>377</v>
      </c>
      <c r="C75" s="7">
        <v>94824</v>
      </c>
      <c r="D75" s="9" t="s">
        <v>37</v>
      </c>
      <c r="E75" s="9" t="s">
        <v>38</v>
      </c>
      <c r="F75" s="9">
        <v>73</v>
      </c>
      <c r="G75" s="9">
        <v>811410</v>
      </c>
      <c r="H75" s="9">
        <v>23428644</v>
      </c>
      <c r="I75" s="9">
        <v>344186</v>
      </c>
      <c r="J75" s="9">
        <v>271674</v>
      </c>
      <c r="K75" s="9">
        <v>0</v>
      </c>
      <c r="L75" s="9">
        <v>0</v>
      </c>
      <c r="M75" s="9">
        <v>6880</v>
      </c>
      <c r="N75" s="9">
        <v>320684</v>
      </c>
      <c r="O75" s="9">
        <v>2295</v>
      </c>
      <c r="P75" s="9">
        <v>2315</v>
      </c>
      <c r="Q75" s="9">
        <v>0</v>
      </c>
      <c r="R75" s="9">
        <v>0</v>
      </c>
      <c r="S75" s="5"/>
      <c r="T75" s="5"/>
      <c r="U75" s="4">
        <f t="shared" si="5"/>
        <v>1480</v>
      </c>
      <c r="V75" s="3">
        <f>((G75-G74)*'Z1 values'!C$5*'Z1 values'!$C$10)/'Z1 values'!$C$12</f>
        <v>1.3418453979492187E-2</v>
      </c>
      <c r="W75" s="3">
        <f>((H75-H74)*'Z1 values'!D$5*'Z1 values'!$C$10)/'Z1 values'!$C$12</f>
        <v>2.9359497070312501E-2</v>
      </c>
      <c r="X75" s="3">
        <f>((I75-I74)*'Z1 values'!E$5*'Z1 values'!$C$10)/'Z1 values'!$C$12</f>
        <v>0.18279876708984374</v>
      </c>
      <c r="Y75" s="3">
        <f>((J75-J74)*'Z1 values'!F$5*'Z1 values'!$C$10)/'Z1 values'!$C$12</f>
        <v>0.19922790527343751</v>
      </c>
      <c r="Z75" s="6">
        <f t="shared" si="3"/>
        <v>0.42480462341308595</v>
      </c>
      <c r="AA75">
        <f t="shared" si="4"/>
        <v>24.666666666666668</v>
      </c>
    </row>
    <row r="76" spans="1:27" x14ac:dyDescent="0.25">
      <c r="A76" s="7" t="s">
        <v>451</v>
      </c>
      <c r="B76" s="7" t="s">
        <v>377</v>
      </c>
      <c r="C76" s="7">
        <v>96104</v>
      </c>
      <c r="D76" s="9" t="s">
        <v>37</v>
      </c>
      <c r="E76" s="9" t="s">
        <v>38</v>
      </c>
      <c r="F76" s="9">
        <v>74</v>
      </c>
      <c r="G76" s="9">
        <v>820832</v>
      </c>
      <c r="H76" s="9">
        <v>23746790</v>
      </c>
      <c r="I76" s="9">
        <v>347976</v>
      </c>
      <c r="J76" s="9">
        <v>274686</v>
      </c>
      <c r="K76" s="9">
        <v>0</v>
      </c>
      <c r="L76" s="9">
        <v>0</v>
      </c>
      <c r="M76" s="9">
        <v>9420</v>
      </c>
      <c r="N76" s="9">
        <v>318146</v>
      </c>
      <c r="O76" s="9">
        <v>3790</v>
      </c>
      <c r="P76" s="9">
        <v>3012</v>
      </c>
      <c r="Q76" s="9">
        <v>0</v>
      </c>
      <c r="R76" s="9">
        <v>0</v>
      </c>
      <c r="S76" s="5"/>
      <c r="T76" s="5"/>
      <c r="U76" s="4">
        <f t="shared" si="5"/>
        <v>1500</v>
      </c>
      <c r="V76" s="3">
        <f>((G76-G75)*'Z1 values'!C$5*'Z1 values'!$C$10)/'Z1 values'!$C$12</f>
        <v>1.8373590087890624E-2</v>
      </c>
      <c r="W76" s="3">
        <f>((H76-H75)*'Z1 values'!D$5*'Z1 values'!$C$10)/'Z1 values'!$C$12</f>
        <v>2.9127136230468753E-2</v>
      </c>
      <c r="X76" s="3">
        <f>((I76-I75)*'Z1 values'!E$5*'Z1 values'!$C$10)/'Z1 values'!$C$12</f>
        <v>0.30187683105468749</v>
      </c>
      <c r="Y76" s="3">
        <f>((J76-J75)*'Z1 values'!F$5*'Z1 values'!$C$10)/'Z1 values'!$C$12</f>
        <v>0.25921142578125</v>
      </c>
      <c r="Z76" s="6">
        <f t="shared" si="3"/>
        <v>0.60858898315429688</v>
      </c>
      <c r="AA76">
        <f t="shared" si="4"/>
        <v>25</v>
      </c>
    </row>
    <row r="77" spans="1:27" x14ac:dyDescent="0.25">
      <c r="A77" s="7" t="s">
        <v>452</v>
      </c>
      <c r="B77" s="7" t="s">
        <v>377</v>
      </c>
      <c r="C77" s="7">
        <v>97384</v>
      </c>
      <c r="D77" s="9" t="s">
        <v>37</v>
      </c>
      <c r="E77" s="9" t="s">
        <v>38</v>
      </c>
      <c r="F77" s="9">
        <v>75</v>
      </c>
      <c r="G77" s="9">
        <v>827698</v>
      </c>
      <c r="H77" s="9">
        <v>24067489</v>
      </c>
      <c r="I77" s="9">
        <v>350272</v>
      </c>
      <c r="J77" s="9">
        <v>276993</v>
      </c>
      <c r="K77" s="9">
        <v>0</v>
      </c>
      <c r="L77" s="9">
        <v>0</v>
      </c>
      <c r="M77" s="9">
        <v>6865</v>
      </c>
      <c r="N77" s="9">
        <v>320699</v>
      </c>
      <c r="O77" s="9">
        <v>2296</v>
      </c>
      <c r="P77" s="9">
        <v>2307</v>
      </c>
      <c r="Q77" s="9">
        <v>0</v>
      </c>
      <c r="R77" s="9">
        <v>0</v>
      </c>
      <c r="S77" s="5"/>
      <c r="T77" s="5"/>
      <c r="U77" s="4">
        <f t="shared" si="5"/>
        <v>1520</v>
      </c>
      <c r="V77" s="3">
        <f>((G77-G76)*'Z1 values'!C$5*'Z1 values'!$C$10)/'Z1 values'!$C$12</f>
        <v>1.3389202880859374E-2</v>
      </c>
      <c r="W77" s="3">
        <f>((H77-H76)*'Z1 values'!D$5*'Z1 values'!$C$10)/'Z1 values'!$C$12</f>
        <v>2.9360870361328128E-2</v>
      </c>
      <c r="X77" s="3">
        <f>((I77-I76)*'Z1 values'!E$5*'Z1 values'!$C$10)/'Z1 values'!$C$12</f>
        <v>0.18287841796874998</v>
      </c>
      <c r="Y77" s="3">
        <f>((J77-J76)*'Z1 values'!F$5*'Z1 values'!$C$10)/'Z1 values'!$C$12</f>
        <v>0.19853942871093749</v>
      </c>
      <c r="Z77" s="6">
        <f t="shared" si="3"/>
        <v>0.42416791992187497</v>
      </c>
      <c r="AA77">
        <f t="shared" si="4"/>
        <v>25.333333333333332</v>
      </c>
    </row>
    <row r="78" spans="1:27" x14ac:dyDescent="0.25">
      <c r="A78" s="7" t="s">
        <v>453</v>
      </c>
      <c r="B78" s="7" t="s">
        <v>377</v>
      </c>
      <c r="C78" s="7">
        <v>98664</v>
      </c>
      <c r="D78" s="9" t="s">
        <v>37</v>
      </c>
      <c r="E78" s="9" t="s">
        <v>38</v>
      </c>
      <c r="F78" s="9">
        <v>76</v>
      </c>
      <c r="G78" s="9">
        <v>840975</v>
      </c>
      <c r="H78" s="9">
        <v>24381777</v>
      </c>
      <c r="I78" s="9">
        <v>356178</v>
      </c>
      <c r="J78" s="9">
        <v>281597</v>
      </c>
      <c r="K78" s="9">
        <v>0</v>
      </c>
      <c r="L78" s="9">
        <v>0</v>
      </c>
      <c r="M78" s="9">
        <v>13275</v>
      </c>
      <c r="N78" s="9">
        <v>314288</v>
      </c>
      <c r="O78" s="9">
        <v>5906</v>
      </c>
      <c r="P78" s="9">
        <v>4604</v>
      </c>
      <c r="Q78" s="9">
        <v>0</v>
      </c>
      <c r="R78" s="9">
        <v>0</v>
      </c>
      <c r="S78" s="5"/>
      <c r="T78" s="5"/>
      <c r="U78" s="4">
        <f t="shared" si="5"/>
        <v>1540</v>
      </c>
      <c r="V78" s="3">
        <f>((G78-G77)*'Z1 values'!C$5*'Z1 values'!$C$10)/'Z1 values'!$C$12</f>
        <v>2.5891122436523435E-2</v>
      </c>
      <c r="W78" s="3">
        <f>((H78-H77)*'Z1 values'!D$5*'Z1 values'!$C$10)/'Z1 values'!$C$12</f>
        <v>2.8773925781249998E-2</v>
      </c>
      <c r="X78" s="3">
        <f>((I78-I77)*'Z1 values'!E$5*'Z1 values'!$C$10)/'Z1 values'!$C$12</f>
        <v>0.47041809082031244</v>
      </c>
      <c r="Y78" s="3">
        <f>((J78-J77)*'Z1 values'!F$5*'Z1 values'!$C$10)/'Z1 values'!$C$12</f>
        <v>0.39621826171874996</v>
      </c>
      <c r="Z78" s="6">
        <f t="shared" si="3"/>
        <v>0.92130140075683586</v>
      </c>
      <c r="AA78">
        <f t="shared" si="4"/>
        <v>25.666666666666668</v>
      </c>
    </row>
    <row r="79" spans="1:27" x14ac:dyDescent="0.25">
      <c r="A79" s="7" t="s">
        <v>454</v>
      </c>
      <c r="B79" s="7" t="s">
        <v>377</v>
      </c>
      <c r="C79" s="7">
        <v>99944</v>
      </c>
      <c r="D79" s="9" t="s">
        <v>37</v>
      </c>
      <c r="E79" s="9" t="s">
        <v>38</v>
      </c>
      <c r="F79" s="9">
        <v>77</v>
      </c>
      <c r="G79" s="9">
        <v>847813</v>
      </c>
      <c r="H79" s="9">
        <v>24702505</v>
      </c>
      <c r="I79" s="9">
        <v>358515</v>
      </c>
      <c r="J79" s="9">
        <v>283918</v>
      </c>
      <c r="K79" s="9">
        <v>0</v>
      </c>
      <c r="L79" s="9">
        <v>0</v>
      </c>
      <c r="M79" s="9">
        <v>6837</v>
      </c>
      <c r="N79" s="9">
        <v>320728</v>
      </c>
      <c r="O79" s="9">
        <v>2337</v>
      </c>
      <c r="P79" s="9">
        <v>2321</v>
      </c>
      <c r="Q79" s="9">
        <v>0</v>
      </c>
      <c r="R79" s="9">
        <v>0</v>
      </c>
      <c r="S79" s="5"/>
      <c r="T79" s="5"/>
      <c r="U79" s="4">
        <f t="shared" si="5"/>
        <v>1560</v>
      </c>
      <c r="V79" s="3">
        <f>((G79-G78)*'Z1 values'!C$5*'Z1 values'!$C$10)/'Z1 values'!$C$12</f>
        <v>1.3334600830078125E-2</v>
      </c>
      <c r="W79" s="3">
        <f>((H79-H78)*'Z1 values'!D$5*'Z1 values'!$C$10)/'Z1 values'!$C$12</f>
        <v>2.9363525390624999E-2</v>
      </c>
      <c r="X79" s="3">
        <f>((I79-I78)*'Z1 values'!E$5*'Z1 values'!$C$10)/'Z1 values'!$C$12</f>
        <v>0.18614410400390624</v>
      </c>
      <c r="Y79" s="3">
        <f>((J79-J78)*'Z1 values'!F$5*'Z1 values'!$C$10)/'Z1 values'!$C$12</f>
        <v>0.19974426269531251</v>
      </c>
      <c r="Z79" s="6">
        <f t="shared" si="3"/>
        <v>0.4285864929199219</v>
      </c>
      <c r="AA79">
        <f t="shared" si="4"/>
        <v>26</v>
      </c>
    </row>
    <row r="80" spans="1:27" x14ac:dyDescent="0.25">
      <c r="A80" s="7" t="s">
        <v>455</v>
      </c>
      <c r="B80" s="7" t="s">
        <v>377</v>
      </c>
      <c r="C80" s="7">
        <v>101224</v>
      </c>
      <c r="D80" s="9" t="s">
        <v>37</v>
      </c>
      <c r="E80" s="9" t="s">
        <v>38</v>
      </c>
      <c r="F80" s="9">
        <v>78</v>
      </c>
      <c r="G80" s="9">
        <v>850795</v>
      </c>
      <c r="H80" s="9">
        <v>25027088</v>
      </c>
      <c r="I80" s="9">
        <v>358515</v>
      </c>
      <c r="J80" s="9">
        <v>284878</v>
      </c>
      <c r="K80" s="9">
        <v>0</v>
      </c>
      <c r="L80" s="9">
        <v>0</v>
      </c>
      <c r="M80" s="9">
        <v>2981</v>
      </c>
      <c r="N80" s="9">
        <v>324583</v>
      </c>
      <c r="O80" s="9">
        <v>0</v>
      </c>
      <c r="P80" s="9">
        <v>960</v>
      </c>
      <c r="Q80" s="9">
        <v>0</v>
      </c>
      <c r="R80" s="9">
        <v>0</v>
      </c>
      <c r="S80" s="5"/>
      <c r="T80" s="5"/>
      <c r="U80" s="4">
        <f t="shared" si="5"/>
        <v>1580</v>
      </c>
      <c r="V80" s="3">
        <f>((G80-G79)*'Z1 values'!C$5*'Z1 values'!$C$10)/'Z1 values'!$C$12</f>
        <v>5.8151184082031243E-3</v>
      </c>
      <c r="W80" s="3">
        <f>((H80-H79)*'Z1 values'!D$5*'Z1 values'!$C$10)/'Z1 values'!$C$12</f>
        <v>2.9716461181640626E-2</v>
      </c>
      <c r="X80" s="3">
        <f>((I80-I79)*'Z1 values'!E$5*'Z1 values'!$C$10)/'Z1 values'!$C$12</f>
        <v>0</v>
      </c>
      <c r="Y80" s="3">
        <f>((J80-J79)*'Z1 values'!F$5*'Z1 values'!$C$10)/'Z1 values'!$C$12</f>
        <v>8.2617187499999994E-2</v>
      </c>
      <c r="Z80" s="6">
        <f t="shared" si="3"/>
        <v>0.11814876708984375</v>
      </c>
      <c r="AA80">
        <f t="shared" si="4"/>
        <v>26.333333333333332</v>
      </c>
    </row>
    <row r="81" spans="1:27" x14ac:dyDescent="0.25">
      <c r="A81" s="7" t="s">
        <v>456</v>
      </c>
      <c r="B81" s="7" t="s">
        <v>377</v>
      </c>
      <c r="C81" s="7">
        <v>102504</v>
      </c>
      <c r="D81" s="9" t="s">
        <v>37</v>
      </c>
      <c r="E81" s="9" t="s">
        <v>38</v>
      </c>
      <c r="F81" s="9">
        <v>79</v>
      </c>
      <c r="G81" s="9">
        <v>853759</v>
      </c>
      <c r="H81" s="9">
        <v>25351688</v>
      </c>
      <c r="I81" s="9">
        <v>358515</v>
      </c>
      <c r="J81" s="9">
        <v>285838</v>
      </c>
      <c r="K81" s="9">
        <v>0</v>
      </c>
      <c r="L81" s="9">
        <v>0</v>
      </c>
      <c r="M81" s="9">
        <v>2963</v>
      </c>
      <c r="N81" s="9">
        <v>324600</v>
      </c>
      <c r="O81" s="9">
        <v>0</v>
      </c>
      <c r="P81" s="9">
        <v>960</v>
      </c>
      <c r="Q81" s="9">
        <v>0</v>
      </c>
      <c r="R81" s="9">
        <v>0</v>
      </c>
      <c r="S81" s="5"/>
      <c r="T81" s="5"/>
      <c r="U81" s="4">
        <f t="shared" si="5"/>
        <v>1600</v>
      </c>
      <c r="V81" s="3">
        <f>((G81-G80)*'Z1 values'!C$5*'Z1 values'!$C$10)/'Z1 values'!$C$12</f>
        <v>5.7800170898437506E-3</v>
      </c>
      <c r="W81" s="3">
        <f>((H81-H80)*'Z1 values'!D$5*'Z1 values'!$C$10)/'Z1 values'!$C$12</f>
        <v>2.9718017578124999E-2</v>
      </c>
      <c r="X81" s="3">
        <f>((I81-I80)*'Z1 values'!E$5*'Z1 values'!$C$10)/'Z1 values'!$C$12</f>
        <v>0</v>
      </c>
      <c r="Y81" s="3">
        <f>((J81-J80)*'Z1 values'!F$5*'Z1 values'!$C$10)/'Z1 values'!$C$12</f>
        <v>8.2617187499999994E-2</v>
      </c>
      <c r="Z81" s="6">
        <f t="shared" si="3"/>
        <v>0.11811522216796874</v>
      </c>
      <c r="AA81">
        <f t="shared" si="4"/>
        <v>26.666666666666668</v>
      </c>
    </row>
    <row r="82" spans="1:27" x14ac:dyDescent="0.25">
      <c r="A82" s="7" t="s">
        <v>457</v>
      </c>
      <c r="B82" s="7" t="s">
        <v>377</v>
      </c>
      <c r="C82" s="7">
        <v>103784</v>
      </c>
      <c r="D82" s="9" t="s">
        <v>37</v>
      </c>
      <c r="E82" s="9" t="s">
        <v>38</v>
      </c>
      <c r="F82" s="9">
        <v>80</v>
      </c>
      <c r="G82" s="9">
        <v>856722</v>
      </c>
      <c r="H82" s="9">
        <v>25676291</v>
      </c>
      <c r="I82" s="9">
        <v>358515</v>
      </c>
      <c r="J82" s="9">
        <v>286798</v>
      </c>
      <c r="K82" s="9">
        <v>0</v>
      </c>
      <c r="L82" s="9">
        <v>0</v>
      </c>
      <c r="M82" s="9">
        <v>2961</v>
      </c>
      <c r="N82" s="9">
        <v>324603</v>
      </c>
      <c r="O82" s="9">
        <v>0</v>
      </c>
      <c r="P82" s="9">
        <v>960</v>
      </c>
      <c r="Q82" s="9">
        <v>0</v>
      </c>
      <c r="R82" s="9">
        <v>0</v>
      </c>
      <c r="S82" s="5"/>
      <c r="T82" s="5"/>
      <c r="U82" s="4">
        <f t="shared" si="5"/>
        <v>1620</v>
      </c>
      <c r="V82" s="3">
        <f>((G82-G81)*'Z1 values'!C$5*'Z1 values'!$C$10)/'Z1 values'!$C$12</f>
        <v>5.7780670166015626E-3</v>
      </c>
      <c r="W82" s="3">
        <f>((H82-H81)*'Z1 values'!D$5*'Z1 values'!$C$10)/'Z1 values'!$C$12</f>
        <v>2.9718292236328124E-2</v>
      </c>
      <c r="X82" s="3">
        <f>((I82-I81)*'Z1 values'!E$5*'Z1 values'!$C$10)/'Z1 values'!$C$12</f>
        <v>0</v>
      </c>
      <c r="Y82" s="3">
        <f>((J82-J81)*'Z1 values'!F$5*'Z1 values'!$C$10)/'Z1 values'!$C$12</f>
        <v>8.2617187499999994E-2</v>
      </c>
      <c r="Z82" s="6">
        <f t="shared" si="3"/>
        <v>0.11811354675292968</v>
      </c>
      <c r="AA82">
        <f t="shared" si="4"/>
        <v>27</v>
      </c>
    </row>
    <row r="83" spans="1:27" x14ac:dyDescent="0.25">
      <c r="A83" s="7" t="s">
        <v>458</v>
      </c>
      <c r="B83" s="7" t="s">
        <v>377</v>
      </c>
      <c r="C83" s="7">
        <v>105064</v>
      </c>
      <c r="D83" s="9" t="s">
        <v>37</v>
      </c>
      <c r="E83" s="9" t="s">
        <v>38</v>
      </c>
      <c r="F83" s="9">
        <v>81</v>
      </c>
      <c r="G83" s="9">
        <v>863236</v>
      </c>
      <c r="H83" s="9">
        <v>25997340</v>
      </c>
      <c r="I83" s="9">
        <v>360533</v>
      </c>
      <c r="J83" s="9">
        <v>289053</v>
      </c>
      <c r="K83" s="9">
        <v>0</v>
      </c>
      <c r="L83" s="9">
        <v>0</v>
      </c>
      <c r="M83" s="9">
        <v>6512</v>
      </c>
      <c r="N83" s="9">
        <v>321049</v>
      </c>
      <c r="O83" s="9">
        <v>2018</v>
      </c>
      <c r="P83" s="9">
        <v>2255</v>
      </c>
      <c r="Q83" s="9">
        <v>0</v>
      </c>
      <c r="R83" s="9">
        <v>0</v>
      </c>
      <c r="S83" s="5"/>
      <c r="T83" s="5"/>
      <c r="U83" s="4">
        <f t="shared" si="5"/>
        <v>1640</v>
      </c>
      <c r="V83" s="3">
        <f>((G83-G82)*'Z1 values'!C$5*'Z1 values'!$C$10)/'Z1 values'!$C$12</f>
        <v>1.2702777099609375E-2</v>
      </c>
      <c r="W83" s="3">
        <f>((H83-H82)*'Z1 values'!D$5*'Z1 values'!$C$10)/'Z1 values'!$C$12</f>
        <v>2.939291381835938E-2</v>
      </c>
      <c r="X83" s="3">
        <f>((I83-I82)*'Z1 values'!E$5*'Z1 values'!$C$10)/'Z1 values'!$C$12</f>
        <v>0.16073547363281249</v>
      </c>
      <c r="Y83" s="3">
        <f>((J83-J82)*'Z1 values'!F$5*'Z1 values'!$C$10)/'Z1 values'!$C$12</f>
        <v>0.19406433105468751</v>
      </c>
      <c r="Z83" s="6">
        <f t="shared" si="3"/>
        <v>0.39689549560546877</v>
      </c>
      <c r="AA83">
        <f t="shared" si="4"/>
        <v>27.333333333333332</v>
      </c>
    </row>
    <row r="84" spans="1:27" x14ac:dyDescent="0.25">
      <c r="A84" s="7" t="s">
        <v>459</v>
      </c>
      <c r="B84" s="7" t="s">
        <v>377</v>
      </c>
      <c r="C84" s="7">
        <v>106344</v>
      </c>
      <c r="D84" s="9" t="s">
        <v>37</v>
      </c>
      <c r="E84" s="9" t="s">
        <v>38</v>
      </c>
      <c r="F84" s="9">
        <v>82</v>
      </c>
      <c r="G84" s="9">
        <v>867010</v>
      </c>
      <c r="H84" s="9">
        <v>26321131</v>
      </c>
      <c r="I84" s="9">
        <v>360905</v>
      </c>
      <c r="J84" s="9">
        <v>290235</v>
      </c>
      <c r="K84" s="9">
        <v>0</v>
      </c>
      <c r="L84" s="9">
        <v>0</v>
      </c>
      <c r="M84" s="9">
        <v>3773</v>
      </c>
      <c r="N84" s="9">
        <v>323791</v>
      </c>
      <c r="O84" s="9">
        <v>372</v>
      </c>
      <c r="P84" s="9">
        <v>1182</v>
      </c>
      <c r="Q84" s="9">
        <v>0</v>
      </c>
      <c r="R84" s="9">
        <v>0</v>
      </c>
      <c r="S84" s="5"/>
      <c r="T84" s="5"/>
      <c r="U84" s="4">
        <f t="shared" si="5"/>
        <v>1660</v>
      </c>
      <c r="V84" s="3">
        <f>((G84-G83)*'Z1 values'!C$5*'Z1 values'!$C$10)/'Z1 values'!$C$12</f>
        <v>7.3595764160156243E-3</v>
      </c>
      <c r="W84" s="3">
        <f>((H84-H83)*'Z1 values'!D$5*'Z1 values'!$C$10)/'Z1 values'!$C$12</f>
        <v>2.9643951416015623E-2</v>
      </c>
      <c r="X84" s="3">
        <f>((I84-I83)*'Z1 values'!E$5*'Z1 values'!$C$10)/'Z1 values'!$C$12</f>
        <v>2.9630126953124995E-2</v>
      </c>
      <c r="Y84" s="3">
        <f>((J84-J83)*'Z1 values'!F$5*'Z1 values'!$C$10)/'Z1 values'!$C$12</f>
        <v>0.10172241210937501</v>
      </c>
      <c r="Z84" s="6">
        <f t="shared" si="3"/>
        <v>0.16835606689453125</v>
      </c>
      <c r="AA84">
        <f t="shared" si="4"/>
        <v>27.666666666666668</v>
      </c>
    </row>
    <row r="85" spans="1:27" x14ac:dyDescent="0.25">
      <c r="A85" s="7" t="s">
        <v>460</v>
      </c>
      <c r="B85" s="7" t="s">
        <v>377</v>
      </c>
      <c r="C85" s="7">
        <v>107624</v>
      </c>
      <c r="D85" s="9" t="s">
        <v>37</v>
      </c>
      <c r="E85" s="9" t="s">
        <v>38</v>
      </c>
      <c r="F85" s="9">
        <v>83</v>
      </c>
      <c r="G85" s="9">
        <v>893432</v>
      </c>
      <c r="H85" s="9">
        <v>26622284</v>
      </c>
      <c r="I85" s="9">
        <v>374762</v>
      </c>
      <c r="J85" s="9">
        <v>299529</v>
      </c>
      <c r="K85" s="9">
        <v>0</v>
      </c>
      <c r="L85" s="9">
        <v>0</v>
      </c>
      <c r="M85" s="9">
        <v>26420</v>
      </c>
      <c r="N85" s="9">
        <v>301153</v>
      </c>
      <c r="O85" s="9">
        <v>13857</v>
      </c>
      <c r="P85" s="9">
        <v>9294</v>
      </c>
      <c r="Q85" s="9">
        <v>0</v>
      </c>
      <c r="R85" s="9">
        <v>0</v>
      </c>
      <c r="S85" s="5"/>
      <c r="T85" s="5"/>
      <c r="U85" s="4">
        <f t="shared" si="5"/>
        <v>1680</v>
      </c>
      <c r="V85" s="3">
        <f>((G85-G84)*'Z1 values'!C$5*'Z1 values'!$C$10)/'Z1 values'!$C$12</f>
        <v>5.1524835205078126E-2</v>
      </c>
      <c r="W85" s="3">
        <f>((H85-H84)*'Z1 values'!D$5*'Z1 values'!$C$10)/'Z1 values'!$C$12</f>
        <v>2.7571380615234377E-2</v>
      </c>
      <c r="X85" s="3">
        <f>((I85-I84)*'Z1 values'!E$5*'Z1 values'!$C$10)/'Z1 values'!$C$12</f>
        <v>1.1037222290039062</v>
      </c>
      <c r="Y85" s="3">
        <f>((J85-J84)*'Z1 values'!F$5*'Z1 values'!$C$10)/'Z1 values'!$C$12</f>
        <v>0.79983764648437505</v>
      </c>
      <c r="Z85" s="6">
        <f t="shared" si="3"/>
        <v>1.9826560913085938</v>
      </c>
      <c r="AA85">
        <f t="shared" si="4"/>
        <v>28</v>
      </c>
    </row>
    <row r="86" spans="1:27" x14ac:dyDescent="0.25">
      <c r="A86" s="7" t="s">
        <v>461</v>
      </c>
      <c r="B86" s="7" t="s">
        <v>377</v>
      </c>
      <c r="C86" s="7">
        <v>108904</v>
      </c>
      <c r="D86" s="9" t="s">
        <v>37</v>
      </c>
      <c r="E86" s="9" t="s">
        <v>38</v>
      </c>
      <c r="F86" s="9">
        <v>84</v>
      </c>
      <c r="G86" s="9">
        <v>908656</v>
      </c>
      <c r="H86" s="9">
        <v>26934627</v>
      </c>
      <c r="I86" s="9">
        <v>382071</v>
      </c>
      <c r="J86" s="9">
        <v>303228</v>
      </c>
      <c r="K86" s="9">
        <v>0</v>
      </c>
      <c r="L86" s="9">
        <v>0</v>
      </c>
      <c r="M86" s="9">
        <v>15223</v>
      </c>
      <c r="N86" s="9">
        <v>312343</v>
      </c>
      <c r="O86" s="9">
        <v>7309</v>
      </c>
      <c r="P86" s="9">
        <v>3699</v>
      </c>
      <c r="Q86" s="9">
        <v>0</v>
      </c>
      <c r="R86" s="9">
        <v>0</v>
      </c>
      <c r="S86" s="5"/>
      <c r="T86" s="5"/>
      <c r="U86" s="4">
        <f t="shared" si="5"/>
        <v>1700</v>
      </c>
      <c r="V86" s="3">
        <f>((G86-G85)*'Z1 values'!C$5*'Z1 values'!$C$10)/'Z1 values'!$C$12</f>
        <v>2.9687915039062502E-2</v>
      </c>
      <c r="W86" s="3">
        <f>((H86-H85)*'Z1 values'!D$5*'Z1 values'!$C$10)/'Z1 values'!$C$12</f>
        <v>2.8595855712890628E-2</v>
      </c>
      <c r="X86" s="3">
        <f>((I86-I85)*'Z1 values'!E$5*'Z1 values'!$C$10)/'Z1 values'!$C$12</f>
        <v>0.58216827392578119</v>
      </c>
      <c r="Y86" s="3">
        <f>((J86-J85)*'Z1 values'!F$5*'Z1 values'!$C$10)/'Z1 values'!$C$12</f>
        <v>0.31833435058593745</v>
      </c>
      <c r="Z86" s="6">
        <f t="shared" si="3"/>
        <v>0.95878639526367171</v>
      </c>
      <c r="AA86">
        <f t="shared" si="4"/>
        <v>28.333333333333332</v>
      </c>
    </row>
    <row r="87" spans="1:27" x14ac:dyDescent="0.25">
      <c r="A87" s="7" t="s">
        <v>462</v>
      </c>
      <c r="B87" s="7" t="s">
        <v>377</v>
      </c>
      <c r="C87" s="7">
        <v>110184</v>
      </c>
      <c r="D87" s="9" t="s">
        <v>37</v>
      </c>
      <c r="E87" s="9" t="s">
        <v>38</v>
      </c>
      <c r="F87" s="9">
        <v>85</v>
      </c>
      <c r="G87" s="9">
        <v>922257</v>
      </c>
      <c r="H87" s="9">
        <v>27248592</v>
      </c>
      <c r="I87" s="9">
        <v>388213</v>
      </c>
      <c r="J87" s="9">
        <v>307916</v>
      </c>
      <c r="K87" s="9">
        <v>0</v>
      </c>
      <c r="L87" s="9">
        <v>0</v>
      </c>
      <c r="M87" s="9">
        <v>13599</v>
      </c>
      <c r="N87" s="9">
        <v>313965</v>
      </c>
      <c r="O87" s="9">
        <v>6142</v>
      </c>
      <c r="P87" s="9">
        <v>4688</v>
      </c>
      <c r="Q87" s="9">
        <v>0</v>
      </c>
      <c r="R87" s="9">
        <v>0</v>
      </c>
      <c r="S87" s="5"/>
      <c r="T87" s="5"/>
      <c r="U87" s="4">
        <f t="shared" si="5"/>
        <v>1720</v>
      </c>
      <c r="V87" s="3">
        <f>((G87-G86)*'Z1 values'!C$5*'Z1 values'!$C$10)/'Z1 values'!$C$12</f>
        <v>2.652294616699219E-2</v>
      </c>
      <c r="W87" s="3">
        <f>((H87-H86)*'Z1 values'!D$5*'Z1 values'!$C$10)/'Z1 values'!$C$12</f>
        <v>2.8744354248046878E-2</v>
      </c>
      <c r="X87" s="3">
        <f>((I87-I86)*'Z1 values'!E$5*'Z1 values'!$C$10)/'Z1 values'!$C$12</f>
        <v>0.48921569824218747</v>
      </c>
      <c r="Y87" s="3">
        <f>((J87-J86)*'Z1 values'!F$5*'Z1 values'!$C$10)/'Z1 values'!$C$12</f>
        <v>0.403447265625</v>
      </c>
      <c r="Z87" s="6">
        <f t="shared" si="3"/>
        <v>0.94793026428222649</v>
      </c>
      <c r="AA87">
        <f t="shared" si="4"/>
        <v>28.666666666666668</v>
      </c>
    </row>
    <row r="88" spans="1:27" x14ac:dyDescent="0.25">
      <c r="A88" s="7" t="s">
        <v>463</v>
      </c>
      <c r="B88" s="7" t="s">
        <v>377</v>
      </c>
      <c r="C88" s="7">
        <v>111464</v>
      </c>
      <c r="D88" s="9" t="s">
        <v>37</v>
      </c>
      <c r="E88" s="9" t="s">
        <v>38</v>
      </c>
      <c r="F88" s="9">
        <v>86</v>
      </c>
      <c r="G88" s="9">
        <v>929032</v>
      </c>
      <c r="H88" s="9">
        <v>27569383</v>
      </c>
      <c r="I88" s="9">
        <v>390509</v>
      </c>
      <c r="J88" s="9">
        <v>310409</v>
      </c>
      <c r="K88" s="9">
        <v>0</v>
      </c>
      <c r="L88" s="9">
        <v>0</v>
      </c>
      <c r="M88" s="9">
        <v>6774</v>
      </c>
      <c r="N88" s="9">
        <v>320791</v>
      </c>
      <c r="O88" s="9">
        <v>2296</v>
      </c>
      <c r="P88" s="9">
        <v>2493</v>
      </c>
      <c r="Q88" s="9">
        <v>0</v>
      </c>
      <c r="R88" s="9">
        <v>0</v>
      </c>
      <c r="S88" s="5"/>
      <c r="T88" s="5"/>
      <c r="U88" s="4">
        <f t="shared" si="5"/>
        <v>1740</v>
      </c>
      <c r="V88" s="3">
        <f>((G88-G87)*'Z1 values'!C$5*'Z1 values'!$C$10)/'Z1 values'!$C$12</f>
        <v>1.3211746215820313E-2</v>
      </c>
      <c r="W88" s="3">
        <f>((H88-H87)*'Z1 values'!D$5*'Z1 values'!$C$10)/'Z1 values'!$C$12</f>
        <v>2.9369293212890623E-2</v>
      </c>
      <c r="X88" s="3">
        <f>((I88-I87)*'Z1 values'!E$5*'Z1 values'!$C$10)/'Z1 values'!$C$12</f>
        <v>0.18287841796874998</v>
      </c>
      <c r="Y88" s="3">
        <f>((J88-J87)*'Z1 values'!F$5*'Z1 values'!$C$10)/'Z1 values'!$C$12</f>
        <v>0.21454650878906251</v>
      </c>
      <c r="Z88" s="6">
        <f t="shared" si="3"/>
        <v>0.44000596618652343</v>
      </c>
      <c r="AA88">
        <f t="shared" si="4"/>
        <v>29</v>
      </c>
    </row>
    <row r="89" spans="1:27" x14ac:dyDescent="0.25">
      <c r="A89" s="7" t="s">
        <v>464</v>
      </c>
      <c r="B89" s="7" t="s">
        <v>377</v>
      </c>
      <c r="C89" s="7">
        <v>112744</v>
      </c>
      <c r="D89" s="9" t="s">
        <v>37</v>
      </c>
      <c r="E89" s="9" t="s">
        <v>38</v>
      </c>
      <c r="F89" s="9">
        <v>87</v>
      </c>
      <c r="G89" s="9">
        <v>935782</v>
      </c>
      <c r="H89" s="9">
        <v>27890200</v>
      </c>
      <c r="I89" s="9">
        <v>392805</v>
      </c>
      <c r="J89" s="9">
        <v>312736</v>
      </c>
      <c r="K89" s="9">
        <v>0</v>
      </c>
      <c r="L89" s="9">
        <v>0</v>
      </c>
      <c r="M89" s="9">
        <v>6749</v>
      </c>
      <c r="N89" s="9">
        <v>320817</v>
      </c>
      <c r="O89" s="9">
        <v>2296</v>
      </c>
      <c r="P89" s="9">
        <v>2327</v>
      </c>
      <c r="Q89" s="9">
        <v>0</v>
      </c>
      <c r="R89" s="9">
        <v>0</v>
      </c>
      <c r="S89" s="5"/>
      <c r="T89" s="5"/>
      <c r="U89" s="4">
        <f t="shared" si="5"/>
        <v>1760</v>
      </c>
      <c r="V89" s="3">
        <f>((G89-G88)*'Z1 values'!C$5*'Z1 values'!$C$10)/'Z1 values'!$C$12</f>
        <v>1.3162994384765625E-2</v>
      </c>
      <c r="W89" s="3">
        <f>((H89-H88)*'Z1 values'!D$5*'Z1 values'!$C$10)/'Z1 values'!$C$12</f>
        <v>2.9371673583984376E-2</v>
      </c>
      <c r="X89" s="3">
        <f>((I89-I88)*'Z1 values'!E$5*'Z1 values'!$C$10)/'Z1 values'!$C$12</f>
        <v>0.18287841796874998</v>
      </c>
      <c r="Y89" s="3">
        <f>((J89-J88)*'Z1 values'!F$5*'Z1 values'!$C$10)/'Z1 values'!$C$12</f>
        <v>0.20026062011718748</v>
      </c>
      <c r="Z89" s="6">
        <f t="shared" si="3"/>
        <v>0.42567370605468746</v>
      </c>
      <c r="AA89">
        <f t="shared" si="4"/>
        <v>29.333333333333332</v>
      </c>
    </row>
    <row r="90" spans="1:27" x14ac:dyDescent="0.25">
      <c r="A90" s="7" t="s">
        <v>465</v>
      </c>
      <c r="B90" s="7" t="s">
        <v>377</v>
      </c>
      <c r="C90" s="7">
        <v>114024</v>
      </c>
      <c r="D90" s="9" t="s">
        <v>37</v>
      </c>
      <c r="E90" s="9" t="s">
        <v>38</v>
      </c>
      <c r="F90" s="9">
        <v>88</v>
      </c>
      <c r="G90" s="9">
        <v>942549</v>
      </c>
      <c r="H90" s="9">
        <v>28210998</v>
      </c>
      <c r="I90" s="9">
        <v>395045</v>
      </c>
      <c r="J90" s="9">
        <v>315245</v>
      </c>
      <c r="K90" s="9">
        <v>0</v>
      </c>
      <c r="L90" s="9">
        <v>0</v>
      </c>
      <c r="M90" s="9">
        <v>6766</v>
      </c>
      <c r="N90" s="9">
        <v>320798</v>
      </c>
      <c r="O90" s="9">
        <v>2240</v>
      </c>
      <c r="P90" s="9">
        <v>2509</v>
      </c>
      <c r="Q90" s="9">
        <v>0</v>
      </c>
      <c r="R90" s="9">
        <v>0</v>
      </c>
      <c r="S90" s="5"/>
      <c r="T90" s="5"/>
      <c r="U90" s="4">
        <f t="shared" si="5"/>
        <v>1780</v>
      </c>
      <c r="V90" s="3">
        <f>((G90-G89)*'Z1 values'!C$5*'Z1 values'!$C$10)/'Z1 values'!$C$12</f>
        <v>1.319614562988281E-2</v>
      </c>
      <c r="W90" s="3">
        <f>((H90-H89)*'Z1 values'!D$5*'Z1 values'!$C$10)/'Z1 values'!$C$12</f>
        <v>2.936993408203125E-2</v>
      </c>
      <c r="X90" s="3">
        <f>((I90-I89)*'Z1 values'!E$5*'Z1 values'!$C$10)/'Z1 values'!$C$12</f>
        <v>0.17841796874999999</v>
      </c>
      <c r="Y90" s="3">
        <f>((J90-J89)*'Z1 values'!F$5*'Z1 values'!$C$10)/'Z1 values'!$C$12</f>
        <v>0.2159234619140625</v>
      </c>
      <c r="Z90" s="6">
        <f t="shared" si="3"/>
        <v>0.43690751037597653</v>
      </c>
      <c r="AA90">
        <f t="shared" si="4"/>
        <v>29.666666666666668</v>
      </c>
    </row>
    <row r="91" spans="1:27" x14ac:dyDescent="0.25">
      <c r="A91" s="7" t="s">
        <v>2661</v>
      </c>
      <c r="B91" s="7" t="s">
        <v>377</v>
      </c>
      <c r="C91" s="7">
        <v>115304</v>
      </c>
      <c r="D91" s="9" t="s">
        <v>37</v>
      </c>
      <c r="E91" s="9" t="s">
        <v>38</v>
      </c>
      <c r="F91" s="9">
        <v>89</v>
      </c>
      <c r="G91" s="9">
        <v>949325</v>
      </c>
      <c r="H91" s="9">
        <v>28531789</v>
      </c>
      <c r="I91" s="9">
        <v>397341</v>
      </c>
      <c r="J91" s="9">
        <v>317588</v>
      </c>
      <c r="K91" s="9">
        <v>0</v>
      </c>
      <c r="L91" s="9">
        <v>0</v>
      </c>
      <c r="M91" s="9">
        <v>6775</v>
      </c>
      <c r="N91" s="9">
        <v>320791</v>
      </c>
      <c r="O91" s="9">
        <v>2296</v>
      </c>
      <c r="P91" s="9">
        <v>2343</v>
      </c>
      <c r="Q91" s="9">
        <v>0</v>
      </c>
      <c r="R91" s="9">
        <v>0</v>
      </c>
      <c r="S91"/>
      <c r="T91"/>
      <c r="U91" s="4">
        <f t="shared" si="5"/>
        <v>1800</v>
      </c>
      <c r="V91" s="3">
        <f>((G91-G90)*'Z1 values'!C$5*'Z1 values'!$C$10)/'Z1 values'!$C$12</f>
        <v>1.3213696289062498E-2</v>
      </c>
      <c r="W91" s="3">
        <f>((H91-H90)*'Z1 values'!D$5*'Z1 values'!$C$10)/'Z1 values'!$C$12</f>
        <v>2.9369293212890623E-2</v>
      </c>
      <c r="X91" s="3">
        <f>((I91-I90)*'Z1 values'!E$5*'Z1 values'!$C$10)/'Z1 values'!$C$12</f>
        <v>0.18287841796874998</v>
      </c>
      <c r="Y91" s="3">
        <f>((J91-J90)*'Z1 values'!F$5*'Z1 values'!$C$10)/'Z1 values'!$C$12</f>
        <v>0.20163757324218751</v>
      </c>
      <c r="Z91" s="6">
        <f t="shared" si="3"/>
        <v>0.4270989807128906</v>
      </c>
      <c r="AA91">
        <f t="shared" si="4"/>
        <v>30</v>
      </c>
    </row>
    <row r="92" spans="1:27" x14ac:dyDescent="0.25">
      <c r="A92" s="7" t="s">
        <v>2662</v>
      </c>
      <c r="B92" s="7" t="s">
        <v>377</v>
      </c>
      <c r="C92" s="7">
        <v>116597</v>
      </c>
      <c r="D92" s="9" t="s">
        <v>37</v>
      </c>
      <c r="E92" s="9" t="s">
        <v>38</v>
      </c>
      <c r="F92" s="9">
        <v>90</v>
      </c>
      <c r="G92" s="9">
        <v>963975</v>
      </c>
      <c r="H92" s="9">
        <v>28848091</v>
      </c>
      <c r="I92" s="9">
        <v>404229</v>
      </c>
      <c r="J92" s="9">
        <v>322614</v>
      </c>
      <c r="K92" s="9">
        <v>0</v>
      </c>
      <c r="L92" s="9">
        <v>0</v>
      </c>
      <c r="M92" s="9">
        <v>14649</v>
      </c>
      <c r="N92" s="9">
        <v>316302</v>
      </c>
      <c r="O92" s="9">
        <v>6888</v>
      </c>
      <c r="P92" s="9">
        <v>5026</v>
      </c>
      <c r="Q92" s="9">
        <v>0</v>
      </c>
      <c r="R92" s="9">
        <v>0</v>
      </c>
      <c r="S92"/>
      <c r="T92"/>
      <c r="U92" s="4">
        <f t="shared" si="5"/>
        <v>1820</v>
      </c>
      <c r="V92" s="3">
        <f>((G92-G91)*'Z1 values'!C$5*'Z1 values'!$C$10)/'Z1 values'!$C$12</f>
        <v>2.8568572998046871E-2</v>
      </c>
      <c r="W92" s="3">
        <f>((H92-H91)*'Z1 values'!D$5*'Z1 values'!$C$10)/'Z1 values'!$C$12</f>
        <v>2.8958312988281248E-2</v>
      </c>
      <c r="X92" s="3">
        <f>((I92-I91)*'Z1 values'!E$5*'Z1 values'!$C$10)/'Z1 values'!$C$12</f>
        <v>0.54863525390625001</v>
      </c>
      <c r="Y92" s="3">
        <f>((J92-J91)*'Z1 values'!F$5*'Z1 values'!$C$10)/'Z1 values'!$C$12</f>
        <v>0.43253540039062505</v>
      </c>
      <c r="Z92" s="6">
        <f t="shared" si="3"/>
        <v>1.0386975402832033</v>
      </c>
      <c r="AA92">
        <f t="shared" si="4"/>
        <v>30.333333333333332</v>
      </c>
    </row>
    <row r="93" spans="1:27" x14ac:dyDescent="0.25">
      <c r="A93" s="7" t="s">
        <v>2663</v>
      </c>
      <c r="B93" s="7" t="s">
        <v>377</v>
      </c>
      <c r="C93" s="7">
        <v>117864</v>
      </c>
      <c r="D93" s="9" t="s">
        <v>37</v>
      </c>
      <c r="E93" s="9" t="s">
        <v>38</v>
      </c>
      <c r="F93" s="9">
        <v>91</v>
      </c>
      <c r="G93" s="9">
        <v>967502</v>
      </c>
      <c r="H93" s="9">
        <v>29168744</v>
      </c>
      <c r="I93" s="9">
        <v>404373</v>
      </c>
      <c r="J93" s="9">
        <v>323731</v>
      </c>
      <c r="K93" s="9">
        <v>0</v>
      </c>
      <c r="L93" s="9">
        <v>0</v>
      </c>
      <c r="M93" s="9">
        <v>3525</v>
      </c>
      <c r="N93" s="9">
        <v>320653</v>
      </c>
      <c r="O93" s="9">
        <v>144</v>
      </c>
      <c r="P93" s="9">
        <v>1117</v>
      </c>
      <c r="Q93" s="9">
        <v>0</v>
      </c>
      <c r="R93" s="9">
        <v>0</v>
      </c>
      <c r="S93"/>
      <c r="T93"/>
      <c r="U93" s="4">
        <f t="shared" si="5"/>
        <v>1840</v>
      </c>
      <c r="V93" s="3">
        <f>((G93-G92)*'Z1 values'!C$5*'Z1 values'!$C$10)/'Z1 values'!$C$12</f>
        <v>6.8779083251953119E-3</v>
      </c>
      <c r="W93" s="3">
        <f>((H93-H92)*'Z1 values'!D$5*'Z1 values'!$C$10)/'Z1 values'!$C$12</f>
        <v>2.9356658935546877E-2</v>
      </c>
      <c r="X93" s="3">
        <f>((I93-I92)*'Z1 values'!E$5*'Z1 values'!$C$10)/'Z1 values'!$C$12</f>
        <v>1.1469726562499999E-2</v>
      </c>
      <c r="Y93" s="3">
        <f>((J93-J92)*'Z1 values'!F$5*'Z1 values'!$C$10)/'Z1 values'!$C$12</f>
        <v>9.6128540039062502E-2</v>
      </c>
      <c r="Z93" s="6">
        <f t="shared" si="3"/>
        <v>0.14383283386230469</v>
      </c>
      <c r="AA93">
        <f t="shared" si="4"/>
        <v>30.666666666666668</v>
      </c>
    </row>
    <row r="94" spans="1:27" x14ac:dyDescent="0.25">
      <c r="A94" s="7" t="s">
        <v>2664</v>
      </c>
      <c r="B94" s="7" t="s">
        <v>377</v>
      </c>
      <c r="C94" s="7">
        <v>119144</v>
      </c>
      <c r="D94" s="9" t="s">
        <v>37</v>
      </c>
      <c r="E94" s="9" t="s">
        <v>38</v>
      </c>
      <c r="F94" s="9">
        <v>92</v>
      </c>
      <c r="G94" s="9">
        <v>974429</v>
      </c>
      <c r="H94" s="9">
        <v>29489383</v>
      </c>
      <c r="I94" s="9">
        <v>406670</v>
      </c>
      <c r="J94" s="9">
        <v>326155</v>
      </c>
      <c r="K94" s="9">
        <v>0</v>
      </c>
      <c r="L94" s="9">
        <v>0</v>
      </c>
      <c r="M94" s="9">
        <v>6926</v>
      </c>
      <c r="N94" s="9">
        <v>320639</v>
      </c>
      <c r="O94" s="9">
        <v>2297</v>
      </c>
      <c r="P94" s="9">
        <v>2424</v>
      </c>
      <c r="Q94" s="9">
        <v>0</v>
      </c>
      <c r="R94" s="9">
        <v>0</v>
      </c>
      <c r="S94"/>
      <c r="T94"/>
      <c r="U94" s="4">
        <f t="shared" si="5"/>
        <v>1860</v>
      </c>
      <c r="V94" s="3">
        <f>((G94-G93)*'Z1 values'!C$5*'Z1 values'!$C$10)/'Z1 values'!$C$12</f>
        <v>1.3508157348632813E-2</v>
      </c>
      <c r="W94" s="3">
        <f>((H94-H93)*'Z1 values'!D$5*'Z1 values'!$C$10)/'Z1 values'!$C$12</f>
        <v>2.9355377197265626E-2</v>
      </c>
      <c r="X94" s="3">
        <f>((I94-I93)*'Z1 values'!E$5*'Z1 values'!$C$10)/'Z1 values'!$C$12</f>
        <v>0.18295806884765625</v>
      </c>
      <c r="Y94" s="3">
        <f>((J94-J93)*'Z1 values'!F$5*'Z1 values'!$C$10)/'Z1 values'!$C$12</f>
        <v>0.20860839843750001</v>
      </c>
      <c r="Z94" s="6">
        <f t="shared" si="3"/>
        <v>0.43443000183105474</v>
      </c>
      <c r="AA94">
        <f t="shared" si="4"/>
        <v>31</v>
      </c>
    </row>
    <row r="95" spans="1:27" x14ac:dyDescent="0.25">
      <c r="A95" s="7" t="s">
        <v>2665</v>
      </c>
      <c r="B95" s="7" t="s">
        <v>377</v>
      </c>
      <c r="C95" s="7">
        <v>120429</v>
      </c>
      <c r="D95" s="9" t="s">
        <v>37</v>
      </c>
      <c r="E95" s="9" t="s">
        <v>38</v>
      </c>
      <c r="F95" s="9">
        <v>93</v>
      </c>
      <c r="G95" s="9">
        <v>984980</v>
      </c>
      <c r="H95" s="9">
        <v>29807703</v>
      </c>
      <c r="I95" s="9">
        <v>410540</v>
      </c>
      <c r="J95" s="9">
        <v>329955</v>
      </c>
      <c r="K95" s="9">
        <v>0</v>
      </c>
      <c r="L95" s="9">
        <v>0</v>
      </c>
      <c r="M95" s="9">
        <v>10550</v>
      </c>
      <c r="N95" s="9">
        <v>318320</v>
      </c>
      <c r="O95" s="9">
        <v>3870</v>
      </c>
      <c r="P95" s="9">
        <v>3800</v>
      </c>
      <c r="Q95" s="9">
        <v>0</v>
      </c>
      <c r="R95" s="9">
        <v>0</v>
      </c>
      <c r="S95"/>
      <c r="T95"/>
      <c r="U95" s="4">
        <f t="shared" si="5"/>
        <v>1880</v>
      </c>
      <c r="V95" s="3">
        <f>((G95-G94)*'Z1 values'!C$5*'Z1 values'!$C$10)/'Z1 values'!$C$12</f>
        <v>2.0575222778320312E-2</v>
      </c>
      <c r="W95" s="3">
        <f>((H95-H94)*'Z1 values'!D$5*'Z1 values'!$C$10)/'Z1 values'!$C$12</f>
        <v>2.9143066406250001E-2</v>
      </c>
      <c r="X95" s="3">
        <f>((I95-I94)*'Z1 values'!E$5*'Z1 values'!$C$10)/'Z1 values'!$C$12</f>
        <v>0.30824890136718752</v>
      </c>
      <c r="Y95" s="3">
        <f>((J95-J94)*'Z1 values'!F$5*'Z1 values'!$C$10)/'Z1 values'!$C$12</f>
        <v>0.3270263671875</v>
      </c>
      <c r="Z95" s="6">
        <f t="shared" si="3"/>
        <v>0.68499355773925785</v>
      </c>
      <c r="AA95">
        <f t="shared" si="4"/>
        <v>31.333333333333332</v>
      </c>
    </row>
    <row r="96" spans="1:27" x14ac:dyDescent="0.25">
      <c r="A96" s="7" t="s">
        <v>2666</v>
      </c>
      <c r="B96" s="7" t="s">
        <v>377</v>
      </c>
      <c r="C96" s="7">
        <v>121704</v>
      </c>
      <c r="D96" s="9" t="s">
        <v>37</v>
      </c>
      <c r="E96" s="9" t="s">
        <v>38</v>
      </c>
      <c r="F96" s="9">
        <v>94</v>
      </c>
      <c r="G96" s="9">
        <v>998935</v>
      </c>
      <c r="H96" s="9">
        <v>30120006</v>
      </c>
      <c r="I96" s="9">
        <v>416620</v>
      </c>
      <c r="J96" s="9">
        <v>335476</v>
      </c>
      <c r="K96" s="9">
        <v>0</v>
      </c>
      <c r="L96" s="9">
        <v>0</v>
      </c>
      <c r="M96" s="9">
        <v>13953</v>
      </c>
      <c r="N96" s="9">
        <v>312303</v>
      </c>
      <c r="O96" s="9">
        <v>6080</v>
      </c>
      <c r="P96" s="9">
        <v>5521</v>
      </c>
      <c r="Q96" s="9">
        <v>0</v>
      </c>
      <c r="R96" s="9">
        <v>0</v>
      </c>
      <c r="S96"/>
      <c r="T96"/>
      <c r="U96" s="4">
        <f t="shared" si="5"/>
        <v>1900</v>
      </c>
      <c r="V96" s="3">
        <f>((G96-G95)*'Z1 values'!C$5*'Z1 values'!$C$10)/'Z1 values'!$C$12</f>
        <v>2.721327209472656E-2</v>
      </c>
      <c r="W96" s="3">
        <f>((H96-H95)*'Z1 values'!D$5*'Z1 values'!$C$10)/'Z1 values'!$C$12</f>
        <v>2.8592193603515625E-2</v>
      </c>
      <c r="X96" s="3">
        <f>((I96-I95)*'Z1 values'!E$5*'Z1 values'!$C$10)/'Z1 values'!$C$12</f>
        <v>0.48427734374999992</v>
      </c>
      <c r="Y96" s="3">
        <f>((J96-J95)*'Z1 values'!F$5*'Z1 values'!$C$10)/'Z1 values'!$C$12</f>
        <v>0.47513488769531254</v>
      </c>
      <c r="Z96" s="6">
        <f t="shared" si="3"/>
        <v>1.0152176971435547</v>
      </c>
      <c r="AA96">
        <f t="shared" si="4"/>
        <v>31.666666666666668</v>
      </c>
    </row>
    <row r="97" spans="1:27" x14ac:dyDescent="0.25">
      <c r="A97" s="7" t="s">
        <v>2667</v>
      </c>
      <c r="B97" s="7" t="s">
        <v>377</v>
      </c>
      <c r="C97" s="7">
        <v>122984</v>
      </c>
      <c r="D97" s="9" t="s">
        <v>37</v>
      </c>
      <c r="E97" s="9" t="s">
        <v>38</v>
      </c>
      <c r="F97" s="9">
        <v>95</v>
      </c>
      <c r="G97" s="9">
        <v>1009607</v>
      </c>
      <c r="H97" s="9">
        <v>30436900</v>
      </c>
      <c r="I97" s="9">
        <v>421212</v>
      </c>
      <c r="J97" s="9">
        <v>339189</v>
      </c>
      <c r="K97" s="9">
        <v>0</v>
      </c>
      <c r="L97" s="9">
        <v>0</v>
      </c>
      <c r="M97" s="9">
        <v>10671</v>
      </c>
      <c r="N97" s="9">
        <v>316894</v>
      </c>
      <c r="O97" s="9">
        <v>4592</v>
      </c>
      <c r="P97" s="9">
        <v>3713</v>
      </c>
      <c r="Q97" s="9">
        <v>0</v>
      </c>
      <c r="R97" s="9">
        <v>0</v>
      </c>
      <c r="S97"/>
      <c r="T97"/>
      <c r="U97" s="4">
        <f t="shared" si="5"/>
        <v>1920</v>
      </c>
      <c r="V97" s="3">
        <f>((G97-G96)*'Z1 values'!C$5*'Z1 values'!$C$10)/'Z1 values'!$C$12</f>
        <v>2.0811181640624999E-2</v>
      </c>
      <c r="W97" s="3">
        <f>((H97-H96)*'Z1 values'!D$5*'Z1 values'!$C$10)/'Z1 values'!$C$12</f>
        <v>2.901251220703125E-2</v>
      </c>
      <c r="X97" s="3">
        <f>((I97-I96)*'Z1 values'!E$5*'Z1 values'!$C$10)/'Z1 values'!$C$12</f>
        <v>0.36575683593749997</v>
      </c>
      <c r="Y97" s="3">
        <f>((J97-J96)*'Z1 values'!F$5*'Z1 values'!$C$10)/'Z1 values'!$C$12</f>
        <v>0.3195391845703125</v>
      </c>
      <c r="Z97" s="6">
        <f t="shared" si="3"/>
        <v>0.73511971435546875</v>
      </c>
      <c r="AA97">
        <f t="shared" si="4"/>
        <v>32</v>
      </c>
    </row>
    <row r="98" spans="1:27" x14ac:dyDescent="0.25">
      <c r="A98" s="7" t="s">
        <v>2668</v>
      </c>
      <c r="B98" s="7" t="s">
        <v>377</v>
      </c>
      <c r="C98" s="7">
        <v>124264</v>
      </c>
      <c r="D98" s="9" t="s">
        <v>37</v>
      </c>
      <c r="E98" s="9" t="s">
        <v>38</v>
      </c>
      <c r="F98" s="9">
        <v>96</v>
      </c>
      <c r="G98" s="9">
        <v>1026163</v>
      </c>
      <c r="H98" s="9">
        <v>30747911</v>
      </c>
      <c r="I98" s="9">
        <v>429211</v>
      </c>
      <c r="J98" s="9">
        <v>344704</v>
      </c>
      <c r="K98" s="9">
        <v>0</v>
      </c>
      <c r="L98" s="9">
        <v>0</v>
      </c>
      <c r="M98" s="9">
        <v>16554</v>
      </c>
      <c r="N98" s="9">
        <v>311011</v>
      </c>
      <c r="O98" s="9">
        <v>7999</v>
      </c>
      <c r="P98" s="9">
        <v>5515</v>
      </c>
      <c r="Q98" s="9">
        <v>0</v>
      </c>
      <c r="R98" s="9">
        <v>0</v>
      </c>
      <c r="S98"/>
      <c r="T98"/>
      <c r="U98" s="4">
        <f t="shared" si="5"/>
        <v>1940</v>
      </c>
      <c r="V98" s="3">
        <f>((G98-G97)*'Z1 values'!C$5*'Z1 values'!$C$10)/'Z1 values'!$C$12</f>
        <v>3.228541259765625E-2</v>
      </c>
      <c r="W98" s="3">
        <f>((H98-H97)*'Z1 values'!D$5*'Z1 values'!$C$10)/'Z1 values'!$C$12</f>
        <v>2.8473907470703125E-2</v>
      </c>
      <c r="X98" s="3">
        <f>((I98-I97)*'Z1 values'!E$5*'Z1 values'!$C$10)/'Z1 values'!$C$12</f>
        <v>0.63712738037109362</v>
      </c>
      <c r="Y98" s="3">
        <f>((J98-J97)*'Z1 values'!F$5*'Z1 values'!$C$10)/'Z1 values'!$C$12</f>
        <v>0.47461853027343748</v>
      </c>
      <c r="Z98" s="6">
        <f t="shared" si="3"/>
        <v>1.1725052307128905</v>
      </c>
      <c r="AA98">
        <f t="shared" si="4"/>
        <v>32.333333333333336</v>
      </c>
    </row>
    <row r="99" spans="1:27" x14ac:dyDescent="0.25">
      <c r="A99" s="7" t="s">
        <v>2669</v>
      </c>
      <c r="B99" s="7" t="s">
        <v>377</v>
      </c>
      <c r="C99" s="7">
        <v>125544</v>
      </c>
      <c r="D99" s="9" t="s">
        <v>37</v>
      </c>
      <c r="E99" s="9" t="s">
        <v>38</v>
      </c>
      <c r="F99" s="9">
        <v>97</v>
      </c>
      <c r="G99" s="9">
        <v>1035690</v>
      </c>
      <c r="H99" s="9">
        <v>31065948</v>
      </c>
      <c r="I99" s="9">
        <v>433147</v>
      </c>
      <c r="J99" s="9">
        <v>347808</v>
      </c>
      <c r="K99" s="9">
        <v>0</v>
      </c>
      <c r="L99" s="9">
        <v>0</v>
      </c>
      <c r="M99" s="9">
        <v>9525</v>
      </c>
      <c r="N99" s="9">
        <v>318037</v>
      </c>
      <c r="O99" s="9">
        <v>3936</v>
      </c>
      <c r="P99" s="9">
        <v>3104</v>
      </c>
      <c r="Q99" s="9">
        <v>0</v>
      </c>
      <c r="R99" s="9">
        <v>0</v>
      </c>
      <c r="S99"/>
      <c r="T99"/>
      <c r="U99" s="4">
        <f t="shared" si="5"/>
        <v>1960</v>
      </c>
      <c r="V99" s="3">
        <f>((G99-G98)*'Z1 values'!C$5*'Z1 values'!$C$10)/'Z1 values'!$C$12</f>
        <v>1.8578347778320313E-2</v>
      </c>
      <c r="W99" s="3">
        <f>((H99-H98)*'Z1 values'!D$5*'Z1 values'!$C$10)/'Z1 values'!$C$12</f>
        <v>2.9117156982421878E-2</v>
      </c>
      <c r="X99" s="3">
        <f>((I99-I98)*'Z1 values'!E$5*'Z1 values'!$C$10)/'Z1 values'!$C$12</f>
        <v>0.31350585937499997</v>
      </c>
      <c r="Y99" s="3">
        <f>((J99-J98)*'Z1 values'!F$5*'Z1 values'!$C$10)/'Z1 values'!$C$12</f>
        <v>0.26712890625000002</v>
      </c>
      <c r="Z99" s="6">
        <f t="shared" si="3"/>
        <v>0.62833027038574218</v>
      </c>
      <c r="AA99">
        <f t="shared" si="4"/>
        <v>32.666666666666664</v>
      </c>
    </row>
    <row r="100" spans="1:27" x14ac:dyDescent="0.25">
      <c r="A100" s="7" t="s">
        <v>2670</v>
      </c>
      <c r="B100" s="7" t="s">
        <v>377</v>
      </c>
      <c r="C100" s="7">
        <v>126824</v>
      </c>
      <c r="D100" s="9" t="s">
        <v>37</v>
      </c>
      <c r="E100" s="9" t="s">
        <v>38</v>
      </c>
      <c r="F100" s="9">
        <v>98</v>
      </c>
      <c r="G100" s="9">
        <v>1046494</v>
      </c>
      <c r="H100" s="9">
        <v>31382710</v>
      </c>
      <c r="I100" s="9">
        <v>437739</v>
      </c>
      <c r="J100" s="9">
        <v>351483</v>
      </c>
      <c r="K100" s="9">
        <v>0</v>
      </c>
      <c r="L100" s="9">
        <v>0</v>
      </c>
      <c r="M100" s="9">
        <v>10802</v>
      </c>
      <c r="N100" s="9">
        <v>316762</v>
      </c>
      <c r="O100" s="9">
        <v>4592</v>
      </c>
      <c r="P100" s="9">
        <v>3675</v>
      </c>
      <c r="Q100" s="9">
        <v>0</v>
      </c>
      <c r="R100" s="9">
        <v>0</v>
      </c>
      <c r="S100"/>
      <c r="T100"/>
      <c r="U100" s="4">
        <f t="shared" si="5"/>
        <v>1980</v>
      </c>
      <c r="V100" s="3">
        <f>((G100-G99)*'Z1 values'!C$5*'Z1 values'!$C$10)/'Z1 values'!$C$12</f>
        <v>2.1068591308593749E-2</v>
      </c>
      <c r="W100" s="3">
        <f>((H100-H99)*'Z1 values'!D$5*'Z1 values'!$C$10)/'Z1 values'!$C$12</f>
        <v>2.9000427246093752E-2</v>
      </c>
      <c r="X100" s="3">
        <f>((I100-I99)*'Z1 values'!E$5*'Z1 values'!$C$10)/'Z1 values'!$C$12</f>
        <v>0.36575683593749997</v>
      </c>
      <c r="Y100" s="3">
        <f>((J100-J99)*'Z1 values'!F$5*'Z1 values'!$C$10)/'Z1 values'!$C$12</f>
        <v>0.3162689208984375</v>
      </c>
      <c r="Z100" s="6">
        <f t="shared" si="3"/>
        <v>0.73209477539062495</v>
      </c>
      <c r="AA100">
        <f t="shared" si="4"/>
        <v>33</v>
      </c>
    </row>
    <row r="101" spans="1:27" x14ac:dyDescent="0.25">
      <c r="A101" s="7" t="s">
        <v>2671</v>
      </c>
      <c r="B101" s="7" t="s">
        <v>377</v>
      </c>
      <c r="C101" s="7">
        <v>128104</v>
      </c>
      <c r="D101" s="9" t="s">
        <v>37</v>
      </c>
      <c r="E101" s="9" t="s">
        <v>38</v>
      </c>
      <c r="F101" s="9">
        <v>99</v>
      </c>
      <c r="G101" s="9">
        <v>1049484</v>
      </c>
      <c r="H101" s="9">
        <v>31707285</v>
      </c>
      <c r="I101" s="9">
        <v>437739</v>
      </c>
      <c r="J101" s="9">
        <v>352443</v>
      </c>
      <c r="K101" s="9">
        <v>0</v>
      </c>
      <c r="L101" s="9">
        <v>0</v>
      </c>
      <c r="M101" s="9">
        <v>2988</v>
      </c>
      <c r="N101" s="9">
        <v>324575</v>
      </c>
      <c r="O101" s="9">
        <v>0</v>
      </c>
      <c r="P101" s="9">
        <v>960</v>
      </c>
      <c r="Q101" s="9">
        <v>0</v>
      </c>
      <c r="R101" s="9">
        <v>0</v>
      </c>
      <c r="S101"/>
      <c r="T101"/>
      <c r="U101" s="4">
        <f t="shared" si="5"/>
        <v>2000</v>
      </c>
      <c r="V101" s="3">
        <f>((G101-G100)*'Z1 values'!C$5*'Z1 values'!$C$10)/'Z1 values'!$C$12</f>
        <v>5.8307189941406252E-3</v>
      </c>
      <c r="W101" s="3">
        <f>((H101-H100)*'Z1 values'!D$5*'Z1 values'!$C$10)/'Z1 values'!$C$12</f>
        <v>2.9715728759765626E-2</v>
      </c>
      <c r="X101" s="3">
        <f>((I101-I100)*'Z1 values'!E$5*'Z1 values'!$C$10)/'Z1 values'!$C$12</f>
        <v>0</v>
      </c>
      <c r="Y101" s="3">
        <f>((J101-J100)*'Z1 values'!F$5*'Z1 values'!$C$10)/'Z1 values'!$C$12</f>
        <v>8.2617187499999994E-2</v>
      </c>
      <c r="Z101" s="6">
        <f t="shared" si="3"/>
        <v>0.11816363525390625</v>
      </c>
      <c r="AA101">
        <f t="shared" si="4"/>
        <v>33.333333333333336</v>
      </c>
    </row>
    <row r="102" spans="1:27" x14ac:dyDescent="0.25">
      <c r="A102" s="7" t="s">
        <v>2672</v>
      </c>
      <c r="B102" s="7" t="s">
        <v>377</v>
      </c>
      <c r="C102" s="7">
        <v>129384</v>
      </c>
      <c r="D102" s="9" t="s">
        <v>37</v>
      </c>
      <c r="E102" s="9" t="s">
        <v>38</v>
      </c>
      <c r="F102" s="9">
        <v>100</v>
      </c>
      <c r="G102" s="9">
        <v>1064102</v>
      </c>
      <c r="H102" s="9">
        <v>32020233</v>
      </c>
      <c r="I102" s="9">
        <v>444491</v>
      </c>
      <c r="J102" s="9">
        <v>357513</v>
      </c>
      <c r="K102" s="9">
        <v>0</v>
      </c>
      <c r="L102" s="9">
        <v>0</v>
      </c>
      <c r="M102" s="9">
        <v>14616</v>
      </c>
      <c r="N102" s="9">
        <v>312948</v>
      </c>
      <c r="O102" s="9">
        <v>6752</v>
      </c>
      <c r="P102" s="9">
        <v>5070</v>
      </c>
      <c r="Q102" s="9">
        <v>0</v>
      </c>
      <c r="R102" s="9">
        <v>0</v>
      </c>
      <c r="S102"/>
      <c r="T102"/>
      <c r="U102" s="4">
        <f t="shared" si="5"/>
        <v>2020</v>
      </c>
      <c r="V102" s="3">
        <f>((G102-G101)*'Z1 values'!C$5*'Z1 values'!$C$10)/'Z1 values'!$C$12</f>
        <v>2.8506170654296874E-2</v>
      </c>
      <c r="W102" s="3">
        <f>((H102-H101)*'Z1 values'!D$5*'Z1 values'!$C$10)/'Z1 values'!$C$12</f>
        <v>2.8651245117187502E-2</v>
      </c>
      <c r="X102" s="3">
        <f>((I102-I101)*'Z1 values'!E$5*'Z1 values'!$C$10)/'Z1 values'!$C$12</f>
        <v>0.53780273437499992</v>
      </c>
      <c r="Y102" s="3">
        <f>((J102-J101)*'Z1 values'!F$5*'Z1 values'!$C$10)/'Z1 values'!$C$12</f>
        <v>0.43632202148437499</v>
      </c>
      <c r="Z102" s="6">
        <f t="shared" si="3"/>
        <v>1.0312821716308593</v>
      </c>
      <c r="AA102">
        <f t="shared" si="4"/>
        <v>33.666666666666664</v>
      </c>
    </row>
    <row r="103" spans="1:27" x14ac:dyDescent="0.25">
      <c r="A103" s="7" t="s">
        <v>2673</v>
      </c>
      <c r="B103" s="7" t="s">
        <v>377</v>
      </c>
      <c r="C103" s="7">
        <v>130664</v>
      </c>
      <c r="D103" s="9" t="s">
        <v>37</v>
      </c>
      <c r="E103" s="9" t="s">
        <v>38</v>
      </c>
      <c r="F103" s="9">
        <v>101</v>
      </c>
      <c r="G103" s="9">
        <v>1070896</v>
      </c>
      <c r="H103" s="9">
        <v>32341005</v>
      </c>
      <c r="I103" s="9">
        <v>446788</v>
      </c>
      <c r="J103" s="9">
        <v>359841</v>
      </c>
      <c r="K103" s="9">
        <v>0</v>
      </c>
      <c r="L103" s="9">
        <v>0</v>
      </c>
      <c r="M103" s="9">
        <v>6793</v>
      </c>
      <c r="N103" s="9">
        <v>320772</v>
      </c>
      <c r="O103" s="9">
        <v>2297</v>
      </c>
      <c r="P103" s="9">
        <v>2328</v>
      </c>
      <c r="Q103" s="9">
        <v>0</v>
      </c>
      <c r="R103" s="9">
        <v>0</v>
      </c>
      <c r="S103"/>
      <c r="T103"/>
      <c r="U103" s="4">
        <f t="shared" si="5"/>
        <v>2040</v>
      </c>
      <c r="V103" s="3">
        <f>((G103-G102)*'Z1 values'!C$5*'Z1 values'!$C$10)/'Z1 values'!$C$12</f>
        <v>1.3248797607421875E-2</v>
      </c>
      <c r="W103" s="3">
        <f>((H103-H102)*'Z1 values'!D$5*'Z1 values'!$C$10)/'Z1 values'!$C$12</f>
        <v>2.9367553710937501E-2</v>
      </c>
      <c r="X103" s="3">
        <f>((I103-I102)*'Z1 values'!E$5*'Z1 values'!$C$10)/'Z1 values'!$C$12</f>
        <v>0.18295806884765625</v>
      </c>
      <c r="Y103" s="3">
        <f>((J103-J102)*'Z1 values'!F$5*'Z1 values'!$C$10)/'Z1 values'!$C$12</f>
        <v>0.20034667968750003</v>
      </c>
      <c r="Z103" s="6">
        <f t="shared" si="3"/>
        <v>0.42592109985351567</v>
      </c>
      <c r="AA103">
        <f t="shared" si="4"/>
        <v>34</v>
      </c>
    </row>
    <row r="104" spans="1:27" x14ac:dyDescent="0.25">
      <c r="A104" s="7" t="s">
        <v>2674</v>
      </c>
      <c r="B104" s="7" t="s">
        <v>377</v>
      </c>
      <c r="C104" s="7">
        <v>131944</v>
      </c>
      <c r="D104" s="9" t="s">
        <v>37</v>
      </c>
      <c r="E104" s="9" t="s">
        <v>38</v>
      </c>
      <c r="F104" s="9">
        <v>102</v>
      </c>
      <c r="G104" s="9">
        <v>1073896</v>
      </c>
      <c r="H104" s="9">
        <v>32665569</v>
      </c>
      <c r="I104" s="9">
        <v>446788</v>
      </c>
      <c r="J104" s="9">
        <v>361010</v>
      </c>
      <c r="K104" s="9">
        <v>0</v>
      </c>
      <c r="L104" s="9">
        <v>0</v>
      </c>
      <c r="M104" s="9">
        <v>2999</v>
      </c>
      <c r="N104" s="9">
        <v>324564</v>
      </c>
      <c r="O104" s="9">
        <v>0</v>
      </c>
      <c r="P104" s="9">
        <v>1169</v>
      </c>
      <c r="Q104" s="9">
        <v>0</v>
      </c>
      <c r="R104" s="9">
        <v>0</v>
      </c>
      <c r="S104"/>
      <c r="T104"/>
      <c r="U104" s="4">
        <f t="shared" si="5"/>
        <v>2060</v>
      </c>
      <c r="V104" s="3">
        <f>((G104-G103)*'Z1 values'!C$5*'Z1 values'!$C$10)/'Z1 values'!$C$12</f>
        <v>5.8502197265624997E-3</v>
      </c>
      <c r="W104" s="3">
        <f>((H104-H103)*'Z1 values'!D$5*'Z1 values'!$C$10)/'Z1 values'!$C$12</f>
        <v>2.97147216796875E-2</v>
      </c>
      <c r="X104" s="3">
        <f>((I104-I103)*'Z1 values'!E$5*'Z1 values'!$C$10)/'Z1 values'!$C$12</f>
        <v>0</v>
      </c>
      <c r="Y104" s="3">
        <f>((J104-J103)*'Z1 values'!F$5*'Z1 values'!$C$10)/'Z1 values'!$C$12</f>
        <v>0.10060363769531251</v>
      </c>
      <c r="Z104" s="6">
        <f t="shared" si="3"/>
        <v>0.13616857910156252</v>
      </c>
      <c r="AA104">
        <f t="shared" si="4"/>
        <v>34.333333333333336</v>
      </c>
    </row>
    <row r="105" spans="1:27" x14ac:dyDescent="0.25">
      <c r="A105" s="7" t="s">
        <v>2675</v>
      </c>
      <c r="B105" s="7" t="s">
        <v>377</v>
      </c>
      <c r="C105" s="7">
        <v>133224</v>
      </c>
      <c r="D105" s="9" t="s">
        <v>37</v>
      </c>
      <c r="E105" s="9" t="s">
        <v>38</v>
      </c>
      <c r="F105" s="9">
        <v>103</v>
      </c>
      <c r="G105" s="9">
        <v>1088569</v>
      </c>
      <c r="H105" s="9">
        <v>32978463</v>
      </c>
      <c r="I105" s="9">
        <v>453676</v>
      </c>
      <c r="J105" s="9">
        <v>366776</v>
      </c>
      <c r="K105" s="9">
        <v>0</v>
      </c>
      <c r="L105" s="9">
        <v>0</v>
      </c>
      <c r="M105" s="9">
        <v>14672</v>
      </c>
      <c r="N105" s="9">
        <v>312894</v>
      </c>
      <c r="O105" s="9">
        <v>6888</v>
      </c>
      <c r="P105" s="9">
        <v>5766</v>
      </c>
      <c r="Q105" s="9">
        <v>0</v>
      </c>
      <c r="R105" s="9">
        <v>0</v>
      </c>
      <c r="S105"/>
      <c r="T105"/>
      <c r="U105" s="4">
        <f t="shared" si="5"/>
        <v>2080</v>
      </c>
      <c r="V105" s="3">
        <f>((G105-G104)*'Z1 values'!C$5*'Z1 values'!$C$10)/'Z1 values'!$C$12</f>
        <v>2.8613424682617183E-2</v>
      </c>
      <c r="W105" s="3">
        <f>((H105-H104)*'Z1 values'!D$5*'Z1 values'!$C$10)/'Z1 values'!$C$12</f>
        <v>2.864630126953125E-2</v>
      </c>
      <c r="X105" s="3">
        <f>((I105-I104)*'Z1 values'!E$5*'Z1 values'!$C$10)/'Z1 values'!$C$12</f>
        <v>0.54863525390625001</v>
      </c>
      <c r="Y105" s="3">
        <f>((J105-J104)*'Z1 values'!F$5*'Z1 values'!$C$10)/'Z1 values'!$C$12</f>
        <v>0.49621948242187502</v>
      </c>
      <c r="Z105" s="6">
        <f t="shared" si="3"/>
        <v>1.1021144622802734</v>
      </c>
      <c r="AA105">
        <f t="shared" si="4"/>
        <v>34.666666666666664</v>
      </c>
    </row>
    <row r="106" spans="1:27" x14ac:dyDescent="0.25">
      <c r="A106" s="7" t="s">
        <v>2676</v>
      </c>
      <c r="B106" s="7" t="s">
        <v>377</v>
      </c>
      <c r="C106" s="7">
        <v>134504</v>
      </c>
      <c r="D106" s="9" t="s">
        <v>37</v>
      </c>
      <c r="E106" s="9" t="s">
        <v>38</v>
      </c>
      <c r="F106" s="9">
        <v>104</v>
      </c>
      <c r="G106" s="9">
        <v>1095493</v>
      </c>
      <c r="H106" s="9">
        <v>33299106</v>
      </c>
      <c r="I106" s="9">
        <v>455972</v>
      </c>
      <c r="J106" s="9">
        <v>369278</v>
      </c>
      <c r="K106" s="9">
        <v>0</v>
      </c>
      <c r="L106" s="9">
        <v>0</v>
      </c>
      <c r="M106" s="9">
        <v>6922</v>
      </c>
      <c r="N106" s="9">
        <v>320643</v>
      </c>
      <c r="O106" s="9">
        <v>2296</v>
      </c>
      <c r="P106" s="9">
        <v>2502</v>
      </c>
      <c r="Q106" s="9">
        <v>0</v>
      </c>
      <c r="R106" s="9">
        <v>0</v>
      </c>
      <c r="S106"/>
      <c r="T106"/>
      <c r="U106" s="4">
        <f t="shared" si="5"/>
        <v>2100</v>
      </c>
      <c r="V106" s="3">
        <f>((G106-G105)*'Z1 values'!C$5*'Z1 values'!$C$10)/'Z1 values'!$C$12</f>
        <v>1.3502307128906248E-2</v>
      </c>
      <c r="W106" s="3">
        <f>((H106-H105)*'Z1 values'!D$5*'Z1 values'!$C$10)/'Z1 values'!$C$12</f>
        <v>2.9355743408203128E-2</v>
      </c>
      <c r="X106" s="3">
        <f>((I106-I105)*'Z1 values'!E$5*'Z1 values'!$C$10)/'Z1 values'!$C$12</f>
        <v>0.18287841796874998</v>
      </c>
      <c r="Y106" s="3">
        <f>((J106-J105)*'Z1 values'!F$5*'Z1 values'!$C$10)/'Z1 values'!$C$12</f>
        <v>0.21532104492187498</v>
      </c>
      <c r="Z106" s="6">
        <f t="shared" si="3"/>
        <v>0.44105751342773436</v>
      </c>
      <c r="AA106">
        <f t="shared" si="4"/>
        <v>35</v>
      </c>
    </row>
    <row r="107" spans="1:27" x14ac:dyDescent="0.25">
      <c r="A107" s="7" t="s">
        <v>2677</v>
      </c>
      <c r="B107" s="7" t="s">
        <v>377</v>
      </c>
      <c r="C107" s="7">
        <v>135784</v>
      </c>
      <c r="D107" s="9" t="s">
        <v>37</v>
      </c>
      <c r="E107" s="9" t="s">
        <v>38</v>
      </c>
      <c r="F107" s="9">
        <v>105</v>
      </c>
      <c r="G107" s="9">
        <v>1102371</v>
      </c>
      <c r="H107" s="9">
        <v>33619792</v>
      </c>
      <c r="I107" s="9">
        <v>458269</v>
      </c>
      <c r="J107" s="9">
        <v>371587</v>
      </c>
      <c r="K107" s="9">
        <v>0</v>
      </c>
      <c r="L107" s="9">
        <v>0</v>
      </c>
      <c r="M107" s="9">
        <v>6877</v>
      </c>
      <c r="N107" s="9">
        <v>320686</v>
      </c>
      <c r="O107" s="9">
        <v>2297</v>
      </c>
      <c r="P107" s="9">
        <v>2309</v>
      </c>
      <c r="Q107" s="9">
        <v>0</v>
      </c>
      <c r="R107" s="9">
        <v>0</v>
      </c>
      <c r="S107"/>
      <c r="T107"/>
      <c r="U107" s="4">
        <f t="shared" si="5"/>
        <v>2120</v>
      </c>
      <c r="V107" s="3">
        <f>((G107-G106)*'Z1 values'!C$5*'Z1 values'!$C$10)/'Z1 values'!$C$12</f>
        <v>1.3412603759765624E-2</v>
      </c>
      <c r="W107" s="3">
        <f>((H107-H106)*'Z1 values'!D$5*'Z1 values'!$C$10)/'Z1 values'!$C$12</f>
        <v>2.935968017578125E-2</v>
      </c>
      <c r="X107" s="3">
        <f>((I107-I106)*'Z1 values'!E$5*'Z1 values'!$C$10)/'Z1 values'!$C$12</f>
        <v>0.18295806884765625</v>
      </c>
      <c r="Y107" s="3">
        <f>((J107-J106)*'Z1 values'!F$5*'Z1 values'!$C$10)/'Z1 values'!$C$12</f>
        <v>0.1987115478515625</v>
      </c>
      <c r="Z107" s="6">
        <f t="shared" si="3"/>
        <v>0.42444190063476561</v>
      </c>
      <c r="AA107">
        <f t="shared" si="4"/>
        <v>35.333333333333336</v>
      </c>
    </row>
    <row r="108" spans="1:27" x14ac:dyDescent="0.25">
      <c r="A108" s="7" t="s">
        <v>2678</v>
      </c>
      <c r="B108" s="7" t="s">
        <v>377</v>
      </c>
      <c r="C108" s="7">
        <v>137064</v>
      </c>
      <c r="D108" s="9" t="s">
        <v>37</v>
      </c>
      <c r="E108" s="9" t="s">
        <v>38</v>
      </c>
      <c r="F108" s="9">
        <v>106</v>
      </c>
      <c r="G108" s="9">
        <v>1109266</v>
      </c>
      <c r="H108" s="9">
        <v>33940463</v>
      </c>
      <c r="I108" s="9">
        <v>460565</v>
      </c>
      <c r="J108" s="9">
        <v>373919</v>
      </c>
      <c r="K108" s="9">
        <v>0</v>
      </c>
      <c r="L108" s="9">
        <v>0</v>
      </c>
      <c r="M108" s="9">
        <v>6893</v>
      </c>
      <c r="N108" s="9">
        <v>320671</v>
      </c>
      <c r="O108" s="9">
        <v>2296</v>
      </c>
      <c r="P108" s="9">
        <v>2332</v>
      </c>
      <c r="Q108" s="9">
        <v>0</v>
      </c>
      <c r="R108" s="9">
        <v>0</v>
      </c>
      <c r="S108"/>
      <c r="T108"/>
      <c r="U108" s="4">
        <f t="shared" si="5"/>
        <v>2140</v>
      </c>
      <c r="V108" s="3">
        <f>((G108-G107)*'Z1 values'!C$5*'Z1 values'!$C$10)/'Z1 values'!$C$12</f>
        <v>1.3445755004882811E-2</v>
      </c>
      <c r="W108" s="3">
        <f>((H108-H107)*'Z1 values'!D$5*'Z1 values'!$C$10)/'Z1 values'!$C$12</f>
        <v>2.9358306884765629E-2</v>
      </c>
      <c r="X108" s="3">
        <f>((I108-I107)*'Z1 values'!E$5*'Z1 values'!$C$10)/'Z1 values'!$C$12</f>
        <v>0.18287841796874998</v>
      </c>
      <c r="Y108" s="3">
        <f>((J108-J107)*'Z1 values'!F$5*'Z1 values'!$C$10)/'Z1 values'!$C$12</f>
        <v>0.20069091796874999</v>
      </c>
      <c r="Z108" s="6">
        <f t="shared" si="3"/>
        <v>0.42637339782714845</v>
      </c>
      <c r="AA108">
        <f t="shared" si="4"/>
        <v>35.666666666666664</v>
      </c>
    </row>
    <row r="109" spans="1:27" x14ac:dyDescent="0.25">
      <c r="A109" s="7" t="s">
        <v>2679</v>
      </c>
      <c r="B109" s="7" t="s">
        <v>377</v>
      </c>
      <c r="C109" s="7">
        <v>138344</v>
      </c>
      <c r="D109" s="9" t="s">
        <v>37</v>
      </c>
      <c r="E109" s="9" t="s">
        <v>38</v>
      </c>
      <c r="F109" s="9">
        <v>107</v>
      </c>
      <c r="G109" s="9">
        <v>1113564</v>
      </c>
      <c r="H109" s="9">
        <v>34263731</v>
      </c>
      <c r="I109" s="9">
        <v>461178</v>
      </c>
      <c r="J109" s="9">
        <v>375324</v>
      </c>
      <c r="K109" s="9">
        <v>0</v>
      </c>
      <c r="L109" s="9">
        <v>0</v>
      </c>
      <c r="M109" s="9">
        <v>4296</v>
      </c>
      <c r="N109" s="9">
        <v>323268</v>
      </c>
      <c r="O109" s="9">
        <v>613</v>
      </c>
      <c r="P109" s="9">
        <v>1405</v>
      </c>
      <c r="Q109" s="9">
        <v>0</v>
      </c>
      <c r="R109" s="9">
        <v>0</v>
      </c>
      <c r="S109"/>
      <c r="T109"/>
      <c r="U109" s="4">
        <f t="shared" si="5"/>
        <v>2160</v>
      </c>
      <c r="V109" s="3">
        <f>((G109-G108)*'Z1 values'!C$5*'Z1 values'!$C$10)/'Z1 values'!$C$12</f>
        <v>8.3814147949218733E-3</v>
      </c>
      <c r="W109" s="3">
        <f>((H109-H108)*'Z1 values'!D$5*'Z1 values'!$C$10)/'Z1 values'!$C$12</f>
        <v>2.9596069335937503E-2</v>
      </c>
      <c r="X109" s="3">
        <f>((I109-I108)*'Z1 values'!E$5*'Z1 values'!$C$10)/'Z1 values'!$C$12</f>
        <v>4.8825988769531245E-2</v>
      </c>
      <c r="Y109" s="3">
        <f>((J109-J108)*'Z1 values'!F$5*'Z1 values'!$C$10)/'Z1 values'!$C$12</f>
        <v>0.1209136962890625</v>
      </c>
      <c r="Z109" s="6">
        <f t="shared" si="3"/>
        <v>0.2077171691894531</v>
      </c>
      <c r="AA109">
        <f t="shared" si="4"/>
        <v>36</v>
      </c>
    </row>
    <row r="110" spans="1:27" x14ac:dyDescent="0.25">
      <c r="A110" s="7" t="s">
        <v>2680</v>
      </c>
      <c r="B110" s="7" t="s">
        <v>377</v>
      </c>
      <c r="C110" s="7">
        <v>139624</v>
      </c>
      <c r="D110" s="9" t="s">
        <v>37</v>
      </c>
      <c r="E110" s="9" t="s">
        <v>38</v>
      </c>
      <c r="F110" s="9">
        <v>108</v>
      </c>
      <c r="G110" s="9">
        <v>1120528</v>
      </c>
      <c r="H110" s="9">
        <v>34584332</v>
      </c>
      <c r="I110" s="9">
        <v>463516</v>
      </c>
      <c r="J110" s="9">
        <v>377646</v>
      </c>
      <c r="K110" s="9">
        <v>0</v>
      </c>
      <c r="L110" s="9">
        <v>0</v>
      </c>
      <c r="M110" s="9">
        <v>6963</v>
      </c>
      <c r="N110" s="9">
        <v>320601</v>
      </c>
      <c r="O110" s="9">
        <v>2338</v>
      </c>
      <c r="P110" s="9">
        <v>2322</v>
      </c>
      <c r="Q110" s="9">
        <v>0</v>
      </c>
      <c r="R110" s="9">
        <v>0</v>
      </c>
      <c r="S110"/>
      <c r="T110"/>
      <c r="U110" s="4">
        <f t="shared" si="5"/>
        <v>2180</v>
      </c>
      <c r="V110" s="3">
        <f>((G110-G109)*'Z1 values'!C$5*'Z1 values'!$C$10)/'Z1 values'!$C$12</f>
        <v>1.3580310058593748E-2</v>
      </c>
      <c r="W110" s="3">
        <f>((H110-H109)*'Z1 values'!D$5*'Z1 values'!$C$10)/'Z1 values'!$C$12</f>
        <v>2.9351898193359378E-2</v>
      </c>
      <c r="X110" s="3">
        <f>((I110-I109)*'Z1 values'!E$5*'Z1 values'!$C$10)/'Z1 values'!$C$12</f>
        <v>0.18622375488281248</v>
      </c>
      <c r="Y110" s="3">
        <f>((J110-J109)*'Z1 values'!F$5*'Z1 values'!$C$10)/'Z1 values'!$C$12</f>
        <v>0.19983032226562497</v>
      </c>
      <c r="Z110" s="6">
        <f t="shared" si="3"/>
        <v>0.42898628540039058</v>
      </c>
      <c r="AA110">
        <f t="shared" si="4"/>
        <v>36.333333333333336</v>
      </c>
    </row>
    <row r="111" spans="1:27" x14ac:dyDescent="0.25">
      <c r="A111" s="7" t="s">
        <v>2681</v>
      </c>
      <c r="B111" s="7" t="s">
        <v>377</v>
      </c>
      <c r="C111" s="7">
        <v>140904</v>
      </c>
      <c r="D111" s="9" t="s">
        <v>37</v>
      </c>
      <c r="E111" s="9" t="s">
        <v>38</v>
      </c>
      <c r="F111" s="9">
        <v>109</v>
      </c>
      <c r="G111" s="9">
        <v>1132223</v>
      </c>
      <c r="H111" s="9">
        <v>34900202</v>
      </c>
      <c r="I111" s="9">
        <v>468518</v>
      </c>
      <c r="J111" s="9">
        <v>381679</v>
      </c>
      <c r="K111" s="9">
        <v>0</v>
      </c>
      <c r="L111" s="9">
        <v>0</v>
      </c>
      <c r="M111" s="9">
        <v>11694</v>
      </c>
      <c r="N111" s="9">
        <v>315870</v>
      </c>
      <c r="O111" s="9">
        <v>5002</v>
      </c>
      <c r="P111" s="9">
        <v>4033</v>
      </c>
      <c r="Q111" s="9">
        <v>0</v>
      </c>
      <c r="R111" s="9">
        <v>0</v>
      </c>
      <c r="S111"/>
      <c r="T111"/>
      <c r="U111" s="4">
        <f t="shared" si="5"/>
        <v>2200</v>
      </c>
      <c r="V111" s="3">
        <f>((G111-G110)*'Z1 values'!C$5*'Z1 values'!$C$10)/'Z1 values'!$C$12</f>
        <v>2.280610656738281E-2</v>
      </c>
      <c r="W111" s="3">
        <f>((H111-H110)*'Z1 values'!D$5*'Z1 values'!$C$10)/'Z1 values'!$C$12</f>
        <v>2.891876220703125E-2</v>
      </c>
      <c r="X111" s="3">
        <f>((I111-I110)*'Z1 values'!E$5*'Z1 values'!$C$10)/'Z1 values'!$C$12</f>
        <v>0.39841369628906242</v>
      </c>
      <c r="Y111" s="3">
        <f>((J111-J110)*'Z1 values'!F$5*'Z1 values'!$C$10)/'Z1 values'!$C$12</f>
        <v>0.34707824707031254</v>
      </c>
      <c r="Z111" s="6">
        <f t="shared" si="3"/>
        <v>0.79721681213378903</v>
      </c>
      <c r="AA111">
        <f t="shared" si="4"/>
        <v>36.666666666666664</v>
      </c>
    </row>
    <row r="112" spans="1:27" x14ac:dyDescent="0.25">
      <c r="A112" s="7" t="s">
        <v>2682</v>
      </c>
      <c r="B112" s="7" t="s">
        <v>377</v>
      </c>
      <c r="C112" s="7">
        <v>142184</v>
      </c>
      <c r="D112" s="9" t="s">
        <v>37</v>
      </c>
      <c r="E112" s="9" t="s">
        <v>38</v>
      </c>
      <c r="F112" s="9">
        <v>110</v>
      </c>
      <c r="G112" s="9">
        <v>1146987</v>
      </c>
      <c r="H112" s="9">
        <v>35213007</v>
      </c>
      <c r="I112" s="9">
        <v>475391</v>
      </c>
      <c r="J112" s="9">
        <v>386893</v>
      </c>
      <c r="K112" s="9">
        <v>0</v>
      </c>
      <c r="L112" s="9">
        <v>0</v>
      </c>
      <c r="M112" s="9">
        <v>14762</v>
      </c>
      <c r="N112" s="9">
        <v>312805</v>
      </c>
      <c r="O112" s="9">
        <v>6873</v>
      </c>
      <c r="P112" s="9">
        <v>5214</v>
      </c>
      <c r="Q112" s="9">
        <v>0</v>
      </c>
      <c r="R112" s="9">
        <v>0</v>
      </c>
      <c r="S112"/>
      <c r="T112"/>
      <c r="U112" s="4">
        <f t="shared" si="5"/>
        <v>2220</v>
      </c>
      <c r="V112" s="3">
        <f>((G112-G111)*'Z1 values'!C$5*'Z1 values'!$C$10)/'Z1 values'!$C$12</f>
        <v>2.8790881347656248E-2</v>
      </c>
      <c r="W112" s="3">
        <f>((H112-H111)*'Z1 values'!D$5*'Z1 values'!$C$10)/'Z1 values'!$C$12</f>
        <v>2.8638153076171881E-2</v>
      </c>
      <c r="X112" s="3">
        <f>((I112-I111)*'Z1 values'!E$5*'Z1 values'!$C$10)/'Z1 values'!$C$12</f>
        <v>0.54744049072265621</v>
      </c>
      <c r="Y112" s="3">
        <f>((J112-J111)*'Z1 values'!F$5*'Z1 values'!$C$10)/'Z1 values'!$C$12</f>
        <v>0.44871459960937499</v>
      </c>
      <c r="Z112" s="6">
        <f t="shared" si="3"/>
        <v>1.0535841247558593</v>
      </c>
      <c r="AA112">
        <f t="shared" si="4"/>
        <v>37</v>
      </c>
    </row>
    <row r="113" spans="1:27" x14ac:dyDescent="0.25">
      <c r="A113" s="7" t="s">
        <v>2683</v>
      </c>
      <c r="B113" s="7" t="s">
        <v>377</v>
      </c>
      <c r="C113" s="7">
        <v>143464</v>
      </c>
      <c r="D113" s="9" t="s">
        <v>37</v>
      </c>
      <c r="E113" s="9" t="s">
        <v>38</v>
      </c>
      <c r="F113" s="9">
        <v>111</v>
      </c>
      <c r="G113" s="9">
        <v>1155535</v>
      </c>
      <c r="H113" s="9">
        <v>35532024</v>
      </c>
      <c r="I113" s="9">
        <v>478540</v>
      </c>
      <c r="J113" s="9">
        <v>389640</v>
      </c>
      <c r="K113" s="9">
        <v>0</v>
      </c>
      <c r="L113" s="9">
        <v>0</v>
      </c>
      <c r="M113" s="9">
        <v>8546</v>
      </c>
      <c r="N113" s="9">
        <v>319017</v>
      </c>
      <c r="O113" s="9">
        <v>3149</v>
      </c>
      <c r="P113" s="9">
        <v>2747</v>
      </c>
      <c r="Q113" s="9">
        <v>0</v>
      </c>
      <c r="R113" s="9">
        <v>0</v>
      </c>
      <c r="S113"/>
      <c r="T113"/>
      <c r="U113" s="4">
        <f t="shared" si="5"/>
        <v>2240</v>
      </c>
      <c r="V113" s="3">
        <f>((G113-G112)*'Z1 values'!C$5*'Z1 values'!$C$10)/'Z1 values'!$C$12</f>
        <v>1.6669226074218748E-2</v>
      </c>
      <c r="W113" s="3">
        <f>((H113-H112)*'Z1 values'!D$5*'Z1 values'!$C$10)/'Z1 values'!$C$12</f>
        <v>2.9206878662109376E-2</v>
      </c>
      <c r="X113" s="3">
        <f>((I113-I112)*'Z1 values'!E$5*'Z1 values'!$C$10)/'Z1 values'!$C$12</f>
        <v>0.25082061767578123</v>
      </c>
      <c r="Y113" s="3">
        <f>((J113-J112)*'Z1 values'!F$5*'Z1 values'!$C$10)/'Z1 values'!$C$12</f>
        <v>0.23640563964843747</v>
      </c>
      <c r="Z113" s="6">
        <f t="shared" si="3"/>
        <v>0.53310236206054684</v>
      </c>
      <c r="AA113">
        <f t="shared" si="4"/>
        <v>37.333333333333336</v>
      </c>
    </row>
    <row r="114" spans="1:27" x14ac:dyDescent="0.25">
      <c r="A114" s="7" t="s">
        <v>2684</v>
      </c>
      <c r="B114" s="7" t="s">
        <v>377</v>
      </c>
      <c r="C114" s="7">
        <v>144744</v>
      </c>
      <c r="D114" s="9" t="s">
        <v>37</v>
      </c>
      <c r="E114" s="9" t="s">
        <v>38</v>
      </c>
      <c r="F114" s="9">
        <v>112</v>
      </c>
      <c r="G114" s="9">
        <v>1164167</v>
      </c>
      <c r="H114" s="9">
        <v>35850955</v>
      </c>
      <c r="I114" s="9">
        <v>481738</v>
      </c>
      <c r="J114" s="9">
        <v>392598</v>
      </c>
      <c r="K114" s="9">
        <v>0</v>
      </c>
      <c r="L114" s="9">
        <v>0</v>
      </c>
      <c r="M114" s="9">
        <v>8631</v>
      </c>
      <c r="N114" s="9">
        <v>318931</v>
      </c>
      <c r="O114" s="9">
        <v>3198</v>
      </c>
      <c r="P114" s="9">
        <v>2958</v>
      </c>
      <c r="Q114" s="9">
        <v>0</v>
      </c>
      <c r="R114" s="9">
        <v>0</v>
      </c>
      <c r="S114"/>
      <c r="T114"/>
      <c r="U114" s="4">
        <f t="shared" si="5"/>
        <v>2260</v>
      </c>
      <c r="V114" s="3">
        <f>((G114-G113)*'Z1 values'!C$5*'Z1 values'!$C$10)/'Z1 values'!$C$12</f>
        <v>1.6833032226562499E-2</v>
      </c>
      <c r="W114" s="3">
        <f>((H114-H113)*'Z1 values'!D$5*'Z1 values'!$C$10)/'Z1 values'!$C$12</f>
        <v>2.9199005126953125E-2</v>
      </c>
      <c r="X114" s="3">
        <f>((I114-I113)*'Z1 values'!E$5*'Z1 values'!$C$10)/'Z1 values'!$C$12</f>
        <v>0.25472351074218746</v>
      </c>
      <c r="Y114" s="3">
        <f>((J114-J113)*'Z1 values'!F$5*'Z1 values'!$C$10)/'Z1 values'!$C$12</f>
        <v>0.25456420898437504</v>
      </c>
      <c r="Z114" s="6">
        <f t="shared" si="3"/>
        <v>0.55531975708007808</v>
      </c>
      <c r="AA114">
        <f t="shared" si="4"/>
        <v>37.666666666666664</v>
      </c>
    </row>
    <row r="115" spans="1:27" x14ac:dyDescent="0.25">
      <c r="A115" s="7" t="s">
        <v>2685</v>
      </c>
      <c r="B115" s="7" t="s">
        <v>377</v>
      </c>
      <c r="C115" s="7">
        <v>146024</v>
      </c>
      <c r="D115" s="9" t="s">
        <v>37</v>
      </c>
      <c r="E115" s="9" t="s">
        <v>38</v>
      </c>
      <c r="F115" s="9">
        <v>113</v>
      </c>
      <c r="G115" s="9">
        <v>1167065</v>
      </c>
      <c r="H115" s="9">
        <v>36175625</v>
      </c>
      <c r="I115" s="9">
        <v>481738</v>
      </c>
      <c r="J115" s="9">
        <v>393747</v>
      </c>
      <c r="K115" s="9">
        <v>0</v>
      </c>
      <c r="L115" s="9">
        <v>0</v>
      </c>
      <c r="M115" s="9">
        <v>2897</v>
      </c>
      <c r="N115" s="9">
        <v>324670</v>
      </c>
      <c r="O115" s="9">
        <v>0</v>
      </c>
      <c r="P115" s="9">
        <v>1149</v>
      </c>
      <c r="Q115" s="9">
        <v>0</v>
      </c>
      <c r="R115" s="9">
        <v>0</v>
      </c>
      <c r="S115"/>
      <c r="T115"/>
      <c r="U115" s="4">
        <f t="shared" si="5"/>
        <v>2280</v>
      </c>
      <c r="V115" s="3">
        <f>((G115-G114)*'Z1 values'!C$5*'Z1 values'!$C$10)/'Z1 values'!$C$12</f>
        <v>5.6513122558593757E-3</v>
      </c>
      <c r="W115" s="3">
        <f>((H115-H114)*'Z1 values'!D$5*'Z1 values'!$C$10)/'Z1 values'!$C$12</f>
        <v>2.972442626953125E-2</v>
      </c>
      <c r="X115" s="3">
        <f>((I115-I114)*'Z1 values'!E$5*'Z1 values'!$C$10)/'Z1 values'!$C$12</f>
        <v>0</v>
      </c>
      <c r="Y115" s="3">
        <f>((J115-J114)*'Z1 values'!F$5*'Z1 values'!$C$10)/'Z1 values'!$C$12</f>
        <v>9.8882446289062509E-2</v>
      </c>
      <c r="Z115" s="6">
        <f t="shared" si="3"/>
        <v>0.13425818481445312</v>
      </c>
      <c r="AA115">
        <f t="shared" si="4"/>
        <v>38</v>
      </c>
    </row>
    <row r="116" spans="1:27" x14ac:dyDescent="0.25">
      <c r="A116" s="7" t="s">
        <v>2686</v>
      </c>
      <c r="B116" s="7" t="s">
        <v>377</v>
      </c>
      <c r="C116" s="7">
        <v>147304</v>
      </c>
      <c r="D116" s="9" t="s">
        <v>37</v>
      </c>
      <c r="E116" s="9" t="s">
        <v>38</v>
      </c>
      <c r="F116" s="9">
        <v>114</v>
      </c>
      <c r="G116" s="9">
        <v>1173994</v>
      </c>
      <c r="H116" s="9">
        <v>36496261</v>
      </c>
      <c r="I116" s="9">
        <v>484019</v>
      </c>
      <c r="J116" s="9">
        <v>396076</v>
      </c>
      <c r="K116" s="9">
        <v>0</v>
      </c>
      <c r="L116" s="9">
        <v>0</v>
      </c>
      <c r="M116" s="9">
        <v>6928</v>
      </c>
      <c r="N116" s="9">
        <v>320636</v>
      </c>
      <c r="O116" s="9">
        <v>2281</v>
      </c>
      <c r="P116" s="9">
        <v>2329</v>
      </c>
      <c r="Q116" s="9">
        <v>0</v>
      </c>
      <c r="R116" s="9">
        <v>0</v>
      </c>
      <c r="S116"/>
      <c r="T116"/>
      <c r="U116" s="4">
        <f t="shared" si="5"/>
        <v>2300</v>
      </c>
      <c r="V116" s="3">
        <f>((G116-G115)*'Z1 values'!C$5*'Z1 values'!$C$10)/'Z1 values'!$C$12</f>
        <v>1.3512057495117186E-2</v>
      </c>
      <c r="W116" s="3">
        <f>((H116-H115)*'Z1 values'!D$5*'Z1 values'!$C$10)/'Z1 values'!$C$12</f>
        <v>2.93551025390625E-2</v>
      </c>
      <c r="X116" s="3">
        <f>((I116-I115)*'Z1 values'!E$5*'Z1 values'!$C$10)/'Z1 values'!$C$12</f>
        <v>0.18168365478515622</v>
      </c>
      <c r="Y116" s="3">
        <f>((J116-J115)*'Z1 values'!F$5*'Z1 values'!$C$10)/'Z1 values'!$C$12</f>
        <v>0.20043273925781252</v>
      </c>
      <c r="Z116" s="6">
        <f t="shared" si="3"/>
        <v>0.42498355407714844</v>
      </c>
      <c r="AA116">
        <f t="shared" si="4"/>
        <v>38.333333333333336</v>
      </c>
    </row>
    <row r="117" spans="1:27" x14ac:dyDescent="0.25">
      <c r="A117" s="7" t="s">
        <v>2687</v>
      </c>
      <c r="B117" s="7" t="s">
        <v>377</v>
      </c>
      <c r="C117" s="7">
        <v>148584</v>
      </c>
      <c r="D117" s="9" t="s">
        <v>37</v>
      </c>
      <c r="E117" s="9" t="s">
        <v>38</v>
      </c>
      <c r="F117" s="9">
        <v>115</v>
      </c>
      <c r="G117" s="9">
        <v>1184810</v>
      </c>
      <c r="H117" s="9">
        <v>36813010</v>
      </c>
      <c r="I117" s="9">
        <v>488611</v>
      </c>
      <c r="J117" s="9">
        <v>399743</v>
      </c>
      <c r="K117" s="9">
        <v>0</v>
      </c>
      <c r="L117" s="9">
        <v>0</v>
      </c>
      <c r="M117" s="9">
        <v>10815</v>
      </c>
      <c r="N117" s="9">
        <v>316749</v>
      </c>
      <c r="O117" s="9">
        <v>4592</v>
      </c>
      <c r="P117" s="9">
        <v>3667</v>
      </c>
      <c r="Q117" s="9">
        <v>0</v>
      </c>
      <c r="R117" s="9">
        <v>0</v>
      </c>
      <c r="S117"/>
      <c r="T117"/>
      <c r="U117" s="4">
        <f t="shared" si="5"/>
        <v>2320</v>
      </c>
      <c r="V117" s="3">
        <f>((G117-G116)*'Z1 values'!C$5*'Z1 values'!$C$10)/'Z1 values'!$C$12</f>
        <v>2.1091992187499999E-2</v>
      </c>
      <c r="W117" s="3">
        <f>((H117-H116)*'Z1 values'!D$5*'Z1 values'!$C$10)/'Z1 values'!$C$12</f>
        <v>2.8999237060546877E-2</v>
      </c>
      <c r="X117" s="3">
        <f>((I117-I116)*'Z1 values'!E$5*'Z1 values'!$C$10)/'Z1 values'!$C$12</f>
        <v>0.36575683593749997</v>
      </c>
      <c r="Y117" s="3">
        <f>((J117-J116)*'Z1 values'!F$5*'Z1 values'!$C$10)/'Z1 values'!$C$12</f>
        <v>0.31558044433593752</v>
      </c>
      <c r="Z117" s="6">
        <f t="shared" si="3"/>
        <v>0.7314285095214843</v>
      </c>
      <c r="AA117">
        <f t="shared" si="4"/>
        <v>38.666666666666664</v>
      </c>
    </row>
    <row r="118" spans="1:27" x14ac:dyDescent="0.25">
      <c r="A118" s="7" t="s">
        <v>2688</v>
      </c>
      <c r="B118" s="7" t="s">
        <v>377</v>
      </c>
      <c r="C118" s="7">
        <v>149864</v>
      </c>
      <c r="D118" s="9" t="s">
        <v>37</v>
      </c>
      <c r="E118" s="9" t="s">
        <v>38</v>
      </c>
      <c r="F118" s="9">
        <v>116</v>
      </c>
      <c r="G118" s="9">
        <v>1194457</v>
      </c>
      <c r="H118" s="9">
        <v>37130927</v>
      </c>
      <c r="I118" s="9">
        <v>492419</v>
      </c>
      <c r="J118" s="9">
        <v>403068</v>
      </c>
      <c r="K118" s="9">
        <v>0</v>
      </c>
      <c r="L118" s="9">
        <v>0</v>
      </c>
      <c r="M118" s="9">
        <v>9645</v>
      </c>
      <c r="N118" s="9">
        <v>317917</v>
      </c>
      <c r="O118" s="9">
        <v>3808</v>
      </c>
      <c r="P118" s="9">
        <v>3325</v>
      </c>
      <c r="Q118" s="9">
        <v>0</v>
      </c>
      <c r="R118" s="9">
        <v>0</v>
      </c>
      <c r="S118"/>
      <c r="T118"/>
      <c r="U118" s="4">
        <f t="shared" si="5"/>
        <v>2340</v>
      </c>
      <c r="V118" s="3">
        <f>((G118-G117)*'Z1 values'!C$5*'Z1 values'!$C$10)/'Z1 values'!$C$12</f>
        <v>1.8812356567382817E-2</v>
      </c>
      <c r="W118" s="3">
        <f>((H118-H117)*'Z1 values'!D$5*'Z1 values'!$C$10)/'Z1 values'!$C$12</f>
        <v>2.9106170654296874E-2</v>
      </c>
      <c r="X118" s="3">
        <f>((I118-I117)*'Z1 values'!E$5*'Z1 values'!$C$10)/'Z1 values'!$C$12</f>
        <v>0.30331054687499998</v>
      </c>
      <c r="Y118" s="3">
        <f>((J118-J117)*'Z1 values'!F$5*'Z1 values'!$C$10)/'Z1 values'!$C$12</f>
        <v>0.2861480712890625</v>
      </c>
      <c r="Z118" s="6">
        <f t="shared" si="3"/>
        <v>0.63737714538574219</v>
      </c>
      <c r="AA118">
        <f t="shared" si="4"/>
        <v>39</v>
      </c>
    </row>
    <row r="119" spans="1:27" x14ac:dyDescent="0.25">
      <c r="A119" s="7" t="s">
        <v>2689</v>
      </c>
      <c r="B119" s="7" t="s">
        <v>377</v>
      </c>
      <c r="C119" s="7">
        <v>151144</v>
      </c>
      <c r="D119" s="9" t="s">
        <v>37</v>
      </c>
      <c r="E119" s="9" t="s">
        <v>38</v>
      </c>
      <c r="F119" s="9">
        <v>117</v>
      </c>
      <c r="G119" s="9">
        <v>1203196</v>
      </c>
      <c r="H119" s="9">
        <v>37449754</v>
      </c>
      <c r="I119" s="9">
        <v>495864</v>
      </c>
      <c r="J119" s="9">
        <v>406204</v>
      </c>
      <c r="K119" s="9">
        <v>0</v>
      </c>
      <c r="L119" s="9">
        <v>0</v>
      </c>
      <c r="M119" s="9">
        <v>8738</v>
      </c>
      <c r="N119" s="9">
        <v>318827</v>
      </c>
      <c r="O119" s="9">
        <v>3445</v>
      </c>
      <c r="P119" s="9">
        <v>3136</v>
      </c>
      <c r="Q119" s="9">
        <v>0</v>
      </c>
      <c r="R119" s="9">
        <v>0</v>
      </c>
      <c r="S119"/>
      <c r="T119"/>
      <c r="U119" s="4">
        <f t="shared" si="5"/>
        <v>2360</v>
      </c>
      <c r="V119" s="3">
        <f>((G119-G118)*'Z1 values'!C$5*'Z1 values'!$C$10)/'Z1 values'!$C$12</f>
        <v>1.7041690063476563E-2</v>
      </c>
      <c r="W119" s="3">
        <f>((H119-H118)*'Z1 values'!D$5*'Z1 values'!$C$10)/'Z1 values'!$C$12</f>
        <v>2.9189483642578125E-2</v>
      </c>
      <c r="X119" s="3">
        <f>((I119-I118)*'Z1 values'!E$5*'Z1 values'!$C$10)/'Z1 values'!$C$12</f>
        <v>0.27439727783203122</v>
      </c>
      <c r="Y119" s="3">
        <f>((J119-J118)*'Z1 values'!F$5*'Z1 values'!$C$10)/'Z1 values'!$C$12</f>
        <v>0.26988281250000001</v>
      </c>
      <c r="Z119" s="6">
        <f t="shared" si="3"/>
        <v>0.59051126403808585</v>
      </c>
      <c r="AA119">
        <f t="shared" si="4"/>
        <v>39.333333333333336</v>
      </c>
    </row>
    <row r="120" spans="1:27" x14ac:dyDescent="0.25">
      <c r="A120" s="7" t="s">
        <v>2690</v>
      </c>
      <c r="B120" s="7" t="s">
        <v>377</v>
      </c>
      <c r="C120" s="7">
        <v>152424</v>
      </c>
      <c r="D120" s="9" t="s">
        <v>37</v>
      </c>
      <c r="E120" s="9" t="s">
        <v>38</v>
      </c>
      <c r="F120" s="9">
        <v>118</v>
      </c>
      <c r="G120" s="9">
        <v>1217829</v>
      </c>
      <c r="H120" s="9">
        <v>37762686</v>
      </c>
      <c r="I120" s="9">
        <v>502736</v>
      </c>
      <c r="J120" s="9">
        <v>411450</v>
      </c>
      <c r="K120" s="9">
        <v>0</v>
      </c>
      <c r="L120" s="9">
        <v>0</v>
      </c>
      <c r="M120" s="9">
        <v>14632</v>
      </c>
      <c r="N120" s="9">
        <v>312932</v>
      </c>
      <c r="O120" s="9">
        <v>6872</v>
      </c>
      <c r="P120" s="9">
        <v>5246</v>
      </c>
      <c r="Q120" s="9">
        <v>0</v>
      </c>
      <c r="R120" s="9">
        <v>0</v>
      </c>
      <c r="S120"/>
      <c r="T120"/>
      <c r="U120" s="4">
        <f t="shared" si="5"/>
        <v>2380</v>
      </c>
      <c r="V120" s="3">
        <f>((G120-G119)*'Z1 values'!C$5*'Z1 values'!$C$10)/'Z1 values'!$C$12</f>
        <v>2.8535421752929686E-2</v>
      </c>
      <c r="W120" s="3">
        <f>((H120-H119)*'Z1 values'!D$5*'Z1 values'!$C$10)/'Z1 values'!$C$12</f>
        <v>2.8649780273437501E-2</v>
      </c>
      <c r="X120" s="3">
        <f>((I120-I119)*'Z1 values'!E$5*'Z1 values'!$C$10)/'Z1 values'!$C$12</f>
        <v>0.54736083984374995</v>
      </c>
      <c r="Y120" s="3">
        <f>((J120-J119)*'Z1 values'!F$5*'Z1 values'!$C$10)/'Z1 values'!$C$12</f>
        <v>0.45146850585937504</v>
      </c>
      <c r="Z120" s="6">
        <f t="shared" si="3"/>
        <v>1.0560145477294922</v>
      </c>
      <c r="AA120">
        <f t="shared" si="4"/>
        <v>39.666666666666664</v>
      </c>
    </row>
    <row r="121" spans="1:27" x14ac:dyDescent="0.25">
      <c r="A121" s="7" t="s">
        <v>2691</v>
      </c>
      <c r="B121" s="7" t="s">
        <v>377</v>
      </c>
      <c r="C121" s="7">
        <v>153704</v>
      </c>
      <c r="D121" s="9" t="s">
        <v>37</v>
      </c>
      <c r="E121" s="9" t="s">
        <v>38</v>
      </c>
      <c r="F121" s="9">
        <v>119</v>
      </c>
      <c r="G121" s="9">
        <v>1224612</v>
      </c>
      <c r="H121" s="9">
        <v>38083471</v>
      </c>
      <c r="I121" s="9">
        <v>504976</v>
      </c>
      <c r="J121" s="9">
        <v>413760</v>
      </c>
      <c r="K121" s="9">
        <v>0</v>
      </c>
      <c r="L121" s="9">
        <v>0</v>
      </c>
      <c r="M121" s="9">
        <v>6782</v>
      </c>
      <c r="N121" s="9">
        <v>320785</v>
      </c>
      <c r="O121" s="9">
        <v>2240</v>
      </c>
      <c r="P121" s="9">
        <v>2310</v>
      </c>
      <c r="Q121" s="9">
        <v>0</v>
      </c>
      <c r="R121" s="9">
        <v>0</v>
      </c>
      <c r="S121"/>
      <c r="T121"/>
      <c r="U121" s="4">
        <f t="shared" si="5"/>
        <v>2400</v>
      </c>
      <c r="V121" s="3">
        <f>((G121-G120)*'Z1 values'!C$5*'Z1 values'!$C$10)/'Z1 values'!$C$12</f>
        <v>1.322734680175781E-2</v>
      </c>
      <c r="W121" s="3">
        <f>((H121-H120)*'Z1 values'!D$5*'Z1 values'!$C$10)/'Z1 values'!$C$12</f>
        <v>2.9368743896484372E-2</v>
      </c>
      <c r="X121" s="3">
        <f>((I121-I120)*'Z1 values'!E$5*'Z1 values'!$C$10)/'Z1 values'!$C$12</f>
        <v>0.17841796874999999</v>
      </c>
      <c r="Y121" s="3">
        <f>((J121-J120)*'Z1 values'!F$5*'Z1 values'!$C$10)/'Z1 values'!$C$12</f>
        <v>0.19879760742187499</v>
      </c>
      <c r="Z121" s="6">
        <f t="shared" si="3"/>
        <v>0.41981166687011717</v>
      </c>
      <c r="AA121">
        <f t="shared" si="4"/>
        <v>40</v>
      </c>
    </row>
    <row r="122" spans="1:27" x14ac:dyDescent="0.25">
      <c r="A122" s="7" t="s">
        <v>2692</v>
      </c>
      <c r="B122" s="7" t="s">
        <v>377</v>
      </c>
      <c r="C122" s="7">
        <v>154984</v>
      </c>
      <c r="D122" s="9" t="s">
        <v>37</v>
      </c>
      <c r="E122" s="9" t="s">
        <v>38</v>
      </c>
      <c r="F122" s="9">
        <v>120</v>
      </c>
      <c r="G122" s="9">
        <v>1227617</v>
      </c>
      <c r="H122" s="9">
        <v>38408032</v>
      </c>
      <c r="I122" s="9">
        <v>504976</v>
      </c>
      <c r="J122" s="9">
        <v>414720</v>
      </c>
      <c r="K122" s="9">
        <v>0</v>
      </c>
      <c r="L122" s="9">
        <v>0</v>
      </c>
      <c r="M122" s="9">
        <v>3003</v>
      </c>
      <c r="N122" s="9">
        <v>324561</v>
      </c>
      <c r="O122" s="9">
        <v>0</v>
      </c>
      <c r="P122" s="9">
        <v>960</v>
      </c>
      <c r="Q122" s="9">
        <v>0</v>
      </c>
      <c r="R122" s="9">
        <v>0</v>
      </c>
      <c r="S122"/>
      <c r="T122"/>
      <c r="U122" s="4">
        <f t="shared" si="5"/>
        <v>2420</v>
      </c>
      <c r="V122" s="3">
        <f>((G122-G121)*'Z1 values'!C$5*'Z1 values'!$C$10)/'Z1 values'!$C$12</f>
        <v>5.8599700927734364E-3</v>
      </c>
      <c r="W122" s="3">
        <f>((H122-H121)*'Z1 values'!D$5*'Z1 values'!$C$10)/'Z1 values'!$C$12</f>
        <v>2.9714447021484375E-2</v>
      </c>
      <c r="X122" s="3">
        <f>((I122-I121)*'Z1 values'!E$5*'Z1 values'!$C$10)/'Z1 values'!$C$12</f>
        <v>0</v>
      </c>
      <c r="Y122" s="3">
        <f>((J122-J121)*'Z1 values'!F$5*'Z1 values'!$C$10)/'Z1 values'!$C$12</f>
        <v>8.2617187499999994E-2</v>
      </c>
      <c r="Z122" s="6">
        <f t="shared" si="3"/>
        <v>0.1181916046142578</v>
      </c>
      <c r="AA122">
        <f t="shared" si="4"/>
        <v>40.333333333333336</v>
      </c>
    </row>
    <row r="123" spans="1:27" x14ac:dyDescent="0.25">
      <c r="A123" s="7" t="s">
        <v>2693</v>
      </c>
      <c r="B123" s="7" t="s">
        <v>377</v>
      </c>
      <c r="C123" s="7">
        <v>156264</v>
      </c>
      <c r="D123" s="9" t="s">
        <v>37</v>
      </c>
      <c r="E123" s="9" t="s">
        <v>38</v>
      </c>
      <c r="F123" s="9">
        <v>121</v>
      </c>
      <c r="G123" s="9">
        <v>1234484</v>
      </c>
      <c r="H123" s="9">
        <v>38728730</v>
      </c>
      <c r="I123" s="9">
        <v>507272</v>
      </c>
      <c r="J123" s="9">
        <v>417055</v>
      </c>
      <c r="K123" s="9">
        <v>0</v>
      </c>
      <c r="L123" s="9">
        <v>0</v>
      </c>
      <c r="M123" s="9">
        <v>6866</v>
      </c>
      <c r="N123" s="9">
        <v>320698</v>
      </c>
      <c r="O123" s="9">
        <v>2296</v>
      </c>
      <c r="P123" s="9">
        <v>2335</v>
      </c>
      <c r="Q123" s="9">
        <v>0</v>
      </c>
      <c r="R123" s="9">
        <v>0</v>
      </c>
      <c r="S123"/>
      <c r="T123"/>
      <c r="U123" s="4">
        <f t="shared" si="5"/>
        <v>2440</v>
      </c>
      <c r="V123" s="3">
        <f>((G123-G122)*'Z1 values'!C$5*'Z1 values'!$C$10)/'Z1 values'!$C$12</f>
        <v>1.3391152954101562E-2</v>
      </c>
      <c r="W123" s="3">
        <f>((H123-H122)*'Z1 values'!D$5*'Z1 values'!$C$10)/'Z1 values'!$C$12</f>
        <v>2.9360778808593752E-2</v>
      </c>
      <c r="X123" s="3">
        <f>((I123-I122)*'Z1 values'!E$5*'Z1 values'!$C$10)/'Z1 values'!$C$12</f>
        <v>0.18287841796874998</v>
      </c>
      <c r="Y123" s="3">
        <f>((J123-J122)*'Z1 values'!F$5*'Z1 values'!$C$10)/'Z1 values'!$C$12</f>
        <v>0.20094909667968749</v>
      </c>
      <c r="Z123" s="6">
        <f t="shared" si="3"/>
        <v>0.42657944641113277</v>
      </c>
      <c r="AA123">
        <f t="shared" si="4"/>
        <v>40.666666666666664</v>
      </c>
    </row>
    <row r="124" spans="1:27" x14ac:dyDescent="0.25">
      <c r="A124" s="7" t="s">
        <v>2694</v>
      </c>
      <c r="B124" s="7" t="s">
        <v>377</v>
      </c>
      <c r="C124" s="7">
        <v>157544</v>
      </c>
      <c r="D124" s="9" t="s">
        <v>37</v>
      </c>
      <c r="E124" s="9" t="s">
        <v>38</v>
      </c>
      <c r="F124" s="9">
        <v>122</v>
      </c>
      <c r="G124" s="9">
        <v>1237490</v>
      </c>
      <c r="H124" s="9">
        <v>39053288</v>
      </c>
      <c r="I124" s="9">
        <v>507272</v>
      </c>
      <c r="J124" s="9">
        <v>418015</v>
      </c>
      <c r="K124" s="9">
        <v>0</v>
      </c>
      <c r="L124" s="9">
        <v>0</v>
      </c>
      <c r="M124" s="9">
        <v>3004</v>
      </c>
      <c r="N124" s="9">
        <v>324558</v>
      </c>
      <c r="O124" s="9">
        <v>0</v>
      </c>
      <c r="P124" s="9">
        <v>960</v>
      </c>
      <c r="Q124" s="9">
        <v>0</v>
      </c>
      <c r="R124" s="9">
        <v>0</v>
      </c>
      <c r="S124"/>
      <c r="T124"/>
      <c r="U124" s="4">
        <f t="shared" si="5"/>
        <v>2460</v>
      </c>
      <c r="V124" s="3">
        <f>((G124-G123)*'Z1 values'!C$5*'Z1 values'!$C$10)/'Z1 values'!$C$12</f>
        <v>5.8619201660156254E-3</v>
      </c>
      <c r="W124" s="3">
        <f>((H124-H123)*'Z1 values'!D$5*'Z1 values'!$C$10)/'Z1 values'!$C$12</f>
        <v>2.9714172363281249E-2</v>
      </c>
      <c r="X124" s="3">
        <f>((I124-I123)*'Z1 values'!E$5*'Z1 values'!$C$10)/'Z1 values'!$C$12</f>
        <v>0</v>
      </c>
      <c r="Y124" s="3">
        <f>((J124-J123)*'Z1 values'!F$5*'Z1 values'!$C$10)/'Z1 values'!$C$12</f>
        <v>8.2617187499999994E-2</v>
      </c>
      <c r="Z124" s="6">
        <f t="shared" si="3"/>
        <v>0.11819328002929687</v>
      </c>
      <c r="AA124">
        <f t="shared" si="4"/>
        <v>41</v>
      </c>
    </row>
    <row r="125" spans="1:27" x14ac:dyDescent="0.25">
      <c r="A125" s="7" t="s">
        <v>2695</v>
      </c>
      <c r="B125" s="7" t="s">
        <v>377</v>
      </c>
      <c r="C125" s="7">
        <v>158824</v>
      </c>
      <c r="D125" s="9" t="s">
        <v>37</v>
      </c>
      <c r="E125" s="9" t="s">
        <v>38</v>
      </c>
      <c r="F125" s="9">
        <v>123</v>
      </c>
      <c r="G125" s="9">
        <v>1249700</v>
      </c>
      <c r="H125" s="9">
        <v>39368648</v>
      </c>
      <c r="I125" s="9">
        <v>512661</v>
      </c>
      <c r="J125" s="9">
        <v>422089</v>
      </c>
      <c r="K125" s="9">
        <v>0</v>
      </c>
      <c r="L125" s="9">
        <v>0</v>
      </c>
      <c r="M125" s="9">
        <v>12208</v>
      </c>
      <c r="N125" s="9">
        <v>315360</v>
      </c>
      <c r="O125" s="9">
        <v>5389</v>
      </c>
      <c r="P125" s="9">
        <v>4074</v>
      </c>
      <c r="Q125" s="9">
        <v>0</v>
      </c>
      <c r="R125" s="9">
        <v>0</v>
      </c>
      <c r="S125"/>
      <c r="T125"/>
      <c r="U125" s="4">
        <f t="shared" si="5"/>
        <v>2480</v>
      </c>
      <c r="V125" s="3">
        <f>((G125-G124)*'Z1 values'!C$5*'Z1 values'!$C$10)/'Z1 values'!$C$12</f>
        <v>2.3810394287109377E-2</v>
      </c>
      <c r="W125" s="3">
        <f>((H125-H124)*'Z1 values'!D$5*'Z1 values'!$C$10)/'Z1 values'!$C$12</f>
        <v>2.8872070312499998E-2</v>
      </c>
      <c r="X125" s="3">
        <f>((I125-I124)*'Z1 values'!E$5*'Z1 values'!$C$10)/'Z1 values'!$C$12</f>
        <v>0.42923858642578122</v>
      </c>
      <c r="Y125" s="3">
        <f>((J125-J124)*'Z1 values'!F$5*'Z1 values'!$C$10)/'Z1 values'!$C$12</f>
        <v>0.35060668945312495</v>
      </c>
      <c r="Z125" s="6">
        <f t="shared" si="3"/>
        <v>0.83252774047851563</v>
      </c>
      <c r="AA125">
        <f t="shared" si="4"/>
        <v>41.333333333333336</v>
      </c>
    </row>
    <row r="126" spans="1:27" x14ac:dyDescent="0.25">
      <c r="A126" s="7" t="s">
        <v>2696</v>
      </c>
      <c r="B126" s="7" t="s">
        <v>377</v>
      </c>
      <c r="C126" s="7">
        <v>160104</v>
      </c>
      <c r="D126" s="9" t="s">
        <v>37</v>
      </c>
      <c r="E126" s="9" t="s">
        <v>38</v>
      </c>
      <c r="F126" s="9">
        <v>124</v>
      </c>
      <c r="G126" s="9">
        <v>1263816</v>
      </c>
      <c r="H126" s="9">
        <v>39682096</v>
      </c>
      <c r="I126" s="9">
        <v>519092</v>
      </c>
      <c r="J126" s="9">
        <v>426939</v>
      </c>
      <c r="K126" s="9">
        <v>0</v>
      </c>
      <c r="L126" s="9">
        <v>0</v>
      </c>
      <c r="M126" s="9">
        <v>14115</v>
      </c>
      <c r="N126" s="9">
        <v>313448</v>
      </c>
      <c r="O126" s="9">
        <v>6431</v>
      </c>
      <c r="P126" s="9">
        <v>4850</v>
      </c>
      <c r="Q126" s="9">
        <v>0</v>
      </c>
      <c r="R126" s="9">
        <v>0</v>
      </c>
      <c r="S126"/>
      <c r="T126"/>
      <c r="U126" s="4">
        <f t="shared" si="5"/>
        <v>2500</v>
      </c>
      <c r="V126" s="3">
        <f>((G126-G125)*'Z1 values'!C$5*'Z1 values'!$C$10)/'Z1 values'!$C$12</f>
        <v>2.7527233886718749E-2</v>
      </c>
      <c r="W126" s="3">
        <f>((H126-H125)*'Z1 values'!D$5*'Z1 values'!$C$10)/'Z1 values'!$C$12</f>
        <v>2.8697021484375002E-2</v>
      </c>
      <c r="X126" s="3">
        <f>((I126-I125)*'Z1 values'!E$5*'Z1 values'!$C$10)/'Z1 values'!$C$12</f>
        <v>0.51223480224609363</v>
      </c>
      <c r="Y126" s="3">
        <f>((J126-J125)*'Z1 values'!F$5*'Z1 values'!$C$10)/'Z1 values'!$C$12</f>
        <v>0.417388916015625</v>
      </c>
      <c r="Z126" s="6">
        <f t="shared" si="3"/>
        <v>0.9858479736328124</v>
      </c>
      <c r="AA126">
        <f t="shared" si="4"/>
        <v>41.666666666666664</v>
      </c>
    </row>
    <row r="127" spans="1:27" x14ac:dyDescent="0.25">
      <c r="A127" s="7" t="s">
        <v>2697</v>
      </c>
      <c r="B127" s="7" t="s">
        <v>377</v>
      </c>
      <c r="C127" s="7">
        <v>161384</v>
      </c>
      <c r="D127" s="9" t="s">
        <v>37</v>
      </c>
      <c r="E127" s="9" t="s">
        <v>38</v>
      </c>
      <c r="F127" s="9">
        <v>125</v>
      </c>
      <c r="G127" s="9">
        <v>1270612</v>
      </c>
      <c r="H127" s="9">
        <v>40002868</v>
      </c>
      <c r="I127" s="9">
        <v>521388</v>
      </c>
      <c r="J127" s="9">
        <v>429255</v>
      </c>
      <c r="K127" s="9">
        <v>0</v>
      </c>
      <c r="L127" s="9">
        <v>0</v>
      </c>
      <c r="M127" s="9">
        <v>6795</v>
      </c>
      <c r="N127" s="9">
        <v>320772</v>
      </c>
      <c r="O127" s="9">
        <v>2296</v>
      </c>
      <c r="P127" s="9">
        <v>2316</v>
      </c>
      <c r="Q127" s="9">
        <v>0</v>
      </c>
      <c r="R127" s="9">
        <v>0</v>
      </c>
      <c r="S127"/>
      <c r="T127"/>
      <c r="U127" s="4">
        <f t="shared" si="5"/>
        <v>2520</v>
      </c>
      <c r="V127" s="3">
        <f>((G127-G126)*'Z1 values'!C$5*'Z1 values'!$C$10)/'Z1 values'!$C$12</f>
        <v>1.3252697753906251E-2</v>
      </c>
      <c r="W127" s="3">
        <f>((H127-H126)*'Z1 values'!D$5*'Z1 values'!$C$10)/'Z1 values'!$C$12</f>
        <v>2.9367553710937501E-2</v>
      </c>
      <c r="X127" s="3">
        <f>((I127-I126)*'Z1 values'!E$5*'Z1 values'!$C$10)/'Z1 values'!$C$12</f>
        <v>0.18287841796874998</v>
      </c>
      <c r="Y127" s="3">
        <f>((J127-J126)*'Z1 values'!F$5*'Z1 values'!$C$10)/'Z1 values'!$C$12</f>
        <v>0.19931396484375002</v>
      </c>
      <c r="Z127" s="6">
        <f t="shared" si="3"/>
        <v>0.42481263427734373</v>
      </c>
      <c r="AA127">
        <f t="shared" si="4"/>
        <v>42</v>
      </c>
    </row>
    <row r="128" spans="1:27" x14ac:dyDescent="0.25">
      <c r="A128" s="7" t="s">
        <v>2698</v>
      </c>
      <c r="B128" s="7" t="s">
        <v>377</v>
      </c>
      <c r="C128" s="7">
        <v>162664</v>
      </c>
      <c r="D128" s="9" t="s">
        <v>37</v>
      </c>
      <c r="E128" s="9" t="s">
        <v>38</v>
      </c>
      <c r="F128" s="9">
        <v>126</v>
      </c>
      <c r="G128" s="9">
        <v>1282178</v>
      </c>
      <c r="H128" s="9">
        <v>40318868</v>
      </c>
      <c r="I128" s="9">
        <v>525801</v>
      </c>
      <c r="J128" s="9">
        <v>433813</v>
      </c>
      <c r="K128" s="9">
        <v>0</v>
      </c>
      <c r="L128" s="9">
        <v>0</v>
      </c>
      <c r="M128" s="9">
        <v>11565</v>
      </c>
      <c r="N128" s="9">
        <v>316000</v>
      </c>
      <c r="O128" s="9">
        <v>4413</v>
      </c>
      <c r="P128" s="9">
        <v>4558</v>
      </c>
      <c r="Q128" s="9">
        <v>0</v>
      </c>
      <c r="R128" s="9">
        <v>0</v>
      </c>
      <c r="S128"/>
      <c r="T128"/>
      <c r="U128" s="4">
        <f t="shared" si="5"/>
        <v>2540</v>
      </c>
      <c r="V128" s="3">
        <f>((G128-G127)*'Z1 values'!C$5*'Z1 values'!$C$10)/'Z1 values'!$C$12</f>
        <v>2.2554547119140626E-2</v>
      </c>
      <c r="W128" s="3">
        <f>((H128-H127)*'Z1 values'!D$5*'Z1 values'!$C$10)/'Z1 values'!$C$12</f>
        <v>2.89306640625E-2</v>
      </c>
      <c r="X128" s="3">
        <f>((I128-I127)*'Z1 values'!E$5*'Z1 values'!$C$10)/'Z1 values'!$C$12</f>
        <v>0.3514993286132812</v>
      </c>
      <c r="Y128" s="3">
        <f>((J128-J127)*'Z1 values'!F$5*'Z1 values'!$C$10)/'Z1 values'!$C$12</f>
        <v>0.39225952148437504</v>
      </c>
      <c r="Z128" s="6">
        <f t="shared" si="3"/>
        <v>0.79524406127929681</v>
      </c>
      <c r="AA128">
        <f t="shared" si="4"/>
        <v>42.333333333333336</v>
      </c>
    </row>
    <row r="129" spans="1:27" x14ac:dyDescent="0.25">
      <c r="A129" s="7" t="s">
        <v>2699</v>
      </c>
      <c r="B129" s="7" t="s">
        <v>377</v>
      </c>
      <c r="C129" s="7">
        <v>163944</v>
      </c>
      <c r="D129" s="9" t="s">
        <v>37</v>
      </c>
      <c r="E129" s="9" t="s">
        <v>38</v>
      </c>
      <c r="F129" s="9">
        <v>127</v>
      </c>
      <c r="G129" s="9">
        <v>1303237</v>
      </c>
      <c r="H129" s="9">
        <v>40625378</v>
      </c>
      <c r="I129" s="9">
        <v>535979</v>
      </c>
      <c r="J129" s="9">
        <v>441960</v>
      </c>
      <c r="K129" s="9">
        <v>0</v>
      </c>
      <c r="L129" s="9">
        <v>0</v>
      </c>
      <c r="M129" s="9">
        <v>21058</v>
      </c>
      <c r="N129" s="9">
        <v>306510</v>
      </c>
      <c r="O129" s="9">
        <v>10178</v>
      </c>
      <c r="P129" s="9">
        <v>8147</v>
      </c>
      <c r="Q129" s="9">
        <v>0</v>
      </c>
      <c r="R129" s="9">
        <v>0</v>
      </c>
      <c r="S129"/>
      <c r="T129"/>
      <c r="U129" s="4">
        <f t="shared" si="5"/>
        <v>2560</v>
      </c>
      <c r="V129" s="3">
        <f>((G129-G128)*'Z1 values'!C$5*'Z1 values'!$C$10)/'Z1 values'!$C$12</f>
        <v>4.1066592407226564E-2</v>
      </c>
      <c r="W129" s="3">
        <f>((H129-H128)*'Z1 values'!D$5*'Z1 values'!$C$10)/'Z1 values'!$C$12</f>
        <v>2.8061828613281249E-2</v>
      </c>
      <c r="X129" s="3">
        <f>((I129-I128)*'Z1 values'!E$5*'Z1 values'!$C$10)/'Z1 values'!$C$12</f>
        <v>0.81068664550781244</v>
      </c>
      <c r="Y129" s="3">
        <f>((J129-J128)*'Z1 values'!F$5*'Z1 values'!$C$10)/'Z1 values'!$C$12</f>
        <v>0.70112731933593753</v>
      </c>
      <c r="Z129" s="6">
        <f t="shared" si="3"/>
        <v>1.5809423858642577</v>
      </c>
      <c r="AA129">
        <f t="shared" si="4"/>
        <v>42.666666666666664</v>
      </c>
    </row>
    <row r="130" spans="1:27" x14ac:dyDescent="0.25">
      <c r="A130" s="7" t="s">
        <v>2700</v>
      </c>
      <c r="B130" s="7" t="s">
        <v>377</v>
      </c>
      <c r="C130" s="7">
        <v>165224</v>
      </c>
      <c r="D130" s="9" t="s">
        <v>37</v>
      </c>
      <c r="E130" s="9" t="s">
        <v>38</v>
      </c>
      <c r="F130" s="9">
        <v>128</v>
      </c>
      <c r="G130" s="9">
        <v>1306145</v>
      </c>
      <c r="H130" s="9">
        <v>40950035</v>
      </c>
      <c r="I130" s="9">
        <v>535979</v>
      </c>
      <c r="J130" s="9">
        <v>442920</v>
      </c>
      <c r="K130" s="9">
        <v>0</v>
      </c>
      <c r="L130" s="9">
        <v>0</v>
      </c>
      <c r="M130" s="9">
        <v>2907</v>
      </c>
      <c r="N130" s="9">
        <v>324657</v>
      </c>
      <c r="O130" s="9">
        <v>0</v>
      </c>
      <c r="P130" s="9">
        <v>960</v>
      </c>
      <c r="Q130" s="9">
        <v>0</v>
      </c>
      <c r="R130" s="9">
        <v>0</v>
      </c>
      <c r="S130"/>
      <c r="T130"/>
      <c r="U130" s="4">
        <f t="shared" si="5"/>
        <v>2580</v>
      </c>
      <c r="V130" s="3">
        <f>((G130-G129)*'Z1 values'!C$5*'Z1 values'!$C$10)/'Z1 values'!$C$12</f>
        <v>5.6708129882812501E-3</v>
      </c>
      <c r="W130" s="3">
        <f>((H130-H129)*'Z1 values'!D$5*'Z1 values'!$C$10)/'Z1 values'!$C$12</f>
        <v>2.9723236083984379E-2</v>
      </c>
      <c r="X130" s="3">
        <f>((I130-I129)*'Z1 values'!E$5*'Z1 values'!$C$10)/'Z1 values'!$C$12</f>
        <v>0</v>
      </c>
      <c r="Y130" s="3">
        <f>((J130-J129)*'Z1 values'!F$5*'Z1 values'!$C$10)/'Z1 values'!$C$12</f>
        <v>8.2617187499999994E-2</v>
      </c>
      <c r="Z130" s="6">
        <f t="shared" si="3"/>
        <v>0.11801123657226562</v>
      </c>
      <c r="AA130">
        <f t="shared" si="4"/>
        <v>43</v>
      </c>
    </row>
    <row r="131" spans="1:27" x14ac:dyDescent="0.25">
      <c r="A131" s="7" t="s">
        <v>2701</v>
      </c>
      <c r="B131" s="7" t="s">
        <v>377</v>
      </c>
      <c r="C131" s="7">
        <v>166504</v>
      </c>
      <c r="D131" s="9" t="s">
        <v>37</v>
      </c>
      <c r="E131" s="9" t="s">
        <v>38</v>
      </c>
      <c r="F131" s="9">
        <v>129</v>
      </c>
      <c r="G131" s="9">
        <v>1308996</v>
      </c>
      <c r="H131" s="9">
        <v>41274749</v>
      </c>
      <c r="I131" s="9">
        <v>535979</v>
      </c>
      <c r="J131" s="9">
        <v>443880</v>
      </c>
      <c r="K131" s="9">
        <v>0</v>
      </c>
      <c r="L131" s="9">
        <v>0</v>
      </c>
      <c r="M131" s="9">
        <v>2850</v>
      </c>
      <c r="N131" s="9">
        <v>324714</v>
      </c>
      <c r="O131" s="9">
        <v>0</v>
      </c>
      <c r="P131" s="9">
        <v>960</v>
      </c>
      <c r="Q131" s="9">
        <v>0</v>
      </c>
      <c r="R131" s="9">
        <v>0</v>
      </c>
      <c r="S131"/>
      <c r="T131"/>
      <c r="U131" s="4">
        <f t="shared" si="5"/>
        <v>2600</v>
      </c>
      <c r="V131" s="3">
        <f>((G131-G130)*'Z1 values'!C$5*'Z1 values'!$C$10)/'Z1 values'!$C$12</f>
        <v>5.5596588134765633E-3</v>
      </c>
      <c r="W131" s="3">
        <f>((H131-H130)*'Z1 values'!D$5*'Z1 values'!$C$10)/'Z1 values'!$C$12</f>
        <v>2.9728454589843752E-2</v>
      </c>
      <c r="X131" s="3">
        <f>((I131-I130)*'Z1 values'!E$5*'Z1 values'!$C$10)/'Z1 values'!$C$12</f>
        <v>0</v>
      </c>
      <c r="Y131" s="3">
        <f>((J131-J130)*'Z1 values'!F$5*'Z1 values'!$C$10)/'Z1 values'!$C$12</f>
        <v>8.2617187499999994E-2</v>
      </c>
      <c r="Z131" s="6">
        <f t="shared" ref="Z131:Z194" si="6">SUM(V131:Y131)</f>
        <v>0.11790530090332031</v>
      </c>
      <c r="AA131">
        <f t="shared" ref="AA131:AA194" si="7">U131/60</f>
        <v>43.333333333333336</v>
      </c>
    </row>
    <row r="132" spans="1:27" x14ac:dyDescent="0.25">
      <c r="A132" s="7" t="s">
        <v>2702</v>
      </c>
      <c r="B132" s="7" t="s">
        <v>377</v>
      </c>
      <c r="C132" s="7">
        <v>167784</v>
      </c>
      <c r="D132" s="9" t="s">
        <v>37</v>
      </c>
      <c r="E132" s="9" t="s">
        <v>38</v>
      </c>
      <c r="F132" s="9">
        <v>130</v>
      </c>
      <c r="G132" s="9">
        <v>1331312</v>
      </c>
      <c r="H132" s="9">
        <v>41580000</v>
      </c>
      <c r="I132" s="9">
        <v>547457</v>
      </c>
      <c r="J132" s="9">
        <v>451854</v>
      </c>
      <c r="K132" s="9">
        <v>0</v>
      </c>
      <c r="L132" s="9">
        <v>0</v>
      </c>
      <c r="M132" s="9">
        <v>22315</v>
      </c>
      <c r="N132" s="9">
        <v>305251</v>
      </c>
      <c r="O132" s="9">
        <v>11478</v>
      </c>
      <c r="P132" s="9">
        <v>7974</v>
      </c>
      <c r="Q132" s="9">
        <v>0</v>
      </c>
      <c r="R132" s="9">
        <v>0</v>
      </c>
      <c r="S132"/>
      <c r="T132"/>
      <c r="U132" s="4">
        <f t="shared" ref="U132:U195" si="8">U131+20</f>
        <v>2620</v>
      </c>
      <c r="V132" s="3">
        <f>((G132-G131)*'Z1 values'!C$5*'Z1 values'!$C$10)/'Z1 values'!$C$12</f>
        <v>4.3517834472656246E-2</v>
      </c>
      <c r="W132" s="3">
        <f>((H132-H131)*'Z1 values'!D$5*'Z1 values'!$C$10)/'Z1 values'!$C$12</f>
        <v>2.7946563720703126E-2</v>
      </c>
      <c r="X132" s="3">
        <f>((I132-I131)*'Z1 values'!E$5*'Z1 values'!$C$10)/'Z1 values'!$C$12</f>
        <v>0.91423278808593744</v>
      </c>
      <c r="Y132" s="3">
        <f>((J132-J131)*'Z1 values'!F$5*'Z1 values'!$C$10)/'Z1 values'!$C$12</f>
        <v>0.68623901367187501</v>
      </c>
      <c r="Z132" s="6">
        <f t="shared" si="6"/>
        <v>1.6719361999511717</v>
      </c>
      <c r="AA132">
        <f t="shared" si="7"/>
        <v>43.666666666666664</v>
      </c>
    </row>
    <row r="133" spans="1:27" x14ac:dyDescent="0.25">
      <c r="A133" s="7" t="s">
        <v>2703</v>
      </c>
      <c r="B133" s="7" t="s">
        <v>377</v>
      </c>
      <c r="C133" s="7">
        <v>169064</v>
      </c>
      <c r="D133" s="9" t="s">
        <v>37</v>
      </c>
      <c r="E133" s="9" t="s">
        <v>38</v>
      </c>
      <c r="F133" s="9">
        <v>131</v>
      </c>
      <c r="G133" s="9">
        <v>1334221</v>
      </c>
      <c r="H133" s="9">
        <v>41904657</v>
      </c>
      <c r="I133" s="9">
        <v>547457</v>
      </c>
      <c r="J133" s="9">
        <v>452814</v>
      </c>
      <c r="K133" s="9">
        <v>0</v>
      </c>
      <c r="L133" s="9">
        <v>0</v>
      </c>
      <c r="M133" s="9">
        <v>2908</v>
      </c>
      <c r="N133" s="9">
        <v>324657</v>
      </c>
      <c r="O133" s="9">
        <v>0</v>
      </c>
      <c r="P133" s="9">
        <v>960</v>
      </c>
      <c r="Q133" s="9">
        <v>0</v>
      </c>
      <c r="R133" s="9">
        <v>0</v>
      </c>
      <c r="S133"/>
      <c r="T133"/>
      <c r="U133" s="4">
        <f t="shared" si="8"/>
        <v>2640</v>
      </c>
      <c r="V133" s="3">
        <f>((G133-G132)*'Z1 values'!C$5*'Z1 values'!$C$10)/'Z1 values'!$C$12</f>
        <v>5.6727630615234373E-3</v>
      </c>
      <c r="W133" s="3">
        <f>((H133-H132)*'Z1 values'!D$5*'Z1 values'!$C$10)/'Z1 values'!$C$12</f>
        <v>2.9723236083984379E-2</v>
      </c>
      <c r="X133" s="3">
        <f>((I133-I132)*'Z1 values'!E$5*'Z1 values'!$C$10)/'Z1 values'!$C$12</f>
        <v>0</v>
      </c>
      <c r="Y133" s="3">
        <f>((J133-J132)*'Z1 values'!F$5*'Z1 values'!$C$10)/'Z1 values'!$C$12</f>
        <v>8.2617187499999994E-2</v>
      </c>
      <c r="Z133" s="6">
        <f t="shared" si="6"/>
        <v>0.11801318664550781</v>
      </c>
      <c r="AA133">
        <f t="shared" si="7"/>
        <v>44</v>
      </c>
    </row>
    <row r="134" spans="1:27" x14ac:dyDescent="0.25">
      <c r="A134" s="7" t="s">
        <v>2704</v>
      </c>
      <c r="B134" s="7" t="s">
        <v>377</v>
      </c>
      <c r="C134" s="7">
        <v>170344</v>
      </c>
      <c r="D134" s="9" t="s">
        <v>37</v>
      </c>
      <c r="E134" s="9" t="s">
        <v>38</v>
      </c>
      <c r="F134" s="9">
        <v>132</v>
      </c>
      <c r="G134" s="9">
        <v>1345223</v>
      </c>
      <c r="H134" s="9">
        <v>42221217</v>
      </c>
      <c r="I134" s="9">
        <v>552136</v>
      </c>
      <c r="J134" s="9">
        <v>456606</v>
      </c>
      <c r="K134" s="9">
        <v>0</v>
      </c>
      <c r="L134" s="9">
        <v>0</v>
      </c>
      <c r="M134" s="9">
        <v>11000</v>
      </c>
      <c r="N134" s="9">
        <v>316560</v>
      </c>
      <c r="O134" s="9">
        <v>4679</v>
      </c>
      <c r="P134" s="9">
        <v>3792</v>
      </c>
      <c r="Q134" s="9">
        <v>0</v>
      </c>
      <c r="R134" s="9">
        <v>0</v>
      </c>
      <c r="S134"/>
      <c r="T134"/>
      <c r="U134" s="4">
        <f t="shared" si="8"/>
        <v>2660</v>
      </c>
      <c r="V134" s="3">
        <f>((G134-G133)*'Z1 values'!C$5*'Z1 values'!$C$10)/'Z1 values'!$C$12</f>
        <v>2.1454705810546877E-2</v>
      </c>
      <c r="W134" s="3">
        <f>((H134-H133)*'Z1 values'!D$5*'Z1 values'!$C$10)/'Z1 values'!$C$12</f>
        <v>2.8981933593749998E-2</v>
      </c>
      <c r="X134" s="3">
        <f>((I134-I133)*'Z1 values'!E$5*'Z1 values'!$C$10)/'Z1 values'!$C$12</f>
        <v>0.37268646240234371</v>
      </c>
      <c r="Y134" s="3">
        <f>((J134-J133)*'Z1 values'!F$5*'Z1 values'!$C$10)/'Z1 values'!$C$12</f>
        <v>0.32633789062500002</v>
      </c>
      <c r="Z134" s="6">
        <f t="shared" si="6"/>
        <v>0.74946099243164066</v>
      </c>
      <c r="AA134">
        <f t="shared" si="7"/>
        <v>44.333333333333336</v>
      </c>
    </row>
    <row r="135" spans="1:27" x14ac:dyDescent="0.25">
      <c r="A135" s="7" t="s">
        <v>2705</v>
      </c>
      <c r="B135" s="7" t="s">
        <v>377</v>
      </c>
      <c r="C135" s="7">
        <v>171624</v>
      </c>
      <c r="D135" s="9" t="s">
        <v>37</v>
      </c>
      <c r="E135" s="9" t="s">
        <v>38</v>
      </c>
      <c r="F135" s="9">
        <v>133</v>
      </c>
      <c r="G135" s="9">
        <v>1352033</v>
      </c>
      <c r="H135" s="9">
        <v>42541973</v>
      </c>
      <c r="I135" s="9">
        <v>554433</v>
      </c>
      <c r="J135" s="9">
        <v>458949</v>
      </c>
      <c r="K135" s="9">
        <v>0</v>
      </c>
      <c r="L135" s="9">
        <v>0</v>
      </c>
      <c r="M135" s="9">
        <v>6808</v>
      </c>
      <c r="N135" s="9">
        <v>320756</v>
      </c>
      <c r="O135" s="9">
        <v>2297</v>
      </c>
      <c r="P135" s="9">
        <v>2343</v>
      </c>
      <c r="Q135" s="9">
        <v>0</v>
      </c>
      <c r="R135" s="9">
        <v>0</v>
      </c>
      <c r="S135"/>
      <c r="T135"/>
      <c r="U135" s="4">
        <f t="shared" si="8"/>
        <v>2680</v>
      </c>
      <c r="V135" s="3">
        <f>((G135-G134)*'Z1 values'!C$5*'Z1 values'!$C$10)/'Z1 values'!$C$12</f>
        <v>1.3279998779296875E-2</v>
      </c>
      <c r="W135" s="3">
        <f>((H135-H134)*'Z1 values'!D$5*'Z1 values'!$C$10)/'Z1 values'!$C$12</f>
        <v>2.9366088867187501E-2</v>
      </c>
      <c r="X135" s="3">
        <f>((I135-I134)*'Z1 values'!E$5*'Z1 values'!$C$10)/'Z1 values'!$C$12</f>
        <v>0.18295806884765625</v>
      </c>
      <c r="Y135" s="3">
        <f>((J135-J134)*'Z1 values'!F$5*'Z1 values'!$C$10)/'Z1 values'!$C$12</f>
        <v>0.20163757324218751</v>
      </c>
      <c r="Z135" s="6">
        <f t="shared" si="6"/>
        <v>0.42724172973632812</v>
      </c>
      <c r="AA135">
        <f t="shared" si="7"/>
        <v>44.666666666666664</v>
      </c>
    </row>
    <row r="136" spans="1:27" x14ac:dyDescent="0.25">
      <c r="A136" s="7" t="s">
        <v>2706</v>
      </c>
      <c r="B136" s="7" t="s">
        <v>377</v>
      </c>
      <c r="C136" s="7">
        <v>172904</v>
      </c>
      <c r="D136" s="9" t="s">
        <v>37</v>
      </c>
      <c r="E136" s="9" t="s">
        <v>38</v>
      </c>
      <c r="F136" s="9">
        <v>134</v>
      </c>
      <c r="G136" s="9">
        <v>1358828</v>
      </c>
      <c r="H136" s="9">
        <v>42862742</v>
      </c>
      <c r="I136" s="9">
        <v>556729</v>
      </c>
      <c r="J136" s="9">
        <v>461280</v>
      </c>
      <c r="K136" s="9">
        <v>0</v>
      </c>
      <c r="L136" s="9">
        <v>0</v>
      </c>
      <c r="M136" s="9">
        <v>6794</v>
      </c>
      <c r="N136" s="9">
        <v>320769</v>
      </c>
      <c r="O136" s="9">
        <v>2296</v>
      </c>
      <c r="P136" s="9">
        <v>2331</v>
      </c>
      <c r="Q136" s="9">
        <v>0</v>
      </c>
      <c r="R136" s="9">
        <v>0</v>
      </c>
      <c r="S136"/>
      <c r="T136"/>
      <c r="U136" s="4">
        <f t="shared" si="8"/>
        <v>2700</v>
      </c>
      <c r="V136" s="3">
        <f>((G136-G135)*'Z1 values'!C$5*'Z1 values'!$C$10)/'Z1 values'!$C$12</f>
        <v>1.3250747680664064E-2</v>
      </c>
      <c r="W136" s="3">
        <f>((H136-H135)*'Z1 values'!D$5*'Z1 values'!$C$10)/'Z1 values'!$C$12</f>
        <v>2.9367279052734375E-2</v>
      </c>
      <c r="X136" s="3">
        <f>((I136-I135)*'Z1 values'!E$5*'Z1 values'!$C$10)/'Z1 values'!$C$12</f>
        <v>0.18287841796874998</v>
      </c>
      <c r="Y136" s="3">
        <f>((J136-J135)*'Z1 values'!F$5*'Z1 values'!$C$10)/'Z1 values'!$C$12</f>
        <v>0.20060485839843753</v>
      </c>
      <c r="Z136" s="6">
        <f t="shared" si="6"/>
        <v>0.42610130310058592</v>
      </c>
      <c r="AA136">
        <f t="shared" si="7"/>
        <v>45</v>
      </c>
    </row>
    <row r="137" spans="1:27" x14ac:dyDescent="0.25">
      <c r="A137" s="7" t="s">
        <v>2707</v>
      </c>
      <c r="B137" s="7" t="s">
        <v>377</v>
      </c>
      <c r="C137" s="7">
        <v>174184</v>
      </c>
      <c r="D137" s="9" t="s">
        <v>37</v>
      </c>
      <c r="E137" s="9" t="s">
        <v>38</v>
      </c>
      <c r="F137" s="9">
        <v>135</v>
      </c>
      <c r="G137" s="9">
        <v>1361706</v>
      </c>
      <c r="H137" s="9">
        <v>43187428</v>
      </c>
      <c r="I137" s="9">
        <v>556729</v>
      </c>
      <c r="J137" s="9">
        <v>462240</v>
      </c>
      <c r="K137" s="9">
        <v>0</v>
      </c>
      <c r="L137" s="9">
        <v>0</v>
      </c>
      <c r="M137" s="9">
        <v>2877</v>
      </c>
      <c r="N137" s="9">
        <v>324686</v>
      </c>
      <c r="O137" s="9">
        <v>0</v>
      </c>
      <c r="P137" s="9">
        <v>960</v>
      </c>
      <c r="Q137" s="9">
        <v>0</v>
      </c>
      <c r="R137" s="9">
        <v>0</v>
      </c>
      <c r="S137"/>
      <c r="T137"/>
      <c r="U137" s="4">
        <f t="shared" si="8"/>
        <v>2720</v>
      </c>
      <c r="V137" s="3">
        <f>((G137-G136)*'Z1 values'!C$5*'Z1 values'!$C$10)/'Z1 values'!$C$12</f>
        <v>5.6123107910156251E-3</v>
      </c>
      <c r="W137" s="3">
        <f>((H137-H136)*'Z1 values'!D$5*'Z1 values'!$C$10)/'Z1 values'!$C$12</f>
        <v>2.972589111328125E-2</v>
      </c>
      <c r="X137" s="3">
        <f>((I137-I136)*'Z1 values'!E$5*'Z1 values'!$C$10)/'Z1 values'!$C$12</f>
        <v>0</v>
      </c>
      <c r="Y137" s="3">
        <f>((J137-J136)*'Z1 values'!F$5*'Z1 values'!$C$10)/'Z1 values'!$C$12</f>
        <v>8.2617187499999994E-2</v>
      </c>
      <c r="Z137" s="6">
        <f t="shared" si="6"/>
        <v>0.11795538940429687</v>
      </c>
      <c r="AA137">
        <f t="shared" si="7"/>
        <v>45.333333333333336</v>
      </c>
    </row>
    <row r="138" spans="1:27" x14ac:dyDescent="0.25">
      <c r="A138" s="7" t="s">
        <v>2708</v>
      </c>
      <c r="B138" s="7" t="s">
        <v>377</v>
      </c>
      <c r="C138" s="7">
        <v>175464</v>
      </c>
      <c r="D138" s="9" t="s">
        <v>37</v>
      </c>
      <c r="E138" s="9" t="s">
        <v>38</v>
      </c>
      <c r="F138" s="9">
        <v>136</v>
      </c>
      <c r="G138" s="9">
        <v>1372371</v>
      </c>
      <c r="H138" s="9">
        <v>43504328</v>
      </c>
      <c r="I138" s="9">
        <v>561321</v>
      </c>
      <c r="J138" s="9">
        <v>465909</v>
      </c>
      <c r="K138" s="9">
        <v>0</v>
      </c>
      <c r="L138" s="9">
        <v>0</v>
      </c>
      <c r="M138" s="9">
        <v>10664</v>
      </c>
      <c r="N138" s="9">
        <v>316900</v>
      </c>
      <c r="O138" s="9">
        <v>4592</v>
      </c>
      <c r="P138" s="9">
        <v>3669</v>
      </c>
      <c r="Q138" s="9">
        <v>0</v>
      </c>
      <c r="R138" s="9">
        <v>0</v>
      </c>
      <c r="S138"/>
      <c r="T138"/>
      <c r="U138" s="4">
        <f t="shared" si="8"/>
        <v>2740</v>
      </c>
      <c r="V138" s="3">
        <f>((G138-G137)*'Z1 values'!C$5*'Z1 values'!$C$10)/'Z1 values'!$C$12</f>
        <v>2.0797531127929685E-2</v>
      </c>
      <c r="W138" s="3">
        <f>((H138-H137)*'Z1 values'!D$5*'Z1 values'!$C$10)/'Z1 values'!$C$12</f>
        <v>2.9013061523437501E-2</v>
      </c>
      <c r="X138" s="3">
        <f>((I138-I137)*'Z1 values'!E$5*'Z1 values'!$C$10)/'Z1 values'!$C$12</f>
        <v>0.36575683593749997</v>
      </c>
      <c r="Y138" s="3">
        <f>((J138-J137)*'Z1 values'!F$5*'Z1 values'!$C$10)/'Z1 values'!$C$12</f>
        <v>0.31575256347656244</v>
      </c>
      <c r="Z138" s="6">
        <f t="shared" si="6"/>
        <v>0.73131999206542964</v>
      </c>
      <c r="AA138">
        <f t="shared" si="7"/>
        <v>45.666666666666664</v>
      </c>
    </row>
    <row r="139" spans="1:27" x14ac:dyDescent="0.25">
      <c r="A139" s="7" t="s">
        <v>2709</v>
      </c>
      <c r="B139" s="7" t="s">
        <v>377</v>
      </c>
      <c r="C139" s="7">
        <v>176744</v>
      </c>
      <c r="D139" s="9" t="s">
        <v>37</v>
      </c>
      <c r="E139" s="9" t="s">
        <v>38</v>
      </c>
      <c r="F139" s="9">
        <v>137</v>
      </c>
      <c r="G139" s="9">
        <v>1379170</v>
      </c>
      <c r="H139" s="9">
        <v>43825096</v>
      </c>
      <c r="I139" s="9">
        <v>563616</v>
      </c>
      <c r="J139" s="9">
        <v>468239</v>
      </c>
      <c r="K139" s="9">
        <v>0</v>
      </c>
      <c r="L139" s="9">
        <v>0</v>
      </c>
      <c r="M139" s="9">
        <v>6798</v>
      </c>
      <c r="N139" s="9">
        <v>320768</v>
      </c>
      <c r="O139" s="9">
        <v>2295</v>
      </c>
      <c r="P139" s="9">
        <v>2330</v>
      </c>
      <c r="Q139" s="9">
        <v>0</v>
      </c>
      <c r="R139" s="9">
        <v>0</v>
      </c>
      <c r="S139"/>
      <c r="T139"/>
      <c r="U139" s="4">
        <f t="shared" si="8"/>
        <v>2760</v>
      </c>
      <c r="V139" s="3">
        <f>((G139-G138)*'Z1 values'!C$5*'Z1 values'!$C$10)/'Z1 values'!$C$12</f>
        <v>1.3258547973632812E-2</v>
      </c>
      <c r="W139" s="3">
        <f>((H139-H138)*'Z1 values'!D$5*'Z1 values'!$C$10)/'Z1 values'!$C$12</f>
        <v>2.9367187500000003E-2</v>
      </c>
      <c r="X139" s="3">
        <f>((I139-I138)*'Z1 values'!E$5*'Z1 values'!$C$10)/'Z1 values'!$C$12</f>
        <v>0.18279876708984374</v>
      </c>
      <c r="Y139" s="3">
        <f>((J139-J138)*'Z1 values'!F$5*'Z1 values'!$C$10)/'Z1 values'!$C$12</f>
        <v>0.20051879882812501</v>
      </c>
      <c r="Z139" s="6">
        <f t="shared" si="6"/>
        <v>0.42594330139160158</v>
      </c>
      <c r="AA139">
        <f t="shared" si="7"/>
        <v>46</v>
      </c>
    </row>
    <row r="140" spans="1:27" x14ac:dyDescent="0.25">
      <c r="A140" s="7" t="s">
        <v>2710</v>
      </c>
      <c r="B140" s="7" t="s">
        <v>377</v>
      </c>
      <c r="C140" s="7">
        <v>178024</v>
      </c>
      <c r="D140" s="9" t="s">
        <v>37</v>
      </c>
      <c r="E140" s="9" t="s">
        <v>38</v>
      </c>
      <c r="F140" s="9">
        <v>138</v>
      </c>
      <c r="G140" s="9">
        <v>1389977</v>
      </c>
      <c r="H140" s="9">
        <v>44141857</v>
      </c>
      <c r="I140" s="9">
        <v>568210</v>
      </c>
      <c r="J140" s="9">
        <v>471938</v>
      </c>
      <c r="K140" s="9">
        <v>0</v>
      </c>
      <c r="L140" s="9">
        <v>0</v>
      </c>
      <c r="M140" s="9">
        <v>10805</v>
      </c>
      <c r="N140" s="9">
        <v>316761</v>
      </c>
      <c r="O140" s="9">
        <v>4594</v>
      </c>
      <c r="P140" s="9">
        <v>3699</v>
      </c>
      <c r="Q140" s="9">
        <v>0</v>
      </c>
      <c r="R140" s="9">
        <v>0</v>
      </c>
      <c r="S140"/>
      <c r="T140"/>
      <c r="U140" s="4">
        <f t="shared" si="8"/>
        <v>2780</v>
      </c>
      <c r="V140" s="3">
        <f>((G140-G139)*'Z1 values'!C$5*'Z1 values'!$C$10)/'Z1 values'!$C$12</f>
        <v>2.1074441528320314E-2</v>
      </c>
      <c r="W140" s="3">
        <f>((H140-H139)*'Z1 values'!D$5*'Z1 values'!$C$10)/'Z1 values'!$C$12</f>
        <v>2.9000335693359375E-2</v>
      </c>
      <c r="X140" s="3">
        <f>((I140-I139)*'Z1 values'!E$5*'Z1 values'!$C$10)/'Z1 values'!$C$12</f>
        <v>0.3659161376953125</v>
      </c>
      <c r="Y140" s="3">
        <f>((J140-J139)*'Z1 values'!F$5*'Z1 values'!$C$10)/'Z1 values'!$C$12</f>
        <v>0.31833435058593745</v>
      </c>
      <c r="Z140" s="6">
        <f t="shared" si="6"/>
        <v>0.73432526550292965</v>
      </c>
      <c r="AA140">
        <f t="shared" si="7"/>
        <v>46.333333333333336</v>
      </c>
    </row>
    <row r="141" spans="1:27" x14ac:dyDescent="0.25">
      <c r="A141" s="7" t="s">
        <v>2711</v>
      </c>
      <c r="B141" s="7" t="s">
        <v>377</v>
      </c>
      <c r="C141" s="7">
        <v>179304</v>
      </c>
      <c r="D141" s="9" t="s">
        <v>37</v>
      </c>
      <c r="E141" s="9" t="s">
        <v>38</v>
      </c>
      <c r="F141" s="9">
        <v>139</v>
      </c>
      <c r="G141" s="9">
        <v>1398847</v>
      </c>
      <c r="H141" s="9">
        <v>44460553</v>
      </c>
      <c r="I141" s="9">
        <v>571626</v>
      </c>
      <c r="J141" s="9">
        <v>474770</v>
      </c>
      <c r="K141" s="9">
        <v>0</v>
      </c>
      <c r="L141" s="9">
        <v>0</v>
      </c>
      <c r="M141" s="9">
        <v>8869</v>
      </c>
      <c r="N141" s="9">
        <v>318696</v>
      </c>
      <c r="O141" s="9">
        <v>3416</v>
      </c>
      <c r="P141" s="9">
        <v>2832</v>
      </c>
      <c r="Q141" s="9">
        <v>0</v>
      </c>
      <c r="R141" s="9">
        <v>0</v>
      </c>
      <c r="S141"/>
      <c r="T141"/>
      <c r="U141" s="4">
        <f t="shared" si="8"/>
        <v>2800</v>
      </c>
      <c r="V141" s="3">
        <f>((G141-G140)*'Z1 values'!C$5*'Z1 values'!$C$10)/'Z1 values'!$C$12</f>
        <v>1.7297149658203125E-2</v>
      </c>
      <c r="W141" s="3">
        <f>((H141-H140)*'Z1 values'!D$5*'Z1 values'!$C$10)/'Z1 values'!$C$12</f>
        <v>2.9177490234375002E-2</v>
      </c>
      <c r="X141" s="3">
        <f>((I141-I140)*'Z1 values'!E$5*'Z1 values'!$C$10)/'Z1 values'!$C$12</f>
        <v>0.27208740234374995</v>
      </c>
      <c r="Y141" s="3">
        <f>((J141-J140)*'Z1 values'!F$5*'Z1 values'!$C$10)/'Z1 values'!$C$12</f>
        <v>0.24372070312499999</v>
      </c>
      <c r="Z141" s="6">
        <f t="shared" si="6"/>
        <v>0.56228274536132805</v>
      </c>
      <c r="AA141">
        <f t="shared" si="7"/>
        <v>46.666666666666664</v>
      </c>
    </row>
    <row r="142" spans="1:27" x14ac:dyDescent="0.25">
      <c r="A142" s="7" t="s">
        <v>2712</v>
      </c>
      <c r="B142" s="7" t="s">
        <v>377</v>
      </c>
      <c r="C142" s="7">
        <v>180584</v>
      </c>
      <c r="D142" s="9" t="s">
        <v>37</v>
      </c>
      <c r="E142" s="9" t="s">
        <v>38</v>
      </c>
      <c r="F142" s="9">
        <v>140</v>
      </c>
      <c r="G142" s="9">
        <v>1401857</v>
      </c>
      <c r="H142" s="9">
        <v>44785107</v>
      </c>
      <c r="I142" s="9">
        <v>571626</v>
      </c>
      <c r="J142" s="9">
        <v>475919</v>
      </c>
      <c r="K142" s="9">
        <v>0</v>
      </c>
      <c r="L142" s="9">
        <v>0</v>
      </c>
      <c r="M142" s="9">
        <v>3009</v>
      </c>
      <c r="N142" s="9">
        <v>324554</v>
      </c>
      <c r="O142" s="9">
        <v>0</v>
      </c>
      <c r="P142" s="9">
        <v>1149</v>
      </c>
      <c r="Q142" s="9">
        <v>0</v>
      </c>
      <c r="R142" s="9">
        <v>0</v>
      </c>
      <c r="S142"/>
      <c r="T142"/>
      <c r="U142" s="4">
        <f t="shared" si="8"/>
        <v>2820</v>
      </c>
      <c r="V142" s="3">
        <f>((G142-G141)*'Z1 values'!C$5*'Z1 values'!$C$10)/'Z1 values'!$C$12</f>
        <v>5.869720458984375E-3</v>
      </c>
      <c r="W142" s="3">
        <f>((H142-H141)*'Z1 values'!D$5*'Z1 values'!$C$10)/'Z1 values'!$C$12</f>
        <v>2.9713806152343748E-2</v>
      </c>
      <c r="X142" s="3">
        <f>((I142-I141)*'Z1 values'!E$5*'Z1 values'!$C$10)/'Z1 values'!$C$12</f>
        <v>0</v>
      </c>
      <c r="Y142" s="3">
        <f>((J142-J141)*'Z1 values'!F$5*'Z1 values'!$C$10)/'Z1 values'!$C$12</f>
        <v>9.8882446289062509E-2</v>
      </c>
      <c r="Z142" s="6">
        <f t="shared" si="6"/>
        <v>0.13446597290039064</v>
      </c>
      <c r="AA142">
        <f t="shared" si="7"/>
        <v>47</v>
      </c>
    </row>
    <row r="143" spans="1:27" x14ac:dyDescent="0.25">
      <c r="A143" s="7" t="s">
        <v>2713</v>
      </c>
      <c r="B143" s="7" t="s">
        <v>377</v>
      </c>
      <c r="C143" s="7">
        <v>181864</v>
      </c>
      <c r="D143" s="9" t="s">
        <v>37</v>
      </c>
      <c r="E143" s="9" t="s">
        <v>38</v>
      </c>
      <c r="F143" s="9">
        <v>141</v>
      </c>
      <c r="G143" s="9">
        <v>1408791</v>
      </c>
      <c r="H143" s="9">
        <v>45105740</v>
      </c>
      <c r="I143" s="9">
        <v>573963</v>
      </c>
      <c r="J143" s="9">
        <v>478619</v>
      </c>
      <c r="K143" s="9">
        <v>0</v>
      </c>
      <c r="L143" s="9">
        <v>0</v>
      </c>
      <c r="M143" s="9">
        <v>6932</v>
      </c>
      <c r="N143" s="9">
        <v>320633</v>
      </c>
      <c r="O143" s="9">
        <v>2337</v>
      </c>
      <c r="P143" s="9">
        <v>2700</v>
      </c>
      <c r="Q143" s="9">
        <v>0</v>
      </c>
      <c r="R143" s="9">
        <v>0</v>
      </c>
      <c r="S143"/>
      <c r="T143"/>
      <c r="U143" s="4">
        <f t="shared" si="8"/>
        <v>2840</v>
      </c>
      <c r="V143" s="3">
        <f>((G143-G142)*'Z1 values'!C$5*'Z1 values'!$C$10)/'Z1 values'!$C$12</f>
        <v>1.3521807861328125E-2</v>
      </c>
      <c r="W143" s="3">
        <f>((H143-H142)*'Z1 values'!D$5*'Z1 values'!$C$10)/'Z1 values'!$C$12</f>
        <v>2.9354827880859375E-2</v>
      </c>
      <c r="X143" s="3">
        <f>((I143-I142)*'Z1 values'!E$5*'Z1 values'!$C$10)/'Z1 values'!$C$12</f>
        <v>0.18614410400390624</v>
      </c>
      <c r="Y143" s="3">
        <f>((J143-J142)*'Z1 values'!F$5*'Z1 values'!$C$10)/'Z1 values'!$C$12</f>
        <v>0.23236083984375</v>
      </c>
      <c r="Z143" s="6">
        <f t="shared" si="6"/>
        <v>0.46138157958984372</v>
      </c>
      <c r="AA143">
        <f t="shared" si="7"/>
        <v>47.333333333333336</v>
      </c>
    </row>
    <row r="144" spans="1:27" x14ac:dyDescent="0.25">
      <c r="A144" s="7" t="s">
        <v>2714</v>
      </c>
      <c r="B144" s="7" t="s">
        <v>377</v>
      </c>
      <c r="C144" s="7">
        <v>183144</v>
      </c>
      <c r="D144" s="9" t="s">
        <v>37</v>
      </c>
      <c r="E144" s="9" t="s">
        <v>38</v>
      </c>
      <c r="F144" s="9">
        <v>142</v>
      </c>
      <c r="G144" s="9">
        <v>1415701</v>
      </c>
      <c r="H144" s="9">
        <v>45426397</v>
      </c>
      <c r="I144" s="9">
        <v>576259</v>
      </c>
      <c r="J144" s="9">
        <v>480931</v>
      </c>
      <c r="K144" s="9">
        <v>0</v>
      </c>
      <c r="L144" s="9">
        <v>0</v>
      </c>
      <c r="M144" s="9">
        <v>6908</v>
      </c>
      <c r="N144" s="9">
        <v>320657</v>
      </c>
      <c r="O144" s="9">
        <v>2296</v>
      </c>
      <c r="P144" s="9">
        <v>2312</v>
      </c>
      <c r="Q144" s="9">
        <v>0</v>
      </c>
      <c r="R144" s="9">
        <v>0</v>
      </c>
      <c r="S144"/>
      <c r="T144"/>
      <c r="U144" s="4">
        <f t="shared" si="8"/>
        <v>2860</v>
      </c>
      <c r="V144" s="3">
        <f>((G144-G143)*'Z1 values'!C$5*'Z1 values'!$C$10)/'Z1 values'!$C$12</f>
        <v>1.3475006103515624E-2</v>
      </c>
      <c r="W144" s="3">
        <f>((H144-H143)*'Z1 values'!D$5*'Z1 values'!$C$10)/'Z1 values'!$C$12</f>
        <v>2.9357025146484379E-2</v>
      </c>
      <c r="X144" s="3">
        <f>((I144-I143)*'Z1 values'!E$5*'Z1 values'!$C$10)/'Z1 values'!$C$12</f>
        <v>0.18287841796874998</v>
      </c>
      <c r="Y144" s="3">
        <f>((J144-J143)*'Z1 values'!F$5*'Z1 values'!$C$10)/'Z1 values'!$C$12</f>
        <v>0.19896972656249998</v>
      </c>
      <c r="Z144" s="6">
        <f t="shared" si="6"/>
        <v>0.42468017578124995</v>
      </c>
      <c r="AA144">
        <f t="shared" si="7"/>
        <v>47.666666666666664</v>
      </c>
    </row>
    <row r="145" spans="1:27" x14ac:dyDescent="0.25">
      <c r="A145" s="7" t="s">
        <v>2715</v>
      </c>
      <c r="B145" s="7" t="s">
        <v>377</v>
      </c>
      <c r="C145" s="7">
        <v>184424</v>
      </c>
      <c r="D145" s="9" t="s">
        <v>37</v>
      </c>
      <c r="E145" s="9" t="s">
        <v>38</v>
      </c>
      <c r="F145" s="9">
        <v>143</v>
      </c>
      <c r="G145" s="9">
        <v>1423362</v>
      </c>
      <c r="H145" s="9">
        <v>45746300</v>
      </c>
      <c r="I145" s="9">
        <v>578844</v>
      </c>
      <c r="J145" s="9">
        <v>483524</v>
      </c>
      <c r="K145" s="9">
        <v>0</v>
      </c>
      <c r="L145" s="9">
        <v>0</v>
      </c>
      <c r="M145" s="9">
        <v>7659</v>
      </c>
      <c r="N145" s="9">
        <v>319903</v>
      </c>
      <c r="O145" s="9">
        <v>2585</v>
      </c>
      <c r="P145" s="9">
        <v>2593</v>
      </c>
      <c r="Q145" s="9">
        <v>0</v>
      </c>
      <c r="R145" s="9">
        <v>0</v>
      </c>
      <c r="S145"/>
      <c r="T145"/>
      <c r="U145" s="4">
        <f t="shared" si="8"/>
        <v>2880</v>
      </c>
      <c r="V145" s="3">
        <f>((G145-G144)*'Z1 values'!C$5*'Z1 values'!$C$10)/'Z1 values'!$C$12</f>
        <v>1.4939511108398437E-2</v>
      </c>
      <c r="W145" s="3">
        <f>((H145-H144)*'Z1 values'!D$5*'Z1 values'!$C$10)/'Z1 values'!$C$12</f>
        <v>2.9287994384765627E-2</v>
      </c>
      <c r="X145" s="3">
        <f>((I145-I144)*'Z1 values'!E$5*'Z1 values'!$C$10)/'Z1 values'!$C$12</f>
        <v>0.20589752197265621</v>
      </c>
      <c r="Y145" s="3">
        <f>((J145-J144)*'Z1 values'!F$5*'Z1 values'!$C$10)/'Z1 values'!$C$12</f>
        <v>0.22315246582031251</v>
      </c>
      <c r="Z145" s="6">
        <f t="shared" si="6"/>
        <v>0.47327749328613278</v>
      </c>
      <c r="AA145">
        <f t="shared" si="7"/>
        <v>48</v>
      </c>
    </row>
    <row r="146" spans="1:27" x14ac:dyDescent="0.25">
      <c r="A146" s="7" t="s">
        <v>2716</v>
      </c>
      <c r="B146" s="7" t="s">
        <v>377</v>
      </c>
      <c r="C146" s="7">
        <v>185704</v>
      </c>
      <c r="D146" s="9" t="s">
        <v>37</v>
      </c>
      <c r="E146" s="9" t="s">
        <v>38</v>
      </c>
      <c r="F146" s="9">
        <v>144</v>
      </c>
      <c r="G146" s="9">
        <v>1430262</v>
      </c>
      <c r="H146" s="9">
        <v>46066964</v>
      </c>
      <c r="I146" s="9">
        <v>581140</v>
      </c>
      <c r="J146" s="9">
        <v>485827</v>
      </c>
      <c r="K146" s="9">
        <v>0</v>
      </c>
      <c r="L146" s="9">
        <v>0</v>
      </c>
      <c r="M146" s="9">
        <v>6899</v>
      </c>
      <c r="N146" s="9">
        <v>320664</v>
      </c>
      <c r="O146" s="9">
        <v>2296</v>
      </c>
      <c r="P146" s="9">
        <v>2303</v>
      </c>
      <c r="Q146" s="9">
        <v>0</v>
      </c>
      <c r="R146" s="9">
        <v>0</v>
      </c>
      <c r="S146"/>
      <c r="T146"/>
      <c r="U146" s="4">
        <f t="shared" si="8"/>
        <v>2900</v>
      </c>
      <c r="V146" s="3">
        <f>((G146-G145)*'Z1 values'!C$5*'Z1 values'!$C$10)/'Z1 values'!$C$12</f>
        <v>1.3455505371093751E-2</v>
      </c>
      <c r="W146" s="3">
        <f>((H146-H145)*'Z1 values'!D$5*'Z1 values'!$C$10)/'Z1 values'!$C$12</f>
        <v>2.9357666015624999E-2</v>
      </c>
      <c r="X146" s="3">
        <f>((I146-I145)*'Z1 values'!E$5*'Z1 values'!$C$10)/'Z1 values'!$C$12</f>
        <v>0.18287841796874998</v>
      </c>
      <c r="Y146" s="3">
        <f>((J146-J145)*'Z1 values'!F$5*'Z1 values'!$C$10)/'Z1 values'!$C$12</f>
        <v>0.19819519042968753</v>
      </c>
      <c r="Z146" s="6">
        <f t="shared" si="6"/>
        <v>0.42388677978515626</v>
      </c>
      <c r="AA146">
        <f t="shared" si="7"/>
        <v>48.333333333333336</v>
      </c>
    </row>
    <row r="147" spans="1:27" x14ac:dyDescent="0.25">
      <c r="A147" s="7" t="s">
        <v>2717</v>
      </c>
      <c r="B147" s="7" t="s">
        <v>377</v>
      </c>
      <c r="C147" s="7">
        <v>186984</v>
      </c>
      <c r="D147" s="9" t="s">
        <v>37</v>
      </c>
      <c r="E147" s="9" t="s">
        <v>38</v>
      </c>
      <c r="F147" s="9">
        <v>145</v>
      </c>
      <c r="G147" s="9">
        <v>1437170</v>
      </c>
      <c r="H147" s="9">
        <v>46387620</v>
      </c>
      <c r="I147" s="9">
        <v>583437</v>
      </c>
      <c r="J147" s="9">
        <v>488166</v>
      </c>
      <c r="K147" s="9">
        <v>0</v>
      </c>
      <c r="L147" s="9">
        <v>0</v>
      </c>
      <c r="M147" s="9">
        <v>6907</v>
      </c>
      <c r="N147" s="9">
        <v>320656</v>
      </c>
      <c r="O147" s="9">
        <v>2297</v>
      </c>
      <c r="P147" s="9">
        <v>2339</v>
      </c>
      <c r="Q147" s="9">
        <v>0</v>
      </c>
      <c r="R147" s="9">
        <v>0</v>
      </c>
      <c r="S147"/>
      <c r="T147"/>
      <c r="U147" s="4">
        <f t="shared" si="8"/>
        <v>2920</v>
      </c>
      <c r="V147" s="3">
        <f>((G147-G146)*'Z1 values'!C$5*'Z1 values'!$C$10)/'Z1 values'!$C$12</f>
        <v>1.3471105957031248E-2</v>
      </c>
      <c r="W147" s="3">
        <f>((H147-H146)*'Z1 values'!D$5*'Z1 values'!$C$10)/'Z1 values'!$C$12</f>
        <v>2.9356933593750002E-2</v>
      </c>
      <c r="X147" s="3">
        <f>((I147-I146)*'Z1 values'!E$5*'Z1 values'!$C$10)/'Z1 values'!$C$12</f>
        <v>0.18295806884765625</v>
      </c>
      <c r="Y147" s="3">
        <f>((J147-J146)*'Z1 values'!F$5*'Z1 values'!$C$10)/'Z1 values'!$C$12</f>
        <v>0.20129333496093751</v>
      </c>
      <c r="Z147" s="6">
        <f t="shared" si="6"/>
        <v>0.42707944335937498</v>
      </c>
      <c r="AA147">
        <f t="shared" si="7"/>
        <v>48.666666666666664</v>
      </c>
    </row>
    <row r="148" spans="1:27" x14ac:dyDescent="0.25">
      <c r="A148" s="7" t="s">
        <v>2718</v>
      </c>
      <c r="B148" s="7" t="s">
        <v>377</v>
      </c>
      <c r="C148" s="7">
        <v>188264</v>
      </c>
      <c r="D148" s="9" t="s">
        <v>37</v>
      </c>
      <c r="E148" s="9" t="s">
        <v>38</v>
      </c>
      <c r="F148" s="9">
        <v>146</v>
      </c>
      <c r="G148" s="9">
        <v>1441123</v>
      </c>
      <c r="H148" s="9">
        <v>46711232</v>
      </c>
      <c r="I148" s="9">
        <v>583870</v>
      </c>
      <c r="J148" s="9">
        <v>489834</v>
      </c>
      <c r="K148" s="9">
        <v>0</v>
      </c>
      <c r="L148" s="9">
        <v>0</v>
      </c>
      <c r="M148" s="9">
        <v>3951</v>
      </c>
      <c r="N148" s="9">
        <v>323612</v>
      </c>
      <c r="O148" s="9">
        <v>433</v>
      </c>
      <c r="P148" s="9">
        <v>1668</v>
      </c>
      <c r="Q148" s="9">
        <v>0</v>
      </c>
      <c r="R148" s="9">
        <v>0</v>
      </c>
      <c r="S148"/>
      <c r="T148"/>
      <c r="U148" s="4">
        <f t="shared" si="8"/>
        <v>2940</v>
      </c>
      <c r="V148" s="3">
        <f>((G148-G147)*'Z1 values'!C$5*'Z1 values'!$C$10)/'Z1 values'!$C$12</f>
        <v>7.7086395263671875E-3</v>
      </c>
      <c r="W148" s="3">
        <f>((H148-H147)*'Z1 values'!D$5*'Z1 values'!$C$10)/'Z1 values'!$C$12</f>
        <v>2.96275634765625E-2</v>
      </c>
      <c r="X148" s="3">
        <f>((I148-I147)*'Z1 values'!E$5*'Z1 values'!$C$10)/'Z1 values'!$C$12</f>
        <v>3.4488830566406246E-2</v>
      </c>
      <c r="Y148" s="3">
        <f>((J148-J147)*'Z1 values'!F$5*'Z1 values'!$C$10)/'Z1 values'!$C$12</f>
        <v>0.14354736328125001</v>
      </c>
      <c r="Z148" s="6">
        <f t="shared" si="6"/>
        <v>0.21537239685058596</v>
      </c>
      <c r="AA148">
        <f t="shared" si="7"/>
        <v>49</v>
      </c>
    </row>
    <row r="149" spans="1:27" x14ac:dyDescent="0.25">
      <c r="A149" s="7" t="s">
        <v>2719</v>
      </c>
      <c r="B149" s="7" t="s">
        <v>377</v>
      </c>
      <c r="C149" s="7">
        <v>189544</v>
      </c>
      <c r="D149" s="9" t="s">
        <v>37</v>
      </c>
      <c r="E149" s="9" t="s">
        <v>38</v>
      </c>
      <c r="F149" s="9">
        <v>147</v>
      </c>
      <c r="G149" s="9">
        <v>1452013</v>
      </c>
      <c r="H149" s="9">
        <v>47027908</v>
      </c>
      <c r="I149" s="9">
        <v>588626</v>
      </c>
      <c r="J149" s="9">
        <v>493862</v>
      </c>
      <c r="K149" s="9">
        <v>0</v>
      </c>
      <c r="L149" s="9">
        <v>0</v>
      </c>
      <c r="M149" s="9">
        <v>10889</v>
      </c>
      <c r="N149" s="9">
        <v>316676</v>
      </c>
      <c r="O149" s="9">
        <v>4756</v>
      </c>
      <c r="P149" s="9">
        <v>4028</v>
      </c>
      <c r="Q149" s="9">
        <v>0</v>
      </c>
      <c r="R149" s="9">
        <v>0</v>
      </c>
      <c r="S149"/>
      <c r="T149"/>
      <c r="U149" s="4">
        <f t="shared" si="8"/>
        <v>2960</v>
      </c>
      <c r="V149" s="3">
        <f>((G149-G148)*'Z1 values'!C$5*'Z1 values'!$C$10)/'Z1 values'!$C$12</f>
        <v>2.1236297607421878E-2</v>
      </c>
      <c r="W149" s="3">
        <f>((H149-H148)*'Z1 values'!D$5*'Z1 values'!$C$10)/'Z1 values'!$C$12</f>
        <v>2.8992553710937501E-2</v>
      </c>
      <c r="X149" s="3">
        <f>((I149-I148)*'Z1 values'!E$5*'Z1 values'!$C$10)/'Z1 values'!$C$12</f>
        <v>0.378819580078125</v>
      </c>
      <c r="Y149" s="3">
        <f>((J149-J148)*'Z1 values'!F$5*'Z1 values'!$C$10)/'Z1 values'!$C$12</f>
        <v>0.34664794921875003</v>
      </c>
      <c r="Z149" s="6">
        <f t="shared" si="6"/>
        <v>0.77569638061523438</v>
      </c>
      <c r="AA149">
        <f t="shared" si="7"/>
        <v>49.333333333333336</v>
      </c>
    </row>
    <row r="150" spans="1:27" x14ac:dyDescent="0.25">
      <c r="A150" s="7" t="s">
        <v>2720</v>
      </c>
      <c r="B150" s="7" t="s">
        <v>377</v>
      </c>
      <c r="C150" s="7">
        <v>190824</v>
      </c>
      <c r="D150" s="9" t="s">
        <v>37</v>
      </c>
      <c r="E150" s="9" t="s">
        <v>38</v>
      </c>
      <c r="F150" s="9">
        <v>148</v>
      </c>
      <c r="G150" s="9">
        <v>1466577</v>
      </c>
      <c r="H150" s="9">
        <v>47340911</v>
      </c>
      <c r="I150" s="9">
        <v>595512</v>
      </c>
      <c r="J150" s="9">
        <v>498923</v>
      </c>
      <c r="K150" s="9">
        <v>0</v>
      </c>
      <c r="L150" s="9">
        <v>0</v>
      </c>
      <c r="M150" s="9">
        <v>14563</v>
      </c>
      <c r="N150" s="9">
        <v>313003</v>
      </c>
      <c r="O150" s="9">
        <v>6886</v>
      </c>
      <c r="P150" s="9">
        <v>5061</v>
      </c>
      <c r="Q150" s="9">
        <v>0</v>
      </c>
      <c r="R150" s="9">
        <v>0</v>
      </c>
      <c r="S150"/>
      <c r="T150"/>
      <c r="U150" s="4">
        <f t="shared" si="8"/>
        <v>2980</v>
      </c>
      <c r="V150" s="3">
        <f>((G150-G149)*'Z1 values'!C$5*'Z1 values'!$C$10)/'Z1 values'!$C$12</f>
        <v>2.8400866699218753E-2</v>
      </c>
      <c r="W150" s="3">
        <f>((H150-H149)*'Z1 values'!D$5*'Z1 values'!$C$10)/'Z1 values'!$C$12</f>
        <v>2.8656280517578125E-2</v>
      </c>
      <c r="X150" s="3">
        <f>((I150-I149)*'Z1 values'!E$5*'Z1 values'!$C$10)/'Z1 values'!$C$12</f>
        <v>0.54847595214843747</v>
      </c>
      <c r="Y150" s="3">
        <f>((J150-J149)*'Z1 values'!F$5*'Z1 values'!$C$10)/'Z1 values'!$C$12</f>
        <v>0.43554748535156251</v>
      </c>
      <c r="Z150" s="6">
        <f t="shared" si="6"/>
        <v>1.0410805847167968</v>
      </c>
      <c r="AA150">
        <f t="shared" si="7"/>
        <v>49.666666666666664</v>
      </c>
    </row>
    <row r="151" spans="1:27" x14ac:dyDescent="0.25">
      <c r="A151" s="7" t="s">
        <v>2721</v>
      </c>
      <c r="B151" s="7" t="s">
        <v>377</v>
      </c>
      <c r="C151" s="7">
        <v>192104</v>
      </c>
      <c r="D151" s="9" t="s">
        <v>37</v>
      </c>
      <c r="E151" s="9" t="s">
        <v>38</v>
      </c>
      <c r="F151" s="9">
        <v>149</v>
      </c>
      <c r="G151" s="9">
        <v>1469479</v>
      </c>
      <c r="H151" s="9">
        <v>47665575</v>
      </c>
      <c r="I151" s="9">
        <v>595512</v>
      </c>
      <c r="J151" s="9">
        <v>499883</v>
      </c>
      <c r="K151" s="9">
        <v>0</v>
      </c>
      <c r="L151" s="9">
        <v>0</v>
      </c>
      <c r="M151" s="9">
        <v>2901</v>
      </c>
      <c r="N151" s="9">
        <v>324664</v>
      </c>
      <c r="O151" s="9">
        <v>0</v>
      </c>
      <c r="P151" s="9">
        <v>960</v>
      </c>
      <c r="Q151" s="9">
        <v>0</v>
      </c>
      <c r="R151" s="9">
        <v>0</v>
      </c>
      <c r="S151"/>
      <c r="T151"/>
      <c r="U151" s="4">
        <f t="shared" si="8"/>
        <v>3000</v>
      </c>
      <c r="V151" s="3">
        <f>((G151-G150)*'Z1 values'!C$5*'Z1 values'!$C$10)/'Z1 values'!$C$12</f>
        <v>5.6591125488281244E-3</v>
      </c>
      <c r="W151" s="3">
        <f>((H151-H150)*'Z1 values'!D$5*'Z1 values'!$C$10)/'Z1 values'!$C$12</f>
        <v>2.9723876953124999E-2</v>
      </c>
      <c r="X151" s="3">
        <f>((I151-I150)*'Z1 values'!E$5*'Z1 values'!$C$10)/'Z1 values'!$C$12</f>
        <v>0</v>
      </c>
      <c r="Y151" s="3">
        <f>((J151-J150)*'Z1 values'!F$5*'Z1 values'!$C$10)/'Z1 values'!$C$12</f>
        <v>8.2617187499999994E-2</v>
      </c>
      <c r="Z151" s="6">
        <f t="shared" si="6"/>
        <v>0.11800017700195312</v>
      </c>
      <c r="AA151">
        <f t="shared" si="7"/>
        <v>50</v>
      </c>
    </row>
    <row r="152" spans="1:27" x14ac:dyDescent="0.25">
      <c r="A152" s="7" t="s">
        <v>2722</v>
      </c>
      <c r="B152" s="7" t="s">
        <v>377</v>
      </c>
      <c r="C152" s="7">
        <v>193384</v>
      </c>
      <c r="D152" s="9" t="s">
        <v>37</v>
      </c>
      <c r="E152" s="9" t="s">
        <v>38</v>
      </c>
      <c r="F152" s="9">
        <v>150</v>
      </c>
      <c r="G152" s="9">
        <v>1484124</v>
      </c>
      <c r="H152" s="9">
        <v>47978497</v>
      </c>
      <c r="I152" s="9">
        <v>602399</v>
      </c>
      <c r="J152" s="9">
        <v>504908</v>
      </c>
      <c r="K152" s="9">
        <v>0</v>
      </c>
      <c r="L152" s="9">
        <v>0</v>
      </c>
      <c r="M152" s="9">
        <v>14643</v>
      </c>
      <c r="N152" s="9">
        <v>312922</v>
      </c>
      <c r="O152" s="9">
        <v>6887</v>
      </c>
      <c r="P152" s="9">
        <v>5025</v>
      </c>
      <c r="Q152" s="9">
        <v>0</v>
      </c>
      <c r="R152" s="9">
        <v>0</v>
      </c>
      <c r="S152"/>
      <c r="T152"/>
      <c r="U152" s="4">
        <f t="shared" si="8"/>
        <v>3020</v>
      </c>
      <c r="V152" s="3">
        <f>((G152-G151)*'Z1 values'!C$5*'Z1 values'!$C$10)/'Z1 values'!$C$12</f>
        <v>2.8558822631835935E-2</v>
      </c>
      <c r="W152" s="3">
        <f>((H152-H151)*'Z1 values'!D$5*'Z1 values'!$C$10)/'Z1 values'!$C$12</f>
        <v>2.8648864746093749E-2</v>
      </c>
      <c r="X152" s="3">
        <f>((I152-I151)*'Z1 values'!E$5*'Z1 values'!$C$10)/'Z1 values'!$C$12</f>
        <v>0.54855560302734374</v>
      </c>
      <c r="Y152" s="3">
        <f>((J152-J151)*'Z1 values'!F$5*'Z1 values'!$C$10)/'Z1 values'!$C$12</f>
        <v>0.4324493408203125</v>
      </c>
      <c r="Z152" s="6">
        <f t="shared" si="6"/>
        <v>1.0382126312255859</v>
      </c>
      <c r="AA152">
        <f t="shared" si="7"/>
        <v>50.333333333333336</v>
      </c>
    </row>
    <row r="153" spans="1:27" x14ac:dyDescent="0.25">
      <c r="A153" s="7" t="s">
        <v>2723</v>
      </c>
      <c r="B153" s="7" t="s">
        <v>377</v>
      </c>
      <c r="C153" s="7">
        <v>194664</v>
      </c>
      <c r="D153" s="9" t="s">
        <v>37</v>
      </c>
      <c r="E153" s="9" t="s">
        <v>38</v>
      </c>
      <c r="F153" s="9">
        <v>151</v>
      </c>
      <c r="G153" s="9">
        <v>1487144</v>
      </c>
      <c r="H153" s="9">
        <v>48303041</v>
      </c>
      <c r="I153" s="9">
        <v>602399</v>
      </c>
      <c r="J153" s="9">
        <v>505868</v>
      </c>
      <c r="K153" s="9">
        <v>0</v>
      </c>
      <c r="L153" s="9">
        <v>0</v>
      </c>
      <c r="M153" s="9">
        <v>3019</v>
      </c>
      <c r="N153" s="9">
        <v>324544</v>
      </c>
      <c r="O153" s="9">
        <v>0</v>
      </c>
      <c r="P153" s="9">
        <v>960</v>
      </c>
      <c r="Q153" s="9">
        <v>0</v>
      </c>
      <c r="R153" s="9">
        <v>0</v>
      </c>
      <c r="S153"/>
      <c r="T153"/>
      <c r="U153" s="4">
        <f t="shared" si="8"/>
        <v>3040</v>
      </c>
      <c r="V153" s="3">
        <f>((G153-G152)*'Z1 values'!C$5*'Z1 values'!$C$10)/'Z1 values'!$C$12</f>
        <v>5.8892211914062503E-3</v>
      </c>
      <c r="W153" s="3">
        <f>((H153-H152)*'Z1 values'!D$5*'Z1 values'!$C$10)/'Z1 values'!$C$12</f>
        <v>2.9712890624999998E-2</v>
      </c>
      <c r="X153" s="3">
        <f>((I153-I152)*'Z1 values'!E$5*'Z1 values'!$C$10)/'Z1 values'!$C$12</f>
        <v>0</v>
      </c>
      <c r="Y153" s="3">
        <f>((J153-J152)*'Z1 values'!F$5*'Z1 values'!$C$10)/'Z1 values'!$C$12</f>
        <v>8.2617187499999994E-2</v>
      </c>
      <c r="Z153" s="6">
        <f t="shared" si="6"/>
        <v>0.11821929931640623</v>
      </c>
      <c r="AA153">
        <f t="shared" si="7"/>
        <v>50.666666666666664</v>
      </c>
    </row>
    <row r="154" spans="1:27" x14ac:dyDescent="0.25">
      <c r="A154" s="7" t="s">
        <v>2724</v>
      </c>
      <c r="B154" s="7" t="s">
        <v>377</v>
      </c>
      <c r="C154" s="7">
        <v>195944</v>
      </c>
      <c r="D154" s="9" t="s">
        <v>37</v>
      </c>
      <c r="E154" s="9" t="s">
        <v>38</v>
      </c>
      <c r="F154" s="9">
        <v>152</v>
      </c>
      <c r="G154" s="9">
        <v>1494028</v>
      </c>
      <c r="H154" s="9">
        <v>48623722</v>
      </c>
      <c r="I154" s="9">
        <v>604695</v>
      </c>
      <c r="J154" s="9">
        <v>508184</v>
      </c>
      <c r="K154" s="9">
        <v>0</v>
      </c>
      <c r="L154" s="9">
        <v>0</v>
      </c>
      <c r="M154" s="9">
        <v>6882</v>
      </c>
      <c r="N154" s="9">
        <v>320681</v>
      </c>
      <c r="O154" s="9">
        <v>2296</v>
      </c>
      <c r="P154" s="9">
        <v>2316</v>
      </c>
      <c r="Q154" s="9">
        <v>0</v>
      </c>
      <c r="R154" s="9">
        <v>0</v>
      </c>
      <c r="S154"/>
      <c r="T154"/>
      <c r="U154" s="4">
        <f t="shared" si="8"/>
        <v>3060</v>
      </c>
      <c r="V154" s="3">
        <f>((G154-G153)*'Z1 values'!C$5*'Z1 values'!$C$10)/'Z1 values'!$C$12</f>
        <v>1.3424304199218751E-2</v>
      </c>
      <c r="W154" s="3">
        <f>((H154-H153)*'Z1 values'!D$5*'Z1 values'!$C$10)/'Z1 values'!$C$12</f>
        <v>2.9359222412109375E-2</v>
      </c>
      <c r="X154" s="3">
        <f>((I154-I153)*'Z1 values'!E$5*'Z1 values'!$C$10)/'Z1 values'!$C$12</f>
        <v>0.18287841796874998</v>
      </c>
      <c r="Y154" s="3">
        <f>((J154-J153)*'Z1 values'!F$5*'Z1 values'!$C$10)/'Z1 values'!$C$12</f>
        <v>0.19931396484375002</v>
      </c>
      <c r="Z154" s="6">
        <f t="shared" si="6"/>
        <v>0.42497590942382812</v>
      </c>
      <c r="AA154">
        <f t="shared" si="7"/>
        <v>51</v>
      </c>
    </row>
    <row r="155" spans="1:27" x14ac:dyDescent="0.25">
      <c r="A155" s="7" t="s">
        <v>2725</v>
      </c>
      <c r="B155" s="7" t="s">
        <v>377</v>
      </c>
      <c r="C155" s="7">
        <v>197224</v>
      </c>
      <c r="D155" s="9" t="s">
        <v>37</v>
      </c>
      <c r="E155" s="9" t="s">
        <v>38</v>
      </c>
      <c r="F155" s="9">
        <v>153</v>
      </c>
      <c r="G155" s="9">
        <v>1499344</v>
      </c>
      <c r="H155" s="9">
        <v>48945969</v>
      </c>
      <c r="I155" s="9">
        <v>605919</v>
      </c>
      <c r="J155" s="9">
        <v>509955</v>
      </c>
      <c r="K155" s="9">
        <v>0</v>
      </c>
      <c r="L155" s="9">
        <v>0</v>
      </c>
      <c r="M155" s="9">
        <v>5314</v>
      </c>
      <c r="N155" s="9">
        <v>322247</v>
      </c>
      <c r="O155" s="9">
        <v>1224</v>
      </c>
      <c r="P155" s="9">
        <v>1771</v>
      </c>
      <c r="Q155" s="9">
        <v>0</v>
      </c>
      <c r="R155" s="9">
        <v>0</v>
      </c>
      <c r="S155"/>
      <c r="T155"/>
      <c r="U155" s="4">
        <f t="shared" si="8"/>
        <v>3080</v>
      </c>
      <c r="V155" s="3">
        <f>((G155-G154)*'Z1 values'!C$5*'Z1 values'!$C$10)/'Z1 values'!$C$12</f>
        <v>1.0366589355468751E-2</v>
      </c>
      <c r="W155" s="3">
        <f>((H155-H154)*'Z1 values'!D$5*'Z1 values'!$C$10)/'Z1 values'!$C$12</f>
        <v>2.9502593994140625E-2</v>
      </c>
      <c r="X155" s="3">
        <f>((I155-I154)*'Z1 values'!E$5*'Z1 values'!$C$10)/'Z1 values'!$C$12</f>
        <v>9.7492675781249996E-2</v>
      </c>
      <c r="Y155" s="3">
        <f>((J155-J154)*'Z1 values'!F$5*'Z1 values'!$C$10)/'Z1 values'!$C$12</f>
        <v>0.15241149902343751</v>
      </c>
      <c r="Z155" s="6">
        <f t="shared" si="6"/>
        <v>0.28977335815429683</v>
      </c>
      <c r="AA155">
        <f t="shared" si="7"/>
        <v>51.333333333333336</v>
      </c>
    </row>
    <row r="156" spans="1:27" x14ac:dyDescent="0.25">
      <c r="A156" s="7" t="s">
        <v>2726</v>
      </c>
      <c r="B156" s="7" t="s">
        <v>377</v>
      </c>
      <c r="C156" s="7">
        <v>198504</v>
      </c>
      <c r="D156" s="9" t="s">
        <v>37</v>
      </c>
      <c r="E156" s="9" t="s">
        <v>38</v>
      </c>
      <c r="F156" s="9">
        <v>154</v>
      </c>
      <c r="G156" s="9">
        <v>1506147</v>
      </c>
      <c r="H156" s="9">
        <v>49266731</v>
      </c>
      <c r="I156" s="9">
        <v>608215</v>
      </c>
      <c r="J156" s="9">
        <v>512282</v>
      </c>
      <c r="K156" s="9">
        <v>0</v>
      </c>
      <c r="L156" s="9">
        <v>0</v>
      </c>
      <c r="M156" s="9">
        <v>6802</v>
      </c>
      <c r="N156" s="9">
        <v>320762</v>
      </c>
      <c r="O156" s="9">
        <v>2296</v>
      </c>
      <c r="P156" s="9">
        <v>2327</v>
      </c>
      <c r="Q156" s="9">
        <v>0</v>
      </c>
      <c r="R156" s="9">
        <v>0</v>
      </c>
      <c r="S156"/>
      <c r="T156"/>
      <c r="U156" s="4">
        <f t="shared" si="8"/>
        <v>3100</v>
      </c>
      <c r="V156" s="3">
        <f>((G156-G155)*'Z1 values'!C$5*'Z1 values'!$C$10)/'Z1 values'!$C$12</f>
        <v>1.3266348266601563E-2</v>
      </c>
      <c r="W156" s="3">
        <f>((H156-H155)*'Z1 values'!D$5*'Z1 values'!$C$10)/'Z1 values'!$C$12</f>
        <v>2.9366638183593752E-2</v>
      </c>
      <c r="X156" s="3">
        <f>((I156-I155)*'Z1 values'!E$5*'Z1 values'!$C$10)/'Z1 values'!$C$12</f>
        <v>0.18287841796874998</v>
      </c>
      <c r="Y156" s="3">
        <f>((J156-J155)*'Z1 values'!F$5*'Z1 values'!$C$10)/'Z1 values'!$C$12</f>
        <v>0.20026062011718748</v>
      </c>
      <c r="Z156" s="6">
        <f t="shared" si="6"/>
        <v>0.42577202453613278</v>
      </c>
      <c r="AA156">
        <f t="shared" si="7"/>
        <v>51.666666666666664</v>
      </c>
    </row>
    <row r="157" spans="1:27" x14ac:dyDescent="0.25">
      <c r="A157" s="7" t="s">
        <v>2727</v>
      </c>
      <c r="B157" s="7" t="s">
        <v>377</v>
      </c>
      <c r="C157" s="7">
        <v>199784</v>
      </c>
      <c r="D157" s="9" t="s">
        <v>37</v>
      </c>
      <c r="E157" s="9" t="s">
        <v>38</v>
      </c>
      <c r="F157" s="9">
        <v>155</v>
      </c>
      <c r="G157" s="9">
        <v>1517759</v>
      </c>
      <c r="H157" s="9">
        <v>49582688</v>
      </c>
      <c r="I157" s="9">
        <v>613176</v>
      </c>
      <c r="J157" s="9">
        <v>516239</v>
      </c>
      <c r="K157" s="9">
        <v>0</v>
      </c>
      <c r="L157" s="9">
        <v>0</v>
      </c>
      <c r="M157" s="9">
        <v>11611</v>
      </c>
      <c r="N157" s="9">
        <v>315957</v>
      </c>
      <c r="O157" s="9">
        <v>4961</v>
      </c>
      <c r="P157" s="9">
        <v>3957</v>
      </c>
      <c r="Q157" s="9">
        <v>0</v>
      </c>
      <c r="R157" s="9">
        <v>0</v>
      </c>
      <c r="S157"/>
      <c r="T157"/>
      <c r="U157" s="4">
        <f t="shared" si="8"/>
        <v>3120</v>
      </c>
      <c r="V157" s="3">
        <f>((G157-G156)*'Z1 values'!C$5*'Z1 values'!$C$10)/'Z1 values'!$C$12</f>
        <v>2.2644250488281246E-2</v>
      </c>
      <c r="W157" s="3">
        <f>((H157-H156)*'Z1 values'!D$5*'Z1 values'!$C$10)/'Z1 values'!$C$12</f>
        <v>2.8926727294921878E-2</v>
      </c>
      <c r="X157" s="3">
        <f>((I157-I156)*'Z1 values'!E$5*'Z1 values'!$C$10)/'Z1 values'!$C$12</f>
        <v>0.39514801025390622</v>
      </c>
      <c r="Y157" s="3">
        <f>((J157-J156)*'Z1 values'!F$5*'Z1 values'!$C$10)/'Z1 values'!$C$12</f>
        <v>0.34053771972656255</v>
      </c>
      <c r="Z157" s="6">
        <f t="shared" si="6"/>
        <v>0.78725670776367185</v>
      </c>
      <c r="AA157">
        <f t="shared" si="7"/>
        <v>52</v>
      </c>
    </row>
    <row r="158" spans="1:27" x14ac:dyDescent="0.25">
      <c r="A158" s="7" t="s">
        <v>2728</v>
      </c>
      <c r="B158" s="7" t="s">
        <v>377</v>
      </c>
      <c r="C158" s="7">
        <v>201064</v>
      </c>
      <c r="D158" s="9" t="s">
        <v>37</v>
      </c>
      <c r="E158" s="9" t="s">
        <v>38</v>
      </c>
      <c r="F158" s="9">
        <v>156</v>
      </c>
      <c r="G158" s="9">
        <v>1524779</v>
      </c>
      <c r="H158" s="9">
        <v>49903234</v>
      </c>
      <c r="I158" s="9">
        <v>615513</v>
      </c>
      <c r="J158" s="9">
        <v>518621</v>
      </c>
      <c r="K158" s="9">
        <v>0</v>
      </c>
      <c r="L158" s="9">
        <v>0</v>
      </c>
      <c r="M158" s="9">
        <v>7018</v>
      </c>
      <c r="N158" s="9">
        <v>320546</v>
      </c>
      <c r="O158" s="9">
        <v>2337</v>
      </c>
      <c r="P158" s="9">
        <v>2382</v>
      </c>
      <c r="Q158" s="9">
        <v>0</v>
      </c>
      <c r="R158" s="9">
        <v>0</v>
      </c>
      <c r="S158"/>
      <c r="T158"/>
      <c r="U158" s="4">
        <f t="shared" si="8"/>
        <v>3140</v>
      </c>
      <c r="V158" s="3">
        <f>((G158-G157)*'Z1 values'!C$5*'Z1 values'!$C$10)/'Z1 values'!$C$12</f>
        <v>1.3689514160156249E-2</v>
      </c>
      <c r="W158" s="3">
        <f>((H158-H157)*'Z1 values'!D$5*'Z1 values'!$C$10)/'Z1 values'!$C$12</f>
        <v>2.9346862792968754E-2</v>
      </c>
      <c r="X158" s="3">
        <f>((I158-I157)*'Z1 values'!E$5*'Z1 values'!$C$10)/'Z1 values'!$C$12</f>
        <v>0.18614410400390624</v>
      </c>
      <c r="Y158" s="3">
        <f>((J158-J157)*'Z1 values'!F$5*'Z1 values'!$C$10)/'Z1 values'!$C$12</f>
        <v>0.20499389648437499</v>
      </c>
      <c r="Z158" s="6">
        <f t="shared" si="6"/>
        <v>0.43417437744140625</v>
      </c>
      <c r="AA158">
        <f t="shared" si="7"/>
        <v>52.333333333333336</v>
      </c>
    </row>
    <row r="159" spans="1:27" x14ac:dyDescent="0.25">
      <c r="A159" s="7" t="s">
        <v>2729</v>
      </c>
      <c r="B159" s="7" t="s">
        <v>377</v>
      </c>
      <c r="C159" s="7">
        <v>202344</v>
      </c>
      <c r="D159" s="9" t="s">
        <v>37</v>
      </c>
      <c r="E159" s="9" t="s">
        <v>38</v>
      </c>
      <c r="F159" s="9">
        <v>157</v>
      </c>
      <c r="G159" s="9">
        <v>1527792</v>
      </c>
      <c r="H159" s="9">
        <v>50227785</v>
      </c>
      <c r="I159" s="9">
        <v>615513</v>
      </c>
      <c r="J159" s="9">
        <v>519581</v>
      </c>
      <c r="K159" s="9">
        <v>0</v>
      </c>
      <c r="L159" s="9">
        <v>0</v>
      </c>
      <c r="M159" s="9">
        <v>3012</v>
      </c>
      <c r="N159" s="9">
        <v>324551</v>
      </c>
      <c r="O159" s="9">
        <v>0</v>
      </c>
      <c r="P159" s="9">
        <v>960</v>
      </c>
      <c r="Q159" s="9">
        <v>0</v>
      </c>
      <c r="R159" s="9">
        <v>0</v>
      </c>
      <c r="S159"/>
      <c r="T159"/>
      <c r="U159" s="4">
        <f t="shared" si="8"/>
        <v>3160</v>
      </c>
      <c r="V159" s="3">
        <f>((G159-G158)*'Z1 values'!C$5*'Z1 values'!$C$10)/'Z1 values'!$C$12</f>
        <v>5.8755706787109374E-3</v>
      </c>
      <c r="W159" s="3">
        <f>((H159-H158)*'Z1 values'!D$5*'Z1 values'!$C$10)/'Z1 values'!$C$12</f>
        <v>2.9713531494140626E-2</v>
      </c>
      <c r="X159" s="3">
        <f>((I159-I158)*'Z1 values'!E$5*'Z1 values'!$C$10)/'Z1 values'!$C$12</f>
        <v>0</v>
      </c>
      <c r="Y159" s="3">
        <f>((J159-J158)*'Z1 values'!F$5*'Z1 values'!$C$10)/'Z1 values'!$C$12</f>
        <v>8.2617187499999994E-2</v>
      </c>
      <c r="Z159" s="6">
        <f t="shared" si="6"/>
        <v>0.11820628967285156</v>
      </c>
      <c r="AA159">
        <f t="shared" si="7"/>
        <v>52.666666666666664</v>
      </c>
    </row>
    <row r="160" spans="1:27" x14ac:dyDescent="0.25">
      <c r="A160" s="7" t="s">
        <v>2730</v>
      </c>
      <c r="B160" s="7" t="s">
        <v>377</v>
      </c>
      <c r="C160" s="7">
        <v>203624</v>
      </c>
      <c r="D160" s="9" t="s">
        <v>37</v>
      </c>
      <c r="E160" s="9" t="s">
        <v>38</v>
      </c>
      <c r="F160" s="9">
        <v>158</v>
      </c>
      <c r="G160" s="9">
        <v>1535490</v>
      </c>
      <c r="H160" s="9">
        <v>50547653</v>
      </c>
      <c r="I160" s="9">
        <v>618087</v>
      </c>
      <c r="J160" s="9">
        <v>522422</v>
      </c>
      <c r="K160" s="9">
        <v>0</v>
      </c>
      <c r="L160" s="9">
        <v>0</v>
      </c>
      <c r="M160" s="9">
        <v>7696</v>
      </c>
      <c r="N160" s="9">
        <v>319868</v>
      </c>
      <c r="O160" s="9">
        <v>2574</v>
      </c>
      <c r="P160" s="9">
        <v>2841</v>
      </c>
      <c r="Q160" s="9">
        <v>0</v>
      </c>
      <c r="R160" s="9">
        <v>0</v>
      </c>
      <c r="S160"/>
      <c r="T160"/>
      <c r="U160" s="4">
        <f t="shared" si="8"/>
        <v>3180</v>
      </c>
      <c r="V160" s="3">
        <f>((G160-G159)*'Z1 values'!C$5*'Z1 values'!$C$10)/'Z1 values'!$C$12</f>
        <v>1.5011663818359375E-2</v>
      </c>
      <c r="W160" s="3">
        <f>((H160-H159)*'Z1 values'!D$5*'Z1 values'!$C$10)/'Z1 values'!$C$12</f>
        <v>2.9284790039062501E-2</v>
      </c>
      <c r="X160" s="3">
        <f>((I160-I159)*'Z1 values'!E$5*'Z1 values'!$C$10)/'Z1 values'!$C$12</f>
        <v>0.20502136230468748</v>
      </c>
      <c r="Y160" s="3">
        <f>((J160-J159)*'Z1 values'!F$5*'Z1 values'!$C$10)/'Z1 values'!$C$12</f>
        <v>0.24449523925781252</v>
      </c>
      <c r="Z160" s="6">
        <f t="shared" si="6"/>
        <v>0.49381305541992188</v>
      </c>
      <c r="AA160">
        <f t="shared" si="7"/>
        <v>53</v>
      </c>
    </row>
    <row r="161" spans="1:27" x14ac:dyDescent="0.25">
      <c r="A161" s="7" t="s">
        <v>2731</v>
      </c>
      <c r="B161" s="7" t="s">
        <v>377</v>
      </c>
      <c r="C161" s="7">
        <v>204904</v>
      </c>
      <c r="D161" s="9" t="s">
        <v>37</v>
      </c>
      <c r="E161" s="9" t="s">
        <v>38</v>
      </c>
      <c r="F161" s="9">
        <v>159</v>
      </c>
      <c r="G161" s="9">
        <v>1563104</v>
      </c>
      <c r="H161" s="9">
        <v>50847608</v>
      </c>
      <c r="I161" s="9">
        <v>632008</v>
      </c>
      <c r="J161" s="9">
        <v>532710</v>
      </c>
      <c r="K161" s="9">
        <v>0</v>
      </c>
      <c r="L161" s="9">
        <v>0</v>
      </c>
      <c r="M161" s="9">
        <v>27612</v>
      </c>
      <c r="N161" s="9">
        <v>299955</v>
      </c>
      <c r="O161" s="9">
        <v>13921</v>
      </c>
      <c r="P161" s="9">
        <v>10288</v>
      </c>
      <c r="Q161" s="9">
        <v>0</v>
      </c>
      <c r="R161" s="9">
        <v>0</v>
      </c>
      <c r="S161"/>
      <c r="T161"/>
      <c r="U161" s="4">
        <f t="shared" si="8"/>
        <v>3200</v>
      </c>
      <c r="V161" s="3">
        <f>((G161-G160)*'Z1 values'!C$5*'Z1 values'!$C$10)/'Z1 values'!$C$12</f>
        <v>5.3849322509765631E-2</v>
      </c>
      <c r="W161" s="3">
        <f>((H161-H160)*'Z1 values'!D$5*'Z1 values'!$C$10)/'Z1 values'!$C$12</f>
        <v>2.7461700439453129E-2</v>
      </c>
      <c r="X161" s="3">
        <f>((I161-I160)*'Z1 values'!E$5*'Z1 values'!$C$10)/'Z1 values'!$C$12</f>
        <v>1.1088198852539062</v>
      </c>
      <c r="Y161" s="3">
        <f>((J161-J160)*'Z1 values'!F$5*'Z1 values'!$C$10)/'Z1 values'!$C$12</f>
        <v>0.88538085937499988</v>
      </c>
      <c r="Z161" s="6">
        <f t="shared" si="6"/>
        <v>2.0755117675781247</v>
      </c>
      <c r="AA161">
        <f t="shared" si="7"/>
        <v>53.333333333333336</v>
      </c>
    </row>
    <row r="162" spans="1:27" x14ac:dyDescent="0.25">
      <c r="A162" s="7" t="s">
        <v>2732</v>
      </c>
      <c r="B162" s="7" t="s">
        <v>377</v>
      </c>
      <c r="C162" s="7">
        <v>206197</v>
      </c>
      <c r="D162" s="9" t="s">
        <v>37</v>
      </c>
      <c r="E162" s="9" t="s">
        <v>38</v>
      </c>
      <c r="F162" s="9">
        <v>160</v>
      </c>
      <c r="G162" s="9">
        <v>1578188</v>
      </c>
      <c r="H162" s="9">
        <v>51163454</v>
      </c>
      <c r="I162" s="9">
        <v>638767</v>
      </c>
      <c r="J162" s="9">
        <v>537943</v>
      </c>
      <c r="K162" s="9">
        <v>0</v>
      </c>
      <c r="L162" s="9">
        <v>0</v>
      </c>
      <c r="M162" s="9">
        <v>15082</v>
      </c>
      <c r="N162" s="9">
        <v>315846</v>
      </c>
      <c r="O162" s="9">
        <v>6759</v>
      </c>
      <c r="P162" s="9">
        <v>5233</v>
      </c>
      <c r="Q162" s="9">
        <v>0</v>
      </c>
      <c r="R162" s="9">
        <v>0</v>
      </c>
      <c r="S162"/>
      <c r="T162"/>
      <c r="U162" s="4">
        <f t="shared" si="8"/>
        <v>3220</v>
      </c>
      <c r="V162" s="3">
        <f>((G162-G161)*'Z1 values'!C$5*'Z1 values'!$C$10)/'Z1 values'!$C$12</f>
        <v>2.9414904785156248E-2</v>
      </c>
      <c r="W162" s="3">
        <f>((H162-H161)*'Z1 values'!D$5*'Z1 values'!$C$10)/'Z1 values'!$C$12</f>
        <v>2.8916564941406254E-2</v>
      </c>
      <c r="X162" s="3">
        <f>((I162-I161)*'Z1 values'!E$5*'Z1 values'!$C$10)/'Z1 values'!$C$12</f>
        <v>0.53836029052734369</v>
      </c>
      <c r="Y162" s="3">
        <f>((J162-J161)*'Z1 values'!F$5*'Z1 values'!$C$10)/'Z1 values'!$C$12</f>
        <v>0.45034973144531254</v>
      </c>
      <c r="Z162" s="6">
        <f t="shared" si="6"/>
        <v>1.0470414916992188</v>
      </c>
      <c r="AA162">
        <f t="shared" si="7"/>
        <v>53.666666666666664</v>
      </c>
    </row>
    <row r="163" spans="1:27" x14ac:dyDescent="0.25">
      <c r="A163" s="7" t="s">
        <v>2733</v>
      </c>
      <c r="B163" s="7" t="s">
        <v>377</v>
      </c>
      <c r="C163" s="7">
        <v>207464</v>
      </c>
      <c r="D163" s="9" t="s">
        <v>37</v>
      </c>
      <c r="E163" s="9" t="s">
        <v>38</v>
      </c>
      <c r="F163" s="9">
        <v>161</v>
      </c>
      <c r="G163" s="9">
        <v>1585897</v>
      </c>
      <c r="H163" s="9">
        <v>51479952</v>
      </c>
      <c r="I163" s="9">
        <v>640818</v>
      </c>
      <c r="J163" s="9">
        <v>538932</v>
      </c>
      <c r="K163" s="9">
        <v>0</v>
      </c>
      <c r="L163" s="9">
        <v>0</v>
      </c>
      <c r="M163" s="9">
        <v>7708</v>
      </c>
      <c r="N163" s="9">
        <v>316498</v>
      </c>
      <c r="O163" s="9">
        <v>2051</v>
      </c>
      <c r="P163" s="9">
        <v>989</v>
      </c>
      <c r="Q163" s="9">
        <v>0</v>
      </c>
      <c r="R163" s="9">
        <v>0</v>
      </c>
      <c r="S163"/>
      <c r="T163"/>
      <c r="U163" s="4">
        <f t="shared" si="8"/>
        <v>3240</v>
      </c>
      <c r="V163" s="3">
        <f>((G163-G162)*'Z1 values'!C$5*'Z1 values'!$C$10)/'Z1 values'!$C$12</f>
        <v>1.5033114624023439E-2</v>
      </c>
      <c r="W163" s="3">
        <f>((H163-H162)*'Z1 values'!D$5*'Z1 values'!$C$10)/'Z1 values'!$C$12</f>
        <v>2.8976257324218751E-2</v>
      </c>
      <c r="X163" s="3">
        <f>((I163-I162)*'Z1 values'!E$5*'Z1 values'!$C$10)/'Z1 values'!$C$12</f>
        <v>0.16336395263671871</v>
      </c>
      <c r="Y163" s="3">
        <f>((J163-J162)*'Z1 values'!F$5*'Z1 values'!$C$10)/'Z1 values'!$C$12</f>
        <v>8.5112915039062514E-2</v>
      </c>
      <c r="Z163" s="6">
        <f t="shared" si="6"/>
        <v>0.29248623962402343</v>
      </c>
      <c r="AA163">
        <f t="shared" si="7"/>
        <v>54</v>
      </c>
    </row>
    <row r="164" spans="1:27" x14ac:dyDescent="0.25">
      <c r="A164" s="7" t="s">
        <v>2734</v>
      </c>
      <c r="B164" s="7" t="s">
        <v>377</v>
      </c>
      <c r="C164" s="7">
        <v>208744</v>
      </c>
      <c r="D164" s="9" t="s">
        <v>37</v>
      </c>
      <c r="E164" s="9" t="s">
        <v>38</v>
      </c>
      <c r="F164" s="9">
        <v>162</v>
      </c>
      <c r="G164" s="9">
        <v>1602124</v>
      </c>
      <c r="H164" s="9">
        <v>51791292</v>
      </c>
      <c r="I164" s="9">
        <v>648009</v>
      </c>
      <c r="J164" s="9">
        <v>542760</v>
      </c>
      <c r="K164" s="9">
        <v>0</v>
      </c>
      <c r="L164" s="9">
        <v>0</v>
      </c>
      <c r="M164" s="9">
        <v>16225</v>
      </c>
      <c r="N164" s="9">
        <v>311340</v>
      </c>
      <c r="O164" s="9">
        <v>7191</v>
      </c>
      <c r="P164" s="9">
        <v>3828</v>
      </c>
      <c r="Q164" s="9">
        <v>0</v>
      </c>
      <c r="R164" s="9">
        <v>0</v>
      </c>
      <c r="S164"/>
      <c r="T164"/>
      <c r="U164" s="4">
        <f t="shared" si="8"/>
        <v>3260</v>
      </c>
      <c r="V164" s="3">
        <f>((G164-G163)*'Z1 values'!C$5*'Z1 values'!$C$10)/'Z1 values'!$C$12</f>
        <v>3.1643838500976559E-2</v>
      </c>
      <c r="W164" s="3">
        <f>((H164-H163)*'Z1 values'!D$5*'Z1 values'!$C$10)/'Z1 values'!$C$12</f>
        <v>2.8504028320312503E-2</v>
      </c>
      <c r="X164" s="3">
        <f>((I164-I163)*'Z1 values'!E$5*'Z1 values'!$C$10)/'Z1 values'!$C$12</f>
        <v>0.5727694702148437</v>
      </c>
      <c r="Y164" s="3">
        <f>((J164-J163)*'Z1 values'!F$5*'Z1 values'!$C$10)/'Z1 values'!$C$12</f>
        <v>0.32943603515625003</v>
      </c>
      <c r="Z164" s="6">
        <f t="shared" si="6"/>
        <v>0.96235337219238271</v>
      </c>
      <c r="AA164">
        <f t="shared" si="7"/>
        <v>54.333333333333336</v>
      </c>
    </row>
    <row r="165" spans="1:27" x14ac:dyDescent="0.25">
      <c r="A165" s="7" t="s">
        <v>2735</v>
      </c>
      <c r="B165" s="7" t="s">
        <v>377</v>
      </c>
      <c r="C165" s="7">
        <v>210024</v>
      </c>
      <c r="D165" s="9" t="s">
        <v>37</v>
      </c>
      <c r="E165" s="9" t="s">
        <v>38</v>
      </c>
      <c r="F165" s="9">
        <v>163</v>
      </c>
      <c r="G165" s="9">
        <v>1609327</v>
      </c>
      <c r="H165" s="9">
        <v>52111646</v>
      </c>
      <c r="I165" s="9">
        <v>650304</v>
      </c>
      <c r="J165" s="9">
        <v>545119</v>
      </c>
      <c r="K165" s="9">
        <v>0</v>
      </c>
      <c r="L165" s="9">
        <v>0</v>
      </c>
      <c r="M165" s="9">
        <v>7201</v>
      </c>
      <c r="N165" s="9">
        <v>320354</v>
      </c>
      <c r="O165" s="9">
        <v>2295</v>
      </c>
      <c r="P165" s="9">
        <v>2359</v>
      </c>
      <c r="Q165" s="9">
        <v>0</v>
      </c>
      <c r="R165" s="9">
        <v>0</v>
      </c>
      <c r="S165"/>
      <c r="T165"/>
      <c r="U165" s="4">
        <f t="shared" si="8"/>
        <v>3280</v>
      </c>
      <c r="V165" s="3">
        <f>((G165-G164)*'Z1 values'!C$5*'Z1 values'!$C$10)/'Z1 values'!$C$12</f>
        <v>1.4046377563476565E-2</v>
      </c>
      <c r="W165" s="3">
        <f>((H165-H164)*'Z1 values'!D$5*'Z1 values'!$C$10)/'Z1 values'!$C$12</f>
        <v>2.9329284667968747E-2</v>
      </c>
      <c r="X165" s="3">
        <f>((I165-I164)*'Z1 values'!E$5*'Z1 values'!$C$10)/'Z1 values'!$C$12</f>
        <v>0.18279876708984374</v>
      </c>
      <c r="Y165" s="3">
        <f>((J165-J164)*'Z1 values'!F$5*'Z1 values'!$C$10)/'Z1 values'!$C$12</f>
        <v>0.2030145263671875</v>
      </c>
      <c r="Z165" s="6">
        <f t="shared" si="6"/>
        <v>0.42918895568847659</v>
      </c>
      <c r="AA165">
        <f t="shared" si="7"/>
        <v>54.666666666666664</v>
      </c>
    </row>
    <row r="166" spans="1:27" x14ac:dyDescent="0.25">
      <c r="A166" s="7" t="s">
        <v>2736</v>
      </c>
      <c r="B166" s="7" t="s">
        <v>377</v>
      </c>
      <c r="C166" s="7">
        <v>211304</v>
      </c>
      <c r="D166" s="9" t="s">
        <v>37</v>
      </c>
      <c r="E166" s="9" t="s">
        <v>38</v>
      </c>
      <c r="F166" s="9">
        <v>164</v>
      </c>
      <c r="G166" s="9">
        <v>1620366</v>
      </c>
      <c r="H166" s="9">
        <v>52428166</v>
      </c>
      <c r="I166" s="9">
        <v>654896</v>
      </c>
      <c r="J166" s="9">
        <v>548802</v>
      </c>
      <c r="K166" s="9">
        <v>0</v>
      </c>
      <c r="L166" s="9">
        <v>0</v>
      </c>
      <c r="M166" s="9">
        <v>11037</v>
      </c>
      <c r="N166" s="9">
        <v>316520</v>
      </c>
      <c r="O166" s="9">
        <v>4592</v>
      </c>
      <c r="P166" s="9">
        <v>3683</v>
      </c>
      <c r="Q166" s="9">
        <v>0</v>
      </c>
      <c r="R166" s="9">
        <v>0</v>
      </c>
      <c r="S166"/>
      <c r="T166"/>
      <c r="U166" s="4">
        <f t="shared" si="8"/>
        <v>3300</v>
      </c>
      <c r="V166" s="3">
        <f>((G166-G165)*'Z1 values'!C$5*'Z1 values'!$C$10)/'Z1 values'!$C$12</f>
        <v>2.152685852050781E-2</v>
      </c>
      <c r="W166" s="3">
        <f>((H166-H165)*'Z1 values'!D$5*'Z1 values'!$C$10)/'Z1 values'!$C$12</f>
        <v>2.8978271484375002E-2</v>
      </c>
      <c r="X166" s="3">
        <f>((I166-I165)*'Z1 values'!E$5*'Z1 values'!$C$10)/'Z1 values'!$C$12</f>
        <v>0.36575683593749997</v>
      </c>
      <c r="Y166" s="3">
        <f>((J166-J165)*'Z1 values'!F$5*'Z1 values'!$C$10)/'Z1 values'!$C$12</f>
        <v>0.31695739746093754</v>
      </c>
      <c r="Z166" s="6">
        <f t="shared" si="6"/>
        <v>0.73321936340332039</v>
      </c>
      <c r="AA166">
        <f t="shared" si="7"/>
        <v>55</v>
      </c>
    </row>
    <row r="167" spans="1:27" x14ac:dyDescent="0.25">
      <c r="A167" s="7" t="s">
        <v>2737</v>
      </c>
      <c r="B167" s="7" t="s">
        <v>377</v>
      </c>
      <c r="C167" s="7">
        <v>212584</v>
      </c>
      <c r="D167" s="9" t="s">
        <v>37</v>
      </c>
      <c r="E167" s="9" t="s">
        <v>38</v>
      </c>
      <c r="F167" s="9">
        <v>165</v>
      </c>
      <c r="G167" s="9">
        <v>1623601</v>
      </c>
      <c r="H167" s="9">
        <v>52752488</v>
      </c>
      <c r="I167" s="9">
        <v>654896</v>
      </c>
      <c r="J167" s="9">
        <v>549762</v>
      </c>
      <c r="K167" s="9">
        <v>0</v>
      </c>
      <c r="L167" s="9">
        <v>0</v>
      </c>
      <c r="M167" s="9">
        <v>3233</v>
      </c>
      <c r="N167" s="9">
        <v>324322</v>
      </c>
      <c r="O167" s="9">
        <v>0</v>
      </c>
      <c r="P167" s="9">
        <v>960</v>
      </c>
      <c r="Q167" s="9">
        <v>0</v>
      </c>
      <c r="R167" s="9">
        <v>0</v>
      </c>
      <c r="S167"/>
      <c r="T167"/>
      <c r="U167" s="4">
        <f t="shared" si="8"/>
        <v>3320</v>
      </c>
      <c r="V167" s="3">
        <f>((G167-G166)*'Z1 values'!C$5*'Z1 values'!$C$10)/'Z1 values'!$C$12</f>
        <v>6.3084869384765624E-3</v>
      </c>
      <c r="W167" s="3">
        <f>((H167-H166)*'Z1 values'!D$5*'Z1 values'!$C$10)/'Z1 values'!$C$12</f>
        <v>2.969256591796875E-2</v>
      </c>
      <c r="X167" s="3">
        <f>((I167-I166)*'Z1 values'!E$5*'Z1 values'!$C$10)/'Z1 values'!$C$12</f>
        <v>0</v>
      </c>
      <c r="Y167" s="3">
        <f>((J167-J166)*'Z1 values'!F$5*'Z1 values'!$C$10)/'Z1 values'!$C$12</f>
        <v>8.2617187499999994E-2</v>
      </c>
      <c r="Z167" s="6">
        <f t="shared" si="6"/>
        <v>0.1186182403564453</v>
      </c>
      <c r="AA167">
        <f t="shared" si="7"/>
        <v>55.333333333333336</v>
      </c>
    </row>
    <row r="168" spans="1:27" x14ac:dyDescent="0.25">
      <c r="A168" s="7" t="s">
        <v>2738</v>
      </c>
      <c r="B168" s="7" t="s">
        <v>377</v>
      </c>
      <c r="C168" s="7">
        <v>213864</v>
      </c>
      <c r="D168" s="9" t="s">
        <v>37</v>
      </c>
      <c r="E168" s="9" t="s">
        <v>38</v>
      </c>
      <c r="F168" s="9">
        <v>166</v>
      </c>
      <c r="G168" s="9">
        <v>1631209</v>
      </c>
      <c r="H168" s="9">
        <v>53072437</v>
      </c>
      <c r="I168" s="9">
        <v>657380</v>
      </c>
      <c r="J168" s="9">
        <v>552287</v>
      </c>
      <c r="K168" s="9">
        <v>0</v>
      </c>
      <c r="L168" s="9">
        <v>0</v>
      </c>
      <c r="M168" s="9">
        <v>7606</v>
      </c>
      <c r="N168" s="9">
        <v>319949</v>
      </c>
      <c r="O168" s="9">
        <v>2484</v>
      </c>
      <c r="P168" s="9">
        <v>2525</v>
      </c>
      <c r="Q168" s="9">
        <v>0</v>
      </c>
      <c r="R168" s="9">
        <v>0</v>
      </c>
      <c r="S168"/>
      <c r="T168"/>
      <c r="U168" s="4">
        <f t="shared" si="8"/>
        <v>3340</v>
      </c>
      <c r="V168" s="3">
        <f>((G168-G167)*'Z1 values'!C$5*'Z1 values'!$C$10)/'Z1 values'!$C$12</f>
        <v>1.4836157226562499E-2</v>
      </c>
      <c r="W168" s="3">
        <f>((H168-H167)*'Z1 values'!D$5*'Z1 values'!$C$10)/'Z1 values'!$C$12</f>
        <v>2.9292205810546878E-2</v>
      </c>
      <c r="X168" s="3">
        <f>((I168-I167)*'Z1 values'!E$5*'Z1 values'!$C$10)/'Z1 values'!$C$12</f>
        <v>0.19785278320312499</v>
      </c>
      <c r="Y168" s="3">
        <f>((J168-J167)*'Z1 values'!F$5*'Z1 values'!$C$10)/'Z1 values'!$C$12</f>
        <v>0.2173004150390625</v>
      </c>
      <c r="Z168" s="6">
        <f t="shared" si="6"/>
        <v>0.45928156127929687</v>
      </c>
      <c r="AA168">
        <f t="shared" si="7"/>
        <v>55.666666666666664</v>
      </c>
    </row>
    <row r="169" spans="1:27" x14ac:dyDescent="0.25">
      <c r="A169" s="7" t="s">
        <v>2739</v>
      </c>
      <c r="B169" s="7" t="s">
        <v>377</v>
      </c>
      <c r="C169" s="7">
        <v>215144</v>
      </c>
      <c r="D169" s="9" t="s">
        <v>37</v>
      </c>
      <c r="E169" s="9" t="s">
        <v>38</v>
      </c>
      <c r="F169" s="9">
        <v>167</v>
      </c>
      <c r="G169" s="9">
        <v>1638249</v>
      </c>
      <c r="H169" s="9">
        <v>53392967</v>
      </c>
      <c r="I169" s="9">
        <v>659676</v>
      </c>
      <c r="J169" s="9">
        <v>554583</v>
      </c>
      <c r="K169" s="9">
        <v>0</v>
      </c>
      <c r="L169" s="9">
        <v>0</v>
      </c>
      <c r="M169" s="9">
        <v>7039</v>
      </c>
      <c r="N169" s="9">
        <v>320530</v>
      </c>
      <c r="O169" s="9">
        <v>2296</v>
      </c>
      <c r="P169" s="9">
        <v>2296</v>
      </c>
      <c r="Q169" s="9">
        <v>0</v>
      </c>
      <c r="R169" s="9">
        <v>0</v>
      </c>
      <c r="S169"/>
      <c r="T169"/>
      <c r="U169" s="4">
        <f t="shared" si="8"/>
        <v>3360</v>
      </c>
      <c r="V169" s="3">
        <f>((G169-G168)*'Z1 values'!C$5*'Z1 values'!$C$10)/'Z1 values'!$C$12</f>
        <v>1.3728515624999998E-2</v>
      </c>
      <c r="W169" s="3">
        <f>((H169-H168)*'Z1 values'!D$5*'Z1 values'!$C$10)/'Z1 values'!$C$12</f>
        <v>2.9345397949218754E-2</v>
      </c>
      <c r="X169" s="3">
        <f>((I169-I168)*'Z1 values'!E$5*'Z1 values'!$C$10)/'Z1 values'!$C$12</f>
        <v>0.18287841796874998</v>
      </c>
      <c r="Y169" s="3">
        <f>((J169-J168)*'Z1 values'!F$5*'Z1 values'!$C$10)/'Z1 values'!$C$12</f>
        <v>0.19759277343750001</v>
      </c>
      <c r="Z169" s="6">
        <f t="shared" si="6"/>
        <v>0.42354510498046871</v>
      </c>
      <c r="AA169">
        <f t="shared" si="7"/>
        <v>56</v>
      </c>
    </row>
    <row r="170" spans="1:27" x14ac:dyDescent="0.25">
      <c r="A170" s="7" t="s">
        <v>2740</v>
      </c>
      <c r="B170" s="7" t="s">
        <v>377</v>
      </c>
      <c r="C170" s="7">
        <v>216437</v>
      </c>
      <c r="D170" s="9" t="s">
        <v>37</v>
      </c>
      <c r="E170" s="9" t="s">
        <v>38</v>
      </c>
      <c r="F170" s="9">
        <v>168</v>
      </c>
      <c r="G170" s="9">
        <v>1645468</v>
      </c>
      <c r="H170" s="9">
        <v>53716744</v>
      </c>
      <c r="I170" s="9">
        <v>662014</v>
      </c>
      <c r="J170" s="9">
        <v>557099</v>
      </c>
      <c r="K170" s="9">
        <v>0</v>
      </c>
      <c r="L170" s="9">
        <v>0</v>
      </c>
      <c r="M170" s="9">
        <v>7218</v>
      </c>
      <c r="N170" s="9">
        <v>323777</v>
      </c>
      <c r="O170" s="9">
        <v>2338</v>
      </c>
      <c r="P170" s="9">
        <v>2516</v>
      </c>
      <c r="Q170" s="9">
        <v>0</v>
      </c>
      <c r="R170" s="9">
        <v>0</v>
      </c>
      <c r="S170"/>
      <c r="T170"/>
      <c r="U170" s="4">
        <f t="shared" si="8"/>
        <v>3380</v>
      </c>
      <c r="V170" s="3">
        <f>((G170-G169)*'Z1 values'!C$5*'Z1 values'!$C$10)/'Z1 values'!$C$12</f>
        <v>1.4077578735351561E-2</v>
      </c>
      <c r="W170" s="3">
        <f>((H170-H169)*'Z1 values'!D$5*'Z1 values'!$C$10)/'Z1 values'!$C$12</f>
        <v>2.9642669677734372E-2</v>
      </c>
      <c r="X170" s="3">
        <f>((I170-I169)*'Z1 values'!E$5*'Z1 values'!$C$10)/'Z1 values'!$C$12</f>
        <v>0.18622375488281248</v>
      </c>
      <c r="Y170" s="3">
        <f>((J170-J169)*'Z1 values'!F$5*'Z1 values'!$C$10)/'Z1 values'!$C$12</f>
        <v>0.21652587890625002</v>
      </c>
      <c r="Z170" s="6">
        <f t="shared" si="6"/>
        <v>0.44646988220214845</v>
      </c>
      <c r="AA170">
        <f t="shared" si="7"/>
        <v>56.333333333333336</v>
      </c>
    </row>
    <row r="171" spans="1:27" x14ac:dyDescent="0.25">
      <c r="A171" s="7" t="s">
        <v>2741</v>
      </c>
      <c r="B171" s="7" t="s">
        <v>377</v>
      </c>
      <c r="C171" s="7">
        <v>217704</v>
      </c>
      <c r="D171" s="9" t="s">
        <v>37</v>
      </c>
      <c r="E171" s="9" t="s">
        <v>38</v>
      </c>
      <c r="F171" s="9">
        <v>169</v>
      </c>
      <c r="G171" s="9">
        <v>1648716</v>
      </c>
      <c r="H171" s="9">
        <v>54037614</v>
      </c>
      <c r="I171" s="9">
        <v>662014</v>
      </c>
      <c r="J171" s="9">
        <v>558059</v>
      </c>
      <c r="K171" s="9">
        <v>0</v>
      </c>
      <c r="L171" s="9">
        <v>0</v>
      </c>
      <c r="M171" s="9">
        <v>3246</v>
      </c>
      <c r="N171" s="9">
        <v>320870</v>
      </c>
      <c r="O171" s="9">
        <v>0</v>
      </c>
      <c r="P171" s="9">
        <v>960</v>
      </c>
      <c r="Q171" s="9">
        <v>0</v>
      </c>
      <c r="R171" s="9">
        <v>0</v>
      </c>
      <c r="S171"/>
      <c r="T171"/>
      <c r="U171" s="4">
        <f t="shared" si="8"/>
        <v>3400</v>
      </c>
      <c r="V171" s="3">
        <f>((G171-G170)*'Z1 values'!C$5*'Z1 values'!$C$10)/'Z1 values'!$C$12</f>
        <v>6.3338378906249992E-3</v>
      </c>
      <c r="W171" s="3">
        <f>((H171-H170)*'Z1 values'!D$5*'Z1 values'!$C$10)/'Z1 values'!$C$12</f>
        <v>2.937652587890625E-2</v>
      </c>
      <c r="X171" s="3">
        <f>((I171-I170)*'Z1 values'!E$5*'Z1 values'!$C$10)/'Z1 values'!$C$12</f>
        <v>0</v>
      </c>
      <c r="Y171" s="3">
        <f>((J171-J170)*'Z1 values'!F$5*'Z1 values'!$C$10)/'Z1 values'!$C$12</f>
        <v>8.2617187499999994E-2</v>
      </c>
      <c r="Z171" s="6">
        <f t="shared" si="6"/>
        <v>0.11832755126953125</v>
      </c>
      <c r="AA171">
        <f t="shared" si="7"/>
        <v>56.666666666666664</v>
      </c>
    </row>
    <row r="172" spans="1:27" x14ac:dyDescent="0.25">
      <c r="A172" s="7" t="s">
        <v>2742</v>
      </c>
      <c r="B172" s="7" t="s">
        <v>377</v>
      </c>
      <c r="C172" s="7">
        <v>218984</v>
      </c>
      <c r="D172" s="9" t="s">
        <v>37</v>
      </c>
      <c r="E172" s="9" t="s">
        <v>38</v>
      </c>
      <c r="F172" s="9">
        <v>170</v>
      </c>
      <c r="G172" s="9">
        <v>1661017</v>
      </c>
      <c r="H172" s="9">
        <v>54352880</v>
      </c>
      <c r="I172" s="9">
        <v>667319</v>
      </c>
      <c r="J172" s="9">
        <v>562352</v>
      </c>
      <c r="K172" s="9">
        <v>0</v>
      </c>
      <c r="L172" s="9">
        <v>0</v>
      </c>
      <c r="M172" s="9">
        <v>12299</v>
      </c>
      <c r="N172" s="9">
        <v>315266</v>
      </c>
      <c r="O172" s="9">
        <v>5305</v>
      </c>
      <c r="P172" s="9">
        <v>4293</v>
      </c>
      <c r="Q172" s="9">
        <v>0</v>
      </c>
      <c r="R172" s="9">
        <v>0</v>
      </c>
      <c r="S172"/>
      <c r="T172"/>
      <c r="U172" s="4">
        <f t="shared" si="8"/>
        <v>3420</v>
      </c>
      <c r="V172" s="3">
        <f>((G172-G171)*'Z1 values'!C$5*'Z1 values'!$C$10)/'Z1 values'!$C$12</f>
        <v>2.3987850952148438E-2</v>
      </c>
      <c r="W172" s="3">
        <f>((H172-H171)*'Z1 values'!D$5*'Z1 values'!$C$10)/'Z1 values'!$C$12</f>
        <v>2.886346435546875E-2</v>
      </c>
      <c r="X172" s="3">
        <f>((I172-I171)*'Z1 values'!E$5*'Z1 values'!$C$10)/'Z1 values'!$C$12</f>
        <v>0.42254791259765617</v>
      </c>
      <c r="Y172" s="3">
        <f>((J172-J171)*'Z1 values'!F$5*'Z1 values'!$C$10)/'Z1 values'!$C$12</f>
        <v>0.36945373535156251</v>
      </c>
      <c r="Z172" s="6">
        <f t="shared" si="6"/>
        <v>0.84485296325683579</v>
      </c>
      <c r="AA172">
        <f t="shared" si="7"/>
        <v>57</v>
      </c>
    </row>
    <row r="173" spans="1:27" x14ac:dyDescent="0.25">
      <c r="A173" s="7" t="s">
        <v>2743</v>
      </c>
      <c r="B173" s="7" t="s">
        <v>377</v>
      </c>
      <c r="C173" s="7">
        <v>220264</v>
      </c>
      <c r="D173" s="9" t="s">
        <v>37</v>
      </c>
      <c r="E173" s="9" t="s">
        <v>38</v>
      </c>
      <c r="F173" s="9">
        <v>171</v>
      </c>
      <c r="G173" s="9">
        <v>1668045</v>
      </c>
      <c r="H173" s="9">
        <v>54673419</v>
      </c>
      <c r="I173" s="9">
        <v>669615</v>
      </c>
      <c r="J173" s="9">
        <v>565064</v>
      </c>
      <c r="K173" s="9">
        <v>0</v>
      </c>
      <c r="L173" s="9">
        <v>0</v>
      </c>
      <c r="M173" s="9">
        <v>7027</v>
      </c>
      <c r="N173" s="9">
        <v>320539</v>
      </c>
      <c r="O173" s="9">
        <v>2296</v>
      </c>
      <c r="P173" s="9">
        <v>2712</v>
      </c>
      <c r="Q173" s="9">
        <v>0</v>
      </c>
      <c r="R173" s="9">
        <v>0</v>
      </c>
      <c r="S173"/>
      <c r="T173"/>
      <c r="U173" s="4">
        <f t="shared" si="8"/>
        <v>3440</v>
      </c>
      <c r="V173" s="3">
        <f>((G173-G172)*'Z1 values'!C$5*'Z1 values'!$C$10)/'Z1 values'!$C$12</f>
        <v>1.370511474609375E-2</v>
      </c>
      <c r="W173" s="3">
        <f>((H173-H172)*'Z1 values'!D$5*'Z1 values'!$C$10)/'Z1 values'!$C$12</f>
        <v>2.9346221923828124E-2</v>
      </c>
      <c r="X173" s="3">
        <f>((I173-I172)*'Z1 values'!E$5*'Z1 values'!$C$10)/'Z1 values'!$C$12</f>
        <v>0.18287841796874998</v>
      </c>
      <c r="Y173" s="3">
        <f>((J173-J172)*'Z1 values'!F$5*'Z1 values'!$C$10)/'Z1 values'!$C$12</f>
        <v>0.23339355468749998</v>
      </c>
      <c r="Z173" s="6">
        <f t="shared" si="6"/>
        <v>0.45932330932617182</v>
      </c>
      <c r="AA173">
        <f t="shared" si="7"/>
        <v>57.333333333333336</v>
      </c>
    </row>
    <row r="174" spans="1:27" x14ac:dyDescent="0.25">
      <c r="A174" s="7" t="s">
        <v>2744</v>
      </c>
      <c r="B174" s="7" t="s">
        <v>377</v>
      </c>
      <c r="C174" s="7">
        <v>221544</v>
      </c>
      <c r="D174" s="9" t="s">
        <v>37</v>
      </c>
      <c r="E174" s="9" t="s">
        <v>38</v>
      </c>
      <c r="F174" s="9">
        <v>172</v>
      </c>
      <c r="G174" s="9">
        <v>1681979</v>
      </c>
      <c r="H174" s="9">
        <v>54987055</v>
      </c>
      <c r="I174" s="9">
        <v>676074</v>
      </c>
      <c r="J174" s="9">
        <v>569552</v>
      </c>
      <c r="K174" s="9">
        <v>0</v>
      </c>
      <c r="L174" s="9">
        <v>0</v>
      </c>
      <c r="M174" s="9">
        <v>13933</v>
      </c>
      <c r="N174" s="9">
        <v>313636</v>
      </c>
      <c r="O174" s="9">
        <v>6459</v>
      </c>
      <c r="P174" s="9">
        <v>4488</v>
      </c>
      <c r="Q174" s="9">
        <v>0</v>
      </c>
      <c r="R174" s="9">
        <v>0</v>
      </c>
      <c r="S174"/>
      <c r="T174"/>
      <c r="U174" s="4">
        <f t="shared" si="8"/>
        <v>3460</v>
      </c>
      <c r="V174" s="3">
        <f>((G174-G173)*'Z1 values'!C$5*'Z1 values'!$C$10)/'Z1 values'!$C$12</f>
        <v>2.7172320556640629E-2</v>
      </c>
      <c r="W174" s="3">
        <f>((H174-H173)*'Z1 values'!D$5*'Z1 values'!$C$10)/'Z1 values'!$C$12</f>
        <v>2.87142333984375E-2</v>
      </c>
      <c r="X174" s="3">
        <f>((I174-I173)*'Z1 values'!E$5*'Z1 values'!$C$10)/'Z1 values'!$C$12</f>
        <v>0.51446502685546869</v>
      </c>
      <c r="Y174" s="3">
        <f>((J174-J173)*'Z1 values'!F$5*'Z1 values'!$C$10)/'Z1 values'!$C$12</f>
        <v>0.3862353515625</v>
      </c>
      <c r="Z174" s="6">
        <f t="shared" si="6"/>
        <v>0.95658693237304682</v>
      </c>
      <c r="AA174">
        <f t="shared" si="7"/>
        <v>57.666666666666664</v>
      </c>
    </row>
    <row r="175" spans="1:27" x14ac:dyDescent="0.25">
      <c r="A175" s="7" t="s">
        <v>2745</v>
      </c>
      <c r="B175" s="7" t="s">
        <v>377</v>
      </c>
      <c r="C175" s="7">
        <v>222824</v>
      </c>
      <c r="D175" s="9" t="s">
        <v>37</v>
      </c>
      <c r="E175" s="9" t="s">
        <v>38</v>
      </c>
      <c r="F175" s="9">
        <v>173</v>
      </c>
      <c r="G175" s="9">
        <v>1689186</v>
      </c>
      <c r="H175" s="9">
        <v>55307417</v>
      </c>
      <c r="I175" s="9">
        <v>678314</v>
      </c>
      <c r="J175" s="9">
        <v>572014</v>
      </c>
      <c r="K175" s="9">
        <v>0</v>
      </c>
      <c r="L175" s="9">
        <v>0</v>
      </c>
      <c r="M175" s="9">
        <v>7205</v>
      </c>
      <c r="N175" s="9">
        <v>320362</v>
      </c>
      <c r="O175" s="9">
        <v>2240</v>
      </c>
      <c r="P175" s="9">
        <v>2462</v>
      </c>
      <c r="Q175" s="9">
        <v>0</v>
      </c>
      <c r="R175" s="9">
        <v>0</v>
      </c>
      <c r="S175"/>
      <c r="T175"/>
      <c r="U175" s="4">
        <f t="shared" si="8"/>
        <v>3480</v>
      </c>
      <c r="V175" s="3">
        <f>((G175-G174)*'Z1 values'!C$5*'Z1 values'!$C$10)/'Z1 values'!$C$12</f>
        <v>1.405417785644531E-2</v>
      </c>
      <c r="W175" s="3">
        <f>((H175-H174)*'Z1 values'!D$5*'Z1 values'!$C$10)/'Z1 values'!$C$12</f>
        <v>2.933001708984375E-2</v>
      </c>
      <c r="X175" s="3">
        <f>((I175-I174)*'Z1 values'!E$5*'Z1 values'!$C$10)/'Z1 values'!$C$12</f>
        <v>0.17841796874999999</v>
      </c>
      <c r="Y175" s="3">
        <f>((J175-J174)*'Z1 values'!F$5*'Z1 values'!$C$10)/'Z1 values'!$C$12</f>
        <v>0.21187866210937498</v>
      </c>
      <c r="Z175" s="6">
        <f t="shared" si="6"/>
        <v>0.43368082580566403</v>
      </c>
      <c r="AA175">
        <f t="shared" si="7"/>
        <v>58</v>
      </c>
    </row>
    <row r="176" spans="1:27" x14ac:dyDescent="0.25">
      <c r="A176" s="7" t="s">
        <v>2746</v>
      </c>
      <c r="B176" s="7" t="s">
        <v>377</v>
      </c>
      <c r="C176" s="7">
        <v>224104</v>
      </c>
      <c r="D176" s="9" t="s">
        <v>37</v>
      </c>
      <c r="E176" s="9" t="s">
        <v>38</v>
      </c>
      <c r="F176" s="9">
        <v>174</v>
      </c>
      <c r="G176" s="9">
        <v>1700221</v>
      </c>
      <c r="H176" s="9">
        <v>55623938</v>
      </c>
      <c r="I176" s="9">
        <v>682905</v>
      </c>
      <c r="J176" s="9">
        <v>575678</v>
      </c>
      <c r="K176" s="9">
        <v>0</v>
      </c>
      <c r="L176" s="9">
        <v>0</v>
      </c>
      <c r="M176" s="9">
        <v>11034</v>
      </c>
      <c r="N176" s="9">
        <v>316521</v>
      </c>
      <c r="O176" s="9">
        <v>4591</v>
      </c>
      <c r="P176" s="9">
        <v>3664</v>
      </c>
      <c r="Q176" s="9">
        <v>0</v>
      </c>
      <c r="R176" s="9">
        <v>0</v>
      </c>
      <c r="S176"/>
      <c r="T176"/>
      <c r="U176" s="4">
        <f t="shared" si="8"/>
        <v>3500</v>
      </c>
      <c r="V176" s="3">
        <f>((G176-G175)*'Z1 values'!C$5*'Z1 values'!$C$10)/'Z1 values'!$C$12</f>
        <v>2.1519058227539061E-2</v>
      </c>
      <c r="W176" s="3">
        <f>((H176-H175)*'Z1 values'!D$5*'Z1 values'!$C$10)/'Z1 values'!$C$12</f>
        <v>2.8978363037109378E-2</v>
      </c>
      <c r="X176" s="3">
        <f>((I176-I175)*'Z1 values'!E$5*'Z1 values'!$C$10)/'Z1 values'!$C$12</f>
        <v>0.3656771850585937</v>
      </c>
      <c r="Y176" s="3">
        <f>((J176-J175)*'Z1 values'!F$5*'Z1 values'!$C$10)/'Z1 values'!$C$12</f>
        <v>0.31532226562499999</v>
      </c>
      <c r="Z176" s="6">
        <f t="shared" si="6"/>
        <v>0.7314968719482422</v>
      </c>
      <c r="AA176">
        <f t="shared" si="7"/>
        <v>58.333333333333336</v>
      </c>
    </row>
    <row r="177" spans="1:27" x14ac:dyDescent="0.25">
      <c r="A177" s="7" t="s">
        <v>2747</v>
      </c>
      <c r="B177" s="7" t="s">
        <v>377</v>
      </c>
      <c r="C177" s="7">
        <v>225384</v>
      </c>
      <c r="D177" s="9" t="s">
        <v>37</v>
      </c>
      <c r="E177" s="9" t="s">
        <v>38</v>
      </c>
      <c r="F177" s="9">
        <v>175</v>
      </c>
      <c r="G177" s="9">
        <v>1707370</v>
      </c>
      <c r="H177" s="9">
        <v>55944347</v>
      </c>
      <c r="I177" s="9">
        <v>685201</v>
      </c>
      <c r="J177" s="9">
        <v>577993</v>
      </c>
      <c r="K177" s="9">
        <v>0</v>
      </c>
      <c r="L177" s="9">
        <v>0</v>
      </c>
      <c r="M177" s="9">
        <v>7148</v>
      </c>
      <c r="N177" s="9">
        <v>320409</v>
      </c>
      <c r="O177" s="9">
        <v>2296</v>
      </c>
      <c r="P177" s="9">
        <v>2315</v>
      </c>
      <c r="Q177" s="9">
        <v>0</v>
      </c>
      <c r="R177" s="9">
        <v>0</v>
      </c>
      <c r="S177"/>
      <c r="T177"/>
      <c r="U177" s="4">
        <f t="shared" si="8"/>
        <v>3520</v>
      </c>
      <c r="V177" s="3">
        <f>((G177-G176)*'Z1 values'!C$5*'Z1 values'!$C$10)/'Z1 values'!$C$12</f>
        <v>1.3941073608398436E-2</v>
      </c>
      <c r="W177" s="3">
        <f>((H177-H176)*'Z1 values'!D$5*'Z1 values'!$C$10)/'Z1 values'!$C$12</f>
        <v>2.9334320068359378E-2</v>
      </c>
      <c r="X177" s="3">
        <f>((I177-I176)*'Z1 values'!E$5*'Z1 values'!$C$10)/'Z1 values'!$C$12</f>
        <v>0.18287841796874998</v>
      </c>
      <c r="Y177" s="3">
        <f>((J177-J176)*'Z1 values'!F$5*'Z1 values'!$C$10)/'Z1 values'!$C$12</f>
        <v>0.19922790527343751</v>
      </c>
      <c r="Z177" s="6">
        <f t="shared" si="6"/>
        <v>0.42538171691894533</v>
      </c>
      <c r="AA177">
        <f t="shared" si="7"/>
        <v>58.666666666666664</v>
      </c>
    </row>
    <row r="178" spans="1:27" x14ac:dyDescent="0.25">
      <c r="A178" s="7" t="s">
        <v>2748</v>
      </c>
      <c r="B178" s="7" t="s">
        <v>377</v>
      </c>
      <c r="C178" s="7">
        <v>226664</v>
      </c>
      <c r="D178" s="9" t="s">
        <v>37</v>
      </c>
      <c r="E178" s="9" t="s">
        <v>38</v>
      </c>
      <c r="F178" s="9">
        <v>176</v>
      </c>
      <c r="G178" s="9">
        <v>1718053</v>
      </c>
      <c r="H178" s="9">
        <v>56261230</v>
      </c>
      <c r="I178" s="9">
        <v>689514</v>
      </c>
      <c r="J178" s="9">
        <v>581596</v>
      </c>
      <c r="K178" s="9">
        <v>0</v>
      </c>
      <c r="L178" s="9">
        <v>0</v>
      </c>
      <c r="M178" s="9">
        <v>10681</v>
      </c>
      <c r="N178" s="9">
        <v>316883</v>
      </c>
      <c r="O178" s="9">
        <v>4313</v>
      </c>
      <c r="P178" s="9">
        <v>3603</v>
      </c>
      <c r="Q178" s="9">
        <v>0</v>
      </c>
      <c r="R178" s="9">
        <v>0</v>
      </c>
      <c r="S178"/>
      <c r="T178"/>
      <c r="U178" s="4">
        <f t="shared" si="8"/>
        <v>3540</v>
      </c>
      <c r="V178" s="3">
        <f>((G178-G177)*'Z1 values'!C$5*'Z1 values'!$C$10)/'Z1 values'!$C$12</f>
        <v>2.0832632446289061E-2</v>
      </c>
      <c r="W178" s="3">
        <f>((H178-H177)*'Z1 values'!D$5*'Z1 values'!$C$10)/'Z1 values'!$C$12</f>
        <v>2.9011505126953125E-2</v>
      </c>
      <c r="X178" s="3">
        <f>((I178-I177)*'Z1 values'!E$5*'Z1 values'!$C$10)/'Z1 values'!$C$12</f>
        <v>0.3435342407226562</v>
      </c>
      <c r="Y178" s="3">
        <f>((J178-J177)*'Z1 values'!F$5*'Z1 values'!$C$10)/'Z1 values'!$C$12</f>
        <v>0.31007263183593753</v>
      </c>
      <c r="Z178" s="6">
        <f t="shared" si="6"/>
        <v>0.70345101013183586</v>
      </c>
      <c r="AA178">
        <f t="shared" si="7"/>
        <v>59</v>
      </c>
    </row>
    <row r="179" spans="1:27" x14ac:dyDescent="0.25">
      <c r="A179" s="7" t="s">
        <v>2749</v>
      </c>
      <c r="B179" s="7" t="s">
        <v>377</v>
      </c>
      <c r="C179" s="7">
        <v>227944</v>
      </c>
      <c r="D179" s="9" t="s">
        <v>37</v>
      </c>
      <c r="E179" s="9" t="s">
        <v>38</v>
      </c>
      <c r="F179" s="9">
        <v>177</v>
      </c>
      <c r="G179" s="9">
        <v>1721179</v>
      </c>
      <c r="H179" s="9">
        <v>56585670</v>
      </c>
      <c r="I179" s="9">
        <v>689514</v>
      </c>
      <c r="J179" s="9">
        <v>582745</v>
      </c>
      <c r="K179" s="9">
        <v>0</v>
      </c>
      <c r="L179" s="9">
        <v>0</v>
      </c>
      <c r="M179" s="9">
        <v>3125</v>
      </c>
      <c r="N179" s="9">
        <v>324440</v>
      </c>
      <c r="O179" s="9">
        <v>0</v>
      </c>
      <c r="P179" s="9">
        <v>1149</v>
      </c>
      <c r="Q179" s="9">
        <v>0</v>
      </c>
      <c r="R179" s="9">
        <v>0</v>
      </c>
      <c r="S179"/>
      <c r="T179"/>
      <c r="U179" s="4">
        <f t="shared" si="8"/>
        <v>3560</v>
      </c>
      <c r="V179" s="3">
        <f>((G179-G178)*'Z1 values'!C$5*'Z1 values'!$C$10)/'Z1 values'!$C$12</f>
        <v>6.0959289550781247E-3</v>
      </c>
      <c r="W179" s="3">
        <f>((H179-H178)*'Z1 values'!D$5*'Z1 values'!$C$10)/'Z1 values'!$C$12</f>
        <v>2.9703369140625002E-2</v>
      </c>
      <c r="X179" s="3">
        <f>((I179-I178)*'Z1 values'!E$5*'Z1 values'!$C$10)/'Z1 values'!$C$12</f>
        <v>0</v>
      </c>
      <c r="Y179" s="3">
        <f>((J179-J178)*'Z1 values'!F$5*'Z1 values'!$C$10)/'Z1 values'!$C$12</f>
        <v>9.8882446289062509E-2</v>
      </c>
      <c r="Z179" s="6">
        <f t="shared" si="6"/>
        <v>0.13468174438476563</v>
      </c>
      <c r="AA179">
        <f t="shared" si="7"/>
        <v>59.333333333333336</v>
      </c>
    </row>
    <row r="180" spans="1:27" x14ac:dyDescent="0.25">
      <c r="A180" s="7" t="s">
        <v>2750</v>
      </c>
      <c r="B180" s="7" t="s">
        <v>377</v>
      </c>
      <c r="C180" s="7">
        <v>229224</v>
      </c>
      <c r="D180" s="9" t="s">
        <v>37</v>
      </c>
      <c r="E180" s="9" t="s">
        <v>38</v>
      </c>
      <c r="F180" s="9">
        <v>178</v>
      </c>
      <c r="G180" s="9">
        <v>1724301</v>
      </c>
      <c r="H180" s="9">
        <v>56910115</v>
      </c>
      <c r="I180" s="9">
        <v>689514</v>
      </c>
      <c r="J180" s="9">
        <v>584089</v>
      </c>
      <c r="K180" s="9">
        <v>0</v>
      </c>
      <c r="L180" s="9">
        <v>0</v>
      </c>
      <c r="M180" s="9">
        <v>3121</v>
      </c>
      <c r="N180" s="9">
        <v>324445</v>
      </c>
      <c r="O180" s="9">
        <v>0</v>
      </c>
      <c r="P180" s="9">
        <v>1344</v>
      </c>
      <c r="Q180" s="9">
        <v>0</v>
      </c>
      <c r="R180" s="9">
        <v>0</v>
      </c>
      <c r="S180"/>
      <c r="T180"/>
      <c r="U180" s="4">
        <f t="shared" si="8"/>
        <v>3580</v>
      </c>
      <c r="V180" s="3">
        <f>((G180-G179)*'Z1 values'!C$5*'Z1 values'!$C$10)/'Z1 values'!$C$12</f>
        <v>6.0881286621093751E-3</v>
      </c>
      <c r="W180" s="3">
        <f>((H180-H179)*'Z1 values'!D$5*'Z1 values'!$C$10)/'Z1 values'!$C$12</f>
        <v>2.9703826904296876E-2</v>
      </c>
      <c r="X180" s="3">
        <f>((I180-I179)*'Z1 values'!E$5*'Z1 values'!$C$10)/'Z1 values'!$C$12</f>
        <v>0</v>
      </c>
      <c r="Y180" s="3">
        <f>((J180-J179)*'Z1 values'!F$5*'Z1 values'!$C$10)/'Z1 values'!$C$12</f>
        <v>0.11566406250000001</v>
      </c>
      <c r="Z180" s="6">
        <f t="shared" si="6"/>
        <v>0.15145601806640627</v>
      </c>
      <c r="AA180">
        <f t="shared" si="7"/>
        <v>59.666666666666664</v>
      </c>
    </row>
    <row r="181" spans="1:27" x14ac:dyDescent="0.25">
      <c r="A181" s="7" t="s">
        <v>2751</v>
      </c>
      <c r="B181" s="7" t="s">
        <v>377</v>
      </c>
      <c r="C181" s="7">
        <v>230504</v>
      </c>
      <c r="D181" s="9" t="s">
        <v>37</v>
      </c>
      <c r="E181" s="9" t="s">
        <v>38</v>
      </c>
      <c r="F181" s="9">
        <v>179</v>
      </c>
      <c r="G181" s="9">
        <v>1731309</v>
      </c>
      <c r="H181" s="9">
        <v>57230675</v>
      </c>
      <c r="I181" s="9">
        <v>691809</v>
      </c>
      <c r="J181" s="9">
        <v>586416</v>
      </c>
      <c r="K181" s="9">
        <v>0</v>
      </c>
      <c r="L181" s="9">
        <v>0</v>
      </c>
      <c r="M181" s="9">
        <v>7007</v>
      </c>
      <c r="N181" s="9">
        <v>320560</v>
      </c>
      <c r="O181" s="9">
        <v>2295</v>
      </c>
      <c r="P181" s="9">
        <v>2327</v>
      </c>
      <c r="Q181" s="9">
        <v>0</v>
      </c>
      <c r="R181" s="9">
        <v>0</v>
      </c>
      <c r="S181"/>
      <c r="T181"/>
      <c r="U181" s="4">
        <f t="shared" si="8"/>
        <v>3600</v>
      </c>
      <c r="V181" s="3">
        <f>((G181-G180)*'Z1 values'!C$5*'Z1 values'!$C$10)/'Z1 values'!$C$12</f>
        <v>1.366611328125E-2</v>
      </c>
      <c r="W181" s="3">
        <f>((H181-H180)*'Z1 values'!D$5*'Z1 values'!$C$10)/'Z1 values'!$C$12</f>
        <v>2.9348144531249998E-2</v>
      </c>
      <c r="X181" s="3">
        <f>((I181-I180)*'Z1 values'!E$5*'Z1 values'!$C$10)/'Z1 values'!$C$12</f>
        <v>0.18279876708984374</v>
      </c>
      <c r="Y181" s="3">
        <f>((J181-J180)*'Z1 values'!F$5*'Z1 values'!$C$10)/'Z1 values'!$C$12</f>
        <v>0.20026062011718748</v>
      </c>
      <c r="Z181" s="6">
        <f t="shared" si="6"/>
        <v>0.42607364501953121</v>
      </c>
      <c r="AA181">
        <f t="shared" si="7"/>
        <v>60</v>
      </c>
    </row>
    <row r="182" spans="1:27" x14ac:dyDescent="0.25">
      <c r="A182" s="7" t="s">
        <v>2752</v>
      </c>
      <c r="B182" s="7" t="s">
        <v>377</v>
      </c>
      <c r="C182" s="7">
        <v>231784</v>
      </c>
      <c r="D182" s="9" t="s">
        <v>37</v>
      </c>
      <c r="E182" s="9" t="s">
        <v>38</v>
      </c>
      <c r="F182" s="9">
        <v>180</v>
      </c>
      <c r="G182" s="9">
        <v>1734548</v>
      </c>
      <c r="H182" s="9">
        <v>57554992</v>
      </c>
      <c r="I182" s="9">
        <v>691809</v>
      </c>
      <c r="J182" s="9">
        <v>587376</v>
      </c>
      <c r="K182" s="9">
        <v>0</v>
      </c>
      <c r="L182" s="9">
        <v>0</v>
      </c>
      <c r="M182" s="9">
        <v>3237</v>
      </c>
      <c r="N182" s="9">
        <v>324317</v>
      </c>
      <c r="O182" s="9">
        <v>0</v>
      </c>
      <c r="P182" s="9">
        <v>960</v>
      </c>
      <c r="Q182" s="9">
        <v>0</v>
      </c>
      <c r="R182" s="9">
        <v>0</v>
      </c>
      <c r="S182"/>
      <c r="T182"/>
      <c r="U182" s="4">
        <f t="shared" si="8"/>
        <v>3620</v>
      </c>
      <c r="V182" s="3">
        <f>((G182-G181)*'Z1 values'!C$5*'Z1 values'!$C$10)/'Z1 values'!$C$12</f>
        <v>6.3162872314453129E-3</v>
      </c>
      <c r="W182" s="3">
        <f>((H182-H181)*'Z1 values'!D$5*'Z1 values'!$C$10)/'Z1 values'!$C$12</f>
        <v>2.9692108154296876E-2</v>
      </c>
      <c r="X182" s="3">
        <f>((I182-I181)*'Z1 values'!E$5*'Z1 values'!$C$10)/'Z1 values'!$C$12</f>
        <v>0</v>
      </c>
      <c r="Y182" s="3">
        <f>((J182-J181)*'Z1 values'!F$5*'Z1 values'!$C$10)/'Z1 values'!$C$12</f>
        <v>8.2617187499999994E-2</v>
      </c>
      <c r="Z182" s="6">
        <f t="shared" si="6"/>
        <v>0.11862558288574218</v>
      </c>
      <c r="AA182">
        <f t="shared" si="7"/>
        <v>60.333333333333336</v>
      </c>
    </row>
    <row r="183" spans="1:27" x14ac:dyDescent="0.25">
      <c r="A183" s="7" t="s">
        <v>2753</v>
      </c>
      <c r="B183" s="7" t="s">
        <v>377</v>
      </c>
      <c r="C183" s="7">
        <v>233064</v>
      </c>
      <c r="D183" s="9" t="s">
        <v>37</v>
      </c>
      <c r="E183" s="9" t="s">
        <v>38</v>
      </c>
      <c r="F183" s="9">
        <v>181</v>
      </c>
      <c r="G183" s="9">
        <v>1741664</v>
      </c>
      <c r="H183" s="9">
        <v>57875433</v>
      </c>
      <c r="I183" s="9">
        <v>694106</v>
      </c>
      <c r="J183" s="9">
        <v>589685</v>
      </c>
      <c r="K183" s="9">
        <v>0</v>
      </c>
      <c r="L183" s="9">
        <v>0</v>
      </c>
      <c r="M183" s="9">
        <v>7115</v>
      </c>
      <c r="N183" s="9">
        <v>320441</v>
      </c>
      <c r="O183" s="9">
        <v>2297</v>
      </c>
      <c r="P183" s="9">
        <v>2309</v>
      </c>
      <c r="Q183" s="9">
        <v>0</v>
      </c>
      <c r="R183" s="9">
        <v>0</v>
      </c>
      <c r="S183"/>
      <c r="T183"/>
      <c r="U183" s="4">
        <f t="shared" si="8"/>
        <v>3640</v>
      </c>
      <c r="V183" s="3">
        <f>((G183-G182)*'Z1 values'!C$5*'Z1 values'!$C$10)/'Z1 values'!$C$12</f>
        <v>1.387672119140625E-2</v>
      </c>
      <c r="W183" s="3">
        <f>((H183-H182)*'Z1 values'!D$5*'Z1 values'!$C$10)/'Z1 values'!$C$12</f>
        <v>2.9337249755859374E-2</v>
      </c>
      <c r="X183" s="3">
        <f>((I183-I182)*'Z1 values'!E$5*'Z1 values'!$C$10)/'Z1 values'!$C$12</f>
        <v>0.18295806884765625</v>
      </c>
      <c r="Y183" s="3">
        <f>((J183-J182)*'Z1 values'!F$5*'Z1 values'!$C$10)/'Z1 values'!$C$12</f>
        <v>0.1987115478515625</v>
      </c>
      <c r="Z183" s="6">
        <f t="shared" si="6"/>
        <v>0.42488358764648437</v>
      </c>
      <c r="AA183">
        <f t="shared" si="7"/>
        <v>60.666666666666664</v>
      </c>
    </row>
    <row r="184" spans="1:27" x14ac:dyDescent="0.25">
      <c r="A184" s="7" t="s">
        <v>2754</v>
      </c>
      <c r="B184" s="7" t="s">
        <v>377</v>
      </c>
      <c r="C184" s="7">
        <v>234344</v>
      </c>
      <c r="D184" s="9" t="s">
        <v>37</v>
      </c>
      <c r="E184" s="9" t="s">
        <v>38</v>
      </c>
      <c r="F184" s="9">
        <v>182</v>
      </c>
      <c r="G184" s="9">
        <v>1749334</v>
      </c>
      <c r="H184" s="9">
        <v>58195321</v>
      </c>
      <c r="I184" s="9">
        <v>696835</v>
      </c>
      <c r="J184" s="9">
        <v>590674</v>
      </c>
      <c r="K184" s="9">
        <v>0</v>
      </c>
      <c r="L184" s="9">
        <v>0</v>
      </c>
      <c r="M184" s="9">
        <v>7668</v>
      </c>
      <c r="N184" s="9">
        <v>319888</v>
      </c>
      <c r="O184" s="9">
        <v>2729</v>
      </c>
      <c r="P184" s="9">
        <v>989</v>
      </c>
      <c r="Q184" s="9">
        <v>0</v>
      </c>
      <c r="R184" s="9">
        <v>0</v>
      </c>
      <c r="S184"/>
      <c r="T184"/>
      <c r="U184" s="4">
        <f t="shared" si="8"/>
        <v>3660</v>
      </c>
      <c r="V184" s="3">
        <f>((G184-G183)*'Z1 values'!C$5*'Z1 values'!$C$10)/'Z1 values'!$C$12</f>
        <v>1.4957061767578125E-2</v>
      </c>
      <c r="W184" s="3">
        <f>((H184-H183)*'Z1 values'!D$5*'Z1 values'!$C$10)/'Z1 values'!$C$12</f>
        <v>2.928662109375E-2</v>
      </c>
      <c r="X184" s="3">
        <f>((I184-I183)*'Z1 values'!E$5*'Z1 values'!$C$10)/'Z1 values'!$C$12</f>
        <v>0.21736724853515624</v>
      </c>
      <c r="Y184" s="3">
        <f>((J184-J183)*'Z1 values'!F$5*'Z1 values'!$C$10)/'Z1 values'!$C$12</f>
        <v>8.5112915039062514E-2</v>
      </c>
      <c r="Z184" s="6">
        <f t="shared" si="6"/>
        <v>0.34672384643554688</v>
      </c>
      <c r="AA184">
        <f t="shared" si="7"/>
        <v>61</v>
      </c>
    </row>
    <row r="185" spans="1:27" x14ac:dyDescent="0.25">
      <c r="A185" s="7" t="s">
        <v>2755</v>
      </c>
      <c r="B185" s="7" t="s">
        <v>377</v>
      </c>
      <c r="C185" s="7">
        <v>235624</v>
      </c>
      <c r="D185" s="9" t="s">
        <v>37</v>
      </c>
      <c r="E185" s="9" t="s">
        <v>38</v>
      </c>
      <c r="F185" s="9">
        <v>183</v>
      </c>
      <c r="G185" s="9">
        <v>1760338</v>
      </c>
      <c r="H185" s="9">
        <v>58511876</v>
      </c>
      <c r="I185" s="9">
        <v>701427</v>
      </c>
      <c r="J185" s="9">
        <v>594356</v>
      </c>
      <c r="K185" s="9">
        <v>0</v>
      </c>
      <c r="L185" s="9">
        <v>0</v>
      </c>
      <c r="M185" s="9">
        <v>11003</v>
      </c>
      <c r="N185" s="9">
        <v>316555</v>
      </c>
      <c r="O185" s="9">
        <v>4592</v>
      </c>
      <c r="P185" s="9">
        <v>3682</v>
      </c>
      <c r="Q185" s="9">
        <v>0</v>
      </c>
      <c r="R185" s="9">
        <v>0</v>
      </c>
      <c r="S185"/>
      <c r="T185"/>
      <c r="U185" s="4">
        <f t="shared" si="8"/>
        <v>3680</v>
      </c>
      <c r="V185" s="3">
        <f>((G185-G184)*'Z1 values'!C$5*'Z1 values'!$C$10)/'Z1 values'!$C$12</f>
        <v>2.1458605957031248E-2</v>
      </c>
      <c r="W185" s="3">
        <f>((H185-H184)*'Z1 values'!D$5*'Z1 values'!$C$10)/'Z1 values'!$C$12</f>
        <v>2.8981475830078131E-2</v>
      </c>
      <c r="X185" s="3">
        <f>((I185-I184)*'Z1 values'!E$5*'Z1 values'!$C$10)/'Z1 values'!$C$12</f>
        <v>0.36575683593749997</v>
      </c>
      <c r="Y185" s="3">
        <f>((J185-J184)*'Z1 values'!F$5*'Z1 values'!$C$10)/'Z1 values'!$C$12</f>
        <v>0.31687133789062505</v>
      </c>
      <c r="Z185" s="6">
        <f t="shared" si="6"/>
        <v>0.73306825561523437</v>
      </c>
      <c r="AA185">
        <f t="shared" si="7"/>
        <v>61.333333333333336</v>
      </c>
    </row>
    <row r="186" spans="1:27" x14ac:dyDescent="0.25">
      <c r="A186" s="7" t="s">
        <v>2756</v>
      </c>
      <c r="B186" s="7" t="s">
        <v>377</v>
      </c>
      <c r="C186" s="7">
        <v>236904</v>
      </c>
      <c r="D186" s="9" t="s">
        <v>37</v>
      </c>
      <c r="E186" s="9" t="s">
        <v>38</v>
      </c>
      <c r="F186" s="9">
        <v>184</v>
      </c>
      <c r="G186" s="9">
        <v>1767555</v>
      </c>
      <c r="H186" s="9">
        <v>58832217</v>
      </c>
      <c r="I186" s="9">
        <v>703765</v>
      </c>
      <c r="J186" s="9">
        <v>596672</v>
      </c>
      <c r="K186" s="9">
        <v>0</v>
      </c>
      <c r="L186" s="9">
        <v>0</v>
      </c>
      <c r="M186" s="9">
        <v>7215</v>
      </c>
      <c r="N186" s="9">
        <v>320341</v>
      </c>
      <c r="O186" s="9">
        <v>2338</v>
      </c>
      <c r="P186" s="9">
        <v>2316</v>
      </c>
      <c r="Q186" s="9">
        <v>0</v>
      </c>
      <c r="R186" s="9">
        <v>0</v>
      </c>
      <c r="S186"/>
      <c r="T186"/>
      <c r="U186" s="4">
        <f t="shared" si="8"/>
        <v>3700</v>
      </c>
      <c r="V186" s="3">
        <f>((G186-G185)*'Z1 values'!C$5*'Z1 values'!$C$10)/'Z1 values'!$C$12</f>
        <v>1.4073678588867189E-2</v>
      </c>
      <c r="W186" s="3">
        <f>((H186-H185)*'Z1 values'!D$5*'Z1 values'!$C$10)/'Z1 values'!$C$12</f>
        <v>2.9328094482421872E-2</v>
      </c>
      <c r="X186" s="3">
        <f>((I186-I185)*'Z1 values'!E$5*'Z1 values'!$C$10)/'Z1 values'!$C$12</f>
        <v>0.18622375488281248</v>
      </c>
      <c r="Y186" s="3">
        <f>((J186-J185)*'Z1 values'!F$5*'Z1 values'!$C$10)/'Z1 values'!$C$12</f>
        <v>0.19931396484375002</v>
      </c>
      <c r="Z186" s="6">
        <f t="shared" si="6"/>
        <v>0.4289394927978516</v>
      </c>
      <c r="AA186">
        <f t="shared" si="7"/>
        <v>61.666666666666664</v>
      </c>
    </row>
    <row r="187" spans="1:27" x14ac:dyDescent="0.25">
      <c r="A187" s="7" t="s">
        <v>2757</v>
      </c>
      <c r="B187" s="7" t="s">
        <v>377</v>
      </c>
      <c r="C187" s="7">
        <v>238184</v>
      </c>
      <c r="D187" s="9" t="s">
        <v>37</v>
      </c>
      <c r="E187" s="9" t="s">
        <v>38</v>
      </c>
      <c r="F187" s="9">
        <v>185</v>
      </c>
      <c r="G187" s="9">
        <v>1777032</v>
      </c>
      <c r="H187" s="9">
        <v>59150307</v>
      </c>
      <c r="I187" s="9">
        <v>707326</v>
      </c>
      <c r="J187" s="9">
        <v>599989</v>
      </c>
      <c r="K187" s="9">
        <v>0</v>
      </c>
      <c r="L187" s="9">
        <v>0</v>
      </c>
      <c r="M187" s="9">
        <v>9475</v>
      </c>
      <c r="N187" s="9">
        <v>318090</v>
      </c>
      <c r="O187" s="9">
        <v>3561</v>
      </c>
      <c r="P187" s="9">
        <v>3317</v>
      </c>
      <c r="Q187" s="9">
        <v>0</v>
      </c>
      <c r="R187" s="9">
        <v>0</v>
      </c>
      <c r="S187"/>
      <c r="T187"/>
      <c r="U187" s="4">
        <f t="shared" si="8"/>
        <v>3720</v>
      </c>
      <c r="V187" s="3">
        <f>((G187-G186)*'Z1 values'!C$5*'Z1 values'!$C$10)/'Z1 values'!$C$12</f>
        <v>1.8480844116210936E-2</v>
      </c>
      <c r="W187" s="3">
        <f>((H187-H186)*'Z1 values'!D$5*'Z1 values'!$C$10)/'Z1 values'!$C$12</f>
        <v>2.9122009277343753E-2</v>
      </c>
      <c r="X187" s="3">
        <f>((I187-I186)*'Z1 values'!E$5*'Z1 values'!$C$10)/'Z1 values'!$C$12</f>
        <v>0.28363677978515622</v>
      </c>
      <c r="Y187" s="3">
        <f>((J187-J186)*'Z1 values'!F$5*'Z1 values'!$C$10)/'Z1 values'!$C$12</f>
        <v>0.28545959472656252</v>
      </c>
      <c r="Z187" s="6">
        <f t="shared" si="6"/>
        <v>0.61669922790527343</v>
      </c>
      <c r="AA187">
        <f t="shared" si="7"/>
        <v>62</v>
      </c>
    </row>
    <row r="188" spans="1:27" x14ac:dyDescent="0.25">
      <c r="A188" s="7" t="s">
        <v>2758</v>
      </c>
      <c r="B188" s="7" t="s">
        <v>377</v>
      </c>
      <c r="C188" s="7">
        <v>239464</v>
      </c>
      <c r="D188" s="9" t="s">
        <v>37</v>
      </c>
      <c r="E188" s="9" t="s">
        <v>38</v>
      </c>
      <c r="F188" s="9">
        <v>186</v>
      </c>
      <c r="G188" s="9">
        <v>1786385</v>
      </c>
      <c r="H188" s="9">
        <v>59468517</v>
      </c>
      <c r="I188" s="9">
        <v>710820</v>
      </c>
      <c r="J188" s="9">
        <v>603171</v>
      </c>
      <c r="K188" s="9">
        <v>0</v>
      </c>
      <c r="L188" s="9">
        <v>0</v>
      </c>
      <c r="M188" s="9">
        <v>9352</v>
      </c>
      <c r="N188" s="9">
        <v>318210</v>
      </c>
      <c r="O188" s="9">
        <v>3494</v>
      </c>
      <c r="P188" s="9">
        <v>3182</v>
      </c>
      <c r="Q188" s="9">
        <v>0</v>
      </c>
      <c r="R188" s="9">
        <v>0</v>
      </c>
      <c r="S188"/>
      <c r="T188"/>
      <c r="U188" s="4">
        <f t="shared" si="8"/>
        <v>3740</v>
      </c>
      <c r="V188" s="3">
        <f>((G188-G187)*'Z1 values'!C$5*'Z1 values'!$C$10)/'Z1 values'!$C$12</f>
        <v>1.8239035034179684E-2</v>
      </c>
      <c r="W188" s="3">
        <f>((H188-H187)*'Z1 values'!D$5*'Z1 values'!$C$10)/'Z1 values'!$C$12</f>
        <v>2.9132995605468746E-2</v>
      </c>
      <c r="X188" s="3">
        <f>((I188-I187)*'Z1 values'!E$5*'Z1 values'!$C$10)/'Z1 values'!$C$12</f>
        <v>0.2783001708984375</v>
      </c>
      <c r="Y188" s="3">
        <f>((J188-J187)*'Z1 values'!F$5*'Z1 values'!$C$10)/'Z1 values'!$C$12</f>
        <v>0.27384155273437505</v>
      </c>
      <c r="Z188" s="6">
        <f t="shared" si="6"/>
        <v>0.59951375427246101</v>
      </c>
      <c r="AA188">
        <f t="shared" si="7"/>
        <v>62.333333333333336</v>
      </c>
    </row>
    <row r="189" spans="1:27" x14ac:dyDescent="0.25">
      <c r="A189" s="7" t="s">
        <v>2759</v>
      </c>
      <c r="B189" s="7" t="s">
        <v>377</v>
      </c>
      <c r="C189" s="7">
        <v>240744</v>
      </c>
      <c r="D189" s="9" t="s">
        <v>37</v>
      </c>
      <c r="E189" s="9" t="s">
        <v>38</v>
      </c>
      <c r="F189" s="9">
        <v>187</v>
      </c>
      <c r="G189" s="9">
        <v>1793415</v>
      </c>
      <c r="H189" s="9">
        <v>59789054</v>
      </c>
      <c r="I189" s="9">
        <v>713115</v>
      </c>
      <c r="J189" s="9">
        <v>605483</v>
      </c>
      <c r="K189" s="9">
        <v>0</v>
      </c>
      <c r="L189" s="9">
        <v>0</v>
      </c>
      <c r="M189" s="9">
        <v>7028</v>
      </c>
      <c r="N189" s="9">
        <v>320537</v>
      </c>
      <c r="O189" s="9">
        <v>2295</v>
      </c>
      <c r="P189" s="9">
        <v>2312</v>
      </c>
      <c r="Q189" s="9">
        <v>0</v>
      </c>
      <c r="R189" s="9">
        <v>0</v>
      </c>
      <c r="S189"/>
      <c r="T189"/>
      <c r="U189" s="4">
        <f t="shared" si="8"/>
        <v>3760</v>
      </c>
      <c r="V189" s="3">
        <f>((G189-G188)*'Z1 values'!C$5*'Z1 values'!$C$10)/'Z1 values'!$C$12</f>
        <v>1.3709014892578125E-2</v>
      </c>
      <c r="W189" s="3">
        <f>((H189-H188)*'Z1 values'!D$5*'Z1 values'!$C$10)/'Z1 values'!$C$12</f>
        <v>2.9346038818359378E-2</v>
      </c>
      <c r="X189" s="3">
        <f>((I189-I188)*'Z1 values'!E$5*'Z1 values'!$C$10)/'Z1 values'!$C$12</f>
        <v>0.18279876708984374</v>
      </c>
      <c r="Y189" s="3">
        <f>((J189-J188)*'Z1 values'!F$5*'Z1 values'!$C$10)/'Z1 values'!$C$12</f>
        <v>0.19896972656249998</v>
      </c>
      <c r="Z189" s="6">
        <f t="shared" si="6"/>
        <v>0.42482354736328121</v>
      </c>
      <c r="AA189">
        <f t="shared" si="7"/>
        <v>62.666666666666664</v>
      </c>
    </row>
    <row r="190" spans="1:27" x14ac:dyDescent="0.25">
      <c r="A190" s="7" t="s">
        <v>2760</v>
      </c>
      <c r="B190" s="7" t="s">
        <v>377</v>
      </c>
      <c r="C190" s="7">
        <v>242024</v>
      </c>
      <c r="D190" s="9" t="s">
        <v>37</v>
      </c>
      <c r="E190" s="9" t="s">
        <v>38</v>
      </c>
      <c r="F190" s="9">
        <v>188</v>
      </c>
      <c r="G190" s="9">
        <v>1804340</v>
      </c>
      <c r="H190" s="9">
        <v>60105697</v>
      </c>
      <c r="I190" s="9">
        <v>717706</v>
      </c>
      <c r="J190" s="9">
        <v>609356</v>
      </c>
      <c r="K190" s="9">
        <v>0</v>
      </c>
      <c r="L190" s="9">
        <v>0</v>
      </c>
      <c r="M190" s="9">
        <v>10924</v>
      </c>
      <c r="N190" s="9">
        <v>316643</v>
      </c>
      <c r="O190" s="9">
        <v>4591</v>
      </c>
      <c r="P190" s="9">
        <v>3873</v>
      </c>
      <c r="Q190" s="9">
        <v>0</v>
      </c>
      <c r="R190" s="9">
        <v>0</v>
      </c>
      <c r="S190"/>
      <c r="T190"/>
      <c r="U190" s="4">
        <f t="shared" si="8"/>
        <v>3780</v>
      </c>
      <c r="V190" s="3">
        <f>((G190-G189)*'Z1 values'!C$5*'Z1 values'!$C$10)/'Z1 values'!$C$12</f>
        <v>2.130455017089844E-2</v>
      </c>
      <c r="W190" s="3">
        <f>((H190-H189)*'Z1 values'!D$5*'Z1 values'!$C$10)/'Z1 values'!$C$12</f>
        <v>2.8989532470703128E-2</v>
      </c>
      <c r="X190" s="3">
        <f>((I190-I189)*'Z1 values'!E$5*'Z1 values'!$C$10)/'Z1 values'!$C$12</f>
        <v>0.3656771850585937</v>
      </c>
      <c r="Y190" s="3">
        <f>((J190-J189)*'Z1 values'!F$5*'Z1 values'!$C$10)/'Z1 values'!$C$12</f>
        <v>0.33330871582031252</v>
      </c>
      <c r="Z190" s="6">
        <f t="shared" si="6"/>
        <v>0.74927998352050773</v>
      </c>
      <c r="AA190">
        <f t="shared" si="7"/>
        <v>63</v>
      </c>
    </row>
    <row r="191" spans="1:27" x14ac:dyDescent="0.25">
      <c r="A191" s="7" t="s">
        <v>2761</v>
      </c>
      <c r="B191" s="7" t="s">
        <v>377</v>
      </c>
      <c r="C191" s="7">
        <v>243304</v>
      </c>
      <c r="D191" s="9" t="s">
        <v>37</v>
      </c>
      <c r="E191" s="9" t="s">
        <v>38</v>
      </c>
      <c r="F191" s="9">
        <v>189</v>
      </c>
      <c r="G191" s="9">
        <v>1811362</v>
      </c>
      <c r="H191" s="9">
        <v>60426243</v>
      </c>
      <c r="I191" s="9">
        <v>720001</v>
      </c>
      <c r="J191" s="9">
        <v>611880</v>
      </c>
      <c r="K191" s="9">
        <v>0</v>
      </c>
      <c r="L191" s="9">
        <v>0</v>
      </c>
      <c r="M191" s="9">
        <v>7021</v>
      </c>
      <c r="N191" s="9">
        <v>320546</v>
      </c>
      <c r="O191" s="9">
        <v>2295</v>
      </c>
      <c r="P191" s="9">
        <v>2524</v>
      </c>
      <c r="Q191" s="9">
        <v>0</v>
      </c>
      <c r="R191" s="9">
        <v>0</v>
      </c>
      <c r="S191"/>
      <c r="T191"/>
      <c r="U191" s="4">
        <f t="shared" si="8"/>
        <v>3800</v>
      </c>
      <c r="V191" s="3">
        <f>((G191-G190)*'Z1 values'!C$5*'Z1 values'!$C$10)/'Z1 values'!$C$12</f>
        <v>1.3693414306640625E-2</v>
      </c>
      <c r="W191" s="3">
        <f>((H191-H190)*'Z1 values'!D$5*'Z1 values'!$C$10)/'Z1 values'!$C$12</f>
        <v>2.9346862792968754E-2</v>
      </c>
      <c r="X191" s="3">
        <f>((I191-I190)*'Z1 values'!E$5*'Z1 values'!$C$10)/'Z1 values'!$C$12</f>
        <v>0.18279876708984374</v>
      </c>
      <c r="Y191" s="3">
        <f>((J191-J190)*'Z1 values'!F$5*'Z1 values'!$C$10)/'Z1 values'!$C$12</f>
        <v>0.21721435546875001</v>
      </c>
      <c r="Z191" s="6">
        <f t="shared" si="6"/>
        <v>0.44305339965820312</v>
      </c>
      <c r="AA191">
        <f t="shared" si="7"/>
        <v>63.333333333333336</v>
      </c>
    </row>
    <row r="192" spans="1:27" x14ac:dyDescent="0.25">
      <c r="A192" s="7" t="s">
        <v>2762</v>
      </c>
      <c r="B192" s="7" t="s">
        <v>377</v>
      </c>
      <c r="C192" s="7">
        <v>244584</v>
      </c>
      <c r="D192" s="9" t="s">
        <v>37</v>
      </c>
      <c r="E192" s="9" t="s">
        <v>38</v>
      </c>
      <c r="F192" s="9">
        <v>190</v>
      </c>
      <c r="G192" s="9">
        <v>1819819</v>
      </c>
      <c r="H192" s="9">
        <v>60745352</v>
      </c>
      <c r="I192" s="9">
        <v>722986</v>
      </c>
      <c r="J192" s="9">
        <v>614568</v>
      </c>
      <c r="K192" s="9">
        <v>0</v>
      </c>
      <c r="L192" s="9">
        <v>0</v>
      </c>
      <c r="M192" s="9">
        <v>8456</v>
      </c>
      <c r="N192" s="9">
        <v>319109</v>
      </c>
      <c r="O192" s="9">
        <v>2985</v>
      </c>
      <c r="P192" s="9">
        <v>2688</v>
      </c>
      <c r="Q192" s="9">
        <v>0</v>
      </c>
      <c r="R192" s="9">
        <v>0</v>
      </c>
      <c r="S192"/>
      <c r="T192"/>
      <c r="U192" s="4">
        <f t="shared" si="8"/>
        <v>3820</v>
      </c>
      <c r="V192" s="3">
        <f>((G192-G191)*'Z1 values'!C$5*'Z1 values'!$C$10)/'Z1 values'!$C$12</f>
        <v>1.6491769409179687E-2</v>
      </c>
      <c r="W192" s="3">
        <f>((H192-H191)*'Z1 values'!D$5*'Z1 values'!$C$10)/'Z1 values'!$C$12</f>
        <v>2.9215301513671875E-2</v>
      </c>
      <c r="X192" s="3">
        <f>((I192-I191)*'Z1 values'!E$5*'Z1 values'!$C$10)/'Z1 values'!$C$12</f>
        <v>0.23775787353515621</v>
      </c>
      <c r="Y192" s="3">
        <f>((J192-J191)*'Z1 values'!F$5*'Z1 values'!$C$10)/'Z1 values'!$C$12</f>
        <v>0.23132812500000002</v>
      </c>
      <c r="Z192" s="6">
        <f t="shared" si="6"/>
        <v>0.51479306945800773</v>
      </c>
      <c r="AA192">
        <f t="shared" si="7"/>
        <v>63.666666666666664</v>
      </c>
    </row>
    <row r="193" spans="1:27" x14ac:dyDescent="0.25">
      <c r="A193" s="7" t="s">
        <v>2763</v>
      </c>
      <c r="B193" s="7" t="s">
        <v>377</v>
      </c>
      <c r="C193" s="7">
        <v>245864</v>
      </c>
      <c r="D193" s="9" t="s">
        <v>37</v>
      </c>
      <c r="E193" s="9" t="s">
        <v>38</v>
      </c>
      <c r="F193" s="9">
        <v>191</v>
      </c>
      <c r="G193" s="9">
        <v>1827681</v>
      </c>
      <c r="H193" s="9">
        <v>61065057</v>
      </c>
      <c r="I193" s="9">
        <v>725562</v>
      </c>
      <c r="J193" s="9">
        <v>617214</v>
      </c>
      <c r="K193" s="9">
        <v>0</v>
      </c>
      <c r="L193" s="9">
        <v>0</v>
      </c>
      <c r="M193" s="9">
        <v>7860</v>
      </c>
      <c r="N193" s="9">
        <v>319705</v>
      </c>
      <c r="O193" s="9">
        <v>2576</v>
      </c>
      <c r="P193" s="9">
        <v>2646</v>
      </c>
      <c r="Q193" s="9">
        <v>0</v>
      </c>
      <c r="R193" s="9">
        <v>0</v>
      </c>
      <c r="S193"/>
      <c r="T193"/>
      <c r="U193" s="4">
        <f t="shared" si="8"/>
        <v>3840</v>
      </c>
      <c r="V193" s="3">
        <f>((G193-G192)*'Z1 values'!C$5*'Z1 values'!$C$10)/'Z1 values'!$C$12</f>
        <v>1.5331475830078125E-2</v>
      </c>
      <c r="W193" s="3">
        <f>((H193-H192)*'Z1 values'!D$5*'Z1 values'!$C$10)/'Z1 values'!$C$12</f>
        <v>2.9269866943359379E-2</v>
      </c>
      <c r="X193" s="3">
        <f>((I193-I192)*'Z1 values'!E$5*'Z1 values'!$C$10)/'Z1 values'!$C$12</f>
        <v>0.20518066406249996</v>
      </c>
      <c r="Y193" s="3">
        <f>((J193-J192)*'Z1 values'!F$5*'Z1 values'!$C$10)/'Z1 values'!$C$12</f>
        <v>0.22771362304687504</v>
      </c>
      <c r="Z193" s="6">
        <f t="shared" si="6"/>
        <v>0.47749562988281247</v>
      </c>
      <c r="AA193">
        <f t="shared" si="7"/>
        <v>64</v>
      </c>
    </row>
    <row r="194" spans="1:27" x14ac:dyDescent="0.25">
      <c r="A194" s="7" t="s">
        <v>2764</v>
      </c>
      <c r="B194" s="7" t="s">
        <v>377</v>
      </c>
      <c r="C194" s="7">
        <v>247144</v>
      </c>
      <c r="D194" s="9" t="s">
        <v>37</v>
      </c>
      <c r="E194" s="9" t="s">
        <v>38</v>
      </c>
      <c r="F194" s="9">
        <v>192</v>
      </c>
      <c r="G194" s="9">
        <v>1845789</v>
      </c>
      <c r="H194" s="9">
        <v>61374508</v>
      </c>
      <c r="I194" s="9">
        <v>733299</v>
      </c>
      <c r="J194" s="9">
        <v>624075</v>
      </c>
      <c r="K194" s="9">
        <v>0</v>
      </c>
      <c r="L194" s="9">
        <v>0</v>
      </c>
      <c r="M194" s="9">
        <v>18107</v>
      </c>
      <c r="N194" s="9">
        <v>309451</v>
      </c>
      <c r="O194" s="9">
        <v>7737</v>
      </c>
      <c r="P194" s="9">
        <v>6861</v>
      </c>
      <c r="Q194" s="9">
        <v>0</v>
      </c>
      <c r="R194" s="9">
        <v>0</v>
      </c>
      <c r="S194"/>
      <c r="T194"/>
      <c r="U194" s="4">
        <f t="shared" si="8"/>
        <v>3860</v>
      </c>
      <c r="V194" s="3">
        <f>((G194-G193)*'Z1 values'!C$5*'Z1 values'!$C$10)/'Z1 values'!$C$12</f>
        <v>3.5311926269531245E-2</v>
      </c>
      <c r="W194" s="3">
        <f>((H194-H193)*'Z1 values'!D$5*'Z1 values'!$C$10)/'Z1 values'!$C$12</f>
        <v>2.8331085205078127E-2</v>
      </c>
      <c r="X194" s="3">
        <f>((I194-I193)*'Z1 values'!E$5*'Z1 values'!$C$10)/'Z1 values'!$C$12</f>
        <v>0.61625885009765624</v>
      </c>
      <c r="Y194" s="3">
        <f>((J194-J193)*'Z1 values'!F$5*'Z1 values'!$C$10)/'Z1 values'!$C$12</f>
        <v>0.59045471191406251</v>
      </c>
      <c r="Z194" s="6">
        <f t="shared" si="6"/>
        <v>1.2703565734863282</v>
      </c>
      <c r="AA194">
        <f t="shared" si="7"/>
        <v>64.333333333333329</v>
      </c>
    </row>
    <row r="195" spans="1:27" x14ac:dyDescent="0.25">
      <c r="A195" s="7" t="s">
        <v>2765</v>
      </c>
      <c r="B195" s="7" t="s">
        <v>377</v>
      </c>
      <c r="C195" s="7">
        <v>248424</v>
      </c>
      <c r="D195" s="9" t="s">
        <v>37</v>
      </c>
      <c r="E195" s="9" t="s">
        <v>38</v>
      </c>
      <c r="F195" s="9">
        <v>193</v>
      </c>
      <c r="G195" s="9">
        <v>1848930</v>
      </c>
      <c r="H195" s="9">
        <v>61698932</v>
      </c>
      <c r="I195" s="9">
        <v>733299</v>
      </c>
      <c r="J195" s="9">
        <v>625035</v>
      </c>
      <c r="K195" s="9">
        <v>0</v>
      </c>
      <c r="L195" s="9">
        <v>0</v>
      </c>
      <c r="M195" s="9">
        <v>3139</v>
      </c>
      <c r="N195" s="9">
        <v>324424</v>
      </c>
      <c r="O195" s="9">
        <v>0</v>
      </c>
      <c r="P195" s="9">
        <v>960</v>
      </c>
      <c r="Q195" s="9">
        <v>0</v>
      </c>
      <c r="R195" s="9">
        <v>0</v>
      </c>
      <c r="S195"/>
      <c r="T195"/>
      <c r="U195" s="4">
        <f t="shared" si="8"/>
        <v>3880</v>
      </c>
      <c r="V195" s="3">
        <f>((G195-G194)*'Z1 values'!C$5*'Z1 values'!$C$10)/'Z1 values'!$C$12</f>
        <v>6.1251800537109376E-3</v>
      </c>
      <c r="W195" s="3">
        <f>((H195-H194)*'Z1 values'!D$5*'Z1 values'!$C$10)/'Z1 values'!$C$12</f>
        <v>2.9701904296875005E-2</v>
      </c>
      <c r="X195" s="3">
        <f>((I195-I194)*'Z1 values'!E$5*'Z1 values'!$C$10)/'Z1 values'!$C$12</f>
        <v>0</v>
      </c>
      <c r="Y195" s="3">
        <f>((J195-J194)*'Z1 values'!F$5*'Z1 values'!$C$10)/'Z1 values'!$C$12</f>
        <v>8.2617187499999994E-2</v>
      </c>
      <c r="Z195" s="6">
        <f t="shared" ref="Z195:Z258" si="9">SUM(V195:Y195)</f>
        <v>0.11844427185058594</v>
      </c>
      <c r="AA195">
        <f t="shared" ref="AA195:AA258" si="10">U195/60</f>
        <v>64.666666666666671</v>
      </c>
    </row>
    <row r="196" spans="1:27" x14ac:dyDescent="0.25">
      <c r="A196" s="7" t="s">
        <v>2766</v>
      </c>
      <c r="B196" s="7" t="s">
        <v>377</v>
      </c>
      <c r="C196" s="7">
        <v>249704</v>
      </c>
      <c r="D196" s="9" t="s">
        <v>37</v>
      </c>
      <c r="E196" s="9" t="s">
        <v>38</v>
      </c>
      <c r="F196" s="9">
        <v>194</v>
      </c>
      <c r="G196" s="9">
        <v>1855947</v>
      </c>
      <c r="H196" s="9">
        <v>62019482</v>
      </c>
      <c r="I196" s="9">
        <v>735595</v>
      </c>
      <c r="J196" s="9">
        <v>627385</v>
      </c>
      <c r="K196" s="9">
        <v>0</v>
      </c>
      <c r="L196" s="9">
        <v>0</v>
      </c>
      <c r="M196" s="9">
        <v>7016</v>
      </c>
      <c r="N196" s="9">
        <v>320550</v>
      </c>
      <c r="O196" s="9">
        <v>2296</v>
      </c>
      <c r="P196" s="9">
        <v>2350</v>
      </c>
      <c r="Q196" s="9">
        <v>0</v>
      </c>
      <c r="R196" s="9">
        <v>0</v>
      </c>
      <c r="S196"/>
      <c r="T196"/>
      <c r="U196" s="4">
        <f t="shared" ref="U196:U259" si="11">U195+20</f>
        <v>3900</v>
      </c>
      <c r="V196" s="3">
        <f>((G196-G195)*'Z1 values'!C$5*'Z1 values'!$C$10)/'Z1 values'!$C$12</f>
        <v>1.3683663940429686E-2</v>
      </c>
      <c r="W196" s="3">
        <f>((H196-H195)*'Z1 values'!D$5*'Z1 values'!$C$10)/'Z1 values'!$C$12</f>
        <v>2.9347229003906249E-2</v>
      </c>
      <c r="X196" s="3">
        <f>((I196-I195)*'Z1 values'!E$5*'Z1 values'!$C$10)/'Z1 values'!$C$12</f>
        <v>0.18287841796874998</v>
      </c>
      <c r="Y196" s="3">
        <f>((J196-J195)*'Z1 values'!F$5*'Z1 values'!$C$10)/'Z1 values'!$C$12</f>
        <v>0.202239990234375</v>
      </c>
      <c r="Z196" s="6">
        <f t="shared" si="9"/>
        <v>0.42814930114746091</v>
      </c>
      <c r="AA196">
        <f t="shared" si="10"/>
        <v>65</v>
      </c>
    </row>
    <row r="197" spans="1:27" x14ac:dyDescent="0.25">
      <c r="A197" s="7" t="s">
        <v>2767</v>
      </c>
      <c r="B197" s="7" t="s">
        <v>377</v>
      </c>
      <c r="C197" s="7">
        <v>250984</v>
      </c>
      <c r="D197" s="9" t="s">
        <v>37</v>
      </c>
      <c r="E197" s="9" t="s">
        <v>38</v>
      </c>
      <c r="F197" s="9">
        <v>195</v>
      </c>
      <c r="G197" s="9">
        <v>1866820</v>
      </c>
      <c r="H197" s="9">
        <v>62336176</v>
      </c>
      <c r="I197" s="9">
        <v>740186</v>
      </c>
      <c r="J197" s="9">
        <v>631463</v>
      </c>
      <c r="K197" s="9">
        <v>0</v>
      </c>
      <c r="L197" s="9">
        <v>0</v>
      </c>
      <c r="M197" s="9">
        <v>10872</v>
      </c>
      <c r="N197" s="9">
        <v>316694</v>
      </c>
      <c r="O197" s="9">
        <v>4591</v>
      </c>
      <c r="P197" s="9">
        <v>4078</v>
      </c>
      <c r="Q197" s="9">
        <v>0</v>
      </c>
      <c r="R197" s="9">
        <v>0</v>
      </c>
      <c r="S197"/>
      <c r="T197"/>
      <c r="U197" s="4">
        <f t="shared" si="11"/>
        <v>3920</v>
      </c>
      <c r="V197" s="3">
        <f>((G197-G196)*'Z1 values'!C$5*'Z1 values'!$C$10)/'Z1 values'!$C$12</f>
        <v>2.1203146362304685E-2</v>
      </c>
      <c r="W197" s="3">
        <f>((H197-H196)*'Z1 values'!D$5*'Z1 values'!$C$10)/'Z1 values'!$C$12</f>
        <v>2.899420166015625E-2</v>
      </c>
      <c r="X197" s="3">
        <f>((I197-I196)*'Z1 values'!E$5*'Z1 values'!$C$10)/'Z1 values'!$C$12</f>
        <v>0.3656771850585937</v>
      </c>
      <c r="Y197" s="3">
        <f>((J197-J196)*'Z1 values'!F$5*'Z1 values'!$C$10)/'Z1 values'!$C$12</f>
        <v>0.35095092773437503</v>
      </c>
      <c r="Z197" s="6">
        <f t="shared" si="9"/>
        <v>0.76682546081542968</v>
      </c>
      <c r="AA197">
        <f t="shared" si="10"/>
        <v>65.333333333333329</v>
      </c>
    </row>
    <row r="198" spans="1:27" x14ac:dyDescent="0.25">
      <c r="A198" s="7" t="s">
        <v>2768</v>
      </c>
      <c r="B198" s="7" t="s">
        <v>377</v>
      </c>
      <c r="C198" s="7">
        <v>252264</v>
      </c>
      <c r="D198" s="9" t="s">
        <v>37</v>
      </c>
      <c r="E198" s="9" t="s">
        <v>38</v>
      </c>
      <c r="F198" s="9">
        <v>196</v>
      </c>
      <c r="G198" s="9">
        <v>1873870</v>
      </c>
      <c r="H198" s="9">
        <v>62656692</v>
      </c>
      <c r="I198" s="9">
        <v>742483</v>
      </c>
      <c r="J198" s="9">
        <v>633765</v>
      </c>
      <c r="K198" s="9">
        <v>0</v>
      </c>
      <c r="L198" s="9">
        <v>0</v>
      </c>
      <c r="M198" s="9">
        <v>7049</v>
      </c>
      <c r="N198" s="9">
        <v>320516</v>
      </c>
      <c r="O198" s="9">
        <v>2297</v>
      </c>
      <c r="P198" s="9">
        <v>2302</v>
      </c>
      <c r="Q198" s="9">
        <v>0</v>
      </c>
      <c r="R198" s="9">
        <v>0</v>
      </c>
      <c r="S198"/>
      <c r="T198"/>
      <c r="U198" s="4">
        <f t="shared" si="11"/>
        <v>3940</v>
      </c>
      <c r="V198" s="3">
        <f>((G198-G197)*'Z1 values'!C$5*'Z1 values'!$C$10)/'Z1 values'!$C$12</f>
        <v>1.3748016357421875E-2</v>
      </c>
      <c r="W198" s="3">
        <f>((H198-H197)*'Z1 values'!D$5*'Z1 values'!$C$10)/'Z1 values'!$C$12</f>
        <v>2.93441162109375E-2</v>
      </c>
      <c r="X198" s="3">
        <f>((I198-I197)*'Z1 values'!E$5*'Z1 values'!$C$10)/'Z1 values'!$C$12</f>
        <v>0.18295806884765625</v>
      </c>
      <c r="Y198" s="3">
        <f>((J198-J197)*'Z1 values'!F$5*'Z1 values'!$C$10)/'Z1 values'!$C$12</f>
        <v>0.19810913085937498</v>
      </c>
      <c r="Z198" s="6">
        <f t="shared" si="9"/>
        <v>0.4241593322753906</v>
      </c>
      <c r="AA198">
        <f t="shared" si="10"/>
        <v>65.666666666666671</v>
      </c>
    </row>
    <row r="199" spans="1:27" x14ac:dyDescent="0.25">
      <c r="A199" s="7" t="s">
        <v>2769</v>
      </c>
      <c r="B199" s="7" t="s">
        <v>377</v>
      </c>
      <c r="C199" s="7">
        <v>253544</v>
      </c>
      <c r="D199" s="9" t="s">
        <v>37</v>
      </c>
      <c r="E199" s="9" t="s">
        <v>38</v>
      </c>
      <c r="F199" s="9">
        <v>197</v>
      </c>
      <c r="G199" s="9">
        <v>1880904</v>
      </c>
      <c r="H199" s="9">
        <v>62977226</v>
      </c>
      <c r="I199" s="9">
        <v>744778</v>
      </c>
      <c r="J199" s="9">
        <v>636090</v>
      </c>
      <c r="K199" s="9">
        <v>0</v>
      </c>
      <c r="L199" s="9">
        <v>0</v>
      </c>
      <c r="M199" s="9">
        <v>7033</v>
      </c>
      <c r="N199" s="9">
        <v>320534</v>
      </c>
      <c r="O199" s="9">
        <v>2295</v>
      </c>
      <c r="P199" s="9">
        <v>2325</v>
      </c>
      <c r="Q199" s="9">
        <v>0</v>
      </c>
      <c r="R199" s="9">
        <v>0</v>
      </c>
      <c r="S199"/>
      <c r="T199"/>
      <c r="U199" s="4">
        <f t="shared" si="11"/>
        <v>3960</v>
      </c>
      <c r="V199" s="3">
        <f>((G199-G198)*'Z1 values'!C$5*'Z1 values'!$C$10)/'Z1 values'!$C$12</f>
        <v>1.3716815185546873E-2</v>
      </c>
      <c r="W199" s="3">
        <f>((H199-H198)*'Z1 values'!D$5*'Z1 values'!$C$10)/'Z1 values'!$C$12</f>
        <v>2.9345764160156253E-2</v>
      </c>
      <c r="X199" s="3">
        <f>((I199-I198)*'Z1 values'!E$5*'Z1 values'!$C$10)/'Z1 values'!$C$12</f>
        <v>0.18279876708984374</v>
      </c>
      <c r="Y199" s="3">
        <f>((J199-J198)*'Z1 values'!F$5*'Z1 values'!$C$10)/'Z1 values'!$C$12</f>
        <v>0.2000885009765625</v>
      </c>
      <c r="Z199" s="6">
        <f t="shared" si="9"/>
        <v>0.42594984741210939</v>
      </c>
      <c r="AA199">
        <f t="shared" si="10"/>
        <v>66</v>
      </c>
    </row>
    <row r="200" spans="1:27" x14ac:dyDescent="0.25">
      <c r="A200" s="7" t="s">
        <v>2770</v>
      </c>
      <c r="B200" s="7" t="s">
        <v>377</v>
      </c>
      <c r="C200" s="7">
        <v>254824</v>
      </c>
      <c r="D200" s="9" t="s">
        <v>37</v>
      </c>
      <c r="E200" s="9" t="s">
        <v>38</v>
      </c>
      <c r="F200" s="9">
        <v>198</v>
      </c>
      <c r="G200" s="9">
        <v>1884143</v>
      </c>
      <c r="H200" s="9">
        <v>63301543</v>
      </c>
      <c r="I200" s="9">
        <v>744778</v>
      </c>
      <c r="J200" s="9">
        <v>637050</v>
      </c>
      <c r="K200" s="9">
        <v>0</v>
      </c>
      <c r="L200" s="9">
        <v>0</v>
      </c>
      <c r="M200" s="9">
        <v>3237</v>
      </c>
      <c r="N200" s="9">
        <v>324317</v>
      </c>
      <c r="O200" s="9">
        <v>0</v>
      </c>
      <c r="P200" s="9">
        <v>960</v>
      </c>
      <c r="Q200" s="9">
        <v>0</v>
      </c>
      <c r="R200" s="9">
        <v>0</v>
      </c>
      <c r="S200"/>
      <c r="T200"/>
      <c r="U200" s="4">
        <f t="shared" si="11"/>
        <v>3980</v>
      </c>
      <c r="V200" s="3">
        <f>((G200-G199)*'Z1 values'!C$5*'Z1 values'!$C$10)/'Z1 values'!$C$12</f>
        <v>6.3162872314453129E-3</v>
      </c>
      <c r="W200" s="3">
        <f>((H200-H199)*'Z1 values'!D$5*'Z1 values'!$C$10)/'Z1 values'!$C$12</f>
        <v>2.9692108154296876E-2</v>
      </c>
      <c r="X200" s="3">
        <f>((I200-I199)*'Z1 values'!E$5*'Z1 values'!$C$10)/'Z1 values'!$C$12</f>
        <v>0</v>
      </c>
      <c r="Y200" s="3">
        <f>((J200-J199)*'Z1 values'!F$5*'Z1 values'!$C$10)/'Z1 values'!$C$12</f>
        <v>8.2617187499999994E-2</v>
      </c>
      <c r="Z200" s="6">
        <f t="shared" si="9"/>
        <v>0.11862558288574218</v>
      </c>
      <c r="AA200">
        <f t="shared" si="10"/>
        <v>66.333333333333329</v>
      </c>
    </row>
    <row r="201" spans="1:27" x14ac:dyDescent="0.25">
      <c r="A201" s="7" t="s">
        <v>2771</v>
      </c>
      <c r="B201" s="7" t="s">
        <v>377</v>
      </c>
      <c r="C201" s="7">
        <v>256104</v>
      </c>
      <c r="D201" s="9" t="s">
        <v>37</v>
      </c>
      <c r="E201" s="9" t="s">
        <v>38</v>
      </c>
      <c r="F201" s="9">
        <v>199</v>
      </c>
      <c r="G201" s="9">
        <v>1894905</v>
      </c>
      <c r="H201" s="9">
        <v>63618346</v>
      </c>
      <c r="I201" s="9">
        <v>749156</v>
      </c>
      <c r="J201" s="9">
        <v>640713</v>
      </c>
      <c r="K201" s="9">
        <v>0</v>
      </c>
      <c r="L201" s="9">
        <v>0</v>
      </c>
      <c r="M201" s="9">
        <v>10761</v>
      </c>
      <c r="N201" s="9">
        <v>316803</v>
      </c>
      <c r="O201" s="9">
        <v>4378</v>
      </c>
      <c r="P201" s="9">
        <v>3663</v>
      </c>
      <c r="Q201" s="9">
        <v>0</v>
      </c>
      <c r="R201" s="9">
        <v>0</v>
      </c>
      <c r="S201"/>
      <c r="T201"/>
      <c r="U201" s="4">
        <f t="shared" si="11"/>
        <v>4000</v>
      </c>
      <c r="V201" s="3">
        <f>((G201-G200)*'Z1 values'!C$5*'Z1 values'!$C$10)/'Z1 values'!$C$12</f>
        <v>2.0986688232421873E-2</v>
      </c>
      <c r="W201" s="3">
        <f>((H201-H200)*'Z1 values'!D$5*'Z1 values'!$C$10)/'Z1 values'!$C$12</f>
        <v>2.9004180908203125E-2</v>
      </c>
      <c r="X201" s="3">
        <f>((I201-I200)*'Z1 values'!E$5*'Z1 values'!$C$10)/'Z1 values'!$C$12</f>
        <v>0.34871154785156244</v>
      </c>
      <c r="Y201" s="3">
        <f>((J201-J200)*'Z1 values'!F$5*'Z1 values'!$C$10)/'Z1 values'!$C$12</f>
        <v>0.3152362060546875</v>
      </c>
      <c r="Z201" s="6">
        <f t="shared" si="9"/>
        <v>0.71393862304687494</v>
      </c>
      <c r="AA201">
        <f t="shared" si="10"/>
        <v>66.666666666666671</v>
      </c>
    </row>
    <row r="202" spans="1:27" x14ac:dyDescent="0.25">
      <c r="A202" s="7" t="s">
        <v>2772</v>
      </c>
      <c r="B202" s="7" t="s">
        <v>377</v>
      </c>
      <c r="C202" s="7">
        <v>257384</v>
      </c>
      <c r="D202" s="9" t="s">
        <v>37</v>
      </c>
      <c r="E202" s="9" t="s">
        <v>38</v>
      </c>
      <c r="F202" s="9">
        <v>200</v>
      </c>
      <c r="G202" s="9">
        <v>1902006</v>
      </c>
      <c r="H202" s="9">
        <v>63938813</v>
      </c>
      <c r="I202" s="9">
        <v>751493</v>
      </c>
      <c r="J202" s="9">
        <v>643027</v>
      </c>
      <c r="K202" s="9">
        <v>0</v>
      </c>
      <c r="L202" s="9">
        <v>0</v>
      </c>
      <c r="M202" s="9">
        <v>7100</v>
      </c>
      <c r="N202" s="9">
        <v>320467</v>
      </c>
      <c r="O202" s="9">
        <v>2337</v>
      </c>
      <c r="P202" s="9">
        <v>2314</v>
      </c>
      <c r="Q202" s="9">
        <v>0</v>
      </c>
      <c r="R202" s="9">
        <v>0</v>
      </c>
      <c r="S202"/>
      <c r="T202"/>
      <c r="U202" s="4">
        <f t="shared" si="11"/>
        <v>4020</v>
      </c>
      <c r="V202" s="3">
        <f>((G202-G201)*'Z1 values'!C$5*'Z1 values'!$C$10)/'Z1 values'!$C$12</f>
        <v>1.3847470092773437E-2</v>
      </c>
      <c r="W202" s="3">
        <f>((H202-H201)*'Z1 values'!D$5*'Z1 values'!$C$10)/'Z1 values'!$C$12</f>
        <v>2.9339630126953127E-2</v>
      </c>
      <c r="X202" s="3">
        <f>((I202-I201)*'Z1 values'!E$5*'Z1 values'!$C$10)/'Z1 values'!$C$12</f>
        <v>0.18614410400390624</v>
      </c>
      <c r="Y202" s="3">
        <f>((J202-J201)*'Z1 values'!F$5*'Z1 values'!$C$10)/'Z1 values'!$C$12</f>
        <v>0.19914184570312501</v>
      </c>
      <c r="Z202" s="6">
        <f t="shared" si="9"/>
        <v>0.42847304992675783</v>
      </c>
      <c r="AA202">
        <f t="shared" si="10"/>
        <v>67</v>
      </c>
    </row>
    <row r="203" spans="1:27" x14ac:dyDescent="0.25">
      <c r="A203" s="7" t="s">
        <v>2773</v>
      </c>
      <c r="B203" s="7" t="s">
        <v>377</v>
      </c>
      <c r="C203" s="7">
        <v>258664</v>
      </c>
      <c r="D203" s="9" t="s">
        <v>37</v>
      </c>
      <c r="E203" s="9" t="s">
        <v>38</v>
      </c>
      <c r="F203" s="9">
        <v>201</v>
      </c>
      <c r="G203" s="9">
        <v>1909025</v>
      </c>
      <c r="H203" s="9">
        <v>64259361</v>
      </c>
      <c r="I203" s="9">
        <v>753788</v>
      </c>
      <c r="J203" s="9">
        <v>645361</v>
      </c>
      <c r="K203" s="9">
        <v>0</v>
      </c>
      <c r="L203" s="9">
        <v>0</v>
      </c>
      <c r="M203" s="9">
        <v>7018</v>
      </c>
      <c r="N203" s="9">
        <v>320548</v>
      </c>
      <c r="O203" s="9">
        <v>2295</v>
      </c>
      <c r="P203" s="9">
        <v>2334</v>
      </c>
      <c r="Q203" s="9">
        <v>0</v>
      </c>
      <c r="R203" s="9">
        <v>0</v>
      </c>
      <c r="S203"/>
      <c r="T203"/>
      <c r="U203" s="4">
        <f t="shared" si="11"/>
        <v>4040</v>
      </c>
      <c r="V203" s="3">
        <f>((G203-G202)*'Z1 values'!C$5*'Z1 values'!$C$10)/'Z1 values'!$C$12</f>
        <v>1.3687564086914062E-2</v>
      </c>
      <c r="W203" s="3">
        <f>((H203-H202)*'Z1 values'!D$5*'Z1 values'!$C$10)/'Z1 values'!$C$12</f>
        <v>2.93470458984375E-2</v>
      </c>
      <c r="X203" s="3">
        <f>((I203-I202)*'Z1 values'!E$5*'Z1 values'!$C$10)/'Z1 values'!$C$12</f>
        <v>0.18279876708984374</v>
      </c>
      <c r="Y203" s="3">
        <f>((J203-J202)*'Z1 values'!F$5*'Z1 values'!$C$10)/'Z1 values'!$C$12</f>
        <v>0.200863037109375</v>
      </c>
      <c r="Z203" s="6">
        <f t="shared" si="9"/>
        <v>0.42669641418457027</v>
      </c>
      <c r="AA203">
        <f t="shared" si="10"/>
        <v>67.333333333333329</v>
      </c>
    </row>
    <row r="204" spans="1:27" x14ac:dyDescent="0.25">
      <c r="A204" s="7" t="s">
        <v>2774</v>
      </c>
      <c r="B204" s="7" t="s">
        <v>377</v>
      </c>
      <c r="C204" s="7">
        <v>259944</v>
      </c>
      <c r="D204" s="9" t="s">
        <v>37</v>
      </c>
      <c r="E204" s="9" t="s">
        <v>38</v>
      </c>
      <c r="F204" s="9">
        <v>202</v>
      </c>
      <c r="G204" s="9">
        <v>1919961</v>
      </c>
      <c r="H204" s="9">
        <v>64575995</v>
      </c>
      <c r="I204" s="9">
        <v>758379</v>
      </c>
      <c r="J204" s="9">
        <v>649216</v>
      </c>
      <c r="K204" s="9">
        <v>0</v>
      </c>
      <c r="L204" s="9">
        <v>0</v>
      </c>
      <c r="M204" s="9">
        <v>10935</v>
      </c>
      <c r="N204" s="9">
        <v>316634</v>
      </c>
      <c r="O204" s="9">
        <v>4591</v>
      </c>
      <c r="P204" s="9">
        <v>3855</v>
      </c>
      <c r="Q204" s="9">
        <v>0</v>
      </c>
      <c r="R204" s="9">
        <v>0</v>
      </c>
      <c r="S204"/>
      <c r="T204"/>
      <c r="U204" s="4">
        <f t="shared" si="11"/>
        <v>4060</v>
      </c>
      <c r="V204" s="3">
        <f>((G204-G203)*'Z1 values'!C$5*'Z1 values'!$C$10)/'Z1 values'!$C$12</f>
        <v>2.1326000976562499E-2</v>
      </c>
      <c r="W204" s="3">
        <f>((H204-H203)*'Z1 values'!D$5*'Z1 values'!$C$10)/'Z1 values'!$C$12</f>
        <v>2.8988708496093751E-2</v>
      </c>
      <c r="X204" s="3">
        <f>((I204-I203)*'Z1 values'!E$5*'Z1 values'!$C$10)/'Z1 values'!$C$12</f>
        <v>0.3656771850585937</v>
      </c>
      <c r="Y204" s="3">
        <f>((J204-J203)*'Z1 values'!F$5*'Z1 values'!$C$10)/'Z1 values'!$C$12</f>
        <v>0.33175964355468751</v>
      </c>
      <c r="Z204" s="6">
        <f t="shared" si="9"/>
        <v>0.74775153808593742</v>
      </c>
      <c r="AA204">
        <f t="shared" si="10"/>
        <v>67.666666666666671</v>
      </c>
    </row>
    <row r="205" spans="1:27" x14ac:dyDescent="0.25">
      <c r="A205" s="7" t="s">
        <v>2775</v>
      </c>
      <c r="B205" s="7" t="s">
        <v>377</v>
      </c>
      <c r="C205" s="7">
        <v>261224</v>
      </c>
      <c r="D205" s="9" t="s">
        <v>37</v>
      </c>
      <c r="E205" s="9" t="s">
        <v>38</v>
      </c>
      <c r="F205" s="9">
        <v>203</v>
      </c>
      <c r="G205" s="9">
        <v>1925068</v>
      </c>
      <c r="H205" s="9">
        <v>64898455</v>
      </c>
      <c r="I205" s="9">
        <v>759496</v>
      </c>
      <c r="J205" s="9">
        <v>650688</v>
      </c>
      <c r="K205" s="9">
        <v>0</v>
      </c>
      <c r="L205" s="9">
        <v>0</v>
      </c>
      <c r="M205" s="9">
        <v>5106</v>
      </c>
      <c r="N205" s="9">
        <v>322460</v>
      </c>
      <c r="O205" s="9">
        <v>1117</v>
      </c>
      <c r="P205" s="9">
        <v>1472</v>
      </c>
      <c r="Q205" s="9">
        <v>0</v>
      </c>
      <c r="R205" s="9">
        <v>0</v>
      </c>
      <c r="S205"/>
      <c r="T205"/>
      <c r="U205" s="4">
        <f t="shared" si="11"/>
        <v>4080</v>
      </c>
      <c r="V205" s="3">
        <f>((G205-G204)*'Z1 values'!C$5*'Z1 values'!$C$10)/'Z1 values'!$C$12</f>
        <v>9.9590240478515616E-3</v>
      </c>
      <c r="W205" s="3">
        <f>((H205-H204)*'Z1 values'!D$5*'Z1 values'!$C$10)/'Z1 values'!$C$12</f>
        <v>2.9522094726562496E-2</v>
      </c>
      <c r="X205" s="3">
        <f>((I205-I204)*'Z1 values'!E$5*'Z1 values'!$C$10)/'Z1 values'!$C$12</f>
        <v>8.8970031738281247E-2</v>
      </c>
      <c r="Y205" s="3">
        <f>((J205-J204)*'Z1 values'!F$5*'Z1 values'!$C$10)/'Z1 values'!$C$12</f>
        <v>0.1266796875</v>
      </c>
      <c r="Z205" s="6">
        <f t="shared" si="9"/>
        <v>0.25513083801269532</v>
      </c>
      <c r="AA205">
        <f t="shared" si="10"/>
        <v>68</v>
      </c>
    </row>
    <row r="206" spans="1:27" x14ac:dyDescent="0.25">
      <c r="A206" s="7" t="s">
        <v>2776</v>
      </c>
      <c r="B206" s="7" t="s">
        <v>377</v>
      </c>
      <c r="C206" s="7">
        <v>262504</v>
      </c>
      <c r="D206" s="9" t="s">
        <v>37</v>
      </c>
      <c r="E206" s="9" t="s">
        <v>38</v>
      </c>
      <c r="F206" s="9">
        <v>204</v>
      </c>
      <c r="G206" s="9">
        <v>1928306</v>
      </c>
      <c r="H206" s="9">
        <v>65222772</v>
      </c>
      <c r="I206" s="9">
        <v>759496</v>
      </c>
      <c r="J206" s="9">
        <v>651648</v>
      </c>
      <c r="K206" s="9">
        <v>0</v>
      </c>
      <c r="L206" s="9">
        <v>0</v>
      </c>
      <c r="M206" s="9">
        <v>3236</v>
      </c>
      <c r="N206" s="9">
        <v>324317</v>
      </c>
      <c r="O206" s="9">
        <v>0</v>
      </c>
      <c r="P206" s="9">
        <v>960</v>
      </c>
      <c r="Q206" s="9">
        <v>0</v>
      </c>
      <c r="R206" s="9">
        <v>0</v>
      </c>
      <c r="S206"/>
      <c r="T206"/>
      <c r="U206" s="4">
        <f t="shared" si="11"/>
        <v>4100</v>
      </c>
      <c r="V206" s="3">
        <f>((G206-G205)*'Z1 values'!C$5*'Z1 values'!$C$10)/'Z1 values'!$C$12</f>
        <v>6.3143371582031248E-3</v>
      </c>
      <c r="W206" s="3">
        <f>((H206-H205)*'Z1 values'!D$5*'Z1 values'!$C$10)/'Z1 values'!$C$12</f>
        <v>2.9692108154296876E-2</v>
      </c>
      <c r="X206" s="3">
        <f>((I206-I205)*'Z1 values'!E$5*'Z1 values'!$C$10)/'Z1 values'!$C$12</f>
        <v>0</v>
      </c>
      <c r="Y206" s="3">
        <f>((J206-J205)*'Z1 values'!F$5*'Z1 values'!$C$10)/'Z1 values'!$C$12</f>
        <v>8.2617187499999994E-2</v>
      </c>
      <c r="Z206" s="6">
        <f t="shared" si="9"/>
        <v>0.11862363281249999</v>
      </c>
      <c r="AA206">
        <f t="shared" si="10"/>
        <v>68.333333333333329</v>
      </c>
    </row>
    <row r="207" spans="1:27" x14ac:dyDescent="0.25">
      <c r="A207" s="7" t="s">
        <v>2777</v>
      </c>
      <c r="B207" s="7" t="s">
        <v>377</v>
      </c>
      <c r="C207" s="7">
        <v>263784</v>
      </c>
      <c r="D207" s="9" t="s">
        <v>37</v>
      </c>
      <c r="E207" s="9" t="s">
        <v>38</v>
      </c>
      <c r="F207" s="9">
        <v>205</v>
      </c>
      <c r="G207" s="9">
        <v>1931677</v>
      </c>
      <c r="H207" s="9">
        <v>65546955</v>
      </c>
      <c r="I207" s="9">
        <v>759496</v>
      </c>
      <c r="J207" s="9">
        <v>652760</v>
      </c>
      <c r="K207" s="9">
        <v>0</v>
      </c>
      <c r="L207" s="9">
        <v>0</v>
      </c>
      <c r="M207" s="9">
        <v>3370</v>
      </c>
      <c r="N207" s="9">
        <v>324183</v>
      </c>
      <c r="O207" s="9">
        <v>0</v>
      </c>
      <c r="P207" s="9">
        <v>1112</v>
      </c>
      <c r="Q207" s="9">
        <v>0</v>
      </c>
      <c r="R207" s="9">
        <v>0</v>
      </c>
      <c r="S207"/>
      <c r="T207"/>
      <c r="U207" s="4">
        <f t="shared" si="11"/>
        <v>4120</v>
      </c>
      <c r="V207" s="3">
        <f>((G207-G206)*'Z1 values'!C$5*'Z1 values'!$C$10)/'Z1 values'!$C$12</f>
        <v>6.5736968994140627E-3</v>
      </c>
      <c r="W207" s="3">
        <f>((H207-H206)*'Z1 values'!D$5*'Z1 values'!$C$10)/'Z1 values'!$C$12</f>
        <v>2.9679840087890624E-2</v>
      </c>
      <c r="X207" s="3">
        <f>((I207-I206)*'Z1 values'!E$5*'Z1 values'!$C$10)/'Z1 values'!$C$12</f>
        <v>0</v>
      </c>
      <c r="Y207" s="3">
        <f>((J207-J206)*'Z1 values'!F$5*'Z1 values'!$C$10)/'Z1 values'!$C$12</f>
        <v>9.5698242187500004E-2</v>
      </c>
      <c r="Z207" s="6">
        <f t="shared" si="9"/>
        <v>0.13195177917480469</v>
      </c>
      <c r="AA207">
        <f t="shared" si="10"/>
        <v>68.666666666666671</v>
      </c>
    </row>
    <row r="208" spans="1:27" x14ac:dyDescent="0.25">
      <c r="A208" s="7" t="s">
        <v>2778</v>
      </c>
      <c r="B208" s="7" t="s">
        <v>377</v>
      </c>
      <c r="C208" s="7">
        <v>265064</v>
      </c>
      <c r="D208" s="9" t="s">
        <v>37</v>
      </c>
      <c r="E208" s="9" t="s">
        <v>38</v>
      </c>
      <c r="F208" s="9">
        <v>206</v>
      </c>
      <c r="G208" s="9">
        <v>1934898</v>
      </c>
      <c r="H208" s="9">
        <v>65871291</v>
      </c>
      <c r="I208" s="9">
        <v>759496</v>
      </c>
      <c r="J208" s="9">
        <v>653720</v>
      </c>
      <c r="K208" s="9">
        <v>0</v>
      </c>
      <c r="L208" s="9">
        <v>0</v>
      </c>
      <c r="M208" s="9">
        <v>3219</v>
      </c>
      <c r="N208" s="9">
        <v>324336</v>
      </c>
      <c r="O208" s="9">
        <v>0</v>
      </c>
      <c r="P208" s="9">
        <v>960</v>
      </c>
      <c r="Q208" s="9">
        <v>0</v>
      </c>
      <c r="R208" s="9">
        <v>0</v>
      </c>
      <c r="S208"/>
      <c r="T208"/>
      <c r="U208" s="4">
        <f t="shared" si="11"/>
        <v>4140</v>
      </c>
      <c r="V208" s="3">
        <f>((G208-G207)*'Z1 values'!C$5*'Z1 values'!$C$10)/'Z1 values'!$C$12</f>
        <v>6.2811859130859375E-3</v>
      </c>
      <c r="W208" s="3">
        <f>((H208-H207)*'Z1 values'!D$5*'Z1 values'!$C$10)/'Z1 values'!$C$12</f>
        <v>2.9693847656250001E-2</v>
      </c>
      <c r="X208" s="3">
        <f>((I208-I207)*'Z1 values'!E$5*'Z1 values'!$C$10)/'Z1 values'!$C$12</f>
        <v>0</v>
      </c>
      <c r="Y208" s="3">
        <f>((J208-J207)*'Z1 values'!F$5*'Z1 values'!$C$10)/'Z1 values'!$C$12</f>
        <v>8.2617187499999994E-2</v>
      </c>
      <c r="Z208" s="6">
        <f t="shared" si="9"/>
        <v>0.11859222106933592</v>
      </c>
      <c r="AA208">
        <f t="shared" si="10"/>
        <v>69</v>
      </c>
    </row>
    <row r="209" spans="1:27" x14ac:dyDescent="0.25">
      <c r="A209" s="7" t="s">
        <v>2779</v>
      </c>
      <c r="B209" s="7" t="s">
        <v>377</v>
      </c>
      <c r="C209" s="7">
        <v>266344</v>
      </c>
      <c r="D209" s="9" t="s">
        <v>37</v>
      </c>
      <c r="E209" s="9" t="s">
        <v>38</v>
      </c>
      <c r="F209" s="9">
        <v>207</v>
      </c>
      <c r="G209" s="9">
        <v>1951971</v>
      </c>
      <c r="H209" s="9">
        <v>66181782</v>
      </c>
      <c r="I209" s="9">
        <v>767355</v>
      </c>
      <c r="J209" s="9">
        <v>659596</v>
      </c>
      <c r="K209" s="9">
        <v>0</v>
      </c>
      <c r="L209" s="9">
        <v>0</v>
      </c>
      <c r="M209" s="9">
        <v>17071</v>
      </c>
      <c r="N209" s="9">
        <v>310491</v>
      </c>
      <c r="O209" s="9">
        <v>7859</v>
      </c>
      <c r="P209" s="9">
        <v>5876</v>
      </c>
      <c r="Q209" s="9">
        <v>0</v>
      </c>
      <c r="R209" s="9">
        <v>0</v>
      </c>
      <c r="S209"/>
      <c r="T209"/>
      <c r="U209" s="4">
        <f t="shared" si="11"/>
        <v>4160</v>
      </c>
      <c r="V209" s="3">
        <f>((G209-G208)*'Z1 values'!C$5*'Z1 values'!$C$10)/'Z1 values'!$C$12</f>
        <v>3.3293600463867187E-2</v>
      </c>
      <c r="W209" s="3">
        <f>((H209-H208)*'Z1 values'!D$5*'Z1 values'!$C$10)/'Z1 values'!$C$12</f>
        <v>2.8426300048828124E-2</v>
      </c>
      <c r="X209" s="3">
        <f>((I209-I208)*'Z1 values'!E$5*'Z1 values'!$C$10)/'Z1 values'!$C$12</f>
        <v>0.62597625732421869</v>
      </c>
      <c r="Y209" s="3">
        <f>((J209-J208)*'Z1 values'!F$5*'Z1 values'!$C$10)/'Z1 values'!$C$12</f>
        <v>0.50568603515624999</v>
      </c>
      <c r="Z209" s="6">
        <f t="shared" si="9"/>
        <v>1.1933821929931638</v>
      </c>
      <c r="AA209">
        <f t="shared" si="10"/>
        <v>69.333333333333329</v>
      </c>
    </row>
    <row r="210" spans="1:27" x14ac:dyDescent="0.25">
      <c r="A210" s="7" t="s">
        <v>2780</v>
      </c>
      <c r="B210" s="7" t="s">
        <v>377</v>
      </c>
      <c r="C210" s="7">
        <v>267624</v>
      </c>
      <c r="D210" s="9" t="s">
        <v>37</v>
      </c>
      <c r="E210" s="9" t="s">
        <v>38</v>
      </c>
      <c r="F210" s="9">
        <v>208</v>
      </c>
      <c r="G210" s="9">
        <v>1962917</v>
      </c>
      <c r="H210" s="9">
        <v>66498404</v>
      </c>
      <c r="I210" s="9">
        <v>771947</v>
      </c>
      <c r="J210" s="9">
        <v>663460</v>
      </c>
      <c r="K210" s="9">
        <v>0</v>
      </c>
      <c r="L210" s="9">
        <v>0</v>
      </c>
      <c r="M210" s="9">
        <v>10945</v>
      </c>
      <c r="N210" s="9">
        <v>316622</v>
      </c>
      <c r="O210" s="9">
        <v>4592</v>
      </c>
      <c r="P210" s="9">
        <v>3864</v>
      </c>
      <c r="Q210" s="9">
        <v>0</v>
      </c>
      <c r="R210" s="9">
        <v>0</v>
      </c>
      <c r="S210"/>
      <c r="T210"/>
      <c r="U210" s="4">
        <f t="shared" si="11"/>
        <v>4180</v>
      </c>
      <c r="V210" s="3">
        <f>((G210-G209)*'Z1 values'!C$5*'Z1 values'!$C$10)/'Z1 values'!$C$12</f>
        <v>2.1345501708984378E-2</v>
      </c>
      <c r="W210" s="3">
        <f>((H210-H209)*'Z1 values'!D$5*'Z1 values'!$C$10)/'Z1 values'!$C$12</f>
        <v>2.898760986328125E-2</v>
      </c>
      <c r="X210" s="3">
        <f>((I210-I209)*'Z1 values'!E$5*'Z1 values'!$C$10)/'Z1 values'!$C$12</f>
        <v>0.36575683593749997</v>
      </c>
      <c r="Y210" s="3">
        <f>((J210-J209)*'Z1 values'!F$5*'Z1 values'!$C$10)/'Z1 values'!$C$12</f>
        <v>0.33253417968749999</v>
      </c>
      <c r="Z210" s="6">
        <f t="shared" si="9"/>
        <v>0.74862412719726557</v>
      </c>
      <c r="AA210">
        <f t="shared" si="10"/>
        <v>69.666666666666671</v>
      </c>
    </row>
    <row r="211" spans="1:27" x14ac:dyDescent="0.25">
      <c r="A211" s="7" t="s">
        <v>2781</v>
      </c>
      <c r="B211" s="7" t="s">
        <v>377</v>
      </c>
      <c r="C211" s="7">
        <v>268904</v>
      </c>
      <c r="D211" s="9" t="s">
        <v>37</v>
      </c>
      <c r="E211" s="9" t="s">
        <v>38</v>
      </c>
      <c r="F211" s="9">
        <v>209</v>
      </c>
      <c r="G211" s="9">
        <v>1974073</v>
      </c>
      <c r="H211" s="9">
        <v>66814815</v>
      </c>
      <c r="I211" s="9">
        <v>776855</v>
      </c>
      <c r="J211" s="9">
        <v>667102</v>
      </c>
      <c r="K211" s="9">
        <v>0</v>
      </c>
      <c r="L211" s="9">
        <v>0</v>
      </c>
      <c r="M211" s="9">
        <v>11155</v>
      </c>
      <c r="N211" s="9">
        <v>316411</v>
      </c>
      <c r="O211" s="9">
        <v>4908</v>
      </c>
      <c r="P211" s="9">
        <v>3642</v>
      </c>
      <c r="Q211" s="9">
        <v>0</v>
      </c>
      <c r="R211" s="9">
        <v>0</v>
      </c>
      <c r="S211"/>
      <c r="T211"/>
      <c r="U211" s="4">
        <f t="shared" si="11"/>
        <v>4200</v>
      </c>
      <c r="V211" s="3">
        <f>((G211-G210)*'Z1 values'!C$5*'Z1 values'!$C$10)/'Z1 values'!$C$12</f>
        <v>2.1755017089843752E-2</v>
      </c>
      <c r="W211" s="3">
        <f>((H211-H210)*'Z1 values'!D$5*'Z1 values'!$C$10)/'Z1 values'!$C$12</f>
        <v>2.8968292236328123E-2</v>
      </c>
      <c r="X211" s="3">
        <f>((I211-I210)*'Z1 values'!E$5*'Z1 values'!$C$10)/'Z1 values'!$C$12</f>
        <v>0.39092651367187498</v>
      </c>
      <c r="Y211" s="3">
        <f>((J211-J210)*'Z1 values'!F$5*'Z1 values'!$C$10)/'Z1 values'!$C$12</f>
        <v>0.31342895507812502</v>
      </c>
      <c r="Z211" s="6">
        <f t="shared" si="9"/>
        <v>0.75507877807617185</v>
      </c>
      <c r="AA211">
        <f t="shared" si="10"/>
        <v>70</v>
      </c>
    </row>
    <row r="212" spans="1:27" x14ac:dyDescent="0.25">
      <c r="A212" s="7" t="s">
        <v>2782</v>
      </c>
      <c r="B212" s="7" t="s">
        <v>377</v>
      </c>
      <c r="C212" s="7">
        <v>270184</v>
      </c>
      <c r="D212" s="9" t="s">
        <v>37</v>
      </c>
      <c r="E212" s="9" t="s">
        <v>38</v>
      </c>
      <c r="F212" s="9">
        <v>210</v>
      </c>
      <c r="G212" s="9">
        <v>1985092</v>
      </c>
      <c r="H212" s="9">
        <v>67131360</v>
      </c>
      <c r="I212" s="9">
        <v>781390</v>
      </c>
      <c r="J212" s="9">
        <v>670771</v>
      </c>
      <c r="K212" s="9">
        <v>0</v>
      </c>
      <c r="L212" s="9">
        <v>0</v>
      </c>
      <c r="M212" s="9">
        <v>11018</v>
      </c>
      <c r="N212" s="9">
        <v>316545</v>
      </c>
      <c r="O212" s="9">
        <v>4535</v>
      </c>
      <c r="P212" s="9">
        <v>3669</v>
      </c>
      <c r="Q212" s="9">
        <v>0</v>
      </c>
      <c r="R212" s="9">
        <v>0</v>
      </c>
      <c r="S212"/>
      <c r="T212"/>
      <c r="U212" s="4">
        <f t="shared" si="11"/>
        <v>4220</v>
      </c>
      <c r="V212" s="3">
        <f>((G212-G211)*'Z1 values'!C$5*'Z1 values'!$C$10)/'Z1 values'!$C$12</f>
        <v>2.1487857055664063E-2</v>
      </c>
      <c r="W212" s="3">
        <f>((H212-H211)*'Z1 values'!D$5*'Z1 values'!$C$10)/'Z1 values'!$C$12</f>
        <v>2.8980560302734375E-2</v>
      </c>
      <c r="X212" s="3">
        <f>((I212-I211)*'Z1 values'!E$5*'Z1 values'!$C$10)/'Z1 values'!$C$12</f>
        <v>0.36121673583984376</v>
      </c>
      <c r="Y212" s="3">
        <f>((J212-J211)*'Z1 values'!F$5*'Z1 values'!$C$10)/'Z1 values'!$C$12</f>
        <v>0.31575256347656244</v>
      </c>
      <c r="Z212" s="6">
        <f t="shared" si="9"/>
        <v>0.72743771667480461</v>
      </c>
      <c r="AA212">
        <f t="shared" si="10"/>
        <v>70.333333333333329</v>
      </c>
    </row>
    <row r="213" spans="1:27" x14ac:dyDescent="0.25">
      <c r="A213" s="7" t="s">
        <v>2783</v>
      </c>
      <c r="B213" s="7" t="s">
        <v>377</v>
      </c>
      <c r="C213" s="7">
        <v>271464</v>
      </c>
      <c r="D213" s="9" t="s">
        <v>37</v>
      </c>
      <c r="E213" s="9" t="s">
        <v>38</v>
      </c>
      <c r="F213" s="9">
        <v>211</v>
      </c>
      <c r="G213" s="9">
        <v>1988342</v>
      </c>
      <c r="H213" s="9">
        <v>67455674</v>
      </c>
      <c r="I213" s="9">
        <v>781390</v>
      </c>
      <c r="J213" s="9">
        <v>671731</v>
      </c>
      <c r="K213" s="9">
        <v>0</v>
      </c>
      <c r="L213" s="9">
        <v>0</v>
      </c>
      <c r="M213" s="9">
        <v>3249</v>
      </c>
      <c r="N213" s="9">
        <v>324314</v>
      </c>
      <c r="O213" s="9">
        <v>0</v>
      </c>
      <c r="P213" s="9">
        <v>960</v>
      </c>
      <c r="Q213" s="9">
        <v>0</v>
      </c>
      <c r="R213" s="9">
        <v>0</v>
      </c>
      <c r="S213"/>
      <c r="T213"/>
      <c r="U213" s="4">
        <f t="shared" si="11"/>
        <v>4240</v>
      </c>
      <c r="V213" s="3">
        <f>((G213-G212)*'Z1 values'!C$5*'Z1 values'!$C$10)/'Z1 values'!$C$12</f>
        <v>6.3377380371093753E-3</v>
      </c>
      <c r="W213" s="3">
        <f>((H213-H212)*'Z1 values'!D$5*'Z1 values'!$C$10)/'Z1 values'!$C$12</f>
        <v>2.969183349609375E-2</v>
      </c>
      <c r="X213" s="3">
        <f>((I213-I212)*'Z1 values'!E$5*'Z1 values'!$C$10)/'Z1 values'!$C$12</f>
        <v>0</v>
      </c>
      <c r="Y213" s="3">
        <f>((J213-J212)*'Z1 values'!F$5*'Z1 values'!$C$10)/'Z1 values'!$C$12</f>
        <v>8.2617187499999994E-2</v>
      </c>
      <c r="Z213" s="6">
        <f t="shared" si="9"/>
        <v>0.11864675903320313</v>
      </c>
      <c r="AA213">
        <f t="shared" si="10"/>
        <v>70.666666666666671</v>
      </c>
    </row>
    <row r="214" spans="1:27" x14ac:dyDescent="0.25">
      <c r="A214" s="7" t="s">
        <v>2784</v>
      </c>
      <c r="B214" s="7" t="s">
        <v>377</v>
      </c>
      <c r="C214" s="7">
        <v>272744</v>
      </c>
      <c r="D214" s="9" t="s">
        <v>37</v>
      </c>
      <c r="E214" s="9" t="s">
        <v>38</v>
      </c>
      <c r="F214" s="9">
        <v>212</v>
      </c>
      <c r="G214" s="9">
        <v>1993301</v>
      </c>
      <c r="H214" s="9">
        <v>67778274</v>
      </c>
      <c r="I214" s="9">
        <v>782292</v>
      </c>
      <c r="J214" s="9">
        <v>673308</v>
      </c>
      <c r="K214" s="9">
        <v>0</v>
      </c>
      <c r="L214" s="9">
        <v>0</v>
      </c>
      <c r="M214" s="9">
        <v>4957</v>
      </c>
      <c r="N214" s="9">
        <v>322600</v>
      </c>
      <c r="O214" s="9">
        <v>902</v>
      </c>
      <c r="P214" s="9">
        <v>1577</v>
      </c>
      <c r="Q214" s="9">
        <v>0</v>
      </c>
      <c r="R214" s="9">
        <v>0</v>
      </c>
      <c r="S214"/>
      <c r="T214"/>
      <c r="U214" s="4">
        <f t="shared" si="11"/>
        <v>4260</v>
      </c>
      <c r="V214" s="3">
        <f>((G214-G213)*'Z1 values'!C$5*'Z1 values'!$C$10)/'Z1 values'!$C$12</f>
        <v>9.6704132080078133E-3</v>
      </c>
      <c r="W214" s="3">
        <f>((H214-H213)*'Z1 values'!D$5*'Z1 values'!$C$10)/'Z1 values'!$C$12</f>
        <v>2.9534912109374999E-2</v>
      </c>
      <c r="X214" s="3">
        <f>((I214-I213)*'Z1 values'!E$5*'Z1 values'!$C$10)/'Z1 values'!$C$12</f>
        <v>7.1845092773437494E-2</v>
      </c>
      <c r="Y214" s="3">
        <f>((J214-J213)*'Z1 values'!F$5*'Z1 values'!$C$10)/'Z1 values'!$C$12</f>
        <v>0.13571594238281251</v>
      </c>
      <c r="Z214" s="6">
        <f t="shared" si="9"/>
        <v>0.24676636047363282</v>
      </c>
      <c r="AA214">
        <f t="shared" si="10"/>
        <v>71</v>
      </c>
    </row>
    <row r="215" spans="1:27" x14ac:dyDescent="0.25">
      <c r="A215" s="7" t="s">
        <v>2785</v>
      </c>
      <c r="B215" s="7" t="s">
        <v>377</v>
      </c>
      <c r="C215" s="7">
        <v>274024</v>
      </c>
      <c r="D215" s="9" t="s">
        <v>37</v>
      </c>
      <c r="E215" s="9" t="s">
        <v>38</v>
      </c>
      <c r="F215" s="9">
        <v>213</v>
      </c>
      <c r="G215" s="9">
        <v>2000309</v>
      </c>
      <c r="H215" s="9">
        <v>68098825</v>
      </c>
      <c r="I215" s="9">
        <v>784589</v>
      </c>
      <c r="J215" s="9">
        <v>676031</v>
      </c>
      <c r="K215" s="9">
        <v>0</v>
      </c>
      <c r="L215" s="9">
        <v>0</v>
      </c>
      <c r="M215" s="9">
        <v>7007</v>
      </c>
      <c r="N215" s="9">
        <v>320551</v>
      </c>
      <c r="O215" s="9">
        <v>2297</v>
      </c>
      <c r="P215" s="9">
        <v>2723</v>
      </c>
      <c r="Q215" s="9">
        <v>0</v>
      </c>
      <c r="R215" s="9">
        <v>0</v>
      </c>
      <c r="S215"/>
      <c r="T215"/>
      <c r="U215" s="4">
        <f t="shared" si="11"/>
        <v>4280</v>
      </c>
      <c r="V215" s="3">
        <f>((G215-G214)*'Z1 values'!C$5*'Z1 values'!$C$10)/'Z1 values'!$C$12</f>
        <v>1.366611328125E-2</v>
      </c>
      <c r="W215" s="3">
        <f>((H215-H214)*'Z1 values'!D$5*'Z1 values'!$C$10)/'Z1 values'!$C$12</f>
        <v>2.9347320556640626E-2</v>
      </c>
      <c r="X215" s="3">
        <f>((I215-I214)*'Z1 values'!E$5*'Z1 values'!$C$10)/'Z1 values'!$C$12</f>
        <v>0.18295806884765625</v>
      </c>
      <c r="Y215" s="3">
        <f>((J215-J214)*'Z1 values'!F$5*'Z1 values'!$C$10)/'Z1 values'!$C$12</f>
        <v>0.23434020996093752</v>
      </c>
      <c r="Z215" s="6">
        <f t="shared" si="9"/>
        <v>0.46031171264648441</v>
      </c>
      <c r="AA215">
        <f t="shared" si="10"/>
        <v>71.333333333333329</v>
      </c>
    </row>
    <row r="216" spans="1:27" x14ac:dyDescent="0.25">
      <c r="A216" s="7" t="s">
        <v>2786</v>
      </c>
      <c r="B216" s="7" t="s">
        <v>377</v>
      </c>
      <c r="C216" s="7">
        <v>275304</v>
      </c>
      <c r="D216" s="9" t="s">
        <v>37</v>
      </c>
      <c r="E216" s="9" t="s">
        <v>38</v>
      </c>
      <c r="F216" s="9">
        <v>214</v>
      </c>
      <c r="G216" s="9">
        <v>2003435</v>
      </c>
      <c r="H216" s="9">
        <v>68423256</v>
      </c>
      <c r="I216" s="9">
        <v>784589</v>
      </c>
      <c r="J216" s="9">
        <v>676991</v>
      </c>
      <c r="K216" s="9">
        <v>0</v>
      </c>
      <c r="L216" s="9">
        <v>0</v>
      </c>
      <c r="M216" s="9">
        <v>3125</v>
      </c>
      <c r="N216" s="9">
        <v>324431</v>
      </c>
      <c r="O216" s="9">
        <v>0</v>
      </c>
      <c r="P216" s="9">
        <v>960</v>
      </c>
      <c r="Q216" s="9">
        <v>0</v>
      </c>
      <c r="R216" s="9">
        <v>0</v>
      </c>
      <c r="S216"/>
      <c r="T216"/>
      <c r="U216" s="4">
        <f t="shared" si="11"/>
        <v>4300</v>
      </c>
      <c r="V216" s="3">
        <f>((G216-G215)*'Z1 values'!C$5*'Z1 values'!$C$10)/'Z1 values'!$C$12</f>
        <v>6.0959289550781247E-3</v>
      </c>
      <c r="W216" s="3">
        <f>((H216-H215)*'Z1 values'!D$5*'Z1 values'!$C$10)/'Z1 values'!$C$12</f>
        <v>2.9702545166015625E-2</v>
      </c>
      <c r="X216" s="3">
        <f>((I216-I215)*'Z1 values'!E$5*'Z1 values'!$C$10)/'Z1 values'!$C$12</f>
        <v>0</v>
      </c>
      <c r="Y216" s="3">
        <f>((J216-J215)*'Z1 values'!F$5*'Z1 values'!$C$10)/'Z1 values'!$C$12</f>
        <v>8.2617187499999994E-2</v>
      </c>
      <c r="Z216" s="6">
        <f t="shared" si="9"/>
        <v>0.11841566162109374</v>
      </c>
      <c r="AA216">
        <f t="shared" si="10"/>
        <v>71.666666666666671</v>
      </c>
    </row>
    <row r="217" spans="1:27" x14ac:dyDescent="0.25">
      <c r="A217" s="7" t="s">
        <v>2787</v>
      </c>
      <c r="B217" s="7" t="s">
        <v>377</v>
      </c>
      <c r="C217" s="7">
        <v>276584</v>
      </c>
      <c r="D217" s="9" t="s">
        <v>37</v>
      </c>
      <c r="E217" s="9" t="s">
        <v>38</v>
      </c>
      <c r="F217" s="9">
        <v>215</v>
      </c>
      <c r="G217" s="9">
        <v>2018291</v>
      </c>
      <c r="H217" s="9">
        <v>68735961</v>
      </c>
      <c r="I217" s="9">
        <v>791517</v>
      </c>
      <c r="J217" s="9">
        <v>682034</v>
      </c>
      <c r="K217" s="9">
        <v>0</v>
      </c>
      <c r="L217" s="9">
        <v>0</v>
      </c>
      <c r="M217" s="9">
        <v>14855</v>
      </c>
      <c r="N217" s="9">
        <v>312705</v>
      </c>
      <c r="O217" s="9">
        <v>6928</v>
      </c>
      <c r="P217" s="9">
        <v>5043</v>
      </c>
      <c r="Q217" s="9">
        <v>0</v>
      </c>
      <c r="R217" s="9">
        <v>0</v>
      </c>
      <c r="S217"/>
      <c r="T217"/>
      <c r="U217" s="4">
        <f t="shared" si="11"/>
        <v>4320</v>
      </c>
      <c r="V217" s="3">
        <f>((G217-G216)*'Z1 values'!C$5*'Z1 values'!$C$10)/'Z1 values'!$C$12</f>
        <v>2.89702880859375E-2</v>
      </c>
      <c r="W217" s="3">
        <f>((H217-H216)*'Z1 values'!D$5*'Z1 values'!$C$10)/'Z1 values'!$C$12</f>
        <v>2.8628997802734379E-2</v>
      </c>
      <c r="X217" s="3">
        <f>((I217-I216)*'Z1 values'!E$5*'Z1 values'!$C$10)/'Z1 values'!$C$12</f>
        <v>0.55182128906249994</v>
      </c>
      <c r="Y217" s="3">
        <f>((J217-J216)*'Z1 values'!F$5*'Z1 values'!$C$10)/'Z1 values'!$C$12</f>
        <v>0.43399841308593751</v>
      </c>
      <c r="Z217" s="6">
        <f t="shared" si="9"/>
        <v>1.0434189880371094</v>
      </c>
      <c r="AA217">
        <f t="shared" si="10"/>
        <v>72</v>
      </c>
    </row>
    <row r="218" spans="1:27" x14ac:dyDescent="0.25">
      <c r="A218" s="7" t="s">
        <v>2788</v>
      </c>
      <c r="B218" s="7" t="s">
        <v>377</v>
      </c>
      <c r="C218" s="7">
        <v>277864</v>
      </c>
      <c r="D218" s="9" t="s">
        <v>37</v>
      </c>
      <c r="E218" s="9" t="s">
        <v>38</v>
      </c>
      <c r="F218" s="9">
        <v>216</v>
      </c>
      <c r="G218" s="9">
        <v>2021536</v>
      </c>
      <c r="H218" s="9">
        <v>69060281</v>
      </c>
      <c r="I218" s="9">
        <v>791517</v>
      </c>
      <c r="J218" s="9">
        <v>682994</v>
      </c>
      <c r="K218" s="9">
        <v>0</v>
      </c>
      <c r="L218" s="9">
        <v>0</v>
      </c>
      <c r="M218" s="9">
        <v>3243</v>
      </c>
      <c r="N218" s="9">
        <v>324320</v>
      </c>
      <c r="O218" s="9">
        <v>0</v>
      </c>
      <c r="P218" s="9">
        <v>960</v>
      </c>
      <c r="Q218" s="9">
        <v>0</v>
      </c>
      <c r="R218" s="9">
        <v>0</v>
      </c>
      <c r="S218"/>
      <c r="T218"/>
      <c r="U218" s="4">
        <f t="shared" si="11"/>
        <v>4340</v>
      </c>
      <c r="V218" s="3">
        <f>((G218-G217)*'Z1 values'!C$5*'Z1 values'!$C$10)/'Z1 values'!$C$12</f>
        <v>6.3279876708984368E-3</v>
      </c>
      <c r="W218" s="3">
        <f>((H218-H217)*'Z1 values'!D$5*'Z1 values'!$C$10)/'Z1 values'!$C$12</f>
        <v>2.9692382812500001E-2</v>
      </c>
      <c r="X218" s="3">
        <f>((I218-I217)*'Z1 values'!E$5*'Z1 values'!$C$10)/'Z1 values'!$C$12</f>
        <v>0</v>
      </c>
      <c r="Y218" s="3">
        <f>((J218-J217)*'Z1 values'!F$5*'Z1 values'!$C$10)/'Z1 values'!$C$12</f>
        <v>8.2617187499999994E-2</v>
      </c>
      <c r="Z218" s="6">
        <f t="shared" si="9"/>
        <v>0.11863755798339842</v>
      </c>
      <c r="AA218">
        <f t="shared" si="10"/>
        <v>72.333333333333329</v>
      </c>
    </row>
    <row r="219" spans="1:27" x14ac:dyDescent="0.25">
      <c r="A219" s="7" t="s">
        <v>2789</v>
      </c>
      <c r="B219" s="7" t="s">
        <v>377</v>
      </c>
      <c r="C219" s="7">
        <v>279144</v>
      </c>
      <c r="D219" s="9" t="s">
        <v>37</v>
      </c>
      <c r="E219" s="9" t="s">
        <v>38</v>
      </c>
      <c r="F219" s="9">
        <v>217</v>
      </c>
      <c r="G219" s="9">
        <v>2028641</v>
      </c>
      <c r="H219" s="9">
        <v>69380742</v>
      </c>
      <c r="I219" s="9">
        <v>793812</v>
      </c>
      <c r="J219" s="9">
        <v>685325</v>
      </c>
      <c r="K219" s="9">
        <v>0</v>
      </c>
      <c r="L219" s="9">
        <v>0</v>
      </c>
      <c r="M219" s="9">
        <v>7104</v>
      </c>
      <c r="N219" s="9">
        <v>320461</v>
      </c>
      <c r="O219" s="9">
        <v>2295</v>
      </c>
      <c r="P219" s="9">
        <v>2331</v>
      </c>
      <c r="Q219" s="9">
        <v>0</v>
      </c>
      <c r="R219" s="9">
        <v>0</v>
      </c>
      <c r="S219"/>
      <c r="T219"/>
      <c r="U219" s="4">
        <f t="shared" si="11"/>
        <v>4360</v>
      </c>
      <c r="V219" s="3">
        <f>((G219-G218)*'Z1 values'!C$5*'Z1 values'!$C$10)/'Z1 values'!$C$12</f>
        <v>1.3855270385742188E-2</v>
      </c>
      <c r="W219" s="3">
        <f>((H219-H218)*'Z1 values'!D$5*'Z1 values'!$C$10)/'Z1 values'!$C$12</f>
        <v>2.9339080810546876E-2</v>
      </c>
      <c r="X219" s="3">
        <f>((I219-I218)*'Z1 values'!E$5*'Z1 values'!$C$10)/'Z1 values'!$C$12</f>
        <v>0.18279876708984374</v>
      </c>
      <c r="Y219" s="3">
        <f>((J219-J218)*'Z1 values'!F$5*'Z1 values'!$C$10)/'Z1 values'!$C$12</f>
        <v>0.20060485839843753</v>
      </c>
      <c r="Z219" s="6">
        <f t="shared" si="9"/>
        <v>0.42659797668457033</v>
      </c>
      <c r="AA219">
        <f t="shared" si="10"/>
        <v>72.666666666666671</v>
      </c>
    </row>
    <row r="220" spans="1:27" x14ac:dyDescent="0.25">
      <c r="A220" s="7" t="s">
        <v>2790</v>
      </c>
      <c r="B220" s="7" t="s">
        <v>377</v>
      </c>
      <c r="C220" s="7">
        <v>280424</v>
      </c>
      <c r="D220" s="9" t="s">
        <v>37</v>
      </c>
      <c r="E220" s="9" t="s">
        <v>38</v>
      </c>
      <c r="F220" s="9">
        <v>218</v>
      </c>
      <c r="G220" s="9">
        <v>2044935</v>
      </c>
      <c r="H220" s="9">
        <v>69692004</v>
      </c>
      <c r="I220" s="9">
        <v>801308</v>
      </c>
      <c r="J220" s="9">
        <v>690724</v>
      </c>
      <c r="K220" s="9">
        <v>0</v>
      </c>
      <c r="L220" s="9">
        <v>0</v>
      </c>
      <c r="M220" s="9">
        <v>16292</v>
      </c>
      <c r="N220" s="9">
        <v>311262</v>
      </c>
      <c r="O220" s="9">
        <v>7496</v>
      </c>
      <c r="P220" s="9">
        <v>5399</v>
      </c>
      <c r="Q220" s="9">
        <v>0</v>
      </c>
      <c r="R220" s="9">
        <v>0</v>
      </c>
      <c r="S220"/>
      <c r="T220"/>
      <c r="U220" s="4">
        <f t="shared" si="11"/>
        <v>4380</v>
      </c>
      <c r="V220" s="3">
        <f>((G220-G219)*'Z1 values'!C$5*'Z1 values'!$C$10)/'Z1 values'!$C$12</f>
        <v>3.1774493408203125E-2</v>
      </c>
      <c r="W220" s="3">
        <f>((H220-H219)*'Z1 values'!D$5*'Z1 values'!$C$10)/'Z1 values'!$C$12</f>
        <v>2.8496887207031252E-2</v>
      </c>
      <c r="X220" s="3">
        <f>((I220-I219)*'Z1 values'!E$5*'Z1 values'!$C$10)/'Z1 values'!$C$12</f>
        <v>0.59706298828124993</v>
      </c>
      <c r="Y220" s="3">
        <f>((J220-J219)*'Z1 values'!F$5*'Z1 values'!$C$10)/'Z1 values'!$C$12</f>
        <v>0.46463562011718745</v>
      </c>
      <c r="Z220" s="6">
        <f t="shared" si="9"/>
        <v>1.1219699890136718</v>
      </c>
      <c r="AA220">
        <f t="shared" si="10"/>
        <v>73</v>
      </c>
    </row>
    <row r="221" spans="1:27" x14ac:dyDescent="0.25">
      <c r="A221" s="7" t="s">
        <v>2791</v>
      </c>
      <c r="B221" s="7" t="s">
        <v>377</v>
      </c>
      <c r="C221" s="7">
        <v>281717</v>
      </c>
      <c r="D221" s="9" t="s">
        <v>37</v>
      </c>
      <c r="E221" s="9" t="s">
        <v>38</v>
      </c>
      <c r="F221" s="9">
        <v>219</v>
      </c>
      <c r="G221" s="9">
        <v>2055914</v>
      </c>
      <c r="H221" s="9">
        <v>70012007</v>
      </c>
      <c r="I221" s="9">
        <v>805886</v>
      </c>
      <c r="J221" s="9">
        <v>694426</v>
      </c>
      <c r="K221" s="9">
        <v>0</v>
      </c>
      <c r="L221" s="9">
        <v>0</v>
      </c>
      <c r="M221" s="9">
        <v>10978</v>
      </c>
      <c r="N221" s="9">
        <v>320003</v>
      </c>
      <c r="O221" s="9">
        <v>4578</v>
      </c>
      <c r="P221" s="9">
        <v>3702</v>
      </c>
      <c r="Q221" s="9">
        <v>0</v>
      </c>
      <c r="R221" s="9">
        <v>0</v>
      </c>
      <c r="S221"/>
      <c r="T221"/>
      <c r="U221" s="4">
        <f t="shared" si="11"/>
        <v>4400</v>
      </c>
      <c r="V221" s="3">
        <f>((G221-G220)*'Z1 values'!C$5*'Z1 values'!$C$10)/'Z1 values'!$C$12</f>
        <v>2.1409854125976562E-2</v>
      </c>
      <c r="W221" s="3">
        <f>((H221-H220)*'Z1 values'!D$5*'Z1 values'!$C$10)/'Z1 values'!$C$12</f>
        <v>2.9297149658203125E-2</v>
      </c>
      <c r="X221" s="3">
        <f>((I221-I220)*'Z1 values'!E$5*'Z1 values'!$C$10)/'Z1 values'!$C$12</f>
        <v>0.36464172363281244</v>
      </c>
      <c r="Y221" s="3">
        <f>((J221-J220)*'Z1 values'!F$5*'Z1 values'!$C$10)/'Z1 values'!$C$12</f>
        <v>0.31859252929687504</v>
      </c>
      <c r="Z221" s="6">
        <f t="shared" si="9"/>
        <v>0.73394125671386723</v>
      </c>
      <c r="AA221">
        <f t="shared" si="10"/>
        <v>73.333333333333329</v>
      </c>
    </row>
    <row r="222" spans="1:27" x14ac:dyDescent="0.25">
      <c r="A222" s="7" t="s">
        <v>2792</v>
      </c>
      <c r="B222" s="7" t="s">
        <v>377</v>
      </c>
      <c r="C222" s="7">
        <v>282984</v>
      </c>
      <c r="D222" s="9" t="s">
        <v>37</v>
      </c>
      <c r="E222" s="9" t="s">
        <v>38</v>
      </c>
      <c r="F222" s="9">
        <v>220</v>
      </c>
      <c r="G222" s="9">
        <v>2066899</v>
      </c>
      <c r="H222" s="9">
        <v>70325160</v>
      </c>
      <c r="I222" s="9">
        <v>810520</v>
      </c>
      <c r="J222" s="9">
        <v>698093</v>
      </c>
      <c r="K222" s="9">
        <v>0</v>
      </c>
      <c r="L222" s="9">
        <v>0</v>
      </c>
      <c r="M222" s="9">
        <v>10984</v>
      </c>
      <c r="N222" s="9">
        <v>313153</v>
      </c>
      <c r="O222" s="9">
        <v>4634</v>
      </c>
      <c r="P222" s="9">
        <v>3667</v>
      </c>
      <c r="Q222" s="9">
        <v>0</v>
      </c>
      <c r="R222" s="9">
        <v>0</v>
      </c>
      <c r="S222"/>
      <c r="T222"/>
      <c r="U222" s="4">
        <f t="shared" si="11"/>
        <v>4420</v>
      </c>
      <c r="V222" s="3">
        <f>((G222-G221)*'Z1 values'!C$5*'Z1 values'!$C$10)/'Z1 values'!$C$12</f>
        <v>2.1421554565429685E-2</v>
      </c>
      <c r="W222" s="3">
        <f>((H222-H221)*'Z1 values'!D$5*'Z1 values'!$C$10)/'Z1 values'!$C$12</f>
        <v>2.8670013427734377E-2</v>
      </c>
      <c r="X222" s="3">
        <f>((I222-I221)*'Z1 values'!E$5*'Z1 values'!$C$10)/'Z1 values'!$C$12</f>
        <v>0.36910217285156249</v>
      </c>
      <c r="Y222" s="3">
        <f>((J222-J221)*'Z1 values'!F$5*'Z1 values'!$C$10)/'Z1 values'!$C$12</f>
        <v>0.31558044433593752</v>
      </c>
      <c r="Z222" s="6">
        <f t="shared" si="9"/>
        <v>0.73477418518066406</v>
      </c>
      <c r="AA222">
        <f t="shared" si="10"/>
        <v>73.666666666666671</v>
      </c>
    </row>
    <row r="223" spans="1:27" x14ac:dyDescent="0.25">
      <c r="A223" s="7" t="s">
        <v>2793</v>
      </c>
      <c r="B223" s="7" t="s">
        <v>377</v>
      </c>
      <c r="C223" s="7">
        <v>284264</v>
      </c>
      <c r="D223" s="9" t="s">
        <v>37</v>
      </c>
      <c r="E223" s="9" t="s">
        <v>38</v>
      </c>
      <c r="F223" s="9">
        <v>221</v>
      </c>
      <c r="G223" s="9">
        <v>2070034</v>
      </c>
      <c r="H223" s="9">
        <v>70649583</v>
      </c>
      <c r="I223" s="9">
        <v>810520</v>
      </c>
      <c r="J223" s="9">
        <v>699053</v>
      </c>
      <c r="K223" s="9">
        <v>0</v>
      </c>
      <c r="L223" s="9">
        <v>0</v>
      </c>
      <c r="M223" s="9">
        <v>3134</v>
      </c>
      <c r="N223" s="9">
        <v>324423</v>
      </c>
      <c r="O223" s="9">
        <v>0</v>
      </c>
      <c r="P223" s="9">
        <v>960</v>
      </c>
      <c r="Q223" s="9">
        <v>0</v>
      </c>
      <c r="R223" s="9">
        <v>0</v>
      </c>
      <c r="S223"/>
      <c r="T223"/>
      <c r="U223" s="4">
        <f t="shared" si="11"/>
        <v>4440</v>
      </c>
      <c r="V223" s="3">
        <f>((G223-G222)*'Z1 values'!C$5*'Z1 values'!$C$10)/'Z1 values'!$C$12</f>
        <v>6.1134796142578119E-3</v>
      </c>
      <c r="W223" s="3">
        <f>((H223-H222)*'Z1 values'!D$5*'Z1 values'!$C$10)/'Z1 values'!$C$12</f>
        <v>2.9701812744140625E-2</v>
      </c>
      <c r="X223" s="3">
        <f>((I223-I222)*'Z1 values'!E$5*'Z1 values'!$C$10)/'Z1 values'!$C$12</f>
        <v>0</v>
      </c>
      <c r="Y223" s="3">
        <f>((J223-J222)*'Z1 values'!F$5*'Z1 values'!$C$10)/'Z1 values'!$C$12</f>
        <v>8.2617187499999994E-2</v>
      </c>
      <c r="Z223" s="6">
        <f t="shared" si="9"/>
        <v>0.11843247985839843</v>
      </c>
      <c r="AA223">
        <f t="shared" si="10"/>
        <v>74</v>
      </c>
    </row>
    <row r="224" spans="1:27" x14ac:dyDescent="0.25">
      <c r="A224" s="7" t="s">
        <v>2794</v>
      </c>
      <c r="B224" s="7" t="s">
        <v>377</v>
      </c>
      <c r="C224" s="7">
        <v>285544</v>
      </c>
      <c r="D224" s="9" t="s">
        <v>37</v>
      </c>
      <c r="E224" s="9" t="s">
        <v>38</v>
      </c>
      <c r="F224" s="9">
        <v>222</v>
      </c>
      <c r="G224" s="9">
        <v>2080964</v>
      </c>
      <c r="H224" s="9">
        <v>70966220</v>
      </c>
      <c r="I224" s="9">
        <v>815016</v>
      </c>
      <c r="J224" s="9">
        <v>702920</v>
      </c>
      <c r="K224" s="9">
        <v>0</v>
      </c>
      <c r="L224" s="9">
        <v>0</v>
      </c>
      <c r="M224" s="9">
        <v>10929</v>
      </c>
      <c r="N224" s="9">
        <v>316637</v>
      </c>
      <c r="O224" s="9">
        <v>4496</v>
      </c>
      <c r="P224" s="9">
        <v>3867</v>
      </c>
      <c r="Q224" s="9">
        <v>0</v>
      </c>
      <c r="R224" s="9">
        <v>0</v>
      </c>
      <c r="S224"/>
      <c r="T224"/>
      <c r="U224" s="4">
        <f t="shared" si="11"/>
        <v>4460</v>
      </c>
      <c r="V224" s="3">
        <f>((G224-G223)*'Z1 values'!C$5*'Z1 values'!$C$10)/'Z1 values'!$C$12</f>
        <v>2.1314300537109376E-2</v>
      </c>
      <c r="W224" s="3">
        <f>((H224-H223)*'Z1 values'!D$5*'Z1 values'!$C$10)/'Z1 values'!$C$12</f>
        <v>2.8988983154296877E-2</v>
      </c>
      <c r="X224" s="3">
        <f>((I224-I223)*'Z1 values'!E$5*'Z1 values'!$C$10)/'Z1 values'!$C$12</f>
        <v>0.35811035156249998</v>
      </c>
      <c r="Y224" s="3">
        <f>((J224-J223)*'Z1 values'!F$5*'Z1 values'!$C$10)/'Z1 values'!$C$12</f>
        <v>0.33279235839843752</v>
      </c>
      <c r="Z224" s="6">
        <f t="shared" si="9"/>
        <v>0.74120599365234374</v>
      </c>
      <c r="AA224">
        <f t="shared" si="10"/>
        <v>74.333333333333329</v>
      </c>
    </row>
    <row r="225" spans="1:27" x14ac:dyDescent="0.25">
      <c r="A225" s="7" t="s">
        <v>2795</v>
      </c>
      <c r="B225" s="7" t="s">
        <v>377</v>
      </c>
      <c r="C225" s="7">
        <v>286824</v>
      </c>
      <c r="D225" s="9" t="s">
        <v>37</v>
      </c>
      <c r="E225" s="9" t="s">
        <v>38</v>
      </c>
      <c r="F225" s="9">
        <v>223</v>
      </c>
      <c r="G225" s="9">
        <v>2088114</v>
      </c>
      <c r="H225" s="9">
        <v>71286636</v>
      </c>
      <c r="I225" s="9">
        <v>817312</v>
      </c>
      <c r="J225" s="9">
        <v>705255</v>
      </c>
      <c r="K225" s="9">
        <v>0</v>
      </c>
      <c r="L225" s="9">
        <v>0</v>
      </c>
      <c r="M225" s="9">
        <v>7149</v>
      </c>
      <c r="N225" s="9">
        <v>320416</v>
      </c>
      <c r="O225" s="9">
        <v>2296</v>
      </c>
      <c r="P225" s="9">
        <v>2335</v>
      </c>
      <c r="Q225" s="9">
        <v>0</v>
      </c>
      <c r="R225" s="9">
        <v>0</v>
      </c>
      <c r="S225"/>
      <c r="T225"/>
      <c r="U225" s="4">
        <f t="shared" si="11"/>
        <v>4480</v>
      </c>
      <c r="V225" s="3">
        <f>((G225-G224)*'Z1 values'!C$5*'Z1 values'!$C$10)/'Z1 values'!$C$12</f>
        <v>1.3943023681640626E-2</v>
      </c>
      <c r="W225" s="3">
        <f>((H225-H224)*'Z1 values'!D$5*'Z1 values'!$C$10)/'Z1 values'!$C$12</f>
        <v>2.9334960937499998E-2</v>
      </c>
      <c r="X225" s="3">
        <f>((I225-I224)*'Z1 values'!E$5*'Z1 values'!$C$10)/'Z1 values'!$C$12</f>
        <v>0.18287841796874998</v>
      </c>
      <c r="Y225" s="3">
        <f>((J225-J224)*'Z1 values'!F$5*'Z1 values'!$C$10)/'Z1 values'!$C$12</f>
        <v>0.20094909667968749</v>
      </c>
      <c r="Z225" s="6">
        <f t="shared" si="9"/>
        <v>0.42710549926757813</v>
      </c>
      <c r="AA225">
        <f t="shared" si="10"/>
        <v>74.666666666666671</v>
      </c>
    </row>
    <row r="226" spans="1:27" x14ac:dyDescent="0.25">
      <c r="A226" s="7" t="s">
        <v>2796</v>
      </c>
      <c r="B226" s="7" t="s">
        <v>377</v>
      </c>
      <c r="C226" s="7">
        <v>288106</v>
      </c>
      <c r="D226" s="9" t="s">
        <v>37</v>
      </c>
      <c r="E226" s="9" t="s">
        <v>38</v>
      </c>
      <c r="F226" s="9">
        <v>224</v>
      </c>
      <c r="G226" s="9">
        <v>2103060</v>
      </c>
      <c r="H226" s="9">
        <v>71599949</v>
      </c>
      <c r="I226" s="9">
        <v>823640</v>
      </c>
      <c r="J226" s="9">
        <v>711192</v>
      </c>
      <c r="K226" s="9">
        <v>0</v>
      </c>
      <c r="L226" s="9">
        <v>0</v>
      </c>
      <c r="M226" s="9">
        <v>14944</v>
      </c>
      <c r="N226" s="9">
        <v>313313</v>
      </c>
      <c r="O226" s="9">
        <v>6328</v>
      </c>
      <c r="P226" s="9">
        <v>5937</v>
      </c>
      <c r="Q226" s="9">
        <v>0</v>
      </c>
      <c r="R226" s="9">
        <v>0</v>
      </c>
      <c r="S226"/>
      <c r="T226"/>
      <c r="U226" s="4">
        <f t="shared" si="11"/>
        <v>4500</v>
      </c>
      <c r="V226" s="3">
        <f>((G226-G225)*'Z1 values'!C$5*'Z1 values'!$C$10)/'Z1 values'!$C$12</f>
        <v>2.9145794677734378E-2</v>
      </c>
      <c r="W226" s="3">
        <f>((H226-H225)*'Z1 values'!D$5*'Z1 values'!$C$10)/'Z1 values'!$C$12</f>
        <v>2.8684661865234374E-2</v>
      </c>
      <c r="X226" s="3">
        <f>((I226-I225)*'Z1 values'!E$5*'Z1 values'!$C$10)/'Z1 values'!$C$12</f>
        <v>0.50403076171874994</v>
      </c>
      <c r="Y226" s="3">
        <f>((J226-J225)*'Z1 values'!F$5*'Z1 values'!$C$10)/'Z1 values'!$C$12</f>
        <v>0.51093566894531262</v>
      </c>
      <c r="Z226" s="6">
        <f t="shared" si="9"/>
        <v>1.0727968872070313</v>
      </c>
      <c r="AA226">
        <f t="shared" si="10"/>
        <v>75</v>
      </c>
    </row>
    <row r="227" spans="1:27" x14ac:dyDescent="0.25">
      <c r="A227" s="7" t="s">
        <v>2797</v>
      </c>
      <c r="B227" s="7" t="s">
        <v>377</v>
      </c>
      <c r="C227" s="7">
        <v>289384</v>
      </c>
      <c r="D227" s="9" t="s">
        <v>37</v>
      </c>
      <c r="E227" s="9" t="s">
        <v>38</v>
      </c>
      <c r="F227" s="9">
        <v>225</v>
      </c>
      <c r="G227" s="9">
        <v>2120025</v>
      </c>
      <c r="H227" s="9">
        <v>71909847</v>
      </c>
      <c r="I227" s="9">
        <v>831214</v>
      </c>
      <c r="J227" s="9">
        <v>717188</v>
      </c>
      <c r="K227" s="9">
        <v>0</v>
      </c>
      <c r="L227" s="9">
        <v>0</v>
      </c>
      <c r="M227" s="9">
        <v>16963</v>
      </c>
      <c r="N227" s="9">
        <v>309898</v>
      </c>
      <c r="O227" s="9">
        <v>7574</v>
      </c>
      <c r="P227" s="9">
        <v>5996</v>
      </c>
      <c r="Q227" s="9">
        <v>0</v>
      </c>
      <c r="R227" s="9">
        <v>0</v>
      </c>
      <c r="S227"/>
      <c r="T227"/>
      <c r="U227" s="4">
        <f t="shared" si="11"/>
        <v>4520</v>
      </c>
      <c r="V227" s="3">
        <f>((G227-G226)*'Z1 values'!C$5*'Z1 values'!$C$10)/'Z1 values'!$C$12</f>
        <v>3.3082992553710937E-2</v>
      </c>
      <c r="W227" s="3">
        <f>((H227-H226)*'Z1 values'!D$5*'Z1 values'!$C$10)/'Z1 values'!$C$12</f>
        <v>2.8372009277343752E-2</v>
      </c>
      <c r="X227" s="3">
        <f>((I227-I226)*'Z1 values'!E$5*'Z1 values'!$C$10)/'Z1 values'!$C$12</f>
        <v>0.60327575683593737</v>
      </c>
      <c r="Y227" s="3">
        <f>((J227-J226)*'Z1 values'!F$5*'Z1 values'!$C$10)/'Z1 values'!$C$12</f>
        <v>0.51601318359375004</v>
      </c>
      <c r="Z227" s="6">
        <f t="shared" si="9"/>
        <v>1.180743942260742</v>
      </c>
      <c r="AA227">
        <f t="shared" si="10"/>
        <v>75.333333333333329</v>
      </c>
    </row>
    <row r="228" spans="1:27" x14ac:dyDescent="0.25">
      <c r="A228" s="7" t="s">
        <v>2798</v>
      </c>
      <c r="B228" s="7" t="s">
        <v>377</v>
      </c>
      <c r="C228" s="7">
        <v>290664</v>
      </c>
      <c r="D228" s="9" t="s">
        <v>37</v>
      </c>
      <c r="E228" s="9" t="s">
        <v>38</v>
      </c>
      <c r="F228" s="9">
        <v>226</v>
      </c>
      <c r="G228" s="9">
        <v>2123275</v>
      </c>
      <c r="H228" s="9">
        <v>72234162</v>
      </c>
      <c r="I228" s="9">
        <v>831214</v>
      </c>
      <c r="J228" s="9">
        <v>718148</v>
      </c>
      <c r="K228" s="9">
        <v>0</v>
      </c>
      <c r="L228" s="9">
        <v>0</v>
      </c>
      <c r="M228" s="9">
        <v>3249</v>
      </c>
      <c r="N228" s="9">
        <v>324315</v>
      </c>
      <c r="O228" s="9">
        <v>0</v>
      </c>
      <c r="P228" s="9">
        <v>960</v>
      </c>
      <c r="Q228" s="9">
        <v>0</v>
      </c>
      <c r="R228" s="9">
        <v>0</v>
      </c>
      <c r="S228"/>
      <c r="T228"/>
      <c r="U228" s="4">
        <f t="shared" si="11"/>
        <v>4540</v>
      </c>
      <c r="V228" s="3">
        <f>((G228-G227)*'Z1 values'!C$5*'Z1 values'!$C$10)/'Z1 values'!$C$12</f>
        <v>6.3377380371093753E-3</v>
      </c>
      <c r="W228" s="3">
        <f>((H228-H227)*'Z1 values'!D$5*'Z1 values'!$C$10)/'Z1 values'!$C$12</f>
        <v>2.9691925048828127E-2</v>
      </c>
      <c r="X228" s="3">
        <f>((I228-I227)*'Z1 values'!E$5*'Z1 values'!$C$10)/'Z1 values'!$C$12</f>
        <v>0</v>
      </c>
      <c r="Y228" s="3">
        <f>((J228-J227)*'Z1 values'!F$5*'Z1 values'!$C$10)/'Z1 values'!$C$12</f>
        <v>8.2617187499999994E-2</v>
      </c>
      <c r="Z228" s="6">
        <f t="shared" si="9"/>
        <v>0.11864685058593749</v>
      </c>
      <c r="AA228">
        <f t="shared" si="10"/>
        <v>75.666666666666671</v>
      </c>
    </row>
    <row r="229" spans="1:27" x14ac:dyDescent="0.25">
      <c r="A229" s="7" t="s">
        <v>2799</v>
      </c>
      <c r="B229" s="7" t="s">
        <v>377</v>
      </c>
      <c r="C229" s="7">
        <v>291944</v>
      </c>
      <c r="D229" s="9" t="s">
        <v>37</v>
      </c>
      <c r="E229" s="9" t="s">
        <v>38</v>
      </c>
      <c r="F229" s="9">
        <v>227</v>
      </c>
      <c r="G229" s="9">
        <v>2134339</v>
      </c>
      <c r="H229" s="9">
        <v>72550664</v>
      </c>
      <c r="I229" s="9">
        <v>835774</v>
      </c>
      <c r="J229" s="9">
        <v>722316</v>
      </c>
      <c r="K229" s="9">
        <v>0</v>
      </c>
      <c r="L229" s="9">
        <v>0</v>
      </c>
      <c r="M229" s="9">
        <v>11062</v>
      </c>
      <c r="N229" s="9">
        <v>316502</v>
      </c>
      <c r="O229" s="9">
        <v>4560</v>
      </c>
      <c r="P229" s="9">
        <v>4168</v>
      </c>
      <c r="Q229" s="9">
        <v>0</v>
      </c>
      <c r="R229" s="9">
        <v>0</v>
      </c>
      <c r="S229"/>
      <c r="T229"/>
      <c r="U229" s="4">
        <f t="shared" si="11"/>
        <v>4560</v>
      </c>
      <c r="V229" s="3">
        <f>((G229-G228)*'Z1 values'!C$5*'Z1 values'!$C$10)/'Z1 values'!$C$12</f>
        <v>2.1575610351562503E-2</v>
      </c>
      <c r="W229" s="3">
        <f>((H229-H228)*'Z1 values'!D$5*'Z1 values'!$C$10)/'Z1 values'!$C$12</f>
        <v>2.8976623535156249E-2</v>
      </c>
      <c r="X229" s="3">
        <f>((I229-I228)*'Z1 values'!E$5*'Z1 values'!$C$10)/'Z1 values'!$C$12</f>
        <v>0.36320800781250001</v>
      </c>
      <c r="Y229" s="3">
        <f>((J229-J228)*'Z1 values'!F$5*'Z1 values'!$C$10)/'Z1 values'!$C$12</f>
        <v>0.35869628906250001</v>
      </c>
      <c r="Z229" s="6">
        <f t="shared" si="9"/>
        <v>0.77245653076171883</v>
      </c>
      <c r="AA229">
        <f t="shared" si="10"/>
        <v>76</v>
      </c>
    </row>
    <row r="230" spans="1:27" x14ac:dyDescent="0.25">
      <c r="A230" s="7" t="s">
        <v>2800</v>
      </c>
      <c r="B230" s="7" t="s">
        <v>377</v>
      </c>
      <c r="C230" s="7">
        <v>293224</v>
      </c>
      <c r="D230" s="9" t="s">
        <v>37</v>
      </c>
      <c r="E230" s="9" t="s">
        <v>38</v>
      </c>
      <c r="F230" s="9">
        <v>228</v>
      </c>
      <c r="G230" s="9">
        <v>2141480</v>
      </c>
      <c r="H230" s="9">
        <v>72871088</v>
      </c>
      <c r="I230" s="9">
        <v>838070</v>
      </c>
      <c r="J230" s="9">
        <v>724805</v>
      </c>
      <c r="K230" s="9">
        <v>0</v>
      </c>
      <c r="L230" s="9">
        <v>0</v>
      </c>
      <c r="M230" s="9">
        <v>7140</v>
      </c>
      <c r="N230" s="9">
        <v>320424</v>
      </c>
      <c r="O230" s="9">
        <v>2296</v>
      </c>
      <c r="P230" s="9">
        <v>2489</v>
      </c>
      <c r="Q230" s="9">
        <v>0</v>
      </c>
      <c r="R230" s="9">
        <v>0</v>
      </c>
      <c r="S230"/>
      <c r="T230"/>
      <c r="U230" s="4">
        <f t="shared" si="11"/>
        <v>4580</v>
      </c>
      <c r="V230" s="3">
        <f>((G230-G229)*'Z1 values'!C$5*'Z1 values'!$C$10)/'Z1 values'!$C$12</f>
        <v>1.3925473022460938E-2</v>
      </c>
      <c r="W230" s="3">
        <f>((H230-H229)*'Z1 values'!D$5*'Z1 values'!$C$10)/'Z1 values'!$C$12</f>
        <v>2.9335693359375005E-2</v>
      </c>
      <c r="X230" s="3">
        <f>((I230-I229)*'Z1 values'!E$5*'Z1 values'!$C$10)/'Z1 values'!$C$12</f>
        <v>0.18287841796874998</v>
      </c>
      <c r="Y230" s="3">
        <f>((J230-J229)*'Z1 values'!F$5*'Z1 values'!$C$10)/'Z1 values'!$C$12</f>
        <v>0.21420227050781251</v>
      </c>
      <c r="Z230" s="6">
        <f t="shared" si="9"/>
        <v>0.44034185485839844</v>
      </c>
      <c r="AA230">
        <f t="shared" si="10"/>
        <v>76.333333333333329</v>
      </c>
    </row>
    <row r="231" spans="1:27" x14ac:dyDescent="0.25">
      <c r="A231" s="7" t="s">
        <v>2801</v>
      </c>
      <c r="B231" s="7" t="s">
        <v>377</v>
      </c>
      <c r="C231" s="7">
        <v>294504</v>
      </c>
      <c r="D231" s="9" t="s">
        <v>37</v>
      </c>
      <c r="E231" s="9" t="s">
        <v>38</v>
      </c>
      <c r="F231" s="9">
        <v>229</v>
      </c>
      <c r="G231" s="9">
        <v>2150161</v>
      </c>
      <c r="H231" s="9">
        <v>73189968</v>
      </c>
      <c r="I231" s="9">
        <v>841122</v>
      </c>
      <c r="J231" s="9">
        <v>727675</v>
      </c>
      <c r="K231" s="9">
        <v>0</v>
      </c>
      <c r="L231" s="9">
        <v>0</v>
      </c>
      <c r="M231" s="9">
        <v>8680</v>
      </c>
      <c r="N231" s="9">
        <v>318880</v>
      </c>
      <c r="O231" s="9">
        <v>3052</v>
      </c>
      <c r="P231" s="9">
        <v>2870</v>
      </c>
      <c r="Q231" s="9">
        <v>0</v>
      </c>
      <c r="R231" s="9">
        <v>0</v>
      </c>
      <c r="S231"/>
      <c r="T231"/>
      <c r="U231" s="4">
        <f t="shared" si="11"/>
        <v>4600</v>
      </c>
      <c r="V231" s="3">
        <f>((G231-G230)*'Z1 values'!C$5*'Z1 values'!$C$10)/'Z1 values'!$C$12</f>
        <v>1.6928585815429685E-2</v>
      </c>
      <c r="W231" s="3">
        <f>((H231-H230)*'Z1 values'!D$5*'Z1 values'!$C$10)/'Z1 values'!$C$12</f>
        <v>2.9194335937500003E-2</v>
      </c>
      <c r="X231" s="3">
        <f>((I231-I230)*'Z1 values'!E$5*'Z1 values'!$C$10)/'Z1 values'!$C$12</f>
        <v>0.24309448242187498</v>
      </c>
      <c r="Y231" s="3">
        <f>((J231-J230)*'Z1 values'!F$5*'Z1 values'!$C$10)/'Z1 values'!$C$12</f>
        <v>0.24699096679687499</v>
      </c>
      <c r="Z231" s="6">
        <f t="shared" si="9"/>
        <v>0.53620837097167962</v>
      </c>
      <c r="AA231">
        <f t="shared" si="10"/>
        <v>76.666666666666671</v>
      </c>
    </row>
    <row r="232" spans="1:27" x14ac:dyDescent="0.25">
      <c r="A232" s="7" t="s">
        <v>2802</v>
      </c>
      <c r="B232" s="7" t="s">
        <v>377</v>
      </c>
      <c r="C232" s="7">
        <v>295784</v>
      </c>
      <c r="D232" s="9" t="s">
        <v>37</v>
      </c>
      <c r="E232" s="9" t="s">
        <v>38</v>
      </c>
      <c r="F232" s="9">
        <v>230</v>
      </c>
      <c r="G232" s="9">
        <v>2153287</v>
      </c>
      <c r="H232" s="9">
        <v>73514398</v>
      </c>
      <c r="I232" s="9">
        <v>841122</v>
      </c>
      <c r="J232" s="9">
        <v>728635</v>
      </c>
      <c r="K232" s="9">
        <v>0</v>
      </c>
      <c r="L232" s="9">
        <v>0</v>
      </c>
      <c r="M232" s="9">
        <v>3125</v>
      </c>
      <c r="N232" s="9">
        <v>324430</v>
      </c>
      <c r="O232" s="9">
        <v>0</v>
      </c>
      <c r="P232" s="9">
        <v>960</v>
      </c>
      <c r="Q232" s="9">
        <v>0</v>
      </c>
      <c r="R232" s="9">
        <v>0</v>
      </c>
      <c r="S232"/>
      <c r="T232"/>
      <c r="U232" s="4">
        <f t="shared" si="11"/>
        <v>4620</v>
      </c>
      <c r="V232" s="3">
        <f>((G232-G231)*'Z1 values'!C$5*'Z1 values'!$C$10)/'Z1 values'!$C$12</f>
        <v>6.0959289550781247E-3</v>
      </c>
      <c r="W232" s="3">
        <f>((H232-H231)*'Z1 values'!D$5*'Z1 values'!$C$10)/'Z1 values'!$C$12</f>
        <v>2.9702453613281256E-2</v>
      </c>
      <c r="X232" s="3">
        <f>((I232-I231)*'Z1 values'!E$5*'Z1 values'!$C$10)/'Z1 values'!$C$12</f>
        <v>0</v>
      </c>
      <c r="Y232" s="3">
        <f>((J232-J231)*'Z1 values'!F$5*'Z1 values'!$C$10)/'Z1 values'!$C$12</f>
        <v>8.2617187499999994E-2</v>
      </c>
      <c r="Z232" s="6">
        <f t="shared" si="9"/>
        <v>0.11841557006835937</v>
      </c>
      <c r="AA232">
        <f t="shared" si="10"/>
        <v>77</v>
      </c>
    </row>
    <row r="233" spans="1:27" x14ac:dyDescent="0.25">
      <c r="A233" s="7" t="s">
        <v>2803</v>
      </c>
      <c r="B233" s="7" t="s">
        <v>377</v>
      </c>
      <c r="C233" s="7">
        <v>297064</v>
      </c>
      <c r="D233" s="9" t="s">
        <v>37</v>
      </c>
      <c r="E233" s="9" t="s">
        <v>38</v>
      </c>
      <c r="F233" s="9">
        <v>231</v>
      </c>
      <c r="G233" s="9">
        <v>2160263</v>
      </c>
      <c r="H233" s="9">
        <v>73834979</v>
      </c>
      <c r="I233" s="9">
        <v>843418</v>
      </c>
      <c r="J233" s="9">
        <v>730941</v>
      </c>
      <c r="K233" s="9">
        <v>0</v>
      </c>
      <c r="L233" s="9">
        <v>0</v>
      </c>
      <c r="M233" s="9">
        <v>6975</v>
      </c>
      <c r="N233" s="9">
        <v>320581</v>
      </c>
      <c r="O233" s="9">
        <v>2296</v>
      </c>
      <c r="P233" s="9">
        <v>2306</v>
      </c>
      <c r="Q233" s="9">
        <v>0</v>
      </c>
      <c r="R233" s="9">
        <v>0</v>
      </c>
      <c r="S233"/>
      <c r="T233"/>
      <c r="U233" s="4">
        <f t="shared" si="11"/>
        <v>4640</v>
      </c>
      <c r="V233" s="3">
        <f>((G233-G232)*'Z1 values'!C$5*'Z1 values'!$C$10)/'Z1 values'!$C$12</f>
        <v>1.3603710937499999E-2</v>
      </c>
      <c r="W233" s="3">
        <f>((H233-H232)*'Z1 values'!D$5*'Z1 values'!$C$10)/'Z1 values'!$C$12</f>
        <v>2.9350067138671877E-2</v>
      </c>
      <c r="X233" s="3">
        <f>((I233-I232)*'Z1 values'!E$5*'Z1 values'!$C$10)/'Z1 values'!$C$12</f>
        <v>0.18287841796874998</v>
      </c>
      <c r="Y233" s="3">
        <f>((J233-J232)*'Z1 values'!F$5*'Z1 values'!$C$10)/'Z1 values'!$C$12</f>
        <v>0.198453369140625</v>
      </c>
      <c r="Z233" s="6">
        <f t="shared" si="9"/>
        <v>0.42428556518554683</v>
      </c>
      <c r="AA233">
        <f t="shared" si="10"/>
        <v>77.333333333333329</v>
      </c>
    </row>
    <row r="234" spans="1:27" x14ac:dyDescent="0.25">
      <c r="A234" s="7" t="s">
        <v>2804</v>
      </c>
      <c r="B234" s="7" t="s">
        <v>377</v>
      </c>
      <c r="C234" s="7">
        <v>298344</v>
      </c>
      <c r="D234" s="9" t="s">
        <v>37</v>
      </c>
      <c r="E234" s="9" t="s">
        <v>38</v>
      </c>
      <c r="F234" s="9">
        <v>232</v>
      </c>
      <c r="G234" s="9">
        <v>2163389</v>
      </c>
      <c r="H234" s="9">
        <v>74159410</v>
      </c>
      <c r="I234" s="9">
        <v>843418</v>
      </c>
      <c r="J234" s="9">
        <v>731901</v>
      </c>
      <c r="K234" s="9">
        <v>0</v>
      </c>
      <c r="L234" s="9">
        <v>0</v>
      </c>
      <c r="M234" s="9">
        <v>3125</v>
      </c>
      <c r="N234" s="9">
        <v>324431</v>
      </c>
      <c r="O234" s="9">
        <v>0</v>
      </c>
      <c r="P234" s="9">
        <v>960</v>
      </c>
      <c r="Q234" s="9">
        <v>0</v>
      </c>
      <c r="R234" s="9">
        <v>0</v>
      </c>
      <c r="S234"/>
      <c r="T234"/>
      <c r="U234" s="4">
        <f t="shared" si="11"/>
        <v>4660</v>
      </c>
      <c r="V234" s="3">
        <f>((G234-G233)*'Z1 values'!C$5*'Z1 values'!$C$10)/'Z1 values'!$C$12</f>
        <v>6.0959289550781247E-3</v>
      </c>
      <c r="W234" s="3">
        <f>((H234-H233)*'Z1 values'!D$5*'Z1 values'!$C$10)/'Z1 values'!$C$12</f>
        <v>2.9702545166015625E-2</v>
      </c>
      <c r="X234" s="3">
        <f>((I234-I233)*'Z1 values'!E$5*'Z1 values'!$C$10)/'Z1 values'!$C$12</f>
        <v>0</v>
      </c>
      <c r="Y234" s="3">
        <f>((J234-J233)*'Z1 values'!F$5*'Z1 values'!$C$10)/'Z1 values'!$C$12</f>
        <v>8.2617187499999994E-2</v>
      </c>
      <c r="Z234" s="6">
        <f t="shared" si="9"/>
        <v>0.11841566162109374</v>
      </c>
      <c r="AA234">
        <f t="shared" si="10"/>
        <v>77.666666666666671</v>
      </c>
    </row>
    <row r="235" spans="1:27" x14ac:dyDescent="0.25">
      <c r="A235" s="7" t="s">
        <v>2805</v>
      </c>
      <c r="B235" s="7" t="s">
        <v>377</v>
      </c>
      <c r="C235" s="7">
        <v>299624</v>
      </c>
      <c r="D235" s="9" t="s">
        <v>37</v>
      </c>
      <c r="E235" s="9" t="s">
        <v>38</v>
      </c>
      <c r="F235" s="9">
        <v>233</v>
      </c>
      <c r="G235" s="9">
        <v>2174223</v>
      </c>
      <c r="H235" s="9">
        <v>74476134</v>
      </c>
      <c r="I235" s="9">
        <v>847968</v>
      </c>
      <c r="J235" s="9">
        <v>735598</v>
      </c>
      <c r="K235" s="9">
        <v>0</v>
      </c>
      <c r="L235" s="9">
        <v>0</v>
      </c>
      <c r="M235" s="9">
        <v>10833</v>
      </c>
      <c r="N235" s="9">
        <v>316724</v>
      </c>
      <c r="O235" s="9">
        <v>4550</v>
      </c>
      <c r="P235" s="9">
        <v>3697</v>
      </c>
      <c r="Q235" s="9">
        <v>0</v>
      </c>
      <c r="R235" s="9">
        <v>0</v>
      </c>
      <c r="S235"/>
      <c r="T235"/>
      <c r="U235" s="4">
        <f t="shared" si="11"/>
        <v>4680</v>
      </c>
      <c r="V235" s="3">
        <f>((G235-G234)*'Z1 values'!C$5*'Z1 values'!$C$10)/'Z1 values'!$C$12</f>
        <v>2.1127093505859375E-2</v>
      </c>
      <c r="W235" s="3">
        <f>((H235-H234)*'Z1 values'!D$5*'Z1 values'!$C$10)/'Z1 values'!$C$12</f>
        <v>2.8996948242187504E-2</v>
      </c>
      <c r="X235" s="3">
        <f>((I235-I234)*'Z1 values'!E$5*'Z1 values'!$C$10)/'Z1 values'!$C$12</f>
        <v>0.3624114990234375</v>
      </c>
      <c r="Y235" s="3">
        <f>((J235-J234)*'Z1 values'!F$5*'Z1 values'!$C$10)/'Z1 values'!$C$12</f>
        <v>0.31816223144531253</v>
      </c>
      <c r="Z235" s="6">
        <f t="shared" si="9"/>
        <v>0.73069777221679688</v>
      </c>
      <c r="AA235">
        <f t="shared" si="10"/>
        <v>78</v>
      </c>
    </row>
    <row r="236" spans="1:27" x14ac:dyDescent="0.25">
      <c r="A236" s="7" t="s">
        <v>2806</v>
      </c>
      <c r="B236" s="7" t="s">
        <v>377</v>
      </c>
      <c r="C236" s="7">
        <v>300904</v>
      </c>
      <c r="D236" s="9" t="s">
        <v>37</v>
      </c>
      <c r="E236" s="9" t="s">
        <v>38</v>
      </c>
      <c r="F236" s="9">
        <v>234</v>
      </c>
      <c r="G236" s="9">
        <v>2181371</v>
      </c>
      <c r="H236" s="9">
        <v>74796552</v>
      </c>
      <c r="I236" s="9">
        <v>850263</v>
      </c>
      <c r="J236" s="9">
        <v>737943</v>
      </c>
      <c r="K236" s="9">
        <v>0</v>
      </c>
      <c r="L236" s="9">
        <v>0</v>
      </c>
      <c r="M236" s="9">
        <v>7146</v>
      </c>
      <c r="N236" s="9">
        <v>320418</v>
      </c>
      <c r="O236" s="9">
        <v>2295</v>
      </c>
      <c r="P236" s="9">
        <v>2345</v>
      </c>
      <c r="Q236" s="9">
        <v>0</v>
      </c>
      <c r="R236" s="9">
        <v>0</v>
      </c>
      <c r="S236"/>
      <c r="T236"/>
      <c r="U236" s="4">
        <f t="shared" si="11"/>
        <v>4700</v>
      </c>
      <c r="V236" s="3">
        <f>((G236-G235)*'Z1 values'!C$5*'Z1 values'!$C$10)/'Z1 values'!$C$12</f>
        <v>1.393912353515625E-2</v>
      </c>
      <c r="W236" s="3">
        <f>((H236-H235)*'Z1 values'!D$5*'Z1 values'!$C$10)/'Z1 values'!$C$12</f>
        <v>2.9335144042968754E-2</v>
      </c>
      <c r="X236" s="3">
        <f>((I236-I235)*'Z1 values'!E$5*'Z1 values'!$C$10)/'Z1 values'!$C$12</f>
        <v>0.18279876708984374</v>
      </c>
      <c r="Y236" s="3">
        <f>((J236-J235)*'Z1 values'!F$5*'Z1 values'!$C$10)/'Z1 values'!$C$12</f>
        <v>0.20180969238281249</v>
      </c>
      <c r="Z236" s="6">
        <f t="shared" si="9"/>
        <v>0.42788272705078123</v>
      </c>
      <c r="AA236">
        <f t="shared" si="10"/>
        <v>78.333333333333329</v>
      </c>
    </row>
    <row r="237" spans="1:27" x14ac:dyDescent="0.25">
      <c r="A237" s="7" t="s">
        <v>2807</v>
      </c>
      <c r="B237" s="7" t="s">
        <v>377</v>
      </c>
      <c r="C237" s="7">
        <v>302184</v>
      </c>
      <c r="D237" s="9" t="s">
        <v>37</v>
      </c>
      <c r="E237" s="9" t="s">
        <v>38</v>
      </c>
      <c r="F237" s="9">
        <v>235</v>
      </c>
      <c r="G237" s="9">
        <v>2184616</v>
      </c>
      <c r="H237" s="9">
        <v>75120872</v>
      </c>
      <c r="I237" s="9">
        <v>850263</v>
      </c>
      <c r="J237" s="9">
        <v>738903</v>
      </c>
      <c r="K237" s="9">
        <v>0</v>
      </c>
      <c r="L237" s="9">
        <v>0</v>
      </c>
      <c r="M237" s="9">
        <v>3244</v>
      </c>
      <c r="N237" s="9">
        <v>324320</v>
      </c>
      <c r="O237" s="9">
        <v>0</v>
      </c>
      <c r="P237" s="9">
        <v>960</v>
      </c>
      <c r="Q237" s="9">
        <v>0</v>
      </c>
      <c r="R237" s="9">
        <v>0</v>
      </c>
      <c r="S237"/>
      <c r="T237"/>
      <c r="U237" s="4">
        <f t="shared" si="11"/>
        <v>4720</v>
      </c>
      <c r="V237" s="3">
        <f>((G237-G236)*'Z1 values'!C$5*'Z1 values'!$C$10)/'Z1 values'!$C$12</f>
        <v>6.3279876708984368E-3</v>
      </c>
      <c r="W237" s="3">
        <f>((H237-H236)*'Z1 values'!D$5*'Z1 values'!$C$10)/'Z1 values'!$C$12</f>
        <v>2.9692382812500001E-2</v>
      </c>
      <c r="X237" s="3">
        <f>((I237-I236)*'Z1 values'!E$5*'Z1 values'!$C$10)/'Z1 values'!$C$12</f>
        <v>0</v>
      </c>
      <c r="Y237" s="3">
        <f>((J237-J236)*'Z1 values'!F$5*'Z1 values'!$C$10)/'Z1 values'!$C$12</f>
        <v>8.2617187499999994E-2</v>
      </c>
      <c r="Z237" s="6">
        <f t="shared" si="9"/>
        <v>0.11863755798339842</v>
      </c>
      <c r="AA237">
        <f t="shared" si="10"/>
        <v>78.666666666666671</v>
      </c>
    </row>
    <row r="238" spans="1:27" x14ac:dyDescent="0.25">
      <c r="A238" s="7" t="s">
        <v>2808</v>
      </c>
      <c r="B238" s="7" t="s">
        <v>377</v>
      </c>
      <c r="C238" s="7">
        <v>303464</v>
      </c>
      <c r="D238" s="9" t="s">
        <v>37</v>
      </c>
      <c r="E238" s="9" t="s">
        <v>38</v>
      </c>
      <c r="F238" s="9">
        <v>236</v>
      </c>
      <c r="G238" s="9">
        <v>2191736</v>
      </c>
      <c r="H238" s="9">
        <v>75441318</v>
      </c>
      <c r="I238" s="9">
        <v>852558</v>
      </c>
      <c r="J238" s="9">
        <v>741425</v>
      </c>
      <c r="K238" s="9">
        <v>0</v>
      </c>
      <c r="L238" s="9">
        <v>0</v>
      </c>
      <c r="M238" s="9">
        <v>7118</v>
      </c>
      <c r="N238" s="9">
        <v>320446</v>
      </c>
      <c r="O238" s="9">
        <v>2295</v>
      </c>
      <c r="P238" s="9">
        <v>2522</v>
      </c>
      <c r="Q238" s="9">
        <v>0</v>
      </c>
      <c r="R238" s="9">
        <v>0</v>
      </c>
      <c r="S238"/>
      <c r="T238"/>
      <c r="U238" s="4">
        <f t="shared" si="11"/>
        <v>4740</v>
      </c>
      <c r="V238" s="3">
        <f>((G238-G237)*'Z1 values'!C$5*'Z1 values'!$C$10)/'Z1 values'!$C$12</f>
        <v>1.3884521484375001E-2</v>
      </c>
      <c r="W238" s="3">
        <f>((H238-H237)*'Z1 values'!D$5*'Z1 values'!$C$10)/'Z1 values'!$C$12</f>
        <v>2.9337707519531252E-2</v>
      </c>
      <c r="X238" s="3">
        <f>((I238-I237)*'Z1 values'!E$5*'Z1 values'!$C$10)/'Z1 values'!$C$12</f>
        <v>0.18279876708984374</v>
      </c>
      <c r="Y238" s="3">
        <f>((J238-J237)*'Z1 values'!F$5*'Z1 values'!$C$10)/'Z1 values'!$C$12</f>
        <v>0.21704223632812497</v>
      </c>
      <c r="Z238" s="6">
        <f t="shared" si="9"/>
        <v>0.44306323242187495</v>
      </c>
      <c r="AA238">
        <f t="shared" si="10"/>
        <v>79</v>
      </c>
    </row>
    <row r="239" spans="1:27" x14ac:dyDescent="0.25">
      <c r="A239" s="7" t="s">
        <v>2809</v>
      </c>
      <c r="B239" s="7" t="s">
        <v>377</v>
      </c>
      <c r="C239" s="7">
        <v>304744</v>
      </c>
      <c r="D239" s="9" t="s">
        <v>37</v>
      </c>
      <c r="E239" s="9" t="s">
        <v>38</v>
      </c>
      <c r="F239" s="9">
        <v>237</v>
      </c>
      <c r="G239" s="9">
        <v>2198855</v>
      </c>
      <c r="H239" s="9">
        <v>75761765</v>
      </c>
      <c r="I239" s="9">
        <v>854854</v>
      </c>
      <c r="J239" s="9">
        <v>743730</v>
      </c>
      <c r="K239" s="9">
        <v>0</v>
      </c>
      <c r="L239" s="9">
        <v>0</v>
      </c>
      <c r="M239" s="9">
        <v>7117</v>
      </c>
      <c r="N239" s="9">
        <v>320447</v>
      </c>
      <c r="O239" s="9">
        <v>2296</v>
      </c>
      <c r="P239" s="9">
        <v>2305</v>
      </c>
      <c r="Q239" s="9">
        <v>0</v>
      </c>
      <c r="R239" s="9">
        <v>0</v>
      </c>
      <c r="S239"/>
      <c r="T239"/>
      <c r="U239" s="4">
        <f t="shared" si="11"/>
        <v>4760</v>
      </c>
      <c r="V239" s="3">
        <f>((G239-G238)*'Z1 values'!C$5*'Z1 values'!$C$10)/'Z1 values'!$C$12</f>
        <v>1.3882571411132813E-2</v>
      </c>
      <c r="W239" s="3">
        <f>((H239-H238)*'Z1 values'!D$5*'Z1 values'!$C$10)/'Z1 values'!$C$12</f>
        <v>2.9337799072265625E-2</v>
      </c>
      <c r="X239" s="3">
        <f>((I239-I238)*'Z1 values'!E$5*'Z1 values'!$C$10)/'Z1 values'!$C$12</f>
        <v>0.18287841796874998</v>
      </c>
      <c r="Y239" s="3">
        <f>((J239-J238)*'Z1 values'!F$5*'Z1 values'!$C$10)/'Z1 values'!$C$12</f>
        <v>0.19836730957031251</v>
      </c>
      <c r="Z239" s="6">
        <f t="shared" si="9"/>
        <v>0.42446609802246094</v>
      </c>
      <c r="AA239">
        <f t="shared" si="10"/>
        <v>79.333333333333329</v>
      </c>
    </row>
    <row r="240" spans="1:27" x14ac:dyDescent="0.25">
      <c r="A240" s="7" t="s">
        <v>2810</v>
      </c>
      <c r="B240" s="7" t="s">
        <v>377</v>
      </c>
      <c r="C240" s="7">
        <v>306024</v>
      </c>
      <c r="D240" s="9" t="s">
        <v>37</v>
      </c>
      <c r="E240" s="9" t="s">
        <v>38</v>
      </c>
      <c r="F240" s="9">
        <v>238</v>
      </c>
      <c r="G240" s="9">
        <v>2206428</v>
      </c>
      <c r="H240" s="9">
        <v>76081753</v>
      </c>
      <c r="I240" s="9">
        <v>857337</v>
      </c>
      <c r="J240" s="9">
        <v>746253</v>
      </c>
      <c r="K240" s="9">
        <v>0</v>
      </c>
      <c r="L240" s="9">
        <v>0</v>
      </c>
      <c r="M240" s="9">
        <v>7571</v>
      </c>
      <c r="N240" s="9">
        <v>319988</v>
      </c>
      <c r="O240" s="9">
        <v>2483</v>
      </c>
      <c r="P240" s="9">
        <v>2523</v>
      </c>
      <c r="Q240" s="9">
        <v>0</v>
      </c>
      <c r="R240" s="9">
        <v>0</v>
      </c>
      <c r="S240"/>
      <c r="T240"/>
      <c r="U240" s="4">
        <f t="shared" si="11"/>
        <v>4780</v>
      </c>
      <c r="V240" s="3">
        <f>((G240-G239)*'Z1 values'!C$5*'Z1 values'!$C$10)/'Z1 values'!$C$12</f>
        <v>1.4767904663085937E-2</v>
      </c>
      <c r="W240" s="3">
        <f>((H240-H239)*'Z1 values'!D$5*'Z1 values'!$C$10)/'Z1 values'!$C$12</f>
        <v>2.9295776367187498E-2</v>
      </c>
      <c r="X240" s="3">
        <f>((I240-I239)*'Z1 values'!E$5*'Z1 values'!$C$10)/'Z1 values'!$C$12</f>
        <v>0.19777313232421873</v>
      </c>
      <c r="Y240" s="3">
        <f>((J240-J239)*'Z1 values'!F$5*'Z1 values'!$C$10)/'Z1 values'!$C$12</f>
        <v>0.21712829589843752</v>
      </c>
      <c r="Z240" s="6">
        <f t="shared" si="9"/>
        <v>0.45896510925292966</v>
      </c>
      <c r="AA240">
        <f t="shared" si="10"/>
        <v>79.666666666666671</v>
      </c>
    </row>
    <row r="241" spans="1:27" x14ac:dyDescent="0.25">
      <c r="A241" s="7" t="s">
        <v>2811</v>
      </c>
      <c r="B241" s="7" t="s">
        <v>377</v>
      </c>
      <c r="C241" s="7">
        <v>307304</v>
      </c>
      <c r="D241" s="9" t="s">
        <v>37</v>
      </c>
      <c r="E241" s="9" t="s">
        <v>38</v>
      </c>
      <c r="F241" s="9">
        <v>239</v>
      </c>
      <c r="G241" s="9">
        <v>2222983</v>
      </c>
      <c r="H241" s="9">
        <v>76392758</v>
      </c>
      <c r="I241" s="9">
        <v>865194</v>
      </c>
      <c r="J241" s="9">
        <v>752141</v>
      </c>
      <c r="K241" s="9">
        <v>0</v>
      </c>
      <c r="L241" s="9">
        <v>0</v>
      </c>
      <c r="M241" s="9">
        <v>16554</v>
      </c>
      <c r="N241" s="9">
        <v>311005</v>
      </c>
      <c r="O241" s="9">
        <v>7857</v>
      </c>
      <c r="P241" s="9">
        <v>5888</v>
      </c>
      <c r="Q241" s="9">
        <v>0</v>
      </c>
      <c r="R241" s="9">
        <v>0</v>
      </c>
      <c r="S241"/>
      <c r="T241"/>
      <c r="U241" s="4">
        <f t="shared" si="11"/>
        <v>4800</v>
      </c>
      <c r="V241" s="3">
        <f>((G241-G240)*'Z1 values'!C$5*'Z1 values'!$C$10)/'Z1 values'!$C$12</f>
        <v>3.228346252441406E-2</v>
      </c>
      <c r="W241" s="3">
        <f>((H241-H240)*'Z1 values'!D$5*'Z1 values'!$C$10)/'Z1 values'!$C$12</f>
        <v>2.8473358154296878E-2</v>
      </c>
      <c r="X241" s="3">
        <f>((I241-I240)*'Z1 values'!E$5*'Z1 values'!$C$10)/'Z1 values'!$C$12</f>
        <v>0.62581695556640615</v>
      </c>
      <c r="Y241" s="3">
        <f>((J241-J240)*'Z1 values'!F$5*'Z1 values'!$C$10)/'Z1 values'!$C$12</f>
        <v>0.50671875</v>
      </c>
      <c r="Z241" s="6">
        <f t="shared" si="9"/>
        <v>1.1932925262451171</v>
      </c>
      <c r="AA241">
        <f t="shared" si="10"/>
        <v>80</v>
      </c>
    </row>
    <row r="242" spans="1:27" x14ac:dyDescent="0.25">
      <c r="A242" s="7" t="s">
        <v>2812</v>
      </c>
      <c r="B242" s="7" t="s">
        <v>377</v>
      </c>
      <c r="C242" s="7">
        <v>308584</v>
      </c>
      <c r="D242" s="9" t="s">
        <v>37</v>
      </c>
      <c r="E242" s="9" t="s">
        <v>38</v>
      </c>
      <c r="F242" s="9">
        <v>240</v>
      </c>
      <c r="G242" s="9">
        <v>2228754</v>
      </c>
      <c r="H242" s="9">
        <v>76714546</v>
      </c>
      <c r="I242" s="9">
        <v>866562</v>
      </c>
      <c r="J242" s="9">
        <v>753998</v>
      </c>
      <c r="K242" s="9">
        <v>0</v>
      </c>
      <c r="L242" s="9">
        <v>0</v>
      </c>
      <c r="M242" s="9">
        <v>5770</v>
      </c>
      <c r="N242" s="9">
        <v>321788</v>
      </c>
      <c r="O242" s="9">
        <v>1368</v>
      </c>
      <c r="P242" s="9">
        <v>1857</v>
      </c>
      <c r="Q242" s="9">
        <v>0</v>
      </c>
      <c r="R242" s="9">
        <v>0</v>
      </c>
      <c r="S242"/>
      <c r="T242"/>
      <c r="U242" s="4">
        <f t="shared" si="11"/>
        <v>4820</v>
      </c>
      <c r="V242" s="3">
        <f>((G242-G241)*'Z1 values'!C$5*'Z1 values'!$C$10)/'Z1 values'!$C$12</f>
        <v>1.1253872680664061E-2</v>
      </c>
      <c r="W242" s="3">
        <f>((H242-H241)*'Z1 values'!D$5*'Z1 values'!$C$10)/'Z1 values'!$C$12</f>
        <v>2.9460571289062498E-2</v>
      </c>
      <c r="X242" s="3">
        <f>((I242-I241)*'Z1 values'!E$5*'Z1 values'!$C$10)/'Z1 values'!$C$12</f>
        <v>0.10896240234374999</v>
      </c>
      <c r="Y242" s="3">
        <f>((J242-J241)*'Z1 values'!F$5*'Z1 values'!$C$10)/'Z1 values'!$C$12</f>
        <v>0.15981262207031249</v>
      </c>
      <c r="Z242" s="6">
        <f t="shared" si="9"/>
        <v>0.30948946838378905</v>
      </c>
      <c r="AA242">
        <f t="shared" si="10"/>
        <v>80.333333333333329</v>
      </c>
    </row>
    <row r="243" spans="1:27" x14ac:dyDescent="0.25">
      <c r="A243" s="7" t="s">
        <v>2813</v>
      </c>
      <c r="B243" s="7" t="s">
        <v>377</v>
      </c>
      <c r="C243" s="7">
        <v>309864</v>
      </c>
      <c r="D243" s="9" t="s">
        <v>37</v>
      </c>
      <c r="E243" s="9" t="s">
        <v>38</v>
      </c>
      <c r="F243" s="9">
        <v>241</v>
      </c>
      <c r="G243" s="9">
        <v>2231884</v>
      </c>
      <c r="H243" s="9">
        <v>77038973</v>
      </c>
      <c r="I243" s="9">
        <v>866562</v>
      </c>
      <c r="J243" s="9">
        <v>754958</v>
      </c>
      <c r="K243" s="9">
        <v>0</v>
      </c>
      <c r="L243" s="9">
        <v>0</v>
      </c>
      <c r="M243" s="9">
        <v>3129</v>
      </c>
      <c r="N243" s="9">
        <v>324427</v>
      </c>
      <c r="O243" s="9">
        <v>0</v>
      </c>
      <c r="P243" s="9">
        <v>960</v>
      </c>
      <c r="Q243" s="9">
        <v>0</v>
      </c>
      <c r="R243" s="9">
        <v>0</v>
      </c>
      <c r="S243"/>
      <c r="T243"/>
      <c r="U243" s="4">
        <f t="shared" si="11"/>
        <v>4840</v>
      </c>
      <c r="V243" s="3">
        <f>((G243-G242)*'Z1 values'!C$5*'Z1 values'!$C$10)/'Z1 values'!$C$12</f>
        <v>6.1037292480468743E-3</v>
      </c>
      <c r="W243" s="3">
        <f>((H243-H242)*'Z1 values'!D$5*'Z1 values'!$C$10)/'Z1 values'!$C$12</f>
        <v>2.9702178955078123E-2</v>
      </c>
      <c r="X243" s="3">
        <f>((I243-I242)*'Z1 values'!E$5*'Z1 values'!$C$10)/'Z1 values'!$C$12</f>
        <v>0</v>
      </c>
      <c r="Y243" s="3">
        <f>((J243-J242)*'Z1 values'!F$5*'Z1 values'!$C$10)/'Z1 values'!$C$12</f>
        <v>8.2617187499999994E-2</v>
      </c>
      <c r="Z243" s="6">
        <f t="shared" si="9"/>
        <v>0.11842309570312499</v>
      </c>
      <c r="AA243">
        <f t="shared" si="10"/>
        <v>80.666666666666671</v>
      </c>
    </row>
    <row r="244" spans="1:27" x14ac:dyDescent="0.25">
      <c r="A244" s="7" t="s">
        <v>2814</v>
      </c>
      <c r="B244" s="7" t="s">
        <v>377</v>
      </c>
      <c r="C244" s="7">
        <v>311144</v>
      </c>
      <c r="D244" s="9" t="s">
        <v>37</v>
      </c>
      <c r="E244" s="9" t="s">
        <v>38</v>
      </c>
      <c r="F244" s="9">
        <v>242</v>
      </c>
      <c r="G244" s="9">
        <v>2238879</v>
      </c>
      <c r="H244" s="9">
        <v>77359534</v>
      </c>
      <c r="I244" s="9">
        <v>868857</v>
      </c>
      <c r="J244" s="9">
        <v>757269</v>
      </c>
      <c r="K244" s="9">
        <v>0</v>
      </c>
      <c r="L244" s="9">
        <v>0</v>
      </c>
      <c r="M244" s="9">
        <v>6994</v>
      </c>
      <c r="N244" s="9">
        <v>320561</v>
      </c>
      <c r="O244" s="9">
        <v>2295</v>
      </c>
      <c r="P244" s="9">
        <v>2311</v>
      </c>
      <c r="Q244" s="9">
        <v>0</v>
      </c>
      <c r="R244" s="9">
        <v>0</v>
      </c>
      <c r="S244"/>
      <c r="T244"/>
      <c r="U244" s="4">
        <f t="shared" si="11"/>
        <v>4860</v>
      </c>
      <c r="V244" s="3">
        <f>((G244-G243)*'Z1 values'!C$5*'Z1 values'!$C$10)/'Z1 values'!$C$12</f>
        <v>1.3640762329101563E-2</v>
      </c>
      <c r="W244" s="3">
        <f>((H244-H243)*'Z1 values'!D$5*'Z1 values'!$C$10)/'Z1 values'!$C$12</f>
        <v>2.9348236083984375E-2</v>
      </c>
      <c r="X244" s="3">
        <f>((I244-I243)*'Z1 values'!E$5*'Z1 values'!$C$10)/'Z1 values'!$C$12</f>
        <v>0.18279876708984374</v>
      </c>
      <c r="Y244" s="3">
        <f>((J244-J243)*'Z1 values'!F$5*'Z1 values'!$C$10)/'Z1 values'!$C$12</f>
        <v>0.19888366699218751</v>
      </c>
      <c r="Z244" s="6">
        <f t="shared" si="9"/>
        <v>0.42467143249511718</v>
      </c>
      <c r="AA244">
        <f t="shared" si="10"/>
        <v>81</v>
      </c>
    </row>
    <row r="245" spans="1:27" x14ac:dyDescent="0.25">
      <c r="A245" s="7" t="s">
        <v>2815</v>
      </c>
      <c r="B245" s="7" t="s">
        <v>377</v>
      </c>
      <c r="C245" s="7">
        <v>312424</v>
      </c>
      <c r="D245" s="9" t="s">
        <v>37</v>
      </c>
      <c r="E245" s="9" t="s">
        <v>38</v>
      </c>
      <c r="F245" s="9">
        <v>243</v>
      </c>
      <c r="G245" s="9">
        <v>2245888</v>
      </c>
      <c r="H245" s="9">
        <v>77680083</v>
      </c>
      <c r="I245" s="9">
        <v>871153</v>
      </c>
      <c r="J245" s="9">
        <v>759590</v>
      </c>
      <c r="K245" s="9">
        <v>0</v>
      </c>
      <c r="L245" s="9">
        <v>0</v>
      </c>
      <c r="M245" s="9">
        <v>7008</v>
      </c>
      <c r="N245" s="9">
        <v>320549</v>
      </c>
      <c r="O245" s="9">
        <v>2296</v>
      </c>
      <c r="P245" s="9">
        <v>2321</v>
      </c>
      <c r="Q245" s="9">
        <v>0</v>
      </c>
      <c r="R245" s="9">
        <v>0</v>
      </c>
      <c r="S245"/>
      <c r="T245"/>
      <c r="U245" s="4">
        <f t="shared" si="11"/>
        <v>4880</v>
      </c>
      <c r="V245" s="3">
        <f>((G245-G244)*'Z1 values'!C$5*'Z1 values'!$C$10)/'Z1 values'!$C$12</f>
        <v>1.3668063354492188E-2</v>
      </c>
      <c r="W245" s="3">
        <f>((H245-H244)*'Z1 values'!D$5*'Z1 values'!$C$10)/'Z1 values'!$C$12</f>
        <v>2.934713745117188E-2</v>
      </c>
      <c r="X245" s="3">
        <f>((I245-I244)*'Z1 values'!E$5*'Z1 values'!$C$10)/'Z1 values'!$C$12</f>
        <v>0.18287841796874998</v>
      </c>
      <c r="Y245" s="3">
        <f>((J245-J244)*'Z1 values'!F$5*'Z1 values'!$C$10)/'Z1 values'!$C$12</f>
        <v>0.19974426269531251</v>
      </c>
      <c r="Z245" s="6">
        <f t="shared" si="9"/>
        <v>0.42563788146972659</v>
      </c>
      <c r="AA245">
        <f t="shared" si="10"/>
        <v>81.333333333333329</v>
      </c>
    </row>
    <row r="246" spans="1:27" x14ac:dyDescent="0.25">
      <c r="A246" s="7" t="s">
        <v>2816</v>
      </c>
      <c r="B246" s="7" t="s">
        <v>377</v>
      </c>
      <c r="C246" s="7">
        <v>313704</v>
      </c>
      <c r="D246" s="9" t="s">
        <v>37</v>
      </c>
      <c r="E246" s="9" t="s">
        <v>38</v>
      </c>
      <c r="F246" s="9">
        <v>244</v>
      </c>
      <c r="G246" s="9">
        <v>2256739</v>
      </c>
      <c r="H246" s="9">
        <v>77996790</v>
      </c>
      <c r="I246" s="9">
        <v>875704</v>
      </c>
      <c r="J246" s="9">
        <v>763435</v>
      </c>
      <c r="K246" s="9">
        <v>0</v>
      </c>
      <c r="L246" s="9">
        <v>0</v>
      </c>
      <c r="M246" s="9">
        <v>10850</v>
      </c>
      <c r="N246" s="9">
        <v>316707</v>
      </c>
      <c r="O246" s="9">
        <v>4551</v>
      </c>
      <c r="P246" s="9">
        <v>3845</v>
      </c>
      <c r="Q246" s="9">
        <v>0</v>
      </c>
      <c r="R246" s="9">
        <v>0</v>
      </c>
      <c r="S246"/>
      <c r="T246"/>
      <c r="U246" s="4">
        <f t="shared" si="11"/>
        <v>4900</v>
      </c>
      <c r="V246" s="3">
        <f>((G246-G245)*'Z1 values'!C$5*'Z1 values'!$C$10)/'Z1 values'!$C$12</f>
        <v>2.116024475097656E-2</v>
      </c>
      <c r="W246" s="3">
        <f>((H246-H245)*'Z1 values'!D$5*'Z1 values'!$C$10)/'Z1 values'!$C$12</f>
        <v>2.8995391845703128E-2</v>
      </c>
      <c r="X246" s="3">
        <f>((I246-I245)*'Z1 values'!E$5*'Z1 values'!$C$10)/'Z1 values'!$C$12</f>
        <v>0.36249114990234371</v>
      </c>
      <c r="Y246" s="3">
        <f>((J246-J245)*'Z1 values'!F$5*'Z1 values'!$C$10)/'Z1 values'!$C$12</f>
        <v>0.33089904785156249</v>
      </c>
      <c r="Z246" s="6">
        <f t="shared" si="9"/>
        <v>0.74354583435058585</v>
      </c>
      <c r="AA246">
        <f t="shared" si="10"/>
        <v>81.666666666666671</v>
      </c>
    </row>
    <row r="247" spans="1:27" x14ac:dyDescent="0.25">
      <c r="A247" s="7" t="s">
        <v>2817</v>
      </c>
      <c r="B247" s="7" t="s">
        <v>377</v>
      </c>
      <c r="C247" s="7">
        <v>314984</v>
      </c>
      <c r="D247" s="9" t="s">
        <v>37</v>
      </c>
      <c r="E247" s="9" t="s">
        <v>38</v>
      </c>
      <c r="F247" s="9">
        <v>245</v>
      </c>
      <c r="G247" s="9">
        <v>2259873</v>
      </c>
      <c r="H247" s="9">
        <v>78321213</v>
      </c>
      <c r="I247" s="9">
        <v>875704</v>
      </c>
      <c r="J247" s="9">
        <v>764395</v>
      </c>
      <c r="K247" s="9">
        <v>0</v>
      </c>
      <c r="L247" s="9">
        <v>0</v>
      </c>
      <c r="M247" s="9">
        <v>3133</v>
      </c>
      <c r="N247" s="9">
        <v>324423</v>
      </c>
      <c r="O247" s="9">
        <v>0</v>
      </c>
      <c r="P247" s="9">
        <v>960</v>
      </c>
      <c r="Q247" s="9">
        <v>0</v>
      </c>
      <c r="R247" s="9">
        <v>0</v>
      </c>
      <c r="S247"/>
      <c r="T247"/>
      <c r="U247" s="4">
        <f t="shared" si="11"/>
        <v>4920</v>
      </c>
      <c r="V247" s="3">
        <f>((G247-G246)*'Z1 values'!C$5*'Z1 values'!$C$10)/'Z1 values'!$C$12</f>
        <v>6.1115295410156256E-3</v>
      </c>
      <c r="W247" s="3">
        <f>((H247-H246)*'Z1 values'!D$5*'Z1 values'!$C$10)/'Z1 values'!$C$12</f>
        <v>2.9701812744140625E-2</v>
      </c>
      <c r="X247" s="3">
        <f>((I247-I246)*'Z1 values'!E$5*'Z1 values'!$C$10)/'Z1 values'!$C$12</f>
        <v>0</v>
      </c>
      <c r="Y247" s="3">
        <f>((J247-J246)*'Z1 values'!F$5*'Z1 values'!$C$10)/'Z1 values'!$C$12</f>
        <v>8.2617187499999994E-2</v>
      </c>
      <c r="Z247" s="6">
        <f t="shared" si="9"/>
        <v>0.11843052978515625</v>
      </c>
      <c r="AA247">
        <f t="shared" si="10"/>
        <v>82</v>
      </c>
    </row>
    <row r="248" spans="1:27" x14ac:dyDescent="0.25">
      <c r="A248" s="7" t="s">
        <v>2818</v>
      </c>
      <c r="B248" s="7" t="s">
        <v>377</v>
      </c>
      <c r="C248" s="7">
        <v>316264</v>
      </c>
      <c r="D248" s="9" t="s">
        <v>37</v>
      </c>
      <c r="E248" s="9" t="s">
        <v>38</v>
      </c>
      <c r="F248" s="9">
        <v>246</v>
      </c>
      <c r="G248" s="9">
        <v>2270870</v>
      </c>
      <c r="H248" s="9">
        <v>78637783</v>
      </c>
      <c r="I248" s="9">
        <v>880296</v>
      </c>
      <c r="J248" s="9">
        <v>768072</v>
      </c>
      <c r="K248" s="9">
        <v>0</v>
      </c>
      <c r="L248" s="9">
        <v>0</v>
      </c>
      <c r="M248" s="9">
        <v>10995</v>
      </c>
      <c r="N248" s="9">
        <v>316570</v>
      </c>
      <c r="O248" s="9">
        <v>4592</v>
      </c>
      <c r="P248" s="9">
        <v>3677</v>
      </c>
      <c r="Q248" s="9">
        <v>0</v>
      </c>
      <c r="R248" s="9">
        <v>0</v>
      </c>
      <c r="S248"/>
      <c r="T248"/>
      <c r="U248" s="4">
        <f t="shared" si="11"/>
        <v>4940</v>
      </c>
      <c r="V248" s="3">
        <f>((G248-G247)*'Z1 values'!C$5*'Z1 values'!$C$10)/'Z1 values'!$C$12</f>
        <v>2.1444955444335938E-2</v>
      </c>
      <c r="W248" s="3">
        <f>((H248-H247)*'Z1 values'!D$5*'Z1 values'!$C$10)/'Z1 values'!$C$12</f>
        <v>2.8982849121093751E-2</v>
      </c>
      <c r="X248" s="3">
        <f>((I248-I247)*'Z1 values'!E$5*'Z1 values'!$C$10)/'Z1 values'!$C$12</f>
        <v>0.36575683593749997</v>
      </c>
      <c r="Y248" s="3">
        <f>((J248-J247)*'Z1 values'!F$5*'Z1 values'!$C$10)/'Z1 values'!$C$12</f>
        <v>0.31644104003906254</v>
      </c>
      <c r="Z248" s="6">
        <f t="shared" si="9"/>
        <v>0.73262568054199217</v>
      </c>
      <c r="AA248">
        <f t="shared" si="10"/>
        <v>82.333333333333329</v>
      </c>
    </row>
    <row r="249" spans="1:27" x14ac:dyDescent="0.25">
      <c r="A249" s="7" t="s">
        <v>2819</v>
      </c>
      <c r="B249" s="7" t="s">
        <v>377</v>
      </c>
      <c r="C249" s="7">
        <v>317544</v>
      </c>
      <c r="D249" s="9" t="s">
        <v>37</v>
      </c>
      <c r="E249" s="9" t="s">
        <v>38</v>
      </c>
      <c r="F249" s="9">
        <v>247</v>
      </c>
      <c r="G249" s="9">
        <v>2278026</v>
      </c>
      <c r="H249" s="9">
        <v>78958192</v>
      </c>
      <c r="I249" s="9">
        <v>882592</v>
      </c>
      <c r="J249" s="9">
        <v>770391</v>
      </c>
      <c r="K249" s="9">
        <v>0</v>
      </c>
      <c r="L249" s="9">
        <v>0</v>
      </c>
      <c r="M249" s="9">
        <v>7155</v>
      </c>
      <c r="N249" s="9">
        <v>320409</v>
      </c>
      <c r="O249" s="9">
        <v>2296</v>
      </c>
      <c r="P249" s="9">
        <v>2319</v>
      </c>
      <c r="Q249" s="9">
        <v>0</v>
      </c>
      <c r="R249" s="9">
        <v>0</v>
      </c>
      <c r="S249"/>
      <c r="T249"/>
      <c r="U249" s="4">
        <f t="shared" si="11"/>
        <v>4960</v>
      </c>
      <c r="V249" s="3">
        <f>((G249-G248)*'Z1 values'!C$5*'Z1 values'!$C$10)/'Z1 values'!$C$12</f>
        <v>1.3954724121093751E-2</v>
      </c>
      <c r="W249" s="3">
        <f>((H249-H248)*'Z1 values'!D$5*'Z1 values'!$C$10)/'Z1 values'!$C$12</f>
        <v>2.9334320068359378E-2</v>
      </c>
      <c r="X249" s="3">
        <f>((I249-I248)*'Z1 values'!E$5*'Z1 values'!$C$10)/'Z1 values'!$C$12</f>
        <v>0.18287841796874998</v>
      </c>
      <c r="Y249" s="3">
        <f>((J249-J248)*'Z1 values'!F$5*'Z1 values'!$C$10)/'Z1 values'!$C$12</f>
        <v>0.1995721435546875</v>
      </c>
      <c r="Z249" s="6">
        <f t="shared" si="9"/>
        <v>0.4257396057128906</v>
      </c>
      <c r="AA249">
        <f t="shared" si="10"/>
        <v>82.666666666666671</v>
      </c>
    </row>
    <row r="250" spans="1:27" x14ac:dyDescent="0.25">
      <c r="A250" s="7" t="s">
        <v>2820</v>
      </c>
      <c r="B250" s="7" t="s">
        <v>377</v>
      </c>
      <c r="C250" s="7">
        <v>318824</v>
      </c>
      <c r="D250" s="9" t="s">
        <v>37</v>
      </c>
      <c r="E250" s="9" t="s">
        <v>38</v>
      </c>
      <c r="F250" s="9">
        <v>248</v>
      </c>
      <c r="G250" s="9">
        <v>2289668</v>
      </c>
      <c r="H250" s="9">
        <v>79274105</v>
      </c>
      <c r="I250" s="9">
        <v>887524</v>
      </c>
      <c r="J250" s="9">
        <v>774031</v>
      </c>
      <c r="K250" s="9">
        <v>0</v>
      </c>
      <c r="L250" s="9">
        <v>0</v>
      </c>
      <c r="M250" s="9">
        <v>11640</v>
      </c>
      <c r="N250" s="9">
        <v>315913</v>
      </c>
      <c r="O250" s="9">
        <v>4932</v>
      </c>
      <c r="P250" s="9">
        <v>3640</v>
      </c>
      <c r="Q250" s="9">
        <v>0</v>
      </c>
      <c r="R250" s="9">
        <v>0</v>
      </c>
      <c r="S250"/>
      <c r="T250"/>
      <c r="U250" s="4">
        <f t="shared" si="11"/>
        <v>4980</v>
      </c>
      <c r="V250" s="3">
        <f>((G250-G249)*'Z1 values'!C$5*'Z1 values'!$C$10)/'Z1 values'!$C$12</f>
        <v>2.2702752685546876E-2</v>
      </c>
      <c r="W250" s="3">
        <f>((H250-H249)*'Z1 values'!D$5*'Z1 values'!$C$10)/'Z1 values'!$C$12</f>
        <v>2.8922698974609373E-2</v>
      </c>
      <c r="X250" s="3">
        <f>((I250-I249)*'Z1 values'!E$5*'Z1 values'!$C$10)/'Z1 values'!$C$12</f>
        <v>0.39283813476562496</v>
      </c>
      <c r="Y250" s="3">
        <f>((J250-J249)*'Z1 values'!F$5*'Z1 values'!$C$10)/'Z1 values'!$C$12</f>
        <v>0.31325683593749998</v>
      </c>
      <c r="Z250" s="6">
        <f t="shared" si="9"/>
        <v>0.75772042236328119</v>
      </c>
      <c r="AA250">
        <f t="shared" si="10"/>
        <v>83</v>
      </c>
    </row>
    <row r="251" spans="1:27" x14ac:dyDescent="0.25">
      <c r="A251" s="7" t="s">
        <v>2821</v>
      </c>
      <c r="B251" s="7" t="s">
        <v>377</v>
      </c>
      <c r="C251" s="7">
        <v>320104</v>
      </c>
      <c r="D251" s="9" t="s">
        <v>37</v>
      </c>
      <c r="E251" s="9" t="s">
        <v>38</v>
      </c>
      <c r="F251" s="9">
        <v>249</v>
      </c>
      <c r="G251" s="9">
        <v>2292784</v>
      </c>
      <c r="H251" s="9">
        <v>79598546</v>
      </c>
      <c r="I251" s="9">
        <v>887524</v>
      </c>
      <c r="J251" s="9">
        <v>774991</v>
      </c>
      <c r="K251" s="9">
        <v>0</v>
      </c>
      <c r="L251" s="9">
        <v>0</v>
      </c>
      <c r="M251" s="9">
        <v>3115</v>
      </c>
      <c r="N251" s="9">
        <v>324441</v>
      </c>
      <c r="O251" s="9">
        <v>0</v>
      </c>
      <c r="P251" s="9">
        <v>960</v>
      </c>
      <c r="Q251" s="9">
        <v>0</v>
      </c>
      <c r="R251" s="9">
        <v>0</v>
      </c>
      <c r="S251"/>
      <c r="T251"/>
      <c r="U251" s="4">
        <f t="shared" si="11"/>
        <v>5000</v>
      </c>
      <c r="V251" s="3">
        <f>((G251-G250)*'Z1 values'!C$5*'Z1 values'!$C$10)/'Z1 values'!$C$12</f>
        <v>6.0764282226562494E-3</v>
      </c>
      <c r="W251" s="3">
        <f>((H251-H250)*'Z1 values'!D$5*'Z1 values'!$C$10)/'Z1 values'!$C$12</f>
        <v>2.9703460693359374E-2</v>
      </c>
      <c r="X251" s="3">
        <f>((I251-I250)*'Z1 values'!E$5*'Z1 values'!$C$10)/'Z1 values'!$C$12</f>
        <v>0</v>
      </c>
      <c r="Y251" s="3">
        <f>((J251-J250)*'Z1 values'!F$5*'Z1 values'!$C$10)/'Z1 values'!$C$12</f>
        <v>8.2617187499999994E-2</v>
      </c>
      <c r="Z251" s="6">
        <f t="shared" si="9"/>
        <v>0.11839707641601561</v>
      </c>
      <c r="AA251">
        <f t="shared" si="10"/>
        <v>83.333333333333329</v>
      </c>
    </row>
    <row r="252" spans="1:27" x14ac:dyDescent="0.25">
      <c r="A252" s="7" t="s">
        <v>2822</v>
      </c>
      <c r="B252" s="7" t="s">
        <v>377</v>
      </c>
      <c r="C252" s="7">
        <v>321384</v>
      </c>
      <c r="D252" s="9" t="s">
        <v>37</v>
      </c>
      <c r="E252" s="9" t="s">
        <v>38</v>
      </c>
      <c r="F252" s="9">
        <v>250</v>
      </c>
      <c r="G252" s="9">
        <v>2299779</v>
      </c>
      <c r="H252" s="9">
        <v>79919109</v>
      </c>
      <c r="I252" s="9">
        <v>889820</v>
      </c>
      <c r="J252" s="9">
        <v>777299</v>
      </c>
      <c r="K252" s="9">
        <v>0</v>
      </c>
      <c r="L252" s="9">
        <v>0</v>
      </c>
      <c r="M252" s="9">
        <v>6994</v>
      </c>
      <c r="N252" s="9">
        <v>320563</v>
      </c>
      <c r="O252" s="9">
        <v>2296</v>
      </c>
      <c r="P252" s="9">
        <v>2308</v>
      </c>
      <c r="Q252" s="9">
        <v>0</v>
      </c>
      <c r="R252" s="9">
        <v>0</v>
      </c>
      <c r="S252"/>
      <c r="T252"/>
      <c r="U252" s="4">
        <f t="shared" si="11"/>
        <v>5020</v>
      </c>
      <c r="V252" s="3">
        <f>((G252-G251)*'Z1 values'!C$5*'Z1 values'!$C$10)/'Z1 values'!$C$12</f>
        <v>1.3640762329101563E-2</v>
      </c>
      <c r="W252" s="3">
        <f>((H252-H251)*'Z1 values'!D$5*'Z1 values'!$C$10)/'Z1 values'!$C$12</f>
        <v>2.9348419189453124E-2</v>
      </c>
      <c r="X252" s="3">
        <f>((I252-I251)*'Z1 values'!E$5*'Z1 values'!$C$10)/'Z1 values'!$C$12</f>
        <v>0.18287841796874998</v>
      </c>
      <c r="Y252" s="3">
        <f>((J252-J251)*'Z1 values'!F$5*'Z1 values'!$C$10)/'Z1 values'!$C$12</f>
        <v>0.19862548828125001</v>
      </c>
      <c r="Z252" s="6">
        <f t="shared" si="9"/>
        <v>0.42449308776855466</v>
      </c>
      <c r="AA252">
        <f t="shared" si="10"/>
        <v>83.666666666666671</v>
      </c>
    </row>
    <row r="253" spans="1:27" x14ac:dyDescent="0.25">
      <c r="A253" s="7" t="s">
        <v>2823</v>
      </c>
      <c r="B253" s="7" t="s">
        <v>377</v>
      </c>
      <c r="C253" s="7">
        <v>322664</v>
      </c>
      <c r="D253" s="9" t="s">
        <v>37</v>
      </c>
      <c r="E253" s="9" t="s">
        <v>38</v>
      </c>
      <c r="F253" s="9">
        <v>251</v>
      </c>
      <c r="G253" s="9">
        <v>2302907</v>
      </c>
      <c r="H253" s="9">
        <v>80243539</v>
      </c>
      <c r="I253" s="9">
        <v>889820</v>
      </c>
      <c r="J253" s="9">
        <v>778259</v>
      </c>
      <c r="K253" s="9">
        <v>0</v>
      </c>
      <c r="L253" s="9">
        <v>0</v>
      </c>
      <c r="M253" s="9">
        <v>3127</v>
      </c>
      <c r="N253" s="9">
        <v>324430</v>
      </c>
      <c r="O253" s="9">
        <v>0</v>
      </c>
      <c r="P253" s="9">
        <v>960</v>
      </c>
      <c r="Q253" s="9">
        <v>0</v>
      </c>
      <c r="R253" s="9">
        <v>0</v>
      </c>
      <c r="S253"/>
      <c r="T253"/>
      <c r="U253" s="4">
        <f t="shared" si="11"/>
        <v>5040</v>
      </c>
      <c r="V253" s="3">
        <f>((G253-G252)*'Z1 values'!C$5*'Z1 values'!$C$10)/'Z1 values'!$C$12</f>
        <v>6.0998291015624999E-3</v>
      </c>
      <c r="W253" s="3">
        <f>((H253-H252)*'Z1 values'!D$5*'Z1 values'!$C$10)/'Z1 values'!$C$12</f>
        <v>2.9702453613281256E-2</v>
      </c>
      <c r="X253" s="3">
        <f>((I253-I252)*'Z1 values'!E$5*'Z1 values'!$C$10)/'Z1 values'!$C$12</f>
        <v>0</v>
      </c>
      <c r="Y253" s="3">
        <f>((J253-J252)*'Z1 values'!F$5*'Z1 values'!$C$10)/'Z1 values'!$C$12</f>
        <v>8.2617187499999994E-2</v>
      </c>
      <c r="Z253" s="6">
        <f t="shared" si="9"/>
        <v>0.11841947021484375</v>
      </c>
      <c r="AA253">
        <f t="shared" si="10"/>
        <v>84</v>
      </c>
    </row>
    <row r="254" spans="1:27" x14ac:dyDescent="0.25">
      <c r="A254" s="7" t="s">
        <v>2824</v>
      </c>
      <c r="B254" s="7" t="s">
        <v>377</v>
      </c>
      <c r="C254" s="7">
        <v>323944</v>
      </c>
      <c r="D254" s="9" t="s">
        <v>37</v>
      </c>
      <c r="E254" s="9" t="s">
        <v>38</v>
      </c>
      <c r="F254" s="9">
        <v>252</v>
      </c>
      <c r="G254" s="9">
        <v>2310011</v>
      </c>
      <c r="H254" s="9">
        <v>80564000</v>
      </c>
      <c r="I254" s="9">
        <v>892116</v>
      </c>
      <c r="J254" s="9">
        <v>780594</v>
      </c>
      <c r="K254" s="9">
        <v>0</v>
      </c>
      <c r="L254" s="9">
        <v>0</v>
      </c>
      <c r="M254" s="9">
        <v>7103</v>
      </c>
      <c r="N254" s="9">
        <v>320461</v>
      </c>
      <c r="O254" s="9">
        <v>2296</v>
      </c>
      <c r="P254" s="9">
        <v>2335</v>
      </c>
      <c r="Q254" s="9">
        <v>0</v>
      </c>
      <c r="R254" s="9">
        <v>0</v>
      </c>
      <c r="S254"/>
      <c r="T254"/>
      <c r="U254" s="4">
        <f t="shared" si="11"/>
        <v>5060</v>
      </c>
      <c r="V254" s="3">
        <f>((G254-G253)*'Z1 values'!C$5*'Z1 values'!$C$10)/'Z1 values'!$C$12</f>
        <v>1.38533203125E-2</v>
      </c>
      <c r="W254" s="3">
        <f>((H254-H253)*'Z1 values'!D$5*'Z1 values'!$C$10)/'Z1 values'!$C$12</f>
        <v>2.9339080810546876E-2</v>
      </c>
      <c r="X254" s="3">
        <f>((I254-I253)*'Z1 values'!E$5*'Z1 values'!$C$10)/'Z1 values'!$C$12</f>
        <v>0.18287841796874998</v>
      </c>
      <c r="Y254" s="3">
        <f>((J254-J253)*'Z1 values'!F$5*'Z1 values'!$C$10)/'Z1 values'!$C$12</f>
        <v>0.20094909667968749</v>
      </c>
      <c r="Z254" s="6">
        <f t="shared" si="9"/>
        <v>0.42701991577148435</v>
      </c>
      <c r="AA254">
        <f t="shared" si="10"/>
        <v>84.333333333333329</v>
      </c>
    </row>
    <row r="255" spans="1:27" x14ac:dyDescent="0.25">
      <c r="A255" s="7" t="s">
        <v>2825</v>
      </c>
      <c r="B255" s="7" t="s">
        <v>377</v>
      </c>
      <c r="C255" s="7">
        <v>325224</v>
      </c>
      <c r="D255" s="9" t="s">
        <v>37</v>
      </c>
      <c r="E255" s="9" t="s">
        <v>38</v>
      </c>
      <c r="F255" s="9">
        <v>253</v>
      </c>
      <c r="G255" s="9">
        <v>2321050</v>
      </c>
      <c r="H255" s="9">
        <v>80880529</v>
      </c>
      <c r="I255" s="9">
        <v>896708</v>
      </c>
      <c r="J255" s="9">
        <v>784289</v>
      </c>
      <c r="K255" s="9">
        <v>0</v>
      </c>
      <c r="L255" s="9">
        <v>0</v>
      </c>
      <c r="M255" s="9">
        <v>11038</v>
      </c>
      <c r="N255" s="9">
        <v>316529</v>
      </c>
      <c r="O255" s="9">
        <v>4592</v>
      </c>
      <c r="P255" s="9">
        <v>3695</v>
      </c>
      <c r="Q255" s="9">
        <v>0</v>
      </c>
      <c r="R255" s="9">
        <v>0</v>
      </c>
      <c r="S255"/>
      <c r="T255"/>
      <c r="U255" s="4">
        <f t="shared" si="11"/>
        <v>5080</v>
      </c>
      <c r="V255" s="3">
        <f>((G255-G254)*'Z1 values'!C$5*'Z1 values'!$C$10)/'Z1 values'!$C$12</f>
        <v>2.152685852050781E-2</v>
      </c>
      <c r="W255" s="3">
        <f>((H255-H254)*'Z1 values'!D$5*'Z1 values'!$C$10)/'Z1 values'!$C$12</f>
        <v>2.8979095458984371E-2</v>
      </c>
      <c r="X255" s="3">
        <f>((I255-I254)*'Z1 values'!E$5*'Z1 values'!$C$10)/'Z1 values'!$C$12</f>
        <v>0.36575683593749997</v>
      </c>
      <c r="Y255" s="3">
        <f>((J255-J254)*'Z1 values'!F$5*'Z1 values'!$C$10)/'Z1 values'!$C$12</f>
        <v>0.31799011230468749</v>
      </c>
      <c r="Z255" s="6">
        <f t="shared" si="9"/>
        <v>0.73425290222167972</v>
      </c>
      <c r="AA255">
        <f t="shared" si="10"/>
        <v>84.666666666666671</v>
      </c>
    </row>
    <row r="256" spans="1:27" x14ac:dyDescent="0.25">
      <c r="A256" s="7" t="s">
        <v>2826</v>
      </c>
      <c r="B256" s="7" t="s">
        <v>377</v>
      </c>
      <c r="C256" s="7">
        <v>326504</v>
      </c>
      <c r="D256" s="9" t="s">
        <v>37</v>
      </c>
      <c r="E256" s="9" t="s">
        <v>38</v>
      </c>
      <c r="F256" s="9">
        <v>254</v>
      </c>
      <c r="G256" s="9">
        <v>2332098</v>
      </c>
      <c r="H256" s="9">
        <v>81197045</v>
      </c>
      <c r="I256" s="9">
        <v>901300</v>
      </c>
      <c r="J256" s="9">
        <v>787980</v>
      </c>
      <c r="K256" s="9">
        <v>0</v>
      </c>
      <c r="L256" s="9">
        <v>0</v>
      </c>
      <c r="M256" s="9">
        <v>11046</v>
      </c>
      <c r="N256" s="9">
        <v>316516</v>
      </c>
      <c r="O256" s="9">
        <v>4592</v>
      </c>
      <c r="P256" s="9">
        <v>3691</v>
      </c>
      <c r="Q256" s="9">
        <v>0</v>
      </c>
      <c r="R256" s="9">
        <v>0</v>
      </c>
      <c r="S256"/>
      <c r="T256"/>
      <c r="U256" s="4">
        <f t="shared" si="11"/>
        <v>5100</v>
      </c>
      <c r="V256" s="3">
        <f>((G256-G255)*'Z1 values'!C$5*'Z1 values'!$C$10)/'Z1 values'!$C$12</f>
        <v>2.1544409179687501E-2</v>
      </c>
      <c r="W256" s="3">
        <f>((H256-H255)*'Z1 values'!D$5*'Z1 values'!$C$10)/'Z1 values'!$C$12</f>
        <v>2.89779052734375E-2</v>
      </c>
      <c r="X256" s="3">
        <f>((I256-I255)*'Z1 values'!E$5*'Z1 values'!$C$10)/'Z1 values'!$C$12</f>
        <v>0.36575683593749997</v>
      </c>
      <c r="Y256" s="3">
        <f>((J256-J255)*'Z1 values'!F$5*'Z1 values'!$C$10)/'Z1 values'!$C$12</f>
        <v>0.31764587402343752</v>
      </c>
      <c r="Z256" s="6">
        <f t="shared" si="9"/>
        <v>0.73392502441406249</v>
      </c>
      <c r="AA256">
        <f t="shared" si="10"/>
        <v>85</v>
      </c>
    </row>
    <row r="257" spans="1:27" x14ac:dyDescent="0.25">
      <c r="A257" s="7" t="s">
        <v>2827</v>
      </c>
      <c r="B257" s="7" t="s">
        <v>377</v>
      </c>
      <c r="C257" s="7">
        <v>327784</v>
      </c>
      <c r="D257" s="9" t="s">
        <v>37</v>
      </c>
      <c r="E257" s="9" t="s">
        <v>38</v>
      </c>
      <c r="F257" s="9">
        <v>255</v>
      </c>
      <c r="G257" s="9">
        <v>2338134</v>
      </c>
      <c r="H257" s="9">
        <v>81518576</v>
      </c>
      <c r="I257" s="9">
        <v>903003</v>
      </c>
      <c r="J257" s="9">
        <v>789875</v>
      </c>
      <c r="K257" s="9">
        <v>0</v>
      </c>
      <c r="L257" s="9">
        <v>0</v>
      </c>
      <c r="M257" s="9">
        <v>6034</v>
      </c>
      <c r="N257" s="9">
        <v>321531</v>
      </c>
      <c r="O257" s="9">
        <v>1703</v>
      </c>
      <c r="P257" s="9">
        <v>1895</v>
      </c>
      <c r="Q257" s="9">
        <v>0</v>
      </c>
      <c r="R257" s="9">
        <v>0</v>
      </c>
      <c r="S257"/>
      <c r="T257"/>
      <c r="U257" s="4">
        <f t="shared" si="11"/>
        <v>5120</v>
      </c>
      <c r="V257" s="3">
        <f>((G257-G256)*'Z1 values'!C$5*'Z1 values'!$C$10)/'Z1 values'!$C$12</f>
        <v>1.177064208984375E-2</v>
      </c>
      <c r="W257" s="3">
        <f>((H257-H256)*'Z1 values'!D$5*'Z1 values'!$C$10)/'Z1 values'!$C$12</f>
        <v>2.9437042236328127E-2</v>
      </c>
      <c r="X257" s="3">
        <f>((I257-I256)*'Z1 values'!E$5*'Z1 values'!$C$10)/'Z1 values'!$C$12</f>
        <v>0.13564544677734375</v>
      </c>
      <c r="Y257" s="3">
        <f>((J257-J256)*'Z1 values'!F$5*'Z1 values'!$C$10)/'Z1 values'!$C$12</f>
        <v>0.16308288574218749</v>
      </c>
      <c r="Z257" s="6">
        <f t="shared" si="9"/>
        <v>0.33993601684570313</v>
      </c>
      <c r="AA257">
        <f t="shared" si="10"/>
        <v>85.333333333333329</v>
      </c>
    </row>
    <row r="258" spans="1:27" x14ac:dyDescent="0.25">
      <c r="A258" s="7" t="s">
        <v>2828</v>
      </c>
      <c r="B258" s="7" t="s">
        <v>377</v>
      </c>
      <c r="C258" s="7">
        <v>329064</v>
      </c>
      <c r="D258" s="9" t="s">
        <v>37</v>
      </c>
      <c r="E258" s="9" t="s">
        <v>38</v>
      </c>
      <c r="F258" s="9">
        <v>256</v>
      </c>
      <c r="G258" s="9">
        <v>2341382</v>
      </c>
      <c r="H258" s="9">
        <v>81842893</v>
      </c>
      <c r="I258" s="9">
        <v>903003</v>
      </c>
      <c r="J258" s="9">
        <v>791213</v>
      </c>
      <c r="K258" s="9">
        <v>0</v>
      </c>
      <c r="L258" s="9">
        <v>0</v>
      </c>
      <c r="M258" s="9">
        <v>3247</v>
      </c>
      <c r="N258" s="9">
        <v>324317</v>
      </c>
      <c r="O258" s="9">
        <v>0</v>
      </c>
      <c r="P258" s="9">
        <v>1338</v>
      </c>
      <c r="Q258" s="9">
        <v>0</v>
      </c>
      <c r="R258" s="9">
        <v>0</v>
      </c>
      <c r="S258"/>
      <c r="T258"/>
      <c r="U258" s="4">
        <f t="shared" si="11"/>
        <v>5140</v>
      </c>
      <c r="V258" s="3">
        <f>((G258-G257)*'Z1 values'!C$5*'Z1 values'!$C$10)/'Z1 values'!$C$12</f>
        <v>6.3338378906249992E-3</v>
      </c>
      <c r="W258" s="3">
        <f>((H258-H257)*'Z1 values'!D$5*'Z1 values'!$C$10)/'Z1 values'!$C$12</f>
        <v>2.9692108154296876E-2</v>
      </c>
      <c r="X258" s="3">
        <f>((I258-I257)*'Z1 values'!E$5*'Z1 values'!$C$10)/'Z1 values'!$C$12</f>
        <v>0</v>
      </c>
      <c r="Y258" s="3">
        <f>((J258-J257)*'Z1 values'!F$5*'Z1 values'!$C$10)/'Z1 values'!$C$12</f>
        <v>0.11514770507812502</v>
      </c>
      <c r="Z258" s="6">
        <f t="shared" si="9"/>
        <v>0.1511736511230469</v>
      </c>
      <c r="AA258">
        <f t="shared" si="10"/>
        <v>85.666666666666671</v>
      </c>
    </row>
    <row r="259" spans="1:27" x14ac:dyDescent="0.25">
      <c r="A259" s="7" t="s">
        <v>2829</v>
      </c>
      <c r="B259" s="7" t="s">
        <v>377</v>
      </c>
      <c r="C259" s="7">
        <v>330344</v>
      </c>
      <c r="D259" s="9" t="s">
        <v>37</v>
      </c>
      <c r="E259" s="9" t="s">
        <v>38</v>
      </c>
      <c r="F259" s="9">
        <v>257</v>
      </c>
      <c r="G259" s="9">
        <v>2351961</v>
      </c>
      <c r="H259" s="9">
        <v>82159876</v>
      </c>
      <c r="I259" s="9">
        <v>906618</v>
      </c>
      <c r="J259" s="9">
        <v>795281</v>
      </c>
      <c r="K259" s="9">
        <v>0</v>
      </c>
      <c r="L259" s="9">
        <v>0</v>
      </c>
      <c r="M259" s="9">
        <v>10577</v>
      </c>
      <c r="N259" s="9">
        <v>316983</v>
      </c>
      <c r="O259" s="9">
        <v>3615</v>
      </c>
      <c r="P259" s="9">
        <v>4068</v>
      </c>
      <c r="Q259" s="9">
        <v>0</v>
      </c>
      <c r="R259" s="9">
        <v>0</v>
      </c>
      <c r="S259"/>
      <c r="T259"/>
      <c r="U259" s="4">
        <f t="shared" si="11"/>
        <v>5160</v>
      </c>
      <c r="V259" s="3">
        <f>((G259-G258)*'Z1 values'!C$5*'Z1 values'!$C$10)/'Z1 values'!$C$12</f>
        <v>2.0629824829101563E-2</v>
      </c>
      <c r="W259" s="3">
        <f>((H259-H258)*'Z1 values'!D$5*'Z1 values'!$C$10)/'Z1 values'!$C$12</f>
        <v>2.9020660400390624E-2</v>
      </c>
      <c r="X259" s="3">
        <f>((I259-I258)*'Z1 values'!E$5*'Z1 values'!$C$10)/'Z1 values'!$C$12</f>
        <v>0.28793792724609368</v>
      </c>
      <c r="Y259" s="3">
        <f>((J259-J258)*'Z1 values'!F$5*'Z1 values'!$C$10)/'Z1 values'!$C$12</f>
        <v>0.35009033203125001</v>
      </c>
      <c r="Z259" s="6">
        <f t="shared" ref="Z259:Z322" si="12">SUM(V259:Y259)</f>
        <v>0.68767874450683586</v>
      </c>
      <c r="AA259">
        <f t="shared" ref="AA259:AA322" si="13">U259/60</f>
        <v>86</v>
      </c>
    </row>
    <row r="260" spans="1:27" x14ac:dyDescent="0.25">
      <c r="A260" s="7" t="s">
        <v>2830</v>
      </c>
      <c r="B260" s="7" t="s">
        <v>377</v>
      </c>
      <c r="C260" s="7">
        <v>331624</v>
      </c>
      <c r="D260" s="9" t="s">
        <v>37</v>
      </c>
      <c r="E260" s="9" t="s">
        <v>38</v>
      </c>
      <c r="F260" s="9">
        <v>258</v>
      </c>
      <c r="G260" s="9">
        <v>2364370</v>
      </c>
      <c r="H260" s="9">
        <v>82475033</v>
      </c>
      <c r="I260" s="9">
        <v>911559</v>
      </c>
      <c r="J260" s="9">
        <v>799919</v>
      </c>
      <c r="K260" s="9">
        <v>0</v>
      </c>
      <c r="L260" s="9">
        <v>0</v>
      </c>
      <c r="M260" s="9">
        <v>12408</v>
      </c>
      <c r="N260" s="9">
        <v>315157</v>
      </c>
      <c r="O260" s="9">
        <v>4941</v>
      </c>
      <c r="P260" s="9">
        <v>4638</v>
      </c>
      <c r="Q260" s="9">
        <v>0</v>
      </c>
      <c r="R260" s="9">
        <v>0</v>
      </c>
      <c r="S260"/>
      <c r="T260"/>
      <c r="U260" s="4">
        <f t="shared" ref="U260:U323" si="14">U259+20</f>
        <v>5180</v>
      </c>
      <c r="V260" s="3">
        <f>((G260-G259)*'Z1 values'!C$5*'Z1 values'!$C$10)/'Z1 values'!$C$12</f>
        <v>2.4198458862304685E-2</v>
      </c>
      <c r="W260" s="3">
        <f>((H260-H259)*'Z1 values'!D$5*'Z1 values'!$C$10)/'Z1 values'!$C$12</f>
        <v>2.8853485107421879E-2</v>
      </c>
      <c r="X260" s="3">
        <f>((I260-I259)*'Z1 values'!E$5*'Z1 values'!$C$10)/'Z1 values'!$C$12</f>
        <v>0.3935549926757812</v>
      </c>
      <c r="Y260" s="3">
        <f>((J260-J259)*'Z1 values'!F$5*'Z1 values'!$C$10)/'Z1 values'!$C$12</f>
        <v>0.399144287109375</v>
      </c>
      <c r="Z260" s="6">
        <f t="shared" si="12"/>
        <v>0.84575122375488276</v>
      </c>
      <c r="AA260">
        <f t="shared" si="13"/>
        <v>86.333333333333329</v>
      </c>
    </row>
    <row r="261" spans="1:27" x14ac:dyDescent="0.25">
      <c r="A261" s="7" t="s">
        <v>2831</v>
      </c>
      <c r="B261" s="7" t="s">
        <v>377</v>
      </c>
      <c r="C261" s="7">
        <v>332904</v>
      </c>
      <c r="D261" s="9" t="s">
        <v>37</v>
      </c>
      <c r="E261" s="9" t="s">
        <v>38</v>
      </c>
      <c r="F261" s="9">
        <v>259</v>
      </c>
      <c r="G261" s="9">
        <v>2371523</v>
      </c>
      <c r="H261" s="9">
        <v>82795446</v>
      </c>
      <c r="I261" s="9">
        <v>913856</v>
      </c>
      <c r="J261" s="9">
        <v>802252</v>
      </c>
      <c r="K261" s="9">
        <v>0</v>
      </c>
      <c r="L261" s="9">
        <v>0</v>
      </c>
      <c r="M261" s="9">
        <v>7152</v>
      </c>
      <c r="N261" s="9">
        <v>320413</v>
      </c>
      <c r="O261" s="9">
        <v>2297</v>
      </c>
      <c r="P261" s="9">
        <v>2333</v>
      </c>
      <c r="Q261" s="9">
        <v>0</v>
      </c>
      <c r="R261" s="9">
        <v>0</v>
      </c>
      <c r="S261"/>
      <c r="T261"/>
      <c r="U261" s="4">
        <f t="shared" si="14"/>
        <v>5200</v>
      </c>
      <c r="V261" s="3">
        <f>((G261-G260)*'Z1 values'!C$5*'Z1 values'!$C$10)/'Z1 values'!$C$12</f>
        <v>1.3948873901367186E-2</v>
      </c>
      <c r="W261" s="3">
        <f>((H261-H260)*'Z1 values'!D$5*'Z1 values'!$C$10)/'Z1 values'!$C$12</f>
        <v>2.9334686279296873E-2</v>
      </c>
      <c r="X261" s="3">
        <f>((I261-I260)*'Z1 values'!E$5*'Z1 values'!$C$10)/'Z1 values'!$C$12</f>
        <v>0.18295806884765625</v>
      </c>
      <c r="Y261" s="3">
        <f>((J261-J260)*'Z1 values'!F$5*'Z1 values'!$C$10)/'Z1 values'!$C$12</f>
        <v>0.20077697753906251</v>
      </c>
      <c r="Z261" s="6">
        <f t="shared" si="12"/>
        <v>0.42701860656738283</v>
      </c>
      <c r="AA261">
        <f t="shared" si="13"/>
        <v>86.666666666666671</v>
      </c>
    </row>
    <row r="262" spans="1:27" x14ac:dyDescent="0.25">
      <c r="A262" s="7" t="s">
        <v>2832</v>
      </c>
      <c r="B262" s="7" t="s">
        <v>377</v>
      </c>
      <c r="C262" s="7">
        <v>334184</v>
      </c>
      <c r="D262" s="9" t="s">
        <v>37</v>
      </c>
      <c r="E262" s="9" t="s">
        <v>38</v>
      </c>
      <c r="F262" s="9">
        <v>260</v>
      </c>
      <c r="G262" s="9">
        <v>2378656</v>
      </c>
      <c r="H262" s="9">
        <v>83115878</v>
      </c>
      <c r="I262" s="9">
        <v>916152</v>
      </c>
      <c r="J262" s="9">
        <v>804938</v>
      </c>
      <c r="K262" s="9">
        <v>0</v>
      </c>
      <c r="L262" s="9">
        <v>0</v>
      </c>
      <c r="M262" s="9">
        <v>7131</v>
      </c>
      <c r="N262" s="9">
        <v>320432</v>
      </c>
      <c r="O262" s="9">
        <v>2296</v>
      </c>
      <c r="P262" s="9">
        <v>2686</v>
      </c>
      <c r="Q262" s="9">
        <v>0</v>
      </c>
      <c r="R262" s="9">
        <v>0</v>
      </c>
      <c r="S262"/>
      <c r="T262"/>
      <c r="U262" s="4">
        <f t="shared" si="14"/>
        <v>5220</v>
      </c>
      <c r="V262" s="3">
        <f>((G262-G261)*'Z1 values'!C$5*'Z1 values'!$C$10)/'Z1 values'!$C$12</f>
        <v>1.3909872436523437E-2</v>
      </c>
      <c r="W262" s="3">
        <f>((H262-H261)*'Z1 values'!D$5*'Z1 values'!$C$10)/'Z1 values'!$C$12</f>
        <v>2.9336425781250001E-2</v>
      </c>
      <c r="X262" s="3">
        <f>((I262-I261)*'Z1 values'!E$5*'Z1 values'!$C$10)/'Z1 values'!$C$12</f>
        <v>0.18287841796874998</v>
      </c>
      <c r="Y262" s="3">
        <f>((J262-J261)*'Z1 values'!F$5*'Z1 values'!$C$10)/'Z1 values'!$C$12</f>
        <v>0.23115600585937504</v>
      </c>
      <c r="Z262" s="6">
        <f t="shared" si="12"/>
        <v>0.45728072204589842</v>
      </c>
      <c r="AA262">
        <f t="shared" si="13"/>
        <v>87</v>
      </c>
    </row>
    <row r="263" spans="1:27" x14ac:dyDescent="0.25">
      <c r="A263" s="7" t="s">
        <v>2833</v>
      </c>
      <c r="B263" s="7" t="s">
        <v>377</v>
      </c>
      <c r="C263" s="7">
        <v>335464</v>
      </c>
      <c r="D263" s="9" t="s">
        <v>37</v>
      </c>
      <c r="E263" s="9" t="s">
        <v>38</v>
      </c>
      <c r="F263" s="9">
        <v>261</v>
      </c>
      <c r="G263" s="9">
        <v>2387826</v>
      </c>
      <c r="H263" s="9">
        <v>83434267</v>
      </c>
      <c r="I263" s="9">
        <v>919619</v>
      </c>
      <c r="J263" s="9">
        <v>808190</v>
      </c>
      <c r="K263" s="9">
        <v>0</v>
      </c>
      <c r="L263" s="9">
        <v>0</v>
      </c>
      <c r="M263" s="9">
        <v>9168</v>
      </c>
      <c r="N263" s="9">
        <v>318389</v>
      </c>
      <c r="O263" s="9">
        <v>3467</v>
      </c>
      <c r="P263" s="9">
        <v>3252</v>
      </c>
      <c r="Q263" s="9">
        <v>0</v>
      </c>
      <c r="R263" s="9">
        <v>0</v>
      </c>
      <c r="S263"/>
      <c r="T263"/>
      <c r="U263" s="4">
        <f t="shared" si="14"/>
        <v>5240</v>
      </c>
      <c r="V263" s="3">
        <f>((G263-G262)*'Z1 values'!C$5*'Z1 values'!$C$10)/'Z1 values'!$C$12</f>
        <v>1.7882171630859374E-2</v>
      </c>
      <c r="W263" s="3">
        <f>((H263-H262)*'Z1 values'!D$5*'Z1 values'!$C$10)/'Z1 values'!$C$12</f>
        <v>2.9149383544921876E-2</v>
      </c>
      <c r="X263" s="3">
        <f>((I263-I262)*'Z1 values'!E$5*'Z1 values'!$C$10)/'Z1 values'!$C$12</f>
        <v>0.27614959716796872</v>
      </c>
      <c r="Y263" s="3">
        <f>((J263-J262)*'Z1 values'!F$5*'Z1 values'!$C$10)/'Z1 values'!$C$12</f>
        <v>0.27986572265625004</v>
      </c>
      <c r="Z263" s="6">
        <f t="shared" si="12"/>
        <v>0.60304687499999998</v>
      </c>
      <c r="AA263">
        <f t="shared" si="13"/>
        <v>87.333333333333329</v>
      </c>
    </row>
    <row r="264" spans="1:27" x14ac:dyDescent="0.25">
      <c r="A264" s="7" t="s">
        <v>2834</v>
      </c>
      <c r="B264" s="7" t="s">
        <v>377</v>
      </c>
      <c r="C264" s="7">
        <v>336744</v>
      </c>
      <c r="D264" s="9" t="s">
        <v>37</v>
      </c>
      <c r="E264" s="9" t="s">
        <v>38</v>
      </c>
      <c r="F264" s="9">
        <v>262</v>
      </c>
      <c r="G264" s="9">
        <v>2393867</v>
      </c>
      <c r="H264" s="9">
        <v>83755782</v>
      </c>
      <c r="I264" s="9">
        <v>921132</v>
      </c>
      <c r="J264" s="9">
        <v>810139</v>
      </c>
      <c r="K264" s="9">
        <v>0</v>
      </c>
      <c r="L264" s="9">
        <v>0</v>
      </c>
      <c r="M264" s="9">
        <v>6040</v>
      </c>
      <c r="N264" s="9">
        <v>321515</v>
      </c>
      <c r="O264" s="9">
        <v>1513</v>
      </c>
      <c r="P264" s="9">
        <v>1949</v>
      </c>
      <c r="Q264" s="9">
        <v>0</v>
      </c>
      <c r="R264" s="9">
        <v>0</v>
      </c>
      <c r="S264"/>
      <c r="T264"/>
      <c r="U264" s="4">
        <f t="shared" si="14"/>
        <v>5260</v>
      </c>
      <c r="V264" s="3">
        <f>((G264-G263)*'Z1 values'!C$5*'Z1 values'!$C$10)/'Z1 values'!$C$12</f>
        <v>1.1780392456054686E-2</v>
      </c>
      <c r="W264" s="3">
        <f>((H264-H263)*'Z1 values'!D$5*'Z1 values'!$C$10)/'Z1 values'!$C$12</f>
        <v>2.9435577392578127E-2</v>
      </c>
      <c r="X264" s="3">
        <f>((I264-I263)*'Z1 values'!E$5*'Z1 values'!$C$10)/'Z1 values'!$C$12</f>
        <v>0.12051177978515623</v>
      </c>
      <c r="Y264" s="3">
        <f>((J264-J263)*'Z1 values'!F$5*'Z1 values'!$C$10)/'Z1 values'!$C$12</f>
        <v>0.16773010253906251</v>
      </c>
      <c r="Z264" s="6">
        <f t="shared" si="12"/>
        <v>0.32945785217285156</v>
      </c>
      <c r="AA264">
        <f t="shared" si="13"/>
        <v>87.666666666666671</v>
      </c>
    </row>
    <row r="265" spans="1:27" x14ac:dyDescent="0.25">
      <c r="A265" s="7" t="s">
        <v>2835</v>
      </c>
      <c r="B265" s="7" t="s">
        <v>377</v>
      </c>
      <c r="C265" s="7">
        <v>338024</v>
      </c>
      <c r="D265" s="9" t="s">
        <v>37</v>
      </c>
      <c r="E265" s="9" t="s">
        <v>38</v>
      </c>
      <c r="F265" s="9">
        <v>263</v>
      </c>
      <c r="G265" s="9">
        <v>2400895</v>
      </c>
      <c r="H265" s="9">
        <v>84076323</v>
      </c>
      <c r="I265" s="9">
        <v>923427</v>
      </c>
      <c r="J265" s="9">
        <v>812466</v>
      </c>
      <c r="K265" s="9">
        <v>0</v>
      </c>
      <c r="L265" s="9">
        <v>0</v>
      </c>
      <c r="M265" s="9">
        <v>7027</v>
      </c>
      <c r="N265" s="9">
        <v>320541</v>
      </c>
      <c r="O265" s="9">
        <v>2295</v>
      </c>
      <c r="P265" s="9">
        <v>2327</v>
      </c>
      <c r="Q265" s="9">
        <v>0</v>
      </c>
      <c r="R265" s="9">
        <v>0</v>
      </c>
      <c r="S265"/>
      <c r="T265"/>
      <c r="U265" s="4">
        <f t="shared" si="14"/>
        <v>5280</v>
      </c>
      <c r="V265" s="3">
        <f>((G265-G264)*'Z1 values'!C$5*'Z1 values'!$C$10)/'Z1 values'!$C$12</f>
        <v>1.370511474609375E-2</v>
      </c>
      <c r="W265" s="3">
        <f>((H265-H264)*'Z1 values'!D$5*'Z1 values'!$C$10)/'Z1 values'!$C$12</f>
        <v>2.9346405029296873E-2</v>
      </c>
      <c r="X265" s="3">
        <f>((I265-I264)*'Z1 values'!E$5*'Z1 values'!$C$10)/'Z1 values'!$C$12</f>
        <v>0.18279876708984374</v>
      </c>
      <c r="Y265" s="3">
        <f>((J265-J264)*'Z1 values'!F$5*'Z1 values'!$C$10)/'Z1 values'!$C$12</f>
        <v>0.20026062011718748</v>
      </c>
      <c r="Z265" s="6">
        <f t="shared" si="12"/>
        <v>0.42611090698242182</v>
      </c>
      <c r="AA265">
        <f t="shared" si="13"/>
        <v>88</v>
      </c>
    </row>
    <row r="266" spans="1:27" x14ac:dyDescent="0.25">
      <c r="A266" s="7" t="s">
        <v>2836</v>
      </c>
      <c r="B266" s="7" t="s">
        <v>377</v>
      </c>
      <c r="C266" s="7">
        <v>339304</v>
      </c>
      <c r="D266" s="9" t="s">
        <v>37</v>
      </c>
      <c r="E266" s="9" t="s">
        <v>38</v>
      </c>
      <c r="F266" s="9">
        <v>264</v>
      </c>
      <c r="G266" s="9">
        <v>2404133</v>
      </c>
      <c r="H266" s="9">
        <v>84400640</v>
      </c>
      <c r="I266" s="9">
        <v>923427</v>
      </c>
      <c r="J266" s="9">
        <v>813426</v>
      </c>
      <c r="K266" s="9">
        <v>0</v>
      </c>
      <c r="L266" s="9">
        <v>0</v>
      </c>
      <c r="M266" s="9">
        <v>3237</v>
      </c>
      <c r="N266" s="9">
        <v>324317</v>
      </c>
      <c r="O266" s="9">
        <v>0</v>
      </c>
      <c r="P266" s="9">
        <v>960</v>
      </c>
      <c r="Q266" s="9">
        <v>0</v>
      </c>
      <c r="R266" s="9">
        <v>0</v>
      </c>
      <c r="S266"/>
      <c r="T266"/>
      <c r="U266" s="4">
        <f t="shared" si="14"/>
        <v>5300</v>
      </c>
      <c r="V266" s="3">
        <f>((G266-G265)*'Z1 values'!C$5*'Z1 values'!$C$10)/'Z1 values'!$C$12</f>
        <v>6.3143371582031248E-3</v>
      </c>
      <c r="W266" s="3">
        <f>((H266-H265)*'Z1 values'!D$5*'Z1 values'!$C$10)/'Z1 values'!$C$12</f>
        <v>2.9692108154296876E-2</v>
      </c>
      <c r="X266" s="3">
        <f>((I266-I265)*'Z1 values'!E$5*'Z1 values'!$C$10)/'Z1 values'!$C$12</f>
        <v>0</v>
      </c>
      <c r="Y266" s="3">
        <f>((J266-J265)*'Z1 values'!F$5*'Z1 values'!$C$10)/'Z1 values'!$C$12</f>
        <v>8.2617187499999994E-2</v>
      </c>
      <c r="Z266" s="6">
        <f t="shared" si="12"/>
        <v>0.11862363281249999</v>
      </c>
      <c r="AA266">
        <f t="shared" si="13"/>
        <v>88.333333333333329</v>
      </c>
    </row>
    <row r="267" spans="1:27" x14ac:dyDescent="0.25">
      <c r="A267" s="7" t="s">
        <v>2837</v>
      </c>
      <c r="B267" s="7" t="s">
        <v>377</v>
      </c>
      <c r="C267" s="7">
        <v>340584</v>
      </c>
      <c r="D267" s="9" t="s">
        <v>37</v>
      </c>
      <c r="E267" s="9" t="s">
        <v>38</v>
      </c>
      <c r="F267" s="9">
        <v>265</v>
      </c>
      <c r="G267" s="9">
        <v>2407349</v>
      </c>
      <c r="H267" s="9">
        <v>84724980</v>
      </c>
      <c r="I267" s="9">
        <v>923427</v>
      </c>
      <c r="J267" s="9">
        <v>814386</v>
      </c>
      <c r="K267" s="9">
        <v>0</v>
      </c>
      <c r="L267" s="9">
        <v>0</v>
      </c>
      <c r="M267" s="9">
        <v>3215</v>
      </c>
      <c r="N267" s="9">
        <v>324340</v>
      </c>
      <c r="O267" s="9">
        <v>0</v>
      </c>
      <c r="P267" s="9">
        <v>960</v>
      </c>
      <c r="Q267" s="9">
        <v>0</v>
      </c>
      <c r="R267" s="9">
        <v>0</v>
      </c>
      <c r="S267"/>
      <c r="T267"/>
      <c r="U267" s="4">
        <f t="shared" si="14"/>
        <v>5320</v>
      </c>
      <c r="V267" s="3">
        <f>((G267-G266)*'Z1 values'!C$5*'Z1 values'!$C$10)/'Z1 values'!$C$12</f>
        <v>6.2714355468750007E-3</v>
      </c>
      <c r="W267" s="3">
        <f>((H267-H266)*'Z1 values'!D$5*'Z1 values'!$C$10)/'Z1 values'!$C$12</f>
        <v>2.9694213867187503E-2</v>
      </c>
      <c r="X267" s="3">
        <f>((I267-I266)*'Z1 values'!E$5*'Z1 values'!$C$10)/'Z1 values'!$C$12</f>
        <v>0</v>
      </c>
      <c r="Y267" s="3">
        <f>((J267-J266)*'Z1 values'!F$5*'Z1 values'!$C$10)/'Z1 values'!$C$12</f>
        <v>8.2617187499999994E-2</v>
      </c>
      <c r="Z267" s="6">
        <f t="shared" si="12"/>
        <v>0.11858283691406249</v>
      </c>
      <c r="AA267">
        <f t="shared" si="13"/>
        <v>88.666666666666671</v>
      </c>
    </row>
    <row r="268" spans="1:27" x14ac:dyDescent="0.25">
      <c r="A268" s="7" t="s">
        <v>2838</v>
      </c>
      <c r="B268" s="7" t="s">
        <v>377</v>
      </c>
      <c r="C268" s="7">
        <v>341864</v>
      </c>
      <c r="D268" s="9" t="s">
        <v>37</v>
      </c>
      <c r="E268" s="9" t="s">
        <v>38</v>
      </c>
      <c r="F268" s="9">
        <v>266</v>
      </c>
      <c r="G268" s="9">
        <v>2414461</v>
      </c>
      <c r="H268" s="9">
        <v>85045426</v>
      </c>
      <c r="I268" s="9">
        <v>925722</v>
      </c>
      <c r="J268" s="9">
        <v>816717</v>
      </c>
      <c r="K268" s="9">
        <v>0</v>
      </c>
      <c r="L268" s="9">
        <v>0</v>
      </c>
      <c r="M268" s="9">
        <v>7110</v>
      </c>
      <c r="N268" s="9">
        <v>320446</v>
      </c>
      <c r="O268" s="9">
        <v>2295</v>
      </c>
      <c r="P268" s="9">
        <v>2331</v>
      </c>
      <c r="Q268" s="9">
        <v>0</v>
      </c>
      <c r="R268" s="9">
        <v>0</v>
      </c>
      <c r="S268"/>
      <c r="T268"/>
      <c r="U268" s="4">
        <f t="shared" si="14"/>
        <v>5340</v>
      </c>
      <c r="V268" s="3">
        <f>((G268-G267)*'Z1 values'!C$5*'Z1 values'!$C$10)/'Z1 values'!$C$12</f>
        <v>1.3868920898437501E-2</v>
      </c>
      <c r="W268" s="3">
        <f>((H268-H267)*'Z1 values'!D$5*'Z1 values'!$C$10)/'Z1 values'!$C$12</f>
        <v>2.9337707519531252E-2</v>
      </c>
      <c r="X268" s="3">
        <f>((I268-I267)*'Z1 values'!E$5*'Z1 values'!$C$10)/'Z1 values'!$C$12</f>
        <v>0.18279876708984374</v>
      </c>
      <c r="Y268" s="3">
        <f>((J268-J267)*'Z1 values'!F$5*'Z1 values'!$C$10)/'Z1 values'!$C$12</f>
        <v>0.20060485839843753</v>
      </c>
      <c r="Z268" s="6">
        <f t="shared" si="12"/>
        <v>0.42661025390625007</v>
      </c>
      <c r="AA268">
        <f t="shared" si="13"/>
        <v>89</v>
      </c>
    </row>
    <row r="269" spans="1:27" x14ac:dyDescent="0.25">
      <c r="A269" s="7" t="s">
        <v>2839</v>
      </c>
      <c r="B269" s="7" t="s">
        <v>377</v>
      </c>
      <c r="C269" s="7">
        <v>343144</v>
      </c>
      <c r="D269" s="9" t="s">
        <v>37</v>
      </c>
      <c r="E269" s="9" t="s">
        <v>38</v>
      </c>
      <c r="F269" s="9">
        <v>267</v>
      </c>
      <c r="G269" s="9">
        <v>2425350</v>
      </c>
      <c r="H269" s="9">
        <v>85362103</v>
      </c>
      <c r="I269" s="9">
        <v>930179</v>
      </c>
      <c r="J269" s="9">
        <v>820409</v>
      </c>
      <c r="K269" s="9">
        <v>0</v>
      </c>
      <c r="L269" s="9">
        <v>0</v>
      </c>
      <c r="M269" s="9">
        <v>10887</v>
      </c>
      <c r="N269" s="9">
        <v>316677</v>
      </c>
      <c r="O269" s="9">
        <v>4457</v>
      </c>
      <c r="P269" s="9">
        <v>3692</v>
      </c>
      <c r="Q269" s="9">
        <v>0</v>
      </c>
      <c r="R269" s="9">
        <v>0</v>
      </c>
      <c r="S269"/>
      <c r="T269"/>
      <c r="U269" s="4">
        <f t="shared" si="14"/>
        <v>5360</v>
      </c>
      <c r="V269" s="3">
        <f>((G269-G268)*'Z1 values'!C$5*'Z1 values'!$C$10)/'Z1 values'!$C$12</f>
        <v>2.1234347534179687E-2</v>
      </c>
      <c r="W269" s="3">
        <f>((H269-H268)*'Z1 values'!D$5*'Z1 values'!$C$10)/'Z1 values'!$C$12</f>
        <v>2.8992645263671873E-2</v>
      </c>
      <c r="X269" s="3">
        <f>((I269-I268)*'Z1 values'!E$5*'Z1 values'!$C$10)/'Z1 values'!$C$12</f>
        <v>0.35500396728515621</v>
      </c>
      <c r="Y269" s="3">
        <f>((J269-J268)*'Z1 values'!F$5*'Z1 values'!$C$10)/'Z1 values'!$C$12</f>
        <v>0.31773193359375002</v>
      </c>
      <c r="Z269" s="6">
        <f t="shared" si="12"/>
        <v>0.72296289367675781</v>
      </c>
      <c r="AA269">
        <f t="shared" si="13"/>
        <v>89.333333333333329</v>
      </c>
    </row>
    <row r="270" spans="1:27" x14ac:dyDescent="0.25">
      <c r="A270" s="7" t="s">
        <v>2840</v>
      </c>
      <c r="B270" s="7" t="s">
        <v>377</v>
      </c>
      <c r="C270" s="7">
        <v>344424</v>
      </c>
      <c r="D270" s="9" t="s">
        <v>37</v>
      </c>
      <c r="E270" s="9" t="s">
        <v>38</v>
      </c>
      <c r="F270" s="9">
        <v>268</v>
      </c>
      <c r="G270" s="9">
        <v>2432382</v>
      </c>
      <c r="H270" s="9">
        <v>85682638</v>
      </c>
      <c r="I270" s="9">
        <v>932475</v>
      </c>
      <c r="J270" s="9">
        <v>822732</v>
      </c>
      <c r="K270" s="9">
        <v>0</v>
      </c>
      <c r="L270" s="9">
        <v>0</v>
      </c>
      <c r="M270" s="9">
        <v>7031</v>
      </c>
      <c r="N270" s="9">
        <v>320535</v>
      </c>
      <c r="O270" s="9">
        <v>2296</v>
      </c>
      <c r="P270" s="9">
        <v>2323</v>
      </c>
      <c r="Q270" s="9">
        <v>0</v>
      </c>
      <c r="R270" s="9">
        <v>0</v>
      </c>
      <c r="S270"/>
      <c r="T270"/>
      <c r="U270" s="4">
        <f t="shared" si="14"/>
        <v>5380</v>
      </c>
      <c r="V270" s="3">
        <f>((G270-G269)*'Z1 values'!C$5*'Z1 values'!$C$10)/'Z1 values'!$C$12</f>
        <v>1.3712915039062501E-2</v>
      </c>
      <c r="W270" s="3">
        <f>((H270-H269)*'Z1 values'!D$5*'Z1 values'!$C$10)/'Z1 values'!$C$12</f>
        <v>2.9345855712890622E-2</v>
      </c>
      <c r="X270" s="3">
        <f>((I270-I269)*'Z1 values'!E$5*'Z1 values'!$C$10)/'Z1 values'!$C$12</f>
        <v>0.18287841796874998</v>
      </c>
      <c r="Y270" s="3">
        <f>((J270-J269)*'Z1 values'!F$5*'Z1 values'!$C$10)/'Z1 values'!$C$12</f>
        <v>0.19991638183593752</v>
      </c>
      <c r="Z270" s="6">
        <f t="shared" si="12"/>
        <v>0.42585357055664064</v>
      </c>
      <c r="AA270">
        <f t="shared" si="13"/>
        <v>89.666666666666671</v>
      </c>
    </row>
    <row r="271" spans="1:27" x14ac:dyDescent="0.25">
      <c r="A271" s="7" t="s">
        <v>2841</v>
      </c>
      <c r="B271" s="7" t="s">
        <v>377</v>
      </c>
      <c r="C271" s="7">
        <v>345704</v>
      </c>
      <c r="D271" s="9" t="s">
        <v>37</v>
      </c>
      <c r="E271" s="9" t="s">
        <v>38</v>
      </c>
      <c r="F271" s="9">
        <v>269</v>
      </c>
      <c r="G271" s="9">
        <v>2443534</v>
      </c>
      <c r="H271" s="9">
        <v>85999054</v>
      </c>
      <c r="I271" s="9">
        <v>937108</v>
      </c>
      <c r="J271" s="9">
        <v>826547</v>
      </c>
      <c r="K271" s="9">
        <v>0</v>
      </c>
      <c r="L271" s="9">
        <v>0</v>
      </c>
      <c r="M271" s="9">
        <v>11151</v>
      </c>
      <c r="N271" s="9">
        <v>316416</v>
      </c>
      <c r="O271" s="9">
        <v>4633</v>
      </c>
      <c r="P271" s="9">
        <v>3815</v>
      </c>
      <c r="Q271" s="9">
        <v>0</v>
      </c>
      <c r="R271" s="9">
        <v>0</v>
      </c>
      <c r="S271"/>
      <c r="T271"/>
      <c r="U271" s="4">
        <f t="shared" si="14"/>
        <v>5400</v>
      </c>
      <c r="V271" s="3">
        <f>((G271-G270)*'Z1 values'!C$5*'Z1 values'!$C$10)/'Z1 values'!$C$12</f>
        <v>2.1747216796874996E-2</v>
      </c>
      <c r="W271" s="3">
        <f>((H271-H270)*'Z1 values'!D$5*'Z1 values'!$C$10)/'Z1 values'!$C$12</f>
        <v>2.8968749999999998E-2</v>
      </c>
      <c r="X271" s="3">
        <f>((I271-I270)*'Z1 values'!E$5*'Z1 values'!$C$10)/'Z1 values'!$C$12</f>
        <v>0.36902252197265623</v>
      </c>
      <c r="Y271" s="3">
        <f>((J271-J270)*'Z1 values'!F$5*'Z1 values'!$C$10)/'Z1 values'!$C$12</f>
        <v>0.32831726074218748</v>
      </c>
      <c r="Z271" s="6">
        <f t="shared" si="12"/>
        <v>0.74805574951171872</v>
      </c>
      <c r="AA271">
        <f t="shared" si="13"/>
        <v>90</v>
      </c>
    </row>
    <row r="272" spans="1:27" x14ac:dyDescent="0.25">
      <c r="A272" s="7" t="s">
        <v>2842</v>
      </c>
      <c r="B272" s="7" t="s">
        <v>377</v>
      </c>
      <c r="C272" s="7">
        <v>346984</v>
      </c>
      <c r="D272" s="9" t="s">
        <v>37</v>
      </c>
      <c r="E272" s="9" t="s">
        <v>38</v>
      </c>
      <c r="F272" s="9">
        <v>270</v>
      </c>
      <c r="G272" s="9">
        <v>2450669</v>
      </c>
      <c r="H272" s="9">
        <v>86319478</v>
      </c>
      <c r="I272" s="9">
        <v>939348</v>
      </c>
      <c r="J272" s="9">
        <v>828860</v>
      </c>
      <c r="K272" s="9">
        <v>0</v>
      </c>
      <c r="L272" s="9">
        <v>0</v>
      </c>
      <c r="M272" s="9">
        <v>7133</v>
      </c>
      <c r="N272" s="9">
        <v>320424</v>
      </c>
      <c r="O272" s="9">
        <v>2240</v>
      </c>
      <c r="P272" s="9">
        <v>2313</v>
      </c>
      <c r="Q272" s="9">
        <v>0</v>
      </c>
      <c r="R272" s="9">
        <v>0</v>
      </c>
      <c r="S272"/>
      <c r="T272"/>
      <c r="U272" s="4">
        <f t="shared" si="14"/>
        <v>5420</v>
      </c>
      <c r="V272" s="3">
        <f>((G272-G271)*'Z1 values'!C$5*'Z1 values'!$C$10)/'Z1 values'!$C$12</f>
        <v>1.391377258300781E-2</v>
      </c>
      <c r="W272" s="3">
        <f>((H272-H271)*'Z1 values'!D$5*'Z1 values'!$C$10)/'Z1 values'!$C$12</f>
        <v>2.9335693359375005E-2</v>
      </c>
      <c r="X272" s="3">
        <f>((I272-I271)*'Z1 values'!E$5*'Z1 values'!$C$10)/'Z1 values'!$C$12</f>
        <v>0.17841796874999999</v>
      </c>
      <c r="Y272" s="3">
        <f>((J272-J271)*'Z1 values'!F$5*'Z1 values'!$C$10)/'Z1 values'!$C$12</f>
        <v>0.19905578613281252</v>
      </c>
      <c r="Z272" s="6">
        <f t="shared" si="12"/>
        <v>0.42072322082519531</v>
      </c>
      <c r="AA272">
        <f t="shared" si="13"/>
        <v>90.333333333333329</v>
      </c>
    </row>
    <row r="273" spans="1:27" x14ac:dyDescent="0.25">
      <c r="A273" s="7" t="s">
        <v>2843</v>
      </c>
      <c r="B273" s="7" t="s">
        <v>377</v>
      </c>
      <c r="C273" s="7">
        <v>348264</v>
      </c>
      <c r="D273" s="9" t="s">
        <v>37</v>
      </c>
      <c r="E273" s="9" t="s">
        <v>38</v>
      </c>
      <c r="F273" s="9">
        <v>271</v>
      </c>
      <c r="G273" s="9">
        <v>2459359</v>
      </c>
      <c r="H273" s="9">
        <v>86638345</v>
      </c>
      <c r="I273" s="9">
        <v>942400</v>
      </c>
      <c r="J273" s="9">
        <v>831917</v>
      </c>
      <c r="K273" s="9">
        <v>0</v>
      </c>
      <c r="L273" s="9">
        <v>0</v>
      </c>
      <c r="M273" s="9">
        <v>8689</v>
      </c>
      <c r="N273" s="9">
        <v>318867</v>
      </c>
      <c r="O273" s="9">
        <v>3052</v>
      </c>
      <c r="P273" s="9">
        <v>3057</v>
      </c>
      <c r="Q273" s="9">
        <v>0</v>
      </c>
      <c r="R273" s="9">
        <v>0</v>
      </c>
      <c r="S273"/>
      <c r="T273"/>
      <c r="U273" s="4">
        <f t="shared" si="14"/>
        <v>5440</v>
      </c>
      <c r="V273" s="3">
        <f>((G273-G272)*'Z1 values'!C$5*'Z1 values'!$C$10)/'Z1 values'!$C$12</f>
        <v>1.6946136474609373E-2</v>
      </c>
      <c r="W273" s="3">
        <f>((H273-H272)*'Z1 values'!D$5*'Z1 values'!$C$10)/'Z1 values'!$C$12</f>
        <v>2.9193145751953125E-2</v>
      </c>
      <c r="X273" s="3">
        <f>((I273-I272)*'Z1 values'!E$5*'Z1 values'!$C$10)/'Z1 values'!$C$12</f>
        <v>0.24309448242187498</v>
      </c>
      <c r="Y273" s="3">
        <f>((J273-J272)*'Z1 values'!F$5*'Z1 values'!$C$10)/'Z1 values'!$C$12</f>
        <v>0.26308410644531249</v>
      </c>
      <c r="Z273" s="6">
        <f t="shared" si="12"/>
        <v>0.55231787109374997</v>
      </c>
      <c r="AA273">
        <f t="shared" si="13"/>
        <v>90.666666666666671</v>
      </c>
    </row>
    <row r="274" spans="1:27" x14ac:dyDescent="0.25">
      <c r="A274" s="7" t="s">
        <v>2844</v>
      </c>
      <c r="B274" s="7" t="s">
        <v>377</v>
      </c>
      <c r="C274" s="7">
        <v>349544</v>
      </c>
      <c r="D274" s="9" t="s">
        <v>37</v>
      </c>
      <c r="E274" s="9" t="s">
        <v>38</v>
      </c>
      <c r="F274" s="9">
        <v>272</v>
      </c>
      <c r="G274" s="9">
        <v>2466397</v>
      </c>
      <c r="H274" s="9">
        <v>86958874</v>
      </c>
      <c r="I274" s="9">
        <v>944696</v>
      </c>
      <c r="J274" s="9">
        <v>834218</v>
      </c>
      <c r="K274" s="9">
        <v>0</v>
      </c>
      <c r="L274" s="9">
        <v>0</v>
      </c>
      <c r="M274" s="9">
        <v>7037</v>
      </c>
      <c r="N274" s="9">
        <v>320529</v>
      </c>
      <c r="O274" s="9">
        <v>2296</v>
      </c>
      <c r="P274" s="9">
        <v>2301</v>
      </c>
      <c r="Q274" s="9">
        <v>0</v>
      </c>
      <c r="R274" s="9">
        <v>0</v>
      </c>
      <c r="S274"/>
      <c r="T274"/>
      <c r="U274" s="4">
        <f t="shared" si="14"/>
        <v>5460</v>
      </c>
      <c r="V274" s="3">
        <f>((G274-G273)*'Z1 values'!C$5*'Z1 values'!$C$10)/'Z1 values'!$C$12</f>
        <v>1.3724615478515625E-2</v>
      </c>
      <c r="W274" s="3">
        <f>((H274-H273)*'Z1 values'!D$5*'Z1 values'!$C$10)/'Z1 values'!$C$12</f>
        <v>2.9345306396484371E-2</v>
      </c>
      <c r="X274" s="3">
        <f>((I274-I273)*'Z1 values'!E$5*'Z1 values'!$C$10)/'Z1 values'!$C$12</f>
        <v>0.18287841796874998</v>
      </c>
      <c r="Y274" s="3">
        <f>((J274-J273)*'Z1 values'!F$5*'Z1 values'!$C$10)/'Z1 values'!$C$12</f>
        <v>0.19802307128906252</v>
      </c>
      <c r="Z274" s="6">
        <f t="shared" si="12"/>
        <v>0.4239714111328125</v>
      </c>
      <c r="AA274">
        <f t="shared" si="13"/>
        <v>91</v>
      </c>
    </row>
    <row r="275" spans="1:27" x14ac:dyDescent="0.25">
      <c r="A275" s="7" t="s">
        <v>2845</v>
      </c>
      <c r="B275" s="7" t="s">
        <v>377</v>
      </c>
      <c r="C275" s="7">
        <v>350824</v>
      </c>
      <c r="D275" s="9" t="s">
        <v>37</v>
      </c>
      <c r="E275" s="9" t="s">
        <v>38</v>
      </c>
      <c r="F275" s="9">
        <v>273</v>
      </c>
      <c r="G275" s="9">
        <v>2473410</v>
      </c>
      <c r="H275" s="9">
        <v>87279428</v>
      </c>
      <c r="I275" s="9">
        <v>946992</v>
      </c>
      <c r="J275" s="9">
        <v>836538</v>
      </c>
      <c r="K275" s="9">
        <v>0</v>
      </c>
      <c r="L275" s="9">
        <v>0</v>
      </c>
      <c r="M275" s="9">
        <v>7012</v>
      </c>
      <c r="N275" s="9">
        <v>320554</v>
      </c>
      <c r="O275" s="9">
        <v>2296</v>
      </c>
      <c r="P275" s="9">
        <v>2320</v>
      </c>
      <c r="Q275" s="9">
        <v>0</v>
      </c>
      <c r="R275" s="9">
        <v>0</v>
      </c>
      <c r="S275"/>
      <c r="T275"/>
      <c r="U275" s="4">
        <f t="shared" si="14"/>
        <v>5480</v>
      </c>
      <c r="V275" s="3">
        <f>((G275-G274)*'Z1 values'!C$5*'Z1 values'!$C$10)/'Z1 values'!$C$12</f>
        <v>1.3675863647460937E-2</v>
      </c>
      <c r="W275" s="3">
        <f>((H275-H274)*'Z1 values'!D$5*'Z1 values'!$C$10)/'Z1 values'!$C$12</f>
        <v>2.9347595214843748E-2</v>
      </c>
      <c r="X275" s="3">
        <f>((I275-I274)*'Z1 values'!E$5*'Z1 values'!$C$10)/'Z1 values'!$C$12</f>
        <v>0.18287841796874998</v>
      </c>
      <c r="Y275" s="3">
        <f>((J275-J274)*'Z1 values'!F$5*'Z1 values'!$C$10)/'Z1 values'!$C$12</f>
        <v>0.19965820312499999</v>
      </c>
      <c r="Z275" s="6">
        <f t="shared" si="12"/>
        <v>0.42556007995605466</v>
      </c>
      <c r="AA275">
        <f t="shared" si="13"/>
        <v>91.333333333333329</v>
      </c>
    </row>
    <row r="276" spans="1:27" x14ac:dyDescent="0.25">
      <c r="A276" s="7" t="s">
        <v>2846</v>
      </c>
      <c r="B276" s="7" t="s">
        <v>377</v>
      </c>
      <c r="C276" s="7">
        <v>352104</v>
      </c>
      <c r="D276" s="9" t="s">
        <v>37</v>
      </c>
      <c r="E276" s="9" t="s">
        <v>38</v>
      </c>
      <c r="F276" s="9">
        <v>274</v>
      </c>
      <c r="G276" s="9">
        <v>2484352</v>
      </c>
      <c r="H276" s="9">
        <v>87596054</v>
      </c>
      <c r="I276" s="9">
        <v>951585</v>
      </c>
      <c r="J276" s="9">
        <v>840398</v>
      </c>
      <c r="K276" s="9">
        <v>0</v>
      </c>
      <c r="L276" s="9">
        <v>0</v>
      </c>
      <c r="M276" s="9">
        <v>10941</v>
      </c>
      <c r="N276" s="9">
        <v>316626</v>
      </c>
      <c r="O276" s="9">
        <v>4593</v>
      </c>
      <c r="P276" s="9">
        <v>3860</v>
      </c>
      <c r="Q276" s="9">
        <v>0</v>
      </c>
      <c r="R276" s="9">
        <v>0</v>
      </c>
      <c r="S276"/>
      <c r="T276"/>
      <c r="U276" s="4">
        <f t="shared" si="14"/>
        <v>5500</v>
      </c>
      <c r="V276" s="3">
        <f>((G276-G275)*'Z1 values'!C$5*'Z1 values'!$C$10)/'Z1 values'!$C$12</f>
        <v>2.1337701416015622E-2</v>
      </c>
      <c r="W276" s="3">
        <f>((H276-H275)*'Z1 values'!D$5*'Z1 values'!$C$10)/'Z1 values'!$C$12</f>
        <v>2.8987976074218751E-2</v>
      </c>
      <c r="X276" s="3">
        <f>((I276-I275)*'Z1 values'!E$5*'Z1 values'!$C$10)/'Z1 values'!$C$12</f>
        <v>0.36583648681640624</v>
      </c>
      <c r="Y276" s="3">
        <f>((J276-J275)*'Z1 values'!F$5*'Z1 values'!$C$10)/'Z1 values'!$C$12</f>
        <v>0.33218994140625002</v>
      </c>
      <c r="Z276" s="6">
        <f t="shared" si="12"/>
        <v>0.74835210571289057</v>
      </c>
      <c r="AA276">
        <f t="shared" si="13"/>
        <v>91.666666666666671</v>
      </c>
    </row>
    <row r="277" spans="1:27" x14ac:dyDescent="0.25">
      <c r="A277" s="7" t="s">
        <v>2847</v>
      </c>
      <c r="B277" s="7" t="s">
        <v>377</v>
      </c>
      <c r="C277" s="7">
        <v>353384</v>
      </c>
      <c r="D277" s="9" t="s">
        <v>37</v>
      </c>
      <c r="E277" s="9" t="s">
        <v>38</v>
      </c>
      <c r="F277" s="9">
        <v>275</v>
      </c>
      <c r="G277" s="9">
        <v>2491437</v>
      </c>
      <c r="H277" s="9">
        <v>87916537</v>
      </c>
      <c r="I277" s="9">
        <v>953865</v>
      </c>
      <c r="J277" s="9">
        <v>842715</v>
      </c>
      <c r="K277" s="9">
        <v>0</v>
      </c>
      <c r="L277" s="9">
        <v>0</v>
      </c>
      <c r="M277" s="9">
        <v>7084</v>
      </c>
      <c r="N277" s="9">
        <v>320483</v>
      </c>
      <c r="O277" s="9">
        <v>2280</v>
      </c>
      <c r="P277" s="9">
        <v>2317</v>
      </c>
      <c r="Q277" s="9">
        <v>0</v>
      </c>
      <c r="R277" s="9">
        <v>0</v>
      </c>
      <c r="S277"/>
      <c r="T277"/>
      <c r="U277" s="4">
        <f t="shared" si="14"/>
        <v>5520</v>
      </c>
      <c r="V277" s="3">
        <f>((G277-G276)*'Z1 values'!C$5*'Z1 values'!$C$10)/'Z1 values'!$C$12</f>
        <v>1.3816268920898439E-2</v>
      </c>
      <c r="W277" s="3">
        <f>((H277-H276)*'Z1 values'!D$5*'Z1 values'!$C$10)/'Z1 values'!$C$12</f>
        <v>2.9341094970703124E-2</v>
      </c>
      <c r="X277" s="3">
        <f>((I277-I276)*'Z1 values'!E$5*'Z1 values'!$C$10)/'Z1 values'!$C$12</f>
        <v>0.18160400390625001</v>
      </c>
      <c r="Y277" s="3">
        <f>((J277-J276)*'Z1 values'!F$5*'Z1 values'!$C$10)/'Z1 values'!$C$12</f>
        <v>0.19940002441406249</v>
      </c>
      <c r="Z277" s="6">
        <f t="shared" si="12"/>
        <v>0.42416139221191407</v>
      </c>
      <c r="AA277">
        <f t="shared" si="13"/>
        <v>92</v>
      </c>
    </row>
    <row r="278" spans="1:27" x14ac:dyDescent="0.25">
      <c r="A278" s="7" t="s">
        <v>2848</v>
      </c>
      <c r="B278" s="7" t="s">
        <v>377</v>
      </c>
      <c r="C278" s="7">
        <v>354664</v>
      </c>
      <c r="D278" s="9" t="s">
        <v>37</v>
      </c>
      <c r="E278" s="9" t="s">
        <v>38</v>
      </c>
      <c r="F278" s="9">
        <v>276</v>
      </c>
      <c r="G278" s="9">
        <v>2496333</v>
      </c>
      <c r="H278" s="9">
        <v>88239197</v>
      </c>
      <c r="I278" s="9">
        <v>954770</v>
      </c>
      <c r="J278" s="9">
        <v>844101</v>
      </c>
      <c r="K278" s="9">
        <v>0</v>
      </c>
      <c r="L278" s="9">
        <v>0</v>
      </c>
      <c r="M278" s="9">
        <v>4894</v>
      </c>
      <c r="N278" s="9">
        <v>322660</v>
      </c>
      <c r="O278" s="9">
        <v>905</v>
      </c>
      <c r="P278" s="9">
        <v>1386</v>
      </c>
      <c r="Q278" s="9">
        <v>0</v>
      </c>
      <c r="R278" s="9">
        <v>0</v>
      </c>
      <c r="S278"/>
      <c r="T278"/>
      <c r="U278" s="4">
        <f t="shared" si="14"/>
        <v>5540</v>
      </c>
      <c r="V278" s="3">
        <f>((G278-G277)*'Z1 values'!C$5*'Z1 values'!$C$10)/'Z1 values'!$C$12</f>
        <v>9.5475585937499999E-3</v>
      </c>
      <c r="W278" s="3">
        <f>((H278-H277)*'Z1 values'!D$5*'Z1 values'!$C$10)/'Z1 values'!$C$12</f>
        <v>2.9540405273437497E-2</v>
      </c>
      <c r="X278" s="3">
        <f>((I278-I277)*'Z1 values'!E$5*'Z1 values'!$C$10)/'Z1 values'!$C$12</f>
        <v>7.2084045410156242E-2</v>
      </c>
      <c r="Y278" s="3">
        <f>((J278-J277)*'Z1 values'!F$5*'Z1 values'!$C$10)/'Z1 values'!$C$12</f>
        <v>0.11927856445312499</v>
      </c>
      <c r="Z278" s="6">
        <f t="shared" si="12"/>
        <v>0.23045057373046873</v>
      </c>
      <c r="AA278">
        <f t="shared" si="13"/>
        <v>92.333333333333329</v>
      </c>
    </row>
    <row r="279" spans="1:27" x14ac:dyDescent="0.25">
      <c r="A279" s="7" t="s">
        <v>2849</v>
      </c>
      <c r="B279" s="7" t="s">
        <v>377</v>
      </c>
      <c r="C279" s="7">
        <v>355944</v>
      </c>
      <c r="D279" s="9" t="s">
        <v>37</v>
      </c>
      <c r="E279" s="9" t="s">
        <v>38</v>
      </c>
      <c r="F279" s="9">
        <v>277</v>
      </c>
      <c r="G279" s="9">
        <v>2503523</v>
      </c>
      <c r="H279" s="9">
        <v>88559565</v>
      </c>
      <c r="I279" s="9">
        <v>957107</v>
      </c>
      <c r="J279" s="9">
        <v>846420</v>
      </c>
      <c r="K279" s="9">
        <v>0</v>
      </c>
      <c r="L279" s="9">
        <v>0</v>
      </c>
      <c r="M279" s="9">
        <v>7188</v>
      </c>
      <c r="N279" s="9">
        <v>320368</v>
      </c>
      <c r="O279" s="9">
        <v>2337</v>
      </c>
      <c r="P279" s="9">
        <v>2319</v>
      </c>
      <c r="Q279" s="9">
        <v>0</v>
      </c>
      <c r="R279" s="9">
        <v>0</v>
      </c>
      <c r="S279"/>
      <c r="T279"/>
      <c r="U279" s="4">
        <f t="shared" si="14"/>
        <v>5560</v>
      </c>
      <c r="V279" s="3">
        <f>((G279-G278)*'Z1 values'!C$5*'Z1 values'!$C$10)/'Z1 values'!$C$12</f>
        <v>1.4021026611328124E-2</v>
      </c>
      <c r="W279" s="3">
        <f>((H279-H278)*'Z1 values'!D$5*'Z1 values'!$C$10)/'Z1 values'!$C$12</f>
        <v>2.9330566406250001E-2</v>
      </c>
      <c r="X279" s="3">
        <f>((I279-I278)*'Z1 values'!E$5*'Z1 values'!$C$10)/'Z1 values'!$C$12</f>
        <v>0.18614410400390624</v>
      </c>
      <c r="Y279" s="3">
        <f>((J279-J278)*'Z1 values'!F$5*'Z1 values'!$C$10)/'Z1 values'!$C$12</f>
        <v>0.1995721435546875</v>
      </c>
      <c r="Z279" s="6">
        <f t="shared" si="12"/>
        <v>0.42906784057617187</v>
      </c>
      <c r="AA279">
        <f t="shared" si="13"/>
        <v>92.666666666666671</v>
      </c>
    </row>
    <row r="280" spans="1:27" x14ac:dyDescent="0.25">
      <c r="A280" s="7" t="s">
        <v>2850</v>
      </c>
      <c r="B280" s="7" t="s">
        <v>377</v>
      </c>
      <c r="C280" s="7">
        <v>357224</v>
      </c>
      <c r="D280" s="9" t="s">
        <v>37</v>
      </c>
      <c r="E280" s="9" t="s">
        <v>38</v>
      </c>
      <c r="F280" s="9">
        <v>278</v>
      </c>
      <c r="G280" s="9">
        <v>2514631</v>
      </c>
      <c r="H280" s="9">
        <v>88876016</v>
      </c>
      <c r="I280" s="9">
        <v>961740</v>
      </c>
      <c r="J280" s="9">
        <v>850109</v>
      </c>
      <c r="K280" s="9">
        <v>0</v>
      </c>
      <c r="L280" s="9">
        <v>0</v>
      </c>
      <c r="M280" s="9">
        <v>11106</v>
      </c>
      <c r="N280" s="9">
        <v>316451</v>
      </c>
      <c r="O280" s="9">
        <v>4633</v>
      </c>
      <c r="P280" s="9">
        <v>3689</v>
      </c>
      <c r="Q280" s="9">
        <v>0</v>
      </c>
      <c r="R280" s="9">
        <v>0</v>
      </c>
      <c r="S280"/>
      <c r="T280"/>
      <c r="U280" s="4">
        <f t="shared" si="14"/>
        <v>5580</v>
      </c>
      <c r="V280" s="3">
        <f>((G280-G279)*'Z1 values'!C$5*'Z1 values'!$C$10)/'Z1 values'!$C$12</f>
        <v>2.166141357421875E-2</v>
      </c>
      <c r="W280" s="3">
        <f>((H280-H279)*'Z1 values'!D$5*'Z1 values'!$C$10)/'Z1 values'!$C$12</f>
        <v>2.8971954345703127E-2</v>
      </c>
      <c r="X280" s="3">
        <f>((I280-I279)*'Z1 values'!E$5*'Z1 values'!$C$10)/'Z1 values'!$C$12</f>
        <v>0.36902252197265623</v>
      </c>
      <c r="Y280" s="3">
        <f>((J280-J279)*'Z1 values'!F$5*'Z1 values'!$C$10)/'Z1 values'!$C$12</f>
        <v>0.31747375488281249</v>
      </c>
      <c r="Z280" s="6">
        <f t="shared" si="12"/>
        <v>0.73712964477539056</v>
      </c>
      <c r="AA280">
        <f t="shared" si="13"/>
        <v>93</v>
      </c>
    </row>
    <row r="281" spans="1:27" x14ac:dyDescent="0.25">
      <c r="A281" s="7" t="s">
        <v>2851</v>
      </c>
      <c r="B281" s="7" t="s">
        <v>377</v>
      </c>
      <c r="C281" s="7">
        <v>358504</v>
      </c>
      <c r="D281" s="9" t="s">
        <v>37</v>
      </c>
      <c r="E281" s="9" t="s">
        <v>38</v>
      </c>
      <c r="F281" s="9">
        <v>279</v>
      </c>
      <c r="G281" s="9">
        <v>2517860</v>
      </c>
      <c r="H281" s="9">
        <v>89200344</v>
      </c>
      <c r="I281" s="9">
        <v>961740</v>
      </c>
      <c r="J281" s="9">
        <v>851069</v>
      </c>
      <c r="K281" s="9">
        <v>0</v>
      </c>
      <c r="L281" s="9">
        <v>0</v>
      </c>
      <c r="M281" s="9">
        <v>3227</v>
      </c>
      <c r="N281" s="9">
        <v>324328</v>
      </c>
      <c r="O281" s="9">
        <v>0</v>
      </c>
      <c r="P281" s="9">
        <v>960</v>
      </c>
      <c r="Q281" s="9">
        <v>0</v>
      </c>
      <c r="R281" s="9">
        <v>0</v>
      </c>
      <c r="S281"/>
      <c r="T281"/>
      <c r="U281" s="4">
        <f t="shared" si="14"/>
        <v>5600</v>
      </c>
      <c r="V281" s="3">
        <f>((G281-G280)*'Z1 values'!C$5*'Z1 values'!$C$10)/'Z1 values'!$C$12</f>
        <v>6.2967864990234367E-3</v>
      </c>
      <c r="W281" s="3">
        <f>((H281-H280)*'Z1 values'!D$5*'Z1 values'!$C$10)/'Z1 values'!$C$12</f>
        <v>2.9693115234375001E-2</v>
      </c>
      <c r="X281" s="3">
        <f>((I281-I280)*'Z1 values'!E$5*'Z1 values'!$C$10)/'Z1 values'!$C$12</f>
        <v>0</v>
      </c>
      <c r="Y281" s="3">
        <f>((J281-J280)*'Z1 values'!F$5*'Z1 values'!$C$10)/'Z1 values'!$C$12</f>
        <v>8.2617187499999994E-2</v>
      </c>
      <c r="Z281" s="6">
        <f t="shared" si="12"/>
        <v>0.11860708923339844</v>
      </c>
      <c r="AA281">
        <f t="shared" si="13"/>
        <v>93.333333333333329</v>
      </c>
    </row>
    <row r="282" spans="1:27" x14ac:dyDescent="0.25">
      <c r="A282" s="7" t="s">
        <v>2852</v>
      </c>
      <c r="B282" s="7" t="s">
        <v>377</v>
      </c>
      <c r="C282" s="7">
        <v>359784</v>
      </c>
      <c r="D282" s="9" t="s">
        <v>37</v>
      </c>
      <c r="E282" s="9" t="s">
        <v>38</v>
      </c>
      <c r="F282" s="9">
        <v>280</v>
      </c>
      <c r="G282" s="9">
        <v>2528785</v>
      </c>
      <c r="H282" s="9">
        <v>89516980</v>
      </c>
      <c r="I282" s="9">
        <v>966156</v>
      </c>
      <c r="J282" s="9">
        <v>854745</v>
      </c>
      <c r="K282" s="9">
        <v>0</v>
      </c>
      <c r="L282" s="9">
        <v>0</v>
      </c>
      <c r="M282" s="9">
        <v>10923</v>
      </c>
      <c r="N282" s="9">
        <v>316636</v>
      </c>
      <c r="O282" s="9">
        <v>4416</v>
      </c>
      <c r="P282" s="9">
        <v>3676</v>
      </c>
      <c r="Q282" s="9">
        <v>0</v>
      </c>
      <c r="R282" s="9">
        <v>0</v>
      </c>
      <c r="S282"/>
      <c r="T282"/>
      <c r="U282" s="4">
        <f t="shared" si="14"/>
        <v>5620</v>
      </c>
      <c r="V282" s="3">
        <f>((G282-G281)*'Z1 values'!C$5*'Z1 values'!$C$10)/'Z1 values'!$C$12</f>
        <v>2.130455017089844E-2</v>
      </c>
      <c r="W282" s="3">
        <f>((H282-H281)*'Z1 values'!D$5*'Z1 values'!$C$10)/'Z1 values'!$C$12</f>
        <v>2.89888916015625E-2</v>
      </c>
      <c r="X282" s="3">
        <f>((I282-I281)*'Z1 values'!E$5*'Z1 values'!$C$10)/'Z1 values'!$C$12</f>
        <v>0.35173828124999995</v>
      </c>
      <c r="Y282" s="3">
        <f>((J282-J281)*'Z1 values'!F$5*'Z1 values'!$C$10)/'Z1 values'!$C$12</f>
        <v>0.31635498046875005</v>
      </c>
      <c r="Z282" s="6">
        <f t="shared" si="12"/>
        <v>0.71838670349121092</v>
      </c>
      <c r="AA282">
        <f t="shared" si="13"/>
        <v>93.666666666666671</v>
      </c>
    </row>
    <row r="283" spans="1:27" x14ac:dyDescent="0.25">
      <c r="A283" s="7" t="s">
        <v>2853</v>
      </c>
      <c r="B283" s="7" t="s">
        <v>377</v>
      </c>
      <c r="C283" s="7">
        <v>361064</v>
      </c>
      <c r="D283" s="9" t="s">
        <v>37</v>
      </c>
      <c r="E283" s="9" t="s">
        <v>38</v>
      </c>
      <c r="F283" s="9">
        <v>281</v>
      </c>
      <c r="G283" s="9">
        <v>2540321</v>
      </c>
      <c r="H283" s="9">
        <v>89833006</v>
      </c>
      <c r="I283" s="9">
        <v>970937</v>
      </c>
      <c r="J283" s="9">
        <v>858610</v>
      </c>
      <c r="K283" s="9">
        <v>0</v>
      </c>
      <c r="L283" s="9">
        <v>0</v>
      </c>
      <c r="M283" s="9">
        <v>11534</v>
      </c>
      <c r="N283" s="9">
        <v>316026</v>
      </c>
      <c r="O283" s="9">
        <v>4781</v>
      </c>
      <c r="P283" s="9">
        <v>3865</v>
      </c>
      <c r="Q283" s="9">
        <v>0</v>
      </c>
      <c r="R283" s="9">
        <v>0</v>
      </c>
      <c r="S283"/>
      <c r="T283"/>
      <c r="U283" s="4">
        <f t="shared" si="14"/>
        <v>5640</v>
      </c>
      <c r="V283" s="3">
        <f>((G283-G282)*'Z1 values'!C$5*'Z1 values'!$C$10)/'Z1 values'!$C$12</f>
        <v>2.2496044921875003E-2</v>
      </c>
      <c r="W283" s="3">
        <f>((H283-H282)*'Z1 values'!D$5*'Z1 values'!$C$10)/'Z1 values'!$C$12</f>
        <v>2.8933044433593753E-2</v>
      </c>
      <c r="X283" s="3">
        <f>((I283-I282)*'Z1 values'!E$5*'Z1 values'!$C$10)/'Z1 values'!$C$12</f>
        <v>0.38081085205078125</v>
      </c>
      <c r="Y283" s="3">
        <f>((J283-J282)*'Z1 values'!F$5*'Z1 values'!$C$10)/'Z1 values'!$C$12</f>
        <v>0.33262023925781248</v>
      </c>
      <c r="Z283" s="6">
        <f t="shared" si="12"/>
        <v>0.76486018066406247</v>
      </c>
      <c r="AA283">
        <f t="shared" si="13"/>
        <v>94</v>
      </c>
    </row>
    <row r="284" spans="1:27" x14ac:dyDescent="0.25">
      <c r="A284" s="7" t="s">
        <v>2854</v>
      </c>
      <c r="B284" s="7" t="s">
        <v>377</v>
      </c>
      <c r="C284" s="7">
        <v>362344</v>
      </c>
      <c r="D284" s="9" t="s">
        <v>37</v>
      </c>
      <c r="E284" s="9" t="s">
        <v>38</v>
      </c>
      <c r="F284" s="9">
        <v>282</v>
      </c>
      <c r="G284" s="9">
        <v>2547462</v>
      </c>
      <c r="H284" s="9">
        <v>90153423</v>
      </c>
      <c r="I284" s="9">
        <v>973233</v>
      </c>
      <c r="J284" s="9">
        <v>860952</v>
      </c>
      <c r="K284" s="9">
        <v>0</v>
      </c>
      <c r="L284" s="9">
        <v>0</v>
      </c>
      <c r="M284" s="9">
        <v>7140</v>
      </c>
      <c r="N284" s="9">
        <v>320417</v>
      </c>
      <c r="O284" s="9">
        <v>2296</v>
      </c>
      <c r="P284" s="9">
        <v>2342</v>
      </c>
      <c r="Q284" s="9">
        <v>0</v>
      </c>
      <c r="R284" s="9">
        <v>0</v>
      </c>
      <c r="S284"/>
      <c r="T284"/>
      <c r="U284" s="4">
        <f t="shared" si="14"/>
        <v>5660</v>
      </c>
      <c r="V284" s="3">
        <f>((G284-G283)*'Z1 values'!C$5*'Z1 values'!$C$10)/'Z1 values'!$C$12</f>
        <v>1.3925473022460938E-2</v>
      </c>
      <c r="W284" s="3">
        <f>((H284-H283)*'Z1 values'!D$5*'Z1 values'!$C$10)/'Z1 values'!$C$12</f>
        <v>2.9335052490234374E-2</v>
      </c>
      <c r="X284" s="3">
        <f>((I284-I283)*'Z1 values'!E$5*'Z1 values'!$C$10)/'Z1 values'!$C$12</f>
        <v>0.18287841796874998</v>
      </c>
      <c r="Y284" s="3">
        <f>((J284-J283)*'Z1 values'!F$5*'Z1 values'!$C$10)/'Z1 values'!$C$12</f>
        <v>0.20155151367187499</v>
      </c>
      <c r="Z284" s="6">
        <f t="shared" si="12"/>
        <v>0.42769045715332032</v>
      </c>
      <c r="AA284">
        <f t="shared" si="13"/>
        <v>94.333333333333329</v>
      </c>
    </row>
    <row r="285" spans="1:27" x14ac:dyDescent="0.25">
      <c r="A285" s="7" t="s">
        <v>2855</v>
      </c>
      <c r="B285" s="7" t="s">
        <v>377</v>
      </c>
      <c r="C285" s="7">
        <v>363624</v>
      </c>
      <c r="D285" s="9" t="s">
        <v>37</v>
      </c>
      <c r="E285" s="9" t="s">
        <v>38</v>
      </c>
      <c r="F285" s="9">
        <v>283</v>
      </c>
      <c r="G285" s="9">
        <v>2554539</v>
      </c>
      <c r="H285" s="9">
        <v>90473902</v>
      </c>
      <c r="I285" s="9">
        <v>975487</v>
      </c>
      <c r="J285" s="9">
        <v>863256</v>
      </c>
      <c r="K285" s="9">
        <v>0</v>
      </c>
      <c r="L285" s="9">
        <v>0</v>
      </c>
      <c r="M285" s="9">
        <v>7076</v>
      </c>
      <c r="N285" s="9">
        <v>320479</v>
      </c>
      <c r="O285" s="9">
        <v>2254</v>
      </c>
      <c r="P285" s="9">
        <v>2304</v>
      </c>
      <c r="Q285" s="9">
        <v>0</v>
      </c>
      <c r="R285" s="9">
        <v>0</v>
      </c>
      <c r="S285"/>
      <c r="T285"/>
      <c r="U285" s="4">
        <f t="shared" si="14"/>
        <v>5680</v>
      </c>
      <c r="V285" s="3">
        <f>((G285-G284)*'Z1 values'!C$5*'Z1 values'!$C$10)/'Z1 values'!$C$12</f>
        <v>1.380066833496094E-2</v>
      </c>
      <c r="W285" s="3">
        <f>((H285-H284)*'Z1 values'!D$5*'Z1 values'!$C$10)/'Z1 values'!$C$12</f>
        <v>2.9340728759765622E-2</v>
      </c>
      <c r="X285" s="3">
        <f>((I285-I284)*'Z1 values'!E$5*'Z1 values'!$C$10)/'Z1 values'!$C$12</f>
        <v>0.17953308105468749</v>
      </c>
      <c r="Y285" s="3">
        <f>((J285-J284)*'Z1 values'!F$5*'Z1 values'!$C$10)/'Z1 values'!$C$12</f>
        <v>0.19828125000000002</v>
      </c>
      <c r="Z285" s="6">
        <f t="shared" si="12"/>
        <v>0.42095572814941407</v>
      </c>
      <c r="AA285">
        <f t="shared" si="13"/>
        <v>94.666666666666671</v>
      </c>
    </row>
    <row r="286" spans="1:27" x14ac:dyDescent="0.25">
      <c r="A286" s="7" t="s">
        <v>2856</v>
      </c>
      <c r="B286" s="7" t="s">
        <v>377</v>
      </c>
      <c r="C286" s="7">
        <v>364904</v>
      </c>
      <c r="D286" s="9" t="s">
        <v>37</v>
      </c>
      <c r="E286" s="9" t="s">
        <v>38</v>
      </c>
      <c r="F286" s="9">
        <v>284</v>
      </c>
      <c r="G286" s="9">
        <v>2565639</v>
      </c>
      <c r="H286" s="9">
        <v>90790363</v>
      </c>
      <c r="I286" s="9">
        <v>980120</v>
      </c>
      <c r="J286" s="9">
        <v>866926</v>
      </c>
      <c r="K286" s="9">
        <v>0</v>
      </c>
      <c r="L286" s="9">
        <v>0</v>
      </c>
      <c r="M286" s="9">
        <v>11098</v>
      </c>
      <c r="N286" s="9">
        <v>316461</v>
      </c>
      <c r="O286" s="9">
        <v>4633</v>
      </c>
      <c r="P286" s="9">
        <v>3670</v>
      </c>
      <c r="Q286" s="9">
        <v>0</v>
      </c>
      <c r="R286" s="9">
        <v>0</v>
      </c>
      <c r="S286"/>
      <c r="T286"/>
      <c r="U286" s="4">
        <f t="shared" si="14"/>
        <v>5700</v>
      </c>
      <c r="V286" s="3">
        <f>((G286-G285)*'Z1 values'!C$5*'Z1 values'!$C$10)/'Z1 values'!$C$12</f>
        <v>2.1645812988281249E-2</v>
      </c>
      <c r="W286" s="3">
        <f>((H286-H285)*'Z1 values'!D$5*'Z1 values'!$C$10)/'Z1 values'!$C$12</f>
        <v>2.8972869873046876E-2</v>
      </c>
      <c r="X286" s="3">
        <f>((I286-I285)*'Z1 values'!E$5*'Z1 values'!$C$10)/'Z1 values'!$C$12</f>
        <v>0.36902252197265623</v>
      </c>
      <c r="Y286" s="3">
        <f>((J286-J285)*'Z1 values'!F$5*'Z1 values'!$C$10)/'Z1 values'!$C$12</f>
        <v>0.31583862304687499</v>
      </c>
      <c r="Z286" s="6">
        <f t="shared" si="12"/>
        <v>0.73547982788085942</v>
      </c>
      <c r="AA286">
        <f t="shared" si="13"/>
        <v>95</v>
      </c>
    </row>
    <row r="287" spans="1:27" x14ac:dyDescent="0.25">
      <c r="A287" s="7" t="s">
        <v>2857</v>
      </c>
      <c r="B287" s="7" t="s">
        <v>377</v>
      </c>
      <c r="C287" s="7">
        <v>366184</v>
      </c>
      <c r="D287" s="9" t="s">
        <v>37</v>
      </c>
      <c r="E287" s="9" t="s">
        <v>38</v>
      </c>
      <c r="F287" s="9">
        <v>285</v>
      </c>
      <c r="G287" s="9">
        <v>2582269</v>
      </c>
      <c r="H287" s="9">
        <v>91101293</v>
      </c>
      <c r="I287" s="9">
        <v>988084</v>
      </c>
      <c r="J287" s="9">
        <v>872416</v>
      </c>
      <c r="K287" s="9">
        <v>0</v>
      </c>
      <c r="L287" s="9">
        <v>0</v>
      </c>
      <c r="M287" s="9">
        <v>16628</v>
      </c>
      <c r="N287" s="9">
        <v>310930</v>
      </c>
      <c r="O287" s="9">
        <v>7964</v>
      </c>
      <c r="P287" s="9">
        <v>5490</v>
      </c>
      <c r="Q287" s="9">
        <v>0</v>
      </c>
      <c r="R287" s="9">
        <v>0</v>
      </c>
      <c r="S287"/>
      <c r="T287"/>
      <c r="U287" s="4">
        <f t="shared" si="14"/>
        <v>5720</v>
      </c>
      <c r="V287" s="3">
        <f>((G287-G286)*'Z1 values'!C$5*'Z1 values'!$C$10)/'Z1 values'!$C$12</f>
        <v>3.2429718017578123E-2</v>
      </c>
      <c r="W287" s="3">
        <f>((H287-H286)*'Z1 values'!D$5*'Z1 values'!$C$10)/'Z1 values'!$C$12</f>
        <v>2.8466491699218756E-2</v>
      </c>
      <c r="X287" s="3">
        <f>((I287-I286)*'Z1 values'!E$5*'Z1 values'!$C$10)/'Z1 values'!$C$12</f>
        <v>0.63433959960937492</v>
      </c>
      <c r="Y287" s="3">
        <f>((J287-J286)*'Z1 values'!F$5*'Z1 values'!$C$10)/'Z1 values'!$C$12</f>
        <v>0.47246704101562498</v>
      </c>
      <c r="Z287" s="6">
        <f t="shared" si="12"/>
        <v>1.1677028503417968</v>
      </c>
      <c r="AA287">
        <f t="shared" si="13"/>
        <v>95.333333333333329</v>
      </c>
    </row>
    <row r="288" spans="1:27" x14ac:dyDescent="0.25">
      <c r="A288" s="7" t="s">
        <v>2858</v>
      </c>
      <c r="B288" s="7" t="s">
        <v>377</v>
      </c>
      <c r="C288" s="7">
        <v>367464</v>
      </c>
      <c r="D288" s="9" t="s">
        <v>37</v>
      </c>
      <c r="E288" s="9" t="s">
        <v>38</v>
      </c>
      <c r="F288" s="9">
        <v>286</v>
      </c>
      <c r="G288" s="9">
        <v>2585407</v>
      </c>
      <c r="H288" s="9">
        <v>91425721</v>
      </c>
      <c r="I288" s="9">
        <v>988084</v>
      </c>
      <c r="J288" s="9">
        <v>873376</v>
      </c>
      <c r="K288" s="9">
        <v>0</v>
      </c>
      <c r="L288" s="9">
        <v>0</v>
      </c>
      <c r="M288" s="9">
        <v>3136</v>
      </c>
      <c r="N288" s="9">
        <v>324428</v>
      </c>
      <c r="O288" s="9">
        <v>0</v>
      </c>
      <c r="P288" s="9">
        <v>960</v>
      </c>
      <c r="Q288" s="9">
        <v>0</v>
      </c>
      <c r="R288" s="9">
        <v>0</v>
      </c>
      <c r="S288"/>
      <c r="T288"/>
      <c r="U288" s="4">
        <f t="shared" si="14"/>
        <v>5740</v>
      </c>
      <c r="V288" s="3">
        <f>((G288-G287)*'Z1 values'!C$5*'Z1 values'!$C$10)/'Z1 values'!$C$12</f>
        <v>6.1193298339843752E-3</v>
      </c>
      <c r="W288" s="3">
        <f>((H288-H287)*'Z1 values'!D$5*'Z1 values'!$C$10)/'Z1 values'!$C$12</f>
        <v>2.97022705078125E-2</v>
      </c>
      <c r="X288" s="3">
        <f>((I288-I287)*'Z1 values'!E$5*'Z1 values'!$C$10)/'Z1 values'!$C$12</f>
        <v>0</v>
      </c>
      <c r="Y288" s="3">
        <f>((J288-J287)*'Z1 values'!F$5*'Z1 values'!$C$10)/'Z1 values'!$C$12</f>
        <v>8.2617187499999994E-2</v>
      </c>
      <c r="Z288" s="6">
        <f t="shared" si="12"/>
        <v>0.11843878784179687</v>
      </c>
      <c r="AA288">
        <f t="shared" si="13"/>
        <v>95.666666666666671</v>
      </c>
    </row>
    <row r="289" spans="1:27" x14ac:dyDescent="0.25">
      <c r="A289" s="7" t="s">
        <v>2859</v>
      </c>
      <c r="B289" s="7" t="s">
        <v>377</v>
      </c>
      <c r="C289" s="7">
        <v>368744</v>
      </c>
      <c r="D289" s="9" t="s">
        <v>37</v>
      </c>
      <c r="E289" s="9" t="s">
        <v>38</v>
      </c>
      <c r="F289" s="9">
        <v>287</v>
      </c>
      <c r="G289" s="9">
        <v>2588512</v>
      </c>
      <c r="H289" s="9">
        <v>91750184</v>
      </c>
      <c r="I289" s="9">
        <v>988084</v>
      </c>
      <c r="J289" s="9">
        <v>874336</v>
      </c>
      <c r="K289" s="9">
        <v>0</v>
      </c>
      <c r="L289" s="9">
        <v>0</v>
      </c>
      <c r="M289" s="9">
        <v>3104</v>
      </c>
      <c r="N289" s="9">
        <v>324463</v>
      </c>
      <c r="O289" s="9">
        <v>0</v>
      </c>
      <c r="P289" s="9">
        <v>960</v>
      </c>
      <c r="Q289" s="9">
        <v>0</v>
      </c>
      <c r="R289" s="9">
        <v>0</v>
      </c>
      <c r="S289"/>
      <c r="T289"/>
      <c r="U289" s="4">
        <f t="shared" si="14"/>
        <v>5760</v>
      </c>
      <c r="V289" s="3">
        <f>((G289-G288)*'Z1 values'!C$5*'Z1 values'!$C$10)/'Z1 values'!$C$12</f>
        <v>6.0549774169921878E-3</v>
      </c>
      <c r="W289" s="3">
        <f>((H289-H288)*'Z1 values'!D$5*'Z1 values'!$C$10)/'Z1 values'!$C$12</f>
        <v>2.9705474853515622E-2</v>
      </c>
      <c r="X289" s="3">
        <f>((I289-I288)*'Z1 values'!E$5*'Z1 values'!$C$10)/'Z1 values'!$C$12</f>
        <v>0</v>
      </c>
      <c r="Y289" s="3">
        <f>((J289-J288)*'Z1 values'!F$5*'Z1 values'!$C$10)/'Z1 values'!$C$12</f>
        <v>8.2617187499999994E-2</v>
      </c>
      <c r="Z289" s="6">
        <f t="shared" si="12"/>
        <v>0.1183776397705078</v>
      </c>
      <c r="AA289">
        <f t="shared" si="13"/>
        <v>96</v>
      </c>
    </row>
    <row r="290" spans="1:27" x14ac:dyDescent="0.25">
      <c r="A290" s="7" t="s">
        <v>2860</v>
      </c>
      <c r="B290" s="7" t="s">
        <v>377</v>
      </c>
      <c r="C290" s="7">
        <v>370024</v>
      </c>
      <c r="D290" s="9" t="s">
        <v>37</v>
      </c>
      <c r="E290" s="9" t="s">
        <v>38</v>
      </c>
      <c r="F290" s="9">
        <v>288</v>
      </c>
      <c r="G290" s="9">
        <v>2595614</v>
      </c>
      <c r="H290" s="9">
        <v>92070638</v>
      </c>
      <c r="I290" s="9">
        <v>990380</v>
      </c>
      <c r="J290" s="9">
        <v>876642</v>
      </c>
      <c r="K290" s="9">
        <v>0</v>
      </c>
      <c r="L290" s="9">
        <v>0</v>
      </c>
      <c r="M290" s="9">
        <v>7101</v>
      </c>
      <c r="N290" s="9">
        <v>320454</v>
      </c>
      <c r="O290" s="9">
        <v>2296</v>
      </c>
      <c r="P290" s="9">
        <v>2306</v>
      </c>
      <c r="Q290" s="9">
        <v>0</v>
      </c>
      <c r="R290" s="9">
        <v>0</v>
      </c>
      <c r="S290"/>
      <c r="T290"/>
      <c r="U290" s="4">
        <f t="shared" si="14"/>
        <v>5780</v>
      </c>
      <c r="V290" s="3">
        <f>((G290-G289)*'Z1 values'!C$5*'Z1 values'!$C$10)/'Z1 values'!$C$12</f>
        <v>1.3849420166015624E-2</v>
      </c>
      <c r="W290" s="3">
        <f>((H290-H289)*'Z1 values'!D$5*'Z1 values'!$C$10)/'Z1 values'!$C$12</f>
        <v>2.9338439941406246E-2</v>
      </c>
      <c r="X290" s="3">
        <f>((I290-I289)*'Z1 values'!E$5*'Z1 values'!$C$10)/'Z1 values'!$C$12</f>
        <v>0.18287841796874998</v>
      </c>
      <c r="Y290" s="3">
        <f>((J290-J289)*'Z1 values'!F$5*'Z1 values'!$C$10)/'Z1 values'!$C$12</f>
        <v>0.198453369140625</v>
      </c>
      <c r="Z290" s="6">
        <f t="shared" si="12"/>
        <v>0.42451964721679686</v>
      </c>
      <c r="AA290">
        <f t="shared" si="13"/>
        <v>96.333333333333329</v>
      </c>
    </row>
    <row r="291" spans="1:27" x14ac:dyDescent="0.25">
      <c r="A291" s="7" t="s">
        <v>2861</v>
      </c>
      <c r="B291" s="7" t="s">
        <v>377</v>
      </c>
      <c r="C291" s="7">
        <v>371304</v>
      </c>
      <c r="D291" s="9" t="s">
        <v>37</v>
      </c>
      <c r="E291" s="9" t="s">
        <v>38</v>
      </c>
      <c r="F291" s="9">
        <v>289</v>
      </c>
      <c r="G291" s="9">
        <v>2607124</v>
      </c>
      <c r="H291" s="9">
        <v>92386692</v>
      </c>
      <c r="I291" s="9">
        <v>994972</v>
      </c>
      <c r="J291" s="9">
        <v>880954</v>
      </c>
      <c r="K291" s="9">
        <v>0</v>
      </c>
      <c r="L291" s="9">
        <v>0</v>
      </c>
      <c r="M291" s="9">
        <v>11509</v>
      </c>
      <c r="N291" s="9">
        <v>316054</v>
      </c>
      <c r="O291" s="9">
        <v>4592</v>
      </c>
      <c r="P291" s="9">
        <v>4312</v>
      </c>
      <c r="Q291" s="9">
        <v>0</v>
      </c>
      <c r="R291" s="9">
        <v>0</v>
      </c>
      <c r="S291"/>
      <c r="T291"/>
      <c r="U291" s="4">
        <f t="shared" si="14"/>
        <v>5800</v>
      </c>
      <c r="V291" s="3">
        <f>((G291-G290)*'Z1 values'!C$5*'Z1 values'!$C$10)/'Z1 values'!$C$12</f>
        <v>2.2445343017578126E-2</v>
      </c>
      <c r="W291" s="3">
        <f>((H291-H290)*'Z1 values'!D$5*'Z1 values'!$C$10)/'Z1 values'!$C$12</f>
        <v>2.8935607910156248E-2</v>
      </c>
      <c r="X291" s="3">
        <f>((I291-I290)*'Z1 values'!E$5*'Z1 values'!$C$10)/'Z1 values'!$C$12</f>
        <v>0.36575683593749997</v>
      </c>
      <c r="Y291" s="3">
        <f>((J291-J290)*'Z1 values'!F$5*'Z1 values'!$C$10)/'Z1 values'!$C$12</f>
        <v>0.3710888671875</v>
      </c>
      <c r="Z291" s="6">
        <f t="shared" si="12"/>
        <v>0.78822665405273429</v>
      </c>
      <c r="AA291">
        <f t="shared" si="13"/>
        <v>96.666666666666671</v>
      </c>
    </row>
    <row r="292" spans="1:27" x14ac:dyDescent="0.25">
      <c r="A292" s="7" t="s">
        <v>2862</v>
      </c>
      <c r="B292" s="7" t="s">
        <v>377</v>
      </c>
      <c r="C292" s="7">
        <v>372584</v>
      </c>
      <c r="D292" s="9" t="s">
        <v>37</v>
      </c>
      <c r="E292" s="9" t="s">
        <v>38</v>
      </c>
      <c r="F292" s="9">
        <v>290</v>
      </c>
      <c r="G292" s="9">
        <v>2628070</v>
      </c>
      <c r="H292" s="9">
        <v>92693314</v>
      </c>
      <c r="I292" s="9">
        <v>1004496</v>
      </c>
      <c r="J292" s="9">
        <v>889229</v>
      </c>
      <c r="K292" s="9">
        <v>0</v>
      </c>
      <c r="L292" s="9">
        <v>0</v>
      </c>
      <c r="M292" s="9">
        <v>20945</v>
      </c>
      <c r="N292" s="9">
        <v>306622</v>
      </c>
      <c r="O292" s="9">
        <v>9524</v>
      </c>
      <c r="P292" s="9">
        <v>8275</v>
      </c>
      <c r="Q292" s="9">
        <v>0</v>
      </c>
      <c r="R292" s="9">
        <v>0</v>
      </c>
      <c r="S292"/>
      <c r="T292"/>
      <c r="U292" s="4">
        <f t="shared" si="14"/>
        <v>5820</v>
      </c>
      <c r="V292" s="3">
        <f>((G292-G291)*'Z1 values'!C$5*'Z1 values'!$C$10)/'Z1 values'!$C$12</f>
        <v>4.0846234130859374E-2</v>
      </c>
      <c r="W292" s="3">
        <f>((H292-H291)*'Z1 values'!D$5*'Z1 values'!$C$10)/'Z1 values'!$C$12</f>
        <v>2.807208251953125E-2</v>
      </c>
      <c r="X292" s="3">
        <f>((I292-I291)*'Z1 values'!E$5*'Z1 values'!$C$10)/'Z1 values'!$C$12</f>
        <v>0.75859497070312487</v>
      </c>
      <c r="Y292" s="3">
        <f>((J292-J291)*'Z1 values'!F$5*'Z1 values'!$C$10)/'Z1 values'!$C$12</f>
        <v>0.7121429443359375</v>
      </c>
      <c r="Z292" s="6">
        <f t="shared" si="12"/>
        <v>1.5396562316894529</v>
      </c>
      <c r="AA292">
        <f t="shared" si="13"/>
        <v>97</v>
      </c>
    </row>
    <row r="293" spans="1:27" x14ac:dyDescent="0.25">
      <c r="A293" s="7" t="s">
        <v>2863</v>
      </c>
      <c r="B293" s="7" t="s">
        <v>377</v>
      </c>
      <c r="C293" s="7">
        <v>373864</v>
      </c>
      <c r="D293" s="9" t="s">
        <v>37</v>
      </c>
      <c r="E293" s="9" t="s">
        <v>38</v>
      </c>
      <c r="F293" s="9">
        <v>291</v>
      </c>
      <c r="G293" s="9">
        <v>2639052</v>
      </c>
      <c r="H293" s="9">
        <v>93009900</v>
      </c>
      <c r="I293" s="9">
        <v>1009128</v>
      </c>
      <c r="J293" s="9">
        <v>892874</v>
      </c>
      <c r="K293" s="9">
        <v>0</v>
      </c>
      <c r="L293" s="9">
        <v>0</v>
      </c>
      <c r="M293" s="9">
        <v>10981</v>
      </c>
      <c r="N293" s="9">
        <v>316586</v>
      </c>
      <c r="O293" s="9">
        <v>4632</v>
      </c>
      <c r="P293" s="9">
        <v>3645</v>
      </c>
      <c r="Q293" s="9">
        <v>0</v>
      </c>
      <c r="R293" s="9">
        <v>0</v>
      </c>
      <c r="S293"/>
      <c r="T293"/>
      <c r="U293" s="4">
        <f t="shared" si="14"/>
        <v>5840</v>
      </c>
      <c r="V293" s="3">
        <f>((G293-G292)*'Z1 values'!C$5*'Z1 values'!$C$10)/'Z1 values'!$C$12</f>
        <v>2.1415704345703127E-2</v>
      </c>
      <c r="W293" s="3">
        <f>((H293-H292)*'Z1 values'!D$5*'Z1 values'!$C$10)/'Z1 values'!$C$12</f>
        <v>2.8984313964843751E-2</v>
      </c>
      <c r="X293" s="3">
        <f>((I293-I292)*'Z1 values'!E$5*'Z1 values'!$C$10)/'Z1 values'!$C$12</f>
        <v>0.36894287109374996</v>
      </c>
      <c r="Y293" s="3">
        <f>((J293-J292)*'Z1 values'!F$5*'Z1 values'!$C$10)/'Z1 values'!$C$12</f>
        <v>0.31368713378906249</v>
      </c>
      <c r="Z293" s="6">
        <f t="shared" si="12"/>
        <v>0.7330300231933593</v>
      </c>
      <c r="AA293">
        <f t="shared" si="13"/>
        <v>97.333333333333329</v>
      </c>
    </row>
    <row r="294" spans="1:27" x14ac:dyDescent="0.25">
      <c r="A294" s="7" t="s">
        <v>2864</v>
      </c>
      <c r="B294" s="7" t="s">
        <v>377</v>
      </c>
      <c r="C294" s="7">
        <v>375144</v>
      </c>
      <c r="D294" s="9" t="s">
        <v>37</v>
      </c>
      <c r="E294" s="9" t="s">
        <v>38</v>
      </c>
      <c r="F294" s="9">
        <v>292</v>
      </c>
      <c r="G294" s="9">
        <v>2645515</v>
      </c>
      <c r="H294" s="9">
        <v>93331003</v>
      </c>
      <c r="I294" s="9">
        <v>1011207</v>
      </c>
      <c r="J294" s="9">
        <v>894728</v>
      </c>
      <c r="K294" s="9">
        <v>0</v>
      </c>
      <c r="L294" s="9">
        <v>0</v>
      </c>
      <c r="M294" s="9">
        <v>6462</v>
      </c>
      <c r="N294" s="9">
        <v>321103</v>
      </c>
      <c r="O294" s="9">
        <v>2079</v>
      </c>
      <c r="P294" s="9">
        <v>1854</v>
      </c>
      <c r="Q294" s="9">
        <v>0</v>
      </c>
      <c r="R294" s="9">
        <v>0</v>
      </c>
      <c r="S294"/>
      <c r="T294"/>
      <c r="U294" s="4">
        <f t="shared" si="14"/>
        <v>5860</v>
      </c>
      <c r="V294" s="3">
        <f>((G294-G293)*'Z1 values'!C$5*'Z1 values'!$C$10)/'Z1 values'!$C$12</f>
        <v>1.2603323364257813E-2</v>
      </c>
      <c r="W294" s="3">
        <f>((H294-H293)*'Z1 values'!D$5*'Z1 values'!$C$10)/'Z1 values'!$C$12</f>
        <v>2.9397857666015624E-2</v>
      </c>
      <c r="X294" s="3">
        <f>((I294-I293)*'Z1 values'!E$5*'Z1 values'!$C$10)/'Z1 values'!$C$12</f>
        <v>0.16559417724609374</v>
      </c>
      <c r="Y294" s="3">
        <f>((J294-J293)*'Z1 values'!F$5*'Z1 values'!$C$10)/'Z1 values'!$C$12</f>
        <v>0.15955444335937502</v>
      </c>
      <c r="Z294" s="6">
        <f t="shared" si="12"/>
        <v>0.36714980163574218</v>
      </c>
      <c r="AA294">
        <f t="shared" si="13"/>
        <v>97.666666666666671</v>
      </c>
    </row>
    <row r="295" spans="1:27" x14ac:dyDescent="0.25">
      <c r="A295" s="7" t="s">
        <v>2865</v>
      </c>
      <c r="B295" s="7" t="s">
        <v>377</v>
      </c>
      <c r="C295" s="7">
        <v>376424</v>
      </c>
      <c r="D295" s="9" t="s">
        <v>37</v>
      </c>
      <c r="E295" s="9" t="s">
        <v>38</v>
      </c>
      <c r="F295" s="9">
        <v>293</v>
      </c>
      <c r="G295" s="9">
        <v>2648655</v>
      </c>
      <c r="H295" s="9">
        <v>93655431</v>
      </c>
      <c r="I295" s="9">
        <v>1011207</v>
      </c>
      <c r="J295" s="9">
        <v>895688</v>
      </c>
      <c r="K295" s="9">
        <v>0</v>
      </c>
      <c r="L295" s="9">
        <v>0</v>
      </c>
      <c r="M295" s="9">
        <v>3138</v>
      </c>
      <c r="N295" s="9">
        <v>324428</v>
      </c>
      <c r="O295" s="9">
        <v>0</v>
      </c>
      <c r="P295" s="9">
        <v>960</v>
      </c>
      <c r="Q295" s="9">
        <v>0</v>
      </c>
      <c r="R295" s="9">
        <v>0</v>
      </c>
      <c r="S295"/>
      <c r="T295"/>
      <c r="U295" s="4">
        <f t="shared" si="14"/>
        <v>5880</v>
      </c>
      <c r="V295" s="3">
        <f>((G295-G294)*'Z1 values'!C$5*'Z1 values'!$C$10)/'Z1 values'!$C$12</f>
        <v>6.1232299804687496E-3</v>
      </c>
      <c r="W295" s="3">
        <f>((H295-H294)*'Z1 values'!D$5*'Z1 values'!$C$10)/'Z1 values'!$C$12</f>
        <v>2.97022705078125E-2</v>
      </c>
      <c r="X295" s="3">
        <f>((I295-I294)*'Z1 values'!E$5*'Z1 values'!$C$10)/'Z1 values'!$C$12</f>
        <v>0</v>
      </c>
      <c r="Y295" s="3">
        <f>((J295-J294)*'Z1 values'!F$5*'Z1 values'!$C$10)/'Z1 values'!$C$12</f>
        <v>8.2617187499999994E-2</v>
      </c>
      <c r="Z295" s="6">
        <f t="shared" si="12"/>
        <v>0.11844268798828125</v>
      </c>
      <c r="AA295">
        <f t="shared" si="13"/>
        <v>98</v>
      </c>
    </row>
    <row r="296" spans="1:27" x14ac:dyDescent="0.25">
      <c r="A296" s="7" t="s">
        <v>2866</v>
      </c>
      <c r="B296" s="7" t="s">
        <v>377</v>
      </c>
      <c r="C296" s="7">
        <v>377704</v>
      </c>
      <c r="D296" s="9" t="s">
        <v>37</v>
      </c>
      <c r="E296" s="9" t="s">
        <v>38</v>
      </c>
      <c r="F296" s="9">
        <v>294</v>
      </c>
      <c r="G296" s="9">
        <v>2651866</v>
      </c>
      <c r="H296" s="9">
        <v>93979775</v>
      </c>
      <c r="I296" s="9">
        <v>1011207</v>
      </c>
      <c r="J296" s="9">
        <v>896648</v>
      </c>
      <c r="K296" s="9">
        <v>0</v>
      </c>
      <c r="L296" s="9">
        <v>0</v>
      </c>
      <c r="M296" s="9">
        <v>3210</v>
      </c>
      <c r="N296" s="9">
        <v>324344</v>
      </c>
      <c r="O296" s="9">
        <v>0</v>
      </c>
      <c r="P296" s="9">
        <v>960</v>
      </c>
      <c r="Q296" s="9">
        <v>0</v>
      </c>
      <c r="R296" s="9">
        <v>0</v>
      </c>
      <c r="S296"/>
      <c r="T296"/>
      <c r="U296" s="4">
        <f t="shared" si="14"/>
        <v>5900</v>
      </c>
      <c r="V296" s="3">
        <f>((G296-G295)*'Z1 values'!C$5*'Z1 values'!$C$10)/'Z1 values'!$C$12</f>
        <v>6.2616851806640613E-3</v>
      </c>
      <c r="W296" s="3">
        <f>((H296-H295)*'Z1 values'!D$5*'Z1 values'!$C$10)/'Z1 values'!$C$12</f>
        <v>2.9694580078124998E-2</v>
      </c>
      <c r="X296" s="3">
        <f>((I296-I295)*'Z1 values'!E$5*'Z1 values'!$C$10)/'Z1 values'!$C$12</f>
        <v>0</v>
      </c>
      <c r="Y296" s="3">
        <f>((J296-J295)*'Z1 values'!F$5*'Z1 values'!$C$10)/'Z1 values'!$C$12</f>
        <v>8.2617187499999994E-2</v>
      </c>
      <c r="Z296" s="6">
        <f t="shared" si="12"/>
        <v>0.11857345275878906</v>
      </c>
      <c r="AA296">
        <f t="shared" si="13"/>
        <v>98.333333333333329</v>
      </c>
    </row>
    <row r="297" spans="1:27" x14ac:dyDescent="0.25">
      <c r="A297" s="7" t="s">
        <v>2867</v>
      </c>
      <c r="B297" s="7" t="s">
        <v>377</v>
      </c>
      <c r="C297" s="7">
        <v>378984</v>
      </c>
      <c r="D297" s="9" t="s">
        <v>37</v>
      </c>
      <c r="E297" s="9" t="s">
        <v>38</v>
      </c>
      <c r="F297" s="9">
        <v>295</v>
      </c>
      <c r="G297" s="9">
        <v>2662808</v>
      </c>
      <c r="H297" s="9">
        <v>94296391</v>
      </c>
      <c r="I297" s="9">
        <v>1015757</v>
      </c>
      <c r="J297" s="9">
        <v>900315</v>
      </c>
      <c r="K297" s="9">
        <v>0</v>
      </c>
      <c r="L297" s="9">
        <v>0</v>
      </c>
      <c r="M297" s="9">
        <v>10941</v>
      </c>
      <c r="N297" s="9">
        <v>316616</v>
      </c>
      <c r="O297" s="9">
        <v>4550</v>
      </c>
      <c r="P297" s="9">
        <v>3667</v>
      </c>
      <c r="Q297" s="9">
        <v>0</v>
      </c>
      <c r="R297" s="9">
        <v>0</v>
      </c>
      <c r="S297"/>
      <c r="T297"/>
      <c r="U297" s="4">
        <f t="shared" si="14"/>
        <v>5920</v>
      </c>
      <c r="V297" s="3">
        <f>((G297-G296)*'Z1 values'!C$5*'Z1 values'!$C$10)/'Z1 values'!$C$12</f>
        <v>2.1337701416015622E-2</v>
      </c>
      <c r="W297" s="3">
        <f>((H297-H296)*'Z1 values'!D$5*'Z1 values'!$C$10)/'Z1 values'!$C$12</f>
        <v>2.8987060546874999E-2</v>
      </c>
      <c r="X297" s="3">
        <f>((I297-I296)*'Z1 values'!E$5*'Z1 values'!$C$10)/'Z1 values'!$C$12</f>
        <v>0.3624114990234375</v>
      </c>
      <c r="Y297" s="3">
        <f>((J297-J296)*'Z1 values'!F$5*'Z1 values'!$C$10)/'Z1 values'!$C$12</f>
        <v>0.31558044433593752</v>
      </c>
      <c r="Z297" s="6">
        <f t="shared" si="12"/>
        <v>0.72831670532226567</v>
      </c>
      <c r="AA297">
        <f t="shared" si="13"/>
        <v>98.666666666666671</v>
      </c>
    </row>
    <row r="298" spans="1:27" x14ac:dyDescent="0.25">
      <c r="A298" s="7" t="s">
        <v>2868</v>
      </c>
      <c r="B298" s="7" t="s">
        <v>377</v>
      </c>
      <c r="C298" s="7">
        <v>380264</v>
      </c>
      <c r="D298" s="9" t="s">
        <v>37</v>
      </c>
      <c r="E298" s="9" t="s">
        <v>38</v>
      </c>
      <c r="F298" s="9">
        <v>296</v>
      </c>
      <c r="G298" s="9">
        <v>2666060</v>
      </c>
      <c r="H298" s="9">
        <v>94620696</v>
      </c>
      <c r="I298" s="9">
        <v>1015757</v>
      </c>
      <c r="J298" s="9">
        <v>901275</v>
      </c>
      <c r="K298" s="9">
        <v>0</v>
      </c>
      <c r="L298" s="9">
        <v>0</v>
      </c>
      <c r="M298" s="9">
        <v>3250</v>
      </c>
      <c r="N298" s="9">
        <v>324305</v>
      </c>
      <c r="O298" s="9">
        <v>0</v>
      </c>
      <c r="P298" s="9">
        <v>960</v>
      </c>
      <c r="Q298" s="9">
        <v>0</v>
      </c>
      <c r="R298" s="9">
        <v>0</v>
      </c>
      <c r="S298"/>
      <c r="T298"/>
      <c r="U298" s="4">
        <f t="shared" si="14"/>
        <v>5940</v>
      </c>
      <c r="V298" s="3">
        <f>((G298-G297)*'Z1 values'!C$5*'Z1 values'!$C$10)/'Z1 values'!$C$12</f>
        <v>6.3416381835937497E-3</v>
      </c>
      <c r="W298" s="3">
        <f>((H298-H297)*'Z1 values'!D$5*'Z1 values'!$C$10)/'Z1 values'!$C$12</f>
        <v>2.9691009521484381E-2</v>
      </c>
      <c r="X298" s="3">
        <f>((I298-I297)*'Z1 values'!E$5*'Z1 values'!$C$10)/'Z1 values'!$C$12</f>
        <v>0</v>
      </c>
      <c r="Y298" s="3">
        <f>((J298-J297)*'Z1 values'!F$5*'Z1 values'!$C$10)/'Z1 values'!$C$12</f>
        <v>8.2617187499999994E-2</v>
      </c>
      <c r="Z298" s="6">
        <f t="shared" si="12"/>
        <v>0.11864983520507813</v>
      </c>
      <c r="AA298">
        <f t="shared" si="13"/>
        <v>99</v>
      </c>
    </row>
    <row r="299" spans="1:27" x14ac:dyDescent="0.25">
      <c r="A299" s="7" t="s">
        <v>2869</v>
      </c>
      <c r="B299" s="7" t="s">
        <v>377</v>
      </c>
      <c r="C299" s="7">
        <v>381544</v>
      </c>
      <c r="D299" s="9" t="s">
        <v>37</v>
      </c>
      <c r="E299" s="9" t="s">
        <v>38</v>
      </c>
      <c r="F299" s="9">
        <v>297</v>
      </c>
      <c r="G299" s="9">
        <v>2677049</v>
      </c>
      <c r="H299" s="9">
        <v>94937269</v>
      </c>
      <c r="I299" s="9">
        <v>1020349</v>
      </c>
      <c r="J299" s="9">
        <v>904939</v>
      </c>
      <c r="K299" s="9">
        <v>0</v>
      </c>
      <c r="L299" s="9">
        <v>0</v>
      </c>
      <c r="M299" s="9">
        <v>10987</v>
      </c>
      <c r="N299" s="9">
        <v>316573</v>
      </c>
      <c r="O299" s="9">
        <v>4592</v>
      </c>
      <c r="P299" s="9">
        <v>3664</v>
      </c>
      <c r="Q299" s="9">
        <v>0</v>
      </c>
      <c r="R299" s="9">
        <v>0</v>
      </c>
      <c r="S299"/>
      <c r="T299"/>
      <c r="U299" s="4">
        <f t="shared" si="14"/>
        <v>5960</v>
      </c>
      <c r="V299" s="3">
        <f>((G299-G298)*'Z1 values'!C$5*'Z1 values'!$C$10)/'Z1 values'!$C$12</f>
        <v>2.142935485839844E-2</v>
      </c>
      <c r="W299" s="3">
        <f>((H299-H298)*'Z1 values'!D$5*'Z1 values'!$C$10)/'Z1 values'!$C$12</f>
        <v>2.8983123779296877E-2</v>
      </c>
      <c r="X299" s="3">
        <f>((I299-I298)*'Z1 values'!E$5*'Z1 values'!$C$10)/'Z1 values'!$C$12</f>
        <v>0.36575683593749997</v>
      </c>
      <c r="Y299" s="3">
        <f>((J299-J298)*'Z1 values'!F$5*'Z1 values'!$C$10)/'Z1 values'!$C$12</f>
        <v>0.31532226562499999</v>
      </c>
      <c r="Z299" s="6">
        <f t="shared" si="12"/>
        <v>0.73149158020019533</v>
      </c>
      <c r="AA299">
        <f t="shared" si="13"/>
        <v>99.333333333333329</v>
      </c>
    </row>
    <row r="300" spans="1:27" x14ac:dyDescent="0.25">
      <c r="A300" s="7" t="s">
        <v>2870</v>
      </c>
      <c r="B300" s="7" t="s">
        <v>377</v>
      </c>
      <c r="C300" s="7">
        <v>382824</v>
      </c>
      <c r="D300" s="9" t="s">
        <v>37</v>
      </c>
      <c r="E300" s="9" t="s">
        <v>38</v>
      </c>
      <c r="F300" s="9">
        <v>298</v>
      </c>
      <c r="G300" s="9">
        <v>2680305</v>
      </c>
      <c r="H300" s="9">
        <v>95261570</v>
      </c>
      <c r="I300" s="9">
        <v>1020349</v>
      </c>
      <c r="J300" s="9">
        <v>906277</v>
      </c>
      <c r="K300" s="9">
        <v>0</v>
      </c>
      <c r="L300" s="9">
        <v>0</v>
      </c>
      <c r="M300" s="9">
        <v>3254</v>
      </c>
      <c r="N300" s="9">
        <v>324301</v>
      </c>
      <c r="O300" s="9">
        <v>0</v>
      </c>
      <c r="P300" s="9">
        <v>1338</v>
      </c>
      <c r="Q300" s="9">
        <v>0</v>
      </c>
      <c r="R300" s="9">
        <v>0</v>
      </c>
      <c r="S300"/>
      <c r="T300"/>
      <c r="U300" s="4">
        <f t="shared" si="14"/>
        <v>5980</v>
      </c>
      <c r="V300" s="3">
        <f>((G300-G299)*'Z1 values'!C$5*'Z1 values'!$C$10)/'Z1 values'!$C$12</f>
        <v>6.3494384765624993E-3</v>
      </c>
      <c r="W300" s="3">
        <f>((H300-H299)*'Z1 values'!D$5*'Z1 values'!$C$10)/'Z1 values'!$C$12</f>
        <v>2.9690643310546876E-2</v>
      </c>
      <c r="X300" s="3">
        <f>((I300-I299)*'Z1 values'!E$5*'Z1 values'!$C$10)/'Z1 values'!$C$12</f>
        <v>0</v>
      </c>
      <c r="Y300" s="3">
        <f>((J300-J299)*'Z1 values'!F$5*'Z1 values'!$C$10)/'Z1 values'!$C$12</f>
        <v>0.11514770507812502</v>
      </c>
      <c r="Z300" s="6">
        <f t="shared" si="12"/>
        <v>0.1511877868652344</v>
      </c>
      <c r="AA300">
        <f t="shared" si="13"/>
        <v>99.666666666666671</v>
      </c>
    </row>
    <row r="301" spans="1:27" x14ac:dyDescent="0.25">
      <c r="A301" s="7" t="s">
        <v>2871</v>
      </c>
      <c r="B301" s="7" t="s">
        <v>377</v>
      </c>
      <c r="C301" s="7">
        <v>384104</v>
      </c>
      <c r="D301" s="9" t="s">
        <v>37</v>
      </c>
      <c r="E301" s="9" t="s">
        <v>38</v>
      </c>
      <c r="F301" s="9">
        <v>299</v>
      </c>
      <c r="G301" s="9">
        <v>2687964</v>
      </c>
      <c r="H301" s="9">
        <v>95581471</v>
      </c>
      <c r="I301" s="9">
        <v>1022789</v>
      </c>
      <c r="J301" s="9">
        <v>908933</v>
      </c>
      <c r="K301" s="9">
        <v>0</v>
      </c>
      <c r="L301" s="9">
        <v>0</v>
      </c>
      <c r="M301" s="9">
        <v>7657</v>
      </c>
      <c r="N301" s="9">
        <v>319901</v>
      </c>
      <c r="O301" s="9">
        <v>2440</v>
      </c>
      <c r="P301" s="9">
        <v>2656</v>
      </c>
      <c r="Q301" s="9">
        <v>0</v>
      </c>
      <c r="R301" s="9">
        <v>0</v>
      </c>
      <c r="S301"/>
      <c r="T301"/>
      <c r="U301" s="4">
        <f t="shared" si="14"/>
        <v>6000</v>
      </c>
      <c r="V301" s="3">
        <f>((G301-G300)*'Z1 values'!C$5*'Z1 values'!$C$10)/'Z1 values'!$C$12</f>
        <v>1.4935610961914061E-2</v>
      </c>
      <c r="W301" s="3">
        <f>((H301-H300)*'Z1 values'!D$5*'Z1 values'!$C$10)/'Z1 values'!$C$12</f>
        <v>2.9287811279296878E-2</v>
      </c>
      <c r="X301" s="3">
        <f>((I301-I300)*'Z1 values'!E$5*'Z1 values'!$C$10)/'Z1 values'!$C$12</f>
        <v>0.19434814453124999</v>
      </c>
      <c r="Y301" s="3">
        <f>((J301-J300)*'Z1 values'!F$5*'Z1 values'!$C$10)/'Z1 values'!$C$12</f>
        <v>0.22857421875000003</v>
      </c>
      <c r="Z301" s="6">
        <f t="shared" si="12"/>
        <v>0.467145785522461</v>
      </c>
      <c r="AA301">
        <f t="shared" si="13"/>
        <v>100</v>
      </c>
    </row>
    <row r="302" spans="1:27" x14ac:dyDescent="0.25">
      <c r="A302" s="7" t="s">
        <v>2872</v>
      </c>
      <c r="B302" s="7" t="s">
        <v>377</v>
      </c>
      <c r="C302" s="7">
        <v>385384</v>
      </c>
      <c r="D302" s="9" t="s">
        <v>37</v>
      </c>
      <c r="E302" s="9" t="s">
        <v>38</v>
      </c>
      <c r="F302" s="9">
        <v>300</v>
      </c>
      <c r="G302" s="9">
        <v>2691204</v>
      </c>
      <c r="H302" s="9">
        <v>95905787</v>
      </c>
      <c r="I302" s="9">
        <v>1022789</v>
      </c>
      <c r="J302" s="9">
        <v>909893</v>
      </c>
      <c r="K302" s="9">
        <v>0</v>
      </c>
      <c r="L302" s="9">
        <v>0</v>
      </c>
      <c r="M302" s="9">
        <v>3238</v>
      </c>
      <c r="N302" s="9">
        <v>324316</v>
      </c>
      <c r="O302" s="9">
        <v>0</v>
      </c>
      <c r="P302" s="9">
        <v>960</v>
      </c>
      <c r="Q302" s="9">
        <v>0</v>
      </c>
      <c r="R302" s="9">
        <v>0</v>
      </c>
      <c r="S302"/>
      <c r="T302"/>
      <c r="U302" s="4">
        <f t="shared" si="14"/>
        <v>6020</v>
      </c>
      <c r="V302" s="3">
        <f>((G302-G301)*'Z1 values'!C$5*'Z1 values'!$C$10)/'Z1 values'!$C$12</f>
        <v>6.3182373046875E-3</v>
      </c>
      <c r="W302" s="3">
        <f>((H302-H301)*'Z1 values'!D$5*'Z1 values'!$C$10)/'Z1 values'!$C$12</f>
        <v>2.9692016601562499E-2</v>
      </c>
      <c r="X302" s="3">
        <f>((I302-I301)*'Z1 values'!E$5*'Z1 values'!$C$10)/'Z1 values'!$C$12</f>
        <v>0</v>
      </c>
      <c r="Y302" s="3">
        <f>((J302-J301)*'Z1 values'!F$5*'Z1 values'!$C$10)/'Z1 values'!$C$12</f>
        <v>8.2617187499999994E-2</v>
      </c>
      <c r="Z302" s="6">
        <f t="shared" si="12"/>
        <v>0.11862744140624999</v>
      </c>
      <c r="AA302">
        <f t="shared" si="13"/>
        <v>100.33333333333333</v>
      </c>
    </row>
    <row r="303" spans="1:27" x14ac:dyDescent="0.25">
      <c r="A303" s="7" t="s">
        <v>2873</v>
      </c>
      <c r="B303" s="7" t="s">
        <v>377</v>
      </c>
      <c r="C303" s="7">
        <v>386664</v>
      </c>
      <c r="D303" s="9" t="s">
        <v>37</v>
      </c>
      <c r="E303" s="9" t="s">
        <v>38</v>
      </c>
      <c r="F303" s="9">
        <v>301</v>
      </c>
      <c r="G303" s="9">
        <v>2708903</v>
      </c>
      <c r="H303" s="9">
        <v>96215647</v>
      </c>
      <c r="I303" s="9">
        <v>1031311</v>
      </c>
      <c r="J303" s="9">
        <v>915639</v>
      </c>
      <c r="K303" s="9">
        <v>0</v>
      </c>
      <c r="L303" s="9">
        <v>0</v>
      </c>
      <c r="M303" s="9">
        <v>17698</v>
      </c>
      <c r="N303" s="9">
        <v>309860</v>
      </c>
      <c r="O303" s="9">
        <v>8522</v>
      </c>
      <c r="P303" s="9">
        <v>5746</v>
      </c>
      <c r="Q303" s="9">
        <v>0</v>
      </c>
      <c r="R303" s="9">
        <v>0</v>
      </c>
      <c r="S303"/>
      <c r="T303"/>
      <c r="U303" s="4">
        <f t="shared" si="14"/>
        <v>6040</v>
      </c>
      <c r="V303" s="3">
        <f>((G303-G302)*'Z1 values'!C$5*'Z1 values'!$C$10)/'Z1 values'!$C$12</f>
        <v>3.4514346313476565E-2</v>
      </c>
      <c r="W303" s="3">
        <f>((H303-H302)*'Z1 values'!D$5*'Z1 values'!$C$10)/'Z1 values'!$C$12</f>
        <v>2.8368530273437498E-2</v>
      </c>
      <c r="X303" s="3">
        <f>((I303-I302)*'Z1 values'!E$5*'Z1 values'!$C$10)/'Z1 values'!$C$12</f>
        <v>0.67878479003906245</v>
      </c>
      <c r="Y303" s="3">
        <f>((J303-J302)*'Z1 values'!F$5*'Z1 values'!$C$10)/'Z1 values'!$C$12</f>
        <v>0.49449829101562504</v>
      </c>
      <c r="Z303" s="6">
        <f t="shared" si="12"/>
        <v>1.2361659576416015</v>
      </c>
      <c r="AA303">
        <f t="shared" si="13"/>
        <v>100.66666666666667</v>
      </c>
    </row>
    <row r="304" spans="1:27" x14ac:dyDescent="0.25">
      <c r="A304" s="7" t="s">
        <v>2874</v>
      </c>
      <c r="B304" s="7" t="s">
        <v>377</v>
      </c>
      <c r="C304" s="7">
        <v>387944</v>
      </c>
      <c r="D304" s="9" t="s">
        <v>37</v>
      </c>
      <c r="E304" s="9" t="s">
        <v>38</v>
      </c>
      <c r="F304" s="9">
        <v>302</v>
      </c>
      <c r="G304" s="9">
        <v>2720113</v>
      </c>
      <c r="H304" s="9">
        <v>96531993</v>
      </c>
      <c r="I304" s="9">
        <v>1035903</v>
      </c>
      <c r="J304" s="9">
        <v>919660</v>
      </c>
      <c r="K304" s="9">
        <v>0</v>
      </c>
      <c r="L304" s="9">
        <v>0</v>
      </c>
      <c r="M304" s="9">
        <v>11209</v>
      </c>
      <c r="N304" s="9">
        <v>316346</v>
      </c>
      <c r="O304" s="9">
        <v>4592</v>
      </c>
      <c r="P304" s="9">
        <v>4021</v>
      </c>
      <c r="Q304" s="9">
        <v>0</v>
      </c>
      <c r="R304" s="9">
        <v>0</v>
      </c>
      <c r="S304"/>
      <c r="T304"/>
      <c r="U304" s="4">
        <f t="shared" si="14"/>
        <v>6060</v>
      </c>
      <c r="V304" s="3">
        <f>((G304-G303)*'Z1 values'!C$5*'Z1 values'!$C$10)/'Z1 values'!$C$12</f>
        <v>2.1860321044921877E-2</v>
      </c>
      <c r="W304" s="3">
        <f>((H304-H303)*'Z1 values'!D$5*'Z1 values'!$C$10)/'Z1 values'!$C$12</f>
        <v>2.8962341308593754E-2</v>
      </c>
      <c r="X304" s="3">
        <f>((I304-I303)*'Z1 values'!E$5*'Z1 values'!$C$10)/'Z1 values'!$C$12</f>
        <v>0.36575683593749997</v>
      </c>
      <c r="Y304" s="3">
        <f>((J304-J303)*'Z1 values'!F$5*'Z1 values'!$C$10)/'Z1 values'!$C$12</f>
        <v>0.34604553222656254</v>
      </c>
      <c r="Z304" s="6">
        <f t="shared" si="12"/>
        <v>0.76262503051757813</v>
      </c>
      <c r="AA304">
        <f t="shared" si="13"/>
        <v>101</v>
      </c>
    </row>
    <row r="305" spans="1:27" x14ac:dyDescent="0.25">
      <c r="A305" s="7" t="s">
        <v>2875</v>
      </c>
      <c r="B305" s="7" t="s">
        <v>377</v>
      </c>
      <c r="C305" s="7">
        <v>389224</v>
      </c>
      <c r="D305" s="9" t="s">
        <v>37</v>
      </c>
      <c r="E305" s="9" t="s">
        <v>38</v>
      </c>
      <c r="F305" s="9">
        <v>303</v>
      </c>
      <c r="G305" s="9">
        <v>2730406</v>
      </c>
      <c r="H305" s="9">
        <v>96849266</v>
      </c>
      <c r="I305" s="9">
        <v>1039941</v>
      </c>
      <c r="J305" s="9">
        <v>923203</v>
      </c>
      <c r="K305" s="9">
        <v>0</v>
      </c>
      <c r="L305" s="9">
        <v>0</v>
      </c>
      <c r="M305" s="9">
        <v>10291</v>
      </c>
      <c r="N305" s="9">
        <v>317273</v>
      </c>
      <c r="O305" s="9">
        <v>4038</v>
      </c>
      <c r="P305" s="9">
        <v>3543</v>
      </c>
      <c r="Q305" s="9">
        <v>0</v>
      </c>
      <c r="R305" s="9">
        <v>0</v>
      </c>
      <c r="S305"/>
      <c r="T305"/>
      <c r="U305" s="4">
        <f t="shared" si="14"/>
        <v>6080</v>
      </c>
      <c r="V305" s="3">
        <f>((G305-G304)*'Z1 values'!C$5*'Z1 values'!$C$10)/'Z1 values'!$C$12</f>
        <v>2.0072103881835938E-2</v>
      </c>
      <c r="W305" s="3">
        <f>((H305-H304)*'Z1 values'!D$5*'Z1 values'!$C$10)/'Z1 values'!$C$12</f>
        <v>2.9047210693359377E-2</v>
      </c>
      <c r="X305" s="3">
        <f>((I305-I304)*'Z1 values'!E$5*'Z1 values'!$C$10)/'Z1 values'!$C$12</f>
        <v>0.32163024902343745</v>
      </c>
      <c r="Y305" s="3">
        <f>((J305-J304)*'Z1 values'!F$5*'Z1 values'!$C$10)/'Z1 values'!$C$12</f>
        <v>0.30490905761718751</v>
      </c>
      <c r="Z305" s="6">
        <f t="shared" si="12"/>
        <v>0.67565862121582021</v>
      </c>
      <c r="AA305">
        <f t="shared" si="13"/>
        <v>101.33333333333333</v>
      </c>
    </row>
    <row r="306" spans="1:27" x14ac:dyDescent="0.25">
      <c r="A306" s="7" t="s">
        <v>2876</v>
      </c>
      <c r="B306" s="7" t="s">
        <v>377</v>
      </c>
      <c r="C306" s="7">
        <v>390504</v>
      </c>
      <c r="D306" s="9" t="s">
        <v>37</v>
      </c>
      <c r="E306" s="9" t="s">
        <v>38</v>
      </c>
      <c r="F306" s="9">
        <v>304</v>
      </c>
      <c r="G306" s="9">
        <v>2737450</v>
      </c>
      <c r="H306" s="9">
        <v>97169789</v>
      </c>
      <c r="I306" s="9">
        <v>1042237</v>
      </c>
      <c r="J306" s="9">
        <v>925535</v>
      </c>
      <c r="K306" s="9">
        <v>0</v>
      </c>
      <c r="L306" s="9">
        <v>0</v>
      </c>
      <c r="M306" s="9">
        <v>7043</v>
      </c>
      <c r="N306" s="9">
        <v>320523</v>
      </c>
      <c r="O306" s="9">
        <v>2296</v>
      </c>
      <c r="P306" s="9">
        <v>2332</v>
      </c>
      <c r="Q306" s="9">
        <v>0</v>
      </c>
      <c r="R306" s="9">
        <v>0</v>
      </c>
      <c r="S306"/>
      <c r="T306"/>
      <c r="U306" s="4">
        <f t="shared" si="14"/>
        <v>6100</v>
      </c>
      <c r="V306" s="3">
        <f>((G306-G305)*'Z1 values'!C$5*'Z1 values'!$C$10)/'Z1 values'!$C$12</f>
        <v>1.373631591796875E-2</v>
      </c>
      <c r="W306" s="3">
        <f>((H306-H305)*'Z1 values'!D$5*'Z1 values'!$C$10)/'Z1 values'!$C$12</f>
        <v>2.9344757080078127E-2</v>
      </c>
      <c r="X306" s="3">
        <f>((I306-I305)*'Z1 values'!E$5*'Z1 values'!$C$10)/'Z1 values'!$C$12</f>
        <v>0.18287841796874998</v>
      </c>
      <c r="Y306" s="3">
        <f>((J306-J305)*'Z1 values'!F$5*'Z1 values'!$C$10)/'Z1 values'!$C$12</f>
        <v>0.20069091796874999</v>
      </c>
      <c r="Z306" s="6">
        <f t="shared" si="12"/>
        <v>0.42665040893554684</v>
      </c>
      <c r="AA306">
        <f t="shared" si="13"/>
        <v>101.66666666666667</v>
      </c>
    </row>
    <row r="307" spans="1:27" x14ac:dyDescent="0.25">
      <c r="A307" s="7" t="s">
        <v>2877</v>
      </c>
      <c r="B307" s="7" t="s">
        <v>377</v>
      </c>
      <c r="C307" s="7">
        <v>391784</v>
      </c>
      <c r="D307" s="9" t="s">
        <v>37</v>
      </c>
      <c r="E307" s="9" t="s">
        <v>38</v>
      </c>
      <c r="F307" s="9">
        <v>305</v>
      </c>
      <c r="G307" s="9">
        <v>2740590</v>
      </c>
      <c r="H307" s="9">
        <v>97494217</v>
      </c>
      <c r="I307" s="9">
        <v>1042237</v>
      </c>
      <c r="J307" s="9">
        <v>926495</v>
      </c>
      <c r="K307" s="9">
        <v>0</v>
      </c>
      <c r="L307" s="9">
        <v>0</v>
      </c>
      <c r="M307" s="9">
        <v>3139</v>
      </c>
      <c r="N307" s="9">
        <v>324428</v>
      </c>
      <c r="O307" s="9">
        <v>0</v>
      </c>
      <c r="P307" s="9">
        <v>960</v>
      </c>
      <c r="Q307" s="9">
        <v>0</v>
      </c>
      <c r="R307" s="9">
        <v>0</v>
      </c>
      <c r="S307"/>
      <c r="T307"/>
      <c r="U307" s="4">
        <f t="shared" si="14"/>
        <v>6120</v>
      </c>
      <c r="V307" s="3">
        <f>((G307-G306)*'Z1 values'!C$5*'Z1 values'!$C$10)/'Z1 values'!$C$12</f>
        <v>6.1232299804687496E-3</v>
      </c>
      <c r="W307" s="3">
        <f>((H307-H306)*'Z1 values'!D$5*'Z1 values'!$C$10)/'Z1 values'!$C$12</f>
        <v>2.97022705078125E-2</v>
      </c>
      <c r="X307" s="3">
        <f>((I307-I306)*'Z1 values'!E$5*'Z1 values'!$C$10)/'Z1 values'!$C$12</f>
        <v>0</v>
      </c>
      <c r="Y307" s="3">
        <f>((J307-J306)*'Z1 values'!F$5*'Z1 values'!$C$10)/'Z1 values'!$C$12</f>
        <v>8.2617187499999994E-2</v>
      </c>
      <c r="Z307" s="6">
        <f t="shared" si="12"/>
        <v>0.11844268798828125</v>
      </c>
      <c r="AA307">
        <f t="shared" si="13"/>
        <v>102</v>
      </c>
    </row>
    <row r="308" spans="1:27" x14ac:dyDescent="0.25">
      <c r="A308" s="7" t="s">
        <v>2878</v>
      </c>
      <c r="B308" s="7" t="s">
        <v>377</v>
      </c>
      <c r="C308" s="7">
        <v>393064</v>
      </c>
      <c r="D308" s="9" t="s">
        <v>37</v>
      </c>
      <c r="E308" s="9" t="s">
        <v>38</v>
      </c>
      <c r="F308" s="9">
        <v>306</v>
      </c>
      <c r="G308" s="9">
        <v>2751592</v>
      </c>
      <c r="H308" s="9">
        <v>97810771</v>
      </c>
      <c r="I308" s="9">
        <v>1046828</v>
      </c>
      <c r="J308" s="9">
        <v>930203</v>
      </c>
      <c r="K308" s="9">
        <v>0</v>
      </c>
      <c r="L308" s="9">
        <v>0</v>
      </c>
      <c r="M308" s="9">
        <v>11001</v>
      </c>
      <c r="N308" s="9">
        <v>316554</v>
      </c>
      <c r="O308" s="9">
        <v>4591</v>
      </c>
      <c r="P308" s="9">
        <v>3708</v>
      </c>
      <c r="Q308" s="9">
        <v>0</v>
      </c>
      <c r="R308" s="9">
        <v>0</v>
      </c>
      <c r="S308"/>
      <c r="T308"/>
      <c r="U308" s="4">
        <f t="shared" si="14"/>
        <v>6140</v>
      </c>
      <c r="V308" s="3">
        <f>((G308-G307)*'Z1 values'!C$5*'Z1 values'!$C$10)/'Z1 values'!$C$12</f>
        <v>2.1454705810546877E-2</v>
      </c>
      <c r="W308" s="3">
        <f>((H308-H307)*'Z1 values'!D$5*'Z1 values'!$C$10)/'Z1 values'!$C$12</f>
        <v>2.8981384277343748E-2</v>
      </c>
      <c r="X308" s="3">
        <f>((I308-I307)*'Z1 values'!E$5*'Z1 values'!$C$10)/'Z1 values'!$C$12</f>
        <v>0.3656771850585937</v>
      </c>
      <c r="Y308" s="3">
        <f>((J308-J307)*'Z1 values'!F$5*'Z1 values'!$C$10)/'Z1 values'!$C$12</f>
        <v>0.31910888671875004</v>
      </c>
      <c r="Z308" s="6">
        <f t="shared" si="12"/>
        <v>0.73522216186523437</v>
      </c>
      <c r="AA308">
        <f t="shared" si="13"/>
        <v>102.33333333333333</v>
      </c>
    </row>
    <row r="309" spans="1:27" x14ac:dyDescent="0.25">
      <c r="A309" s="7" t="s">
        <v>2879</v>
      </c>
      <c r="B309" s="7" t="s">
        <v>377</v>
      </c>
      <c r="C309" s="7">
        <v>394344</v>
      </c>
      <c r="D309" s="9" t="s">
        <v>37</v>
      </c>
      <c r="E309" s="9" t="s">
        <v>38</v>
      </c>
      <c r="F309" s="9">
        <v>307</v>
      </c>
      <c r="G309" s="9">
        <v>2754846</v>
      </c>
      <c r="H309" s="9">
        <v>98135073</v>
      </c>
      <c r="I309" s="9">
        <v>1046828</v>
      </c>
      <c r="J309" s="9">
        <v>931163</v>
      </c>
      <c r="K309" s="9">
        <v>0</v>
      </c>
      <c r="L309" s="9">
        <v>0</v>
      </c>
      <c r="M309" s="9">
        <v>3253</v>
      </c>
      <c r="N309" s="9">
        <v>324302</v>
      </c>
      <c r="O309" s="9">
        <v>0</v>
      </c>
      <c r="P309" s="9">
        <v>960</v>
      </c>
      <c r="Q309" s="9">
        <v>0</v>
      </c>
      <c r="R309" s="9">
        <v>0</v>
      </c>
      <c r="S309"/>
      <c r="T309"/>
      <c r="U309" s="4">
        <f t="shared" si="14"/>
        <v>6160</v>
      </c>
      <c r="V309" s="3">
        <f>((G309-G308)*'Z1 values'!C$5*'Z1 values'!$C$10)/'Z1 values'!$C$12</f>
        <v>6.3455383300781249E-3</v>
      </c>
      <c r="W309" s="3">
        <f>((H309-H308)*'Z1 values'!D$5*'Z1 values'!$C$10)/'Z1 values'!$C$12</f>
        <v>2.9690734863281248E-2</v>
      </c>
      <c r="X309" s="3">
        <f>((I309-I308)*'Z1 values'!E$5*'Z1 values'!$C$10)/'Z1 values'!$C$12</f>
        <v>0</v>
      </c>
      <c r="Y309" s="3">
        <f>((J309-J308)*'Z1 values'!F$5*'Z1 values'!$C$10)/'Z1 values'!$C$12</f>
        <v>8.2617187499999994E-2</v>
      </c>
      <c r="Z309" s="6">
        <f t="shared" si="12"/>
        <v>0.11865346069335936</v>
      </c>
      <c r="AA309">
        <f t="shared" si="13"/>
        <v>102.66666666666667</v>
      </c>
    </row>
    <row r="310" spans="1:27" x14ac:dyDescent="0.25">
      <c r="A310" s="7" t="s">
        <v>2880</v>
      </c>
      <c r="B310" s="7" t="s">
        <v>377</v>
      </c>
      <c r="C310" s="7">
        <v>395624</v>
      </c>
      <c r="D310" s="9" t="s">
        <v>37</v>
      </c>
      <c r="E310" s="9" t="s">
        <v>38</v>
      </c>
      <c r="F310" s="9">
        <v>308</v>
      </c>
      <c r="G310" s="9">
        <v>2765900</v>
      </c>
      <c r="H310" s="9">
        <v>98451578</v>
      </c>
      <c r="I310" s="9">
        <v>1051462</v>
      </c>
      <c r="J310" s="9">
        <v>934824</v>
      </c>
      <c r="K310" s="9">
        <v>0</v>
      </c>
      <c r="L310" s="9">
        <v>0</v>
      </c>
      <c r="M310" s="9">
        <v>11052</v>
      </c>
      <c r="N310" s="9">
        <v>316505</v>
      </c>
      <c r="O310" s="9">
        <v>4634</v>
      </c>
      <c r="P310" s="9">
        <v>3661</v>
      </c>
      <c r="Q310" s="9">
        <v>0</v>
      </c>
      <c r="R310" s="9">
        <v>0</v>
      </c>
      <c r="S310"/>
      <c r="T310"/>
      <c r="U310" s="4">
        <f t="shared" si="14"/>
        <v>6180</v>
      </c>
      <c r="V310" s="3">
        <f>((G310-G309)*'Z1 values'!C$5*'Z1 values'!$C$10)/'Z1 values'!$C$12</f>
        <v>2.1556109619140625E-2</v>
      </c>
      <c r="W310" s="3">
        <f>((H310-H309)*'Z1 values'!D$5*'Z1 values'!$C$10)/'Z1 values'!$C$12</f>
        <v>2.8976898193359378E-2</v>
      </c>
      <c r="X310" s="3">
        <f>((I310-I309)*'Z1 values'!E$5*'Z1 values'!$C$10)/'Z1 values'!$C$12</f>
        <v>0.36910217285156249</v>
      </c>
      <c r="Y310" s="3">
        <f>((J310-J309)*'Z1 values'!F$5*'Z1 values'!$C$10)/'Z1 values'!$C$12</f>
        <v>0.31506408691406251</v>
      </c>
      <c r="Z310" s="6">
        <f t="shared" si="12"/>
        <v>0.73469926757812498</v>
      </c>
      <c r="AA310">
        <f t="shared" si="13"/>
        <v>103</v>
      </c>
    </row>
    <row r="311" spans="1:27" x14ac:dyDescent="0.25">
      <c r="A311" s="7" t="s">
        <v>2881</v>
      </c>
      <c r="B311" s="7" t="s">
        <v>377</v>
      </c>
      <c r="C311" s="7">
        <v>396904</v>
      </c>
      <c r="D311" s="9" t="s">
        <v>37</v>
      </c>
      <c r="E311" s="9" t="s">
        <v>38</v>
      </c>
      <c r="F311" s="9">
        <v>309</v>
      </c>
      <c r="G311" s="9">
        <v>2774526</v>
      </c>
      <c r="H311" s="9">
        <v>98770511</v>
      </c>
      <c r="I311" s="9">
        <v>1054473</v>
      </c>
      <c r="J311" s="9">
        <v>937658</v>
      </c>
      <c r="K311" s="9">
        <v>0</v>
      </c>
      <c r="L311" s="9">
        <v>0</v>
      </c>
      <c r="M311" s="9">
        <v>8624</v>
      </c>
      <c r="N311" s="9">
        <v>318933</v>
      </c>
      <c r="O311" s="9">
        <v>3011</v>
      </c>
      <c r="P311" s="9">
        <v>2834</v>
      </c>
      <c r="Q311" s="9">
        <v>0</v>
      </c>
      <c r="R311" s="9">
        <v>0</v>
      </c>
      <c r="S311"/>
      <c r="T311"/>
      <c r="U311" s="4">
        <f t="shared" si="14"/>
        <v>6200</v>
      </c>
      <c r="V311" s="3">
        <f>((G311-G310)*'Z1 values'!C$5*'Z1 values'!$C$10)/'Z1 values'!$C$12</f>
        <v>1.6821331787109376E-2</v>
      </c>
      <c r="W311" s="3">
        <f>((H311-H310)*'Z1 values'!D$5*'Z1 values'!$C$10)/'Z1 values'!$C$12</f>
        <v>2.9199188232421874E-2</v>
      </c>
      <c r="X311" s="3">
        <f>((I311-I310)*'Z1 values'!E$5*'Z1 values'!$C$10)/'Z1 values'!$C$12</f>
        <v>0.23982879638671872</v>
      </c>
      <c r="Y311" s="3">
        <f>((J311-J310)*'Z1 values'!F$5*'Z1 values'!$C$10)/'Z1 values'!$C$12</f>
        <v>0.243892822265625</v>
      </c>
      <c r="Z311" s="6">
        <f t="shared" si="12"/>
        <v>0.52974213867187503</v>
      </c>
      <c r="AA311">
        <f t="shared" si="13"/>
        <v>103.33333333333333</v>
      </c>
    </row>
    <row r="312" spans="1:27" x14ac:dyDescent="0.25">
      <c r="A312" s="7" t="s">
        <v>2882</v>
      </c>
      <c r="B312" s="7" t="s">
        <v>377</v>
      </c>
      <c r="C312" s="7">
        <v>398184</v>
      </c>
      <c r="D312" s="9" t="s">
        <v>37</v>
      </c>
      <c r="E312" s="9" t="s">
        <v>38</v>
      </c>
      <c r="F312" s="9">
        <v>310</v>
      </c>
      <c r="G312" s="9">
        <v>2782090</v>
      </c>
      <c r="H312" s="9">
        <v>99090515</v>
      </c>
      <c r="I312" s="9">
        <v>1057210</v>
      </c>
      <c r="J312" s="9">
        <v>938837</v>
      </c>
      <c r="K312" s="9">
        <v>0</v>
      </c>
      <c r="L312" s="9">
        <v>0</v>
      </c>
      <c r="M312" s="9">
        <v>7563</v>
      </c>
      <c r="N312" s="9">
        <v>320004</v>
      </c>
      <c r="O312" s="9">
        <v>2737</v>
      </c>
      <c r="P312" s="9">
        <v>1179</v>
      </c>
      <c r="Q312" s="9">
        <v>0</v>
      </c>
      <c r="R312" s="9">
        <v>0</v>
      </c>
      <c r="S312"/>
      <c r="T312"/>
      <c r="U312" s="4">
        <f t="shared" si="14"/>
        <v>6220</v>
      </c>
      <c r="V312" s="3">
        <f>((G312-G311)*'Z1 values'!C$5*'Z1 values'!$C$10)/'Z1 values'!$C$12</f>
        <v>1.4750354003906252E-2</v>
      </c>
      <c r="W312" s="3">
        <f>((H312-H311)*'Z1 values'!D$5*'Z1 values'!$C$10)/'Z1 values'!$C$12</f>
        <v>2.9297241210937498E-2</v>
      </c>
      <c r="X312" s="3">
        <f>((I312-I311)*'Z1 values'!E$5*'Z1 values'!$C$10)/'Z1 values'!$C$12</f>
        <v>0.21800445556640624</v>
      </c>
      <c r="Y312" s="3">
        <f>((J312-J311)*'Z1 values'!F$5*'Z1 values'!$C$10)/'Z1 values'!$C$12</f>
        <v>0.10146423339843751</v>
      </c>
      <c r="Z312" s="6">
        <f t="shared" si="12"/>
        <v>0.36351628417968751</v>
      </c>
      <c r="AA312">
        <f t="shared" si="13"/>
        <v>103.66666666666667</v>
      </c>
    </row>
    <row r="313" spans="1:27" x14ac:dyDescent="0.25">
      <c r="A313" s="7" t="s">
        <v>2883</v>
      </c>
      <c r="B313" s="7" t="s">
        <v>377</v>
      </c>
      <c r="C313" s="7">
        <v>399464</v>
      </c>
      <c r="D313" s="9" t="s">
        <v>37</v>
      </c>
      <c r="E313" s="9" t="s">
        <v>38</v>
      </c>
      <c r="F313" s="9">
        <v>311</v>
      </c>
      <c r="G313" s="9">
        <v>2789125</v>
      </c>
      <c r="H313" s="9">
        <v>99411050</v>
      </c>
      <c r="I313" s="9">
        <v>1059450</v>
      </c>
      <c r="J313" s="9">
        <v>941554</v>
      </c>
      <c r="K313" s="9">
        <v>0</v>
      </c>
      <c r="L313" s="9">
        <v>0</v>
      </c>
      <c r="M313" s="9">
        <v>7033</v>
      </c>
      <c r="N313" s="9">
        <v>320535</v>
      </c>
      <c r="O313" s="9">
        <v>2240</v>
      </c>
      <c r="P313" s="9">
        <v>2717</v>
      </c>
      <c r="Q313" s="9">
        <v>0</v>
      </c>
      <c r="R313" s="9">
        <v>0</v>
      </c>
      <c r="S313"/>
      <c r="T313"/>
      <c r="U313" s="4">
        <f t="shared" si="14"/>
        <v>6240</v>
      </c>
      <c r="V313" s="3">
        <f>((G313-G312)*'Z1 values'!C$5*'Z1 values'!$C$10)/'Z1 values'!$C$12</f>
        <v>1.3718765258789062E-2</v>
      </c>
      <c r="W313" s="3">
        <f>((H313-H312)*'Z1 values'!D$5*'Z1 values'!$C$10)/'Z1 values'!$C$12</f>
        <v>2.9345855712890622E-2</v>
      </c>
      <c r="X313" s="3">
        <f>((I313-I312)*'Z1 values'!E$5*'Z1 values'!$C$10)/'Z1 values'!$C$12</f>
        <v>0.17841796874999999</v>
      </c>
      <c r="Y313" s="3">
        <f>((J313-J312)*'Z1 values'!F$5*'Z1 values'!$C$10)/'Z1 values'!$C$12</f>
        <v>0.23382385253906249</v>
      </c>
      <c r="Z313" s="6">
        <f t="shared" si="12"/>
        <v>0.45530644226074213</v>
      </c>
      <c r="AA313">
        <f t="shared" si="13"/>
        <v>104</v>
      </c>
    </row>
    <row r="314" spans="1:27" x14ac:dyDescent="0.25">
      <c r="A314" s="7" t="s">
        <v>2884</v>
      </c>
      <c r="B314" s="7" t="s">
        <v>377</v>
      </c>
      <c r="C314" s="7">
        <v>400744</v>
      </c>
      <c r="D314" s="9" t="s">
        <v>37</v>
      </c>
      <c r="E314" s="9" t="s">
        <v>38</v>
      </c>
      <c r="F314" s="9">
        <v>312</v>
      </c>
      <c r="G314" s="9">
        <v>2796254</v>
      </c>
      <c r="H314" s="9">
        <v>99731478</v>
      </c>
      <c r="I314" s="9">
        <v>1061746</v>
      </c>
      <c r="J314" s="9">
        <v>943860</v>
      </c>
      <c r="K314" s="9">
        <v>0</v>
      </c>
      <c r="L314" s="9">
        <v>0</v>
      </c>
      <c r="M314" s="9">
        <v>7128</v>
      </c>
      <c r="N314" s="9">
        <v>320428</v>
      </c>
      <c r="O314" s="9">
        <v>2296</v>
      </c>
      <c r="P314" s="9">
        <v>2306</v>
      </c>
      <c r="Q314" s="9">
        <v>0</v>
      </c>
      <c r="R314" s="9">
        <v>0</v>
      </c>
      <c r="S314"/>
      <c r="T314"/>
      <c r="U314" s="4">
        <f t="shared" si="14"/>
        <v>6260</v>
      </c>
      <c r="V314" s="3">
        <f>((G314-G313)*'Z1 values'!C$5*'Z1 values'!$C$10)/'Z1 values'!$C$12</f>
        <v>1.3902072143554687E-2</v>
      </c>
      <c r="W314" s="3">
        <f>((H314-H313)*'Z1 values'!D$5*'Z1 values'!$C$10)/'Z1 values'!$C$12</f>
        <v>2.93360595703125E-2</v>
      </c>
      <c r="X314" s="3">
        <f>((I314-I313)*'Z1 values'!E$5*'Z1 values'!$C$10)/'Z1 values'!$C$12</f>
        <v>0.18287841796874998</v>
      </c>
      <c r="Y314" s="3">
        <f>((J314-J313)*'Z1 values'!F$5*'Z1 values'!$C$10)/'Z1 values'!$C$12</f>
        <v>0.198453369140625</v>
      </c>
      <c r="Z314" s="6">
        <f t="shared" si="12"/>
        <v>0.42456991882324219</v>
      </c>
      <c r="AA314">
        <f t="shared" si="13"/>
        <v>104.33333333333333</v>
      </c>
    </row>
    <row r="315" spans="1:27" x14ac:dyDescent="0.25">
      <c r="A315" s="7" t="s">
        <v>2885</v>
      </c>
      <c r="B315" s="7" t="s">
        <v>377</v>
      </c>
      <c r="C315" s="7">
        <v>402024</v>
      </c>
      <c r="D315" s="9" t="s">
        <v>37</v>
      </c>
      <c r="E315" s="9" t="s">
        <v>38</v>
      </c>
      <c r="F315" s="9">
        <v>313</v>
      </c>
      <c r="G315" s="9">
        <v>2803841</v>
      </c>
      <c r="H315" s="9">
        <v>100051452</v>
      </c>
      <c r="I315" s="9">
        <v>1064229</v>
      </c>
      <c r="J315" s="9">
        <v>946384</v>
      </c>
      <c r="K315" s="9">
        <v>0</v>
      </c>
      <c r="L315" s="9">
        <v>0</v>
      </c>
      <c r="M315" s="9">
        <v>7586</v>
      </c>
      <c r="N315" s="9">
        <v>319974</v>
      </c>
      <c r="O315" s="9">
        <v>2483</v>
      </c>
      <c r="P315" s="9">
        <v>2524</v>
      </c>
      <c r="Q315" s="9">
        <v>0</v>
      </c>
      <c r="R315" s="9">
        <v>0</v>
      </c>
      <c r="S315"/>
      <c r="T315"/>
      <c r="U315" s="4">
        <f t="shared" si="14"/>
        <v>6280</v>
      </c>
      <c r="V315" s="3">
        <f>((G315-G314)*'Z1 values'!C$5*'Z1 values'!$C$10)/'Z1 values'!$C$12</f>
        <v>1.4795205688476563E-2</v>
      </c>
      <c r="W315" s="3">
        <f>((H315-H314)*'Z1 values'!D$5*'Z1 values'!$C$10)/'Z1 values'!$C$12</f>
        <v>2.9294494628906254E-2</v>
      </c>
      <c r="X315" s="3">
        <f>((I315-I314)*'Z1 values'!E$5*'Z1 values'!$C$10)/'Z1 values'!$C$12</f>
        <v>0.19777313232421873</v>
      </c>
      <c r="Y315" s="3">
        <f>((J315-J314)*'Z1 values'!F$5*'Z1 values'!$C$10)/'Z1 values'!$C$12</f>
        <v>0.21721435546875001</v>
      </c>
      <c r="Z315" s="6">
        <f t="shared" si="12"/>
        <v>0.45907718811035159</v>
      </c>
      <c r="AA315">
        <f t="shared" si="13"/>
        <v>104.66666666666667</v>
      </c>
    </row>
    <row r="316" spans="1:27" x14ac:dyDescent="0.25">
      <c r="A316" s="7" t="s">
        <v>2886</v>
      </c>
      <c r="B316" s="7" t="s">
        <v>377</v>
      </c>
      <c r="C316" s="7">
        <v>403304</v>
      </c>
      <c r="D316" s="9" t="s">
        <v>37</v>
      </c>
      <c r="E316" s="9" t="s">
        <v>38</v>
      </c>
      <c r="F316" s="9">
        <v>314</v>
      </c>
      <c r="G316" s="9">
        <v>2810903</v>
      </c>
      <c r="H316" s="9">
        <v>100371951</v>
      </c>
      <c r="I316" s="9">
        <v>1066525</v>
      </c>
      <c r="J316" s="9">
        <v>948724</v>
      </c>
      <c r="K316" s="9">
        <v>0</v>
      </c>
      <c r="L316" s="9">
        <v>0</v>
      </c>
      <c r="M316" s="9">
        <v>7061</v>
      </c>
      <c r="N316" s="9">
        <v>320499</v>
      </c>
      <c r="O316" s="9">
        <v>2296</v>
      </c>
      <c r="P316" s="9">
        <v>2340</v>
      </c>
      <c r="Q316" s="9">
        <v>0</v>
      </c>
      <c r="R316" s="9">
        <v>0</v>
      </c>
      <c r="S316"/>
      <c r="T316"/>
      <c r="U316" s="4">
        <f t="shared" si="14"/>
        <v>6300</v>
      </c>
      <c r="V316" s="3">
        <f>((G316-G315)*'Z1 values'!C$5*'Z1 values'!$C$10)/'Z1 values'!$C$12</f>
        <v>1.3771417236328123E-2</v>
      </c>
      <c r="W316" s="3">
        <f>((H316-H315)*'Z1 values'!D$5*'Z1 values'!$C$10)/'Z1 values'!$C$12</f>
        <v>2.9342559814453127E-2</v>
      </c>
      <c r="X316" s="3">
        <f>((I316-I315)*'Z1 values'!E$5*'Z1 values'!$C$10)/'Z1 values'!$C$12</f>
        <v>0.18287841796874998</v>
      </c>
      <c r="Y316" s="3">
        <f>((J316-J315)*'Z1 values'!F$5*'Z1 values'!$C$10)/'Z1 values'!$C$12</f>
        <v>0.20137939453125001</v>
      </c>
      <c r="Z316" s="6">
        <f t="shared" si="12"/>
        <v>0.42737178955078126</v>
      </c>
      <c r="AA316">
        <f t="shared" si="13"/>
        <v>105</v>
      </c>
    </row>
    <row r="317" spans="1:27" x14ac:dyDescent="0.25">
      <c r="A317" s="7" t="s">
        <v>2887</v>
      </c>
      <c r="B317" s="7" t="s">
        <v>377</v>
      </c>
      <c r="C317" s="7">
        <v>404584</v>
      </c>
      <c r="D317" s="9" t="s">
        <v>37</v>
      </c>
      <c r="E317" s="9" t="s">
        <v>38</v>
      </c>
      <c r="F317" s="9">
        <v>315</v>
      </c>
      <c r="G317" s="9">
        <v>2822233</v>
      </c>
      <c r="H317" s="9">
        <v>100688179</v>
      </c>
      <c r="I317" s="9">
        <v>1071593</v>
      </c>
      <c r="J317" s="9">
        <v>952220</v>
      </c>
      <c r="K317" s="9">
        <v>0</v>
      </c>
      <c r="L317" s="9">
        <v>0</v>
      </c>
      <c r="M317" s="9">
        <v>11329</v>
      </c>
      <c r="N317" s="9">
        <v>316228</v>
      </c>
      <c r="O317" s="9">
        <v>5068</v>
      </c>
      <c r="P317" s="9">
        <v>3496</v>
      </c>
      <c r="Q317" s="9">
        <v>0</v>
      </c>
      <c r="R317" s="9">
        <v>0</v>
      </c>
      <c r="S317"/>
      <c r="T317"/>
      <c r="U317" s="4">
        <f t="shared" si="14"/>
        <v>6320</v>
      </c>
      <c r="V317" s="3">
        <f>((G317-G316)*'Z1 values'!C$5*'Z1 values'!$C$10)/'Z1 values'!$C$12</f>
        <v>2.2094329833984374E-2</v>
      </c>
      <c r="W317" s="3">
        <f>((H317-H316)*'Z1 values'!D$5*'Z1 values'!$C$10)/'Z1 values'!$C$12</f>
        <v>2.8951538085937499E-2</v>
      </c>
      <c r="X317" s="3">
        <f>((I317-I316)*'Z1 values'!E$5*'Z1 values'!$C$10)/'Z1 values'!$C$12</f>
        <v>0.40367065429687499</v>
      </c>
      <c r="Y317" s="3">
        <f>((J317-J316)*'Z1 values'!F$5*'Z1 values'!$C$10)/'Z1 values'!$C$12</f>
        <v>0.30086425781250004</v>
      </c>
      <c r="Z317" s="6">
        <f t="shared" si="12"/>
        <v>0.75558078002929685</v>
      </c>
      <c r="AA317">
        <f t="shared" si="13"/>
        <v>105.33333333333333</v>
      </c>
    </row>
    <row r="318" spans="1:27" x14ac:dyDescent="0.25">
      <c r="A318" s="7" t="s">
        <v>2888</v>
      </c>
      <c r="B318" s="7" t="s">
        <v>377</v>
      </c>
      <c r="C318" s="7">
        <v>405864</v>
      </c>
      <c r="D318" s="9" t="s">
        <v>37</v>
      </c>
      <c r="E318" s="9" t="s">
        <v>38</v>
      </c>
      <c r="F318" s="9">
        <v>316</v>
      </c>
      <c r="G318" s="9">
        <v>2829252</v>
      </c>
      <c r="H318" s="9">
        <v>101008718</v>
      </c>
      <c r="I318" s="9">
        <v>1073833</v>
      </c>
      <c r="J318" s="9">
        <v>954540</v>
      </c>
      <c r="K318" s="9">
        <v>0</v>
      </c>
      <c r="L318" s="9">
        <v>0</v>
      </c>
      <c r="M318" s="9">
        <v>7018</v>
      </c>
      <c r="N318" s="9">
        <v>320539</v>
      </c>
      <c r="O318" s="9">
        <v>2240</v>
      </c>
      <c r="P318" s="9">
        <v>2320</v>
      </c>
      <c r="Q318" s="9">
        <v>0</v>
      </c>
      <c r="R318" s="9">
        <v>0</v>
      </c>
      <c r="S318"/>
      <c r="T318"/>
      <c r="U318" s="4">
        <f t="shared" si="14"/>
        <v>6340</v>
      </c>
      <c r="V318" s="3">
        <f>((G318-G317)*'Z1 values'!C$5*'Z1 values'!$C$10)/'Z1 values'!$C$12</f>
        <v>1.3687564086914062E-2</v>
      </c>
      <c r="W318" s="3">
        <f>((H318-H317)*'Z1 values'!D$5*'Z1 values'!$C$10)/'Z1 values'!$C$12</f>
        <v>2.9346221923828124E-2</v>
      </c>
      <c r="X318" s="3">
        <f>((I318-I317)*'Z1 values'!E$5*'Z1 values'!$C$10)/'Z1 values'!$C$12</f>
        <v>0.17841796874999999</v>
      </c>
      <c r="Y318" s="3">
        <f>((J318-J317)*'Z1 values'!F$5*'Z1 values'!$C$10)/'Z1 values'!$C$12</f>
        <v>0.19965820312499999</v>
      </c>
      <c r="Z318" s="6">
        <f t="shared" si="12"/>
        <v>0.42110995788574218</v>
      </c>
      <c r="AA318">
        <f t="shared" si="13"/>
        <v>105.66666666666667</v>
      </c>
    </row>
    <row r="319" spans="1:27" x14ac:dyDescent="0.25">
      <c r="A319" s="7" t="s">
        <v>2889</v>
      </c>
      <c r="B319" s="7" t="s">
        <v>377</v>
      </c>
      <c r="C319" s="7">
        <v>407144</v>
      </c>
      <c r="D319" s="9" t="s">
        <v>37</v>
      </c>
      <c r="E319" s="9" t="s">
        <v>38</v>
      </c>
      <c r="F319" s="9">
        <v>317</v>
      </c>
      <c r="G319" s="9">
        <v>2840113</v>
      </c>
      <c r="H319" s="9">
        <v>101325416</v>
      </c>
      <c r="I319" s="9">
        <v>1078383</v>
      </c>
      <c r="J319" s="9">
        <v>958197</v>
      </c>
      <c r="K319" s="9">
        <v>0</v>
      </c>
      <c r="L319" s="9">
        <v>0</v>
      </c>
      <c r="M319" s="9">
        <v>10860</v>
      </c>
      <c r="N319" s="9">
        <v>316698</v>
      </c>
      <c r="O319" s="9">
        <v>4550</v>
      </c>
      <c r="P319" s="9">
        <v>3657</v>
      </c>
      <c r="Q319" s="9">
        <v>0</v>
      </c>
      <c r="R319" s="9">
        <v>0</v>
      </c>
      <c r="S319"/>
      <c r="T319"/>
      <c r="U319" s="4">
        <f t="shared" si="14"/>
        <v>6360</v>
      </c>
      <c r="V319" s="3">
        <f>((G319-G318)*'Z1 values'!C$5*'Z1 values'!$C$10)/'Z1 values'!$C$12</f>
        <v>2.1179745483398439E-2</v>
      </c>
      <c r="W319" s="3">
        <f>((H319-H318)*'Z1 values'!D$5*'Z1 values'!$C$10)/'Z1 values'!$C$12</f>
        <v>2.8994567871093752E-2</v>
      </c>
      <c r="X319" s="3">
        <f>((I319-I318)*'Z1 values'!E$5*'Z1 values'!$C$10)/'Z1 values'!$C$12</f>
        <v>0.3624114990234375</v>
      </c>
      <c r="Y319" s="3">
        <f>((J319-J318)*'Z1 values'!F$5*'Z1 values'!$C$10)/'Z1 values'!$C$12</f>
        <v>0.31471984863281255</v>
      </c>
      <c r="Z319" s="6">
        <f t="shared" si="12"/>
        <v>0.72730566101074223</v>
      </c>
      <c r="AA319">
        <f t="shared" si="13"/>
        <v>106</v>
      </c>
    </row>
    <row r="320" spans="1:27" x14ac:dyDescent="0.25">
      <c r="A320" s="7" t="s">
        <v>2890</v>
      </c>
      <c r="B320" s="7" t="s">
        <v>377</v>
      </c>
      <c r="C320" s="7">
        <v>408424</v>
      </c>
      <c r="D320" s="9" t="s">
        <v>37</v>
      </c>
      <c r="E320" s="9" t="s">
        <v>38</v>
      </c>
      <c r="F320" s="9">
        <v>318</v>
      </c>
      <c r="G320" s="9">
        <v>2843368</v>
      </c>
      <c r="H320" s="9">
        <v>101649726</v>
      </c>
      <c r="I320" s="9">
        <v>1078383</v>
      </c>
      <c r="J320" s="9">
        <v>959157</v>
      </c>
      <c r="K320" s="9">
        <v>0</v>
      </c>
      <c r="L320" s="9">
        <v>0</v>
      </c>
      <c r="M320" s="9">
        <v>3254</v>
      </c>
      <c r="N320" s="9">
        <v>324310</v>
      </c>
      <c r="O320" s="9">
        <v>0</v>
      </c>
      <c r="P320" s="9">
        <v>960</v>
      </c>
      <c r="Q320" s="9">
        <v>0</v>
      </c>
      <c r="R320" s="9">
        <v>0</v>
      </c>
      <c r="S320"/>
      <c r="T320"/>
      <c r="U320" s="4">
        <f t="shared" si="14"/>
        <v>6380</v>
      </c>
      <c r="V320" s="3">
        <f>((G320-G319)*'Z1 values'!C$5*'Z1 values'!$C$10)/'Z1 values'!$C$12</f>
        <v>6.3474884033203113E-3</v>
      </c>
      <c r="W320" s="3">
        <f>((H320-H319)*'Z1 values'!D$5*'Z1 values'!$C$10)/'Z1 values'!$C$12</f>
        <v>2.9691467285156248E-2</v>
      </c>
      <c r="X320" s="3">
        <f>((I320-I319)*'Z1 values'!E$5*'Z1 values'!$C$10)/'Z1 values'!$C$12</f>
        <v>0</v>
      </c>
      <c r="Y320" s="3">
        <f>((J320-J319)*'Z1 values'!F$5*'Z1 values'!$C$10)/'Z1 values'!$C$12</f>
        <v>8.2617187499999994E-2</v>
      </c>
      <c r="Z320" s="6">
        <f t="shared" si="12"/>
        <v>0.11865614318847656</v>
      </c>
      <c r="AA320">
        <f t="shared" si="13"/>
        <v>106.33333333333333</v>
      </c>
    </row>
    <row r="321" spans="1:27" x14ac:dyDescent="0.25">
      <c r="A321" s="7" t="s">
        <v>2891</v>
      </c>
      <c r="B321" s="7" t="s">
        <v>377</v>
      </c>
      <c r="C321" s="7">
        <v>409704</v>
      </c>
      <c r="D321" s="9" t="s">
        <v>37</v>
      </c>
      <c r="E321" s="9" t="s">
        <v>38</v>
      </c>
      <c r="F321" s="9">
        <v>319</v>
      </c>
      <c r="G321" s="9">
        <v>2858637</v>
      </c>
      <c r="H321" s="9">
        <v>101962014</v>
      </c>
      <c r="I321" s="9">
        <v>1085436</v>
      </c>
      <c r="J321" s="9">
        <v>964370</v>
      </c>
      <c r="K321" s="9">
        <v>0</v>
      </c>
      <c r="L321" s="9">
        <v>0</v>
      </c>
      <c r="M321" s="9">
        <v>15268</v>
      </c>
      <c r="N321" s="9">
        <v>312288</v>
      </c>
      <c r="O321" s="9">
        <v>7053</v>
      </c>
      <c r="P321" s="9">
        <v>5213</v>
      </c>
      <c r="Q321" s="9">
        <v>0</v>
      </c>
      <c r="R321" s="9">
        <v>0</v>
      </c>
      <c r="S321"/>
      <c r="T321"/>
      <c r="U321" s="4">
        <f t="shared" si="14"/>
        <v>6400</v>
      </c>
      <c r="V321" s="3">
        <f>((G321-G320)*'Z1 values'!C$5*'Z1 values'!$C$10)/'Z1 values'!$C$12</f>
        <v>2.9775668334960936E-2</v>
      </c>
      <c r="W321" s="3">
        <f>((H321-H320)*'Z1 values'!D$5*'Z1 values'!$C$10)/'Z1 values'!$C$12</f>
        <v>2.8590820312499998E-2</v>
      </c>
      <c r="X321" s="3">
        <f>((I321-I320)*'Z1 values'!E$5*'Z1 values'!$C$10)/'Z1 values'!$C$12</f>
        <v>0.56177764892578119</v>
      </c>
      <c r="Y321" s="3">
        <f>((J321-J320)*'Z1 values'!F$5*'Z1 values'!$C$10)/'Z1 values'!$C$12</f>
        <v>0.4486285400390625</v>
      </c>
      <c r="Z321" s="6">
        <f t="shared" si="12"/>
        <v>1.0687726776123045</v>
      </c>
      <c r="AA321">
        <f t="shared" si="13"/>
        <v>106.66666666666667</v>
      </c>
    </row>
    <row r="322" spans="1:27" x14ac:dyDescent="0.25">
      <c r="A322" s="7" t="s">
        <v>2892</v>
      </c>
      <c r="B322" s="7" t="s">
        <v>377</v>
      </c>
      <c r="C322" s="7">
        <v>410984</v>
      </c>
      <c r="D322" s="9" t="s">
        <v>37</v>
      </c>
      <c r="E322" s="9" t="s">
        <v>38</v>
      </c>
      <c r="F322" s="9">
        <v>320</v>
      </c>
      <c r="G322" s="9">
        <v>2869476</v>
      </c>
      <c r="H322" s="9">
        <v>102278735</v>
      </c>
      <c r="I322" s="9">
        <v>1089987</v>
      </c>
      <c r="J322" s="9">
        <v>968015</v>
      </c>
      <c r="K322" s="9">
        <v>0</v>
      </c>
      <c r="L322" s="9">
        <v>0</v>
      </c>
      <c r="M322" s="9">
        <v>10838</v>
      </c>
      <c r="N322" s="9">
        <v>316721</v>
      </c>
      <c r="O322" s="9">
        <v>4551</v>
      </c>
      <c r="P322" s="9">
        <v>3645</v>
      </c>
      <c r="Q322" s="9">
        <v>0</v>
      </c>
      <c r="R322" s="9">
        <v>0</v>
      </c>
      <c r="S322"/>
      <c r="T322"/>
      <c r="U322" s="4">
        <f t="shared" si="14"/>
        <v>6420</v>
      </c>
      <c r="V322" s="3">
        <f>((G322-G321)*'Z1 values'!C$5*'Z1 values'!$C$10)/'Z1 values'!$C$12</f>
        <v>2.1136843872070311E-2</v>
      </c>
      <c r="W322" s="3">
        <f>((H322-H321)*'Z1 values'!D$5*'Z1 values'!$C$10)/'Z1 values'!$C$12</f>
        <v>2.8996673583984379E-2</v>
      </c>
      <c r="X322" s="3">
        <f>((I322-I321)*'Z1 values'!E$5*'Z1 values'!$C$10)/'Z1 values'!$C$12</f>
        <v>0.36249114990234371</v>
      </c>
      <c r="Y322" s="3">
        <f>((J322-J321)*'Z1 values'!F$5*'Z1 values'!$C$10)/'Z1 values'!$C$12</f>
        <v>0.31368713378906249</v>
      </c>
      <c r="Z322" s="6">
        <f t="shared" si="12"/>
        <v>0.72631180114746097</v>
      </c>
      <c r="AA322">
        <f t="shared" si="13"/>
        <v>107</v>
      </c>
    </row>
    <row r="323" spans="1:27" x14ac:dyDescent="0.25">
      <c r="A323" s="7" t="s">
        <v>2893</v>
      </c>
      <c r="B323" s="7" t="s">
        <v>377</v>
      </c>
      <c r="C323" s="7">
        <v>412264</v>
      </c>
      <c r="D323" s="9" t="s">
        <v>37</v>
      </c>
      <c r="E323" s="9" t="s">
        <v>38</v>
      </c>
      <c r="F323" s="9">
        <v>321</v>
      </c>
      <c r="G323" s="9">
        <v>2876504</v>
      </c>
      <c r="H323" s="9">
        <v>102599265</v>
      </c>
      <c r="I323" s="9">
        <v>1092283</v>
      </c>
      <c r="J323" s="9">
        <v>970334</v>
      </c>
      <c r="K323" s="9">
        <v>0</v>
      </c>
      <c r="L323" s="9">
        <v>0</v>
      </c>
      <c r="M323" s="9">
        <v>7027</v>
      </c>
      <c r="N323" s="9">
        <v>320530</v>
      </c>
      <c r="O323" s="9">
        <v>2296</v>
      </c>
      <c r="P323" s="9">
        <v>2319</v>
      </c>
      <c r="Q323" s="9">
        <v>0</v>
      </c>
      <c r="R323" s="9">
        <v>0</v>
      </c>
      <c r="S323"/>
      <c r="T323"/>
      <c r="U323" s="4">
        <f t="shared" si="14"/>
        <v>6440</v>
      </c>
      <c r="V323" s="3">
        <f>((G323-G322)*'Z1 values'!C$5*'Z1 values'!$C$10)/'Z1 values'!$C$12</f>
        <v>1.370511474609375E-2</v>
      </c>
      <c r="W323" s="3">
        <f>((H323-H322)*'Z1 values'!D$5*'Z1 values'!$C$10)/'Z1 values'!$C$12</f>
        <v>2.9345397949218754E-2</v>
      </c>
      <c r="X323" s="3">
        <f>((I323-I322)*'Z1 values'!E$5*'Z1 values'!$C$10)/'Z1 values'!$C$12</f>
        <v>0.18287841796874998</v>
      </c>
      <c r="Y323" s="3">
        <f>((J323-J322)*'Z1 values'!F$5*'Z1 values'!$C$10)/'Z1 values'!$C$12</f>
        <v>0.1995721435546875</v>
      </c>
      <c r="Z323" s="6">
        <f t="shared" ref="Z323:Z386" si="15">SUM(V323:Y323)</f>
        <v>0.42550107421875</v>
      </c>
      <c r="AA323">
        <f t="shared" ref="AA323:AA386" si="16">U323/60</f>
        <v>107.33333333333333</v>
      </c>
    </row>
    <row r="324" spans="1:27" x14ac:dyDescent="0.25">
      <c r="A324" s="7" t="s">
        <v>2894</v>
      </c>
      <c r="B324" s="7" t="s">
        <v>377</v>
      </c>
      <c r="C324" s="7">
        <v>413544</v>
      </c>
      <c r="D324" s="9" t="s">
        <v>37</v>
      </c>
      <c r="E324" s="9" t="s">
        <v>38</v>
      </c>
      <c r="F324" s="9">
        <v>322</v>
      </c>
      <c r="G324" s="9">
        <v>2884354</v>
      </c>
      <c r="H324" s="9">
        <v>102918969</v>
      </c>
      <c r="I324" s="9">
        <v>1094718</v>
      </c>
      <c r="J324" s="9">
        <v>973271</v>
      </c>
      <c r="K324" s="9">
        <v>0</v>
      </c>
      <c r="L324" s="9">
        <v>0</v>
      </c>
      <c r="M324" s="9">
        <v>7849</v>
      </c>
      <c r="N324" s="9">
        <v>319704</v>
      </c>
      <c r="O324" s="9">
        <v>2435</v>
      </c>
      <c r="P324" s="9">
        <v>2937</v>
      </c>
      <c r="Q324" s="9">
        <v>0</v>
      </c>
      <c r="R324" s="9">
        <v>0</v>
      </c>
      <c r="S324"/>
      <c r="T324"/>
      <c r="U324" s="4">
        <f t="shared" ref="U324:U387" si="17">U323+20</f>
        <v>6460</v>
      </c>
      <c r="V324" s="3">
        <f>((G324-G323)*'Z1 values'!C$5*'Z1 values'!$C$10)/'Z1 values'!$C$12</f>
        <v>1.5308074951171874E-2</v>
      </c>
      <c r="W324" s="3">
        <f>((H324-H323)*'Z1 values'!D$5*'Z1 values'!$C$10)/'Z1 values'!$C$12</f>
        <v>2.9269775390624996E-2</v>
      </c>
      <c r="X324" s="3">
        <f>((I324-I323)*'Z1 values'!E$5*'Z1 values'!$C$10)/'Z1 values'!$C$12</f>
        <v>0.19394989013671876</v>
      </c>
      <c r="Y324" s="3">
        <f>((J324-J323)*'Z1 values'!F$5*'Z1 values'!$C$10)/'Z1 values'!$C$12</f>
        <v>0.2527569580078125</v>
      </c>
      <c r="Z324" s="6">
        <f t="shared" si="15"/>
        <v>0.49128469848632816</v>
      </c>
      <c r="AA324">
        <f t="shared" si="16"/>
        <v>107.66666666666667</v>
      </c>
    </row>
    <row r="325" spans="1:27" x14ac:dyDescent="0.25">
      <c r="A325" s="7" t="s">
        <v>2895</v>
      </c>
      <c r="B325" s="7" t="s">
        <v>377</v>
      </c>
      <c r="C325" s="7">
        <v>414824</v>
      </c>
      <c r="D325" s="9" t="s">
        <v>37</v>
      </c>
      <c r="E325" s="9" t="s">
        <v>38</v>
      </c>
      <c r="F325" s="9">
        <v>323</v>
      </c>
      <c r="G325" s="9">
        <v>2906189</v>
      </c>
      <c r="H325" s="9">
        <v>103224690</v>
      </c>
      <c r="I325" s="9">
        <v>1104667</v>
      </c>
      <c r="J325" s="9">
        <v>981229</v>
      </c>
      <c r="K325" s="9">
        <v>0</v>
      </c>
      <c r="L325" s="9">
        <v>0</v>
      </c>
      <c r="M325" s="9">
        <v>21834</v>
      </c>
      <c r="N325" s="9">
        <v>305721</v>
      </c>
      <c r="O325" s="9">
        <v>9949</v>
      </c>
      <c r="P325" s="9">
        <v>7958</v>
      </c>
      <c r="Q325" s="9">
        <v>0</v>
      </c>
      <c r="R325" s="9">
        <v>0</v>
      </c>
      <c r="S325"/>
      <c r="T325"/>
      <c r="U325" s="4">
        <f t="shared" si="17"/>
        <v>6480</v>
      </c>
      <c r="V325" s="3">
        <f>((G325-G324)*'Z1 values'!C$5*'Z1 values'!$C$10)/'Z1 values'!$C$12</f>
        <v>4.2579849243164061E-2</v>
      </c>
      <c r="W325" s="3">
        <f>((H325-H324)*'Z1 values'!D$5*'Z1 values'!$C$10)/'Z1 values'!$C$12</f>
        <v>2.7989593505859379E-2</v>
      </c>
      <c r="X325" s="3">
        <f>((I325-I324)*'Z1 values'!E$5*'Z1 values'!$C$10)/'Z1 values'!$C$12</f>
        <v>0.79244659423828112</v>
      </c>
      <c r="Y325" s="3">
        <f>((J325-J324)*'Z1 values'!F$5*'Z1 values'!$C$10)/'Z1 values'!$C$12</f>
        <v>0.68486206054687493</v>
      </c>
      <c r="Z325" s="6">
        <f t="shared" si="15"/>
        <v>1.5478780975341795</v>
      </c>
      <c r="AA325">
        <f t="shared" si="16"/>
        <v>108</v>
      </c>
    </row>
    <row r="326" spans="1:27" x14ac:dyDescent="0.25">
      <c r="A326" s="7" t="s">
        <v>2896</v>
      </c>
      <c r="B326" s="7" t="s">
        <v>377</v>
      </c>
      <c r="C326" s="7">
        <v>416104</v>
      </c>
      <c r="D326" s="9" t="s">
        <v>37</v>
      </c>
      <c r="E326" s="9" t="s">
        <v>38</v>
      </c>
      <c r="F326" s="9">
        <v>324</v>
      </c>
      <c r="G326" s="9">
        <v>2909443</v>
      </c>
      <c r="H326" s="9">
        <v>103549001</v>
      </c>
      <c r="I326" s="9">
        <v>1104667</v>
      </c>
      <c r="J326" s="9">
        <v>982378</v>
      </c>
      <c r="K326" s="9">
        <v>0</v>
      </c>
      <c r="L326" s="9">
        <v>0</v>
      </c>
      <c r="M326" s="9">
        <v>3253</v>
      </c>
      <c r="N326" s="9">
        <v>324311</v>
      </c>
      <c r="O326" s="9">
        <v>0</v>
      </c>
      <c r="P326" s="9">
        <v>1149</v>
      </c>
      <c r="Q326" s="9">
        <v>0</v>
      </c>
      <c r="R326" s="9">
        <v>0</v>
      </c>
      <c r="S326"/>
      <c r="T326"/>
      <c r="U326" s="4">
        <f t="shared" si="17"/>
        <v>6500</v>
      </c>
      <c r="V326" s="3">
        <f>((G326-G325)*'Z1 values'!C$5*'Z1 values'!$C$10)/'Z1 values'!$C$12</f>
        <v>6.3455383300781249E-3</v>
      </c>
      <c r="W326" s="3">
        <f>((H326-H325)*'Z1 values'!D$5*'Z1 values'!$C$10)/'Z1 values'!$C$12</f>
        <v>2.9691558837890625E-2</v>
      </c>
      <c r="X326" s="3">
        <f>((I326-I325)*'Z1 values'!E$5*'Z1 values'!$C$10)/'Z1 values'!$C$12</f>
        <v>0</v>
      </c>
      <c r="Y326" s="3">
        <f>((J326-J325)*'Z1 values'!F$5*'Z1 values'!$C$10)/'Z1 values'!$C$12</f>
        <v>9.8882446289062509E-2</v>
      </c>
      <c r="Z326" s="6">
        <f t="shared" si="15"/>
        <v>0.13491954345703125</v>
      </c>
      <c r="AA326">
        <f t="shared" si="16"/>
        <v>108.33333333333333</v>
      </c>
    </row>
    <row r="327" spans="1:27" x14ac:dyDescent="0.25">
      <c r="A327" s="7" t="s">
        <v>2897</v>
      </c>
      <c r="B327" s="7" t="s">
        <v>377</v>
      </c>
      <c r="C327" s="7">
        <v>417384</v>
      </c>
      <c r="D327" s="9" t="s">
        <v>37</v>
      </c>
      <c r="E327" s="9" t="s">
        <v>38</v>
      </c>
      <c r="F327" s="9">
        <v>325</v>
      </c>
      <c r="G327" s="9">
        <v>2928236</v>
      </c>
      <c r="H327" s="9">
        <v>103857775</v>
      </c>
      <c r="I327" s="9">
        <v>1113851</v>
      </c>
      <c r="J327" s="9">
        <v>988781</v>
      </c>
      <c r="K327" s="9">
        <v>0</v>
      </c>
      <c r="L327" s="9">
        <v>0</v>
      </c>
      <c r="M327" s="9">
        <v>18792</v>
      </c>
      <c r="N327" s="9">
        <v>308774</v>
      </c>
      <c r="O327" s="9">
        <v>9184</v>
      </c>
      <c r="P327" s="9">
        <v>6403</v>
      </c>
      <c r="Q327" s="9">
        <v>0</v>
      </c>
      <c r="R327" s="9">
        <v>0</v>
      </c>
      <c r="S327"/>
      <c r="T327"/>
      <c r="U327" s="4">
        <f t="shared" si="17"/>
        <v>6520</v>
      </c>
      <c r="V327" s="3">
        <f>((G327-G326)*'Z1 values'!C$5*'Z1 values'!$C$10)/'Z1 values'!$C$12</f>
        <v>3.6647726440429691E-2</v>
      </c>
      <c r="W327" s="3">
        <f>((H327-H326)*'Z1 values'!D$5*'Z1 values'!$C$10)/'Z1 values'!$C$12</f>
        <v>2.8269104003906254E-2</v>
      </c>
      <c r="X327" s="3">
        <f>((I327-I326)*'Z1 values'!E$5*'Z1 values'!$C$10)/'Z1 values'!$C$12</f>
        <v>0.73151367187499994</v>
      </c>
      <c r="Y327" s="3">
        <f>((J327-J326)*'Z1 values'!F$5*'Z1 values'!$C$10)/'Z1 values'!$C$12</f>
        <v>0.55103942871093747</v>
      </c>
      <c r="Z327" s="6">
        <f t="shared" si="15"/>
        <v>1.3474699310302733</v>
      </c>
      <c r="AA327">
        <f t="shared" si="16"/>
        <v>108.66666666666667</v>
      </c>
    </row>
    <row r="328" spans="1:27" x14ac:dyDescent="0.25">
      <c r="A328" s="7" t="s">
        <v>2898</v>
      </c>
      <c r="B328" s="7" t="s">
        <v>377</v>
      </c>
      <c r="C328" s="7">
        <v>418664</v>
      </c>
      <c r="D328" s="9" t="s">
        <v>37</v>
      </c>
      <c r="E328" s="9" t="s">
        <v>38</v>
      </c>
      <c r="F328" s="9">
        <v>326</v>
      </c>
      <c r="G328" s="9">
        <v>2931497</v>
      </c>
      <c r="H328" s="9">
        <v>104182080</v>
      </c>
      <c r="I328" s="9">
        <v>1113851</v>
      </c>
      <c r="J328" s="9">
        <v>989741</v>
      </c>
      <c r="K328" s="9">
        <v>0</v>
      </c>
      <c r="L328" s="9">
        <v>0</v>
      </c>
      <c r="M328" s="9">
        <v>3259</v>
      </c>
      <c r="N328" s="9">
        <v>324305</v>
      </c>
      <c r="O328" s="9">
        <v>0</v>
      </c>
      <c r="P328" s="9">
        <v>960</v>
      </c>
      <c r="Q328" s="9">
        <v>0</v>
      </c>
      <c r="R328" s="9">
        <v>0</v>
      </c>
      <c r="S328"/>
      <c r="T328"/>
      <c r="U328" s="4">
        <f t="shared" si="17"/>
        <v>6540</v>
      </c>
      <c r="V328" s="3">
        <f>((G328-G327)*'Z1 values'!C$5*'Z1 values'!$C$10)/'Z1 values'!$C$12</f>
        <v>6.3591888427734378E-3</v>
      </c>
      <c r="W328" s="3">
        <f>((H328-H327)*'Z1 values'!D$5*'Z1 values'!$C$10)/'Z1 values'!$C$12</f>
        <v>2.9691009521484381E-2</v>
      </c>
      <c r="X328" s="3">
        <f>((I328-I327)*'Z1 values'!E$5*'Z1 values'!$C$10)/'Z1 values'!$C$12</f>
        <v>0</v>
      </c>
      <c r="Y328" s="3">
        <f>((J328-J327)*'Z1 values'!F$5*'Z1 values'!$C$10)/'Z1 values'!$C$12</f>
        <v>8.2617187499999994E-2</v>
      </c>
      <c r="Z328" s="6">
        <f t="shared" si="15"/>
        <v>0.11866738586425782</v>
      </c>
      <c r="AA328">
        <f t="shared" si="16"/>
        <v>109</v>
      </c>
    </row>
    <row r="329" spans="1:27" x14ac:dyDescent="0.25">
      <c r="A329" s="7" t="s">
        <v>2899</v>
      </c>
      <c r="B329" s="7" t="s">
        <v>377</v>
      </c>
      <c r="C329" s="7">
        <v>419944</v>
      </c>
      <c r="D329" s="9" t="s">
        <v>37</v>
      </c>
      <c r="E329" s="9" t="s">
        <v>38</v>
      </c>
      <c r="F329" s="9">
        <v>327</v>
      </c>
      <c r="G329" s="9">
        <v>2934704</v>
      </c>
      <c r="H329" s="9">
        <v>104506439</v>
      </c>
      <c r="I329" s="9">
        <v>1113851</v>
      </c>
      <c r="J329" s="9">
        <v>990701</v>
      </c>
      <c r="K329" s="9">
        <v>0</v>
      </c>
      <c r="L329" s="9">
        <v>0</v>
      </c>
      <c r="M329" s="9">
        <v>3205</v>
      </c>
      <c r="N329" s="9">
        <v>324359</v>
      </c>
      <c r="O329" s="9">
        <v>0</v>
      </c>
      <c r="P329" s="9">
        <v>960</v>
      </c>
      <c r="Q329" s="9">
        <v>0</v>
      </c>
      <c r="R329" s="9">
        <v>0</v>
      </c>
      <c r="S329"/>
      <c r="T329"/>
      <c r="U329" s="4">
        <f t="shared" si="17"/>
        <v>6560</v>
      </c>
      <c r="V329" s="3">
        <f>((G329-G328)*'Z1 values'!C$5*'Z1 values'!$C$10)/'Z1 values'!$C$12</f>
        <v>6.2538848876953126E-3</v>
      </c>
      <c r="W329" s="3">
        <f>((H329-H328)*'Z1 values'!D$5*'Z1 values'!$C$10)/'Z1 values'!$C$12</f>
        <v>2.9695953369140625E-2</v>
      </c>
      <c r="X329" s="3">
        <f>((I329-I328)*'Z1 values'!E$5*'Z1 values'!$C$10)/'Z1 values'!$C$12</f>
        <v>0</v>
      </c>
      <c r="Y329" s="3">
        <f>((J329-J328)*'Z1 values'!F$5*'Z1 values'!$C$10)/'Z1 values'!$C$12</f>
        <v>8.2617187499999994E-2</v>
      </c>
      <c r="Z329" s="6">
        <f t="shared" si="15"/>
        <v>0.11856702575683593</v>
      </c>
      <c r="AA329">
        <f t="shared" si="16"/>
        <v>109.33333333333333</v>
      </c>
    </row>
    <row r="330" spans="1:27" x14ac:dyDescent="0.25">
      <c r="A330" s="7" t="s">
        <v>2900</v>
      </c>
      <c r="B330" s="7" t="s">
        <v>377</v>
      </c>
      <c r="C330" s="7">
        <v>421224</v>
      </c>
      <c r="D330" s="9" t="s">
        <v>37</v>
      </c>
      <c r="E330" s="9" t="s">
        <v>38</v>
      </c>
      <c r="F330" s="9">
        <v>328</v>
      </c>
      <c r="G330" s="9">
        <v>2941822</v>
      </c>
      <c r="H330" s="9">
        <v>104826887</v>
      </c>
      <c r="I330" s="9">
        <v>1116146</v>
      </c>
      <c r="J330" s="9">
        <v>993026</v>
      </c>
      <c r="K330" s="9">
        <v>0</v>
      </c>
      <c r="L330" s="9">
        <v>0</v>
      </c>
      <c r="M330" s="9">
        <v>7116</v>
      </c>
      <c r="N330" s="9">
        <v>320448</v>
      </c>
      <c r="O330" s="9">
        <v>2295</v>
      </c>
      <c r="P330" s="9">
        <v>2325</v>
      </c>
      <c r="Q330" s="9">
        <v>0</v>
      </c>
      <c r="R330" s="9">
        <v>0</v>
      </c>
      <c r="S330"/>
      <c r="T330"/>
      <c r="U330" s="4">
        <f t="shared" si="17"/>
        <v>6580</v>
      </c>
      <c r="V330" s="3">
        <f>((G330-G329)*'Z1 values'!C$5*'Z1 values'!$C$10)/'Z1 values'!$C$12</f>
        <v>1.3880621337890624E-2</v>
      </c>
      <c r="W330" s="3">
        <f>((H330-H329)*'Z1 values'!D$5*'Z1 values'!$C$10)/'Z1 values'!$C$12</f>
        <v>2.9337890625000002E-2</v>
      </c>
      <c r="X330" s="3">
        <f>((I330-I329)*'Z1 values'!E$5*'Z1 values'!$C$10)/'Z1 values'!$C$12</f>
        <v>0.18279876708984374</v>
      </c>
      <c r="Y330" s="3">
        <f>((J330-J329)*'Z1 values'!F$5*'Z1 values'!$C$10)/'Z1 values'!$C$12</f>
        <v>0.2000885009765625</v>
      </c>
      <c r="Z330" s="6">
        <f t="shared" si="15"/>
        <v>0.42610578002929689</v>
      </c>
      <c r="AA330">
        <f t="shared" si="16"/>
        <v>109.66666666666667</v>
      </c>
    </row>
    <row r="331" spans="1:27" x14ac:dyDescent="0.25">
      <c r="A331" s="7" t="s">
        <v>2901</v>
      </c>
      <c r="B331" s="7" t="s">
        <v>377</v>
      </c>
      <c r="C331" s="7">
        <v>422504</v>
      </c>
      <c r="D331" s="9" t="s">
        <v>37</v>
      </c>
      <c r="E331" s="9" t="s">
        <v>38</v>
      </c>
      <c r="F331" s="9">
        <v>329</v>
      </c>
      <c r="G331" s="9">
        <v>2947775</v>
      </c>
      <c r="H331" s="9">
        <v>105148493</v>
      </c>
      <c r="I331" s="9">
        <v>1117660</v>
      </c>
      <c r="J331" s="9">
        <v>995164</v>
      </c>
      <c r="K331" s="9">
        <v>0</v>
      </c>
      <c r="L331" s="9">
        <v>0</v>
      </c>
      <c r="M331" s="9">
        <v>5951</v>
      </c>
      <c r="N331" s="9">
        <v>321606</v>
      </c>
      <c r="O331" s="9">
        <v>1514</v>
      </c>
      <c r="P331" s="9">
        <v>2138</v>
      </c>
      <c r="Q331" s="9">
        <v>0</v>
      </c>
      <c r="R331" s="9">
        <v>0</v>
      </c>
      <c r="S331"/>
      <c r="T331"/>
      <c r="U331" s="4">
        <f t="shared" si="17"/>
        <v>6600</v>
      </c>
      <c r="V331" s="3">
        <f>((G331-G330)*'Z1 values'!C$5*'Z1 values'!$C$10)/'Z1 values'!$C$12</f>
        <v>1.1608786010742188E-2</v>
      </c>
      <c r="W331" s="3">
        <f>((H331-H330)*'Z1 values'!D$5*'Z1 values'!$C$10)/'Z1 values'!$C$12</f>
        <v>2.944390869140625E-2</v>
      </c>
      <c r="X331" s="3">
        <f>((I331-I330)*'Z1 values'!E$5*'Z1 values'!$C$10)/'Z1 values'!$C$12</f>
        <v>0.12059143066406249</v>
      </c>
      <c r="Y331" s="3">
        <f>((J331-J330)*'Z1 values'!F$5*'Z1 values'!$C$10)/'Z1 values'!$C$12</f>
        <v>0.18399536132812502</v>
      </c>
      <c r="Z331" s="6">
        <f t="shared" si="15"/>
        <v>0.34563948669433597</v>
      </c>
      <c r="AA331">
        <f t="shared" si="16"/>
        <v>110</v>
      </c>
    </row>
    <row r="332" spans="1:27" x14ac:dyDescent="0.25">
      <c r="A332" s="7" t="s">
        <v>2902</v>
      </c>
      <c r="B332" s="7" t="s">
        <v>377</v>
      </c>
      <c r="C332" s="7">
        <v>423784</v>
      </c>
      <c r="D332" s="9" t="s">
        <v>37</v>
      </c>
      <c r="E332" s="9" t="s">
        <v>38</v>
      </c>
      <c r="F332" s="9">
        <v>330</v>
      </c>
      <c r="G332" s="9">
        <v>2951573</v>
      </c>
      <c r="H332" s="9">
        <v>105472257</v>
      </c>
      <c r="I332" s="9">
        <v>1117804</v>
      </c>
      <c r="J332" s="9">
        <v>996469</v>
      </c>
      <c r="K332" s="9">
        <v>0</v>
      </c>
      <c r="L332" s="9">
        <v>0</v>
      </c>
      <c r="M332" s="9">
        <v>3796</v>
      </c>
      <c r="N332" s="9">
        <v>323764</v>
      </c>
      <c r="O332" s="9">
        <v>144</v>
      </c>
      <c r="P332" s="9">
        <v>1305</v>
      </c>
      <c r="Q332" s="9">
        <v>0</v>
      </c>
      <c r="R332" s="9">
        <v>0</v>
      </c>
      <c r="S332"/>
      <c r="T332"/>
      <c r="U332" s="4">
        <f t="shared" si="17"/>
        <v>6620</v>
      </c>
      <c r="V332" s="3">
        <f>((G332-G331)*'Z1 values'!C$5*'Z1 values'!$C$10)/'Z1 values'!$C$12</f>
        <v>7.4063781738281237E-3</v>
      </c>
      <c r="W332" s="3">
        <f>((H332-H331)*'Z1 values'!D$5*'Z1 values'!$C$10)/'Z1 values'!$C$12</f>
        <v>2.9641479492187501E-2</v>
      </c>
      <c r="X332" s="3">
        <f>((I332-I331)*'Z1 values'!E$5*'Z1 values'!$C$10)/'Z1 values'!$C$12</f>
        <v>1.1469726562499999E-2</v>
      </c>
      <c r="Y332" s="3">
        <f>((J332-J331)*'Z1 values'!F$5*'Z1 values'!$C$10)/'Z1 values'!$C$12</f>
        <v>0.1123077392578125</v>
      </c>
      <c r="Z332" s="6">
        <f t="shared" si="15"/>
        <v>0.16082532348632811</v>
      </c>
      <c r="AA332">
        <f t="shared" si="16"/>
        <v>110.33333333333333</v>
      </c>
    </row>
    <row r="333" spans="1:27" x14ac:dyDescent="0.25">
      <c r="A333" s="7" t="s">
        <v>2903</v>
      </c>
      <c r="B333" s="7" t="s">
        <v>377</v>
      </c>
      <c r="C333" s="7">
        <v>425064</v>
      </c>
      <c r="D333" s="9" t="s">
        <v>37</v>
      </c>
      <c r="E333" s="9" t="s">
        <v>38</v>
      </c>
      <c r="F333" s="9">
        <v>331</v>
      </c>
      <c r="G333" s="9">
        <v>2967289</v>
      </c>
      <c r="H333" s="9">
        <v>105784098</v>
      </c>
      <c r="I333" s="9">
        <v>1125388</v>
      </c>
      <c r="J333" s="9">
        <v>1001680</v>
      </c>
      <c r="K333" s="9">
        <v>0</v>
      </c>
      <c r="L333" s="9">
        <v>0</v>
      </c>
      <c r="M333" s="9">
        <v>15714</v>
      </c>
      <c r="N333" s="9">
        <v>311841</v>
      </c>
      <c r="O333" s="9">
        <v>7584</v>
      </c>
      <c r="P333" s="9">
        <v>5211</v>
      </c>
      <c r="Q333" s="9">
        <v>0</v>
      </c>
      <c r="R333" s="9">
        <v>0</v>
      </c>
      <c r="S333"/>
      <c r="T333"/>
      <c r="U333" s="4">
        <f t="shared" si="17"/>
        <v>6640</v>
      </c>
      <c r="V333" s="3">
        <f>((G333-G332)*'Z1 values'!C$5*'Z1 values'!$C$10)/'Z1 values'!$C$12</f>
        <v>3.0647351074218749E-2</v>
      </c>
      <c r="W333" s="3">
        <f>((H333-H332)*'Z1 values'!D$5*'Z1 values'!$C$10)/'Z1 values'!$C$12</f>
        <v>2.8549896240234372E-2</v>
      </c>
      <c r="X333" s="3">
        <f>((I333-I332)*'Z1 values'!E$5*'Z1 values'!$C$10)/'Z1 values'!$C$12</f>
        <v>0.60407226562499994</v>
      </c>
      <c r="Y333" s="3">
        <f>((J333-J332)*'Z1 values'!F$5*'Z1 values'!$C$10)/'Z1 values'!$C$12</f>
        <v>0.44845642089843751</v>
      </c>
      <c r="Z333" s="6">
        <f t="shared" si="15"/>
        <v>1.1117259338378904</v>
      </c>
      <c r="AA333">
        <f t="shared" si="16"/>
        <v>110.66666666666667</v>
      </c>
    </row>
    <row r="334" spans="1:27" x14ac:dyDescent="0.25">
      <c r="A334" s="7" t="s">
        <v>2904</v>
      </c>
      <c r="B334" s="7" t="s">
        <v>377</v>
      </c>
      <c r="C334" s="7">
        <v>426344</v>
      </c>
      <c r="D334" s="9" t="s">
        <v>37</v>
      </c>
      <c r="E334" s="9" t="s">
        <v>38</v>
      </c>
      <c r="F334" s="9">
        <v>332</v>
      </c>
      <c r="G334" s="9">
        <v>2974345</v>
      </c>
      <c r="H334" s="9">
        <v>106104600</v>
      </c>
      <c r="I334" s="9">
        <v>1127684</v>
      </c>
      <c r="J334" s="9">
        <v>1004011</v>
      </c>
      <c r="K334" s="9">
        <v>0</v>
      </c>
      <c r="L334" s="9">
        <v>0</v>
      </c>
      <c r="M334" s="9">
        <v>7055</v>
      </c>
      <c r="N334" s="9">
        <v>320502</v>
      </c>
      <c r="O334" s="9">
        <v>2296</v>
      </c>
      <c r="P334" s="9">
        <v>2331</v>
      </c>
      <c r="Q334" s="9">
        <v>0</v>
      </c>
      <c r="R334" s="9">
        <v>0</v>
      </c>
      <c r="S334"/>
      <c r="T334"/>
      <c r="U334" s="4">
        <f t="shared" si="17"/>
        <v>6660</v>
      </c>
      <c r="V334" s="3">
        <f>((G334-G333)*'Z1 values'!C$5*'Z1 values'!$C$10)/'Z1 values'!$C$12</f>
        <v>1.3759716796874998E-2</v>
      </c>
      <c r="W334" s="3">
        <f>((H334-H333)*'Z1 values'!D$5*'Z1 values'!$C$10)/'Z1 values'!$C$12</f>
        <v>2.9342834472656249E-2</v>
      </c>
      <c r="X334" s="3">
        <f>((I334-I333)*'Z1 values'!E$5*'Z1 values'!$C$10)/'Z1 values'!$C$12</f>
        <v>0.18287841796874998</v>
      </c>
      <c r="Y334" s="3">
        <f>((J334-J333)*'Z1 values'!F$5*'Z1 values'!$C$10)/'Z1 values'!$C$12</f>
        <v>0.20060485839843753</v>
      </c>
      <c r="Z334" s="6">
        <f t="shared" si="15"/>
        <v>0.42658582763671876</v>
      </c>
      <c r="AA334">
        <f t="shared" si="16"/>
        <v>111</v>
      </c>
    </row>
    <row r="335" spans="1:27" x14ac:dyDescent="0.25">
      <c r="A335" s="7" t="s">
        <v>2905</v>
      </c>
      <c r="B335" s="7" t="s">
        <v>377</v>
      </c>
      <c r="C335" s="7">
        <v>427624</v>
      </c>
      <c r="D335" s="9" t="s">
        <v>37</v>
      </c>
      <c r="E335" s="9" t="s">
        <v>38</v>
      </c>
      <c r="F335" s="9">
        <v>333</v>
      </c>
      <c r="G335" s="9">
        <v>2991743</v>
      </c>
      <c r="H335" s="9">
        <v>106414762</v>
      </c>
      <c r="I335" s="9">
        <v>1136427</v>
      </c>
      <c r="J335" s="9">
        <v>1009475</v>
      </c>
      <c r="K335" s="9">
        <v>0</v>
      </c>
      <c r="L335" s="9">
        <v>0</v>
      </c>
      <c r="M335" s="9">
        <v>17397</v>
      </c>
      <c r="N335" s="9">
        <v>310162</v>
      </c>
      <c r="O335" s="9">
        <v>8743</v>
      </c>
      <c r="P335" s="9">
        <v>5464</v>
      </c>
      <c r="Q335" s="9">
        <v>0</v>
      </c>
      <c r="R335" s="9">
        <v>0</v>
      </c>
      <c r="S335"/>
      <c r="T335"/>
      <c r="U335" s="4">
        <f t="shared" si="17"/>
        <v>6680</v>
      </c>
      <c r="V335" s="3">
        <f>((G335-G334)*'Z1 values'!C$5*'Z1 values'!$C$10)/'Z1 values'!$C$12</f>
        <v>3.3927374267578123E-2</v>
      </c>
      <c r="W335" s="3">
        <f>((H335-H334)*'Z1 values'!D$5*'Z1 values'!$C$10)/'Z1 values'!$C$12</f>
        <v>2.8396179199218753E-2</v>
      </c>
      <c r="X335" s="3">
        <f>((I335-I334)*'Z1 values'!E$5*'Z1 values'!$C$10)/'Z1 values'!$C$12</f>
        <v>0.69638763427734374</v>
      </c>
      <c r="Y335" s="3">
        <f>((J335-J334)*'Z1 values'!F$5*'Z1 values'!$C$10)/'Z1 values'!$C$12</f>
        <v>0.47022949218749999</v>
      </c>
      <c r="Z335" s="6">
        <f t="shared" si="15"/>
        <v>1.2289406799316405</v>
      </c>
      <c r="AA335">
        <f t="shared" si="16"/>
        <v>111.33333333333333</v>
      </c>
    </row>
    <row r="336" spans="1:27" x14ac:dyDescent="0.25">
      <c r="A336" s="7" t="s">
        <v>2906</v>
      </c>
      <c r="B336" s="7" t="s">
        <v>377</v>
      </c>
      <c r="C336" s="7">
        <v>428904</v>
      </c>
      <c r="D336" s="9" t="s">
        <v>37</v>
      </c>
      <c r="E336" s="9" t="s">
        <v>38</v>
      </c>
      <c r="F336" s="9">
        <v>334</v>
      </c>
      <c r="G336" s="9">
        <v>2994895</v>
      </c>
      <c r="H336" s="9">
        <v>106739167</v>
      </c>
      <c r="I336" s="9">
        <v>1136427</v>
      </c>
      <c r="J336" s="9">
        <v>1010435</v>
      </c>
      <c r="K336" s="9">
        <v>0</v>
      </c>
      <c r="L336" s="9">
        <v>0</v>
      </c>
      <c r="M336" s="9">
        <v>3150</v>
      </c>
      <c r="N336" s="9">
        <v>324405</v>
      </c>
      <c r="O336" s="9">
        <v>0</v>
      </c>
      <c r="P336" s="9">
        <v>960</v>
      </c>
      <c r="Q336" s="9">
        <v>0</v>
      </c>
      <c r="R336" s="9">
        <v>0</v>
      </c>
      <c r="S336"/>
      <c r="T336"/>
      <c r="U336" s="4">
        <f t="shared" si="17"/>
        <v>6700</v>
      </c>
      <c r="V336" s="3">
        <f>((G336-G335)*'Z1 values'!C$5*'Z1 values'!$C$10)/'Z1 values'!$C$12</f>
        <v>6.1466308593750001E-3</v>
      </c>
      <c r="W336" s="3">
        <f>((H336-H335)*'Z1 values'!D$5*'Z1 values'!$C$10)/'Z1 values'!$C$12</f>
        <v>2.9700164794921879E-2</v>
      </c>
      <c r="X336" s="3">
        <f>((I336-I335)*'Z1 values'!E$5*'Z1 values'!$C$10)/'Z1 values'!$C$12</f>
        <v>0</v>
      </c>
      <c r="Y336" s="3">
        <f>((J336-J335)*'Z1 values'!F$5*'Z1 values'!$C$10)/'Z1 values'!$C$12</f>
        <v>8.2617187499999994E-2</v>
      </c>
      <c r="Z336" s="6">
        <f t="shared" si="15"/>
        <v>0.11846398315429688</v>
      </c>
      <c r="AA336">
        <f t="shared" si="16"/>
        <v>111.66666666666667</v>
      </c>
    </row>
    <row r="337" spans="1:27" x14ac:dyDescent="0.25">
      <c r="A337" s="7" t="s">
        <v>2907</v>
      </c>
      <c r="B337" s="7" t="s">
        <v>377</v>
      </c>
      <c r="C337" s="7">
        <v>430184</v>
      </c>
      <c r="D337" s="9" t="s">
        <v>37</v>
      </c>
      <c r="E337" s="9" t="s">
        <v>38</v>
      </c>
      <c r="F337" s="9">
        <v>335</v>
      </c>
      <c r="G337" s="9">
        <v>2998012</v>
      </c>
      <c r="H337" s="9">
        <v>107063608</v>
      </c>
      <c r="I337" s="9">
        <v>1136427</v>
      </c>
      <c r="J337" s="9">
        <v>1011395</v>
      </c>
      <c r="K337" s="9">
        <v>0</v>
      </c>
      <c r="L337" s="9">
        <v>0</v>
      </c>
      <c r="M337" s="9">
        <v>3116</v>
      </c>
      <c r="N337" s="9">
        <v>324441</v>
      </c>
      <c r="O337" s="9">
        <v>0</v>
      </c>
      <c r="P337" s="9">
        <v>960</v>
      </c>
      <c r="Q337" s="9">
        <v>0</v>
      </c>
      <c r="R337" s="9">
        <v>0</v>
      </c>
      <c r="S337"/>
      <c r="T337"/>
      <c r="U337" s="4">
        <f t="shared" si="17"/>
        <v>6720</v>
      </c>
      <c r="V337" s="3">
        <f>((G337-G336)*'Z1 values'!C$5*'Z1 values'!$C$10)/'Z1 values'!$C$12</f>
        <v>6.0783782958984374E-3</v>
      </c>
      <c r="W337" s="3">
        <f>((H337-H336)*'Z1 values'!D$5*'Z1 values'!$C$10)/'Z1 values'!$C$12</f>
        <v>2.9703460693359374E-2</v>
      </c>
      <c r="X337" s="3">
        <f>((I337-I336)*'Z1 values'!E$5*'Z1 values'!$C$10)/'Z1 values'!$C$12</f>
        <v>0</v>
      </c>
      <c r="Y337" s="3">
        <f>((J337-J336)*'Z1 values'!F$5*'Z1 values'!$C$10)/'Z1 values'!$C$12</f>
        <v>8.2617187499999994E-2</v>
      </c>
      <c r="Z337" s="6">
        <f t="shared" si="15"/>
        <v>0.11839902648925781</v>
      </c>
      <c r="AA337">
        <f t="shared" si="16"/>
        <v>112</v>
      </c>
    </row>
    <row r="338" spans="1:27" x14ac:dyDescent="0.25">
      <c r="A338" s="7" t="s">
        <v>2908</v>
      </c>
      <c r="B338" s="7" t="s">
        <v>377</v>
      </c>
      <c r="C338" s="7">
        <v>431464</v>
      </c>
      <c r="D338" s="9" t="s">
        <v>37</v>
      </c>
      <c r="E338" s="9" t="s">
        <v>38</v>
      </c>
      <c r="F338" s="9">
        <v>336</v>
      </c>
      <c r="G338" s="9">
        <v>3005543</v>
      </c>
      <c r="H338" s="9">
        <v>107383633</v>
      </c>
      <c r="I338" s="9">
        <v>1138912</v>
      </c>
      <c r="J338" s="9">
        <v>1013914</v>
      </c>
      <c r="K338" s="9">
        <v>0</v>
      </c>
      <c r="L338" s="9">
        <v>0</v>
      </c>
      <c r="M338" s="9">
        <v>7530</v>
      </c>
      <c r="N338" s="9">
        <v>320025</v>
      </c>
      <c r="O338" s="9">
        <v>2485</v>
      </c>
      <c r="P338" s="9">
        <v>2519</v>
      </c>
      <c r="Q338" s="9">
        <v>0</v>
      </c>
      <c r="R338" s="9">
        <v>0</v>
      </c>
      <c r="S338"/>
      <c r="T338"/>
      <c r="U338" s="4">
        <f t="shared" si="17"/>
        <v>6740</v>
      </c>
      <c r="V338" s="3">
        <f>((G338-G337)*'Z1 values'!C$5*'Z1 values'!$C$10)/'Z1 values'!$C$12</f>
        <v>1.4686001586914063E-2</v>
      </c>
      <c r="W338" s="3">
        <f>((H338-H337)*'Z1 values'!D$5*'Z1 values'!$C$10)/'Z1 values'!$C$12</f>
        <v>2.9299163818359376E-2</v>
      </c>
      <c r="X338" s="3">
        <f>((I338-I337)*'Z1 values'!E$5*'Z1 values'!$C$10)/'Z1 values'!$C$12</f>
        <v>0.19793243408203126</v>
      </c>
      <c r="Y338" s="3">
        <f>((J338-J337)*'Z1 values'!F$5*'Z1 values'!$C$10)/'Z1 values'!$C$12</f>
        <v>0.2167840576171875</v>
      </c>
      <c r="Z338" s="6">
        <f t="shared" si="15"/>
        <v>0.45870165710449218</v>
      </c>
      <c r="AA338">
        <f t="shared" si="16"/>
        <v>112.33333333333333</v>
      </c>
    </row>
    <row r="339" spans="1:27" x14ac:dyDescent="0.25">
      <c r="A339" s="7" t="s">
        <v>2909</v>
      </c>
      <c r="B339" s="7" t="s">
        <v>377</v>
      </c>
      <c r="C339" s="7">
        <v>432744</v>
      </c>
      <c r="D339" s="9" t="s">
        <v>37</v>
      </c>
      <c r="E339" s="9" t="s">
        <v>38</v>
      </c>
      <c r="F339" s="9">
        <v>337</v>
      </c>
      <c r="G339" s="9">
        <v>3008691</v>
      </c>
      <c r="H339" s="9">
        <v>107708042</v>
      </c>
      <c r="I339" s="9">
        <v>1138912</v>
      </c>
      <c r="J339" s="9">
        <v>1014874</v>
      </c>
      <c r="K339" s="9">
        <v>0</v>
      </c>
      <c r="L339" s="9">
        <v>0</v>
      </c>
      <c r="M339" s="9">
        <v>3146</v>
      </c>
      <c r="N339" s="9">
        <v>324409</v>
      </c>
      <c r="O339" s="9">
        <v>0</v>
      </c>
      <c r="P339" s="9">
        <v>960</v>
      </c>
      <c r="Q339" s="9">
        <v>0</v>
      </c>
      <c r="R339" s="9">
        <v>0</v>
      </c>
      <c r="S339"/>
      <c r="T339"/>
      <c r="U339" s="4">
        <f t="shared" si="17"/>
        <v>6760</v>
      </c>
      <c r="V339" s="3">
        <f>((G339-G338)*'Z1 values'!C$5*'Z1 values'!$C$10)/'Z1 values'!$C$12</f>
        <v>6.1388305664062505E-3</v>
      </c>
      <c r="W339" s="3">
        <f>((H339-H338)*'Z1 values'!D$5*'Z1 values'!$C$10)/'Z1 values'!$C$12</f>
        <v>2.9700531005859378E-2</v>
      </c>
      <c r="X339" s="3">
        <f>((I339-I338)*'Z1 values'!E$5*'Z1 values'!$C$10)/'Z1 values'!$C$12</f>
        <v>0</v>
      </c>
      <c r="Y339" s="3">
        <f>((J339-J338)*'Z1 values'!F$5*'Z1 values'!$C$10)/'Z1 values'!$C$12</f>
        <v>8.2617187499999994E-2</v>
      </c>
      <c r="Z339" s="6">
        <f t="shared" si="15"/>
        <v>0.11845654907226563</v>
      </c>
      <c r="AA339">
        <f t="shared" si="16"/>
        <v>112.66666666666667</v>
      </c>
    </row>
    <row r="340" spans="1:27" x14ac:dyDescent="0.25">
      <c r="A340" s="7" t="s">
        <v>2910</v>
      </c>
      <c r="B340" s="7" t="s">
        <v>377</v>
      </c>
      <c r="C340" s="7">
        <v>434024</v>
      </c>
      <c r="D340" s="9" t="s">
        <v>37</v>
      </c>
      <c r="E340" s="9" t="s">
        <v>38</v>
      </c>
      <c r="F340" s="9">
        <v>338</v>
      </c>
      <c r="G340" s="9">
        <v>3011809</v>
      </c>
      <c r="H340" s="9">
        <v>108032479</v>
      </c>
      <c r="I340" s="9">
        <v>1138912</v>
      </c>
      <c r="J340" s="9">
        <v>1015834</v>
      </c>
      <c r="K340" s="9">
        <v>0</v>
      </c>
      <c r="L340" s="9">
        <v>0</v>
      </c>
      <c r="M340" s="9">
        <v>3117</v>
      </c>
      <c r="N340" s="9">
        <v>324437</v>
      </c>
      <c r="O340" s="9">
        <v>0</v>
      </c>
      <c r="P340" s="9">
        <v>960</v>
      </c>
      <c r="Q340" s="9">
        <v>0</v>
      </c>
      <c r="R340" s="9">
        <v>0</v>
      </c>
      <c r="S340"/>
      <c r="T340"/>
      <c r="U340" s="4">
        <f t="shared" si="17"/>
        <v>6780</v>
      </c>
      <c r="V340" s="3">
        <f>((G340-G339)*'Z1 values'!C$5*'Z1 values'!$C$10)/'Z1 values'!$C$12</f>
        <v>6.0803283691406255E-3</v>
      </c>
      <c r="W340" s="3">
        <f>((H340-H339)*'Z1 values'!D$5*'Z1 values'!$C$10)/'Z1 values'!$C$12</f>
        <v>2.9703094482421876E-2</v>
      </c>
      <c r="X340" s="3">
        <f>((I340-I339)*'Z1 values'!E$5*'Z1 values'!$C$10)/'Z1 values'!$C$12</f>
        <v>0</v>
      </c>
      <c r="Y340" s="3">
        <f>((J340-J339)*'Z1 values'!F$5*'Z1 values'!$C$10)/'Z1 values'!$C$12</f>
        <v>8.2617187499999994E-2</v>
      </c>
      <c r="Z340" s="6">
        <f t="shared" si="15"/>
        <v>0.11840061035156249</v>
      </c>
      <c r="AA340">
        <f t="shared" si="16"/>
        <v>113</v>
      </c>
    </row>
    <row r="341" spans="1:27" x14ac:dyDescent="0.25">
      <c r="A341" s="7" t="s">
        <v>2911</v>
      </c>
      <c r="B341" s="7" t="s">
        <v>377</v>
      </c>
      <c r="C341" s="7">
        <v>435304</v>
      </c>
      <c r="D341" s="9" t="s">
        <v>37</v>
      </c>
      <c r="E341" s="9" t="s">
        <v>38</v>
      </c>
      <c r="F341" s="9">
        <v>339</v>
      </c>
      <c r="G341" s="9">
        <v>3030592</v>
      </c>
      <c r="H341" s="9">
        <v>108341258</v>
      </c>
      <c r="I341" s="9">
        <v>1148178</v>
      </c>
      <c r="J341" s="9">
        <v>1022219</v>
      </c>
      <c r="K341" s="9">
        <v>0</v>
      </c>
      <c r="L341" s="9">
        <v>0</v>
      </c>
      <c r="M341" s="9">
        <v>18782</v>
      </c>
      <c r="N341" s="9">
        <v>308779</v>
      </c>
      <c r="O341" s="9">
        <v>9266</v>
      </c>
      <c r="P341" s="9">
        <v>6385</v>
      </c>
      <c r="Q341" s="9">
        <v>0</v>
      </c>
      <c r="R341" s="9">
        <v>0</v>
      </c>
      <c r="S341"/>
      <c r="T341"/>
      <c r="U341" s="4">
        <f t="shared" si="17"/>
        <v>6800</v>
      </c>
      <c r="V341" s="3">
        <f>((G341-G340)*'Z1 values'!C$5*'Z1 values'!$C$10)/'Z1 values'!$C$12</f>
        <v>3.6628225708007812E-2</v>
      </c>
      <c r="W341" s="3">
        <f>((H341-H340)*'Z1 values'!D$5*'Z1 values'!$C$10)/'Z1 values'!$C$12</f>
        <v>2.8269561767578121E-2</v>
      </c>
      <c r="X341" s="3">
        <f>((I341-I340)*'Z1 values'!E$5*'Z1 values'!$C$10)/'Z1 values'!$C$12</f>
        <v>0.73804504394531245</v>
      </c>
      <c r="Y341" s="3">
        <f>((J341-J340)*'Z1 values'!F$5*'Z1 values'!$C$10)/'Z1 values'!$C$12</f>
        <v>0.54949035644531252</v>
      </c>
      <c r="Z341" s="6">
        <f t="shared" si="15"/>
        <v>1.352433187866211</v>
      </c>
      <c r="AA341">
        <f t="shared" si="16"/>
        <v>113.33333333333333</v>
      </c>
    </row>
    <row r="342" spans="1:27" x14ac:dyDescent="0.25">
      <c r="A342" s="7" t="s">
        <v>2912</v>
      </c>
      <c r="B342" s="7" t="s">
        <v>377</v>
      </c>
      <c r="C342" s="7">
        <v>436584</v>
      </c>
      <c r="D342" s="9" t="s">
        <v>37</v>
      </c>
      <c r="E342" s="9" t="s">
        <v>38</v>
      </c>
      <c r="F342" s="9">
        <v>340</v>
      </c>
      <c r="G342" s="9">
        <v>3033744</v>
      </c>
      <c r="H342" s="9">
        <v>108665663</v>
      </c>
      <c r="I342" s="9">
        <v>1148178</v>
      </c>
      <c r="J342" s="9">
        <v>1023179</v>
      </c>
      <c r="K342" s="9">
        <v>0</v>
      </c>
      <c r="L342" s="9">
        <v>0</v>
      </c>
      <c r="M342" s="9">
        <v>3151</v>
      </c>
      <c r="N342" s="9">
        <v>324405</v>
      </c>
      <c r="O342" s="9">
        <v>0</v>
      </c>
      <c r="P342" s="9">
        <v>960</v>
      </c>
      <c r="Q342" s="9">
        <v>0</v>
      </c>
      <c r="R342" s="9">
        <v>0</v>
      </c>
      <c r="S342"/>
      <c r="T342"/>
      <c r="U342" s="4">
        <f t="shared" si="17"/>
        <v>6820</v>
      </c>
      <c r="V342" s="3">
        <f>((G342-G341)*'Z1 values'!C$5*'Z1 values'!$C$10)/'Z1 values'!$C$12</f>
        <v>6.1466308593750001E-3</v>
      </c>
      <c r="W342" s="3">
        <f>((H342-H341)*'Z1 values'!D$5*'Z1 values'!$C$10)/'Z1 values'!$C$12</f>
        <v>2.9700164794921879E-2</v>
      </c>
      <c r="X342" s="3">
        <f>((I342-I341)*'Z1 values'!E$5*'Z1 values'!$C$10)/'Z1 values'!$C$12</f>
        <v>0</v>
      </c>
      <c r="Y342" s="3">
        <f>((J342-J341)*'Z1 values'!F$5*'Z1 values'!$C$10)/'Z1 values'!$C$12</f>
        <v>8.2617187499999994E-2</v>
      </c>
      <c r="Z342" s="6">
        <f t="shared" si="15"/>
        <v>0.11846398315429688</v>
      </c>
      <c r="AA342">
        <f t="shared" si="16"/>
        <v>113.66666666666667</v>
      </c>
    </row>
    <row r="343" spans="1:27" x14ac:dyDescent="0.25">
      <c r="A343" s="7" t="s">
        <v>2913</v>
      </c>
      <c r="B343" s="7" t="s">
        <v>377</v>
      </c>
      <c r="C343" s="7">
        <v>437864</v>
      </c>
      <c r="D343" s="9" t="s">
        <v>37</v>
      </c>
      <c r="E343" s="9" t="s">
        <v>38</v>
      </c>
      <c r="F343" s="9">
        <v>341</v>
      </c>
      <c r="G343" s="9">
        <v>3040756</v>
      </c>
      <c r="H343" s="9">
        <v>108986208</v>
      </c>
      <c r="I343" s="9">
        <v>1150474</v>
      </c>
      <c r="J343" s="9">
        <v>1025501</v>
      </c>
      <c r="K343" s="9">
        <v>0</v>
      </c>
      <c r="L343" s="9">
        <v>0</v>
      </c>
      <c r="M343" s="9">
        <v>7011</v>
      </c>
      <c r="N343" s="9">
        <v>320545</v>
      </c>
      <c r="O343" s="9">
        <v>2296</v>
      </c>
      <c r="P343" s="9">
        <v>2322</v>
      </c>
      <c r="Q343" s="9">
        <v>0</v>
      </c>
      <c r="R343" s="9">
        <v>0</v>
      </c>
      <c r="S343"/>
      <c r="T343"/>
      <c r="U343" s="4">
        <f t="shared" si="17"/>
        <v>6840</v>
      </c>
      <c r="V343" s="3">
        <f>((G343-G342)*'Z1 values'!C$5*'Z1 values'!$C$10)/'Z1 values'!$C$12</f>
        <v>1.3673913574218748E-2</v>
      </c>
      <c r="W343" s="3">
        <f>((H343-H342)*'Z1 values'!D$5*'Z1 values'!$C$10)/'Z1 values'!$C$12</f>
        <v>2.9346771240234375E-2</v>
      </c>
      <c r="X343" s="3">
        <f>((I343-I342)*'Z1 values'!E$5*'Z1 values'!$C$10)/'Z1 values'!$C$12</f>
        <v>0.18287841796874998</v>
      </c>
      <c r="Y343" s="3">
        <f>((J343-J342)*'Z1 values'!F$5*'Z1 values'!$C$10)/'Z1 values'!$C$12</f>
        <v>0.19983032226562497</v>
      </c>
      <c r="Z343" s="6">
        <f t="shared" si="15"/>
        <v>0.42572942504882805</v>
      </c>
      <c r="AA343">
        <f t="shared" si="16"/>
        <v>114</v>
      </c>
    </row>
    <row r="344" spans="1:27" x14ac:dyDescent="0.25">
      <c r="A344" s="7" t="s">
        <v>2914</v>
      </c>
      <c r="B344" s="7" t="s">
        <v>377</v>
      </c>
      <c r="C344" s="7">
        <v>439144</v>
      </c>
      <c r="D344" s="9" t="s">
        <v>37</v>
      </c>
      <c r="E344" s="9" t="s">
        <v>38</v>
      </c>
      <c r="F344" s="9">
        <v>342</v>
      </c>
      <c r="G344" s="9">
        <v>3044010</v>
      </c>
      <c r="H344" s="9">
        <v>109310520</v>
      </c>
      <c r="I344" s="9">
        <v>1150474</v>
      </c>
      <c r="J344" s="9">
        <v>1026461</v>
      </c>
      <c r="K344" s="9">
        <v>0</v>
      </c>
      <c r="L344" s="9">
        <v>0</v>
      </c>
      <c r="M344" s="9">
        <v>3252</v>
      </c>
      <c r="N344" s="9">
        <v>324312</v>
      </c>
      <c r="O344" s="9">
        <v>0</v>
      </c>
      <c r="P344" s="9">
        <v>960</v>
      </c>
      <c r="Q344" s="9">
        <v>0</v>
      </c>
      <c r="R344" s="9">
        <v>0</v>
      </c>
      <c r="S344"/>
      <c r="T344"/>
      <c r="U344" s="4">
        <f t="shared" si="17"/>
        <v>6860</v>
      </c>
      <c r="V344" s="3">
        <f>((G344-G343)*'Z1 values'!C$5*'Z1 values'!$C$10)/'Z1 values'!$C$12</f>
        <v>6.3455383300781249E-3</v>
      </c>
      <c r="W344" s="3">
        <f>((H344-H343)*'Z1 values'!D$5*'Z1 values'!$C$10)/'Z1 values'!$C$12</f>
        <v>2.9691650390625001E-2</v>
      </c>
      <c r="X344" s="3">
        <f>((I344-I343)*'Z1 values'!E$5*'Z1 values'!$C$10)/'Z1 values'!$C$12</f>
        <v>0</v>
      </c>
      <c r="Y344" s="3">
        <f>((J344-J343)*'Z1 values'!F$5*'Z1 values'!$C$10)/'Z1 values'!$C$12</f>
        <v>8.2617187499999994E-2</v>
      </c>
      <c r="Z344" s="6">
        <f t="shared" si="15"/>
        <v>0.11865437622070313</v>
      </c>
      <c r="AA344">
        <f t="shared" si="16"/>
        <v>114.33333333333333</v>
      </c>
    </row>
    <row r="345" spans="1:27" x14ac:dyDescent="0.25">
      <c r="A345" s="7" t="s">
        <v>2915</v>
      </c>
      <c r="B345" s="7" t="s">
        <v>377</v>
      </c>
      <c r="C345" s="7">
        <v>440424</v>
      </c>
      <c r="D345" s="9" t="s">
        <v>37</v>
      </c>
      <c r="E345" s="9" t="s">
        <v>38</v>
      </c>
      <c r="F345" s="9">
        <v>343</v>
      </c>
      <c r="G345" s="9">
        <v>3053356</v>
      </c>
      <c r="H345" s="9">
        <v>109628739</v>
      </c>
      <c r="I345" s="9">
        <v>1154081</v>
      </c>
      <c r="J345" s="9">
        <v>1029504</v>
      </c>
      <c r="K345" s="9">
        <v>0</v>
      </c>
      <c r="L345" s="9">
        <v>0</v>
      </c>
      <c r="M345" s="9">
        <v>9345</v>
      </c>
      <c r="N345" s="9">
        <v>318219</v>
      </c>
      <c r="O345" s="9">
        <v>3607</v>
      </c>
      <c r="P345" s="9">
        <v>3043</v>
      </c>
      <c r="Q345" s="9">
        <v>0</v>
      </c>
      <c r="R345" s="9">
        <v>0</v>
      </c>
      <c r="S345"/>
      <c r="T345"/>
      <c r="U345" s="4">
        <f t="shared" si="17"/>
        <v>6880</v>
      </c>
      <c r="V345" s="3">
        <f>((G345-G344)*'Z1 values'!C$5*'Z1 values'!$C$10)/'Z1 values'!$C$12</f>
        <v>1.8225384521484374E-2</v>
      </c>
      <c r="W345" s="3">
        <f>((H345-H344)*'Z1 values'!D$5*'Z1 values'!$C$10)/'Z1 values'!$C$12</f>
        <v>2.9133819580078123E-2</v>
      </c>
      <c r="X345" s="3">
        <f>((I345-I344)*'Z1 values'!E$5*'Z1 values'!$C$10)/'Z1 values'!$C$12</f>
        <v>0.28730072021484376</v>
      </c>
      <c r="Y345" s="3">
        <f>((J345-J344)*'Z1 values'!F$5*'Z1 values'!$C$10)/'Z1 values'!$C$12</f>
        <v>0.26187927246093751</v>
      </c>
      <c r="Z345" s="6">
        <f t="shared" si="15"/>
        <v>0.59653919677734368</v>
      </c>
      <c r="AA345">
        <f t="shared" si="16"/>
        <v>114.66666666666667</v>
      </c>
    </row>
    <row r="346" spans="1:27" x14ac:dyDescent="0.25">
      <c r="A346" s="7" t="s">
        <v>2916</v>
      </c>
      <c r="B346" s="7" t="s">
        <v>377</v>
      </c>
      <c r="C346" s="7">
        <v>441704</v>
      </c>
      <c r="D346" s="9" t="s">
        <v>37</v>
      </c>
      <c r="E346" s="9" t="s">
        <v>38</v>
      </c>
      <c r="F346" s="9">
        <v>344</v>
      </c>
      <c r="G346" s="9">
        <v>3068453</v>
      </c>
      <c r="H346" s="9">
        <v>109941207</v>
      </c>
      <c r="I346" s="9">
        <v>1160913</v>
      </c>
      <c r="J346" s="9">
        <v>1034914</v>
      </c>
      <c r="K346" s="9">
        <v>0</v>
      </c>
      <c r="L346" s="9">
        <v>0</v>
      </c>
      <c r="M346" s="9">
        <v>15095</v>
      </c>
      <c r="N346" s="9">
        <v>312468</v>
      </c>
      <c r="O346" s="9">
        <v>6832</v>
      </c>
      <c r="P346" s="9">
        <v>5410</v>
      </c>
      <c r="Q346" s="9">
        <v>0</v>
      </c>
      <c r="R346" s="9">
        <v>0</v>
      </c>
      <c r="S346"/>
      <c r="T346"/>
      <c r="U346" s="4">
        <f t="shared" si="17"/>
        <v>6900</v>
      </c>
      <c r="V346" s="3">
        <f>((G346-G345)*'Z1 values'!C$5*'Z1 values'!$C$10)/'Z1 values'!$C$12</f>
        <v>2.9440255737304688E-2</v>
      </c>
      <c r="W346" s="3">
        <f>((H346-H345)*'Z1 values'!D$5*'Z1 values'!$C$10)/'Z1 values'!$C$12</f>
        <v>2.8607299804687503E-2</v>
      </c>
      <c r="X346" s="3">
        <f>((I346-I345)*'Z1 values'!E$5*'Z1 values'!$C$10)/'Z1 values'!$C$12</f>
        <v>0.5441748046874999</v>
      </c>
      <c r="Y346" s="3">
        <f>((J346-J345)*'Z1 values'!F$5*'Z1 values'!$C$10)/'Z1 values'!$C$12</f>
        <v>0.46558227539062502</v>
      </c>
      <c r="Z346" s="6">
        <f t="shared" si="15"/>
        <v>1.0678046356201172</v>
      </c>
      <c r="AA346">
        <f t="shared" si="16"/>
        <v>115</v>
      </c>
    </row>
    <row r="347" spans="1:27" x14ac:dyDescent="0.25">
      <c r="A347" s="7" t="s">
        <v>2917</v>
      </c>
      <c r="B347" s="7" t="s">
        <v>377</v>
      </c>
      <c r="C347" s="7">
        <v>442984</v>
      </c>
      <c r="D347" s="9" t="s">
        <v>37</v>
      </c>
      <c r="E347" s="9" t="s">
        <v>38</v>
      </c>
      <c r="F347" s="9">
        <v>345</v>
      </c>
      <c r="G347" s="9">
        <v>3075426</v>
      </c>
      <c r="H347" s="9">
        <v>110261792</v>
      </c>
      <c r="I347" s="9">
        <v>1163168</v>
      </c>
      <c r="J347" s="9">
        <v>1037218</v>
      </c>
      <c r="K347" s="9">
        <v>0</v>
      </c>
      <c r="L347" s="9">
        <v>0</v>
      </c>
      <c r="M347" s="9">
        <v>6972</v>
      </c>
      <c r="N347" s="9">
        <v>320585</v>
      </c>
      <c r="O347" s="9">
        <v>2255</v>
      </c>
      <c r="P347" s="9">
        <v>2304</v>
      </c>
      <c r="Q347" s="9">
        <v>0</v>
      </c>
      <c r="R347" s="9">
        <v>0</v>
      </c>
      <c r="S347"/>
      <c r="T347"/>
      <c r="U347" s="4">
        <f t="shared" si="17"/>
        <v>6920</v>
      </c>
      <c r="V347" s="3">
        <f>((G347-G346)*'Z1 values'!C$5*'Z1 values'!$C$10)/'Z1 values'!$C$12</f>
        <v>1.3597860717773438E-2</v>
      </c>
      <c r="W347" s="3">
        <f>((H347-H346)*'Z1 values'!D$5*'Z1 values'!$C$10)/'Z1 values'!$C$12</f>
        <v>2.9350433349609371E-2</v>
      </c>
      <c r="X347" s="3">
        <f>((I347-I346)*'Z1 values'!E$5*'Z1 values'!$C$10)/'Z1 values'!$C$12</f>
        <v>0.17961273193359376</v>
      </c>
      <c r="Y347" s="3">
        <f>((J347-J346)*'Z1 values'!F$5*'Z1 values'!$C$10)/'Z1 values'!$C$12</f>
        <v>0.19828125000000002</v>
      </c>
      <c r="Z347" s="6">
        <f t="shared" si="15"/>
        <v>0.42084227600097657</v>
      </c>
      <c r="AA347">
        <f t="shared" si="16"/>
        <v>115.33333333333333</v>
      </c>
    </row>
    <row r="348" spans="1:27" x14ac:dyDescent="0.25">
      <c r="A348" s="7" t="s">
        <v>2918</v>
      </c>
      <c r="B348" s="7" t="s">
        <v>377</v>
      </c>
      <c r="C348" s="7">
        <v>444264</v>
      </c>
      <c r="D348" s="9" t="s">
        <v>37</v>
      </c>
      <c r="E348" s="9" t="s">
        <v>38</v>
      </c>
      <c r="F348" s="9">
        <v>346</v>
      </c>
      <c r="G348" s="9">
        <v>3082465</v>
      </c>
      <c r="H348" s="9">
        <v>110582310</v>
      </c>
      <c r="I348" s="9">
        <v>1165465</v>
      </c>
      <c r="J348" s="9">
        <v>1039525</v>
      </c>
      <c r="K348" s="9">
        <v>0</v>
      </c>
      <c r="L348" s="9">
        <v>0</v>
      </c>
      <c r="M348" s="9">
        <v>7038</v>
      </c>
      <c r="N348" s="9">
        <v>320518</v>
      </c>
      <c r="O348" s="9">
        <v>2297</v>
      </c>
      <c r="P348" s="9">
        <v>2307</v>
      </c>
      <c r="Q348" s="9">
        <v>0</v>
      </c>
      <c r="R348" s="9">
        <v>0</v>
      </c>
      <c r="S348"/>
      <c r="T348"/>
      <c r="U348" s="4">
        <f t="shared" si="17"/>
        <v>6940</v>
      </c>
      <c r="V348" s="3">
        <f>((G348-G347)*'Z1 values'!C$5*'Z1 values'!$C$10)/'Z1 values'!$C$12</f>
        <v>1.3726565551757813E-2</v>
      </c>
      <c r="W348" s="3">
        <f>((H348-H347)*'Z1 values'!D$5*'Z1 values'!$C$10)/'Z1 values'!$C$12</f>
        <v>2.9344299316406253E-2</v>
      </c>
      <c r="X348" s="3">
        <f>((I348-I347)*'Z1 values'!E$5*'Z1 values'!$C$10)/'Z1 values'!$C$12</f>
        <v>0.18295806884765625</v>
      </c>
      <c r="Y348" s="3">
        <f>((J348-J347)*'Z1 values'!F$5*'Z1 values'!$C$10)/'Z1 values'!$C$12</f>
        <v>0.19853942871093749</v>
      </c>
      <c r="Z348" s="6">
        <f t="shared" si="15"/>
        <v>0.42456836242675783</v>
      </c>
      <c r="AA348">
        <f t="shared" si="16"/>
        <v>115.66666666666667</v>
      </c>
    </row>
    <row r="349" spans="1:27" x14ac:dyDescent="0.25">
      <c r="A349" s="7" t="s">
        <v>2919</v>
      </c>
      <c r="B349" s="7" t="s">
        <v>377</v>
      </c>
      <c r="C349" s="7">
        <v>445544</v>
      </c>
      <c r="D349" s="9" t="s">
        <v>37</v>
      </c>
      <c r="E349" s="9" t="s">
        <v>38</v>
      </c>
      <c r="F349" s="9">
        <v>347</v>
      </c>
      <c r="G349" s="9">
        <v>3089501</v>
      </c>
      <c r="H349" s="9">
        <v>110902832</v>
      </c>
      <c r="I349" s="9">
        <v>1167762</v>
      </c>
      <c r="J349" s="9">
        <v>1041845</v>
      </c>
      <c r="K349" s="9">
        <v>0</v>
      </c>
      <c r="L349" s="9">
        <v>0</v>
      </c>
      <c r="M349" s="9">
        <v>7035</v>
      </c>
      <c r="N349" s="9">
        <v>320522</v>
      </c>
      <c r="O349" s="9">
        <v>2297</v>
      </c>
      <c r="P349" s="9">
        <v>2320</v>
      </c>
      <c r="Q349" s="9">
        <v>0</v>
      </c>
      <c r="R349" s="9">
        <v>0</v>
      </c>
      <c r="S349"/>
      <c r="T349"/>
      <c r="U349" s="4">
        <f t="shared" si="17"/>
        <v>6960</v>
      </c>
      <c r="V349" s="3">
        <f>((G349-G348)*'Z1 values'!C$5*'Z1 values'!$C$10)/'Z1 values'!$C$12</f>
        <v>1.3720715332031249E-2</v>
      </c>
      <c r="W349" s="3">
        <f>((H349-H348)*'Z1 values'!D$5*'Z1 values'!$C$10)/'Z1 values'!$C$12</f>
        <v>2.9344665527343751E-2</v>
      </c>
      <c r="X349" s="3">
        <f>((I349-I348)*'Z1 values'!E$5*'Z1 values'!$C$10)/'Z1 values'!$C$12</f>
        <v>0.18295806884765625</v>
      </c>
      <c r="Y349" s="3">
        <f>((J349-J348)*'Z1 values'!F$5*'Z1 values'!$C$10)/'Z1 values'!$C$12</f>
        <v>0.19965820312499999</v>
      </c>
      <c r="Z349" s="6">
        <f t="shared" si="15"/>
        <v>0.42568165283203124</v>
      </c>
      <c r="AA349">
        <f t="shared" si="16"/>
        <v>116</v>
      </c>
    </row>
    <row r="350" spans="1:27" x14ac:dyDescent="0.25">
      <c r="A350" s="7" t="s">
        <v>2920</v>
      </c>
      <c r="B350" s="7" t="s">
        <v>377</v>
      </c>
      <c r="C350" s="7">
        <v>446824</v>
      </c>
      <c r="D350" s="9" t="s">
        <v>37</v>
      </c>
      <c r="E350" s="9" t="s">
        <v>38</v>
      </c>
      <c r="F350" s="9">
        <v>348</v>
      </c>
      <c r="G350" s="9">
        <v>3100489</v>
      </c>
      <c r="H350" s="9">
        <v>111219412</v>
      </c>
      <c r="I350" s="9">
        <v>1172312</v>
      </c>
      <c r="J350" s="9">
        <v>1045505</v>
      </c>
      <c r="K350" s="9">
        <v>0</v>
      </c>
      <c r="L350" s="9">
        <v>0</v>
      </c>
      <c r="M350" s="9">
        <v>10986</v>
      </c>
      <c r="N350" s="9">
        <v>316580</v>
      </c>
      <c r="O350" s="9">
        <v>4550</v>
      </c>
      <c r="P350" s="9">
        <v>3660</v>
      </c>
      <c r="Q350" s="9">
        <v>0</v>
      </c>
      <c r="R350" s="9">
        <v>0</v>
      </c>
      <c r="S350"/>
      <c r="T350"/>
      <c r="U350" s="4">
        <f t="shared" si="17"/>
        <v>6980</v>
      </c>
      <c r="V350" s="3">
        <f>((G350-G349)*'Z1 values'!C$5*'Z1 values'!$C$10)/'Z1 values'!$C$12</f>
        <v>2.142740478515625E-2</v>
      </c>
      <c r="W350" s="3">
        <f>((H350-H349)*'Z1 values'!D$5*'Z1 values'!$C$10)/'Z1 values'!$C$12</f>
        <v>2.8983764648437504E-2</v>
      </c>
      <c r="X350" s="3">
        <f>((I350-I349)*'Z1 values'!E$5*'Z1 values'!$C$10)/'Z1 values'!$C$12</f>
        <v>0.3624114990234375</v>
      </c>
      <c r="Y350" s="3">
        <f>((J350-J349)*'Z1 values'!F$5*'Z1 values'!$C$10)/'Z1 values'!$C$12</f>
        <v>0.31497802734375002</v>
      </c>
      <c r="Z350" s="6">
        <f t="shared" si="15"/>
        <v>0.72780069580078122</v>
      </c>
      <c r="AA350">
        <f t="shared" si="16"/>
        <v>116.33333333333333</v>
      </c>
    </row>
    <row r="351" spans="1:27" x14ac:dyDescent="0.25">
      <c r="A351" s="7" t="s">
        <v>2921</v>
      </c>
      <c r="B351" s="7" t="s">
        <v>377</v>
      </c>
      <c r="C351" s="7">
        <v>448104</v>
      </c>
      <c r="D351" s="9" t="s">
        <v>37</v>
      </c>
      <c r="E351" s="9" t="s">
        <v>38</v>
      </c>
      <c r="F351" s="9">
        <v>349</v>
      </c>
      <c r="G351" s="9">
        <v>3116821</v>
      </c>
      <c r="H351" s="9">
        <v>111530637</v>
      </c>
      <c r="I351" s="9">
        <v>1180017</v>
      </c>
      <c r="J351" s="9">
        <v>1050727</v>
      </c>
      <c r="K351" s="9">
        <v>0</v>
      </c>
      <c r="L351" s="9">
        <v>0</v>
      </c>
      <c r="M351" s="9">
        <v>16331</v>
      </c>
      <c r="N351" s="9">
        <v>311225</v>
      </c>
      <c r="O351" s="9">
        <v>7705</v>
      </c>
      <c r="P351" s="9">
        <v>5222</v>
      </c>
      <c r="Q351" s="9">
        <v>0</v>
      </c>
      <c r="R351" s="9">
        <v>0</v>
      </c>
      <c r="S351"/>
      <c r="T351"/>
      <c r="U351" s="4">
        <f t="shared" si="17"/>
        <v>7000</v>
      </c>
      <c r="V351" s="3">
        <f>((G351-G350)*'Z1 values'!C$5*'Z1 values'!$C$10)/'Z1 values'!$C$12</f>
        <v>3.1848596191406245E-2</v>
      </c>
      <c r="W351" s="3">
        <f>((H351-H350)*'Z1 values'!D$5*'Z1 values'!$C$10)/'Z1 values'!$C$12</f>
        <v>2.8493499755859374E-2</v>
      </c>
      <c r="X351" s="3">
        <f>((I351-I350)*'Z1 values'!E$5*'Z1 values'!$C$10)/'Z1 values'!$C$12</f>
        <v>0.61371002197265623</v>
      </c>
      <c r="Y351" s="3">
        <f>((J351-J350)*'Z1 values'!F$5*'Z1 values'!$C$10)/'Z1 values'!$C$12</f>
        <v>0.44940307617187508</v>
      </c>
      <c r="Z351" s="6">
        <f t="shared" si="15"/>
        <v>1.1234551940917969</v>
      </c>
      <c r="AA351">
        <f t="shared" si="16"/>
        <v>116.66666666666667</v>
      </c>
    </row>
    <row r="352" spans="1:27" x14ac:dyDescent="0.25">
      <c r="A352" s="7" t="s">
        <v>2922</v>
      </c>
      <c r="B352" s="7" t="s">
        <v>377</v>
      </c>
      <c r="C352" s="7">
        <v>449384</v>
      </c>
      <c r="D352" s="9" t="s">
        <v>37</v>
      </c>
      <c r="E352" s="9" t="s">
        <v>38</v>
      </c>
      <c r="F352" s="9">
        <v>350</v>
      </c>
      <c r="G352" s="9">
        <v>3119972</v>
      </c>
      <c r="H352" s="9">
        <v>111855042</v>
      </c>
      <c r="I352" s="9">
        <v>1180017</v>
      </c>
      <c r="J352" s="9">
        <v>1051687</v>
      </c>
      <c r="K352" s="9">
        <v>0</v>
      </c>
      <c r="L352" s="9">
        <v>0</v>
      </c>
      <c r="M352" s="9">
        <v>3149</v>
      </c>
      <c r="N352" s="9">
        <v>324405</v>
      </c>
      <c r="O352" s="9">
        <v>0</v>
      </c>
      <c r="P352" s="9">
        <v>960</v>
      </c>
      <c r="Q352" s="9">
        <v>0</v>
      </c>
      <c r="R352" s="9">
        <v>0</v>
      </c>
      <c r="S352"/>
      <c r="T352"/>
      <c r="U352" s="4">
        <f t="shared" si="17"/>
        <v>7020</v>
      </c>
      <c r="V352" s="3">
        <f>((G352-G351)*'Z1 values'!C$5*'Z1 values'!$C$10)/'Z1 values'!$C$12</f>
        <v>6.1446807861328129E-3</v>
      </c>
      <c r="W352" s="3">
        <f>((H352-H351)*'Z1 values'!D$5*'Z1 values'!$C$10)/'Z1 values'!$C$12</f>
        <v>2.9700164794921879E-2</v>
      </c>
      <c r="X352" s="3">
        <f>((I352-I351)*'Z1 values'!E$5*'Z1 values'!$C$10)/'Z1 values'!$C$12</f>
        <v>0</v>
      </c>
      <c r="Y352" s="3">
        <f>((J352-J351)*'Z1 values'!F$5*'Z1 values'!$C$10)/'Z1 values'!$C$12</f>
        <v>8.2617187499999994E-2</v>
      </c>
      <c r="Z352" s="6">
        <f t="shared" si="15"/>
        <v>0.11846203308105469</v>
      </c>
      <c r="AA352">
        <f t="shared" si="16"/>
        <v>117</v>
      </c>
    </row>
    <row r="353" spans="1:27" x14ac:dyDescent="0.25">
      <c r="A353" s="7" t="s">
        <v>2923</v>
      </c>
      <c r="B353" s="7" t="s">
        <v>377</v>
      </c>
      <c r="C353" s="7">
        <v>450664</v>
      </c>
      <c r="D353" s="9" t="s">
        <v>37</v>
      </c>
      <c r="E353" s="9" t="s">
        <v>38</v>
      </c>
      <c r="F353" s="9">
        <v>351</v>
      </c>
      <c r="G353" s="9">
        <v>3130925</v>
      </c>
      <c r="H353" s="9">
        <v>112171648</v>
      </c>
      <c r="I353" s="9">
        <v>1184651</v>
      </c>
      <c r="J353" s="9">
        <v>1055357</v>
      </c>
      <c r="K353" s="9">
        <v>0</v>
      </c>
      <c r="L353" s="9">
        <v>0</v>
      </c>
      <c r="M353" s="9">
        <v>10952</v>
      </c>
      <c r="N353" s="9">
        <v>316606</v>
      </c>
      <c r="O353" s="9">
        <v>4634</v>
      </c>
      <c r="P353" s="9">
        <v>3670</v>
      </c>
      <c r="Q353" s="9">
        <v>0</v>
      </c>
      <c r="R353" s="9">
        <v>0</v>
      </c>
      <c r="S353"/>
      <c r="T353"/>
      <c r="U353" s="4">
        <f t="shared" si="17"/>
        <v>7040</v>
      </c>
      <c r="V353" s="3">
        <f>((G353-G352)*'Z1 values'!C$5*'Z1 values'!$C$10)/'Z1 values'!$C$12</f>
        <v>2.1359152221679688E-2</v>
      </c>
      <c r="W353" s="3">
        <f>((H353-H352)*'Z1 values'!D$5*'Z1 values'!$C$10)/'Z1 values'!$C$12</f>
        <v>2.898614501953125E-2</v>
      </c>
      <c r="X353" s="3">
        <f>((I353-I352)*'Z1 values'!E$5*'Z1 values'!$C$10)/'Z1 values'!$C$12</f>
        <v>0.36910217285156249</v>
      </c>
      <c r="Y353" s="3">
        <f>((J353-J352)*'Z1 values'!F$5*'Z1 values'!$C$10)/'Z1 values'!$C$12</f>
        <v>0.31583862304687499</v>
      </c>
      <c r="Z353" s="6">
        <f t="shared" si="15"/>
        <v>0.73528609313964843</v>
      </c>
      <c r="AA353">
        <f t="shared" si="16"/>
        <v>117.33333333333333</v>
      </c>
    </row>
    <row r="354" spans="1:27" x14ac:dyDescent="0.25">
      <c r="A354" s="7" t="s">
        <v>2924</v>
      </c>
      <c r="B354" s="7" t="s">
        <v>377</v>
      </c>
      <c r="C354" s="7">
        <v>451944</v>
      </c>
      <c r="D354" s="9" t="s">
        <v>37</v>
      </c>
      <c r="E354" s="9" t="s">
        <v>38</v>
      </c>
      <c r="F354" s="9">
        <v>352</v>
      </c>
      <c r="G354" s="9">
        <v>3134077</v>
      </c>
      <c r="H354" s="9">
        <v>112496053</v>
      </c>
      <c r="I354" s="9">
        <v>1184651</v>
      </c>
      <c r="J354" s="9">
        <v>1056317</v>
      </c>
      <c r="K354" s="9">
        <v>0</v>
      </c>
      <c r="L354" s="9">
        <v>0</v>
      </c>
      <c r="M354" s="9">
        <v>3151</v>
      </c>
      <c r="N354" s="9">
        <v>324405</v>
      </c>
      <c r="O354" s="9">
        <v>0</v>
      </c>
      <c r="P354" s="9">
        <v>960</v>
      </c>
      <c r="Q354" s="9">
        <v>0</v>
      </c>
      <c r="R354" s="9">
        <v>0</v>
      </c>
      <c r="S354"/>
      <c r="T354"/>
      <c r="U354" s="4">
        <f t="shared" si="17"/>
        <v>7060</v>
      </c>
      <c r="V354" s="3">
        <f>((G354-G353)*'Z1 values'!C$5*'Z1 values'!$C$10)/'Z1 values'!$C$12</f>
        <v>6.1466308593750001E-3</v>
      </c>
      <c r="W354" s="3">
        <f>((H354-H353)*'Z1 values'!D$5*'Z1 values'!$C$10)/'Z1 values'!$C$12</f>
        <v>2.9700164794921879E-2</v>
      </c>
      <c r="X354" s="3">
        <f>((I354-I353)*'Z1 values'!E$5*'Z1 values'!$C$10)/'Z1 values'!$C$12</f>
        <v>0</v>
      </c>
      <c r="Y354" s="3">
        <f>((J354-J353)*'Z1 values'!F$5*'Z1 values'!$C$10)/'Z1 values'!$C$12</f>
        <v>8.2617187499999994E-2</v>
      </c>
      <c r="Z354" s="6">
        <f t="shared" si="15"/>
        <v>0.11846398315429688</v>
      </c>
      <c r="AA354">
        <f t="shared" si="16"/>
        <v>117.66666666666667</v>
      </c>
    </row>
    <row r="355" spans="1:27" x14ac:dyDescent="0.25">
      <c r="A355" s="7" t="s">
        <v>2925</v>
      </c>
      <c r="B355" s="7" t="s">
        <v>377</v>
      </c>
      <c r="C355" s="7">
        <v>453224</v>
      </c>
      <c r="D355" s="9" t="s">
        <v>37</v>
      </c>
      <c r="E355" s="9" t="s">
        <v>38</v>
      </c>
      <c r="F355" s="9">
        <v>353</v>
      </c>
      <c r="G355" s="9">
        <v>3137196</v>
      </c>
      <c r="H355" s="9">
        <v>112820492</v>
      </c>
      <c r="I355" s="9">
        <v>1184651</v>
      </c>
      <c r="J355" s="9">
        <v>1057466</v>
      </c>
      <c r="K355" s="9">
        <v>0</v>
      </c>
      <c r="L355" s="9">
        <v>0</v>
      </c>
      <c r="M355" s="9">
        <v>3118</v>
      </c>
      <c r="N355" s="9">
        <v>324439</v>
      </c>
      <c r="O355" s="9">
        <v>0</v>
      </c>
      <c r="P355" s="9">
        <v>1149</v>
      </c>
      <c r="Q355" s="9">
        <v>0</v>
      </c>
      <c r="R355" s="9">
        <v>0</v>
      </c>
      <c r="S355"/>
      <c r="T355"/>
      <c r="U355" s="4">
        <f t="shared" si="17"/>
        <v>7080</v>
      </c>
      <c r="V355" s="3">
        <f>((G355-G354)*'Z1 values'!C$5*'Z1 values'!$C$10)/'Z1 values'!$C$12</f>
        <v>6.0822784423828127E-3</v>
      </c>
      <c r="W355" s="3">
        <f>((H355-H354)*'Z1 values'!D$5*'Z1 values'!$C$10)/'Z1 values'!$C$12</f>
        <v>2.9703277587890625E-2</v>
      </c>
      <c r="X355" s="3">
        <f>((I355-I354)*'Z1 values'!E$5*'Z1 values'!$C$10)/'Z1 values'!$C$12</f>
        <v>0</v>
      </c>
      <c r="Y355" s="3">
        <f>((J355-J354)*'Z1 values'!F$5*'Z1 values'!$C$10)/'Z1 values'!$C$12</f>
        <v>9.8882446289062509E-2</v>
      </c>
      <c r="Z355" s="6">
        <f t="shared" si="15"/>
        <v>0.13466800231933596</v>
      </c>
      <c r="AA355">
        <f t="shared" si="16"/>
        <v>118</v>
      </c>
    </row>
    <row r="356" spans="1:27" x14ac:dyDescent="0.25">
      <c r="A356" s="7" t="s">
        <v>2926</v>
      </c>
      <c r="B356" s="7" t="s">
        <v>377</v>
      </c>
      <c r="C356" s="7">
        <v>454504</v>
      </c>
      <c r="D356" s="9" t="s">
        <v>37</v>
      </c>
      <c r="E356" s="9" t="s">
        <v>38</v>
      </c>
      <c r="F356" s="9">
        <v>354</v>
      </c>
      <c r="G356" s="9">
        <v>3147845</v>
      </c>
      <c r="H356" s="9">
        <v>113137397</v>
      </c>
      <c r="I356" s="9">
        <v>1188965</v>
      </c>
      <c r="J356" s="9">
        <v>1061076</v>
      </c>
      <c r="K356" s="9">
        <v>0</v>
      </c>
      <c r="L356" s="9">
        <v>0</v>
      </c>
      <c r="M356" s="9">
        <v>10648</v>
      </c>
      <c r="N356" s="9">
        <v>316905</v>
      </c>
      <c r="O356" s="9">
        <v>4314</v>
      </c>
      <c r="P356" s="9">
        <v>3610</v>
      </c>
      <c r="Q356" s="9">
        <v>0</v>
      </c>
      <c r="R356" s="9">
        <v>0</v>
      </c>
      <c r="S356"/>
      <c r="T356"/>
      <c r="U356" s="4">
        <f t="shared" si="17"/>
        <v>7100</v>
      </c>
      <c r="V356" s="3">
        <f>((G356-G355)*'Z1 values'!C$5*'Z1 values'!$C$10)/'Z1 values'!$C$12</f>
        <v>2.0766329956054687E-2</v>
      </c>
      <c r="W356" s="3">
        <f>((H356-H355)*'Z1 values'!D$5*'Z1 values'!$C$10)/'Z1 values'!$C$12</f>
        <v>2.9013519287109379E-2</v>
      </c>
      <c r="X356" s="3">
        <f>((I356-I355)*'Z1 values'!E$5*'Z1 values'!$C$10)/'Z1 values'!$C$12</f>
        <v>0.34361389160156247</v>
      </c>
      <c r="Y356" s="3">
        <f>((J356-J355)*'Z1 values'!F$5*'Z1 values'!$C$10)/'Z1 values'!$C$12</f>
        <v>0.31067504882812502</v>
      </c>
      <c r="Z356" s="6">
        <f t="shared" si="15"/>
        <v>0.70406878967285158</v>
      </c>
      <c r="AA356">
        <f t="shared" si="16"/>
        <v>118.33333333333333</v>
      </c>
    </row>
    <row r="357" spans="1:27" x14ac:dyDescent="0.25">
      <c r="A357" s="7" t="s">
        <v>2927</v>
      </c>
      <c r="B357" s="7" t="s">
        <v>377</v>
      </c>
      <c r="C357" s="7">
        <v>455784</v>
      </c>
      <c r="D357" s="9" t="s">
        <v>37</v>
      </c>
      <c r="E357" s="9" t="s">
        <v>38</v>
      </c>
      <c r="F357" s="9">
        <v>355</v>
      </c>
      <c r="G357" s="9">
        <v>3166275</v>
      </c>
      <c r="H357" s="9">
        <v>113446520</v>
      </c>
      <c r="I357" s="9">
        <v>1197171</v>
      </c>
      <c r="J357" s="9">
        <v>1068230</v>
      </c>
      <c r="K357" s="9">
        <v>0</v>
      </c>
      <c r="L357" s="9">
        <v>0</v>
      </c>
      <c r="M357" s="9">
        <v>18428</v>
      </c>
      <c r="N357" s="9">
        <v>309123</v>
      </c>
      <c r="O357" s="9">
        <v>8206</v>
      </c>
      <c r="P357" s="9">
        <v>7154</v>
      </c>
      <c r="Q357" s="9">
        <v>0</v>
      </c>
      <c r="R357" s="9">
        <v>0</v>
      </c>
      <c r="S357"/>
      <c r="T357"/>
      <c r="U357" s="4">
        <f t="shared" si="17"/>
        <v>7120</v>
      </c>
      <c r="V357" s="3">
        <f>((G357-G356)*'Z1 values'!C$5*'Z1 values'!$C$10)/'Z1 values'!$C$12</f>
        <v>3.5939849853515622E-2</v>
      </c>
      <c r="W357" s="3">
        <f>((H357-H356)*'Z1 values'!D$5*'Z1 values'!$C$10)/'Z1 values'!$C$12</f>
        <v>2.8301055908203126E-2</v>
      </c>
      <c r="X357" s="3">
        <f>((I357-I356)*'Z1 values'!E$5*'Z1 values'!$C$10)/'Z1 values'!$C$12</f>
        <v>0.65361511230468738</v>
      </c>
      <c r="Y357" s="3">
        <f>((J357-J356)*'Z1 values'!F$5*'Z1 values'!$C$10)/'Z1 values'!$C$12</f>
        <v>0.61567016601562508</v>
      </c>
      <c r="Z357" s="6">
        <f t="shared" si="15"/>
        <v>1.3335261840820312</v>
      </c>
      <c r="AA357">
        <f t="shared" si="16"/>
        <v>118.66666666666667</v>
      </c>
    </row>
    <row r="358" spans="1:27" x14ac:dyDescent="0.25">
      <c r="A358" s="7" t="s">
        <v>2928</v>
      </c>
      <c r="B358" s="7" t="s">
        <v>377</v>
      </c>
      <c r="C358" s="7">
        <v>457064</v>
      </c>
      <c r="D358" s="9" t="s">
        <v>37</v>
      </c>
      <c r="E358" s="9" t="s">
        <v>38</v>
      </c>
      <c r="F358" s="9">
        <v>356</v>
      </c>
      <c r="G358" s="9">
        <v>3184327</v>
      </c>
      <c r="H358" s="9">
        <v>113756030</v>
      </c>
      <c r="I358" s="9">
        <v>1205638</v>
      </c>
      <c r="J358" s="9">
        <v>1075207</v>
      </c>
      <c r="K358" s="9">
        <v>0</v>
      </c>
      <c r="L358" s="9">
        <v>0</v>
      </c>
      <c r="M358" s="9">
        <v>18051</v>
      </c>
      <c r="N358" s="9">
        <v>309510</v>
      </c>
      <c r="O358" s="9">
        <v>8467</v>
      </c>
      <c r="P358" s="9">
        <v>6977</v>
      </c>
      <c r="Q358" s="9">
        <v>0</v>
      </c>
      <c r="R358" s="9">
        <v>0</v>
      </c>
      <c r="S358"/>
      <c r="T358"/>
      <c r="U358" s="4">
        <f t="shared" si="17"/>
        <v>7140</v>
      </c>
      <c r="V358" s="3">
        <f>((G358-G357)*'Z1 values'!C$5*'Z1 values'!$C$10)/'Z1 values'!$C$12</f>
        <v>3.5202722167968749E-2</v>
      </c>
      <c r="W358" s="3">
        <f>((H358-H357)*'Z1 values'!D$5*'Z1 values'!$C$10)/'Z1 values'!$C$12</f>
        <v>2.8336486816406249E-2</v>
      </c>
      <c r="X358" s="3">
        <f>((I358-I357)*'Z1 values'!E$5*'Z1 values'!$C$10)/'Z1 values'!$C$12</f>
        <v>0.67440399169921872</v>
      </c>
      <c r="Y358" s="3">
        <f>((J358-J357)*'Z1 values'!F$5*'Z1 values'!$C$10)/'Z1 values'!$C$12</f>
        <v>0.60043762207031259</v>
      </c>
      <c r="Z358" s="6">
        <f t="shared" si="15"/>
        <v>1.3383808227539062</v>
      </c>
      <c r="AA358">
        <f t="shared" si="16"/>
        <v>119</v>
      </c>
    </row>
    <row r="359" spans="1:27" x14ac:dyDescent="0.25">
      <c r="A359" s="7" t="s">
        <v>2929</v>
      </c>
      <c r="B359" s="7" t="s">
        <v>377</v>
      </c>
      <c r="C359" s="7">
        <v>458344</v>
      </c>
      <c r="D359" s="9" t="s">
        <v>37</v>
      </c>
      <c r="E359" s="9" t="s">
        <v>38</v>
      </c>
      <c r="F359" s="9">
        <v>357</v>
      </c>
      <c r="G359" s="9">
        <v>3191003</v>
      </c>
      <c r="H359" s="9">
        <v>114076912</v>
      </c>
      <c r="I359" s="9">
        <v>1207877</v>
      </c>
      <c r="J359" s="9">
        <v>1077128</v>
      </c>
      <c r="K359" s="9">
        <v>0</v>
      </c>
      <c r="L359" s="9">
        <v>0</v>
      </c>
      <c r="M359" s="9">
        <v>6675</v>
      </c>
      <c r="N359" s="9">
        <v>320882</v>
      </c>
      <c r="O359" s="9">
        <v>2239</v>
      </c>
      <c r="P359" s="9">
        <v>1921</v>
      </c>
      <c r="Q359" s="9">
        <v>0</v>
      </c>
      <c r="R359" s="9">
        <v>0</v>
      </c>
      <c r="S359"/>
      <c r="T359"/>
      <c r="U359" s="4">
        <f t="shared" si="17"/>
        <v>7160</v>
      </c>
      <c r="V359" s="3">
        <f>((G359-G358)*'Z1 values'!C$5*'Z1 values'!$C$10)/'Z1 values'!$C$12</f>
        <v>1.3018688964843751E-2</v>
      </c>
      <c r="W359" s="3">
        <f>((H359-H358)*'Z1 values'!D$5*'Z1 values'!$C$10)/'Z1 values'!$C$12</f>
        <v>2.9377624511718752E-2</v>
      </c>
      <c r="X359" s="3">
        <f>((I359-I358)*'Z1 values'!E$5*'Z1 values'!$C$10)/'Z1 values'!$C$12</f>
        <v>0.17833831787109372</v>
      </c>
      <c r="Y359" s="3">
        <f>((J359-J358)*'Z1 values'!F$5*'Z1 values'!$C$10)/'Z1 values'!$C$12</f>
        <v>0.16532043457031251</v>
      </c>
      <c r="Z359" s="6">
        <f t="shared" si="15"/>
        <v>0.38605506591796873</v>
      </c>
      <c r="AA359">
        <f t="shared" si="16"/>
        <v>119.33333333333333</v>
      </c>
    </row>
    <row r="360" spans="1:27" x14ac:dyDescent="0.25">
      <c r="A360" s="7" t="s">
        <v>2930</v>
      </c>
      <c r="B360" s="7" t="s">
        <v>377</v>
      </c>
      <c r="C360" s="7">
        <v>459624</v>
      </c>
      <c r="D360" s="9" t="s">
        <v>37</v>
      </c>
      <c r="E360" s="9" t="s">
        <v>38</v>
      </c>
      <c r="F360" s="9">
        <v>358</v>
      </c>
      <c r="G360" s="9">
        <v>3207570</v>
      </c>
      <c r="H360" s="9">
        <v>114387903</v>
      </c>
      <c r="I360" s="9">
        <v>1215872</v>
      </c>
      <c r="J360" s="9">
        <v>1082826</v>
      </c>
      <c r="K360" s="9">
        <v>0</v>
      </c>
      <c r="L360" s="9">
        <v>0</v>
      </c>
      <c r="M360" s="9">
        <v>16565</v>
      </c>
      <c r="N360" s="9">
        <v>310991</v>
      </c>
      <c r="O360" s="9">
        <v>7995</v>
      </c>
      <c r="P360" s="9">
        <v>5698</v>
      </c>
      <c r="Q360" s="9">
        <v>0</v>
      </c>
      <c r="R360" s="9">
        <v>0</v>
      </c>
      <c r="S360"/>
      <c r="T360"/>
      <c r="U360" s="4">
        <f t="shared" si="17"/>
        <v>7180</v>
      </c>
      <c r="V360" s="3">
        <f>((G360-G359)*'Z1 values'!C$5*'Z1 values'!$C$10)/'Z1 values'!$C$12</f>
        <v>3.2306863403320306E-2</v>
      </c>
      <c r="W360" s="3">
        <f>((H360-H359)*'Z1 values'!D$5*'Z1 values'!$C$10)/'Z1 values'!$C$12</f>
        <v>2.8472076416015624E-2</v>
      </c>
      <c r="X360" s="3">
        <f>((I360-I359)*'Z1 values'!E$5*'Z1 values'!$C$10)/'Z1 values'!$C$12</f>
        <v>0.63680877685546877</v>
      </c>
      <c r="Y360" s="3">
        <f>((J360-J359)*'Z1 values'!F$5*'Z1 values'!$C$10)/'Z1 values'!$C$12</f>
        <v>0.49036743164062502</v>
      </c>
      <c r="Z360" s="6">
        <f t="shared" si="15"/>
        <v>1.1879551483154298</v>
      </c>
      <c r="AA360">
        <f t="shared" si="16"/>
        <v>119.66666666666667</v>
      </c>
    </row>
    <row r="361" spans="1:27" x14ac:dyDescent="0.25">
      <c r="A361" s="7" t="s">
        <v>2931</v>
      </c>
      <c r="B361" s="7" t="s">
        <v>377</v>
      </c>
      <c r="C361" s="7">
        <v>460904</v>
      </c>
      <c r="D361" s="9" t="s">
        <v>37</v>
      </c>
      <c r="E361" s="9" t="s">
        <v>38</v>
      </c>
      <c r="F361" s="9">
        <v>359</v>
      </c>
      <c r="G361" s="9">
        <v>3210723</v>
      </c>
      <c r="H361" s="9">
        <v>114712308</v>
      </c>
      <c r="I361" s="9">
        <v>1215872</v>
      </c>
      <c r="J361" s="9">
        <v>1083786</v>
      </c>
      <c r="K361" s="9">
        <v>0</v>
      </c>
      <c r="L361" s="9">
        <v>0</v>
      </c>
      <c r="M361" s="9">
        <v>3152</v>
      </c>
      <c r="N361" s="9">
        <v>324405</v>
      </c>
      <c r="O361" s="9">
        <v>0</v>
      </c>
      <c r="P361" s="9">
        <v>960</v>
      </c>
      <c r="Q361" s="9">
        <v>0</v>
      </c>
      <c r="R361" s="9">
        <v>0</v>
      </c>
      <c r="S361"/>
      <c r="T361"/>
      <c r="U361" s="4">
        <f t="shared" si="17"/>
        <v>7200</v>
      </c>
      <c r="V361" s="3">
        <f>((G361-G360)*'Z1 values'!C$5*'Z1 values'!$C$10)/'Z1 values'!$C$12</f>
        <v>6.1485809326171873E-3</v>
      </c>
      <c r="W361" s="3">
        <f>((H361-H360)*'Z1 values'!D$5*'Z1 values'!$C$10)/'Z1 values'!$C$12</f>
        <v>2.9700164794921879E-2</v>
      </c>
      <c r="X361" s="3">
        <f>((I361-I360)*'Z1 values'!E$5*'Z1 values'!$C$10)/'Z1 values'!$C$12</f>
        <v>0</v>
      </c>
      <c r="Y361" s="3">
        <f>((J361-J360)*'Z1 values'!F$5*'Z1 values'!$C$10)/'Z1 values'!$C$12</f>
        <v>8.2617187499999994E-2</v>
      </c>
      <c r="Z361" s="6">
        <f t="shared" si="15"/>
        <v>0.11846593322753907</v>
      </c>
      <c r="AA361">
        <f t="shared" si="16"/>
        <v>120</v>
      </c>
    </row>
    <row r="362" spans="1:27" x14ac:dyDescent="0.25">
      <c r="A362" s="7" t="s">
        <v>2932</v>
      </c>
      <c r="B362" s="7" t="s">
        <v>377</v>
      </c>
      <c r="C362" s="7">
        <v>462184</v>
      </c>
      <c r="D362" s="9" t="s">
        <v>37</v>
      </c>
      <c r="E362" s="9" t="s">
        <v>38</v>
      </c>
      <c r="F362" s="9">
        <v>360</v>
      </c>
      <c r="G362" s="9">
        <v>3217849</v>
      </c>
      <c r="H362" s="9">
        <v>115032749</v>
      </c>
      <c r="I362" s="9">
        <v>1218170</v>
      </c>
      <c r="J362" s="9">
        <v>1086106</v>
      </c>
      <c r="K362" s="9">
        <v>0</v>
      </c>
      <c r="L362" s="9">
        <v>0</v>
      </c>
      <c r="M362" s="9">
        <v>7125</v>
      </c>
      <c r="N362" s="9">
        <v>320441</v>
      </c>
      <c r="O362" s="9">
        <v>2298</v>
      </c>
      <c r="P362" s="9">
        <v>2320</v>
      </c>
      <c r="Q362" s="9">
        <v>0</v>
      </c>
      <c r="R362" s="9">
        <v>0</v>
      </c>
      <c r="S362"/>
      <c r="T362"/>
      <c r="U362" s="4">
        <f t="shared" si="17"/>
        <v>7220</v>
      </c>
      <c r="V362" s="3">
        <f>((G362-G361)*'Z1 values'!C$5*'Z1 values'!$C$10)/'Z1 values'!$C$12</f>
        <v>1.3896221923828125E-2</v>
      </c>
      <c r="W362" s="3">
        <f>((H362-H361)*'Z1 values'!D$5*'Z1 values'!$C$10)/'Z1 values'!$C$12</f>
        <v>2.9337249755859374E-2</v>
      </c>
      <c r="X362" s="3">
        <f>((I362-I361)*'Z1 values'!E$5*'Z1 values'!$C$10)/'Z1 values'!$C$12</f>
        <v>0.18303771972656249</v>
      </c>
      <c r="Y362" s="3">
        <f>((J362-J361)*'Z1 values'!F$5*'Z1 values'!$C$10)/'Z1 values'!$C$12</f>
        <v>0.19965820312499999</v>
      </c>
      <c r="Z362" s="6">
        <f t="shared" si="15"/>
        <v>0.42592939453125001</v>
      </c>
      <c r="AA362">
        <f t="shared" si="16"/>
        <v>120.33333333333333</v>
      </c>
    </row>
    <row r="363" spans="1:27" x14ac:dyDescent="0.25">
      <c r="A363" s="7" t="s">
        <v>2933</v>
      </c>
      <c r="B363" s="7" t="s">
        <v>377</v>
      </c>
      <c r="C363" s="7">
        <v>463464</v>
      </c>
      <c r="D363" s="9" t="s">
        <v>37</v>
      </c>
      <c r="E363" s="9" t="s">
        <v>38</v>
      </c>
      <c r="F363" s="9">
        <v>361</v>
      </c>
      <c r="G363" s="9">
        <v>3230907</v>
      </c>
      <c r="H363" s="9">
        <v>115347258</v>
      </c>
      <c r="I363" s="9">
        <v>1223953</v>
      </c>
      <c r="J363" s="9">
        <v>1090408</v>
      </c>
      <c r="K363" s="9">
        <v>0</v>
      </c>
      <c r="L363" s="9">
        <v>0</v>
      </c>
      <c r="M363" s="9">
        <v>13057</v>
      </c>
      <c r="N363" s="9">
        <v>314509</v>
      </c>
      <c r="O363" s="9">
        <v>5783</v>
      </c>
      <c r="P363" s="9">
        <v>4302</v>
      </c>
      <c r="Q363" s="9">
        <v>0</v>
      </c>
      <c r="R363" s="9">
        <v>0</v>
      </c>
      <c r="S363"/>
      <c r="T363"/>
      <c r="U363" s="4">
        <f t="shared" si="17"/>
        <v>7240</v>
      </c>
      <c r="V363" s="3">
        <f>((G363-G362)*'Z1 values'!C$5*'Z1 values'!$C$10)/'Z1 values'!$C$12</f>
        <v>2.5464056396484375E-2</v>
      </c>
      <c r="W363" s="3">
        <f>((H363-H362)*'Z1 values'!D$5*'Z1 values'!$C$10)/'Z1 values'!$C$12</f>
        <v>2.8794158935546876E-2</v>
      </c>
      <c r="X363" s="3">
        <f>((I363-I362)*'Z1 values'!E$5*'Z1 values'!$C$10)/'Z1 values'!$C$12</f>
        <v>0.46062103271484373</v>
      </c>
      <c r="Y363" s="3">
        <f>((J363-J362)*'Z1 values'!F$5*'Z1 values'!$C$10)/'Z1 values'!$C$12</f>
        <v>0.37022827148437504</v>
      </c>
      <c r="Z363" s="6">
        <f t="shared" si="15"/>
        <v>0.88510751953125011</v>
      </c>
      <c r="AA363">
        <f t="shared" si="16"/>
        <v>120.66666666666667</v>
      </c>
    </row>
    <row r="364" spans="1:27" x14ac:dyDescent="0.25">
      <c r="A364" s="7" t="s">
        <v>2934</v>
      </c>
      <c r="B364" s="7" t="s">
        <v>377</v>
      </c>
      <c r="C364" s="7">
        <v>464744</v>
      </c>
      <c r="D364" s="9" t="s">
        <v>37</v>
      </c>
      <c r="E364" s="9" t="s">
        <v>38</v>
      </c>
      <c r="F364" s="9">
        <v>362</v>
      </c>
      <c r="G364" s="9">
        <v>3234174</v>
      </c>
      <c r="H364" s="9">
        <v>115671557</v>
      </c>
      <c r="I364" s="9">
        <v>1223953</v>
      </c>
      <c r="J364" s="9">
        <v>1091368</v>
      </c>
      <c r="K364" s="9">
        <v>0</v>
      </c>
      <c r="L364" s="9">
        <v>0</v>
      </c>
      <c r="M364" s="9">
        <v>3265</v>
      </c>
      <c r="N364" s="9">
        <v>324299</v>
      </c>
      <c r="O364" s="9">
        <v>0</v>
      </c>
      <c r="P364" s="9">
        <v>960</v>
      </c>
      <c r="Q364" s="9">
        <v>0</v>
      </c>
      <c r="R364" s="9">
        <v>0</v>
      </c>
      <c r="S364"/>
      <c r="T364"/>
      <c r="U364" s="4">
        <f t="shared" si="17"/>
        <v>7260</v>
      </c>
      <c r="V364" s="3">
        <f>((G364-G363)*'Z1 values'!C$5*'Z1 values'!$C$10)/'Z1 values'!$C$12</f>
        <v>6.3708892822265618E-3</v>
      </c>
      <c r="W364" s="3">
        <f>((H364-H363)*'Z1 values'!D$5*'Z1 values'!$C$10)/'Z1 values'!$C$12</f>
        <v>2.969046020507813E-2</v>
      </c>
      <c r="X364" s="3">
        <f>((I364-I363)*'Z1 values'!E$5*'Z1 values'!$C$10)/'Z1 values'!$C$12</f>
        <v>0</v>
      </c>
      <c r="Y364" s="3">
        <f>((J364-J363)*'Z1 values'!F$5*'Z1 values'!$C$10)/'Z1 values'!$C$12</f>
        <v>8.2617187499999994E-2</v>
      </c>
      <c r="Z364" s="6">
        <f t="shared" si="15"/>
        <v>0.11867853698730468</v>
      </c>
      <c r="AA364">
        <f t="shared" si="16"/>
        <v>121</v>
      </c>
    </row>
    <row r="365" spans="1:27" x14ac:dyDescent="0.25">
      <c r="A365" s="7" t="s">
        <v>2935</v>
      </c>
      <c r="B365" s="7" t="s">
        <v>377</v>
      </c>
      <c r="C365" s="7">
        <v>466024</v>
      </c>
      <c r="D365" s="9" t="s">
        <v>37</v>
      </c>
      <c r="E365" s="9" t="s">
        <v>38</v>
      </c>
      <c r="F365" s="9">
        <v>363</v>
      </c>
      <c r="G365" s="9">
        <v>3241283</v>
      </c>
      <c r="H365" s="9">
        <v>115992015</v>
      </c>
      <c r="I365" s="9">
        <v>1226249</v>
      </c>
      <c r="J365" s="9">
        <v>1093697</v>
      </c>
      <c r="K365" s="9">
        <v>0</v>
      </c>
      <c r="L365" s="9">
        <v>0</v>
      </c>
      <c r="M365" s="9">
        <v>7107</v>
      </c>
      <c r="N365" s="9">
        <v>320458</v>
      </c>
      <c r="O365" s="9">
        <v>2296</v>
      </c>
      <c r="P365" s="9">
        <v>2329</v>
      </c>
      <c r="Q365" s="9">
        <v>0</v>
      </c>
      <c r="R365" s="9">
        <v>0</v>
      </c>
      <c r="S365"/>
      <c r="T365"/>
      <c r="U365" s="4">
        <f t="shared" si="17"/>
        <v>7280</v>
      </c>
      <c r="V365" s="3">
        <f>((G365-G364)*'Z1 values'!C$5*'Z1 values'!$C$10)/'Z1 values'!$C$12</f>
        <v>1.3863070678710936E-2</v>
      </c>
      <c r="W365" s="3">
        <f>((H365-H364)*'Z1 values'!D$5*'Z1 values'!$C$10)/'Z1 values'!$C$12</f>
        <v>2.9338806152343751E-2</v>
      </c>
      <c r="X365" s="3">
        <f>((I365-I364)*'Z1 values'!E$5*'Z1 values'!$C$10)/'Z1 values'!$C$12</f>
        <v>0.18287841796874998</v>
      </c>
      <c r="Y365" s="3">
        <f>((J365-J364)*'Z1 values'!F$5*'Z1 values'!$C$10)/'Z1 values'!$C$12</f>
        <v>0.20043273925781252</v>
      </c>
      <c r="Z365" s="6">
        <f t="shared" si="15"/>
        <v>0.4265130340576172</v>
      </c>
      <c r="AA365">
        <f t="shared" si="16"/>
        <v>121.33333333333333</v>
      </c>
    </row>
    <row r="366" spans="1:27" x14ac:dyDescent="0.25">
      <c r="A366" s="7" t="s">
        <v>2936</v>
      </c>
      <c r="B366" s="7" t="s">
        <v>377</v>
      </c>
      <c r="C366" s="7">
        <v>467304</v>
      </c>
      <c r="D366" s="9" t="s">
        <v>37</v>
      </c>
      <c r="E366" s="9" t="s">
        <v>38</v>
      </c>
      <c r="F366" s="9">
        <v>364</v>
      </c>
      <c r="G366" s="9">
        <v>3248448</v>
      </c>
      <c r="H366" s="9">
        <v>116312418</v>
      </c>
      <c r="I366" s="9">
        <v>1228545</v>
      </c>
      <c r="J366" s="9">
        <v>1096379</v>
      </c>
      <c r="K366" s="9">
        <v>0</v>
      </c>
      <c r="L366" s="9">
        <v>0</v>
      </c>
      <c r="M366" s="9">
        <v>7163</v>
      </c>
      <c r="N366" s="9">
        <v>320403</v>
      </c>
      <c r="O366" s="9">
        <v>2296</v>
      </c>
      <c r="P366" s="9">
        <v>2682</v>
      </c>
      <c r="Q366" s="9">
        <v>0</v>
      </c>
      <c r="R366" s="9">
        <v>0</v>
      </c>
      <c r="S366"/>
      <c r="T366"/>
      <c r="U366" s="4">
        <f t="shared" si="17"/>
        <v>7300</v>
      </c>
      <c r="V366" s="3">
        <f>((G366-G365)*'Z1 values'!C$5*'Z1 values'!$C$10)/'Z1 values'!$C$12</f>
        <v>1.3972274780273436E-2</v>
      </c>
      <c r="W366" s="3">
        <f>((H366-H365)*'Z1 values'!D$5*'Z1 values'!$C$10)/'Z1 values'!$C$12</f>
        <v>2.9333770751953127E-2</v>
      </c>
      <c r="X366" s="3">
        <f>((I366-I365)*'Z1 values'!E$5*'Z1 values'!$C$10)/'Z1 values'!$C$12</f>
        <v>0.18287841796874998</v>
      </c>
      <c r="Y366" s="3">
        <f>((J366-J365)*'Z1 values'!F$5*'Z1 values'!$C$10)/'Z1 values'!$C$12</f>
        <v>0.23081176757812499</v>
      </c>
      <c r="Z366" s="6">
        <f t="shared" si="15"/>
        <v>0.45699623107910153</v>
      </c>
      <c r="AA366">
        <f t="shared" si="16"/>
        <v>121.66666666666667</v>
      </c>
    </row>
    <row r="367" spans="1:27" x14ac:dyDescent="0.25">
      <c r="A367" s="7" t="s">
        <v>2937</v>
      </c>
      <c r="B367" s="7" t="s">
        <v>377</v>
      </c>
      <c r="C367" s="7">
        <v>468584</v>
      </c>
      <c r="D367" s="9" t="s">
        <v>37</v>
      </c>
      <c r="E367" s="9" t="s">
        <v>38</v>
      </c>
      <c r="F367" s="9">
        <v>365</v>
      </c>
      <c r="G367" s="9">
        <v>3253246</v>
      </c>
      <c r="H367" s="9">
        <v>116635185</v>
      </c>
      <c r="I367" s="9">
        <v>1229301</v>
      </c>
      <c r="J367" s="9">
        <v>1098054</v>
      </c>
      <c r="K367" s="9">
        <v>0</v>
      </c>
      <c r="L367" s="9">
        <v>0</v>
      </c>
      <c r="M367" s="9">
        <v>4796</v>
      </c>
      <c r="N367" s="9">
        <v>322767</v>
      </c>
      <c r="O367" s="9">
        <v>756</v>
      </c>
      <c r="P367" s="9">
        <v>1675</v>
      </c>
      <c r="Q367" s="9">
        <v>0</v>
      </c>
      <c r="R367" s="9">
        <v>0</v>
      </c>
      <c r="S367"/>
      <c r="T367"/>
      <c r="U367" s="4">
        <f t="shared" si="17"/>
        <v>7320</v>
      </c>
      <c r="V367" s="3">
        <f>((G367-G366)*'Z1 values'!C$5*'Z1 values'!$C$10)/'Z1 values'!$C$12</f>
        <v>9.356451416015623E-3</v>
      </c>
      <c r="W367" s="3">
        <f>((H367-H366)*'Z1 values'!D$5*'Z1 values'!$C$10)/'Z1 values'!$C$12</f>
        <v>2.9550201416015626E-2</v>
      </c>
      <c r="X367" s="3">
        <f>((I367-I366)*'Z1 values'!E$5*'Z1 values'!$C$10)/'Z1 values'!$C$12</f>
        <v>6.0216064453124996E-2</v>
      </c>
      <c r="Y367" s="3">
        <f>((J367-J366)*'Z1 values'!F$5*'Z1 values'!$C$10)/'Z1 values'!$C$12</f>
        <v>0.1441497802734375</v>
      </c>
      <c r="Z367" s="6">
        <f t="shared" si="15"/>
        <v>0.24327249755859376</v>
      </c>
      <c r="AA367">
        <f t="shared" si="16"/>
        <v>122</v>
      </c>
    </row>
    <row r="368" spans="1:27" x14ac:dyDescent="0.25">
      <c r="A368" s="7" t="s">
        <v>2938</v>
      </c>
      <c r="B368" s="7" t="s">
        <v>377</v>
      </c>
      <c r="C368" s="7">
        <v>469864</v>
      </c>
      <c r="D368" s="9" t="s">
        <v>37</v>
      </c>
      <c r="E368" s="9" t="s">
        <v>38</v>
      </c>
      <c r="F368" s="9">
        <v>366</v>
      </c>
      <c r="G368" s="9">
        <v>3259991</v>
      </c>
      <c r="H368" s="9">
        <v>116955996</v>
      </c>
      <c r="I368" s="9">
        <v>1231482</v>
      </c>
      <c r="J368" s="9">
        <v>1100152</v>
      </c>
      <c r="K368" s="9">
        <v>0</v>
      </c>
      <c r="L368" s="9">
        <v>0</v>
      </c>
      <c r="M368" s="9">
        <v>6743</v>
      </c>
      <c r="N368" s="9">
        <v>320811</v>
      </c>
      <c r="O368" s="9">
        <v>2181</v>
      </c>
      <c r="P368" s="9">
        <v>2098</v>
      </c>
      <c r="Q368" s="9">
        <v>0</v>
      </c>
      <c r="R368" s="9">
        <v>0</v>
      </c>
      <c r="S368"/>
      <c r="T368"/>
      <c r="U368" s="4">
        <f t="shared" si="17"/>
        <v>7340</v>
      </c>
      <c r="V368" s="3">
        <f>((G368-G367)*'Z1 values'!C$5*'Z1 values'!$C$10)/'Z1 values'!$C$12</f>
        <v>1.3153244018554689E-2</v>
      </c>
      <c r="W368" s="3">
        <f>((H368-H367)*'Z1 values'!D$5*'Z1 values'!$C$10)/'Z1 values'!$C$12</f>
        <v>2.9371124267578125E-2</v>
      </c>
      <c r="X368" s="3">
        <f>((I368-I367)*'Z1 values'!E$5*'Z1 values'!$C$10)/'Z1 values'!$C$12</f>
        <v>0.17371856689453122</v>
      </c>
      <c r="Y368" s="3">
        <f>((J368-J367)*'Z1 values'!F$5*'Z1 values'!$C$10)/'Z1 values'!$C$12</f>
        <v>0.18055297851562502</v>
      </c>
      <c r="Z368" s="6">
        <f t="shared" si="15"/>
        <v>0.39679591369628908</v>
      </c>
      <c r="AA368">
        <f t="shared" si="16"/>
        <v>122.33333333333333</v>
      </c>
    </row>
    <row r="369" spans="1:27" x14ac:dyDescent="0.25">
      <c r="A369" s="7" t="s">
        <v>2939</v>
      </c>
      <c r="B369" s="7" t="s">
        <v>377</v>
      </c>
      <c r="C369" s="7">
        <v>471144</v>
      </c>
      <c r="D369" s="9" t="s">
        <v>37</v>
      </c>
      <c r="E369" s="9" t="s">
        <v>38</v>
      </c>
      <c r="F369" s="9">
        <v>367</v>
      </c>
      <c r="G369" s="9">
        <v>3267214</v>
      </c>
      <c r="H369" s="9">
        <v>117276330</v>
      </c>
      <c r="I369" s="9">
        <v>1233819</v>
      </c>
      <c r="J369" s="9">
        <v>1102472</v>
      </c>
      <c r="K369" s="9">
        <v>0</v>
      </c>
      <c r="L369" s="9">
        <v>0</v>
      </c>
      <c r="M369" s="9">
        <v>7221</v>
      </c>
      <c r="N369" s="9">
        <v>320334</v>
      </c>
      <c r="O369" s="9">
        <v>2337</v>
      </c>
      <c r="P369" s="9">
        <v>2320</v>
      </c>
      <c r="Q369" s="9">
        <v>0</v>
      </c>
      <c r="R369" s="9">
        <v>0</v>
      </c>
      <c r="S369"/>
      <c r="T369"/>
      <c r="U369" s="4">
        <f t="shared" si="17"/>
        <v>7360</v>
      </c>
      <c r="V369" s="3">
        <f>((G369-G368)*'Z1 values'!C$5*'Z1 values'!$C$10)/'Z1 values'!$C$12</f>
        <v>1.4085379028320313E-2</v>
      </c>
      <c r="W369" s="3">
        <f>((H369-H368)*'Z1 values'!D$5*'Z1 values'!$C$10)/'Z1 values'!$C$12</f>
        <v>2.9327453613281252E-2</v>
      </c>
      <c r="X369" s="3">
        <f>((I369-I368)*'Z1 values'!E$5*'Z1 values'!$C$10)/'Z1 values'!$C$12</f>
        <v>0.18614410400390624</v>
      </c>
      <c r="Y369" s="3">
        <f>((J369-J368)*'Z1 values'!F$5*'Z1 values'!$C$10)/'Z1 values'!$C$12</f>
        <v>0.19965820312499999</v>
      </c>
      <c r="Z369" s="6">
        <f t="shared" si="15"/>
        <v>0.42921513977050779</v>
      </c>
      <c r="AA369">
        <f t="shared" si="16"/>
        <v>122.66666666666667</v>
      </c>
    </row>
    <row r="370" spans="1:27" x14ac:dyDescent="0.25">
      <c r="A370" s="7" t="s">
        <v>2940</v>
      </c>
      <c r="B370" s="7" t="s">
        <v>377</v>
      </c>
      <c r="C370" s="7">
        <v>472424</v>
      </c>
      <c r="D370" s="9" t="s">
        <v>37</v>
      </c>
      <c r="E370" s="9" t="s">
        <v>38</v>
      </c>
      <c r="F370" s="9">
        <v>368</v>
      </c>
      <c r="G370" s="9">
        <v>3278272</v>
      </c>
      <c r="H370" s="9">
        <v>117592830</v>
      </c>
      <c r="I370" s="9">
        <v>1238411</v>
      </c>
      <c r="J370" s="9">
        <v>1106125</v>
      </c>
      <c r="K370" s="9">
        <v>0</v>
      </c>
      <c r="L370" s="9">
        <v>0</v>
      </c>
      <c r="M370" s="9">
        <v>11056</v>
      </c>
      <c r="N370" s="9">
        <v>316500</v>
      </c>
      <c r="O370" s="9">
        <v>4592</v>
      </c>
      <c r="P370" s="9">
        <v>3653</v>
      </c>
      <c r="Q370" s="9">
        <v>0</v>
      </c>
      <c r="R370" s="9">
        <v>0</v>
      </c>
      <c r="S370"/>
      <c r="T370"/>
      <c r="U370" s="4">
        <f t="shared" si="17"/>
        <v>7380</v>
      </c>
      <c r="V370" s="3">
        <f>((G370-G369)*'Z1 values'!C$5*'Z1 values'!$C$10)/'Z1 values'!$C$12</f>
        <v>2.1563909912109373E-2</v>
      </c>
      <c r="W370" s="3">
        <f>((H370-H369)*'Z1 values'!D$5*'Z1 values'!$C$10)/'Z1 values'!$C$12</f>
        <v>2.89764404296875E-2</v>
      </c>
      <c r="X370" s="3">
        <f>((I370-I369)*'Z1 values'!E$5*'Z1 values'!$C$10)/'Z1 values'!$C$12</f>
        <v>0.36575683593749997</v>
      </c>
      <c r="Y370" s="3">
        <f>((J370-J369)*'Z1 values'!F$5*'Z1 values'!$C$10)/'Z1 values'!$C$12</f>
        <v>0.31437561035156253</v>
      </c>
      <c r="Z370" s="6">
        <f t="shared" si="15"/>
        <v>0.73067279663085938</v>
      </c>
      <c r="AA370">
        <f t="shared" si="16"/>
        <v>123</v>
      </c>
    </row>
    <row r="371" spans="1:27" x14ac:dyDescent="0.25">
      <c r="A371" s="7" t="s">
        <v>2941</v>
      </c>
      <c r="B371" s="7" t="s">
        <v>377</v>
      </c>
      <c r="C371" s="7">
        <v>473704</v>
      </c>
      <c r="D371" s="9" t="s">
        <v>37</v>
      </c>
      <c r="E371" s="9" t="s">
        <v>38</v>
      </c>
      <c r="F371" s="9">
        <v>369</v>
      </c>
      <c r="G371" s="9">
        <v>3289468</v>
      </c>
      <c r="H371" s="9">
        <v>117909199</v>
      </c>
      <c r="I371" s="9">
        <v>1243045</v>
      </c>
      <c r="J371" s="9">
        <v>1109909</v>
      </c>
      <c r="K371" s="9">
        <v>0</v>
      </c>
      <c r="L371" s="9">
        <v>0</v>
      </c>
      <c r="M371" s="9">
        <v>11194</v>
      </c>
      <c r="N371" s="9">
        <v>316369</v>
      </c>
      <c r="O371" s="9">
        <v>4634</v>
      </c>
      <c r="P371" s="9">
        <v>3784</v>
      </c>
      <c r="Q371" s="9">
        <v>0</v>
      </c>
      <c r="R371" s="9">
        <v>0</v>
      </c>
      <c r="S371"/>
      <c r="T371"/>
      <c r="U371" s="4">
        <f t="shared" si="17"/>
        <v>7400</v>
      </c>
      <c r="V371" s="3">
        <f>((G371-G370)*'Z1 values'!C$5*'Z1 values'!$C$10)/'Z1 values'!$C$12</f>
        <v>2.1833020019531253E-2</v>
      </c>
      <c r="W371" s="3">
        <f>((H371-H370)*'Z1 values'!D$5*'Z1 values'!$C$10)/'Z1 values'!$C$12</f>
        <v>2.8964447021484374E-2</v>
      </c>
      <c r="X371" s="3">
        <f>((I371-I370)*'Z1 values'!E$5*'Z1 values'!$C$10)/'Z1 values'!$C$12</f>
        <v>0.36910217285156249</v>
      </c>
      <c r="Y371" s="3">
        <f>((J371-J370)*'Z1 values'!F$5*'Z1 values'!$C$10)/'Z1 values'!$C$12</f>
        <v>0.32564941406249998</v>
      </c>
      <c r="Z371" s="6">
        <f t="shared" si="15"/>
        <v>0.74554905395507809</v>
      </c>
      <c r="AA371">
        <f t="shared" si="16"/>
        <v>123.33333333333333</v>
      </c>
    </row>
    <row r="372" spans="1:27" x14ac:dyDescent="0.25">
      <c r="A372" s="7" t="s">
        <v>2942</v>
      </c>
      <c r="B372" s="7" t="s">
        <v>377</v>
      </c>
      <c r="C372" s="7">
        <v>474984</v>
      </c>
      <c r="D372" s="9" t="s">
        <v>37</v>
      </c>
      <c r="E372" s="9" t="s">
        <v>38</v>
      </c>
      <c r="F372" s="9">
        <v>370</v>
      </c>
      <c r="G372" s="9">
        <v>3296534</v>
      </c>
      <c r="H372" s="9">
        <v>118229700</v>
      </c>
      <c r="I372" s="9">
        <v>1245342</v>
      </c>
      <c r="J372" s="9">
        <v>1112237</v>
      </c>
      <c r="K372" s="9">
        <v>0</v>
      </c>
      <c r="L372" s="9">
        <v>0</v>
      </c>
      <c r="M372" s="9">
        <v>7065</v>
      </c>
      <c r="N372" s="9">
        <v>320501</v>
      </c>
      <c r="O372" s="9">
        <v>2297</v>
      </c>
      <c r="P372" s="9">
        <v>2328</v>
      </c>
      <c r="Q372" s="9">
        <v>0</v>
      </c>
      <c r="R372" s="9">
        <v>0</v>
      </c>
      <c r="S372"/>
      <c r="T372"/>
      <c r="U372" s="4">
        <f t="shared" si="17"/>
        <v>7420</v>
      </c>
      <c r="V372" s="3">
        <f>((G372-G371)*'Z1 values'!C$5*'Z1 values'!$C$10)/'Z1 values'!$C$12</f>
        <v>1.3779217529296875E-2</v>
      </c>
      <c r="W372" s="3">
        <f>((H372-H371)*'Z1 values'!D$5*'Z1 values'!$C$10)/'Z1 values'!$C$12</f>
        <v>2.9342742919921876E-2</v>
      </c>
      <c r="X372" s="3">
        <f>((I372-I371)*'Z1 values'!E$5*'Z1 values'!$C$10)/'Z1 values'!$C$12</f>
        <v>0.18295806884765625</v>
      </c>
      <c r="Y372" s="3">
        <f>((J372-J371)*'Z1 values'!F$5*'Z1 values'!$C$10)/'Z1 values'!$C$12</f>
        <v>0.20034667968750003</v>
      </c>
      <c r="Z372" s="6">
        <f t="shared" si="15"/>
        <v>0.42642670898437507</v>
      </c>
      <c r="AA372">
        <f t="shared" si="16"/>
        <v>123.66666666666667</v>
      </c>
    </row>
    <row r="373" spans="1:27" x14ac:dyDescent="0.25">
      <c r="A373" s="7" t="s">
        <v>2943</v>
      </c>
      <c r="B373" s="7" t="s">
        <v>377</v>
      </c>
      <c r="C373" s="7">
        <v>476264</v>
      </c>
      <c r="D373" s="9" t="s">
        <v>37</v>
      </c>
      <c r="E373" s="9" t="s">
        <v>38</v>
      </c>
      <c r="F373" s="9">
        <v>371</v>
      </c>
      <c r="G373" s="9">
        <v>3299689</v>
      </c>
      <c r="H373" s="9">
        <v>118554113</v>
      </c>
      <c r="I373" s="9">
        <v>1245342</v>
      </c>
      <c r="J373" s="9">
        <v>1113197</v>
      </c>
      <c r="K373" s="9">
        <v>0</v>
      </c>
      <c r="L373" s="9">
        <v>0</v>
      </c>
      <c r="M373" s="9">
        <v>3154</v>
      </c>
      <c r="N373" s="9">
        <v>324413</v>
      </c>
      <c r="O373" s="9">
        <v>0</v>
      </c>
      <c r="P373" s="9">
        <v>960</v>
      </c>
      <c r="Q373" s="9">
        <v>0</v>
      </c>
      <c r="R373" s="9">
        <v>0</v>
      </c>
      <c r="S373"/>
      <c r="T373"/>
      <c r="U373" s="4">
        <f t="shared" si="17"/>
        <v>7440</v>
      </c>
      <c r="V373" s="3">
        <f>((G373-G372)*'Z1 values'!C$5*'Z1 values'!$C$10)/'Z1 values'!$C$12</f>
        <v>6.1524810791015625E-3</v>
      </c>
      <c r="W373" s="3">
        <f>((H373-H372)*'Z1 values'!D$5*'Z1 values'!$C$10)/'Z1 values'!$C$12</f>
        <v>2.9700897216796873E-2</v>
      </c>
      <c r="X373" s="3">
        <f>((I373-I372)*'Z1 values'!E$5*'Z1 values'!$C$10)/'Z1 values'!$C$12</f>
        <v>0</v>
      </c>
      <c r="Y373" s="3">
        <f>((J373-J372)*'Z1 values'!F$5*'Z1 values'!$C$10)/'Z1 values'!$C$12</f>
        <v>8.2617187499999994E-2</v>
      </c>
      <c r="Z373" s="6">
        <f t="shared" si="15"/>
        <v>0.11847056579589843</v>
      </c>
      <c r="AA373">
        <f t="shared" si="16"/>
        <v>124</v>
      </c>
    </row>
    <row r="374" spans="1:27" x14ac:dyDescent="0.25">
      <c r="A374" s="7" t="s">
        <v>2944</v>
      </c>
      <c r="B374" s="7" t="s">
        <v>377</v>
      </c>
      <c r="C374" s="7">
        <v>477544</v>
      </c>
      <c r="D374" s="9" t="s">
        <v>37</v>
      </c>
      <c r="E374" s="9" t="s">
        <v>38</v>
      </c>
      <c r="F374" s="9">
        <v>372</v>
      </c>
      <c r="G374" s="9">
        <v>3306689</v>
      </c>
      <c r="H374" s="9">
        <v>118874668</v>
      </c>
      <c r="I374" s="9">
        <v>1247742</v>
      </c>
      <c r="J374" s="9">
        <v>1115184</v>
      </c>
      <c r="K374" s="9">
        <v>0</v>
      </c>
      <c r="L374" s="9">
        <v>0</v>
      </c>
      <c r="M374" s="9">
        <v>6999</v>
      </c>
      <c r="N374" s="9">
        <v>320555</v>
      </c>
      <c r="O374" s="9">
        <v>2400</v>
      </c>
      <c r="P374" s="9">
        <v>1987</v>
      </c>
      <c r="Q374" s="9">
        <v>0</v>
      </c>
      <c r="R374" s="9">
        <v>0</v>
      </c>
      <c r="S374"/>
      <c r="T374"/>
      <c r="U374" s="4">
        <f t="shared" si="17"/>
        <v>7460</v>
      </c>
      <c r="V374" s="3">
        <f>((G374-G373)*'Z1 values'!C$5*'Z1 values'!$C$10)/'Z1 values'!$C$12</f>
        <v>1.36505126953125E-2</v>
      </c>
      <c r="W374" s="3">
        <f>((H374-H373)*'Z1 values'!D$5*'Z1 values'!$C$10)/'Z1 values'!$C$12</f>
        <v>2.9347686767578131E-2</v>
      </c>
      <c r="X374" s="3">
        <f>((I374-I373)*'Z1 values'!E$5*'Z1 values'!$C$10)/'Z1 values'!$C$12</f>
        <v>0.191162109375</v>
      </c>
      <c r="Y374" s="3">
        <f>((J374-J373)*'Z1 values'!F$5*'Z1 values'!$C$10)/'Z1 values'!$C$12</f>
        <v>0.17100036621093748</v>
      </c>
      <c r="Z374" s="6">
        <f t="shared" si="15"/>
        <v>0.40516067504882813</v>
      </c>
      <c r="AA374">
        <f t="shared" si="16"/>
        <v>124.33333333333333</v>
      </c>
    </row>
    <row r="375" spans="1:27" x14ac:dyDescent="0.25">
      <c r="A375" s="7" t="s">
        <v>2945</v>
      </c>
      <c r="B375" s="7" t="s">
        <v>377</v>
      </c>
      <c r="C375" s="7">
        <v>478824</v>
      </c>
      <c r="D375" s="9" t="s">
        <v>37</v>
      </c>
      <c r="E375" s="9" t="s">
        <v>38</v>
      </c>
      <c r="F375" s="9">
        <v>373</v>
      </c>
      <c r="G375" s="9">
        <v>3315167</v>
      </c>
      <c r="H375" s="9">
        <v>119193755</v>
      </c>
      <c r="I375" s="9">
        <v>1250691</v>
      </c>
      <c r="J375" s="9">
        <v>1117923</v>
      </c>
      <c r="K375" s="9">
        <v>0</v>
      </c>
      <c r="L375" s="9">
        <v>0</v>
      </c>
      <c r="M375" s="9">
        <v>8476</v>
      </c>
      <c r="N375" s="9">
        <v>319087</v>
      </c>
      <c r="O375" s="9">
        <v>2949</v>
      </c>
      <c r="P375" s="9">
        <v>2739</v>
      </c>
      <c r="Q375" s="9">
        <v>0</v>
      </c>
      <c r="R375" s="9">
        <v>0</v>
      </c>
      <c r="S375"/>
      <c r="T375"/>
      <c r="U375" s="4">
        <f t="shared" si="17"/>
        <v>7480</v>
      </c>
      <c r="V375" s="3">
        <f>((G375-G374)*'Z1 values'!C$5*'Z1 values'!$C$10)/'Z1 values'!$C$12</f>
        <v>1.6532720947265621E-2</v>
      </c>
      <c r="W375" s="3">
        <f>((H375-H374)*'Z1 values'!D$5*'Z1 values'!$C$10)/'Z1 values'!$C$12</f>
        <v>2.9213287353515627E-2</v>
      </c>
      <c r="X375" s="3">
        <f>((I375-I374)*'Z1 values'!E$5*'Z1 values'!$C$10)/'Z1 values'!$C$12</f>
        <v>0.23489044189453123</v>
      </c>
      <c r="Y375" s="3">
        <f>((J375-J374)*'Z1 values'!F$5*'Z1 values'!$C$10)/'Z1 values'!$C$12</f>
        <v>0.23571716308593751</v>
      </c>
      <c r="Z375" s="6">
        <f t="shared" si="15"/>
        <v>0.51635361328124996</v>
      </c>
      <c r="AA375">
        <f t="shared" si="16"/>
        <v>124.66666666666667</v>
      </c>
    </row>
    <row r="376" spans="1:27" x14ac:dyDescent="0.25">
      <c r="A376" s="7" t="s">
        <v>2946</v>
      </c>
      <c r="B376" s="7" t="s">
        <v>377</v>
      </c>
      <c r="C376" s="7">
        <v>480104</v>
      </c>
      <c r="D376" s="9" t="s">
        <v>37</v>
      </c>
      <c r="E376" s="9" t="s">
        <v>38</v>
      </c>
      <c r="F376" s="9">
        <v>374</v>
      </c>
      <c r="G376" s="9">
        <v>3322212</v>
      </c>
      <c r="H376" s="9">
        <v>119514277</v>
      </c>
      <c r="I376" s="9">
        <v>1252986</v>
      </c>
      <c r="J376" s="9">
        <v>1120256</v>
      </c>
      <c r="K376" s="9">
        <v>0</v>
      </c>
      <c r="L376" s="9">
        <v>0</v>
      </c>
      <c r="M376" s="9">
        <v>7044</v>
      </c>
      <c r="N376" s="9">
        <v>320522</v>
      </c>
      <c r="O376" s="9">
        <v>2295</v>
      </c>
      <c r="P376" s="9">
        <v>2333</v>
      </c>
      <c r="Q376" s="9">
        <v>0</v>
      </c>
      <c r="R376" s="9">
        <v>0</v>
      </c>
      <c r="S376"/>
      <c r="T376"/>
      <c r="U376" s="4">
        <f t="shared" si="17"/>
        <v>7500</v>
      </c>
      <c r="V376" s="3">
        <f>((G376-G375)*'Z1 values'!C$5*'Z1 values'!$C$10)/'Z1 values'!$C$12</f>
        <v>1.3738265991210937E-2</v>
      </c>
      <c r="W376" s="3">
        <f>((H376-H375)*'Z1 values'!D$5*'Z1 values'!$C$10)/'Z1 values'!$C$12</f>
        <v>2.9344665527343751E-2</v>
      </c>
      <c r="X376" s="3">
        <f>((I376-I375)*'Z1 values'!E$5*'Z1 values'!$C$10)/'Z1 values'!$C$12</f>
        <v>0.18279876708984374</v>
      </c>
      <c r="Y376" s="3">
        <f>((J376-J375)*'Z1 values'!F$5*'Z1 values'!$C$10)/'Z1 values'!$C$12</f>
        <v>0.20077697753906251</v>
      </c>
      <c r="Z376" s="6">
        <f t="shared" si="15"/>
        <v>0.42665867614746095</v>
      </c>
      <c r="AA376">
        <f t="shared" si="16"/>
        <v>125</v>
      </c>
    </row>
    <row r="377" spans="1:27" x14ac:dyDescent="0.25">
      <c r="A377" s="7" t="s">
        <v>2947</v>
      </c>
      <c r="B377" s="7" t="s">
        <v>377</v>
      </c>
      <c r="C377" s="7">
        <v>481384</v>
      </c>
      <c r="D377" s="9" t="s">
        <v>37</v>
      </c>
      <c r="E377" s="9" t="s">
        <v>38</v>
      </c>
      <c r="F377" s="9">
        <v>375</v>
      </c>
      <c r="G377" s="9">
        <v>3333300</v>
      </c>
      <c r="H377" s="9">
        <v>119830756</v>
      </c>
      <c r="I377" s="9">
        <v>1257578</v>
      </c>
      <c r="J377" s="9">
        <v>1124114</v>
      </c>
      <c r="K377" s="9">
        <v>0</v>
      </c>
      <c r="L377" s="9">
        <v>0</v>
      </c>
      <c r="M377" s="9">
        <v>11087</v>
      </c>
      <c r="N377" s="9">
        <v>316479</v>
      </c>
      <c r="O377" s="9">
        <v>4592</v>
      </c>
      <c r="P377" s="9">
        <v>3858</v>
      </c>
      <c r="Q377" s="9">
        <v>0</v>
      </c>
      <c r="R377" s="9">
        <v>0</v>
      </c>
      <c r="S377"/>
      <c r="T377"/>
      <c r="U377" s="4">
        <f t="shared" si="17"/>
        <v>7520</v>
      </c>
      <c r="V377" s="3">
        <f>((G377-G376)*'Z1 values'!C$5*'Z1 values'!$C$10)/'Z1 values'!$C$12</f>
        <v>2.1622412109374999E-2</v>
      </c>
      <c r="W377" s="3">
        <f>((H377-H376)*'Z1 values'!D$5*'Z1 values'!$C$10)/'Z1 values'!$C$12</f>
        <v>2.8974517822265622E-2</v>
      </c>
      <c r="X377" s="3">
        <f>((I377-I376)*'Z1 values'!E$5*'Z1 values'!$C$10)/'Z1 values'!$C$12</f>
        <v>0.36575683593749997</v>
      </c>
      <c r="Y377" s="3">
        <f>((J377-J376)*'Z1 values'!F$5*'Z1 values'!$C$10)/'Z1 values'!$C$12</f>
        <v>0.33201782226562504</v>
      </c>
      <c r="Z377" s="6">
        <f t="shared" si="15"/>
        <v>0.74837158813476568</v>
      </c>
      <c r="AA377">
        <f t="shared" si="16"/>
        <v>125.33333333333333</v>
      </c>
    </row>
    <row r="378" spans="1:27" x14ac:dyDescent="0.25">
      <c r="A378" s="7" t="s">
        <v>2948</v>
      </c>
      <c r="B378" s="7" t="s">
        <v>377</v>
      </c>
      <c r="C378" s="7">
        <v>482664</v>
      </c>
      <c r="D378" s="9" t="s">
        <v>37</v>
      </c>
      <c r="E378" s="9" t="s">
        <v>38</v>
      </c>
      <c r="F378" s="9">
        <v>376</v>
      </c>
      <c r="G378" s="9">
        <v>3340365</v>
      </c>
      <c r="H378" s="9">
        <v>120151258</v>
      </c>
      <c r="I378" s="9">
        <v>1259873</v>
      </c>
      <c r="J378" s="9">
        <v>1126446</v>
      </c>
      <c r="K378" s="9">
        <v>0</v>
      </c>
      <c r="L378" s="9">
        <v>0</v>
      </c>
      <c r="M378" s="9">
        <v>7064</v>
      </c>
      <c r="N378" s="9">
        <v>320502</v>
      </c>
      <c r="O378" s="9">
        <v>2295</v>
      </c>
      <c r="P378" s="9">
        <v>2332</v>
      </c>
      <c r="Q378" s="9">
        <v>0</v>
      </c>
      <c r="R378" s="9">
        <v>0</v>
      </c>
      <c r="S378"/>
      <c r="T378"/>
      <c r="U378" s="4">
        <f t="shared" si="17"/>
        <v>7540</v>
      </c>
      <c r="V378" s="3">
        <f>((G378-G377)*'Z1 values'!C$5*'Z1 values'!$C$10)/'Z1 values'!$C$12</f>
        <v>1.3777267456054686E-2</v>
      </c>
      <c r="W378" s="3">
        <f>((H378-H377)*'Z1 values'!D$5*'Z1 values'!$C$10)/'Z1 values'!$C$12</f>
        <v>2.9342834472656249E-2</v>
      </c>
      <c r="X378" s="3">
        <f>((I378-I377)*'Z1 values'!E$5*'Z1 values'!$C$10)/'Z1 values'!$C$12</f>
        <v>0.18279876708984374</v>
      </c>
      <c r="Y378" s="3">
        <f>((J378-J377)*'Z1 values'!F$5*'Z1 values'!$C$10)/'Z1 values'!$C$12</f>
        <v>0.20069091796874999</v>
      </c>
      <c r="Z378" s="6">
        <f t="shared" si="15"/>
        <v>0.42660978698730467</v>
      </c>
      <c r="AA378">
        <f t="shared" si="16"/>
        <v>125.66666666666667</v>
      </c>
    </row>
    <row r="379" spans="1:27" x14ac:dyDescent="0.25">
      <c r="A379" s="7" t="s">
        <v>2949</v>
      </c>
      <c r="B379" s="7" t="s">
        <v>377</v>
      </c>
      <c r="C379" s="7">
        <v>483944</v>
      </c>
      <c r="D379" s="9" t="s">
        <v>37</v>
      </c>
      <c r="E379" s="9" t="s">
        <v>38</v>
      </c>
      <c r="F379" s="9">
        <v>377</v>
      </c>
      <c r="G379" s="9">
        <v>3343520</v>
      </c>
      <c r="H379" s="9">
        <v>120475671</v>
      </c>
      <c r="I379" s="9">
        <v>1259873</v>
      </c>
      <c r="J379" s="9">
        <v>1127406</v>
      </c>
      <c r="K379" s="9">
        <v>0</v>
      </c>
      <c r="L379" s="9">
        <v>0</v>
      </c>
      <c r="M379" s="9">
        <v>3154</v>
      </c>
      <c r="N379" s="9">
        <v>324413</v>
      </c>
      <c r="O379" s="9">
        <v>0</v>
      </c>
      <c r="P379" s="9">
        <v>960</v>
      </c>
      <c r="Q379" s="9">
        <v>0</v>
      </c>
      <c r="R379" s="9">
        <v>0</v>
      </c>
      <c r="S379"/>
      <c r="T379"/>
      <c r="U379" s="4">
        <f t="shared" si="17"/>
        <v>7560</v>
      </c>
      <c r="V379" s="3">
        <f>((G379-G378)*'Z1 values'!C$5*'Z1 values'!$C$10)/'Z1 values'!$C$12</f>
        <v>6.1524810791015625E-3</v>
      </c>
      <c r="W379" s="3">
        <f>((H379-H378)*'Z1 values'!D$5*'Z1 values'!$C$10)/'Z1 values'!$C$12</f>
        <v>2.9700897216796873E-2</v>
      </c>
      <c r="X379" s="3">
        <f>((I379-I378)*'Z1 values'!E$5*'Z1 values'!$C$10)/'Z1 values'!$C$12</f>
        <v>0</v>
      </c>
      <c r="Y379" s="3">
        <f>((J379-J378)*'Z1 values'!F$5*'Z1 values'!$C$10)/'Z1 values'!$C$12</f>
        <v>8.2617187499999994E-2</v>
      </c>
      <c r="Z379" s="6">
        <f t="shared" si="15"/>
        <v>0.11847056579589843</v>
      </c>
      <c r="AA379">
        <f t="shared" si="16"/>
        <v>126</v>
      </c>
    </row>
    <row r="380" spans="1:27" x14ac:dyDescent="0.25">
      <c r="A380" s="7" t="s">
        <v>2950</v>
      </c>
      <c r="B380" s="7" t="s">
        <v>377</v>
      </c>
      <c r="C380" s="7">
        <v>485224</v>
      </c>
      <c r="D380" s="9" t="s">
        <v>37</v>
      </c>
      <c r="E380" s="9" t="s">
        <v>38</v>
      </c>
      <c r="F380" s="9">
        <v>378</v>
      </c>
      <c r="G380" s="9">
        <v>3350274</v>
      </c>
      <c r="H380" s="9">
        <v>120796475</v>
      </c>
      <c r="I380" s="9">
        <v>1261853</v>
      </c>
      <c r="J380" s="9">
        <v>1129844</v>
      </c>
      <c r="K380" s="9">
        <v>0</v>
      </c>
      <c r="L380" s="9">
        <v>0</v>
      </c>
      <c r="M380" s="9">
        <v>6753</v>
      </c>
      <c r="N380" s="9">
        <v>320804</v>
      </c>
      <c r="O380" s="9">
        <v>1980</v>
      </c>
      <c r="P380" s="9">
        <v>2438</v>
      </c>
      <c r="Q380" s="9">
        <v>0</v>
      </c>
      <c r="R380" s="9">
        <v>0</v>
      </c>
      <c r="S380"/>
      <c r="T380"/>
      <c r="U380" s="4">
        <f t="shared" si="17"/>
        <v>7580</v>
      </c>
      <c r="V380" s="3">
        <f>((G380-G379)*'Z1 values'!C$5*'Z1 values'!$C$10)/'Z1 values'!$C$12</f>
        <v>1.3170794677734373E-2</v>
      </c>
      <c r="W380" s="3">
        <f>((H380-H379)*'Z1 values'!D$5*'Z1 values'!$C$10)/'Z1 values'!$C$12</f>
        <v>2.9370483398437498E-2</v>
      </c>
      <c r="X380" s="3">
        <f>((I380-I379)*'Z1 values'!E$5*'Z1 values'!$C$10)/'Z1 values'!$C$12</f>
        <v>0.15770874023437501</v>
      </c>
      <c r="Y380" s="3">
        <f>((J380-J379)*'Z1 values'!F$5*'Z1 values'!$C$10)/'Z1 values'!$C$12</f>
        <v>0.20981323242187502</v>
      </c>
      <c r="Z380" s="6">
        <f t="shared" si="15"/>
        <v>0.41006325073242189</v>
      </c>
      <c r="AA380">
        <f t="shared" si="16"/>
        <v>126.33333333333333</v>
      </c>
    </row>
    <row r="381" spans="1:27" x14ac:dyDescent="0.25">
      <c r="A381" s="7" t="s">
        <v>2951</v>
      </c>
      <c r="B381" s="7" t="s">
        <v>377</v>
      </c>
      <c r="C381" s="7">
        <v>486504</v>
      </c>
      <c r="D381" s="9" t="s">
        <v>37</v>
      </c>
      <c r="E381" s="9" t="s">
        <v>38</v>
      </c>
      <c r="F381" s="9">
        <v>379</v>
      </c>
      <c r="G381" s="9">
        <v>3357317</v>
      </c>
      <c r="H381" s="9">
        <v>121116999</v>
      </c>
      <c r="I381" s="9">
        <v>1264149</v>
      </c>
      <c r="J381" s="9">
        <v>1132150</v>
      </c>
      <c r="K381" s="9">
        <v>0</v>
      </c>
      <c r="L381" s="9">
        <v>0</v>
      </c>
      <c r="M381" s="9">
        <v>7041</v>
      </c>
      <c r="N381" s="9">
        <v>320524</v>
      </c>
      <c r="O381" s="9">
        <v>2296</v>
      </c>
      <c r="P381" s="9">
        <v>2306</v>
      </c>
      <c r="Q381" s="9">
        <v>0</v>
      </c>
      <c r="R381" s="9">
        <v>0</v>
      </c>
      <c r="S381"/>
      <c r="T381"/>
      <c r="U381" s="4">
        <f t="shared" si="17"/>
        <v>7600</v>
      </c>
      <c r="V381" s="3">
        <f>((G381-G380)*'Z1 values'!C$5*'Z1 values'!$C$10)/'Z1 values'!$C$12</f>
        <v>1.3734365844726561E-2</v>
      </c>
      <c r="W381" s="3">
        <f>((H381-H380)*'Z1 values'!D$5*'Z1 values'!$C$10)/'Z1 values'!$C$12</f>
        <v>2.9344848632812504E-2</v>
      </c>
      <c r="X381" s="3">
        <f>((I381-I380)*'Z1 values'!E$5*'Z1 values'!$C$10)/'Z1 values'!$C$12</f>
        <v>0.18287841796874998</v>
      </c>
      <c r="Y381" s="3">
        <f>((J381-J380)*'Z1 values'!F$5*'Z1 values'!$C$10)/'Z1 values'!$C$12</f>
        <v>0.198453369140625</v>
      </c>
      <c r="Z381" s="6">
        <f t="shared" si="15"/>
        <v>0.42441100158691403</v>
      </c>
      <c r="AA381">
        <f t="shared" si="16"/>
        <v>126.66666666666667</v>
      </c>
    </row>
    <row r="382" spans="1:27" x14ac:dyDescent="0.25">
      <c r="A382" s="7" t="s">
        <v>2952</v>
      </c>
      <c r="B382" s="7" t="s">
        <v>377</v>
      </c>
      <c r="C382" s="7">
        <v>487784</v>
      </c>
      <c r="D382" s="9" t="s">
        <v>37</v>
      </c>
      <c r="E382" s="9" t="s">
        <v>38</v>
      </c>
      <c r="F382" s="9">
        <v>380</v>
      </c>
      <c r="G382" s="9">
        <v>3364368</v>
      </c>
      <c r="H382" s="9">
        <v>121437515</v>
      </c>
      <c r="I382" s="9">
        <v>1266445</v>
      </c>
      <c r="J382" s="9">
        <v>1134465</v>
      </c>
      <c r="K382" s="9">
        <v>0</v>
      </c>
      <c r="L382" s="9">
        <v>0</v>
      </c>
      <c r="M382" s="9">
        <v>7050</v>
      </c>
      <c r="N382" s="9">
        <v>320516</v>
      </c>
      <c r="O382" s="9">
        <v>2296</v>
      </c>
      <c r="P382" s="9">
        <v>2315</v>
      </c>
      <c r="Q382" s="9">
        <v>0</v>
      </c>
      <c r="R382" s="9">
        <v>0</v>
      </c>
      <c r="S382"/>
      <c r="T382"/>
      <c r="U382" s="4">
        <f t="shared" si="17"/>
        <v>7620</v>
      </c>
      <c r="V382" s="3">
        <f>((G382-G381)*'Z1 values'!C$5*'Z1 values'!$C$10)/'Z1 values'!$C$12</f>
        <v>1.3749966430664062E-2</v>
      </c>
      <c r="W382" s="3">
        <f>((H382-H381)*'Z1 values'!D$5*'Z1 values'!$C$10)/'Z1 values'!$C$12</f>
        <v>2.93441162109375E-2</v>
      </c>
      <c r="X382" s="3">
        <f>((I382-I381)*'Z1 values'!E$5*'Z1 values'!$C$10)/'Z1 values'!$C$12</f>
        <v>0.18287841796874998</v>
      </c>
      <c r="Y382" s="3">
        <f>((J382-J381)*'Z1 values'!F$5*'Z1 values'!$C$10)/'Z1 values'!$C$12</f>
        <v>0.19922790527343751</v>
      </c>
      <c r="Z382" s="6">
        <f t="shared" si="15"/>
        <v>0.42520040588378905</v>
      </c>
      <c r="AA382">
        <f t="shared" si="16"/>
        <v>127</v>
      </c>
    </row>
    <row r="383" spans="1:27" x14ac:dyDescent="0.25">
      <c r="A383" s="7" t="s">
        <v>2953</v>
      </c>
      <c r="B383" s="7" t="s">
        <v>377</v>
      </c>
      <c r="C383" s="7">
        <v>489064</v>
      </c>
      <c r="D383" s="9" t="s">
        <v>37</v>
      </c>
      <c r="E383" s="9" t="s">
        <v>38</v>
      </c>
      <c r="F383" s="9">
        <v>381</v>
      </c>
      <c r="G383" s="9">
        <v>3374124</v>
      </c>
      <c r="H383" s="9">
        <v>121755326</v>
      </c>
      <c r="I383" s="9">
        <v>1270458</v>
      </c>
      <c r="J383" s="9">
        <v>1136029</v>
      </c>
      <c r="K383" s="9">
        <v>0</v>
      </c>
      <c r="L383" s="9">
        <v>0</v>
      </c>
      <c r="M383" s="9">
        <v>9755</v>
      </c>
      <c r="N383" s="9">
        <v>317811</v>
      </c>
      <c r="O383" s="9">
        <v>4013</v>
      </c>
      <c r="P383" s="9">
        <v>1564</v>
      </c>
      <c r="Q383" s="9">
        <v>0</v>
      </c>
      <c r="R383" s="9">
        <v>0</v>
      </c>
      <c r="S383"/>
      <c r="T383"/>
      <c r="U383" s="4">
        <f t="shared" si="17"/>
        <v>7640</v>
      </c>
      <c r="V383" s="3">
        <f>((G383-G382)*'Z1 values'!C$5*'Z1 values'!$C$10)/'Z1 values'!$C$12</f>
        <v>1.9024914550781247E-2</v>
      </c>
      <c r="W383" s="3">
        <f>((H383-H382)*'Z1 values'!D$5*'Z1 values'!$C$10)/'Z1 values'!$C$12</f>
        <v>2.9096466064453125E-2</v>
      </c>
      <c r="X383" s="3">
        <f>((I383-I382)*'Z1 values'!E$5*'Z1 values'!$C$10)/'Z1 values'!$C$12</f>
        <v>0.3196389770507812</v>
      </c>
      <c r="Y383" s="3">
        <f>((J383-J382)*'Z1 values'!F$5*'Z1 values'!$C$10)/'Z1 values'!$C$12</f>
        <v>0.13459716796875001</v>
      </c>
      <c r="Z383" s="6">
        <f t="shared" si="15"/>
        <v>0.50235752563476554</v>
      </c>
      <c r="AA383">
        <f t="shared" si="16"/>
        <v>127.33333333333333</v>
      </c>
    </row>
    <row r="384" spans="1:27" x14ac:dyDescent="0.25">
      <c r="A384" s="7" t="s">
        <v>2954</v>
      </c>
      <c r="B384" s="7" t="s">
        <v>377</v>
      </c>
      <c r="C384" s="7">
        <v>490344</v>
      </c>
      <c r="D384" s="9" t="s">
        <v>37</v>
      </c>
      <c r="E384" s="9" t="s">
        <v>38</v>
      </c>
      <c r="F384" s="9">
        <v>382</v>
      </c>
      <c r="G384" s="9">
        <v>3385072</v>
      </c>
      <c r="H384" s="9">
        <v>122071946</v>
      </c>
      <c r="I384" s="9">
        <v>1275050</v>
      </c>
      <c r="J384" s="9">
        <v>1139716</v>
      </c>
      <c r="K384" s="9">
        <v>0</v>
      </c>
      <c r="L384" s="9">
        <v>0</v>
      </c>
      <c r="M384" s="9">
        <v>10946</v>
      </c>
      <c r="N384" s="9">
        <v>316620</v>
      </c>
      <c r="O384" s="9">
        <v>4592</v>
      </c>
      <c r="P384" s="9">
        <v>3687</v>
      </c>
      <c r="Q384" s="9">
        <v>0</v>
      </c>
      <c r="R384" s="9">
        <v>0</v>
      </c>
      <c r="S384"/>
      <c r="T384"/>
      <c r="U384" s="4">
        <f t="shared" si="17"/>
        <v>7660</v>
      </c>
      <c r="V384" s="3">
        <f>((G384-G383)*'Z1 values'!C$5*'Z1 values'!$C$10)/'Z1 values'!$C$12</f>
        <v>2.1349401855468748E-2</v>
      </c>
      <c r="W384" s="3">
        <f>((H384-H383)*'Z1 values'!D$5*'Z1 values'!$C$10)/'Z1 values'!$C$12</f>
        <v>2.89874267578125E-2</v>
      </c>
      <c r="X384" s="3">
        <f>((I384-I383)*'Z1 values'!E$5*'Z1 values'!$C$10)/'Z1 values'!$C$12</f>
        <v>0.36575683593749997</v>
      </c>
      <c r="Y384" s="3">
        <f>((J384-J383)*'Z1 values'!F$5*'Z1 values'!$C$10)/'Z1 values'!$C$12</f>
        <v>0.3173016357421875</v>
      </c>
      <c r="Z384" s="6">
        <f t="shared" si="15"/>
        <v>0.73339530029296873</v>
      </c>
      <c r="AA384">
        <f t="shared" si="16"/>
        <v>127.66666666666667</v>
      </c>
    </row>
    <row r="385" spans="1:27" x14ac:dyDescent="0.25">
      <c r="A385" s="7" t="s">
        <v>2955</v>
      </c>
      <c r="B385" s="7" t="s">
        <v>377</v>
      </c>
      <c r="C385" s="7">
        <v>491624</v>
      </c>
      <c r="D385" s="9" t="s">
        <v>37</v>
      </c>
      <c r="E385" s="9" t="s">
        <v>38</v>
      </c>
      <c r="F385" s="9">
        <v>383</v>
      </c>
      <c r="G385" s="9">
        <v>3392138</v>
      </c>
      <c r="H385" s="9">
        <v>122392449</v>
      </c>
      <c r="I385" s="9">
        <v>1277346</v>
      </c>
      <c r="J385" s="9">
        <v>1142043</v>
      </c>
      <c r="K385" s="9">
        <v>0</v>
      </c>
      <c r="L385" s="9">
        <v>0</v>
      </c>
      <c r="M385" s="9">
        <v>7065</v>
      </c>
      <c r="N385" s="9">
        <v>320503</v>
      </c>
      <c r="O385" s="9">
        <v>2296</v>
      </c>
      <c r="P385" s="9">
        <v>2327</v>
      </c>
      <c r="Q385" s="9">
        <v>0</v>
      </c>
      <c r="R385" s="9">
        <v>0</v>
      </c>
      <c r="S385"/>
      <c r="T385"/>
      <c r="U385" s="4">
        <f t="shared" si="17"/>
        <v>7680</v>
      </c>
      <c r="V385" s="3">
        <f>((G385-G384)*'Z1 values'!C$5*'Z1 values'!$C$10)/'Z1 values'!$C$12</f>
        <v>1.3779217529296875E-2</v>
      </c>
      <c r="W385" s="3">
        <f>((H385-H384)*'Z1 values'!D$5*'Z1 values'!$C$10)/'Z1 values'!$C$12</f>
        <v>2.9342926025390625E-2</v>
      </c>
      <c r="X385" s="3">
        <f>((I385-I384)*'Z1 values'!E$5*'Z1 values'!$C$10)/'Z1 values'!$C$12</f>
        <v>0.18287841796874998</v>
      </c>
      <c r="Y385" s="3">
        <f>((J385-J384)*'Z1 values'!F$5*'Z1 values'!$C$10)/'Z1 values'!$C$12</f>
        <v>0.20026062011718748</v>
      </c>
      <c r="Z385" s="6">
        <f t="shared" si="15"/>
        <v>0.42626118164062499</v>
      </c>
      <c r="AA385">
        <f t="shared" si="16"/>
        <v>128</v>
      </c>
    </row>
    <row r="386" spans="1:27" x14ac:dyDescent="0.25">
      <c r="A386" s="7" t="s">
        <v>2956</v>
      </c>
      <c r="B386" s="7" t="s">
        <v>377</v>
      </c>
      <c r="C386" s="7">
        <v>492904</v>
      </c>
      <c r="D386" s="9" t="s">
        <v>37</v>
      </c>
      <c r="E386" s="9" t="s">
        <v>38</v>
      </c>
      <c r="F386" s="9">
        <v>384</v>
      </c>
      <c r="G386" s="9">
        <v>3395396</v>
      </c>
      <c r="H386" s="9">
        <v>122716746</v>
      </c>
      <c r="I386" s="9">
        <v>1277346</v>
      </c>
      <c r="J386" s="9">
        <v>1143192</v>
      </c>
      <c r="K386" s="9">
        <v>0</v>
      </c>
      <c r="L386" s="9">
        <v>0</v>
      </c>
      <c r="M386" s="9">
        <v>3256</v>
      </c>
      <c r="N386" s="9">
        <v>324297</v>
      </c>
      <c r="O386" s="9">
        <v>0</v>
      </c>
      <c r="P386" s="9">
        <v>1149</v>
      </c>
      <c r="Q386" s="9">
        <v>0</v>
      </c>
      <c r="R386" s="9">
        <v>0</v>
      </c>
      <c r="S386"/>
      <c r="T386"/>
      <c r="U386" s="4">
        <f t="shared" si="17"/>
        <v>7700</v>
      </c>
      <c r="V386" s="3">
        <f>((G386-G385)*'Z1 values'!C$5*'Z1 values'!$C$10)/'Z1 values'!$C$12</f>
        <v>6.3533386230468754E-3</v>
      </c>
      <c r="W386" s="3">
        <f>((H386-H385)*'Z1 values'!D$5*'Z1 values'!$C$10)/'Z1 values'!$C$12</f>
        <v>2.9690277099609374E-2</v>
      </c>
      <c r="X386" s="3">
        <f>((I386-I385)*'Z1 values'!E$5*'Z1 values'!$C$10)/'Z1 values'!$C$12</f>
        <v>0</v>
      </c>
      <c r="Y386" s="3">
        <f>((J386-J385)*'Z1 values'!F$5*'Z1 values'!$C$10)/'Z1 values'!$C$12</f>
        <v>9.8882446289062509E-2</v>
      </c>
      <c r="Z386" s="6">
        <f t="shared" si="15"/>
        <v>0.13492606201171875</v>
      </c>
      <c r="AA386">
        <f t="shared" si="16"/>
        <v>128.33333333333334</v>
      </c>
    </row>
    <row r="387" spans="1:27" x14ac:dyDescent="0.25">
      <c r="A387" s="7" t="s">
        <v>2957</v>
      </c>
      <c r="B387" s="7" t="s">
        <v>377</v>
      </c>
      <c r="C387" s="7">
        <v>494184</v>
      </c>
      <c r="D387" s="9" t="s">
        <v>37</v>
      </c>
      <c r="E387" s="9" t="s">
        <v>38</v>
      </c>
      <c r="F387" s="9">
        <v>385</v>
      </c>
      <c r="G387" s="9">
        <v>3409130</v>
      </c>
      <c r="H387" s="9">
        <v>123030578</v>
      </c>
      <c r="I387" s="9">
        <v>1283390</v>
      </c>
      <c r="J387" s="9">
        <v>1147886</v>
      </c>
      <c r="K387" s="9">
        <v>0</v>
      </c>
      <c r="L387" s="9">
        <v>0</v>
      </c>
      <c r="M387" s="9">
        <v>13733</v>
      </c>
      <c r="N387" s="9">
        <v>313832</v>
      </c>
      <c r="O387" s="9">
        <v>6044</v>
      </c>
      <c r="P387" s="9">
        <v>4694</v>
      </c>
      <c r="Q387" s="9">
        <v>0</v>
      </c>
      <c r="R387" s="9">
        <v>0</v>
      </c>
      <c r="S387"/>
      <c r="T387"/>
      <c r="U387" s="4">
        <f t="shared" si="17"/>
        <v>7720</v>
      </c>
      <c r="V387" s="3">
        <f>((G387-G386)*'Z1 values'!C$5*'Z1 values'!$C$10)/'Z1 values'!$C$12</f>
        <v>2.6782305908203123E-2</v>
      </c>
      <c r="W387" s="3">
        <f>((H387-H386)*'Z1 values'!D$5*'Z1 values'!$C$10)/'Z1 values'!$C$12</f>
        <v>2.8732177734375003E-2</v>
      </c>
      <c r="X387" s="3">
        <f>((I387-I386)*'Z1 values'!E$5*'Z1 values'!$C$10)/'Z1 values'!$C$12</f>
        <v>0.481409912109375</v>
      </c>
      <c r="Y387" s="3">
        <f>((J387-J386)*'Z1 values'!F$5*'Z1 values'!$C$10)/'Z1 values'!$C$12</f>
        <v>0.40396362304687494</v>
      </c>
      <c r="Z387" s="6">
        <f t="shared" ref="Z387:Z450" si="18">SUM(V387:Y387)</f>
        <v>0.94088801879882811</v>
      </c>
      <c r="AA387">
        <f t="shared" ref="AA387:AA450" si="19">U387/60</f>
        <v>128.66666666666666</v>
      </c>
    </row>
    <row r="388" spans="1:27" x14ac:dyDescent="0.25">
      <c r="A388" s="7" t="s">
        <v>2958</v>
      </c>
      <c r="B388" s="7" t="s">
        <v>377</v>
      </c>
      <c r="C388" s="7">
        <v>495464</v>
      </c>
      <c r="D388" s="9" t="s">
        <v>37</v>
      </c>
      <c r="E388" s="9" t="s">
        <v>38</v>
      </c>
      <c r="F388" s="9">
        <v>386</v>
      </c>
      <c r="G388" s="9">
        <v>3420084</v>
      </c>
      <c r="H388" s="9">
        <v>123347192</v>
      </c>
      <c r="I388" s="9">
        <v>1287981</v>
      </c>
      <c r="J388" s="9">
        <v>1151576</v>
      </c>
      <c r="K388" s="9">
        <v>0</v>
      </c>
      <c r="L388" s="9">
        <v>0</v>
      </c>
      <c r="M388" s="9">
        <v>10953</v>
      </c>
      <c r="N388" s="9">
        <v>316614</v>
      </c>
      <c r="O388" s="9">
        <v>4591</v>
      </c>
      <c r="P388" s="9">
        <v>3690</v>
      </c>
      <c r="Q388" s="9">
        <v>0</v>
      </c>
      <c r="R388" s="9">
        <v>0</v>
      </c>
      <c r="S388"/>
      <c r="T388"/>
      <c r="U388" s="4">
        <f t="shared" ref="U388:U451" si="20">U387+20</f>
        <v>7740</v>
      </c>
      <c r="V388" s="3">
        <f>((G388-G387)*'Z1 values'!C$5*'Z1 values'!$C$10)/'Z1 values'!$C$12</f>
        <v>2.1361102294921875E-2</v>
      </c>
      <c r="W388" s="3">
        <f>((H388-H387)*'Z1 values'!D$5*'Z1 values'!$C$10)/'Z1 values'!$C$12</f>
        <v>2.898687744140625E-2</v>
      </c>
      <c r="X388" s="3">
        <f>((I388-I387)*'Z1 values'!E$5*'Z1 values'!$C$10)/'Z1 values'!$C$12</f>
        <v>0.3656771850585937</v>
      </c>
      <c r="Y388" s="3">
        <f>((J388-J387)*'Z1 values'!F$5*'Z1 values'!$C$10)/'Z1 values'!$C$12</f>
        <v>0.31755981445312498</v>
      </c>
      <c r="Z388" s="6">
        <f t="shared" si="18"/>
        <v>0.73358497924804678</v>
      </c>
      <c r="AA388">
        <f t="shared" si="19"/>
        <v>129</v>
      </c>
    </row>
    <row r="389" spans="1:27" x14ac:dyDescent="0.25">
      <c r="A389" s="7" t="s">
        <v>2959</v>
      </c>
      <c r="B389" s="7" t="s">
        <v>377</v>
      </c>
      <c r="C389" s="7">
        <v>496744</v>
      </c>
      <c r="D389" s="9" t="s">
        <v>37</v>
      </c>
      <c r="E389" s="9" t="s">
        <v>38</v>
      </c>
      <c r="F389" s="9">
        <v>387</v>
      </c>
      <c r="G389" s="9">
        <v>3427958</v>
      </c>
      <c r="H389" s="9">
        <v>123666884</v>
      </c>
      <c r="I389" s="9">
        <v>1290557</v>
      </c>
      <c r="J389" s="9">
        <v>1154190</v>
      </c>
      <c r="K389" s="9">
        <v>0</v>
      </c>
      <c r="L389" s="9">
        <v>0</v>
      </c>
      <c r="M389" s="9">
        <v>7873</v>
      </c>
      <c r="N389" s="9">
        <v>319692</v>
      </c>
      <c r="O389" s="9">
        <v>2576</v>
      </c>
      <c r="P389" s="9">
        <v>2614</v>
      </c>
      <c r="Q389" s="9">
        <v>0</v>
      </c>
      <c r="R389" s="9">
        <v>0</v>
      </c>
      <c r="S389"/>
      <c r="T389"/>
      <c r="U389" s="4">
        <f t="shared" si="20"/>
        <v>7760</v>
      </c>
      <c r="V389" s="3">
        <f>((G389-G388)*'Z1 values'!C$5*'Z1 values'!$C$10)/'Z1 values'!$C$12</f>
        <v>1.5354876708984375E-2</v>
      </c>
      <c r="W389" s="3">
        <f>((H389-H388)*'Z1 values'!D$5*'Z1 values'!$C$10)/'Z1 values'!$C$12</f>
        <v>2.9268676757812501E-2</v>
      </c>
      <c r="X389" s="3">
        <f>((I389-I388)*'Z1 values'!E$5*'Z1 values'!$C$10)/'Z1 values'!$C$12</f>
        <v>0.20518066406249996</v>
      </c>
      <c r="Y389" s="3">
        <f>((J389-J388)*'Z1 values'!F$5*'Z1 values'!$C$10)/'Z1 values'!$C$12</f>
        <v>0.22495971679687501</v>
      </c>
      <c r="Z389" s="6">
        <f t="shared" si="18"/>
        <v>0.47476393432617181</v>
      </c>
      <c r="AA389">
        <f t="shared" si="19"/>
        <v>129.33333333333334</v>
      </c>
    </row>
    <row r="390" spans="1:27" x14ac:dyDescent="0.25">
      <c r="A390" s="7" t="s">
        <v>2960</v>
      </c>
      <c r="B390" s="7" t="s">
        <v>377</v>
      </c>
      <c r="C390" s="7">
        <v>498024</v>
      </c>
      <c r="D390" s="9" t="s">
        <v>37</v>
      </c>
      <c r="E390" s="9" t="s">
        <v>38</v>
      </c>
      <c r="F390" s="9">
        <v>388</v>
      </c>
      <c r="G390" s="9">
        <v>3451870</v>
      </c>
      <c r="H390" s="9">
        <v>123970543</v>
      </c>
      <c r="I390" s="9">
        <v>1301739</v>
      </c>
      <c r="J390" s="9">
        <v>1163329</v>
      </c>
      <c r="K390" s="9">
        <v>0</v>
      </c>
      <c r="L390" s="9">
        <v>0</v>
      </c>
      <c r="M390" s="9">
        <v>23911</v>
      </c>
      <c r="N390" s="9">
        <v>303659</v>
      </c>
      <c r="O390" s="9">
        <v>11182</v>
      </c>
      <c r="P390" s="9">
        <v>9139</v>
      </c>
      <c r="Q390" s="9">
        <v>0</v>
      </c>
      <c r="R390" s="9">
        <v>0</v>
      </c>
      <c r="S390"/>
      <c r="T390"/>
      <c r="U390" s="4">
        <f t="shared" si="20"/>
        <v>7780</v>
      </c>
      <c r="V390" s="3">
        <f>((G390-G389)*'Z1 values'!C$5*'Z1 values'!$C$10)/'Z1 values'!$C$12</f>
        <v>4.6630151367187497E-2</v>
      </c>
      <c r="W390" s="3">
        <f>((H390-H389)*'Z1 values'!D$5*'Z1 values'!$C$10)/'Z1 values'!$C$12</f>
        <v>2.7800811767578128E-2</v>
      </c>
      <c r="X390" s="3">
        <f>((I390-I389)*'Z1 values'!E$5*'Z1 values'!$C$10)/'Z1 values'!$C$12</f>
        <v>0.8906561279296874</v>
      </c>
      <c r="Y390" s="3">
        <f>((J390-J389)*'Z1 values'!F$5*'Z1 values'!$C$10)/'Z1 values'!$C$12</f>
        <v>0.7864984130859376</v>
      </c>
      <c r="Z390" s="6">
        <f t="shared" si="18"/>
        <v>1.7515855041503907</v>
      </c>
      <c r="AA390">
        <f t="shared" si="19"/>
        <v>129.66666666666666</v>
      </c>
    </row>
    <row r="391" spans="1:27" x14ac:dyDescent="0.25">
      <c r="A391" s="7" t="s">
        <v>2961</v>
      </c>
      <c r="B391" s="7" t="s">
        <v>377</v>
      </c>
      <c r="C391" s="7">
        <v>499304</v>
      </c>
      <c r="D391" s="9" t="s">
        <v>37</v>
      </c>
      <c r="E391" s="9" t="s">
        <v>38</v>
      </c>
      <c r="F391" s="9">
        <v>389</v>
      </c>
      <c r="G391" s="9">
        <v>3455039</v>
      </c>
      <c r="H391" s="9">
        <v>124294941</v>
      </c>
      <c r="I391" s="9">
        <v>1301739</v>
      </c>
      <c r="J391" s="9">
        <v>1164289</v>
      </c>
      <c r="K391" s="9">
        <v>0</v>
      </c>
      <c r="L391" s="9">
        <v>0</v>
      </c>
      <c r="M391" s="9">
        <v>3168</v>
      </c>
      <c r="N391" s="9">
        <v>324398</v>
      </c>
      <c r="O391" s="9">
        <v>0</v>
      </c>
      <c r="P391" s="9">
        <v>960</v>
      </c>
      <c r="Q391" s="9">
        <v>0</v>
      </c>
      <c r="R391" s="9">
        <v>0</v>
      </c>
      <c r="S391"/>
      <c r="T391"/>
      <c r="U391" s="4">
        <f t="shared" si="20"/>
        <v>7800</v>
      </c>
      <c r="V391" s="3">
        <f>((G391-G390)*'Z1 values'!C$5*'Z1 values'!$C$10)/'Z1 values'!$C$12</f>
        <v>6.1797821044921875E-3</v>
      </c>
      <c r="W391" s="3">
        <f>((H391-H390)*'Z1 values'!D$5*'Z1 values'!$C$10)/'Z1 values'!$C$12</f>
        <v>2.9699523925781252E-2</v>
      </c>
      <c r="X391" s="3">
        <f>((I391-I390)*'Z1 values'!E$5*'Z1 values'!$C$10)/'Z1 values'!$C$12</f>
        <v>0</v>
      </c>
      <c r="Y391" s="3">
        <f>((J391-J390)*'Z1 values'!F$5*'Z1 values'!$C$10)/'Z1 values'!$C$12</f>
        <v>8.2617187499999994E-2</v>
      </c>
      <c r="Z391" s="6">
        <f t="shared" si="18"/>
        <v>0.11849649353027343</v>
      </c>
      <c r="AA391">
        <f t="shared" si="19"/>
        <v>130</v>
      </c>
    </row>
    <row r="392" spans="1:27" x14ac:dyDescent="0.25">
      <c r="A392" s="7" t="s">
        <v>2962</v>
      </c>
      <c r="B392" s="7" t="s">
        <v>377</v>
      </c>
      <c r="C392" s="7">
        <v>500584</v>
      </c>
      <c r="D392" s="9" t="s">
        <v>37</v>
      </c>
      <c r="E392" s="9" t="s">
        <v>38</v>
      </c>
      <c r="F392" s="9">
        <v>390</v>
      </c>
      <c r="G392" s="9">
        <v>3471079</v>
      </c>
      <c r="H392" s="9">
        <v>124606467</v>
      </c>
      <c r="I392" s="9">
        <v>1309141</v>
      </c>
      <c r="J392" s="9">
        <v>1169625</v>
      </c>
      <c r="K392" s="9">
        <v>0</v>
      </c>
      <c r="L392" s="9">
        <v>0</v>
      </c>
      <c r="M392" s="9">
        <v>16038</v>
      </c>
      <c r="N392" s="9">
        <v>311526</v>
      </c>
      <c r="O392" s="9">
        <v>7402</v>
      </c>
      <c r="P392" s="9">
        <v>5336</v>
      </c>
      <c r="Q392" s="9">
        <v>0</v>
      </c>
      <c r="R392" s="9">
        <v>0</v>
      </c>
      <c r="S392"/>
      <c r="T392"/>
      <c r="U392" s="4">
        <f t="shared" si="20"/>
        <v>7820</v>
      </c>
      <c r="V392" s="3">
        <f>((G392-G391)*'Z1 values'!C$5*'Z1 values'!$C$10)/'Z1 values'!$C$12</f>
        <v>3.1279174804687497E-2</v>
      </c>
      <c r="W392" s="3">
        <f>((H392-H391)*'Z1 values'!D$5*'Z1 values'!$C$10)/'Z1 values'!$C$12</f>
        <v>2.8521057128906253E-2</v>
      </c>
      <c r="X392" s="3">
        <f>((I392-I391)*'Z1 values'!E$5*'Z1 values'!$C$10)/'Z1 values'!$C$12</f>
        <v>0.58957580566406242</v>
      </c>
      <c r="Y392" s="3">
        <f>((J392-J391)*'Z1 values'!F$5*'Z1 values'!$C$10)/'Z1 values'!$C$12</f>
        <v>0.45921386718750001</v>
      </c>
      <c r="Z392" s="6">
        <f t="shared" si="18"/>
        <v>1.1085899047851562</v>
      </c>
      <c r="AA392">
        <f t="shared" si="19"/>
        <v>130.33333333333334</v>
      </c>
    </row>
    <row r="393" spans="1:27" x14ac:dyDescent="0.25">
      <c r="A393" s="7" t="s">
        <v>2963</v>
      </c>
      <c r="B393" s="7" t="s">
        <v>377</v>
      </c>
      <c r="C393" s="7">
        <v>501864</v>
      </c>
      <c r="D393" s="9" t="s">
        <v>37</v>
      </c>
      <c r="E393" s="9" t="s">
        <v>38</v>
      </c>
      <c r="F393" s="9">
        <v>391</v>
      </c>
      <c r="G393" s="9">
        <v>3478354</v>
      </c>
      <c r="H393" s="9">
        <v>124926759</v>
      </c>
      <c r="I393" s="9">
        <v>1311421</v>
      </c>
      <c r="J393" s="9">
        <v>1172083</v>
      </c>
      <c r="K393" s="9">
        <v>0</v>
      </c>
      <c r="L393" s="9">
        <v>0</v>
      </c>
      <c r="M393" s="9">
        <v>7273</v>
      </c>
      <c r="N393" s="9">
        <v>320292</v>
      </c>
      <c r="O393" s="9">
        <v>2280</v>
      </c>
      <c r="P393" s="9">
        <v>2458</v>
      </c>
      <c r="Q393" s="9">
        <v>0</v>
      </c>
      <c r="R393" s="9">
        <v>0</v>
      </c>
      <c r="S393"/>
      <c r="T393"/>
      <c r="U393" s="4">
        <f t="shared" si="20"/>
        <v>7840</v>
      </c>
      <c r="V393" s="3">
        <f>((G393-G392)*'Z1 values'!C$5*'Z1 values'!$C$10)/'Z1 values'!$C$12</f>
        <v>1.4186782836914064E-2</v>
      </c>
      <c r="W393" s="3">
        <f>((H393-H392)*'Z1 values'!D$5*'Z1 values'!$C$10)/'Z1 values'!$C$12</f>
        <v>2.9323608398437499E-2</v>
      </c>
      <c r="X393" s="3">
        <f>((I393-I392)*'Z1 values'!E$5*'Z1 values'!$C$10)/'Z1 values'!$C$12</f>
        <v>0.18160400390625001</v>
      </c>
      <c r="Y393" s="3">
        <f>((J393-J392)*'Z1 values'!F$5*'Z1 values'!$C$10)/'Z1 values'!$C$12</f>
        <v>0.21153442382812501</v>
      </c>
      <c r="Z393" s="6">
        <f t="shared" si="18"/>
        <v>0.43664881896972663</v>
      </c>
      <c r="AA393">
        <f t="shared" si="19"/>
        <v>130.66666666666666</v>
      </c>
    </row>
    <row r="394" spans="1:27" x14ac:dyDescent="0.25">
      <c r="A394" s="7" t="s">
        <v>2964</v>
      </c>
      <c r="B394" s="7" t="s">
        <v>377</v>
      </c>
      <c r="C394" s="7">
        <v>503144</v>
      </c>
      <c r="D394" s="9" t="s">
        <v>37</v>
      </c>
      <c r="E394" s="9" t="s">
        <v>38</v>
      </c>
      <c r="F394" s="9">
        <v>392</v>
      </c>
      <c r="G394" s="9">
        <v>3481507</v>
      </c>
      <c r="H394" s="9">
        <v>125251172</v>
      </c>
      <c r="I394" s="9">
        <v>1311421</v>
      </c>
      <c r="J394" s="9">
        <v>1173043</v>
      </c>
      <c r="K394" s="9">
        <v>0</v>
      </c>
      <c r="L394" s="9">
        <v>0</v>
      </c>
      <c r="M394" s="9">
        <v>3152</v>
      </c>
      <c r="N394" s="9">
        <v>324413</v>
      </c>
      <c r="O394" s="9">
        <v>0</v>
      </c>
      <c r="P394" s="9">
        <v>960</v>
      </c>
      <c r="Q394" s="9">
        <v>0</v>
      </c>
      <c r="R394" s="9">
        <v>0</v>
      </c>
      <c r="S394"/>
      <c r="T394"/>
      <c r="U394" s="4">
        <f t="shared" si="20"/>
        <v>7860</v>
      </c>
      <c r="V394" s="3">
        <f>((G394-G393)*'Z1 values'!C$5*'Z1 values'!$C$10)/'Z1 values'!$C$12</f>
        <v>6.1485809326171873E-3</v>
      </c>
      <c r="W394" s="3">
        <f>((H394-H393)*'Z1 values'!D$5*'Z1 values'!$C$10)/'Z1 values'!$C$12</f>
        <v>2.9700897216796873E-2</v>
      </c>
      <c r="X394" s="3">
        <f>((I394-I393)*'Z1 values'!E$5*'Z1 values'!$C$10)/'Z1 values'!$C$12</f>
        <v>0</v>
      </c>
      <c r="Y394" s="3">
        <f>((J394-J393)*'Z1 values'!F$5*'Z1 values'!$C$10)/'Z1 values'!$C$12</f>
        <v>8.2617187499999994E-2</v>
      </c>
      <c r="Z394" s="6">
        <f t="shared" si="18"/>
        <v>0.11846666564941405</v>
      </c>
      <c r="AA394">
        <f t="shared" si="19"/>
        <v>131</v>
      </c>
    </row>
    <row r="395" spans="1:27" x14ac:dyDescent="0.25">
      <c r="A395" s="7" t="s">
        <v>2965</v>
      </c>
      <c r="B395" s="7" t="s">
        <v>377</v>
      </c>
      <c r="C395" s="7">
        <v>504424</v>
      </c>
      <c r="D395" s="9" t="s">
        <v>37</v>
      </c>
      <c r="E395" s="9" t="s">
        <v>38</v>
      </c>
      <c r="F395" s="9">
        <v>393</v>
      </c>
      <c r="G395" s="9">
        <v>3488520</v>
      </c>
      <c r="H395" s="9">
        <v>125571726</v>
      </c>
      <c r="I395" s="9">
        <v>1313717</v>
      </c>
      <c r="J395" s="9">
        <v>1175378</v>
      </c>
      <c r="K395" s="9">
        <v>0</v>
      </c>
      <c r="L395" s="9">
        <v>0</v>
      </c>
      <c r="M395" s="9">
        <v>7012</v>
      </c>
      <c r="N395" s="9">
        <v>320554</v>
      </c>
      <c r="O395" s="9">
        <v>2296</v>
      </c>
      <c r="P395" s="9">
        <v>2335</v>
      </c>
      <c r="Q395" s="9">
        <v>0</v>
      </c>
      <c r="R395" s="9">
        <v>0</v>
      </c>
      <c r="S395"/>
      <c r="T395"/>
      <c r="U395" s="4">
        <f t="shared" si="20"/>
        <v>7880</v>
      </c>
      <c r="V395" s="3">
        <f>((G395-G394)*'Z1 values'!C$5*'Z1 values'!$C$10)/'Z1 values'!$C$12</f>
        <v>1.3675863647460937E-2</v>
      </c>
      <c r="W395" s="3">
        <f>((H395-H394)*'Z1 values'!D$5*'Z1 values'!$C$10)/'Z1 values'!$C$12</f>
        <v>2.9347595214843748E-2</v>
      </c>
      <c r="X395" s="3">
        <f>((I395-I394)*'Z1 values'!E$5*'Z1 values'!$C$10)/'Z1 values'!$C$12</f>
        <v>0.18287841796874998</v>
      </c>
      <c r="Y395" s="3">
        <f>((J395-J394)*'Z1 values'!F$5*'Z1 values'!$C$10)/'Z1 values'!$C$12</f>
        <v>0.20094909667968749</v>
      </c>
      <c r="Z395" s="6">
        <f t="shared" si="18"/>
        <v>0.42685097351074219</v>
      </c>
      <c r="AA395">
        <f t="shared" si="19"/>
        <v>131.33333333333334</v>
      </c>
    </row>
    <row r="396" spans="1:27" x14ac:dyDescent="0.25">
      <c r="A396" s="7" t="s">
        <v>2966</v>
      </c>
      <c r="B396" s="7" t="s">
        <v>377</v>
      </c>
      <c r="C396" s="7">
        <v>505704</v>
      </c>
      <c r="D396" s="9" t="s">
        <v>37</v>
      </c>
      <c r="E396" s="9" t="s">
        <v>38</v>
      </c>
      <c r="F396" s="9">
        <v>394</v>
      </c>
      <c r="G396" s="9">
        <v>3499478</v>
      </c>
      <c r="H396" s="9">
        <v>125888336</v>
      </c>
      <c r="I396" s="9">
        <v>1318309</v>
      </c>
      <c r="J396" s="9">
        <v>1179089</v>
      </c>
      <c r="K396" s="9">
        <v>0</v>
      </c>
      <c r="L396" s="9">
        <v>0</v>
      </c>
      <c r="M396" s="9">
        <v>10957</v>
      </c>
      <c r="N396" s="9">
        <v>316610</v>
      </c>
      <c r="O396" s="9">
        <v>4592</v>
      </c>
      <c r="P396" s="9">
        <v>3711</v>
      </c>
      <c r="Q396" s="9">
        <v>0</v>
      </c>
      <c r="R396" s="9">
        <v>0</v>
      </c>
      <c r="S396"/>
      <c r="T396"/>
      <c r="U396" s="4">
        <f t="shared" si="20"/>
        <v>7900</v>
      </c>
      <c r="V396" s="3">
        <f>((G396-G395)*'Z1 values'!C$5*'Z1 values'!$C$10)/'Z1 values'!$C$12</f>
        <v>2.1368902587890627E-2</v>
      </c>
      <c r="W396" s="3">
        <f>((H396-H395)*'Z1 values'!D$5*'Z1 values'!$C$10)/'Z1 values'!$C$12</f>
        <v>2.8986511230468748E-2</v>
      </c>
      <c r="X396" s="3">
        <f>((I396-I395)*'Z1 values'!E$5*'Z1 values'!$C$10)/'Z1 values'!$C$12</f>
        <v>0.36575683593749997</v>
      </c>
      <c r="Y396" s="3">
        <f>((J396-J395)*'Z1 values'!F$5*'Z1 values'!$C$10)/'Z1 values'!$C$12</f>
        <v>0.31936706542968751</v>
      </c>
      <c r="Z396" s="6">
        <f t="shared" si="18"/>
        <v>0.73547931518554688</v>
      </c>
      <c r="AA396">
        <f t="shared" si="19"/>
        <v>131.66666666666666</v>
      </c>
    </row>
    <row r="397" spans="1:27" x14ac:dyDescent="0.25">
      <c r="A397" s="7" t="s">
        <v>2967</v>
      </c>
      <c r="B397" s="7" t="s">
        <v>377</v>
      </c>
      <c r="C397" s="7">
        <v>506984</v>
      </c>
      <c r="D397" s="9" t="s">
        <v>37</v>
      </c>
      <c r="E397" s="9" t="s">
        <v>38</v>
      </c>
      <c r="F397" s="9">
        <v>395</v>
      </c>
      <c r="G397" s="9">
        <v>3506540</v>
      </c>
      <c r="H397" s="9">
        <v>126208843</v>
      </c>
      <c r="I397" s="9">
        <v>1320605</v>
      </c>
      <c r="J397" s="9">
        <v>1181417</v>
      </c>
      <c r="K397" s="9">
        <v>0</v>
      </c>
      <c r="L397" s="9">
        <v>0</v>
      </c>
      <c r="M397" s="9">
        <v>7061</v>
      </c>
      <c r="N397" s="9">
        <v>320507</v>
      </c>
      <c r="O397" s="9">
        <v>2296</v>
      </c>
      <c r="P397" s="9">
        <v>2328</v>
      </c>
      <c r="Q397" s="9">
        <v>0</v>
      </c>
      <c r="R397" s="9">
        <v>0</v>
      </c>
      <c r="S397"/>
      <c r="T397"/>
      <c r="U397" s="4">
        <f t="shared" si="20"/>
        <v>7920</v>
      </c>
      <c r="V397" s="3">
        <f>((G397-G396)*'Z1 values'!C$5*'Z1 values'!$C$10)/'Z1 values'!$C$12</f>
        <v>1.3771417236328123E-2</v>
      </c>
      <c r="W397" s="3">
        <f>((H397-H396)*'Z1 values'!D$5*'Z1 values'!$C$10)/'Z1 values'!$C$12</f>
        <v>2.9343292236328127E-2</v>
      </c>
      <c r="X397" s="3">
        <f>((I397-I396)*'Z1 values'!E$5*'Z1 values'!$C$10)/'Z1 values'!$C$12</f>
        <v>0.18287841796874998</v>
      </c>
      <c r="Y397" s="3">
        <f>((J397-J396)*'Z1 values'!F$5*'Z1 values'!$C$10)/'Z1 values'!$C$12</f>
        <v>0.20034667968750003</v>
      </c>
      <c r="Z397" s="6">
        <f t="shared" si="18"/>
        <v>0.42633980712890629</v>
      </c>
      <c r="AA397">
        <f t="shared" si="19"/>
        <v>132</v>
      </c>
    </row>
    <row r="398" spans="1:27" x14ac:dyDescent="0.25">
      <c r="A398" s="7" t="s">
        <v>2968</v>
      </c>
      <c r="B398" s="7" t="s">
        <v>377</v>
      </c>
      <c r="C398" s="7">
        <v>508264</v>
      </c>
      <c r="D398" s="9" t="s">
        <v>37</v>
      </c>
      <c r="E398" s="9" t="s">
        <v>38</v>
      </c>
      <c r="F398" s="9">
        <v>396</v>
      </c>
      <c r="G398" s="9">
        <v>3513695</v>
      </c>
      <c r="H398" s="9">
        <v>126529242</v>
      </c>
      <c r="I398" s="9">
        <v>1322901</v>
      </c>
      <c r="J398" s="9">
        <v>1183747</v>
      </c>
      <c r="K398" s="9">
        <v>0</v>
      </c>
      <c r="L398" s="9">
        <v>0</v>
      </c>
      <c r="M398" s="9">
        <v>7154</v>
      </c>
      <c r="N398" s="9">
        <v>320399</v>
      </c>
      <c r="O398" s="9">
        <v>2296</v>
      </c>
      <c r="P398" s="9">
        <v>2330</v>
      </c>
      <c r="Q398" s="9">
        <v>0</v>
      </c>
      <c r="R398" s="9">
        <v>0</v>
      </c>
      <c r="S398"/>
      <c r="T398"/>
      <c r="U398" s="4">
        <f t="shared" si="20"/>
        <v>7940</v>
      </c>
      <c r="V398" s="3">
        <f>((G398-G397)*'Z1 values'!C$5*'Z1 values'!$C$10)/'Z1 values'!$C$12</f>
        <v>1.3952774047851562E-2</v>
      </c>
      <c r="W398" s="3">
        <f>((H398-H397)*'Z1 values'!D$5*'Z1 values'!$C$10)/'Z1 values'!$C$12</f>
        <v>2.9333404541015629E-2</v>
      </c>
      <c r="X398" s="3">
        <f>((I398-I397)*'Z1 values'!E$5*'Z1 values'!$C$10)/'Z1 values'!$C$12</f>
        <v>0.18287841796874998</v>
      </c>
      <c r="Y398" s="3">
        <f>((J398-J397)*'Z1 values'!F$5*'Z1 values'!$C$10)/'Z1 values'!$C$12</f>
        <v>0.20051879882812501</v>
      </c>
      <c r="Z398" s="6">
        <f t="shared" si="18"/>
        <v>0.42668339538574218</v>
      </c>
      <c r="AA398">
        <f t="shared" si="19"/>
        <v>132.33333333333334</v>
      </c>
    </row>
    <row r="399" spans="1:27" x14ac:dyDescent="0.25">
      <c r="A399" s="7" t="s">
        <v>2969</v>
      </c>
      <c r="B399" s="7" t="s">
        <v>377</v>
      </c>
      <c r="C399" s="7">
        <v>509544</v>
      </c>
      <c r="D399" s="9" t="s">
        <v>37</v>
      </c>
      <c r="E399" s="9" t="s">
        <v>38</v>
      </c>
      <c r="F399" s="9">
        <v>397</v>
      </c>
      <c r="G399" s="9">
        <v>3520863</v>
      </c>
      <c r="H399" s="9">
        <v>126849630</v>
      </c>
      <c r="I399" s="9">
        <v>1325197</v>
      </c>
      <c r="J399" s="9">
        <v>1186079</v>
      </c>
      <c r="K399" s="9">
        <v>0</v>
      </c>
      <c r="L399" s="9">
        <v>0</v>
      </c>
      <c r="M399" s="9">
        <v>7167</v>
      </c>
      <c r="N399" s="9">
        <v>320388</v>
      </c>
      <c r="O399" s="9">
        <v>2296</v>
      </c>
      <c r="P399" s="9">
        <v>2332</v>
      </c>
      <c r="Q399" s="9">
        <v>0</v>
      </c>
      <c r="R399" s="9">
        <v>0</v>
      </c>
      <c r="S399"/>
      <c r="T399"/>
      <c r="U399" s="4">
        <f t="shared" si="20"/>
        <v>7960</v>
      </c>
      <c r="V399" s="3">
        <f>((G399-G398)*'Z1 values'!C$5*'Z1 values'!$C$10)/'Z1 values'!$C$12</f>
        <v>1.3978124999999999E-2</v>
      </c>
      <c r="W399" s="3">
        <f>((H399-H398)*'Z1 values'!D$5*'Z1 values'!$C$10)/'Z1 values'!$C$12</f>
        <v>2.93323974609375E-2</v>
      </c>
      <c r="X399" s="3">
        <f>((I399-I398)*'Z1 values'!E$5*'Z1 values'!$C$10)/'Z1 values'!$C$12</f>
        <v>0.18287841796874998</v>
      </c>
      <c r="Y399" s="3">
        <f>((J399-J398)*'Z1 values'!F$5*'Z1 values'!$C$10)/'Z1 values'!$C$12</f>
        <v>0.20069091796874999</v>
      </c>
      <c r="Z399" s="6">
        <f t="shared" si="18"/>
        <v>0.42687985839843745</v>
      </c>
      <c r="AA399">
        <f t="shared" si="19"/>
        <v>132.66666666666666</v>
      </c>
    </row>
    <row r="400" spans="1:27" x14ac:dyDescent="0.25">
      <c r="A400" s="7" t="s">
        <v>2970</v>
      </c>
      <c r="B400" s="7" t="s">
        <v>377</v>
      </c>
      <c r="C400" s="7">
        <v>510824</v>
      </c>
      <c r="D400" s="9" t="s">
        <v>37</v>
      </c>
      <c r="E400" s="9" t="s">
        <v>38</v>
      </c>
      <c r="F400" s="9">
        <v>398</v>
      </c>
      <c r="G400" s="9">
        <v>3528020</v>
      </c>
      <c r="H400" s="9">
        <v>127170031</v>
      </c>
      <c r="I400" s="9">
        <v>1327494</v>
      </c>
      <c r="J400" s="9">
        <v>1188595</v>
      </c>
      <c r="K400" s="9">
        <v>0</v>
      </c>
      <c r="L400" s="9">
        <v>0</v>
      </c>
      <c r="M400" s="9">
        <v>7155</v>
      </c>
      <c r="N400" s="9">
        <v>320401</v>
      </c>
      <c r="O400" s="9">
        <v>2297</v>
      </c>
      <c r="P400" s="9">
        <v>2516</v>
      </c>
      <c r="Q400" s="9">
        <v>0</v>
      </c>
      <c r="R400" s="9">
        <v>0</v>
      </c>
      <c r="S400"/>
      <c r="T400"/>
      <c r="U400" s="4">
        <f t="shared" si="20"/>
        <v>7980</v>
      </c>
      <c r="V400" s="3">
        <f>((G400-G399)*'Z1 values'!C$5*'Z1 values'!$C$10)/'Z1 values'!$C$12</f>
        <v>1.3956674194335938E-2</v>
      </c>
      <c r="W400" s="3">
        <f>((H400-H399)*'Z1 values'!D$5*'Z1 values'!$C$10)/'Z1 values'!$C$12</f>
        <v>2.9333587646484378E-2</v>
      </c>
      <c r="X400" s="3">
        <f>((I400-I399)*'Z1 values'!E$5*'Z1 values'!$C$10)/'Z1 values'!$C$12</f>
        <v>0.18295806884765625</v>
      </c>
      <c r="Y400" s="3">
        <f>((J400-J399)*'Z1 values'!F$5*'Z1 values'!$C$10)/'Z1 values'!$C$12</f>
        <v>0.21652587890625002</v>
      </c>
      <c r="Z400" s="6">
        <f t="shared" si="18"/>
        <v>0.44277420959472658</v>
      </c>
      <c r="AA400">
        <f t="shared" si="19"/>
        <v>133</v>
      </c>
    </row>
    <row r="401" spans="1:27" x14ac:dyDescent="0.25">
      <c r="A401" s="7" t="s">
        <v>2971</v>
      </c>
      <c r="B401" s="7" t="s">
        <v>377</v>
      </c>
      <c r="C401" s="7">
        <v>512104</v>
      </c>
      <c r="D401" s="9" t="s">
        <v>37</v>
      </c>
      <c r="E401" s="9" t="s">
        <v>38</v>
      </c>
      <c r="F401" s="9">
        <v>399</v>
      </c>
      <c r="G401" s="9">
        <v>3531266</v>
      </c>
      <c r="H401" s="9">
        <v>127494342</v>
      </c>
      <c r="I401" s="9">
        <v>1327494</v>
      </c>
      <c r="J401" s="9">
        <v>1189744</v>
      </c>
      <c r="K401" s="9">
        <v>0</v>
      </c>
      <c r="L401" s="9">
        <v>0</v>
      </c>
      <c r="M401" s="9">
        <v>3244</v>
      </c>
      <c r="N401" s="9">
        <v>324311</v>
      </c>
      <c r="O401" s="9">
        <v>0</v>
      </c>
      <c r="P401" s="9">
        <v>1149</v>
      </c>
      <c r="Q401" s="9">
        <v>0</v>
      </c>
      <c r="R401" s="9">
        <v>0</v>
      </c>
      <c r="S401"/>
      <c r="T401"/>
      <c r="U401" s="4">
        <f t="shared" si="20"/>
        <v>8000</v>
      </c>
      <c r="V401" s="3">
        <f>((G401-G400)*'Z1 values'!C$5*'Z1 values'!$C$10)/'Z1 values'!$C$12</f>
        <v>6.3299377441406249E-3</v>
      </c>
      <c r="W401" s="3">
        <f>((H401-H400)*'Z1 values'!D$5*'Z1 values'!$C$10)/'Z1 values'!$C$12</f>
        <v>2.9691558837890625E-2</v>
      </c>
      <c r="X401" s="3">
        <f>((I401-I400)*'Z1 values'!E$5*'Z1 values'!$C$10)/'Z1 values'!$C$12</f>
        <v>0</v>
      </c>
      <c r="Y401" s="3">
        <f>((J401-J400)*'Z1 values'!F$5*'Z1 values'!$C$10)/'Z1 values'!$C$12</f>
        <v>9.8882446289062509E-2</v>
      </c>
      <c r="Z401" s="6">
        <f t="shared" si="18"/>
        <v>0.13490394287109375</v>
      </c>
      <c r="AA401">
        <f t="shared" si="19"/>
        <v>133.33333333333334</v>
      </c>
    </row>
    <row r="402" spans="1:27" x14ac:dyDescent="0.25">
      <c r="A402" s="7" t="s">
        <v>2972</v>
      </c>
      <c r="B402" s="7" t="s">
        <v>377</v>
      </c>
      <c r="C402" s="7">
        <v>513384</v>
      </c>
      <c r="D402" s="9" t="s">
        <v>37</v>
      </c>
      <c r="E402" s="9" t="s">
        <v>38</v>
      </c>
      <c r="F402" s="9">
        <v>400</v>
      </c>
      <c r="G402" s="9">
        <v>3542703</v>
      </c>
      <c r="H402" s="9">
        <v>127810472</v>
      </c>
      <c r="I402" s="9">
        <v>1332277</v>
      </c>
      <c r="J402" s="9">
        <v>1193603</v>
      </c>
      <c r="K402" s="9">
        <v>0</v>
      </c>
      <c r="L402" s="9">
        <v>0</v>
      </c>
      <c r="M402" s="9">
        <v>11435</v>
      </c>
      <c r="N402" s="9">
        <v>316130</v>
      </c>
      <c r="O402" s="9">
        <v>4783</v>
      </c>
      <c r="P402" s="9">
        <v>3859</v>
      </c>
      <c r="Q402" s="9">
        <v>0</v>
      </c>
      <c r="R402" s="9">
        <v>0</v>
      </c>
      <c r="S402"/>
      <c r="T402"/>
      <c r="U402" s="4">
        <f t="shared" si="20"/>
        <v>8020</v>
      </c>
      <c r="V402" s="3">
        <f>((G402-G401)*'Z1 values'!C$5*'Z1 values'!$C$10)/'Z1 values'!$C$12</f>
        <v>2.2302987670898437E-2</v>
      </c>
      <c r="W402" s="3">
        <f>((H402-H401)*'Z1 values'!D$5*'Z1 values'!$C$10)/'Z1 values'!$C$12</f>
        <v>2.8942565917968753E-2</v>
      </c>
      <c r="X402" s="3">
        <f>((I402-I401)*'Z1 values'!E$5*'Z1 values'!$C$10)/'Z1 values'!$C$12</f>
        <v>0.38097015380859373</v>
      </c>
      <c r="Y402" s="3">
        <f>((J402-J401)*'Z1 values'!F$5*'Z1 values'!$C$10)/'Z1 values'!$C$12</f>
        <v>0.33210388183593748</v>
      </c>
      <c r="Z402" s="6">
        <f t="shared" si="18"/>
        <v>0.76431958923339838</v>
      </c>
      <c r="AA402">
        <f t="shared" si="19"/>
        <v>133.66666666666666</v>
      </c>
    </row>
    <row r="403" spans="1:27" x14ac:dyDescent="0.25">
      <c r="A403" s="7" t="s">
        <v>2973</v>
      </c>
      <c r="B403" s="7" t="s">
        <v>377</v>
      </c>
      <c r="C403" s="7">
        <v>514664</v>
      </c>
      <c r="D403" s="9" t="s">
        <v>37</v>
      </c>
      <c r="E403" s="9" t="s">
        <v>38</v>
      </c>
      <c r="F403" s="9">
        <v>401</v>
      </c>
      <c r="G403" s="9">
        <v>3557955</v>
      </c>
      <c r="H403" s="9">
        <v>128122791</v>
      </c>
      <c r="I403" s="9">
        <v>1339571</v>
      </c>
      <c r="J403" s="9">
        <v>1198445</v>
      </c>
      <c r="K403" s="9">
        <v>0</v>
      </c>
      <c r="L403" s="9">
        <v>0</v>
      </c>
      <c r="M403" s="9">
        <v>15251</v>
      </c>
      <c r="N403" s="9">
        <v>312319</v>
      </c>
      <c r="O403" s="9">
        <v>7294</v>
      </c>
      <c r="P403" s="9">
        <v>4842</v>
      </c>
      <c r="Q403" s="9">
        <v>0</v>
      </c>
      <c r="R403" s="9">
        <v>0</v>
      </c>
      <c r="S403"/>
      <c r="T403"/>
      <c r="U403" s="4">
        <f t="shared" si="20"/>
        <v>8040</v>
      </c>
      <c r="V403" s="3">
        <f>((G403-G402)*'Z1 values'!C$5*'Z1 values'!$C$10)/'Z1 values'!$C$12</f>
        <v>2.974251708984375E-2</v>
      </c>
      <c r="W403" s="3">
        <f>((H403-H402)*'Z1 values'!D$5*'Z1 values'!$C$10)/'Z1 values'!$C$12</f>
        <v>2.8593658447265625E-2</v>
      </c>
      <c r="X403" s="3">
        <f>((I403-I402)*'Z1 values'!E$5*'Z1 values'!$C$10)/'Z1 values'!$C$12</f>
        <v>0.5809735107421875</v>
      </c>
      <c r="Y403" s="3">
        <f>((J403-J402)*'Z1 values'!F$5*'Z1 values'!$C$10)/'Z1 values'!$C$12</f>
        <v>0.41670043945312507</v>
      </c>
      <c r="Z403" s="6">
        <f t="shared" si="18"/>
        <v>1.0560101257324219</v>
      </c>
      <c r="AA403">
        <f t="shared" si="19"/>
        <v>134</v>
      </c>
    </row>
    <row r="404" spans="1:27" x14ac:dyDescent="0.25">
      <c r="A404" s="7" t="s">
        <v>2974</v>
      </c>
      <c r="B404" s="7" t="s">
        <v>377</v>
      </c>
      <c r="C404" s="7">
        <v>515944</v>
      </c>
      <c r="D404" s="9" t="s">
        <v>37</v>
      </c>
      <c r="E404" s="9" t="s">
        <v>38</v>
      </c>
      <c r="F404" s="9">
        <v>402</v>
      </c>
      <c r="G404" s="9">
        <v>3563688</v>
      </c>
      <c r="H404" s="9">
        <v>128444620</v>
      </c>
      <c r="I404" s="9">
        <v>1340941</v>
      </c>
      <c r="J404" s="9">
        <v>1200308</v>
      </c>
      <c r="K404" s="9">
        <v>0</v>
      </c>
      <c r="L404" s="9">
        <v>0</v>
      </c>
      <c r="M404" s="9">
        <v>5731</v>
      </c>
      <c r="N404" s="9">
        <v>321829</v>
      </c>
      <c r="O404" s="9">
        <v>1370</v>
      </c>
      <c r="P404" s="9">
        <v>1863</v>
      </c>
      <c r="Q404" s="9">
        <v>0</v>
      </c>
      <c r="R404" s="9">
        <v>0</v>
      </c>
      <c r="S404"/>
      <c r="T404"/>
      <c r="U404" s="4">
        <f t="shared" si="20"/>
        <v>8060</v>
      </c>
      <c r="V404" s="3">
        <f>((G404-G403)*'Z1 values'!C$5*'Z1 values'!$C$10)/'Z1 values'!$C$12</f>
        <v>1.1179769897460936E-2</v>
      </c>
      <c r="W404" s="3">
        <f>((H404-H403)*'Z1 values'!D$5*'Z1 values'!$C$10)/'Z1 values'!$C$12</f>
        <v>2.9464324951171871E-2</v>
      </c>
      <c r="X404" s="3">
        <f>((I404-I403)*'Z1 values'!E$5*'Z1 values'!$C$10)/'Z1 values'!$C$12</f>
        <v>0.10912170410156248</v>
      </c>
      <c r="Y404" s="3">
        <f>((J404-J403)*'Z1 values'!F$5*'Z1 values'!$C$10)/'Z1 values'!$C$12</f>
        <v>0.16032897949218752</v>
      </c>
      <c r="Z404" s="6">
        <f t="shared" si="18"/>
        <v>0.31009477844238281</v>
      </c>
      <c r="AA404">
        <f t="shared" si="19"/>
        <v>134.33333333333334</v>
      </c>
    </row>
    <row r="405" spans="1:27" x14ac:dyDescent="0.25">
      <c r="A405" s="7" t="s">
        <v>2975</v>
      </c>
      <c r="B405" s="7" t="s">
        <v>377</v>
      </c>
      <c r="C405" s="7">
        <v>517224</v>
      </c>
      <c r="D405" s="9" t="s">
        <v>37</v>
      </c>
      <c r="E405" s="9" t="s">
        <v>38</v>
      </c>
      <c r="F405" s="9">
        <v>403</v>
      </c>
      <c r="G405" s="9">
        <v>3573389</v>
      </c>
      <c r="H405" s="9">
        <v>128762486</v>
      </c>
      <c r="I405" s="9">
        <v>1344835</v>
      </c>
      <c r="J405" s="9">
        <v>1203475</v>
      </c>
      <c r="K405" s="9">
        <v>0</v>
      </c>
      <c r="L405" s="9">
        <v>0</v>
      </c>
      <c r="M405" s="9">
        <v>9699</v>
      </c>
      <c r="N405" s="9">
        <v>317866</v>
      </c>
      <c r="O405" s="9">
        <v>3894</v>
      </c>
      <c r="P405" s="9">
        <v>3167</v>
      </c>
      <c r="Q405" s="9">
        <v>0</v>
      </c>
      <c r="R405" s="9">
        <v>0</v>
      </c>
      <c r="S405"/>
      <c r="T405"/>
      <c r="U405" s="4">
        <f t="shared" si="20"/>
        <v>8080</v>
      </c>
      <c r="V405" s="3">
        <f>((G405-G404)*'Z1 values'!C$5*'Z1 values'!$C$10)/'Z1 values'!$C$12</f>
        <v>1.8917660522460938E-2</v>
      </c>
      <c r="W405" s="3">
        <f>((H405-H404)*'Z1 values'!D$5*'Z1 values'!$C$10)/'Z1 values'!$C$12</f>
        <v>2.9101501464843749E-2</v>
      </c>
      <c r="X405" s="3">
        <f>((I405-I404)*'Z1 values'!E$5*'Z1 values'!$C$10)/'Z1 values'!$C$12</f>
        <v>0.3101605224609375</v>
      </c>
      <c r="Y405" s="3">
        <f>((J405-J404)*'Z1 values'!F$5*'Z1 values'!$C$10)/'Z1 values'!$C$12</f>
        <v>0.27255065917968752</v>
      </c>
      <c r="Z405" s="6">
        <f t="shared" si="18"/>
        <v>0.63073034362792968</v>
      </c>
      <c r="AA405">
        <f t="shared" si="19"/>
        <v>134.66666666666666</v>
      </c>
    </row>
    <row r="406" spans="1:27" x14ac:dyDescent="0.25">
      <c r="A406" s="7" t="s">
        <v>2976</v>
      </c>
      <c r="B406" s="7" t="s">
        <v>377</v>
      </c>
      <c r="C406" s="7">
        <v>518504</v>
      </c>
      <c r="D406" s="9" t="s">
        <v>37</v>
      </c>
      <c r="E406" s="9" t="s">
        <v>38</v>
      </c>
      <c r="F406" s="9">
        <v>404</v>
      </c>
      <c r="G406" s="9">
        <v>3582724</v>
      </c>
      <c r="H406" s="9">
        <v>129080715</v>
      </c>
      <c r="I406" s="9">
        <v>1348290</v>
      </c>
      <c r="J406" s="9">
        <v>1206564</v>
      </c>
      <c r="K406" s="9">
        <v>0</v>
      </c>
      <c r="L406" s="9">
        <v>0</v>
      </c>
      <c r="M406" s="9">
        <v>9334</v>
      </c>
      <c r="N406" s="9">
        <v>318229</v>
      </c>
      <c r="O406" s="9">
        <v>3455</v>
      </c>
      <c r="P406" s="9">
        <v>3089</v>
      </c>
      <c r="Q406" s="9">
        <v>0</v>
      </c>
      <c r="R406" s="9">
        <v>0</v>
      </c>
      <c r="S406"/>
      <c r="T406"/>
      <c r="U406" s="4">
        <f t="shared" si="20"/>
        <v>8100</v>
      </c>
      <c r="V406" s="3">
        <f>((G406-G405)*'Z1 values'!C$5*'Z1 values'!$C$10)/'Z1 values'!$C$12</f>
        <v>1.8203933715820315E-2</v>
      </c>
      <c r="W406" s="3">
        <f>((H406-H405)*'Z1 values'!D$5*'Z1 values'!$C$10)/'Z1 values'!$C$12</f>
        <v>2.9134735107421872E-2</v>
      </c>
      <c r="X406" s="3">
        <f>((I406-I405)*'Z1 values'!E$5*'Z1 values'!$C$10)/'Z1 values'!$C$12</f>
        <v>0.27519378662109373</v>
      </c>
      <c r="Y406" s="3">
        <f>((J406-J405)*'Z1 values'!F$5*'Z1 values'!$C$10)/'Z1 values'!$C$12</f>
        <v>0.26583801269531249</v>
      </c>
      <c r="Z406" s="6">
        <f t="shared" si="18"/>
        <v>0.58837046813964844</v>
      </c>
      <c r="AA406">
        <f t="shared" si="19"/>
        <v>135</v>
      </c>
    </row>
    <row r="407" spans="1:27" x14ac:dyDescent="0.25">
      <c r="A407" s="7" t="s">
        <v>2977</v>
      </c>
      <c r="B407" s="7" t="s">
        <v>377</v>
      </c>
      <c r="C407" s="7">
        <v>519784</v>
      </c>
      <c r="D407" s="9" t="s">
        <v>37</v>
      </c>
      <c r="E407" s="9" t="s">
        <v>38</v>
      </c>
      <c r="F407" s="9">
        <v>405</v>
      </c>
      <c r="G407" s="9">
        <v>3589815</v>
      </c>
      <c r="H407" s="9">
        <v>129401192</v>
      </c>
      <c r="I407" s="9">
        <v>1350627</v>
      </c>
      <c r="J407" s="9">
        <v>1208884</v>
      </c>
      <c r="K407" s="9">
        <v>0</v>
      </c>
      <c r="L407" s="9">
        <v>0</v>
      </c>
      <c r="M407" s="9">
        <v>7090</v>
      </c>
      <c r="N407" s="9">
        <v>320477</v>
      </c>
      <c r="O407" s="9">
        <v>2337</v>
      </c>
      <c r="P407" s="9">
        <v>2320</v>
      </c>
      <c r="Q407" s="9">
        <v>0</v>
      </c>
      <c r="R407" s="9">
        <v>0</v>
      </c>
      <c r="S407"/>
      <c r="T407"/>
      <c r="U407" s="4">
        <f t="shared" si="20"/>
        <v>8120</v>
      </c>
      <c r="V407" s="3">
        <f>((G407-G406)*'Z1 values'!C$5*'Z1 values'!$C$10)/'Z1 values'!$C$12</f>
        <v>1.3827969360351564E-2</v>
      </c>
      <c r="W407" s="3">
        <f>((H407-H406)*'Z1 values'!D$5*'Z1 values'!$C$10)/'Z1 values'!$C$12</f>
        <v>2.9340545654296873E-2</v>
      </c>
      <c r="X407" s="3">
        <f>((I407-I406)*'Z1 values'!E$5*'Z1 values'!$C$10)/'Z1 values'!$C$12</f>
        <v>0.18614410400390624</v>
      </c>
      <c r="Y407" s="3">
        <f>((J407-J406)*'Z1 values'!F$5*'Z1 values'!$C$10)/'Z1 values'!$C$12</f>
        <v>0.19965820312499999</v>
      </c>
      <c r="Z407" s="6">
        <f t="shared" si="18"/>
        <v>0.42897082214355464</v>
      </c>
      <c r="AA407">
        <f t="shared" si="19"/>
        <v>135.33333333333334</v>
      </c>
    </row>
    <row r="408" spans="1:27" x14ac:dyDescent="0.25">
      <c r="A408" s="7" t="s">
        <v>2978</v>
      </c>
      <c r="B408" s="7" t="s">
        <v>377</v>
      </c>
      <c r="C408" s="7">
        <v>521064</v>
      </c>
      <c r="D408" s="9" t="s">
        <v>37</v>
      </c>
      <c r="E408" s="9" t="s">
        <v>38</v>
      </c>
      <c r="F408" s="9">
        <v>406</v>
      </c>
      <c r="G408" s="9">
        <v>3600767</v>
      </c>
      <c r="H408" s="9">
        <v>129717809</v>
      </c>
      <c r="I408" s="9">
        <v>1355218</v>
      </c>
      <c r="J408" s="9">
        <v>1213131</v>
      </c>
      <c r="K408" s="9">
        <v>0</v>
      </c>
      <c r="L408" s="9">
        <v>0</v>
      </c>
      <c r="M408" s="9">
        <v>10951</v>
      </c>
      <c r="N408" s="9">
        <v>316617</v>
      </c>
      <c r="O408" s="9">
        <v>4591</v>
      </c>
      <c r="P408" s="9">
        <v>4247</v>
      </c>
      <c r="Q408" s="9">
        <v>0</v>
      </c>
      <c r="R408" s="9">
        <v>0</v>
      </c>
      <c r="S408"/>
      <c r="T408"/>
      <c r="U408" s="4">
        <f t="shared" si="20"/>
        <v>8140</v>
      </c>
      <c r="V408" s="3">
        <f>((G408-G407)*'Z1 values'!C$5*'Z1 values'!$C$10)/'Z1 values'!$C$12</f>
        <v>2.1357202148437497E-2</v>
      </c>
      <c r="W408" s="3">
        <f>((H408-H407)*'Z1 values'!D$5*'Z1 values'!$C$10)/'Z1 values'!$C$12</f>
        <v>2.8987152099609375E-2</v>
      </c>
      <c r="X408" s="3">
        <f>((I408-I407)*'Z1 values'!E$5*'Z1 values'!$C$10)/'Z1 values'!$C$12</f>
        <v>0.3656771850585937</v>
      </c>
      <c r="Y408" s="3">
        <f>((J408-J407)*'Z1 values'!F$5*'Z1 values'!$C$10)/'Z1 values'!$C$12</f>
        <v>0.36549499511718753</v>
      </c>
      <c r="Z408" s="6">
        <f t="shared" si="18"/>
        <v>0.78151653442382807</v>
      </c>
      <c r="AA408">
        <f t="shared" si="19"/>
        <v>135.66666666666666</v>
      </c>
    </row>
    <row r="409" spans="1:27" x14ac:dyDescent="0.25">
      <c r="A409" s="7" t="s">
        <v>2979</v>
      </c>
      <c r="B409" s="7" t="s">
        <v>377</v>
      </c>
      <c r="C409" s="7">
        <v>522344</v>
      </c>
      <c r="D409" s="9" t="s">
        <v>37</v>
      </c>
      <c r="E409" s="9" t="s">
        <v>38</v>
      </c>
      <c r="F409" s="9">
        <v>407</v>
      </c>
      <c r="G409" s="9">
        <v>3603929</v>
      </c>
      <c r="H409" s="9">
        <v>130042214</v>
      </c>
      <c r="I409" s="9">
        <v>1355218</v>
      </c>
      <c r="J409" s="9">
        <v>1214091</v>
      </c>
      <c r="K409" s="9">
        <v>0</v>
      </c>
      <c r="L409" s="9">
        <v>0</v>
      </c>
      <c r="M409" s="9">
        <v>3161</v>
      </c>
      <c r="N409" s="9">
        <v>324405</v>
      </c>
      <c r="O409" s="9">
        <v>0</v>
      </c>
      <c r="P409" s="9">
        <v>960</v>
      </c>
      <c r="Q409" s="9">
        <v>0</v>
      </c>
      <c r="R409" s="9">
        <v>0</v>
      </c>
      <c r="S409"/>
      <c r="T409"/>
      <c r="U409" s="4">
        <f t="shared" si="20"/>
        <v>8160</v>
      </c>
      <c r="V409" s="3">
        <f>((G409-G408)*'Z1 values'!C$5*'Z1 values'!$C$10)/'Z1 values'!$C$12</f>
        <v>6.1661315917968754E-3</v>
      </c>
      <c r="W409" s="3">
        <f>((H409-H408)*'Z1 values'!D$5*'Z1 values'!$C$10)/'Z1 values'!$C$12</f>
        <v>2.9700164794921879E-2</v>
      </c>
      <c r="X409" s="3">
        <f>((I409-I408)*'Z1 values'!E$5*'Z1 values'!$C$10)/'Z1 values'!$C$12</f>
        <v>0</v>
      </c>
      <c r="Y409" s="3">
        <f>((J409-J408)*'Z1 values'!F$5*'Z1 values'!$C$10)/'Z1 values'!$C$12</f>
        <v>8.2617187499999994E-2</v>
      </c>
      <c r="Z409" s="6">
        <f t="shared" si="18"/>
        <v>0.11848348388671875</v>
      </c>
      <c r="AA409">
        <f t="shared" si="19"/>
        <v>136</v>
      </c>
    </row>
    <row r="410" spans="1:27" x14ac:dyDescent="0.25">
      <c r="A410" s="7" t="s">
        <v>2980</v>
      </c>
      <c r="B410" s="7" t="s">
        <v>377</v>
      </c>
      <c r="C410" s="7">
        <v>523624</v>
      </c>
      <c r="D410" s="9" t="s">
        <v>37</v>
      </c>
      <c r="E410" s="9" t="s">
        <v>38</v>
      </c>
      <c r="F410" s="9">
        <v>408</v>
      </c>
      <c r="G410" s="9">
        <v>3617719</v>
      </c>
      <c r="H410" s="9">
        <v>130355982</v>
      </c>
      <c r="I410" s="9">
        <v>1361461</v>
      </c>
      <c r="J410" s="9">
        <v>1218735</v>
      </c>
      <c r="K410" s="9">
        <v>0</v>
      </c>
      <c r="L410" s="9">
        <v>0</v>
      </c>
      <c r="M410" s="9">
        <v>13788</v>
      </c>
      <c r="N410" s="9">
        <v>313768</v>
      </c>
      <c r="O410" s="9">
        <v>6243</v>
      </c>
      <c r="P410" s="9">
        <v>4644</v>
      </c>
      <c r="Q410" s="9">
        <v>0</v>
      </c>
      <c r="R410" s="9">
        <v>0</v>
      </c>
      <c r="S410"/>
      <c r="T410"/>
      <c r="U410" s="4">
        <f t="shared" si="20"/>
        <v>8180</v>
      </c>
      <c r="V410" s="3">
        <f>((G410-G409)*'Z1 values'!C$5*'Z1 values'!$C$10)/'Z1 values'!$C$12</f>
        <v>2.6891510009765623E-2</v>
      </c>
      <c r="W410" s="3">
        <f>((H410-H409)*'Z1 values'!D$5*'Z1 values'!$C$10)/'Z1 values'!$C$12</f>
        <v>2.8726318359375003E-2</v>
      </c>
      <c r="X410" s="3">
        <f>((I410-I409)*'Z1 values'!E$5*'Z1 values'!$C$10)/'Z1 values'!$C$12</f>
        <v>0.49726043701171874</v>
      </c>
      <c r="Y410" s="3">
        <f>((J410-J409)*'Z1 values'!F$5*'Z1 values'!$C$10)/'Z1 values'!$C$12</f>
        <v>0.39966064453124994</v>
      </c>
      <c r="Z410" s="6">
        <f t="shared" si="18"/>
        <v>0.95253890991210932</v>
      </c>
      <c r="AA410">
        <f t="shared" si="19"/>
        <v>136.33333333333334</v>
      </c>
    </row>
    <row r="411" spans="1:27" x14ac:dyDescent="0.25">
      <c r="A411" s="7" t="s">
        <v>2981</v>
      </c>
      <c r="B411" s="7" t="s">
        <v>377</v>
      </c>
      <c r="C411" s="7">
        <v>524904</v>
      </c>
      <c r="D411" s="9" t="s">
        <v>37</v>
      </c>
      <c r="E411" s="9" t="s">
        <v>38</v>
      </c>
      <c r="F411" s="9">
        <v>409</v>
      </c>
      <c r="G411" s="9">
        <v>3620991</v>
      </c>
      <c r="H411" s="9">
        <v>130680265</v>
      </c>
      <c r="I411" s="9">
        <v>1361461</v>
      </c>
      <c r="J411" s="9">
        <v>1219695</v>
      </c>
      <c r="K411" s="9">
        <v>0</v>
      </c>
      <c r="L411" s="9">
        <v>0</v>
      </c>
      <c r="M411" s="9">
        <v>3270</v>
      </c>
      <c r="N411" s="9">
        <v>324283</v>
      </c>
      <c r="O411" s="9">
        <v>0</v>
      </c>
      <c r="P411" s="9">
        <v>960</v>
      </c>
      <c r="Q411" s="9">
        <v>0</v>
      </c>
      <c r="R411" s="9">
        <v>0</v>
      </c>
      <c r="S411"/>
      <c r="T411"/>
      <c r="U411" s="4">
        <f t="shared" si="20"/>
        <v>8200</v>
      </c>
      <c r="V411" s="3">
        <f>((G411-G410)*'Z1 values'!C$5*'Z1 values'!$C$10)/'Z1 values'!$C$12</f>
        <v>6.3806396484375003E-3</v>
      </c>
      <c r="W411" s="3">
        <f>((H411-H410)*'Z1 values'!D$5*'Z1 values'!$C$10)/'Z1 values'!$C$12</f>
        <v>2.9688995361328123E-2</v>
      </c>
      <c r="X411" s="3">
        <f>((I411-I410)*'Z1 values'!E$5*'Z1 values'!$C$10)/'Z1 values'!$C$12</f>
        <v>0</v>
      </c>
      <c r="Y411" s="3">
        <f>((J411-J410)*'Z1 values'!F$5*'Z1 values'!$C$10)/'Z1 values'!$C$12</f>
        <v>8.2617187499999994E-2</v>
      </c>
      <c r="Z411" s="6">
        <f t="shared" si="18"/>
        <v>0.11868682250976562</v>
      </c>
      <c r="AA411">
        <f t="shared" si="19"/>
        <v>136.66666666666666</v>
      </c>
    </row>
    <row r="412" spans="1:27" x14ac:dyDescent="0.25">
      <c r="A412" s="7" t="s">
        <v>2982</v>
      </c>
      <c r="B412" s="7" t="s">
        <v>377</v>
      </c>
      <c r="C412" s="7">
        <v>526184</v>
      </c>
      <c r="D412" s="9" t="s">
        <v>37</v>
      </c>
      <c r="E412" s="9" t="s">
        <v>38</v>
      </c>
      <c r="F412" s="9">
        <v>410</v>
      </c>
      <c r="G412" s="9">
        <v>3625961</v>
      </c>
      <c r="H412" s="9">
        <v>131002858</v>
      </c>
      <c r="I412" s="9">
        <v>1362362</v>
      </c>
      <c r="J412" s="9">
        <v>1221275</v>
      </c>
      <c r="K412" s="9">
        <v>0</v>
      </c>
      <c r="L412" s="9">
        <v>0</v>
      </c>
      <c r="M412" s="9">
        <v>4968</v>
      </c>
      <c r="N412" s="9">
        <v>322593</v>
      </c>
      <c r="O412" s="9">
        <v>901</v>
      </c>
      <c r="P412" s="9">
        <v>1580</v>
      </c>
      <c r="Q412" s="9">
        <v>0</v>
      </c>
      <c r="R412" s="9">
        <v>0</v>
      </c>
      <c r="S412"/>
      <c r="T412"/>
      <c r="U412" s="4">
        <f t="shared" si="20"/>
        <v>8220</v>
      </c>
      <c r="V412" s="3">
        <f>((G412-G411)*'Z1 values'!C$5*'Z1 values'!$C$10)/'Z1 values'!$C$12</f>
        <v>9.6918640136718741E-3</v>
      </c>
      <c r="W412" s="3">
        <f>((H412-H411)*'Z1 values'!D$5*'Z1 values'!$C$10)/'Z1 values'!$C$12</f>
        <v>2.9534271240234378E-2</v>
      </c>
      <c r="X412" s="3">
        <f>((I412-I411)*'Z1 values'!E$5*'Z1 values'!$C$10)/'Z1 values'!$C$12</f>
        <v>7.176544189453124E-2</v>
      </c>
      <c r="Y412" s="3">
        <f>((J412-J411)*'Z1 values'!F$5*'Z1 values'!$C$10)/'Z1 values'!$C$12</f>
        <v>0.13597412109375001</v>
      </c>
      <c r="Z412" s="6">
        <f t="shared" si="18"/>
        <v>0.2469656982421875</v>
      </c>
      <c r="AA412">
        <f t="shared" si="19"/>
        <v>137</v>
      </c>
    </row>
    <row r="413" spans="1:27" x14ac:dyDescent="0.25">
      <c r="A413" s="7" t="s">
        <v>2983</v>
      </c>
      <c r="B413" s="7" t="s">
        <v>377</v>
      </c>
      <c r="C413" s="7">
        <v>527464</v>
      </c>
      <c r="D413" s="9" t="s">
        <v>37</v>
      </c>
      <c r="E413" s="9" t="s">
        <v>38</v>
      </c>
      <c r="F413" s="9">
        <v>411</v>
      </c>
      <c r="G413" s="9">
        <v>3633049</v>
      </c>
      <c r="H413" s="9">
        <v>131323338</v>
      </c>
      <c r="I413" s="9">
        <v>1364699</v>
      </c>
      <c r="J413" s="9">
        <v>1223591</v>
      </c>
      <c r="K413" s="9">
        <v>0</v>
      </c>
      <c r="L413" s="9">
        <v>0</v>
      </c>
      <c r="M413" s="9">
        <v>7087</v>
      </c>
      <c r="N413" s="9">
        <v>320480</v>
      </c>
      <c r="O413" s="9">
        <v>2337</v>
      </c>
      <c r="P413" s="9">
        <v>2316</v>
      </c>
      <c r="Q413" s="9">
        <v>0</v>
      </c>
      <c r="R413" s="9">
        <v>0</v>
      </c>
      <c r="S413"/>
      <c r="T413"/>
      <c r="U413" s="4">
        <f t="shared" si="20"/>
        <v>8240</v>
      </c>
      <c r="V413" s="3">
        <f>((G413-G412)*'Z1 values'!C$5*'Z1 values'!$C$10)/'Z1 values'!$C$12</f>
        <v>1.3822119140625E-2</v>
      </c>
      <c r="W413" s="3">
        <f>((H413-H412)*'Z1 values'!D$5*'Z1 values'!$C$10)/'Z1 values'!$C$12</f>
        <v>2.9340820312500005E-2</v>
      </c>
      <c r="X413" s="3">
        <f>((I413-I412)*'Z1 values'!E$5*'Z1 values'!$C$10)/'Z1 values'!$C$12</f>
        <v>0.18614410400390624</v>
      </c>
      <c r="Y413" s="3">
        <f>((J413-J412)*'Z1 values'!F$5*'Z1 values'!$C$10)/'Z1 values'!$C$12</f>
        <v>0.19931396484375002</v>
      </c>
      <c r="Z413" s="6">
        <f t="shared" si="18"/>
        <v>0.42862100830078126</v>
      </c>
      <c r="AA413">
        <f t="shared" si="19"/>
        <v>137.33333333333334</v>
      </c>
    </row>
    <row r="414" spans="1:27" x14ac:dyDescent="0.25">
      <c r="A414" s="7" t="s">
        <v>2984</v>
      </c>
      <c r="B414" s="7" t="s">
        <v>377</v>
      </c>
      <c r="C414" s="7">
        <v>528744</v>
      </c>
      <c r="D414" s="9" t="s">
        <v>37</v>
      </c>
      <c r="E414" s="9" t="s">
        <v>38</v>
      </c>
      <c r="F414" s="9">
        <v>412</v>
      </c>
      <c r="G414" s="9">
        <v>3644004</v>
      </c>
      <c r="H414" s="9">
        <v>131639951</v>
      </c>
      <c r="I414" s="9">
        <v>1369290</v>
      </c>
      <c r="J414" s="9">
        <v>1227315</v>
      </c>
      <c r="K414" s="9">
        <v>0</v>
      </c>
      <c r="L414" s="9">
        <v>0</v>
      </c>
      <c r="M414" s="9">
        <v>10954</v>
      </c>
      <c r="N414" s="9">
        <v>316613</v>
      </c>
      <c r="O414" s="9">
        <v>4591</v>
      </c>
      <c r="P414" s="9">
        <v>3724</v>
      </c>
      <c r="Q414" s="9">
        <v>0</v>
      </c>
      <c r="R414" s="9">
        <v>0</v>
      </c>
      <c r="S414"/>
      <c r="T414"/>
      <c r="U414" s="4">
        <f t="shared" si="20"/>
        <v>8260</v>
      </c>
      <c r="V414" s="3">
        <f>((G414-G413)*'Z1 values'!C$5*'Z1 values'!$C$10)/'Z1 values'!$C$12</f>
        <v>2.1363052368164062E-2</v>
      </c>
      <c r="W414" s="3">
        <f>((H414-H413)*'Z1 values'!D$5*'Z1 values'!$C$10)/'Z1 values'!$C$12</f>
        <v>2.8986785888671873E-2</v>
      </c>
      <c r="X414" s="3">
        <f>((I414-I413)*'Z1 values'!E$5*'Z1 values'!$C$10)/'Z1 values'!$C$12</f>
        <v>0.3656771850585937</v>
      </c>
      <c r="Y414" s="3">
        <f>((J414-J413)*'Z1 values'!F$5*'Z1 values'!$C$10)/'Z1 values'!$C$12</f>
        <v>0.32048583984374995</v>
      </c>
      <c r="Z414" s="6">
        <f t="shared" si="18"/>
        <v>0.73651286315917952</v>
      </c>
      <c r="AA414">
        <f t="shared" si="19"/>
        <v>137.66666666666666</v>
      </c>
    </row>
    <row r="415" spans="1:27" x14ac:dyDescent="0.25">
      <c r="A415" s="7" t="s">
        <v>2985</v>
      </c>
      <c r="B415" s="7" t="s">
        <v>377</v>
      </c>
      <c r="C415" s="7">
        <v>530024</v>
      </c>
      <c r="D415" s="9" t="s">
        <v>37</v>
      </c>
      <c r="E415" s="9" t="s">
        <v>38</v>
      </c>
      <c r="F415" s="9">
        <v>413</v>
      </c>
      <c r="G415" s="9">
        <v>3651067</v>
      </c>
      <c r="H415" s="9">
        <v>131960457</v>
      </c>
      <c r="I415" s="9">
        <v>1371585</v>
      </c>
      <c r="J415" s="9">
        <v>1229639</v>
      </c>
      <c r="K415" s="9">
        <v>0</v>
      </c>
      <c r="L415" s="9">
        <v>0</v>
      </c>
      <c r="M415" s="9">
        <v>7062</v>
      </c>
      <c r="N415" s="9">
        <v>320506</v>
      </c>
      <c r="O415" s="9">
        <v>2295</v>
      </c>
      <c r="P415" s="9">
        <v>2324</v>
      </c>
      <c r="Q415" s="9">
        <v>0</v>
      </c>
      <c r="R415" s="9">
        <v>0</v>
      </c>
      <c r="S415"/>
      <c r="T415"/>
      <c r="U415" s="4">
        <f t="shared" si="20"/>
        <v>8280</v>
      </c>
      <c r="V415" s="3">
        <f>((G415-G414)*'Z1 values'!C$5*'Z1 values'!$C$10)/'Z1 values'!$C$12</f>
        <v>1.3773367309570312E-2</v>
      </c>
      <c r="W415" s="3">
        <f>((H415-H414)*'Z1 values'!D$5*'Z1 values'!$C$10)/'Z1 values'!$C$12</f>
        <v>2.9343200683593751E-2</v>
      </c>
      <c r="X415" s="3">
        <f>((I415-I414)*'Z1 values'!E$5*'Z1 values'!$C$10)/'Z1 values'!$C$12</f>
        <v>0.18279876708984374</v>
      </c>
      <c r="Y415" s="3">
        <f>((J415-J414)*'Z1 values'!F$5*'Z1 values'!$C$10)/'Z1 values'!$C$12</f>
        <v>0.20000244140625001</v>
      </c>
      <c r="Z415" s="6">
        <f t="shared" si="18"/>
        <v>0.42591777648925783</v>
      </c>
      <c r="AA415">
        <f t="shared" si="19"/>
        <v>138</v>
      </c>
    </row>
    <row r="416" spans="1:27" x14ac:dyDescent="0.25">
      <c r="A416" s="7" t="s">
        <v>2986</v>
      </c>
      <c r="B416" s="7" t="s">
        <v>377</v>
      </c>
      <c r="C416" s="7">
        <v>531304</v>
      </c>
      <c r="D416" s="9" t="s">
        <v>37</v>
      </c>
      <c r="E416" s="9" t="s">
        <v>38</v>
      </c>
      <c r="F416" s="9">
        <v>414</v>
      </c>
      <c r="G416" s="9">
        <v>3662056</v>
      </c>
      <c r="H416" s="9">
        <v>132277024</v>
      </c>
      <c r="I416" s="9">
        <v>1376135</v>
      </c>
      <c r="J416" s="9">
        <v>1233330</v>
      </c>
      <c r="K416" s="9">
        <v>0</v>
      </c>
      <c r="L416" s="9">
        <v>0</v>
      </c>
      <c r="M416" s="9">
        <v>10988</v>
      </c>
      <c r="N416" s="9">
        <v>316567</v>
      </c>
      <c r="O416" s="9">
        <v>4550</v>
      </c>
      <c r="P416" s="9">
        <v>3691</v>
      </c>
      <c r="Q416" s="9">
        <v>0</v>
      </c>
      <c r="R416" s="9">
        <v>0</v>
      </c>
      <c r="S416"/>
      <c r="T416"/>
      <c r="U416" s="4">
        <f t="shared" si="20"/>
        <v>8300</v>
      </c>
      <c r="V416" s="3">
        <f>((G416-G415)*'Z1 values'!C$5*'Z1 values'!$C$10)/'Z1 values'!$C$12</f>
        <v>2.142935485839844E-2</v>
      </c>
      <c r="W416" s="3">
        <f>((H416-H415)*'Z1 values'!D$5*'Z1 values'!$C$10)/'Z1 values'!$C$12</f>
        <v>2.8982574462890626E-2</v>
      </c>
      <c r="X416" s="3">
        <f>((I416-I415)*'Z1 values'!E$5*'Z1 values'!$C$10)/'Z1 values'!$C$12</f>
        <v>0.3624114990234375</v>
      </c>
      <c r="Y416" s="3">
        <f>((J416-J415)*'Z1 values'!F$5*'Z1 values'!$C$10)/'Z1 values'!$C$12</f>
        <v>0.31764587402343752</v>
      </c>
      <c r="Z416" s="6">
        <f t="shared" si="18"/>
        <v>0.7304693023681641</v>
      </c>
      <c r="AA416">
        <f t="shared" si="19"/>
        <v>138.33333333333334</v>
      </c>
    </row>
    <row r="417" spans="1:27" x14ac:dyDescent="0.25">
      <c r="A417" s="7" t="s">
        <v>2987</v>
      </c>
      <c r="B417" s="7" t="s">
        <v>377</v>
      </c>
      <c r="C417" s="7">
        <v>532584</v>
      </c>
      <c r="D417" s="9" t="s">
        <v>37</v>
      </c>
      <c r="E417" s="9" t="s">
        <v>38</v>
      </c>
      <c r="F417" s="9">
        <v>415</v>
      </c>
      <c r="G417" s="9">
        <v>3669216</v>
      </c>
      <c r="H417" s="9">
        <v>132597421</v>
      </c>
      <c r="I417" s="9">
        <v>1378375</v>
      </c>
      <c r="J417" s="9">
        <v>1235837</v>
      </c>
      <c r="K417" s="9">
        <v>0</v>
      </c>
      <c r="L417" s="9">
        <v>0</v>
      </c>
      <c r="M417" s="9">
        <v>7159</v>
      </c>
      <c r="N417" s="9">
        <v>320397</v>
      </c>
      <c r="O417" s="9">
        <v>2240</v>
      </c>
      <c r="P417" s="9">
        <v>2507</v>
      </c>
      <c r="Q417" s="9">
        <v>0</v>
      </c>
      <c r="R417" s="9">
        <v>0</v>
      </c>
      <c r="S417"/>
      <c r="T417"/>
      <c r="U417" s="4">
        <f t="shared" si="20"/>
        <v>8320</v>
      </c>
      <c r="V417" s="3">
        <f>((G417-G416)*'Z1 values'!C$5*'Z1 values'!$C$10)/'Z1 values'!$C$12</f>
        <v>1.39625244140625E-2</v>
      </c>
      <c r="W417" s="3">
        <f>((H417-H416)*'Z1 values'!D$5*'Z1 values'!$C$10)/'Z1 values'!$C$12</f>
        <v>2.9333221435546876E-2</v>
      </c>
      <c r="X417" s="3">
        <f>((I417-I416)*'Z1 values'!E$5*'Z1 values'!$C$10)/'Z1 values'!$C$12</f>
        <v>0.17841796874999999</v>
      </c>
      <c r="Y417" s="3">
        <f>((J417-J416)*'Z1 values'!F$5*'Z1 values'!$C$10)/'Z1 values'!$C$12</f>
        <v>0.21575134277343749</v>
      </c>
      <c r="Z417" s="6">
        <f t="shared" si="18"/>
        <v>0.43746505737304686</v>
      </c>
      <c r="AA417">
        <f t="shared" si="19"/>
        <v>138.66666666666666</v>
      </c>
    </row>
    <row r="418" spans="1:27" x14ac:dyDescent="0.25">
      <c r="A418" s="7" t="s">
        <v>2988</v>
      </c>
      <c r="B418" s="7" t="s">
        <v>377</v>
      </c>
      <c r="C418" s="7">
        <v>533864</v>
      </c>
      <c r="D418" s="9" t="s">
        <v>37</v>
      </c>
      <c r="E418" s="9" t="s">
        <v>38</v>
      </c>
      <c r="F418" s="9">
        <v>416</v>
      </c>
      <c r="G418" s="9">
        <v>3676360</v>
      </c>
      <c r="H418" s="9">
        <v>132917835</v>
      </c>
      <c r="I418" s="9">
        <v>1380615</v>
      </c>
      <c r="J418" s="9">
        <v>1238152</v>
      </c>
      <c r="K418" s="9">
        <v>0</v>
      </c>
      <c r="L418" s="9">
        <v>0</v>
      </c>
      <c r="M418" s="9">
        <v>7142</v>
      </c>
      <c r="N418" s="9">
        <v>320414</v>
      </c>
      <c r="O418" s="9">
        <v>2240</v>
      </c>
      <c r="P418" s="9">
        <v>2315</v>
      </c>
      <c r="Q418" s="9">
        <v>0</v>
      </c>
      <c r="R418" s="9">
        <v>0</v>
      </c>
      <c r="S418"/>
      <c r="T418"/>
      <c r="U418" s="4">
        <f t="shared" si="20"/>
        <v>8340</v>
      </c>
      <c r="V418" s="3">
        <f>((G418-G417)*'Z1 values'!C$5*'Z1 values'!$C$10)/'Z1 values'!$C$12</f>
        <v>1.3931323242187498E-2</v>
      </c>
      <c r="W418" s="3">
        <f>((H418-H417)*'Z1 values'!D$5*'Z1 values'!$C$10)/'Z1 values'!$C$12</f>
        <v>2.9334777832031249E-2</v>
      </c>
      <c r="X418" s="3">
        <f>((I418-I417)*'Z1 values'!E$5*'Z1 values'!$C$10)/'Z1 values'!$C$12</f>
        <v>0.17841796874999999</v>
      </c>
      <c r="Y418" s="3">
        <f>((J418-J417)*'Z1 values'!F$5*'Z1 values'!$C$10)/'Z1 values'!$C$12</f>
        <v>0.19922790527343751</v>
      </c>
      <c r="Z418" s="6">
        <f t="shared" si="18"/>
        <v>0.42091197509765621</v>
      </c>
      <c r="AA418">
        <f t="shared" si="19"/>
        <v>139</v>
      </c>
    </row>
    <row r="419" spans="1:27" x14ac:dyDescent="0.25">
      <c r="A419" s="7" t="s">
        <v>2989</v>
      </c>
      <c r="B419" s="7" t="s">
        <v>377</v>
      </c>
      <c r="C419" s="7">
        <v>535144</v>
      </c>
      <c r="D419" s="9" t="s">
        <v>37</v>
      </c>
      <c r="E419" s="9" t="s">
        <v>38</v>
      </c>
      <c r="F419" s="9">
        <v>417</v>
      </c>
      <c r="G419" s="9">
        <v>3681612</v>
      </c>
      <c r="H419" s="9">
        <v>133240148</v>
      </c>
      <c r="I419" s="9">
        <v>1381697</v>
      </c>
      <c r="J419" s="9">
        <v>1239834</v>
      </c>
      <c r="K419" s="9">
        <v>0</v>
      </c>
      <c r="L419" s="9">
        <v>0</v>
      </c>
      <c r="M419" s="9">
        <v>5250</v>
      </c>
      <c r="N419" s="9">
        <v>322313</v>
      </c>
      <c r="O419" s="9">
        <v>1082</v>
      </c>
      <c r="P419" s="9">
        <v>1682</v>
      </c>
      <c r="Q419" s="9">
        <v>0</v>
      </c>
      <c r="R419" s="9">
        <v>0</v>
      </c>
      <c r="S419"/>
      <c r="T419"/>
      <c r="U419" s="4">
        <f t="shared" si="20"/>
        <v>8360</v>
      </c>
      <c r="V419" s="3">
        <f>((G419-G418)*'Z1 values'!C$5*'Z1 values'!$C$10)/'Z1 values'!$C$12</f>
        <v>1.024178466796875E-2</v>
      </c>
      <c r="W419" s="3">
        <f>((H419-H418)*'Z1 values'!D$5*'Z1 values'!$C$10)/'Z1 values'!$C$12</f>
        <v>2.9508636474609374E-2</v>
      </c>
      <c r="X419" s="3">
        <f>((I419-I418)*'Z1 values'!E$5*'Z1 values'!$C$10)/'Z1 values'!$C$12</f>
        <v>8.6182250976562486E-2</v>
      </c>
      <c r="Y419" s="3">
        <f>((J419-J418)*'Z1 values'!F$5*'Z1 values'!$C$10)/'Z1 values'!$C$12</f>
        <v>0.14475219726562499</v>
      </c>
      <c r="Z419" s="6">
        <f t="shared" si="18"/>
        <v>0.2706848693847656</v>
      </c>
      <c r="AA419">
        <f t="shared" si="19"/>
        <v>139.33333333333334</v>
      </c>
    </row>
    <row r="420" spans="1:27" x14ac:dyDescent="0.25">
      <c r="A420" s="7" t="s">
        <v>2990</v>
      </c>
      <c r="B420" s="7" t="s">
        <v>377</v>
      </c>
      <c r="C420" s="7">
        <v>536424</v>
      </c>
      <c r="D420" s="9" t="s">
        <v>37</v>
      </c>
      <c r="E420" s="9" t="s">
        <v>38</v>
      </c>
      <c r="F420" s="9">
        <v>418</v>
      </c>
      <c r="G420" s="9">
        <v>3694166</v>
      </c>
      <c r="H420" s="9">
        <v>133555160</v>
      </c>
      <c r="I420" s="9">
        <v>1387155</v>
      </c>
      <c r="J420" s="9">
        <v>1243963</v>
      </c>
      <c r="K420" s="9">
        <v>0</v>
      </c>
      <c r="L420" s="9">
        <v>0</v>
      </c>
      <c r="M420" s="9">
        <v>12553</v>
      </c>
      <c r="N420" s="9">
        <v>315012</v>
      </c>
      <c r="O420" s="9">
        <v>5458</v>
      </c>
      <c r="P420" s="9">
        <v>4129</v>
      </c>
      <c r="Q420" s="9">
        <v>0</v>
      </c>
      <c r="R420" s="9">
        <v>0</v>
      </c>
      <c r="S420"/>
      <c r="T420"/>
      <c r="U420" s="4">
        <f t="shared" si="20"/>
        <v>8380</v>
      </c>
      <c r="V420" s="3">
        <f>((G420-G419)*'Z1 values'!C$5*'Z1 values'!$C$10)/'Z1 values'!$C$12</f>
        <v>2.4481219482421872E-2</v>
      </c>
      <c r="W420" s="3">
        <f>((H420-H419)*'Z1 values'!D$5*'Z1 values'!$C$10)/'Z1 values'!$C$12</f>
        <v>2.8840209960937502E-2</v>
      </c>
      <c r="X420" s="3">
        <f>((I420-I419)*'Z1 values'!E$5*'Z1 values'!$C$10)/'Z1 values'!$C$12</f>
        <v>0.43473449707031248</v>
      </c>
      <c r="Y420" s="3">
        <f>((J420-J419)*'Z1 values'!F$5*'Z1 values'!$C$10)/'Z1 values'!$C$12</f>
        <v>0.35533996582031246</v>
      </c>
      <c r="Z420" s="6">
        <f t="shared" si="18"/>
        <v>0.84339589233398438</v>
      </c>
      <c r="AA420">
        <f t="shared" si="19"/>
        <v>139.66666666666666</v>
      </c>
    </row>
    <row r="421" spans="1:27" x14ac:dyDescent="0.25">
      <c r="A421" s="7" t="s">
        <v>2991</v>
      </c>
      <c r="B421" s="7" t="s">
        <v>377</v>
      </c>
      <c r="C421" s="7">
        <v>537704</v>
      </c>
      <c r="D421" s="9" t="s">
        <v>37</v>
      </c>
      <c r="E421" s="9" t="s">
        <v>38</v>
      </c>
      <c r="F421" s="9">
        <v>419</v>
      </c>
      <c r="G421" s="9">
        <v>3705125</v>
      </c>
      <c r="H421" s="9">
        <v>133871764</v>
      </c>
      <c r="I421" s="9">
        <v>1391691</v>
      </c>
      <c r="J421" s="9">
        <v>1247651</v>
      </c>
      <c r="K421" s="9">
        <v>0</v>
      </c>
      <c r="L421" s="9">
        <v>0</v>
      </c>
      <c r="M421" s="9">
        <v>10957</v>
      </c>
      <c r="N421" s="9">
        <v>316604</v>
      </c>
      <c r="O421" s="9">
        <v>4536</v>
      </c>
      <c r="P421" s="9">
        <v>3688</v>
      </c>
      <c r="Q421" s="9">
        <v>0</v>
      </c>
      <c r="R421" s="9">
        <v>0</v>
      </c>
      <c r="S421"/>
      <c r="T421"/>
      <c r="U421" s="4">
        <f t="shared" si="20"/>
        <v>8400</v>
      </c>
      <c r="V421" s="3">
        <f>((G421-G420)*'Z1 values'!C$5*'Z1 values'!$C$10)/'Z1 values'!$C$12</f>
        <v>2.1370852661132811E-2</v>
      </c>
      <c r="W421" s="3">
        <f>((H421-H420)*'Z1 values'!D$5*'Z1 values'!$C$10)/'Z1 values'!$C$12</f>
        <v>2.8985961914062497E-2</v>
      </c>
      <c r="X421" s="3">
        <f>((I421-I420)*'Z1 values'!E$5*'Z1 values'!$C$10)/'Z1 values'!$C$12</f>
        <v>0.36129638671874997</v>
      </c>
      <c r="Y421" s="3">
        <f>((J421-J420)*'Z1 values'!F$5*'Z1 values'!$C$10)/'Z1 values'!$C$12</f>
        <v>0.3173876953125</v>
      </c>
      <c r="Z421" s="6">
        <f t="shared" si="18"/>
        <v>0.72904089660644522</v>
      </c>
      <c r="AA421">
        <f t="shared" si="19"/>
        <v>140</v>
      </c>
    </row>
    <row r="422" spans="1:27" x14ac:dyDescent="0.25">
      <c r="A422" s="7" t="s">
        <v>2992</v>
      </c>
      <c r="B422" s="7" t="s">
        <v>377</v>
      </c>
      <c r="C422" s="7">
        <v>538984</v>
      </c>
      <c r="D422" s="9" t="s">
        <v>37</v>
      </c>
      <c r="E422" s="9" t="s">
        <v>38</v>
      </c>
      <c r="F422" s="9">
        <v>420</v>
      </c>
      <c r="G422" s="9">
        <v>3717006</v>
      </c>
      <c r="H422" s="9">
        <v>134187448</v>
      </c>
      <c r="I422" s="9">
        <v>1396561</v>
      </c>
      <c r="J422" s="9">
        <v>1251661</v>
      </c>
      <c r="K422" s="9">
        <v>0</v>
      </c>
      <c r="L422" s="9">
        <v>0</v>
      </c>
      <c r="M422" s="9">
        <v>11879</v>
      </c>
      <c r="N422" s="9">
        <v>315684</v>
      </c>
      <c r="O422" s="9">
        <v>4870</v>
      </c>
      <c r="P422" s="9">
        <v>4010</v>
      </c>
      <c r="Q422" s="9">
        <v>0</v>
      </c>
      <c r="R422" s="9">
        <v>0</v>
      </c>
      <c r="S422"/>
      <c r="T422"/>
      <c r="U422" s="4">
        <f t="shared" si="20"/>
        <v>8420</v>
      </c>
      <c r="V422" s="3">
        <f>((G422-G421)*'Z1 values'!C$5*'Z1 values'!$C$10)/'Z1 values'!$C$12</f>
        <v>2.3168820190429686E-2</v>
      </c>
      <c r="W422" s="3">
        <f>((H422-H421)*'Z1 values'!D$5*'Z1 values'!$C$10)/'Z1 values'!$C$12</f>
        <v>2.8901733398437501E-2</v>
      </c>
      <c r="X422" s="3">
        <f>((I422-I421)*'Z1 values'!E$5*'Z1 values'!$C$10)/'Z1 values'!$C$12</f>
        <v>0.38789978027343752</v>
      </c>
      <c r="Y422" s="3">
        <f>((J422-J421)*'Z1 values'!F$5*'Z1 values'!$C$10)/'Z1 values'!$C$12</f>
        <v>0.34509887695312502</v>
      </c>
      <c r="Z422" s="6">
        <f t="shared" si="18"/>
        <v>0.7850692108154298</v>
      </c>
      <c r="AA422">
        <f t="shared" si="19"/>
        <v>140.33333333333334</v>
      </c>
    </row>
    <row r="423" spans="1:27" x14ac:dyDescent="0.25">
      <c r="A423" s="7" t="s">
        <v>2993</v>
      </c>
      <c r="B423" s="7" t="s">
        <v>377</v>
      </c>
      <c r="C423" s="7">
        <v>540264</v>
      </c>
      <c r="D423" s="9" t="s">
        <v>37</v>
      </c>
      <c r="E423" s="9" t="s">
        <v>38</v>
      </c>
      <c r="F423" s="9">
        <v>421</v>
      </c>
      <c r="G423" s="9">
        <v>3736062</v>
      </c>
      <c r="H423" s="9">
        <v>134495950</v>
      </c>
      <c r="I423" s="9">
        <v>1404968</v>
      </c>
      <c r="J423" s="9">
        <v>1259607</v>
      </c>
      <c r="K423" s="9">
        <v>0</v>
      </c>
      <c r="L423" s="9">
        <v>0</v>
      </c>
      <c r="M423" s="9">
        <v>19055</v>
      </c>
      <c r="N423" s="9">
        <v>308502</v>
      </c>
      <c r="O423" s="9">
        <v>8407</v>
      </c>
      <c r="P423" s="9">
        <v>7946</v>
      </c>
      <c r="Q423" s="9">
        <v>0</v>
      </c>
      <c r="R423" s="9">
        <v>0</v>
      </c>
      <c r="S423"/>
      <c r="T423"/>
      <c r="U423" s="4">
        <f t="shared" si="20"/>
        <v>8440</v>
      </c>
      <c r="V423" s="3">
        <f>((G423-G422)*'Z1 values'!C$5*'Z1 values'!$C$10)/'Z1 values'!$C$12</f>
        <v>3.7160595703125E-2</v>
      </c>
      <c r="W423" s="3">
        <f>((H423-H422)*'Z1 values'!D$5*'Z1 values'!$C$10)/'Z1 values'!$C$12</f>
        <v>2.8244201660156249E-2</v>
      </c>
      <c r="X423" s="3">
        <f>((I423-I422)*'Z1 values'!E$5*'Z1 values'!$C$10)/'Z1 values'!$C$12</f>
        <v>0.66962493896484365</v>
      </c>
      <c r="Y423" s="3">
        <f>((J423-J422)*'Z1 values'!F$5*'Z1 values'!$C$10)/'Z1 values'!$C$12</f>
        <v>0.68382934570312504</v>
      </c>
      <c r="Z423" s="6">
        <f t="shared" si="18"/>
        <v>1.4188590820312499</v>
      </c>
      <c r="AA423">
        <f t="shared" si="19"/>
        <v>140.66666666666666</v>
      </c>
    </row>
    <row r="424" spans="1:27" x14ac:dyDescent="0.25">
      <c r="A424" s="7" t="s">
        <v>2994</v>
      </c>
      <c r="B424" s="7" t="s">
        <v>377</v>
      </c>
      <c r="C424" s="7">
        <v>541544</v>
      </c>
      <c r="D424" s="9" t="s">
        <v>37</v>
      </c>
      <c r="E424" s="9" t="s">
        <v>38</v>
      </c>
      <c r="F424" s="9">
        <v>422</v>
      </c>
      <c r="G424" s="9">
        <v>3746233</v>
      </c>
      <c r="H424" s="9">
        <v>134813334</v>
      </c>
      <c r="I424" s="9">
        <v>1408958</v>
      </c>
      <c r="J424" s="9">
        <v>1263027</v>
      </c>
      <c r="K424" s="9">
        <v>0</v>
      </c>
      <c r="L424" s="9">
        <v>0</v>
      </c>
      <c r="M424" s="9">
        <v>10169</v>
      </c>
      <c r="N424" s="9">
        <v>317384</v>
      </c>
      <c r="O424" s="9">
        <v>3990</v>
      </c>
      <c r="P424" s="9">
        <v>3420</v>
      </c>
      <c r="Q424" s="9">
        <v>0</v>
      </c>
      <c r="R424" s="9">
        <v>0</v>
      </c>
      <c r="S424"/>
      <c r="T424"/>
      <c r="U424" s="4">
        <f t="shared" si="20"/>
        <v>8460</v>
      </c>
      <c r="V424" s="3">
        <f>((G424-G423)*'Z1 values'!C$5*'Z1 values'!$C$10)/'Z1 values'!$C$12</f>
        <v>1.983419494628906E-2</v>
      </c>
      <c r="W424" s="3">
        <f>((H424-H423)*'Z1 values'!D$5*'Z1 values'!$C$10)/'Z1 values'!$C$12</f>
        <v>2.9057373046875001E-2</v>
      </c>
      <c r="X424" s="3">
        <f>((I424-I423)*'Z1 values'!E$5*'Z1 values'!$C$10)/'Z1 values'!$C$12</f>
        <v>0.31780700683593749</v>
      </c>
      <c r="Y424" s="3">
        <f>((J424-J423)*'Z1 values'!F$5*'Z1 values'!$C$10)/'Z1 values'!$C$12</f>
        <v>0.29432373046874999</v>
      </c>
      <c r="Z424" s="6">
        <f t="shared" si="18"/>
        <v>0.66102230529785155</v>
      </c>
      <c r="AA424">
        <f t="shared" si="19"/>
        <v>141</v>
      </c>
    </row>
    <row r="425" spans="1:27" x14ac:dyDescent="0.25">
      <c r="A425" s="7" t="s">
        <v>2995</v>
      </c>
      <c r="B425" s="7" t="s">
        <v>377</v>
      </c>
      <c r="C425" s="7">
        <v>542824</v>
      </c>
      <c r="D425" s="9" t="s">
        <v>37</v>
      </c>
      <c r="E425" s="9" t="s">
        <v>38</v>
      </c>
      <c r="F425" s="9">
        <v>423</v>
      </c>
      <c r="G425" s="9">
        <v>3749365</v>
      </c>
      <c r="H425" s="9">
        <v>135137758</v>
      </c>
      <c r="I425" s="9">
        <v>1408958</v>
      </c>
      <c r="J425" s="9">
        <v>1263987</v>
      </c>
      <c r="K425" s="9">
        <v>0</v>
      </c>
      <c r="L425" s="9">
        <v>0</v>
      </c>
      <c r="M425" s="9">
        <v>3131</v>
      </c>
      <c r="N425" s="9">
        <v>324424</v>
      </c>
      <c r="O425" s="9">
        <v>0</v>
      </c>
      <c r="P425" s="9">
        <v>960</v>
      </c>
      <c r="Q425" s="9">
        <v>0</v>
      </c>
      <c r="R425" s="9">
        <v>0</v>
      </c>
      <c r="S425"/>
      <c r="T425"/>
      <c r="U425" s="4">
        <f t="shared" si="20"/>
        <v>8480</v>
      </c>
      <c r="V425" s="3">
        <f>((G425-G424)*'Z1 values'!C$5*'Z1 values'!$C$10)/'Z1 values'!$C$12</f>
        <v>6.1076293945312495E-3</v>
      </c>
      <c r="W425" s="3">
        <f>((H425-H424)*'Z1 values'!D$5*'Z1 values'!$C$10)/'Z1 values'!$C$12</f>
        <v>2.9701904296875005E-2</v>
      </c>
      <c r="X425" s="3">
        <f>((I425-I424)*'Z1 values'!E$5*'Z1 values'!$C$10)/'Z1 values'!$C$12</f>
        <v>0</v>
      </c>
      <c r="Y425" s="3">
        <f>((J425-J424)*'Z1 values'!F$5*'Z1 values'!$C$10)/'Z1 values'!$C$12</f>
        <v>8.2617187499999994E-2</v>
      </c>
      <c r="Z425" s="6">
        <f t="shared" si="18"/>
        <v>0.11842672119140625</v>
      </c>
      <c r="AA425">
        <f t="shared" si="19"/>
        <v>141.33333333333334</v>
      </c>
    </row>
    <row r="426" spans="1:27" x14ac:dyDescent="0.25">
      <c r="A426" s="7" t="s">
        <v>2996</v>
      </c>
      <c r="B426" s="7" t="s">
        <v>377</v>
      </c>
      <c r="C426" s="7">
        <v>544104</v>
      </c>
      <c r="D426" s="9" t="s">
        <v>37</v>
      </c>
      <c r="E426" s="9" t="s">
        <v>38</v>
      </c>
      <c r="F426" s="9">
        <v>424</v>
      </c>
      <c r="G426" s="9">
        <v>3756381</v>
      </c>
      <c r="H426" s="9">
        <v>135458300</v>
      </c>
      <c r="I426" s="9">
        <v>1411254</v>
      </c>
      <c r="J426" s="9">
        <v>1266296</v>
      </c>
      <c r="K426" s="9">
        <v>0</v>
      </c>
      <c r="L426" s="9">
        <v>0</v>
      </c>
      <c r="M426" s="9">
        <v>7015</v>
      </c>
      <c r="N426" s="9">
        <v>320542</v>
      </c>
      <c r="O426" s="9">
        <v>2296</v>
      </c>
      <c r="P426" s="9">
        <v>2309</v>
      </c>
      <c r="Q426" s="9">
        <v>0</v>
      </c>
      <c r="R426" s="9">
        <v>0</v>
      </c>
      <c r="S426"/>
      <c r="T426"/>
      <c r="U426" s="4">
        <f t="shared" si="20"/>
        <v>8500</v>
      </c>
      <c r="V426" s="3">
        <f>((G426-G425)*'Z1 values'!C$5*'Z1 values'!$C$10)/'Z1 values'!$C$12</f>
        <v>1.36817138671875E-2</v>
      </c>
      <c r="W426" s="3">
        <f>((H426-H425)*'Z1 values'!D$5*'Z1 values'!$C$10)/'Z1 values'!$C$12</f>
        <v>2.9346496582031249E-2</v>
      </c>
      <c r="X426" s="3">
        <f>((I426-I425)*'Z1 values'!E$5*'Z1 values'!$C$10)/'Z1 values'!$C$12</f>
        <v>0.18287841796874998</v>
      </c>
      <c r="Y426" s="3">
        <f>((J426-J425)*'Z1 values'!F$5*'Z1 values'!$C$10)/'Z1 values'!$C$12</f>
        <v>0.1987115478515625</v>
      </c>
      <c r="Z426" s="6">
        <f t="shared" si="18"/>
        <v>0.42461817626953124</v>
      </c>
      <c r="AA426">
        <f t="shared" si="19"/>
        <v>141.66666666666666</v>
      </c>
    </row>
    <row r="427" spans="1:27" x14ac:dyDescent="0.25">
      <c r="A427" s="7" t="s">
        <v>2997</v>
      </c>
      <c r="B427" s="7" t="s">
        <v>377</v>
      </c>
      <c r="C427" s="7">
        <v>545384</v>
      </c>
      <c r="D427" s="9" t="s">
        <v>37</v>
      </c>
      <c r="E427" s="9" t="s">
        <v>38</v>
      </c>
      <c r="F427" s="9">
        <v>425</v>
      </c>
      <c r="G427" s="9">
        <v>3759525</v>
      </c>
      <c r="H427" s="9">
        <v>135782713</v>
      </c>
      <c r="I427" s="9">
        <v>1411254</v>
      </c>
      <c r="J427" s="9">
        <v>1267256</v>
      </c>
      <c r="K427" s="9">
        <v>0</v>
      </c>
      <c r="L427" s="9">
        <v>0</v>
      </c>
      <c r="M427" s="9">
        <v>3143</v>
      </c>
      <c r="N427" s="9">
        <v>324413</v>
      </c>
      <c r="O427" s="9">
        <v>0</v>
      </c>
      <c r="P427" s="9">
        <v>960</v>
      </c>
      <c r="Q427" s="9">
        <v>0</v>
      </c>
      <c r="R427" s="9">
        <v>0</v>
      </c>
      <c r="S427"/>
      <c r="T427"/>
      <c r="U427" s="4">
        <f t="shared" si="20"/>
        <v>8520</v>
      </c>
      <c r="V427" s="3">
        <f>((G427-G426)*'Z1 values'!C$5*'Z1 values'!$C$10)/'Z1 values'!$C$12</f>
        <v>6.1310302734375001E-3</v>
      </c>
      <c r="W427" s="3">
        <f>((H427-H426)*'Z1 values'!D$5*'Z1 values'!$C$10)/'Z1 values'!$C$12</f>
        <v>2.9700897216796873E-2</v>
      </c>
      <c r="X427" s="3">
        <f>((I427-I426)*'Z1 values'!E$5*'Z1 values'!$C$10)/'Z1 values'!$C$12</f>
        <v>0</v>
      </c>
      <c r="Y427" s="3">
        <f>((J427-J426)*'Z1 values'!F$5*'Z1 values'!$C$10)/'Z1 values'!$C$12</f>
        <v>8.2617187499999994E-2</v>
      </c>
      <c r="Z427" s="6">
        <f t="shared" si="18"/>
        <v>0.11844911499023436</v>
      </c>
      <c r="AA427">
        <f t="shared" si="19"/>
        <v>142</v>
      </c>
    </row>
    <row r="428" spans="1:27" x14ac:dyDescent="0.25">
      <c r="A428" s="7" t="s">
        <v>2998</v>
      </c>
      <c r="B428" s="7" t="s">
        <v>377</v>
      </c>
      <c r="C428" s="7">
        <v>546664</v>
      </c>
      <c r="D428" s="9" t="s">
        <v>37</v>
      </c>
      <c r="E428" s="9" t="s">
        <v>38</v>
      </c>
      <c r="F428" s="9">
        <v>426</v>
      </c>
      <c r="G428" s="9">
        <v>3770661</v>
      </c>
      <c r="H428" s="9">
        <v>136099146</v>
      </c>
      <c r="I428" s="9">
        <v>1415929</v>
      </c>
      <c r="J428" s="9">
        <v>1270942</v>
      </c>
      <c r="K428" s="9">
        <v>0</v>
      </c>
      <c r="L428" s="9">
        <v>0</v>
      </c>
      <c r="M428" s="9">
        <v>11134</v>
      </c>
      <c r="N428" s="9">
        <v>316433</v>
      </c>
      <c r="O428" s="9">
        <v>4675</v>
      </c>
      <c r="P428" s="9">
        <v>3686</v>
      </c>
      <c r="Q428" s="9">
        <v>0</v>
      </c>
      <c r="R428" s="9">
        <v>0</v>
      </c>
      <c r="S428"/>
      <c r="T428"/>
      <c r="U428" s="4">
        <f t="shared" si="20"/>
        <v>8540</v>
      </c>
      <c r="V428" s="3">
        <f>((G428-G427)*'Z1 values'!C$5*'Z1 values'!$C$10)/'Z1 values'!$C$12</f>
        <v>2.1716015624999998E-2</v>
      </c>
      <c r="W428" s="3">
        <f>((H428-H427)*'Z1 values'!D$5*'Z1 values'!$C$10)/'Z1 values'!$C$12</f>
        <v>2.8970306396484374E-2</v>
      </c>
      <c r="X428" s="3">
        <f>((I428-I427)*'Z1 values'!E$5*'Z1 values'!$C$10)/'Z1 values'!$C$12</f>
        <v>0.37236785888671875</v>
      </c>
      <c r="Y428" s="3">
        <f>((J428-J427)*'Z1 values'!F$5*'Z1 values'!$C$10)/'Z1 values'!$C$12</f>
        <v>0.31721557617187501</v>
      </c>
      <c r="Z428" s="6">
        <f t="shared" si="18"/>
        <v>0.74026975708007814</v>
      </c>
      <c r="AA428">
        <f t="shared" si="19"/>
        <v>142.33333333333334</v>
      </c>
    </row>
    <row r="429" spans="1:27" x14ac:dyDescent="0.25">
      <c r="A429" s="7" t="s">
        <v>2999</v>
      </c>
      <c r="B429" s="7" t="s">
        <v>377</v>
      </c>
      <c r="C429" s="7">
        <v>547944</v>
      </c>
      <c r="D429" s="9" t="s">
        <v>37</v>
      </c>
      <c r="E429" s="9" t="s">
        <v>38</v>
      </c>
      <c r="F429" s="9">
        <v>427</v>
      </c>
      <c r="G429" s="9">
        <v>3777825</v>
      </c>
      <c r="H429" s="9">
        <v>136419549</v>
      </c>
      <c r="I429" s="9">
        <v>1418225</v>
      </c>
      <c r="J429" s="9">
        <v>1273272</v>
      </c>
      <c r="K429" s="9">
        <v>0</v>
      </c>
      <c r="L429" s="9">
        <v>0</v>
      </c>
      <c r="M429" s="9">
        <v>7163</v>
      </c>
      <c r="N429" s="9">
        <v>320403</v>
      </c>
      <c r="O429" s="9">
        <v>2296</v>
      </c>
      <c r="P429" s="9">
        <v>2330</v>
      </c>
      <c r="Q429" s="9">
        <v>0</v>
      </c>
      <c r="R429" s="9">
        <v>0</v>
      </c>
      <c r="S429"/>
      <c r="T429"/>
      <c r="U429" s="4">
        <f t="shared" si="20"/>
        <v>8560</v>
      </c>
      <c r="V429" s="3">
        <f>((G429-G428)*'Z1 values'!C$5*'Z1 values'!$C$10)/'Z1 values'!$C$12</f>
        <v>1.397032470703125E-2</v>
      </c>
      <c r="W429" s="3">
        <f>((H429-H428)*'Z1 values'!D$5*'Z1 values'!$C$10)/'Z1 values'!$C$12</f>
        <v>2.9333770751953127E-2</v>
      </c>
      <c r="X429" s="3">
        <f>((I429-I428)*'Z1 values'!E$5*'Z1 values'!$C$10)/'Z1 values'!$C$12</f>
        <v>0.18287841796874998</v>
      </c>
      <c r="Y429" s="3">
        <f>((J429-J428)*'Z1 values'!F$5*'Z1 values'!$C$10)/'Z1 values'!$C$12</f>
        <v>0.20051879882812501</v>
      </c>
      <c r="Z429" s="6">
        <f t="shared" si="18"/>
        <v>0.42670131225585939</v>
      </c>
      <c r="AA429">
        <f t="shared" si="19"/>
        <v>142.66666666666666</v>
      </c>
    </row>
    <row r="430" spans="1:27" x14ac:dyDescent="0.25">
      <c r="A430" s="7" t="s">
        <v>3000</v>
      </c>
      <c r="B430" s="7" t="s">
        <v>377</v>
      </c>
      <c r="C430" s="7">
        <v>549224</v>
      </c>
      <c r="D430" s="9" t="s">
        <v>37</v>
      </c>
      <c r="E430" s="9" t="s">
        <v>38</v>
      </c>
      <c r="F430" s="9">
        <v>428</v>
      </c>
      <c r="G430" s="9">
        <v>3788390</v>
      </c>
      <c r="H430" s="9">
        <v>136736545</v>
      </c>
      <c r="I430" s="9">
        <v>1422570</v>
      </c>
      <c r="J430" s="9">
        <v>1276561</v>
      </c>
      <c r="K430" s="9">
        <v>0</v>
      </c>
      <c r="L430" s="9">
        <v>0</v>
      </c>
      <c r="M430" s="9">
        <v>10563</v>
      </c>
      <c r="N430" s="9">
        <v>316996</v>
      </c>
      <c r="O430" s="9">
        <v>4345</v>
      </c>
      <c r="P430" s="9">
        <v>3289</v>
      </c>
      <c r="Q430" s="9">
        <v>0</v>
      </c>
      <c r="R430" s="9">
        <v>0</v>
      </c>
      <c r="S430"/>
      <c r="T430"/>
      <c r="U430" s="4">
        <f t="shared" si="20"/>
        <v>8580</v>
      </c>
      <c r="V430" s="3">
        <f>((G430-G429)*'Z1 values'!C$5*'Z1 values'!$C$10)/'Z1 values'!$C$12</f>
        <v>2.0602523803710936E-2</v>
      </c>
      <c r="W430" s="3">
        <f>((H430-H429)*'Z1 values'!D$5*'Z1 values'!$C$10)/'Z1 values'!$C$12</f>
        <v>2.9021850585937502E-2</v>
      </c>
      <c r="X430" s="3">
        <f>((I430-I429)*'Z1 values'!E$5*'Z1 values'!$C$10)/'Z1 values'!$C$12</f>
        <v>0.34608306884765627</v>
      </c>
      <c r="Y430" s="3">
        <f>((J430-J429)*'Z1 values'!F$5*'Z1 values'!$C$10)/'Z1 values'!$C$12</f>
        <v>0.28304992675781249</v>
      </c>
      <c r="Z430" s="6">
        <f t="shared" si="18"/>
        <v>0.67875736999511727</v>
      </c>
      <c r="AA430">
        <f t="shared" si="19"/>
        <v>143</v>
      </c>
    </row>
    <row r="431" spans="1:27" x14ac:dyDescent="0.25">
      <c r="A431" s="7" t="s">
        <v>3001</v>
      </c>
      <c r="B431" s="7" t="s">
        <v>377</v>
      </c>
      <c r="C431" s="7">
        <v>550504</v>
      </c>
      <c r="D431" s="9" t="s">
        <v>37</v>
      </c>
      <c r="E431" s="9" t="s">
        <v>38</v>
      </c>
      <c r="F431" s="9">
        <v>429</v>
      </c>
      <c r="G431" s="9">
        <v>3791527</v>
      </c>
      <c r="H431" s="9">
        <v>137060966</v>
      </c>
      <c r="I431" s="9">
        <v>1422570</v>
      </c>
      <c r="J431" s="9">
        <v>1277710</v>
      </c>
      <c r="K431" s="9">
        <v>0</v>
      </c>
      <c r="L431" s="9">
        <v>0</v>
      </c>
      <c r="M431" s="9">
        <v>3136</v>
      </c>
      <c r="N431" s="9">
        <v>324421</v>
      </c>
      <c r="O431" s="9">
        <v>0</v>
      </c>
      <c r="P431" s="9">
        <v>1149</v>
      </c>
      <c r="Q431" s="9">
        <v>0</v>
      </c>
      <c r="R431" s="9">
        <v>0</v>
      </c>
      <c r="S431"/>
      <c r="T431"/>
      <c r="U431" s="4">
        <f t="shared" si="20"/>
        <v>8600</v>
      </c>
      <c r="V431" s="3">
        <f>((G431-G430)*'Z1 values'!C$5*'Z1 values'!$C$10)/'Z1 values'!$C$12</f>
        <v>6.117379760742188E-3</v>
      </c>
      <c r="W431" s="3">
        <f>((H431-H430)*'Z1 values'!D$5*'Z1 values'!$C$10)/'Z1 values'!$C$12</f>
        <v>2.9701629638671879E-2</v>
      </c>
      <c r="X431" s="3">
        <f>((I431-I430)*'Z1 values'!E$5*'Z1 values'!$C$10)/'Z1 values'!$C$12</f>
        <v>0</v>
      </c>
      <c r="Y431" s="3">
        <f>((J431-J430)*'Z1 values'!F$5*'Z1 values'!$C$10)/'Z1 values'!$C$12</f>
        <v>9.8882446289062509E-2</v>
      </c>
      <c r="Z431" s="6">
        <f t="shared" si="18"/>
        <v>0.13470145568847658</v>
      </c>
      <c r="AA431">
        <f t="shared" si="19"/>
        <v>143.33333333333334</v>
      </c>
    </row>
    <row r="432" spans="1:27" x14ac:dyDescent="0.25">
      <c r="A432" s="7" t="s">
        <v>3002</v>
      </c>
      <c r="B432" s="7" t="s">
        <v>377</v>
      </c>
      <c r="C432" s="7">
        <v>551784</v>
      </c>
      <c r="D432" s="9" t="s">
        <v>37</v>
      </c>
      <c r="E432" s="9" t="s">
        <v>38</v>
      </c>
      <c r="F432" s="9">
        <v>430</v>
      </c>
      <c r="G432" s="9">
        <v>3798482</v>
      </c>
      <c r="H432" s="9">
        <v>137381571</v>
      </c>
      <c r="I432" s="9">
        <v>1424824</v>
      </c>
      <c r="J432" s="9">
        <v>1280014</v>
      </c>
      <c r="K432" s="9">
        <v>0</v>
      </c>
      <c r="L432" s="9">
        <v>0</v>
      </c>
      <c r="M432" s="9">
        <v>6954</v>
      </c>
      <c r="N432" s="9">
        <v>320605</v>
      </c>
      <c r="O432" s="9">
        <v>2254</v>
      </c>
      <c r="P432" s="9">
        <v>2304</v>
      </c>
      <c r="Q432" s="9">
        <v>0</v>
      </c>
      <c r="R432" s="9">
        <v>0</v>
      </c>
      <c r="S432"/>
      <c r="T432"/>
      <c r="U432" s="4">
        <f t="shared" si="20"/>
        <v>8620</v>
      </c>
      <c r="V432" s="3">
        <f>((G432-G431)*'Z1 values'!C$5*'Z1 values'!$C$10)/'Z1 values'!$C$12</f>
        <v>1.3562759399414061E-2</v>
      </c>
      <c r="W432" s="3">
        <f>((H432-H431)*'Z1 values'!D$5*'Z1 values'!$C$10)/'Z1 values'!$C$12</f>
        <v>2.935226440429688E-2</v>
      </c>
      <c r="X432" s="3">
        <f>((I432-I431)*'Z1 values'!E$5*'Z1 values'!$C$10)/'Z1 values'!$C$12</f>
        <v>0.17953308105468749</v>
      </c>
      <c r="Y432" s="3">
        <f>((J432-J431)*'Z1 values'!F$5*'Z1 values'!$C$10)/'Z1 values'!$C$12</f>
        <v>0.19828125000000002</v>
      </c>
      <c r="Z432" s="6">
        <f t="shared" si="18"/>
        <v>0.42072935485839846</v>
      </c>
      <c r="AA432">
        <f t="shared" si="19"/>
        <v>143.66666666666666</v>
      </c>
    </row>
    <row r="433" spans="1:27" x14ac:dyDescent="0.25">
      <c r="A433" s="7" t="s">
        <v>3003</v>
      </c>
      <c r="B433" s="7" t="s">
        <v>377</v>
      </c>
      <c r="C433" s="7">
        <v>553064</v>
      </c>
      <c r="D433" s="9" t="s">
        <v>37</v>
      </c>
      <c r="E433" s="9" t="s">
        <v>38</v>
      </c>
      <c r="F433" s="9">
        <v>431</v>
      </c>
      <c r="G433" s="9">
        <v>3809421</v>
      </c>
      <c r="H433" s="9">
        <v>137698190</v>
      </c>
      <c r="I433" s="9">
        <v>1429415</v>
      </c>
      <c r="J433" s="9">
        <v>1283692</v>
      </c>
      <c r="K433" s="9">
        <v>0</v>
      </c>
      <c r="L433" s="9">
        <v>0</v>
      </c>
      <c r="M433" s="9">
        <v>10938</v>
      </c>
      <c r="N433" s="9">
        <v>316619</v>
      </c>
      <c r="O433" s="9">
        <v>4591</v>
      </c>
      <c r="P433" s="9">
        <v>3678</v>
      </c>
      <c r="Q433" s="9">
        <v>0</v>
      </c>
      <c r="R433" s="9">
        <v>0</v>
      </c>
      <c r="S433"/>
      <c r="T433"/>
      <c r="U433" s="4">
        <f t="shared" si="20"/>
        <v>8640</v>
      </c>
      <c r="V433" s="3">
        <f>((G433-G432)*'Z1 values'!C$5*'Z1 values'!$C$10)/'Z1 values'!$C$12</f>
        <v>2.1331851196289064E-2</v>
      </c>
      <c r="W433" s="3">
        <f>((H433-H432)*'Z1 values'!D$5*'Z1 values'!$C$10)/'Z1 values'!$C$12</f>
        <v>2.8987335205078124E-2</v>
      </c>
      <c r="X433" s="3">
        <f>((I433-I432)*'Z1 values'!E$5*'Z1 values'!$C$10)/'Z1 values'!$C$12</f>
        <v>0.3656771850585937</v>
      </c>
      <c r="Y433" s="3">
        <f>((J433-J432)*'Z1 values'!F$5*'Z1 values'!$C$10)/'Z1 values'!$C$12</f>
        <v>0.31652709960937503</v>
      </c>
      <c r="Z433" s="6">
        <f t="shared" si="18"/>
        <v>0.73252347106933591</v>
      </c>
      <c r="AA433">
        <f t="shared" si="19"/>
        <v>144</v>
      </c>
    </row>
    <row r="434" spans="1:27" x14ac:dyDescent="0.25">
      <c r="A434" s="7" t="s">
        <v>3004</v>
      </c>
      <c r="B434" s="7" t="s">
        <v>377</v>
      </c>
      <c r="C434" s="7">
        <v>554344</v>
      </c>
      <c r="D434" s="9" t="s">
        <v>37</v>
      </c>
      <c r="E434" s="9" t="s">
        <v>38</v>
      </c>
      <c r="F434" s="9">
        <v>432</v>
      </c>
      <c r="G434" s="9">
        <v>3816577</v>
      </c>
      <c r="H434" s="9">
        <v>138018601</v>
      </c>
      <c r="I434" s="9">
        <v>1431711</v>
      </c>
      <c r="J434" s="9">
        <v>1286022</v>
      </c>
      <c r="K434" s="9">
        <v>0</v>
      </c>
      <c r="L434" s="9">
        <v>0</v>
      </c>
      <c r="M434" s="9">
        <v>7155</v>
      </c>
      <c r="N434" s="9">
        <v>320411</v>
      </c>
      <c r="O434" s="9">
        <v>2296</v>
      </c>
      <c r="P434" s="9">
        <v>2330</v>
      </c>
      <c r="Q434" s="9">
        <v>0</v>
      </c>
      <c r="R434" s="9">
        <v>0</v>
      </c>
      <c r="S434"/>
      <c r="T434"/>
      <c r="U434" s="4">
        <f t="shared" si="20"/>
        <v>8660</v>
      </c>
      <c r="V434" s="3">
        <f>((G434-G433)*'Z1 values'!C$5*'Z1 values'!$C$10)/'Z1 values'!$C$12</f>
        <v>1.3954724121093751E-2</v>
      </c>
      <c r="W434" s="3">
        <f>((H434-H433)*'Z1 values'!D$5*'Z1 values'!$C$10)/'Z1 values'!$C$12</f>
        <v>2.9334503173828123E-2</v>
      </c>
      <c r="X434" s="3">
        <f>((I434-I433)*'Z1 values'!E$5*'Z1 values'!$C$10)/'Z1 values'!$C$12</f>
        <v>0.18287841796874998</v>
      </c>
      <c r="Y434" s="3">
        <f>((J434-J433)*'Z1 values'!F$5*'Z1 values'!$C$10)/'Z1 values'!$C$12</f>
        <v>0.20051879882812501</v>
      </c>
      <c r="Z434" s="6">
        <f t="shared" si="18"/>
        <v>0.4266864440917969</v>
      </c>
      <c r="AA434">
        <f t="shared" si="19"/>
        <v>144.33333333333334</v>
      </c>
    </row>
    <row r="435" spans="1:27" x14ac:dyDescent="0.25">
      <c r="A435" s="7" t="s">
        <v>3005</v>
      </c>
      <c r="B435" s="7" t="s">
        <v>377</v>
      </c>
      <c r="C435" s="7">
        <v>555624</v>
      </c>
      <c r="D435" s="9" t="s">
        <v>37</v>
      </c>
      <c r="E435" s="9" t="s">
        <v>38</v>
      </c>
      <c r="F435" s="9">
        <v>433</v>
      </c>
      <c r="G435" s="9">
        <v>3823731</v>
      </c>
      <c r="H435" s="9">
        <v>138339013</v>
      </c>
      <c r="I435" s="9">
        <v>1434007</v>
      </c>
      <c r="J435" s="9">
        <v>1288541</v>
      </c>
      <c r="K435" s="9">
        <v>0</v>
      </c>
      <c r="L435" s="9">
        <v>0</v>
      </c>
      <c r="M435" s="9">
        <v>7153</v>
      </c>
      <c r="N435" s="9">
        <v>320412</v>
      </c>
      <c r="O435" s="9">
        <v>2296</v>
      </c>
      <c r="P435" s="9">
        <v>2519</v>
      </c>
      <c r="Q435" s="9">
        <v>0</v>
      </c>
      <c r="R435" s="9">
        <v>0</v>
      </c>
      <c r="S435"/>
      <c r="T435"/>
      <c r="U435" s="4">
        <f t="shared" si="20"/>
        <v>8680</v>
      </c>
      <c r="V435" s="3">
        <f>((G435-G434)*'Z1 values'!C$5*'Z1 values'!$C$10)/'Z1 values'!$C$12</f>
        <v>1.3950823974609375E-2</v>
      </c>
      <c r="W435" s="3">
        <f>((H435-H434)*'Z1 values'!D$5*'Z1 values'!$C$10)/'Z1 values'!$C$12</f>
        <v>2.9334594726562503E-2</v>
      </c>
      <c r="X435" s="3">
        <f>((I435-I434)*'Z1 values'!E$5*'Z1 values'!$C$10)/'Z1 values'!$C$12</f>
        <v>0.18287841796874998</v>
      </c>
      <c r="Y435" s="3">
        <f>((J435-J434)*'Z1 values'!F$5*'Z1 values'!$C$10)/'Z1 values'!$C$12</f>
        <v>0.2167840576171875</v>
      </c>
      <c r="Z435" s="6">
        <f t="shared" si="18"/>
        <v>0.44294789428710934</v>
      </c>
      <c r="AA435">
        <f t="shared" si="19"/>
        <v>144.66666666666666</v>
      </c>
    </row>
    <row r="436" spans="1:27" x14ac:dyDescent="0.25">
      <c r="A436" s="7" t="s">
        <v>3006</v>
      </c>
      <c r="B436" s="7" t="s">
        <v>377</v>
      </c>
      <c r="C436" s="7">
        <v>556904</v>
      </c>
      <c r="D436" s="9" t="s">
        <v>37</v>
      </c>
      <c r="E436" s="9" t="s">
        <v>38</v>
      </c>
      <c r="F436" s="9">
        <v>434</v>
      </c>
      <c r="G436" s="9">
        <v>3831089</v>
      </c>
      <c r="H436" s="9">
        <v>138659215</v>
      </c>
      <c r="I436" s="9">
        <v>1436346</v>
      </c>
      <c r="J436" s="9">
        <v>1291365</v>
      </c>
      <c r="K436" s="9">
        <v>0</v>
      </c>
      <c r="L436" s="9">
        <v>0</v>
      </c>
      <c r="M436" s="9">
        <v>7356</v>
      </c>
      <c r="N436" s="9">
        <v>320202</v>
      </c>
      <c r="O436" s="9">
        <v>2339</v>
      </c>
      <c r="P436" s="9">
        <v>2824</v>
      </c>
      <c r="Q436" s="9">
        <v>0</v>
      </c>
      <c r="R436" s="9">
        <v>0</v>
      </c>
      <c r="S436"/>
      <c r="T436"/>
      <c r="U436" s="4">
        <f t="shared" si="20"/>
        <v>8700</v>
      </c>
      <c r="V436" s="3">
        <f>((G436-G435)*'Z1 values'!C$5*'Z1 values'!$C$10)/'Z1 values'!$C$12</f>
        <v>1.4348638916015625E-2</v>
      </c>
      <c r="W436" s="3">
        <f>((H436-H435)*'Z1 values'!D$5*'Z1 values'!$C$10)/'Z1 values'!$C$12</f>
        <v>2.931536865234375E-2</v>
      </c>
      <c r="X436" s="3">
        <f>((I436-I435)*'Z1 values'!E$5*'Z1 values'!$C$10)/'Z1 values'!$C$12</f>
        <v>0.18630340576171872</v>
      </c>
      <c r="Y436" s="3">
        <f>((J436-J435)*'Z1 values'!F$5*'Z1 values'!$C$10)/'Z1 values'!$C$12</f>
        <v>0.24303222656250001</v>
      </c>
      <c r="Z436" s="6">
        <f t="shared" si="18"/>
        <v>0.47299963989257809</v>
      </c>
      <c r="AA436">
        <f t="shared" si="19"/>
        <v>145</v>
      </c>
    </row>
    <row r="437" spans="1:27" x14ac:dyDescent="0.25">
      <c r="A437" s="7" t="s">
        <v>3007</v>
      </c>
      <c r="B437" s="7" t="s">
        <v>377</v>
      </c>
      <c r="C437" s="7">
        <v>558184</v>
      </c>
      <c r="D437" s="9" t="s">
        <v>37</v>
      </c>
      <c r="E437" s="9" t="s">
        <v>38</v>
      </c>
      <c r="F437" s="9">
        <v>435</v>
      </c>
      <c r="G437" s="9">
        <v>3838109</v>
      </c>
      <c r="H437" s="9">
        <v>138979753</v>
      </c>
      <c r="I437" s="9">
        <v>1438642</v>
      </c>
      <c r="J437" s="9">
        <v>1293672</v>
      </c>
      <c r="K437" s="9">
        <v>0</v>
      </c>
      <c r="L437" s="9">
        <v>0</v>
      </c>
      <c r="M437" s="9">
        <v>7019</v>
      </c>
      <c r="N437" s="9">
        <v>320538</v>
      </c>
      <c r="O437" s="9">
        <v>2296</v>
      </c>
      <c r="P437" s="9">
        <v>2307</v>
      </c>
      <c r="Q437" s="9">
        <v>0</v>
      </c>
      <c r="R437" s="9">
        <v>0</v>
      </c>
      <c r="S437"/>
      <c r="T437"/>
      <c r="U437" s="4">
        <f t="shared" si="20"/>
        <v>8720</v>
      </c>
      <c r="V437" s="3">
        <f>((G437-G436)*'Z1 values'!C$5*'Z1 values'!$C$10)/'Z1 values'!$C$12</f>
        <v>1.3689514160156249E-2</v>
      </c>
      <c r="W437" s="3">
        <f>((H437-H436)*'Z1 values'!D$5*'Z1 values'!$C$10)/'Z1 values'!$C$12</f>
        <v>2.9346130371093748E-2</v>
      </c>
      <c r="X437" s="3">
        <f>((I437-I436)*'Z1 values'!E$5*'Z1 values'!$C$10)/'Z1 values'!$C$12</f>
        <v>0.18287841796874998</v>
      </c>
      <c r="Y437" s="3">
        <f>((J437-J436)*'Z1 values'!F$5*'Z1 values'!$C$10)/'Z1 values'!$C$12</f>
        <v>0.19853942871093749</v>
      </c>
      <c r="Z437" s="6">
        <f t="shared" si="18"/>
        <v>0.42445349121093745</v>
      </c>
      <c r="AA437">
        <f t="shared" si="19"/>
        <v>145.33333333333334</v>
      </c>
    </row>
    <row r="438" spans="1:27" x14ac:dyDescent="0.25">
      <c r="A438" s="7" t="s">
        <v>3008</v>
      </c>
      <c r="B438" s="7" t="s">
        <v>377</v>
      </c>
      <c r="C438" s="7">
        <v>559464</v>
      </c>
      <c r="D438" s="9" t="s">
        <v>37</v>
      </c>
      <c r="E438" s="9" t="s">
        <v>38</v>
      </c>
      <c r="F438" s="9">
        <v>436</v>
      </c>
      <c r="G438" s="9">
        <v>3845150</v>
      </c>
      <c r="H438" s="9">
        <v>139300269</v>
      </c>
      <c r="I438" s="9">
        <v>1440939</v>
      </c>
      <c r="J438" s="9">
        <v>1296010</v>
      </c>
      <c r="K438" s="9">
        <v>0</v>
      </c>
      <c r="L438" s="9">
        <v>0</v>
      </c>
      <c r="M438" s="9">
        <v>7040</v>
      </c>
      <c r="N438" s="9">
        <v>320516</v>
      </c>
      <c r="O438" s="9">
        <v>2297</v>
      </c>
      <c r="P438" s="9">
        <v>2338</v>
      </c>
      <c r="Q438" s="9">
        <v>0</v>
      </c>
      <c r="R438" s="9">
        <v>0</v>
      </c>
      <c r="S438"/>
      <c r="T438"/>
      <c r="U438" s="4">
        <f t="shared" si="20"/>
        <v>8740</v>
      </c>
      <c r="V438" s="3">
        <f>((G438-G437)*'Z1 values'!C$5*'Z1 values'!$C$10)/'Z1 values'!$C$12</f>
        <v>1.3730465698242187E-2</v>
      </c>
      <c r="W438" s="3">
        <f>((H438-H437)*'Z1 values'!D$5*'Z1 values'!$C$10)/'Z1 values'!$C$12</f>
        <v>2.93441162109375E-2</v>
      </c>
      <c r="X438" s="3">
        <f>((I438-I437)*'Z1 values'!E$5*'Z1 values'!$C$10)/'Z1 values'!$C$12</f>
        <v>0.18295806884765625</v>
      </c>
      <c r="Y438" s="3">
        <f>((J438-J437)*'Z1 values'!F$5*'Z1 values'!$C$10)/'Z1 values'!$C$12</f>
        <v>0.20120727539062502</v>
      </c>
      <c r="Z438" s="6">
        <f t="shared" si="18"/>
        <v>0.42723992614746098</v>
      </c>
      <c r="AA438">
        <f t="shared" si="19"/>
        <v>145.66666666666666</v>
      </c>
    </row>
    <row r="439" spans="1:27" x14ac:dyDescent="0.25">
      <c r="A439" s="7" t="s">
        <v>3009</v>
      </c>
      <c r="B439" s="7" t="s">
        <v>377</v>
      </c>
      <c r="C439" s="7">
        <v>560744</v>
      </c>
      <c r="D439" s="9" t="s">
        <v>37</v>
      </c>
      <c r="E439" s="9" t="s">
        <v>38</v>
      </c>
      <c r="F439" s="9">
        <v>437</v>
      </c>
      <c r="G439" s="9">
        <v>3848291</v>
      </c>
      <c r="H439" s="9">
        <v>139624684</v>
      </c>
      <c r="I439" s="9">
        <v>1440939</v>
      </c>
      <c r="J439" s="9">
        <v>1296970</v>
      </c>
      <c r="K439" s="9">
        <v>0</v>
      </c>
      <c r="L439" s="9">
        <v>0</v>
      </c>
      <c r="M439" s="9">
        <v>3140</v>
      </c>
      <c r="N439" s="9">
        <v>324415</v>
      </c>
      <c r="O439" s="9">
        <v>0</v>
      </c>
      <c r="P439" s="9">
        <v>960</v>
      </c>
      <c r="Q439" s="9">
        <v>0</v>
      </c>
      <c r="R439" s="9">
        <v>0</v>
      </c>
      <c r="S439"/>
      <c r="T439"/>
      <c r="U439" s="4">
        <f t="shared" si="20"/>
        <v>8760</v>
      </c>
      <c r="V439" s="3">
        <f>((G439-G438)*'Z1 values'!C$5*'Z1 values'!$C$10)/'Z1 values'!$C$12</f>
        <v>6.1251800537109376E-3</v>
      </c>
      <c r="W439" s="3">
        <f>((H439-H438)*'Z1 values'!D$5*'Z1 values'!$C$10)/'Z1 values'!$C$12</f>
        <v>2.9701080322265629E-2</v>
      </c>
      <c r="X439" s="3">
        <f>((I439-I438)*'Z1 values'!E$5*'Z1 values'!$C$10)/'Z1 values'!$C$12</f>
        <v>0</v>
      </c>
      <c r="Y439" s="3">
        <f>((J439-J438)*'Z1 values'!F$5*'Z1 values'!$C$10)/'Z1 values'!$C$12</f>
        <v>8.2617187499999994E-2</v>
      </c>
      <c r="Z439" s="6">
        <f t="shared" si="18"/>
        <v>0.11844344787597656</v>
      </c>
      <c r="AA439">
        <f t="shared" si="19"/>
        <v>146</v>
      </c>
    </row>
    <row r="440" spans="1:27" x14ac:dyDescent="0.25">
      <c r="A440" s="7" t="s">
        <v>3010</v>
      </c>
      <c r="B440" s="7" t="s">
        <v>377</v>
      </c>
      <c r="C440" s="7">
        <v>562024</v>
      </c>
      <c r="D440" s="9" t="s">
        <v>37</v>
      </c>
      <c r="E440" s="9" t="s">
        <v>38</v>
      </c>
      <c r="F440" s="9">
        <v>438</v>
      </c>
      <c r="G440" s="9">
        <v>3855416</v>
      </c>
      <c r="H440" s="9">
        <v>139945126</v>
      </c>
      <c r="I440" s="9">
        <v>1443236</v>
      </c>
      <c r="J440" s="9">
        <v>1299295</v>
      </c>
      <c r="K440" s="9">
        <v>0</v>
      </c>
      <c r="L440" s="9">
        <v>0</v>
      </c>
      <c r="M440" s="9">
        <v>7123</v>
      </c>
      <c r="N440" s="9">
        <v>320442</v>
      </c>
      <c r="O440" s="9">
        <v>2297</v>
      </c>
      <c r="P440" s="9">
        <v>2325</v>
      </c>
      <c r="Q440" s="9">
        <v>0</v>
      </c>
      <c r="R440" s="9">
        <v>0</v>
      </c>
      <c r="S440"/>
      <c r="T440"/>
      <c r="U440" s="4">
        <f t="shared" si="20"/>
        <v>8780</v>
      </c>
      <c r="V440" s="3">
        <f>((G440-G439)*'Z1 values'!C$5*'Z1 values'!$C$10)/'Z1 values'!$C$12</f>
        <v>1.3894271850585938E-2</v>
      </c>
      <c r="W440" s="3">
        <f>((H440-H439)*'Z1 values'!D$5*'Z1 values'!$C$10)/'Z1 values'!$C$12</f>
        <v>2.9337341308593751E-2</v>
      </c>
      <c r="X440" s="3">
        <f>((I440-I439)*'Z1 values'!E$5*'Z1 values'!$C$10)/'Z1 values'!$C$12</f>
        <v>0.18295806884765625</v>
      </c>
      <c r="Y440" s="3">
        <f>((J440-J439)*'Z1 values'!F$5*'Z1 values'!$C$10)/'Z1 values'!$C$12</f>
        <v>0.2000885009765625</v>
      </c>
      <c r="Z440" s="6">
        <f t="shared" si="18"/>
        <v>0.42627818298339842</v>
      </c>
      <c r="AA440">
        <f t="shared" si="19"/>
        <v>146.33333333333334</v>
      </c>
    </row>
    <row r="441" spans="1:27" x14ac:dyDescent="0.25">
      <c r="A441" s="7" t="s">
        <v>3011</v>
      </c>
      <c r="B441" s="7" t="s">
        <v>377</v>
      </c>
      <c r="C441" s="7">
        <v>563304</v>
      </c>
      <c r="D441" s="9" t="s">
        <v>37</v>
      </c>
      <c r="E441" s="9" t="s">
        <v>38</v>
      </c>
      <c r="F441" s="9">
        <v>439</v>
      </c>
      <c r="G441" s="9">
        <v>3858677</v>
      </c>
      <c r="H441" s="9">
        <v>140269429</v>
      </c>
      <c r="I441" s="9">
        <v>1443236</v>
      </c>
      <c r="J441" s="9">
        <v>1300444</v>
      </c>
      <c r="K441" s="9">
        <v>0</v>
      </c>
      <c r="L441" s="9">
        <v>0</v>
      </c>
      <c r="M441" s="9">
        <v>3260</v>
      </c>
      <c r="N441" s="9">
        <v>324303</v>
      </c>
      <c r="O441" s="9">
        <v>0</v>
      </c>
      <c r="P441" s="9">
        <v>1149</v>
      </c>
      <c r="Q441" s="9">
        <v>0</v>
      </c>
      <c r="R441" s="9">
        <v>0</v>
      </c>
      <c r="S441"/>
      <c r="T441"/>
      <c r="U441" s="4">
        <f t="shared" si="20"/>
        <v>8800</v>
      </c>
      <c r="V441" s="3">
        <f>((G441-G440)*'Z1 values'!C$5*'Z1 values'!$C$10)/'Z1 values'!$C$12</f>
        <v>6.3591888427734378E-3</v>
      </c>
      <c r="W441" s="3">
        <f>((H441-H440)*'Z1 values'!D$5*'Z1 values'!$C$10)/'Z1 values'!$C$12</f>
        <v>2.9690826416015625E-2</v>
      </c>
      <c r="X441" s="3">
        <f>((I441-I440)*'Z1 values'!E$5*'Z1 values'!$C$10)/'Z1 values'!$C$12</f>
        <v>0</v>
      </c>
      <c r="Y441" s="3">
        <f>((J441-J440)*'Z1 values'!F$5*'Z1 values'!$C$10)/'Z1 values'!$C$12</f>
        <v>9.8882446289062509E-2</v>
      </c>
      <c r="Z441" s="6">
        <f t="shared" si="18"/>
        <v>0.13493246154785157</v>
      </c>
      <c r="AA441">
        <f t="shared" si="19"/>
        <v>146.66666666666666</v>
      </c>
    </row>
    <row r="442" spans="1:27" x14ac:dyDescent="0.25">
      <c r="A442" s="7" t="s">
        <v>3012</v>
      </c>
      <c r="B442" s="7" t="s">
        <v>377</v>
      </c>
      <c r="C442" s="7">
        <v>564584</v>
      </c>
      <c r="D442" s="9" t="s">
        <v>37</v>
      </c>
      <c r="E442" s="9" t="s">
        <v>38</v>
      </c>
      <c r="F442" s="9">
        <v>440</v>
      </c>
      <c r="G442" s="9">
        <v>3869698</v>
      </c>
      <c r="H442" s="9">
        <v>140585974</v>
      </c>
      <c r="I442" s="9">
        <v>1447772</v>
      </c>
      <c r="J442" s="9">
        <v>1304131</v>
      </c>
      <c r="K442" s="9">
        <v>0</v>
      </c>
      <c r="L442" s="9">
        <v>0</v>
      </c>
      <c r="M442" s="9">
        <v>11019</v>
      </c>
      <c r="N442" s="9">
        <v>316545</v>
      </c>
      <c r="O442" s="9">
        <v>4536</v>
      </c>
      <c r="P442" s="9">
        <v>3687</v>
      </c>
      <c r="Q442" s="9">
        <v>0</v>
      </c>
      <c r="R442" s="9">
        <v>0</v>
      </c>
      <c r="S442"/>
      <c r="T442"/>
      <c r="U442" s="4">
        <f t="shared" si="20"/>
        <v>8820</v>
      </c>
      <c r="V442" s="3">
        <f>((G442-G441)*'Z1 values'!C$5*'Z1 values'!$C$10)/'Z1 values'!$C$12</f>
        <v>2.1491757202148437E-2</v>
      </c>
      <c r="W442" s="3">
        <f>((H442-H441)*'Z1 values'!D$5*'Z1 values'!$C$10)/'Z1 values'!$C$12</f>
        <v>2.8980560302734375E-2</v>
      </c>
      <c r="X442" s="3">
        <f>((I442-I441)*'Z1 values'!E$5*'Z1 values'!$C$10)/'Z1 values'!$C$12</f>
        <v>0.36129638671874997</v>
      </c>
      <c r="Y442" s="3">
        <f>((J442-J441)*'Z1 values'!F$5*'Z1 values'!$C$10)/'Z1 values'!$C$12</f>
        <v>0.3173016357421875</v>
      </c>
      <c r="Z442" s="6">
        <f t="shared" si="18"/>
        <v>0.72907033996582027</v>
      </c>
      <c r="AA442">
        <f t="shared" si="19"/>
        <v>147</v>
      </c>
    </row>
    <row r="443" spans="1:27" x14ac:dyDescent="0.25">
      <c r="A443" s="7" t="s">
        <v>3013</v>
      </c>
      <c r="B443" s="7" t="s">
        <v>377</v>
      </c>
      <c r="C443" s="7">
        <v>565864</v>
      </c>
      <c r="D443" s="9" t="s">
        <v>37</v>
      </c>
      <c r="E443" s="9" t="s">
        <v>38</v>
      </c>
      <c r="F443" s="9">
        <v>441</v>
      </c>
      <c r="G443" s="9">
        <v>3876845</v>
      </c>
      <c r="H443" s="9">
        <v>140906394</v>
      </c>
      <c r="I443" s="9">
        <v>1450068</v>
      </c>
      <c r="J443" s="9">
        <v>1306445</v>
      </c>
      <c r="K443" s="9">
        <v>0</v>
      </c>
      <c r="L443" s="9">
        <v>0</v>
      </c>
      <c r="M443" s="9">
        <v>7145</v>
      </c>
      <c r="N443" s="9">
        <v>320420</v>
      </c>
      <c r="O443" s="9">
        <v>2296</v>
      </c>
      <c r="P443" s="9">
        <v>2314</v>
      </c>
      <c r="Q443" s="9">
        <v>0</v>
      </c>
      <c r="R443" s="9">
        <v>0</v>
      </c>
      <c r="S443"/>
      <c r="T443"/>
      <c r="U443" s="4">
        <f t="shared" si="20"/>
        <v>8840</v>
      </c>
      <c r="V443" s="3">
        <f>((G443-G442)*'Z1 values'!C$5*'Z1 values'!$C$10)/'Z1 values'!$C$12</f>
        <v>1.3937173461914063E-2</v>
      </c>
      <c r="W443" s="3">
        <f>((H443-H442)*'Z1 values'!D$5*'Z1 values'!$C$10)/'Z1 values'!$C$12</f>
        <v>2.93353271484375E-2</v>
      </c>
      <c r="X443" s="3">
        <f>((I443-I442)*'Z1 values'!E$5*'Z1 values'!$C$10)/'Z1 values'!$C$12</f>
        <v>0.18287841796874998</v>
      </c>
      <c r="Y443" s="3">
        <f>((J443-J442)*'Z1 values'!F$5*'Z1 values'!$C$10)/'Z1 values'!$C$12</f>
        <v>0.19914184570312501</v>
      </c>
      <c r="Z443" s="6">
        <f t="shared" si="18"/>
        <v>0.42529276428222657</v>
      </c>
      <c r="AA443">
        <f t="shared" si="19"/>
        <v>147.33333333333334</v>
      </c>
    </row>
    <row r="444" spans="1:27" x14ac:dyDescent="0.25">
      <c r="A444" s="7" t="s">
        <v>3014</v>
      </c>
      <c r="B444" s="7" t="s">
        <v>377</v>
      </c>
      <c r="C444" s="7">
        <v>567144</v>
      </c>
      <c r="D444" s="9" t="s">
        <v>37</v>
      </c>
      <c r="E444" s="9" t="s">
        <v>38</v>
      </c>
      <c r="F444" s="9">
        <v>442</v>
      </c>
      <c r="G444" s="9">
        <v>3887897</v>
      </c>
      <c r="H444" s="9">
        <v>141222910</v>
      </c>
      <c r="I444" s="9">
        <v>1454661</v>
      </c>
      <c r="J444" s="9">
        <v>1310144</v>
      </c>
      <c r="K444" s="9">
        <v>0</v>
      </c>
      <c r="L444" s="9">
        <v>0</v>
      </c>
      <c r="M444" s="9">
        <v>11050</v>
      </c>
      <c r="N444" s="9">
        <v>316516</v>
      </c>
      <c r="O444" s="9">
        <v>4593</v>
      </c>
      <c r="P444" s="9">
        <v>3699</v>
      </c>
      <c r="Q444" s="9">
        <v>0</v>
      </c>
      <c r="R444" s="9">
        <v>0</v>
      </c>
      <c r="S444"/>
      <c r="T444"/>
      <c r="U444" s="4">
        <f t="shared" si="20"/>
        <v>8860</v>
      </c>
      <c r="V444" s="3">
        <f>((G444-G443)*'Z1 values'!C$5*'Z1 values'!$C$10)/'Z1 values'!$C$12</f>
        <v>2.155220947265625E-2</v>
      </c>
      <c r="W444" s="3">
        <f>((H444-H443)*'Z1 values'!D$5*'Z1 values'!$C$10)/'Z1 values'!$C$12</f>
        <v>2.89779052734375E-2</v>
      </c>
      <c r="X444" s="3">
        <f>((I444-I443)*'Z1 values'!E$5*'Z1 values'!$C$10)/'Z1 values'!$C$12</f>
        <v>0.36583648681640624</v>
      </c>
      <c r="Y444" s="3">
        <f>((J444-J443)*'Z1 values'!F$5*'Z1 values'!$C$10)/'Z1 values'!$C$12</f>
        <v>0.31833435058593745</v>
      </c>
      <c r="Z444" s="6">
        <f t="shared" si="18"/>
        <v>0.73470095214843745</v>
      </c>
      <c r="AA444">
        <f t="shared" si="19"/>
        <v>147.66666666666666</v>
      </c>
    </row>
    <row r="445" spans="1:27" x14ac:dyDescent="0.25">
      <c r="A445" s="7" t="s">
        <v>3015</v>
      </c>
      <c r="B445" s="7" t="s">
        <v>377</v>
      </c>
      <c r="C445" s="7">
        <v>568424</v>
      </c>
      <c r="D445" s="9" t="s">
        <v>37</v>
      </c>
      <c r="E445" s="9" t="s">
        <v>38</v>
      </c>
      <c r="F445" s="9">
        <v>443</v>
      </c>
      <c r="G445" s="9">
        <v>3893465</v>
      </c>
      <c r="H445" s="9">
        <v>141544906</v>
      </c>
      <c r="I445" s="9">
        <v>1455747</v>
      </c>
      <c r="J445" s="9">
        <v>1311744</v>
      </c>
      <c r="K445" s="9">
        <v>0</v>
      </c>
      <c r="L445" s="9">
        <v>0</v>
      </c>
      <c r="M445" s="9">
        <v>5566</v>
      </c>
      <c r="N445" s="9">
        <v>321996</v>
      </c>
      <c r="O445" s="9">
        <v>1086</v>
      </c>
      <c r="P445" s="9">
        <v>1600</v>
      </c>
      <c r="Q445" s="9">
        <v>0</v>
      </c>
      <c r="R445" s="9">
        <v>0</v>
      </c>
      <c r="S445"/>
      <c r="T445"/>
      <c r="U445" s="4">
        <f t="shared" si="20"/>
        <v>8880</v>
      </c>
      <c r="V445" s="3">
        <f>((G445-G444)*'Z1 values'!C$5*'Z1 values'!$C$10)/'Z1 values'!$C$12</f>
        <v>1.0858007812499999E-2</v>
      </c>
      <c r="W445" s="3">
        <f>((H445-H444)*'Z1 values'!D$5*'Z1 values'!$C$10)/'Z1 values'!$C$12</f>
        <v>2.9479614257812502E-2</v>
      </c>
      <c r="X445" s="3">
        <f>((I445-I444)*'Z1 values'!E$5*'Z1 values'!$C$10)/'Z1 values'!$C$12</f>
        <v>8.6500854492187501E-2</v>
      </c>
      <c r="Y445" s="3">
        <f>((J445-J444)*'Z1 values'!F$5*'Z1 values'!$C$10)/'Z1 values'!$C$12</f>
        <v>0.1376953125</v>
      </c>
      <c r="Z445" s="6">
        <f t="shared" si="18"/>
        <v>0.26453378906250002</v>
      </c>
      <c r="AA445">
        <f t="shared" si="19"/>
        <v>148</v>
      </c>
    </row>
    <row r="446" spans="1:27" x14ac:dyDescent="0.25">
      <c r="A446" s="7" t="s">
        <v>3016</v>
      </c>
      <c r="B446" s="7" t="s">
        <v>377</v>
      </c>
      <c r="C446" s="7">
        <v>569704</v>
      </c>
      <c r="D446" s="9" t="s">
        <v>37</v>
      </c>
      <c r="E446" s="9" t="s">
        <v>38</v>
      </c>
      <c r="F446" s="9">
        <v>444</v>
      </c>
      <c r="G446" s="9">
        <v>3896718</v>
      </c>
      <c r="H446" s="9">
        <v>141869217</v>
      </c>
      <c r="I446" s="9">
        <v>1455747</v>
      </c>
      <c r="J446" s="9">
        <v>1312704</v>
      </c>
      <c r="K446" s="9">
        <v>0</v>
      </c>
      <c r="L446" s="9">
        <v>0</v>
      </c>
      <c r="M446" s="9">
        <v>3252</v>
      </c>
      <c r="N446" s="9">
        <v>324311</v>
      </c>
      <c r="O446" s="9">
        <v>0</v>
      </c>
      <c r="P446" s="9">
        <v>960</v>
      </c>
      <c r="Q446" s="9">
        <v>0</v>
      </c>
      <c r="R446" s="9">
        <v>0</v>
      </c>
      <c r="S446"/>
      <c r="T446"/>
      <c r="U446" s="4">
        <f t="shared" si="20"/>
        <v>8900</v>
      </c>
      <c r="V446" s="3">
        <f>((G446-G445)*'Z1 values'!C$5*'Z1 values'!$C$10)/'Z1 values'!$C$12</f>
        <v>6.3435882568359369E-3</v>
      </c>
      <c r="W446" s="3">
        <f>((H446-H445)*'Z1 values'!D$5*'Z1 values'!$C$10)/'Z1 values'!$C$12</f>
        <v>2.9691558837890625E-2</v>
      </c>
      <c r="X446" s="3">
        <f>((I446-I445)*'Z1 values'!E$5*'Z1 values'!$C$10)/'Z1 values'!$C$12</f>
        <v>0</v>
      </c>
      <c r="Y446" s="3">
        <f>((J446-J445)*'Z1 values'!F$5*'Z1 values'!$C$10)/'Z1 values'!$C$12</f>
        <v>8.2617187499999994E-2</v>
      </c>
      <c r="Z446" s="6">
        <f t="shared" si="18"/>
        <v>0.11865233459472656</v>
      </c>
      <c r="AA446">
        <f t="shared" si="19"/>
        <v>148.33333333333334</v>
      </c>
    </row>
    <row r="447" spans="1:27" x14ac:dyDescent="0.25">
      <c r="A447" s="7" t="s">
        <v>3017</v>
      </c>
      <c r="B447" s="7" t="s">
        <v>377</v>
      </c>
      <c r="C447" s="7">
        <v>570984</v>
      </c>
      <c r="D447" s="9" t="s">
        <v>37</v>
      </c>
      <c r="E447" s="9" t="s">
        <v>38</v>
      </c>
      <c r="F447" s="9">
        <v>445</v>
      </c>
      <c r="G447" s="9">
        <v>3907811</v>
      </c>
      <c r="H447" s="9">
        <v>142185690</v>
      </c>
      <c r="I447" s="9">
        <v>1460379</v>
      </c>
      <c r="J447" s="9">
        <v>1316380</v>
      </c>
      <c r="K447" s="9">
        <v>0</v>
      </c>
      <c r="L447" s="9">
        <v>0</v>
      </c>
      <c r="M447" s="9">
        <v>11092</v>
      </c>
      <c r="N447" s="9">
        <v>316473</v>
      </c>
      <c r="O447" s="9">
        <v>4632</v>
      </c>
      <c r="P447" s="9">
        <v>3676</v>
      </c>
      <c r="Q447" s="9">
        <v>0</v>
      </c>
      <c r="R447" s="9">
        <v>0</v>
      </c>
      <c r="S447"/>
      <c r="T447"/>
      <c r="U447" s="4">
        <f t="shared" si="20"/>
        <v>8920</v>
      </c>
      <c r="V447" s="3">
        <f>((G447-G446)*'Z1 values'!C$5*'Z1 values'!$C$10)/'Z1 values'!$C$12</f>
        <v>2.1632162475585935E-2</v>
      </c>
      <c r="W447" s="3">
        <f>((H447-H446)*'Z1 values'!D$5*'Z1 values'!$C$10)/'Z1 values'!$C$12</f>
        <v>2.8973968505859378E-2</v>
      </c>
      <c r="X447" s="3">
        <f>((I447-I446)*'Z1 values'!E$5*'Z1 values'!$C$10)/'Z1 values'!$C$12</f>
        <v>0.36894287109374996</v>
      </c>
      <c r="Y447" s="3">
        <f>((J447-J446)*'Z1 values'!F$5*'Z1 values'!$C$10)/'Z1 values'!$C$12</f>
        <v>0.31635498046875005</v>
      </c>
      <c r="Z447" s="6">
        <f t="shared" si="18"/>
        <v>0.73590398254394529</v>
      </c>
      <c r="AA447">
        <f t="shared" si="19"/>
        <v>148.66666666666666</v>
      </c>
    </row>
    <row r="448" spans="1:27" x14ac:dyDescent="0.25">
      <c r="A448" s="7" t="s">
        <v>3018</v>
      </c>
      <c r="B448" s="7" t="s">
        <v>377</v>
      </c>
      <c r="C448" s="7">
        <v>572264</v>
      </c>
      <c r="D448" s="9" t="s">
        <v>37</v>
      </c>
      <c r="E448" s="9" t="s">
        <v>38</v>
      </c>
      <c r="F448" s="9">
        <v>446</v>
      </c>
      <c r="G448" s="9">
        <v>3912121</v>
      </c>
      <c r="H448" s="9">
        <v>142508945</v>
      </c>
      <c r="I448" s="9">
        <v>1460811</v>
      </c>
      <c r="J448" s="9">
        <v>1317671</v>
      </c>
      <c r="K448" s="9">
        <v>0</v>
      </c>
      <c r="L448" s="9">
        <v>0</v>
      </c>
      <c r="M448" s="9">
        <v>4308</v>
      </c>
      <c r="N448" s="9">
        <v>323255</v>
      </c>
      <c r="O448" s="9">
        <v>432</v>
      </c>
      <c r="P448" s="9">
        <v>1291</v>
      </c>
      <c r="Q448" s="9">
        <v>0</v>
      </c>
      <c r="R448" s="9">
        <v>0</v>
      </c>
      <c r="S448"/>
      <c r="T448"/>
      <c r="U448" s="4">
        <f t="shared" si="20"/>
        <v>8940</v>
      </c>
      <c r="V448" s="3">
        <f>((G448-G447)*'Z1 values'!C$5*'Z1 values'!$C$10)/'Z1 values'!$C$12</f>
        <v>8.4048156738281248E-3</v>
      </c>
      <c r="W448" s="3">
        <f>((H448-H447)*'Z1 values'!D$5*'Z1 values'!$C$10)/'Z1 values'!$C$12</f>
        <v>2.9594879150390628E-2</v>
      </c>
      <c r="X448" s="3">
        <f>((I448-I447)*'Z1 values'!E$5*'Z1 values'!$C$10)/'Z1 values'!$C$12</f>
        <v>3.4409179687499999E-2</v>
      </c>
      <c r="Y448" s="3">
        <f>((J448-J447)*'Z1 values'!F$5*'Z1 values'!$C$10)/'Z1 values'!$C$12</f>
        <v>0.1111029052734375</v>
      </c>
      <c r="Z448" s="6">
        <f t="shared" si="18"/>
        <v>0.18351177978515626</v>
      </c>
      <c r="AA448">
        <f t="shared" si="19"/>
        <v>149</v>
      </c>
    </row>
    <row r="449" spans="1:27" x14ac:dyDescent="0.25">
      <c r="A449" s="7" t="s">
        <v>3019</v>
      </c>
      <c r="B449" s="7" t="s">
        <v>377</v>
      </c>
      <c r="C449" s="7">
        <v>573544</v>
      </c>
      <c r="D449" s="9" t="s">
        <v>37</v>
      </c>
      <c r="E449" s="9" t="s">
        <v>38</v>
      </c>
      <c r="F449" s="9">
        <v>447</v>
      </c>
      <c r="G449" s="9">
        <v>3919141</v>
      </c>
      <c r="H449" s="9">
        <v>142829485</v>
      </c>
      <c r="I449" s="9">
        <v>1463107</v>
      </c>
      <c r="J449" s="9">
        <v>1320159</v>
      </c>
      <c r="K449" s="9">
        <v>0</v>
      </c>
      <c r="L449" s="9">
        <v>0</v>
      </c>
      <c r="M449" s="9">
        <v>7019</v>
      </c>
      <c r="N449" s="9">
        <v>320540</v>
      </c>
      <c r="O449" s="9">
        <v>2296</v>
      </c>
      <c r="P449" s="9">
        <v>2488</v>
      </c>
      <c r="Q449" s="9">
        <v>0</v>
      </c>
      <c r="R449" s="9">
        <v>0</v>
      </c>
      <c r="S449"/>
      <c r="T449"/>
      <c r="U449" s="4">
        <f t="shared" si="20"/>
        <v>8960</v>
      </c>
      <c r="V449" s="3">
        <f>((G449-G448)*'Z1 values'!C$5*'Z1 values'!$C$10)/'Z1 values'!$C$12</f>
        <v>1.3689514160156249E-2</v>
      </c>
      <c r="W449" s="3">
        <f>((H449-H448)*'Z1 values'!D$5*'Z1 values'!$C$10)/'Z1 values'!$C$12</f>
        <v>2.9346313476562504E-2</v>
      </c>
      <c r="X449" s="3">
        <f>((I449-I448)*'Z1 values'!E$5*'Z1 values'!$C$10)/'Z1 values'!$C$12</f>
        <v>0.18287841796874998</v>
      </c>
      <c r="Y449" s="3">
        <f>((J449-J448)*'Z1 values'!F$5*'Z1 values'!$C$10)/'Z1 values'!$C$12</f>
        <v>0.21411621093750002</v>
      </c>
      <c r="Z449" s="6">
        <f t="shared" si="18"/>
        <v>0.4400304565429688</v>
      </c>
      <c r="AA449">
        <f t="shared" si="19"/>
        <v>149.33333333333334</v>
      </c>
    </row>
    <row r="450" spans="1:27" x14ac:dyDescent="0.25">
      <c r="A450" s="7" t="s">
        <v>3020</v>
      </c>
      <c r="B450" s="7" t="s">
        <v>377</v>
      </c>
      <c r="C450" s="7">
        <v>574824</v>
      </c>
      <c r="D450" s="9" t="s">
        <v>37</v>
      </c>
      <c r="E450" s="9" t="s">
        <v>38</v>
      </c>
      <c r="F450" s="9">
        <v>448</v>
      </c>
      <c r="G450" s="9">
        <v>3930091</v>
      </c>
      <c r="H450" s="9">
        <v>143146092</v>
      </c>
      <c r="I450" s="9">
        <v>1467701</v>
      </c>
      <c r="J450" s="9">
        <v>1324061</v>
      </c>
      <c r="K450" s="9">
        <v>0</v>
      </c>
      <c r="L450" s="9">
        <v>0</v>
      </c>
      <c r="M450" s="9">
        <v>10949</v>
      </c>
      <c r="N450" s="9">
        <v>316607</v>
      </c>
      <c r="O450" s="9">
        <v>4594</v>
      </c>
      <c r="P450" s="9">
        <v>3902</v>
      </c>
      <c r="Q450" s="9">
        <v>0</v>
      </c>
      <c r="R450" s="9">
        <v>0</v>
      </c>
      <c r="S450"/>
      <c r="T450"/>
      <c r="U450" s="4">
        <f t="shared" si="20"/>
        <v>8980</v>
      </c>
      <c r="V450" s="3">
        <f>((G450-G449)*'Z1 values'!C$5*'Z1 values'!$C$10)/'Z1 values'!$C$12</f>
        <v>2.1353302001953123E-2</v>
      </c>
      <c r="W450" s="3">
        <f>((H450-H449)*'Z1 values'!D$5*'Z1 values'!$C$10)/'Z1 values'!$C$12</f>
        <v>2.8986236572265629E-2</v>
      </c>
      <c r="X450" s="3">
        <f>((I450-I449)*'Z1 values'!E$5*'Z1 values'!$C$10)/'Z1 values'!$C$12</f>
        <v>0.3659161376953125</v>
      </c>
      <c r="Y450" s="3">
        <f>((J450-J449)*'Z1 values'!F$5*'Z1 values'!$C$10)/'Z1 values'!$C$12</f>
        <v>0.33580444335937504</v>
      </c>
      <c r="Z450" s="6">
        <f t="shared" si="18"/>
        <v>0.75206011962890629</v>
      </c>
      <c r="AA450">
        <f t="shared" si="19"/>
        <v>149.66666666666666</v>
      </c>
    </row>
    <row r="451" spans="1:27" x14ac:dyDescent="0.25">
      <c r="A451" s="7" t="s">
        <v>3021</v>
      </c>
      <c r="B451" s="7" t="s">
        <v>377</v>
      </c>
      <c r="C451" s="7">
        <v>576104</v>
      </c>
      <c r="D451" s="9" t="s">
        <v>37</v>
      </c>
      <c r="E451" s="9" t="s">
        <v>38</v>
      </c>
      <c r="F451" s="9">
        <v>449</v>
      </c>
      <c r="G451" s="9">
        <v>3933239</v>
      </c>
      <c r="H451" s="9">
        <v>143470501</v>
      </c>
      <c r="I451" s="9">
        <v>1467701</v>
      </c>
      <c r="J451" s="9">
        <v>1325021</v>
      </c>
      <c r="K451" s="9">
        <v>0</v>
      </c>
      <c r="L451" s="9">
        <v>0</v>
      </c>
      <c r="M451" s="9">
        <v>3147</v>
      </c>
      <c r="N451" s="9">
        <v>324409</v>
      </c>
      <c r="O451" s="9">
        <v>0</v>
      </c>
      <c r="P451" s="9">
        <v>960</v>
      </c>
      <c r="Q451" s="9">
        <v>0</v>
      </c>
      <c r="R451" s="9">
        <v>0</v>
      </c>
      <c r="S451"/>
      <c r="T451"/>
      <c r="U451" s="4">
        <f t="shared" si="20"/>
        <v>9000</v>
      </c>
      <c r="V451" s="3">
        <f>((G451-G450)*'Z1 values'!C$5*'Z1 values'!$C$10)/'Z1 values'!$C$12</f>
        <v>6.1388305664062505E-3</v>
      </c>
      <c r="W451" s="3">
        <f>((H451-H450)*'Z1 values'!D$5*'Z1 values'!$C$10)/'Z1 values'!$C$12</f>
        <v>2.9700531005859378E-2</v>
      </c>
      <c r="X451" s="3">
        <f>((I451-I450)*'Z1 values'!E$5*'Z1 values'!$C$10)/'Z1 values'!$C$12</f>
        <v>0</v>
      </c>
      <c r="Y451" s="3">
        <f>((J451-J450)*'Z1 values'!F$5*'Z1 values'!$C$10)/'Z1 values'!$C$12</f>
        <v>8.2617187499999994E-2</v>
      </c>
      <c r="Z451" s="6">
        <f t="shared" ref="Z451:Z514" si="21">SUM(V451:Y451)</f>
        <v>0.11845654907226563</v>
      </c>
      <c r="AA451">
        <f t="shared" ref="AA451:AA514" si="22">U451/60</f>
        <v>150</v>
      </c>
    </row>
    <row r="452" spans="1:27" x14ac:dyDescent="0.25">
      <c r="A452" s="7" t="s">
        <v>3022</v>
      </c>
      <c r="B452" s="7" t="s">
        <v>377</v>
      </c>
      <c r="C452" s="7">
        <v>577384</v>
      </c>
      <c r="D452" s="9" t="s">
        <v>37</v>
      </c>
      <c r="E452" s="9" t="s">
        <v>38</v>
      </c>
      <c r="F452" s="9">
        <v>450</v>
      </c>
      <c r="G452" s="9">
        <v>3949501</v>
      </c>
      <c r="H452" s="9">
        <v>143781805</v>
      </c>
      <c r="I452" s="9">
        <v>1475379</v>
      </c>
      <c r="J452" s="9">
        <v>1330235</v>
      </c>
      <c r="K452" s="9">
        <v>0</v>
      </c>
      <c r="L452" s="9">
        <v>0</v>
      </c>
      <c r="M452" s="9">
        <v>16260</v>
      </c>
      <c r="N452" s="9">
        <v>311304</v>
      </c>
      <c r="O452" s="9">
        <v>7678</v>
      </c>
      <c r="P452" s="9">
        <v>5214</v>
      </c>
      <c r="Q452" s="9">
        <v>0</v>
      </c>
      <c r="R452" s="9">
        <v>0</v>
      </c>
      <c r="S452"/>
      <c r="T452"/>
      <c r="U452" s="4">
        <f t="shared" ref="U452:U515" si="23">U451+20</f>
        <v>9020</v>
      </c>
      <c r="V452" s="3">
        <f>((G452-G451)*'Z1 values'!C$5*'Z1 values'!$C$10)/'Z1 values'!$C$12</f>
        <v>3.1712091064453121E-2</v>
      </c>
      <c r="W452" s="3">
        <f>((H452-H451)*'Z1 values'!D$5*'Z1 values'!$C$10)/'Z1 values'!$C$12</f>
        <v>2.8500732421874998E-2</v>
      </c>
      <c r="X452" s="3">
        <f>((I452-I451)*'Z1 values'!E$5*'Z1 values'!$C$10)/'Z1 values'!$C$12</f>
        <v>0.61155944824218744</v>
      </c>
      <c r="Y452" s="3">
        <f>((J452-J451)*'Z1 values'!F$5*'Z1 values'!$C$10)/'Z1 values'!$C$12</f>
        <v>0.44871459960937499</v>
      </c>
      <c r="Z452" s="6">
        <f t="shared" si="21"/>
        <v>1.1204868713378904</v>
      </c>
      <c r="AA452">
        <f t="shared" si="22"/>
        <v>150.33333333333334</v>
      </c>
    </row>
    <row r="453" spans="1:27" x14ac:dyDescent="0.25">
      <c r="A453" s="7" t="s">
        <v>3023</v>
      </c>
      <c r="B453" s="7" t="s">
        <v>377</v>
      </c>
      <c r="C453" s="7">
        <v>578664</v>
      </c>
      <c r="D453" s="9" t="s">
        <v>37</v>
      </c>
      <c r="E453" s="9" t="s">
        <v>38</v>
      </c>
      <c r="F453" s="9">
        <v>451</v>
      </c>
      <c r="G453" s="9">
        <v>3952650</v>
      </c>
      <c r="H453" s="9">
        <v>144106213</v>
      </c>
      <c r="I453" s="9">
        <v>1475379</v>
      </c>
      <c r="J453" s="9">
        <v>1331195</v>
      </c>
      <c r="K453" s="9">
        <v>0</v>
      </c>
      <c r="L453" s="9">
        <v>0</v>
      </c>
      <c r="M453" s="9">
        <v>3147</v>
      </c>
      <c r="N453" s="9">
        <v>324408</v>
      </c>
      <c r="O453" s="9">
        <v>0</v>
      </c>
      <c r="P453" s="9">
        <v>960</v>
      </c>
      <c r="Q453" s="9">
        <v>0</v>
      </c>
      <c r="R453" s="9">
        <v>0</v>
      </c>
      <c r="S453"/>
      <c r="T453"/>
      <c r="U453" s="4">
        <f t="shared" si="23"/>
        <v>9040</v>
      </c>
      <c r="V453" s="3">
        <f>((G453-G452)*'Z1 values'!C$5*'Z1 values'!$C$10)/'Z1 values'!$C$12</f>
        <v>6.1407806396484368E-3</v>
      </c>
      <c r="W453" s="3">
        <f>((H453-H452)*'Z1 values'!D$5*'Z1 values'!$C$10)/'Z1 values'!$C$12</f>
        <v>2.9700439453124998E-2</v>
      </c>
      <c r="X453" s="3">
        <f>((I453-I452)*'Z1 values'!E$5*'Z1 values'!$C$10)/'Z1 values'!$C$12</f>
        <v>0</v>
      </c>
      <c r="Y453" s="3">
        <f>((J453-J452)*'Z1 values'!F$5*'Z1 values'!$C$10)/'Z1 values'!$C$12</f>
        <v>8.2617187499999994E-2</v>
      </c>
      <c r="Z453" s="6">
        <f t="shared" si="21"/>
        <v>0.11845840759277343</v>
      </c>
      <c r="AA453">
        <f t="shared" si="22"/>
        <v>150.66666666666666</v>
      </c>
    </row>
    <row r="454" spans="1:27" x14ac:dyDescent="0.25">
      <c r="A454" s="7" t="s">
        <v>3024</v>
      </c>
      <c r="B454" s="7" t="s">
        <v>377</v>
      </c>
      <c r="C454" s="7">
        <v>579944</v>
      </c>
      <c r="D454" s="9" t="s">
        <v>37</v>
      </c>
      <c r="E454" s="9" t="s">
        <v>38</v>
      </c>
      <c r="F454" s="9">
        <v>452</v>
      </c>
      <c r="G454" s="9">
        <v>3955762</v>
      </c>
      <c r="H454" s="9">
        <v>144430657</v>
      </c>
      <c r="I454" s="9">
        <v>1475379</v>
      </c>
      <c r="J454" s="9">
        <v>1332155</v>
      </c>
      <c r="K454" s="9">
        <v>0</v>
      </c>
      <c r="L454" s="9">
        <v>0</v>
      </c>
      <c r="M454" s="9">
        <v>3111</v>
      </c>
      <c r="N454" s="9">
        <v>324444</v>
      </c>
      <c r="O454" s="9">
        <v>0</v>
      </c>
      <c r="P454" s="9">
        <v>960</v>
      </c>
      <c r="Q454" s="9">
        <v>0</v>
      </c>
      <c r="R454" s="9">
        <v>0</v>
      </c>
      <c r="S454"/>
      <c r="T454"/>
      <c r="U454" s="4">
        <f t="shared" si="23"/>
        <v>9060</v>
      </c>
      <c r="V454" s="3">
        <f>((G454-G453)*'Z1 values'!C$5*'Z1 values'!$C$10)/'Z1 values'!$C$12</f>
        <v>6.0686279296874998E-3</v>
      </c>
      <c r="W454" s="3">
        <f>((H454-H453)*'Z1 values'!D$5*'Z1 values'!$C$10)/'Z1 values'!$C$12</f>
        <v>2.97037353515625E-2</v>
      </c>
      <c r="X454" s="3">
        <f>((I454-I453)*'Z1 values'!E$5*'Z1 values'!$C$10)/'Z1 values'!$C$12</f>
        <v>0</v>
      </c>
      <c r="Y454" s="3">
        <f>((J454-J453)*'Z1 values'!F$5*'Z1 values'!$C$10)/'Z1 values'!$C$12</f>
        <v>8.2617187499999994E-2</v>
      </c>
      <c r="Z454" s="6">
        <f t="shared" si="21"/>
        <v>0.11838955078124999</v>
      </c>
      <c r="AA454">
        <f t="shared" si="22"/>
        <v>151</v>
      </c>
    </row>
    <row r="455" spans="1:27" x14ac:dyDescent="0.25">
      <c r="A455" s="7" t="s">
        <v>3025</v>
      </c>
      <c r="B455" s="7" t="s">
        <v>377</v>
      </c>
      <c r="C455" s="7">
        <v>581224</v>
      </c>
      <c r="D455" s="9" t="s">
        <v>37</v>
      </c>
      <c r="E455" s="9" t="s">
        <v>38</v>
      </c>
      <c r="F455" s="9">
        <v>453</v>
      </c>
      <c r="G455" s="9">
        <v>3972590</v>
      </c>
      <c r="H455" s="9">
        <v>144741384</v>
      </c>
      <c r="I455" s="9">
        <v>1482940</v>
      </c>
      <c r="J455" s="9">
        <v>1338620</v>
      </c>
      <c r="K455" s="9">
        <v>0</v>
      </c>
      <c r="L455" s="9">
        <v>0</v>
      </c>
      <c r="M455" s="9">
        <v>16827</v>
      </c>
      <c r="N455" s="9">
        <v>310727</v>
      </c>
      <c r="O455" s="9">
        <v>7561</v>
      </c>
      <c r="P455" s="9">
        <v>6465</v>
      </c>
      <c r="Q455" s="9">
        <v>0</v>
      </c>
      <c r="R455" s="9">
        <v>0</v>
      </c>
      <c r="S455"/>
      <c r="T455"/>
      <c r="U455" s="4">
        <f t="shared" si="23"/>
        <v>9080</v>
      </c>
      <c r="V455" s="3">
        <f>((G455-G454)*'Z1 values'!C$5*'Z1 values'!$C$10)/'Z1 values'!$C$12</f>
        <v>3.2815832519531254E-2</v>
      </c>
      <c r="W455" s="3">
        <f>((H455-H454)*'Z1 values'!D$5*'Z1 values'!$C$10)/'Z1 values'!$C$12</f>
        <v>2.8447906494140623E-2</v>
      </c>
      <c r="X455" s="3">
        <f>((I455-I454)*'Z1 values'!E$5*'Z1 values'!$C$10)/'Z1 values'!$C$12</f>
        <v>0.60224029541015622</v>
      </c>
      <c r="Y455" s="3">
        <f>((J455-J454)*'Z1 values'!F$5*'Z1 values'!$C$10)/'Z1 values'!$C$12</f>
        <v>0.55637512207031248</v>
      </c>
      <c r="Z455" s="6">
        <f t="shared" si="21"/>
        <v>1.2198791564941405</v>
      </c>
      <c r="AA455">
        <f t="shared" si="22"/>
        <v>151.33333333333334</v>
      </c>
    </row>
    <row r="456" spans="1:27" x14ac:dyDescent="0.25">
      <c r="A456" s="7" t="s">
        <v>3026</v>
      </c>
      <c r="B456" s="7" t="s">
        <v>377</v>
      </c>
      <c r="C456" s="7">
        <v>582504</v>
      </c>
      <c r="D456" s="9" t="s">
        <v>37</v>
      </c>
      <c r="E456" s="9" t="s">
        <v>38</v>
      </c>
      <c r="F456" s="9">
        <v>454</v>
      </c>
      <c r="G456" s="9">
        <v>3992248</v>
      </c>
      <c r="H456" s="9">
        <v>145049291</v>
      </c>
      <c r="I456" s="9">
        <v>1492224</v>
      </c>
      <c r="J456" s="9">
        <v>1345750</v>
      </c>
      <c r="K456" s="9">
        <v>0</v>
      </c>
      <c r="L456" s="9">
        <v>0</v>
      </c>
      <c r="M456" s="9">
        <v>19657</v>
      </c>
      <c r="N456" s="9">
        <v>307907</v>
      </c>
      <c r="O456" s="9">
        <v>9284</v>
      </c>
      <c r="P456" s="9">
        <v>7130</v>
      </c>
      <c r="Q456" s="9">
        <v>0</v>
      </c>
      <c r="R456" s="9">
        <v>0</v>
      </c>
      <c r="S456"/>
      <c r="T456"/>
      <c r="U456" s="4">
        <f t="shared" si="23"/>
        <v>9100</v>
      </c>
      <c r="V456" s="3">
        <f>((G456-G455)*'Z1 values'!C$5*'Z1 values'!$C$10)/'Z1 values'!$C$12</f>
        <v>3.8334539794921872E-2</v>
      </c>
      <c r="W456" s="3">
        <f>((H456-H455)*'Z1 values'!D$5*'Z1 values'!$C$10)/'Z1 values'!$C$12</f>
        <v>2.8189727783203129E-2</v>
      </c>
      <c r="X456" s="3">
        <f>((I456-I455)*'Z1 values'!E$5*'Z1 values'!$C$10)/'Z1 values'!$C$12</f>
        <v>0.73947875976562494</v>
      </c>
      <c r="Y456" s="3">
        <f>((J456-J455)*'Z1 values'!F$5*'Z1 values'!$C$10)/'Z1 values'!$C$12</f>
        <v>0.61360473632812496</v>
      </c>
      <c r="Z456" s="6">
        <f t="shared" si="21"/>
        <v>1.4196077636718749</v>
      </c>
      <c r="AA456">
        <f t="shared" si="22"/>
        <v>151.66666666666666</v>
      </c>
    </row>
    <row r="457" spans="1:27" x14ac:dyDescent="0.25">
      <c r="A457" s="7" t="s">
        <v>3027</v>
      </c>
      <c r="B457" s="7" t="s">
        <v>377</v>
      </c>
      <c r="C457" s="7">
        <v>583784</v>
      </c>
      <c r="D457" s="9" t="s">
        <v>37</v>
      </c>
      <c r="E457" s="9" t="s">
        <v>38</v>
      </c>
      <c r="F457" s="9">
        <v>455</v>
      </c>
      <c r="G457" s="9">
        <v>3995398</v>
      </c>
      <c r="H457" s="9">
        <v>145373709</v>
      </c>
      <c r="I457" s="9">
        <v>1492224</v>
      </c>
      <c r="J457" s="9">
        <v>1346710</v>
      </c>
      <c r="K457" s="9">
        <v>0</v>
      </c>
      <c r="L457" s="9">
        <v>0</v>
      </c>
      <c r="M457" s="9">
        <v>3149</v>
      </c>
      <c r="N457" s="9">
        <v>324418</v>
      </c>
      <c r="O457" s="9">
        <v>0</v>
      </c>
      <c r="P457" s="9">
        <v>960</v>
      </c>
      <c r="Q457" s="9">
        <v>0</v>
      </c>
      <c r="R457" s="9">
        <v>0</v>
      </c>
      <c r="S457"/>
      <c r="T457"/>
      <c r="U457" s="4">
        <f t="shared" si="23"/>
        <v>9120</v>
      </c>
      <c r="V457" s="3">
        <f>((G457-G456)*'Z1 values'!C$5*'Z1 values'!$C$10)/'Z1 values'!$C$12</f>
        <v>6.1427307128906249E-3</v>
      </c>
      <c r="W457" s="3">
        <f>((H457-H456)*'Z1 values'!D$5*'Z1 values'!$C$10)/'Z1 values'!$C$12</f>
        <v>2.9701354980468754E-2</v>
      </c>
      <c r="X457" s="3">
        <f>((I457-I456)*'Z1 values'!E$5*'Z1 values'!$C$10)/'Z1 values'!$C$12</f>
        <v>0</v>
      </c>
      <c r="Y457" s="3">
        <f>((J457-J456)*'Z1 values'!F$5*'Z1 values'!$C$10)/'Z1 values'!$C$12</f>
        <v>8.2617187499999994E-2</v>
      </c>
      <c r="Z457" s="6">
        <f t="shared" si="21"/>
        <v>0.11846127319335938</v>
      </c>
      <c r="AA457">
        <f t="shared" si="22"/>
        <v>152</v>
      </c>
    </row>
    <row r="458" spans="1:27" x14ac:dyDescent="0.25">
      <c r="A458" s="7" t="s">
        <v>3028</v>
      </c>
      <c r="B458" s="7" t="s">
        <v>377</v>
      </c>
      <c r="C458" s="7">
        <v>585064</v>
      </c>
      <c r="D458" s="9" t="s">
        <v>37</v>
      </c>
      <c r="E458" s="9" t="s">
        <v>38</v>
      </c>
      <c r="F458" s="9">
        <v>456</v>
      </c>
      <c r="G458" s="9">
        <v>3998620</v>
      </c>
      <c r="H458" s="9">
        <v>145698049</v>
      </c>
      <c r="I458" s="9">
        <v>1492224</v>
      </c>
      <c r="J458" s="9">
        <v>1347879</v>
      </c>
      <c r="K458" s="9">
        <v>0</v>
      </c>
      <c r="L458" s="9">
        <v>0</v>
      </c>
      <c r="M458" s="9">
        <v>3221</v>
      </c>
      <c r="N458" s="9">
        <v>324340</v>
      </c>
      <c r="O458" s="9">
        <v>0</v>
      </c>
      <c r="P458" s="9">
        <v>1169</v>
      </c>
      <c r="Q458" s="9">
        <v>0</v>
      </c>
      <c r="R458" s="9">
        <v>0</v>
      </c>
      <c r="S458"/>
      <c r="T458"/>
      <c r="U458" s="4">
        <f t="shared" si="23"/>
        <v>9140</v>
      </c>
      <c r="V458" s="3">
        <f>((G458-G457)*'Z1 values'!C$5*'Z1 values'!$C$10)/'Z1 values'!$C$12</f>
        <v>6.2831359863281238E-3</v>
      </c>
      <c r="W458" s="3">
        <f>((H458-H457)*'Z1 values'!D$5*'Z1 values'!$C$10)/'Z1 values'!$C$12</f>
        <v>2.9694213867187503E-2</v>
      </c>
      <c r="X458" s="3">
        <f>((I458-I457)*'Z1 values'!E$5*'Z1 values'!$C$10)/'Z1 values'!$C$12</f>
        <v>0</v>
      </c>
      <c r="Y458" s="3">
        <f>((J458-J457)*'Z1 values'!F$5*'Z1 values'!$C$10)/'Z1 values'!$C$12</f>
        <v>0.10060363769531251</v>
      </c>
      <c r="Z458" s="6">
        <f t="shared" si="21"/>
        <v>0.13658098754882814</v>
      </c>
      <c r="AA458">
        <f t="shared" si="22"/>
        <v>152.33333333333334</v>
      </c>
    </row>
    <row r="459" spans="1:27" x14ac:dyDescent="0.25">
      <c r="A459" s="7" t="s">
        <v>3029</v>
      </c>
      <c r="B459" s="7" t="s">
        <v>377</v>
      </c>
      <c r="C459" s="7">
        <v>586344</v>
      </c>
      <c r="D459" s="9" t="s">
        <v>37</v>
      </c>
      <c r="E459" s="9" t="s">
        <v>38</v>
      </c>
      <c r="F459" s="9">
        <v>457</v>
      </c>
      <c r="G459" s="9">
        <v>4010167</v>
      </c>
      <c r="H459" s="9">
        <v>146014065</v>
      </c>
      <c r="I459" s="9">
        <v>1496960</v>
      </c>
      <c r="J459" s="9">
        <v>1351736</v>
      </c>
      <c r="K459" s="9">
        <v>0</v>
      </c>
      <c r="L459" s="9">
        <v>0</v>
      </c>
      <c r="M459" s="9">
        <v>11546</v>
      </c>
      <c r="N459" s="9">
        <v>316016</v>
      </c>
      <c r="O459" s="9">
        <v>4736</v>
      </c>
      <c r="P459" s="9">
        <v>3857</v>
      </c>
      <c r="Q459" s="9">
        <v>0</v>
      </c>
      <c r="R459" s="9">
        <v>0</v>
      </c>
      <c r="S459"/>
      <c r="T459"/>
      <c r="U459" s="4">
        <f t="shared" si="23"/>
        <v>9160</v>
      </c>
      <c r="V459" s="3">
        <f>((G459-G458)*'Z1 values'!C$5*'Z1 values'!$C$10)/'Z1 values'!$C$12</f>
        <v>2.2517495727539062E-2</v>
      </c>
      <c r="W459" s="3">
        <f>((H459-H458)*'Z1 values'!D$5*'Z1 values'!$C$10)/'Z1 values'!$C$12</f>
        <v>2.893212890625E-2</v>
      </c>
      <c r="X459" s="3">
        <f>((I459-I458)*'Z1 values'!E$5*'Z1 values'!$C$10)/'Z1 values'!$C$12</f>
        <v>0.37722656249999997</v>
      </c>
      <c r="Y459" s="3">
        <f>((J459-J458)*'Z1 values'!F$5*'Z1 values'!$C$10)/'Z1 values'!$C$12</f>
        <v>0.33193176269531255</v>
      </c>
      <c r="Z459" s="6">
        <f t="shared" si="21"/>
        <v>0.76060794982910163</v>
      </c>
      <c r="AA459">
        <f t="shared" si="22"/>
        <v>152.66666666666666</v>
      </c>
    </row>
    <row r="460" spans="1:27" x14ac:dyDescent="0.25">
      <c r="A460" s="7" t="s">
        <v>3030</v>
      </c>
      <c r="B460" s="7" t="s">
        <v>377</v>
      </c>
      <c r="C460" s="7">
        <v>587624</v>
      </c>
      <c r="D460" s="9" t="s">
        <v>37</v>
      </c>
      <c r="E460" s="9" t="s">
        <v>38</v>
      </c>
      <c r="F460" s="9">
        <v>458</v>
      </c>
      <c r="G460" s="9">
        <v>4017286</v>
      </c>
      <c r="H460" s="9">
        <v>146334512</v>
      </c>
      <c r="I460" s="9">
        <v>1499298</v>
      </c>
      <c r="J460" s="9">
        <v>1354034</v>
      </c>
      <c r="K460" s="9">
        <v>0</v>
      </c>
      <c r="L460" s="9">
        <v>0</v>
      </c>
      <c r="M460" s="9">
        <v>7118</v>
      </c>
      <c r="N460" s="9">
        <v>320447</v>
      </c>
      <c r="O460" s="9">
        <v>2338</v>
      </c>
      <c r="P460" s="9">
        <v>2298</v>
      </c>
      <c r="Q460" s="9">
        <v>0</v>
      </c>
      <c r="R460" s="9">
        <v>0</v>
      </c>
      <c r="S460"/>
      <c r="T460"/>
      <c r="U460" s="4">
        <f t="shared" si="23"/>
        <v>9180</v>
      </c>
      <c r="V460" s="3">
        <f>((G460-G459)*'Z1 values'!C$5*'Z1 values'!$C$10)/'Z1 values'!$C$12</f>
        <v>1.3882571411132813E-2</v>
      </c>
      <c r="W460" s="3">
        <f>((H460-H459)*'Z1 values'!D$5*'Z1 values'!$C$10)/'Z1 values'!$C$12</f>
        <v>2.9337799072265625E-2</v>
      </c>
      <c r="X460" s="3">
        <f>((I460-I459)*'Z1 values'!E$5*'Z1 values'!$C$10)/'Z1 values'!$C$12</f>
        <v>0.18622375488281248</v>
      </c>
      <c r="Y460" s="3">
        <f>((J460-J459)*'Z1 values'!F$5*'Z1 values'!$C$10)/'Z1 values'!$C$12</f>
        <v>0.19776489257812502</v>
      </c>
      <c r="Z460" s="6">
        <f t="shared" si="21"/>
        <v>0.42720901794433597</v>
      </c>
      <c r="AA460">
        <f t="shared" si="22"/>
        <v>153</v>
      </c>
    </row>
    <row r="461" spans="1:27" x14ac:dyDescent="0.25">
      <c r="A461" s="7" t="s">
        <v>3031</v>
      </c>
      <c r="B461" s="7" t="s">
        <v>377</v>
      </c>
      <c r="C461" s="7">
        <v>588904</v>
      </c>
      <c r="D461" s="9" t="s">
        <v>37</v>
      </c>
      <c r="E461" s="9" t="s">
        <v>38</v>
      </c>
      <c r="F461" s="9">
        <v>459</v>
      </c>
      <c r="G461" s="9">
        <v>4024304</v>
      </c>
      <c r="H461" s="9">
        <v>146655060</v>
      </c>
      <c r="I461" s="9">
        <v>1501593</v>
      </c>
      <c r="J461" s="9">
        <v>1356363</v>
      </c>
      <c r="K461" s="9">
        <v>0</v>
      </c>
      <c r="L461" s="9">
        <v>0</v>
      </c>
      <c r="M461" s="9">
        <v>7017</v>
      </c>
      <c r="N461" s="9">
        <v>320548</v>
      </c>
      <c r="O461" s="9">
        <v>2295</v>
      </c>
      <c r="P461" s="9">
        <v>2329</v>
      </c>
      <c r="Q461" s="9">
        <v>0</v>
      </c>
      <c r="R461" s="9">
        <v>0</v>
      </c>
      <c r="S461"/>
      <c r="T461"/>
      <c r="U461" s="4">
        <f t="shared" si="23"/>
        <v>9200</v>
      </c>
      <c r="V461" s="3">
        <f>((G461-G460)*'Z1 values'!C$5*'Z1 values'!$C$10)/'Z1 values'!$C$12</f>
        <v>1.3685614013671877E-2</v>
      </c>
      <c r="W461" s="3">
        <f>((H461-H460)*'Z1 values'!D$5*'Z1 values'!$C$10)/'Z1 values'!$C$12</f>
        <v>2.93470458984375E-2</v>
      </c>
      <c r="X461" s="3">
        <f>((I461-I460)*'Z1 values'!E$5*'Z1 values'!$C$10)/'Z1 values'!$C$12</f>
        <v>0.18279876708984374</v>
      </c>
      <c r="Y461" s="3">
        <f>((J461-J460)*'Z1 values'!F$5*'Z1 values'!$C$10)/'Z1 values'!$C$12</f>
        <v>0.20043273925781252</v>
      </c>
      <c r="Z461" s="6">
        <f t="shared" si="21"/>
        <v>0.42626416625976565</v>
      </c>
      <c r="AA461">
        <f t="shared" si="22"/>
        <v>153.33333333333334</v>
      </c>
    </row>
    <row r="462" spans="1:27" x14ac:dyDescent="0.25">
      <c r="A462" s="7" t="s">
        <v>3032</v>
      </c>
      <c r="B462" s="7" t="s">
        <v>377</v>
      </c>
      <c r="C462" s="7">
        <v>590184</v>
      </c>
      <c r="D462" s="9" t="s">
        <v>37</v>
      </c>
      <c r="E462" s="9" t="s">
        <v>38</v>
      </c>
      <c r="F462" s="9">
        <v>460</v>
      </c>
      <c r="G462" s="9">
        <v>4027444</v>
      </c>
      <c r="H462" s="9">
        <v>146979486</v>
      </c>
      <c r="I462" s="9">
        <v>1501593</v>
      </c>
      <c r="J462" s="9">
        <v>1357323</v>
      </c>
      <c r="K462" s="9">
        <v>0</v>
      </c>
      <c r="L462" s="9">
        <v>0</v>
      </c>
      <c r="M462" s="9">
        <v>3139</v>
      </c>
      <c r="N462" s="9">
        <v>324426</v>
      </c>
      <c r="O462" s="9">
        <v>0</v>
      </c>
      <c r="P462" s="9">
        <v>960</v>
      </c>
      <c r="Q462" s="9">
        <v>0</v>
      </c>
      <c r="R462" s="9">
        <v>0</v>
      </c>
      <c r="S462"/>
      <c r="T462"/>
      <c r="U462" s="4">
        <f t="shared" si="23"/>
        <v>9220</v>
      </c>
      <c r="V462" s="3">
        <f>((G462-G461)*'Z1 values'!C$5*'Z1 values'!$C$10)/'Z1 values'!$C$12</f>
        <v>6.1232299804687496E-3</v>
      </c>
      <c r="W462" s="3">
        <f>((H462-H461)*'Z1 values'!D$5*'Z1 values'!$C$10)/'Z1 values'!$C$12</f>
        <v>2.9702087402343751E-2</v>
      </c>
      <c r="X462" s="3">
        <f>((I462-I461)*'Z1 values'!E$5*'Z1 values'!$C$10)/'Z1 values'!$C$12</f>
        <v>0</v>
      </c>
      <c r="Y462" s="3">
        <f>((J462-J461)*'Z1 values'!F$5*'Z1 values'!$C$10)/'Z1 values'!$C$12</f>
        <v>8.2617187499999994E-2</v>
      </c>
      <c r="Z462" s="6">
        <f t="shared" si="21"/>
        <v>0.11844250488281249</v>
      </c>
      <c r="AA462">
        <f t="shared" si="22"/>
        <v>153.66666666666666</v>
      </c>
    </row>
    <row r="463" spans="1:27" x14ac:dyDescent="0.25">
      <c r="A463" s="7" t="s">
        <v>3033</v>
      </c>
      <c r="B463" s="7" t="s">
        <v>377</v>
      </c>
      <c r="C463" s="7">
        <v>591464</v>
      </c>
      <c r="D463" s="9" t="s">
        <v>37</v>
      </c>
      <c r="E463" s="9" t="s">
        <v>38</v>
      </c>
      <c r="F463" s="9">
        <v>461</v>
      </c>
      <c r="G463" s="9">
        <v>4039765</v>
      </c>
      <c r="H463" s="9">
        <v>147294725</v>
      </c>
      <c r="I463" s="9">
        <v>1506953</v>
      </c>
      <c r="J463" s="9">
        <v>1361322</v>
      </c>
      <c r="K463" s="9">
        <v>0</v>
      </c>
      <c r="L463" s="9">
        <v>0</v>
      </c>
      <c r="M463" s="9">
        <v>12320</v>
      </c>
      <c r="N463" s="9">
        <v>315239</v>
      </c>
      <c r="O463" s="9">
        <v>5360</v>
      </c>
      <c r="P463" s="9">
        <v>3999</v>
      </c>
      <c r="Q463" s="9">
        <v>0</v>
      </c>
      <c r="R463" s="9">
        <v>0</v>
      </c>
      <c r="S463"/>
      <c r="T463"/>
      <c r="U463" s="4">
        <f t="shared" si="23"/>
        <v>9240</v>
      </c>
      <c r="V463" s="3">
        <f>((G463-G462)*'Z1 values'!C$5*'Z1 values'!$C$10)/'Z1 values'!$C$12</f>
        <v>2.4026852416992189E-2</v>
      </c>
      <c r="W463" s="3">
        <f>((H463-H462)*'Z1 values'!D$5*'Z1 values'!$C$10)/'Z1 values'!$C$12</f>
        <v>2.8860992431640625E-2</v>
      </c>
      <c r="X463" s="3">
        <f>((I463-I462)*'Z1 values'!E$5*'Z1 values'!$C$10)/'Z1 values'!$C$12</f>
        <v>0.4269287109374999</v>
      </c>
      <c r="Y463" s="3">
        <f>((J463-J462)*'Z1 values'!F$5*'Z1 values'!$C$10)/'Z1 values'!$C$12</f>
        <v>0.34415222167968745</v>
      </c>
      <c r="Z463" s="6">
        <f t="shared" si="21"/>
        <v>0.8239687774658202</v>
      </c>
      <c r="AA463">
        <f t="shared" si="22"/>
        <v>154</v>
      </c>
    </row>
    <row r="464" spans="1:27" x14ac:dyDescent="0.25">
      <c r="A464" s="7" t="s">
        <v>3034</v>
      </c>
      <c r="B464" s="7" t="s">
        <v>377</v>
      </c>
      <c r="C464" s="7">
        <v>592757</v>
      </c>
      <c r="D464" s="9" t="s">
        <v>37</v>
      </c>
      <c r="E464" s="9" t="s">
        <v>38</v>
      </c>
      <c r="F464" s="9">
        <v>462</v>
      </c>
      <c r="G464" s="9">
        <v>4046871</v>
      </c>
      <c r="H464" s="9">
        <v>147618545</v>
      </c>
      <c r="I464" s="9">
        <v>1509113</v>
      </c>
      <c r="J464" s="9">
        <v>1363663</v>
      </c>
      <c r="K464" s="9">
        <v>0</v>
      </c>
      <c r="L464" s="9">
        <v>0</v>
      </c>
      <c r="M464" s="9">
        <v>7104</v>
      </c>
      <c r="N464" s="9">
        <v>323820</v>
      </c>
      <c r="O464" s="9">
        <v>2160</v>
      </c>
      <c r="P464" s="9">
        <v>2341</v>
      </c>
      <c r="Q464" s="9">
        <v>0</v>
      </c>
      <c r="R464" s="9">
        <v>0</v>
      </c>
      <c r="S464"/>
      <c r="T464"/>
      <c r="U464" s="4">
        <f t="shared" si="23"/>
        <v>9260</v>
      </c>
      <c r="V464" s="3">
        <f>((G464-G463)*'Z1 values'!C$5*'Z1 values'!$C$10)/'Z1 values'!$C$12</f>
        <v>1.3857220458984377E-2</v>
      </c>
      <c r="W464" s="3">
        <f>((H464-H463)*'Z1 values'!D$5*'Z1 values'!$C$10)/'Z1 values'!$C$12</f>
        <v>2.9646606445312501E-2</v>
      </c>
      <c r="X464" s="3">
        <f>((I464-I463)*'Z1 values'!E$5*'Z1 values'!$C$10)/'Z1 values'!$C$12</f>
        <v>0.17204589843750001</v>
      </c>
      <c r="Y464" s="3">
        <f>((J464-J463)*'Z1 values'!F$5*'Z1 values'!$C$10)/'Z1 values'!$C$12</f>
        <v>0.20146545410156252</v>
      </c>
      <c r="Z464" s="6">
        <f t="shared" si="21"/>
        <v>0.41701517944335942</v>
      </c>
      <c r="AA464">
        <f t="shared" si="22"/>
        <v>154.33333333333334</v>
      </c>
    </row>
    <row r="465" spans="1:27" x14ac:dyDescent="0.25">
      <c r="A465" s="7" t="s">
        <v>3035</v>
      </c>
      <c r="B465" s="7" t="s">
        <v>377</v>
      </c>
      <c r="C465" s="7">
        <v>594024</v>
      </c>
      <c r="D465" s="9" t="s">
        <v>37</v>
      </c>
      <c r="E465" s="9" t="s">
        <v>38</v>
      </c>
      <c r="F465" s="9">
        <v>463</v>
      </c>
      <c r="G465" s="9">
        <v>4050050</v>
      </c>
      <c r="H465" s="9">
        <v>147939562</v>
      </c>
      <c r="I465" s="9">
        <v>1509113</v>
      </c>
      <c r="J465" s="9">
        <v>1364623</v>
      </c>
      <c r="K465" s="9">
        <v>0</v>
      </c>
      <c r="L465" s="9">
        <v>0</v>
      </c>
      <c r="M465" s="9">
        <v>3178</v>
      </c>
      <c r="N465" s="9">
        <v>321017</v>
      </c>
      <c r="O465" s="9">
        <v>0</v>
      </c>
      <c r="P465" s="9">
        <v>960</v>
      </c>
      <c r="Q465" s="9">
        <v>0</v>
      </c>
      <c r="R465" s="9">
        <v>0</v>
      </c>
      <c r="S465"/>
      <c r="T465"/>
      <c r="U465" s="4">
        <f t="shared" si="23"/>
        <v>9280</v>
      </c>
      <c r="V465" s="3">
        <f>((G465-G464)*'Z1 values'!C$5*'Z1 values'!$C$10)/'Z1 values'!$C$12</f>
        <v>6.1992828369140619E-3</v>
      </c>
      <c r="W465" s="3">
        <f>((H465-H464)*'Z1 values'!D$5*'Z1 values'!$C$10)/'Z1 values'!$C$12</f>
        <v>2.9389984130859376E-2</v>
      </c>
      <c r="X465" s="3">
        <f>((I465-I464)*'Z1 values'!E$5*'Z1 values'!$C$10)/'Z1 values'!$C$12</f>
        <v>0</v>
      </c>
      <c r="Y465" s="3">
        <f>((J465-J464)*'Z1 values'!F$5*'Z1 values'!$C$10)/'Z1 values'!$C$12</f>
        <v>8.2617187499999994E-2</v>
      </c>
      <c r="Z465" s="6">
        <f t="shared" si="21"/>
        <v>0.11820645446777343</v>
      </c>
      <c r="AA465">
        <f t="shared" si="22"/>
        <v>154.66666666666666</v>
      </c>
    </row>
    <row r="466" spans="1:27" x14ac:dyDescent="0.25">
      <c r="A466" s="7" t="s">
        <v>3036</v>
      </c>
      <c r="B466" s="7" t="s">
        <v>377</v>
      </c>
      <c r="C466" s="7">
        <v>595304</v>
      </c>
      <c r="D466" s="9" t="s">
        <v>37</v>
      </c>
      <c r="E466" s="9" t="s">
        <v>38</v>
      </c>
      <c r="F466" s="9">
        <v>464</v>
      </c>
      <c r="G466" s="9">
        <v>4060966</v>
      </c>
      <c r="H466" s="9">
        <v>148256203</v>
      </c>
      <c r="I466" s="9">
        <v>1513704</v>
      </c>
      <c r="J466" s="9">
        <v>1368297</v>
      </c>
      <c r="K466" s="9">
        <v>0</v>
      </c>
      <c r="L466" s="9">
        <v>0</v>
      </c>
      <c r="M466" s="9">
        <v>10915</v>
      </c>
      <c r="N466" s="9">
        <v>316641</v>
      </c>
      <c r="O466" s="9">
        <v>4591</v>
      </c>
      <c r="P466" s="9">
        <v>3674</v>
      </c>
      <c r="Q466" s="9">
        <v>0</v>
      </c>
      <c r="R466" s="9">
        <v>0</v>
      </c>
      <c r="S466"/>
      <c r="T466"/>
      <c r="U466" s="4">
        <f t="shared" si="23"/>
        <v>9300</v>
      </c>
      <c r="V466" s="3">
        <f>((G466-G465)*'Z1 values'!C$5*'Z1 values'!$C$10)/'Z1 values'!$C$12</f>
        <v>2.1286999511718745E-2</v>
      </c>
      <c r="W466" s="3">
        <f>((H466-H465)*'Z1 values'!D$5*'Z1 values'!$C$10)/'Z1 values'!$C$12</f>
        <v>2.8989349365234375E-2</v>
      </c>
      <c r="X466" s="3">
        <f>((I466-I465)*'Z1 values'!E$5*'Z1 values'!$C$10)/'Z1 values'!$C$12</f>
        <v>0.3656771850585937</v>
      </c>
      <c r="Y466" s="3">
        <f>((J466-J465)*'Z1 values'!F$5*'Z1 values'!$C$10)/'Z1 values'!$C$12</f>
        <v>0.31618286132812495</v>
      </c>
      <c r="Z466" s="6">
        <f t="shared" si="21"/>
        <v>0.73213639526367169</v>
      </c>
      <c r="AA466">
        <f t="shared" si="22"/>
        <v>155</v>
      </c>
    </row>
    <row r="467" spans="1:27" x14ac:dyDescent="0.25">
      <c r="A467" s="7" t="s">
        <v>3037</v>
      </c>
      <c r="B467" s="7" t="s">
        <v>377</v>
      </c>
      <c r="C467" s="7">
        <v>596584</v>
      </c>
      <c r="D467" s="9" t="s">
        <v>37</v>
      </c>
      <c r="E467" s="9" t="s">
        <v>38</v>
      </c>
      <c r="F467" s="9">
        <v>465</v>
      </c>
      <c r="G467" s="9">
        <v>4064096</v>
      </c>
      <c r="H467" s="9">
        <v>148580630</v>
      </c>
      <c r="I467" s="9">
        <v>1513704</v>
      </c>
      <c r="J467" s="9">
        <v>1369257</v>
      </c>
      <c r="K467" s="9">
        <v>0</v>
      </c>
      <c r="L467" s="9">
        <v>0</v>
      </c>
      <c r="M467" s="9">
        <v>3129</v>
      </c>
      <c r="N467" s="9">
        <v>324427</v>
      </c>
      <c r="O467" s="9">
        <v>0</v>
      </c>
      <c r="P467" s="9">
        <v>960</v>
      </c>
      <c r="Q467" s="9">
        <v>0</v>
      </c>
      <c r="R467" s="9">
        <v>0</v>
      </c>
      <c r="S467"/>
      <c r="T467"/>
      <c r="U467" s="4">
        <f t="shared" si="23"/>
        <v>9320</v>
      </c>
      <c r="V467" s="3">
        <f>((G467-G466)*'Z1 values'!C$5*'Z1 values'!$C$10)/'Z1 values'!$C$12</f>
        <v>6.1037292480468743E-3</v>
      </c>
      <c r="W467" s="3">
        <f>((H467-H466)*'Z1 values'!D$5*'Z1 values'!$C$10)/'Z1 values'!$C$12</f>
        <v>2.9702178955078123E-2</v>
      </c>
      <c r="X467" s="3">
        <f>((I467-I466)*'Z1 values'!E$5*'Z1 values'!$C$10)/'Z1 values'!$C$12</f>
        <v>0</v>
      </c>
      <c r="Y467" s="3">
        <f>((J467-J466)*'Z1 values'!F$5*'Z1 values'!$C$10)/'Z1 values'!$C$12</f>
        <v>8.2617187499999994E-2</v>
      </c>
      <c r="Z467" s="6">
        <f t="shared" si="21"/>
        <v>0.11842309570312499</v>
      </c>
      <c r="AA467">
        <f t="shared" si="22"/>
        <v>155.33333333333334</v>
      </c>
    </row>
    <row r="468" spans="1:27" x14ac:dyDescent="0.25">
      <c r="A468" s="7" t="s">
        <v>3038</v>
      </c>
      <c r="B468" s="7" t="s">
        <v>377</v>
      </c>
      <c r="C468" s="7">
        <v>597864</v>
      </c>
      <c r="D468" s="9" t="s">
        <v>37</v>
      </c>
      <c r="E468" s="9" t="s">
        <v>38</v>
      </c>
      <c r="F468" s="9">
        <v>466</v>
      </c>
      <c r="G468" s="9">
        <v>4075010</v>
      </c>
      <c r="H468" s="9">
        <v>148897273</v>
      </c>
      <c r="I468" s="9">
        <v>1518297</v>
      </c>
      <c r="J468" s="9">
        <v>1372954</v>
      </c>
      <c r="K468" s="9">
        <v>0</v>
      </c>
      <c r="L468" s="9">
        <v>0</v>
      </c>
      <c r="M468" s="9">
        <v>10913</v>
      </c>
      <c r="N468" s="9">
        <v>316643</v>
      </c>
      <c r="O468" s="9">
        <v>4593</v>
      </c>
      <c r="P468" s="9">
        <v>3697</v>
      </c>
      <c r="Q468" s="9">
        <v>0</v>
      </c>
      <c r="R468" s="9">
        <v>0</v>
      </c>
      <c r="S468"/>
      <c r="T468"/>
      <c r="U468" s="4">
        <f t="shared" si="23"/>
        <v>9340</v>
      </c>
      <c r="V468" s="3">
        <f>((G468-G467)*'Z1 values'!C$5*'Z1 values'!$C$10)/'Z1 values'!$C$12</f>
        <v>2.1283099365234374E-2</v>
      </c>
      <c r="W468" s="3">
        <f>((H468-H467)*'Z1 values'!D$5*'Z1 values'!$C$10)/'Z1 values'!$C$12</f>
        <v>2.8989532470703128E-2</v>
      </c>
      <c r="X468" s="3">
        <f>((I468-I467)*'Z1 values'!E$5*'Z1 values'!$C$10)/'Z1 values'!$C$12</f>
        <v>0.36583648681640624</v>
      </c>
      <c r="Y468" s="3">
        <f>((J468-J467)*'Z1 values'!F$5*'Z1 values'!$C$10)/'Z1 values'!$C$12</f>
        <v>0.31816223144531253</v>
      </c>
      <c r="Z468" s="6">
        <f t="shared" si="21"/>
        <v>0.73427135009765632</v>
      </c>
      <c r="AA468">
        <f t="shared" si="22"/>
        <v>155.66666666666666</v>
      </c>
    </row>
    <row r="469" spans="1:27" x14ac:dyDescent="0.25">
      <c r="A469" s="7" t="s">
        <v>3039</v>
      </c>
      <c r="B469" s="7" t="s">
        <v>377</v>
      </c>
      <c r="C469" s="7">
        <v>599144</v>
      </c>
      <c r="D469" s="9" t="s">
        <v>37</v>
      </c>
      <c r="E469" s="9" t="s">
        <v>38</v>
      </c>
      <c r="F469" s="9">
        <v>467</v>
      </c>
      <c r="G469" s="9">
        <v>4082053</v>
      </c>
      <c r="H469" s="9">
        <v>149217787</v>
      </c>
      <c r="I469" s="9">
        <v>1520593</v>
      </c>
      <c r="J469" s="9">
        <v>1375278</v>
      </c>
      <c r="K469" s="9">
        <v>0</v>
      </c>
      <c r="L469" s="9">
        <v>0</v>
      </c>
      <c r="M469" s="9">
        <v>7042</v>
      </c>
      <c r="N469" s="9">
        <v>320514</v>
      </c>
      <c r="O469" s="9">
        <v>2296</v>
      </c>
      <c r="P469" s="9">
        <v>2324</v>
      </c>
      <c r="Q469" s="9">
        <v>0</v>
      </c>
      <c r="R469" s="9">
        <v>0</v>
      </c>
      <c r="S469"/>
      <c r="T469"/>
      <c r="U469" s="4">
        <f t="shared" si="23"/>
        <v>9360</v>
      </c>
      <c r="V469" s="3">
        <f>((G469-G468)*'Z1 values'!C$5*'Z1 values'!$C$10)/'Z1 values'!$C$12</f>
        <v>1.3734365844726561E-2</v>
      </c>
      <c r="W469" s="3">
        <f>((H469-H468)*'Z1 values'!D$5*'Z1 values'!$C$10)/'Z1 values'!$C$12</f>
        <v>2.9343933105468751E-2</v>
      </c>
      <c r="X469" s="3">
        <f>((I469-I468)*'Z1 values'!E$5*'Z1 values'!$C$10)/'Z1 values'!$C$12</f>
        <v>0.18287841796874998</v>
      </c>
      <c r="Y469" s="3">
        <f>((J469-J468)*'Z1 values'!F$5*'Z1 values'!$C$10)/'Z1 values'!$C$12</f>
        <v>0.20000244140625001</v>
      </c>
      <c r="Z469" s="6">
        <f t="shared" si="21"/>
        <v>0.42595915832519532</v>
      </c>
      <c r="AA469">
        <f t="shared" si="22"/>
        <v>156</v>
      </c>
    </row>
    <row r="470" spans="1:27" x14ac:dyDescent="0.25">
      <c r="A470" s="7" t="s">
        <v>3040</v>
      </c>
      <c r="B470" s="7" t="s">
        <v>377</v>
      </c>
      <c r="C470" s="7">
        <v>600424</v>
      </c>
      <c r="D470" s="9" t="s">
        <v>37</v>
      </c>
      <c r="E470" s="9" t="s">
        <v>38</v>
      </c>
      <c r="F470" s="9">
        <v>468</v>
      </c>
      <c r="G470" s="9">
        <v>4085305</v>
      </c>
      <c r="H470" s="9">
        <v>149542101</v>
      </c>
      <c r="I470" s="9">
        <v>1520593</v>
      </c>
      <c r="J470" s="9">
        <v>1376238</v>
      </c>
      <c r="K470" s="9">
        <v>0</v>
      </c>
      <c r="L470" s="9">
        <v>0</v>
      </c>
      <c r="M470" s="9">
        <v>3250</v>
      </c>
      <c r="N470" s="9">
        <v>324314</v>
      </c>
      <c r="O470" s="9">
        <v>0</v>
      </c>
      <c r="P470" s="9">
        <v>960</v>
      </c>
      <c r="Q470" s="9">
        <v>0</v>
      </c>
      <c r="R470" s="9">
        <v>0</v>
      </c>
      <c r="S470"/>
      <c r="T470"/>
      <c r="U470" s="4">
        <f t="shared" si="23"/>
        <v>9380</v>
      </c>
      <c r="V470" s="3">
        <f>((G470-G469)*'Z1 values'!C$5*'Z1 values'!$C$10)/'Z1 values'!$C$12</f>
        <v>6.3416381835937497E-3</v>
      </c>
      <c r="W470" s="3">
        <f>((H470-H469)*'Z1 values'!D$5*'Z1 values'!$C$10)/'Z1 values'!$C$12</f>
        <v>2.969183349609375E-2</v>
      </c>
      <c r="X470" s="3">
        <f>((I470-I469)*'Z1 values'!E$5*'Z1 values'!$C$10)/'Z1 values'!$C$12</f>
        <v>0</v>
      </c>
      <c r="Y470" s="3">
        <f>((J470-J469)*'Z1 values'!F$5*'Z1 values'!$C$10)/'Z1 values'!$C$12</f>
        <v>8.2617187499999994E-2</v>
      </c>
      <c r="Z470" s="6">
        <f t="shared" si="21"/>
        <v>0.11865065917968749</v>
      </c>
      <c r="AA470">
        <f t="shared" si="22"/>
        <v>156.33333333333334</v>
      </c>
    </row>
    <row r="471" spans="1:27" x14ac:dyDescent="0.25">
      <c r="A471" s="7" t="s">
        <v>3041</v>
      </c>
      <c r="B471" s="7" t="s">
        <v>377</v>
      </c>
      <c r="C471" s="7">
        <v>601704</v>
      </c>
      <c r="D471" s="9" t="s">
        <v>37</v>
      </c>
      <c r="E471" s="9" t="s">
        <v>38</v>
      </c>
      <c r="F471" s="9">
        <v>469</v>
      </c>
      <c r="G471" s="9">
        <v>4092432</v>
      </c>
      <c r="H471" s="9">
        <v>149862540</v>
      </c>
      <c r="I471" s="9">
        <v>1522889</v>
      </c>
      <c r="J471" s="9">
        <v>1378576</v>
      </c>
      <c r="K471" s="9">
        <v>0</v>
      </c>
      <c r="L471" s="9">
        <v>0</v>
      </c>
      <c r="M471" s="9">
        <v>7126</v>
      </c>
      <c r="N471" s="9">
        <v>320439</v>
      </c>
      <c r="O471" s="9">
        <v>2296</v>
      </c>
      <c r="P471" s="9">
        <v>2338</v>
      </c>
      <c r="Q471" s="9">
        <v>0</v>
      </c>
      <c r="R471" s="9">
        <v>0</v>
      </c>
      <c r="S471"/>
      <c r="T471"/>
      <c r="U471" s="4">
        <f t="shared" si="23"/>
        <v>9400</v>
      </c>
      <c r="V471" s="3">
        <f>((G471-G470)*'Z1 values'!C$5*'Z1 values'!$C$10)/'Z1 values'!$C$12</f>
        <v>1.3898171997070313E-2</v>
      </c>
      <c r="W471" s="3">
        <f>((H471-H470)*'Z1 values'!D$5*'Z1 values'!$C$10)/'Z1 values'!$C$12</f>
        <v>2.9337066650390625E-2</v>
      </c>
      <c r="X471" s="3">
        <f>((I471-I470)*'Z1 values'!E$5*'Z1 values'!$C$10)/'Z1 values'!$C$12</f>
        <v>0.18287841796874998</v>
      </c>
      <c r="Y471" s="3">
        <f>((J471-J470)*'Z1 values'!F$5*'Z1 values'!$C$10)/'Z1 values'!$C$12</f>
        <v>0.20120727539062502</v>
      </c>
      <c r="Z471" s="6">
        <f t="shared" si="21"/>
        <v>0.42732093200683596</v>
      </c>
      <c r="AA471">
        <f t="shared" si="22"/>
        <v>156.66666666666666</v>
      </c>
    </row>
    <row r="472" spans="1:27" x14ac:dyDescent="0.25">
      <c r="A472" s="7" t="s">
        <v>3042</v>
      </c>
      <c r="B472" s="7" t="s">
        <v>377</v>
      </c>
      <c r="C472" s="7">
        <v>602984</v>
      </c>
      <c r="D472" s="9" t="s">
        <v>37</v>
      </c>
      <c r="E472" s="9" t="s">
        <v>38</v>
      </c>
      <c r="F472" s="9">
        <v>470</v>
      </c>
      <c r="G472" s="9">
        <v>4104975</v>
      </c>
      <c r="H472" s="9">
        <v>150177559</v>
      </c>
      <c r="I472" s="9">
        <v>1528237</v>
      </c>
      <c r="J472" s="9">
        <v>1382765</v>
      </c>
      <c r="K472" s="9">
        <v>0</v>
      </c>
      <c r="L472" s="9">
        <v>0</v>
      </c>
      <c r="M472" s="9">
        <v>12541</v>
      </c>
      <c r="N472" s="9">
        <v>315019</v>
      </c>
      <c r="O472" s="9">
        <v>5348</v>
      </c>
      <c r="P472" s="9">
        <v>4189</v>
      </c>
      <c r="Q472" s="9">
        <v>0</v>
      </c>
      <c r="R472" s="9">
        <v>0</v>
      </c>
      <c r="S472"/>
      <c r="T472"/>
      <c r="U472" s="4">
        <f t="shared" si="23"/>
        <v>9420</v>
      </c>
      <c r="V472" s="3">
        <f>((G472-G471)*'Z1 values'!C$5*'Z1 values'!$C$10)/'Z1 values'!$C$12</f>
        <v>2.4459768676757816E-2</v>
      </c>
      <c r="W472" s="3">
        <f>((H472-H471)*'Z1 values'!D$5*'Z1 values'!$C$10)/'Z1 values'!$C$12</f>
        <v>2.8840850830078125E-2</v>
      </c>
      <c r="X472" s="3">
        <f>((I472-I471)*'Z1 values'!E$5*'Z1 values'!$C$10)/'Z1 values'!$C$12</f>
        <v>0.42597290039062496</v>
      </c>
      <c r="Y472" s="3">
        <f>((J472-J471)*'Z1 values'!F$5*'Z1 values'!$C$10)/'Z1 values'!$C$12</f>
        <v>0.36050354003906249</v>
      </c>
      <c r="Z472" s="6">
        <f t="shared" si="21"/>
        <v>0.83977705993652341</v>
      </c>
      <c r="AA472">
        <f t="shared" si="22"/>
        <v>157</v>
      </c>
    </row>
    <row r="473" spans="1:27" x14ac:dyDescent="0.25">
      <c r="A473" s="7" t="s">
        <v>3043</v>
      </c>
      <c r="B473" s="7" t="s">
        <v>377</v>
      </c>
      <c r="C473" s="7">
        <v>604264</v>
      </c>
      <c r="D473" s="9" t="s">
        <v>37</v>
      </c>
      <c r="E473" s="9" t="s">
        <v>38</v>
      </c>
      <c r="F473" s="9">
        <v>471</v>
      </c>
      <c r="G473" s="9">
        <v>4115908</v>
      </c>
      <c r="H473" s="9">
        <v>150494193</v>
      </c>
      <c r="I473" s="9">
        <v>1532830</v>
      </c>
      <c r="J473" s="9">
        <v>1386450</v>
      </c>
      <c r="K473" s="9">
        <v>0</v>
      </c>
      <c r="L473" s="9">
        <v>0</v>
      </c>
      <c r="M473" s="9">
        <v>10932</v>
      </c>
      <c r="N473" s="9">
        <v>316634</v>
      </c>
      <c r="O473" s="9">
        <v>4593</v>
      </c>
      <c r="P473" s="9">
        <v>3685</v>
      </c>
      <c r="Q473" s="9">
        <v>0</v>
      </c>
      <c r="R473" s="9">
        <v>0</v>
      </c>
      <c r="S473"/>
      <c r="T473"/>
      <c r="U473" s="4">
        <f t="shared" si="23"/>
        <v>9440</v>
      </c>
      <c r="V473" s="3">
        <f>((G473-G472)*'Z1 values'!C$5*'Z1 values'!$C$10)/'Z1 values'!$C$12</f>
        <v>2.1320150756835937E-2</v>
      </c>
      <c r="W473" s="3">
        <f>((H473-H472)*'Z1 values'!D$5*'Z1 values'!$C$10)/'Z1 values'!$C$12</f>
        <v>2.8988708496093751E-2</v>
      </c>
      <c r="X473" s="3">
        <f>((I473-I472)*'Z1 values'!E$5*'Z1 values'!$C$10)/'Z1 values'!$C$12</f>
        <v>0.36583648681640624</v>
      </c>
      <c r="Y473" s="3">
        <f>((J473-J472)*'Z1 values'!F$5*'Z1 values'!$C$10)/'Z1 values'!$C$12</f>
        <v>0.31712951660156252</v>
      </c>
      <c r="Z473" s="6">
        <f t="shared" si="21"/>
        <v>0.73327486267089848</v>
      </c>
      <c r="AA473">
        <f t="shared" si="22"/>
        <v>157.33333333333334</v>
      </c>
    </row>
    <row r="474" spans="1:27" x14ac:dyDescent="0.25">
      <c r="A474" s="7" t="s">
        <v>3044</v>
      </c>
      <c r="B474" s="7" t="s">
        <v>377</v>
      </c>
      <c r="C474" s="7">
        <v>605544</v>
      </c>
      <c r="D474" s="9" t="s">
        <v>37</v>
      </c>
      <c r="E474" s="9" t="s">
        <v>38</v>
      </c>
      <c r="F474" s="9">
        <v>472</v>
      </c>
      <c r="G474" s="9">
        <v>4119065</v>
      </c>
      <c r="H474" s="9">
        <v>150818602</v>
      </c>
      <c r="I474" s="9">
        <v>1532830</v>
      </c>
      <c r="J474" s="9">
        <v>1387410</v>
      </c>
      <c r="K474" s="9">
        <v>0</v>
      </c>
      <c r="L474" s="9">
        <v>0</v>
      </c>
      <c r="M474" s="9">
        <v>3156</v>
      </c>
      <c r="N474" s="9">
        <v>324409</v>
      </c>
      <c r="O474" s="9">
        <v>0</v>
      </c>
      <c r="P474" s="9">
        <v>960</v>
      </c>
      <c r="Q474" s="9">
        <v>0</v>
      </c>
      <c r="R474" s="9">
        <v>0</v>
      </c>
      <c r="S474"/>
      <c r="T474"/>
      <c r="U474" s="4">
        <f t="shared" si="23"/>
        <v>9460</v>
      </c>
      <c r="V474" s="3">
        <f>((G474-G473)*'Z1 values'!C$5*'Z1 values'!$C$10)/'Z1 values'!$C$12</f>
        <v>6.1563812255859378E-3</v>
      </c>
      <c r="W474" s="3">
        <f>((H474-H473)*'Z1 values'!D$5*'Z1 values'!$C$10)/'Z1 values'!$C$12</f>
        <v>2.9700531005859378E-2</v>
      </c>
      <c r="X474" s="3">
        <f>((I474-I473)*'Z1 values'!E$5*'Z1 values'!$C$10)/'Z1 values'!$C$12</f>
        <v>0</v>
      </c>
      <c r="Y474" s="3">
        <f>((J474-J473)*'Z1 values'!F$5*'Z1 values'!$C$10)/'Z1 values'!$C$12</f>
        <v>8.2617187499999994E-2</v>
      </c>
      <c r="Z474" s="6">
        <f t="shared" si="21"/>
        <v>0.11847409973144531</v>
      </c>
      <c r="AA474">
        <f t="shared" si="22"/>
        <v>157.66666666666666</v>
      </c>
    </row>
    <row r="475" spans="1:27" x14ac:dyDescent="0.25">
      <c r="A475" s="7" t="s">
        <v>3045</v>
      </c>
      <c r="B475" s="7" t="s">
        <v>377</v>
      </c>
      <c r="C475" s="7">
        <v>606824</v>
      </c>
      <c r="D475" s="9" t="s">
        <v>37</v>
      </c>
      <c r="E475" s="9" t="s">
        <v>38</v>
      </c>
      <c r="F475" s="9">
        <v>473</v>
      </c>
      <c r="G475" s="9">
        <v>4122187</v>
      </c>
      <c r="H475" s="9">
        <v>151143047</v>
      </c>
      <c r="I475" s="9">
        <v>1532830</v>
      </c>
      <c r="J475" s="9">
        <v>1388370</v>
      </c>
      <c r="K475" s="9">
        <v>0</v>
      </c>
      <c r="L475" s="9">
        <v>0</v>
      </c>
      <c r="M475" s="9">
        <v>3121</v>
      </c>
      <c r="N475" s="9">
        <v>324445</v>
      </c>
      <c r="O475" s="9">
        <v>0</v>
      </c>
      <c r="P475" s="9">
        <v>960</v>
      </c>
      <c r="Q475" s="9">
        <v>0</v>
      </c>
      <c r="R475" s="9">
        <v>0</v>
      </c>
      <c r="S475"/>
      <c r="T475"/>
      <c r="U475" s="4">
        <f t="shared" si="23"/>
        <v>9480</v>
      </c>
      <c r="V475" s="3">
        <f>((G475-G474)*'Z1 values'!C$5*'Z1 values'!$C$10)/'Z1 values'!$C$12</f>
        <v>6.0881286621093751E-3</v>
      </c>
      <c r="W475" s="3">
        <f>((H475-H474)*'Z1 values'!D$5*'Z1 values'!$C$10)/'Z1 values'!$C$12</f>
        <v>2.9703826904296876E-2</v>
      </c>
      <c r="X475" s="3">
        <f>((I475-I474)*'Z1 values'!E$5*'Z1 values'!$C$10)/'Z1 values'!$C$12</f>
        <v>0</v>
      </c>
      <c r="Y475" s="3">
        <f>((J475-J474)*'Z1 values'!F$5*'Z1 values'!$C$10)/'Z1 values'!$C$12</f>
        <v>8.2617187499999994E-2</v>
      </c>
      <c r="Z475" s="6">
        <f t="shared" si="21"/>
        <v>0.11840914306640624</v>
      </c>
      <c r="AA475">
        <f t="shared" si="22"/>
        <v>158</v>
      </c>
    </row>
    <row r="476" spans="1:27" x14ac:dyDescent="0.25">
      <c r="A476" s="7" t="s">
        <v>3046</v>
      </c>
      <c r="B476" s="7" t="s">
        <v>377</v>
      </c>
      <c r="C476" s="7">
        <v>608104</v>
      </c>
      <c r="D476" s="9" t="s">
        <v>37</v>
      </c>
      <c r="E476" s="9" t="s">
        <v>38</v>
      </c>
      <c r="F476" s="9">
        <v>474</v>
      </c>
      <c r="G476" s="9">
        <v>4129310</v>
      </c>
      <c r="H476" s="9">
        <v>151463481</v>
      </c>
      <c r="I476" s="9">
        <v>1535126</v>
      </c>
      <c r="J476" s="9">
        <v>1390680</v>
      </c>
      <c r="K476" s="9">
        <v>0</v>
      </c>
      <c r="L476" s="9">
        <v>0</v>
      </c>
      <c r="M476" s="9">
        <v>7121</v>
      </c>
      <c r="N476" s="9">
        <v>320434</v>
      </c>
      <c r="O476" s="9">
        <v>2296</v>
      </c>
      <c r="P476" s="9">
        <v>2310</v>
      </c>
      <c r="Q476" s="9">
        <v>0</v>
      </c>
      <c r="R476" s="9">
        <v>0</v>
      </c>
      <c r="S476"/>
      <c r="T476"/>
      <c r="U476" s="4">
        <f t="shared" si="23"/>
        <v>9500</v>
      </c>
      <c r="V476" s="3">
        <f>((G476-G475)*'Z1 values'!C$5*'Z1 values'!$C$10)/'Z1 values'!$C$12</f>
        <v>1.3890371704101562E-2</v>
      </c>
      <c r="W476" s="3">
        <f>((H476-H475)*'Z1 values'!D$5*'Z1 values'!$C$10)/'Z1 values'!$C$12</f>
        <v>2.9336608886718751E-2</v>
      </c>
      <c r="X476" s="3">
        <f>((I476-I475)*'Z1 values'!E$5*'Z1 values'!$C$10)/'Z1 values'!$C$12</f>
        <v>0.18287841796874998</v>
      </c>
      <c r="Y476" s="3">
        <f>((J476-J475)*'Z1 values'!F$5*'Z1 values'!$C$10)/'Z1 values'!$C$12</f>
        <v>0.19879760742187499</v>
      </c>
      <c r="Z476" s="6">
        <f t="shared" si="21"/>
        <v>0.42490300598144526</v>
      </c>
      <c r="AA476">
        <f t="shared" si="22"/>
        <v>158.33333333333334</v>
      </c>
    </row>
    <row r="477" spans="1:27" x14ac:dyDescent="0.25">
      <c r="A477" s="7" t="s">
        <v>3047</v>
      </c>
      <c r="B477" s="7" t="s">
        <v>377</v>
      </c>
      <c r="C477" s="7">
        <v>609384</v>
      </c>
      <c r="D477" s="9" t="s">
        <v>37</v>
      </c>
      <c r="E477" s="9" t="s">
        <v>38</v>
      </c>
      <c r="F477" s="9">
        <v>475</v>
      </c>
      <c r="G477" s="9">
        <v>4143589</v>
      </c>
      <c r="H477" s="9">
        <v>151776765</v>
      </c>
      <c r="I477" s="9">
        <v>1541730</v>
      </c>
      <c r="J477" s="9">
        <v>1395204</v>
      </c>
      <c r="K477" s="9">
        <v>0</v>
      </c>
      <c r="L477" s="9">
        <v>0</v>
      </c>
      <c r="M477" s="9">
        <v>14278</v>
      </c>
      <c r="N477" s="9">
        <v>313284</v>
      </c>
      <c r="O477" s="9">
        <v>6604</v>
      </c>
      <c r="P477" s="9">
        <v>4524</v>
      </c>
      <c r="Q477" s="9">
        <v>0</v>
      </c>
      <c r="R477" s="9">
        <v>0</v>
      </c>
      <c r="S477"/>
      <c r="T477"/>
      <c r="U477" s="4">
        <f t="shared" si="23"/>
        <v>9520</v>
      </c>
      <c r="V477" s="3">
        <f>((G477-G476)*'Z1 values'!C$5*'Z1 values'!$C$10)/'Z1 values'!$C$12</f>
        <v>2.7845095825195315E-2</v>
      </c>
      <c r="W477" s="3">
        <f>((H477-H476)*'Z1 values'!D$5*'Z1 values'!$C$10)/'Z1 values'!$C$12</f>
        <v>2.8682006835937503E-2</v>
      </c>
      <c r="X477" s="3">
        <f>((I477-I476)*'Z1 values'!E$5*'Z1 values'!$C$10)/'Z1 values'!$C$12</f>
        <v>0.52601440429687496</v>
      </c>
      <c r="Y477" s="3">
        <f>((J477-J476)*'Z1 values'!F$5*'Z1 values'!$C$10)/'Z1 values'!$C$12</f>
        <v>0.38933349609374995</v>
      </c>
      <c r="Z477" s="6">
        <f t="shared" si="21"/>
        <v>0.97187500305175778</v>
      </c>
      <c r="AA477">
        <f t="shared" si="22"/>
        <v>158.66666666666666</v>
      </c>
    </row>
    <row r="478" spans="1:27" x14ac:dyDescent="0.25">
      <c r="A478" s="7" t="s">
        <v>3048</v>
      </c>
      <c r="B478" s="7" t="s">
        <v>377</v>
      </c>
      <c r="C478" s="7">
        <v>610664</v>
      </c>
      <c r="D478" s="9" t="s">
        <v>37</v>
      </c>
      <c r="E478" s="9" t="s">
        <v>38</v>
      </c>
      <c r="F478" s="9">
        <v>476</v>
      </c>
      <c r="G478" s="9">
        <v>4151175</v>
      </c>
      <c r="H478" s="9">
        <v>152096741</v>
      </c>
      <c r="I478" s="9">
        <v>1544214</v>
      </c>
      <c r="J478" s="9">
        <v>1397912</v>
      </c>
      <c r="K478" s="9">
        <v>0</v>
      </c>
      <c r="L478" s="9">
        <v>0</v>
      </c>
      <c r="M478" s="9">
        <v>7585</v>
      </c>
      <c r="N478" s="9">
        <v>319976</v>
      </c>
      <c r="O478" s="9">
        <v>2484</v>
      </c>
      <c r="P478" s="9">
        <v>2708</v>
      </c>
      <c r="Q478" s="9">
        <v>0</v>
      </c>
      <c r="R478" s="9">
        <v>0</v>
      </c>
      <c r="S478"/>
      <c r="T478"/>
      <c r="U478" s="4">
        <f t="shared" si="23"/>
        <v>9540</v>
      </c>
      <c r="V478" s="3">
        <f>((G478-G477)*'Z1 values'!C$5*'Z1 values'!$C$10)/'Z1 values'!$C$12</f>
        <v>1.4793255615234374E-2</v>
      </c>
      <c r="W478" s="3">
        <f>((H478-H477)*'Z1 values'!D$5*'Z1 values'!$C$10)/'Z1 values'!$C$12</f>
        <v>2.9294677734375003E-2</v>
      </c>
      <c r="X478" s="3">
        <f>((I478-I477)*'Z1 values'!E$5*'Z1 values'!$C$10)/'Z1 values'!$C$12</f>
        <v>0.19785278320312499</v>
      </c>
      <c r="Y478" s="3">
        <f>((J478-J477)*'Z1 values'!F$5*'Z1 values'!$C$10)/'Z1 values'!$C$12</f>
        <v>0.23304931640625001</v>
      </c>
      <c r="Z478" s="6">
        <f t="shared" si="21"/>
        <v>0.47499003295898434</v>
      </c>
      <c r="AA478">
        <f t="shared" si="22"/>
        <v>159</v>
      </c>
    </row>
    <row r="479" spans="1:27" x14ac:dyDescent="0.25">
      <c r="A479" s="7" t="s">
        <v>3049</v>
      </c>
      <c r="B479" s="7" t="s">
        <v>377</v>
      </c>
      <c r="C479" s="7">
        <v>611944</v>
      </c>
      <c r="D479" s="9" t="s">
        <v>37</v>
      </c>
      <c r="E479" s="9" t="s">
        <v>38</v>
      </c>
      <c r="F479" s="9">
        <v>477</v>
      </c>
      <c r="G479" s="9">
        <v>4158215</v>
      </c>
      <c r="H479" s="9">
        <v>152417269</v>
      </c>
      <c r="I479" s="9">
        <v>1546510</v>
      </c>
      <c r="J479" s="9">
        <v>1400635</v>
      </c>
      <c r="K479" s="9">
        <v>0</v>
      </c>
      <c r="L479" s="9">
        <v>0</v>
      </c>
      <c r="M479" s="9">
        <v>7039</v>
      </c>
      <c r="N479" s="9">
        <v>320528</v>
      </c>
      <c r="O479" s="9">
        <v>2296</v>
      </c>
      <c r="P479" s="9">
        <v>2723</v>
      </c>
      <c r="Q479" s="9">
        <v>0</v>
      </c>
      <c r="R479" s="9">
        <v>0</v>
      </c>
      <c r="S479"/>
      <c r="T479"/>
      <c r="U479" s="4">
        <f t="shared" si="23"/>
        <v>9560</v>
      </c>
      <c r="V479" s="3">
        <f>((G479-G478)*'Z1 values'!C$5*'Z1 values'!$C$10)/'Z1 values'!$C$12</f>
        <v>1.3728515624999998E-2</v>
      </c>
      <c r="W479" s="3">
        <f>((H479-H478)*'Z1 values'!D$5*'Z1 values'!$C$10)/'Z1 values'!$C$12</f>
        <v>2.9345214843750002E-2</v>
      </c>
      <c r="X479" s="3">
        <f>((I479-I478)*'Z1 values'!E$5*'Z1 values'!$C$10)/'Z1 values'!$C$12</f>
        <v>0.18287841796874998</v>
      </c>
      <c r="Y479" s="3">
        <f>((J479-J478)*'Z1 values'!F$5*'Z1 values'!$C$10)/'Z1 values'!$C$12</f>
        <v>0.23434020996093752</v>
      </c>
      <c r="Z479" s="6">
        <f t="shared" si="21"/>
        <v>0.46029235839843752</v>
      </c>
      <c r="AA479">
        <f t="shared" si="22"/>
        <v>159.33333333333334</v>
      </c>
    </row>
    <row r="480" spans="1:27" x14ac:dyDescent="0.25">
      <c r="A480" s="7" t="s">
        <v>3050</v>
      </c>
      <c r="B480" s="7" t="s">
        <v>377</v>
      </c>
      <c r="C480" s="7">
        <v>613224</v>
      </c>
      <c r="D480" s="9" t="s">
        <v>37</v>
      </c>
      <c r="E480" s="9" t="s">
        <v>38</v>
      </c>
      <c r="F480" s="9">
        <v>478</v>
      </c>
      <c r="G480" s="9">
        <v>4161364</v>
      </c>
      <c r="H480" s="9">
        <v>152741685</v>
      </c>
      <c r="I480" s="9">
        <v>1546510</v>
      </c>
      <c r="J480" s="9">
        <v>1401595</v>
      </c>
      <c r="K480" s="9">
        <v>0</v>
      </c>
      <c r="L480" s="9">
        <v>0</v>
      </c>
      <c r="M480" s="9">
        <v>3148</v>
      </c>
      <c r="N480" s="9">
        <v>324416</v>
      </c>
      <c r="O480" s="9">
        <v>0</v>
      </c>
      <c r="P480" s="9">
        <v>960</v>
      </c>
      <c r="Q480" s="9">
        <v>0</v>
      </c>
      <c r="R480" s="9">
        <v>0</v>
      </c>
      <c r="S480"/>
      <c r="T480"/>
      <c r="U480" s="4">
        <f t="shared" si="23"/>
        <v>9580</v>
      </c>
      <c r="V480" s="3">
        <f>((G480-G479)*'Z1 values'!C$5*'Z1 values'!$C$10)/'Z1 values'!$C$12</f>
        <v>6.1407806396484368E-3</v>
      </c>
      <c r="W480" s="3">
        <f>((H480-H479)*'Z1 values'!D$5*'Z1 values'!$C$10)/'Z1 values'!$C$12</f>
        <v>2.9701171874999998E-2</v>
      </c>
      <c r="X480" s="3">
        <f>((I480-I479)*'Z1 values'!E$5*'Z1 values'!$C$10)/'Z1 values'!$C$12</f>
        <v>0</v>
      </c>
      <c r="Y480" s="3">
        <f>((J480-J479)*'Z1 values'!F$5*'Z1 values'!$C$10)/'Z1 values'!$C$12</f>
        <v>8.2617187499999994E-2</v>
      </c>
      <c r="Z480" s="6">
        <f t="shared" si="21"/>
        <v>0.11845914001464843</v>
      </c>
      <c r="AA480">
        <f t="shared" si="22"/>
        <v>159.66666666666666</v>
      </c>
    </row>
    <row r="481" spans="1:27" x14ac:dyDescent="0.25">
      <c r="A481" s="7" t="s">
        <v>3051</v>
      </c>
      <c r="B481" s="7" t="s">
        <v>377</v>
      </c>
      <c r="C481" s="7">
        <v>614504</v>
      </c>
      <c r="D481" s="9" t="s">
        <v>37</v>
      </c>
      <c r="E481" s="9" t="s">
        <v>38</v>
      </c>
      <c r="F481" s="9">
        <v>479</v>
      </c>
      <c r="G481" s="9">
        <v>4172642</v>
      </c>
      <c r="H481" s="9">
        <v>153057971</v>
      </c>
      <c r="I481" s="9">
        <v>1551046</v>
      </c>
      <c r="J481" s="9">
        <v>1405500</v>
      </c>
      <c r="K481" s="9">
        <v>0</v>
      </c>
      <c r="L481" s="9">
        <v>0</v>
      </c>
      <c r="M481" s="9">
        <v>11277</v>
      </c>
      <c r="N481" s="9">
        <v>316286</v>
      </c>
      <c r="O481" s="9">
        <v>4536</v>
      </c>
      <c r="P481" s="9">
        <v>3905</v>
      </c>
      <c r="Q481" s="9">
        <v>0</v>
      </c>
      <c r="R481" s="9">
        <v>0</v>
      </c>
      <c r="S481"/>
      <c r="T481"/>
      <c r="U481" s="4">
        <f t="shared" si="23"/>
        <v>9600</v>
      </c>
      <c r="V481" s="3">
        <f>((G481-G480)*'Z1 values'!C$5*'Z1 values'!$C$10)/'Z1 values'!$C$12</f>
        <v>2.1992926025390623E-2</v>
      </c>
      <c r="W481" s="3">
        <f>((H481-H480)*'Z1 values'!D$5*'Z1 values'!$C$10)/'Z1 values'!$C$12</f>
        <v>2.8956848144531248E-2</v>
      </c>
      <c r="X481" s="3">
        <f>((I481-I480)*'Z1 values'!E$5*'Z1 values'!$C$10)/'Z1 values'!$C$12</f>
        <v>0.36129638671874997</v>
      </c>
      <c r="Y481" s="3">
        <f>((J481-J480)*'Z1 values'!F$5*'Z1 values'!$C$10)/'Z1 values'!$C$12</f>
        <v>0.33606262207031251</v>
      </c>
      <c r="Z481" s="6">
        <f t="shared" si="21"/>
        <v>0.74830878295898429</v>
      </c>
      <c r="AA481">
        <f t="shared" si="22"/>
        <v>160</v>
      </c>
    </row>
    <row r="482" spans="1:27" x14ac:dyDescent="0.25">
      <c r="A482" s="7" t="s">
        <v>3052</v>
      </c>
      <c r="B482" s="7" t="s">
        <v>377</v>
      </c>
      <c r="C482" s="7">
        <v>615784</v>
      </c>
      <c r="D482" s="9" t="s">
        <v>37</v>
      </c>
      <c r="E482" s="9" t="s">
        <v>38</v>
      </c>
      <c r="F482" s="9">
        <v>480</v>
      </c>
      <c r="G482" s="9">
        <v>4202141</v>
      </c>
      <c r="H482" s="9">
        <v>153356027</v>
      </c>
      <c r="I482" s="9">
        <v>1566665</v>
      </c>
      <c r="J482" s="9">
        <v>1415461</v>
      </c>
      <c r="K482" s="9">
        <v>0</v>
      </c>
      <c r="L482" s="9">
        <v>0</v>
      </c>
      <c r="M482" s="9">
        <v>29497</v>
      </c>
      <c r="N482" s="9">
        <v>298056</v>
      </c>
      <c r="O482" s="9">
        <v>15619</v>
      </c>
      <c r="P482" s="9">
        <v>9961</v>
      </c>
      <c r="Q482" s="9">
        <v>0</v>
      </c>
      <c r="R482" s="9">
        <v>0</v>
      </c>
      <c r="S482"/>
      <c r="T482"/>
      <c r="U482" s="4">
        <f t="shared" si="23"/>
        <v>9620</v>
      </c>
      <c r="V482" s="3">
        <f>((G482-G481)*'Z1 values'!C$5*'Z1 values'!$C$10)/'Z1 values'!$C$12</f>
        <v>5.7525210571289065E-2</v>
      </c>
      <c r="W482" s="3">
        <f>((H482-H481)*'Z1 values'!D$5*'Z1 values'!$C$10)/'Z1 values'!$C$12</f>
        <v>2.7287841796875E-2</v>
      </c>
      <c r="X482" s="3">
        <f>((I482-I481)*'Z1 values'!E$5*'Z1 values'!$C$10)/'Z1 values'!$C$12</f>
        <v>1.2440670776367186</v>
      </c>
      <c r="Y482" s="3">
        <f>((J482-J481)*'Z1 values'!F$5*'Z1 values'!$C$10)/'Z1 values'!$C$12</f>
        <v>0.85723937988281251</v>
      </c>
      <c r="Z482" s="6">
        <f t="shared" si="21"/>
        <v>2.1861195098876953</v>
      </c>
      <c r="AA482">
        <f t="shared" si="22"/>
        <v>160.33333333333334</v>
      </c>
    </row>
    <row r="483" spans="1:27" x14ac:dyDescent="0.25">
      <c r="A483" s="7" t="s">
        <v>3053</v>
      </c>
      <c r="B483" s="7" t="s">
        <v>377</v>
      </c>
      <c r="C483" s="7">
        <v>617064</v>
      </c>
      <c r="D483" s="9" t="s">
        <v>37</v>
      </c>
      <c r="E483" s="9" t="s">
        <v>38</v>
      </c>
      <c r="F483" s="9">
        <v>481</v>
      </c>
      <c r="G483" s="9">
        <v>4210651</v>
      </c>
      <c r="H483" s="9">
        <v>153675072</v>
      </c>
      <c r="I483" s="9">
        <v>1569575</v>
      </c>
      <c r="J483" s="9">
        <v>1418201</v>
      </c>
      <c r="K483" s="9">
        <v>0</v>
      </c>
      <c r="L483" s="9">
        <v>0</v>
      </c>
      <c r="M483" s="9">
        <v>8509</v>
      </c>
      <c r="N483" s="9">
        <v>319045</v>
      </c>
      <c r="O483" s="9">
        <v>2910</v>
      </c>
      <c r="P483" s="9">
        <v>2740</v>
      </c>
      <c r="Q483" s="9">
        <v>0</v>
      </c>
      <c r="R483" s="9">
        <v>0</v>
      </c>
      <c r="S483"/>
      <c r="T483"/>
      <c r="U483" s="4">
        <f t="shared" si="23"/>
        <v>9640</v>
      </c>
      <c r="V483" s="3">
        <f>((G483-G482)*'Z1 values'!C$5*'Z1 values'!$C$10)/'Z1 values'!$C$12</f>
        <v>1.6595123291015625E-2</v>
      </c>
      <c r="W483" s="3">
        <f>((H483-H482)*'Z1 values'!D$5*'Z1 values'!$C$10)/'Z1 values'!$C$12</f>
        <v>2.9209442138671875E-2</v>
      </c>
      <c r="X483" s="3">
        <f>((I483-I482)*'Z1 values'!E$5*'Z1 values'!$C$10)/'Z1 values'!$C$12</f>
        <v>0.23178405761718746</v>
      </c>
      <c r="Y483" s="3">
        <f>((J483-J482)*'Z1 values'!F$5*'Z1 values'!$C$10)/'Z1 values'!$C$12</f>
        <v>0.23580322265625001</v>
      </c>
      <c r="Z483" s="6">
        <f t="shared" si="21"/>
        <v>0.5133918457031249</v>
      </c>
      <c r="AA483">
        <f t="shared" si="22"/>
        <v>160.66666666666666</v>
      </c>
    </row>
    <row r="484" spans="1:27" x14ac:dyDescent="0.25">
      <c r="A484" s="7" t="s">
        <v>3054</v>
      </c>
      <c r="B484" s="7" t="s">
        <v>377</v>
      </c>
      <c r="C484" s="7">
        <v>618357</v>
      </c>
      <c r="D484" s="9" t="s">
        <v>37</v>
      </c>
      <c r="E484" s="9" t="s">
        <v>38</v>
      </c>
      <c r="F484" s="9">
        <v>482</v>
      </c>
      <c r="G484" s="9">
        <v>4221593</v>
      </c>
      <c r="H484" s="9">
        <v>153995056</v>
      </c>
      <c r="I484" s="9">
        <v>1574168</v>
      </c>
      <c r="J484" s="9">
        <v>1421866</v>
      </c>
      <c r="K484" s="9">
        <v>0</v>
      </c>
      <c r="L484" s="9">
        <v>0</v>
      </c>
      <c r="M484" s="9">
        <v>10941</v>
      </c>
      <c r="N484" s="9">
        <v>319984</v>
      </c>
      <c r="O484" s="9">
        <v>4593</v>
      </c>
      <c r="P484" s="9">
        <v>3665</v>
      </c>
      <c r="Q484" s="9">
        <v>0</v>
      </c>
      <c r="R484" s="9">
        <v>0</v>
      </c>
      <c r="S484"/>
      <c r="T484"/>
      <c r="U484" s="4">
        <f t="shared" si="23"/>
        <v>9660</v>
      </c>
      <c r="V484" s="3">
        <f>((G484-G483)*'Z1 values'!C$5*'Z1 values'!$C$10)/'Z1 values'!$C$12</f>
        <v>2.1337701416015622E-2</v>
      </c>
      <c r="W484" s="3">
        <f>((H484-H483)*'Z1 values'!D$5*'Z1 values'!$C$10)/'Z1 values'!$C$12</f>
        <v>2.929541015625E-2</v>
      </c>
      <c r="X484" s="3">
        <f>((I484-I483)*'Z1 values'!E$5*'Z1 values'!$C$10)/'Z1 values'!$C$12</f>
        <v>0.36583648681640624</v>
      </c>
      <c r="Y484" s="3">
        <f>((J484-J483)*'Z1 values'!F$5*'Z1 values'!$C$10)/'Z1 values'!$C$12</f>
        <v>0.31540832519531248</v>
      </c>
      <c r="Z484" s="6">
        <f t="shared" si="21"/>
        <v>0.73187792358398429</v>
      </c>
      <c r="AA484">
        <f t="shared" si="22"/>
        <v>161</v>
      </c>
    </row>
    <row r="485" spans="1:27" x14ac:dyDescent="0.25">
      <c r="A485" s="7" t="s">
        <v>3055</v>
      </c>
      <c r="B485" s="7" t="s">
        <v>377</v>
      </c>
      <c r="C485" s="7">
        <v>619624</v>
      </c>
      <c r="D485" s="9" t="s">
        <v>37</v>
      </c>
      <c r="E485" s="9" t="s">
        <v>38</v>
      </c>
      <c r="F485" s="9">
        <v>483</v>
      </c>
      <c r="G485" s="9">
        <v>4224750</v>
      </c>
      <c r="H485" s="9">
        <v>154316110</v>
      </c>
      <c r="I485" s="9">
        <v>1574168</v>
      </c>
      <c r="J485" s="9">
        <v>1422826</v>
      </c>
      <c r="K485" s="9">
        <v>0</v>
      </c>
      <c r="L485" s="9">
        <v>0</v>
      </c>
      <c r="M485" s="9">
        <v>3156</v>
      </c>
      <c r="N485" s="9">
        <v>321054</v>
      </c>
      <c r="O485" s="9">
        <v>0</v>
      </c>
      <c r="P485" s="9">
        <v>960</v>
      </c>
      <c r="Q485" s="9">
        <v>0</v>
      </c>
      <c r="R485" s="9">
        <v>0</v>
      </c>
      <c r="S485"/>
      <c r="T485"/>
      <c r="U485" s="4">
        <f t="shared" si="23"/>
        <v>9680</v>
      </c>
      <c r="V485" s="3">
        <f>((G485-G484)*'Z1 values'!C$5*'Z1 values'!$C$10)/'Z1 values'!$C$12</f>
        <v>6.1563812255859378E-3</v>
      </c>
      <c r="W485" s="3">
        <f>((H485-H484)*'Z1 values'!D$5*'Z1 values'!$C$10)/'Z1 values'!$C$12</f>
        <v>2.9393371582031248E-2</v>
      </c>
      <c r="X485" s="3">
        <f>((I485-I484)*'Z1 values'!E$5*'Z1 values'!$C$10)/'Z1 values'!$C$12</f>
        <v>0</v>
      </c>
      <c r="Y485" s="3">
        <f>((J485-J484)*'Z1 values'!F$5*'Z1 values'!$C$10)/'Z1 values'!$C$12</f>
        <v>8.2617187499999994E-2</v>
      </c>
      <c r="Z485" s="6">
        <f t="shared" si="21"/>
        <v>0.11816694030761718</v>
      </c>
      <c r="AA485">
        <f t="shared" si="22"/>
        <v>161.33333333333334</v>
      </c>
    </row>
    <row r="486" spans="1:27" x14ac:dyDescent="0.25">
      <c r="A486" s="7" t="s">
        <v>3056</v>
      </c>
      <c r="B486" s="7" t="s">
        <v>377</v>
      </c>
      <c r="C486" s="7">
        <v>620904</v>
      </c>
      <c r="D486" s="9" t="s">
        <v>37</v>
      </c>
      <c r="E486" s="9" t="s">
        <v>38</v>
      </c>
      <c r="F486" s="9">
        <v>484</v>
      </c>
      <c r="G486" s="9">
        <v>4227871</v>
      </c>
      <c r="H486" s="9">
        <v>154640555</v>
      </c>
      <c r="I486" s="9">
        <v>1574168</v>
      </c>
      <c r="J486" s="9">
        <v>1423786</v>
      </c>
      <c r="K486" s="9">
        <v>0</v>
      </c>
      <c r="L486" s="9">
        <v>0</v>
      </c>
      <c r="M486" s="9">
        <v>3120</v>
      </c>
      <c r="N486" s="9">
        <v>324445</v>
      </c>
      <c r="O486" s="9">
        <v>0</v>
      </c>
      <c r="P486" s="9">
        <v>960</v>
      </c>
      <c r="Q486" s="9">
        <v>0</v>
      </c>
      <c r="R486" s="9">
        <v>0</v>
      </c>
      <c r="S486"/>
      <c r="T486"/>
      <c r="U486" s="4">
        <f t="shared" si="23"/>
        <v>9700</v>
      </c>
      <c r="V486" s="3">
        <f>((G486-G485)*'Z1 values'!C$5*'Z1 values'!$C$10)/'Z1 values'!$C$12</f>
        <v>6.086178588867187E-3</v>
      </c>
      <c r="W486" s="3">
        <f>((H486-H485)*'Z1 values'!D$5*'Z1 values'!$C$10)/'Z1 values'!$C$12</f>
        <v>2.9703826904296876E-2</v>
      </c>
      <c r="X486" s="3">
        <f>((I486-I485)*'Z1 values'!E$5*'Z1 values'!$C$10)/'Z1 values'!$C$12</f>
        <v>0</v>
      </c>
      <c r="Y486" s="3">
        <f>((J486-J485)*'Z1 values'!F$5*'Z1 values'!$C$10)/'Z1 values'!$C$12</f>
        <v>8.2617187499999994E-2</v>
      </c>
      <c r="Z486" s="6">
        <f t="shared" si="21"/>
        <v>0.11840719299316406</v>
      </c>
      <c r="AA486">
        <f t="shared" si="22"/>
        <v>161.66666666666666</v>
      </c>
    </row>
    <row r="487" spans="1:27" x14ac:dyDescent="0.25">
      <c r="A487" s="7" t="s">
        <v>3057</v>
      </c>
      <c r="B487" s="7" t="s">
        <v>377</v>
      </c>
      <c r="C487" s="7">
        <v>622184</v>
      </c>
      <c r="D487" s="9" t="s">
        <v>37</v>
      </c>
      <c r="E487" s="9" t="s">
        <v>38</v>
      </c>
      <c r="F487" s="9">
        <v>485</v>
      </c>
      <c r="G487" s="9">
        <v>4231816</v>
      </c>
      <c r="H487" s="9">
        <v>154964176</v>
      </c>
      <c r="I487" s="9">
        <v>1574447</v>
      </c>
      <c r="J487" s="9">
        <v>1425057</v>
      </c>
      <c r="K487" s="9">
        <v>0</v>
      </c>
      <c r="L487" s="9">
        <v>0</v>
      </c>
      <c r="M487" s="9">
        <v>3944</v>
      </c>
      <c r="N487" s="9">
        <v>323621</v>
      </c>
      <c r="O487" s="9">
        <v>279</v>
      </c>
      <c r="P487" s="9">
        <v>1271</v>
      </c>
      <c r="Q487" s="9">
        <v>0</v>
      </c>
      <c r="R487" s="9">
        <v>0</v>
      </c>
      <c r="S487"/>
      <c r="T487"/>
      <c r="U487" s="4">
        <f t="shared" si="23"/>
        <v>9720</v>
      </c>
      <c r="V487" s="3">
        <f>((G487-G486)*'Z1 values'!C$5*'Z1 values'!$C$10)/'Z1 values'!$C$12</f>
        <v>7.6930389404296874E-3</v>
      </c>
      <c r="W487" s="3">
        <f>((H487-H486)*'Z1 values'!D$5*'Z1 values'!$C$10)/'Z1 values'!$C$12</f>
        <v>2.9628387451171877E-2</v>
      </c>
      <c r="X487" s="3">
        <f>((I487-I486)*'Z1 values'!E$5*'Z1 values'!$C$10)/'Z1 values'!$C$12</f>
        <v>2.2222595214843748E-2</v>
      </c>
      <c r="Y487" s="3">
        <f>((J487-J486)*'Z1 values'!F$5*'Z1 values'!$C$10)/'Z1 values'!$C$12</f>
        <v>0.10938171386718749</v>
      </c>
      <c r="Z487" s="6">
        <f t="shared" si="21"/>
        <v>0.16892573547363282</v>
      </c>
      <c r="AA487">
        <f t="shared" si="22"/>
        <v>162</v>
      </c>
    </row>
    <row r="488" spans="1:27" x14ac:dyDescent="0.25">
      <c r="A488" s="7" t="s">
        <v>3058</v>
      </c>
      <c r="B488" s="7" t="s">
        <v>377</v>
      </c>
      <c r="C488" s="7">
        <v>623464</v>
      </c>
      <c r="D488" s="9" t="s">
        <v>37</v>
      </c>
      <c r="E488" s="9" t="s">
        <v>38</v>
      </c>
      <c r="F488" s="9">
        <v>486</v>
      </c>
      <c r="G488" s="9">
        <v>4245823</v>
      </c>
      <c r="H488" s="9">
        <v>155277726</v>
      </c>
      <c r="I488" s="9">
        <v>1580251</v>
      </c>
      <c r="J488" s="9">
        <v>1430347</v>
      </c>
      <c r="K488" s="9">
        <v>0</v>
      </c>
      <c r="L488" s="9">
        <v>0</v>
      </c>
      <c r="M488" s="9">
        <v>14005</v>
      </c>
      <c r="N488" s="9">
        <v>313550</v>
      </c>
      <c r="O488" s="9">
        <v>5804</v>
      </c>
      <c r="P488" s="9">
        <v>5290</v>
      </c>
      <c r="Q488" s="9">
        <v>0</v>
      </c>
      <c r="R488" s="9">
        <v>0</v>
      </c>
      <c r="S488"/>
      <c r="T488"/>
      <c r="U488" s="4">
        <f t="shared" si="23"/>
        <v>9740</v>
      </c>
      <c r="V488" s="3">
        <f>((G488-G487)*'Z1 values'!C$5*'Z1 values'!$C$10)/'Z1 values'!$C$12</f>
        <v>2.7314675903320311E-2</v>
      </c>
      <c r="W488" s="3">
        <f>((H488-H487)*'Z1 values'!D$5*'Z1 values'!$C$10)/'Z1 values'!$C$12</f>
        <v>2.8706359863281249E-2</v>
      </c>
      <c r="X488" s="3">
        <f>((I488-I487)*'Z1 values'!E$5*'Z1 values'!$C$10)/'Z1 values'!$C$12</f>
        <v>0.46229370117187496</v>
      </c>
      <c r="Y488" s="3">
        <f>((J488-J487)*'Z1 values'!F$5*'Z1 values'!$C$10)/'Z1 values'!$C$12</f>
        <v>0.45525512695312498</v>
      </c>
      <c r="Z488" s="6">
        <f t="shared" si="21"/>
        <v>0.97356986389160149</v>
      </c>
      <c r="AA488">
        <f t="shared" si="22"/>
        <v>162.33333333333334</v>
      </c>
    </row>
    <row r="489" spans="1:27" x14ac:dyDescent="0.25">
      <c r="A489" s="7" t="s">
        <v>3059</v>
      </c>
      <c r="B489" s="7" t="s">
        <v>377</v>
      </c>
      <c r="C489" s="7">
        <v>624744</v>
      </c>
      <c r="D489" s="9" t="s">
        <v>37</v>
      </c>
      <c r="E489" s="9" t="s">
        <v>38</v>
      </c>
      <c r="F489" s="9">
        <v>487</v>
      </c>
      <c r="G489" s="9">
        <v>4256388</v>
      </c>
      <c r="H489" s="9">
        <v>155594719</v>
      </c>
      <c r="I489" s="9">
        <v>1584281</v>
      </c>
      <c r="J489" s="9">
        <v>1434387</v>
      </c>
      <c r="K489" s="9">
        <v>0</v>
      </c>
      <c r="L489" s="9">
        <v>0</v>
      </c>
      <c r="M489" s="9">
        <v>10564</v>
      </c>
      <c r="N489" s="9">
        <v>316993</v>
      </c>
      <c r="O489" s="9">
        <v>4030</v>
      </c>
      <c r="P489" s="9">
        <v>4040</v>
      </c>
      <c r="Q489" s="9">
        <v>0</v>
      </c>
      <c r="R489" s="9">
        <v>0</v>
      </c>
      <c r="S489"/>
      <c r="T489"/>
      <c r="U489" s="4">
        <f t="shared" si="23"/>
        <v>9760</v>
      </c>
      <c r="V489" s="3">
        <f>((G489-G488)*'Z1 values'!C$5*'Z1 values'!$C$10)/'Z1 values'!$C$12</f>
        <v>2.0602523803710936E-2</v>
      </c>
      <c r="W489" s="3">
        <f>((H489-H488)*'Z1 values'!D$5*'Z1 values'!$C$10)/'Z1 values'!$C$12</f>
        <v>2.9021575927734376E-2</v>
      </c>
      <c r="X489" s="3">
        <f>((I489-I488)*'Z1 values'!E$5*'Z1 values'!$C$10)/'Z1 values'!$C$12</f>
        <v>0.32099304199218748</v>
      </c>
      <c r="Y489" s="3">
        <f>((J489-J488)*'Z1 values'!F$5*'Z1 values'!$C$10)/'Z1 values'!$C$12</f>
        <v>0.34768066406249998</v>
      </c>
      <c r="Z489" s="6">
        <f t="shared" si="21"/>
        <v>0.71829780578613278</v>
      </c>
      <c r="AA489">
        <f t="shared" si="22"/>
        <v>162.66666666666666</v>
      </c>
    </row>
    <row r="490" spans="1:27" x14ac:dyDescent="0.25">
      <c r="A490" s="7" t="s">
        <v>3060</v>
      </c>
      <c r="B490" s="7" t="s">
        <v>377</v>
      </c>
      <c r="C490" s="7">
        <v>626024</v>
      </c>
      <c r="D490" s="9" t="s">
        <v>37</v>
      </c>
      <c r="E490" s="9" t="s">
        <v>38</v>
      </c>
      <c r="F490" s="9">
        <v>488</v>
      </c>
      <c r="G490" s="9">
        <v>4259657</v>
      </c>
      <c r="H490" s="9">
        <v>155919007</v>
      </c>
      <c r="I490" s="9">
        <v>1584281</v>
      </c>
      <c r="J490" s="9">
        <v>1435347</v>
      </c>
      <c r="K490" s="9">
        <v>0</v>
      </c>
      <c r="L490" s="9">
        <v>0</v>
      </c>
      <c r="M490" s="9">
        <v>3267</v>
      </c>
      <c r="N490" s="9">
        <v>324288</v>
      </c>
      <c r="O490" s="9">
        <v>0</v>
      </c>
      <c r="P490" s="9">
        <v>960</v>
      </c>
      <c r="Q490" s="9">
        <v>0</v>
      </c>
      <c r="R490" s="9">
        <v>0</v>
      </c>
      <c r="S490"/>
      <c r="T490"/>
      <c r="U490" s="4">
        <f t="shared" si="23"/>
        <v>9780</v>
      </c>
      <c r="V490" s="3">
        <f>((G490-G489)*'Z1 values'!C$5*'Z1 values'!$C$10)/'Z1 values'!$C$12</f>
        <v>6.3747894287109379E-3</v>
      </c>
      <c r="W490" s="3">
        <f>((H490-H489)*'Z1 values'!D$5*'Z1 values'!$C$10)/'Z1 values'!$C$12</f>
        <v>2.9689453124999998E-2</v>
      </c>
      <c r="X490" s="3">
        <f>((I490-I489)*'Z1 values'!E$5*'Z1 values'!$C$10)/'Z1 values'!$C$12</f>
        <v>0</v>
      </c>
      <c r="Y490" s="3">
        <f>((J490-J489)*'Z1 values'!F$5*'Z1 values'!$C$10)/'Z1 values'!$C$12</f>
        <v>8.2617187499999994E-2</v>
      </c>
      <c r="Z490" s="6">
        <f t="shared" si="21"/>
        <v>0.11868143005371093</v>
      </c>
      <c r="AA490">
        <f t="shared" si="22"/>
        <v>163</v>
      </c>
    </row>
    <row r="491" spans="1:27" x14ac:dyDescent="0.25">
      <c r="A491" s="7" t="s">
        <v>3061</v>
      </c>
      <c r="B491" s="7" t="s">
        <v>377</v>
      </c>
      <c r="C491" s="7">
        <v>627304</v>
      </c>
      <c r="D491" s="9" t="s">
        <v>37</v>
      </c>
      <c r="E491" s="9" t="s">
        <v>38</v>
      </c>
      <c r="F491" s="9">
        <v>489</v>
      </c>
      <c r="G491" s="9">
        <v>4268516</v>
      </c>
      <c r="H491" s="9">
        <v>156237707</v>
      </c>
      <c r="I491" s="9">
        <v>1587535</v>
      </c>
      <c r="J491" s="9">
        <v>1438121</v>
      </c>
      <c r="K491" s="9">
        <v>0</v>
      </c>
      <c r="L491" s="9">
        <v>0</v>
      </c>
      <c r="M491" s="9">
        <v>8857</v>
      </c>
      <c r="N491" s="9">
        <v>318700</v>
      </c>
      <c r="O491" s="9">
        <v>3254</v>
      </c>
      <c r="P491" s="9">
        <v>2774</v>
      </c>
      <c r="Q491" s="9">
        <v>0</v>
      </c>
      <c r="R491" s="9">
        <v>0</v>
      </c>
      <c r="S491"/>
      <c r="T491"/>
      <c r="U491" s="4">
        <f t="shared" si="23"/>
        <v>9800</v>
      </c>
      <c r="V491" s="3">
        <f>((G491-G490)*'Z1 values'!C$5*'Z1 values'!$C$10)/'Z1 values'!$C$12</f>
        <v>1.7275698852539063E-2</v>
      </c>
      <c r="W491" s="3">
        <f>((H491-H490)*'Z1 values'!D$5*'Z1 values'!$C$10)/'Z1 values'!$C$12</f>
        <v>2.9177856445312501E-2</v>
      </c>
      <c r="X491" s="3">
        <f>((I491-I490)*'Z1 values'!E$5*'Z1 values'!$C$10)/'Z1 values'!$C$12</f>
        <v>0.25918395996093746</v>
      </c>
      <c r="Y491" s="3">
        <f>((J491-J490)*'Z1 values'!F$5*'Z1 values'!$C$10)/'Z1 values'!$C$12</f>
        <v>0.23872924804687501</v>
      </c>
      <c r="Z491" s="6">
        <f t="shared" si="21"/>
        <v>0.54436676330566403</v>
      </c>
      <c r="AA491">
        <f t="shared" si="22"/>
        <v>163.33333333333334</v>
      </c>
    </row>
    <row r="492" spans="1:27" x14ac:dyDescent="0.25">
      <c r="A492" s="7" t="s">
        <v>3062</v>
      </c>
      <c r="B492" s="7" t="s">
        <v>377</v>
      </c>
      <c r="C492" s="7">
        <v>628584</v>
      </c>
      <c r="D492" s="9" t="s">
        <v>37</v>
      </c>
      <c r="E492" s="9" t="s">
        <v>38</v>
      </c>
      <c r="F492" s="9">
        <v>490</v>
      </c>
      <c r="G492" s="9">
        <v>4279608</v>
      </c>
      <c r="H492" s="9">
        <v>156554175</v>
      </c>
      <c r="I492" s="9">
        <v>1592111</v>
      </c>
      <c r="J492" s="9">
        <v>1441765</v>
      </c>
      <c r="K492" s="9">
        <v>0</v>
      </c>
      <c r="L492" s="9">
        <v>0</v>
      </c>
      <c r="M492" s="9">
        <v>11091</v>
      </c>
      <c r="N492" s="9">
        <v>316468</v>
      </c>
      <c r="O492" s="9">
        <v>4576</v>
      </c>
      <c r="P492" s="9">
        <v>3644</v>
      </c>
      <c r="Q492" s="9">
        <v>0</v>
      </c>
      <c r="R492" s="9">
        <v>0</v>
      </c>
      <c r="S492"/>
      <c r="T492"/>
      <c r="U492" s="4">
        <f t="shared" si="23"/>
        <v>9820</v>
      </c>
      <c r="V492" s="3">
        <f>((G492-G491)*'Z1 values'!C$5*'Z1 values'!$C$10)/'Z1 values'!$C$12</f>
        <v>2.1630212402343751E-2</v>
      </c>
      <c r="W492" s="3">
        <f>((H492-H491)*'Z1 values'!D$5*'Z1 values'!$C$10)/'Z1 values'!$C$12</f>
        <v>2.8973510742187503E-2</v>
      </c>
      <c r="X492" s="3">
        <f>((I492-I491)*'Z1 values'!E$5*'Z1 values'!$C$10)/'Z1 values'!$C$12</f>
        <v>0.36448242187499996</v>
      </c>
      <c r="Y492" s="3">
        <f>((J492-J491)*'Z1 values'!F$5*'Z1 values'!$C$10)/'Z1 values'!$C$12</f>
        <v>0.31360107421874994</v>
      </c>
      <c r="Z492" s="6">
        <f t="shared" si="21"/>
        <v>0.72868721923828117</v>
      </c>
      <c r="AA492">
        <f t="shared" si="22"/>
        <v>163.66666666666666</v>
      </c>
    </row>
    <row r="493" spans="1:27" x14ac:dyDescent="0.25">
      <c r="A493" s="7" t="s">
        <v>3063</v>
      </c>
      <c r="B493" s="7" t="s">
        <v>377</v>
      </c>
      <c r="C493" s="7">
        <v>629864</v>
      </c>
      <c r="D493" s="9" t="s">
        <v>37</v>
      </c>
      <c r="E493" s="9" t="s">
        <v>38</v>
      </c>
      <c r="F493" s="9">
        <v>491</v>
      </c>
      <c r="G493" s="9">
        <v>4288817</v>
      </c>
      <c r="H493" s="9">
        <v>156872529</v>
      </c>
      <c r="I493" s="9">
        <v>1595487</v>
      </c>
      <c r="J493" s="9">
        <v>1444799</v>
      </c>
      <c r="K493" s="9">
        <v>0</v>
      </c>
      <c r="L493" s="9">
        <v>0</v>
      </c>
      <c r="M493" s="9">
        <v>9207</v>
      </c>
      <c r="N493" s="9">
        <v>318354</v>
      </c>
      <c r="O493" s="9">
        <v>3376</v>
      </c>
      <c r="P493" s="9">
        <v>3034</v>
      </c>
      <c r="Q493" s="9">
        <v>0</v>
      </c>
      <c r="R493" s="9">
        <v>0</v>
      </c>
      <c r="S493"/>
      <c r="T493"/>
      <c r="U493" s="4">
        <f t="shared" si="23"/>
        <v>9840</v>
      </c>
      <c r="V493" s="3">
        <f>((G493-G492)*'Z1 values'!C$5*'Z1 values'!$C$10)/'Z1 values'!$C$12</f>
        <v>1.7958224487304688E-2</v>
      </c>
      <c r="W493" s="3">
        <f>((H493-H492)*'Z1 values'!D$5*'Z1 values'!$C$10)/'Z1 values'!$C$12</f>
        <v>2.9146179199218747E-2</v>
      </c>
      <c r="X493" s="3">
        <f>((I493-I492)*'Z1 values'!E$5*'Z1 values'!$C$10)/'Z1 values'!$C$12</f>
        <v>0.26890136718749996</v>
      </c>
      <c r="Y493" s="3">
        <f>((J493-J492)*'Z1 values'!F$5*'Z1 values'!$C$10)/'Z1 values'!$C$12</f>
        <v>0.26110473632812503</v>
      </c>
      <c r="Z493" s="6">
        <f t="shared" si="21"/>
        <v>0.5771105072021484</v>
      </c>
      <c r="AA493">
        <f t="shared" si="22"/>
        <v>164</v>
      </c>
    </row>
    <row r="494" spans="1:27" x14ac:dyDescent="0.25">
      <c r="A494" s="7" t="s">
        <v>3064</v>
      </c>
      <c r="B494" s="7" t="s">
        <v>377</v>
      </c>
      <c r="C494" s="7">
        <v>631144</v>
      </c>
      <c r="D494" s="9" t="s">
        <v>37</v>
      </c>
      <c r="E494" s="9" t="s">
        <v>38</v>
      </c>
      <c r="F494" s="9">
        <v>492</v>
      </c>
      <c r="G494" s="9">
        <v>4299872</v>
      </c>
      <c r="H494" s="9">
        <v>157189028</v>
      </c>
      <c r="I494" s="9">
        <v>1600079</v>
      </c>
      <c r="J494" s="9">
        <v>1448503</v>
      </c>
      <c r="K494" s="9">
        <v>0</v>
      </c>
      <c r="L494" s="9">
        <v>0</v>
      </c>
      <c r="M494" s="9">
        <v>11054</v>
      </c>
      <c r="N494" s="9">
        <v>316499</v>
      </c>
      <c r="O494" s="9">
        <v>4592</v>
      </c>
      <c r="P494" s="9">
        <v>3704</v>
      </c>
      <c r="Q494" s="9">
        <v>0</v>
      </c>
      <c r="R494" s="9">
        <v>0</v>
      </c>
      <c r="S494"/>
      <c r="T494"/>
      <c r="U494" s="4">
        <f t="shared" si="23"/>
        <v>9860</v>
      </c>
      <c r="V494" s="3">
        <f>((G494-G493)*'Z1 values'!C$5*'Z1 values'!$C$10)/'Z1 values'!$C$12</f>
        <v>2.1558059692382815E-2</v>
      </c>
      <c r="W494" s="3">
        <f>((H494-H493)*'Z1 values'!D$5*'Z1 values'!$C$10)/'Z1 values'!$C$12</f>
        <v>2.8976348876953127E-2</v>
      </c>
      <c r="X494" s="3">
        <f>((I494-I493)*'Z1 values'!E$5*'Z1 values'!$C$10)/'Z1 values'!$C$12</f>
        <v>0.36575683593749997</v>
      </c>
      <c r="Y494" s="3">
        <f>((J494-J493)*'Z1 values'!F$5*'Z1 values'!$C$10)/'Z1 values'!$C$12</f>
        <v>0.31876464843749996</v>
      </c>
      <c r="Z494" s="6">
        <f t="shared" si="21"/>
        <v>0.73505589294433582</v>
      </c>
      <c r="AA494">
        <f t="shared" si="22"/>
        <v>164.33333333333334</v>
      </c>
    </row>
    <row r="495" spans="1:27" x14ac:dyDescent="0.25">
      <c r="A495" s="7" t="s">
        <v>3065</v>
      </c>
      <c r="B495" s="7" t="s">
        <v>377</v>
      </c>
      <c r="C495" s="7">
        <v>632424</v>
      </c>
      <c r="D495" s="9" t="s">
        <v>37</v>
      </c>
      <c r="E495" s="9" t="s">
        <v>38</v>
      </c>
      <c r="F495" s="9">
        <v>493</v>
      </c>
      <c r="G495" s="9">
        <v>4307092</v>
      </c>
      <c r="H495" s="9">
        <v>157509368</v>
      </c>
      <c r="I495" s="9">
        <v>1602417</v>
      </c>
      <c r="J495" s="9">
        <v>1451013</v>
      </c>
      <c r="K495" s="9">
        <v>0</v>
      </c>
      <c r="L495" s="9">
        <v>0</v>
      </c>
      <c r="M495" s="9">
        <v>7219</v>
      </c>
      <c r="N495" s="9">
        <v>320340</v>
      </c>
      <c r="O495" s="9">
        <v>2338</v>
      </c>
      <c r="P495" s="9">
        <v>2510</v>
      </c>
      <c r="Q495" s="9">
        <v>0</v>
      </c>
      <c r="R495" s="9">
        <v>0</v>
      </c>
      <c r="S495"/>
      <c r="T495"/>
      <c r="U495" s="4">
        <f t="shared" si="23"/>
        <v>9880</v>
      </c>
      <c r="V495" s="3">
        <f>((G495-G494)*'Z1 values'!C$5*'Z1 values'!$C$10)/'Z1 values'!$C$12</f>
        <v>1.407952880859375E-2</v>
      </c>
      <c r="W495" s="3">
        <f>((H495-H494)*'Z1 values'!D$5*'Z1 values'!$C$10)/'Z1 values'!$C$12</f>
        <v>2.9328002929687503E-2</v>
      </c>
      <c r="X495" s="3">
        <f>((I495-I494)*'Z1 values'!E$5*'Z1 values'!$C$10)/'Z1 values'!$C$12</f>
        <v>0.18622375488281248</v>
      </c>
      <c r="Y495" s="3">
        <f>((J495-J494)*'Z1 values'!F$5*'Z1 values'!$C$10)/'Z1 values'!$C$12</f>
        <v>0.21600952148437499</v>
      </c>
      <c r="Z495" s="6">
        <f t="shared" si="21"/>
        <v>0.44564080810546869</v>
      </c>
      <c r="AA495">
        <f t="shared" si="22"/>
        <v>164.66666666666666</v>
      </c>
    </row>
    <row r="496" spans="1:27" x14ac:dyDescent="0.25">
      <c r="A496" s="7" t="s">
        <v>3066</v>
      </c>
      <c r="B496" s="7" t="s">
        <v>377</v>
      </c>
      <c r="C496" s="7">
        <v>633704</v>
      </c>
      <c r="D496" s="9" t="s">
        <v>37</v>
      </c>
      <c r="E496" s="9" t="s">
        <v>38</v>
      </c>
      <c r="F496" s="9">
        <v>494</v>
      </c>
      <c r="G496" s="9">
        <v>4314251</v>
      </c>
      <c r="H496" s="9">
        <v>157829775</v>
      </c>
      <c r="I496" s="9">
        <v>1604713</v>
      </c>
      <c r="J496" s="9">
        <v>1453714</v>
      </c>
      <c r="K496" s="9">
        <v>0</v>
      </c>
      <c r="L496" s="9">
        <v>0</v>
      </c>
      <c r="M496" s="9">
        <v>7157</v>
      </c>
      <c r="N496" s="9">
        <v>320407</v>
      </c>
      <c r="O496" s="9">
        <v>2296</v>
      </c>
      <c r="P496" s="9">
        <v>2701</v>
      </c>
      <c r="Q496" s="9">
        <v>0</v>
      </c>
      <c r="R496" s="9">
        <v>0</v>
      </c>
      <c r="S496"/>
      <c r="T496"/>
      <c r="U496" s="4">
        <f t="shared" si="23"/>
        <v>9900</v>
      </c>
      <c r="V496" s="3">
        <f>((G496-G495)*'Z1 values'!C$5*'Z1 values'!$C$10)/'Z1 values'!$C$12</f>
        <v>1.3960574340820311E-2</v>
      </c>
      <c r="W496" s="3">
        <f>((H496-H495)*'Z1 values'!D$5*'Z1 values'!$C$10)/'Z1 values'!$C$12</f>
        <v>2.9334136962890629E-2</v>
      </c>
      <c r="X496" s="3">
        <f>((I496-I495)*'Z1 values'!E$5*'Z1 values'!$C$10)/'Z1 values'!$C$12</f>
        <v>0.18287841796874998</v>
      </c>
      <c r="Y496" s="3">
        <f>((J496-J495)*'Z1 values'!F$5*'Z1 values'!$C$10)/'Z1 values'!$C$12</f>
        <v>0.23244689941406255</v>
      </c>
      <c r="Z496" s="6">
        <f t="shared" si="21"/>
        <v>0.45862002868652346</v>
      </c>
      <c r="AA496">
        <f t="shared" si="22"/>
        <v>165</v>
      </c>
    </row>
    <row r="497" spans="1:27" x14ac:dyDescent="0.25">
      <c r="A497" s="7" t="s">
        <v>3067</v>
      </c>
      <c r="B497" s="7" t="s">
        <v>377</v>
      </c>
      <c r="C497" s="7">
        <v>634984</v>
      </c>
      <c r="D497" s="9" t="s">
        <v>37</v>
      </c>
      <c r="E497" s="9" t="s">
        <v>38</v>
      </c>
      <c r="F497" s="9">
        <v>495</v>
      </c>
      <c r="G497" s="9">
        <v>4324672</v>
      </c>
      <c r="H497" s="9">
        <v>158146920</v>
      </c>
      <c r="I497" s="9">
        <v>1608848</v>
      </c>
      <c r="J497" s="9">
        <v>1457205</v>
      </c>
      <c r="K497" s="9">
        <v>0</v>
      </c>
      <c r="L497" s="9">
        <v>0</v>
      </c>
      <c r="M497" s="9">
        <v>10419</v>
      </c>
      <c r="N497" s="9">
        <v>317145</v>
      </c>
      <c r="O497" s="9">
        <v>4135</v>
      </c>
      <c r="P497" s="9">
        <v>3491</v>
      </c>
      <c r="Q497" s="9">
        <v>0</v>
      </c>
      <c r="R497" s="9">
        <v>0</v>
      </c>
      <c r="S497"/>
      <c r="T497"/>
      <c r="U497" s="4">
        <f t="shared" si="23"/>
        <v>9920</v>
      </c>
      <c r="V497" s="3">
        <f>((G497-G496)*'Z1 values'!C$5*'Z1 values'!$C$10)/'Z1 values'!$C$12</f>
        <v>2.0321713256835936E-2</v>
      </c>
      <c r="W497" s="3">
        <f>((H497-H496)*'Z1 values'!D$5*'Z1 values'!$C$10)/'Z1 values'!$C$12</f>
        <v>2.9035491943359377E-2</v>
      </c>
      <c r="X497" s="3">
        <f>((I497-I496)*'Z1 values'!E$5*'Z1 values'!$C$10)/'Z1 values'!$C$12</f>
        <v>0.32935638427734376</v>
      </c>
      <c r="Y497" s="3">
        <f>((J497-J496)*'Z1 values'!F$5*'Z1 values'!$C$10)/'Z1 values'!$C$12</f>
        <v>0.30043395996093752</v>
      </c>
      <c r="Z497" s="6">
        <f t="shared" si="21"/>
        <v>0.67914754943847666</v>
      </c>
      <c r="AA497">
        <f t="shared" si="22"/>
        <v>165.33333333333334</v>
      </c>
    </row>
    <row r="498" spans="1:27" x14ac:dyDescent="0.25">
      <c r="A498" s="7" t="s">
        <v>3068</v>
      </c>
      <c r="B498" s="7" t="s">
        <v>377</v>
      </c>
      <c r="C498" s="7">
        <v>636264</v>
      </c>
      <c r="D498" s="9" t="s">
        <v>37</v>
      </c>
      <c r="E498" s="9" t="s">
        <v>38</v>
      </c>
      <c r="F498" s="9">
        <v>496</v>
      </c>
      <c r="G498" s="9">
        <v>4327820</v>
      </c>
      <c r="H498" s="9">
        <v>158471338</v>
      </c>
      <c r="I498" s="9">
        <v>1608848</v>
      </c>
      <c r="J498" s="9">
        <v>1458165</v>
      </c>
      <c r="K498" s="9">
        <v>0</v>
      </c>
      <c r="L498" s="9">
        <v>0</v>
      </c>
      <c r="M498" s="9">
        <v>3147</v>
      </c>
      <c r="N498" s="9">
        <v>324418</v>
      </c>
      <c r="O498" s="9">
        <v>0</v>
      </c>
      <c r="P498" s="9">
        <v>960</v>
      </c>
      <c r="Q498" s="9">
        <v>0</v>
      </c>
      <c r="R498" s="9">
        <v>0</v>
      </c>
      <c r="S498"/>
      <c r="T498"/>
      <c r="U498" s="4">
        <f t="shared" si="23"/>
        <v>9940</v>
      </c>
      <c r="V498" s="3">
        <f>((G498-G497)*'Z1 values'!C$5*'Z1 values'!$C$10)/'Z1 values'!$C$12</f>
        <v>6.1388305664062505E-3</v>
      </c>
      <c r="W498" s="3">
        <f>((H498-H497)*'Z1 values'!D$5*'Z1 values'!$C$10)/'Z1 values'!$C$12</f>
        <v>2.9701354980468754E-2</v>
      </c>
      <c r="X498" s="3">
        <f>((I498-I497)*'Z1 values'!E$5*'Z1 values'!$C$10)/'Z1 values'!$C$12</f>
        <v>0</v>
      </c>
      <c r="Y498" s="3">
        <f>((J498-J497)*'Z1 values'!F$5*'Z1 values'!$C$10)/'Z1 values'!$C$12</f>
        <v>8.2617187499999994E-2</v>
      </c>
      <c r="Z498" s="6">
        <f t="shared" si="21"/>
        <v>0.11845737304687501</v>
      </c>
      <c r="AA498">
        <f t="shared" si="22"/>
        <v>165.66666666666666</v>
      </c>
    </row>
    <row r="499" spans="1:27" x14ac:dyDescent="0.25">
      <c r="A499" s="7" t="s">
        <v>3069</v>
      </c>
      <c r="B499" s="7" t="s">
        <v>377</v>
      </c>
      <c r="C499" s="7">
        <v>637544</v>
      </c>
      <c r="D499" s="9" t="s">
        <v>37</v>
      </c>
      <c r="E499" s="9" t="s">
        <v>38</v>
      </c>
      <c r="F499" s="9">
        <v>497</v>
      </c>
      <c r="G499" s="9">
        <v>4330934</v>
      </c>
      <c r="H499" s="9">
        <v>158795791</v>
      </c>
      <c r="I499" s="9">
        <v>1608848</v>
      </c>
      <c r="J499" s="9">
        <v>1459125</v>
      </c>
      <c r="K499" s="9">
        <v>0</v>
      </c>
      <c r="L499" s="9">
        <v>0</v>
      </c>
      <c r="M499" s="9">
        <v>3113</v>
      </c>
      <c r="N499" s="9">
        <v>324453</v>
      </c>
      <c r="O499" s="9">
        <v>0</v>
      </c>
      <c r="P499" s="9">
        <v>960</v>
      </c>
      <c r="Q499" s="9">
        <v>0</v>
      </c>
      <c r="R499" s="9">
        <v>0</v>
      </c>
      <c r="S499"/>
      <c r="T499"/>
      <c r="U499" s="4">
        <f t="shared" si="23"/>
        <v>9960</v>
      </c>
      <c r="V499" s="3">
        <f>((G499-G498)*'Z1 values'!C$5*'Z1 values'!$C$10)/'Z1 values'!$C$12</f>
        <v>6.072528076171875E-3</v>
      </c>
      <c r="W499" s="3">
        <f>((H499-H498)*'Z1 values'!D$5*'Z1 values'!$C$10)/'Z1 values'!$C$12</f>
        <v>2.9704559326171876E-2</v>
      </c>
      <c r="X499" s="3">
        <f>((I499-I498)*'Z1 values'!E$5*'Z1 values'!$C$10)/'Z1 values'!$C$12</f>
        <v>0</v>
      </c>
      <c r="Y499" s="3">
        <f>((J499-J498)*'Z1 values'!F$5*'Z1 values'!$C$10)/'Z1 values'!$C$12</f>
        <v>8.2617187499999994E-2</v>
      </c>
      <c r="Z499" s="6">
        <f t="shared" si="21"/>
        <v>0.11839427490234375</v>
      </c>
      <c r="AA499">
        <f t="shared" si="22"/>
        <v>166</v>
      </c>
    </row>
    <row r="500" spans="1:27" x14ac:dyDescent="0.25">
      <c r="A500" s="7" t="s">
        <v>3070</v>
      </c>
      <c r="B500" s="7" t="s">
        <v>377</v>
      </c>
      <c r="C500" s="7">
        <v>638824</v>
      </c>
      <c r="D500" s="9" t="s">
        <v>37</v>
      </c>
      <c r="E500" s="9" t="s">
        <v>38</v>
      </c>
      <c r="F500" s="9">
        <v>498</v>
      </c>
      <c r="G500" s="9">
        <v>4334159</v>
      </c>
      <c r="H500" s="9">
        <v>159120132</v>
      </c>
      <c r="I500" s="9">
        <v>1608848</v>
      </c>
      <c r="J500" s="9">
        <v>1460085</v>
      </c>
      <c r="K500" s="9">
        <v>0</v>
      </c>
      <c r="L500" s="9">
        <v>0</v>
      </c>
      <c r="M500" s="9">
        <v>3223</v>
      </c>
      <c r="N500" s="9">
        <v>324341</v>
      </c>
      <c r="O500" s="9">
        <v>0</v>
      </c>
      <c r="P500" s="9">
        <v>960</v>
      </c>
      <c r="Q500" s="9">
        <v>0</v>
      </c>
      <c r="R500" s="9">
        <v>0</v>
      </c>
      <c r="S500"/>
      <c r="T500"/>
      <c r="U500" s="4">
        <f t="shared" si="23"/>
        <v>9980</v>
      </c>
      <c r="V500" s="3">
        <f>((G500-G499)*'Z1 values'!C$5*'Z1 values'!$C$10)/'Z1 values'!$C$12</f>
        <v>6.2889862060546862E-3</v>
      </c>
      <c r="W500" s="3">
        <f>((H500-H499)*'Z1 values'!D$5*'Z1 values'!$C$10)/'Z1 values'!$C$12</f>
        <v>2.9694305419921872E-2</v>
      </c>
      <c r="X500" s="3">
        <f>((I500-I499)*'Z1 values'!E$5*'Z1 values'!$C$10)/'Z1 values'!$C$12</f>
        <v>0</v>
      </c>
      <c r="Y500" s="3">
        <f>((J500-J499)*'Z1 values'!F$5*'Z1 values'!$C$10)/'Z1 values'!$C$12</f>
        <v>8.2617187499999994E-2</v>
      </c>
      <c r="Z500" s="6">
        <f t="shared" si="21"/>
        <v>0.11860047912597654</v>
      </c>
      <c r="AA500">
        <f t="shared" si="22"/>
        <v>166.33333333333334</v>
      </c>
    </row>
    <row r="501" spans="1:27" x14ac:dyDescent="0.25">
      <c r="A501" s="7" t="s">
        <v>3071</v>
      </c>
      <c r="B501" s="7" t="s">
        <v>377</v>
      </c>
      <c r="C501" s="7">
        <v>640104</v>
      </c>
      <c r="D501" s="9" t="s">
        <v>37</v>
      </c>
      <c r="E501" s="9" t="s">
        <v>38</v>
      </c>
      <c r="F501" s="9">
        <v>499</v>
      </c>
      <c r="G501" s="9">
        <v>4341346</v>
      </c>
      <c r="H501" s="9">
        <v>159440512</v>
      </c>
      <c r="I501" s="9">
        <v>1611184</v>
      </c>
      <c r="J501" s="9">
        <v>1462375</v>
      </c>
      <c r="K501" s="9">
        <v>0</v>
      </c>
      <c r="L501" s="9">
        <v>0</v>
      </c>
      <c r="M501" s="9">
        <v>7186</v>
      </c>
      <c r="N501" s="9">
        <v>320380</v>
      </c>
      <c r="O501" s="9">
        <v>2336</v>
      </c>
      <c r="P501" s="9">
        <v>2290</v>
      </c>
      <c r="Q501" s="9">
        <v>0</v>
      </c>
      <c r="R501" s="9">
        <v>0</v>
      </c>
      <c r="S501"/>
      <c r="T501"/>
      <c r="U501" s="4">
        <f t="shared" si="23"/>
        <v>10000</v>
      </c>
      <c r="V501" s="3">
        <f>((G501-G500)*'Z1 values'!C$5*'Z1 values'!$C$10)/'Z1 values'!$C$12</f>
        <v>1.4015176391601561E-2</v>
      </c>
      <c r="W501" s="3">
        <f>((H501-H500)*'Z1 values'!D$5*'Z1 values'!$C$10)/'Z1 values'!$C$12</f>
        <v>2.9331665039062503E-2</v>
      </c>
      <c r="X501" s="3">
        <f>((I501-I500)*'Z1 values'!E$5*'Z1 values'!$C$10)/'Z1 values'!$C$12</f>
        <v>0.18606445312499997</v>
      </c>
      <c r="Y501" s="3">
        <f>((J501-J500)*'Z1 values'!F$5*'Z1 values'!$C$10)/'Z1 values'!$C$12</f>
        <v>0.19707641601562501</v>
      </c>
      <c r="Z501" s="6">
        <f t="shared" si="21"/>
        <v>0.42648771057128904</v>
      </c>
      <c r="AA501">
        <f t="shared" si="22"/>
        <v>166.66666666666666</v>
      </c>
    </row>
    <row r="502" spans="1:27" x14ac:dyDescent="0.25">
      <c r="A502" s="7" t="s">
        <v>3072</v>
      </c>
      <c r="B502" s="7" t="s">
        <v>377</v>
      </c>
      <c r="C502" s="7">
        <v>641384</v>
      </c>
      <c r="D502" s="9" t="s">
        <v>37</v>
      </c>
      <c r="E502" s="9" t="s">
        <v>38</v>
      </c>
      <c r="F502" s="9">
        <v>500</v>
      </c>
      <c r="G502" s="9">
        <v>4348506</v>
      </c>
      <c r="H502" s="9">
        <v>159760918</v>
      </c>
      <c r="I502" s="9">
        <v>1613480</v>
      </c>
      <c r="J502" s="9">
        <v>1464710</v>
      </c>
      <c r="K502" s="9">
        <v>0</v>
      </c>
      <c r="L502" s="9">
        <v>0</v>
      </c>
      <c r="M502" s="9">
        <v>7158</v>
      </c>
      <c r="N502" s="9">
        <v>320406</v>
      </c>
      <c r="O502" s="9">
        <v>2296</v>
      </c>
      <c r="P502" s="9">
        <v>2335</v>
      </c>
      <c r="Q502" s="9">
        <v>0</v>
      </c>
      <c r="R502" s="9">
        <v>0</v>
      </c>
      <c r="S502"/>
      <c r="T502"/>
      <c r="U502" s="4">
        <f t="shared" si="23"/>
        <v>10020</v>
      </c>
      <c r="V502" s="3">
        <f>((G502-G501)*'Z1 values'!C$5*'Z1 values'!$C$10)/'Z1 values'!$C$12</f>
        <v>1.39625244140625E-2</v>
      </c>
      <c r="W502" s="3">
        <f>((H502-H501)*'Z1 values'!D$5*'Z1 values'!$C$10)/'Z1 values'!$C$12</f>
        <v>2.9334045410156252E-2</v>
      </c>
      <c r="X502" s="3">
        <f>((I502-I501)*'Z1 values'!E$5*'Z1 values'!$C$10)/'Z1 values'!$C$12</f>
        <v>0.18287841796874998</v>
      </c>
      <c r="Y502" s="3">
        <f>((J502-J501)*'Z1 values'!F$5*'Z1 values'!$C$10)/'Z1 values'!$C$12</f>
        <v>0.20094909667968749</v>
      </c>
      <c r="Z502" s="6">
        <f t="shared" si="21"/>
        <v>0.42712408447265626</v>
      </c>
      <c r="AA502">
        <f t="shared" si="22"/>
        <v>167</v>
      </c>
    </row>
    <row r="503" spans="1:27" x14ac:dyDescent="0.25">
      <c r="A503" s="7" t="s">
        <v>3073</v>
      </c>
      <c r="B503" s="7" t="s">
        <v>377</v>
      </c>
      <c r="C503" s="7">
        <v>642664</v>
      </c>
      <c r="D503" s="9" t="s">
        <v>37</v>
      </c>
      <c r="E503" s="9" t="s">
        <v>38</v>
      </c>
      <c r="F503" s="9">
        <v>501</v>
      </c>
      <c r="G503" s="9">
        <v>4354815</v>
      </c>
      <c r="H503" s="9">
        <v>160082174</v>
      </c>
      <c r="I503" s="9">
        <v>1615172</v>
      </c>
      <c r="J503" s="9">
        <v>1466759</v>
      </c>
      <c r="K503" s="9">
        <v>0</v>
      </c>
      <c r="L503" s="9">
        <v>0</v>
      </c>
      <c r="M503" s="9">
        <v>6307</v>
      </c>
      <c r="N503" s="9">
        <v>321256</v>
      </c>
      <c r="O503" s="9">
        <v>1692</v>
      </c>
      <c r="P503" s="9">
        <v>2049</v>
      </c>
      <c r="Q503" s="9">
        <v>0</v>
      </c>
      <c r="R503" s="9">
        <v>0</v>
      </c>
      <c r="S503"/>
      <c r="T503"/>
      <c r="U503" s="4">
        <f t="shared" si="23"/>
        <v>10040</v>
      </c>
      <c r="V503" s="3">
        <f>((G503-G502)*'Z1 values'!C$5*'Z1 values'!$C$10)/'Z1 values'!$C$12</f>
        <v>1.2303012084960938E-2</v>
      </c>
      <c r="W503" s="3">
        <f>((H503-H502)*'Z1 values'!D$5*'Z1 values'!$C$10)/'Z1 values'!$C$12</f>
        <v>2.9411865234375001E-2</v>
      </c>
      <c r="X503" s="3">
        <f>((I503-I502)*'Z1 values'!E$5*'Z1 values'!$C$10)/'Z1 values'!$C$12</f>
        <v>0.134769287109375</v>
      </c>
      <c r="Y503" s="3">
        <f>((J503-J502)*'Z1 values'!F$5*'Z1 values'!$C$10)/'Z1 values'!$C$12</f>
        <v>0.17633605957031251</v>
      </c>
      <c r="Z503" s="6">
        <f t="shared" si="21"/>
        <v>0.35282022399902346</v>
      </c>
      <c r="AA503">
        <f t="shared" si="22"/>
        <v>167.33333333333334</v>
      </c>
    </row>
    <row r="504" spans="1:27" x14ac:dyDescent="0.25">
      <c r="A504" s="7" t="s">
        <v>3074</v>
      </c>
      <c r="B504" s="7" t="s">
        <v>377</v>
      </c>
      <c r="C504" s="7">
        <v>643944</v>
      </c>
      <c r="D504" s="9" t="s">
        <v>37</v>
      </c>
      <c r="E504" s="9" t="s">
        <v>38</v>
      </c>
      <c r="F504" s="9">
        <v>502</v>
      </c>
      <c r="G504" s="9">
        <v>4361857</v>
      </c>
      <c r="H504" s="9">
        <v>160402698</v>
      </c>
      <c r="I504" s="9">
        <v>1617468</v>
      </c>
      <c r="J504" s="9">
        <v>1469097</v>
      </c>
      <c r="K504" s="9">
        <v>0</v>
      </c>
      <c r="L504" s="9">
        <v>0</v>
      </c>
      <c r="M504" s="9">
        <v>7041</v>
      </c>
      <c r="N504" s="9">
        <v>320524</v>
      </c>
      <c r="O504" s="9">
        <v>2296</v>
      </c>
      <c r="P504" s="9">
        <v>2338</v>
      </c>
      <c r="Q504" s="9">
        <v>0</v>
      </c>
      <c r="R504" s="9">
        <v>0</v>
      </c>
      <c r="S504"/>
      <c r="T504"/>
      <c r="U504" s="4">
        <f t="shared" si="23"/>
        <v>10060</v>
      </c>
      <c r="V504" s="3">
        <f>((G504-G503)*'Z1 values'!C$5*'Z1 values'!$C$10)/'Z1 values'!$C$12</f>
        <v>1.3732415771484374E-2</v>
      </c>
      <c r="W504" s="3">
        <f>((H504-H503)*'Z1 values'!D$5*'Z1 values'!$C$10)/'Z1 values'!$C$12</f>
        <v>2.9344848632812504E-2</v>
      </c>
      <c r="X504" s="3">
        <f>((I504-I503)*'Z1 values'!E$5*'Z1 values'!$C$10)/'Z1 values'!$C$12</f>
        <v>0.18287841796874998</v>
      </c>
      <c r="Y504" s="3">
        <f>((J504-J503)*'Z1 values'!F$5*'Z1 values'!$C$10)/'Z1 values'!$C$12</f>
        <v>0.20120727539062502</v>
      </c>
      <c r="Z504" s="6">
        <f t="shared" si="21"/>
        <v>0.42716295776367186</v>
      </c>
      <c r="AA504">
        <f t="shared" si="22"/>
        <v>167.66666666666666</v>
      </c>
    </row>
    <row r="505" spans="1:27" x14ac:dyDescent="0.25">
      <c r="A505" s="7" t="s">
        <v>3075</v>
      </c>
      <c r="B505" s="7" t="s">
        <v>377</v>
      </c>
      <c r="C505" s="7">
        <v>645224</v>
      </c>
      <c r="D505" s="9" t="s">
        <v>37</v>
      </c>
      <c r="E505" s="9" t="s">
        <v>38</v>
      </c>
      <c r="F505" s="9">
        <v>503</v>
      </c>
      <c r="G505" s="9">
        <v>4375757</v>
      </c>
      <c r="H505" s="9">
        <v>160716368</v>
      </c>
      <c r="I505" s="9">
        <v>1623878</v>
      </c>
      <c r="J505" s="9">
        <v>1473543</v>
      </c>
      <c r="K505" s="9">
        <v>0</v>
      </c>
      <c r="L505" s="9">
        <v>0</v>
      </c>
      <c r="M505" s="9">
        <v>13899</v>
      </c>
      <c r="N505" s="9">
        <v>313670</v>
      </c>
      <c r="O505" s="9">
        <v>6410</v>
      </c>
      <c r="P505" s="9">
        <v>4446</v>
      </c>
      <c r="Q505" s="9">
        <v>0</v>
      </c>
      <c r="R505" s="9">
        <v>0</v>
      </c>
      <c r="S505"/>
      <c r="T505"/>
      <c r="U505" s="4">
        <f t="shared" si="23"/>
        <v>10080</v>
      </c>
      <c r="V505" s="3">
        <f>((G505-G504)*'Z1 values'!C$5*'Z1 values'!$C$10)/'Z1 values'!$C$12</f>
        <v>2.7106018066406244E-2</v>
      </c>
      <c r="W505" s="3">
        <f>((H505-H504)*'Z1 values'!D$5*'Z1 values'!$C$10)/'Z1 values'!$C$12</f>
        <v>2.871734619140625E-2</v>
      </c>
      <c r="X505" s="3">
        <f>((I505-I504)*'Z1 values'!E$5*'Z1 values'!$C$10)/'Z1 values'!$C$12</f>
        <v>0.51056213378906246</v>
      </c>
      <c r="Y505" s="3">
        <f>((J505-J504)*'Z1 values'!F$5*'Z1 values'!$C$10)/'Z1 values'!$C$12</f>
        <v>0.38262084960937504</v>
      </c>
      <c r="Z505" s="6">
        <f t="shared" si="21"/>
        <v>0.94900634765625003</v>
      </c>
      <c r="AA505">
        <f t="shared" si="22"/>
        <v>168</v>
      </c>
    </row>
    <row r="506" spans="1:27" x14ac:dyDescent="0.25">
      <c r="A506" s="7" t="s">
        <v>3076</v>
      </c>
      <c r="B506" s="7" t="s">
        <v>377</v>
      </c>
      <c r="C506" s="7">
        <v>646517</v>
      </c>
      <c r="D506" s="9" t="s">
        <v>37</v>
      </c>
      <c r="E506" s="9" t="s">
        <v>38</v>
      </c>
      <c r="F506" s="9">
        <v>504</v>
      </c>
      <c r="G506" s="9">
        <v>4386820</v>
      </c>
      <c r="H506" s="9">
        <v>161036256</v>
      </c>
      <c r="I506" s="9">
        <v>1628414</v>
      </c>
      <c r="J506" s="9">
        <v>1477207</v>
      </c>
      <c r="K506" s="9">
        <v>0</v>
      </c>
      <c r="L506" s="9">
        <v>0</v>
      </c>
      <c r="M506" s="9">
        <v>11061</v>
      </c>
      <c r="N506" s="9">
        <v>319888</v>
      </c>
      <c r="O506" s="9">
        <v>4536</v>
      </c>
      <c r="P506" s="9">
        <v>3664</v>
      </c>
      <c r="Q506" s="9">
        <v>0</v>
      </c>
      <c r="R506" s="9">
        <v>0</v>
      </c>
      <c r="S506"/>
      <c r="T506"/>
      <c r="U506" s="4">
        <f t="shared" si="23"/>
        <v>10100</v>
      </c>
      <c r="V506" s="3">
        <f>((G506-G505)*'Z1 values'!C$5*'Z1 values'!$C$10)/'Z1 values'!$C$12</f>
        <v>2.1573660278320313E-2</v>
      </c>
      <c r="W506" s="3">
        <f>((H506-H505)*'Z1 values'!D$5*'Z1 values'!$C$10)/'Z1 values'!$C$12</f>
        <v>2.928662109375E-2</v>
      </c>
      <c r="X506" s="3">
        <f>((I506-I505)*'Z1 values'!E$5*'Z1 values'!$C$10)/'Z1 values'!$C$12</f>
        <v>0.36129638671874997</v>
      </c>
      <c r="Y506" s="3">
        <f>((J506-J505)*'Z1 values'!F$5*'Z1 values'!$C$10)/'Z1 values'!$C$12</f>
        <v>0.31532226562499999</v>
      </c>
      <c r="Z506" s="6">
        <f t="shared" si="21"/>
        <v>0.72747893371582029</v>
      </c>
      <c r="AA506">
        <f t="shared" si="22"/>
        <v>168.33333333333334</v>
      </c>
    </row>
    <row r="507" spans="1:27" x14ac:dyDescent="0.25">
      <c r="A507" s="7" t="s">
        <v>3077</v>
      </c>
      <c r="B507" s="7" t="s">
        <v>377</v>
      </c>
      <c r="C507" s="7">
        <v>647784</v>
      </c>
      <c r="D507" s="9" t="s">
        <v>37</v>
      </c>
      <c r="E507" s="9" t="s">
        <v>38</v>
      </c>
      <c r="F507" s="9">
        <v>505</v>
      </c>
      <c r="G507" s="9">
        <v>4394461</v>
      </c>
      <c r="H507" s="9">
        <v>161352798</v>
      </c>
      <c r="I507" s="9">
        <v>1630899</v>
      </c>
      <c r="J507" s="9">
        <v>1479721</v>
      </c>
      <c r="K507" s="9">
        <v>0</v>
      </c>
      <c r="L507" s="9">
        <v>0</v>
      </c>
      <c r="M507" s="9">
        <v>7639</v>
      </c>
      <c r="N507" s="9">
        <v>316542</v>
      </c>
      <c r="O507" s="9">
        <v>2485</v>
      </c>
      <c r="P507" s="9">
        <v>2514</v>
      </c>
      <c r="Q507" s="9">
        <v>0</v>
      </c>
      <c r="R507" s="9">
        <v>0</v>
      </c>
      <c r="S507"/>
      <c r="T507"/>
      <c r="U507" s="4">
        <f t="shared" si="23"/>
        <v>10120</v>
      </c>
      <c r="V507" s="3">
        <f>((G507-G506)*'Z1 values'!C$5*'Z1 values'!$C$10)/'Z1 values'!$C$12</f>
        <v>1.4900509643554688E-2</v>
      </c>
      <c r="W507" s="3">
        <f>((H507-H506)*'Z1 values'!D$5*'Z1 values'!$C$10)/'Z1 values'!$C$12</f>
        <v>2.8980285644531249E-2</v>
      </c>
      <c r="X507" s="3">
        <f>((I507-I506)*'Z1 values'!E$5*'Z1 values'!$C$10)/'Z1 values'!$C$12</f>
        <v>0.19793243408203126</v>
      </c>
      <c r="Y507" s="3">
        <f>((J507-J506)*'Z1 values'!F$5*'Z1 values'!$C$10)/'Z1 values'!$C$12</f>
        <v>0.21635375976562501</v>
      </c>
      <c r="Z507" s="6">
        <f t="shared" si="21"/>
        <v>0.45816698913574222</v>
      </c>
      <c r="AA507">
        <f t="shared" si="22"/>
        <v>168.66666666666666</v>
      </c>
    </row>
    <row r="508" spans="1:27" x14ac:dyDescent="0.25">
      <c r="A508" s="7" t="s">
        <v>3078</v>
      </c>
      <c r="B508" s="7" t="s">
        <v>377</v>
      </c>
      <c r="C508" s="7">
        <v>649064</v>
      </c>
      <c r="D508" s="9" t="s">
        <v>37</v>
      </c>
      <c r="E508" s="9" t="s">
        <v>38</v>
      </c>
      <c r="F508" s="9">
        <v>506</v>
      </c>
      <c r="G508" s="9">
        <v>4401510</v>
      </c>
      <c r="H508" s="9">
        <v>161673315</v>
      </c>
      <c r="I508" s="9">
        <v>1633195</v>
      </c>
      <c r="J508" s="9">
        <v>1482234</v>
      </c>
      <c r="K508" s="9">
        <v>0</v>
      </c>
      <c r="L508" s="9">
        <v>0</v>
      </c>
      <c r="M508" s="9">
        <v>7048</v>
      </c>
      <c r="N508" s="9">
        <v>320517</v>
      </c>
      <c r="O508" s="9">
        <v>2296</v>
      </c>
      <c r="P508" s="9">
        <v>2513</v>
      </c>
      <c r="Q508" s="9">
        <v>0</v>
      </c>
      <c r="R508" s="9">
        <v>0</v>
      </c>
      <c r="S508"/>
      <c r="T508"/>
      <c r="U508" s="4">
        <f t="shared" si="23"/>
        <v>10140</v>
      </c>
      <c r="V508" s="3">
        <f>((G508-G507)*'Z1 values'!C$5*'Z1 values'!$C$10)/'Z1 values'!$C$12</f>
        <v>1.3746066284179686E-2</v>
      </c>
      <c r="W508" s="3">
        <f>((H508-H507)*'Z1 values'!D$5*'Z1 values'!$C$10)/'Z1 values'!$C$12</f>
        <v>2.9344207763671876E-2</v>
      </c>
      <c r="X508" s="3">
        <f>((I508-I507)*'Z1 values'!E$5*'Z1 values'!$C$10)/'Z1 values'!$C$12</f>
        <v>0.18287841796874998</v>
      </c>
      <c r="Y508" s="3">
        <f>((J508-J507)*'Z1 values'!F$5*'Z1 values'!$C$10)/'Z1 values'!$C$12</f>
        <v>0.21626770019531252</v>
      </c>
      <c r="Z508" s="6">
        <f t="shared" si="21"/>
        <v>0.44223639221191408</v>
      </c>
      <c r="AA508">
        <f t="shared" si="22"/>
        <v>169</v>
      </c>
    </row>
    <row r="509" spans="1:27" x14ac:dyDescent="0.25">
      <c r="A509" s="7" t="s">
        <v>3079</v>
      </c>
      <c r="B509" s="7" t="s">
        <v>377</v>
      </c>
      <c r="C509" s="7">
        <v>650344</v>
      </c>
      <c r="D509" s="9" t="s">
        <v>37</v>
      </c>
      <c r="E509" s="9" t="s">
        <v>38</v>
      </c>
      <c r="F509" s="9">
        <v>507</v>
      </c>
      <c r="G509" s="9">
        <v>4408535</v>
      </c>
      <c r="H509" s="9">
        <v>161993857</v>
      </c>
      <c r="I509" s="9">
        <v>1635490</v>
      </c>
      <c r="J509" s="9">
        <v>1484566</v>
      </c>
      <c r="K509" s="9">
        <v>0</v>
      </c>
      <c r="L509" s="9">
        <v>0</v>
      </c>
      <c r="M509" s="9">
        <v>7024</v>
      </c>
      <c r="N509" s="9">
        <v>320542</v>
      </c>
      <c r="O509" s="9">
        <v>2295</v>
      </c>
      <c r="P509" s="9">
        <v>2332</v>
      </c>
      <c r="Q509" s="9">
        <v>0</v>
      </c>
      <c r="R509" s="9">
        <v>0</v>
      </c>
      <c r="S509"/>
      <c r="T509"/>
      <c r="U509" s="4">
        <f t="shared" si="23"/>
        <v>10160</v>
      </c>
      <c r="V509" s="3">
        <f>((G509-G508)*'Z1 values'!C$5*'Z1 values'!$C$10)/'Z1 values'!$C$12</f>
        <v>1.3699264526367189E-2</v>
      </c>
      <c r="W509" s="3">
        <f>((H509-H508)*'Z1 values'!D$5*'Z1 values'!$C$10)/'Z1 values'!$C$12</f>
        <v>2.9346496582031249E-2</v>
      </c>
      <c r="X509" s="3">
        <f>((I509-I508)*'Z1 values'!E$5*'Z1 values'!$C$10)/'Z1 values'!$C$12</f>
        <v>0.18279876708984374</v>
      </c>
      <c r="Y509" s="3">
        <f>((J509-J508)*'Z1 values'!F$5*'Z1 values'!$C$10)/'Z1 values'!$C$12</f>
        <v>0.20069091796874999</v>
      </c>
      <c r="Z509" s="6">
        <f t="shared" si="21"/>
        <v>0.42653544616699218</v>
      </c>
      <c r="AA509">
        <f t="shared" si="22"/>
        <v>169.33333333333334</v>
      </c>
    </row>
    <row r="510" spans="1:27" x14ac:dyDescent="0.25">
      <c r="A510" s="7" t="s">
        <v>3080</v>
      </c>
      <c r="B510" s="7" t="s">
        <v>377</v>
      </c>
      <c r="C510" s="7">
        <v>651624</v>
      </c>
      <c r="D510" s="9" t="s">
        <v>37</v>
      </c>
      <c r="E510" s="9" t="s">
        <v>38</v>
      </c>
      <c r="F510" s="9">
        <v>508</v>
      </c>
      <c r="G510" s="9">
        <v>4419475</v>
      </c>
      <c r="H510" s="9">
        <v>162310485</v>
      </c>
      <c r="I510" s="9">
        <v>1640081</v>
      </c>
      <c r="J510" s="9">
        <v>1488258</v>
      </c>
      <c r="K510" s="9">
        <v>0</v>
      </c>
      <c r="L510" s="9">
        <v>0</v>
      </c>
      <c r="M510" s="9">
        <v>10939</v>
      </c>
      <c r="N510" s="9">
        <v>316628</v>
      </c>
      <c r="O510" s="9">
        <v>4591</v>
      </c>
      <c r="P510" s="9">
        <v>3692</v>
      </c>
      <c r="Q510" s="9">
        <v>0</v>
      </c>
      <c r="R510" s="9">
        <v>0</v>
      </c>
      <c r="S510"/>
      <c r="T510"/>
      <c r="U510" s="4">
        <f t="shared" si="23"/>
        <v>10180</v>
      </c>
      <c r="V510" s="3">
        <f>((G510-G509)*'Z1 values'!C$5*'Z1 values'!$C$10)/'Z1 values'!$C$12</f>
        <v>2.1333801269531251E-2</v>
      </c>
      <c r="W510" s="3">
        <f>((H510-H509)*'Z1 values'!D$5*'Z1 values'!$C$10)/'Z1 values'!$C$12</f>
        <v>2.89881591796875E-2</v>
      </c>
      <c r="X510" s="3">
        <f>((I510-I509)*'Z1 values'!E$5*'Z1 values'!$C$10)/'Z1 values'!$C$12</f>
        <v>0.3656771850585937</v>
      </c>
      <c r="Y510" s="3">
        <f>((J510-J509)*'Z1 values'!F$5*'Z1 values'!$C$10)/'Z1 values'!$C$12</f>
        <v>0.31773193359375002</v>
      </c>
      <c r="Z510" s="6">
        <f t="shared" si="21"/>
        <v>0.73373107910156254</v>
      </c>
      <c r="AA510">
        <f t="shared" si="22"/>
        <v>169.66666666666666</v>
      </c>
    </row>
    <row r="511" spans="1:27" x14ac:dyDescent="0.25">
      <c r="A511" s="7" t="s">
        <v>3081</v>
      </c>
      <c r="B511" s="7" t="s">
        <v>377</v>
      </c>
      <c r="C511" s="7">
        <v>652917</v>
      </c>
      <c r="D511" s="9" t="s">
        <v>37</v>
      </c>
      <c r="E511" s="9" t="s">
        <v>38</v>
      </c>
      <c r="F511" s="9">
        <v>509</v>
      </c>
      <c r="G511" s="9">
        <v>4426523</v>
      </c>
      <c r="H511" s="9">
        <v>162634408</v>
      </c>
      <c r="I511" s="9">
        <v>1642376</v>
      </c>
      <c r="J511" s="9">
        <v>1490591</v>
      </c>
      <c r="K511" s="9">
        <v>0</v>
      </c>
      <c r="L511" s="9">
        <v>0</v>
      </c>
      <c r="M511" s="9">
        <v>7047</v>
      </c>
      <c r="N511" s="9">
        <v>323923</v>
      </c>
      <c r="O511" s="9">
        <v>2295</v>
      </c>
      <c r="P511" s="9">
        <v>2333</v>
      </c>
      <c r="Q511" s="9">
        <v>0</v>
      </c>
      <c r="R511" s="9">
        <v>0</v>
      </c>
      <c r="S511"/>
      <c r="T511"/>
      <c r="U511" s="4">
        <f t="shared" si="23"/>
        <v>10200</v>
      </c>
      <c r="V511" s="3">
        <f>((G511-G510)*'Z1 values'!C$5*'Z1 values'!$C$10)/'Z1 values'!$C$12</f>
        <v>1.3744116210937499E-2</v>
      </c>
      <c r="W511" s="3">
        <f>((H511-H510)*'Z1 values'!D$5*'Z1 values'!$C$10)/'Z1 values'!$C$12</f>
        <v>2.9656036376953125E-2</v>
      </c>
      <c r="X511" s="3">
        <f>((I511-I510)*'Z1 values'!E$5*'Z1 values'!$C$10)/'Z1 values'!$C$12</f>
        <v>0.18279876708984374</v>
      </c>
      <c r="Y511" s="3">
        <f>((J511-J510)*'Z1 values'!F$5*'Z1 values'!$C$10)/'Z1 values'!$C$12</f>
        <v>0.20077697753906251</v>
      </c>
      <c r="Z511" s="6">
        <f t="shared" si="21"/>
        <v>0.42697589721679685</v>
      </c>
      <c r="AA511">
        <f t="shared" si="22"/>
        <v>170</v>
      </c>
    </row>
    <row r="512" spans="1:27" x14ac:dyDescent="0.25">
      <c r="A512" s="7" t="s">
        <v>3082</v>
      </c>
      <c r="B512" s="7" t="s">
        <v>377</v>
      </c>
      <c r="C512" s="7">
        <v>654184</v>
      </c>
      <c r="D512" s="9" t="s">
        <v>37</v>
      </c>
      <c r="E512" s="9" t="s">
        <v>38</v>
      </c>
      <c r="F512" s="9">
        <v>510</v>
      </c>
      <c r="G512" s="9">
        <v>4433690</v>
      </c>
      <c r="H512" s="9">
        <v>162951407</v>
      </c>
      <c r="I512" s="9">
        <v>1644672</v>
      </c>
      <c r="J512" s="9">
        <v>1492898</v>
      </c>
      <c r="K512" s="9">
        <v>0</v>
      </c>
      <c r="L512" s="9">
        <v>0</v>
      </c>
      <c r="M512" s="9">
        <v>7166</v>
      </c>
      <c r="N512" s="9">
        <v>316999</v>
      </c>
      <c r="O512" s="9">
        <v>2296</v>
      </c>
      <c r="P512" s="9">
        <v>2307</v>
      </c>
      <c r="Q512" s="9">
        <v>0</v>
      </c>
      <c r="R512" s="9">
        <v>0</v>
      </c>
      <c r="S512"/>
      <c r="T512"/>
      <c r="U512" s="4">
        <f t="shared" si="23"/>
        <v>10220</v>
      </c>
      <c r="V512" s="3">
        <f>((G512-G511)*'Z1 values'!C$5*'Z1 values'!$C$10)/'Z1 values'!$C$12</f>
        <v>1.3976174926757812E-2</v>
      </c>
      <c r="W512" s="3">
        <f>((H512-H511)*'Z1 values'!D$5*'Z1 values'!$C$10)/'Z1 values'!$C$12</f>
        <v>2.9022125244140627E-2</v>
      </c>
      <c r="X512" s="3">
        <f>((I512-I511)*'Z1 values'!E$5*'Z1 values'!$C$10)/'Z1 values'!$C$12</f>
        <v>0.18287841796874998</v>
      </c>
      <c r="Y512" s="3">
        <f>((J512-J511)*'Z1 values'!F$5*'Z1 values'!$C$10)/'Z1 values'!$C$12</f>
        <v>0.19853942871093749</v>
      </c>
      <c r="Z512" s="6">
        <f t="shared" si="21"/>
        <v>0.42441614685058593</v>
      </c>
      <c r="AA512">
        <f t="shared" si="22"/>
        <v>170.33333333333334</v>
      </c>
    </row>
    <row r="513" spans="1:27" x14ac:dyDescent="0.25">
      <c r="A513" s="7" t="s">
        <v>3083</v>
      </c>
      <c r="B513" s="7" t="s">
        <v>377</v>
      </c>
      <c r="C513" s="7">
        <v>655464</v>
      </c>
      <c r="D513" s="9" t="s">
        <v>37</v>
      </c>
      <c r="E513" s="9" t="s">
        <v>38</v>
      </c>
      <c r="F513" s="9">
        <v>511</v>
      </c>
      <c r="G513" s="9">
        <v>4441379</v>
      </c>
      <c r="H513" s="9">
        <v>163271283</v>
      </c>
      <c r="I513" s="9">
        <v>1647404</v>
      </c>
      <c r="J513" s="9">
        <v>1493887</v>
      </c>
      <c r="K513" s="9">
        <v>0</v>
      </c>
      <c r="L513" s="9">
        <v>0</v>
      </c>
      <c r="M513" s="9">
        <v>7688</v>
      </c>
      <c r="N513" s="9">
        <v>319876</v>
      </c>
      <c r="O513" s="9">
        <v>2732</v>
      </c>
      <c r="P513" s="9">
        <v>989</v>
      </c>
      <c r="Q513" s="9">
        <v>0</v>
      </c>
      <c r="R513" s="9">
        <v>0</v>
      </c>
      <c r="S513"/>
      <c r="T513"/>
      <c r="U513" s="4">
        <f t="shared" si="23"/>
        <v>10240</v>
      </c>
      <c r="V513" s="3">
        <f>((G513-G512)*'Z1 values'!C$5*'Z1 values'!$C$10)/'Z1 values'!$C$12</f>
        <v>1.499411315917969E-2</v>
      </c>
      <c r="W513" s="3">
        <f>((H513-H512)*'Z1 values'!D$5*'Z1 values'!$C$10)/'Z1 values'!$C$12</f>
        <v>2.9285522460937501E-2</v>
      </c>
      <c r="X513" s="3">
        <f>((I513-I512)*'Z1 values'!E$5*'Z1 values'!$C$10)/'Z1 values'!$C$12</f>
        <v>0.21760620117187499</v>
      </c>
      <c r="Y513" s="3">
        <f>((J513-J512)*'Z1 values'!F$5*'Z1 values'!$C$10)/'Z1 values'!$C$12</f>
        <v>8.5112915039062514E-2</v>
      </c>
      <c r="Z513" s="6">
        <f t="shared" si="21"/>
        <v>0.34699875183105466</v>
      </c>
      <c r="AA513">
        <f t="shared" si="22"/>
        <v>170.66666666666666</v>
      </c>
    </row>
    <row r="514" spans="1:27" x14ac:dyDescent="0.25">
      <c r="A514" s="7" t="s">
        <v>3084</v>
      </c>
      <c r="B514" s="7" t="s">
        <v>377</v>
      </c>
      <c r="C514" s="7">
        <v>656744</v>
      </c>
      <c r="D514" s="9" t="s">
        <v>37</v>
      </c>
      <c r="E514" s="9" t="s">
        <v>38</v>
      </c>
      <c r="F514" s="9">
        <v>512</v>
      </c>
      <c r="G514" s="9">
        <v>4444629</v>
      </c>
      <c r="H514" s="9">
        <v>163595597</v>
      </c>
      <c r="I514" s="9">
        <v>1647404</v>
      </c>
      <c r="J514" s="9">
        <v>1495036</v>
      </c>
      <c r="K514" s="9">
        <v>0</v>
      </c>
      <c r="L514" s="9">
        <v>0</v>
      </c>
      <c r="M514" s="9">
        <v>3249</v>
      </c>
      <c r="N514" s="9">
        <v>324314</v>
      </c>
      <c r="O514" s="9">
        <v>0</v>
      </c>
      <c r="P514" s="9">
        <v>1149</v>
      </c>
      <c r="Q514" s="9">
        <v>0</v>
      </c>
      <c r="R514" s="9">
        <v>0</v>
      </c>
      <c r="S514"/>
      <c r="T514"/>
      <c r="U514" s="4">
        <f t="shared" si="23"/>
        <v>10260</v>
      </c>
      <c r="V514" s="3">
        <f>((G514-G513)*'Z1 values'!C$5*'Z1 values'!$C$10)/'Z1 values'!$C$12</f>
        <v>6.3377380371093753E-3</v>
      </c>
      <c r="W514" s="3">
        <f>((H514-H513)*'Z1 values'!D$5*'Z1 values'!$C$10)/'Z1 values'!$C$12</f>
        <v>2.969183349609375E-2</v>
      </c>
      <c r="X514" s="3">
        <f>((I514-I513)*'Z1 values'!E$5*'Z1 values'!$C$10)/'Z1 values'!$C$12</f>
        <v>0</v>
      </c>
      <c r="Y514" s="3">
        <f>((J514-J513)*'Z1 values'!F$5*'Z1 values'!$C$10)/'Z1 values'!$C$12</f>
        <v>9.8882446289062509E-2</v>
      </c>
      <c r="Z514" s="6">
        <f t="shared" si="21"/>
        <v>0.13491201782226564</v>
      </c>
      <c r="AA514">
        <f t="shared" si="22"/>
        <v>171</v>
      </c>
    </row>
    <row r="515" spans="1:27" x14ac:dyDescent="0.25">
      <c r="A515" s="7" t="s">
        <v>3085</v>
      </c>
      <c r="B515" s="7" t="s">
        <v>377</v>
      </c>
      <c r="C515" s="7">
        <v>658024</v>
      </c>
      <c r="D515" s="9" t="s">
        <v>37</v>
      </c>
      <c r="E515" s="9" t="s">
        <v>38</v>
      </c>
      <c r="F515" s="9">
        <v>513</v>
      </c>
      <c r="G515" s="9">
        <v>4447847</v>
      </c>
      <c r="H515" s="9">
        <v>163919944</v>
      </c>
      <c r="I515" s="9">
        <v>1647404</v>
      </c>
      <c r="J515" s="9">
        <v>1495996</v>
      </c>
      <c r="K515" s="9">
        <v>0</v>
      </c>
      <c r="L515" s="9">
        <v>0</v>
      </c>
      <c r="M515" s="9">
        <v>3216</v>
      </c>
      <c r="N515" s="9">
        <v>324347</v>
      </c>
      <c r="O515" s="9">
        <v>0</v>
      </c>
      <c r="P515" s="9">
        <v>960</v>
      </c>
      <c r="Q515" s="9">
        <v>0</v>
      </c>
      <c r="R515" s="9">
        <v>0</v>
      </c>
      <c r="S515"/>
      <c r="T515"/>
      <c r="U515" s="4">
        <f t="shared" si="23"/>
        <v>10280</v>
      </c>
      <c r="V515" s="3">
        <f>((G515-G514)*'Z1 values'!C$5*'Z1 values'!$C$10)/'Z1 values'!$C$12</f>
        <v>6.2753356933593742E-3</v>
      </c>
      <c r="W515" s="3">
        <f>((H515-H514)*'Z1 values'!D$5*'Z1 values'!$C$10)/'Z1 values'!$C$12</f>
        <v>2.9694854736328123E-2</v>
      </c>
      <c r="X515" s="3">
        <f>((I515-I514)*'Z1 values'!E$5*'Z1 values'!$C$10)/'Z1 values'!$C$12</f>
        <v>0</v>
      </c>
      <c r="Y515" s="3">
        <f>((J515-J514)*'Z1 values'!F$5*'Z1 values'!$C$10)/'Z1 values'!$C$12</f>
        <v>8.2617187499999994E-2</v>
      </c>
      <c r="Z515" s="6">
        <f t="shared" ref="Z515:Z578" si="24">SUM(V515:Y515)</f>
        <v>0.11858737792968749</v>
      </c>
      <c r="AA515">
        <f t="shared" ref="AA515:AA578" si="25">U515/60</f>
        <v>171.33333333333334</v>
      </c>
    </row>
    <row r="516" spans="1:27" x14ac:dyDescent="0.25">
      <c r="A516" s="7" t="s">
        <v>3086</v>
      </c>
      <c r="B516" s="7" t="s">
        <v>377</v>
      </c>
      <c r="C516" s="7">
        <v>659304</v>
      </c>
      <c r="D516" s="9" t="s">
        <v>37</v>
      </c>
      <c r="E516" s="9" t="s">
        <v>38</v>
      </c>
      <c r="F516" s="9">
        <v>514</v>
      </c>
      <c r="G516" s="9">
        <v>4458860</v>
      </c>
      <c r="H516" s="9">
        <v>164236499</v>
      </c>
      <c r="I516" s="9">
        <v>1651996</v>
      </c>
      <c r="J516" s="9">
        <v>1499672</v>
      </c>
      <c r="K516" s="9">
        <v>0</v>
      </c>
      <c r="L516" s="9">
        <v>0</v>
      </c>
      <c r="M516" s="9">
        <v>11011</v>
      </c>
      <c r="N516" s="9">
        <v>316555</v>
      </c>
      <c r="O516" s="9">
        <v>4592</v>
      </c>
      <c r="P516" s="9">
        <v>3676</v>
      </c>
      <c r="Q516" s="9">
        <v>0</v>
      </c>
      <c r="R516" s="9">
        <v>0</v>
      </c>
      <c r="S516"/>
      <c r="T516"/>
      <c r="U516" s="4">
        <f t="shared" ref="U516:U579" si="26">U515+20</f>
        <v>10300</v>
      </c>
      <c r="V516" s="3">
        <f>((G516-G515)*'Z1 values'!C$5*'Z1 values'!$C$10)/'Z1 values'!$C$12</f>
        <v>2.1476156616210933E-2</v>
      </c>
      <c r="W516" s="3">
        <f>((H516-H515)*'Z1 values'!D$5*'Z1 values'!$C$10)/'Z1 values'!$C$12</f>
        <v>2.8981475830078131E-2</v>
      </c>
      <c r="X516" s="3">
        <f>((I516-I515)*'Z1 values'!E$5*'Z1 values'!$C$10)/'Z1 values'!$C$12</f>
        <v>0.36575683593749997</v>
      </c>
      <c r="Y516" s="3">
        <f>((J516-J515)*'Z1 values'!F$5*'Z1 values'!$C$10)/'Z1 values'!$C$12</f>
        <v>0.31635498046875005</v>
      </c>
      <c r="Z516" s="6">
        <f t="shared" si="24"/>
        <v>0.73256944885253916</v>
      </c>
      <c r="AA516">
        <f t="shared" si="25"/>
        <v>171.66666666666666</v>
      </c>
    </row>
    <row r="517" spans="1:27" x14ac:dyDescent="0.25">
      <c r="A517" s="7" t="s">
        <v>3087</v>
      </c>
      <c r="B517" s="7" t="s">
        <v>377</v>
      </c>
      <c r="C517" s="7">
        <v>660584</v>
      </c>
      <c r="D517" s="9" t="s">
        <v>37</v>
      </c>
      <c r="E517" s="9" t="s">
        <v>38</v>
      </c>
      <c r="F517" s="9">
        <v>515</v>
      </c>
      <c r="G517" s="9">
        <v>4473567</v>
      </c>
      <c r="H517" s="9">
        <v>164549357</v>
      </c>
      <c r="I517" s="9">
        <v>1658457</v>
      </c>
      <c r="J517" s="9">
        <v>1504501</v>
      </c>
      <c r="K517" s="9">
        <v>0</v>
      </c>
      <c r="L517" s="9">
        <v>0</v>
      </c>
      <c r="M517" s="9">
        <v>14705</v>
      </c>
      <c r="N517" s="9">
        <v>312858</v>
      </c>
      <c r="O517" s="9">
        <v>6461</v>
      </c>
      <c r="P517" s="9">
        <v>4829</v>
      </c>
      <c r="Q517" s="9">
        <v>0</v>
      </c>
      <c r="R517" s="9">
        <v>0</v>
      </c>
      <c r="S517"/>
      <c r="T517"/>
      <c r="U517" s="4">
        <f t="shared" si="26"/>
        <v>10320</v>
      </c>
      <c r="V517" s="3">
        <f>((G517-G516)*'Z1 values'!C$5*'Z1 values'!$C$10)/'Z1 values'!$C$12</f>
        <v>2.8679727172851562E-2</v>
      </c>
      <c r="W517" s="3">
        <f>((H517-H516)*'Z1 values'!D$5*'Z1 values'!$C$10)/'Z1 values'!$C$12</f>
        <v>2.8643005371093749E-2</v>
      </c>
      <c r="X517" s="3">
        <f>((I517-I516)*'Z1 values'!E$5*'Z1 values'!$C$10)/'Z1 values'!$C$12</f>
        <v>0.51462432861328122</v>
      </c>
      <c r="Y517" s="3">
        <f>((J517-J516)*'Z1 values'!F$5*'Z1 values'!$C$10)/'Z1 values'!$C$12</f>
        <v>0.41558166503906246</v>
      </c>
      <c r="Z517" s="6">
        <f t="shared" si="24"/>
        <v>0.98752872619628895</v>
      </c>
      <c r="AA517">
        <f t="shared" si="25"/>
        <v>172</v>
      </c>
    </row>
    <row r="518" spans="1:27" x14ac:dyDescent="0.25">
      <c r="A518" s="7" t="s">
        <v>3088</v>
      </c>
      <c r="B518" s="7" t="s">
        <v>377</v>
      </c>
      <c r="C518" s="7">
        <v>661864</v>
      </c>
      <c r="D518" s="9" t="s">
        <v>37</v>
      </c>
      <c r="E518" s="9" t="s">
        <v>38</v>
      </c>
      <c r="F518" s="9">
        <v>516</v>
      </c>
      <c r="G518" s="9">
        <v>4476827</v>
      </c>
      <c r="H518" s="9">
        <v>164873652</v>
      </c>
      <c r="I518" s="9">
        <v>1658457</v>
      </c>
      <c r="J518" s="9">
        <v>1505461</v>
      </c>
      <c r="K518" s="9">
        <v>0</v>
      </c>
      <c r="L518" s="9">
        <v>0</v>
      </c>
      <c r="M518" s="9">
        <v>3258</v>
      </c>
      <c r="N518" s="9">
        <v>324295</v>
      </c>
      <c r="O518" s="9">
        <v>0</v>
      </c>
      <c r="P518" s="9">
        <v>960</v>
      </c>
      <c r="Q518" s="9">
        <v>0</v>
      </c>
      <c r="R518" s="9">
        <v>0</v>
      </c>
      <c r="S518"/>
      <c r="T518"/>
      <c r="U518" s="4">
        <f t="shared" si="26"/>
        <v>10340</v>
      </c>
      <c r="V518" s="3">
        <f>((G518-G517)*'Z1 values'!C$5*'Z1 values'!$C$10)/'Z1 values'!$C$12</f>
        <v>6.3572387695312498E-3</v>
      </c>
      <c r="W518" s="3">
        <f>((H518-H517)*'Z1 values'!D$5*'Z1 values'!$C$10)/'Z1 values'!$C$12</f>
        <v>2.9690093994140625E-2</v>
      </c>
      <c r="X518" s="3">
        <f>((I518-I517)*'Z1 values'!E$5*'Z1 values'!$C$10)/'Z1 values'!$C$12</f>
        <v>0</v>
      </c>
      <c r="Y518" s="3">
        <f>((J518-J517)*'Z1 values'!F$5*'Z1 values'!$C$10)/'Z1 values'!$C$12</f>
        <v>8.2617187499999994E-2</v>
      </c>
      <c r="Z518" s="6">
        <f t="shared" si="24"/>
        <v>0.11866452026367187</v>
      </c>
      <c r="AA518">
        <f t="shared" si="25"/>
        <v>172.33333333333334</v>
      </c>
    </row>
    <row r="519" spans="1:27" x14ac:dyDescent="0.25">
      <c r="A519" s="7" t="s">
        <v>3089</v>
      </c>
      <c r="B519" s="7" t="s">
        <v>377</v>
      </c>
      <c r="C519" s="7">
        <v>663144</v>
      </c>
      <c r="D519" s="9" t="s">
        <v>37</v>
      </c>
      <c r="E519" s="9" t="s">
        <v>38</v>
      </c>
      <c r="F519" s="9">
        <v>517</v>
      </c>
      <c r="G519" s="9">
        <v>4483950</v>
      </c>
      <c r="H519" s="9">
        <v>165194088</v>
      </c>
      <c r="I519" s="9">
        <v>1660753</v>
      </c>
      <c r="J519" s="9">
        <v>1507777</v>
      </c>
      <c r="K519" s="9">
        <v>0</v>
      </c>
      <c r="L519" s="9">
        <v>0</v>
      </c>
      <c r="M519" s="9">
        <v>7122</v>
      </c>
      <c r="N519" s="9">
        <v>320436</v>
      </c>
      <c r="O519" s="9">
        <v>2296</v>
      </c>
      <c r="P519" s="9">
        <v>2316</v>
      </c>
      <c r="Q519" s="9">
        <v>0</v>
      </c>
      <c r="R519" s="9">
        <v>0</v>
      </c>
      <c r="S519"/>
      <c r="T519"/>
      <c r="U519" s="4">
        <f t="shared" si="26"/>
        <v>10360</v>
      </c>
      <c r="V519" s="3">
        <f>((G519-G518)*'Z1 values'!C$5*'Z1 values'!$C$10)/'Z1 values'!$C$12</f>
        <v>1.3890371704101562E-2</v>
      </c>
      <c r="W519" s="3">
        <f>((H519-H518)*'Z1 values'!D$5*'Z1 values'!$C$10)/'Z1 values'!$C$12</f>
        <v>2.93367919921875E-2</v>
      </c>
      <c r="X519" s="3">
        <f>((I519-I518)*'Z1 values'!E$5*'Z1 values'!$C$10)/'Z1 values'!$C$12</f>
        <v>0.18287841796874998</v>
      </c>
      <c r="Y519" s="3">
        <f>((J519-J518)*'Z1 values'!F$5*'Z1 values'!$C$10)/'Z1 values'!$C$12</f>
        <v>0.19931396484375002</v>
      </c>
      <c r="Z519" s="6">
        <f t="shared" si="24"/>
        <v>0.4254195465087891</v>
      </c>
      <c r="AA519">
        <f t="shared" si="25"/>
        <v>172.66666666666666</v>
      </c>
    </row>
    <row r="520" spans="1:27" x14ac:dyDescent="0.25">
      <c r="A520" s="7" t="s">
        <v>3090</v>
      </c>
      <c r="B520" s="7" t="s">
        <v>377</v>
      </c>
      <c r="C520" s="7">
        <v>664424</v>
      </c>
      <c r="D520" s="9" t="s">
        <v>37</v>
      </c>
      <c r="E520" s="9" t="s">
        <v>38</v>
      </c>
      <c r="F520" s="9">
        <v>518</v>
      </c>
      <c r="G520" s="9">
        <v>4495840</v>
      </c>
      <c r="H520" s="9">
        <v>165509755</v>
      </c>
      <c r="I520" s="9">
        <v>1665622</v>
      </c>
      <c r="J520" s="9">
        <v>1511782</v>
      </c>
      <c r="K520" s="9">
        <v>0</v>
      </c>
      <c r="L520" s="9">
        <v>0</v>
      </c>
      <c r="M520" s="9">
        <v>11888</v>
      </c>
      <c r="N520" s="9">
        <v>315667</v>
      </c>
      <c r="O520" s="9">
        <v>4869</v>
      </c>
      <c r="P520" s="9">
        <v>4005</v>
      </c>
      <c r="Q520" s="9">
        <v>0</v>
      </c>
      <c r="R520" s="9">
        <v>0</v>
      </c>
      <c r="S520"/>
      <c r="T520"/>
      <c r="U520" s="4">
        <f t="shared" si="26"/>
        <v>10380</v>
      </c>
      <c r="V520" s="3">
        <f>((G520-G519)*'Z1 values'!C$5*'Z1 values'!$C$10)/'Z1 values'!$C$12</f>
        <v>2.3186370849609377E-2</v>
      </c>
      <c r="W520" s="3">
        <f>((H520-H519)*'Z1 values'!D$5*'Z1 values'!$C$10)/'Z1 values'!$C$12</f>
        <v>2.8900177001953124E-2</v>
      </c>
      <c r="X520" s="3">
        <f>((I520-I519)*'Z1 values'!E$5*'Z1 values'!$C$10)/'Z1 values'!$C$12</f>
        <v>0.38782012939453125</v>
      </c>
      <c r="Y520" s="3">
        <f>((J520-J519)*'Z1 values'!F$5*'Z1 values'!$C$10)/'Z1 values'!$C$12</f>
        <v>0.34466857910156251</v>
      </c>
      <c r="Z520" s="6">
        <f t="shared" si="24"/>
        <v>0.78457525634765624</v>
      </c>
      <c r="AA520">
        <f t="shared" si="25"/>
        <v>173</v>
      </c>
    </row>
    <row r="521" spans="1:27" x14ac:dyDescent="0.25">
      <c r="A521" s="7" t="s">
        <v>3091</v>
      </c>
      <c r="B521" s="7" t="s">
        <v>377</v>
      </c>
      <c r="C521" s="7">
        <v>665704</v>
      </c>
      <c r="D521" s="9" t="s">
        <v>37</v>
      </c>
      <c r="E521" s="9" t="s">
        <v>38</v>
      </c>
      <c r="F521" s="9">
        <v>519</v>
      </c>
      <c r="G521" s="9">
        <v>4547371</v>
      </c>
      <c r="H521" s="9">
        <v>165785782</v>
      </c>
      <c r="I521" s="9">
        <v>1693110</v>
      </c>
      <c r="J521" s="9">
        <v>1531170</v>
      </c>
      <c r="K521" s="9">
        <v>0</v>
      </c>
      <c r="L521" s="9">
        <v>0</v>
      </c>
      <c r="M521" s="9">
        <v>51529</v>
      </c>
      <c r="N521" s="9">
        <v>276027</v>
      </c>
      <c r="O521" s="9">
        <v>27488</v>
      </c>
      <c r="P521" s="9">
        <v>19388</v>
      </c>
      <c r="Q521" s="9">
        <v>0</v>
      </c>
      <c r="R521" s="9">
        <v>0</v>
      </c>
      <c r="S521"/>
      <c r="T521"/>
      <c r="U521" s="4">
        <f t="shared" si="26"/>
        <v>10400</v>
      </c>
      <c r="V521" s="3">
        <f>((G521-G520)*'Z1 values'!C$5*'Z1 values'!$C$10)/'Z1 values'!$C$12</f>
        <v>0.10048922424316405</v>
      </c>
      <c r="W521" s="3">
        <f>((H521-H520)*'Z1 values'!D$5*'Z1 values'!$C$10)/'Z1 values'!$C$12</f>
        <v>2.5271026611328122E-2</v>
      </c>
      <c r="X521" s="3">
        <f>((I521-I520)*'Z1 values'!E$5*'Z1 values'!$C$10)/'Z1 values'!$C$12</f>
        <v>2.1894433593749998</v>
      </c>
      <c r="Y521" s="3">
        <f>((J521-J520)*'Z1 values'!F$5*'Z1 values'!$C$10)/'Z1 values'!$C$12</f>
        <v>1.6685229492187503</v>
      </c>
      <c r="Z521" s="6">
        <f t="shared" si="24"/>
        <v>3.9837265594482423</v>
      </c>
      <c r="AA521">
        <f t="shared" si="25"/>
        <v>173.33333333333334</v>
      </c>
    </row>
    <row r="522" spans="1:27" x14ac:dyDescent="0.25">
      <c r="A522" s="7" t="s">
        <v>3092</v>
      </c>
      <c r="B522" s="7" t="s">
        <v>377</v>
      </c>
      <c r="C522" s="7">
        <v>666984</v>
      </c>
      <c r="D522" s="9" t="s">
        <v>37</v>
      </c>
      <c r="E522" s="9" t="s">
        <v>38</v>
      </c>
      <c r="F522" s="9">
        <v>520</v>
      </c>
      <c r="G522" s="9">
        <v>4555593</v>
      </c>
      <c r="H522" s="9">
        <v>166105117</v>
      </c>
      <c r="I522" s="9">
        <v>1695838</v>
      </c>
      <c r="J522" s="9">
        <v>1533811</v>
      </c>
      <c r="K522" s="9">
        <v>0</v>
      </c>
      <c r="L522" s="9">
        <v>0</v>
      </c>
      <c r="M522" s="9">
        <v>8220</v>
      </c>
      <c r="N522" s="9">
        <v>319335</v>
      </c>
      <c r="O522" s="9">
        <v>2728</v>
      </c>
      <c r="P522" s="9">
        <v>2641</v>
      </c>
      <c r="Q522" s="9">
        <v>0</v>
      </c>
      <c r="R522" s="9">
        <v>0</v>
      </c>
      <c r="S522"/>
      <c r="T522"/>
      <c r="U522" s="4">
        <f t="shared" si="26"/>
        <v>10420</v>
      </c>
      <c r="V522" s="3">
        <f>((G522-G521)*'Z1 values'!C$5*'Z1 values'!$C$10)/'Z1 values'!$C$12</f>
        <v>1.6033502197265626E-2</v>
      </c>
      <c r="W522" s="3">
        <f>((H522-H521)*'Z1 values'!D$5*'Z1 values'!$C$10)/'Z1 values'!$C$12</f>
        <v>2.9235992431640621E-2</v>
      </c>
      <c r="X522" s="3">
        <f>((I522-I521)*'Z1 values'!E$5*'Z1 values'!$C$10)/'Z1 values'!$C$12</f>
        <v>0.21728759765624997</v>
      </c>
      <c r="Y522" s="3">
        <f>((J522-J521)*'Z1 values'!F$5*'Z1 values'!$C$10)/'Z1 values'!$C$12</f>
        <v>0.22728332519531252</v>
      </c>
      <c r="Z522" s="6">
        <f t="shared" si="24"/>
        <v>0.48984041748046875</v>
      </c>
      <c r="AA522">
        <f t="shared" si="25"/>
        <v>173.66666666666666</v>
      </c>
    </row>
    <row r="523" spans="1:27" x14ac:dyDescent="0.25">
      <c r="A523" s="7" t="s">
        <v>3093</v>
      </c>
      <c r="B523" s="7" t="s">
        <v>377</v>
      </c>
      <c r="C523" s="7">
        <v>668264</v>
      </c>
      <c r="D523" s="9" t="s">
        <v>37</v>
      </c>
      <c r="E523" s="9" t="s">
        <v>38</v>
      </c>
      <c r="F523" s="9">
        <v>521</v>
      </c>
      <c r="G523" s="9">
        <v>4558751</v>
      </c>
      <c r="H523" s="9">
        <v>166429527</v>
      </c>
      <c r="I523" s="9">
        <v>1695838</v>
      </c>
      <c r="J523" s="9">
        <v>1534960</v>
      </c>
      <c r="K523" s="9">
        <v>0</v>
      </c>
      <c r="L523" s="9">
        <v>0</v>
      </c>
      <c r="M523" s="9">
        <v>3157</v>
      </c>
      <c r="N523" s="9">
        <v>324410</v>
      </c>
      <c r="O523" s="9">
        <v>0</v>
      </c>
      <c r="P523" s="9">
        <v>1149</v>
      </c>
      <c r="Q523" s="9">
        <v>0</v>
      </c>
      <c r="R523" s="9">
        <v>0</v>
      </c>
      <c r="S523"/>
      <c r="T523"/>
      <c r="U523" s="4">
        <f t="shared" si="26"/>
        <v>10440</v>
      </c>
      <c r="V523" s="3">
        <f>((G523-G522)*'Z1 values'!C$5*'Z1 values'!$C$10)/'Z1 values'!$C$12</f>
        <v>6.158331298828125E-3</v>
      </c>
      <c r="W523" s="3">
        <f>((H523-H522)*'Z1 values'!D$5*'Z1 values'!$C$10)/'Z1 values'!$C$12</f>
        <v>2.9700622558593747E-2</v>
      </c>
      <c r="X523" s="3">
        <f>((I523-I522)*'Z1 values'!E$5*'Z1 values'!$C$10)/'Z1 values'!$C$12</f>
        <v>0</v>
      </c>
      <c r="Y523" s="3">
        <f>((J523-J522)*'Z1 values'!F$5*'Z1 values'!$C$10)/'Z1 values'!$C$12</f>
        <v>9.8882446289062509E-2</v>
      </c>
      <c r="Z523" s="6">
        <f t="shared" si="24"/>
        <v>0.13474140014648439</v>
      </c>
      <c r="AA523">
        <f t="shared" si="25"/>
        <v>174</v>
      </c>
    </row>
    <row r="524" spans="1:27" x14ac:dyDescent="0.25">
      <c r="A524" s="7" t="s">
        <v>3094</v>
      </c>
      <c r="B524" s="7" t="s">
        <v>377</v>
      </c>
      <c r="C524" s="7">
        <v>669544</v>
      </c>
      <c r="D524" s="9" t="s">
        <v>37</v>
      </c>
      <c r="E524" s="9" t="s">
        <v>38</v>
      </c>
      <c r="F524" s="9">
        <v>522</v>
      </c>
      <c r="G524" s="9">
        <v>4565876</v>
      </c>
      <c r="H524" s="9">
        <v>166749960</v>
      </c>
      <c r="I524" s="9">
        <v>1698134</v>
      </c>
      <c r="J524" s="9">
        <v>1537289</v>
      </c>
      <c r="K524" s="9">
        <v>0</v>
      </c>
      <c r="L524" s="9">
        <v>0</v>
      </c>
      <c r="M524" s="9">
        <v>7123</v>
      </c>
      <c r="N524" s="9">
        <v>320433</v>
      </c>
      <c r="O524" s="9">
        <v>2296</v>
      </c>
      <c r="P524" s="9">
        <v>2329</v>
      </c>
      <c r="Q524" s="9">
        <v>0</v>
      </c>
      <c r="R524" s="9">
        <v>0</v>
      </c>
      <c r="S524"/>
      <c r="T524"/>
      <c r="U524" s="4">
        <f t="shared" si="26"/>
        <v>10460</v>
      </c>
      <c r="V524" s="3">
        <f>((G524-G523)*'Z1 values'!C$5*'Z1 values'!$C$10)/'Z1 values'!$C$12</f>
        <v>1.3894271850585938E-2</v>
      </c>
      <c r="W524" s="3">
        <f>((H524-H523)*'Z1 values'!D$5*'Z1 values'!$C$10)/'Z1 values'!$C$12</f>
        <v>2.9336517333984374E-2</v>
      </c>
      <c r="X524" s="3">
        <f>((I524-I523)*'Z1 values'!E$5*'Z1 values'!$C$10)/'Z1 values'!$C$12</f>
        <v>0.18287841796874998</v>
      </c>
      <c r="Y524" s="3">
        <f>((J524-J523)*'Z1 values'!F$5*'Z1 values'!$C$10)/'Z1 values'!$C$12</f>
        <v>0.20043273925781252</v>
      </c>
      <c r="Z524" s="6">
        <f t="shared" si="24"/>
        <v>0.4265419464111328</v>
      </c>
      <c r="AA524">
        <f t="shared" si="25"/>
        <v>174.33333333333334</v>
      </c>
    </row>
    <row r="525" spans="1:27" x14ac:dyDescent="0.25">
      <c r="A525" s="7" t="s">
        <v>3095</v>
      </c>
      <c r="B525" s="7" t="s">
        <v>377</v>
      </c>
      <c r="C525" s="7">
        <v>670824</v>
      </c>
      <c r="D525" s="9" t="s">
        <v>37</v>
      </c>
      <c r="E525" s="9" t="s">
        <v>38</v>
      </c>
      <c r="F525" s="9">
        <v>523</v>
      </c>
      <c r="G525" s="9">
        <v>4571174</v>
      </c>
      <c r="H525" s="9">
        <v>167072217</v>
      </c>
      <c r="I525" s="9">
        <v>1699308</v>
      </c>
      <c r="J525" s="9">
        <v>1538780</v>
      </c>
      <c r="K525" s="9">
        <v>0</v>
      </c>
      <c r="L525" s="9">
        <v>0</v>
      </c>
      <c r="M525" s="9">
        <v>5297</v>
      </c>
      <c r="N525" s="9">
        <v>322257</v>
      </c>
      <c r="O525" s="9">
        <v>1174</v>
      </c>
      <c r="P525" s="9">
        <v>1491</v>
      </c>
      <c r="Q525" s="9">
        <v>0</v>
      </c>
      <c r="R525" s="9">
        <v>0</v>
      </c>
      <c r="S525"/>
      <c r="T525"/>
      <c r="U525" s="4">
        <f t="shared" si="26"/>
        <v>10480</v>
      </c>
      <c r="V525" s="3">
        <f>((G525-G524)*'Z1 values'!C$5*'Z1 values'!$C$10)/'Z1 values'!$C$12</f>
        <v>1.0331488037109374E-2</v>
      </c>
      <c r="W525" s="3">
        <f>((H525-H524)*'Z1 values'!D$5*'Z1 values'!$C$10)/'Z1 values'!$C$12</f>
        <v>2.9503509521484377E-2</v>
      </c>
      <c r="X525" s="3">
        <f>((I525-I524)*'Z1 values'!E$5*'Z1 values'!$C$10)/'Z1 values'!$C$12</f>
        <v>9.3510131835937496E-2</v>
      </c>
      <c r="Y525" s="3">
        <f>((J525-J524)*'Z1 values'!F$5*'Z1 values'!$C$10)/'Z1 values'!$C$12</f>
        <v>0.1283148193359375</v>
      </c>
      <c r="Z525" s="6">
        <f t="shared" si="24"/>
        <v>0.26165994873046872</v>
      </c>
      <c r="AA525">
        <f t="shared" si="25"/>
        <v>174.66666666666666</v>
      </c>
    </row>
    <row r="526" spans="1:27" x14ac:dyDescent="0.25">
      <c r="A526" s="7" t="s">
        <v>3096</v>
      </c>
      <c r="B526" s="7" t="s">
        <v>377</v>
      </c>
      <c r="C526" s="7">
        <v>672104</v>
      </c>
      <c r="D526" s="9" t="s">
        <v>37</v>
      </c>
      <c r="E526" s="9" t="s">
        <v>38</v>
      </c>
      <c r="F526" s="9">
        <v>524</v>
      </c>
      <c r="G526" s="9">
        <v>4582319</v>
      </c>
      <c r="H526" s="9">
        <v>167388635</v>
      </c>
      <c r="I526" s="9">
        <v>1703941</v>
      </c>
      <c r="J526" s="9">
        <v>1542457</v>
      </c>
      <c r="K526" s="9">
        <v>0</v>
      </c>
      <c r="L526" s="9">
        <v>0</v>
      </c>
      <c r="M526" s="9">
        <v>11144</v>
      </c>
      <c r="N526" s="9">
        <v>316418</v>
      </c>
      <c r="O526" s="9">
        <v>4633</v>
      </c>
      <c r="P526" s="9">
        <v>3677</v>
      </c>
      <c r="Q526" s="9">
        <v>0</v>
      </c>
      <c r="R526" s="9">
        <v>0</v>
      </c>
      <c r="S526"/>
      <c r="T526"/>
      <c r="U526" s="4">
        <f t="shared" si="26"/>
        <v>10500</v>
      </c>
      <c r="V526" s="3">
        <f>((G526-G525)*'Z1 values'!C$5*'Z1 values'!$C$10)/'Z1 values'!$C$12</f>
        <v>2.1733566284179683E-2</v>
      </c>
      <c r="W526" s="3">
        <f>((H526-H525)*'Z1 values'!D$5*'Z1 values'!$C$10)/'Z1 values'!$C$12</f>
        <v>2.8968933105468754E-2</v>
      </c>
      <c r="X526" s="3">
        <f>((I526-I525)*'Z1 values'!E$5*'Z1 values'!$C$10)/'Z1 values'!$C$12</f>
        <v>0.36902252197265623</v>
      </c>
      <c r="Y526" s="3">
        <f>((J526-J525)*'Z1 values'!F$5*'Z1 values'!$C$10)/'Z1 values'!$C$12</f>
        <v>0.31644104003906254</v>
      </c>
      <c r="Z526" s="6">
        <f t="shared" si="24"/>
        <v>0.7361660614013672</v>
      </c>
      <c r="AA526">
        <f t="shared" si="25"/>
        <v>175</v>
      </c>
    </row>
    <row r="527" spans="1:27" x14ac:dyDescent="0.25">
      <c r="A527" s="7" t="s">
        <v>3097</v>
      </c>
      <c r="B527" s="7" t="s">
        <v>377</v>
      </c>
      <c r="C527" s="7">
        <v>673384</v>
      </c>
      <c r="D527" s="9" t="s">
        <v>37</v>
      </c>
      <c r="E527" s="9" t="s">
        <v>38</v>
      </c>
      <c r="F527" s="9">
        <v>525</v>
      </c>
      <c r="G527" s="9">
        <v>4589464</v>
      </c>
      <c r="H527" s="9">
        <v>167709056</v>
      </c>
      <c r="I527" s="9">
        <v>1706237</v>
      </c>
      <c r="J527" s="9">
        <v>1544765</v>
      </c>
      <c r="K527" s="9">
        <v>0</v>
      </c>
      <c r="L527" s="9">
        <v>0</v>
      </c>
      <c r="M527" s="9">
        <v>7144</v>
      </c>
      <c r="N527" s="9">
        <v>320421</v>
      </c>
      <c r="O527" s="9">
        <v>2296</v>
      </c>
      <c r="P527" s="9">
        <v>2308</v>
      </c>
      <c r="Q527" s="9">
        <v>0</v>
      </c>
      <c r="R527" s="9">
        <v>0</v>
      </c>
      <c r="S527"/>
      <c r="T527"/>
      <c r="U527" s="4">
        <f t="shared" si="26"/>
        <v>10520</v>
      </c>
      <c r="V527" s="3">
        <f>((G527-G526)*'Z1 values'!C$5*'Z1 values'!$C$10)/'Z1 values'!$C$12</f>
        <v>1.3933273315429687E-2</v>
      </c>
      <c r="W527" s="3">
        <f>((H527-H526)*'Z1 values'!D$5*'Z1 values'!$C$10)/'Z1 values'!$C$12</f>
        <v>2.9335418701171879E-2</v>
      </c>
      <c r="X527" s="3">
        <f>((I527-I526)*'Z1 values'!E$5*'Z1 values'!$C$10)/'Z1 values'!$C$12</f>
        <v>0.18287841796874998</v>
      </c>
      <c r="Y527" s="3">
        <f>((J527-J526)*'Z1 values'!F$5*'Z1 values'!$C$10)/'Z1 values'!$C$12</f>
        <v>0.19862548828125001</v>
      </c>
      <c r="Z527" s="6">
        <f t="shared" si="24"/>
        <v>0.42477259826660152</v>
      </c>
      <c r="AA527">
        <f t="shared" si="25"/>
        <v>175.33333333333334</v>
      </c>
    </row>
    <row r="528" spans="1:27" x14ac:dyDescent="0.25">
      <c r="A528" s="7" t="s">
        <v>3098</v>
      </c>
      <c r="B528" s="7" t="s">
        <v>377</v>
      </c>
      <c r="C528" s="7">
        <v>674664</v>
      </c>
      <c r="D528" s="9" t="s">
        <v>37</v>
      </c>
      <c r="E528" s="9" t="s">
        <v>38</v>
      </c>
      <c r="F528" s="9">
        <v>526</v>
      </c>
      <c r="G528" s="9">
        <v>4596611</v>
      </c>
      <c r="H528" s="9">
        <v>168029475</v>
      </c>
      <c r="I528" s="9">
        <v>1708532</v>
      </c>
      <c r="J528" s="9">
        <v>1547094</v>
      </c>
      <c r="K528" s="9">
        <v>0</v>
      </c>
      <c r="L528" s="9">
        <v>0</v>
      </c>
      <c r="M528" s="9">
        <v>7145</v>
      </c>
      <c r="N528" s="9">
        <v>320419</v>
      </c>
      <c r="O528" s="9">
        <v>2295</v>
      </c>
      <c r="P528" s="9">
        <v>2329</v>
      </c>
      <c r="Q528" s="9">
        <v>0</v>
      </c>
      <c r="R528" s="9">
        <v>0</v>
      </c>
      <c r="S528"/>
      <c r="T528"/>
      <c r="U528" s="4">
        <f t="shared" si="26"/>
        <v>10540</v>
      </c>
      <c r="V528" s="3">
        <f>((G528-G527)*'Z1 values'!C$5*'Z1 values'!$C$10)/'Z1 values'!$C$12</f>
        <v>1.3937173461914063E-2</v>
      </c>
      <c r="W528" s="3">
        <f>((H528-H527)*'Z1 values'!D$5*'Z1 values'!$C$10)/'Z1 values'!$C$12</f>
        <v>2.9335235595703123E-2</v>
      </c>
      <c r="X528" s="3">
        <f>((I528-I527)*'Z1 values'!E$5*'Z1 values'!$C$10)/'Z1 values'!$C$12</f>
        <v>0.18279876708984374</v>
      </c>
      <c r="Y528" s="3">
        <f>((J528-J527)*'Z1 values'!F$5*'Z1 values'!$C$10)/'Z1 values'!$C$12</f>
        <v>0.20043273925781252</v>
      </c>
      <c r="Z528" s="6">
        <f t="shared" si="24"/>
        <v>0.42650391540527344</v>
      </c>
      <c r="AA528">
        <f t="shared" si="25"/>
        <v>175.66666666666666</v>
      </c>
    </row>
    <row r="529" spans="1:27" x14ac:dyDescent="0.25">
      <c r="A529" s="7" t="s">
        <v>3099</v>
      </c>
      <c r="B529" s="7" t="s">
        <v>377</v>
      </c>
      <c r="C529" s="7">
        <v>675944</v>
      </c>
      <c r="D529" s="9" t="s">
        <v>37</v>
      </c>
      <c r="E529" s="9" t="s">
        <v>38</v>
      </c>
      <c r="F529" s="9">
        <v>527</v>
      </c>
      <c r="G529" s="9">
        <v>4601361</v>
      </c>
      <c r="H529" s="9">
        <v>168352284</v>
      </c>
      <c r="I529" s="9">
        <v>1709288</v>
      </c>
      <c r="J529" s="9">
        <v>1548772</v>
      </c>
      <c r="K529" s="9">
        <v>0</v>
      </c>
      <c r="L529" s="9">
        <v>0</v>
      </c>
      <c r="M529" s="9">
        <v>4748</v>
      </c>
      <c r="N529" s="9">
        <v>322809</v>
      </c>
      <c r="O529" s="9">
        <v>756</v>
      </c>
      <c r="P529" s="9">
        <v>1678</v>
      </c>
      <c r="Q529" s="9">
        <v>0</v>
      </c>
      <c r="R529" s="9">
        <v>0</v>
      </c>
      <c r="S529"/>
      <c r="T529"/>
      <c r="U529" s="4">
        <f t="shared" si="26"/>
        <v>10560</v>
      </c>
      <c r="V529" s="3">
        <f>((G529-G528)*'Z1 values'!C$5*'Z1 values'!$C$10)/'Z1 values'!$C$12</f>
        <v>9.2628479003906243E-3</v>
      </c>
      <c r="W529" s="3">
        <f>((H529-H528)*'Z1 values'!D$5*'Z1 values'!$C$10)/'Z1 values'!$C$12</f>
        <v>2.9554046630859376E-2</v>
      </c>
      <c r="X529" s="3">
        <f>((I529-I528)*'Z1 values'!E$5*'Z1 values'!$C$10)/'Z1 values'!$C$12</f>
        <v>6.0216064453124996E-2</v>
      </c>
      <c r="Y529" s="3">
        <f>((J529-J528)*'Z1 values'!F$5*'Z1 values'!$C$10)/'Z1 values'!$C$12</f>
        <v>0.14440795898437503</v>
      </c>
      <c r="Z529" s="6">
        <f t="shared" si="24"/>
        <v>0.24344091796875003</v>
      </c>
      <c r="AA529">
        <f t="shared" si="25"/>
        <v>176</v>
      </c>
    </row>
    <row r="530" spans="1:27" x14ac:dyDescent="0.25">
      <c r="A530" s="7" t="s">
        <v>3100</v>
      </c>
      <c r="B530" s="7" t="s">
        <v>377</v>
      </c>
      <c r="C530" s="7">
        <v>677224</v>
      </c>
      <c r="D530" s="9" t="s">
        <v>37</v>
      </c>
      <c r="E530" s="9" t="s">
        <v>38</v>
      </c>
      <c r="F530" s="9">
        <v>528</v>
      </c>
      <c r="G530" s="9">
        <v>4604609</v>
      </c>
      <c r="H530" s="9">
        <v>168676601</v>
      </c>
      <c r="I530" s="9">
        <v>1709288</v>
      </c>
      <c r="J530" s="9">
        <v>1549921</v>
      </c>
      <c r="K530" s="9">
        <v>0</v>
      </c>
      <c r="L530" s="9">
        <v>0</v>
      </c>
      <c r="M530" s="9">
        <v>3247</v>
      </c>
      <c r="N530" s="9">
        <v>324317</v>
      </c>
      <c r="O530" s="9">
        <v>0</v>
      </c>
      <c r="P530" s="9">
        <v>1149</v>
      </c>
      <c r="Q530" s="9">
        <v>0</v>
      </c>
      <c r="R530" s="9">
        <v>0</v>
      </c>
      <c r="S530"/>
      <c r="T530"/>
      <c r="U530" s="4">
        <f t="shared" si="26"/>
        <v>10580</v>
      </c>
      <c r="V530" s="3">
        <f>((G530-G529)*'Z1 values'!C$5*'Z1 values'!$C$10)/'Z1 values'!$C$12</f>
        <v>6.3338378906249992E-3</v>
      </c>
      <c r="W530" s="3">
        <f>((H530-H529)*'Z1 values'!D$5*'Z1 values'!$C$10)/'Z1 values'!$C$12</f>
        <v>2.9692108154296876E-2</v>
      </c>
      <c r="X530" s="3">
        <f>((I530-I529)*'Z1 values'!E$5*'Z1 values'!$C$10)/'Z1 values'!$C$12</f>
        <v>0</v>
      </c>
      <c r="Y530" s="3">
        <f>((J530-J529)*'Z1 values'!F$5*'Z1 values'!$C$10)/'Z1 values'!$C$12</f>
        <v>9.8882446289062509E-2</v>
      </c>
      <c r="Z530" s="6">
        <f t="shared" si="24"/>
        <v>0.13490839233398438</v>
      </c>
      <c r="AA530">
        <f t="shared" si="25"/>
        <v>176.33333333333334</v>
      </c>
    </row>
    <row r="531" spans="1:27" x14ac:dyDescent="0.25">
      <c r="A531" s="7" t="s">
        <v>3101</v>
      </c>
      <c r="B531" s="7" t="s">
        <v>377</v>
      </c>
      <c r="C531" s="7">
        <v>678504</v>
      </c>
      <c r="D531" s="9" t="s">
        <v>37</v>
      </c>
      <c r="E531" s="9" t="s">
        <v>38</v>
      </c>
      <c r="F531" s="9">
        <v>529</v>
      </c>
      <c r="G531" s="9">
        <v>4611746</v>
      </c>
      <c r="H531" s="9">
        <v>168997029</v>
      </c>
      <c r="I531" s="9">
        <v>1711584</v>
      </c>
      <c r="J531" s="9">
        <v>1552233</v>
      </c>
      <c r="K531" s="9">
        <v>0</v>
      </c>
      <c r="L531" s="9">
        <v>0</v>
      </c>
      <c r="M531" s="9">
        <v>7136</v>
      </c>
      <c r="N531" s="9">
        <v>320428</v>
      </c>
      <c r="O531" s="9">
        <v>2296</v>
      </c>
      <c r="P531" s="9">
        <v>2312</v>
      </c>
      <c r="Q531" s="9">
        <v>0</v>
      </c>
      <c r="R531" s="9">
        <v>0</v>
      </c>
      <c r="S531"/>
      <c r="T531"/>
      <c r="U531" s="4">
        <f t="shared" si="26"/>
        <v>10600</v>
      </c>
      <c r="V531" s="3">
        <f>((G531-G530)*'Z1 values'!C$5*'Z1 values'!$C$10)/'Z1 values'!$C$12</f>
        <v>1.3917672729492186E-2</v>
      </c>
      <c r="W531" s="3">
        <f>((H531-H530)*'Z1 values'!D$5*'Z1 values'!$C$10)/'Z1 values'!$C$12</f>
        <v>2.93360595703125E-2</v>
      </c>
      <c r="X531" s="3">
        <f>((I531-I530)*'Z1 values'!E$5*'Z1 values'!$C$10)/'Z1 values'!$C$12</f>
        <v>0.18287841796874998</v>
      </c>
      <c r="Y531" s="3">
        <f>((J531-J530)*'Z1 values'!F$5*'Z1 values'!$C$10)/'Z1 values'!$C$12</f>
        <v>0.19896972656249998</v>
      </c>
      <c r="Z531" s="6">
        <f t="shared" si="24"/>
        <v>0.4251018768310546</v>
      </c>
      <c r="AA531">
        <f t="shared" si="25"/>
        <v>176.66666666666666</v>
      </c>
    </row>
    <row r="532" spans="1:27" x14ac:dyDescent="0.25">
      <c r="A532" s="7" t="s">
        <v>3102</v>
      </c>
      <c r="B532" s="7" t="s">
        <v>377</v>
      </c>
      <c r="C532" s="7">
        <v>679784</v>
      </c>
      <c r="D532" s="9" t="s">
        <v>37</v>
      </c>
      <c r="E532" s="9" t="s">
        <v>38</v>
      </c>
      <c r="F532" s="9">
        <v>530</v>
      </c>
      <c r="G532" s="9">
        <v>4618910</v>
      </c>
      <c r="H532" s="9">
        <v>169317432</v>
      </c>
      <c r="I532" s="9">
        <v>1713880</v>
      </c>
      <c r="J532" s="9">
        <v>1554943</v>
      </c>
      <c r="K532" s="9">
        <v>0</v>
      </c>
      <c r="L532" s="9">
        <v>0</v>
      </c>
      <c r="M532" s="9">
        <v>7162</v>
      </c>
      <c r="N532" s="9">
        <v>320403</v>
      </c>
      <c r="O532" s="9">
        <v>2296</v>
      </c>
      <c r="P532" s="9">
        <v>2710</v>
      </c>
      <c r="Q532" s="9">
        <v>0</v>
      </c>
      <c r="R532" s="9">
        <v>0</v>
      </c>
      <c r="S532"/>
      <c r="T532"/>
      <c r="U532" s="4">
        <f t="shared" si="26"/>
        <v>10620</v>
      </c>
      <c r="V532" s="3">
        <f>((G532-G531)*'Z1 values'!C$5*'Z1 values'!$C$10)/'Z1 values'!$C$12</f>
        <v>1.397032470703125E-2</v>
      </c>
      <c r="W532" s="3">
        <f>((H532-H531)*'Z1 values'!D$5*'Z1 values'!$C$10)/'Z1 values'!$C$12</f>
        <v>2.9333770751953127E-2</v>
      </c>
      <c r="X532" s="3">
        <f>((I532-I531)*'Z1 values'!E$5*'Z1 values'!$C$10)/'Z1 values'!$C$12</f>
        <v>0.18287841796874998</v>
      </c>
      <c r="Y532" s="3">
        <f>((J532-J531)*'Z1 values'!F$5*'Z1 values'!$C$10)/'Z1 values'!$C$12</f>
        <v>0.23322143554687499</v>
      </c>
      <c r="Z532" s="6">
        <f t="shared" si="24"/>
        <v>0.45940394897460934</v>
      </c>
      <c r="AA532">
        <f t="shared" si="25"/>
        <v>177</v>
      </c>
    </row>
    <row r="533" spans="1:27" x14ac:dyDescent="0.25">
      <c r="A533" s="7" t="s">
        <v>3103</v>
      </c>
      <c r="B533" s="7" t="s">
        <v>377</v>
      </c>
      <c r="C533" s="7">
        <v>681064</v>
      </c>
      <c r="D533" s="9" t="s">
        <v>37</v>
      </c>
      <c r="E533" s="9" t="s">
        <v>38</v>
      </c>
      <c r="F533" s="9">
        <v>531</v>
      </c>
      <c r="G533" s="9">
        <v>4626104</v>
      </c>
      <c r="H533" s="9">
        <v>169637806</v>
      </c>
      <c r="I533" s="9">
        <v>1716217</v>
      </c>
      <c r="J533" s="9">
        <v>1557261</v>
      </c>
      <c r="K533" s="9">
        <v>0</v>
      </c>
      <c r="L533" s="9">
        <v>0</v>
      </c>
      <c r="M533" s="9">
        <v>7192</v>
      </c>
      <c r="N533" s="9">
        <v>320374</v>
      </c>
      <c r="O533" s="9">
        <v>2337</v>
      </c>
      <c r="P533" s="9">
        <v>2318</v>
      </c>
      <c r="Q533" s="9">
        <v>0</v>
      </c>
      <c r="R533" s="9">
        <v>0</v>
      </c>
      <c r="S533"/>
      <c r="T533"/>
      <c r="U533" s="4">
        <f t="shared" si="26"/>
        <v>10640</v>
      </c>
      <c r="V533" s="3">
        <f>((G533-G532)*'Z1 values'!C$5*'Z1 values'!$C$10)/'Z1 values'!$C$12</f>
        <v>1.4028826904296873E-2</v>
      </c>
      <c r="W533" s="3">
        <f>((H533-H532)*'Z1 values'!D$5*'Z1 values'!$C$10)/'Z1 values'!$C$12</f>
        <v>2.9331115722656252E-2</v>
      </c>
      <c r="X533" s="3">
        <f>((I533-I532)*'Z1 values'!E$5*'Z1 values'!$C$10)/'Z1 values'!$C$12</f>
        <v>0.18614410400390624</v>
      </c>
      <c r="Y533" s="3">
        <f>((J533-J532)*'Z1 values'!F$5*'Z1 values'!$C$10)/'Z1 values'!$C$12</f>
        <v>0.19948608398437501</v>
      </c>
      <c r="Z533" s="6">
        <f t="shared" si="24"/>
        <v>0.42899013061523439</v>
      </c>
      <c r="AA533">
        <f t="shared" si="25"/>
        <v>177.33333333333334</v>
      </c>
    </row>
    <row r="534" spans="1:27" x14ac:dyDescent="0.25">
      <c r="A534" s="7" t="s">
        <v>3104</v>
      </c>
      <c r="B534" s="7" t="s">
        <v>377</v>
      </c>
      <c r="C534" s="7">
        <v>682344</v>
      </c>
      <c r="D534" s="9" t="s">
        <v>37</v>
      </c>
      <c r="E534" s="9" t="s">
        <v>38</v>
      </c>
      <c r="F534" s="9">
        <v>532</v>
      </c>
      <c r="G534" s="9">
        <v>4631912</v>
      </c>
      <c r="H534" s="9">
        <v>169959562</v>
      </c>
      <c r="I534" s="9">
        <v>1717585</v>
      </c>
      <c r="J534" s="9">
        <v>1559121</v>
      </c>
      <c r="K534" s="9">
        <v>0</v>
      </c>
      <c r="L534" s="9">
        <v>0</v>
      </c>
      <c r="M534" s="9">
        <v>5806</v>
      </c>
      <c r="N534" s="9">
        <v>321756</v>
      </c>
      <c r="O534" s="9">
        <v>1368</v>
      </c>
      <c r="P534" s="9">
        <v>1860</v>
      </c>
      <c r="Q534" s="9">
        <v>0</v>
      </c>
      <c r="R534" s="9">
        <v>0</v>
      </c>
      <c r="S534"/>
      <c r="T534"/>
      <c r="U534" s="4">
        <f t="shared" si="26"/>
        <v>10660</v>
      </c>
      <c r="V534" s="3">
        <f>((G534-G533)*'Z1 values'!C$5*'Z1 values'!$C$10)/'Z1 values'!$C$12</f>
        <v>1.1326025390624999E-2</v>
      </c>
      <c r="W534" s="3">
        <f>((H534-H533)*'Z1 values'!D$5*'Z1 values'!$C$10)/'Z1 values'!$C$12</f>
        <v>2.9457641601562501E-2</v>
      </c>
      <c r="X534" s="3">
        <f>((I534-I533)*'Z1 values'!E$5*'Z1 values'!$C$10)/'Z1 values'!$C$12</f>
        <v>0.10896240234374999</v>
      </c>
      <c r="Y534" s="3">
        <f>((J534-J533)*'Z1 values'!F$5*'Z1 values'!$C$10)/'Z1 values'!$C$12</f>
        <v>0.16007080078124999</v>
      </c>
      <c r="Z534" s="6">
        <f t="shared" si="24"/>
        <v>0.3098168701171875</v>
      </c>
      <c r="AA534">
        <f t="shared" si="25"/>
        <v>177.66666666666666</v>
      </c>
    </row>
    <row r="535" spans="1:27" x14ac:dyDescent="0.25">
      <c r="A535" s="7" t="s">
        <v>3105</v>
      </c>
      <c r="B535" s="7" t="s">
        <v>377</v>
      </c>
      <c r="C535" s="7">
        <v>683624</v>
      </c>
      <c r="D535" s="9" t="s">
        <v>37</v>
      </c>
      <c r="E535" s="9" t="s">
        <v>38</v>
      </c>
      <c r="F535" s="9">
        <v>533</v>
      </c>
      <c r="G535" s="9">
        <v>4642918</v>
      </c>
      <c r="H535" s="9">
        <v>170276116</v>
      </c>
      <c r="I535" s="9">
        <v>1722220</v>
      </c>
      <c r="J535" s="9">
        <v>1562789</v>
      </c>
      <c r="K535" s="9">
        <v>0</v>
      </c>
      <c r="L535" s="9">
        <v>0</v>
      </c>
      <c r="M535" s="9">
        <v>11005</v>
      </c>
      <c r="N535" s="9">
        <v>316554</v>
      </c>
      <c r="O535" s="9">
        <v>4635</v>
      </c>
      <c r="P535" s="9">
        <v>3668</v>
      </c>
      <c r="Q535" s="9">
        <v>0</v>
      </c>
      <c r="R535" s="9">
        <v>0</v>
      </c>
      <c r="S535"/>
      <c r="T535"/>
      <c r="U535" s="4">
        <f t="shared" si="26"/>
        <v>10680</v>
      </c>
      <c r="V535" s="3">
        <f>((G535-G534)*'Z1 values'!C$5*'Z1 values'!$C$10)/'Z1 values'!$C$12</f>
        <v>2.1462506103515622E-2</v>
      </c>
      <c r="W535" s="3">
        <f>((H535-H534)*'Z1 values'!D$5*'Z1 values'!$C$10)/'Z1 values'!$C$12</f>
        <v>2.8981384277343748E-2</v>
      </c>
      <c r="X535" s="3">
        <f>((I535-I534)*'Z1 values'!E$5*'Z1 values'!$C$10)/'Z1 values'!$C$12</f>
        <v>0.36918182373046876</v>
      </c>
      <c r="Y535" s="3">
        <f>((J535-J534)*'Z1 values'!F$5*'Z1 values'!$C$10)/'Z1 values'!$C$12</f>
        <v>0.31566650390625001</v>
      </c>
      <c r="Z535" s="6">
        <f t="shared" si="24"/>
        <v>0.73529221801757816</v>
      </c>
      <c r="AA535">
        <f t="shared" si="25"/>
        <v>178</v>
      </c>
    </row>
    <row r="536" spans="1:27" x14ac:dyDescent="0.25">
      <c r="A536" s="7" t="s">
        <v>3106</v>
      </c>
      <c r="B536" s="7" t="s">
        <v>377</v>
      </c>
      <c r="C536" s="7">
        <v>684904</v>
      </c>
      <c r="D536" s="9" t="s">
        <v>37</v>
      </c>
      <c r="E536" s="9" t="s">
        <v>38</v>
      </c>
      <c r="F536" s="9">
        <v>534</v>
      </c>
      <c r="G536" s="9">
        <v>4648891</v>
      </c>
      <c r="H536" s="9">
        <v>170597708</v>
      </c>
      <c r="I536" s="9">
        <v>1723871</v>
      </c>
      <c r="J536" s="9">
        <v>1564475</v>
      </c>
      <c r="K536" s="9">
        <v>0</v>
      </c>
      <c r="L536" s="9">
        <v>0</v>
      </c>
      <c r="M536" s="9">
        <v>5971</v>
      </c>
      <c r="N536" s="9">
        <v>321592</v>
      </c>
      <c r="O536" s="9">
        <v>1651</v>
      </c>
      <c r="P536" s="9">
        <v>1686</v>
      </c>
      <c r="Q536" s="9">
        <v>0</v>
      </c>
      <c r="R536" s="9">
        <v>0</v>
      </c>
      <c r="S536"/>
      <c r="T536"/>
      <c r="U536" s="4">
        <f t="shared" si="26"/>
        <v>10700</v>
      </c>
      <c r="V536" s="3">
        <f>((G536-G535)*'Z1 values'!C$5*'Z1 values'!$C$10)/'Z1 values'!$C$12</f>
        <v>1.1647787475585938E-2</v>
      </c>
      <c r="W536" s="3">
        <f>((H536-H535)*'Z1 values'!D$5*'Z1 values'!$C$10)/'Z1 values'!$C$12</f>
        <v>2.9442626953125002E-2</v>
      </c>
      <c r="X536" s="3">
        <f>((I536-I535)*'Z1 values'!E$5*'Z1 values'!$C$10)/'Z1 values'!$C$12</f>
        <v>0.13150360107421874</v>
      </c>
      <c r="Y536" s="3">
        <f>((J536-J535)*'Z1 values'!F$5*'Z1 values'!$C$10)/'Z1 values'!$C$12</f>
        <v>0.14509643554687501</v>
      </c>
      <c r="Z536" s="6">
        <f t="shared" si="24"/>
        <v>0.3176904510498047</v>
      </c>
      <c r="AA536">
        <f t="shared" si="25"/>
        <v>178.33333333333334</v>
      </c>
    </row>
    <row r="537" spans="1:27" x14ac:dyDescent="0.25">
      <c r="A537" s="7" t="s">
        <v>3107</v>
      </c>
      <c r="B537" s="7" t="s">
        <v>377</v>
      </c>
      <c r="C537" s="7">
        <v>686184</v>
      </c>
      <c r="D537" s="9" t="s">
        <v>37</v>
      </c>
      <c r="E537" s="9" t="s">
        <v>38</v>
      </c>
      <c r="F537" s="9">
        <v>535</v>
      </c>
      <c r="G537" s="9">
        <v>4659936</v>
      </c>
      <c r="H537" s="9">
        <v>170914229</v>
      </c>
      <c r="I537" s="9">
        <v>1728408</v>
      </c>
      <c r="J537" s="9">
        <v>1568167</v>
      </c>
      <c r="K537" s="9">
        <v>0</v>
      </c>
      <c r="L537" s="9">
        <v>0</v>
      </c>
      <c r="M537" s="9">
        <v>11043</v>
      </c>
      <c r="N537" s="9">
        <v>316521</v>
      </c>
      <c r="O537" s="9">
        <v>4537</v>
      </c>
      <c r="P537" s="9">
        <v>3692</v>
      </c>
      <c r="Q537" s="9">
        <v>0</v>
      </c>
      <c r="R537" s="9">
        <v>0</v>
      </c>
      <c r="S537"/>
      <c r="T537"/>
      <c r="U537" s="4">
        <f t="shared" si="26"/>
        <v>10720</v>
      </c>
      <c r="V537" s="3">
        <f>((G537-G536)*'Z1 values'!C$5*'Z1 values'!$C$10)/'Z1 values'!$C$12</f>
        <v>2.1538558959960936E-2</v>
      </c>
      <c r="W537" s="3">
        <f>((H537-H536)*'Z1 values'!D$5*'Z1 values'!$C$10)/'Z1 values'!$C$12</f>
        <v>2.8978363037109378E-2</v>
      </c>
      <c r="X537" s="3">
        <f>((I537-I536)*'Z1 values'!E$5*'Z1 values'!$C$10)/'Z1 values'!$C$12</f>
        <v>0.36137603759765619</v>
      </c>
      <c r="Y537" s="3">
        <f>((J537-J536)*'Z1 values'!F$5*'Z1 values'!$C$10)/'Z1 values'!$C$12</f>
        <v>0.31773193359375002</v>
      </c>
      <c r="Z537" s="6">
        <f t="shared" si="24"/>
        <v>0.72962489318847656</v>
      </c>
      <c r="AA537">
        <f t="shared" si="25"/>
        <v>178.66666666666666</v>
      </c>
    </row>
    <row r="538" spans="1:27" x14ac:dyDescent="0.25">
      <c r="A538" s="7" t="s">
        <v>3108</v>
      </c>
      <c r="B538" s="7" t="s">
        <v>377</v>
      </c>
      <c r="C538" s="7">
        <v>687464</v>
      </c>
      <c r="D538" s="9" t="s">
        <v>37</v>
      </c>
      <c r="E538" s="9" t="s">
        <v>38</v>
      </c>
      <c r="F538" s="9">
        <v>536</v>
      </c>
      <c r="G538" s="9">
        <v>4667028</v>
      </c>
      <c r="H538" s="9">
        <v>171234701</v>
      </c>
      <c r="I538" s="9">
        <v>1730663</v>
      </c>
      <c r="J538" s="9">
        <v>1570492</v>
      </c>
      <c r="K538" s="9">
        <v>0</v>
      </c>
      <c r="L538" s="9">
        <v>0</v>
      </c>
      <c r="M538" s="9">
        <v>7090</v>
      </c>
      <c r="N538" s="9">
        <v>320472</v>
      </c>
      <c r="O538" s="9">
        <v>2255</v>
      </c>
      <c r="P538" s="9">
        <v>2325</v>
      </c>
      <c r="Q538" s="9">
        <v>0</v>
      </c>
      <c r="R538" s="9">
        <v>0</v>
      </c>
      <c r="S538"/>
      <c r="T538"/>
      <c r="U538" s="4">
        <f t="shared" si="26"/>
        <v>10740</v>
      </c>
      <c r="V538" s="3">
        <f>((G538-G537)*'Z1 values'!C$5*'Z1 values'!$C$10)/'Z1 values'!$C$12</f>
        <v>1.3829919433593751E-2</v>
      </c>
      <c r="W538" s="3">
        <f>((H538-H537)*'Z1 values'!D$5*'Z1 values'!$C$10)/'Z1 values'!$C$12</f>
        <v>2.9340087890624998E-2</v>
      </c>
      <c r="X538" s="3">
        <f>((I538-I537)*'Z1 values'!E$5*'Z1 values'!$C$10)/'Z1 values'!$C$12</f>
        <v>0.17961273193359376</v>
      </c>
      <c r="Y538" s="3">
        <f>((J538-J537)*'Z1 values'!F$5*'Z1 values'!$C$10)/'Z1 values'!$C$12</f>
        <v>0.2000885009765625</v>
      </c>
      <c r="Z538" s="6">
        <f t="shared" si="24"/>
        <v>0.422871240234375</v>
      </c>
      <c r="AA538">
        <f t="shared" si="25"/>
        <v>179</v>
      </c>
    </row>
    <row r="539" spans="1:27" x14ac:dyDescent="0.25">
      <c r="A539" s="7" t="s">
        <v>3109</v>
      </c>
      <c r="B539" s="7" t="s">
        <v>377</v>
      </c>
      <c r="C539" s="7">
        <v>688744</v>
      </c>
      <c r="D539" s="9" t="s">
        <v>37</v>
      </c>
      <c r="E539" s="9" t="s">
        <v>38</v>
      </c>
      <c r="F539" s="9">
        <v>537</v>
      </c>
      <c r="G539" s="9">
        <v>4670267</v>
      </c>
      <c r="H539" s="9">
        <v>171559028</v>
      </c>
      <c r="I539" s="9">
        <v>1730663</v>
      </c>
      <c r="J539" s="9">
        <v>1571452</v>
      </c>
      <c r="K539" s="9">
        <v>0</v>
      </c>
      <c r="L539" s="9">
        <v>0</v>
      </c>
      <c r="M539" s="9">
        <v>3237</v>
      </c>
      <c r="N539" s="9">
        <v>324327</v>
      </c>
      <c r="O539" s="9">
        <v>0</v>
      </c>
      <c r="P539" s="9">
        <v>960</v>
      </c>
      <c r="Q539" s="9">
        <v>0</v>
      </c>
      <c r="R539" s="9">
        <v>0</v>
      </c>
      <c r="S539"/>
      <c r="T539"/>
      <c r="U539" s="4">
        <f t="shared" si="26"/>
        <v>10760</v>
      </c>
      <c r="V539" s="3">
        <f>((G539-G538)*'Z1 values'!C$5*'Z1 values'!$C$10)/'Z1 values'!$C$12</f>
        <v>6.3162872314453129E-3</v>
      </c>
      <c r="W539" s="3">
        <f>((H539-H538)*'Z1 values'!D$5*'Z1 values'!$C$10)/'Z1 values'!$C$12</f>
        <v>2.9693023681640625E-2</v>
      </c>
      <c r="X539" s="3">
        <f>((I539-I538)*'Z1 values'!E$5*'Z1 values'!$C$10)/'Z1 values'!$C$12</f>
        <v>0</v>
      </c>
      <c r="Y539" s="3">
        <f>((J539-J538)*'Z1 values'!F$5*'Z1 values'!$C$10)/'Z1 values'!$C$12</f>
        <v>8.2617187499999994E-2</v>
      </c>
      <c r="Z539" s="6">
        <f t="shared" si="24"/>
        <v>0.11862649841308592</v>
      </c>
      <c r="AA539">
        <f t="shared" si="25"/>
        <v>179.33333333333334</v>
      </c>
    </row>
    <row r="540" spans="1:27" x14ac:dyDescent="0.25">
      <c r="A540" s="7" t="s">
        <v>3110</v>
      </c>
      <c r="B540" s="7" t="s">
        <v>377</v>
      </c>
      <c r="C540" s="7">
        <v>690024</v>
      </c>
      <c r="D540" s="9" t="s">
        <v>37</v>
      </c>
      <c r="E540" s="9" t="s">
        <v>38</v>
      </c>
      <c r="F540" s="9">
        <v>538</v>
      </c>
      <c r="G540" s="9">
        <v>4690085</v>
      </c>
      <c r="H540" s="9">
        <v>171866777</v>
      </c>
      <c r="I540" s="9">
        <v>1740193</v>
      </c>
      <c r="J540" s="9">
        <v>1578269</v>
      </c>
      <c r="K540" s="9">
        <v>0</v>
      </c>
      <c r="L540" s="9">
        <v>0</v>
      </c>
      <c r="M540" s="9">
        <v>19816</v>
      </c>
      <c r="N540" s="9">
        <v>307749</v>
      </c>
      <c r="O540" s="9">
        <v>9530</v>
      </c>
      <c r="P540" s="9">
        <v>6817</v>
      </c>
      <c r="Q540" s="9">
        <v>0</v>
      </c>
      <c r="R540" s="9">
        <v>0</v>
      </c>
      <c r="S540"/>
      <c r="T540"/>
      <c r="U540" s="4">
        <f t="shared" si="26"/>
        <v>10780</v>
      </c>
      <c r="V540" s="3">
        <f>((G540-G539)*'Z1 values'!C$5*'Z1 values'!$C$10)/'Z1 values'!$C$12</f>
        <v>3.864655151367187E-2</v>
      </c>
      <c r="W540" s="3">
        <f>((H540-H539)*'Z1 values'!D$5*'Z1 values'!$C$10)/'Z1 values'!$C$12</f>
        <v>2.8175262451171877E-2</v>
      </c>
      <c r="X540" s="3">
        <f>((I540-I539)*'Z1 values'!E$5*'Z1 values'!$C$10)/'Z1 values'!$C$12</f>
        <v>0.75907287597656248</v>
      </c>
      <c r="Y540" s="3">
        <f>((J540-J539)*'Z1 values'!F$5*'Z1 values'!$C$10)/'Z1 values'!$C$12</f>
        <v>0.58666809082031257</v>
      </c>
      <c r="Z540" s="6">
        <f t="shared" si="24"/>
        <v>1.4125627807617187</v>
      </c>
      <c r="AA540">
        <f t="shared" si="25"/>
        <v>179.66666666666666</v>
      </c>
    </row>
    <row r="541" spans="1:27" x14ac:dyDescent="0.25">
      <c r="A541" s="7" t="s">
        <v>3111</v>
      </c>
      <c r="B541" s="7" t="s">
        <v>377</v>
      </c>
      <c r="C541" s="7">
        <v>691304</v>
      </c>
      <c r="D541" s="9" t="s">
        <v>37</v>
      </c>
      <c r="E541" s="9" t="s">
        <v>38</v>
      </c>
      <c r="F541" s="9">
        <v>539</v>
      </c>
      <c r="G541" s="9">
        <v>4697121</v>
      </c>
      <c r="H541" s="9">
        <v>172187299</v>
      </c>
      <c r="I541" s="9">
        <v>1742490</v>
      </c>
      <c r="J541" s="9">
        <v>1580590</v>
      </c>
      <c r="K541" s="9">
        <v>0</v>
      </c>
      <c r="L541" s="9">
        <v>0</v>
      </c>
      <c r="M541" s="9">
        <v>7035</v>
      </c>
      <c r="N541" s="9">
        <v>320522</v>
      </c>
      <c r="O541" s="9">
        <v>2297</v>
      </c>
      <c r="P541" s="9">
        <v>2321</v>
      </c>
      <c r="Q541" s="9">
        <v>0</v>
      </c>
      <c r="R541" s="9">
        <v>0</v>
      </c>
      <c r="S541"/>
      <c r="T541"/>
      <c r="U541" s="4">
        <f t="shared" si="26"/>
        <v>10800</v>
      </c>
      <c r="V541" s="3">
        <f>((G541-G540)*'Z1 values'!C$5*'Z1 values'!$C$10)/'Z1 values'!$C$12</f>
        <v>1.3720715332031249E-2</v>
      </c>
      <c r="W541" s="3">
        <f>((H541-H540)*'Z1 values'!D$5*'Z1 values'!$C$10)/'Z1 values'!$C$12</f>
        <v>2.9344665527343751E-2</v>
      </c>
      <c r="X541" s="3">
        <f>((I541-I540)*'Z1 values'!E$5*'Z1 values'!$C$10)/'Z1 values'!$C$12</f>
        <v>0.18295806884765625</v>
      </c>
      <c r="Y541" s="3">
        <f>((J541-J540)*'Z1 values'!F$5*'Z1 values'!$C$10)/'Z1 values'!$C$12</f>
        <v>0.19974426269531251</v>
      </c>
      <c r="Z541" s="6">
        <f t="shared" si="24"/>
        <v>0.42576771240234379</v>
      </c>
      <c r="AA541">
        <f t="shared" si="25"/>
        <v>180</v>
      </c>
    </row>
    <row r="542" spans="1:27" x14ac:dyDescent="0.25">
      <c r="A542" s="7" t="s">
        <v>3112</v>
      </c>
      <c r="B542" s="7" t="s">
        <v>377</v>
      </c>
      <c r="C542" s="7">
        <v>692584</v>
      </c>
      <c r="D542" s="9" t="s">
        <v>37</v>
      </c>
      <c r="E542" s="9" t="s">
        <v>38</v>
      </c>
      <c r="F542" s="9">
        <v>540</v>
      </c>
      <c r="G542" s="9">
        <v>4702683</v>
      </c>
      <c r="H542" s="9">
        <v>172509298</v>
      </c>
      <c r="I542" s="9">
        <v>1743715</v>
      </c>
      <c r="J542" s="9">
        <v>1582366</v>
      </c>
      <c r="K542" s="9">
        <v>0</v>
      </c>
      <c r="L542" s="9">
        <v>0</v>
      </c>
      <c r="M542" s="9">
        <v>5561</v>
      </c>
      <c r="N542" s="9">
        <v>321999</v>
      </c>
      <c r="O542" s="9">
        <v>1225</v>
      </c>
      <c r="P542" s="9">
        <v>1776</v>
      </c>
      <c r="Q542" s="9">
        <v>0</v>
      </c>
      <c r="R542" s="9">
        <v>0</v>
      </c>
      <c r="S542"/>
      <c r="T542"/>
      <c r="U542" s="4">
        <f t="shared" si="26"/>
        <v>10820</v>
      </c>
      <c r="V542" s="3">
        <f>((G542-G541)*'Z1 values'!C$5*'Z1 values'!$C$10)/'Z1 values'!$C$12</f>
        <v>1.0846307373046874E-2</v>
      </c>
      <c r="W542" s="3">
        <f>((H542-H541)*'Z1 values'!D$5*'Z1 values'!$C$10)/'Z1 values'!$C$12</f>
        <v>2.9479888916015627E-2</v>
      </c>
      <c r="X542" s="3">
        <f>((I542-I541)*'Z1 values'!E$5*'Z1 values'!$C$10)/'Z1 values'!$C$12</f>
        <v>9.757232666015625E-2</v>
      </c>
      <c r="Y542" s="3">
        <f>((J542-J541)*'Z1 values'!F$5*'Z1 values'!$C$10)/'Z1 values'!$C$12</f>
        <v>0.15284179687500002</v>
      </c>
      <c r="Z542" s="6">
        <f t="shared" si="24"/>
        <v>0.29074031982421877</v>
      </c>
      <c r="AA542">
        <f t="shared" si="25"/>
        <v>180.33333333333334</v>
      </c>
    </row>
    <row r="543" spans="1:27" x14ac:dyDescent="0.25">
      <c r="A543" s="7" t="s">
        <v>3113</v>
      </c>
      <c r="B543" s="7" t="s">
        <v>377</v>
      </c>
      <c r="C543" s="7">
        <v>693864</v>
      </c>
      <c r="D543" s="9" t="s">
        <v>37</v>
      </c>
      <c r="E543" s="9" t="s">
        <v>38</v>
      </c>
      <c r="F543" s="9">
        <v>541</v>
      </c>
      <c r="G543" s="9">
        <v>4705823</v>
      </c>
      <c r="H543" s="9">
        <v>172833714</v>
      </c>
      <c r="I543" s="9">
        <v>1743715</v>
      </c>
      <c r="J543" s="9">
        <v>1583326</v>
      </c>
      <c r="K543" s="9">
        <v>0</v>
      </c>
      <c r="L543" s="9">
        <v>0</v>
      </c>
      <c r="M543" s="9">
        <v>3139</v>
      </c>
      <c r="N543" s="9">
        <v>324416</v>
      </c>
      <c r="O543" s="9">
        <v>0</v>
      </c>
      <c r="P543" s="9">
        <v>960</v>
      </c>
      <c r="Q543" s="9">
        <v>0</v>
      </c>
      <c r="R543" s="9">
        <v>0</v>
      </c>
      <c r="S543"/>
      <c r="T543"/>
      <c r="U543" s="4">
        <f t="shared" si="26"/>
        <v>10840</v>
      </c>
      <c r="V543" s="3">
        <f>((G543-G542)*'Z1 values'!C$5*'Z1 values'!$C$10)/'Z1 values'!$C$12</f>
        <v>6.1232299804687496E-3</v>
      </c>
      <c r="W543" s="3">
        <f>((H543-H542)*'Z1 values'!D$5*'Z1 values'!$C$10)/'Z1 values'!$C$12</f>
        <v>2.9701171874999998E-2</v>
      </c>
      <c r="X543" s="3">
        <f>((I543-I542)*'Z1 values'!E$5*'Z1 values'!$C$10)/'Z1 values'!$C$12</f>
        <v>0</v>
      </c>
      <c r="Y543" s="3">
        <f>((J543-J542)*'Z1 values'!F$5*'Z1 values'!$C$10)/'Z1 values'!$C$12</f>
        <v>8.2617187499999994E-2</v>
      </c>
      <c r="Z543" s="6">
        <f t="shared" si="24"/>
        <v>0.11844158935546875</v>
      </c>
      <c r="AA543">
        <f t="shared" si="25"/>
        <v>180.66666666666666</v>
      </c>
    </row>
    <row r="544" spans="1:27" x14ac:dyDescent="0.25">
      <c r="A544" s="7" t="s">
        <v>3114</v>
      </c>
      <c r="B544" s="7" t="s">
        <v>377</v>
      </c>
      <c r="C544" s="7">
        <v>695144</v>
      </c>
      <c r="D544" s="9" t="s">
        <v>37</v>
      </c>
      <c r="E544" s="9" t="s">
        <v>38</v>
      </c>
      <c r="F544" s="9">
        <v>542</v>
      </c>
      <c r="G544" s="9">
        <v>4716728</v>
      </c>
      <c r="H544" s="9">
        <v>173150368</v>
      </c>
      <c r="I544" s="9">
        <v>1748307</v>
      </c>
      <c r="J544" s="9">
        <v>1587009</v>
      </c>
      <c r="K544" s="9">
        <v>0</v>
      </c>
      <c r="L544" s="9">
        <v>0</v>
      </c>
      <c r="M544" s="9">
        <v>10904</v>
      </c>
      <c r="N544" s="9">
        <v>316654</v>
      </c>
      <c r="O544" s="9">
        <v>4592</v>
      </c>
      <c r="P544" s="9">
        <v>3683</v>
      </c>
      <c r="Q544" s="9">
        <v>0</v>
      </c>
      <c r="R544" s="9">
        <v>0</v>
      </c>
      <c r="S544"/>
      <c r="T544"/>
      <c r="U544" s="4">
        <f t="shared" si="26"/>
        <v>10860</v>
      </c>
      <c r="V544" s="3">
        <f>((G544-G543)*'Z1 values'!C$5*'Z1 values'!$C$10)/'Z1 values'!$C$12</f>
        <v>2.1265548706054689E-2</v>
      </c>
      <c r="W544" s="3">
        <f>((H544-H543)*'Z1 values'!D$5*'Z1 values'!$C$10)/'Z1 values'!$C$12</f>
        <v>2.8990539550781246E-2</v>
      </c>
      <c r="X544" s="3">
        <f>((I544-I543)*'Z1 values'!E$5*'Z1 values'!$C$10)/'Z1 values'!$C$12</f>
        <v>0.36575683593749997</v>
      </c>
      <c r="Y544" s="3">
        <f>((J544-J543)*'Z1 values'!F$5*'Z1 values'!$C$10)/'Z1 values'!$C$12</f>
        <v>0.31695739746093754</v>
      </c>
      <c r="Z544" s="6">
        <f t="shared" si="24"/>
        <v>0.73297032165527343</v>
      </c>
      <c r="AA544">
        <f t="shared" si="25"/>
        <v>181</v>
      </c>
    </row>
    <row r="545" spans="1:27" x14ac:dyDescent="0.25">
      <c r="A545" s="7" t="s">
        <v>3115</v>
      </c>
      <c r="B545" s="7" t="s">
        <v>377</v>
      </c>
      <c r="C545" s="7">
        <v>696424</v>
      </c>
      <c r="D545" s="9" t="s">
        <v>37</v>
      </c>
      <c r="E545" s="9" t="s">
        <v>38</v>
      </c>
      <c r="F545" s="9">
        <v>543</v>
      </c>
      <c r="G545" s="9">
        <v>4722113</v>
      </c>
      <c r="H545" s="9">
        <v>173472538</v>
      </c>
      <c r="I545" s="9">
        <v>1749637</v>
      </c>
      <c r="J545" s="9">
        <v>1588569</v>
      </c>
      <c r="K545" s="9">
        <v>0</v>
      </c>
      <c r="L545" s="9">
        <v>0</v>
      </c>
      <c r="M545" s="9">
        <v>5384</v>
      </c>
      <c r="N545" s="9">
        <v>322170</v>
      </c>
      <c r="O545" s="9">
        <v>1330</v>
      </c>
      <c r="P545" s="9">
        <v>1560</v>
      </c>
      <c r="Q545" s="9">
        <v>0</v>
      </c>
      <c r="R545" s="9">
        <v>0</v>
      </c>
      <c r="S545"/>
      <c r="T545"/>
      <c r="U545" s="4">
        <f t="shared" si="26"/>
        <v>10880</v>
      </c>
      <c r="V545" s="3">
        <f>((G545-G544)*'Z1 values'!C$5*'Z1 values'!$C$10)/'Z1 values'!$C$12</f>
        <v>1.0501144409179685E-2</v>
      </c>
      <c r="W545" s="3">
        <f>((H545-H544)*'Z1 values'!D$5*'Z1 values'!$C$10)/'Z1 values'!$C$12</f>
        <v>2.949554443359375E-2</v>
      </c>
      <c r="X545" s="3">
        <f>((I545-I544)*'Z1 values'!E$5*'Z1 values'!$C$10)/'Z1 values'!$C$12</f>
        <v>0.10593566894531248</v>
      </c>
      <c r="Y545" s="3">
        <f>((J545-J544)*'Z1 values'!F$5*'Z1 values'!$C$10)/'Z1 values'!$C$12</f>
        <v>0.13425292968749999</v>
      </c>
      <c r="Z545" s="6">
        <f t="shared" si="24"/>
        <v>0.28018528747558591</v>
      </c>
      <c r="AA545">
        <f t="shared" si="25"/>
        <v>181.33333333333334</v>
      </c>
    </row>
    <row r="546" spans="1:27" x14ac:dyDescent="0.25">
      <c r="A546" s="7" t="s">
        <v>3116</v>
      </c>
      <c r="B546" s="7" t="s">
        <v>377</v>
      </c>
      <c r="C546" s="7">
        <v>697704</v>
      </c>
      <c r="D546" s="9" t="s">
        <v>37</v>
      </c>
      <c r="E546" s="9" t="s">
        <v>38</v>
      </c>
      <c r="F546" s="9">
        <v>544</v>
      </c>
      <c r="G546" s="9">
        <v>4725253</v>
      </c>
      <c r="H546" s="9">
        <v>173796955</v>
      </c>
      <c r="I546" s="9">
        <v>1749637</v>
      </c>
      <c r="J546" s="9">
        <v>1589529</v>
      </c>
      <c r="K546" s="9">
        <v>0</v>
      </c>
      <c r="L546" s="9">
        <v>0</v>
      </c>
      <c r="M546" s="9">
        <v>3139</v>
      </c>
      <c r="N546" s="9">
        <v>324417</v>
      </c>
      <c r="O546" s="9">
        <v>0</v>
      </c>
      <c r="P546" s="9">
        <v>960</v>
      </c>
      <c r="Q546" s="9">
        <v>0</v>
      </c>
      <c r="R546" s="9">
        <v>0</v>
      </c>
      <c r="S546"/>
      <c r="T546"/>
      <c r="U546" s="4">
        <f t="shared" si="26"/>
        <v>10900</v>
      </c>
      <c r="V546" s="3">
        <f>((G546-G545)*'Z1 values'!C$5*'Z1 values'!$C$10)/'Z1 values'!$C$12</f>
        <v>6.1232299804687496E-3</v>
      </c>
      <c r="W546" s="3">
        <f>((H546-H545)*'Z1 values'!D$5*'Z1 values'!$C$10)/'Z1 values'!$C$12</f>
        <v>2.9701263427734374E-2</v>
      </c>
      <c r="X546" s="3">
        <f>((I546-I545)*'Z1 values'!E$5*'Z1 values'!$C$10)/'Z1 values'!$C$12</f>
        <v>0</v>
      </c>
      <c r="Y546" s="3">
        <f>((J546-J545)*'Z1 values'!F$5*'Z1 values'!$C$10)/'Z1 values'!$C$12</f>
        <v>8.2617187499999994E-2</v>
      </c>
      <c r="Z546" s="6">
        <f t="shared" si="24"/>
        <v>0.11844168090820312</v>
      </c>
      <c r="AA546">
        <f t="shared" si="25"/>
        <v>181.66666666666666</v>
      </c>
    </row>
    <row r="547" spans="1:27" x14ac:dyDescent="0.25">
      <c r="A547" s="7" t="s">
        <v>3117</v>
      </c>
      <c r="B547" s="7" t="s">
        <v>377</v>
      </c>
      <c r="C547" s="7">
        <v>698984</v>
      </c>
      <c r="D547" s="9" t="s">
        <v>37</v>
      </c>
      <c r="E547" s="9" t="s">
        <v>38</v>
      </c>
      <c r="F547" s="9">
        <v>545</v>
      </c>
      <c r="G547" s="9">
        <v>4740056</v>
      </c>
      <c r="H547" s="9">
        <v>174109711</v>
      </c>
      <c r="I547" s="9">
        <v>1756524</v>
      </c>
      <c r="J547" s="9">
        <v>1594564</v>
      </c>
      <c r="K547" s="9">
        <v>0</v>
      </c>
      <c r="L547" s="9">
        <v>0</v>
      </c>
      <c r="M547" s="9">
        <v>14802</v>
      </c>
      <c r="N547" s="9">
        <v>312756</v>
      </c>
      <c r="O547" s="9">
        <v>6887</v>
      </c>
      <c r="P547" s="9">
        <v>5035</v>
      </c>
      <c r="Q547" s="9">
        <v>0</v>
      </c>
      <c r="R547" s="9">
        <v>0</v>
      </c>
      <c r="S547"/>
      <c r="T547"/>
      <c r="U547" s="4">
        <f t="shared" si="26"/>
        <v>10920</v>
      </c>
      <c r="V547" s="3">
        <f>((G547-G546)*'Z1 values'!C$5*'Z1 values'!$C$10)/'Z1 values'!$C$12</f>
        <v>2.8866934204101559E-2</v>
      </c>
      <c r="W547" s="3">
        <f>((H547-H546)*'Z1 values'!D$5*'Z1 values'!$C$10)/'Z1 values'!$C$12</f>
        <v>2.8633666992187501E-2</v>
      </c>
      <c r="X547" s="3">
        <f>((I547-I546)*'Z1 values'!E$5*'Z1 values'!$C$10)/'Z1 values'!$C$12</f>
        <v>0.54855560302734374</v>
      </c>
      <c r="Y547" s="3">
        <f>((J547-J546)*'Z1 values'!F$5*'Z1 values'!$C$10)/'Z1 values'!$C$12</f>
        <v>0.43330993652343752</v>
      </c>
      <c r="Z547" s="6">
        <f t="shared" si="24"/>
        <v>1.0393661407470702</v>
      </c>
      <c r="AA547">
        <f t="shared" si="25"/>
        <v>182</v>
      </c>
    </row>
    <row r="548" spans="1:27" x14ac:dyDescent="0.25">
      <c r="A548" s="7" t="s">
        <v>3118</v>
      </c>
      <c r="B548" s="7" t="s">
        <v>377</v>
      </c>
      <c r="C548" s="7">
        <v>700264</v>
      </c>
      <c r="D548" s="9" t="s">
        <v>37</v>
      </c>
      <c r="E548" s="9" t="s">
        <v>38</v>
      </c>
      <c r="F548" s="9">
        <v>546</v>
      </c>
      <c r="G548" s="9">
        <v>4743866</v>
      </c>
      <c r="H548" s="9">
        <v>174433462</v>
      </c>
      <c r="I548" s="9">
        <v>1756668</v>
      </c>
      <c r="J548" s="9">
        <v>1595680</v>
      </c>
      <c r="K548" s="9">
        <v>0</v>
      </c>
      <c r="L548" s="9">
        <v>0</v>
      </c>
      <c r="M548" s="9">
        <v>3809</v>
      </c>
      <c r="N548" s="9">
        <v>323751</v>
      </c>
      <c r="O548" s="9">
        <v>144</v>
      </c>
      <c r="P548" s="9">
        <v>1116</v>
      </c>
      <c r="Q548" s="9">
        <v>0</v>
      </c>
      <c r="R548" s="9">
        <v>0</v>
      </c>
      <c r="S548"/>
      <c r="T548"/>
      <c r="U548" s="4">
        <f t="shared" si="26"/>
        <v>10940</v>
      </c>
      <c r="V548" s="3">
        <f>((G548-G547)*'Z1 values'!C$5*'Z1 values'!$C$10)/'Z1 values'!$C$12</f>
        <v>7.4297790527343751E-3</v>
      </c>
      <c r="W548" s="3">
        <f>((H548-H547)*'Z1 values'!D$5*'Z1 values'!$C$10)/'Z1 values'!$C$12</f>
        <v>2.9640289306640626E-2</v>
      </c>
      <c r="X548" s="3">
        <f>((I548-I547)*'Z1 values'!E$5*'Z1 values'!$C$10)/'Z1 values'!$C$12</f>
        <v>1.1469726562499999E-2</v>
      </c>
      <c r="Y548" s="3">
        <f>((J548-J547)*'Z1 values'!F$5*'Z1 values'!$C$10)/'Z1 values'!$C$12</f>
        <v>9.6042480468749997E-2</v>
      </c>
      <c r="Z548" s="6">
        <f t="shared" si="24"/>
        <v>0.14458227539062499</v>
      </c>
      <c r="AA548">
        <f t="shared" si="25"/>
        <v>182.33333333333334</v>
      </c>
    </row>
    <row r="549" spans="1:27" x14ac:dyDescent="0.25">
      <c r="A549" s="7" t="s">
        <v>3119</v>
      </c>
      <c r="B549" s="7" t="s">
        <v>377</v>
      </c>
      <c r="C549" s="7">
        <v>701544</v>
      </c>
      <c r="D549" s="9" t="s">
        <v>37</v>
      </c>
      <c r="E549" s="9" t="s">
        <v>38</v>
      </c>
      <c r="F549" s="9">
        <v>547</v>
      </c>
      <c r="G549" s="9">
        <v>4746998</v>
      </c>
      <c r="H549" s="9">
        <v>174757887</v>
      </c>
      <c r="I549" s="9">
        <v>1756668</v>
      </c>
      <c r="J549" s="9">
        <v>1596640</v>
      </c>
      <c r="K549" s="9">
        <v>0</v>
      </c>
      <c r="L549" s="9">
        <v>0</v>
      </c>
      <c r="M549" s="9">
        <v>3131</v>
      </c>
      <c r="N549" s="9">
        <v>324425</v>
      </c>
      <c r="O549" s="9">
        <v>0</v>
      </c>
      <c r="P549" s="9">
        <v>960</v>
      </c>
      <c r="Q549" s="9">
        <v>0</v>
      </c>
      <c r="R549" s="9">
        <v>0</v>
      </c>
      <c r="S549"/>
      <c r="T549"/>
      <c r="U549" s="4">
        <f t="shared" si="26"/>
        <v>10960</v>
      </c>
      <c r="V549" s="3">
        <f>((G549-G548)*'Z1 values'!C$5*'Z1 values'!$C$10)/'Z1 values'!$C$12</f>
        <v>6.1076293945312495E-3</v>
      </c>
      <c r="W549" s="3">
        <f>((H549-H548)*'Z1 values'!D$5*'Z1 values'!$C$10)/'Z1 values'!$C$12</f>
        <v>2.9701995849609374E-2</v>
      </c>
      <c r="X549" s="3">
        <f>((I549-I548)*'Z1 values'!E$5*'Z1 values'!$C$10)/'Z1 values'!$C$12</f>
        <v>0</v>
      </c>
      <c r="Y549" s="3">
        <f>((J549-J548)*'Z1 values'!F$5*'Z1 values'!$C$10)/'Z1 values'!$C$12</f>
        <v>8.2617187499999994E-2</v>
      </c>
      <c r="Z549" s="6">
        <f t="shared" si="24"/>
        <v>0.11842681274414062</v>
      </c>
      <c r="AA549">
        <f t="shared" si="25"/>
        <v>182.66666666666666</v>
      </c>
    </row>
    <row r="550" spans="1:27" x14ac:dyDescent="0.25">
      <c r="A550" s="7" t="s">
        <v>3120</v>
      </c>
      <c r="B550" s="7" t="s">
        <v>377</v>
      </c>
      <c r="C550" s="7">
        <v>702824</v>
      </c>
      <c r="D550" s="9" t="s">
        <v>37</v>
      </c>
      <c r="E550" s="9" t="s">
        <v>38</v>
      </c>
      <c r="F550" s="9">
        <v>548</v>
      </c>
      <c r="G550" s="9">
        <v>4761876</v>
      </c>
      <c r="H550" s="9">
        <v>175070574</v>
      </c>
      <c r="I550" s="9">
        <v>1763598</v>
      </c>
      <c r="J550" s="9">
        <v>1601668</v>
      </c>
      <c r="K550" s="9">
        <v>0</v>
      </c>
      <c r="L550" s="9">
        <v>0</v>
      </c>
      <c r="M550" s="9">
        <v>14877</v>
      </c>
      <c r="N550" s="9">
        <v>312687</v>
      </c>
      <c r="O550" s="9">
        <v>6930</v>
      </c>
      <c r="P550" s="9">
        <v>5028</v>
      </c>
      <c r="Q550" s="9">
        <v>0</v>
      </c>
      <c r="R550" s="9">
        <v>0</v>
      </c>
      <c r="S550"/>
      <c r="T550"/>
      <c r="U550" s="4">
        <f t="shared" si="26"/>
        <v>10980</v>
      </c>
      <c r="V550" s="3">
        <f>((G550-G549)*'Z1 values'!C$5*'Z1 values'!$C$10)/'Z1 values'!$C$12</f>
        <v>2.9013189697265629E-2</v>
      </c>
      <c r="W550" s="3">
        <f>((H550-H549)*'Z1 values'!D$5*'Z1 values'!$C$10)/'Z1 values'!$C$12</f>
        <v>2.8627349853515626E-2</v>
      </c>
      <c r="X550" s="3">
        <f>((I550-I549)*'Z1 values'!E$5*'Z1 values'!$C$10)/'Z1 values'!$C$12</f>
        <v>0.55198059082031237</v>
      </c>
      <c r="Y550" s="3">
        <f>((J550-J549)*'Z1 values'!F$5*'Z1 values'!$C$10)/'Z1 values'!$C$12</f>
        <v>0.43270751953125003</v>
      </c>
      <c r="Z550" s="6">
        <f t="shared" si="24"/>
        <v>1.0423286499023436</v>
      </c>
      <c r="AA550">
        <f t="shared" si="25"/>
        <v>183</v>
      </c>
    </row>
    <row r="551" spans="1:27" x14ac:dyDescent="0.25">
      <c r="A551" s="7" t="s">
        <v>3121</v>
      </c>
      <c r="B551" s="7" t="s">
        <v>377</v>
      </c>
      <c r="C551" s="7">
        <v>704104</v>
      </c>
      <c r="D551" s="9" t="s">
        <v>37</v>
      </c>
      <c r="E551" s="9" t="s">
        <v>38</v>
      </c>
      <c r="F551" s="9">
        <v>549</v>
      </c>
      <c r="G551" s="9">
        <v>4765006</v>
      </c>
      <c r="H551" s="9">
        <v>175395010</v>
      </c>
      <c r="I551" s="9">
        <v>1763598</v>
      </c>
      <c r="J551" s="9">
        <v>1602628</v>
      </c>
      <c r="K551" s="9">
        <v>0</v>
      </c>
      <c r="L551" s="9">
        <v>0</v>
      </c>
      <c r="M551" s="9">
        <v>3129</v>
      </c>
      <c r="N551" s="9">
        <v>324436</v>
      </c>
      <c r="O551" s="9">
        <v>0</v>
      </c>
      <c r="P551" s="9">
        <v>960</v>
      </c>
      <c r="Q551" s="9">
        <v>0</v>
      </c>
      <c r="R551" s="9">
        <v>0</v>
      </c>
      <c r="S551"/>
      <c r="T551"/>
      <c r="U551" s="4">
        <f t="shared" si="26"/>
        <v>11000</v>
      </c>
      <c r="V551" s="3">
        <f>((G551-G550)*'Z1 values'!C$5*'Z1 values'!$C$10)/'Z1 values'!$C$12</f>
        <v>6.1037292480468743E-3</v>
      </c>
      <c r="W551" s="3">
        <f>((H551-H550)*'Z1 values'!D$5*'Z1 values'!$C$10)/'Z1 values'!$C$12</f>
        <v>2.97030029296875E-2</v>
      </c>
      <c r="X551" s="3">
        <f>((I551-I550)*'Z1 values'!E$5*'Z1 values'!$C$10)/'Z1 values'!$C$12</f>
        <v>0</v>
      </c>
      <c r="Y551" s="3">
        <f>((J551-J550)*'Z1 values'!F$5*'Z1 values'!$C$10)/'Z1 values'!$C$12</f>
        <v>8.2617187499999994E-2</v>
      </c>
      <c r="Z551" s="6">
        <f t="shared" si="24"/>
        <v>0.11842391967773437</v>
      </c>
      <c r="AA551">
        <f t="shared" si="25"/>
        <v>183.33333333333334</v>
      </c>
    </row>
    <row r="552" spans="1:27" x14ac:dyDescent="0.25">
      <c r="A552" s="7" t="s">
        <v>3122</v>
      </c>
      <c r="B552" s="7" t="s">
        <v>377</v>
      </c>
      <c r="C552" s="7">
        <v>705384</v>
      </c>
      <c r="D552" s="9" t="s">
        <v>37</v>
      </c>
      <c r="E552" s="9" t="s">
        <v>38</v>
      </c>
      <c r="F552" s="9">
        <v>550</v>
      </c>
      <c r="G552" s="9">
        <v>4772021</v>
      </c>
      <c r="H552" s="9">
        <v>175715561</v>
      </c>
      <c r="I552" s="9">
        <v>1765894</v>
      </c>
      <c r="J552" s="9">
        <v>1605146</v>
      </c>
      <c r="K552" s="9">
        <v>0</v>
      </c>
      <c r="L552" s="9">
        <v>0</v>
      </c>
      <c r="M552" s="9">
        <v>7014</v>
      </c>
      <c r="N552" s="9">
        <v>320551</v>
      </c>
      <c r="O552" s="9">
        <v>2296</v>
      </c>
      <c r="P552" s="9">
        <v>2518</v>
      </c>
      <c r="Q552" s="9">
        <v>0</v>
      </c>
      <c r="R552" s="9">
        <v>0</v>
      </c>
      <c r="S552"/>
      <c r="T552"/>
      <c r="U552" s="4">
        <f t="shared" si="26"/>
        <v>11020</v>
      </c>
      <c r="V552" s="3">
        <f>((G552-G551)*'Z1 values'!C$5*'Z1 values'!$C$10)/'Z1 values'!$C$12</f>
        <v>1.3679763793945313E-2</v>
      </c>
      <c r="W552" s="3">
        <f>((H552-H551)*'Z1 values'!D$5*'Z1 values'!$C$10)/'Z1 values'!$C$12</f>
        <v>2.9347320556640626E-2</v>
      </c>
      <c r="X552" s="3">
        <f>((I552-I551)*'Z1 values'!E$5*'Z1 values'!$C$10)/'Z1 values'!$C$12</f>
        <v>0.18287841796874998</v>
      </c>
      <c r="Y552" s="3">
        <f>((J552-J551)*'Z1 values'!F$5*'Z1 values'!$C$10)/'Z1 values'!$C$12</f>
        <v>0.21669799804687501</v>
      </c>
      <c r="Z552" s="6">
        <f t="shared" si="24"/>
        <v>0.44260350036621093</v>
      </c>
      <c r="AA552">
        <f t="shared" si="25"/>
        <v>183.66666666666666</v>
      </c>
    </row>
    <row r="553" spans="1:27" x14ac:dyDescent="0.25">
      <c r="A553" s="7" t="s">
        <v>3123</v>
      </c>
      <c r="B553" s="7" t="s">
        <v>377</v>
      </c>
      <c r="C553" s="7">
        <v>706664</v>
      </c>
      <c r="D553" s="9" t="s">
        <v>37</v>
      </c>
      <c r="E553" s="9" t="s">
        <v>38</v>
      </c>
      <c r="F553" s="9">
        <v>551</v>
      </c>
      <c r="G553" s="9">
        <v>4781061</v>
      </c>
      <c r="H553" s="9">
        <v>176034086</v>
      </c>
      <c r="I553" s="9">
        <v>1768954</v>
      </c>
      <c r="J553" s="9">
        <v>1608458</v>
      </c>
      <c r="K553" s="9">
        <v>0</v>
      </c>
      <c r="L553" s="9">
        <v>0</v>
      </c>
      <c r="M553" s="9">
        <v>9039</v>
      </c>
      <c r="N553" s="9">
        <v>318525</v>
      </c>
      <c r="O553" s="9">
        <v>3060</v>
      </c>
      <c r="P553" s="9">
        <v>3312</v>
      </c>
      <c r="Q553" s="9">
        <v>0</v>
      </c>
      <c r="R553" s="9">
        <v>0</v>
      </c>
      <c r="S553"/>
      <c r="T553"/>
      <c r="U553" s="4">
        <f t="shared" si="26"/>
        <v>11040</v>
      </c>
      <c r="V553" s="3">
        <f>((G553-G552)*'Z1 values'!C$5*'Z1 values'!$C$10)/'Z1 values'!$C$12</f>
        <v>1.7628662109374998E-2</v>
      </c>
      <c r="W553" s="3">
        <f>((H553-H552)*'Z1 values'!D$5*'Z1 values'!$C$10)/'Z1 values'!$C$12</f>
        <v>2.9161834716796876E-2</v>
      </c>
      <c r="X553" s="3">
        <f>((I553-I552)*'Z1 values'!E$5*'Z1 values'!$C$10)/'Z1 values'!$C$12</f>
        <v>0.24373168945312496</v>
      </c>
      <c r="Y553" s="3">
        <f>((J553-J552)*'Z1 values'!F$5*'Z1 values'!$C$10)/'Z1 values'!$C$12</f>
        <v>0.285029296875</v>
      </c>
      <c r="Z553" s="6">
        <f t="shared" si="24"/>
        <v>0.57555148315429683</v>
      </c>
      <c r="AA553">
        <f t="shared" si="25"/>
        <v>184</v>
      </c>
    </row>
    <row r="554" spans="1:27" x14ac:dyDescent="0.25">
      <c r="A554" s="7" t="s">
        <v>3124</v>
      </c>
      <c r="B554" s="7" t="s">
        <v>377</v>
      </c>
      <c r="C554" s="7">
        <v>707944</v>
      </c>
      <c r="D554" s="9" t="s">
        <v>37</v>
      </c>
      <c r="E554" s="9" t="s">
        <v>38</v>
      </c>
      <c r="F554" s="9">
        <v>552</v>
      </c>
      <c r="G554" s="9">
        <v>4800123</v>
      </c>
      <c r="H554" s="9">
        <v>176342585</v>
      </c>
      <c r="I554" s="9">
        <v>1777854</v>
      </c>
      <c r="J554" s="9">
        <v>1615511</v>
      </c>
      <c r="K554" s="9">
        <v>0</v>
      </c>
      <c r="L554" s="9">
        <v>0</v>
      </c>
      <c r="M554" s="9">
        <v>19060</v>
      </c>
      <c r="N554" s="9">
        <v>308499</v>
      </c>
      <c r="O554" s="9">
        <v>8900</v>
      </c>
      <c r="P554" s="9">
        <v>7053</v>
      </c>
      <c r="Q554" s="9">
        <v>0</v>
      </c>
      <c r="R554" s="9">
        <v>0</v>
      </c>
      <c r="S554"/>
      <c r="T554"/>
      <c r="U554" s="4">
        <f t="shared" si="26"/>
        <v>11060</v>
      </c>
      <c r="V554" s="3">
        <f>((G554-G553)*'Z1 values'!C$5*'Z1 values'!$C$10)/'Z1 values'!$C$12</f>
        <v>3.7172296142578123E-2</v>
      </c>
      <c r="W554" s="3">
        <f>((H554-H553)*'Z1 values'!D$5*'Z1 values'!$C$10)/'Z1 values'!$C$12</f>
        <v>2.8243927001953127E-2</v>
      </c>
      <c r="X554" s="3">
        <f>((I554-I553)*'Z1 values'!E$5*'Z1 values'!$C$10)/'Z1 values'!$C$12</f>
        <v>0.708892822265625</v>
      </c>
      <c r="Y554" s="3">
        <f>((J554-J553)*'Z1 values'!F$5*'Z1 values'!$C$10)/'Z1 values'!$C$12</f>
        <v>0.60697814941406247</v>
      </c>
      <c r="Z554" s="6">
        <f t="shared" si="24"/>
        <v>1.3812871948242187</v>
      </c>
      <c r="AA554">
        <f t="shared" si="25"/>
        <v>184.33333333333334</v>
      </c>
    </row>
    <row r="555" spans="1:27" x14ac:dyDescent="0.25">
      <c r="A555" s="7" t="s">
        <v>3125</v>
      </c>
      <c r="B555" s="7" t="s">
        <v>377</v>
      </c>
      <c r="C555" s="7">
        <v>709224</v>
      </c>
      <c r="D555" s="9" t="s">
        <v>37</v>
      </c>
      <c r="E555" s="9" t="s">
        <v>38</v>
      </c>
      <c r="F555" s="9">
        <v>553</v>
      </c>
      <c r="G555" s="9">
        <v>4810642</v>
      </c>
      <c r="H555" s="9">
        <v>176659630</v>
      </c>
      <c r="I555" s="9">
        <v>1782020</v>
      </c>
      <c r="J555" s="9">
        <v>1619040</v>
      </c>
      <c r="K555" s="9">
        <v>0</v>
      </c>
      <c r="L555" s="9">
        <v>0</v>
      </c>
      <c r="M555" s="9">
        <v>10518</v>
      </c>
      <c r="N555" s="9">
        <v>317045</v>
      </c>
      <c r="O555" s="9">
        <v>4166</v>
      </c>
      <c r="P555" s="9">
        <v>3529</v>
      </c>
      <c r="Q555" s="9">
        <v>0</v>
      </c>
      <c r="R555" s="9">
        <v>0</v>
      </c>
      <c r="S555"/>
      <c r="T555"/>
      <c r="U555" s="4">
        <f t="shared" si="26"/>
        <v>11080</v>
      </c>
      <c r="V555" s="3">
        <f>((G555-G554)*'Z1 values'!C$5*'Z1 values'!$C$10)/'Z1 values'!$C$12</f>
        <v>2.0512820434570311E-2</v>
      </c>
      <c r="W555" s="3">
        <f>((H555-H554)*'Z1 values'!D$5*'Z1 values'!$C$10)/'Z1 values'!$C$12</f>
        <v>2.9026336669921875E-2</v>
      </c>
      <c r="X555" s="3">
        <f>((I555-I554)*'Z1 values'!E$5*'Z1 values'!$C$10)/'Z1 values'!$C$12</f>
        <v>0.33182556152343745</v>
      </c>
      <c r="Y555" s="3">
        <f>((J555-J554)*'Z1 values'!F$5*'Z1 values'!$C$10)/'Z1 values'!$C$12</f>
        <v>0.30370422363281246</v>
      </c>
      <c r="Z555" s="6">
        <f t="shared" si="24"/>
        <v>0.68506894226074211</v>
      </c>
      <c r="AA555">
        <f t="shared" si="25"/>
        <v>184.66666666666666</v>
      </c>
    </row>
    <row r="556" spans="1:27" x14ac:dyDescent="0.25">
      <c r="A556" s="7" t="s">
        <v>3126</v>
      </c>
      <c r="B556" s="7" t="s">
        <v>377</v>
      </c>
      <c r="C556" s="7">
        <v>710504</v>
      </c>
      <c r="D556" s="9" t="s">
        <v>37</v>
      </c>
      <c r="E556" s="9" t="s">
        <v>38</v>
      </c>
      <c r="F556" s="9">
        <v>554</v>
      </c>
      <c r="G556" s="9">
        <v>4817746</v>
      </c>
      <c r="H556" s="9">
        <v>176980091</v>
      </c>
      <c r="I556" s="9">
        <v>1784357</v>
      </c>
      <c r="J556" s="9">
        <v>1621359</v>
      </c>
      <c r="K556" s="9">
        <v>0</v>
      </c>
      <c r="L556" s="9">
        <v>0</v>
      </c>
      <c r="M556" s="9">
        <v>7103</v>
      </c>
      <c r="N556" s="9">
        <v>320461</v>
      </c>
      <c r="O556" s="9">
        <v>2337</v>
      </c>
      <c r="P556" s="9">
        <v>2319</v>
      </c>
      <c r="Q556" s="9">
        <v>0</v>
      </c>
      <c r="R556" s="9">
        <v>0</v>
      </c>
      <c r="S556"/>
      <c r="T556"/>
      <c r="U556" s="4">
        <f t="shared" si="26"/>
        <v>11100</v>
      </c>
      <c r="V556" s="3">
        <f>((G556-G555)*'Z1 values'!C$5*'Z1 values'!$C$10)/'Z1 values'!$C$12</f>
        <v>1.38533203125E-2</v>
      </c>
      <c r="W556" s="3">
        <f>((H556-H555)*'Z1 values'!D$5*'Z1 values'!$C$10)/'Z1 values'!$C$12</f>
        <v>2.9339080810546876E-2</v>
      </c>
      <c r="X556" s="3">
        <f>((I556-I555)*'Z1 values'!E$5*'Z1 values'!$C$10)/'Z1 values'!$C$12</f>
        <v>0.18614410400390624</v>
      </c>
      <c r="Y556" s="3">
        <f>((J556-J555)*'Z1 values'!F$5*'Z1 values'!$C$10)/'Z1 values'!$C$12</f>
        <v>0.1995721435546875</v>
      </c>
      <c r="Z556" s="6">
        <f t="shared" si="24"/>
        <v>0.42890864868164058</v>
      </c>
      <c r="AA556">
        <f t="shared" si="25"/>
        <v>185</v>
      </c>
    </row>
    <row r="557" spans="1:27" x14ac:dyDescent="0.25">
      <c r="A557" s="7" t="s">
        <v>3127</v>
      </c>
      <c r="B557" s="7" t="s">
        <v>377</v>
      </c>
      <c r="C557" s="7">
        <v>711784</v>
      </c>
      <c r="D557" s="9" t="s">
        <v>37</v>
      </c>
      <c r="E557" s="9" t="s">
        <v>38</v>
      </c>
      <c r="F557" s="9">
        <v>555</v>
      </c>
      <c r="G557" s="9">
        <v>4820869</v>
      </c>
      <c r="H557" s="9">
        <v>177304534</v>
      </c>
      <c r="I557" s="9">
        <v>1784357</v>
      </c>
      <c r="J557" s="9">
        <v>1622319</v>
      </c>
      <c r="K557" s="9">
        <v>0</v>
      </c>
      <c r="L557" s="9">
        <v>0</v>
      </c>
      <c r="M557" s="9">
        <v>3122</v>
      </c>
      <c r="N557" s="9">
        <v>324443</v>
      </c>
      <c r="O557" s="9">
        <v>0</v>
      </c>
      <c r="P557" s="9">
        <v>960</v>
      </c>
      <c r="Q557" s="9">
        <v>0</v>
      </c>
      <c r="R557" s="9">
        <v>0</v>
      </c>
      <c r="S557"/>
      <c r="T557"/>
      <c r="U557" s="4">
        <f t="shared" si="26"/>
        <v>11120</v>
      </c>
      <c r="V557" s="3">
        <f>((G557-G556)*'Z1 values'!C$5*'Z1 values'!$C$10)/'Z1 values'!$C$12</f>
        <v>6.0900787353515614E-3</v>
      </c>
      <c r="W557" s="3">
        <f>((H557-H556)*'Z1 values'!D$5*'Z1 values'!$C$10)/'Z1 values'!$C$12</f>
        <v>2.9703643798828127E-2</v>
      </c>
      <c r="X557" s="3">
        <f>((I557-I556)*'Z1 values'!E$5*'Z1 values'!$C$10)/'Z1 values'!$C$12</f>
        <v>0</v>
      </c>
      <c r="Y557" s="3">
        <f>((J557-J556)*'Z1 values'!F$5*'Z1 values'!$C$10)/'Z1 values'!$C$12</f>
        <v>8.2617187499999994E-2</v>
      </c>
      <c r="Z557" s="6">
        <f t="shared" si="24"/>
        <v>0.11841091003417968</v>
      </c>
      <c r="AA557">
        <f t="shared" si="25"/>
        <v>185.33333333333334</v>
      </c>
    </row>
    <row r="558" spans="1:27" x14ac:dyDescent="0.25">
      <c r="A558" s="7" t="s">
        <v>3128</v>
      </c>
      <c r="B558" s="7" t="s">
        <v>377</v>
      </c>
      <c r="C558" s="7">
        <v>713064</v>
      </c>
      <c r="D558" s="9" t="s">
        <v>37</v>
      </c>
      <c r="E558" s="9" t="s">
        <v>38</v>
      </c>
      <c r="F558" s="9">
        <v>556</v>
      </c>
      <c r="G558" s="9">
        <v>4823981</v>
      </c>
      <c r="H558" s="9">
        <v>177628988</v>
      </c>
      <c r="I558" s="9">
        <v>1784357</v>
      </c>
      <c r="J558" s="9">
        <v>1623279</v>
      </c>
      <c r="K558" s="9">
        <v>0</v>
      </c>
      <c r="L558" s="9">
        <v>0</v>
      </c>
      <c r="M558" s="9">
        <v>3111</v>
      </c>
      <c r="N558" s="9">
        <v>324454</v>
      </c>
      <c r="O558" s="9">
        <v>0</v>
      </c>
      <c r="P558" s="9">
        <v>960</v>
      </c>
      <c r="Q558" s="9">
        <v>0</v>
      </c>
      <c r="R558" s="9">
        <v>0</v>
      </c>
      <c r="S558"/>
      <c r="T558"/>
      <c r="U558" s="4">
        <f t="shared" si="26"/>
        <v>11140</v>
      </c>
      <c r="V558" s="3">
        <f>((G558-G557)*'Z1 values'!C$5*'Z1 values'!$C$10)/'Z1 values'!$C$12</f>
        <v>6.0686279296874998E-3</v>
      </c>
      <c r="W558" s="3">
        <f>((H558-H557)*'Z1 values'!D$5*'Z1 values'!$C$10)/'Z1 values'!$C$12</f>
        <v>2.9704650878906246E-2</v>
      </c>
      <c r="X558" s="3">
        <f>((I558-I557)*'Z1 values'!E$5*'Z1 values'!$C$10)/'Z1 values'!$C$12</f>
        <v>0</v>
      </c>
      <c r="Y558" s="3">
        <f>((J558-J557)*'Z1 values'!F$5*'Z1 values'!$C$10)/'Z1 values'!$C$12</f>
        <v>8.2617187499999994E-2</v>
      </c>
      <c r="Z558" s="6">
        <f t="shared" si="24"/>
        <v>0.11839046630859373</v>
      </c>
      <c r="AA558">
        <f t="shared" si="25"/>
        <v>185.66666666666666</v>
      </c>
    </row>
    <row r="559" spans="1:27" x14ac:dyDescent="0.25">
      <c r="A559" s="7" t="s">
        <v>3129</v>
      </c>
      <c r="B559" s="7" t="s">
        <v>377</v>
      </c>
      <c r="C559" s="7">
        <v>714357</v>
      </c>
      <c r="D559" s="9" t="s">
        <v>37</v>
      </c>
      <c r="E559" s="9" t="s">
        <v>38</v>
      </c>
      <c r="F559" s="9">
        <v>557</v>
      </c>
      <c r="G559" s="9">
        <v>4830991</v>
      </c>
      <c r="H559" s="9">
        <v>177952946</v>
      </c>
      <c r="I559" s="9">
        <v>1786653</v>
      </c>
      <c r="J559" s="9">
        <v>1625602</v>
      </c>
      <c r="K559" s="9">
        <v>0</v>
      </c>
      <c r="L559" s="9">
        <v>0</v>
      </c>
      <c r="M559" s="9">
        <v>7009</v>
      </c>
      <c r="N559" s="9">
        <v>323958</v>
      </c>
      <c r="O559" s="9">
        <v>2296</v>
      </c>
      <c r="P559" s="9">
        <v>2323</v>
      </c>
      <c r="Q559" s="9">
        <v>0</v>
      </c>
      <c r="R559" s="9">
        <v>0</v>
      </c>
      <c r="S559"/>
      <c r="T559"/>
      <c r="U559" s="4">
        <f t="shared" si="26"/>
        <v>11160</v>
      </c>
      <c r="V559" s="3">
        <f>((G559-G558)*'Z1 values'!C$5*'Z1 values'!$C$10)/'Z1 values'!$C$12</f>
        <v>1.3670013427734374E-2</v>
      </c>
      <c r="W559" s="3">
        <f>((H559-H558)*'Z1 values'!D$5*'Z1 values'!$C$10)/'Z1 values'!$C$12</f>
        <v>2.9659240722656251E-2</v>
      </c>
      <c r="X559" s="3">
        <f>((I559-I558)*'Z1 values'!E$5*'Z1 values'!$C$10)/'Z1 values'!$C$12</f>
        <v>0.18287841796874998</v>
      </c>
      <c r="Y559" s="3">
        <f>((J559-J558)*'Z1 values'!F$5*'Z1 values'!$C$10)/'Z1 values'!$C$12</f>
        <v>0.19991638183593752</v>
      </c>
      <c r="Z559" s="6">
        <f t="shared" si="24"/>
        <v>0.42612405395507813</v>
      </c>
      <c r="AA559">
        <f t="shared" si="25"/>
        <v>186</v>
      </c>
    </row>
    <row r="560" spans="1:27" x14ac:dyDescent="0.25">
      <c r="A560" s="7" t="s">
        <v>3130</v>
      </c>
      <c r="B560" s="7" t="s">
        <v>377</v>
      </c>
      <c r="C560" s="7">
        <v>715637</v>
      </c>
      <c r="D560" s="9" t="s">
        <v>37</v>
      </c>
      <c r="E560" s="9" t="s">
        <v>38</v>
      </c>
      <c r="F560" s="9">
        <v>558</v>
      </c>
      <c r="G560" s="9">
        <v>4838168</v>
      </c>
      <c r="H560" s="9">
        <v>178273344</v>
      </c>
      <c r="I560" s="9">
        <v>1788948</v>
      </c>
      <c r="J560" s="9">
        <v>1627938</v>
      </c>
      <c r="K560" s="9">
        <v>0</v>
      </c>
      <c r="L560" s="9">
        <v>0</v>
      </c>
      <c r="M560" s="9">
        <v>7176</v>
      </c>
      <c r="N560" s="9">
        <v>320398</v>
      </c>
      <c r="O560" s="9">
        <v>2295</v>
      </c>
      <c r="P560" s="9">
        <v>2336</v>
      </c>
      <c r="Q560" s="9">
        <v>0</v>
      </c>
      <c r="R560" s="9">
        <v>0</v>
      </c>
      <c r="S560"/>
      <c r="T560"/>
      <c r="U560" s="4">
        <f t="shared" si="26"/>
        <v>11180</v>
      </c>
      <c r="V560" s="3">
        <f>((G560-G559)*'Z1 values'!C$5*'Z1 values'!$C$10)/'Z1 values'!$C$12</f>
        <v>1.3995675659179687E-2</v>
      </c>
      <c r="W560" s="3">
        <f>((H560-H559)*'Z1 values'!D$5*'Z1 values'!$C$10)/'Z1 values'!$C$12</f>
        <v>2.9333312988281252E-2</v>
      </c>
      <c r="X560" s="3">
        <f>((I560-I559)*'Z1 values'!E$5*'Z1 values'!$C$10)/'Z1 values'!$C$12</f>
        <v>0.18279876708984374</v>
      </c>
      <c r="Y560" s="3">
        <f>((J560-J559)*'Z1 values'!F$5*'Z1 values'!$C$10)/'Z1 values'!$C$12</f>
        <v>0.20103515625000004</v>
      </c>
      <c r="Z560" s="6">
        <f t="shared" si="24"/>
        <v>0.42716291198730472</v>
      </c>
      <c r="AA560">
        <f t="shared" si="25"/>
        <v>186.33333333333334</v>
      </c>
    </row>
    <row r="561" spans="1:27" x14ac:dyDescent="0.25">
      <c r="A561" s="7" t="s">
        <v>3131</v>
      </c>
      <c r="B561" s="7" t="s">
        <v>377</v>
      </c>
      <c r="C561" s="7">
        <v>716904</v>
      </c>
      <c r="D561" s="9" t="s">
        <v>37</v>
      </c>
      <c r="E561" s="9" t="s">
        <v>38</v>
      </c>
      <c r="F561" s="9">
        <v>559</v>
      </c>
      <c r="G561" s="9">
        <v>4848179</v>
      </c>
      <c r="H561" s="9">
        <v>178587482</v>
      </c>
      <c r="I561" s="9">
        <v>1792637</v>
      </c>
      <c r="J561" s="9">
        <v>1631320</v>
      </c>
      <c r="K561" s="9">
        <v>0</v>
      </c>
      <c r="L561" s="9">
        <v>0</v>
      </c>
      <c r="M561" s="9">
        <v>10009</v>
      </c>
      <c r="N561" s="9">
        <v>314138</v>
      </c>
      <c r="O561" s="9">
        <v>3689</v>
      </c>
      <c r="P561" s="9">
        <v>3382</v>
      </c>
      <c r="Q561" s="9">
        <v>0</v>
      </c>
      <c r="R561" s="9">
        <v>0</v>
      </c>
      <c r="S561"/>
      <c r="T561"/>
      <c r="U561" s="4">
        <f t="shared" si="26"/>
        <v>11200</v>
      </c>
      <c r="V561" s="3">
        <f>((G561-G560)*'Z1 values'!C$5*'Z1 values'!$C$10)/'Z1 values'!$C$12</f>
        <v>1.9522183227539062E-2</v>
      </c>
      <c r="W561" s="3">
        <f>((H561-H560)*'Z1 values'!D$5*'Z1 values'!$C$10)/'Z1 values'!$C$12</f>
        <v>2.876019287109375E-2</v>
      </c>
      <c r="X561" s="3">
        <f>((I561-I560)*'Z1 values'!E$5*'Z1 values'!$C$10)/'Z1 values'!$C$12</f>
        <v>0.29383209228515622</v>
      </c>
      <c r="Y561" s="3">
        <f>((J561-J560)*'Z1 values'!F$5*'Z1 values'!$C$10)/'Z1 values'!$C$12</f>
        <v>0.29105346679687505</v>
      </c>
      <c r="Z561" s="6">
        <f t="shared" si="24"/>
        <v>0.63316793518066405</v>
      </c>
      <c r="AA561">
        <f t="shared" si="25"/>
        <v>186.66666666666666</v>
      </c>
    </row>
    <row r="562" spans="1:27" x14ac:dyDescent="0.25">
      <c r="A562" s="7" t="s">
        <v>3132</v>
      </c>
      <c r="B562" s="7" t="s">
        <v>377</v>
      </c>
      <c r="C562" s="7">
        <v>718184</v>
      </c>
      <c r="D562" s="9" t="s">
        <v>37</v>
      </c>
      <c r="E562" s="9" t="s">
        <v>38</v>
      </c>
      <c r="F562" s="9">
        <v>560</v>
      </c>
      <c r="G562" s="9">
        <v>4851442</v>
      </c>
      <c r="H562" s="9">
        <v>178911784</v>
      </c>
      <c r="I562" s="9">
        <v>1792637</v>
      </c>
      <c r="J562" s="9">
        <v>1632280</v>
      </c>
      <c r="K562" s="9">
        <v>0</v>
      </c>
      <c r="L562" s="9">
        <v>0</v>
      </c>
      <c r="M562" s="9">
        <v>3262</v>
      </c>
      <c r="N562" s="9">
        <v>324302</v>
      </c>
      <c r="O562" s="9">
        <v>0</v>
      </c>
      <c r="P562" s="9">
        <v>960</v>
      </c>
      <c r="Q562" s="9">
        <v>0</v>
      </c>
      <c r="R562" s="9">
        <v>0</v>
      </c>
      <c r="S562"/>
      <c r="T562"/>
      <c r="U562" s="4">
        <f t="shared" si="26"/>
        <v>11220</v>
      </c>
      <c r="V562" s="3">
        <f>((G562-G561)*'Z1 values'!C$5*'Z1 values'!$C$10)/'Z1 values'!$C$12</f>
        <v>6.3630889892578122E-3</v>
      </c>
      <c r="W562" s="3">
        <f>((H562-H561)*'Z1 values'!D$5*'Z1 values'!$C$10)/'Z1 values'!$C$12</f>
        <v>2.9690734863281248E-2</v>
      </c>
      <c r="X562" s="3">
        <f>((I562-I561)*'Z1 values'!E$5*'Z1 values'!$C$10)/'Z1 values'!$C$12</f>
        <v>0</v>
      </c>
      <c r="Y562" s="3">
        <f>((J562-J561)*'Z1 values'!F$5*'Z1 values'!$C$10)/'Z1 values'!$C$12</f>
        <v>8.2617187499999994E-2</v>
      </c>
      <c r="Z562" s="6">
        <f t="shared" si="24"/>
        <v>0.11867101135253905</v>
      </c>
      <c r="AA562">
        <f t="shared" si="25"/>
        <v>187</v>
      </c>
    </row>
    <row r="563" spans="1:27" x14ac:dyDescent="0.25">
      <c r="A563" s="7" t="s">
        <v>3133</v>
      </c>
      <c r="B563" s="7" t="s">
        <v>377</v>
      </c>
      <c r="C563" s="7">
        <v>719464</v>
      </c>
      <c r="D563" s="9" t="s">
        <v>37</v>
      </c>
      <c r="E563" s="9" t="s">
        <v>38</v>
      </c>
      <c r="F563" s="9">
        <v>561</v>
      </c>
      <c r="G563" s="9">
        <v>4854653</v>
      </c>
      <c r="H563" s="9">
        <v>179236139</v>
      </c>
      <c r="I563" s="9">
        <v>1792637</v>
      </c>
      <c r="J563" s="9">
        <v>1633240</v>
      </c>
      <c r="K563" s="9">
        <v>0</v>
      </c>
      <c r="L563" s="9">
        <v>0</v>
      </c>
      <c r="M563" s="9">
        <v>3209</v>
      </c>
      <c r="N563" s="9">
        <v>324355</v>
      </c>
      <c r="O563" s="9">
        <v>0</v>
      </c>
      <c r="P563" s="9">
        <v>960</v>
      </c>
      <c r="Q563" s="9">
        <v>0</v>
      </c>
      <c r="R563" s="9">
        <v>0</v>
      </c>
      <c r="S563"/>
      <c r="T563"/>
      <c r="U563" s="4">
        <f t="shared" si="26"/>
        <v>11240</v>
      </c>
      <c r="V563" s="3">
        <f>((G563-G562)*'Z1 values'!C$5*'Z1 values'!$C$10)/'Z1 values'!$C$12</f>
        <v>6.2616851806640613E-3</v>
      </c>
      <c r="W563" s="3">
        <f>((H563-H562)*'Z1 values'!D$5*'Z1 values'!$C$10)/'Z1 values'!$C$12</f>
        <v>2.969558715820313E-2</v>
      </c>
      <c r="X563" s="3">
        <f>((I563-I562)*'Z1 values'!E$5*'Z1 values'!$C$10)/'Z1 values'!$C$12</f>
        <v>0</v>
      </c>
      <c r="Y563" s="3">
        <f>((J563-J562)*'Z1 values'!F$5*'Z1 values'!$C$10)/'Z1 values'!$C$12</f>
        <v>8.2617187499999994E-2</v>
      </c>
      <c r="Z563" s="6">
        <f t="shared" si="24"/>
        <v>0.11857445983886719</v>
      </c>
      <c r="AA563">
        <f t="shared" si="25"/>
        <v>187.33333333333334</v>
      </c>
    </row>
    <row r="564" spans="1:27" x14ac:dyDescent="0.25">
      <c r="A564" s="7" t="s">
        <v>3134</v>
      </c>
      <c r="B564" s="7" t="s">
        <v>377</v>
      </c>
      <c r="C564" s="7">
        <v>720744</v>
      </c>
      <c r="D564" s="9" t="s">
        <v>37</v>
      </c>
      <c r="E564" s="9" t="s">
        <v>38</v>
      </c>
      <c r="F564" s="9">
        <v>562</v>
      </c>
      <c r="G564" s="9">
        <v>4861785</v>
      </c>
      <c r="H564" s="9">
        <v>179556573</v>
      </c>
      <c r="I564" s="9">
        <v>1794933</v>
      </c>
      <c r="J564" s="9">
        <v>1635565</v>
      </c>
      <c r="K564" s="9">
        <v>0</v>
      </c>
      <c r="L564" s="9">
        <v>0</v>
      </c>
      <c r="M564" s="9">
        <v>7130</v>
      </c>
      <c r="N564" s="9">
        <v>320434</v>
      </c>
      <c r="O564" s="9">
        <v>2296</v>
      </c>
      <c r="P564" s="9">
        <v>2325</v>
      </c>
      <c r="Q564" s="9">
        <v>0</v>
      </c>
      <c r="R564" s="9">
        <v>0</v>
      </c>
      <c r="S564"/>
      <c r="T564"/>
      <c r="U564" s="4">
        <f t="shared" si="26"/>
        <v>11260</v>
      </c>
      <c r="V564" s="3">
        <f>((G564-G563)*'Z1 values'!C$5*'Z1 values'!$C$10)/'Z1 values'!$C$12</f>
        <v>1.390792236328125E-2</v>
      </c>
      <c r="W564" s="3">
        <f>((H564-H563)*'Z1 values'!D$5*'Z1 values'!$C$10)/'Z1 values'!$C$12</f>
        <v>2.9336608886718751E-2</v>
      </c>
      <c r="X564" s="3">
        <f>((I564-I563)*'Z1 values'!E$5*'Z1 values'!$C$10)/'Z1 values'!$C$12</f>
        <v>0.18287841796874998</v>
      </c>
      <c r="Y564" s="3">
        <f>((J564-J563)*'Z1 values'!F$5*'Z1 values'!$C$10)/'Z1 values'!$C$12</f>
        <v>0.2000885009765625</v>
      </c>
      <c r="Z564" s="6">
        <f t="shared" si="24"/>
        <v>0.42621145019531248</v>
      </c>
      <c r="AA564">
        <f t="shared" si="25"/>
        <v>187.66666666666666</v>
      </c>
    </row>
    <row r="565" spans="1:27" x14ac:dyDescent="0.25">
      <c r="A565" s="7" t="s">
        <v>3135</v>
      </c>
      <c r="B565" s="7" t="s">
        <v>377</v>
      </c>
      <c r="C565" s="7">
        <v>722024</v>
      </c>
      <c r="D565" s="9" t="s">
        <v>37</v>
      </c>
      <c r="E565" s="9" t="s">
        <v>38</v>
      </c>
      <c r="F565" s="9">
        <v>563</v>
      </c>
      <c r="G565" s="9">
        <v>4885576</v>
      </c>
      <c r="H565" s="9">
        <v>179860341</v>
      </c>
      <c r="I565" s="9">
        <v>1807112</v>
      </c>
      <c r="J565" s="9">
        <v>1643716</v>
      </c>
      <c r="K565" s="9">
        <v>0</v>
      </c>
      <c r="L565" s="9">
        <v>0</v>
      </c>
      <c r="M565" s="9">
        <v>23789</v>
      </c>
      <c r="N565" s="9">
        <v>303768</v>
      </c>
      <c r="O565" s="9">
        <v>12179</v>
      </c>
      <c r="P565" s="9">
        <v>8151</v>
      </c>
      <c r="Q565" s="9">
        <v>0</v>
      </c>
      <c r="R565" s="9">
        <v>0</v>
      </c>
      <c r="S565"/>
      <c r="T565"/>
      <c r="U565" s="4">
        <f t="shared" si="26"/>
        <v>11280</v>
      </c>
      <c r="V565" s="3">
        <f>((G565-G564)*'Z1 values'!C$5*'Z1 values'!$C$10)/'Z1 values'!$C$12</f>
        <v>4.6394192504882817E-2</v>
      </c>
      <c r="W565" s="3">
        <f>((H565-H564)*'Z1 values'!D$5*'Z1 values'!$C$10)/'Z1 values'!$C$12</f>
        <v>2.7810791015624996E-2</v>
      </c>
      <c r="X565" s="3">
        <f>((I565-I564)*'Z1 values'!E$5*'Z1 values'!$C$10)/'Z1 values'!$C$12</f>
        <v>0.9700680541992186</v>
      </c>
      <c r="Y565" s="3">
        <f>((J565-J564)*'Z1 values'!F$5*'Z1 values'!$C$10)/'Z1 values'!$C$12</f>
        <v>0.70147155761718749</v>
      </c>
      <c r="Z565" s="6">
        <f t="shared" si="24"/>
        <v>1.745744595336914</v>
      </c>
      <c r="AA565">
        <f t="shared" si="25"/>
        <v>188</v>
      </c>
    </row>
    <row r="566" spans="1:27" x14ac:dyDescent="0.25">
      <c r="A566" s="7" t="s">
        <v>3136</v>
      </c>
      <c r="B566" s="7" t="s">
        <v>377</v>
      </c>
      <c r="C566" s="7">
        <v>723304</v>
      </c>
      <c r="D566" s="9" t="s">
        <v>37</v>
      </c>
      <c r="E566" s="9" t="s">
        <v>38</v>
      </c>
      <c r="F566" s="9">
        <v>564</v>
      </c>
      <c r="G566" s="9">
        <v>4892735</v>
      </c>
      <c r="H566" s="9">
        <v>180180747</v>
      </c>
      <c r="I566" s="9">
        <v>1809408</v>
      </c>
      <c r="J566" s="9">
        <v>1646417</v>
      </c>
      <c r="K566" s="9">
        <v>0</v>
      </c>
      <c r="L566" s="9">
        <v>0</v>
      </c>
      <c r="M566" s="9">
        <v>7158</v>
      </c>
      <c r="N566" s="9">
        <v>320406</v>
      </c>
      <c r="O566" s="9">
        <v>2296</v>
      </c>
      <c r="P566" s="9">
        <v>2701</v>
      </c>
      <c r="Q566" s="9">
        <v>0</v>
      </c>
      <c r="R566" s="9">
        <v>0</v>
      </c>
      <c r="S566"/>
      <c r="T566"/>
      <c r="U566" s="4">
        <f t="shared" si="26"/>
        <v>11300</v>
      </c>
      <c r="V566" s="3">
        <f>((G566-G565)*'Z1 values'!C$5*'Z1 values'!$C$10)/'Z1 values'!$C$12</f>
        <v>1.3960574340820311E-2</v>
      </c>
      <c r="W566" s="3">
        <f>((H566-H565)*'Z1 values'!D$5*'Z1 values'!$C$10)/'Z1 values'!$C$12</f>
        <v>2.9334045410156252E-2</v>
      </c>
      <c r="X566" s="3">
        <f>((I566-I565)*'Z1 values'!E$5*'Z1 values'!$C$10)/'Z1 values'!$C$12</f>
        <v>0.18287841796874998</v>
      </c>
      <c r="Y566" s="3">
        <f>((J566-J565)*'Z1 values'!F$5*'Z1 values'!$C$10)/'Z1 values'!$C$12</f>
        <v>0.23244689941406255</v>
      </c>
      <c r="Z566" s="6">
        <f t="shared" si="24"/>
        <v>0.45861993713378912</v>
      </c>
      <c r="AA566">
        <f t="shared" si="25"/>
        <v>188.33333333333334</v>
      </c>
    </row>
    <row r="567" spans="1:27" x14ac:dyDescent="0.25">
      <c r="A567" s="7" t="s">
        <v>3137</v>
      </c>
      <c r="B567" s="7" t="s">
        <v>377</v>
      </c>
      <c r="C567" s="7">
        <v>724584</v>
      </c>
      <c r="D567" s="9" t="s">
        <v>37</v>
      </c>
      <c r="E567" s="9" t="s">
        <v>38</v>
      </c>
      <c r="F567" s="9">
        <v>565</v>
      </c>
      <c r="G567" s="9">
        <v>4895991</v>
      </c>
      <c r="H567" s="9">
        <v>180505056</v>
      </c>
      <c r="I567" s="9">
        <v>1809408</v>
      </c>
      <c r="J567" s="9">
        <v>1647377</v>
      </c>
      <c r="K567" s="9">
        <v>0</v>
      </c>
      <c r="L567" s="9">
        <v>0</v>
      </c>
      <c r="M567" s="9">
        <v>3255</v>
      </c>
      <c r="N567" s="9">
        <v>324309</v>
      </c>
      <c r="O567" s="9">
        <v>0</v>
      </c>
      <c r="P567" s="9">
        <v>960</v>
      </c>
      <c r="Q567" s="9">
        <v>0</v>
      </c>
      <c r="R567" s="9">
        <v>0</v>
      </c>
      <c r="S567"/>
      <c r="T567"/>
      <c r="U567" s="4">
        <f t="shared" si="26"/>
        <v>11320</v>
      </c>
      <c r="V567" s="3">
        <f>((G567-G566)*'Z1 values'!C$5*'Z1 values'!$C$10)/'Z1 values'!$C$12</f>
        <v>6.3494384765624993E-3</v>
      </c>
      <c r="W567" s="3">
        <f>((H567-H566)*'Z1 values'!D$5*'Z1 values'!$C$10)/'Z1 values'!$C$12</f>
        <v>2.9691375732421876E-2</v>
      </c>
      <c r="X567" s="3">
        <f>((I567-I566)*'Z1 values'!E$5*'Z1 values'!$C$10)/'Z1 values'!$C$12</f>
        <v>0</v>
      </c>
      <c r="Y567" s="3">
        <f>((J567-J566)*'Z1 values'!F$5*'Z1 values'!$C$10)/'Z1 values'!$C$12</f>
        <v>8.2617187499999994E-2</v>
      </c>
      <c r="Z567" s="6">
        <f t="shared" si="24"/>
        <v>0.11865800170898437</v>
      </c>
      <c r="AA567">
        <f t="shared" si="25"/>
        <v>188.66666666666666</v>
      </c>
    </row>
    <row r="568" spans="1:27" x14ac:dyDescent="0.25">
      <c r="A568" s="7" t="s">
        <v>3138</v>
      </c>
      <c r="B568" s="7" t="s">
        <v>377</v>
      </c>
      <c r="C568" s="7">
        <v>725864</v>
      </c>
      <c r="D568" s="9" t="s">
        <v>37</v>
      </c>
      <c r="E568" s="9" t="s">
        <v>38</v>
      </c>
      <c r="F568" s="9">
        <v>566</v>
      </c>
      <c r="G568" s="9">
        <v>4907019</v>
      </c>
      <c r="H568" s="9">
        <v>180821594</v>
      </c>
      <c r="I568" s="9">
        <v>1814000</v>
      </c>
      <c r="J568" s="9">
        <v>1651049</v>
      </c>
      <c r="K568" s="9">
        <v>0</v>
      </c>
      <c r="L568" s="9">
        <v>0</v>
      </c>
      <c r="M568" s="9">
        <v>11026</v>
      </c>
      <c r="N568" s="9">
        <v>316538</v>
      </c>
      <c r="O568" s="9">
        <v>4592</v>
      </c>
      <c r="P568" s="9">
        <v>3672</v>
      </c>
      <c r="Q568" s="9">
        <v>0</v>
      </c>
      <c r="R568" s="9">
        <v>0</v>
      </c>
      <c r="S568"/>
      <c r="T568"/>
      <c r="U568" s="4">
        <f t="shared" si="26"/>
        <v>11340</v>
      </c>
      <c r="V568" s="3">
        <f>((G568-G567)*'Z1 values'!C$5*'Z1 values'!$C$10)/'Z1 values'!$C$12</f>
        <v>2.1505407714843751E-2</v>
      </c>
      <c r="W568" s="3">
        <f>((H568-H567)*'Z1 values'!D$5*'Z1 values'!$C$10)/'Z1 values'!$C$12</f>
        <v>2.8979919433593748E-2</v>
      </c>
      <c r="X568" s="3">
        <f>((I568-I567)*'Z1 values'!E$5*'Z1 values'!$C$10)/'Z1 values'!$C$12</f>
        <v>0.36575683593749997</v>
      </c>
      <c r="Y568" s="3">
        <f>((J568-J567)*'Z1 values'!F$5*'Z1 values'!$C$10)/'Z1 values'!$C$12</f>
        <v>0.31601074218750003</v>
      </c>
      <c r="Z568" s="6">
        <f t="shared" si="24"/>
        <v>0.73225290527343745</v>
      </c>
      <c r="AA568">
        <f t="shared" si="25"/>
        <v>189</v>
      </c>
    </row>
    <row r="569" spans="1:27" x14ac:dyDescent="0.25">
      <c r="A569" s="7" t="s">
        <v>3139</v>
      </c>
      <c r="B569" s="7" t="s">
        <v>377</v>
      </c>
      <c r="C569" s="7">
        <v>727144</v>
      </c>
      <c r="D569" s="9" t="s">
        <v>37</v>
      </c>
      <c r="E569" s="9" t="s">
        <v>38</v>
      </c>
      <c r="F569" s="9">
        <v>567</v>
      </c>
      <c r="G569" s="9">
        <v>4915440</v>
      </c>
      <c r="H569" s="9">
        <v>181140735</v>
      </c>
      <c r="I569" s="9">
        <v>1816908</v>
      </c>
      <c r="J569" s="9">
        <v>1653796</v>
      </c>
      <c r="K569" s="9">
        <v>0</v>
      </c>
      <c r="L569" s="9">
        <v>0</v>
      </c>
      <c r="M569" s="9">
        <v>8419</v>
      </c>
      <c r="N569" s="9">
        <v>319141</v>
      </c>
      <c r="O569" s="9">
        <v>2908</v>
      </c>
      <c r="P569" s="9">
        <v>2747</v>
      </c>
      <c r="Q569" s="9">
        <v>0</v>
      </c>
      <c r="R569" s="9">
        <v>0</v>
      </c>
      <c r="S569"/>
      <c r="T569"/>
      <c r="U569" s="4">
        <f t="shared" si="26"/>
        <v>11360</v>
      </c>
      <c r="V569" s="3">
        <f>((G569-G568)*'Z1 values'!C$5*'Z1 values'!$C$10)/'Z1 values'!$C$12</f>
        <v>1.6421566772460938E-2</v>
      </c>
      <c r="W569" s="3">
        <f>((H569-H568)*'Z1 values'!D$5*'Z1 values'!$C$10)/'Z1 values'!$C$12</f>
        <v>2.9218231201171875E-2</v>
      </c>
      <c r="X569" s="3">
        <f>((I569-I568)*'Z1 values'!E$5*'Z1 values'!$C$10)/'Z1 values'!$C$12</f>
        <v>0.23162475585937498</v>
      </c>
      <c r="Y569" s="3">
        <f>((J569-J568)*'Z1 values'!F$5*'Z1 values'!$C$10)/'Z1 values'!$C$12</f>
        <v>0.23640563964843747</v>
      </c>
      <c r="Z569" s="6">
        <f t="shared" si="24"/>
        <v>0.51367019348144527</v>
      </c>
      <c r="AA569">
        <f t="shared" si="25"/>
        <v>189.33333333333334</v>
      </c>
    </row>
    <row r="570" spans="1:27" x14ac:dyDescent="0.25">
      <c r="A570" s="7" t="s">
        <v>3140</v>
      </c>
      <c r="B570" s="7" t="s">
        <v>377</v>
      </c>
      <c r="C570" s="7">
        <v>728424</v>
      </c>
      <c r="D570" s="9" t="s">
        <v>37</v>
      </c>
      <c r="E570" s="9" t="s">
        <v>38</v>
      </c>
      <c r="F570" s="9">
        <v>568</v>
      </c>
      <c r="G570" s="9">
        <v>4918580</v>
      </c>
      <c r="H570" s="9">
        <v>181465151</v>
      </c>
      <c r="I570" s="9">
        <v>1816908</v>
      </c>
      <c r="J570" s="9">
        <v>1655134</v>
      </c>
      <c r="K570" s="9">
        <v>0</v>
      </c>
      <c r="L570" s="9">
        <v>0</v>
      </c>
      <c r="M570" s="9">
        <v>3139</v>
      </c>
      <c r="N570" s="9">
        <v>324416</v>
      </c>
      <c r="O570" s="9">
        <v>0</v>
      </c>
      <c r="P570" s="9">
        <v>1338</v>
      </c>
      <c r="Q570" s="9">
        <v>0</v>
      </c>
      <c r="R570" s="9">
        <v>0</v>
      </c>
      <c r="S570"/>
      <c r="T570"/>
      <c r="U570" s="4">
        <f t="shared" si="26"/>
        <v>11380</v>
      </c>
      <c r="V570" s="3">
        <f>((G570-G569)*'Z1 values'!C$5*'Z1 values'!$C$10)/'Z1 values'!$C$12</f>
        <v>6.1232299804687496E-3</v>
      </c>
      <c r="W570" s="3">
        <f>((H570-H569)*'Z1 values'!D$5*'Z1 values'!$C$10)/'Z1 values'!$C$12</f>
        <v>2.9701171874999998E-2</v>
      </c>
      <c r="X570" s="3">
        <f>((I570-I569)*'Z1 values'!E$5*'Z1 values'!$C$10)/'Z1 values'!$C$12</f>
        <v>0</v>
      </c>
      <c r="Y570" s="3">
        <f>((J570-J569)*'Z1 values'!F$5*'Z1 values'!$C$10)/'Z1 values'!$C$12</f>
        <v>0.11514770507812502</v>
      </c>
      <c r="Z570" s="6">
        <f t="shared" si="24"/>
        <v>0.15097210693359378</v>
      </c>
      <c r="AA570">
        <f t="shared" si="25"/>
        <v>189.66666666666666</v>
      </c>
    </row>
    <row r="571" spans="1:27" x14ac:dyDescent="0.25">
      <c r="A571" s="7" t="s">
        <v>3141</v>
      </c>
      <c r="B571" s="7" t="s">
        <v>377</v>
      </c>
      <c r="C571" s="7">
        <v>729704</v>
      </c>
      <c r="D571" s="9" t="s">
        <v>37</v>
      </c>
      <c r="E571" s="9" t="s">
        <v>38</v>
      </c>
      <c r="F571" s="9">
        <v>569</v>
      </c>
      <c r="G571" s="9">
        <v>4929365</v>
      </c>
      <c r="H571" s="9">
        <v>181781924</v>
      </c>
      <c r="I571" s="9">
        <v>1821605</v>
      </c>
      <c r="J571" s="9">
        <v>1658667</v>
      </c>
      <c r="K571" s="9">
        <v>0</v>
      </c>
      <c r="L571" s="9">
        <v>0</v>
      </c>
      <c r="M571" s="9">
        <v>10784</v>
      </c>
      <c r="N571" s="9">
        <v>316773</v>
      </c>
      <c r="O571" s="9">
        <v>4697</v>
      </c>
      <c r="P571" s="9">
        <v>3533</v>
      </c>
      <c r="Q571" s="9">
        <v>0</v>
      </c>
      <c r="R571" s="9">
        <v>0</v>
      </c>
      <c r="S571"/>
      <c r="T571"/>
      <c r="U571" s="4">
        <f t="shared" si="26"/>
        <v>11400</v>
      </c>
      <c r="V571" s="3">
        <f>((G571-G570)*'Z1 values'!C$5*'Z1 values'!$C$10)/'Z1 values'!$C$12</f>
        <v>2.1031539916992185E-2</v>
      </c>
      <c r="W571" s="3">
        <f>((H571-H570)*'Z1 values'!D$5*'Z1 values'!$C$10)/'Z1 values'!$C$12</f>
        <v>2.9001434326171877E-2</v>
      </c>
      <c r="X571" s="3">
        <f>((I571-I570)*'Z1 values'!E$5*'Z1 values'!$C$10)/'Z1 values'!$C$12</f>
        <v>0.3741201782226562</v>
      </c>
      <c r="Y571" s="3">
        <f>((J571-J570)*'Z1 values'!F$5*'Z1 values'!$C$10)/'Z1 values'!$C$12</f>
        <v>0.30404846191406254</v>
      </c>
      <c r="Z571" s="6">
        <f t="shared" si="24"/>
        <v>0.72820161437988284</v>
      </c>
      <c r="AA571">
        <f t="shared" si="25"/>
        <v>190</v>
      </c>
    </row>
    <row r="572" spans="1:27" x14ac:dyDescent="0.25">
      <c r="A572" s="7" t="s">
        <v>3142</v>
      </c>
      <c r="B572" s="7" t="s">
        <v>377</v>
      </c>
      <c r="C572" s="7">
        <v>730984</v>
      </c>
      <c r="D572" s="9" t="s">
        <v>37</v>
      </c>
      <c r="E572" s="9" t="s">
        <v>38</v>
      </c>
      <c r="F572" s="9">
        <v>570</v>
      </c>
      <c r="G572" s="9">
        <v>4932621</v>
      </c>
      <c r="H572" s="9">
        <v>182106233</v>
      </c>
      <c r="I572" s="9">
        <v>1821605</v>
      </c>
      <c r="J572" s="9">
        <v>1659627</v>
      </c>
      <c r="K572" s="9">
        <v>0</v>
      </c>
      <c r="L572" s="9">
        <v>0</v>
      </c>
      <c r="M572" s="9">
        <v>3254</v>
      </c>
      <c r="N572" s="9">
        <v>324309</v>
      </c>
      <c r="O572" s="9">
        <v>0</v>
      </c>
      <c r="P572" s="9">
        <v>960</v>
      </c>
      <c r="Q572" s="9">
        <v>0</v>
      </c>
      <c r="R572" s="9">
        <v>0</v>
      </c>
      <c r="S572"/>
      <c r="T572"/>
      <c r="U572" s="4">
        <f t="shared" si="26"/>
        <v>11420</v>
      </c>
      <c r="V572" s="3">
        <f>((G572-G571)*'Z1 values'!C$5*'Z1 values'!$C$10)/'Z1 values'!$C$12</f>
        <v>6.3494384765624993E-3</v>
      </c>
      <c r="W572" s="3">
        <f>((H572-H571)*'Z1 values'!D$5*'Z1 values'!$C$10)/'Z1 values'!$C$12</f>
        <v>2.9691375732421876E-2</v>
      </c>
      <c r="X572" s="3">
        <f>((I572-I571)*'Z1 values'!E$5*'Z1 values'!$C$10)/'Z1 values'!$C$12</f>
        <v>0</v>
      </c>
      <c r="Y572" s="3">
        <f>((J572-J571)*'Z1 values'!F$5*'Z1 values'!$C$10)/'Z1 values'!$C$12</f>
        <v>8.2617187499999994E-2</v>
      </c>
      <c r="Z572" s="6">
        <f t="shared" si="24"/>
        <v>0.11865800170898437</v>
      </c>
      <c r="AA572">
        <f t="shared" si="25"/>
        <v>190.33333333333334</v>
      </c>
    </row>
    <row r="573" spans="1:27" x14ac:dyDescent="0.25">
      <c r="A573" s="7" t="s">
        <v>3143</v>
      </c>
      <c r="B573" s="7" t="s">
        <v>377</v>
      </c>
      <c r="C573" s="7">
        <v>732264</v>
      </c>
      <c r="D573" s="9" t="s">
        <v>37</v>
      </c>
      <c r="E573" s="9" t="s">
        <v>38</v>
      </c>
      <c r="F573" s="9">
        <v>571</v>
      </c>
      <c r="G573" s="9">
        <v>4939812</v>
      </c>
      <c r="H573" s="9">
        <v>182426607</v>
      </c>
      <c r="I573" s="9">
        <v>1823942</v>
      </c>
      <c r="J573" s="9">
        <v>1661948</v>
      </c>
      <c r="K573" s="9">
        <v>0</v>
      </c>
      <c r="L573" s="9">
        <v>0</v>
      </c>
      <c r="M573" s="9">
        <v>7190</v>
      </c>
      <c r="N573" s="9">
        <v>320374</v>
      </c>
      <c r="O573" s="9">
        <v>2337</v>
      </c>
      <c r="P573" s="9">
        <v>2321</v>
      </c>
      <c r="Q573" s="9">
        <v>0</v>
      </c>
      <c r="R573" s="9">
        <v>0</v>
      </c>
      <c r="S573"/>
      <c r="T573"/>
      <c r="U573" s="4">
        <f t="shared" si="26"/>
        <v>11440</v>
      </c>
      <c r="V573" s="3">
        <f>((G573-G572)*'Z1 values'!C$5*'Z1 values'!$C$10)/'Z1 values'!$C$12</f>
        <v>1.4022976684570313E-2</v>
      </c>
      <c r="W573" s="3">
        <f>((H573-H572)*'Z1 values'!D$5*'Z1 values'!$C$10)/'Z1 values'!$C$12</f>
        <v>2.9331115722656252E-2</v>
      </c>
      <c r="X573" s="3">
        <f>((I573-I572)*'Z1 values'!E$5*'Z1 values'!$C$10)/'Z1 values'!$C$12</f>
        <v>0.18614410400390624</v>
      </c>
      <c r="Y573" s="3">
        <f>((J573-J572)*'Z1 values'!F$5*'Z1 values'!$C$10)/'Z1 values'!$C$12</f>
        <v>0.19974426269531251</v>
      </c>
      <c r="Z573" s="6">
        <f t="shared" si="24"/>
        <v>0.42924245910644532</v>
      </c>
      <c r="AA573">
        <f t="shared" si="25"/>
        <v>190.66666666666666</v>
      </c>
    </row>
    <row r="574" spans="1:27" x14ac:dyDescent="0.25">
      <c r="A574" s="7" t="s">
        <v>3144</v>
      </c>
      <c r="B574" s="7" t="s">
        <v>377</v>
      </c>
      <c r="C574" s="7">
        <v>733544</v>
      </c>
      <c r="D574" s="9" t="s">
        <v>37</v>
      </c>
      <c r="E574" s="9" t="s">
        <v>38</v>
      </c>
      <c r="F574" s="9">
        <v>572</v>
      </c>
      <c r="G574" s="9">
        <v>4946903</v>
      </c>
      <c r="H574" s="9">
        <v>182747082</v>
      </c>
      <c r="I574" s="9">
        <v>1826197</v>
      </c>
      <c r="J574" s="9">
        <v>1664280</v>
      </c>
      <c r="K574" s="9">
        <v>0</v>
      </c>
      <c r="L574" s="9">
        <v>0</v>
      </c>
      <c r="M574" s="9">
        <v>7089</v>
      </c>
      <c r="N574" s="9">
        <v>320475</v>
      </c>
      <c r="O574" s="9">
        <v>2255</v>
      </c>
      <c r="P574" s="9">
        <v>2332</v>
      </c>
      <c r="Q574" s="9">
        <v>0</v>
      </c>
      <c r="R574" s="9">
        <v>0</v>
      </c>
      <c r="S574"/>
      <c r="T574"/>
      <c r="U574" s="4">
        <f t="shared" si="26"/>
        <v>11460</v>
      </c>
      <c r="V574" s="3">
        <f>((G574-G573)*'Z1 values'!C$5*'Z1 values'!$C$10)/'Z1 values'!$C$12</f>
        <v>1.3827969360351564E-2</v>
      </c>
      <c r="W574" s="3">
        <f>((H574-H573)*'Z1 values'!D$5*'Z1 values'!$C$10)/'Z1 values'!$C$12</f>
        <v>2.9340362548828124E-2</v>
      </c>
      <c r="X574" s="3">
        <f>((I574-I573)*'Z1 values'!E$5*'Z1 values'!$C$10)/'Z1 values'!$C$12</f>
        <v>0.17961273193359376</v>
      </c>
      <c r="Y574" s="3">
        <f>((J574-J573)*'Z1 values'!F$5*'Z1 values'!$C$10)/'Z1 values'!$C$12</f>
        <v>0.20069091796874999</v>
      </c>
      <c r="Z574" s="6">
        <f t="shared" si="24"/>
        <v>0.42347198181152346</v>
      </c>
      <c r="AA574">
        <f t="shared" si="25"/>
        <v>191</v>
      </c>
    </row>
    <row r="575" spans="1:27" x14ac:dyDescent="0.25">
      <c r="A575" s="7" t="s">
        <v>3145</v>
      </c>
      <c r="B575" s="7" t="s">
        <v>377</v>
      </c>
      <c r="C575" s="7">
        <v>734824</v>
      </c>
      <c r="D575" s="9" t="s">
        <v>37</v>
      </c>
      <c r="E575" s="9" t="s">
        <v>38</v>
      </c>
      <c r="F575" s="9">
        <v>573</v>
      </c>
      <c r="G575" s="9">
        <v>4953612</v>
      </c>
      <c r="H575" s="9">
        <v>183067929</v>
      </c>
      <c r="I575" s="9">
        <v>1828178</v>
      </c>
      <c r="J575" s="9">
        <v>1666508</v>
      </c>
      <c r="K575" s="9">
        <v>0</v>
      </c>
      <c r="L575" s="9">
        <v>0</v>
      </c>
      <c r="M575" s="9">
        <v>6707</v>
      </c>
      <c r="N575" s="9">
        <v>320847</v>
      </c>
      <c r="O575" s="9">
        <v>1981</v>
      </c>
      <c r="P575" s="9">
        <v>2228</v>
      </c>
      <c r="Q575" s="9">
        <v>0</v>
      </c>
      <c r="R575" s="9">
        <v>0</v>
      </c>
      <c r="S575"/>
      <c r="T575"/>
      <c r="U575" s="4">
        <f t="shared" si="26"/>
        <v>11480</v>
      </c>
      <c r="V575" s="3">
        <f>((G575-G574)*'Z1 values'!C$5*'Z1 values'!$C$10)/'Z1 values'!$C$12</f>
        <v>1.3083041381835938E-2</v>
      </c>
      <c r="W575" s="3">
        <f>((H575-H574)*'Z1 values'!D$5*'Z1 values'!$C$10)/'Z1 values'!$C$12</f>
        <v>2.9374420166015623E-2</v>
      </c>
      <c r="X575" s="3">
        <f>((I575-I574)*'Z1 values'!E$5*'Z1 values'!$C$10)/'Z1 values'!$C$12</f>
        <v>0.15778839111328122</v>
      </c>
      <c r="Y575" s="3">
        <f>((J575-J574)*'Z1 values'!F$5*'Z1 values'!$C$10)/'Z1 values'!$C$12</f>
        <v>0.19174072265625003</v>
      </c>
      <c r="Z575" s="6">
        <f t="shared" si="24"/>
        <v>0.39198657531738279</v>
      </c>
      <c r="AA575">
        <f t="shared" si="25"/>
        <v>191.33333333333334</v>
      </c>
    </row>
    <row r="576" spans="1:27" x14ac:dyDescent="0.25">
      <c r="A576" s="7" t="s">
        <v>3146</v>
      </c>
      <c r="B576" s="7" t="s">
        <v>377</v>
      </c>
      <c r="C576" s="7">
        <v>736104</v>
      </c>
      <c r="D576" s="9" t="s">
        <v>37</v>
      </c>
      <c r="E576" s="9" t="s">
        <v>38</v>
      </c>
      <c r="F576" s="9">
        <v>574</v>
      </c>
      <c r="G576" s="9">
        <v>4956752</v>
      </c>
      <c r="H576" s="9">
        <v>183392345</v>
      </c>
      <c r="I576" s="9">
        <v>1828178</v>
      </c>
      <c r="J576" s="9">
        <v>1667468</v>
      </c>
      <c r="K576" s="9">
        <v>0</v>
      </c>
      <c r="L576" s="9">
        <v>0</v>
      </c>
      <c r="M576" s="9">
        <v>3139</v>
      </c>
      <c r="N576" s="9">
        <v>324416</v>
      </c>
      <c r="O576" s="9">
        <v>0</v>
      </c>
      <c r="P576" s="9">
        <v>960</v>
      </c>
      <c r="Q576" s="9">
        <v>0</v>
      </c>
      <c r="R576" s="9">
        <v>0</v>
      </c>
      <c r="S576"/>
      <c r="T576"/>
      <c r="U576" s="4">
        <f t="shared" si="26"/>
        <v>11500</v>
      </c>
      <c r="V576" s="3">
        <f>((G576-G575)*'Z1 values'!C$5*'Z1 values'!$C$10)/'Z1 values'!$C$12</f>
        <v>6.1232299804687496E-3</v>
      </c>
      <c r="W576" s="3">
        <f>((H576-H575)*'Z1 values'!D$5*'Z1 values'!$C$10)/'Z1 values'!$C$12</f>
        <v>2.9701171874999998E-2</v>
      </c>
      <c r="X576" s="3">
        <f>((I576-I575)*'Z1 values'!E$5*'Z1 values'!$C$10)/'Z1 values'!$C$12</f>
        <v>0</v>
      </c>
      <c r="Y576" s="3">
        <f>((J576-J575)*'Z1 values'!F$5*'Z1 values'!$C$10)/'Z1 values'!$C$12</f>
        <v>8.2617187499999994E-2</v>
      </c>
      <c r="Z576" s="6">
        <f t="shared" si="24"/>
        <v>0.11844158935546875</v>
      </c>
      <c r="AA576">
        <f t="shared" si="25"/>
        <v>191.66666666666666</v>
      </c>
    </row>
    <row r="577" spans="1:27" x14ac:dyDescent="0.25">
      <c r="A577" s="7" t="s">
        <v>3147</v>
      </c>
      <c r="B577" s="7" t="s">
        <v>377</v>
      </c>
      <c r="C577" s="7">
        <v>737384</v>
      </c>
      <c r="D577" s="9" t="s">
        <v>37</v>
      </c>
      <c r="E577" s="9" t="s">
        <v>38</v>
      </c>
      <c r="F577" s="9">
        <v>575</v>
      </c>
      <c r="G577" s="9">
        <v>4975693</v>
      </c>
      <c r="H577" s="9">
        <v>183700967</v>
      </c>
      <c r="I577" s="9">
        <v>1837650</v>
      </c>
      <c r="J577" s="9">
        <v>1673917</v>
      </c>
      <c r="K577" s="9">
        <v>0</v>
      </c>
      <c r="L577" s="9">
        <v>0</v>
      </c>
      <c r="M577" s="9">
        <v>18940</v>
      </c>
      <c r="N577" s="9">
        <v>308622</v>
      </c>
      <c r="O577" s="9">
        <v>9472</v>
      </c>
      <c r="P577" s="9">
        <v>6449</v>
      </c>
      <c r="Q577" s="9">
        <v>0</v>
      </c>
      <c r="R577" s="9">
        <v>0</v>
      </c>
      <c r="S577"/>
      <c r="T577"/>
      <c r="U577" s="4">
        <f t="shared" si="26"/>
        <v>11520</v>
      </c>
      <c r="V577" s="3">
        <f>((G577-G576)*'Z1 values'!C$5*'Z1 values'!$C$10)/'Z1 values'!$C$12</f>
        <v>3.6936337280273436E-2</v>
      </c>
      <c r="W577" s="3">
        <f>((H577-H576)*'Z1 values'!D$5*'Z1 values'!$C$10)/'Z1 values'!$C$12</f>
        <v>2.825518798828125E-2</v>
      </c>
      <c r="X577" s="3">
        <f>((I577-I576)*'Z1 values'!E$5*'Z1 values'!$C$10)/'Z1 values'!$C$12</f>
        <v>0.75445312499999995</v>
      </c>
      <c r="Y577" s="3">
        <f>((J577-J576)*'Z1 values'!F$5*'Z1 values'!$C$10)/'Z1 values'!$C$12</f>
        <v>0.55499816894531251</v>
      </c>
      <c r="Z577" s="6">
        <f t="shared" si="24"/>
        <v>1.3746428192138671</v>
      </c>
      <c r="AA577">
        <f t="shared" si="25"/>
        <v>192</v>
      </c>
    </row>
    <row r="578" spans="1:27" x14ac:dyDescent="0.25">
      <c r="A578" s="7" t="s">
        <v>3148</v>
      </c>
      <c r="B578" s="7" t="s">
        <v>377</v>
      </c>
      <c r="C578" s="7">
        <v>738664</v>
      </c>
      <c r="D578" s="9" t="s">
        <v>37</v>
      </c>
      <c r="E578" s="9" t="s">
        <v>38</v>
      </c>
      <c r="F578" s="9">
        <v>576</v>
      </c>
      <c r="G578" s="9">
        <v>4980978</v>
      </c>
      <c r="H578" s="9">
        <v>184023244</v>
      </c>
      <c r="I578" s="9">
        <v>1838730</v>
      </c>
      <c r="J578" s="9">
        <v>1675604</v>
      </c>
      <c r="K578" s="9">
        <v>0</v>
      </c>
      <c r="L578" s="9">
        <v>0</v>
      </c>
      <c r="M578" s="9">
        <v>5283</v>
      </c>
      <c r="N578" s="9">
        <v>322277</v>
      </c>
      <c r="O578" s="9">
        <v>1080</v>
      </c>
      <c r="P578" s="9">
        <v>1687</v>
      </c>
      <c r="Q578" s="9">
        <v>0</v>
      </c>
      <c r="R578" s="9">
        <v>0</v>
      </c>
      <c r="S578"/>
      <c r="T578"/>
      <c r="U578" s="4">
        <f t="shared" si="26"/>
        <v>11540</v>
      </c>
      <c r="V578" s="3">
        <f>((G578-G577)*'Z1 values'!C$5*'Z1 values'!$C$10)/'Z1 values'!$C$12</f>
        <v>1.0306137084960938E-2</v>
      </c>
      <c r="W578" s="3">
        <f>((H578-H577)*'Z1 values'!D$5*'Z1 values'!$C$10)/'Z1 values'!$C$12</f>
        <v>2.9505340576171872E-2</v>
      </c>
      <c r="X578" s="3">
        <f>((I578-I577)*'Z1 values'!E$5*'Z1 values'!$C$10)/'Z1 values'!$C$12</f>
        <v>8.6022949218750006E-2</v>
      </c>
      <c r="Y578" s="3">
        <f>((J578-J577)*'Z1 values'!F$5*'Z1 values'!$C$10)/'Z1 values'!$C$12</f>
        <v>0.1451824951171875</v>
      </c>
      <c r="Z578" s="6">
        <f t="shared" si="24"/>
        <v>0.27101692199707034</v>
      </c>
      <c r="AA578">
        <f t="shared" si="25"/>
        <v>192.33333333333334</v>
      </c>
    </row>
    <row r="579" spans="1:27" x14ac:dyDescent="0.25">
      <c r="A579" s="7" t="s">
        <v>3149</v>
      </c>
      <c r="B579" s="7" t="s">
        <v>377</v>
      </c>
      <c r="C579" s="7">
        <v>739944</v>
      </c>
      <c r="D579" s="9" t="s">
        <v>37</v>
      </c>
      <c r="E579" s="9" t="s">
        <v>38</v>
      </c>
      <c r="F579" s="9">
        <v>577</v>
      </c>
      <c r="G579" s="9">
        <v>4984127</v>
      </c>
      <c r="H579" s="9">
        <v>184347660</v>
      </c>
      <c r="I579" s="9">
        <v>1838730</v>
      </c>
      <c r="J579" s="9">
        <v>1676564</v>
      </c>
      <c r="K579" s="9">
        <v>0</v>
      </c>
      <c r="L579" s="9">
        <v>0</v>
      </c>
      <c r="M579" s="9">
        <v>3147</v>
      </c>
      <c r="N579" s="9">
        <v>324416</v>
      </c>
      <c r="O579" s="9">
        <v>0</v>
      </c>
      <c r="P579" s="9">
        <v>960</v>
      </c>
      <c r="Q579" s="9">
        <v>0</v>
      </c>
      <c r="R579" s="9">
        <v>0</v>
      </c>
      <c r="S579"/>
      <c r="T579"/>
      <c r="U579" s="4">
        <f t="shared" si="26"/>
        <v>11560</v>
      </c>
      <c r="V579" s="3">
        <f>((G579-G578)*'Z1 values'!C$5*'Z1 values'!$C$10)/'Z1 values'!$C$12</f>
        <v>6.1407806396484368E-3</v>
      </c>
      <c r="W579" s="3">
        <f>((H579-H578)*'Z1 values'!D$5*'Z1 values'!$C$10)/'Z1 values'!$C$12</f>
        <v>2.9701171874999998E-2</v>
      </c>
      <c r="X579" s="3">
        <f>((I579-I578)*'Z1 values'!E$5*'Z1 values'!$C$10)/'Z1 values'!$C$12</f>
        <v>0</v>
      </c>
      <c r="Y579" s="3">
        <f>((J579-J578)*'Z1 values'!F$5*'Z1 values'!$C$10)/'Z1 values'!$C$12</f>
        <v>8.2617187499999994E-2</v>
      </c>
      <c r="Z579" s="6">
        <f t="shared" ref="Z579:Z642" si="27">SUM(V579:Y579)</f>
        <v>0.11845914001464843</v>
      </c>
      <c r="AA579">
        <f t="shared" ref="AA579:AA642" si="28">U579/60</f>
        <v>192.66666666666666</v>
      </c>
    </row>
    <row r="580" spans="1:27" x14ac:dyDescent="0.25">
      <c r="A580" s="7" t="s">
        <v>3150</v>
      </c>
      <c r="B580" s="7" t="s">
        <v>377</v>
      </c>
      <c r="C580" s="7">
        <v>741224</v>
      </c>
      <c r="D580" s="9" t="s">
        <v>37</v>
      </c>
      <c r="E580" s="9" t="s">
        <v>38</v>
      </c>
      <c r="F580" s="9">
        <v>578</v>
      </c>
      <c r="G580" s="9">
        <v>4993345</v>
      </c>
      <c r="H580" s="9">
        <v>184666008</v>
      </c>
      <c r="I580" s="9">
        <v>1842309</v>
      </c>
      <c r="J580" s="9">
        <v>1679471</v>
      </c>
      <c r="K580" s="9">
        <v>0</v>
      </c>
      <c r="L580" s="9">
        <v>0</v>
      </c>
      <c r="M580" s="9">
        <v>9217</v>
      </c>
      <c r="N580" s="9">
        <v>318348</v>
      </c>
      <c r="O580" s="9">
        <v>3579</v>
      </c>
      <c r="P580" s="9">
        <v>2907</v>
      </c>
      <c r="Q580" s="9">
        <v>0</v>
      </c>
      <c r="R580" s="9">
        <v>0</v>
      </c>
      <c r="S580"/>
      <c r="T580"/>
      <c r="U580" s="4">
        <f t="shared" ref="U580:U643" si="29">U579+20</f>
        <v>11580</v>
      </c>
      <c r="V580" s="3">
        <f>((G580-G579)*'Z1 values'!C$5*'Z1 values'!$C$10)/'Z1 values'!$C$12</f>
        <v>1.7975775146484373E-2</v>
      </c>
      <c r="W580" s="3">
        <f>((H580-H579)*'Z1 values'!D$5*'Z1 values'!$C$10)/'Z1 values'!$C$12</f>
        <v>2.9145629882812503E-2</v>
      </c>
      <c r="X580" s="3">
        <f>((I580-I579)*'Z1 values'!E$5*'Z1 values'!$C$10)/'Z1 values'!$C$12</f>
        <v>0.28507049560546871</v>
      </c>
      <c r="Y580" s="3">
        <f>((J580-J579)*'Z1 values'!F$5*'Z1 values'!$C$10)/'Z1 values'!$C$12</f>
        <v>0.25017517089843749</v>
      </c>
      <c r="Z580" s="6">
        <f t="shared" si="27"/>
        <v>0.582367071533203</v>
      </c>
      <c r="AA580">
        <f t="shared" si="28"/>
        <v>193</v>
      </c>
    </row>
    <row r="581" spans="1:27" x14ac:dyDescent="0.25">
      <c r="A581" s="7" t="s">
        <v>3151</v>
      </c>
      <c r="B581" s="7" t="s">
        <v>377</v>
      </c>
      <c r="C581" s="7">
        <v>742504</v>
      </c>
      <c r="D581" s="9" t="s">
        <v>37</v>
      </c>
      <c r="E581" s="9" t="s">
        <v>38</v>
      </c>
      <c r="F581" s="9">
        <v>579</v>
      </c>
      <c r="G581" s="9">
        <v>4996475</v>
      </c>
      <c r="H581" s="9">
        <v>184990444</v>
      </c>
      <c r="I581" s="9">
        <v>1842309</v>
      </c>
      <c r="J581" s="9">
        <v>1680431</v>
      </c>
      <c r="K581" s="9">
        <v>0</v>
      </c>
      <c r="L581" s="9">
        <v>0</v>
      </c>
      <c r="M581" s="9">
        <v>3128</v>
      </c>
      <c r="N581" s="9">
        <v>324436</v>
      </c>
      <c r="O581" s="9">
        <v>0</v>
      </c>
      <c r="P581" s="9">
        <v>960</v>
      </c>
      <c r="Q581" s="9">
        <v>0</v>
      </c>
      <c r="R581" s="9">
        <v>0</v>
      </c>
      <c r="S581"/>
      <c r="T581"/>
      <c r="U581" s="4">
        <f t="shared" si="29"/>
        <v>11600</v>
      </c>
      <c r="V581" s="3">
        <f>((G581-G580)*'Z1 values'!C$5*'Z1 values'!$C$10)/'Z1 values'!$C$12</f>
        <v>6.1037292480468743E-3</v>
      </c>
      <c r="W581" s="3">
        <f>((H581-H580)*'Z1 values'!D$5*'Z1 values'!$C$10)/'Z1 values'!$C$12</f>
        <v>2.97030029296875E-2</v>
      </c>
      <c r="X581" s="3">
        <f>((I581-I580)*'Z1 values'!E$5*'Z1 values'!$C$10)/'Z1 values'!$C$12</f>
        <v>0</v>
      </c>
      <c r="Y581" s="3">
        <f>((J581-J580)*'Z1 values'!F$5*'Z1 values'!$C$10)/'Z1 values'!$C$12</f>
        <v>8.2617187499999994E-2</v>
      </c>
      <c r="Z581" s="6">
        <f t="shared" si="27"/>
        <v>0.11842391967773437</v>
      </c>
      <c r="AA581">
        <f t="shared" si="28"/>
        <v>193.33333333333334</v>
      </c>
    </row>
    <row r="582" spans="1:27" x14ac:dyDescent="0.25">
      <c r="A582" s="7" t="s">
        <v>3152</v>
      </c>
      <c r="B582" s="7" t="s">
        <v>377</v>
      </c>
      <c r="C582" s="7">
        <v>743784</v>
      </c>
      <c r="D582" s="9" t="s">
        <v>37</v>
      </c>
      <c r="E582" s="9" t="s">
        <v>38</v>
      </c>
      <c r="F582" s="9">
        <v>580</v>
      </c>
      <c r="G582" s="9">
        <v>5003489</v>
      </c>
      <c r="H582" s="9">
        <v>185310997</v>
      </c>
      <c r="I582" s="9">
        <v>1844605</v>
      </c>
      <c r="J582" s="9">
        <v>1682767</v>
      </c>
      <c r="K582" s="9">
        <v>0</v>
      </c>
      <c r="L582" s="9">
        <v>0</v>
      </c>
      <c r="M582" s="9">
        <v>7013</v>
      </c>
      <c r="N582" s="9">
        <v>320553</v>
      </c>
      <c r="O582" s="9">
        <v>2296</v>
      </c>
      <c r="P582" s="9">
        <v>2336</v>
      </c>
      <c r="Q582" s="9">
        <v>0</v>
      </c>
      <c r="R582" s="9">
        <v>0</v>
      </c>
      <c r="S582"/>
      <c r="T582"/>
      <c r="U582" s="4">
        <f t="shared" si="29"/>
        <v>11620</v>
      </c>
      <c r="V582" s="3">
        <f>((G582-G581)*'Z1 values'!C$5*'Z1 values'!$C$10)/'Z1 values'!$C$12</f>
        <v>1.3677813720703124E-2</v>
      </c>
      <c r="W582" s="3">
        <f>((H582-H581)*'Z1 values'!D$5*'Z1 values'!$C$10)/'Z1 values'!$C$12</f>
        <v>2.9347503662109375E-2</v>
      </c>
      <c r="X582" s="3">
        <f>((I582-I581)*'Z1 values'!E$5*'Z1 values'!$C$10)/'Z1 values'!$C$12</f>
        <v>0.18287841796874998</v>
      </c>
      <c r="Y582" s="3">
        <f>((J582-J581)*'Z1 values'!F$5*'Z1 values'!$C$10)/'Z1 values'!$C$12</f>
        <v>0.20103515625000004</v>
      </c>
      <c r="Z582" s="6">
        <f t="shared" si="27"/>
        <v>0.42693889160156251</v>
      </c>
      <c r="AA582">
        <f t="shared" si="28"/>
        <v>193.66666666666666</v>
      </c>
    </row>
    <row r="583" spans="1:27" x14ac:dyDescent="0.25">
      <c r="A583" s="7" t="s">
        <v>3153</v>
      </c>
      <c r="B583" s="7" t="s">
        <v>377</v>
      </c>
      <c r="C583" s="7">
        <v>745064</v>
      </c>
      <c r="D583" s="9" t="s">
        <v>37</v>
      </c>
      <c r="E583" s="9" t="s">
        <v>38</v>
      </c>
      <c r="F583" s="9">
        <v>581</v>
      </c>
      <c r="G583" s="9">
        <v>5018353</v>
      </c>
      <c r="H583" s="9">
        <v>185623705</v>
      </c>
      <c r="I583" s="9">
        <v>1851534</v>
      </c>
      <c r="J583" s="9">
        <v>1687800</v>
      </c>
      <c r="K583" s="9">
        <v>0</v>
      </c>
      <c r="L583" s="9">
        <v>0</v>
      </c>
      <c r="M583" s="9">
        <v>14863</v>
      </c>
      <c r="N583" s="9">
        <v>312708</v>
      </c>
      <c r="O583" s="9">
        <v>6929</v>
      </c>
      <c r="P583" s="9">
        <v>5033</v>
      </c>
      <c r="Q583" s="9">
        <v>0</v>
      </c>
      <c r="R583" s="9">
        <v>0</v>
      </c>
      <c r="S583"/>
      <c r="T583"/>
      <c r="U583" s="4">
        <f t="shared" si="29"/>
        <v>11640</v>
      </c>
      <c r="V583" s="3">
        <f>((G583-G582)*'Z1 values'!C$5*'Z1 values'!$C$10)/'Z1 values'!$C$12</f>
        <v>2.8985888671874998E-2</v>
      </c>
      <c r="W583" s="3">
        <f>((H583-H582)*'Z1 values'!D$5*'Z1 values'!$C$10)/'Z1 values'!$C$12</f>
        <v>2.8629272460937501E-2</v>
      </c>
      <c r="X583" s="3">
        <f>((I583-I582)*'Z1 values'!E$5*'Z1 values'!$C$10)/'Z1 values'!$C$12</f>
        <v>0.55190093994140621</v>
      </c>
      <c r="Y583" s="3">
        <f>((J583-J582)*'Z1 values'!F$5*'Z1 values'!$C$10)/'Z1 values'!$C$12</f>
        <v>0.43313781738281254</v>
      </c>
      <c r="Z583" s="6">
        <f t="shared" si="27"/>
        <v>1.0426539184570314</v>
      </c>
      <c r="AA583">
        <f t="shared" si="28"/>
        <v>194</v>
      </c>
    </row>
    <row r="584" spans="1:27" x14ac:dyDescent="0.25">
      <c r="A584" s="7" t="s">
        <v>3154</v>
      </c>
      <c r="B584" s="7" t="s">
        <v>377</v>
      </c>
      <c r="C584" s="7">
        <v>746344</v>
      </c>
      <c r="D584" s="9" t="s">
        <v>37</v>
      </c>
      <c r="E584" s="9" t="s">
        <v>38</v>
      </c>
      <c r="F584" s="9">
        <v>582</v>
      </c>
      <c r="G584" s="9">
        <v>5025510</v>
      </c>
      <c r="H584" s="9">
        <v>185944105</v>
      </c>
      <c r="I584" s="9">
        <v>1853829</v>
      </c>
      <c r="J584" s="9">
        <v>1690130</v>
      </c>
      <c r="K584" s="9">
        <v>0</v>
      </c>
      <c r="L584" s="9">
        <v>0</v>
      </c>
      <c r="M584" s="9">
        <v>7156</v>
      </c>
      <c r="N584" s="9">
        <v>320400</v>
      </c>
      <c r="O584" s="9">
        <v>2295</v>
      </c>
      <c r="P584" s="9">
        <v>2330</v>
      </c>
      <c r="Q584" s="9">
        <v>0</v>
      </c>
      <c r="R584" s="9">
        <v>0</v>
      </c>
      <c r="S584"/>
      <c r="T584"/>
      <c r="U584" s="4">
        <f t="shared" si="29"/>
        <v>11660</v>
      </c>
      <c r="V584" s="3">
        <f>((G584-G583)*'Z1 values'!C$5*'Z1 values'!$C$10)/'Z1 values'!$C$12</f>
        <v>1.3956674194335938E-2</v>
      </c>
      <c r="W584" s="3">
        <f>((H584-H583)*'Z1 values'!D$5*'Z1 values'!$C$10)/'Z1 values'!$C$12</f>
        <v>2.9333496093750001E-2</v>
      </c>
      <c r="X584" s="3">
        <f>((I584-I583)*'Z1 values'!E$5*'Z1 values'!$C$10)/'Z1 values'!$C$12</f>
        <v>0.18279876708984374</v>
      </c>
      <c r="Y584" s="3">
        <f>((J584-J583)*'Z1 values'!F$5*'Z1 values'!$C$10)/'Z1 values'!$C$12</f>
        <v>0.20051879882812501</v>
      </c>
      <c r="Z584" s="6">
        <f t="shared" si="27"/>
        <v>0.42660773620605469</v>
      </c>
      <c r="AA584">
        <f t="shared" si="28"/>
        <v>194.33333333333334</v>
      </c>
    </row>
    <row r="585" spans="1:27" x14ac:dyDescent="0.25">
      <c r="A585" s="7" t="s">
        <v>3155</v>
      </c>
      <c r="B585" s="7" t="s">
        <v>377</v>
      </c>
      <c r="C585" s="7">
        <v>747624</v>
      </c>
      <c r="D585" s="9" t="s">
        <v>37</v>
      </c>
      <c r="E585" s="9" t="s">
        <v>38</v>
      </c>
      <c r="F585" s="9">
        <v>583</v>
      </c>
      <c r="G585" s="9">
        <v>5032666</v>
      </c>
      <c r="H585" s="9">
        <v>186264506</v>
      </c>
      <c r="I585" s="9">
        <v>1856125</v>
      </c>
      <c r="J585" s="9">
        <v>1692451</v>
      </c>
      <c r="K585" s="9">
        <v>0</v>
      </c>
      <c r="L585" s="9">
        <v>0</v>
      </c>
      <c r="M585" s="9">
        <v>7155</v>
      </c>
      <c r="N585" s="9">
        <v>320401</v>
      </c>
      <c r="O585" s="9">
        <v>2296</v>
      </c>
      <c r="P585" s="9">
        <v>2321</v>
      </c>
      <c r="Q585" s="9">
        <v>0</v>
      </c>
      <c r="R585" s="9">
        <v>0</v>
      </c>
      <c r="S585"/>
      <c r="T585"/>
      <c r="U585" s="4">
        <f t="shared" si="29"/>
        <v>11680</v>
      </c>
      <c r="V585" s="3">
        <f>((G585-G584)*'Z1 values'!C$5*'Z1 values'!$C$10)/'Z1 values'!$C$12</f>
        <v>1.3954724121093751E-2</v>
      </c>
      <c r="W585" s="3">
        <f>((H585-H584)*'Z1 values'!D$5*'Z1 values'!$C$10)/'Z1 values'!$C$12</f>
        <v>2.9333587646484378E-2</v>
      </c>
      <c r="X585" s="3">
        <f>((I585-I584)*'Z1 values'!E$5*'Z1 values'!$C$10)/'Z1 values'!$C$12</f>
        <v>0.18287841796874998</v>
      </c>
      <c r="Y585" s="3">
        <f>((J585-J584)*'Z1 values'!F$5*'Z1 values'!$C$10)/'Z1 values'!$C$12</f>
        <v>0.19974426269531251</v>
      </c>
      <c r="Z585" s="6">
        <f t="shared" si="27"/>
        <v>0.42591099243164066</v>
      </c>
      <c r="AA585">
        <f t="shared" si="28"/>
        <v>194.66666666666666</v>
      </c>
    </row>
    <row r="586" spans="1:27" x14ac:dyDescent="0.25">
      <c r="A586" s="7" t="s">
        <v>3156</v>
      </c>
      <c r="B586" s="7" t="s">
        <v>377</v>
      </c>
      <c r="C586" s="7">
        <v>748904</v>
      </c>
      <c r="D586" s="9" t="s">
        <v>37</v>
      </c>
      <c r="E586" s="9" t="s">
        <v>38</v>
      </c>
      <c r="F586" s="9">
        <v>584</v>
      </c>
      <c r="G586" s="9">
        <v>5051997</v>
      </c>
      <c r="H586" s="9">
        <v>186572734</v>
      </c>
      <c r="I586" s="9">
        <v>1864810</v>
      </c>
      <c r="J586" s="9">
        <v>1699930</v>
      </c>
      <c r="K586" s="9">
        <v>0</v>
      </c>
      <c r="L586" s="9">
        <v>0</v>
      </c>
      <c r="M586" s="9">
        <v>19329</v>
      </c>
      <c r="N586" s="9">
        <v>308228</v>
      </c>
      <c r="O586" s="9">
        <v>8685</v>
      </c>
      <c r="P586" s="9">
        <v>7479</v>
      </c>
      <c r="Q586" s="9">
        <v>0</v>
      </c>
      <c r="R586" s="9">
        <v>0</v>
      </c>
      <c r="S586"/>
      <c r="T586"/>
      <c r="U586" s="4">
        <f t="shared" si="29"/>
        <v>11700</v>
      </c>
      <c r="V586" s="3">
        <f>((G586-G585)*'Z1 values'!C$5*'Z1 values'!$C$10)/'Z1 values'!$C$12</f>
        <v>3.7696865844726556E-2</v>
      </c>
      <c r="W586" s="3">
        <f>((H586-H585)*'Z1 values'!D$5*'Z1 values'!$C$10)/'Z1 values'!$C$12</f>
        <v>2.8219116210937499E-2</v>
      </c>
      <c r="X586" s="3">
        <f>((I586-I585)*'Z1 values'!E$5*'Z1 values'!$C$10)/'Z1 values'!$C$12</f>
        <v>0.69176788330078121</v>
      </c>
      <c r="Y586" s="3">
        <f>((J586-J585)*'Z1 values'!F$5*'Z1 values'!$C$10)/'Z1 values'!$C$12</f>
        <v>0.64363952636718758</v>
      </c>
      <c r="Z586" s="6">
        <f t="shared" si="27"/>
        <v>1.4013233917236327</v>
      </c>
      <c r="AA586">
        <f t="shared" si="28"/>
        <v>195</v>
      </c>
    </row>
    <row r="587" spans="1:27" x14ac:dyDescent="0.25">
      <c r="A587" s="7" t="s">
        <v>3157</v>
      </c>
      <c r="B587" s="7" t="s">
        <v>377</v>
      </c>
      <c r="C587" s="7">
        <v>750184</v>
      </c>
      <c r="D587" s="9" t="s">
        <v>37</v>
      </c>
      <c r="E587" s="9" t="s">
        <v>38</v>
      </c>
      <c r="F587" s="9">
        <v>585</v>
      </c>
      <c r="G587" s="9">
        <v>5062950</v>
      </c>
      <c r="H587" s="9">
        <v>186889340</v>
      </c>
      <c r="I587" s="9">
        <v>1869189</v>
      </c>
      <c r="J587" s="9">
        <v>1704059</v>
      </c>
      <c r="K587" s="9">
        <v>0</v>
      </c>
      <c r="L587" s="9">
        <v>0</v>
      </c>
      <c r="M587" s="9">
        <v>10951</v>
      </c>
      <c r="N587" s="9">
        <v>316606</v>
      </c>
      <c r="O587" s="9">
        <v>4379</v>
      </c>
      <c r="P587" s="9">
        <v>4129</v>
      </c>
      <c r="Q587" s="9">
        <v>0</v>
      </c>
      <c r="R587" s="9">
        <v>0</v>
      </c>
      <c r="S587"/>
      <c r="T587"/>
      <c r="U587" s="4">
        <f t="shared" si="29"/>
        <v>11720</v>
      </c>
      <c r="V587" s="3">
        <f>((G587-G586)*'Z1 values'!C$5*'Z1 values'!$C$10)/'Z1 values'!$C$12</f>
        <v>2.1359152221679688E-2</v>
      </c>
      <c r="W587" s="3">
        <f>((H587-H586)*'Z1 values'!D$5*'Z1 values'!$C$10)/'Z1 values'!$C$12</f>
        <v>2.898614501953125E-2</v>
      </c>
      <c r="X587" s="3">
        <f>((I587-I586)*'Z1 values'!E$5*'Z1 values'!$C$10)/'Z1 values'!$C$12</f>
        <v>0.34879119873046871</v>
      </c>
      <c r="Y587" s="3">
        <f>((J587-J586)*'Z1 values'!F$5*'Z1 values'!$C$10)/'Z1 values'!$C$12</f>
        <v>0.35533996582031246</v>
      </c>
      <c r="Z587" s="6">
        <f t="shared" si="27"/>
        <v>0.75447646179199213</v>
      </c>
      <c r="AA587">
        <f t="shared" si="28"/>
        <v>195.33333333333334</v>
      </c>
    </row>
    <row r="588" spans="1:27" x14ac:dyDescent="0.25">
      <c r="A588" s="7" t="s">
        <v>3158</v>
      </c>
      <c r="B588" s="7" t="s">
        <v>377</v>
      </c>
      <c r="C588" s="7">
        <v>751464</v>
      </c>
      <c r="D588" s="9" t="s">
        <v>37</v>
      </c>
      <c r="E588" s="9" t="s">
        <v>38</v>
      </c>
      <c r="F588" s="9">
        <v>586</v>
      </c>
      <c r="G588" s="9">
        <v>5070115</v>
      </c>
      <c r="H588" s="9">
        <v>187209735</v>
      </c>
      <c r="I588" s="9">
        <v>1871486</v>
      </c>
      <c r="J588" s="9">
        <v>1706365</v>
      </c>
      <c r="K588" s="9">
        <v>0</v>
      </c>
      <c r="L588" s="9">
        <v>0</v>
      </c>
      <c r="M588" s="9">
        <v>7163</v>
      </c>
      <c r="N588" s="9">
        <v>320395</v>
      </c>
      <c r="O588" s="9">
        <v>2297</v>
      </c>
      <c r="P588" s="9">
        <v>2306</v>
      </c>
      <c r="Q588" s="9">
        <v>0</v>
      </c>
      <c r="R588" s="9">
        <v>0</v>
      </c>
      <c r="S588"/>
      <c r="T588"/>
      <c r="U588" s="4">
        <f t="shared" si="29"/>
        <v>11740</v>
      </c>
      <c r="V588" s="3">
        <f>((G588-G587)*'Z1 values'!C$5*'Z1 values'!$C$10)/'Z1 values'!$C$12</f>
        <v>1.3972274780273436E-2</v>
      </c>
      <c r="W588" s="3">
        <f>((H588-H587)*'Z1 values'!D$5*'Z1 values'!$C$10)/'Z1 values'!$C$12</f>
        <v>2.9333038330078127E-2</v>
      </c>
      <c r="X588" s="3">
        <f>((I588-I587)*'Z1 values'!E$5*'Z1 values'!$C$10)/'Z1 values'!$C$12</f>
        <v>0.18295806884765625</v>
      </c>
      <c r="Y588" s="3">
        <f>((J588-J587)*'Z1 values'!F$5*'Z1 values'!$C$10)/'Z1 values'!$C$12</f>
        <v>0.198453369140625</v>
      </c>
      <c r="Z588" s="6">
        <f t="shared" si="27"/>
        <v>0.42471675109863283</v>
      </c>
      <c r="AA588">
        <f t="shared" si="28"/>
        <v>195.66666666666666</v>
      </c>
    </row>
    <row r="589" spans="1:27" x14ac:dyDescent="0.25">
      <c r="A589" s="7" t="s">
        <v>3159</v>
      </c>
      <c r="B589" s="7" t="s">
        <v>377</v>
      </c>
      <c r="C589" s="7">
        <v>752744</v>
      </c>
      <c r="D589" s="9" t="s">
        <v>37</v>
      </c>
      <c r="E589" s="9" t="s">
        <v>38</v>
      </c>
      <c r="F589" s="9">
        <v>587</v>
      </c>
      <c r="G589" s="9">
        <v>5076672</v>
      </c>
      <c r="H589" s="9">
        <v>187530744</v>
      </c>
      <c r="I589" s="9">
        <v>1873357</v>
      </c>
      <c r="J589" s="9">
        <v>1708526</v>
      </c>
      <c r="K589" s="9">
        <v>0</v>
      </c>
      <c r="L589" s="9">
        <v>0</v>
      </c>
      <c r="M589" s="9">
        <v>6555</v>
      </c>
      <c r="N589" s="9">
        <v>321009</v>
      </c>
      <c r="O589" s="9">
        <v>1871</v>
      </c>
      <c r="P589" s="9">
        <v>2161</v>
      </c>
      <c r="Q589" s="9">
        <v>0</v>
      </c>
      <c r="R589" s="9">
        <v>0</v>
      </c>
      <c r="S589"/>
      <c r="T589"/>
      <c r="U589" s="4">
        <f t="shared" si="29"/>
        <v>11760</v>
      </c>
      <c r="V589" s="3">
        <f>((G589-G588)*'Z1 values'!C$5*'Z1 values'!$C$10)/'Z1 values'!$C$12</f>
        <v>1.2786630249023439E-2</v>
      </c>
      <c r="W589" s="3">
        <f>((H589-H588)*'Z1 values'!D$5*'Z1 values'!$C$10)/'Z1 values'!$C$12</f>
        <v>2.9389251708984376E-2</v>
      </c>
      <c r="X589" s="3">
        <f>((I589-I588)*'Z1 values'!E$5*'Z1 values'!$C$10)/'Z1 values'!$C$12</f>
        <v>0.14902679443359373</v>
      </c>
      <c r="Y589" s="3">
        <f>((J589-J588)*'Z1 values'!F$5*'Z1 values'!$C$10)/'Z1 values'!$C$12</f>
        <v>0.18597473144531251</v>
      </c>
      <c r="Z589" s="6">
        <f t="shared" si="27"/>
        <v>0.37717740783691406</v>
      </c>
      <c r="AA589">
        <f t="shared" si="28"/>
        <v>196</v>
      </c>
    </row>
    <row r="590" spans="1:27" x14ac:dyDescent="0.25">
      <c r="A590" s="7" t="s">
        <v>3160</v>
      </c>
      <c r="B590" s="7" t="s">
        <v>377</v>
      </c>
      <c r="C590" s="7">
        <v>754024</v>
      </c>
      <c r="D590" s="9" t="s">
        <v>37</v>
      </c>
      <c r="E590" s="9" t="s">
        <v>38</v>
      </c>
      <c r="F590" s="9">
        <v>588</v>
      </c>
      <c r="G590" s="9">
        <v>5083938</v>
      </c>
      <c r="H590" s="9">
        <v>187851034</v>
      </c>
      <c r="I590" s="9">
        <v>1875910</v>
      </c>
      <c r="J590" s="9">
        <v>1710577</v>
      </c>
      <c r="K590" s="9">
        <v>0</v>
      </c>
      <c r="L590" s="9">
        <v>0</v>
      </c>
      <c r="M590" s="9">
        <v>7264</v>
      </c>
      <c r="N590" s="9">
        <v>320290</v>
      </c>
      <c r="O590" s="9">
        <v>2553</v>
      </c>
      <c r="P590" s="9">
        <v>2051</v>
      </c>
      <c r="Q590" s="9">
        <v>0</v>
      </c>
      <c r="R590" s="9">
        <v>0</v>
      </c>
      <c r="S590"/>
      <c r="T590"/>
      <c r="U590" s="4">
        <f t="shared" si="29"/>
        <v>11780</v>
      </c>
      <c r="V590" s="3">
        <f>((G590-G589)*'Z1 values'!C$5*'Z1 values'!$C$10)/'Z1 values'!$C$12</f>
        <v>1.4169232177734376E-2</v>
      </c>
      <c r="W590" s="3">
        <f>((H590-H589)*'Z1 values'!D$5*'Z1 values'!$C$10)/'Z1 values'!$C$12</f>
        <v>2.9323425292968754E-2</v>
      </c>
      <c r="X590" s="3">
        <f>((I590-I589)*'Z1 values'!E$5*'Z1 values'!$C$10)/'Z1 values'!$C$12</f>
        <v>0.20334869384765622</v>
      </c>
      <c r="Y590" s="3">
        <f>((J590-J589)*'Z1 values'!F$5*'Z1 values'!$C$10)/'Z1 values'!$C$12</f>
        <v>0.17650817871093752</v>
      </c>
      <c r="Z590" s="6">
        <f t="shared" si="27"/>
        <v>0.42334953002929687</v>
      </c>
      <c r="AA590">
        <f t="shared" si="28"/>
        <v>196.33333333333334</v>
      </c>
    </row>
    <row r="591" spans="1:27" x14ac:dyDescent="0.25">
      <c r="A591" s="7" t="s">
        <v>3161</v>
      </c>
      <c r="B591" s="7" t="s">
        <v>377</v>
      </c>
      <c r="C591" s="7">
        <v>755304</v>
      </c>
      <c r="D591" s="9" t="s">
        <v>37</v>
      </c>
      <c r="E591" s="9" t="s">
        <v>38</v>
      </c>
      <c r="F591" s="9">
        <v>589</v>
      </c>
      <c r="G591" s="9">
        <v>5092390</v>
      </c>
      <c r="H591" s="9">
        <v>188170146</v>
      </c>
      <c r="I591" s="9">
        <v>1878686</v>
      </c>
      <c r="J591" s="9">
        <v>1713567</v>
      </c>
      <c r="K591" s="9">
        <v>0</v>
      </c>
      <c r="L591" s="9">
        <v>0</v>
      </c>
      <c r="M591" s="9">
        <v>8450</v>
      </c>
      <c r="N591" s="9">
        <v>319112</v>
      </c>
      <c r="O591" s="9">
        <v>2776</v>
      </c>
      <c r="P591" s="9">
        <v>2990</v>
      </c>
      <c r="Q591" s="9">
        <v>0</v>
      </c>
      <c r="R591" s="9">
        <v>0</v>
      </c>
      <c r="S591"/>
      <c r="T591"/>
      <c r="U591" s="4">
        <f t="shared" si="29"/>
        <v>11800</v>
      </c>
      <c r="V591" s="3">
        <f>((G591-G590)*'Z1 values'!C$5*'Z1 values'!$C$10)/'Z1 values'!$C$12</f>
        <v>1.6482019042968751E-2</v>
      </c>
      <c r="W591" s="3">
        <f>((H591-H590)*'Z1 values'!D$5*'Z1 values'!$C$10)/'Z1 values'!$C$12</f>
        <v>2.9215576171875E-2</v>
      </c>
      <c r="X591" s="3">
        <f>((I591-I590)*'Z1 values'!E$5*'Z1 values'!$C$10)/'Z1 values'!$C$12</f>
        <v>0.22111083984374996</v>
      </c>
      <c r="Y591" s="3">
        <f>((J591-J590)*'Z1 values'!F$5*'Z1 values'!$C$10)/'Z1 values'!$C$12</f>
        <v>0.25731811523437498</v>
      </c>
      <c r="Z591" s="6">
        <f t="shared" si="27"/>
        <v>0.52412655029296862</v>
      </c>
      <c r="AA591">
        <f t="shared" si="28"/>
        <v>196.66666666666666</v>
      </c>
    </row>
    <row r="592" spans="1:27" x14ac:dyDescent="0.25">
      <c r="A592" s="7" t="s">
        <v>3162</v>
      </c>
      <c r="B592" s="7" t="s">
        <v>377</v>
      </c>
      <c r="C592" s="7">
        <v>756584</v>
      </c>
      <c r="D592" s="9" t="s">
        <v>37</v>
      </c>
      <c r="E592" s="9" t="s">
        <v>38</v>
      </c>
      <c r="F592" s="9">
        <v>590</v>
      </c>
      <c r="G592" s="9">
        <v>5099490</v>
      </c>
      <c r="H592" s="9">
        <v>188490604</v>
      </c>
      <c r="I592" s="9">
        <v>1880847</v>
      </c>
      <c r="J592" s="9">
        <v>1715903</v>
      </c>
      <c r="K592" s="9">
        <v>0</v>
      </c>
      <c r="L592" s="9">
        <v>0</v>
      </c>
      <c r="M592" s="9">
        <v>7098</v>
      </c>
      <c r="N592" s="9">
        <v>320458</v>
      </c>
      <c r="O592" s="9">
        <v>2161</v>
      </c>
      <c r="P592" s="9">
        <v>2336</v>
      </c>
      <c r="Q592" s="9">
        <v>0</v>
      </c>
      <c r="R592" s="9">
        <v>0</v>
      </c>
      <c r="S592"/>
      <c r="T592"/>
      <c r="U592" s="4">
        <f t="shared" si="29"/>
        <v>11820</v>
      </c>
      <c r="V592" s="3">
        <f>((G592-G591)*'Z1 values'!C$5*'Z1 values'!$C$10)/'Z1 values'!$C$12</f>
        <v>1.3845520019531248E-2</v>
      </c>
      <c r="W592" s="3">
        <f>((H592-H591)*'Z1 values'!D$5*'Z1 values'!$C$10)/'Z1 values'!$C$12</f>
        <v>2.9338806152343751E-2</v>
      </c>
      <c r="X592" s="3">
        <f>((I592-I591)*'Z1 values'!E$5*'Z1 values'!$C$10)/'Z1 values'!$C$12</f>
        <v>0.17212554931640622</v>
      </c>
      <c r="Y592" s="3">
        <f>((J592-J591)*'Z1 values'!F$5*'Z1 values'!$C$10)/'Z1 values'!$C$12</f>
        <v>0.20103515625000004</v>
      </c>
      <c r="Z592" s="6">
        <f t="shared" si="27"/>
        <v>0.4163450317382813</v>
      </c>
      <c r="AA592">
        <f t="shared" si="28"/>
        <v>197</v>
      </c>
    </row>
    <row r="593" spans="1:27" x14ac:dyDescent="0.25">
      <c r="A593" s="7" t="s">
        <v>3163</v>
      </c>
      <c r="B593" s="7" t="s">
        <v>377</v>
      </c>
      <c r="C593" s="7">
        <v>757864</v>
      </c>
      <c r="D593" s="9" t="s">
        <v>37</v>
      </c>
      <c r="E593" s="9" t="s">
        <v>38</v>
      </c>
      <c r="F593" s="9">
        <v>591</v>
      </c>
      <c r="G593" s="9">
        <v>5102622</v>
      </c>
      <c r="H593" s="9">
        <v>188815038</v>
      </c>
      <c r="I593" s="9">
        <v>1880847</v>
      </c>
      <c r="J593" s="9">
        <v>1716863</v>
      </c>
      <c r="K593" s="9">
        <v>0</v>
      </c>
      <c r="L593" s="9">
        <v>0</v>
      </c>
      <c r="M593" s="9">
        <v>3131</v>
      </c>
      <c r="N593" s="9">
        <v>324434</v>
      </c>
      <c r="O593" s="9">
        <v>0</v>
      </c>
      <c r="P593" s="9">
        <v>960</v>
      </c>
      <c r="Q593" s="9">
        <v>0</v>
      </c>
      <c r="R593" s="9">
        <v>0</v>
      </c>
      <c r="S593"/>
      <c r="T593"/>
      <c r="U593" s="4">
        <f t="shared" si="29"/>
        <v>11840</v>
      </c>
      <c r="V593" s="3">
        <f>((G593-G592)*'Z1 values'!C$5*'Z1 values'!$C$10)/'Z1 values'!$C$12</f>
        <v>6.1076293945312495E-3</v>
      </c>
      <c r="W593" s="3">
        <f>((H593-H592)*'Z1 values'!D$5*'Z1 values'!$C$10)/'Z1 values'!$C$12</f>
        <v>2.9702819824218751E-2</v>
      </c>
      <c r="X593" s="3">
        <f>((I593-I592)*'Z1 values'!E$5*'Z1 values'!$C$10)/'Z1 values'!$C$12</f>
        <v>0</v>
      </c>
      <c r="Y593" s="3">
        <f>((J593-J592)*'Z1 values'!F$5*'Z1 values'!$C$10)/'Z1 values'!$C$12</f>
        <v>8.2617187499999994E-2</v>
      </c>
      <c r="Z593" s="6">
        <f t="shared" si="27"/>
        <v>0.11842763671874999</v>
      </c>
      <c r="AA593">
        <f t="shared" si="28"/>
        <v>197.33333333333334</v>
      </c>
    </row>
    <row r="594" spans="1:27" x14ac:dyDescent="0.25">
      <c r="A594" s="7" t="s">
        <v>3164</v>
      </c>
      <c r="B594" s="7" t="s">
        <v>377</v>
      </c>
      <c r="C594" s="7">
        <v>759144</v>
      </c>
      <c r="D594" s="9" t="s">
        <v>37</v>
      </c>
      <c r="E594" s="9" t="s">
        <v>38</v>
      </c>
      <c r="F594" s="9">
        <v>592</v>
      </c>
      <c r="G594" s="9">
        <v>5109638</v>
      </c>
      <c r="H594" s="9">
        <v>189135588</v>
      </c>
      <c r="I594" s="9">
        <v>1883142</v>
      </c>
      <c r="J594" s="9">
        <v>1719173</v>
      </c>
      <c r="K594" s="9">
        <v>0</v>
      </c>
      <c r="L594" s="9">
        <v>0</v>
      </c>
      <c r="M594" s="9">
        <v>7015</v>
      </c>
      <c r="N594" s="9">
        <v>320550</v>
      </c>
      <c r="O594" s="9">
        <v>2295</v>
      </c>
      <c r="P594" s="9">
        <v>2310</v>
      </c>
      <c r="Q594" s="9">
        <v>0</v>
      </c>
      <c r="R594" s="9">
        <v>0</v>
      </c>
      <c r="S594"/>
      <c r="T594"/>
      <c r="U594" s="4">
        <f t="shared" si="29"/>
        <v>11860</v>
      </c>
      <c r="V594" s="3">
        <f>((G594-G593)*'Z1 values'!C$5*'Z1 values'!$C$10)/'Z1 values'!$C$12</f>
        <v>1.36817138671875E-2</v>
      </c>
      <c r="W594" s="3">
        <f>((H594-H593)*'Z1 values'!D$5*'Z1 values'!$C$10)/'Z1 values'!$C$12</f>
        <v>2.9347229003906249E-2</v>
      </c>
      <c r="X594" s="3">
        <f>((I594-I593)*'Z1 values'!E$5*'Z1 values'!$C$10)/'Z1 values'!$C$12</f>
        <v>0.18279876708984374</v>
      </c>
      <c r="Y594" s="3">
        <f>((J594-J593)*'Z1 values'!F$5*'Z1 values'!$C$10)/'Z1 values'!$C$12</f>
        <v>0.19879760742187499</v>
      </c>
      <c r="Z594" s="6">
        <f t="shared" si="27"/>
        <v>0.42462531738281251</v>
      </c>
      <c r="AA594">
        <f t="shared" si="28"/>
        <v>197.66666666666666</v>
      </c>
    </row>
    <row r="595" spans="1:27" x14ac:dyDescent="0.25">
      <c r="A595" s="7" t="s">
        <v>3165</v>
      </c>
      <c r="B595" s="7" t="s">
        <v>377</v>
      </c>
      <c r="C595" s="7">
        <v>760424</v>
      </c>
      <c r="D595" s="9" t="s">
        <v>37</v>
      </c>
      <c r="E595" s="9" t="s">
        <v>38</v>
      </c>
      <c r="F595" s="9">
        <v>593</v>
      </c>
      <c r="G595" s="9">
        <v>5124456</v>
      </c>
      <c r="H595" s="9">
        <v>189448341</v>
      </c>
      <c r="I595" s="9">
        <v>1890029</v>
      </c>
      <c r="J595" s="9">
        <v>1724238</v>
      </c>
      <c r="K595" s="9">
        <v>0</v>
      </c>
      <c r="L595" s="9">
        <v>0</v>
      </c>
      <c r="M595" s="9">
        <v>14817</v>
      </c>
      <c r="N595" s="9">
        <v>312753</v>
      </c>
      <c r="O595" s="9">
        <v>6887</v>
      </c>
      <c r="P595" s="9">
        <v>5065</v>
      </c>
      <c r="Q595" s="9">
        <v>0</v>
      </c>
      <c r="R595" s="9">
        <v>0</v>
      </c>
      <c r="S595"/>
      <c r="T595"/>
      <c r="U595" s="4">
        <f t="shared" si="29"/>
        <v>11880</v>
      </c>
      <c r="V595" s="3">
        <f>((G595-G594)*'Z1 values'!C$5*'Z1 values'!$C$10)/'Z1 values'!$C$12</f>
        <v>2.8896185302734374E-2</v>
      </c>
      <c r="W595" s="3">
        <f>((H595-H594)*'Z1 values'!D$5*'Z1 values'!$C$10)/'Z1 values'!$C$12</f>
        <v>2.8633392333984375E-2</v>
      </c>
      <c r="X595" s="3">
        <f>((I595-I594)*'Z1 values'!E$5*'Z1 values'!$C$10)/'Z1 values'!$C$12</f>
        <v>0.54855560302734374</v>
      </c>
      <c r="Y595" s="3">
        <f>((J595-J594)*'Z1 values'!F$5*'Z1 values'!$C$10)/'Z1 values'!$C$12</f>
        <v>0.43589172363281248</v>
      </c>
      <c r="Z595" s="6">
        <f t="shared" si="27"/>
        <v>1.041976904296875</v>
      </c>
      <c r="AA595">
        <f t="shared" si="28"/>
        <v>198</v>
      </c>
    </row>
    <row r="596" spans="1:27" x14ac:dyDescent="0.25">
      <c r="A596" s="7" t="s">
        <v>3166</v>
      </c>
      <c r="B596" s="7" t="s">
        <v>377</v>
      </c>
      <c r="C596" s="7">
        <v>761704</v>
      </c>
      <c r="D596" s="9" t="s">
        <v>37</v>
      </c>
      <c r="E596" s="9" t="s">
        <v>38</v>
      </c>
      <c r="F596" s="9">
        <v>594</v>
      </c>
      <c r="G596" s="9">
        <v>5127712</v>
      </c>
      <c r="H596" s="9">
        <v>189772650</v>
      </c>
      <c r="I596" s="9">
        <v>1890029</v>
      </c>
      <c r="J596" s="9">
        <v>1725198</v>
      </c>
      <c r="K596" s="9">
        <v>0</v>
      </c>
      <c r="L596" s="9">
        <v>0</v>
      </c>
      <c r="M596" s="9">
        <v>3255</v>
      </c>
      <c r="N596" s="9">
        <v>324309</v>
      </c>
      <c r="O596" s="9">
        <v>0</v>
      </c>
      <c r="P596" s="9">
        <v>960</v>
      </c>
      <c r="Q596" s="9">
        <v>0</v>
      </c>
      <c r="R596" s="9">
        <v>0</v>
      </c>
      <c r="S596"/>
      <c r="T596"/>
      <c r="U596" s="4">
        <f t="shared" si="29"/>
        <v>11900</v>
      </c>
      <c r="V596" s="3">
        <f>((G596-G595)*'Z1 values'!C$5*'Z1 values'!$C$10)/'Z1 values'!$C$12</f>
        <v>6.3494384765624993E-3</v>
      </c>
      <c r="W596" s="3">
        <f>((H596-H595)*'Z1 values'!D$5*'Z1 values'!$C$10)/'Z1 values'!$C$12</f>
        <v>2.9691375732421876E-2</v>
      </c>
      <c r="X596" s="3">
        <f>((I596-I595)*'Z1 values'!E$5*'Z1 values'!$C$10)/'Z1 values'!$C$12</f>
        <v>0</v>
      </c>
      <c r="Y596" s="3">
        <f>((J596-J595)*'Z1 values'!F$5*'Z1 values'!$C$10)/'Z1 values'!$C$12</f>
        <v>8.2617187499999994E-2</v>
      </c>
      <c r="Z596" s="6">
        <f t="shared" si="27"/>
        <v>0.11865800170898437</v>
      </c>
      <c r="AA596">
        <f t="shared" si="28"/>
        <v>198.33333333333334</v>
      </c>
    </row>
    <row r="597" spans="1:27" x14ac:dyDescent="0.25">
      <c r="A597" s="7" t="s">
        <v>3167</v>
      </c>
      <c r="B597" s="7" t="s">
        <v>377</v>
      </c>
      <c r="C597" s="7">
        <v>762984</v>
      </c>
      <c r="D597" s="9" t="s">
        <v>37</v>
      </c>
      <c r="E597" s="9" t="s">
        <v>38</v>
      </c>
      <c r="F597" s="9">
        <v>595</v>
      </c>
      <c r="G597" s="9">
        <v>5136877</v>
      </c>
      <c r="H597" s="9">
        <v>190091052</v>
      </c>
      <c r="I597" s="9">
        <v>1893499</v>
      </c>
      <c r="J597" s="9">
        <v>1728077</v>
      </c>
      <c r="K597" s="9">
        <v>0</v>
      </c>
      <c r="L597" s="9">
        <v>0</v>
      </c>
      <c r="M597" s="9">
        <v>9164</v>
      </c>
      <c r="N597" s="9">
        <v>318402</v>
      </c>
      <c r="O597" s="9">
        <v>3470</v>
      </c>
      <c r="P597" s="9">
        <v>2879</v>
      </c>
      <c r="Q597" s="9">
        <v>0</v>
      </c>
      <c r="R597" s="9">
        <v>0</v>
      </c>
      <c r="S597"/>
      <c r="T597"/>
      <c r="U597" s="4">
        <f t="shared" si="29"/>
        <v>11920</v>
      </c>
      <c r="V597" s="3">
        <f>((G597-G596)*'Z1 values'!C$5*'Z1 values'!$C$10)/'Z1 values'!$C$12</f>
        <v>1.7872421264648435E-2</v>
      </c>
      <c r="W597" s="3">
        <f>((H597-H596)*'Z1 values'!D$5*'Z1 values'!$C$10)/'Z1 values'!$C$12</f>
        <v>2.9150573730468747E-2</v>
      </c>
      <c r="X597" s="3">
        <f>((I597-I596)*'Z1 values'!E$5*'Z1 values'!$C$10)/'Z1 values'!$C$12</f>
        <v>0.27638854980468747</v>
      </c>
      <c r="Y597" s="3">
        <f>((J597-J596)*'Z1 values'!F$5*'Z1 values'!$C$10)/'Z1 values'!$C$12</f>
        <v>0.24776550292968752</v>
      </c>
      <c r="Z597" s="6">
        <f t="shared" si="27"/>
        <v>0.57117704772949218</v>
      </c>
      <c r="AA597">
        <f t="shared" si="28"/>
        <v>198.66666666666666</v>
      </c>
    </row>
    <row r="598" spans="1:27" x14ac:dyDescent="0.25">
      <c r="A598" s="7" t="s">
        <v>3168</v>
      </c>
      <c r="B598" s="7" t="s">
        <v>377</v>
      </c>
      <c r="C598" s="7">
        <v>764264</v>
      </c>
      <c r="D598" s="9" t="s">
        <v>37</v>
      </c>
      <c r="E598" s="9" t="s">
        <v>38</v>
      </c>
      <c r="F598" s="9">
        <v>596</v>
      </c>
      <c r="G598" s="9">
        <v>5147963</v>
      </c>
      <c r="H598" s="9">
        <v>190407532</v>
      </c>
      <c r="I598" s="9">
        <v>1898074</v>
      </c>
      <c r="J598" s="9">
        <v>1731738</v>
      </c>
      <c r="K598" s="9">
        <v>0</v>
      </c>
      <c r="L598" s="9">
        <v>0</v>
      </c>
      <c r="M598" s="9">
        <v>11085</v>
      </c>
      <c r="N598" s="9">
        <v>316480</v>
      </c>
      <c r="O598" s="9">
        <v>4575</v>
      </c>
      <c r="P598" s="9">
        <v>3661</v>
      </c>
      <c r="Q598" s="9">
        <v>0</v>
      </c>
      <c r="R598" s="9">
        <v>0</v>
      </c>
      <c r="S598"/>
      <c r="T598"/>
      <c r="U598" s="4">
        <f t="shared" si="29"/>
        <v>11940</v>
      </c>
      <c r="V598" s="3">
        <f>((G598-G597)*'Z1 values'!C$5*'Z1 values'!$C$10)/'Z1 values'!$C$12</f>
        <v>2.1618511962890625E-2</v>
      </c>
      <c r="W598" s="3">
        <f>((H598-H597)*'Z1 values'!D$5*'Z1 values'!$C$10)/'Z1 values'!$C$12</f>
        <v>2.8974609375000005E-2</v>
      </c>
      <c r="X598" s="3">
        <f>((I598-I597)*'Z1 values'!E$5*'Z1 values'!$C$10)/'Z1 values'!$C$12</f>
        <v>0.36440277099609375</v>
      </c>
      <c r="Y598" s="3">
        <f>((J598-J597)*'Z1 values'!F$5*'Z1 values'!$C$10)/'Z1 values'!$C$12</f>
        <v>0.31506408691406251</v>
      </c>
      <c r="Z598" s="6">
        <f t="shared" si="27"/>
        <v>0.73005997924804689</v>
      </c>
      <c r="AA598">
        <f t="shared" si="28"/>
        <v>199</v>
      </c>
    </row>
    <row r="599" spans="1:27" x14ac:dyDescent="0.25">
      <c r="A599" s="7" t="s">
        <v>3169</v>
      </c>
      <c r="B599" s="7" t="s">
        <v>377</v>
      </c>
      <c r="C599" s="7">
        <v>765544</v>
      </c>
      <c r="D599" s="9" t="s">
        <v>37</v>
      </c>
      <c r="E599" s="9" t="s">
        <v>38</v>
      </c>
      <c r="F599" s="9">
        <v>597</v>
      </c>
      <c r="G599" s="9">
        <v>5155045</v>
      </c>
      <c r="H599" s="9">
        <v>190728016</v>
      </c>
      <c r="I599" s="9">
        <v>1900329</v>
      </c>
      <c r="J599" s="9">
        <v>1734068</v>
      </c>
      <c r="K599" s="9">
        <v>0</v>
      </c>
      <c r="L599" s="9">
        <v>0</v>
      </c>
      <c r="M599" s="9">
        <v>7080</v>
      </c>
      <c r="N599" s="9">
        <v>320484</v>
      </c>
      <c r="O599" s="9">
        <v>2255</v>
      </c>
      <c r="P599" s="9">
        <v>2330</v>
      </c>
      <c r="Q599" s="9">
        <v>0</v>
      </c>
      <c r="R599" s="9">
        <v>0</v>
      </c>
      <c r="S599"/>
      <c r="T599"/>
      <c r="U599" s="4">
        <f t="shared" si="29"/>
        <v>11960</v>
      </c>
      <c r="V599" s="3">
        <f>((G599-G598)*'Z1 values'!C$5*'Z1 values'!$C$10)/'Z1 values'!$C$12</f>
        <v>1.3810418701171872E-2</v>
      </c>
      <c r="W599" s="3">
        <f>((H599-H598)*'Z1 values'!D$5*'Z1 values'!$C$10)/'Z1 values'!$C$12</f>
        <v>2.93411865234375E-2</v>
      </c>
      <c r="X599" s="3">
        <f>((I599-I598)*'Z1 values'!E$5*'Z1 values'!$C$10)/'Z1 values'!$C$12</f>
        <v>0.17961273193359376</v>
      </c>
      <c r="Y599" s="3">
        <f>((J599-J598)*'Z1 values'!F$5*'Z1 values'!$C$10)/'Z1 values'!$C$12</f>
        <v>0.20051879882812501</v>
      </c>
      <c r="Z599" s="6">
        <f t="shared" si="27"/>
        <v>0.42328313598632816</v>
      </c>
      <c r="AA599">
        <f t="shared" si="28"/>
        <v>199.33333333333334</v>
      </c>
    </row>
    <row r="600" spans="1:27" x14ac:dyDescent="0.25">
      <c r="A600" s="7" t="s">
        <v>3170</v>
      </c>
      <c r="B600" s="7" t="s">
        <v>377</v>
      </c>
      <c r="C600" s="7">
        <v>766824</v>
      </c>
      <c r="D600" s="9" t="s">
        <v>37</v>
      </c>
      <c r="E600" s="9" t="s">
        <v>38</v>
      </c>
      <c r="F600" s="9">
        <v>598</v>
      </c>
      <c r="G600" s="9">
        <v>5158301</v>
      </c>
      <c r="H600" s="9">
        <v>191052326</v>
      </c>
      <c r="I600" s="9">
        <v>1900329</v>
      </c>
      <c r="J600" s="9">
        <v>1735028</v>
      </c>
      <c r="K600" s="9">
        <v>0</v>
      </c>
      <c r="L600" s="9">
        <v>0</v>
      </c>
      <c r="M600" s="9">
        <v>3254</v>
      </c>
      <c r="N600" s="9">
        <v>324310</v>
      </c>
      <c r="O600" s="9">
        <v>0</v>
      </c>
      <c r="P600" s="9">
        <v>960</v>
      </c>
      <c r="Q600" s="9">
        <v>0</v>
      </c>
      <c r="R600" s="9">
        <v>0</v>
      </c>
      <c r="S600"/>
      <c r="T600"/>
      <c r="U600" s="4">
        <f t="shared" si="29"/>
        <v>11980</v>
      </c>
      <c r="V600" s="3">
        <f>((G600-G599)*'Z1 values'!C$5*'Z1 values'!$C$10)/'Z1 values'!$C$12</f>
        <v>6.3494384765624993E-3</v>
      </c>
      <c r="W600" s="3">
        <f>((H600-H599)*'Z1 values'!D$5*'Z1 values'!$C$10)/'Z1 values'!$C$12</f>
        <v>2.9691467285156248E-2</v>
      </c>
      <c r="X600" s="3">
        <f>((I600-I599)*'Z1 values'!E$5*'Z1 values'!$C$10)/'Z1 values'!$C$12</f>
        <v>0</v>
      </c>
      <c r="Y600" s="3">
        <f>((J600-J599)*'Z1 values'!F$5*'Z1 values'!$C$10)/'Z1 values'!$C$12</f>
        <v>8.2617187499999994E-2</v>
      </c>
      <c r="Z600" s="6">
        <f t="shared" si="27"/>
        <v>0.11865809326171875</v>
      </c>
      <c r="AA600">
        <f t="shared" si="28"/>
        <v>199.66666666666666</v>
      </c>
    </row>
    <row r="601" spans="1:27" x14ac:dyDescent="0.25">
      <c r="A601" s="7" t="s">
        <v>3171</v>
      </c>
      <c r="B601" s="7" t="s">
        <v>377</v>
      </c>
      <c r="C601" s="7">
        <v>768104</v>
      </c>
      <c r="D601" s="9" t="s">
        <v>37</v>
      </c>
      <c r="E601" s="9" t="s">
        <v>38</v>
      </c>
      <c r="F601" s="9">
        <v>599</v>
      </c>
      <c r="G601" s="9">
        <v>5172448</v>
      </c>
      <c r="H601" s="9">
        <v>191365745</v>
      </c>
      <c r="I601" s="9">
        <v>1906644</v>
      </c>
      <c r="J601" s="9">
        <v>1739936</v>
      </c>
      <c r="K601" s="9">
        <v>0</v>
      </c>
      <c r="L601" s="9">
        <v>0</v>
      </c>
      <c r="M601" s="9">
        <v>14145</v>
      </c>
      <c r="N601" s="9">
        <v>313419</v>
      </c>
      <c r="O601" s="9">
        <v>6315</v>
      </c>
      <c r="P601" s="9">
        <v>4908</v>
      </c>
      <c r="Q601" s="9">
        <v>0</v>
      </c>
      <c r="R601" s="9">
        <v>0</v>
      </c>
      <c r="S601"/>
      <c r="T601"/>
      <c r="U601" s="4">
        <f t="shared" si="29"/>
        <v>12000</v>
      </c>
      <c r="V601" s="3">
        <f>((G601-G600)*'Z1 values'!C$5*'Z1 values'!$C$10)/'Z1 values'!$C$12</f>
        <v>2.7587686157226565E-2</v>
      </c>
      <c r="W601" s="3">
        <f>((H601-H600)*'Z1 values'!D$5*'Z1 values'!$C$10)/'Z1 values'!$C$12</f>
        <v>2.8694366455078123E-2</v>
      </c>
      <c r="X601" s="3">
        <f>((I601-I600)*'Z1 values'!E$5*'Z1 values'!$C$10)/'Z1 values'!$C$12</f>
        <v>0.50299530029296868</v>
      </c>
      <c r="Y601" s="3">
        <f>((J601-J600)*'Z1 values'!F$5*'Z1 values'!$C$10)/'Z1 values'!$C$12</f>
        <v>0.42238037109375004</v>
      </c>
      <c r="Z601" s="6">
        <f t="shared" si="27"/>
        <v>0.9816577239990234</v>
      </c>
      <c r="AA601">
        <f t="shared" si="28"/>
        <v>200</v>
      </c>
    </row>
    <row r="602" spans="1:27" x14ac:dyDescent="0.25">
      <c r="A602" s="7" t="s">
        <v>3172</v>
      </c>
      <c r="B602" s="7" t="s">
        <v>377</v>
      </c>
      <c r="C602" s="7">
        <v>769384</v>
      </c>
      <c r="D602" s="9" t="s">
        <v>37</v>
      </c>
      <c r="E602" s="9" t="s">
        <v>38</v>
      </c>
      <c r="F602" s="9">
        <v>600</v>
      </c>
      <c r="G602" s="9">
        <v>5183536</v>
      </c>
      <c r="H602" s="9">
        <v>191682223</v>
      </c>
      <c r="I602" s="9">
        <v>1911196</v>
      </c>
      <c r="J602" s="9">
        <v>1743766</v>
      </c>
      <c r="K602" s="9">
        <v>0</v>
      </c>
      <c r="L602" s="9">
        <v>0</v>
      </c>
      <c r="M602" s="9">
        <v>11087</v>
      </c>
      <c r="N602" s="9">
        <v>316478</v>
      </c>
      <c r="O602" s="9">
        <v>4552</v>
      </c>
      <c r="P602" s="9">
        <v>3830</v>
      </c>
      <c r="Q602" s="9">
        <v>0</v>
      </c>
      <c r="R602" s="9">
        <v>0</v>
      </c>
      <c r="S602"/>
      <c r="T602"/>
      <c r="U602" s="4">
        <f t="shared" si="29"/>
        <v>12020</v>
      </c>
      <c r="V602" s="3">
        <f>((G602-G601)*'Z1 values'!C$5*'Z1 values'!$C$10)/'Z1 values'!$C$12</f>
        <v>2.1622412109374999E-2</v>
      </c>
      <c r="W602" s="3">
        <f>((H602-H601)*'Z1 values'!D$5*'Z1 values'!$C$10)/'Z1 values'!$C$12</f>
        <v>2.8974426269531249E-2</v>
      </c>
      <c r="X602" s="3">
        <f>((I602-I601)*'Z1 values'!E$5*'Z1 values'!$C$10)/'Z1 values'!$C$12</f>
        <v>0.36257080078124992</v>
      </c>
      <c r="Y602" s="3">
        <f>((J602-J601)*'Z1 values'!F$5*'Z1 values'!$C$10)/'Z1 values'!$C$12</f>
        <v>0.32960815429687501</v>
      </c>
      <c r="Z602" s="6">
        <f t="shared" si="27"/>
        <v>0.74277579345703115</v>
      </c>
      <c r="AA602">
        <f t="shared" si="28"/>
        <v>200.33333333333334</v>
      </c>
    </row>
    <row r="603" spans="1:27" x14ac:dyDescent="0.25">
      <c r="A603" s="7" t="s">
        <v>3173</v>
      </c>
      <c r="B603" s="7" t="s">
        <v>377</v>
      </c>
      <c r="C603" s="7">
        <v>770664</v>
      </c>
      <c r="D603" s="9" t="s">
        <v>37</v>
      </c>
      <c r="E603" s="9" t="s">
        <v>38</v>
      </c>
      <c r="F603" s="9">
        <v>601</v>
      </c>
      <c r="G603" s="9">
        <v>5199059</v>
      </c>
      <c r="H603" s="9">
        <v>191994269</v>
      </c>
      <c r="I603" s="9">
        <v>1918466</v>
      </c>
      <c r="J603" s="9">
        <v>1747440</v>
      </c>
      <c r="K603" s="9">
        <v>0</v>
      </c>
      <c r="L603" s="9">
        <v>0</v>
      </c>
      <c r="M603" s="9">
        <v>15522</v>
      </c>
      <c r="N603" s="9">
        <v>312046</v>
      </c>
      <c r="O603" s="9">
        <v>7270</v>
      </c>
      <c r="P603" s="9">
        <v>3674</v>
      </c>
      <c r="Q603" s="9">
        <v>0</v>
      </c>
      <c r="R603" s="9">
        <v>0</v>
      </c>
      <c r="S603"/>
      <c r="T603"/>
      <c r="U603" s="4">
        <f t="shared" si="29"/>
        <v>12040</v>
      </c>
      <c r="V603" s="3">
        <f>((G603-G602)*'Z1 values'!C$5*'Z1 values'!$C$10)/'Z1 values'!$C$12</f>
        <v>3.0270986938476564E-2</v>
      </c>
      <c r="W603" s="3">
        <f>((H603-H602)*'Z1 values'!D$5*'Z1 values'!$C$10)/'Z1 values'!$C$12</f>
        <v>2.8568664550781254E-2</v>
      </c>
      <c r="X603" s="3">
        <f>((I603-I602)*'Z1 values'!E$5*'Z1 values'!$C$10)/'Z1 values'!$C$12</f>
        <v>0.57906188964843741</v>
      </c>
      <c r="Y603" s="3">
        <f>((J603-J602)*'Z1 values'!F$5*'Z1 values'!$C$10)/'Z1 values'!$C$12</f>
        <v>0.31618286132812495</v>
      </c>
      <c r="Z603" s="6">
        <f t="shared" si="27"/>
        <v>0.95408440246582016</v>
      </c>
      <c r="AA603">
        <f t="shared" si="28"/>
        <v>200.66666666666666</v>
      </c>
    </row>
    <row r="604" spans="1:27" x14ac:dyDescent="0.25">
      <c r="A604" s="7" t="s">
        <v>3174</v>
      </c>
      <c r="B604" s="7" t="s">
        <v>377</v>
      </c>
      <c r="C604" s="7">
        <v>771944</v>
      </c>
      <c r="D604" s="9" t="s">
        <v>37</v>
      </c>
      <c r="E604" s="9" t="s">
        <v>38</v>
      </c>
      <c r="F604" s="9">
        <v>602</v>
      </c>
      <c r="G604" s="9">
        <v>5207955</v>
      </c>
      <c r="H604" s="9">
        <v>192312938</v>
      </c>
      <c r="I604" s="9">
        <v>1921622</v>
      </c>
      <c r="J604" s="9">
        <v>1750738</v>
      </c>
      <c r="K604" s="9">
        <v>0</v>
      </c>
      <c r="L604" s="9">
        <v>0</v>
      </c>
      <c r="M604" s="9">
        <v>8895</v>
      </c>
      <c r="N604" s="9">
        <v>318669</v>
      </c>
      <c r="O604" s="9">
        <v>3156</v>
      </c>
      <c r="P604" s="9">
        <v>3298</v>
      </c>
      <c r="Q604" s="9">
        <v>0</v>
      </c>
      <c r="R604" s="9">
        <v>0</v>
      </c>
      <c r="S604"/>
      <c r="T604"/>
      <c r="U604" s="4">
        <f t="shared" si="29"/>
        <v>12060</v>
      </c>
      <c r="V604" s="3">
        <f>((G604-G603)*'Z1 values'!C$5*'Z1 values'!$C$10)/'Z1 values'!$C$12</f>
        <v>1.7347851562499999E-2</v>
      </c>
      <c r="W604" s="3">
        <f>((H604-H603)*'Z1 values'!D$5*'Z1 values'!$C$10)/'Z1 values'!$C$12</f>
        <v>2.9175018310546873E-2</v>
      </c>
      <c r="X604" s="3">
        <f>((I604-I603)*'Z1 values'!E$5*'Z1 values'!$C$10)/'Z1 values'!$C$12</f>
        <v>0.251378173828125</v>
      </c>
      <c r="Y604" s="3">
        <f>((J604-J603)*'Z1 values'!F$5*'Z1 values'!$C$10)/'Z1 values'!$C$12</f>
        <v>0.28382446289062502</v>
      </c>
      <c r="Z604" s="6">
        <f t="shared" si="27"/>
        <v>0.58172550659179689</v>
      </c>
      <c r="AA604">
        <f t="shared" si="28"/>
        <v>201</v>
      </c>
    </row>
    <row r="605" spans="1:27" x14ac:dyDescent="0.25">
      <c r="A605" s="7" t="s">
        <v>3175</v>
      </c>
      <c r="B605" s="7" t="s">
        <v>377</v>
      </c>
      <c r="C605" s="7">
        <v>773224</v>
      </c>
      <c r="D605" s="9" t="s">
        <v>37</v>
      </c>
      <c r="E605" s="9" t="s">
        <v>38</v>
      </c>
      <c r="F605" s="9">
        <v>603</v>
      </c>
      <c r="G605" s="9">
        <v>5211076</v>
      </c>
      <c r="H605" s="9">
        <v>192637383</v>
      </c>
      <c r="I605" s="9">
        <v>1921622</v>
      </c>
      <c r="J605" s="9">
        <v>1751698</v>
      </c>
      <c r="K605" s="9">
        <v>0</v>
      </c>
      <c r="L605" s="9">
        <v>0</v>
      </c>
      <c r="M605" s="9">
        <v>3120</v>
      </c>
      <c r="N605" s="9">
        <v>324445</v>
      </c>
      <c r="O605" s="9">
        <v>0</v>
      </c>
      <c r="P605" s="9">
        <v>960</v>
      </c>
      <c r="Q605" s="9">
        <v>0</v>
      </c>
      <c r="R605" s="9">
        <v>0</v>
      </c>
      <c r="S605"/>
      <c r="T605"/>
      <c r="U605" s="4">
        <f t="shared" si="29"/>
        <v>12080</v>
      </c>
      <c r="V605" s="3">
        <f>((G605-G604)*'Z1 values'!C$5*'Z1 values'!$C$10)/'Z1 values'!$C$12</f>
        <v>6.086178588867187E-3</v>
      </c>
      <c r="W605" s="3">
        <f>((H605-H604)*'Z1 values'!D$5*'Z1 values'!$C$10)/'Z1 values'!$C$12</f>
        <v>2.9703826904296876E-2</v>
      </c>
      <c r="X605" s="3">
        <f>((I605-I604)*'Z1 values'!E$5*'Z1 values'!$C$10)/'Z1 values'!$C$12</f>
        <v>0</v>
      </c>
      <c r="Y605" s="3">
        <f>((J605-J604)*'Z1 values'!F$5*'Z1 values'!$C$10)/'Z1 values'!$C$12</f>
        <v>8.2617187499999994E-2</v>
      </c>
      <c r="Z605" s="6">
        <f t="shared" si="27"/>
        <v>0.11840719299316406</v>
      </c>
      <c r="AA605">
        <f t="shared" si="28"/>
        <v>201.33333333333334</v>
      </c>
    </row>
    <row r="606" spans="1:27" x14ac:dyDescent="0.25">
      <c r="A606" s="7" t="s">
        <v>3176</v>
      </c>
      <c r="B606" s="7" t="s">
        <v>377</v>
      </c>
      <c r="C606" s="7">
        <v>774504</v>
      </c>
      <c r="D606" s="9" t="s">
        <v>37</v>
      </c>
      <c r="E606" s="9" t="s">
        <v>38</v>
      </c>
      <c r="F606" s="9">
        <v>604</v>
      </c>
      <c r="G606" s="9">
        <v>5214188</v>
      </c>
      <c r="H606" s="9">
        <v>192961837</v>
      </c>
      <c r="I606" s="9">
        <v>1921622</v>
      </c>
      <c r="J606" s="9">
        <v>1752658</v>
      </c>
      <c r="K606" s="9">
        <v>0</v>
      </c>
      <c r="L606" s="9">
        <v>0</v>
      </c>
      <c r="M606" s="9">
        <v>3111</v>
      </c>
      <c r="N606" s="9">
        <v>324454</v>
      </c>
      <c r="O606" s="9">
        <v>0</v>
      </c>
      <c r="P606" s="9">
        <v>960</v>
      </c>
      <c r="Q606" s="9">
        <v>0</v>
      </c>
      <c r="R606" s="9">
        <v>0</v>
      </c>
      <c r="S606"/>
      <c r="T606"/>
      <c r="U606" s="4">
        <f t="shared" si="29"/>
        <v>12100</v>
      </c>
      <c r="V606" s="3">
        <f>((G606-G605)*'Z1 values'!C$5*'Z1 values'!$C$10)/'Z1 values'!$C$12</f>
        <v>6.0686279296874998E-3</v>
      </c>
      <c r="W606" s="3">
        <f>((H606-H605)*'Z1 values'!D$5*'Z1 values'!$C$10)/'Z1 values'!$C$12</f>
        <v>2.9704650878906246E-2</v>
      </c>
      <c r="X606" s="3">
        <f>((I606-I605)*'Z1 values'!E$5*'Z1 values'!$C$10)/'Z1 values'!$C$12</f>
        <v>0</v>
      </c>
      <c r="Y606" s="3">
        <f>((J606-J605)*'Z1 values'!F$5*'Z1 values'!$C$10)/'Z1 values'!$C$12</f>
        <v>8.2617187499999994E-2</v>
      </c>
      <c r="Z606" s="6">
        <f t="shared" si="27"/>
        <v>0.11839046630859373</v>
      </c>
      <c r="AA606">
        <f t="shared" si="28"/>
        <v>201.66666666666666</v>
      </c>
    </row>
    <row r="607" spans="1:27" x14ac:dyDescent="0.25">
      <c r="A607" s="7" t="s">
        <v>3177</v>
      </c>
      <c r="B607" s="7" t="s">
        <v>377</v>
      </c>
      <c r="C607" s="7">
        <v>775784</v>
      </c>
      <c r="D607" s="9" t="s">
        <v>37</v>
      </c>
      <c r="E607" s="9" t="s">
        <v>38</v>
      </c>
      <c r="F607" s="9">
        <v>605</v>
      </c>
      <c r="G607" s="9">
        <v>5221179</v>
      </c>
      <c r="H607" s="9">
        <v>193282416</v>
      </c>
      <c r="I607" s="9">
        <v>1923877</v>
      </c>
      <c r="J607" s="9">
        <v>1754956</v>
      </c>
      <c r="K607" s="9">
        <v>0</v>
      </c>
      <c r="L607" s="9">
        <v>0</v>
      </c>
      <c r="M607" s="9">
        <v>6990</v>
      </c>
      <c r="N607" s="9">
        <v>320579</v>
      </c>
      <c r="O607" s="9">
        <v>2255</v>
      </c>
      <c r="P607" s="9">
        <v>2298</v>
      </c>
      <c r="Q607" s="9">
        <v>0</v>
      </c>
      <c r="R607" s="9">
        <v>0</v>
      </c>
      <c r="S607"/>
      <c r="T607"/>
      <c r="U607" s="4">
        <f t="shared" si="29"/>
        <v>12120</v>
      </c>
      <c r="V607" s="3">
        <f>((G607-G606)*'Z1 values'!C$5*'Z1 values'!$C$10)/'Z1 values'!$C$12</f>
        <v>1.3632962036132812E-2</v>
      </c>
      <c r="W607" s="3">
        <f>((H607-H606)*'Z1 values'!D$5*'Z1 values'!$C$10)/'Z1 values'!$C$12</f>
        <v>2.9349884033203121E-2</v>
      </c>
      <c r="X607" s="3">
        <f>((I607-I606)*'Z1 values'!E$5*'Z1 values'!$C$10)/'Z1 values'!$C$12</f>
        <v>0.17961273193359376</v>
      </c>
      <c r="Y607" s="3">
        <f>((J607-J606)*'Z1 values'!F$5*'Z1 values'!$C$10)/'Z1 values'!$C$12</f>
        <v>0.19776489257812502</v>
      </c>
      <c r="Z607" s="6">
        <f t="shared" si="27"/>
        <v>0.42036047058105469</v>
      </c>
      <c r="AA607">
        <f t="shared" si="28"/>
        <v>202</v>
      </c>
    </row>
    <row r="608" spans="1:27" x14ac:dyDescent="0.25">
      <c r="A608" s="7" t="s">
        <v>3178</v>
      </c>
      <c r="B608" s="7" t="s">
        <v>377</v>
      </c>
      <c r="C608" s="7">
        <v>777064</v>
      </c>
      <c r="D608" s="9" t="s">
        <v>37</v>
      </c>
      <c r="E608" s="9" t="s">
        <v>38</v>
      </c>
      <c r="F608" s="9">
        <v>606</v>
      </c>
      <c r="G608" s="9">
        <v>5249588</v>
      </c>
      <c r="H608" s="9">
        <v>193581570</v>
      </c>
      <c r="I608" s="9">
        <v>1938641</v>
      </c>
      <c r="J608" s="9">
        <v>1764249</v>
      </c>
      <c r="K608" s="9">
        <v>0</v>
      </c>
      <c r="L608" s="9">
        <v>0</v>
      </c>
      <c r="M608" s="9">
        <v>28408</v>
      </c>
      <c r="N608" s="9">
        <v>299154</v>
      </c>
      <c r="O608" s="9">
        <v>14764</v>
      </c>
      <c r="P608" s="9">
        <v>9293</v>
      </c>
      <c r="Q608" s="9">
        <v>0</v>
      </c>
      <c r="R608" s="9">
        <v>0</v>
      </c>
      <c r="S608"/>
      <c r="T608"/>
      <c r="U608" s="4">
        <f t="shared" si="29"/>
        <v>12140</v>
      </c>
      <c r="V608" s="3">
        <f>((G608-G607)*'Z1 values'!C$5*'Z1 values'!$C$10)/'Z1 values'!$C$12</f>
        <v>5.5399630737304695E-2</v>
      </c>
      <c r="W608" s="3">
        <f>((H608-H607)*'Z1 values'!D$5*'Z1 values'!$C$10)/'Z1 values'!$C$12</f>
        <v>2.7388366699218746E-2</v>
      </c>
      <c r="X608" s="3">
        <f>((I608-I607)*'Z1 values'!E$5*'Z1 values'!$C$10)/'Z1 values'!$C$12</f>
        <v>1.1759655761718748</v>
      </c>
      <c r="Y608" s="3">
        <f>((J608-J607)*'Z1 values'!F$5*'Z1 values'!$C$10)/'Z1 values'!$C$12</f>
        <v>0.79975158691406245</v>
      </c>
      <c r="Z608" s="6">
        <f t="shared" si="27"/>
        <v>2.0585051605224609</v>
      </c>
      <c r="AA608">
        <f t="shared" si="28"/>
        <v>202.33333333333334</v>
      </c>
    </row>
    <row r="609" spans="1:27" x14ac:dyDescent="0.25">
      <c r="A609" s="7" t="s">
        <v>3179</v>
      </c>
      <c r="B609" s="7" t="s">
        <v>377</v>
      </c>
      <c r="C609" s="7">
        <v>778344</v>
      </c>
      <c r="D609" s="9" t="s">
        <v>37</v>
      </c>
      <c r="E609" s="9" t="s">
        <v>38</v>
      </c>
      <c r="F609" s="9">
        <v>607</v>
      </c>
      <c r="G609" s="9">
        <v>5253024</v>
      </c>
      <c r="H609" s="9">
        <v>193905688</v>
      </c>
      <c r="I609" s="9">
        <v>1938641</v>
      </c>
      <c r="J609" s="9">
        <v>1765358</v>
      </c>
      <c r="K609" s="9">
        <v>0</v>
      </c>
      <c r="L609" s="9">
        <v>0</v>
      </c>
      <c r="M609" s="9">
        <v>3434</v>
      </c>
      <c r="N609" s="9">
        <v>324118</v>
      </c>
      <c r="O609" s="9">
        <v>0</v>
      </c>
      <c r="P609" s="9">
        <v>1109</v>
      </c>
      <c r="Q609" s="9">
        <v>0</v>
      </c>
      <c r="R609" s="9">
        <v>0</v>
      </c>
      <c r="S609"/>
      <c r="T609"/>
      <c r="U609" s="4">
        <f t="shared" si="29"/>
        <v>12160</v>
      </c>
      <c r="V609" s="3">
        <f>((G609-G608)*'Z1 values'!C$5*'Z1 values'!$C$10)/'Z1 values'!$C$12</f>
        <v>6.7004516601562496E-3</v>
      </c>
      <c r="W609" s="3">
        <f>((H609-H608)*'Z1 values'!D$5*'Z1 values'!$C$10)/'Z1 values'!$C$12</f>
        <v>2.9673889160156251E-2</v>
      </c>
      <c r="X609" s="3">
        <f>((I609-I608)*'Z1 values'!E$5*'Z1 values'!$C$10)/'Z1 values'!$C$12</f>
        <v>0</v>
      </c>
      <c r="Y609" s="3">
        <f>((J609-J608)*'Z1 values'!F$5*'Z1 values'!$C$10)/'Z1 values'!$C$12</f>
        <v>9.5440063476562503E-2</v>
      </c>
      <c r="Z609" s="6">
        <f t="shared" si="27"/>
        <v>0.13181440429687502</v>
      </c>
      <c r="AA609">
        <f t="shared" si="28"/>
        <v>202.66666666666666</v>
      </c>
    </row>
    <row r="610" spans="1:27" x14ac:dyDescent="0.25">
      <c r="A610" s="7" t="s">
        <v>3180</v>
      </c>
      <c r="B610" s="7" t="s">
        <v>377</v>
      </c>
      <c r="C610" s="7">
        <v>779624</v>
      </c>
      <c r="D610" s="9" t="s">
        <v>37</v>
      </c>
      <c r="E610" s="9" t="s">
        <v>38</v>
      </c>
      <c r="F610" s="9">
        <v>608</v>
      </c>
      <c r="G610" s="9">
        <v>5264089</v>
      </c>
      <c r="H610" s="9">
        <v>194222181</v>
      </c>
      <c r="I610" s="9">
        <v>1943193</v>
      </c>
      <c r="J610" s="9">
        <v>1768993</v>
      </c>
      <c r="K610" s="9">
        <v>0</v>
      </c>
      <c r="L610" s="9">
        <v>0</v>
      </c>
      <c r="M610" s="9">
        <v>11063</v>
      </c>
      <c r="N610" s="9">
        <v>316493</v>
      </c>
      <c r="O610" s="9">
        <v>4552</v>
      </c>
      <c r="P610" s="9">
        <v>3635</v>
      </c>
      <c r="Q610" s="9">
        <v>0</v>
      </c>
      <c r="R610" s="9">
        <v>0</v>
      </c>
      <c r="S610"/>
      <c r="T610"/>
      <c r="U610" s="4">
        <f t="shared" si="29"/>
        <v>12180</v>
      </c>
      <c r="V610" s="3">
        <f>((G610-G609)*'Z1 values'!C$5*'Z1 values'!$C$10)/'Z1 values'!$C$12</f>
        <v>2.1577560424804687E-2</v>
      </c>
      <c r="W610" s="3">
        <f>((H610-H609)*'Z1 values'!D$5*'Z1 values'!$C$10)/'Z1 values'!$C$12</f>
        <v>2.8975799560546876E-2</v>
      </c>
      <c r="X610" s="3">
        <f>((I610-I609)*'Z1 values'!E$5*'Z1 values'!$C$10)/'Z1 values'!$C$12</f>
        <v>0.36257080078124992</v>
      </c>
      <c r="Y610" s="3">
        <f>((J610-J609)*'Z1 values'!F$5*'Z1 values'!$C$10)/'Z1 values'!$C$12</f>
        <v>0.31282653808593752</v>
      </c>
      <c r="Z610" s="6">
        <f t="shared" si="27"/>
        <v>0.72595069885253904</v>
      </c>
      <c r="AA610">
        <f t="shared" si="28"/>
        <v>203</v>
      </c>
    </row>
    <row r="611" spans="1:27" x14ac:dyDescent="0.25">
      <c r="A611" s="7" t="s">
        <v>3181</v>
      </c>
      <c r="B611" s="7" t="s">
        <v>377</v>
      </c>
      <c r="C611" s="7">
        <v>780904</v>
      </c>
      <c r="D611" s="9" t="s">
        <v>37</v>
      </c>
      <c r="E611" s="9" t="s">
        <v>38</v>
      </c>
      <c r="F611" s="9">
        <v>609</v>
      </c>
      <c r="G611" s="9">
        <v>5267336</v>
      </c>
      <c r="H611" s="9">
        <v>194546491</v>
      </c>
      <c r="I611" s="9">
        <v>1943193</v>
      </c>
      <c r="J611" s="9">
        <v>1769953</v>
      </c>
      <c r="K611" s="9">
        <v>0</v>
      </c>
      <c r="L611" s="9">
        <v>0</v>
      </c>
      <c r="M611" s="9">
        <v>3245</v>
      </c>
      <c r="N611" s="9">
        <v>324310</v>
      </c>
      <c r="O611" s="9">
        <v>0</v>
      </c>
      <c r="P611" s="9">
        <v>960</v>
      </c>
      <c r="Q611" s="9">
        <v>0</v>
      </c>
      <c r="R611" s="9">
        <v>0</v>
      </c>
      <c r="S611"/>
      <c r="T611"/>
      <c r="U611" s="4">
        <f t="shared" si="29"/>
        <v>12200</v>
      </c>
      <c r="V611" s="3">
        <f>((G611-G610)*'Z1 values'!C$5*'Z1 values'!$C$10)/'Z1 values'!$C$12</f>
        <v>6.3318878173828129E-3</v>
      </c>
      <c r="W611" s="3">
        <f>((H611-H610)*'Z1 values'!D$5*'Z1 values'!$C$10)/'Z1 values'!$C$12</f>
        <v>2.9691467285156248E-2</v>
      </c>
      <c r="X611" s="3">
        <f>((I611-I610)*'Z1 values'!E$5*'Z1 values'!$C$10)/'Z1 values'!$C$12</f>
        <v>0</v>
      </c>
      <c r="Y611" s="3">
        <f>((J611-J610)*'Z1 values'!F$5*'Z1 values'!$C$10)/'Z1 values'!$C$12</f>
        <v>8.2617187499999994E-2</v>
      </c>
      <c r="Z611" s="6">
        <f t="shared" si="27"/>
        <v>0.11864054260253906</v>
      </c>
      <c r="AA611">
        <f t="shared" si="28"/>
        <v>203.33333333333334</v>
      </c>
    </row>
    <row r="612" spans="1:27" x14ac:dyDescent="0.25">
      <c r="A612" s="7" t="s">
        <v>3182</v>
      </c>
      <c r="B612" s="7" t="s">
        <v>377</v>
      </c>
      <c r="C612" s="7">
        <v>782184</v>
      </c>
      <c r="D612" s="9" t="s">
        <v>37</v>
      </c>
      <c r="E612" s="9" t="s">
        <v>38</v>
      </c>
      <c r="F612" s="9">
        <v>610</v>
      </c>
      <c r="G612" s="9">
        <v>5274513</v>
      </c>
      <c r="H612" s="9">
        <v>194866873</v>
      </c>
      <c r="I612" s="9">
        <v>1945473</v>
      </c>
      <c r="J612" s="9">
        <v>1772454</v>
      </c>
      <c r="K612" s="9">
        <v>0</v>
      </c>
      <c r="L612" s="9">
        <v>0</v>
      </c>
      <c r="M612" s="9">
        <v>7175</v>
      </c>
      <c r="N612" s="9">
        <v>320382</v>
      </c>
      <c r="O612" s="9">
        <v>2280</v>
      </c>
      <c r="P612" s="9">
        <v>2501</v>
      </c>
      <c r="Q612" s="9">
        <v>0</v>
      </c>
      <c r="R612" s="9">
        <v>0</v>
      </c>
      <c r="S612"/>
      <c r="T612"/>
      <c r="U612" s="4">
        <f t="shared" si="29"/>
        <v>12220</v>
      </c>
      <c r="V612" s="3">
        <f>((G612-G611)*'Z1 values'!C$5*'Z1 values'!$C$10)/'Z1 values'!$C$12</f>
        <v>1.3995675659179687E-2</v>
      </c>
      <c r="W612" s="3">
        <f>((H612-H611)*'Z1 values'!D$5*'Z1 values'!$C$10)/'Z1 values'!$C$12</f>
        <v>2.9331848144531252E-2</v>
      </c>
      <c r="X612" s="3">
        <f>((I612-I611)*'Z1 values'!E$5*'Z1 values'!$C$10)/'Z1 values'!$C$12</f>
        <v>0.18160400390625001</v>
      </c>
      <c r="Y612" s="3">
        <f>((J612-J611)*'Z1 values'!F$5*'Z1 values'!$C$10)/'Z1 values'!$C$12</f>
        <v>0.21523498535156255</v>
      </c>
      <c r="Z612" s="6">
        <f t="shared" si="27"/>
        <v>0.44016651306152349</v>
      </c>
      <c r="AA612">
        <f t="shared" si="28"/>
        <v>203.66666666666666</v>
      </c>
    </row>
    <row r="613" spans="1:27" x14ac:dyDescent="0.25">
      <c r="A613" s="7" t="s">
        <v>3183</v>
      </c>
      <c r="B613" s="7" t="s">
        <v>377</v>
      </c>
      <c r="C613" s="7">
        <v>783464</v>
      </c>
      <c r="D613" s="9" t="s">
        <v>37</v>
      </c>
      <c r="E613" s="9" t="s">
        <v>38</v>
      </c>
      <c r="F613" s="9">
        <v>611</v>
      </c>
      <c r="G613" s="9">
        <v>5281375</v>
      </c>
      <c r="H613" s="9">
        <v>195187574</v>
      </c>
      <c r="I613" s="9">
        <v>1947545</v>
      </c>
      <c r="J613" s="9">
        <v>1774858</v>
      </c>
      <c r="K613" s="9">
        <v>0</v>
      </c>
      <c r="L613" s="9">
        <v>0</v>
      </c>
      <c r="M613" s="9">
        <v>6860</v>
      </c>
      <c r="N613" s="9">
        <v>320701</v>
      </c>
      <c r="O613" s="9">
        <v>2072</v>
      </c>
      <c r="P613" s="9">
        <v>2404</v>
      </c>
      <c r="Q613" s="9">
        <v>0</v>
      </c>
      <c r="R613" s="9">
        <v>0</v>
      </c>
      <c r="S613"/>
      <c r="T613"/>
      <c r="U613" s="4">
        <f t="shared" si="29"/>
        <v>12240</v>
      </c>
      <c r="V613" s="3">
        <f>((G613-G612)*'Z1 values'!C$5*'Z1 values'!$C$10)/'Z1 values'!$C$12</f>
        <v>1.3381402587890626E-2</v>
      </c>
      <c r="W613" s="3">
        <f>((H613-H612)*'Z1 values'!D$5*'Z1 values'!$C$10)/'Z1 values'!$C$12</f>
        <v>2.9361053466796877E-2</v>
      </c>
      <c r="X613" s="3">
        <f>((I613-I612)*'Z1 values'!E$5*'Z1 values'!$C$10)/'Z1 values'!$C$12</f>
        <v>0.16503662109375</v>
      </c>
      <c r="Y613" s="3">
        <f>((J613-J612)*'Z1 values'!F$5*'Z1 values'!$C$10)/'Z1 values'!$C$12</f>
        <v>0.20688720703125002</v>
      </c>
      <c r="Z613" s="6">
        <f t="shared" si="27"/>
        <v>0.41466628417968754</v>
      </c>
      <c r="AA613">
        <f t="shared" si="28"/>
        <v>204</v>
      </c>
    </row>
    <row r="614" spans="1:27" x14ac:dyDescent="0.25">
      <c r="A614" s="7" t="s">
        <v>3184</v>
      </c>
      <c r="B614" s="7" t="s">
        <v>377</v>
      </c>
      <c r="C614" s="7">
        <v>784744</v>
      </c>
      <c r="D614" s="9" t="s">
        <v>37</v>
      </c>
      <c r="E614" s="9" t="s">
        <v>38</v>
      </c>
      <c r="F614" s="9">
        <v>612</v>
      </c>
      <c r="G614" s="9">
        <v>5284626</v>
      </c>
      <c r="H614" s="9">
        <v>195511878</v>
      </c>
      <c r="I614" s="9">
        <v>1947545</v>
      </c>
      <c r="J614" s="9">
        <v>1776007</v>
      </c>
      <c r="K614" s="9">
        <v>0</v>
      </c>
      <c r="L614" s="9">
        <v>0</v>
      </c>
      <c r="M614" s="9">
        <v>3250</v>
      </c>
      <c r="N614" s="9">
        <v>324304</v>
      </c>
      <c r="O614" s="9">
        <v>0</v>
      </c>
      <c r="P614" s="9">
        <v>1149</v>
      </c>
      <c r="Q614" s="9">
        <v>0</v>
      </c>
      <c r="R614" s="9">
        <v>0</v>
      </c>
      <c r="S614"/>
      <c r="T614"/>
      <c r="U614" s="4">
        <f t="shared" si="29"/>
        <v>12260</v>
      </c>
      <c r="V614" s="3">
        <f>((G614-G613)*'Z1 values'!C$5*'Z1 values'!$C$10)/'Z1 values'!$C$12</f>
        <v>6.3396881103515625E-3</v>
      </c>
      <c r="W614" s="3">
        <f>((H614-H613)*'Z1 values'!D$5*'Z1 values'!$C$10)/'Z1 values'!$C$12</f>
        <v>2.9690917968749998E-2</v>
      </c>
      <c r="X614" s="3">
        <f>((I614-I613)*'Z1 values'!E$5*'Z1 values'!$C$10)/'Z1 values'!$C$12</f>
        <v>0</v>
      </c>
      <c r="Y614" s="3">
        <f>((J614-J613)*'Z1 values'!F$5*'Z1 values'!$C$10)/'Z1 values'!$C$12</f>
        <v>9.8882446289062509E-2</v>
      </c>
      <c r="Z614" s="6">
        <f t="shared" si="27"/>
        <v>0.13491305236816406</v>
      </c>
      <c r="AA614">
        <f t="shared" si="28"/>
        <v>204.33333333333334</v>
      </c>
    </row>
    <row r="615" spans="1:27" x14ac:dyDescent="0.25">
      <c r="A615" s="7" t="s">
        <v>3185</v>
      </c>
      <c r="B615" s="7" t="s">
        <v>377</v>
      </c>
      <c r="C615" s="7">
        <v>786024</v>
      </c>
      <c r="D615" s="9" t="s">
        <v>37</v>
      </c>
      <c r="E615" s="9" t="s">
        <v>38</v>
      </c>
      <c r="F615" s="9">
        <v>613</v>
      </c>
      <c r="G615" s="9">
        <v>5295591</v>
      </c>
      <c r="H615" s="9">
        <v>195828471</v>
      </c>
      <c r="I615" s="9">
        <v>1952069</v>
      </c>
      <c r="J615" s="9">
        <v>1779651</v>
      </c>
      <c r="K615" s="9">
        <v>0</v>
      </c>
      <c r="L615" s="9">
        <v>0</v>
      </c>
      <c r="M615" s="9">
        <v>10964</v>
      </c>
      <c r="N615" s="9">
        <v>316593</v>
      </c>
      <c r="O615" s="9">
        <v>4524</v>
      </c>
      <c r="P615" s="9">
        <v>3644</v>
      </c>
      <c r="Q615" s="9">
        <v>0</v>
      </c>
      <c r="R615" s="9">
        <v>0</v>
      </c>
      <c r="S615"/>
      <c r="T615"/>
      <c r="U615" s="4">
        <f t="shared" si="29"/>
        <v>12280</v>
      </c>
      <c r="V615" s="3">
        <f>((G615-G614)*'Z1 values'!C$5*'Z1 values'!$C$10)/'Z1 values'!$C$12</f>
        <v>2.1382553100585937E-2</v>
      </c>
      <c r="W615" s="3">
        <f>((H615-H614)*'Z1 values'!D$5*'Z1 values'!$C$10)/'Z1 values'!$C$12</f>
        <v>2.8984954833984378E-2</v>
      </c>
      <c r="X615" s="3">
        <f>((I615-I614)*'Z1 values'!E$5*'Z1 values'!$C$10)/'Z1 values'!$C$12</f>
        <v>0.36034057617187498</v>
      </c>
      <c r="Y615" s="3">
        <f>((J615-J614)*'Z1 values'!F$5*'Z1 values'!$C$10)/'Z1 values'!$C$12</f>
        <v>0.31360107421874994</v>
      </c>
      <c r="Z615" s="6">
        <f t="shared" si="27"/>
        <v>0.72430915832519527</v>
      </c>
      <c r="AA615">
        <f t="shared" si="28"/>
        <v>204.66666666666666</v>
      </c>
    </row>
    <row r="616" spans="1:27" x14ac:dyDescent="0.25">
      <c r="A616" s="7" t="s">
        <v>3186</v>
      </c>
      <c r="B616" s="7" t="s">
        <v>377</v>
      </c>
      <c r="C616" s="7">
        <v>787304</v>
      </c>
      <c r="D616" s="9" t="s">
        <v>37</v>
      </c>
      <c r="E616" s="9" t="s">
        <v>38</v>
      </c>
      <c r="F616" s="9">
        <v>614</v>
      </c>
      <c r="G616" s="9">
        <v>5306524</v>
      </c>
      <c r="H616" s="9">
        <v>196145098</v>
      </c>
      <c r="I616" s="9">
        <v>1956727</v>
      </c>
      <c r="J616" s="9">
        <v>1782986</v>
      </c>
      <c r="K616" s="9">
        <v>0</v>
      </c>
      <c r="L616" s="9">
        <v>0</v>
      </c>
      <c r="M616" s="9">
        <v>10931</v>
      </c>
      <c r="N616" s="9">
        <v>316627</v>
      </c>
      <c r="O616" s="9">
        <v>4658</v>
      </c>
      <c r="P616" s="9">
        <v>3335</v>
      </c>
      <c r="Q616" s="9">
        <v>0</v>
      </c>
      <c r="R616" s="9">
        <v>0</v>
      </c>
      <c r="S616"/>
      <c r="T616"/>
      <c r="U616" s="4">
        <f t="shared" si="29"/>
        <v>12300</v>
      </c>
      <c r="V616" s="3">
        <f>((G616-G615)*'Z1 values'!C$5*'Z1 values'!$C$10)/'Z1 values'!$C$12</f>
        <v>2.1320150756835937E-2</v>
      </c>
      <c r="W616" s="3">
        <f>((H616-H615)*'Z1 values'!D$5*'Z1 values'!$C$10)/'Z1 values'!$C$12</f>
        <v>2.8988067626953124E-2</v>
      </c>
      <c r="X616" s="3">
        <f>((I616-I615)*'Z1 values'!E$5*'Z1 values'!$C$10)/'Z1 values'!$C$12</f>
        <v>0.37101379394531248</v>
      </c>
      <c r="Y616" s="3">
        <f>((J616-J615)*'Z1 values'!F$5*'Z1 values'!$C$10)/'Z1 values'!$C$12</f>
        <v>0.28700866699218752</v>
      </c>
      <c r="Z616" s="6">
        <f t="shared" si="27"/>
        <v>0.70833067932128913</v>
      </c>
      <c r="AA616">
        <f t="shared" si="28"/>
        <v>205</v>
      </c>
    </row>
    <row r="617" spans="1:27" x14ac:dyDescent="0.25">
      <c r="A617" s="7" t="s">
        <v>3187</v>
      </c>
      <c r="B617" s="7" t="s">
        <v>377</v>
      </c>
      <c r="C617" s="7">
        <v>788584</v>
      </c>
      <c r="D617" s="9" t="s">
        <v>37</v>
      </c>
      <c r="E617" s="9" t="s">
        <v>38</v>
      </c>
      <c r="F617" s="9">
        <v>615</v>
      </c>
      <c r="G617" s="9">
        <v>5317590</v>
      </c>
      <c r="H617" s="9">
        <v>196461593</v>
      </c>
      <c r="I617" s="9">
        <v>1961262</v>
      </c>
      <c r="J617" s="9">
        <v>1786645</v>
      </c>
      <c r="K617" s="9">
        <v>0</v>
      </c>
      <c r="L617" s="9">
        <v>0</v>
      </c>
      <c r="M617" s="9">
        <v>11065</v>
      </c>
      <c r="N617" s="9">
        <v>316495</v>
      </c>
      <c r="O617" s="9">
        <v>4535</v>
      </c>
      <c r="P617" s="9">
        <v>3659</v>
      </c>
      <c r="Q617" s="9">
        <v>0</v>
      </c>
      <c r="R617" s="9">
        <v>0</v>
      </c>
      <c r="S617"/>
      <c r="T617"/>
      <c r="U617" s="4">
        <f t="shared" si="29"/>
        <v>12320</v>
      </c>
      <c r="V617" s="3">
        <f>((G617-G616)*'Z1 values'!C$5*'Z1 values'!$C$10)/'Z1 values'!$C$12</f>
        <v>2.1579510498046874E-2</v>
      </c>
      <c r="W617" s="3">
        <f>((H617-H616)*'Z1 values'!D$5*'Z1 values'!$C$10)/'Z1 values'!$C$12</f>
        <v>2.8975982666015625E-2</v>
      </c>
      <c r="X617" s="3">
        <f>((I617-I616)*'Z1 values'!E$5*'Z1 values'!$C$10)/'Z1 values'!$C$12</f>
        <v>0.36121673583984376</v>
      </c>
      <c r="Y617" s="3">
        <f>((J617-J616)*'Z1 values'!F$5*'Z1 values'!$C$10)/'Z1 values'!$C$12</f>
        <v>0.31489196777343748</v>
      </c>
      <c r="Z617" s="6">
        <f t="shared" si="27"/>
        <v>0.72666419677734373</v>
      </c>
      <c r="AA617">
        <f t="shared" si="28"/>
        <v>205.33333333333334</v>
      </c>
    </row>
    <row r="618" spans="1:27" x14ac:dyDescent="0.25">
      <c r="A618" s="7" t="s">
        <v>3188</v>
      </c>
      <c r="B618" s="7" t="s">
        <v>377</v>
      </c>
      <c r="C618" s="7">
        <v>789864</v>
      </c>
      <c r="D618" s="9" t="s">
        <v>37</v>
      </c>
      <c r="E618" s="9" t="s">
        <v>38</v>
      </c>
      <c r="F618" s="9">
        <v>616</v>
      </c>
      <c r="G618" s="9">
        <v>5322253</v>
      </c>
      <c r="H618" s="9">
        <v>196784482</v>
      </c>
      <c r="I618" s="9">
        <v>1961687</v>
      </c>
      <c r="J618" s="9">
        <v>1788075</v>
      </c>
      <c r="K618" s="9">
        <v>0</v>
      </c>
      <c r="L618" s="9">
        <v>0</v>
      </c>
      <c r="M618" s="9">
        <v>4661</v>
      </c>
      <c r="N618" s="9">
        <v>322889</v>
      </c>
      <c r="O618" s="9">
        <v>425</v>
      </c>
      <c r="P618" s="9">
        <v>1430</v>
      </c>
      <c r="Q618" s="9">
        <v>0</v>
      </c>
      <c r="R618" s="9">
        <v>0</v>
      </c>
      <c r="S618"/>
      <c r="T618"/>
      <c r="U618" s="4">
        <f t="shared" si="29"/>
        <v>12340</v>
      </c>
      <c r="V618" s="3">
        <f>((G618-G617)*'Z1 values'!C$5*'Z1 values'!$C$10)/'Z1 values'!$C$12</f>
        <v>9.0931915283203116E-3</v>
      </c>
      <c r="W618" s="3">
        <f>((H618-H617)*'Z1 values'!D$5*'Z1 values'!$C$10)/'Z1 values'!$C$12</f>
        <v>2.9561370849609376E-2</v>
      </c>
      <c r="X618" s="3">
        <f>((I618-I617)*'Z1 values'!E$5*'Z1 values'!$C$10)/'Z1 values'!$C$12</f>
        <v>3.3851623535156243E-2</v>
      </c>
      <c r="Y618" s="3">
        <f>((J618-J617)*'Z1 values'!F$5*'Z1 values'!$C$10)/'Z1 values'!$C$12</f>
        <v>0.123065185546875</v>
      </c>
      <c r="Z618" s="6">
        <f t="shared" si="27"/>
        <v>0.19557137145996095</v>
      </c>
      <c r="AA618">
        <f t="shared" si="28"/>
        <v>205.66666666666666</v>
      </c>
    </row>
    <row r="619" spans="1:27" x14ac:dyDescent="0.25">
      <c r="A619" s="7" t="s">
        <v>3189</v>
      </c>
      <c r="B619" s="7" t="s">
        <v>377</v>
      </c>
      <c r="C619" s="7">
        <v>791144</v>
      </c>
      <c r="D619" s="9" t="s">
        <v>37</v>
      </c>
      <c r="E619" s="9" t="s">
        <v>38</v>
      </c>
      <c r="F619" s="9">
        <v>617</v>
      </c>
      <c r="G619" s="9">
        <v>5337275</v>
      </c>
      <c r="H619" s="9">
        <v>197097031</v>
      </c>
      <c r="I619" s="9">
        <v>1968141</v>
      </c>
      <c r="J619" s="9">
        <v>1793802</v>
      </c>
      <c r="K619" s="9">
        <v>0</v>
      </c>
      <c r="L619" s="9">
        <v>0</v>
      </c>
      <c r="M619" s="9">
        <v>15021</v>
      </c>
      <c r="N619" s="9">
        <v>312549</v>
      </c>
      <c r="O619" s="9">
        <v>6454</v>
      </c>
      <c r="P619" s="9">
        <v>5727</v>
      </c>
      <c r="Q619" s="9">
        <v>0</v>
      </c>
      <c r="R619" s="9">
        <v>0</v>
      </c>
      <c r="S619"/>
      <c r="T619"/>
      <c r="U619" s="4">
        <f t="shared" si="29"/>
        <v>12360</v>
      </c>
      <c r="V619" s="3">
        <f>((G619-G618)*'Z1 values'!C$5*'Z1 values'!$C$10)/'Z1 values'!$C$12</f>
        <v>2.9294000244140628E-2</v>
      </c>
      <c r="W619" s="3">
        <f>((H619-H618)*'Z1 values'!D$5*'Z1 values'!$C$10)/'Z1 values'!$C$12</f>
        <v>2.861471557617188E-2</v>
      </c>
      <c r="X619" s="3">
        <f>((I619-I618)*'Z1 values'!E$5*'Z1 values'!$C$10)/'Z1 values'!$C$12</f>
        <v>0.51406677246093746</v>
      </c>
      <c r="Y619" s="3">
        <f>((J619-J618)*'Z1 values'!F$5*'Z1 values'!$C$10)/'Z1 values'!$C$12</f>
        <v>0.49286315917968759</v>
      </c>
      <c r="Z619" s="6">
        <f t="shared" si="27"/>
        <v>1.0648386474609377</v>
      </c>
      <c r="AA619">
        <f t="shared" si="28"/>
        <v>206</v>
      </c>
    </row>
    <row r="620" spans="1:27" x14ac:dyDescent="0.25">
      <c r="A620" s="7" t="s">
        <v>3190</v>
      </c>
      <c r="B620" s="7" t="s">
        <v>377</v>
      </c>
      <c r="C620" s="7">
        <v>792424</v>
      </c>
      <c r="D620" s="9" t="s">
        <v>37</v>
      </c>
      <c r="E620" s="9" t="s">
        <v>38</v>
      </c>
      <c r="F620" s="9">
        <v>618</v>
      </c>
      <c r="G620" s="9">
        <v>5344420</v>
      </c>
      <c r="H620" s="9">
        <v>197417453</v>
      </c>
      <c r="I620" s="9">
        <v>1970398</v>
      </c>
      <c r="J620" s="9">
        <v>1796293</v>
      </c>
      <c r="K620" s="9">
        <v>0</v>
      </c>
      <c r="L620" s="9">
        <v>0</v>
      </c>
      <c r="M620" s="9">
        <v>7144</v>
      </c>
      <c r="N620" s="9">
        <v>320422</v>
      </c>
      <c r="O620" s="9">
        <v>2257</v>
      </c>
      <c r="P620" s="9">
        <v>2491</v>
      </c>
      <c r="Q620" s="9">
        <v>0</v>
      </c>
      <c r="R620" s="9">
        <v>0</v>
      </c>
      <c r="S620"/>
      <c r="T620"/>
      <c r="U620" s="4">
        <f t="shared" si="29"/>
        <v>12380</v>
      </c>
      <c r="V620" s="3">
        <f>((G620-G619)*'Z1 values'!C$5*'Z1 values'!$C$10)/'Z1 values'!$C$12</f>
        <v>1.3933273315429687E-2</v>
      </c>
      <c r="W620" s="3">
        <f>((H620-H619)*'Z1 values'!D$5*'Z1 values'!$C$10)/'Z1 values'!$C$12</f>
        <v>2.9335510253906249E-2</v>
      </c>
      <c r="X620" s="3">
        <f>((I620-I619)*'Z1 values'!E$5*'Z1 values'!$C$10)/'Z1 values'!$C$12</f>
        <v>0.17977203369140624</v>
      </c>
      <c r="Y620" s="3">
        <f>((J620-J619)*'Z1 values'!F$5*'Z1 values'!$C$10)/'Z1 values'!$C$12</f>
        <v>0.21437438964843752</v>
      </c>
      <c r="Z620" s="6">
        <f t="shared" si="27"/>
        <v>0.43741520690917968</v>
      </c>
      <c r="AA620">
        <f t="shared" si="28"/>
        <v>206.33333333333334</v>
      </c>
    </row>
    <row r="621" spans="1:27" x14ac:dyDescent="0.25">
      <c r="A621" s="7" t="s">
        <v>3191</v>
      </c>
      <c r="B621" s="7" t="s">
        <v>377</v>
      </c>
      <c r="C621" s="7">
        <v>793704</v>
      </c>
      <c r="D621" s="9" t="s">
        <v>37</v>
      </c>
      <c r="E621" s="9" t="s">
        <v>38</v>
      </c>
      <c r="F621" s="9">
        <v>619</v>
      </c>
      <c r="G621" s="9">
        <v>5349253</v>
      </c>
      <c r="H621" s="9">
        <v>197740184</v>
      </c>
      <c r="I621" s="9">
        <v>1971175</v>
      </c>
      <c r="J621" s="9">
        <v>1797766</v>
      </c>
      <c r="K621" s="9">
        <v>0</v>
      </c>
      <c r="L621" s="9">
        <v>0</v>
      </c>
      <c r="M621" s="9">
        <v>4832</v>
      </c>
      <c r="N621" s="9">
        <v>322731</v>
      </c>
      <c r="O621" s="9">
        <v>777</v>
      </c>
      <c r="P621" s="9">
        <v>1473</v>
      </c>
      <c r="Q621" s="9">
        <v>0</v>
      </c>
      <c r="R621" s="9">
        <v>0</v>
      </c>
      <c r="S621"/>
      <c r="T621"/>
      <c r="U621" s="4">
        <f t="shared" si="29"/>
        <v>12400</v>
      </c>
      <c r="V621" s="3">
        <f>((G621-G620)*'Z1 values'!C$5*'Z1 values'!$C$10)/'Z1 values'!$C$12</f>
        <v>9.4247039794921883E-3</v>
      </c>
      <c r="W621" s="3">
        <f>((H621-H620)*'Z1 values'!D$5*'Z1 values'!$C$10)/'Z1 values'!$C$12</f>
        <v>2.9546905517578125E-2</v>
      </c>
      <c r="X621" s="3">
        <f>((I621-I620)*'Z1 values'!E$5*'Z1 values'!$C$10)/'Z1 values'!$C$12</f>
        <v>6.1888732910156244E-2</v>
      </c>
      <c r="Y621" s="3">
        <f>((J621-J620)*'Z1 values'!F$5*'Z1 values'!$C$10)/'Z1 values'!$C$12</f>
        <v>0.12676574707031252</v>
      </c>
      <c r="Z621" s="6">
        <f t="shared" si="27"/>
        <v>0.22762608947753907</v>
      </c>
      <c r="AA621">
        <f t="shared" si="28"/>
        <v>206.66666666666666</v>
      </c>
    </row>
    <row r="622" spans="1:27" x14ac:dyDescent="0.25">
      <c r="A622" s="7" t="s">
        <v>3192</v>
      </c>
      <c r="B622" s="7" t="s">
        <v>377</v>
      </c>
      <c r="C622" s="7">
        <v>794984</v>
      </c>
      <c r="D622" s="9" t="s">
        <v>37</v>
      </c>
      <c r="E622" s="9" t="s">
        <v>38</v>
      </c>
      <c r="F622" s="9">
        <v>620</v>
      </c>
      <c r="G622" s="9">
        <v>5352385</v>
      </c>
      <c r="H622" s="9">
        <v>198064617</v>
      </c>
      <c r="I622" s="9">
        <v>1971175</v>
      </c>
      <c r="J622" s="9">
        <v>1798726</v>
      </c>
      <c r="K622" s="9">
        <v>0</v>
      </c>
      <c r="L622" s="9">
        <v>0</v>
      </c>
      <c r="M622" s="9">
        <v>3131</v>
      </c>
      <c r="N622" s="9">
        <v>324433</v>
      </c>
      <c r="O622" s="9">
        <v>0</v>
      </c>
      <c r="P622" s="9">
        <v>960</v>
      </c>
      <c r="Q622" s="9">
        <v>0</v>
      </c>
      <c r="R622" s="9">
        <v>0</v>
      </c>
      <c r="S622"/>
      <c r="T622"/>
      <c r="U622" s="4">
        <f t="shared" si="29"/>
        <v>12420</v>
      </c>
      <c r="V622" s="3">
        <f>((G622-G621)*'Z1 values'!C$5*'Z1 values'!$C$10)/'Z1 values'!$C$12</f>
        <v>6.1076293945312495E-3</v>
      </c>
      <c r="W622" s="3">
        <f>((H622-H621)*'Z1 values'!D$5*'Z1 values'!$C$10)/'Z1 values'!$C$12</f>
        <v>2.9702728271484374E-2</v>
      </c>
      <c r="X622" s="3">
        <f>((I622-I621)*'Z1 values'!E$5*'Z1 values'!$C$10)/'Z1 values'!$C$12</f>
        <v>0</v>
      </c>
      <c r="Y622" s="3">
        <f>((J622-J621)*'Z1 values'!F$5*'Z1 values'!$C$10)/'Z1 values'!$C$12</f>
        <v>8.2617187499999994E-2</v>
      </c>
      <c r="Z622" s="6">
        <f t="shared" si="27"/>
        <v>0.11842754516601561</v>
      </c>
      <c r="AA622">
        <f t="shared" si="28"/>
        <v>207</v>
      </c>
    </row>
    <row r="623" spans="1:27" x14ac:dyDescent="0.25">
      <c r="A623" s="7" t="s">
        <v>3193</v>
      </c>
      <c r="B623" s="7" t="s">
        <v>377</v>
      </c>
      <c r="C623" s="7">
        <v>796264</v>
      </c>
      <c r="D623" s="9" t="s">
        <v>37</v>
      </c>
      <c r="E623" s="9" t="s">
        <v>38</v>
      </c>
      <c r="F623" s="9">
        <v>621</v>
      </c>
      <c r="G623" s="9">
        <v>5355480</v>
      </c>
      <c r="H623" s="9">
        <v>198389088</v>
      </c>
      <c r="I623" s="9">
        <v>1971175</v>
      </c>
      <c r="J623" s="9">
        <v>1799875</v>
      </c>
      <c r="K623" s="9">
        <v>0</v>
      </c>
      <c r="L623" s="9">
        <v>0</v>
      </c>
      <c r="M623" s="9">
        <v>3094</v>
      </c>
      <c r="N623" s="9">
        <v>324471</v>
      </c>
      <c r="O623" s="9">
        <v>0</v>
      </c>
      <c r="P623" s="9">
        <v>1149</v>
      </c>
      <c r="Q623" s="9">
        <v>0</v>
      </c>
      <c r="R623" s="9">
        <v>0</v>
      </c>
      <c r="S623"/>
      <c r="T623"/>
      <c r="U623" s="4">
        <f t="shared" si="29"/>
        <v>12440</v>
      </c>
      <c r="V623" s="3">
        <f>((G623-G622)*'Z1 values'!C$5*'Z1 values'!$C$10)/'Z1 values'!$C$12</f>
        <v>6.0354766845703125E-3</v>
      </c>
      <c r="W623" s="3">
        <f>((H623-H622)*'Z1 values'!D$5*'Z1 values'!$C$10)/'Z1 values'!$C$12</f>
        <v>2.9706207275390629E-2</v>
      </c>
      <c r="X623" s="3">
        <f>((I623-I622)*'Z1 values'!E$5*'Z1 values'!$C$10)/'Z1 values'!$C$12</f>
        <v>0</v>
      </c>
      <c r="Y623" s="3">
        <f>((J623-J622)*'Z1 values'!F$5*'Z1 values'!$C$10)/'Z1 values'!$C$12</f>
        <v>9.8882446289062509E-2</v>
      </c>
      <c r="Z623" s="6">
        <f t="shared" si="27"/>
        <v>0.13462413024902345</v>
      </c>
      <c r="AA623">
        <f t="shared" si="28"/>
        <v>207.33333333333334</v>
      </c>
    </row>
    <row r="624" spans="1:27" x14ac:dyDescent="0.25">
      <c r="A624" s="7" t="s">
        <v>3194</v>
      </c>
      <c r="B624" s="7" t="s">
        <v>377</v>
      </c>
      <c r="C624" s="7">
        <v>797544</v>
      </c>
      <c r="D624" s="9" t="s">
        <v>37</v>
      </c>
      <c r="E624" s="9" t="s">
        <v>38</v>
      </c>
      <c r="F624" s="9">
        <v>622</v>
      </c>
      <c r="G624" s="9">
        <v>5366042</v>
      </c>
      <c r="H624" s="9">
        <v>198706092</v>
      </c>
      <c r="I624" s="9">
        <v>1975659</v>
      </c>
      <c r="J624" s="9">
        <v>1803124</v>
      </c>
      <c r="K624" s="9">
        <v>0</v>
      </c>
      <c r="L624" s="9">
        <v>0</v>
      </c>
      <c r="M624" s="9">
        <v>10561</v>
      </c>
      <c r="N624" s="9">
        <v>317004</v>
      </c>
      <c r="O624" s="9">
        <v>4484</v>
      </c>
      <c r="P624" s="9">
        <v>3249</v>
      </c>
      <c r="Q624" s="9">
        <v>0</v>
      </c>
      <c r="R624" s="9">
        <v>0</v>
      </c>
      <c r="S624"/>
      <c r="T624"/>
      <c r="U624" s="4">
        <f t="shared" si="29"/>
        <v>12460</v>
      </c>
      <c r="V624" s="3">
        <f>((G624-G623)*'Z1 values'!C$5*'Z1 values'!$C$10)/'Z1 values'!$C$12</f>
        <v>2.0596673583984378E-2</v>
      </c>
      <c r="W624" s="3">
        <f>((H624-H623)*'Z1 values'!D$5*'Z1 values'!$C$10)/'Z1 values'!$C$12</f>
        <v>2.9022583007812498E-2</v>
      </c>
      <c r="X624" s="3">
        <f>((I624-I623)*'Z1 values'!E$5*'Z1 values'!$C$10)/'Z1 values'!$C$12</f>
        <v>0.35715454101562499</v>
      </c>
      <c r="Y624" s="3">
        <f>((J624-J623)*'Z1 values'!F$5*'Z1 values'!$C$10)/'Z1 values'!$C$12</f>
        <v>0.27960754394531251</v>
      </c>
      <c r="Z624" s="6">
        <f t="shared" si="27"/>
        <v>0.68638134155273445</v>
      </c>
      <c r="AA624">
        <f t="shared" si="28"/>
        <v>207.66666666666666</v>
      </c>
    </row>
    <row r="625" spans="1:27" x14ac:dyDescent="0.25">
      <c r="A625" s="7" t="s">
        <v>3195</v>
      </c>
      <c r="B625" s="7" t="s">
        <v>377</v>
      </c>
      <c r="C625" s="7">
        <v>798824</v>
      </c>
      <c r="D625" s="9" t="s">
        <v>37</v>
      </c>
      <c r="E625" s="9" t="s">
        <v>38</v>
      </c>
      <c r="F625" s="9">
        <v>623</v>
      </c>
      <c r="G625" s="9">
        <v>5380829</v>
      </c>
      <c r="H625" s="9">
        <v>199018878</v>
      </c>
      <c r="I625" s="9">
        <v>1982424</v>
      </c>
      <c r="J625" s="9">
        <v>1808106</v>
      </c>
      <c r="K625" s="9">
        <v>0</v>
      </c>
      <c r="L625" s="9">
        <v>0</v>
      </c>
      <c r="M625" s="9">
        <v>14785</v>
      </c>
      <c r="N625" s="9">
        <v>312786</v>
      </c>
      <c r="O625" s="9">
        <v>6765</v>
      </c>
      <c r="P625" s="9">
        <v>4982</v>
      </c>
      <c r="Q625" s="9">
        <v>0</v>
      </c>
      <c r="R625" s="9">
        <v>0</v>
      </c>
      <c r="S625"/>
      <c r="T625"/>
      <c r="U625" s="4">
        <f t="shared" si="29"/>
        <v>12480</v>
      </c>
      <c r="V625" s="3">
        <f>((G625-G624)*'Z1 values'!C$5*'Z1 values'!$C$10)/'Z1 values'!$C$12</f>
        <v>2.8835733032226564E-2</v>
      </c>
      <c r="W625" s="3">
        <f>((H625-H624)*'Z1 values'!D$5*'Z1 values'!$C$10)/'Z1 values'!$C$12</f>
        <v>2.8636413574218748E-2</v>
      </c>
      <c r="X625" s="3">
        <f>((I625-I624)*'Z1 values'!E$5*'Z1 values'!$C$10)/'Z1 values'!$C$12</f>
        <v>0.53883819580078118</v>
      </c>
      <c r="Y625" s="3">
        <f>((J625-J624)*'Z1 values'!F$5*'Z1 values'!$C$10)/'Z1 values'!$C$12</f>
        <v>0.42874877929687505</v>
      </c>
      <c r="Z625" s="6">
        <f t="shared" si="27"/>
        <v>1.0250591217041016</v>
      </c>
      <c r="AA625">
        <f t="shared" si="28"/>
        <v>208</v>
      </c>
    </row>
    <row r="626" spans="1:27" x14ac:dyDescent="0.25">
      <c r="A626" s="7" t="s">
        <v>3196</v>
      </c>
      <c r="B626" s="7" t="s">
        <v>377</v>
      </c>
      <c r="C626" s="7">
        <v>800104</v>
      </c>
      <c r="D626" s="9" t="s">
        <v>37</v>
      </c>
      <c r="E626" s="9" t="s">
        <v>38</v>
      </c>
      <c r="F626" s="9">
        <v>624</v>
      </c>
      <c r="G626" s="9">
        <v>5385013</v>
      </c>
      <c r="H626" s="9">
        <v>199342258</v>
      </c>
      <c r="I626" s="9">
        <v>1982720</v>
      </c>
      <c r="J626" s="9">
        <v>1809464</v>
      </c>
      <c r="K626" s="9">
        <v>0</v>
      </c>
      <c r="L626" s="9">
        <v>0</v>
      </c>
      <c r="M626" s="9">
        <v>4183</v>
      </c>
      <c r="N626" s="9">
        <v>323380</v>
      </c>
      <c r="O626" s="9">
        <v>296</v>
      </c>
      <c r="P626" s="9">
        <v>1358</v>
      </c>
      <c r="Q626" s="9">
        <v>0</v>
      </c>
      <c r="R626" s="9">
        <v>0</v>
      </c>
      <c r="S626"/>
      <c r="T626"/>
      <c r="U626" s="4">
        <f t="shared" si="29"/>
        <v>12500</v>
      </c>
      <c r="V626" s="3">
        <f>((G626-G625)*'Z1 values'!C$5*'Z1 values'!$C$10)/'Z1 values'!$C$12</f>
        <v>8.1591064453124997E-3</v>
      </c>
      <c r="W626" s="3">
        <f>((H626-H625)*'Z1 values'!D$5*'Z1 values'!$C$10)/'Z1 values'!$C$12</f>
        <v>2.9606323242187503E-2</v>
      </c>
      <c r="X626" s="3">
        <f>((I626-I625)*'Z1 values'!E$5*'Z1 values'!$C$10)/'Z1 values'!$C$12</f>
        <v>2.3576660156249998E-2</v>
      </c>
      <c r="Y626" s="3">
        <f>((J626-J625)*'Z1 values'!F$5*'Z1 values'!$C$10)/'Z1 values'!$C$12</f>
        <v>0.11686889648437501</v>
      </c>
      <c r="Z626" s="6">
        <f t="shared" si="27"/>
        <v>0.17821098632812502</v>
      </c>
      <c r="AA626">
        <f t="shared" si="28"/>
        <v>208.33333333333334</v>
      </c>
    </row>
    <row r="627" spans="1:27" x14ac:dyDescent="0.25">
      <c r="A627" s="7" t="s">
        <v>3197</v>
      </c>
      <c r="B627" s="7" t="s">
        <v>377</v>
      </c>
      <c r="C627" s="7">
        <v>801384</v>
      </c>
      <c r="D627" s="9" t="s">
        <v>37</v>
      </c>
      <c r="E627" s="9" t="s">
        <v>38</v>
      </c>
      <c r="F627" s="9">
        <v>625</v>
      </c>
      <c r="G627" s="9">
        <v>5395875</v>
      </c>
      <c r="H627" s="9">
        <v>199658964</v>
      </c>
      <c r="I627" s="9">
        <v>1987231</v>
      </c>
      <c r="J627" s="9">
        <v>1813093</v>
      </c>
      <c r="K627" s="9">
        <v>0</v>
      </c>
      <c r="L627" s="9">
        <v>0</v>
      </c>
      <c r="M627" s="9">
        <v>10860</v>
      </c>
      <c r="N627" s="9">
        <v>316706</v>
      </c>
      <c r="O627" s="9">
        <v>4511</v>
      </c>
      <c r="P627" s="9">
        <v>3629</v>
      </c>
      <c r="Q627" s="9">
        <v>0</v>
      </c>
      <c r="R627" s="9">
        <v>0</v>
      </c>
      <c r="S627"/>
      <c r="T627"/>
      <c r="U627" s="4">
        <f t="shared" si="29"/>
        <v>12520</v>
      </c>
      <c r="V627" s="3">
        <f>((G627-G626)*'Z1 values'!C$5*'Z1 values'!$C$10)/'Z1 values'!$C$12</f>
        <v>2.1181695556640623E-2</v>
      </c>
      <c r="W627" s="3">
        <f>((H627-H626)*'Z1 values'!D$5*'Z1 values'!$C$10)/'Z1 values'!$C$12</f>
        <v>2.8995300292968752E-2</v>
      </c>
      <c r="X627" s="3">
        <f>((I627-I626)*'Z1 values'!E$5*'Z1 values'!$C$10)/'Z1 values'!$C$12</f>
        <v>0.35930511474609372</v>
      </c>
      <c r="Y627" s="3">
        <f>((J627-J626)*'Z1 values'!F$5*'Z1 values'!$C$10)/'Z1 values'!$C$12</f>
        <v>0.31231018066406246</v>
      </c>
      <c r="Z627" s="6">
        <f t="shared" si="27"/>
        <v>0.72179229125976563</v>
      </c>
      <c r="AA627">
        <f t="shared" si="28"/>
        <v>208.66666666666666</v>
      </c>
    </row>
    <row r="628" spans="1:27" x14ac:dyDescent="0.25">
      <c r="A628" s="7" t="s">
        <v>3198</v>
      </c>
      <c r="B628" s="7" t="s">
        <v>377</v>
      </c>
      <c r="C628" s="7">
        <v>802664</v>
      </c>
      <c r="D628" s="9" t="s">
        <v>37</v>
      </c>
      <c r="E628" s="9" t="s">
        <v>38</v>
      </c>
      <c r="F628" s="9">
        <v>626</v>
      </c>
      <c r="G628" s="9">
        <v>5399022</v>
      </c>
      <c r="H628" s="9">
        <v>199983383</v>
      </c>
      <c r="I628" s="9">
        <v>1987231</v>
      </c>
      <c r="J628" s="9">
        <v>1814053</v>
      </c>
      <c r="K628" s="9">
        <v>0</v>
      </c>
      <c r="L628" s="9">
        <v>0</v>
      </c>
      <c r="M628" s="9">
        <v>3146</v>
      </c>
      <c r="N628" s="9">
        <v>324419</v>
      </c>
      <c r="O628" s="9">
        <v>0</v>
      </c>
      <c r="P628" s="9">
        <v>960</v>
      </c>
      <c r="Q628" s="9">
        <v>0</v>
      </c>
      <c r="R628" s="9">
        <v>0</v>
      </c>
      <c r="S628"/>
      <c r="T628"/>
      <c r="U628" s="4">
        <f t="shared" si="29"/>
        <v>12540</v>
      </c>
      <c r="V628" s="3">
        <f>((G628-G627)*'Z1 values'!C$5*'Z1 values'!$C$10)/'Z1 values'!$C$12</f>
        <v>6.1368804931640625E-3</v>
      </c>
      <c r="W628" s="3">
        <f>((H628-H627)*'Z1 values'!D$5*'Z1 values'!$C$10)/'Z1 values'!$C$12</f>
        <v>2.9701446533203123E-2</v>
      </c>
      <c r="X628" s="3">
        <f>((I628-I627)*'Z1 values'!E$5*'Z1 values'!$C$10)/'Z1 values'!$C$12</f>
        <v>0</v>
      </c>
      <c r="Y628" s="3">
        <f>((J628-J627)*'Z1 values'!F$5*'Z1 values'!$C$10)/'Z1 values'!$C$12</f>
        <v>8.2617187499999994E-2</v>
      </c>
      <c r="Z628" s="6">
        <f t="shared" si="27"/>
        <v>0.11845551452636718</v>
      </c>
      <c r="AA628">
        <f t="shared" si="28"/>
        <v>209</v>
      </c>
    </row>
    <row r="629" spans="1:27" x14ac:dyDescent="0.25">
      <c r="A629" s="7" t="s">
        <v>3199</v>
      </c>
      <c r="B629" s="7" t="s">
        <v>377</v>
      </c>
      <c r="C629" s="7">
        <v>803944</v>
      </c>
      <c r="D629" s="9" t="s">
        <v>37</v>
      </c>
      <c r="E629" s="9" t="s">
        <v>38</v>
      </c>
      <c r="F629" s="9">
        <v>627</v>
      </c>
      <c r="G629" s="9">
        <v>5405998</v>
      </c>
      <c r="H629" s="9">
        <v>200303972</v>
      </c>
      <c r="I629" s="9">
        <v>1989489</v>
      </c>
      <c r="J629" s="9">
        <v>1816353</v>
      </c>
      <c r="K629" s="9">
        <v>0</v>
      </c>
      <c r="L629" s="9">
        <v>0</v>
      </c>
      <c r="M629" s="9">
        <v>6975</v>
      </c>
      <c r="N629" s="9">
        <v>320589</v>
      </c>
      <c r="O629" s="9">
        <v>2258</v>
      </c>
      <c r="P629" s="9">
        <v>2300</v>
      </c>
      <c r="Q629" s="9">
        <v>0</v>
      </c>
      <c r="R629" s="9">
        <v>0</v>
      </c>
      <c r="S629"/>
      <c r="T629"/>
      <c r="U629" s="4">
        <f t="shared" si="29"/>
        <v>12560</v>
      </c>
      <c r="V629" s="3">
        <f>((G629-G628)*'Z1 values'!C$5*'Z1 values'!$C$10)/'Z1 values'!$C$12</f>
        <v>1.3603710937499999E-2</v>
      </c>
      <c r="W629" s="3">
        <f>((H629-H628)*'Z1 values'!D$5*'Z1 values'!$C$10)/'Z1 values'!$C$12</f>
        <v>2.9350799560546877E-2</v>
      </c>
      <c r="X629" s="3">
        <f>((I629-I628)*'Z1 values'!E$5*'Z1 values'!$C$10)/'Z1 values'!$C$12</f>
        <v>0.17985168457031248</v>
      </c>
      <c r="Y629" s="3">
        <f>((J629-J628)*'Z1 values'!F$5*'Z1 values'!$C$10)/'Z1 values'!$C$12</f>
        <v>0.19793701171875</v>
      </c>
      <c r="Z629" s="6">
        <f t="shared" si="27"/>
        <v>0.42074320678710936</v>
      </c>
      <c r="AA629">
        <f t="shared" si="28"/>
        <v>209.33333333333334</v>
      </c>
    </row>
    <row r="630" spans="1:27" x14ac:dyDescent="0.25">
      <c r="A630" s="7" t="s">
        <v>3200</v>
      </c>
      <c r="B630" s="7" t="s">
        <v>377</v>
      </c>
      <c r="C630" s="7">
        <v>805224</v>
      </c>
      <c r="D630" s="9" t="s">
        <v>37</v>
      </c>
      <c r="E630" s="9" t="s">
        <v>38</v>
      </c>
      <c r="F630" s="9">
        <v>628</v>
      </c>
      <c r="G630" s="9">
        <v>5409141</v>
      </c>
      <c r="H630" s="9">
        <v>200628396</v>
      </c>
      <c r="I630" s="9">
        <v>1989489</v>
      </c>
      <c r="J630" s="9">
        <v>1817522</v>
      </c>
      <c r="K630" s="9">
        <v>0</v>
      </c>
      <c r="L630" s="9">
        <v>0</v>
      </c>
      <c r="M630" s="9">
        <v>3142</v>
      </c>
      <c r="N630" s="9">
        <v>324424</v>
      </c>
      <c r="O630" s="9">
        <v>0</v>
      </c>
      <c r="P630" s="9">
        <v>1169</v>
      </c>
      <c r="Q630" s="9">
        <v>0</v>
      </c>
      <c r="R630" s="9">
        <v>0</v>
      </c>
      <c r="S630"/>
      <c r="T630"/>
      <c r="U630" s="4">
        <f t="shared" si="29"/>
        <v>12580</v>
      </c>
      <c r="V630" s="3">
        <f>((G630-G629)*'Z1 values'!C$5*'Z1 values'!$C$10)/'Z1 values'!$C$12</f>
        <v>6.129080200195312E-3</v>
      </c>
      <c r="W630" s="3">
        <f>((H630-H629)*'Z1 values'!D$5*'Z1 values'!$C$10)/'Z1 values'!$C$12</f>
        <v>2.9701904296875005E-2</v>
      </c>
      <c r="X630" s="3">
        <f>((I630-I629)*'Z1 values'!E$5*'Z1 values'!$C$10)/'Z1 values'!$C$12</f>
        <v>0</v>
      </c>
      <c r="Y630" s="3">
        <f>((J630-J629)*'Z1 values'!F$5*'Z1 values'!$C$10)/'Z1 values'!$C$12</f>
        <v>0.10060363769531251</v>
      </c>
      <c r="Z630" s="6">
        <f t="shared" si="27"/>
        <v>0.13643462219238284</v>
      </c>
      <c r="AA630">
        <f t="shared" si="28"/>
        <v>209.66666666666666</v>
      </c>
    </row>
    <row r="631" spans="1:27" x14ac:dyDescent="0.25">
      <c r="A631" s="7" t="s">
        <v>3201</v>
      </c>
      <c r="B631" s="7" t="s">
        <v>377</v>
      </c>
      <c r="C631" s="7">
        <v>806504</v>
      </c>
      <c r="D631" s="9" t="s">
        <v>37</v>
      </c>
      <c r="E631" s="9" t="s">
        <v>38</v>
      </c>
      <c r="F631" s="9">
        <v>629</v>
      </c>
      <c r="G631" s="9">
        <v>5420100</v>
      </c>
      <c r="H631" s="9">
        <v>200945005</v>
      </c>
      <c r="I631" s="9">
        <v>1994040</v>
      </c>
      <c r="J631" s="9">
        <v>1821156</v>
      </c>
      <c r="K631" s="9">
        <v>0</v>
      </c>
      <c r="L631" s="9">
        <v>0</v>
      </c>
      <c r="M631" s="9">
        <v>10958</v>
      </c>
      <c r="N631" s="9">
        <v>316609</v>
      </c>
      <c r="O631" s="9">
        <v>4551</v>
      </c>
      <c r="P631" s="9">
        <v>3634</v>
      </c>
      <c r="Q631" s="9">
        <v>0</v>
      </c>
      <c r="R631" s="9">
        <v>0</v>
      </c>
      <c r="S631"/>
      <c r="T631"/>
      <c r="U631" s="4">
        <f t="shared" si="29"/>
        <v>12600</v>
      </c>
      <c r="V631" s="3">
        <f>((G631-G630)*'Z1 values'!C$5*'Z1 values'!$C$10)/'Z1 values'!$C$12</f>
        <v>2.1370852661132811E-2</v>
      </c>
      <c r="W631" s="3">
        <f>((H631-H630)*'Z1 values'!D$5*'Z1 values'!$C$10)/'Z1 values'!$C$12</f>
        <v>2.8986419677734375E-2</v>
      </c>
      <c r="X631" s="3">
        <f>((I631-I630)*'Z1 values'!E$5*'Z1 values'!$C$10)/'Z1 values'!$C$12</f>
        <v>0.36249114990234371</v>
      </c>
      <c r="Y631" s="3">
        <f>((J631-J630)*'Z1 values'!F$5*'Z1 values'!$C$10)/'Z1 values'!$C$12</f>
        <v>0.31274047851562498</v>
      </c>
      <c r="Z631" s="6">
        <f t="shared" si="27"/>
        <v>0.72558890075683591</v>
      </c>
      <c r="AA631">
        <f t="shared" si="28"/>
        <v>210</v>
      </c>
    </row>
    <row r="632" spans="1:27" x14ac:dyDescent="0.25">
      <c r="A632" s="7" t="s">
        <v>3202</v>
      </c>
      <c r="B632" s="7" t="s">
        <v>377</v>
      </c>
      <c r="C632" s="7">
        <v>807784</v>
      </c>
      <c r="D632" s="9" t="s">
        <v>37</v>
      </c>
      <c r="E632" s="9" t="s">
        <v>38</v>
      </c>
      <c r="F632" s="9">
        <v>630</v>
      </c>
      <c r="G632" s="9">
        <v>5423354</v>
      </c>
      <c r="H632" s="9">
        <v>201269312</v>
      </c>
      <c r="I632" s="9">
        <v>1994040</v>
      </c>
      <c r="J632" s="9">
        <v>1822116</v>
      </c>
      <c r="K632" s="9">
        <v>0</v>
      </c>
      <c r="L632" s="9">
        <v>0</v>
      </c>
      <c r="M632" s="9">
        <v>3253</v>
      </c>
      <c r="N632" s="9">
        <v>324307</v>
      </c>
      <c r="O632" s="9">
        <v>0</v>
      </c>
      <c r="P632" s="9">
        <v>960</v>
      </c>
      <c r="Q632" s="9">
        <v>0</v>
      </c>
      <c r="R632" s="9">
        <v>0</v>
      </c>
      <c r="S632"/>
      <c r="T632"/>
      <c r="U632" s="4">
        <f t="shared" si="29"/>
        <v>12620</v>
      </c>
      <c r="V632" s="3">
        <f>((G632-G631)*'Z1 values'!C$5*'Z1 values'!$C$10)/'Z1 values'!$C$12</f>
        <v>6.3455383300781249E-3</v>
      </c>
      <c r="W632" s="3">
        <f>((H632-H631)*'Z1 values'!D$5*'Z1 values'!$C$10)/'Z1 values'!$C$12</f>
        <v>2.9691192626953126E-2</v>
      </c>
      <c r="X632" s="3">
        <f>((I632-I631)*'Z1 values'!E$5*'Z1 values'!$C$10)/'Z1 values'!$C$12</f>
        <v>0</v>
      </c>
      <c r="Y632" s="3">
        <f>((J632-J631)*'Z1 values'!F$5*'Z1 values'!$C$10)/'Z1 values'!$C$12</f>
        <v>8.2617187499999994E-2</v>
      </c>
      <c r="Z632" s="6">
        <f t="shared" si="27"/>
        <v>0.11865391845703124</v>
      </c>
      <c r="AA632">
        <f t="shared" si="28"/>
        <v>210.33333333333334</v>
      </c>
    </row>
    <row r="633" spans="1:27" x14ac:dyDescent="0.25">
      <c r="A633" s="7" t="s">
        <v>3203</v>
      </c>
      <c r="B633" s="7" t="s">
        <v>377</v>
      </c>
      <c r="C633" s="7">
        <v>809064</v>
      </c>
      <c r="D633" s="9" t="s">
        <v>37</v>
      </c>
      <c r="E633" s="9" t="s">
        <v>38</v>
      </c>
      <c r="F633" s="9">
        <v>631</v>
      </c>
      <c r="G633" s="9">
        <v>5426580</v>
      </c>
      <c r="H633" s="9">
        <v>201593648</v>
      </c>
      <c r="I633" s="9">
        <v>1994040</v>
      </c>
      <c r="J633" s="9">
        <v>1823076</v>
      </c>
      <c r="K633" s="9">
        <v>0</v>
      </c>
      <c r="L633" s="9">
        <v>0</v>
      </c>
      <c r="M633" s="9">
        <v>3225</v>
      </c>
      <c r="N633" s="9">
        <v>324336</v>
      </c>
      <c r="O633" s="9">
        <v>0</v>
      </c>
      <c r="P633" s="9">
        <v>960</v>
      </c>
      <c r="Q633" s="9">
        <v>0</v>
      </c>
      <c r="R633" s="9">
        <v>0</v>
      </c>
      <c r="S633"/>
      <c r="T633"/>
      <c r="U633" s="4">
        <f t="shared" si="29"/>
        <v>12640</v>
      </c>
      <c r="V633" s="3">
        <f>((G633-G632)*'Z1 values'!C$5*'Z1 values'!$C$10)/'Z1 values'!$C$12</f>
        <v>6.290936279296876E-3</v>
      </c>
      <c r="W633" s="3">
        <f>((H633-H632)*'Z1 values'!D$5*'Z1 values'!$C$10)/'Z1 values'!$C$12</f>
        <v>2.9693847656250001E-2</v>
      </c>
      <c r="X633" s="3">
        <f>((I633-I632)*'Z1 values'!E$5*'Z1 values'!$C$10)/'Z1 values'!$C$12</f>
        <v>0</v>
      </c>
      <c r="Y633" s="3">
        <f>((J633-J632)*'Z1 values'!F$5*'Z1 values'!$C$10)/'Z1 values'!$C$12</f>
        <v>8.2617187499999994E-2</v>
      </c>
      <c r="Z633" s="6">
        <f t="shared" si="27"/>
        <v>0.11860197143554688</v>
      </c>
      <c r="AA633">
        <f t="shared" si="28"/>
        <v>210.66666666666666</v>
      </c>
    </row>
    <row r="634" spans="1:27" x14ac:dyDescent="0.25">
      <c r="A634" s="7" t="s">
        <v>3204</v>
      </c>
      <c r="B634" s="7" t="s">
        <v>377</v>
      </c>
      <c r="C634" s="7">
        <v>810344</v>
      </c>
      <c r="D634" s="9" t="s">
        <v>37</v>
      </c>
      <c r="E634" s="9" t="s">
        <v>38</v>
      </c>
      <c r="F634" s="9">
        <v>632</v>
      </c>
      <c r="G634" s="9">
        <v>5441608</v>
      </c>
      <c r="H634" s="9">
        <v>201906180</v>
      </c>
      <c r="I634" s="9">
        <v>2000919</v>
      </c>
      <c r="J634" s="9">
        <v>1828067</v>
      </c>
      <c r="K634" s="9">
        <v>0</v>
      </c>
      <c r="L634" s="9">
        <v>0</v>
      </c>
      <c r="M634" s="9">
        <v>15026</v>
      </c>
      <c r="N634" s="9">
        <v>312532</v>
      </c>
      <c r="O634" s="9">
        <v>6879</v>
      </c>
      <c r="P634" s="9">
        <v>4991</v>
      </c>
      <c r="Q634" s="9">
        <v>0</v>
      </c>
      <c r="R634" s="9">
        <v>0</v>
      </c>
      <c r="S634"/>
      <c r="T634"/>
      <c r="U634" s="4">
        <f t="shared" si="29"/>
        <v>12660</v>
      </c>
      <c r="V634" s="3">
        <f>((G634-G633)*'Z1 values'!C$5*'Z1 values'!$C$10)/'Z1 values'!$C$12</f>
        <v>2.9305700683593748E-2</v>
      </c>
      <c r="W634" s="3">
        <f>((H634-H633)*'Z1 values'!D$5*'Z1 values'!$C$10)/'Z1 values'!$C$12</f>
        <v>2.8613159179687504E-2</v>
      </c>
      <c r="X634" s="3">
        <f>((I634-I633)*'Z1 values'!E$5*'Z1 values'!$C$10)/'Z1 values'!$C$12</f>
        <v>0.54791839599609371</v>
      </c>
      <c r="Y634" s="3">
        <f>((J634-J633)*'Z1 values'!F$5*'Z1 values'!$C$10)/'Z1 values'!$C$12</f>
        <v>0.42952331542968752</v>
      </c>
      <c r="Z634" s="6">
        <f t="shared" si="27"/>
        <v>1.0353605712890626</v>
      </c>
      <c r="AA634">
        <f t="shared" si="28"/>
        <v>211</v>
      </c>
    </row>
    <row r="635" spans="1:27" x14ac:dyDescent="0.25">
      <c r="A635" s="7" t="s">
        <v>3205</v>
      </c>
      <c r="B635" s="7" t="s">
        <v>377</v>
      </c>
      <c r="C635" s="7">
        <v>811624</v>
      </c>
      <c r="D635" s="9" t="s">
        <v>37</v>
      </c>
      <c r="E635" s="9" t="s">
        <v>38</v>
      </c>
      <c r="F635" s="9">
        <v>633</v>
      </c>
      <c r="G635" s="9">
        <v>5447924</v>
      </c>
      <c r="H635" s="9">
        <v>202227428</v>
      </c>
      <c r="I635" s="9">
        <v>2002429</v>
      </c>
      <c r="J635" s="9">
        <v>1830056</v>
      </c>
      <c r="K635" s="9">
        <v>0</v>
      </c>
      <c r="L635" s="9">
        <v>0</v>
      </c>
      <c r="M635" s="9">
        <v>6314</v>
      </c>
      <c r="N635" s="9">
        <v>321248</v>
      </c>
      <c r="O635" s="9">
        <v>1510</v>
      </c>
      <c r="P635" s="9">
        <v>1989</v>
      </c>
      <c r="Q635" s="9">
        <v>0</v>
      </c>
      <c r="R635" s="9">
        <v>0</v>
      </c>
      <c r="S635"/>
      <c r="T635"/>
      <c r="U635" s="4">
        <f t="shared" si="29"/>
        <v>12680</v>
      </c>
      <c r="V635" s="3">
        <f>((G635-G634)*'Z1 values'!C$5*'Z1 values'!$C$10)/'Z1 values'!$C$12</f>
        <v>1.231666259765625E-2</v>
      </c>
      <c r="W635" s="3">
        <f>((H635-H634)*'Z1 values'!D$5*'Z1 values'!$C$10)/'Z1 values'!$C$12</f>
        <v>2.9411132812500001E-2</v>
      </c>
      <c r="X635" s="3">
        <f>((I635-I634)*'Z1 values'!E$5*'Z1 values'!$C$10)/'Z1 values'!$C$12</f>
        <v>0.12027282714843748</v>
      </c>
      <c r="Y635" s="3">
        <f>((J635-J634)*'Z1 values'!F$5*'Z1 values'!$C$10)/'Z1 values'!$C$12</f>
        <v>0.17117248535156251</v>
      </c>
      <c r="Z635" s="6">
        <f t="shared" si="27"/>
        <v>0.33317310791015625</v>
      </c>
      <c r="AA635">
        <f t="shared" si="28"/>
        <v>211.33333333333334</v>
      </c>
    </row>
    <row r="636" spans="1:27" x14ac:dyDescent="0.25">
      <c r="A636" s="7" t="s">
        <v>3206</v>
      </c>
      <c r="B636" s="7" t="s">
        <v>377</v>
      </c>
      <c r="C636" s="7">
        <v>812904</v>
      </c>
      <c r="D636" s="9" t="s">
        <v>37</v>
      </c>
      <c r="E636" s="9" t="s">
        <v>38</v>
      </c>
      <c r="F636" s="9">
        <v>634</v>
      </c>
      <c r="G636" s="9">
        <v>5451179</v>
      </c>
      <c r="H636" s="9">
        <v>202551738</v>
      </c>
      <c r="I636" s="9">
        <v>2002429</v>
      </c>
      <c r="J636" s="9">
        <v>1831016</v>
      </c>
      <c r="K636" s="9">
        <v>0</v>
      </c>
      <c r="L636" s="9">
        <v>0</v>
      </c>
      <c r="M636" s="9">
        <v>3254</v>
      </c>
      <c r="N636" s="9">
        <v>324310</v>
      </c>
      <c r="O636" s="9">
        <v>0</v>
      </c>
      <c r="P636" s="9">
        <v>960</v>
      </c>
      <c r="Q636" s="9">
        <v>0</v>
      </c>
      <c r="R636" s="9">
        <v>0</v>
      </c>
      <c r="S636"/>
      <c r="T636"/>
      <c r="U636" s="4">
        <f t="shared" si="29"/>
        <v>12700</v>
      </c>
      <c r="V636" s="3">
        <f>((G636-G635)*'Z1 values'!C$5*'Z1 values'!$C$10)/'Z1 values'!$C$12</f>
        <v>6.3474884033203113E-3</v>
      </c>
      <c r="W636" s="3">
        <f>((H636-H635)*'Z1 values'!D$5*'Z1 values'!$C$10)/'Z1 values'!$C$12</f>
        <v>2.9691467285156248E-2</v>
      </c>
      <c r="X636" s="3">
        <f>((I636-I635)*'Z1 values'!E$5*'Z1 values'!$C$10)/'Z1 values'!$C$12</f>
        <v>0</v>
      </c>
      <c r="Y636" s="3">
        <f>((J636-J635)*'Z1 values'!F$5*'Z1 values'!$C$10)/'Z1 values'!$C$12</f>
        <v>8.2617187499999994E-2</v>
      </c>
      <c r="Z636" s="6">
        <f t="shared" si="27"/>
        <v>0.11865614318847656</v>
      </c>
      <c r="AA636">
        <f t="shared" si="28"/>
        <v>211.66666666666666</v>
      </c>
    </row>
    <row r="637" spans="1:27" x14ac:dyDescent="0.25">
      <c r="A637" s="7" t="s">
        <v>3207</v>
      </c>
      <c r="B637" s="7" t="s">
        <v>377</v>
      </c>
      <c r="C637" s="7">
        <v>814184</v>
      </c>
      <c r="D637" s="9" t="s">
        <v>37</v>
      </c>
      <c r="E637" s="9" t="s">
        <v>38</v>
      </c>
      <c r="F637" s="9">
        <v>635</v>
      </c>
      <c r="G637" s="9">
        <v>5463453</v>
      </c>
      <c r="H637" s="9">
        <v>202867025</v>
      </c>
      <c r="I637" s="9">
        <v>2007568</v>
      </c>
      <c r="J637" s="9">
        <v>1835117</v>
      </c>
      <c r="K637" s="9">
        <v>0</v>
      </c>
      <c r="L637" s="9">
        <v>0</v>
      </c>
      <c r="M637" s="9">
        <v>12272</v>
      </c>
      <c r="N637" s="9">
        <v>315287</v>
      </c>
      <c r="O637" s="9">
        <v>5139</v>
      </c>
      <c r="P637" s="9">
        <v>4101</v>
      </c>
      <c r="Q637" s="9">
        <v>0</v>
      </c>
      <c r="R637" s="9">
        <v>0</v>
      </c>
      <c r="S637"/>
      <c r="T637"/>
      <c r="U637" s="4">
        <f t="shared" si="29"/>
        <v>12720</v>
      </c>
      <c r="V637" s="3">
        <f>((G637-G636)*'Z1 values'!C$5*'Z1 values'!$C$10)/'Z1 values'!$C$12</f>
        <v>2.3935198974609377E-2</v>
      </c>
      <c r="W637" s="3">
        <f>((H637-H636)*'Z1 values'!D$5*'Z1 values'!$C$10)/'Z1 values'!$C$12</f>
        <v>2.8865386962890628E-2</v>
      </c>
      <c r="X637" s="3">
        <f>((I637-I636)*'Z1 values'!E$5*'Z1 values'!$C$10)/'Z1 values'!$C$12</f>
        <v>0.40932586669921872</v>
      </c>
      <c r="Y637" s="3">
        <f>((J637-J636)*'Z1 values'!F$5*'Z1 values'!$C$10)/'Z1 values'!$C$12</f>
        <v>0.35293029785156255</v>
      </c>
      <c r="Z637" s="6">
        <f t="shared" si="27"/>
        <v>0.8150567504882813</v>
      </c>
      <c r="AA637">
        <f t="shared" si="28"/>
        <v>212</v>
      </c>
    </row>
    <row r="638" spans="1:27" x14ac:dyDescent="0.25">
      <c r="A638" s="7" t="s">
        <v>3208</v>
      </c>
      <c r="B638" s="7" t="s">
        <v>377</v>
      </c>
      <c r="C638" s="7">
        <v>815464</v>
      </c>
      <c r="D638" s="9" t="s">
        <v>37</v>
      </c>
      <c r="E638" s="9" t="s">
        <v>38</v>
      </c>
      <c r="F638" s="9">
        <v>636</v>
      </c>
      <c r="G638" s="9">
        <v>5470595</v>
      </c>
      <c r="H638" s="9">
        <v>203187447</v>
      </c>
      <c r="I638" s="9">
        <v>2009824</v>
      </c>
      <c r="J638" s="9">
        <v>1837419</v>
      </c>
      <c r="K638" s="9">
        <v>0</v>
      </c>
      <c r="L638" s="9">
        <v>0</v>
      </c>
      <c r="M638" s="9">
        <v>7141</v>
      </c>
      <c r="N638" s="9">
        <v>320422</v>
      </c>
      <c r="O638" s="9">
        <v>2256</v>
      </c>
      <c r="P638" s="9">
        <v>2302</v>
      </c>
      <c r="Q638" s="9">
        <v>0</v>
      </c>
      <c r="R638" s="9">
        <v>0</v>
      </c>
      <c r="S638"/>
      <c r="T638"/>
      <c r="U638" s="4">
        <f t="shared" si="29"/>
        <v>12740</v>
      </c>
      <c r="V638" s="3">
        <f>((G638-G637)*'Z1 values'!C$5*'Z1 values'!$C$10)/'Z1 values'!$C$12</f>
        <v>1.3927423095703124E-2</v>
      </c>
      <c r="W638" s="3">
        <f>((H638-H637)*'Z1 values'!D$5*'Z1 values'!$C$10)/'Z1 values'!$C$12</f>
        <v>2.9335510253906249E-2</v>
      </c>
      <c r="X638" s="3">
        <f>((I638-I637)*'Z1 values'!E$5*'Z1 values'!$C$10)/'Z1 values'!$C$12</f>
        <v>0.17969238281249997</v>
      </c>
      <c r="Y638" s="3">
        <f>((J638-J637)*'Z1 values'!F$5*'Z1 values'!$C$10)/'Z1 values'!$C$12</f>
        <v>0.19810913085937498</v>
      </c>
      <c r="Z638" s="6">
        <f t="shared" si="27"/>
        <v>0.42106444702148432</v>
      </c>
      <c r="AA638">
        <f t="shared" si="28"/>
        <v>212.33333333333334</v>
      </c>
    </row>
    <row r="639" spans="1:27" x14ac:dyDescent="0.25">
      <c r="A639" s="7" t="s">
        <v>3209</v>
      </c>
      <c r="B639" s="7" t="s">
        <v>377</v>
      </c>
      <c r="C639" s="7">
        <v>816744</v>
      </c>
      <c r="D639" s="9" t="s">
        <v>37</v>
      </c>
      <c r="E639" s="9" t="s">
        <v>38</v>
      </c>
      <c r="F639" s="9">
        <v>637</v>
      </c>
      <c r="G639" s="9">
        <v>5477805</v>
      </c>
      <c r="H639" s="9">
        <v>203507802</v>
      </c>
      <c r="I639" s="9">
        <v>2012104</v>
      </c>
      <c r="J639" s="9">
        <v>1840492</v>
      </c>
      <c r="K639" s="9">
        <v>0</v>
      </c>
      <c r="L639" s="9">
        <v>0</v>
      </c>
      <c r="M639" s="9">
        <v>7209</v>
      </c>
      <c r="N639" s="9">
        <v>320355</v>
      </c>
      <c r="O639" s="9">
        <v>2280</v>
      </c>
      <c r="P639" s="9">
        <v>3073</v>
      </c>
      <c r="Q639" s="9">
        <v>0</v>
      </c>
      <c r="R639" s="9">
        <v>0</v>
      </c>
      <c r="S639"/>
      <c r="T639"/>
      <c r="U639" s="4">
        <f t="shared" si="29"/>
        <v>12760</v>
      </c>
      <c r="V639" s="3">
        <f>((G639-G638)*'Z1 values'!C$5*'Z1 values'!$C$10)/'Z1 values'!$C$12</f>
        <v>1.4060028076171877E-2</v>
      </c>
      <c r="W639" s="3">
        <f>((H639-H638)*'Z1 values'!D$5*'Z1 values'!$C$10)/'Z1 values'!$C$12</f>
        <v>2.932937622070313E-2</v>
      </c>
      <c r="X639" s="3">
        <f>((I639-I638)*'Z1 values'!E$5*'Z1 values'!$C$10)/'Z1 values'!$C$12</f>
        <v>0.18160400390625001</v>
      </c>
      <c r="Y639" s="3">
        <f>((J639-J638)*'Z1 values'!F$5*'Z1 values'!$C$10)/'Z1 values'!$C$12</f>
        <v>0.26446105957031252</v>
      </c>
      <c r="Z639" s="6">
        <f t="shared" si="27"/>
        <v>0.48945446777343754</v>
      </c>
      <c r="AA639">
        <f t="shared" si="28"/>
        <v>212.66666666666666</v>
      </c>
    </row>
    <row r="640" spans="1:27" x14ac:dyDescent="0.25">
      <c r="A640" s="7" t="s">
        <v>3210</v>
      </c>
      <c r="B640" s="7" t="s">
        <v>377</v>
      </c>
      <c r="C640" s="7">
        <v>818024</v>
      </c>
      <c r="D640" s="9" t="s">
        <v>37</v>
      </c>
      <c r="E640" s="9" t="s">
        <v>38</v>
      </c>
      <c r="F640" s="9">
        <v>638</v>
      </c>
      <c r="G640" s="9">
        <v>5488887</v>
      </c>
      <c r="H640" s="9">
        <v>203824287</v>
      </c>
      <c r="I640" s="9">
        <v>2016659</v>
      </c>
      <c r="J640" s="9">
        <v>1844113</v>
      </c>
      <c r="K640" s="9">
        <v>0</v>
      </c>
      <c r="L640" s="9">
        <v>0</v>
      </c>
      <c r="M640" s="9">
        <v>11080</v>
      </c>
      <c r="N640" s="9">
        <v>316485</v>
      </c>
      <c r="O640" s="9">
        <v>4555</v>
      </c>
      <c r="P640" s="9">
        <v>3621</v>
      </c>
      <c r="Q640" s="9">
        <v>0</v>
      </c>
      <c r="R640" s="9">
        <v>0</v>
      </c>
      <c r="S640"/>
      <c r="T640"/>
      <c r="U640" s="4">
        <f t="shared" si="29"/>
        <v>12780</v>
      </c>
      <c r="V640" s="3">
        <f>((G640-G639)*'Z1 values'!C$5*'Z1 values'!$C$10)/'Z1 values'!$C$12</f>
        <v>2.1610711669921873E-2</v>
      </c>
      <c r="W640" s="3">
        <f>((H640-H639)*'Z1 values'!D$5*'Z1 values'!$C$10)/'Z1 values'!$C$12</f>
        <v>2.8975067138671873E-2</v>
      </c>
      <c r="X640" s="3">
        <f>((I640-I639)*'Z1 values'!E$5*'Z1 values'!$C$10)/'Z1 values'!$C$12</f>
        <v>0.36280975341796873</v>
      </c>
      <c r="Y640" s="3">
        <f>((J640-J639)*'Z1 values'!F$5*'Z1 values'!$C$10)/'Z1 values'!$C$12</f>
        <v>0.31162170410156254</v>
      </c>
      <c r="Z640" s="6">
        <f t="shared" si="27"/>
        <v>0.72501723632812498</v>
      </c>
      <c r="AA640">
        <f t="shared" si="28"/>
        <v>213</v>
      </c>
    </row>
    <row r="641" spans="1:27" x14ac:dyDescent="0.25">
      <c r="A641" s="7" t="s">
        <v>3211</v>
      </c>
      <c r="B641" s="7" t="s">
        <v>377</v>
      </c>
      <c r="C641" s="7">
        <v>819304</v>
      </c>
      <c r="D641" s="9" t="s">
        <v>37</v>
      </c>
      <c r="E641" s="9" t="s">
        <v>38</v>
      </c>
      <c r="F641" s="9">
        <v>639</v>
      </c>
      <c r="G641" s="9">
        <v>5496016</v>
      </c>
      <c r="H641" s="9">
        <v>204144719</v>
      </c>
      <c r="I641" s="9">
        <v>2018914</v>
      </c>
      <c r="J641" s="9">
        <v>1846419</v>
      </c>
      <c r="K641" s="9">
        <v>0</v>
      </c>
      <c r="L641" s="9">
        <v>0</v>
      </c>
      <c r="M641" s="9">
        <v>7127</v>
      </c>
      <c r="N641" s="9">
        <v>320432</v>
      </c>
      <c r="O641" s="9">
        <v>2255</v>
      </c>
      <c r="P641" s="9">
        <v>2306</v>
      </c>
      <c r="Q641" s="9">
        <v>0</v>
      </c>
      <c r="R641" s="9">
        <v>0</v>
      </c>
      <c r="S641"/>
      <c r="T641"/>
      <c r="U641" s="4">
        <f t="shared" si="29"/>
        <v>12800</v>
      </c>
      <c r="V641" s="3">
        <f>((G641-G640)*'Z1 values'!C$5*'Z1 values'!$C$10)/'Z1 values'!$C$12</f>
        <v>1.3902072143554687E-2</v>
      </c>
      <c r="W641" s="3">
        <f>((H641-H640)*'Z1 values'!D$5*'Z1 values'!$C$10)/'Z1 values'!$C$12</f>
        <v>2.9336425781250001E-2</v>
      </c>
      <c r="X641" s="3">
        <f>((I641-I640)*'Z1 values'!E$5*'Z1 values'!$C$10)/'Z1 values'!$C$12</f>
        <v>0.17961273193359376</v>
      </c>
      <c r="Y641" s="3">
        <f>((J641-J640)*'Z1 values'!F$5*'Z1 values'!$C$10)/'Z1 values'!$C$12</f>
        <v>0.198453369140625</v>
      </c>
      <c r="Z641" s="6">
        <f t="shared" si="27"/>
        <v>0.42130459899902345</v>
      </c>
      <c r="AA641">
        <f t="shared" si="28"/>
        <v>213.33333333333334</v>
      </c>
    </row>
    <row r="642" spans="1:27" x14ac:dyDescent="0.25">
      <c r="A642" s="7" t="s">
        <v>3212</v>
      </c>
      <c r="B642" s="7" t="s">
        <v>377</v>
      </c>
      <c r="C642" s="7">
        <v>820584</v>
      </c>
      <c r="D642" s="9" t="s">
        <v>37</v>
      </c>
      <c r="E642" s="9" t="s">
        <v>38</v>
      </c>
      <c r="F642" s="9">
        <v>640</v>
      </c>
      <c r="G642" s="9">
        <v>5499270</v>
      </c>
      <c r="H642" s="9">
        <v>204469028</v>
      </c>
      <c r="I642" s="9">
        <v>2018914</v>
      </c>
      <c r="J642" s="9">
        <v>1847379</v>
      </c>
      <c r="K642" s="9">
        <v>0</v>
      </c>
      <c r="L642" s="9">
        <v>0</v>
      </c>
      <c r="M642" s="9">
        <v>3252</v>
      </c>
      <c r="N642" s="9">
        <v>324309</v>
      </c>
      <c r="O642" s="9">
        <v>0</v>
      </c>
      <c r="P642" s="9">
        <v>960</v>
      </c>
      <c r="Q642" s="9">
        <v>0</v>
      </c>
      <c r="R642" s="9">
        <v>0</v>
      </c>
      <c r="S642"/>
      <c r="T642"/>
      <c r="U642" s="4">
        <f t="shared" si="29"/>
        <v>12820</v>
      </c>
      <c r="V642" s="3">
        <f>((G642-G641)*'Z1 values'!C$5*'Z1 values'!$C$10)/'Z1 values'!$C$12</f>
        <v>6.3455383300781249E-3</v>
      </c>
      <c r="W642" s="3">
        <f>((H642-H641)*'Z1 values'!D$5*'Z1 values'!$C$10)/'Z1 values'!$C$12</f>
        <v>2.9691375732421876E-2</v>
      </c>
      <c r="X642" s="3">
        <f>((I642-I641)*'Z1 values'!E$5*'Z1 values'!$C$10)/'Z1 values'!$C$12</f>
        <v>0</v>
      </c>
      <c r="Y642" s="3">
        <f>((J642-J641)*'Z1 values'!F$5*'Z1 values'!$C$10)/'Z1 values'!$C$12</f>
        <v>8.2617187499999994E-2</v>
      </c>
      <c r="Z642" s="6">
        <f t="shared" si="27"/>
        <v>0.1186541015625</v>
      </c>
      <c r="AA642">
        <f t="shared" si="28"/>
        <v>213.66666666666666</v>
      </c>
    </row>
    <row r="643" spans="1:27" x14ac:dyDescent="0.25">
      <c r="A643" s="7" t="s">
        <v>3213</v>
      </c>
      <c r="B643" s="7" t="s">
        <v>377</v>
      </c>
      <c r="C643" s="7">
        <v>821864</v>
      </c>
      <c r="D643" s="9" t="s">
        <v>37</v>
      </c>
      <c r="E643" s="9" t="s">
        <v>38</v>
      </c>
      <c r="F643" s="9">
        <v>641</v>
      </c>
      <c r="G643" s="9">
        <v>5509993</v>
      </c>
      <c r="H643" s="9">
        <v>204785868</v>
      </c>
      <c r="I643" s="9">
        <v>2023242</v>
      </c>
      <c r="J643" s="9">
        <v>1850952</v>
      </c>
      <c r="K643" s="9">
        <v>0</v>
      </c>
      <c r="L643" s="9">
        <v>0</v>
      </c>
      <c r="M643" s="9">
        <v>10721</v>
      </c>
      <c r="N643" s="9">
        <v>316840</v>
      </c>
      <c r="O643" s="9">
        <v>4328</v>
      </c>
      <c r="P643" s="9">
        <v>3573</v>
      </c>
      <c r="Q643" s="9">
        <v>0</v>
      </c>
      <c r="R643" s="9">
        <v>0</v>
      </c>
      <c r="S643"/>
      <c r="T643"/>
      <c r="U643" s="4">
        <f t="shared" si="29"/>
        <v>12840</v>
      </c>
      <c r="V643" s="3">
        <f>((G643-G642)*'Z1 values'!C$5*'Z1 values'!$C$10)/'Z1 values'!$C$12</f>
        <v>2.0910635375976559E-2</v>
      </c>
      <c r="W643" s="3">
        <f>((H643-H642)*'Z1 values'!D$5*'Z1 values'!$C$10)/'Z1 values'!$C$12</f>
        <v>2.9007568359375003E-2</v>
      </c>
      <c r="X643" s="3">
        <f>((I643-I642)*'Z1 values'!E$5*'Z1 values'!$C$10)/'Z1 values'!$C$12</f>
        <v>0.34472900390624994</v>
      </c>
      <c r="Y643" s="3">
        <f>((J643-J642)*'Z1 values'!F$5*'Z1 values'!$C$10)/'Z1 values'!$C$12</f>
        <v>0.30749084472656252</v>
      </c>
      <c r="Z643" s="6">
        <f t="shared" ref="Z643:Z706" si="30">SUM(V643:Y643)</f>
        <v>0.70213805236816396</v>
      </c>
      <c r="AA643">
        <f t="shared" ref="AA643:AA706" si="31">U643/60</f>
        <v>214</v>
      </c>
    </row>
    <row r="644" spans="1:27" x14ac:dyDescent="0.25">
      <c r="A644" s="7" t="s">
        <v>3214</v>
      </c>
      <c r="B644" s="7" t="s">
        <v>377</v>
      </c>
      <c r="C644" s="7">
        <v>823144</v>
      </c>
      <c r="D644" s="9" t="s">
        <v>37</v>
      </c>
      <c r="E644" s="9" t="s">
        <v>38</v>
      </c>
      <c r="F644" s="9">
        <v>642</v>
      </c>
      <c r="G644" s="9">
        <v>5523294</v>
      </c>
      <c r="H644" s="9">
        <v>205100132</v>
      </c>
      <c r="I644" s="9">
        <v>2029054</v>
      </c>
      <c r="J644" s="9">
        <v>1855373</v>
      </c>
      <c r="K644" s="9">
        <v>0</v>
      </c>
      <c r="L644" s="9">
        <v>0</v>
      </c>
      <c r="M644" s="9">
        <v>13299</v>
      </c>
      <c r="N644" s="9">
        <v>314264</v>
      </c>
      <c r="O644" s="9">
        <v>5812</v>
      </c>
      <c r="P644" s="9">
        <v>4421</v>
      </c>
      <c r="Q644" s="9">
        <v>0</v>
      </c>
      <c r="R644" s="9">
        <v>0</v>
      </c>
      <c r="S644"/>
      <c r="T644"/>
      <c r="U644" s="4">
        <f t="shared" ref="U644:U707" si="32">U643+20</f>
        <v>12860</v>
      </c>
      <c r="V644" s="3">
        <f>((G644-G643)*'Z1 values'!C$5*'Z1 values'!$C$10)/'Z1 values'!$C$12</f>
        <v>2.5937924194335937E-2</v>
      </c>
      <c r="W644" s="3">
        <f>((H644-H643)*'Z1 values'!D$5*'Z1 values'!$C$10)/'Z1 values'!$C$12</f>
        <v>2.8771728515625001E-2</v>
      </c>
      <c r="X644" s="3">
        <f>((I644-I643)*'Z1 values'!E$5*'Z1 values'!$C$10)/'Z1 values'!$C$12</f>
        <v>0.46293090820312494</v>
      </c>
      <c r="Y644" s="3">
        <f>((J644-J643)*'Z1 values'!F$5*'Z1 values'!$C$10)/'Z1 values'!$C$12</f>
        <v>0.38046936035156254</v>
      </c>
      <c r="Z644" s="6">
        <f t="shared" si="30"/>
        <v>0.89810992126464839</v>
      </c>
      <c r="AA644">
        <f t="shared" si="31"/>
        <v>214.33333333333334</v>
      </c>
    </row>
    <row r="645" spans="1:27" x14ac:dyDescent="0.25">
      <c r="A645" s="7" t="s">
        <v>3215</v>
      </c>
      <c r="B645" s="7" t="s">
        <v>377</v>
      </c>
      <c r="C645" s="7">
        <v>824424</v>
      </c>
      <c r="D645" s="9" t="s">
        <v>37</v>
      </c>
      <c r="E645" s="9" t="s">
        <v>38</v>
      </c>
      <c r="F645" s="9">
        <v>643</v>
      </c>
      <c r="G645" s="9">
        <v>5530328</v>
      </c>
      <c r="H645" s="9">
        <v>205420663</v>
      </c>
      <c r="I645" s="9">
        <v>2031310</v>
      </c>
      <c r="J645" s="9">
        <v>1857682</v>
      </c>
      <c r="K645" s="9">
        <v>0</v>
      </c>
      <c r="L645" s="9">
        <v>0</v>
      </c>
      <c r="M645" s="9">
        <v>7033</v>
      </c>
      <c r="N645" s="9">
        <v>320531</v>
      </c>
      <c r="O645" s="9">
        <v>2256</v>
      </c>
      <c r="P645" s="9">
        <v>2309</v>
      </c>
      <c r="Q645" s="9">
        <v>0</v>
      </c>
      <c r="R645" s="9">
        <v>0</v>
      </c>
      <c r="S645"/>
      <c r="T645"/>
      <c r="U645" s="4">
        <f t="shared" si="32"/>
        <v>12880</v>
      </c>
      <c r="V645" s="3">
        <f>((G645-G644)*'Z1 values'!C$5*'Z1 values'!$C$10)/'Z1 values'!$C$12</f>
        <v>1.3716815185546873E-2</v>
      </c>
      <c r="W645" s="3">
        <f>((H645-H644)*'Z1 values'!D$5*'Z1 values'!$C$10)/'Z1 values'!$C$12</f>
        <v>2.9345489501953127E-2</v>
      </c>
      <c r="X645" s="3">
        <f>((I645-I644)*'Z1 values'!E$5*'Z1 values'!$C$10)/'Z1 values'!$C$12</f>
        <v>0.17969238281249997</v>
      </c>
      <c r="Y645" s="3">
        <f>((J645-J644)*'Z1 values'!F$5*'Z1 values'!$C$10)/'Z1 values'!$C$12</f>
        <v>0.1987115478515625</v>
      </c>
      <c r="Z645" s="6">
        <f t="shared" si="30"/>
        <v>0.42146623535156247</v>
      </c>
      <c r="AA645">
        <f t="shared" si="31"/>
        <v>214.66666666666666</v>
      </c>
    </row>
    <row r="646" spans="1:27" x14ac:dyDescent="0.25">
      <c r="A646" s="7" t="s">
        <v>3216</v>
      </c>
      <c r="B646" s="7" t="s">
        <v>377</v>
      </c>
      <c r="C646" s="7">
        <v>825704</v>
      </c>
      <c r="D646" s="9" t="s">
        <v>37</v>
      </c>
      <c r="E646" s="9" t="s">
        <v>38</v>
      </c>
      <c r="F646" s="9">
        <v>644</v>
      </c>
      <c r="G646" s="9">
        <v>5533467</v>
      </c>
      <c r="H646" s="9">
        <v>205745089</v>
      </c>
      <c r="I646" s="9">
        <v>2031310</v>
      </c>
      <c r="J646" s="9">
        <v>1858642</v>
      </c>
      <c r="K646" s="9">
        <v>0</v>
      </c>
      <c r="L646" s="9">
        <v>0</v>
      </c>
      <c r="M646" s="9">
        <v>3138</v>
      </c>
      <c r="N646" s="9">
        <v>324426</v>
      </c>
      <c r="O646" s="9">
        <v>0</v>
      </c>
      <c r="P646" s="9">
        <v>960</v>
      </c>
      <c r="Q646" s="9">
        <v>0</v>
      </c>
      <c r="R646" s="9">
        <v>0</v>
      </c>
      <c r="S646"/>
      <c r="T646"/>
      <c r="U646" s="4">
        <f t="shared" si="32"/>
        <v>12900</v>
      </c>
      <c r="V646" s="3">
        <f>((G646-G645)*'Z1 values'!C$5*'Z1 values'!$C$10)/'Z1 values'!$C$12</f>
        <v>6.1212799072265624E-3</v>
      </c>
      <c r="W646" s="3">
        <f>((H646-H645)*'Z1 values'!D$5*'Z1 values'!$C$10)/'Z1 values'!$C$12</f>
        <v>2.9702087402343751E-2</v>
      </c>
      <c r="X646" s="3">
        <f>((I646-I645)*'Z1 values'!E$5*'Z1 values'!$C$10)/'Z1 values'!$C$12</f>
        <v>0</v>
      </c>
      <c r="Y646" s="3">
        <f>((J646-J645)*'Z1 values'!F$5*'Z1 values'!$C$10)/'Z1 values'!$C$12</f>
        <v>8.2617187499999994E-2</v>
      </c>
      <c r="Z646" s="6">
        <f t="shared" si="30"/>
        <v>0.1184405548095703</v>
      </c>
      <c r="AA646">
        <f t="shared" si="31"/>
        <v>215</v>
      </c>
    </row>
    <row r="647" spans="1:27" x14ac:dyDescent="0.25">
      <c r="A647" s="7" t="s">
        <v>3217</v>
      </c>
      <c r="B647" s="7" t="s">
        <v>377</v>
      </c>
      <c r="C647" s="7">
        <v>826984</v>
      </c>
      <c r="D647" s="9" t="s">
        <v>37</v>
      </c>
      <c r="E647" s="9" t="s">
        <v>38</v>
      </c>
      <c r="F647" s="9">
        <v>645</v>
      </c>
      <c r="G647" s="9">
        <v>5536560</v>
      </c>
      <c r="H647" s="9">
        <v>206069562</v>
      </c>
      <c r="I647" s="9">
        <v>2031310</v>
      </c>
      <c r="J647" s="9">
        <v>1859602</v>
      </c>
      <c r="K647" s="9">
        <v>0</v>
      </c>
      <c r="L647" s="9">
        <v>0</v>
      </c>
      <c r="M647" s="9">
        <v>3092</v>
      </c>
      <c r="N647" s="9">
        <v>324473</v>
      </c>
      <c r="O647" s="9">
        <v>0</v>
      </c>
      <c r="P647" s="9">
        <v>960</v>
      </c>
      <c r="Q647" s="9">
        <v>0</v>
      </c>
      <c r="R647" s="9">
        <v>0</v>
      </c>
      <c r="S647"/>
      <c r="T647"/>
      <c r="U647" s="4">
        <f t="shared" si="32"/>
        <v>12920</v>
      </c>
      <c r="V647" s="3">
        <f>((G647-G646)*'Z1 values'!C$5*'Z1 values'!$C$10)/'Z1 values'!$C$12</f>
        <v>6.0315765380859372E-3</v>
      </c>
      <c r="W647" s="3">
        <f>((H647-H646)*'Z1 values'!D$5*'Z1 values'!$C$10)/'Z1 values'!$C$12</f>
        <v>2.9706390380859378E-2</v>
      </c>
      <c r="X647" s="3">
        <f>((I647-I646)*'Z1 values'!E$5*'Z1 values'!$C$10)/'Z1 values'!$C$12</f>
        <v>0</v>
      </c>
      <c r="Y647" s="3">
        <f>((J647-J646)*'Z1 values'!F$5*'Z1 values'!$C$10)/'Z1 values'!$C$12</f>
        <v>8.2617187499999994E-2</v>
      </c>
      <c r="Z647" s="6">
        <f t="shared" si="30"/>
        <v>0.11835515441894531</v>
      </c>
      <c r="AA647">
        <f t="shared" si="31"/>
        <v>215.33333333333334</v>
      </c>
    </row>
    <row r="648" spans="1:27" x14ac:dyDescent="0.25">
      <c r="A648" s="7" t="s">
        <v>3218</v>
      </c>
      <c r="B648" s="7" t="s">
        <v>377</v>
      </c>
      <c r="C648" s="7">
        <v>828264</v>
      </c>
      <c r="D648" s="9" t="s">
        <v>37</v>
      </c>
      <c r="E648" s="9" t="s">
        <v>38</v>
      </c>
      <c r="F648" s="9">
        <v>646</v>
      </c>
      <c r="G648" s="9">
        <v>5543555</v>
      </c>
      <c r="H648" s="9">
        <v>206390133</v>
      </c>
      <c r="I648" s="9">
        <v>2033578</v>
      </c>
      <c r="J648" s="9">
        <v>1861911</v>
      </c>
      <c r="K648" s="9">
        <v>0</v>
      </c>
      <c r="L648" s="9">
        <v>0</v>
      </c>
      <c r="M648" s="9">
        <v>6994</v>
      </c>
      <c r="N648" s="9">
        <v>320571</v>
      </c>
      <c r="O648" s="9">
        <v>2268</v>
      </c>
      <c r="P648" s="9">
        <v>2309</v>
      </c>
      <c r="Q648" s="9">
        <v>0</v>
      </c>
      <c r="R648" s="9">
        <v>0</v>
      </c>
      <c r="S648"/>
      <c r="T648"/>
      <c r="U648" s="4">
        <f t="shared" si="32"/>
        <v>12940</v>
      </c>
      <c r="V648" s="3">
        <f>((G648-G647)*'Z1 values'!C$5*'Z1 values'!$C$10)/'Z1 values'!$C$12</f>
        <v>1.3640762329101563E-2</v>
      </c>
      <c r="W648" s="3">
        <f>((H648-H647)*'Z1 values'!D$5*'Z1 values'!$C$10)/'Z1 values'!$C$12</f>
        <v>2.9349151611328127E-2</v>
      </c>
      <c r="X648" s="3">
        <f>((I648-I647)*'Z1 values'!E$5*'Z1 values'!$C$10)/'Z1 values'!$C$12</f>
        <v>0.18064819335937499</v>
      </c>
      <c r="Y648" s="3">
        <f>((J648-J647)*'Z1 values'!F$5*'Z1 values'!$C$10)/'Z1 values'!$C$12</f>
        <v>0.1987115478515625</v>
      </c>
      <c r="Z648" s="6">
        <f t="shared" si="30"/>
        <v>0.42234965515136719</v>
      </c>
      <c r="AA648">
        <f t="shared" si="31"/>
        <v>215.66666666666666</v>
      </c>
    </row>
    <row r="649" spans="1:27" x14ac:dyDescent="0.25">
      <c r="A649" s="7" t="s">
        <v>3219</v>
      </c>
      <c r="B649" s="7" t="s">
        <v>377</v>
      </c>
      <c r="C649" s="7">
        <v>829544</v>
      </c>
      <c r="D649" s="9" t="s">
        <v>37</v>
      </c>
      <c r="E649" s="9" t="s">
        <v>38</v>
      </c>
      <c r="F649" s="9">
        <v>647</v>
      </c>
      <c r="G649" s="9">
        <v>5554469</v>
      </c>
      <c r="H649" s="9">
        <v>206706786</v>
      </c>
      <c r="I649" s="9">
        <v>2038074</v>
      </c>
      <c r="J649" s="9">
        <v>1865941</v>
      </c>
      <c r="K649" s="9">
        <v>0</v>
      </c>
      <c r="L649" s="9">
        <v>0</v>
      </c>
      <c r="M649" s="9">
        <v>10913</v>
      </c>
      <c r="N649" s="9">
        <v>316653</v>
      </c>
      <c r="O649" s="9">
        <v>4496</v>
      </c>
      <c r="P649" s="9">
        <v>4030</v>
      </c>
      <c r="Q649" s="9">
        <v>0</v>
      </c>
      <c r="R649" s="9">
        <v>0</v>
      </c>
      <c r="S649"/>
      <c r="T649"/>
      <c r="U649" s="4">
        <f t="shared" si="32"/>
        <v>12960</v>
      </c>
      <c r="V649" s="3">
        <f>((G649-G648)*'Z1 values'!C$5*'Z1 values'!$C$10)/'Z1 values'!$C$12</f>
        <v>2.1283099365234374E-2</v>
      </c>
      <c r="W649" s="3">
        <f>((H649-H648)*'Z1 values'!D$5*'Z1 values'!$C$10)/'Z1 values'!$C$12</f>
        <v>2.8990447998046877E-2</v>
      </c>
      <c r="X649" s="3">
        <f>((I649-I648)*'Z1 values'!E$5*'Z1 values'!$C$10)/'Z1 values'!$C$12</f>
        <v>0.35811035156249998</v>
      </c>
      <c r="Y649" s="3">
        <f>((J649-J648)*'Z1 values'!F$5*'Z1 values'!$C$10)/'Z1 values'!$C$12</f>
        <v>0.34682006835937501</v>
      </c>
      <c r="Z649" s="6">
        <f t="shared" si="30"/>
        <v>0.75520396728515626</v>
      </c>
      <c r="AA649">
        <f t="shared" si="31"/>
        <v>216</v>
      </c>
    </row>
    <row r="650" spans="1:27" x14ac:dyDescent="0.25">
      <c r="A650" s="7" t="s">
        <v>3220</v>
      </c>
      <c r="B650" s="7" t="s">
        <v>377</v>
      </c>
      <c r="C650" s="7">
        <v>830824</v>
      </c>
      <c r="D650" s="9" t="s">
        <v>37</v>
      </c>
      <c r="E650" s="9" t="s">
        <v>38</v>
      </c>
      <c r="F650" s="9">
        <v>648</v>
      </c>
      <c r="G650" s="9">
        <v>5557725</v>
      </c>
      <c r="H650" s="9">
        <v>207031092</v>
      </c>
      <c r="I650" s="9">
        <v>2038074</v>
      </c>
      <c r="J650" s="9">
        <v>1866901</v>
      </c>
      <c r="K650" s="9">
        <v>0</v>
      </c>
      <c r="L650" s="9">
        <v>0</v>
      </c>
      <c r="M650" s="9">
        <v>3254</v>
      </c>
      <c r="N650" s="9">
        <v>324306</v>
      </c>
      <c r="O650" s="9">
        <v>0</v>
      </c>
      <c r="P650" s="9">
        <v>960</v>
      </c>
      <c r="Q650" s="9">
        <v>0</v>
      </c>
      <c r="R650" s="9">
        <v>0</v>
      </c>
      <c r="S650"/>
      <c r="T650"/>
      <c r="U650" s="4">
        <f t="shared" si="32"/>
        <v>12980</v>
      </c>
      <c r="V650" s="3">
        <f>((G650-G649)*'Z1 values'!C$5*'Z1 values'!$C$10)/'Z1 values'!$C$12</f>
        <v>6.3494384765624993E-3</v>
      </c>
      <c r="W650" s="3">
        <f>((H650-H649)*'Z1 values'!D$5*'Z1 values'!$C$10)/'Z1 values'!$C$12</f>
        <v>2.969110107421875E-2</v>
      </c>
      <c r="X650" s="3">
        <f>((I650-I649)*'Z1 values'!E$5*'Z1 values'!$C$10)/'Z1 values'!$C$12</f>
        <v>0</v>
      </c>
      <c r="Y650" s="3">
        <f>((J650-J649)*'Z1 values'!F$5*'Z1 values'!$C$10)/'Z1 values'!$C$12</f>
        <v>8.2617187499999994E-2</v>
      </c>
      <c r="Z650" s="6">
        <f t="shared" si="30"/>
        <v>0.11865772705078124</v>
      </c>
      <c r="AA650">
        <f t="shared" si="31"/>
        <v>216.33333333333334</v>
      </c>
    </row>
    <row r="651" spans="1:27" x14ac:dyDescent="0.25">
      <c r="A651" s="7" t="s">
        <v>3221</v>
      </c>
      <c r="B651" s="7" t="s">
        <v>377</v>
      </c>
      <c r="C651" s="7">
        <v>832104</v>
      </c>
      <c r="D651" s="9" t="s">
        <v>37</v>
      </c>
      <c r="E651" s="9" t="s">
        <v>38</v>
      </c>
      <c r="F651" s="9">
        <v>649</v>
      </c>
      <c r="G651" s="9">
        <v>5567714</v>
      </c>
      <c r="H651" s="9">
        <v>207348667</v>
      </c>
      <c r="I651" s="9">
        <v>2041811</v>
      </c>
      <c r="J651" s="9">
        <v>1870406</v>
      </c>
      <c r="K651" s="9">
        <v>0</v>
      </c>
      <c r="L651" s="9">
        <v>0</v>
      </c>
      <c r="M651" s="9">
        <v>9988</v>
      </c>
      <c r="N651" s="9">
        <v>317575</v>
      </c>
      <c r="O651" s="9">
        <v>3737</v>
      </c>
      <c r="P651" s="9">
        <v>3505</v>
      </c>
      <c r="Q651" s="9">
        <v>0</v>
      </c>
      <c r="R651" s="9">
        <v>0</v>
      </c>
      <c r="S651"/>
      <c r="T651"/>
      <c r="U651" s="4">
        <f t="shared" si="32"/>
        <v>13000</v>
      </c>
      <c r="V651" s="3">
        <f>((G651-G650)*'Z1 values'!C$5*'Z1 values'!$C$10)/'Z1 values'!$C$12</f>
        <v>1.9479281616210938E-2</v>
      </c>
      <c r="W651" s="3">
        <f>((H651-H650)*'Z1 values'!D$5*'Z1 values'!$C$10)/'Z1 values'!$C$12</f>
        <v>2.9074859619140626E-2</v>
      </c>
      <c r="X651" s="3">
        <f>((I651-I650)*'Z1 values'!E$5*'Z1 values'!$C$10)/'Z1 values'!$C$12</f>
        <v>0.29765533447265624</v>
      </c>
      <c r="Y651" s="3">
        <f>((J651-J650)*'Z1 values'!F$5*'Z1 values'!$C$10)/'Z1 values'!$C$12</f>
        <v>0.30163879394531251</v>
      </c>
      <c r="Z651" s="6">
        <f t="shared" si="30"/>
        <v>0.64784826965332032</v>
      </c>
      <c r="AA651">
        <f t="shared" si="31"/>
        <v>216.66666666666666</v>
      </c>
    </row>
    <row r="652" spans="1:27" x14ac:dyDescent="0.25">
      <c r="A652" s="7" t="s">
        <v>3222</v>
      </c>
      <c r="B652" s="7" t="s">
        <v>377</v>
      </c>
      <c r="C652" s="7">
        <v>833384</v>
      </c>
      <c r="D652" s="9" t="s">
        <v>37</v>
      </c>
      <c r="E652" s="9" t="s">
        <v>38</v>
      </c>
      <c r="F652" s="9">
        <v>650</v>
      </c>
      <c r="G652" s="9">
        <v>5585636</v>
      </c>
      <c r="H652" s="9">
        <v>207658314</v>
      </c>
      <c r="I652" s="9">
        <v>2049840</v>
      </c>
      <c r="J652" s="9">
        <v>1877538</v>
      </c>
      <c r="K652" s="9">
        <v>0</v>
      </c>
      <c r="L652" s="9">
        <v>0</v>
      </c>
      <c r="M652" s="9">
        <v>17921</v>
      </c>
      <c r="N652" s="9">
        <v>309647</v>
      </c>
      <c r="O652" s="9">
        <v>8029</v>
      </c>
      <c r="P652" s="9">
        <v>7132</v>
      </c>
      <c r="Q652" s="9">
        <v>0</v>
      </c>
      <c r="R652" s="9">
        <v>0</v>
      </c>
      <c r="S652"/>
      <c r="T652"/>
      <c r="U652" s="4">
        <f t="shared" si="32"/>
        <v>13020</v>
      </c>
      <c r="V652" s="3">
        <f>((G652-G651)*'Z1 values'!C$5*'Z1 values'!$C$10)/'Z1 values'!$C$12</f>
        <v>3.4949212646484373E-2</v>
      </c>
      <c r="W652" s="3">
        <f>((H652-H651)*'Z1 values'!D$5*'Z1 values'!$C$10)/'Z1 values'!$C$12</f>
        <v>2.8349029541015626E-2</v>
      </c>
      <c r="X652" s="3">
        <f>((I652-I651)*'Z1 values'!E$5*'Z1 values'!$C$10)/'Z1 values'!$C$12</f>
        <v>0.6395169067382811</v>
      </c>
      <c r="Y652" s="3">
        <f>((J652-J651)*'Z1 values'!F$5*'Z1 values'!$C$10)/'Z1 values'!$C$12</f>
        <v>0.61377685546875005</v>
      </c>
      <c r="Z652" s="6">
        <f t="shared" si="30"/>
        <v>1.3165920043945312</v>
      </c>
      <c r="AA652">
        <f t="shared" si="31"/>
        <v>217</v>
      </c>
    </row>
    <row r="653" spans="1:27" x14ac:dyDescent="0.25">
      <c r="A653" s="7" t="s">
        <v>3223</v>
      </c>
      <c r="B653" s="7" t="s">
        <v>377</v>
      </c>
      <c r="C653" s="7">
        <v>834664</v>
      </c>
      <c r="D653" s="9" t="s">
        <v>37</v>
      </c>
      <c r="E653" s="9" t="s">
        <v>38</v>
      </c>
      <c r="F653" s="9">
        <v>651</v>
      </c>
      <c r="G653" s="9">
        <v>5588883</v>
      </c>
      <c r="H653" s="9">
        <v>207982633</v>
      </c>
      <c r="I653" s="9">
        <v>2049840</v>
      </c>
      <c r="J653" s="9">
        <v>1878498</v>
      </c>
      <c r="K653" s="9">
        <v>0</v>
      </c>
      <c r="L653" s="9">
        <v>0</v>
      </c>
      <c r="M653" s="9">
        <v>3245</v>
      </c>
      <c r="N653" s="9">
        <v>324319</v>
      </c>
      <c r="O653" s="9">
        <v>0</v>
      </c>
      <c r="P653" s="9">
        <v>960</v>
      </c>
      <c r="Q653" s="9">
        <v>0</v>
      </c>
      <c r="R653" s="9">
        <v>0</v>
      </c>
      <c r="S653"/>
      <c r="T653"/>
      <c r="U653" s="4">
        <f t="shared" si="32"/>
        <v>13040</v>
      </c>
      <c r="V653" s="3">
        <f>((G653-G652)*'Z1 values'!C$5*'Z1 values'!$C$10)/'Z1 values'!$C$12</f>
        <v>6.3318878173828129E-3</v>
      </c>
      <c r="W653" s="3">
        <f>((H653-H652)*'Z1 values'!D$5*'Z1 values'!$C$10)/'Z1 values'!$C$12</f>
        <v>2.9692291259765625E-2</v>
      </c>
      <c r="X653" s="3">
        <f>((I653-I652)*'Z1 values'!E$5*'Z1 values'!$C$10)/'Z1 values'!$C$12</f>
        <v>0</v>
      </c>
      <c r="Y653" s="3">
        <f>((J653-J652)*'Z1 values'!F$5*'Z1 values'!$C$10)/'Z1 values'!$C$12</f>
        <v>8.2617187499999994E-2</v>
      </c>
      <c r="Z653" s="6">
        <f t="shared" si="30"/>
        <v>0.11864136657714844</v>
      </c>
      <c r="AA653">
        <f t="shared" si="31"/>
        <v>217.33333333333334</v>
      </c>
    </row>
    <row r="654" spans="1:27" x14ac:dyDescent="0.25">
      <c r="A654" s="7" t="s">
        <v>3224</v>
      </c>
      <c r="B654" s="7" t="s">
        <v>377</v>
      </c>
      <c r="C654" s="7">
        <v>835944</v>
      </c>
      <c r="D654" s="9" t="s">
        <v>37</v>
      </c>
      <c r="E654" s="9" t="s">
        <v>38</v>
      </c>
      <c r="F654" s="9">
        <v>652</v>
      </c>
      <c r="G654" s="9">
        <v>5592112</v>
      </c>
      <c r="H654" s="9">
        <v>208306970</v>
      </c>
      <c r="I654" s="9">
        <v>2049840</v>
      </c>
      <c r="J654" s="9">
        <v>1879458</v>
      </c>
      <c r="K654" s="9">
        <v>0</v>
      </c>
      <c r="L654" s="9">
        <v>0</v>
      </c>
      <c r="M654" s="9">
        <v>3227</v>
      </c>
      <c r="N654" s="9">
        <v>324337</v>
      </c>
      <c r="O654" s="9">
        <v>0</v>
      </c>
      <c r="P654" s="9">
        <v>960</v>
      </c>
      <c r="Q654" s="9">
        <v>0</v>
      </c>
      <c r="R654" s="9">
        <v>0</v>
      </c>
      <c r="S654"/>
      <c r="T654"/>
      <c r="U654" s="4">
        <f t="shared" si="32"/>
        <v>13060</v>
      </c>
      <c r="V654" s="3">
        <f>((G654-G653)*'Z1 values'!C$5*'Z1 values'!$C$10)/'Z1 values'!$C$12</f>
        <v>6.2967864990234367E-3</v>
      </c>
      <c r="W654" s="3">
        <f>((H654-H653)*'Z1 values'!D$5*'Z1 values'!$C$10)/'Z1 values'!$C$12</f>
        <v>2.9693939208984377E-2</v>
      </c>
      <c r="X654" s="3">
        <f>((I654-I653)*'Z1 values'!E$5*'Z1 values'!$C$10)/'Z1 values'!$C$12</f>
        <v>0</v>
      </c>
      <c r="Y654" s="3">
        <f>((J654-J653)*'Z1 values'!F$5*'Z1 values'!$C$10)/'Z1 values'!$C$12</f>
        <v>8.2617187499999994E-2</v>
      </c>
      <c r="Z654" s="6">
        <f t="shared" si="30"/>
        <v>0.11860791320800781</v>
      </c>
      <c r="AA654">
        <f t="shared" si="31"/>
        <v>217.66666666666666</v>
      </c>
    </row>
    <row r="655" spans="1:27" x14ac:dyDescent="0.25">
      <c r="A655" s="7" t="s">
        <v>3225</v>
      </c>
      <c r="B655" s="7" t="s">
        <v>377</v>
      </c>
      <c r="C655" s="7">
        <v>837224</v>
      </c>
      <c r="D655" s="9" t="s">
        <v>37</v>
      </c>
      <c r="E655" s="9" t="s">
        <v>38</v>
      </c>
      <c r="F655" s="9">
        <v>653</v>
      </c>
      <c r="G655" s="9">
        <v>5613768</v>
      </c>
      <c r="H655" s="9">
        <v>208612881</v>
      </c>
      <c r="I655" s="9">
        <v>2060524</v>
      </c>
      <c r="J655" s="9">
        <v>1886792</v>
      </c>
      <c r="K655" s="9">
        <v>0</v>
      </c>
      <c r="L655" s="9">
        <v>0</v>
      </c>
      <c r="M655" s="9">
        <v>21654</v>
      </c>
      <c r="N655" s="9">
        <v>305911</v>
      </c>
      <c r="O655" s="9">
        <v>10684</v>
      </c>
      <c r="P655" s="9">
        <v>7334</v>
      </c>
      <c r="Q655" s="9">
        <v>0</v>
      </c>
      <c r="R655" s="9">
        <v>0</v>
      </c>
      <c r="S655"/>
      <c r="T655"/>
      <c r="U655" s="4">
        <f t="shared" si="32"/>
        <v>13080</v>
      </c>
      <c r="V655" s="3">
        <f>((G655-G654)*'Z1 values'!C$5*'Z1 values'!$C$10)/'Z1 values'!$C$12</f>
        <v>4.2230786132812503E-2</v>
      </c>
      <c r="W655" s="3">
        <f>((H655-H654)*'Z1 values'!D$5*'Z1 values'!$C$10)/'Z1 values'!$C$12</f>
        <v>2.8006988525390623E-2</v>
      </c>
      <c r="X655" s="3">
        <f>((I655-I654)*'Z1 values'!E$5*'Z1 values'!$C$10)/'Z1 values'!$C$12</f>
        <v>0.85098999023437494</v>
      </c>
      <c r="Y655" s="3">
        <f>((J655-J654)*'Z1 values'!F$5*'Z1 values'!$C$10)/'Z1 values'!$C$12</f>
        <v>0.63116088867187503</v>
      </c>
      <c r="Z655" s="6">
        <f t="shared" si="30"/>
        <v>1.5523886535644531</v>
      </c>
      <c r="AA655">
        <f t="shared" si="31"/>
        <v>218</v>
      </c>
    </row>
    <row r="656" spans="1:27" x14ac:dyDescent="0.25">
      <c r="A656" s="7" t="s">
        <v>3226</v>
      </c>
      <c r="B656" s="7" t="s">
        <v>377</v>
      </c>
      <c r="C656" s="7">
        <v>838504</v>
      </c>
      <c r="D656" s="9" t="s">
        <v>37</v>
      </c>
      <c r="E656" s="9" t="s">
        <v>38</v>
      </c>
      <c r="F656" s="9">
        <v>654</v>
      </c>
      <c r="G656" s="9">
        <v>5624924</v>
      </c>
      <c r="H656" s="9">
        <v>208929290</v>
      </c>
      <c r="I656" s="9">
        <v>2065121</v>
      </c>
      <c r="J656" s="9">
        <v>1890423</v>
      </c>
      <c r="K656" s="9">
        <v>0</v>
      </c>
      <c r="L656" s="9">
        <v>0</v>
      </c>
      <c r="M656" s="9">
        <v>11155</v>
      </c>
      <c r="N656" s="9">
        <v>316409</v>
      </c>
      <c r="O656" s="9">
        <v>4597</v>
      </c>
      <c r="P656" s="9">
        <v>3631</v>
      </c>
      <c r="Q656" s="9">
        <v>0</v>
      </c>
      <c r="R656" s="9">
        <v>0</v>
      </c>
      <c r="S656"/>
      <c r="T656"/>
      <c r="U656" s="4">
        <f t="shared" si="32"/>
        <v>13100</v>
      </c>
      <c r="V656" s="3">
        <f>((G656-G655)*'Z1 values'!C$5*'Z1 values'!$C$10)/'Z1 values'!$C$12</f>
        <v>2.1755017089843752E-2</v>
      </c>
      <c r="W656" s="3">
        <f>((H656-H655)*'Z1 values'!D$5*'Z1 values'!$C$10)/'Z1 values'!$C$12</f>
        <v>2.8968109130859378E-2</v>
      </c>
      <c r="X656" s="3">
        <f>((I656-I655)*'Z1 values'!E$5*'Z1 values'!$C$10)/'Z1 values'!$C$12</f>
        <v>0.3661550903320312</v>
      </c>
      <c r="Y656" s="3">
        <f>((J656-J655)*'Z1 values'!F$5*'Z1 values'!$C$10)/'Z1 values'!$C$12</f>
        <v>0.31248229980468756</v>
      </c>
      <c r="Z656" s="6">
        <f t="shared" si="30"/>
        <v>0.72936051635742194</v>
      </c>
      <c r="AA656">
        <f t="shared" si="31"/>
        <v>218.33333333333334</v>
      </c>
    </row>
    <row r="657" spans="1:27" x14ac:dyDescent="0.25">
      <c r="A657" s="7" t="s">
        <v>3227</v>
      </c>
      <c r="B657" s="7" t="s">
        <v>377</v>
      </c>
      <c r="C657" s="7">
        <v>839784</v>
      </c>
      <c r="D657" s="9" t="s">
        <v>37</v>
      </c>
      <c r="E657" s="9" t="s">
        <v>38</v>
      </c>
      <c r="F657" s="9">
        <v>655</v>
      </c>
      <c r="G657" s="9">
        <v>5635950</v>
      </c>
      <c r="H657" s="9">
        <v>209245830</v>
      </c>
      <c r="I657" s="9">
        <v>2069646</v>
      </c>
      <c r="J657" s="9">
        <v>1894043</v>
      </c>
      <c r="K657" s="9">
        <v>0</v>
      </c>
      <c r="L657" s="9">
        <v>0</v>
      </c>
      <c r="M657" s="9">
        <v>11025</v>
      </c>
      <c r="N657" s="9">
        <v>316540</v>
      </c>
      <c r="O657" s="9">
        <v>4525</v>
      </c>
      <c r="P657" s="9">
        <v>3620</v>
      </c>
      <c r="Q657" s="9">
        <v>0</v>
      </c>
      <c r="R657" s="9">
        <v>0</v>
      </c>
      <c r="S657"/>
      <c r="T657"/>
      <c r="U657" s="4">
        <f t="shared" si="32"/>
        <v>13120</v>
      </c>
      <c r="V657" s="3">
        <f>((G657-G656)*'Z1 values'!C$5*'Z1 values'!$C$10)/'Z1 values'!$C$12</f>
        <v>2.1501507568359373E-2</v>
      </c>
      <c r="W657" s="3">
        <f>((H657-H656)*'Z1 values'!D$5*'Z1 values'!$C$10)/'Z1 values'!$C$12</f>
        <v>2.8980102539062504E-2</v>
      </c>
      <c r="X657" s="3">
        <f>((I657-I656)*'Z1 values'!E$5*'Z1 values'!$C$10)/'Z1 values'!$C$12</f>
        <v>0.36042022705078125</v>
      </c>
      <c r="Y657" s="3">
        <f>((J657-J656)*'Z1 values'!F$5*'Z1 values'!$C$10)/'Z1 values'!$C$12</f>
        <v>0.31153564453124999</v>
      </c>
      <c r="Z657" s="6">
        <f t="shared" si="30"/>
        <v>0.7224374816894531</v>
      </c>
      <c r="AA657">
        <f t="shared" si="31"/>
        <v>218.66666666666666</v>
      </c>
    </row>
    <row r="658" spans="1:27" x14ac:dyDescent="0.25">
      <c r="A658" s="7" t="s">
        <v>3228</v>
      </c>
      <c r="B658" s="7" t="s">
        <v>377</v>
      </c>
      <c r="C658" s="7">
        <v>841064</v>
      </c>
      <c r="D658" s="9" t="s">
        <v>37</v>
      </c>
      <c r="E658" s="9" t="s">
        <v>38</v>
      </c>
      <c r="F658" s="9">
        <v>656</v>
      </c>
      <c r="G658" s="9">
        <v>5639215</v>
      </c>
      <c r="H658" s="9">
        <v>209570131</v>
      </c>
      <c r="I658" s="9">
        <v>2069646</v>
      </c>
      <c r="J658" s="9">
        <v>1895003</v>
      </c>
      <c r="K658" s="9">
        <v>0</v>
      </c>
      <c r="L658" s="9">
        <v>0</v>
      </c>
      <c r="M658" s="9">
        <v>3263</v>
      </c>
      <c r="N658" s="9">
        <v>324301</v>
      </c>
      <c r="O658" s="9">
        <v>0</v>
      </c>
      <c r="P658" s="9">
        <v>960</v>
      </c>
      <c r="Q658" s="9">
        <v>0</v>
      </c>
      <c r="R658" s="9">
        <v>0</v>
      </c>
      <c r="S658"/>
      <c r="T658"/>
      <c r="U658" s="4">
        <f t="shared" si="32"/>
        <v>13140</v>
      </c>
      <c r="V658" s="3">
        <f>((G658-G657)*'Z1 values'!C$5*'Z1 values'!$C$10)/'Z1 values'!$C$12</f>
        <v>6.3669891357421874E-3</v>
      </c>
      <c r="W658" s="3">
        <f>((H658-H657)*'Z1 values'!D$5*'Z1 values'!$C$10)/'Z1 values'!$C$12</f>
        <v>2.9690643310546876E-2</v>
      </c>
      <c r="X658" s="3">
        <f>((I658-I657)*'Z1 values'!E$5*'Z1 values'!$C$10)/'Z1 values'!$C$12</f>
        <v>0</v>
      </c>
      <c r="Y658" s="3">
        <f>((J658-J657)*'Z1 values'!F$5*'Z1 values'!$C$10)/'Z1 values'!$C$12</f>
        <v>8.2617187499999994E-2</v>
      </c>
      <c r="Z658" s="6">
        <f t="shared" si="30"/>
        <v>0.11867481994628906</v>
      </c>
      <c r="AA658">
        <f t="shared" si="31"/>
        <v>219</v>
      </c>
    </row>
    <row r="659" spans="1:27" x14ac:dyDescent="0.25">
      <c r="A659" s="7" t="s">
        <v>3229</v>
      </c>
      <c r="B659" s="7" t="s">
        <v>377</v>
      </c>
      <c r="C659" s="7">
        <v>842344</v>
      </c>
      <c r="D659" s="9" t="s">
        <v>37</v>
      </c>
      <c r="E659" s="9" t="s">
        <v>38</v>
      </c>
      <c r="F659" s="9">
        <v>657</v>
      </c>
      <c r="G659" s="9">
        <v>5643868</v>
      </c>
      <c r="H659" s="9">
        <v>209893045</v>
      </c>
      <c r="I659" s="9">
        <v>2070393</v>
      </c>
      <c r="J659" s="9">
        <v>1896511</v>
      </c>
      <c r="K659" s="9">
        <v>0</v>
      </c>
      <c r="L659" s="9">
        <v>0</v>
      </c>
      <c r="M659" s="9">
        <v>4651</v>
      </c>
      <c r="N659" s="9">
        <v>322914</v>
      </c>
      <c r="O659" s="9">
        <v>747</v>
      </c>
      <c r="P659" s="9">
        <v>1508</v>
      </c>
      <c r="Q659" s="9">
        <v>0</v>
      </c>
      <c r="R659" s="9">
        <v>0</v>
      </c>
      <c r="S659"/>
      <c r="T659"/>
      <c r="U659" s="4">
        <f t="shared" si="32"/>
        <v>13160</v>
      </c>
      <c r="V659" s="3">
        <f>((G659-G658)*'Z1 values'!C$5*'Z1 values'!$C$10)/'Z1 values'!$C$12</f>
        <v>9.0736907958984363E-3</v>
      </c>
      <c r="W659" s="3">
        <f>((H659-H658)*'Z1 values'!D$5*'Z1 values'!$C$10)/'Z1 values'!$C$12</f>
        <v>2.9563659667968749E-2</v>
      </c>
      <c r="X659" s="3">
        <f>((I659-I658)*'Z1 values'!E$5*'Z1 values'!$C$10)/'Z1 values'!$C$12</f>
        <v>5.9499206542968738E-2</v>
      </c>
      <c r="Y659" s="3">
        <f>((J659-J658)*'Z1 values'!F$5*'Z1 values'!$C$10)/'Z1 values'!$C$12</f>
        <v>0.12977783203125001</v>
      </c>
      <c r="Z659" s="6">
        <f t="shared" si="30"/>
        <v>0.22791438903808592</v>
      </c>
      <c r="AA659">
        <f t="shared" si="31"/>
        <v>219.33333333333334</v>
      </c>
    </row>
    <row r="660" spans="1:27" x14ac:dyDescent="0.25">
      <c r="A660" s="7" t="s">
        <v>3230</v>
      </c>
      <c r="B660" s="7" t="s">
        <v>377</v>
      </c>
      <c r="C660" s="7">
        <v>843624</v>
      </c>
      <c r="D660" s="9" t="s">
        <v>37</v>
      </c>
      <c r="E660" s="9" t="s">
        <v>38</v>
      </c>
      <c r="F660" s="9">
        <v>658</v>
      </c>
      <c r="G660" s="9">
        <v>5647117</v>
      </c>
      <c r="H660" s="9">
        <v>210217361</v>
      </c>
      <c r="I660" s="9">
        <v>2070393</v>
      </c>
      <c r="J660" s="9">
        <v>1897660</v>
      </c>
      <c r="K660" s="9">
        <v>0</v>
      </c>
      <c r="L660" s="9">
        <v>0</v>
      </c>
      <c r="M660" s="9">
        <v>3248</v>
      </c>
      <c r="N660" s="9">
        <v>324316</v>
      </c>
      <c r="O660" s="9">
        <v>0</v>
      </c>
      <c r="P660" s="9">
        <v>1149</v>
      </c>
      <c r="Q660" s="9">
        <v>0</v>
      </c>
      <c r="R660" s="9">
        <v>0</v>
      </c>
      <c r="S660"/>
      <c r="T660"/>
      <c r="U660" s="4">
        <f t="shared" si="32"/>
        <v>13180</v>
      </c>
      <c r="V660" s="3">
        <f>((G660-G659)*'Z1 values'!C$5*'Z1 values'!$C$10)/'Z1 values'!$C$12</f>
        <v>6.3357879638671873E-3</v>
      </c>
      <c r="W660" s="3">
        <f>((H660-H659)*'Z1 values'!D$5*'Z1 values'!$C$10)/'Z1 values'!$C$12</f>
        <v>2.9692016601562499E-2</v>
      </c>
      <c r="X660" s="3">
        <f>((I660-I659)*'Z1 values'!E$5*'Z1 values'!$C$10)/'Z1 values'!$C$12</f>
        <v>0</v>
      </c>
      <c r="Y660" s="3">
        <f>((J660-J659)*'Z1 values'!F$5*'Z1 values'!$C$10)/'Z1 values'!$C$12</f>
        <v>9.8882446289062509E-2</v>
      </c>
      <c r="Z660" s="6">
        <f t="shared" si="30"/>
        <v>0.13491025085449221</v>
      </c>
      <c r="AA660">
        <f t="shared" si="31"/>
        <v>219.66666666666666</v>
      </c>
    </row>
    <row r="661" spans="1:27" x14ac:dyDescent="0.25">
      <c r="A661" s="7" t="s">
        <v>3231</v>
      </c>
      <c r="B661" s="7" t="s">
        <v>377</v>
      </c>
      <c r="C661" s="7">
        <v>844904</v>
      </c>
      <c r="D661" s="9" t="s">
        <v>37</v>
      </c>
      <c r="E661" s="9" t="s">
        <v>38</v>
      </c>
      <c r="F661" s="9">
        <v>659</v>
      </c>
      <c r="G661" s="9">
        <v>5657347</v>
      </c>
      <c r="H661" s="9">
        <v>210534694</v>
      </c>
      <c r="I661" s="9">
        <v>2074427</v>
      </c>
      <c r="J661" s="9">
        <v>1901029</v>
      </c>
      <c r="K661" s="9">
        <v>0</v>
      </c>
      <c r="L661" s="9">
        <v>0</v>
      </c>
      <c r="M661" s="9">
        <v>10228</v>
      </c>
      <c r="N661" s="9">
        <v>317333</v>
      </c>
      <c r="O661" s="9">
        <v>4034</v>
      </c>
      <c r="P661" s="9">
        <v>3369</v>
      </c>
      <c r="Q661" s="9">
        <v>0</v>
      </c>
      <c r="R661" s="9">
        <v>0</v>
      </c>
      <c r="S661"/>
      <c r="T661"/>
      <c r="U661" s="4">
        <f t="shared" si="32"/>
        <v>13200</v>
      </c>
      <c r="V661" s="3">
        <f>((G661-G660)*'Z1 values'!C$5*'Z1 values'!$C$10)/'Z1 values'!$C$12</f>
        <v>1.9949249267578122E-2</v>
      </c>
      <c r="W661" s="3">
        <f>((H661-H660)*'Z1 values'!D$5*'Z1 values'!$C$10)/'Z1 values'!$C$12</f>
        <v>2.9052703857421876E-2</v>
      </c>
      <c r="X661" s="3">
        <f>((I661-I660)*'Z1 values'!E$5*'Z1 values'!$C$10)/'Z1 values'!$C$12</f>
        <v>0.32131164550781249</v>
      </c>
      <c r="Y661" s="3">
        <f>((J661-J660)*'Z1 values'!F$5*'Z1 values'!$C$10)/'Z1 values'!$C$12</f>
        <v>0.2899346923828125</v>
      </c>
      <c r="Z661" s="6">
        <f t="shared" si="30"/>
        <v>0.66024829101562499</v>
      </c>
      <c r="AA661">
        <f t="shared" si="31"/>
        <v>220</v>
      </c>
    </row>
    <row r="662" spans="1:27" x14ac:dyDescent="0.25">
      <c r="A662" s="7" t="s">
        <v>3232</v>
      </c>
      <c r="B662" s="7" t="s">
        <v>377</v>
      </c>
      <c r="C662" s="7">
        <v>846184</v>
      </c>
      <c r="D662" s="9" t="s">
        <v>37</v>
      </c>
      <c r="E662" s="9" t="s">
        <v>38</v>
      </c>
      <c r="F662" s="9">
        <v>660</v>
      </c>
      <c r="G662" s="9">
        <v>5664482</v>
      </c>
      <c r="H662" s="9">
        <v>210855123</v>
      </c>
      <c r="I662" s="9">
        <v>2076683</v>
      </c>
      <c r="J662" s="9">
        <v>1903328</v>
      </c>
      <c r="K662" s="9">
        <v>0</v>
      </c>
      <c r="L662" s="9">
        <v>0</v>
      </c>
      <c r="M662" s="9">
        <v>7134</v>
      </c>
      <c r="N662" s="9">
        <v>320429</v>
      </c>
      <c r="O662" s="9">
        <v>2256</v>
      </c>
      <c r="P662" s="9">
        <v>2299</v>
      </c>
      <c r="Q662" s="9">
        <v>0</v>
      </c>
      <c r="R662" s="9">
        <v>0</v>
      </c>
      <c r="S662"/>
      <c r="T662"/>
      <c r="U662" s="4">
        <f t="shared" si="32"/>
        <v>13220</v>
      </c>
      <c r="V662" s="3">
        <f>((G662-G661)*'Z1 values'!C$5*'Z1 values'!$C$10)/'Z1 values'!$C$12</f>
        <v>1.391377258300781E-2</v>
      </c>
      <c r="W662" s="3">
        <f>((H662-H661)*'Z1 values'!D$5*'Z1 values'!$C$10)/'Z1 values'!$C$12</f>
        <v>2.9336151123046873E-2</v>
      </c>
      <c r="X662" s="3">
        <f>((I662-I661)*'Z1 values'!E$5*'Z1 values'!$C$10)/'Z1 values'!$C$12</f>
        <v>0.17969238281249997</v>
      </c>
      <c r="Y662" s="3">
        <f>((J662-J661)*'Z1 values'!F$5*'Z1 values'!$C$10)/'Z1 values'!$C$12</f>
        <v>0.19785095214843751</v>
      </c>
      <c r="Z662" s="6">
        <f t="shared" si="30"/>
        <v>0.42079325866699213</v>
      </c>
      <c r="AA662">
        <f t="shared" si="31"/>
        <v>220.33333333333334</v>
      </c>
    </row>
    <row r="663" spans="1:27" x14ac:dyDescent="0.25">
      <c r="A663" s="7" t="s">
        <v>3233</v>
      </c>
      <c r="B663" s="7" t="s">
        <v>377</v>
      </c>
      <c r="C663" s="7">
        <v>847464</v>
      </c>
      <c r="D663" s="9" t="s">
        <v>37</v>
      </c>
      <c r="E663" s="9" t="s">
        <v>38</v>
      </c>
      <c r="F663" s="9">
        <v>661</v>
      </c>
      <c r="G663" s="9">
        <v>5667738</v>
      </c>
      <c r="H663" s="9">
        <v>211179432</v>
      </c>
      <c r="I663" s="9">
        <v>2076683</v>
      </c>
      <c r="J663" s="9">
        <v>1904288</v>
      </c>
      <c r="K663" s="9">
        <v>0</v>
      </c>
      <c r="L663" s="9">
        <v>0</v>
      </c>
      <c r="M663" s="9">
        <v>3255</v>
      </c>
      <c r="N663" s="9">
        <v>324309</v>
      </c>
      <c r="O663" s="9">
        <v>0</v>
      </c>
      <c r="P663" s="9">
        <v>960</v>
      </c>
      <c r="Q663" s="9">
        <v>0</v>
      </c>
      <c r="R663" s="9">
        <v>0</v>
      </c>
      <c r="S663"/>
      <c r="T663"/>
      <c r="U663" s="4">
        <f t="shared" si="32"/>
        <v>13240</v>
      </c>
      <c r="V663" s="3">
        <f>((G663-G662)*'Z1 values'!C$5*'Z1 values'!$C$10)/'Z1 values'!$C$12</f>
        <v>6.3494384765624993E-3</v>
      </c>
      <c r="W663" s="3">
        <f>((H663-H662)*'Z1 values'!D$5*'Z1 values'!$C$10)/'Z1 values'!$C$12</f>
        <v>2.9691375732421876E-2</v>
      </c>
      <c r="X663" s="3">
        <f>((I663-I662)*'Z1 values'!E$5*'Z1 values'!$C$10)/'Z1 values'!$C$12</f>
        <v>0</v>
      </c>
      <c r="Y663" s="3">
        <f>((J663-J662)*'Z1 values'!F$5*'Z1 values'!$C$10)/'Z1 values'!$C$12</f>
        <v>8.2617187499999994E-2</v>
      </c>
      <c r="Z663" s="6">
        <f t="shared" si="30"/>
        <v>0.11865800170898437</v>
      </c>
      <c r="AA663">
        <f t="shared" si="31"/>
        <v>220.66666666666666</v>
      </c>
    </row>
    <row r="664" spans="1:27" x14ac:dyDescent="0.25">
      <c r="A664" s="7" t="s">
        <v>3234</v>
      </c>
      <c r="B664" s="7" t="s">
        <v>377</v>
      </c>
      <c r="C664" s="7">
        <v>848744</v>
      </c>
      <c r="D664" s="9" t="s">
        <v>37</v>
      </c>
      <c r="E664" s="9" t="s">
        <v>38</v>
      </c>
      <c r="F664" s="9">
        <v>662</v>
      </c>
      <c r="G664" s="9">
        <v>5670967</v>
      </c>
      <c r="H664" s="9">
        <v>211503769</v>
      </c>
      <c r="I664" s="9">
        <v>2076683</v>
      </c>
      <c r="J664" s="9">
        <v>1905248</v>
      </c>
      <c r="K664" s="9">
        <v>0</v>
      </c>
      <c r="L664" s="9">
        <v>0</v>
      </c>
      <c r="M664" s="9">
        <v>3227</v>
      </c>
      <c r="N664" s="9">
        <v>324337</v>
      </c>
      <c r="O664" s="9">
        <v>0</v>
      </c>
      <c r="P664" s="9">
        <v>960</v>
      </c>
      <c r="Q664" s="9">
        <v>0</v>
      </c>
      <c r="R664" s="9">
        <v>0</v>
      </c>
      <c r="S664"/>
      <c r="T664"/>
      <c r="U664" s="4">
        <f t="shared" si="32"/>
        <v>13260</v>
      </c>
      <c r="V664" s="3">
        <f>((G664-G663)*'Z1 values'!C$5*'Z1 values'!$C$10)/'Z1 values'!$C$12</f>
        <v>6.2967864990234367E-3</v>
      </c>
      <c r="W664" s="3">
        <f>((H664-H663)*'Z1 values'!D$5*'Z1 values'!$C$10)/'Z1 values'!$C$12</f>
        <v>2.9693939208984377E-2</v>
      </c>
      <c r="X664" s="3">
        <f>((I664-I663)*'Z1 values'!E$5*'Z1 values'!$C$10)/'Z1 values'!$C$12</f>
        <v>0</v>
      </c>
      <c r="Y664" s="3">
        <f>((J664-J663)*'Z1 values'!F$5*'Z1 values'!$C$10)/'Z1 values'!$C$12</f>
        <v>8.2617187499999994E-2</v>
      </c>
      <c r="Z664" s="6">
        <f t="shared" si="30"/>
        <v>0.11860791320800781</v>
      </c>
      <c r="AA664">
        <f t="shared" si="31"/>
        <v>221</v>
      </c>
    </row>
    <row r="665" spans="1:27" x14ac:dyDescent="0.25">
      <c r="A665" s="7" t="s">
        <v>3235</v>
      </c>
      <c r="B665" s="7" t="s">
        <v>377</v>
      </c>
      <c r="C665" s="7">
        <v>850037</v>
      </c>
      <c r="D665" s="9" t="s">
        <v>37</v>
      </c>
      <c r="E665" s="9" t="s">
        <v>38</v>
      </c>
      <c r="F665" s="9">
        <v>663</v>
      </c>
      <c r="G665" s="9">
        <v>5678603</v>
      </c>
      <c r="H665" s="9">
        <v>211827124</v>
      </c>
      <c r="I665" s="9">
        <v>2079234</v>
      </c>
      <c r="J665" s="9">
        <v>1907725</v>
      </c>
      <c r="K665" s="9">
        <v>0</v>
      </c>
      <c r="L665" s="9">
        <v>0</v>
      </c>
      <c r="M665" s="9">
        <v>7634</v>
      </c>
      <c r="N665" s="9">
        <v>323355</v>
      </c>
      <c r="O665" s="9">
        <v>2551</v>
      </c>
      <c r="P665" s="9">
        <v>2477</v>
      </c>
      <c r="Q665" s="9">
        <v>0</v>
      </c>
      <c r="R665" s="9">
        <v>0</v>
      </c>
      <c r="S665"/>
      <c r="T665"/>
      <c r="U665" s="4">
        <f t="shared" si="32"/>
        <v>13280</v>
      </c>
      <c r="V665" s="3">
        <f>((G665-G664)*'Z1 values'!C$5*'Z1 values'!$C$10)/'Z1 values'!$C$12</f>
        <v>1.4890759277343752E-2</v>
      </c>
      <c r="W665" s="3">
        <f>((H665-H664)*'Z1 values'!D$5*'Z1 values'!$C$10)/'Z1 values'!$C$12</f>
        <v>2.960403442382813E-2</v>
      </c>
      <c r="X665" s="3">
        <f>((I665-I664)*'Z1 values'!E$5*'Z1 values'!$C$10)/'Z1 values'!$C$12</f>
        <v>0.20318939208984371</v>
      </c>
      <c r="Y665" s="3">
        <f>((J665-J664)*'Z1 values'!F$5*'Z1 values'!$C$10)/'Z1 values'!$C$12</f>
        <v>0.21316955566406248</v>
      </c>
      <c r="Z665" s="6">
        <f t="shared" si="30"/>
        <v>0.46085374145507807</v>
      </c>
      <c r="AA665">
        <f t="shared" si="31"/>
        <v>221.33333333333334</v>
      </c>
    </row>
    <row r="666" spans="1:27" x14ac:dyDescent="0.25">
      <c r="A666" s="7" t="s">
        <v>3236</v>
      </c>
      <c r="B666" s="7" t="s">
        <v>377</v>
      </c>
      <c r="C666" s="7">
        <v>851304</v>
      </c>
      <c r="D666" s="9" t="s">
        <v>37</v>
      </c>
      <c r="E666" s="9" t="s">
        <v>38</v>
      </c>
      <c r="F666" s="9">
        <v>664</v>
      </c>
      <c r="G666" s="9">
        <v>5685691</v>
      </c>
      <c r="H666" s="9">
        <v>212144169</v>
      </c>
      <c r="I666" s="9">
        <v>2081533</v>
      </c>
      <c r="J666" s="9">
        <v>1910032</v>
      </c>
      <c r="K666" s="9">
        <v>0</v>
      </c>
      <c r="L666" s="9">
        <v>0</v>
      </c>
      <c r="M666" s="9">
        <v>7086</v>
      </c>
      <c r="N666" s="9">
        <v>317045</v>
      </c>
      <c r="O666" s="9">
        <v>2299</v>
      </c>
      <c r="P666" s="9">
        <v>2307</v>
      </c>
      <c r="Q666" s="9">
        <v>0</v>
      </c>
      <c r="R666" s="9">
        <v>0</v>
      </c>
      <c r="S666"/>
      <c r="T666"/>
      <c r="U666" s="4">
        <f t="shared" si="32"/>
        <v>13300</v>
      </c>
      <c r="V666" s="3">
        <f>((G666-G665)*'Z1 values'!C$5*'Z1 values'!$C$10)/'Z1 values'!$C$12</f>
        <v>1.3822119140625E-2</v>
      </c>
      <c r="W666" s="3">
        <f>((H666-H665)*'Z1 values'!D$5*'Z1 values'!$C$10)/'Z1 values'!$C$12</f>
        <v>2.9026336669921875E-2</v>
      </c>
      <c r="X666" s="3">
        <f>((I666-I665)*'Z1 values'!E$5*'Z1 values'!$C$10)/'Z1 values'!$C$12</f>
        <v>0.18311737060546873</v>
      </c>
      <c r="Y666" s="3">
        <f>((J666-J665)*'Z1 values'!F$5*'Z1 values'!$C$10)/'Z1 values'!$C$12</f>
        <v>0.19853942871093749</v>
      </c>
      <c r="Z666" s="6">
        <f t="shared" si="30"/>
        <v>0.42450525512695308</v>
      </c>
      <c r="AA666">
        <f t="shared" si="31"/>
        <v>221.66666666666666</v>
      </c>
    </row>
    <row r="667" spans="1:27" x14ac:dyDescent="0.25">
      <c r="A667" s="7" t="s">
        <v>3237</v>
      </c>
      <c r="B667" s="7" t="s">
        <v>377</v>
      </c>
      <c r="C667" s="7">
        <v>852584</v>
      </c>
      <c r="D667" s="9" t="s">
        <v>37</v>
      </c>
      <c r="E667" s="9" t="s">
        <v>38</v>
      </c>
      <c r="F667" s="9">
        <v>665</v>
      </c>
      <c r="G667" s="9">
        <v>5701269</v>
      </c>
      <c r="H667" s="9">
        <v>212456151</v>
      </c>
      <c r="I667" s="9">
        <v>2088613</v>
      </c>
      <c r="J667" s="9">
        <v>1915182</v>
      </c>
      <c r="K667" s="9">
        <v>0</v>
      </c>
      <c r="L667" s="9">
        <v>0</v>
      </c>
      <c r="M667" s="9">
        <v>15577</v>
      </c>
      <c r="N667" s="9">
        <v>311982</v>
      </c>
      <c r="O667" s="9">
        <v>7080</v>
      </c>
      <c r="P667" s="9">
        <v>5150</v>
      </c>
      <c r="Q667" s="9">
        <v>0</v>
      </c>
      <c r="R667" s="9">
        <v>0</v>
      </c>
      <c r="S667"/>
      <c r="T667"/>
      <c r="U667" s="4">
        <f t="shared" si="32"/>
        <v>13320</v>
      </c>
      <c r="V667" s="3">
        <f>((G667-G666)*'Z1 values'!C$5*'Z1 values'!$C$10)/'Z1 values'!$C$12</f>
        <v>3.0378240966796876E-2</v>
      </c>
      <c r="W667" s="3">
        <f>((H667-H666)*'Z1 values'!D$5*'Z1 values'!$C$10)/'Z1 values'!$C$12</f>
        <v>2.8562805175781254E-2</v>
      </c>
      <c r="X667" s="3">
        <f>((I667-I666)*'Z1 values'!E$5*'Z1 values'!$C$10)/'Z1 values'!$C$12</f>
        <v>0.56392822265624987</v>
      </c>
      <c r="Y667" s="3">
        <f>((J667-J666)*'Z1 values'!F$5*'Z1 values'!$C$10)/'Z1 values'!$C$12</f>
        <v>0.443206787109375</v>
      </c>
      <c r="Z667" s="6">
        <f t="shared" si="30"/>
        <v>1.066076055908203</v>
      </c>
      <c r="AA667">
        <f t="shared" si="31"/>
        <v>222</v>
      </c>
    </row>
    <row r="668" spans="1:27" x14ac:dyDescent="0.25">
      <c r="A668" s="7" t="s">
        <v>3238</v>
      </c>
      <c r="B668" s="7" t="s">
        <v>377</v>
      </c>
      <c r="C668" s="7">
        <v>853864</v>
      </c>
      <c r="D668" s="9" t="s">
        <v>37</v>
      </c>
      <c r="E668" s="9" t="s">
        <v>38</v>
      </c>
      <c r="F668" s="9">
        <v>666</v>
      </c>
      <c r="G668" s="9">
        <v>5708403</v>
      </c>
      <c r="H668" s="9">
        <v>212776582</v>
      </c>
      <c r="I668" s="9">
        <v>2090877</v>
      </c>
      <c r="J668" s="9">
        <v>1917484</v>
      </c>
      <c r="K668" s="9">
        <v>0</v>
      </c>
      <c r="L668" s="9">
        <v>0</v>
      </c>
      <c r="M668" s="9">
        <v>7132</v>
      </c>
      <c r="N668" s="9">
        <v>320431</v>
      </c>
      <c r="O668" s="9">
        <v>2264</v>
      </c>
      <c r="P668" s="9">
        <v>2302</v>
      </c>
      <c r="Q668" s="9">
        <v>0</v>
      </c>
      <c r="R668" s="9">
        <v>0</v>
      </c>
      <c r="S668"/>
      <c r="T668"/>
      <c r="U668" s="4">
        <f t="shared" si="32"/>
        <v>13340</v>
      </c>
      <c r="V668" s="3">
        <f>((G668-G667)*'Z1 values'!C$5*'Z1 values'!$C$10)/'Z1 values'!$C$12</f>
        <v>1.3911822509765626E-2</v>
      </c>
      <c r="W668" s="3">
        <f>((H668-H667)*'Z1 values'!D$5*'Z1 values'!$C$10)/'Z1 values'!$C$12</f>
        <v>2.9336334228515625E-2</v>
      </c>
      <c r="X668" s="3">
        <f>((I668-I667)*'Z1 values'!E$5*'Z1 values'!$C$10)/'Z1 values'!$C$12</f>
        <v>0.18032958984374997</v>
      </c>
      <c r="Y668" s="3">
        <f>((J668-J667)*'Z1 values'!F$5*'Z1 values'!$C$10)/'Z1 values'!$C$12</f>
        <v>0.19810913085937498</v>
      </c>
      <c r="Z668" s="6">
        <f t="shared" si="30"/>
        <v>0.4216868774414062</v>
      </c>
      <c r="AA668">
        <f t="shared" si="31"/>
        <v>222.33333333333334</v>
      </c>
    </row>
    <row r="669" spans="1:27" x14ac:dyDescent="0.25">
      <c r="A669" s="7" t="s">
        <v>3239</v>
      </c>
      <c r="B669" s="7" t="s">
        <v>377</v>
      </c>
      <c r="C669" s="7">
        <v>855144</v>
      </c>
      <c r="D669" s="9" t="s">
        <v>37</v>
      </c>
      <c r="E669" s="9" t="s">
        <v>38</v>
      </c>
      <c r="F669" s="9">
        <v>667</v>
      </c>
      <c r="G669" s="9">
        <v>5715533</v>
      </c>
      <c r="H669" s="9">
        <v>213097016</v>
      </c>
      <c r="I669" s="9">
        <v>2093138</v>
      </c>
      <c r="J669" s="9">
        <v>1919788</v>
      </c>
      <c r="K669" s="9">
        <v>0</v>
      </c>
      <c r="L669" s="9">
        <v>0</v>
      </c>
      <c r="M669" s="9">
        <v>7129</v>
      </c>
      <c r="N669" s="9">
        <v>320434</v>
      </c>
      <c r="O669" s="9">
        <v>2261</v>
      </c>
      <c r="P669" s="9">
        <v>2304</v>
      </c>
      <c r="Q669" s="9">
        <v>0</v>
      </c>
      <c r="R669" s="9">
        <v>0</v>
      </c>
      <c r="S669"/>
      <c r="T669"/>
      <c r="U669" s="4">
        <f t="shared" si="32"/>
        <v>13360</v>
      </c>
      <c r="V669" s="3">
        <f>((G669-G668)*'Z1 values'!C$5*'Z1 values'!$C$10)/'Z1 values'!$C$12</f>
        <v>1.3904022216796874E-2</v>
      </c>
      <c r="W669" s="3">
        <f>((H669-H668)*'Z1 values'!D$5*'Z1 values'!$C$10)/'Z1 values'!$C$12</f>
        <v>2.9336608886718751E-2</v>
      </c>
      <c r="X669" s="3">
        <f>((I669-I668)*'Z1 values'!E$5*'Z1 values'!$C$10)/'Z1 values'!$C$12</f>
        <v>0.18009063720703122</v>
      </c>
      <c r="Y669" s="3">
        <f>((J669-J668)*'Z1 values'!F$5*'Z1 values'!$C$10)/'Z1 values'!$C$12</f>
        <v>0.19828125000000002</v>
      </c>
      <c r="Z669" s="6">
        <f t="shared" si="30"/>
        <v>0.42161251831054686</v>
      </c>
      <c r="AA669">
        <f t="shared" si="31"/>
        <v>222.66666666666666</v>
      </c>
    </row>
    <row r="670" spans="1:27" x14ac:dyDescent="0.25">
      <c r="A670" s="7" t="s">
        <v>3240</v>
      </c>
      <c r="B670" s="7" t="s">
        <v>377</v>
      </c>
      <c r="C670" s="7">
        <v>856424</v>
      </c>
      <c r="D670" s="9" t="s">
        <v>37</v>
      </c>
      <c r="E670" s="9" t="s">
        <v>38</v>
      </c>
      <c r="F670" s="9">
        <v>668</v>
      </c>
      <c r="G670" s="9">
        <v>5724009</v>
      </c>
      <c r="H670" s="9">
        <v>213416100</v>
      </c>
      <c r="I670" s="9">
        <v>2096096</v>
      </c>
      <c r="J670" s="9">
        <v>1922543</v>
      </c>
      <c r="K670" s="9">
        <v>0</v>
      </c>
      <c r="L670" s="9">
        <v>0</v>
      </c>
      <c r="M670" s="9">
        <v>8474</v>
      </c>
      <c r="N670" s="9">
        <v>319084</v>
      </c>
      <c r="O670" s="9">
        <v>2958</v>
      </c>
      <c r="P670" s="9">
        <v>2755</v>
      </c>
      <c r="Q670" s="9">
        <v>0</v>
      </c>
      <c r="R670" s="9">
        <v>0</v>
      </c>
      <c r="S670"/>
      <c r="T670"/>
      <c r="U670" s="4">
        <f t="shared" si="32"/>
        <v>13380</v>
      </c>
      <c r="V670" s="3">
        <f>((G670-G669)*'Z1 values'!C$5*'Z1 values'!$C$10)/'Z1 values'!$C$12</f>
        <v>1.652882080078125E-2</v>
      </c>
      <c r="W670" s="3">
        <f>((H670-H669)*'Z1 values'!D$5*'Z1 values'!$C$10)/'Z1 values'!$C$12</f>
        <v>2.9213012695312502E-2</v>
      </c>
      <c r="X670" s="3">
        <f>((I670-I669)*'Z1 values'!E$5*'Z1 values'!$C$10)/'Z1 values'!$C$12</f>
        <v>0.23560729980468748</v>
      </c>
      <c r="Y670" s="3">
        <f>((J670-J669)*'Z1 values'!F$5*'Z1 values'!$C$10)/'Z1 values'!$C$12</f>
        <v>0.23709411621093751</v>
      </c>
      <c r="Z670" s="6">
        <f t="shared" si="30"/>
        <v>0.51844324951171872</v>
      </c>
      <c r="AA670">
        <f t="shared" si="31"/>
        <v>223</v>
      </c>
    </row>
    <row r="671" spans="1:27" x14ac:dyDescent="0.25">
      <c r="A671" s="7" t="s">
        <v>3241</v>
      </c>
      <c r="B671" s="7" t="s">
        <v>377</v>
      </c>
      <c r="C671" s="7">
        <v>857704</v>
      </c>
      <c r="D671" s="9" t="s">
        <v>37</v>
      </c>
      <c r="E671" s="9" t="s">
        <v>38</v>
      </c>
      <c r="F671" s="9">
        <v>669</v>
      </c>
      <c r="G671" s="9">
        <v>5731008</v>
      </c>
      <c r="H671" s="9">
        <v>213736668</v>
      </c>
      <c r="I671" s="9">
        <v>2098355</v>
      </c>
      <c r="J671" s="9">
        <v>1924851</v>
      </c>
      <c r="K671" s="9">
        <v>0</v>
      </c>
      <c r="L671" s="9">
        <v>0</v>
      </c>
      <c r="M671" s="9">
        <v>6998</v>
      </c>
      <c r="N671" s="9">
        <v>320568</v>
      </c>
      <c r="O671" s="9">
        <v>2259</v>
      </c>
      <c r="P671" s="9">
        <v>2308</v>
      </c>
      <c r="Q671" s="9">
        <v>0</v>
      </c>
      <c r="R671" s="9">
        <v>0</v>
      </c>
      <c r="S671"/>
      <c r="T671"/>
      <c r="U671" s="4">
        <f t="shared" si="32"/>
        <v>13400</v>
      </c>
      <c r="V671" s="3">
        <f>((G671-G670)*'Z1 values'!C$5*'Z1 values'!$C$10)/'Z1 values'!$C$12</f>
        <v>1.3648562622070311E-2</v>
      </c>
      <c r="W671" s="3">
        <f>((H671-H670)*'Z1 values'!D$5*'Z1 values'!$C$10)/'Z1 values'!$C$12</f>
        <v>2.9348876953125002E-2</v>
      </c>
      <c r="X671" s="3">
        <f>((I671-I670)*'Z1 values'!E$5*'Z1 values'!$C$10)/'Z1 values'!$C$12</f>
        <v>0.17993133544921874</v>
      </c>
      <c r="Y671" s="3">
        <f>((J671-J670)*'Z1 values'!F$5*'Z1 values'!$C$10)/'Z1 values'!$C$12</f>
        <v>0.19862548828125001</v>
      </c>
      <c r="Z671" s="6">
        <f t="shared" si="30"/>
        <v>0.42155426330566403</v>
      </c>
      <c r="AA671">
        <f t="shared" si="31"/>
        <v>223.33333333333334</v>
      </c>
    </row>
    <row r="672" spans="1:27" x14ac:dyDescent="0.25">
      <c r="A672" s="7" t="s">
        <v>3242</v>
      </c>
      <c r="B672" s="7" t="s">
        <v>377</v>
      </c>
      <c r="C672" s="7">
        <v>858984</v>
      </c>
      <c r="D672" s="9" t="s">
        <v>37</v>
      </c>
      <c r="E672" s="9" t="s">
        <v>38</v>
      </c>
      <c r="F672" s="9">
        <v>670</v>
      </c>
      <c r="G672" s="9">
        <v>5738089</v>
      </c>
      <c r="H672" s="9">
        <v>214057153</v>
      </c>
      <c r="I672" s="9">
        <v>2100641</v>
      </c>
      <c r="J672" s="9">
        <v>1927358</v>
      </c>
      <c r="K672" s="9">
        <v>0</v>
      </c>
      <c r="L672" s="9">
        <v>0</v>
      </c>
      <c r="M672" s="9">
        <v>7080</v>
      </c>
      <c r="N672" s="9">
        <v>320485</v>
      </c>
      <c r="O672" s="9">
        <v>2286</v>
      </c>
      <c r="P672" s="9">
        <v>2507</v>
      </c>
      <c r="Q672" s="9">
        <v>0</v>
      </c>
      <c r="R672" s="9">
        <v>0</v>
      </c>
      <c r="S672"/>
      <c r="T672"/>
      <c r="U672" s="4">
        <f t="shared" si="32"/>
        <v>13420</v>
      </c>
      <c r="V672" s="3">
        <f>((G672-G671)*'Z1 values'!C$5*'Z1 values'!$C$10)/'Z1 values'!$C$12</f>
        <v>1.3808468627929688E-2</v>
      </c>
      <c r="W672" s="3">
        <f>((H672-H671)*'Z1 values'!D$5*'Z1 values'!$C$10)/'Z1 values'!$C$12</f>
        <v>2.9341278076171873E-2</v>
      </c>
      <c r="X672" s="3">
        <f>((I672-I671)*'Z1 values'!E$5*'Z1 values'!$C$10)/'Z1 values'!$C$12</f>
        <v>0.18208190917968747</v>
      </c>
      <c r="Y672" s="3">
        <f>((J672-J671)*'Z1 values'!F$5*'Z1 values'!$C$10)/'Z1 values'!$C$12</f>
        <v>0.21575134277343749</v>
      </c>
      <c r="Z672" s="6">
        <f t="shared" si="30"/>
        <v>0.44098299865722651</v>
      </c>
      <c r="AA672">
        <f t="shared" si="31"/>
        <v>223.66666666666666</v>
      </c>
    </row>
    <row r="673" spans="1:27" x14ac:dyDescent="0.25">
      <c r="A673" s="7" t="s">
        <v>3243</v>
      </c>
      <c r="B673" s="7" t="s">
        <v>377</v>
      </c>
      <c r="C673" s="7">
        <v>860264</v>
      </c>
      <c r="D673" s="9" t="s">
        <v>37</v>
      </c>
      <c r="E673" s="9" t="s">
        <v>38</v>
      </c>
      <c r="F673" s="9">
        <v>671</v>
      </c>
      <c r="G673" s="9">
        <v>5745108</v>
      </c>
      <c r="H673" s="9">
        <v>214377701</v>
      </c>
      <c r="I673" s="9">
        <v>2102909</v>
      </c>
      <c r="J673" s="9">
        <v>1929660</v>
      </c>
      <c r="K673" s="9">
        <v>0</v>
      </c>
      <c r="L673" s="9">
        <v>0</v>
      </c>
      <c r="M673" s="9">
        <v>7018</v>
      </c>
      <c r="N673" s="9">
        <v>320548</v>
      </c>
      <c r="O673" s="9">
        <v>2268</v>
      </c>
      <c r="P673" s="9">
        <v>2302</v>
      </c>
      <c r="Q673" s="9">
        <v>0</v>
      </c>
      <c r="R673" s="9">
        <v>0</v>
      </c>
      <c r="S673"/>
      <c r="T673"/>
      <c r="U673" s="4">
        <f t="shared" si="32"/>
        <v>13440</v>
      </c>
      <c r="V673" s="3">
        <f>((G673-G672)*'Z1 values'!C$5*'Z1 values'!$C$10)/'Z1 values'!$C$12</f>
        <v>1.3687564086914062E-2</v>
      </c>
      <c r="W673" s="3">
        <f>((H673-H672)*'Z1 values'!D$5*'Z1 values'!$C$10)/'Z1 values'!$C$12</f>
        <v>2.93470458984375E-2</v>
      </c>
      <c r="X673" s="3">
        <f>((I673-I672)*'Z1 values'!E$5*'Z1 values'!$C$10)/'Z1 values'!$C$12</f>
        <v>0.18064819335937499</v>
      </c>
      <c r="Y673" s="3">
        <f>((J673-J672)*'Z1 values'!F$5*'Z1 values'!$C$10)/'Z1 values'!$C$12</f>
        <v>0.19810913085937498</v>
      </c>
      <c r="Z673" s="6">
        <f t="shared" si="30"/>
        <v>0.42179193420410155</v>
      </c>
      <c r="AA673">
        <f t="shared" si="31"/>
        <v>224</v>
      </c>
    </row>
    <row r="674" spans="1:27" x14ac:dyDescent="0.25">
      <c r="A674" s="7" t="s">
        <v>3244</v>
      </c>
      <c r="B674" s="7" t="s">
        <v>377</v>
      </c>
      <c r="C674" s="7">
        <v>861544</v>
      </c>
      <c r="D674" s="9" t="s">
        <v>37</v>
      </c>
      <c r="E674" s="9" t="s">
        <v>38</v>
      </c>
      <c r="F674" s="9">
        <v>672</v>
      </c>
      <c r="G674" s="9">
        <v>5748356</v>
      </c>
      <c r="H674" s="9">
        <v>214702016</v>
      </c>
      <c r="I674" s="9">
        <v>2102909</v>
      </c>
      <c r="J674" s="9">
        <v>1930620</v>
      </c>
      <c r="K674" s="9">
        <v>0</v>
      </c>
      <c r="L674" s="9">
        <v>0</v>
      </c>
      <c r="M674" s="9">
        <v>3246</v>
      </c>
      <c r="N674" s="9">
        <v>324315</v>
      </c>
      <c r="O674" s="9">
        <v>0</v>
      </c>
      <c r="P674" s="9">
        <v>960</v>
      </c>
      <c r="Q674" s="9">
        <v>0</v>
      </c>
      <c r="R674" s="9">
        <v>0</v>
      </c>
      <c r="S674"/>
      <c r="T674"/>
      <c r="U674" s="4">
        <f t="shared" si="32"/>
        <v>13460</v>
      </c>
      <c r="V674" s="3">
        <f>((G674-G673)*'Z1 values'!C$5*'Z1 values'!$C$10)/'Z1 values'!$C$12</f>
        <v>6.3338378906249992E-3</v>
      </c>
      <c r="W674" s="3">
        <f>((H674-H673)*'Z1 values'!D$5*'Z1 values'!$C$10)/'Z1 values'!$C$12</f>
        <v>2.9691925048828127E-2</v>
      </c>
      <c r="X674" s="3">
        <f>((I674-I673)*'Z1 values'!E$5*'Z1 values'!$C$10)/'Z1 values'!$C$12</f>
        <v>0</v>
      </c>
      <c r="Y674" s="3">
        <f>((J674-J673)*'Z1 values'!F$5*'Z1 values'!$C$10)/'Z1 values'!$C$12</f>
        <v>8.2617187499999994E-2</v>
      </c>
      <c r="Z674" s="6">
        <f t="shared" si="30"/>
        <v>0.11864295043945312</v>
      </c>
      <c r="AA674">
        <f t="shared" si="31"/>
        <v>224.33333333333334</v>
      </c>
    </row>
    <row r="675" spans="1:27" x14ac:dyDescent="0.25">
      <c r="A675" s="7" t="s">
        <v>3245</v>
      </c>
      <c r="B675" s="7" t="s">
        <v>377</v>
      </c>
      <c r="C675" s="7">
        <v>862824</v>
      </c>
      <c r="D675" s="9" t="s">
        <v>37</v>
      </c>
      <c r="E675" s="9" t="s">
        <v>38</v>
      </c>
      <c r="F675" s="9">
        <v>673</v>
      </c>
      <c r="G675" s="9">
        <v>5755526</v>
      </c>
      <c r="H675" s="9">
        <v>215022409</v>
      </c>
      <c r="I675" s="9">
        <v>2105205</v>
      </c>
      <c r="J675" s="9">
        <v>1932925</v>
      </c>
      <c r="K675" s="9">
        <v>0</v>
      </c>
      <c r="L675" s="9">
        <v>0</v>
      </c>
      <c r="M675" s="9">
        <v>7169</v>
      </c>
      <c r="N675" s="9">
        <v>320393</v>
      </c>
      <c r="O675" s="9">
        <v>2296</v>
      </c>
      <c r="P675" s="9">
        <v>2305</v>
      </c>
      <c r="Q675" s="9">
        <v>0</v>
      </c>
      <c r="R675" s="9">
        <v>0</v>
      </c>
      <c r="S675"/>
      <c r="T675"/>
      <c r="U675" s="4">
        <f t="shared" si="32"/>
        <v>13480</v>
      </c>
      <c r="V675" s="3">
        <f>((G675-G674)*'Z1 values'!C$5*'Z1 values'!$C$10)/'Z1 values'!$C$12</f>
        <v>1.3982025146484375E-2</v>
      </c>
      <c r="W675" s="3">
        <f>((H675-H674)*'Z1 values'!D$5*'Z1 values'!$C$10)/'Z1 values'!$C$12</f>
        <v>2.9332855224609378E-2</v>
      </c>
      <c r="X675" s="3">
        <f>((I675-I674)*'Z1 values'!E$5*'Z1 values'!$C$10)/'Z1 values'!$C$12</f>
        <v>0.18287841796874998</v>
      </c>
      <c r="Y675" s="3">
        <f>((J675-J674)*'Z1 values'!F$5*'Z1 values'!$C$10)/'Z1 values'!$C$12</f>
        <v>0.19836730957031251</v>
      </c>
      <c r="Z675" s="6">
        <f t="shared" si="30"/>
        <v>0.42456060791015626</v>
      </c>
      <c r="AA675">
        <f t="shared" si="31"/>
        <v>224.66666666666666</v>
      </c>
    </row>
    <row r="676" spans="1:27" x14ac:dyDescent="0.25">
      <c r="A676" s="7" t="s">
        <v>3246</v>
      </c>
      <c r="B676" s="7" t="s">
        <v>377</v>
      </c>
      <c r="C676" s="7">
        <v>864104</v>
      </c>
      <c r="D676" s="9" t="s">
        <v>37</v>
      </c>
      <c r="E676" s="9" t="s">
        <v>38</v>
      </c>
      <c r="F676" s="9">
        <v>674</v>
      </c>
      <c r="G676" s="9">
        <v>5762656</v>
      </c>
      <c r="H676" s="9">
        <v>215342842</v>
      </c>
      <c r="I676" s="9">
        <v>2107473</v>
      </c>
      <c r="J676" s="9">
        <v>1935227</v>
      </c>
      <c r="K676" s="9">
        <v>0</v>
      </c>
      <c r="L676" s="9">
        <v>0</v>
      </c>
      <c r="M676" s="9">
        <v>7128</v>
      </c>
      <c r="N676" s="9">
        <v>320433</v>
      </c>
      <c r="O676" s="9">
        <v>2268</v>
      </c>
      <c r="P676" s="9">
        <v>2302</v>
      </c>
      <c r="Q676" s="9">
        <v>0</v>
      </c>
      <c r="R676" s="9">
        <v>0</v>
      </c>
      <c r="S676"/>
      <c r="T676"/>
      <c r="U676" s="4">
        <f t="shared" si="32"/>
        <v>13500</v>
      </c>
      <c r="V676" s="3">
        <f>((G676-G675)*'Z1 values'!C$5*'Z1 values'!$C$10)/'Z1 values'!$C$12</f>
        <v>1.3904022216796874E-2</v>
      </c>
      <c r="W676" s="3">
        <f>((H676-H675)*'Z1 values'!D$5*'Z1 values'!$C$10)/'Z1 values'!$C$12</f>
        <v>2.9336517333984374E-2</v>
      </c>
      <c r="X676" s="3">
        <f>((I676-I675)*'Z1 values'!E$5*'Z1 values'!$C$10)/'Z1 values'!$C$12</f>
        <v>0.18064819335937499</v>
      </c>
      <c r="Y676" s="3">
        <f>((J676-J675)*'Z1 values'!F$5*'Z1 values'!$C$10)/'Z1 values'!$C$12</f>
        <v>0.19810913085937498</v>
      </c>
      <c r="Z676" s="6">
        <f t="shared" si="30"/>
        <v>0.42199786376953119</v>
      </c>
      <c r="AA676">
        <f t="shared" si="31"/>
        <v>225</v>
      </c>
    </row>
    <row r="677" spans="1:27" x14ac:dyDescent="0.25">
      <c r="A677" s="7" t="s">
        <v>3247</v>
      </c>
      <c r="B677" s="7" t="s">
        <v>377</v>
      </c>
      <c r="C677" s="7">
        <v>865384</v>
      </c>
      <c r="D677" s="9" t="s">
        <v>37</v>
      </c>
      <c r="E677" s="9" t="s">
        <v>38</v>
      </c>
      <c r="F677" s="9">
        <v>675</v>
      </c>
      <c r="G677" s="9">
        <v>5770881</v>
      </c>
      <c r="H677" s="9">
        <v>215662177</v>
      </c>
      <c r="I677" s="9">
        <v>2110199</v>
      </c>
      <c r="J677" s="9">
        <v>1938233</v>
      </c>
      <c r="K677" s="9">
        <v>0</v>
      </c>
      <c r="L677" s="9">
        <v>0</v>
      </c>
      <c r="M677" s="9">
        <v>8223</v>
      </c>
      <c r="N677" s="9">
        <v>319335</v>
      </c>
      <c r="O677" s="9">
        <v>2726</v>
      </c>
      <c r="P677" s="9">
        <v>3006</v>
      </c>
      <c r="Q677" s="9">
        <v>0</v>
      </c>
      <c r="R677" s="9">
        <v>0</v>
      </c>
      <c r="S677"/>
      <c r="T677"/>
      <c r="U677" s="4">
        <f t="shared" si="32"/>
        <v>13520</v>
      </c>
      <c r="V677" s="3">
        <f>((G677-G676)*'Z1 values'!C$5*'Z1 values'!$C$10)/'Z1 values'!$C$12</f>
        <v>1.6039352416992187E-2</v>
      </c>
      <c r="W677" s="3">
        <f>((H677-H676)*'Z1 values'!D$5*'Z1 values'!$C$10)/'Z1 values'!$C$12</f>
        <v>2.9235992431640621E-2</v>
      </c>
      <c r="X677" s="3">
        <f>((I677-I676)*'Z1 values'!E$5*'Z1 values'!$C$10)/'Z1 values'!$C$12</f>
        <v>0.21712829589843746</v>
      </c>
      <c r="Y677" s="3">
        <f>((J677-J676)*'Z1 values'!F$5*'Z1 values'!$C$10)/'Z1 values'!$C$12</f>
        <v>0.25869506835937506</v>
      </c>
      <c r="Z677" s="6">
        <f t="shared" si="30"/>
        <v>0.5210987091064454</v>
      </c>
      <c r="AA677">
        <f t="shared" si="31"/>
        <v>225.33333333333334</v>
      </c>
    </row>
    <row r="678" spans="1:27" x14ac:dyDescent="0.25">
      <c r="A678" s="7" t="s">
        <v>3248</v>
      </c>
      <c r="B678" s="7" t="s">
        <v>377</v>
      </c>
      <c r="C678" s="7">
        <v>866664</v>
      </c>
      <c r="D678" s="9" t="s">
        <v>37</v>
      </c>
      <c r="E678" s="9" t="s">
        <v>38</v>
      </c>
      <c r="F678" s="9">
        <v>676</v>
      </c>
      <c r="G678" s="9">
        <v>5777899</v>
      </c>
      <c r="H678" s="9">
        <v>215982725</v>
      </c>
      <c r="I678" s="9">
        <v>2112467</v>
      </c>
      <c r="J678" s="9">
        <v>1940736</v>
      </c>
      <c r="K678" s="9">
        <v>0</v>
      </c>
      <c r="L678" s="9">
        <v>0</v>
      </c>
      <c r="M678" s="9">
        <v>7017</v>
      </c>
      <c r="N678" s="9">
        <v>320548</v>
      </c>
      <c r="O678" s="9">
        <v>2268</v>
      </c>
      <c r="P678" s="9">
        <v>2503</v>
      </c>
      <c r="Q678" s="9">
        <v>0</v>
      </c>
      <c r="R678" s="9">
        <v>0</v>
      </c>
      <c r="S678"/>
      <c r="T678"/>
      <c r="U678" s="4">
        <f t="shared" si="32"/>
        <v>13540</v>
      </c>
      <c r="V678" s="3">
        <f>((G678-G677)*'Z1 values'!C$5*'Z1 values'!$C$10)/'Z1 values'!$C$12</f>
        <v>1.3685614013671877E-2</v>
      </c>
      <c r="W678" s="3">
        <f>((H678-H677)*'Z1 values'!D$5*'Z1 values'!$C$10)/'Z1 values'!$C$12</f>
        <v>2.93470458984375E-2</v>
      </c>
      <c r="X678" s="3">
        <f>((I678-I677)*'Z1 values'!E$5*'Z1 values'!$C$10)/'Z1 values'!$C$12</f>
        <v>0.18064819335937499</v>
      </c>
      <c r="Y678" s="3">
        <f>((J678-J677)*'Z1 values'!F$5*'Z1 values'!$C$10)/'Z1 values'!$C$12</f>
        <v>0.21540710449218753</v>
      </c>
      <c r="Z678" s="6">
        <f t="shared" si="30"/>
        <v>0.43908795776367188</v>
      </c>
      <c r="AA678">
        <f t="shared" si="31"/>
        <v>225.66666666666666</v>
      </c>
    </row>
    <row r="679" spans="1:27" x14ac:dyDescent="0.25">
      <c r="A679" s="7" t="s">
        <v>3249</v>
      </c>
      <c r="B679" s="7" t="s">
        <v>377</v>
      </c>
      <c r="C679" s="7">
        <v>867944</v>
      </c>
      <c r="D679" s="9" t="s">
        <v>37</v>
      </c>
      <c r="E679" s="9" t="s">
        <v>38</v>
      </c>
      <c r="F679" s="9">
        <v>677</v>
      </c>
      <c r="G679" s="9">
        <v>5784980</v>
      </c>
      <c r="H679" s="9">
        <v>216303210</v>
      </c>
      <c r="I679" s="9">
        <v>2114764</v>
      </c>
      <c r="J679" s="9">
        <v>1943041</v>
      </c>
      <c r="K679" s="9">
        <v>0</v>
      </c>
      <c r="L679" s="9">
        <v>0</v>
      </c>
      <c r="M679" s="9">
        <v>7080</v>
      </c>
      <c r="N679" s="9">
        <v>320485</v>
      </c>
      <c r="O679" s="9">
        <v>2297</v>
      </c>
      <c r="P679" s="9">
        <v>2305</v>
      </c>
      <c r="Q679" s="9">
        <v>0</v>
      </c>
      <c r="R679" s="9">
        <v>0</v>
      </c>
      <c r="S679"/>
      <c r="T679"/>
      <c r="U679" s="4">
        <f t="shared" si="32"/>
        <v>13560</v>
      </c>
      <c r="V679" s="3">
        <f>((G679-G678)*'Z1 values'!C$5*'Z1 values'!$C$10)/'Z1 values'!$C$12</f>
        <v>1.3808468627929688E-2</v>
      </c>
      <c r="W679" s="3">
        <f>((H679-H678)*'Z1 values'!D$5*'Z1 values'!$C$10)/'Z1 values'!$C$12</f>
        <v>2.9341278076171873E-2</v>
      </c>
      <c r="X679" s="3">
        <f>((I679-I678)*'Z1 values'!E$5*'Z1 values'!$C$10)/'Z1 values'!$C$12</f>
        <v>0.18295806884765625</v>
      </c>
      <c r="Y679" s="3">
        <f>((J679-J678)*'Z1 values'!F$5*'Z1 values'!$C$10)/'Z1 values'!$C$12</f>
        <v>0.19836730957031251</v>
      </c>
      <c r="Z679" s="6">
        <f t="shared" si="30"/>
        <v>0.42447512512207031</v>
      </c>
      <c r="AA679">
        <f t="shared" si="31"/>
        <v>226</v>
      </c>
    </row>
    <row r="680" spans="1:27" x14ac:dyDescent="0.25">
      <c r="A680" s="7" t="s">
        <v>3250</v>
      </c>
      <c r="B680" s="7" t="s">
        <v>377</v>
      </c>
      <c r="C680" s="7">
        <v>869224</v>
      </c>
      <c r="D680" s="9" t="s">
        <v>37</v>
      </c>
      <c r="E680" s="9" t="s">
        <v>38</v>
      </c>
      <c r="F680" s="9">
        <v>678</v>
      </c>
      <c r="G680" s="9">
        <v>5792114</v>
      </c>
      <c r="H680" s="9">
        <v>216623640</v>
      </c>
      <c r="I680" s="9">
        <v>2117019</v>
      </c>
      <c r="J680" s="9">
        <v>1945337</v>
      </c>
      <c r="K680" s="9">
        <v>0</v>
      </c>
      <c r="L680" s="9">
        <v>0</v>
      </c>
      <c r="M680" s="9">
        <v>7132</v>
      </c>
      <c r="N680" s="9">
        <v>320430</v>
      </c>
      <c r="O680" s="9">
        <v>2255</v>
      </c>
      <c r="P680" s="9">
        <v>2296</v>
      </c>
      <c r="Q680" s="9">
        <v>0</v>
      </c>
      <c r="R680" s="9">
        <v>0</v>
      </c>
      <c r="S680"/>
      <c r="T680"/>
      <c r="U680" s="4">
        <f t="shared" si="32"/>
        <v>13580</v>
      </c>
      <c r="V680" s="3">
        <f>((G680-G679)*'Z1 values'!C$5*'Z1 values'!$C$10)/'Z1 values'!$C$12</f>
        <v>1.3911822509765626E-2</v>
      </c>
      <c r="W680" s="3">
        <f>((H680-H679)*'Z1 values'!D$5*'Z1 values'!$C$10)/'Z1 values'!$C$12</f>
        <v>2.9336242675781256E-2</v>
      </c>
      <c r="X680" s="3">
        <f>((I680-I679)*'Z1 values'!E$5*'Z1 values'!$C$10)/'Z1 values'!$C$12</f>
        <v>0.17961273193359376</v>
      </c>
      <c r="Y680" s="3">
        <f>((J680-J679)*'Z1 values'!F$5*'Z1 values'!$C$10)/'Z1 values'!$C$12</f>
        <v>0.19759277343750001</v>
      </c>
      <c r="Z680" s="6">
        <f t="shared" si="30"/>
        <v>0.42045357055664068</v>
      </c>
      <c r="AA680">
        <f t="shared" si="31"/>
        <v>226.33333333333334</v>
      </c>
    </row>
    <row r="681" spans="1:27" x14ac:dyDescent="0.25">
      <c r="A681" s="7" t="s">
        <v>3251</v>
      </c>
      <c r="B681" s="7" t="s">
        <v>377</v>
      </c>
      <c r="C681" s="7">
        <v>870504</v>
      </c>
      <c r="D681" s="9" t="s">
        <v>37</v>
      </c>
      <c r="E681" s="9" t="s">
        <v>38</v>
      </c>
      <c r="F681" s="9">
        <v>679</v>
      </c>
      <c r="G681" s="9">
        <v>5801032</v>
      </c>
      <c r="H681" s="9">
        <v>216942285</v>
      </c>
      <c r="I681" s="9">
        <v>2120198</v>
      </c>
      <c r="J681" s="9">
        <v>1948455</v>
      </c>
      <c r="K681" s="9">
        <v>0</v>
      </c>
      <c r="L681" s="9">
        <v>0</v>
      </c>
      <c r="M681" s="9">
        <v>8917</v>
      </c>
      <c r="N681" s="9">
        <v>318645</v>
      </c>
      <c r="O681" s="9">
        <v>3179</v>
      </c>
      <c r="P681" s="9">
        <v>3118</v>
      </c>
      <c r="Q681" s="9">
        <v>0</v>
      </c>
      <c r="R681" s="9">
        <v>0</v>
      </c>
      <c r="S681"/>
      <c r="T681"/>
      <c r="U681" s="4">
        <f t="shared" si="32"/>
        <v>13600</v>
      </c>
      <c r="V681" s="3">
        <f>((G681-G680)*'Z1 values'!C$5*'Z1 values'!$C$10)/'Z1 values'!$C$12</f>
        <v>1.7390753173828124E-2</v>
      </c>
      <c r="W681" s="3">
        <f>((H681-H680)*'Z1 values'!D$5*'Z1 values'!$C$10)/'Z1 values'!$C$12</f>
        <v>2.9172821044921877E-2</v>
      </c>
      <c r="X681" s="3">
        <f>((I681-I680)*'Z1 values'!E$5*'Z1 values'!$C$10)/'Z1 values'!$C$12</f>
        <v>0.25321014404296871</v>
      </c>
      <c r="Y681" s="3">
        <f>((J681-J680)*'Z1 values'!F$5*'Z1 values'!$C$10)/'Z1 values'!$C$12</f>
        <v>0.26833374023437501</v>
      </c>
      <c r="Z681" s="6">
        <f t="shared" si="30"/>
        <v>0.56810745849609368</v>
      </c>
      <c r="AA681">
        <f t="shared" si="31"/>
        <v>226.66666666666666</v>
      </c>
    </row>
    <row r="682" spans="1:27" x14ac:dyDescent="0.25">
      <c r="A682" s="7" t="s">
        <v>3252</v>
      </c>
      <c r="B682" s="7" t="s">
        <v>377</v>
      </c>
      <c r="C682" s="7">
        <v>871784</v>
      </c>
      <c r="D682" s="9" t="s">
        <v>37</v>
      </c>
      <c r="E682" s="9" t="s">
        <v>38</v>
      </c>
      <c r="F682" s="9">
        <v>680</v>
      </c>
      <c r="G682" s="9">
        <v>5808050</v>
      </c>
      <c r="H682" s="9">
        <v>217262834</v>
      </c>
      <c r="I682" s="9">
        <v>2122454</v>
      </c>
      <c r="J682" s="9">
        <v>1950766</v>
      </c>
      <c r="K682" s="9">
        <v>0</v>
      </c>
      <c r="L682" s="9">
        <v>0</v>
      </c>
      <c r="M682" s="9">
        <v>7017</v>
      </c>
      <c r="N682" s="9">
        <v>320549</v>
      </c>
      <c r="O682" s="9">
        <v>2256</v>
      </c>
      <c r="P682" s="9">
        <v>2311</v>
      </c>
      <c r="Q682" s="9">
        <v>0</v>
      </c>
      <c r="R682" s="9">
        <v>0</v>
      </c>
      <c r="S682"/>
      <c r="T682"/>
      <c r="U682" s="4">
        <f t="shared" si="32"/>
        <v>13620</v>
      </c>
      <c r="V682" s="3">
        <f>((G682-G681)*'Z1 values'!C$5*'Z1 values'!$C$10)/'Z1 values'!$C$12</f>
        <v>1.3685614013671877E-2</v>
      </c>
      <c r="W682" s="3">
        <f>((H682-H681)*'Z1 values'!D$5*'Z1 values'!$C$10)/'Z1 values'!$C$12</f>
        <v>2.934713745117188E-2</v>
      </c>
      <c r="X682" s="3">
        <f>((I682-I681)*'Z1 values'!E$5*'Z1 values'!$C$10)/'Z1 values'!$C$12</f>
        <v>0.17969238281249997</v>
      </c>
      <c r="Y682" s="3">
        <f>((J682-J681)*'Z1 values'!F$5*'Z1 values'!$C$10)/'Z1 values'!$C$12</f>
        <v>0.19888366699218751</v>
      </c>
      <c r="Z682" s="6">
        <f t="shared" si="30"/>
        <v>0.42160880126953126</v>
      </c>
      <c r="AA682">
        <f t="shared" si="31"/>
        <v>227</v>
      </c>
    </row>
    <row r="683" spans="1:27" x14ac:dyDescent="0.25">
      <c r="A683" s="7" t="s">
        <v>3253</v>
      </c>
      <c r="B683" s="7" t="s">
        <v>377</v>
      </c>
      <c r="C683" s="7">
        <v>873064</v>
      </c>
      <c r="D683" s="9" t="s">
        <v>37</v>
      </c>
      <c r="E683" s="9" t="s">
        <v>38</v>
      </c>
      <c r="F683" s="9">
        <v>681</v>
      </c>
      <c r="G683" s="9">
        <v>5813363</v>
      </c>
      <c r="H683" s="9">
        <v>217585087</v>
      </c>
      <c r="I683" s="9">
        <v>2123734</v>
      </c>
      <c r="J683" s="9">
        <v>1952304</v>
      </c>
      <c r="K683" s="9">
        <v>0</v>
      </c>
      <c r="L683" s="9">
        <v>0</v>
      </c>
      <c r="M683" s="9">
        <v>5312</v>
      </c>
      <c r="N683" s="9">
        <v>322253</v>
      </c>
      <c r="O683" s="9">
        <v>1280</v>
      </c>
      <c r="P683" s="9">
        <v>1538</v>
      </c>
      <c r="Q683" s="9">
        <v>0</v>
      </c>
      <c r="R683" s="9">
        <v>0</v>
      </c>
      <c r="S683"/>
      <c r="T683"/>
      <c r="U683" s="4">
        <f t="shared" si="32"/>
        <v>13640</v>
      </c>
      <c r="V683" s="3">
        <f>((G683-G682)*'Z1 values'!C$5*'Z1 values'!$C$10)/'Z1 values'!$C$12</f>
        <v>1.0360739135742186E-2</v>
      </c>
      <c r="W683" s="3">
        <f>((H683-H682)*'Z1 values'!D$5*'Z1 values'!$C$10)/'Z1 values'!$C$12</f>
        <v>2.9503143310546875E-2</v>
      </c>
      <c r="X683" s="3">
        <f>((I683-I682)*'Z1 values'!E$5*'Z1 values'!$C$10)/'Z1 values'!$C$12</f>
        <v>0.10195312500000001</v>
      </c>
      <c r="Y683" s="3">
        <f>((J683-J682)*'Z1 values'!F$5*'Z1 values'!$C$10)/'Z1 values'!$C$12</f>
        <v>0.13235961914062502</v>
      </c>
      <c r="Z683" s="6">
        <f t="shared" si="30"/>
        <v>0.27417662658691411</v>
      </c>
      <c r="AA683">
        <f t="shared" si="31"/>
        <v>227.33333333333334</v>
      </c>
    </row>
    <row r="684" spans="1:27" x14ac:dyDescent="0.25">
      <c r="A684" s="7" t="s">
        <v>3254</v>
      </c>
      <c r="B684" s="7" t="s">
        <v>377</v>
      </c>
      <c r="C684" s="7">
        <v>874344</v>
      </c>
      <c r="D684" s="9" t="s">
        <v>37</v>
      </c>
      <c r="E684" s="9" t="s">
        <v>38</v>
      </c>
      <c r="F684" s="9">
        <v>682</v>
      </c>
      <c r="G684" s="9">
        <v>5822389</v>
      </c>
      <c r="H684" s="9">
        <v>217903627</v>
      </c>
      <c r="I684" s="9">
        <v>2126751</v>
      </c>
      <c r="J684" s="9">
        <v>1955748</v>
      </c>
      <c r="K684" s="9">
        <v>0</v>
      </c>
      <c r="L684" s="9">
        <v>0</v>
      </c>
      <c r="M684" s="9">
        <v>9024</v>
      </c>
      <c r="N684" s="9">
        <v>318540</v>
      </c>
      <c r="O684" s="9">
        <v>3017</v>
      </c>
      <c r="P684" s="9">
        <v>3444</v>
      </c>
      <c r="Q684" s="9">
        <v>0</v>
      </c>
      <c r="R684" s="9">
        <v>0</v>
      </c>
      <c r="S684"/>
      <c r="T684"/>
      <c r="U684" s="4">
        <f t="shared" si="32"/>
        <v>13660</v>
      </c>
      <c r="V684" s="3">
        <f>((G684-G683)*'Z1 values'!C$5*'Z1 values'!$C$10)/'Z1 values'!$C$12</f>
        <v>1.7601361083984374E-2</v>
      </c>
      <c r="W684" s="3">
        <f>((H684-H683)*'Z1 values'!D$5*'Z1 values'!$C$10)/'Z1 values'!$C$12</f>
        <v>2.9163208007812504E-2</v>
      </c>
      <c r="X684" s="3">
        <f>((I684-I683)*'Z1 values'!E$5*'Z1 values'!$C$10)/'Z1 values'!$C$12</f>
        <v>0.24030670166015625</v>
      </c>
      <c r="Y684" s="3">
        <f>((J684-J683)*'Z1 values'!F$5*'Z1 values'!$C$10)/'Z1 values'!$C$12</f>
        <v>0.29638916015625</v>
      </c>
      <c r="Z684" s="6">
        <f t="shared" si="30"/>
        <v>0.58346043090820321</v>
      </c>
      <c r="AA684">
        <f t="shared" si="31"/>
        <v>227.66666666666666</v>
      </c>
    </row>
    <row r="685" spans="1:27" x14ac:dyDescent="0.25">
      <c r="A685" s="7" t="s">
        <v>3255</v>
      </c>
      <c r="B685" s="7" t="s">
        <v>377</v>
      </c>
      <c r="C685" s="7">
        <v>875624</v>
      </c>
      <c r="D685" s="9" t="s">
        <v>37</v>
      </c>
      <c r="E685" s="9" t="s">
        <v>38</v>
      </c>
      <c r="F685" s="9">
        <v>683</v>
      </c>
      <c r="G685" s="9">
        <v>5836218</v>
      </c>
      <c r="H685" s="9">
        <v>218217368</v>
      </c>
      <c r="I685" s="9">
        <v>2132446</v>
      </c>
      <c r="J685" s="9">
        <v>1960964</v>
      </c>
      <c r="K685" s="9">
        <v>0</v>
      </c>
      <c r="L685" s="9">
        <v>0</v>
      </c>
      <c r="M685" s="9">
        <v>13828</v>
      </c>
      <c r="N685" s="9">
        <v>313741</v>
      </c>
      <c r="O685" s="9">
        <v>5695</v>
      </c>
      <c r="P685" s="9">
        <v>5216</v>
      </c>
      <c r="Q685" s="9">
        <v>0</v>
      </c>
      <c r="R685" s="9">
        <v>0</v>
      </c>
      <c r="S685"/>
      <c r="T685"/>
      <c r="U685" s="4">
        <f t="shared" si="32"/>
        <v>13680</v>
      </c>
      <c r="V685" s="3">
        <f>((G685-G684)*'Z1 values'!C$5*'Z1 values'!$C$10)/'Z1 values'!$C$12</f>
        <v>2.6967562866210937E-2</v>
      </c>
      <c r="W685" s="3">
        <f>((H685-H684)*'Z1 values'!D$5*'Z1 values'!$C$10)/'Z1 values'!$C$12</f>
        <v>2.8723846435546874E-2</v>
      </c>
      <c r="X685" s="3">
        <f>((I685-I684)*'Z1 values'!E$5*'Z1 values'!$C$10)/'Z1 values'!$C$12</f>
        <v>0.45361175537109366</v>
      </c>
      <c r="Y685" s="3">
        <f>((J685-J684)*'Z1 values'!F$5*'Z1 values'!$C$10)/'Z1 values'!$C$12</f>
        <v>0.44888671875000002</v>
      </c>
      <c r="Z685" s="6">
        <f t="shared" si="30"/>
        <v>0.9581898834228515</v>
      </c>
      <c r="AA685">
        <f t="shared" si="31"/>
        <v>228</v>
      </c>
    </row>
    <row r="686" spans="1:27" x14ac:dyDescent="0.25">
      <c r="A686" s="7" t="s">
        <v>3256</v>
      </c>
      <c r="B686" s="7" t="s">
        <v>377</v>
      </c>
      <c r="C686" s="7">
        <v>876904</v>
      </c>
      <c r="D686" s="9" t="s">
        <v>37</v>
      </c>
      <c r="E686" s="9" t="s">
        <v>38</v>
      </c>
      <c r="F686" s="9">
        <v>684</v>
      </c>
      <c r="G686" s="9">
        <v>5843360</v>
      </c>
      <c r="H686" s="9">
        <v>218537782</v>
      </c>
      <c r="I686" s="9">
        <v>2134702</v>
      </c>
      <c r="J686" s="9">
        <v>1963266</v>
      </c>
      <c r="K686" s="9">
        <v>0</v>
      </c>
      <c r="L686" s="9">
        <v>0</v>
      </c>
      <c r="M686" s="9">
        <v>7141</v>
      </c>
      <c r="N686" s="9">
        <v>320414</v>
      </c>
      <c r="O686" s="9">
        <v>2256</v>
      </c>
      <c r="P686" s="9">
        <v>2302</v>
      </c>
      <c r="Q686" s="9">
        <v>0</v>
      </c>
      <c r="R686" s="9">
        <v>0</v>
      </c>
      <c r="S686"/>
      <c r="T686"/>
      <c r="U686" s="4">
        <f t="shared" si="32"/>
        <v>13700</v>
      </c>
      <c r="V686" s="3">
        <f>((G686-G685)*'Z1 values'!C$5*'Z1 values'!$C$10)/'Z1 values'!$C$12</f>
        <v>1.3927423095703124E-2</v>
      </c>
      <c r="W686" s="3">
        <f>((H686-H685)*'Z1 values'!D$5*'Z1 values'!$C$10)/'Z1 values'!$C$12</f>
        <v>2.9334777832031249E-2</v>
      </c>
      <c r="X686" s="3">
        <f>((I686-I685)*'Z1 values'!E$5*'Z1 values'!$C$10)/'Z1 values'!$C$12</f>
        <v>0.17969238281249997</v>
      </c>
      <c r="Y686" s="3">
        <f>((J686-J685)*'Z1 values'!F$5*'Z1 values'!$C$10)/'Z1 values'!$C$12</f>
        <v>0.19810913085937498</v>
      </c>
      <c r="Z686" s="6">
        <f t="shared" si="30"/>
        <v>0.42106371459960934</v>
      </c>
      <c r="AA686">
        <f t="shared" si="31"/>
        <v>228.33333333333334</v>
      </c>
    </row>
    <row r="687" spans="1:27" x14ac:dyDescent="0.25">
      <c r="A687" s="7" t="s">
        <v>3257</v>
      </c>
      <c r="B687" s="7" t="s">
        <v>377</v>
      </c>
      <c r="C687" s="7">
        <v>878184</v>
      </c>
      <c r="D687" s="9" t="s">
        <v>37</v>
      </c>
      <c r="E687" s="9" t="s">
        <v>38</v>
      </c>
      <c r="F687" s="9">
        <v>685</v>
      </c>
      <c r="G687" s="9">
        <v>5850561</v>
      </c>
      <c r="H687" s="9">
        <v>218858140</v>
      </c>
      <c r="I687" s="9">
        <v>2136998</v>
      </c>
      <c r="J687" s="9">
        <v>1965564</v>
      </c>
      <c r="K687" s="9">
        <v>0</v>
      </c>
      <c r="L687" s="9">
        <v>0</v>
      </c>
      <c r="M687" s="9">
        <v>7200</v>
      </c>
      <c r="N687" s="9">
        <v>320358</v>
      </c>
      <c r="O687" s="9">
        <v>2296</v>
      </c>
      <c r="P687" s="9">
        <v>2298</v>
      </c>
      <c r="Q687" s="9">
        <v>0</v>
      </c>
      <c r="R687" s="9">
        <v>0</v>
      </c>
      <c r="S687"/>
      <c r="T687"/>
      <c r="U687" s="4">
        <f t="shared" si="32"/>
        <v>13720</v>
      </c>
      <c r="V687" s="3">
        <f>((G687-G686)*'Z1 values'!C$5*'Z1 values'!$C$10)/'Z1 values'!$C$12</f>
        <v>1.4042477416992185E-2</v>
      </c>
      <c r="W687" s="3">
        <f>((H687-H686)*'Z1 values'!D$5*'Z1 values'!$C$10)/'Z1 values'!$C$12</f>
        <v>2.9329650878906249E-2</v>
      </c>
      <c r="X687" s="3">
        <f>((I687-I686)*'Z1 values'!E$5*'Z1 values'!$C$10)/'Z1 values'!$C$12</f>
        <v>0.18287841796874998</v>
      </c>
      <c r="Y687" s="3">
        <f>((J687-J686)*'Z1 values'!F$5*'Z1 values'!$C$10)/'Z1 values'!$C$12</f>
        <v>0.19776489257812502</v>
      </c>
      <c r="Z687" s="6">
        <f t="shared" si="30"/>
        <v>0.42401543884277343</v>
      </c>
      <c r="AA687">
        <f t="shared" si="31"/>
        <v>228.66666666666666</v>
      </c>
    </row>
    <row r="688" spans="1:27" x14ac:dyDescent="0.25">
      <c r="A688" s="7" t="s">
        <v>3258</v>
      </c>
      <c r="B688" s="7" t="s">
        <v>377</v>
      </c>
      <c r="C688" s="7">
        <v>879464</v>
      </c>
      <c r="D688" s="9" t="s">
        <v>37</v>
      </c>
      <c r="E688" s="9" t="s">
        <v>38</v>
      </c>
      <c r="F688" s="9">
        <v>686</v>
      </c>
      <c r="G688" s="9">
        <v>5853819</v>
      </c>
      <c r="H688" s="9">
        <v>219182439</v>
      </c>
      <c r="I688" s="9">
        <v>2136998</v>
      </c>
      <c r="J688" s="9">
        <v>1966524</v>
      </c>
      <c r="K688" s="9">
        <v>0</v>
      </c>
      <c r="L688" s="9">
        <v>0</v>
      </c>
      <c r="M688" s="9">
        <v>3256</v>
      </c>
      <c r="N688" s="9">
        <v>324299</v>
      </c>
      <c r="O688" s="9">
        <v>0</v>
      </c>
      <c r="P688" s="9">
        <v>960</v>
      </c>
      <c r="Q688" s="9">
        <v>0</v>
      </c>
      <c r="R688" s="9">
        <v>0</v>
      </c>
      <c r="S688"/>
      <c r="T688"/>
      <c r="U688" s="4">
        <f t="shared" si="32"/>
        <v>13740</v>
      </c>
      <c r="V688" s="3">
        <f>((G688-G687)*'Z1 values'!C$5*'Z1 values'!$C$10)/'Z1 values'!$C$12</f>
        <v>6.3533386230468754E-3</v>
      </c>
      <c r="W688" s="3">
        <f>((H688-H687)*'Z1 values'!D$5*'Z1 values'!$C$10)/'Z1 values'!$C$12</f>
        <v>2.969046020507813E-2</v>
      </c>
      <c r="X688" s="3">
        <f>((I688-I687)*'Z1 values'!E$5*'Z1 values'!$C$10)/'Z1 values'!$C$12</f>
        <v>0</v>
      </c>
      <c r="Y688" s="3">
        <f>((J688-J687)*'Z1 values'!F$5*'Z1 values'!$C$10)/'Z1 values'!$C$12</f>
        <v>8.2617187499999994E-2</v>
      </c>
      <c r="Z688" s="6">
        <f t="shared" si="30"/>
        <v>0.118660986328125</v>
      </c>
      <c r="AA688">
        <f t="shared" si="31"/>
        <v>229</v>
      </c>
    </row>
    <row r="689" spans="1:27" x14ac:dyDescent="0.25">
      <c r="A689" s="7" t="s">
        <v>3259</v>
      </c>
      <c r="B689" s="7" t="s">
        <v>377</v>
      </c>
      <c r="C689" s="7">
        <v>880744</v>
      </c>
      <c r="D689" s="9" t="s">
        <v>37</v>
      </c>
      <c r="E689" s="9" t="s">
        <v>38</v>
      </c>
      <c r="F689" s="9">
        <v>687</v>
      </c>
      <c r="G689" s="9">
        <v>5860983</v>
      </c>
      <c r="H689" s="9">
        <v>219502833</v>
      </c>
      <c r="I689" s="9">
        <v>2139296</v>
      </c>
      <c r="J689" s="9">
        <v>1969011</v>
      </c>
      <c r="K689" s="9">
        <v>0</v>
      </c>
      <c r="L689" s="9">
        <v>0</v>
      </c>
      <c r="M689" s="9">
        <v>7162</v>
      </c>
      <c r="N689" s="9">
        <v>320394</v>
      </c>
      <c r="O689" s="9">
        <v>2298</v>
      </c>
      <c r="P689" s="9">
        <v>2487</v>
      </c>
      <c r="Q689" s="9">
        <v>0</v>
      </c>
      <c r="R689" s="9">
        <v>0</v>
      </c>
      <c r="S689"/>
      <c r="T689"/>
      <c r="U689" s="4">
        <f t="shared" si="32"/>
        <v>13760</v>
      </c>
      <c r="V689" s="3">
        <f>((G689-G688)*'Z1 values'!C$5*'Z1 values'!$C$10)/'Z1 values'!$C$12</f>
        <v>1.397032470703125E-2</v>
      </c>
      <c r="W689" s="3">
        <f>((H689-H688)*'Z1 values'!D$5*'Z1 values'!$C$10)/'Z1 values'!$C$12</f>
        <v>2.933294677734375E-2</v>
      </c>
      <c r="X689" s="3">
        <f>((I689-I688)*'Z1 values'!E$5*'Z1 values'!$C$10)/'Z1 values'!$C$12</f>
        <v>0.18303771972656249</v>
      </c>
      <c r="Y689" s="3">
        <f>((J689-J688)*'Z1 values'!F$5*'Z1 values'!$C$10)/'Z1 values'!$C$12</f>
        <v>0.21403015136718748</v>
      </c>
      <c r="Z689" s="6">
        <f t="shared" si="30"/>
        <v>0.44037114257812493</v>
      </c>
      <c r="AA689">
        <f t="shared" si="31"/>
        <v>229.33333333333334</v>
      </c>
    </row>
    <row r="690" spans="1:27" x14ac:dyDescent="0.25">
      <c r="A690" s="7" t="s">
        <v>3260</v>
      </c>
      <c r="B690" s="7" t="s">
        <v>377</v>
      </c>
      <c r="C690" s="7">
        <v>882024</v>
      </c>
      <c r="D690" s="9" t="s">
        <v>37</v>
      </c>
      <c r="E690" s="9" t="s">
        <v>38</v>
      </c>
      <c r="F690" s="9">
        <v>688</v>
      </c>
      <c r="G690" s="9">
        <v>5868126</v>
      </c>
      <c r="H690" s="9">
        <v>219823248</v>
      </c>
      <c r="I690" s="9">
        <v>2141551</v>
      </c>
      <c r="J690" s="9">
        <v>1971680</v>
      </c>
      <c r="K690" s="9">
        <v>0</v>
      </c>
      <c r="L690" s="9">
        <v>0</v>
      </c>
      <c r="M690" s="9">
        <v>7141</v>
      </c>
      <c r="N690" s="9">
        <v>320415</v>
      </c>
      <c r="O690" s="9">
        <v>2255</v>
      </c>
      <c r="P690" s="9">
        <v>2669</v>
      </c>
      <c r="Q690" s="9">
        <v>0</v>
      </c>
      <c r="R690" s="9">
        <v>0</v>
      </c>
      <c r="S690"/>
      <c r="T690"/>
      <c r="U690" s="4">
        <f t="shared" si="32"/>
        <v>13780</v>
      </c>
      <c r="V690" s="3">
        <f>((G690-G689)*'Z1 values'!C$5*'Z1 values'!$C$10)/'Z1 values'!$C$12</f>
        <v>1.3929373168945314E-2</v>
      </c>
      <c r="W690" s="3">
        <f>((H690-H689)*'Z1 values'!D$5*'Z1 values'!$C$10)/'Z1 values'!$C$12</f>
        <v>2.9334869384765629E-2</v>
      </c>
      <c r="X690" s="3">
        <f>((I690-I689)*'Z1 values'!E$5*'Z1 values'!$C$10)/'Z1 values'!$C$12</f>
        <v>0.17961273193359376</v>
      </c>
      <c r="Y690" s="3">
        <f>((J690-J689)*'Z1 values'!F$5*'Z1 values'!$C$10)/'Z1 values'!$C$12</f>
        <v>0.2296929931640625</v>
      </c>
      <c r="Z690" s="6">
        <f t="shared" si="30"/>
        <v>0.4525699676513672</v>
      </c>
      <c r="AA690">
        <f t="shared" si="31"/>
        <v>229.66666666666666</v>
      </c>
    </row>
    <row r="691" spans="1:27" x14ac:dyDescent="0.25">
      <c r="A691" s="7" t="s">
        <v>3261</v>
      </c>
      <c r="B691" s="7" t="s">
        <v>377</v>
      </c>
      <c r="C691" s="7">
        <v>883304</v>
      </c>
      <c r="D691" s="9" t="s">
        <v>37</v>
      </c>
      <c r="E691" s="9" t="s">
        <v>38</v>
      </c>
      <c r="F691" s="9">
        <v>689</v>
      </c>
      <c r="G691" s="9">
        <v>5877321</v>
      </c>
      <c r="H691" s="9">
        <v>220141615</v>
      </c>
      <c r="I691" s="9">
        <v>2144913</v>
      </c>
      <c r="J691" s="9">
        <v>1974669</v>
      </c>
      <c r="K691" s="9">
        <v>0</v>
      </c>
      <c r="L691" s="9">
        <v>0</v>
      </c>
      <c r="M691" s="9">
        <v>9193</v>
      </c>
      <c r="N691" s="9">
        <v>318367</v>
      </c>
      <c r="O691" s="9">
        <v>3362</v>
      </c>
      <c r="P691" s="9">
        <v>2989</v>
      </c>
      <c r="Q691" s="9">
        <v>0</v>
      </c>
      <c r="R691" s="9">
        <v>0</v>
      </c>
      <c r="S691"/>
      <c r="T691"/>
      <c r="U691" s="4">
        <f t="shared" si="32"/>
        <v>13800</v>
      </c>
      <c r="V691" s="3">
        <f>((G691-G690)*'Z1 values'!C$5*'Z1 values'!$C$10)/'Z1 values'!$C$12</f>
        <v>1.793092346191406E-2</v>
      </c>
      <c r="W691" s="3">
        <f>((H691-H690)*'Z1 values'!D$5*'Z1 values'!$C$10)/'Z1 values'!$C$12</f>
        <v>2.9147369384765625E-2</v>
      </c>
      <c r="X691" s="3">
        <f>((I691-I690)*'Z1 values'!E$5*'Z1 values'!$C$10)/'Z1 values'!$C$12</f>
        <v>0.26778625488281249</v>
      </c>
      <c r="Y691" s="3">
        <f>((J691-J690)*'Z1 values'!F$5*'Z1 values'!$C$10)/'Z1 values'!$C$12</f>
        <v>0.25723205566406249</v>
      </c>
      <c r="Z691" s="6">
        <f t="shared" si="30"/>
        <v>0.57209660339355461</v>
      </c>
      <c r="AA691">
        <f t="shared" si="31"/>
        <v>230</v>
      </c>
    </row>
    <row r="692" spans="1:27" x14ac:dyDescent="0.25">
      <c r="A692" s="7" t="s">
        <v>3262</v>
      </c>
      <c r="B692" s="7" t="s">
        <v>377</v>
      </c>
      <c r="C692" s="7">
        <v>884584</v>
      </c>
      <c r="D692" s="9" t="s">
        <v>37</v>
      </c>
      <c r="E692" s="9" t="s">
        <v>38</v>
      </c>
      <c r="F692" s="9">
        <v>690</v>
      </c>
      <c r="G692" s="9">
        <v>5887316</v>
      </c>
      <c r="H692" s="9">
        <v>220459177</v>
      </c>
      <c r="I692" s="9">
        <v>2148769</v>
      </c>
      <c r="J692" s="9">
        <v>1977953</v>
      </c>
      <c r="K692" s="9">
        <v>0</v>
      </c>
      <c r="L692" s="9">
        <v>0</v>
      </c>
      <c r="M692" s="9">
        <v>9993</v>
      </c>
      <c r="N692" s="9">
        <v>317562</v>
      </c>
      <c r="O692" s="9">
        <v>3856</v>
      </c>
      <c r="P692" s="9">
        <v>3284</v>
      </c>
      <c r="Q692" s="9">
        <v>0</v>
      </c>
      <c r="R692" s="9">
        <v>0</v>
      </c>
      <c r="S692"/>
      <c r="T692"/>
      <c r="U692" s="4">
        <f t="shared" si="32"/>
        <v>13820</v>
      </c>
      <c r="V692" s="3">
        <f>((G692-G691)*'Z1 values'!C$5*'Z1 values'!$C$10)/'Z1 values'!$C$12</f>
        <v>1.9490982055664064E-2</v>
      </c>
      <c r="W692" s="3">
        <f>((H692-H691)*'Z1 values'!D$5*'Z1 values'!$C$10)/'Z1 values'!$C$12</f>
        <v>2.9073669433593751E-2</v>
      </c>
      <c r="X692" s="3">
        <f>((I692-I691)*'Z1 values'!E$5*'Z1 values'!$C$10)/'Z1 values'!$C$12</f>
        <v>0.3071337890625</v>
      </c>
      <c r="Y692" s="3">
        <f>((J692-J691)*'Z1 values'!F$5*'Z1 values'!$C$10)/'Z1 values'!$C$12</f>
        <v>0.28261962890625003</v>
      </c>
      <c r="Z692" s="6">
        <f t="shared" si="30"/>
        <v>0.63831806945800784</v>
      </c>
      <c r="AA692">
        <f t="shared" si="31"/>
        <v>230.33333333333334</v>
      </c>
    </row>
    <row r="693" spans="1:27" x14ac:dyDescent="0.25">
      <c r="A693" s="7" t="s">
        <v>3263</v>
      </c>
      <c r="B693" s="7" t="s">
        <v>377</v>
      </c>
      <c r="C693" s="7">
        <v>885864</v>
      </c>
      <c r="D693" s="9" t="s">
        <v>37</v>
      </c>
      <c r="E693" s="9" t="s">
        <v>38</v>
      </c>
      <c r="F693" s="9">
        <v>691</v>
      </c>
      <c r="G693" s="9">
        <v>5892272</v>
      </c>
      <c r="H693" s="9">
        <v>220781787</v>
      </c>
      <c r="I693" s="9">
        <v>2149632</v>
      </c>
      <c r="J693" s="9">
        <v>1979685</v>
      </c>
      <c r="K693" s="9">
        <v>0</v>
      </c>
      <c r="L693" s="9">
        <v>0</v>
      </c>
      <c r="M693" s="9">
        <v>4954</v>
      </c>
      <c r="N693" s="9">
        <v>322610</v>
      </c>
      <c r="O693" s="9">
        <v>863</v>
      </c>
      <c r="P693" s="9">
        <v>1732</v>
      </c>
      <c r="Q693" s="9">
        <v>0</v>
      </c>
      <c r="R693" s="9">
        <v>0</v>
      </c>
      <c r="S693"/>
      <c r="T693"/>
      <c r="U693" s="4">
        <f t="shared" si="32"/>
        <v>13840</v>
      </c>
      <c r="V693" s="3">
        <f>((G693-G692)*'Z1 values'!C$5*'Z1 values'!$C$10)/'Z1 values'!$C$12</f>
        <v>9.66456298828125E-3</v>
      </c>
      <c r="W693" s="3">
        <f>((H693-H692)*'Z1 values'!D$5*'Z1 values'!$C$10)/'Z1 values'!$C$12</f>
        <v>2.9535827636718748E-2</v>
      </c>
      <c r="X693" s="3">
        <f>((I693-I692)*'Z1 values'!E$5*'Z1 values'!$C$10)/'Z1 values'!$C$12</f>
        <v>6.8738708496093745E-2</v>
      </c>
      <c r="Y693" s="3">
        <f>((J693-J692)*'Z1 values'!F$5*'Z1 values'!$C$10)/'Z1 values'!$C$12</f>
        <v>0.14905517578124999</v>
      </c>
      <c r="Z693" s="6">
        <f t="shared" si="30"/>
        <v>0.25699427490234372</v>
      </c>
      <c r="AA693">
        <f t="shared" si="31"/>
        <v>230.66666666666666</v>
      </c>
    </row>
    <row r="694" spans="1:27" x14ac:dyDescent="0.25">
      <c r="A694" s="7" t="s">
        <v>3264</v>
      </c>
      <c r="B694" s="7" t="s">
        <v>377</v>
      </c>
      <c r="C694" s="7">
        <v>887144</v>
      </c>
      <c r="D694" s="9" t="s">
        <v>37</v>
      </c>
      <c r="E694" s="9" t="s">
        <v>38</v>
      </c>
      <c r="F694" s="9">
        <v>692</v>
      </c>
      <c r="G694" s="9">
        <v>5899360</v>
      </c>
      <c r="H694" s="9">
        <v>221102265</v>
      </c>
      <c r="I694" s="9">
        <v>2151929</v>
      </c>
      <c r="J694" s="9">
        <v>1981986</v>
      </c>
      <c r="K694" s="9">
        <v>0</v>
      </c>
      <c r="L694" s="9">
        <v>0</v>
      </c>
      <c r="M694" s="9">
        <v>7087</v>
      </c>
      <c r="N694" s="9">
        <v>320478</v>
      </c>
      <c r="O694" s="9">
        <v>2297</v>
      </c>
      <c r="P694" s="9">
        <v>2301</v>
      </c>
      <c r="Q694" s="9">
        <v>0</v>
      </c>
      <c r="R694" s="9">
        <v>0</v>
      </c>
      <c r="S694"/>
      <c r="T694"/>
      <c r="U694" s="4">
        <f t="shared" si="32"/>
        <v>13860</v>
      </c>
      <c r="V694" s="3">
        <f>((G694-G693)*'Z1 values'!C$5*'Z1 values'!$C$10)/'Z1 values'!$C$12</f>
        <v>1.3822119140625E-2</v>
      </c>
      <c r="W694" s="3">
        <f>((H694-H693)*'Z1 values'!D$5*'Z1 values'!$C$10)/'Z1 values'!$C$12</f>
        <v>2.9340637207031249E-2</v>
      </c>
      <c r="X694" s="3">
        <f>((I694-I693)*'Z1 values'!E$5*'Z1 values'!$C$10)/'Z1 values'!$C$12</f>
        <v>0.18295806884765625</v>
      </c>
      <c r="Y694" s="3">
        <f>((J694-J693)*'Z1 values'!F$5*'Z1 values'!$C$10)/'Z1 values'!$C$12</f>
        <v>0.19802307128906252</v>
      </c>
      <c r="Z694" s="6">
        <f t="shared" si="30"/>
        <v>0.424143896484375</v>
      </c>
      <c r="AA694">
        <f t="shared" si="31"/>
        <v>231</v>
      </c>
    </row>
    <row r="695" spans="1:27" x14ac:dyDescent="0.25">
      <c r="A695" s="7" t="s">
        <v>3265</v>
      </c>
      <c r="B695" s="7" t="s">
        <v>377</v>
      </c>
      <c r="C695" s="7">
        <v>888424</v>
      </c>
      <c r="D695" s="9" t="s">
        <v>37</v>
      </c>
      <c r="E695" s="9" t="s">
        <v>38</v>
      </c>
      <c r="F695" s="9">
        <v>693</v>
      </c>
      <c r="G695" s="9">
        <v>5910324</v>
      </c>
      <c r="H695" s="9">
        <v>221418869</v>
      </c>
      <c r="I695" s="9">
        <v>2156483</v>
      </c>
      <c r="J695" s="9">
        <v>1985832</v>
      </c>
      <c r="K695" s="9">
        <v>0</v>
      </c>
      <c r="L695" s="9">
        <v>0</v>
      </c>
      <c r="M695" s="9">
        <v>10963</v>
      </c>
      <c r="N695" s="9">
        <v>316604</v>
      </c>
      <c r="O695" s="9">
        <v>4554</v>
      </c>
      <c r="P695" s="9">
        <v>3846</v>
      </c>
      <c r="Q695" s="9">
        <v>0</v>
      </c>
      <c r="R695" s="9">
        <v>0</v>
      </c>
      <c r="S695"/>
      <c r="T695"/>
      <c r="U695" s="4">
        <f t="shared" si="32"/>
        <v>13880</v>
      </c>
      <c r="V695" s="3">
        <f>((G695-G694)*'Z1 values'!C$5*'Z1 values'!$C$10)/'Z1 values'!$C$12</f>
        <v>2.1380603027343747E-2</v>
      </c>
      <c r="W695" s="3">
        <f>((H695-H694)*'Z1 values'!D$5*'Z1 values'!$C$10)/'Z1 values'!$C$12</f>
        <v>2.8985961914062497E-2</v>
      </c>
      <c r="X695" s="3">
        <f>((I695-I694)*'Z1 values'!E$5*'Z1 values'!$C$10)/'Z1 values'!$C$12</f>
        <v>0.36273010253906246</v>
      </c>
      <c r="Y695" s="3">
        <f>((J695-J694)*'Z1 values'!F$5*'Z1 values'!$C$10)/'Z1 values'!$C$12</f>
        <v>0.33098510742187504</v>
      </c>
      <c r="Z695" s="6">
        <f t="shared" si="30"/>
        <v>0.74408177490234373</v>
      </c>
      <c r="AA695">
        <f t="shared" si="31"/>
        <v>231.33333333333334</v>
      </c>
    </row>
    <row r="696" spans="1:27" x14ac:dyDescent="0.25">
      <c r="A696" s="7" t="s">
        <v>3266</v>
      </c>
      <c r="B696" s="7" t="s">
        <v>377</v>
      </c>
      <c r="C696" s="7">
        <v>889704</v>
      </c>
      <c r="D696" s="9" t="s">
        <v>37</v>
      </c>
      <c r="E696" s="9" t="s">
        <v>38</v>
      </c>
      <c r="F696" s="9">
        <v>694</v>
      </c>
      <c r="G696" s="9">
        <v>5913481</v>
      </c>
      <c r="H696" s="9">
        <v>221743278</v>
      </c>
      <c r="I696" s="9">
        <v>2156483</v>
      </c>
      <c r="J696" s="9">
        <v>1986792</v>
      </c>
      <c r="K696" s="9">
        <v>0</v>
      </c>
      <c r="L696" s="9">
        <v>0</v>
      </c>
      <c r="M696" s="9">
        <v>3156</v>
      </c>
      <c r="N696" s="9">
        <v>324409</v>
      </c>
      <c r="O696" s="9">
        <v>0</v>
      </c>
      <c r="P696" s="9">
        <v>960</v>
      </c>
      <c r="Q696" s="9">
        <v>0</v>
      </c>
      <c r="R696" s="9">
        <v>0</v>
      </c>
      <c r="S696"/>
      <c r="T696"/>
      <c r="U696" s="4">
        <f t="shared" si="32"/>
        <v>13900</v>
      </c>
      <c r="V696" s="3">
        <f>((G696-G695)*'Z1 values'!C$5*'Z1 values'!$C$10)/'Z1 values'!$C$12</f>
        <v>6.1563812255859378E-3</v>
      </c>
      <c r="W696" s="3">
        <f>((H696-H695)*'Z1 values'!D$5*'Z1 values'!$C$10)/'Z1 values'!$C$12</f>
        <v>2.9700531005859378E-2</v>
      </c>
      <c r="X696" s="3">
        <f>((I696-I695)*'Z1 values'!E$5*'Z1 values'!$C$10)/'Z1 values'!$C$12</f>
        <v>0</v>
      </c>
      <c r="Y696" s="3">
        <f>((J696-J695)*'Z1 values'!F$5*'Z1 values'!$C$10)/'Z1 values'!$C$12</f>
        <v>8.2617187499999994E-2</v>
      </c>
      <c r="Z696" s="6">
        <f t="shared" si="30"/>
        <v>0.11847409973144531</v>
      </c>
      <c r="AA696">
        <f t="shared" si="31"/>
        <v>231.66666666666666</v>
      </c>
    </row>
    <row r="697" spans="1:27" x14ac:dyDescent="0.25">
      <c r="A697" s="7" t="s">
        <v>3267</v>
      </c>
      <c r="B697" s="7" t="s">
        <v>377</v>
      </c>
      <c r="C697" s="7">
        <v>890984</v>
      </c>
      <c r="D697" s="9" t="s">
        <v>37</v>
      </c>
      <c r="E697" s="9" t="s">
        <v>38</v>
      </c>
      <c r="F697" s="9">
        <v>695</v>
      </c>
      <c r="G697" s="9">
        <v>5918273</v>
      </c>
      <c r="H697" s="9">
        <v>222066052</v>
      </c>
      <c r="I697" s="9">
        <v>2157390</v>
      </c>
      <c r="J697" s="9">
        <v>1988366</v>
      </c>
      <c r="K697" s="9">
        <v>0</v>
      </c>
      <c r="L697" s="9">
        <v>0</v>
      </c>
      <c r="M697" s="9">
        <v>4791</v>
      </c>
      <c r="N697" s="9">
        <v>322774</v>
      </c>
      <c r="O697" s="9">
        <v>907</v>
      </c>
      <c r="P697" s="9">
        <v>1574</v>
      </c>
      <c r="Q697" s="9">
        <v>0</v>
      </c>
      <c r="R697" s="9">
        <v>0</v>
      </c>
      <c r="S697"/>
      <c r="T697"/>
      <c r="U697" s="4">
        <f t="shared" si="32"/>
        <v>13920</v>
      </c>
      <c r="V697" s="3">
        <f>((G697-G696)*'Z1 values'!C$5*'Z1 values'!$C$10)/'Z1 values'!$C$12</f>
        <v>9.3447509765624999E-3</v>
      </c>
      <c r="W697" s="3">
        <f>((H697-H696)*'Z1 values'!D$5*'Z1 values'!$C$10)/'Z1 values'!$C$12</f>
        <v>2.9550842285156254E-2</v>
      </c>
      <c r="X697" s="3">
        <f>((I697-I696)*'Z1 values'!E$5*'Z1 values'!$C$10)/'Z1 values'!$C$12</f>
        <v>7.2243347167968736E-2</v>
      </c>
      <c r="Y697" s="3">
        <f>((J697-J696)*'Z1 values'!F$5*'Z1 values'!$C$10)/'Z1 values'!$C$12</f>
        <v>0.13545776367187501</v>
      </c>
      <c r="Z697" s="6">
        <f t="shared" si="30"/>
        <v>0.24659670410156248</v>
      </c>
      <c r="AA697">
        <f t="shared" si="31"/>
        <v>232</v>
      </c>
    </row>
    <row r="698" spans="1:27" x14ac:dyDescent="0.25">
      <c r="A698" s="7" t="s">
        <v>3268</v>
      </c>
      <c r="B698" s="7" t="s">
        <v>377</v>
      </c>
      <c r="C698" s="7">
        <v>892264</v>
      </c>
      <c r="D698" s="9" t="s">
        <v>37</v>
      </c>
      <c r="E698" s="9" t="s">
        <v>38</v>
      </c>
      <c r="F698" s="9">
        <v>696</v>
      </c>
      <c r="G698" s="9">
        <v>5921517</v>
      </c>
      <c r="H698" s="9">
        <v>222390363</v>
      </c>
      <c r="I698" s="9">
        <v>2157390</v>
      </c>
      <c r="J698" s="9">
        <v>1989326</v>
      </c>
      <c r="K698" s="9">
        <v>0</v>
      </c>
      <c r="L698" s="9">
        <v>0</v>
      </c>
      <c r="M698" s="9">
        <v>3242</v>
      </c>
      <c r="N698" s="9">
        <v>324311</v>
      </c>
      <c r="O698" s="9">
        <v>0</v>
      </c>
      <c r="P698" s="9">
        <v>960</v>
      </c>
      <c r="Q698" s="9">
        <v>0</v>
      </c>
      <c r="R698" s="9">
        <v>0</v>
      </c>
      <c r="S698"/>
      <c r="T698"/>
      <c r="U698" s="4">
        <f t="shared" si="32"/>
        <v>13940</v>
      </c>
      <c r="V698" s="3">
        <f>((G698-G697)*'Z1 values'!C$5*'Z1 values'!$C$10)/'Z1 values'!$C$12</f>
        <v>6.3260375976562505E-3</v>
      </c>
      <c r="W698" s="3">
        <f>((H698-H697)*'Z1 values'!D$5*'Z1 values'!$C$10)/'Z1 values'!$C$12</f>
        <v>2.9691558837890625E-2</v>
      </c>
      <c r="X698" s="3">
        <f>((I698-I697)*'Z1 values'!E$5*'Z1 values'!$C$10)/'Z1 values'!$C$12</f>
        <v>0</v>
      </c>
      <c r="Y698" s="3">
        <f>((J698-J697)*'Z1 values'!F$5*'Z1 values'!$C$10)/'Z1 values'!$C$12</f>
        <v>8.2617187499999994E-2</v>
      </c>
      <c r="Z698" s="6">
        <f t="shared" si="30"/>
        <v>0.11863478393554687</v>
      </c>
      <c r="AA698">
        <f t="shared" si="31"/>
        <v>232.33333333333334</v>
      </c>
    </row>
    <row r="699" spans="1:27" x14ac:dyDescent="0.25">
      <c r="A699" s="7" t="s">
        <v>3269</v>
      </c>
      <c r="B699" s="7" t="s">
        <v>377</v>
      </c>
      <c r="C699" s="7">
        <v>893544</v>
      </c>
      <c r="D699" s="9" t="s">
        <v>37</v>
      </c>
      <c r="E699" s="9" t="s">
        <v>38</v>
      </c>
      <c r="F699" s="9">
        <v>697</v>
      </c>
      <c r="G699" s="9">
        <v>5924746</v>
      </c>
      <c r="H699" s="9">
        <v>222714689</v>
      </c>
      <c r="I699" s="9">
        <v>2157390</v>
      </c>
      <c r="J699" s="9">
        <v>1990475</v>
      </c>
      <c r="K699" s="9">
        <v>0</v>
      </c>
      <c r="L699" s="9">
        <v>0</v>
      </c>
      <c r="M699" s="9">
        <v>3228</v>
      </c>
      <c r="N699" s="9">
        <v>324326</v>
      </c>
      <c r="O699" s="9">
        <v>0</v>
      </c>
      <c r="P699" s="9">
        <v>1149</v>
      </c>
      <c r="Q699" s="9">
        <v>0</v>
      </c>
      <c r="R699" s="9">
        <v>0</v>
      </c>
      <c r="S699"/>
      <c r="T699"/>
      <c r="U699" s="4">
        <f t="shared" si="32"/>
        <v>13960</v>
      </c>
      <c r="V699" s="3">
        <f>((G699-G698)*'Z1 values'!C$5*'Z1 values'!$C$10)/'Z1 values'!$C$12</f>
        <v>6.2967864990234367E-3</v>
      </c>
      <c r="W699" s="3">
        <f>((H699-H698)*'Z1 values'!D$5*'Z1 values'!$C$10)/'Z1 values'!$C$12</f>
        <v>2.9692932128906252E-2</v>
      </c>
      <c r="X699" s="3">
        <f>((I699-I698)*'Z1 values'!E$5*'Z1 values'!$C$10)/'Z1 values'!$C$12</f>
        <v>0</v>
      </c>
      <c r="Y699" s="3">
        <f>((J699-J698)*'Z1 values'!F$5*'Z1 values'!$C$10)/'Z1 values'!$C$12</f>
        <v>9.8882446289062509E-2</v>
      </c>
      <c r="Z699" s="6">
        <f t="shared" si="30"/>
        <v>0.13487216491699219</v>
      </c>
      <c r="AA699">
        <f t="shared" si="31"/>
        <v>232.66666666666666</v>
      </c>
    </row>
    <row r="700" spans="1:27" x14ac:dyDescent="0.25">
      <c r="A700" s="7" t="s">
        <v>3270</v>
      </c>
      <c r="B700" s="7" t="s">
        <v>377</v>
      </c>
      <c r="C700" s="7">
        <v>894824</v>
      </c>
      <c r="D700" s="9" t="s">
        <v>37</v>
      </c>
      <c r="E700" s="9" t="s">
        <v>38</v>
      </c>
      <c r="F700" s="9">
        <v>698</v>
      </c>
      <c r="G700" s="9">
        <v>5927982</v>
      </c>
      <c r="H700" s="9">
        <v>223039010</v>
      </c>
      <c r="I700" s="9">
        <v>2157390</v>
      </c>
      <c r="J700" s="9">
        <v>1991435</v>
      </c>
      <c r="K700" s="9">
        <v>0</v>
      </c>
      <c r="L700" s="9">
        <v>0</v>
      </c>
      <c r="M700" s="9">
        <v>3234</v>
      </c>
      <c r="N700" s="9">
        <v>324321</v>
      </c>
      <c r="O700" s="9">
        <v>0</v>
      </c>
      <c r="P700" s="9">
        <v>960</v>
      </c>
      <c r="Q700" s="9">
        <v>0</v>
      </c>
      <c r="R700" s="9">
        <v>0</v>
      </c>
      <c r="S700"/>
      <c r="T700"/>
      <c r="U700" s="4">
        <f t="shared" si="32"/>
        <v>13980</v>
      </c>
      <c r="V700" s="3">
        <f>((G700-G699)*'Z1 values'!C$5*'Z1 values'!$C$10)/'Z1 values'!$C$12</f>
        <v>6.3104370117187504E-3</v>
      </c>
      <c r="W700" s="3">
        <f>((H700-H699)*'Z1 values'!D$5*'Z1 values'!$C$10)/'Z1 values'!$C$12</f>
        <v>2.9692474365234377E-2</v>
      </c>
      <c r="X700" s="3">
        <f>((I700-I699)*'Z1 values'!E$5*'Z1 values'!$C$10)/'Z1 values'!$C$12</f>
        <v>0</v>
      </c>
      <c r="Y700" s="3">
        <f>((J700-J699)*'Z1 values'!F$5*'Z1 values'!$C$10)/'Z1 values'!$C$12</f>
        <v>8.2617187499999994E-2</v>
      </c>
      <c r="Z700" s="6">
        <f t="shared" si="30"/>
        <v>0.11862009887695313</v>
      </c>
      <c r="AA700">
        <f t="shared" si="31"/>
        <v>233</v>
      </c>
    </row>
    <row r="701" spans="1:27" x14ac:dyDescent="0.25">
      <c r="A701" s="7" t="s">
        <v>3271</v>
      </c>
      <c r="B701" s="7" t="s">
        <v>377</v>
      </c>
      <c r="C701" s="7">
        <v>896104</v>
      </c>
      <c r="D701" s="9" t="s">
        <v>37</v>
      </c>
      <c r="E701" s="9" t="s">
        <v>38</v>
      </c>
      <c r="F701" s="9">
        <v>699</v>
      </c>
      <c r="G701" s="9">
        <v>5942813</v>
      </c>
      <c r="H701" s="9">
        <v>223351737</v>
      </c>
      <c r="I701" s="9">
        <v>2164171</v>
      </c>
      <c r="J701" s="9">
        <v>1996425</v>
      </c>
      <c r="K701" s="9">
        <v>0</v>
      </c>
      <c r="L701" s="9">
        <v>0</v>
      </c>
      <c r="M701" s="9">
        <v>14829</v>
      </c>
      <c r="N701" s="9">
        <v>312727</v>
      </c>
      <c r="O701" s="9">
        <v>6781</v>
      </c>
      <c r="P701" s="9">
        <v>4990</v>
      </c>
      <c r="Q701" s="9">
        <v>0</v>
      </c>
      <c r="R701" s="9">
        <v>0</v>
      </c>
      <c r="S701"/>
      <c r="T701"/>
      <c r="U701" s="4">
        <f t="shared" si="32"/>
        <v>14000</v>
      </c>
      <c r="V701" s="3">
        <f>((G701-G700)*'Z1 values'!C$5*'Z1 values'!$C$10)/'Z1 values'!$C$12</f>
        <v>2.8921536254882807E-2</v>
      </c>
      <c r="W701" s="3">
        <f>((H701-H700)*'Z1 values'!D$5*'Z1 values'!$C$10)/'Z1 values'!$C$12</f>
        <v>2.8631011962890623E-2</v>
      </c>
      <c r="X701" s="3">
        <f>((I701-I700)*'Z1 values'!E$5*'Z1 values'!$C$10)/'Z1 values'!$C$12</f>
        <v>0.54011260986328113</v>
      </c>
      <c r="Y701" s="3">
        <f>((J701-J700)*'Z1 values'!F$5*'Z1 values'!$C$10)/'Z1 values'!$C$12</f>
        <v>0.42943725585937498</v>
      </c>
      <c r="Z701" s="6">
        <f t="shared" si="30"/>
        <v>1.0271024139404297</v>
      </c>
      <c r="AA701">
        <f t="shared" si="31"/>
        <v>233.33333333333334</v>
      </c>
    </row>
    <row r="702" spans="1:27" x14ac:dyDescent="0.25">
      <c r="A702" s="7" t="s">
        <v>3272</v>
      </c>
      <c r="B702" s="7" t="s">
        <v>377</v>
      </c>
      <c r="C702" s="7">
        <v>897384</v>
      </c>
      <c r="D702" s="9" t="s">
        <v>37</v>
      </c>
      <c r="E702" s="9" t="s">
        <v>38</v>
      </c>
      <c r="F702" s="9">
        <v>700</v>
      </c>
      <c r="G702" s="9">
        <v>5957585</v>
      </c>
      <c r="H702" s="9">
        <v>223664533</v>
      </c>
      <c r="I702" s="9">
        <v>2170901</v>
      </c>
      <c r="J702" s="9">
        <v>2001385</v>
      </c>
      <c r="K702" s="9">
        <v>0</v>
      </c>
      <c r="L702" s="9">
        <v>0</v>
      </c>
      <c r="M702" s="9">
        <v>14770</v>
      </c>
      <c r="N702" s="9">
        <v>312796</v>
      </c>
      <c r="O702" s="9">
        <v>6730</v>
      </c>
      <c r="P702" s="9">
        <v>4960</v>
      </c>
      <c r="Q702" s="9">
        <v>0</v>
      </c>
      <c r="R702" s="9">
        <v>0</v>
      </c>
      <c r="S702"/>
      <c r="T702"/>
      <c r="U702" s="4">
        <f t="shared" si="32"/>
        <v>14020</v>
      </c>
      <c r="V702" s="3">
        <f>((G702-G701)*'Z1 values'!C$5*'Z1 values'!$C$10)/'Z1 values'!$C$12</f>
        <v>2.8806481933593753E-2</v>
      </c>
      <c r="W702" s="3">
        <f>((H702-H701)*'Z1 values'!D$5*'Z1 values'!$C$10)/'Z1 values'!$C$12</f>
        <v>2.8637329101562504E-2</v>
      </c>
      <c r="X702" s="3">
        <f>((I702-I701)*'Z1 values'!E$5*'Z1 values'!$C$10)/'Z1 values'!$C$12</f>
        <v>0.53605041503906237</v>
      </c>
      <c r="Y702" s="3">
        <f>((J702-J701)*'Z1 values'!F$5*'Z1 values'!$C$10)/'Z1 values'!$C$12</f>
        <v>0.42685546875000002</v>
      </c>
      <c r="Z702" s="6">
        <f t="shared" si="30"/>
        <v>1.0203496948242186</v>
      </c>
      <c r="AA702">
        <f t="shared" si="31"/>
        <v>233.66666666666666</v>
      </c>
    </row>
    <row r="703" spans="1:27" x14ac:dyDescent="0.25">
      <c r="A703" s="7" t="s">
        <v>3273</v>
      </c>
      <c r="B703" s="7" t="s">
        <v>377</v>
      </c>
      <c r="C703" s="7">
        <v>898664</v>
      </c>
      <c r="D703" s="9" t="s">
        <v>37</v>
      </c>
      <c r="E703" s="9" t="s">
        <v>38</v>
      </c>
      <c r="F703" s="9">
        <v>701</v>
      </c>
      <c r="G703" s="9">
        <v>5960742</v>
      </c>
      <c r="H703" s="9">
        <v>223988943</v>
      </c>
      <c r="I703" s="9">
        <v>2170901</v>
      </c>
      <c r="J703" s="9">
        <v>2002345</v>
      </c>
      <c r="K703" s="9">
        <v>0</v>
      </c>
      <c r="L703" s="9">
        <v>0</v>
      </c>
      <c r="M703" s="9">
        <v>3156</v>
      </c>
      <c r="N703" s="9">
        <v>324410</v>
      </c>
      <c r="O703" s="9">
        <v>0</v>
      </c>
      <c r="P703" s="9">
        <v>960</v>
      </c>
      <c r="Q703" s="9">
        <v>0</v>
      </c>
      <c r="R703" s="9">
        <v>0</v>
      </c>
      <c r="S703"/>
      <c r="T703"/>
      <c r="U703" s="4">
        <f t="shared" si="32"/>
        <v>14040</v>
      </c>
      <c r="V703" s="3">
        <f>((G703-G702)*'Z1 values'!C$5*'Z1 values'!$C$10)/'Z1 values'!$C$12</f>
        <v>6.1563812255859378E-3</v>
      </c>
      <c r="W703" s="3">
        <f>((H703-H702)*'Z1 values'!D$5*'Z1 values'!$C$10)/'Z1 values'!$C$12</f>
        <v>2.9700622558593747E-2</v>
      </c>
      <c r="X703" s="3">
        <f>((I703-I702)*'Z1 values'!E$5*'Z1 values'!$C$10)/'Z1 values'!$C$12</f>
        <v>0</v>
      </c>
      <c r="Y703" s="3">
        <f>((J703-J702)*'Z1 values'!F$5*'Z1 values'!$C$10)/'Z1 values'!$C$12</f>
        <v>8.2617187499999994E-2</v>
      </c>
      <c r="Z703" s="6">
        <f t="shared" si="30"/>
        <v>0.11847419128417969</v>
      </c>
      <c r="AA703">
        <f t="shared" si="31"/>
        <v>234</v>
      </c>
    </row>
    <row r="704" spans="1:27" x14ac:dyDescent="0.25">
      <c r="A704" s="7" t="s">
        <v>3274</v>
      </c>
      <c r="B704" s="7" t="s">
        <v>377</v>
      </c>
      <c r="C704" s="7">
        <v>899944</v>
      </c>
      <c r="D704" s="9" t="s">
        <v>37</v>
      </c>
      <c r="E704" s="9" t="s">
        <v>38</v>
      </c>
      <c r="F704" s="9">
        <v>702</v>
      </c>
      <c r="G704" s="9">
        <v>5974216</v>
      </c>
      <c r="H704" s="9">
        <v>224303024</v>
      </c>
      <c r="I704" s="9">
        <v>2176910</v>
      </c>
      <c r="J704" s="9">
        <v>2006831</v>
      </c>
      <c r="K704" s="9">
        <v>0</v>
      </c>
      <c r="L704" s="9">
        <v>0</v>
      </c>
      <c r="M704" s="9">
        <v>13472</v>
      </c>
      <c r="N704" s="9">
        <v>314081</v>
      </c>
      <c r="O704" s="9">
        <v>6009</v>
      </c>
      <c r="P704" s="9">
        <v>4486</v>
      </c>
      <c r="Q704" s="9">
        <v>0</v>
      </c>
      <c r="R704" s="9">
        <v>0</v>
      </c>
      <c r="S704"/>
      <c r="T704"/>
      <c r="U704" s="4">
        <f t="shared" si="32"/>
        <v>14060</v>
      </c>
      <c r="V704" s="3">
        <f>((G704-G703)*'Z1 values'!C$5*'Z1 values'!$C$10)/'Z1 values'!$C$12</f>
        <v>2.6275286865234376E-2</v>
      </c>
      <c r="W704" s="3">
        <f>((H704-H703)*'Z1 values'!D$5*'Z1 values'!$C$10)/'Z1 values'!$C$12</f>
        <v>2.8754974365234377E-2</v>
      </c>
      <c r="X704" s="3">
        <f>((I704-I703)*'Z1 values'!E$5*'Z1 values'!$C$10)/'Z1 values'!$C$12</f>
        <v>0.47862213134765624</v>
      </c>
      <c r="Y704" s="3">
        <f>((J704-J703)*'Z1 values'!F$5*'Z1 values'!$C$10)/'Z1 values'!$C$12</f>
        <v>0.38606323242187501</v>
      </c>
      <c r="Z704" s="6">
        <f t="shared" si="30"/>
        <v>0.91971562500000004</v>
      </c>
      <c r="AA704">
        <f t="shared" si="31"/>
        <v>234.33333333333334</v>
      </c>
    </row>
    <row r="705" spans="1:27" x14ac:dyDescent="0.25">
      <c r="A705" s="7" t="s">
        <v>3275</v>
      </c>
      <c r="B705" s="7" t="s">
        <v>377</v>
      </c>
      <c r="C705" s="7">
        <v>901224</v>
      </c>
      <c r="D705" s="9" t="s">
        <v>37</v>
      </c>
      <c r="E705" s="9" t="s">
        <v>38</v>
      </c>
      <c r="F705" s="9">
        <v>703</v>
      </c>
      <c r="G705" s="9">
        <v>5981428</v>
      </c>
      <c r="H705" s="9">
        <v>224623369</v>
      </c>
      <c r="I705" s="9">
        <v>2179208</v>
      </c>
      <c r="J705" s="9">
        <v>2009132</v>
      </c>
      <c r="K705" s="9">
        <v>0</v>
      </c>
      <c r="L705" s="9">
        <v>0</v>
      </c>
      <c r="M705" s="9">
        <v>7210</v>
      </c>
      <c r="N705" s="9">
        <v>320345</v>
      </c>
      <c r="O705" s="9">
        <v>2298</v>
      </c>
      <c r="P705" s="9">
        <v>2301</v>
      </c>
      <c r="Q705" s="9">
        <v>0</v>
      </c>
      <c r="R705" s="9">
        <v>0</v>
      </c>
      <c r="S705"/>
      <c r="T705"/>
      <c r="U705" s="4">
        <f t="shared" si="32"/>
        <v>14080</v>
      </c>
      <c r="V705" s="3">
        <f>((G705-G704)*'Z1 values'!C$5*'Z1 values'!$C$10)/'Z1 values'!$C$12</f>
        <v>1.4063928222656249E-2</v>
      </c>
      <c r="W705" s="3">
        <f>((H705-H704)*'Z1 values'!D$5*'Z1 values'!$C$10)/'Z1 values'!$C$12</f>
        <v>2.9328460693359377E-2</v>
      </c>
      <c r="X705" s="3">
        <f>((I705-I704)*'Z1 values'!E$5*'Z1 values'!$C$10)/'Z1 values'!$C$12</f>
        <v>0.18303771972656249</v>
      </c>
      <c r="Y705" s="3">
        <f>((J705-J704)*'Z1 values'!F$5*'Z1 values'!$C$10)/'Z1 values'!$C$12</f>
        <v>0.19802307128906252</v>
      </c>
      <c r="Z705" s="6">
        <f t="shared" si="30"/>
        <v>0.42445317993164067</v>
      </c>
      <c r="AA705">
        <f t="shared" si="31"/>
        <v>234.66666666666666</v>
      </c>
    </row>
    <row r="706" spans="1:27" x14ac:dyDescent="0.25">
      <c r="A706" s="7" t="s">
        <v>3276</v>
      </c>
      <c r="B706" s="7" t="s">
        <v>377</v>
      </c>
      <c r="C706" s="7">
        <v>902504</v>
      </c>
      <c r="D706" s="9" t="s">
        <v>37</v>
      </c>
      <c r="E706" s="9" t="s">
        <v>38</v>
      </c>
      <c r="F706" s="9">
        <v>704</v>
      </c>
      <c r="G706" s="9">
        <v>5986255</v>
      </c>
      <c r="H706" s="9">
        <v>224946098</v>
      </c>
      <c r="I706" s="9">
        <v>2179985</v>
      </c>
      <c r="J706" s="9">
        <v>2010605</v>
      </c>
      <c r="K706" s="9">
        <v>0</v>
      </c>
      <c r="L706" s="9">
        <v>0</v>
      </c>
      <c r="M706" s="9">
        <v>4825</v>
      </c>
      <c r="N706" s="9">
        <v>322729</v>
      </c>
      <c r="O706" s="9">
        <v>777</v>
      </c>
      <c r="P706" s="9">
        <v>1473</v>
      </c>
      <c r="Q706" s="9">
        <v>0</v>
      </c>
      <c r="R706" s="9">
        <v>0</v>
      </c>
      <c r="S706"/>
      <c r="T706"/>
      <c r="U706" s="4">
        <f t="shared" si="32"/>
        <v>14100</v>
      </c>
      <c r="V706" s="3">
        <f>((G706-G705)*'Z1 values'!C$5*'Z1 values'!$C$10)/'Z1 values'!$C$12</f>
        <v>9.4130035400390635E-3</v>
      </c>
      <c r="W706" s="3">
        <f>((H706-H705)*'Z1 values'!D$5*'Z1 values'!$C$10)/'Z1 values'!$C$12</f>
        <v>2.9546722412109372E-2</v>
      </c>
      <c r="X706" s="3">
        <f>((I706-I705)*'Z1 values'!E$5*'Z1 values'!$C$10)/'Z1 values'!$C$12</f>
        <v>6.1888732910156244E-2</v>
      </c>
      <c r="Y706" s="3">
        <f>((J706-J705)*'Z1 values'!F$5*'Z1 values'!$C$10)/'Z1 values'!$C$12</f>
        <v>0.12676574707031252</v>
      </c>
      <c r="Z706" s="6">
        <f t="shared" si="30"/>
        <v>0.22761420593261719</v>
      </c>
      <c r="AA706">
        <f t="shared" si="31"/>
        <v>235</v>
      </c>
    </row>
    <row r="707" spans="1:27" x14ac:dyDescent="0.25">
      <c r="A707" s="7" t="s">
        <v>3277</v>
      </c>
      <c r="B707" s="7" t="s">
        <v>377</v>
      </c>
      <c r="C707" s="7">
        <v>903784</v>
      </c>
      <c r="D707" s="9" t="s">
        <v>37</v>
      </c>
      <c r="E707" s="9" t="s">
        <v>38</v>
      </c>
      <c r="F707" s="9">
        <v>705</v>
      </c>
      <c r="G707" s="9">
        <v>5989379</v>
      </c>
      <c r="H707" s="9">
        <v>225270539</v>
      </c>
      <c r="I707" s="9">
        <v>2179985</v>
      </c>
      <c r="J707" s="9">
        <v>2011565</v>
      </c>
      <c r="K707" s="9">
        <v>0</v>
      </c>
      <c r="L707" s="9">
        <v>0</v>
      </c>
      <c r="M707" s="9">
        <v>3123</v>
      </c>
      <c r="N707" s="9">
        <v>324441</v>
      </c>
      <c r="O707" s="9">
        <v>0</v>
      </c>
      <c r="P707" s="9">
        <v>960</v>
      </c>
      <c r="Q707" s="9">
        <v>0</v>
      </c>
      <c r="R707" s="9">
        <v>0</v>
      </c>
      <c r="S707"/>
      <c r="T707"/>
      <c r="U707" s="4">
        <f t="shared" si="32"/>
        <v>14120</v>
      </c>
      <c r="V707" s="3">
        <f>((G707-G706)*'Z1 values'!C$5*'Z1 values'!$C$10)/'Z1 values'!$C$12</f>
        <v>6.0920288085937503E-3</v>
      </c>
      <c r="W707" s="3">
        <f>((H707-H706)*'Z1 values'!D$5*'Z1 values'!$C$10)/'Z1 values'!$C$12</f>
        <v>2.9703460693359374E-2</v>
      </c>
      <c r="X707" s="3">
        <f>((I707-I706)*'Z1 values'!E$5*'Z1 values'!$C$10)/'Z1 values'!$C$12</f>
        <v>0</v>
      </c>
      <c r="Y707" s="3">
        <f>((J707-J706)*'Z1 values'!F$5*'Z1 values'!$C$10)/'Z1 values'!$C$12</f>
        <v>8.2617187499999994E-2</v>
      </c>
      <c r="Z707" s="6">
        <f t="shared" ref="Z707:Z770" si="33">SUM(V707:Y707)</f>
        <v>0.11841267700195313</v>
      </c>
      <c r="AA707">
        <f t="shared" ref="AA707:AA770" si="34">U707/60</f>
        <v>235.33333333333334</v>
      </c>
    </row>
    <row r="708" spans="1:27" x14ac:dyDescent="0.25">
      <c r="A708" s="7" t="s">
        <v>3278</v>
      </c>
      <c r="B708" s="7" t="s">
        <v>377</v>
      </c>
      <c r="C708" s="7">
        <v>905064</v>
      </c>
      <c r="D708" s="9" t="s">
        <v>37</v>
      </c>
      <c r="E708" s="9" t="s">
        <v>38</v>
      </c>
      <c r="F708" s="9">
        <v>706</v>
      </c>
      <c r="G708" s="9">
        <v>5992501</v>
      </c>
      <c r="H708" s="9">
        <v>225594983</v>
      </c>
      <c r="I708" s="9">
        <v>2179985</v>
      </c>
      <c r="J708" s="9">
        <v>2012525</v>
      </c>
      <c r="K708" s="9">
        <v>0</v>
      </c>
      <c r="L708" s="9">
        <v>0</v>
      </c>
      <c r="M708" s="9">
        <v>3121</v>
      </c>
      <c r="N708" s="9">
        <v>324444</v>
      </c>
      <c r="O708" s="9">
        <v>0</v>
      </c>
      <c r="P708" s="9">
        <v>960</v>
      </c>
      <c r="Q708" s="9">
        <v>0</v>
      </c>
      <c r="R708" s="9">
        <v>0</v>
      </c>
      <c r="S708"/>
      <c r="T708"/>
      <c r="U708" s="4">
        <f t="shared" ref="U708:U771" si="35">U707+20</f>
        <v>14140</v>
      </c>
      <c r="V708" s="3">
        <f>((G708-G707)*'Z1 values'!C$5*'Z1 values'!$C$10)/'Z1 values'!$C$12</f>
        <v>6.0881286621093751E-3</v>
      </c>
      <c r="W708" s="3">
        <f>((H708-H707)*'Z1 values'!D$5*'Z1 values'!$C$10)/'Z1 values'!$C$12</f>
        <v>2.97037353515625E-2</v>
      </c>
      <c r="X708" s="3">
        <f>((I708-I707)*'Z1 values'!E$5*'Z1 values'!$C$10)/'Z1 values'!$C$12</f>
        <v>0</v>
      </c>
      <c r="Y708" s="3">
        <f>((J708-J707)*'Z1 values'!F$5*'Z1 values'!$C$10)/'Z1 values'!$C$12</f>
        <v>8.2617187499999994E-2</v>
      </c>
      <c r="Z708" s="6">
        <f t="shared" si="33"/>
        <v>0.11840905151367187</v>
      </c>
      <c r="AA708">
        <f t="shared" si="34"/>
        <v>235.66666666666666</v>
      </c>
    </row>
    <row r="709" spans="1:27" x14ac:dyDescent="0.25">
      <c r="A709" s="7" t="s">
        <v>3279</v>
      </c>
      <c r="B709" s="7" t="s">
        <v>377</v>
      </c>
      <c r="C709" s="7">
        <v>906344</v>
      </c>
      <c r="D709" s="9" t="s">
        <v>37</v>
      </c>
      <c r="E709" s="9" t="s">
        <v>38</v>
      </c>
      <c r="F709" s="9">
        <v>707</v>
      </c>
      <c r="G709" s="9">
        <v>6003453</v>
      </c>
      <c r="H709" s="9">
        <v>225911600</v>
      </c>
      <c r="I709" s="9">
        <v>2184537</v>
      </c>
      <c r="J709" s="9">
        <v>2016189</v>
      </c>
      <c r="K709" s="9">
        <v>0</v>
      </c>
      <c r="L709" s="9">
        <v>0</v>
      </c>
      <c r="M709" s="9">
        <v>10951</v>
      </c>
      <c r="N709" s="9">
        <v>316617</v>
      </c>
      <c r="O709" s="9">
        <v>4552</v>
      </c>
      <c r="P709" s="9">
        <v>3664</v>
      </c>
      <c r="Q709" s="9">
        <v>0</v>
      </c>
      <c r="R709" s="9">
        <v>0</v>
      </c>
      <c r="S709"/>
      <c r="T709"/>
      <c r="U709" s="4">
        <f t="shared" si="35"/>
        <v>14160</v>
      </c>
      <c r="V709" s="3">
        <f>((G709-G708)*'Z1 values'!C$5*'Z1 values'!$C$10)/'Z1 values'!$C$12</f>
        <v>2.1357202148437497E-2</v>
      </c>
      <c r="W709" s="3">
        <f>((H709-H708)*'Z1 values'!D$5*'Z1 values'!$C$10)/'Z1 values'!$C$12</f>
        <v>2.8987152099609375E-2</v>
      </c>
      <c r="X709" s="3">
        <f>((I709-I708)*'Z1 values'!E$5*'Z1 values'!$C$10)/'Z1 values'!$C$12</f>
        <v>0.36257080078124992</v>
      </c>
      <c r="Y709" s="3">
        <f>((J709-J708)*'Z1 values'!F$5*'Z1 values'!$C$10)/'Z1 values'!$C$12</f>
        <v>0.31532226562499999</v>
      </c>
      <c r="Z709" s="6">
        <f t="shared" si="33"/>
        <v>0.72823742065429675</v>
      </c>
      <c r="AA709">
        <f t="shared" si="34"/>
        <v>236</v>
      </c>
    </row>
    <row r="710" spans="1:27" x14ac:dyDescent="0.25">
      <c r="A710" s="7" t="s">
        <v>3280</v>
      </c>
      <c r="B710" s="7" t="s">
        <v>377</v>
      </c>
      <c r="C710" s="7">
        <v>907624</v>
      </c>
      <c r="D710" s="9" t="s">
        <v>37</v>
      </c>
      <c r="E710" s="9" t="s">
        <v>38</v>
      </c>
      <c r="F710" s="9">
        <v>708</v>
      </c>
      <c r="G710" s="9">
        <v>6014493</v>
      </c>
      <c r="H710" s="9">
        <v>226228119</v>
      </c>
      <c r="I710" s="9">
        <v>2188956</v>
      </c>
      <c r="J710" s="9">
        <v>2019832</v>
      </c>
      <c r="K710" s="9">
        <v>0</v>
      </c>
      <c r="L710" s="9">
        <v>0</v>
      </c>
      <c r="M710" s="9">
        <v>11039</v>
      </c>
      <c r="N710" s="9">
        <v>316519</v>
      </c>
      <c r="O710" s="9">
        <v>4419</v>
      </c>
      <c r="P710" s="9">
        <v>3643</v>
      </c>
      <c r="Q710" s="9">
        <v>0</v>
      </c>
      <c r="R710" s="9">
        <v>0</v>
      </c>
      <c r="S710"/>
      <c r="T710"/>
      <c r="U710" s="4">
        <f t="shared" si="35"/>
        <v>14180</v>
      </c>
      <c r="V710" s="3">
        <f>((G710-G709)*'Z1 values'!C$5*'Z1 values'!$C$10)/'Z1 values'!$C$12</f>
        <v>2.1528808593749997E-2</v>
      </c>
      <c r="W710" s="3">
        <f>((H710-H709)*'Z1 values'!D$5*'Z1 values'!$C$10)/'Z1 values'!$C$12</f>
        <v>2.8978179931640625E-2</v>
      </c>
      <c r="X710" s="3">
        <f>((I710-I709)*'Z1 values'!E$5*'Z1 values'!$C$10)/'Z1 values'!$C$12</f>
        <v>0.35197723388671875</v>
      </c>
      <c r="Y710" s="3">
        <f>((J710-J709)*'Z1 values'!F$5*'Z1 values'!$C$10)/'Z1 values'!$C$12</f>
        <v>0.31351501464843751</v>
      </c>
      <c r="Z710" s="6">
        <f t="shared" si="33"/>
        <v>0.7159992370605468</v>
      </c>
      <c r="AA710">
        <f t="shared" si="34"/>
        <v>236.33333333333334</v>
      </c>
    </row>
    <row r="711" spans="1:27" x14ac:dyDescent="0.25">
      <c r="A711" s="7" t="s">
        <v>3281</v>
      </c>
      <c r="B711" s="7" t="s">
        <v>377</v>
      </c>
      <c r="C711" s="7">
        <v>908904</v>
      </c>
      <c r="D711" s="9" t="s">
        <v>37</v>
      </c>
      <c r="E711" s="9" t="s">
        <v>38</v>
      </c>
      <c r="F711" s="9">
        <v>709</v>
      </c>
      <c r="G711" s="9">
        <v>6030712</v>
      </c>
      <c r="H711" s="9">
        <v>226539458</v>
      </c>
      <c r="I711" s="9">
        <v>2196466</v>
      </c>
      <c r="J711" s="9">
        <v>2023761</v>
      </c>
      <c r="K711" s="9">
        <v>0</v>
      </c>
      <c r="L711" s="9">
        <v>0</v>
      </c>
      <c r="M711" s="9">
        <v>16218</v>
      </c>
      <c r="N711" s="9">
        <v>311339</v>
      </c>
      <c r="O711" s="9">
        <v>7510</v>
      </c>
      <c r="P711" s="9">
        <v>3929</v>
      </c>
      <c r="Q711" s="9">
        <v>0</v>
      </c>
      <c r="R711" s="9">
        <v>0</v>
      </c>
      <c r="S711"/>
      <c r="T711"/>
      <c r="U711" s="4">
        <f t="shared" si="35"/>
        <v>14200</v>
      </c>
      <c r="V711" s="3">
        <f>((G711-G710)*'Z1 values'!C$5*'Z1 values'!$C$10)/'Z1 values'!$C$12</f>
        <v>3.1628237915039062E-2</v>
      </c>
      <c r="W711" s="3">
        <f>((H711-H710)*'Z1 values'!D$5*'Z1 values'!$C$10)/'Z1 values'!$C$12</f>
        <v>2.8503936767578127E-2</v>
      </c>
      <c r="X711" s="3">
        <f>((I711-I710)*'Z1 values'!E$5*'Z1 values'!$C$10)/'Z1 values'!$C$12</f>
        <v>0.59817810058593746</v>
      </c>
      <c r="Y711" s="3">
        <f>((J711-J710)*'Z1 values'!F$5*'Z1 values'!$C$10)/'Z1 values'!$C$12</f>
        <v>0.33812805175781246</v>
      </c>
      <c r="Z711" s="6">
        <f t="shared" si="33"/>
        <v>0.99643832702636714</v>
      </c>
      <c r="AA711">
        <f t="shared" si="34"/>
        <v>236.66666666666666</v>
      </c>
    </row>
    <row r="712" spans="1:27" x14ac:dyDescent="0.25">
      <c r="A712" s="7" t="s">
        <v>3282</v>
      </c>
      <c r="B712" s="7" t="s">
        <v>377</v>
      </c>
      <c r="C712" s="7">
        <v>910184</v>
      </c>
      <c r="D712" s="9" t="s">
        <v>37</v>
      </c>
      <c r="E712" s="9" t="s">
        <v>38</v>
      </c>
      <c r="F712" s="9">
        <v>710</v>
      </c>
      <c r="G712" s="9">
        <v>6045916</v>
      </c>
      <c r="H712" s="9">
        <v>226851821</v>
      </c>
      <c r="I712" s="9">
        <v>2203226</v>
      </c>
      <c r="J712" s="9">
        <v>2029130</v>
      </c>
      <c r="K712" s="9">
        <v>0</v>
      </c>
      <c r="L712" s="9">
        <v>0</v>
      </c>
      <c r="M712" s="9">
        <v>15202</v>
      </c>
      <c r="N712" s="9">
        <v>312363</v>
      </c>
      <c r="O712" s="9">
        <v>6760</v>
      </c>
      <c r="P712" s="9">
        <v>5369</v>
      </c>
      <c r="Q712" s="9">
        <v>0</v>
      </c>
      <c r="R712" s="9">
        <v>0</v>
      </c>
      <c r="S712"/>
      <c r="T712"/>
      <c r="U712" s="4">
        <f t="shared" si="35"/>
        <v>14220</v>
      </c>
      <c r="V712" s="3">
        <f>((G712-G711)*'Z1 values'!C$5*'Z1 values'!$C$10)/'Z1 values'!$C$12</f>
        <v>2.9648913574218748E-2</v>
      </c>
      <c r="W712" s="3">
        <f>((H712-H711)*'Z1 values'!D$5*'Z1 values'!$C$10)/'Z1 values'!$C$12</f>
        <v>2.8597686767578123E-2</v>
      </c>
      <c r="X712" s="3">
        <f>((I712-I711)*'Z1 values'!E$5*'Z1 values'!$C$10)/'Z1 values'!$C$12</f>
        <v>0.53843994140624996</v>
      </c>
      <c r="Y712" s="3">
        <f>((J712-J711)*'Z1 values'!F$5*'Z1 values'!$C$10)/'Z1 values'!$C$12</f>
        <v>0.46205383300781244</v>
      </c>
      <c r="Z712" s="6">
        <f t="shared" si="33"/>
        <v>1.0587403747558592</v>
      </c>
      <c r="AA712">
        <f t="shared" si="34"/>
        <v>237</v>
      </c>
    </row>
    <row r="713" spans="1:27" x14ac:dyDescent="0.25">
      <c r="A713" s="7" t="s">
        <v>3283</v>
      </c>
      <c r="B713" s="7" t="s">
        <v>377</v>
      </c>
      <c r="C713" s="7">
        <v>911464</v>
      </c>
      <c r="D713" s="9" t="s">
        <v>37</v>
      </c>
      <c r="E713" s="9" t="s">
        <v>38</v>
      </c>
      <c r="F713" s="9">
        <v>711</v>
      </c>
      <c r="G713" s="9">
        <v>6060208</v>
      </c>
      <c r="H713" s="9">
        <v>227165097</v>
      </c>
      <c r="I713" s="9">
        <v>2209841</v>
      </c>
      <c r="J713" s="9">
        <v>2033650</v>
      </c>
      <c r="K713" s="9">
        <v>0</v>
      </c>
      <c r="L713" s="9">
        <v>0</v>
      </c>
      <c r="M713" s="9">
        <v>14291</v>
      </c>
      <c r="N713" s="9">
        <v>313276</v>
      </c>
      <c r="O713" s="9">
        <v>6615</v>
      </c>
      <c r="P713" s="9">
        <v>4520</v>
      </c>
      <c r="Q713" s="9">
        <v>0</v>
      </c>
      <c r="R713" s="9">
        <v>0</v>
      </c>
      <c r="S713"/>
      <c r="T713"/>
      <c r="U713" s="4">
        <f t="shared" si="35"/>
        <v>14240</v>
      </c>
      <c r="V713" s="3">
        <f>((G713-G712)*'Z1 values'!C$5*'Z1 values'!$C$10)/'Z1 values'!$C$12</f>
        <v>2.7870446777343749E-2</v>
      </c>
      <c r="W713" s="3">
        <f>((H713-H712)*'Z1 values'!D$5*'Z1 values'!$C$10)/'Z1 values'!$C$12</f>
        <v>2.8681274414062503E-2</v>
      </c>
      <c r="X713" s="3">
        <f>((I713-I712)*'Z1 values'!E$5*'Z1 values'!$C$10)/'Z1 values'!$C$12</f>
        <v>0.52689056396484368</v>
      </c>
      <c r="Y713" s="3">
        <f>((J713-J712)*'Z1 values'!F$5*'Z1 values'!$C$10)/'Z1 values'!$C$12</f>
        <v>0.38898925781249999</v>
      </c>
      <c r="Z713" s="6">
        <f t="shared" si="33"/>
        <v>0.97243154296875001</v>
      </c>
      <c r="AA713">
        <f t="shared" si="34"/>
        <v>237.33333333333334</v>
      </c>
    </row>
    <row r="714" spans="1:27" x14ac:dyDescent="0.25">
      <c r="A714" s="7" t="s">
        <v>3284</v>
      </c>
      <c r="B714" s="7" t="s">
        <v>377</v>
      </c>
      <c r="C714" s="7">
        <v>912744</v>
      </c>
      <c r="D714" s="9" t="s">
        <v>37</v>
      </c>
      <c r="E714" s="9" t="s">
        <v>38</v>
      </c>
      <c r="F714" s="9">
        <v>712</v>
      </c>
      <c r="G714" s="9">
        <v>6071202</v>
      </c>
      <c r="H714" s="9">
        <v>227481669</v>
      </c>
      <c r="I714" s="9">
        <v>2214378</v>
      </c>
      <c r="J714" s="9">
        <v>2037315</v>
      </c>
      <c r="K714" s="9">
        <v>0</v>
      </c>
      <c r="L714" s="9">
        <v>0</v>
      </c>
      <c r="M714" s="9">
        <v>10992</v>
      </c>
      <c r="N714" s="9">
        <v>316572</v>
      </c>
      <c r="O714" s="9">
        <v>4537</v>
      </c>
      <c r="P714" s="9">
        <v>3665</v>
      </c>
      <c r="Q714" s="9">
        <v>0</v>
      </c>
      <c r="R714" s="9">
        <v>0</v>
      </c>
      <c r="S714"/>
      <c r="T714"/>
      <c r="U714" s="4">
        <f t="shared" si="35"/>
        <v>14260</v>
      </c>
      <c r="V714" s="3">
        <f>((G714-G713)*'Z1 values'!C$5*'Z1 values'!$C$10)/'Z1 values'!$C$12</f>
        <v>2.1439105224609373E-2</v>
      </c>
      <c r="W714" s="3">
        <f>((H714-H713)*'Z1 values'!D$5*'Z1 values'!$C$10)/'Z1 values'!$C$12</f>
        <v>2.89830322265625E-2</v>
      </c>
      <c r="X714" s="3">
        <f>((I714-I713)*'Z1 values'!E$5*'Z1 values'!$C$10)/'Z1 values'!$C$12</f>
        <v>0.36137603759765619</v>
      </c>
      <c r="Y714" s="3">
        <f>((J714-J713)*'Z1 values'!F$5*'Z1 values'!$C$10)/'Z1 values'!$C$12</f>
        <v>0.31540832519531248</v>
      </c>
      <c r="Z714" s="6">
        <f t="shared" si="33"/>
        <v>0.72720650024414057</v>
      </c>
      <c r="AA714">
        <f t="shared" si="34"/>
        <v>237.66666666666666</v>
      </c>
    </row>
    <row r="715" spans="1:27" x14ac:dyDescent="0.25">
      <c r="A715" s="7" t="s">
        <v>3285</v>
      </c>
      <c r="B715" s="7" t="s">
        <v>377</v>
      </c>
      <c r="C715" s="7">
        <v>914024</v>
      </c>
      <c r="D715" s="9" t="s">
        <v>37</v>
      </c>
      <c r="E715" s="9" t="s">
        <v>38</v>
      </c>
      <c r="F715" s="9">
        <v>713</v>
      </c>
      <c r="G715" s="9">
        <v>6078246</v>
      </c>
      <c r="H715" s="9">
        <v>227802194</v>
      </c>
      <c r="I715" s="9">
        <v>2216634</v>
      </c>
      <c r="J715" s="9">
        <v>2039617</v>
      </c>
      <c r="K715" s="9">
        <v>0</v>
      </c>
      <c r="L715" s="9">
        <v>0</v>
      </c>
      <c r="M715" s="9">
        <v>7043</v>
      </c>
      <c r="N715" s="9">
        <v>320525</v>
      </c>
      <c r="O715" s="9">
        <v>2256</v>
      </c>
      <c r="P715" s="9">
        <v>2302</v>
      </c>
      <c r="Q715" s="9">
        <v>0</v>
      </c>
      <c r="R715" s="9">
        <v>0</v>
      </c>
      <c r="S715"/>
      <c r="T715"/>
      <c r="U715" s="4">
        <f t="shared" si="35"/>
        <v>14280</v>
      </c>
      <c r="V715" s="3">
        <f>((G715-G714)*'Z1 values'!C$5*'Z1 values'!$C$10)/'Z1 values'!$C$12</f>
        <v>1.373631591796875E-2</v>
      </c>
      <c r="W715" s="3">
        <f>((H715-H714)*'Z1 values'!D$5*'Z1 values'!$C$10)/'Z1 values'!$C$12</f>
        <v>2.9344940185546876E-2</v>
      </c>
      <c r="X715" s="3">
        <f>((I715-I714)*'Z1 values'!E$5*'Z1 values'!$C$10)/'Z1 values'!$C$12</f>
        <v>0.17969238281249997</v>
      </c>
      <c r="Y715" s="3">
        <f>((J715-J714)*'Z1 values'!F$5*'Z1 values'!$C$10)/'Z1 values'!$C$12</f>
        <v>0.19810913085937498</v>
      </c>
      <c r="Z715" s="6">
        <f t="shared" si="33"/>
        <v>0.42088276977539057</v>
      </c>
      <c r="AA715">
        <f t="shared" si="34"/>
        <v>238</v>
      </c>
    </row>
    <row r="716" spans="1:27" x14ac:dyDescent="0.25">
      <c r="A716" s="7" t="s">
        <v>3286</v>
      </c>
      <c r="B716" s="7" t="s">
        <v>377</v>
      </c>
      <c r="C716" s="7">
        <v>915304</v>
      </c>
      <c r="D716" s="9" t="s">
        <v>37</v>
      </c>
      <c r="E716" s="9" t="s">
        <v>38</v>
      </c>
      <c r="F716" s="9">
        <v>714</v>
      </c>
      <c r="G716" s="9">
        <v>6082324</v>
      </c>
      <c r="H716" s="9">
        <v>228125668</v>
      </c>
      <c r="I716" s="9">
        <v>2216911</v>
      </c>
      <c r="J716" s="9">
        <v>2041081</v>
      </c>
      <c r="K716" s="9">
        <v>0</v>
      </c>
      <c r="L716" s="9">
        <v>0</v>
      </c>
      <c r="M716" s="9">
        <v>4076</v>
      </c>
      <c r="N716" s="9">
        <v>323474</v>
      </c>
      <c r="O716" s="9">
        <v>277</v>
      </c>
      <c r="P716" s="9">
        <v>1464</v>
      </c>
      <c r="Q716" s="9">
        <v>0</v>
      </c>
      <c r="R716" s="9">
        <v>0</v>
      </c>
      <c r="S716"/>
      <c r="T716"/>
      <c r="U716" s="4">
        <f t="shared" si="35"/>
        <v>14300</v>
      </c>
      <c r="V716" s="3">
        <f>((G716-G715)*'Z1 values'!C$5*'Z1 values'!$C$10)/'Z1 values'!$C$12</f>
        <v>7.9523986816406253E-3</v>
      </c>
      <c r="W716" s="3">
        <f>((H716-H715)*'Z1 values'!D$5*'Z1 values'!$C$10)/'Z1 values'!$C$12</f>
        <v>2.9614929199218754E-2</v>
      </c>
      <c r="X716" s="3">
        <f>((I716-I715)*'Z1 values'!E$5*'Z1 values'!$C$10)/'Z1 values'!$C$12</f>
        <v>2.2063293457031247E-2</v>
      </c>
      <c r="Y716" s="3">
        <f>((J716-J715)*'Z1 values'!F$5*'Z1 values'!$C$10)/'Z1 values'!$C$12</f>
        <v>0.12599121093750001</v>
      </c>
      <c r="Z716" s="6">
        <f t="shared" si="33"/>
        <v>0.18562183227539064</v>
      </c>
      <c r="AA716">
        <f t="shared" si="34"/>
        <v>238.33333333333334</v>
      </c>
    </row>
    <row r="717" spans="1:27" x14ac:dyDescent="0.25">
      <c r="A717" s="7" t="s">
        <v>3287</v>
      </c>
      <c r="B717" s="7" t="s">
        <v>377</v>
      </c>
      <c r="C717" s="7">
        <v>916584</v>
      </c>
      <c r="D717" s="9" t="s">
        <v>37</v>
      </c>
      <c r="E717" s="9" t="s">
        <v>38</v>
      </c>
      <c r="F717" s="9">
        <v>715</v>
      </c>
      <c r="G717" s="9">
        <v>6110175</v>
      </c>
      <c r="H717" s="9">
        <v>228425379</v>
      </c>
      <c r="I717" s="9">
        <v>2230877</v>
      </c>
      <c r="J717" s="9">
        <v>2051288</v>
      </c>
      <c r="K717" s="9">
        <v>0</v>
      </c>
      <c r="L717" s="9">
        <v>0</v>
      </c>
      <c r="M717" s="9">
        <v>27850</v>
      </c>
      <c r="N717" s="9">
        <v>299711</v>
      </c>
      <c r="O717" s="9">
        <v>13966</v>
      </c>
      <c r="P717" s="9">
        <v>10207</v>
      </c>
      <c r="Q717" s="9">
        <v>0</v>
      </c>
      <c r="R717" s="9">
        <v>0</v>
      </c>
      <c r="S717"/>
      <c r="T717"/>
      <c r="U717" s="4">
        <f t="shared" si="35"/>
        <v>14320</v>
      </c>
      <c r="V717" s="3">
        <f>((G717-G716)*'Z1 values'!C$5*'Z1 values'!$C$10)/'Z1 values'!$C$12</f>
        <v>5.4311489868164066E-2</v>
      </c>
      <c r="W717" s="3">
        <f>((H717-H716)*'Z1 values'!D$5*'Z1 values'!$C$10)/'Z1 values'!$C$12</f>
        <v>2.7439361572265626E-2</v>
      </c>
      <c r="X717" s="3">
        <f>((I717-I716)*'Z1 values'!E$5*'Z1 values'!$C$10)/'Z1 values'!$C$12</f>
        <v>1.1124041748046873</v>
      </c>
      <c r="Y717" s="3">
        <f>((J717-J716)*'Z1 values'!F$5*'Z1 values'!$C$10)/'Z1 values'!$C$12</f>
        <v>0.87841003417968755</v>
      </c>
      <c r="Z717" s="6">
        <f t="shared" si="33"/>
        <v>2.0725650604248047</v>
      </c>
      <c r="AA717">
        <f t="shared" si="34"/>
        <v>238.66666666666666</v>
      </c>
    </row>
    <row r="718" spans="1:27" x14ac:dyDescent="0.25">
      <c r="A718" s="7" t="s">
        <v>3288</v>
      </c>
      <c r="B718" s="7" t="s">
        <v>377</v>
      </c>
      <c r="C718" s="7">
        <v>917864</v>
      </c>
      <c r="D718" s="9" t="s">
        <v>37</v>
      </c>
      <c r="E718" s="9" t="s">
        <v>38</v>
      </c>
      <c r="F718" s="9">
        <v>716</v>
      </c>
      <c r="G718" s="9">
        <v>6140686</v>
      </c>
      <c r="H718" s="9">
        <v>228722435</v>
      </c>
      <c r="I718" s="9">
        <v>2246525</v>
      </c>
      <c r="J718" s="9">
        <v>2062441</v>
      </c>
      <c r="K718" s="9">
        <v>0</v>
      </c>
      <c r="L718" s="9">
        <v>0</v>
      </c>
      <c r="M718" s="9">
        <v>30510</v>
      </c>
      <c r="N718" s="9">
        <v>297056</v>
      </c>
      <c r="O718" s="9">
        <v>15648</v>
      </c>
      <c r="P718" s="9">
        <v>11153</v>
      </c>
      <c r="Q718" s="9">
        <v>0</v>
      </c>
      <c r="R718" s="9">
        <v>0</v>
      </c>
      <c r="S718"/>
      <c r="T718"/>
      <c r="U718" s="4">
        <f t="shared" si="35"/>
        <v>14340</v>
      </c>
      <c r="V718" s="3">
        <f>((G718-G717)*'Z1 values'!C$5*'Z1 values'!$C$10)/'Z1 values'!$C$12</f>
        <v>5.9498684692382807E-2</v>
      </c>
      <c r="W718" s="3">
        <f>((H718-H717)*'Z1 values'!D$5*'Z1 values'!$C$10)/'Z1 values'!$C$12</f>
        <v>2.71962890625E-2</v>
      </c>
      <c r="X718" s="3">
        <f>((I718-I717)*'Z1 values'!E$5*'Z1 values'!$C$10)/'Z1 values'!$C$12</f>
        <v>1.2463769531249997</v>
      </c>
      <c r="Y718" s="3">
        <f>((J718-J717)*'Z1 values'!F$5*'Z1 values'!$C$10)/'Z1 values'!$C$12</f>
        <v>0.95982238769531247</v>
      </c>
      <c r="Z718" s="6">
        <f t="shared" si="33"/>
        <v>2.2928943145751948</v>
      </c>
      <c r="AA718">
        <f t="shared" si="34"/>
        <v>239</v>
      </c>
    </row>
    <row r="719" spans="1:27" x14ac:dyDescent="0.25">
      <c r="A719" s="7" t="s">
        <v>3289</v>
      </c>
      <c r="B719" s="7" t="s">
        <v>377</v>
      </c>
      <c r="C719" s="7">
        <v>919144</v>
      </c>
      <c r="D719" s="9" t="s">
        <v>37</v>
      </c>
      <c r="E719" s="9" t="s">
        <v>38</v>
      </c>
      <c r="F719" s="9">
        <v>717</v>
      </c>
      <c r="G719" s="9">
        <v>6148109</v>
      </c>
      <c r="H719" s="9">
        <v>229042579</v>
      </c>
      <c r="I719" s="9">
        <v>2248891</v>
      </c>
      <c r="J719" s="9">
        <v>2064974</v>
      </c>
      <c r="K719" s="9">
        <v>0</v>
      </c>
      <c r="L719" s="9">
        <v>0</v>
      </c>
      <c r="M719" s="9">
        <v>7422</v>
      </c>
      <c r="N719" s="9">
        <v>320144</v>
      </c>
      <c r="O719" s="9">
        <v>2366</v>
      </c>
      <c r="P719" s="9">
        <v>2533</v>
      </c>
      <c r="Q719" s="9">
        <v>0</v>
      </c>
      <c r="R719" s="9">
        <v>0</v>
      </c>
      <c r="S719"/>
      <c r="T719"/>
      <c r="U719" s="4">
        <f t="shared" si="35"/>
        <v>14360</v>
      </c>
      <c r="V719" s="3">
        <f>((G719-G718)*'Z1 values'!C$5*'Z1 values'!$C$10)/'Z1 values'!$C$12</f>
        <v>1.4475393676757811E-2</v>
      </c>
      <c r="W719" s="3">
        <f>((H719-H718)*'Z1 values'!D$5*'Z1 values'!$C$10)/'Z1 values'!$C$12</f>
        <v>2.931005859375E-2</v>
      </c>
      <c r="X719" s="3">
        <f>((I719-I718)*'Z1 values'!E$5*'Z1 values'!$C$10)/'Z1 values'!$C$12</f>
        <v>0.18845397949218748</v>
      </c>
      <c r="Y719" s="3">
        <f>((J719-J718)*'Z1 values'!F$5*'Z1 values'!$C$10)/'Z1 values'!$C$12</f>
        <v>0.21798889160156251</v>
      </c>
      <c r="Z719" s="6">
        <f t="shared" si="33"/>
        <v>0.45022832336425778</v>
      </c>
      <c r="AA719">
        <f t="shared" si="34"/>
        <v>239.33333333333334</v>
      </c>
    </row>
    <row r="720" spans="1:27" x14ac:dyDescent="0.25">
      <c r="A720" s="7" t="s">
        <v>3290</v>
      </c>
      <c r="B720" s="7" t="s">
        <v>377</v>
      </c>
      <c r="C720" s="7">
        <v>920424</v>
      </c>
      <c r="D720" s="9" t="s">
        <v>37</v>
      </c>
      <c r="E720" s="9" t="s">
        <v>38</v>
      </c>
      <c r="F720" s="9">
        <v>718</v>
      </c>
      <c r="G720" s="9">
        <v>6157294</v>
      </c>
      <c r="H720" s="9">
        <v>229360961</v>
      </c>
      <c r="I720" s="9">
        <v>2252344</v>
      </c>
      <c r="J720" s="9">
        <v>2067918</v>
      </c>
      <c r="K720" s="9">
        <v>0</v>
      </c>
      <c r="L720" s="9">
        <v>0</v>
      </c>
      <c r="M720" s="9">
        <v>9184</v>
      </c>
      <c r="N720" s="9">
        <v>318382</v>
      </c>
      <c r="O720" s="9">
        <v>3453</v>
      </c>
      <c r="P720" s="9">
        <v>2944</v>
      </c>
      <c r="Q720" s="9">
        <v>0</v>
      </c>
      <c r="R720" s="9">
        <v>0</v>
      </c>
      <c r="S720"/>
      <c r="T720"/>
      <c r="U720" s="4">
        <f t="shared" si="35"/>
        <v>14380</v>
      </c>
      <c r="V720" s="3">
        <f>((G720-G719)*'Z1 values'!C$5*'Z1 values'!$C$10)/'Z1 values'!$C$12</f>
        <v>1.7911422729492189E-2</v>
      </c>
      <c r="W720" s="3">
        <f>((H720-H719)*'Z1 values'!D$5*'Z1 values'!$C$10)/'Z1 values'!$C$12</f>
        <v>2.9148742675781252E-2</v>
      </c>
      <c r="X720" s="3">
        <f>((I720-I719)*'Z1 values'!E$5*'Z1 values'!$C$10)/'Z1 values'!$C$12</f>
        <v>0.27503448486328119</v>
      </c>
      <c r="Y720" s="3">
        <f>((J720-J719)*'Z1 values'!F$5*'Z1 values'!$C$10)/'Z1 values'!$C$12</f>
        <v>0.253359375</v>
      </c>
      <c r="Z720" s="6">
        <f t="shared" si="33"/>
        <v>0.57545402526855471</v>
      </c>
      <c r="AA720">
        <f t="shared" si="34"/>
        <v>239.66666666666666</v>
      </c>
    </row>
    <row r="721" spans="1:27" x14ac:dyDescent="0.25">
      <c r="A721" s="7" t="s">
        <v>3291</v>
      </c>
      <c r="B721" s="7" t="s">
        <v>377</v>
      </c>
      <c r="C721" s="7">
        <v>921704</v>
      </c>
      <c r="D721" s="9" t="s">
        <v>37</v>
      </c>
      <c r="E721" s="9" t="s">
        <v>38</v>
      </c>
      <c r="F721" s="9">
        <v>719</v>
      </c>
      <c r="G721" s="9">
        <v>6172209</v>
      </c>
      <c r="H721" s="9">
        <v>229673617</v>
      </c>
      <c r="I721" s="9">
        <v>2259195</v>
      </c>
      <c r="J721" s="9">
        <v>2072900</v>
      </c>
      <c r="K721" s="9">
        <v>0</v>
      </c>
      <c r="L721" s="9">
        <v>0</v>
      </c>
      <c r="M721" s="9">
        <v>14913</v>
      </c>
      <c r="N721" s="9">
        <v>312656</v>
      </c>
      <c r="O721" s="9">
        <v>6851</v>
      </c>
      <c r="P721" s="9">
        <v>4982</v>
      </c>
      <c r="Q721" s="9">
        <v>0</v>
      </c>
      <c r="R721" s="9">
        <v>0</v>
      </c>
      <c r="S721"/>
      <c r="T721"/>
      <c r="U721" s="4">
        <f t="shared" si="35"/>
        <v>14400</v>
      </c>
      <c r="V721" s="3">
        <f>((G721-G720)*'Z1 values'!C$5*'Z1 values'!$C$10)/'Z1 values'!$C$12</f>
        <v>2.9085342407226562E-2</v>
      </c>
      <c r="W721" s="3">
        <f>((H721-H720)*'Z1 values'!D$5*'Z1 values'!$C$10)/'Z1 values'!$C$12</f>
        <v>2.8624511718750002E-2</v>
      </c>
      <c r="X721" s="3">
        <f>((I721-I720)*'Z1 values'!E$5*'Z1 values'!$C$10)/'Z1 values'!$C$12</f>
        <v>0.54568817138671866</v>
      </c>
      <c r="Y721" s="3">
        <f>((J721-J720)*'Z1 values'!F$5*'Z1 values'!$C$10)/'Z1 values'!$C$12</f>
        <v>0.42874877929687505</v>
      </c>
      <c r="Z721" s="6">
        <f t="shared" si="33"/>
        <v>1.0321468048095701</v>
      </c>
      <c r="AA721">
        <f t="shared" si="34"/>
        <v>240</v>
      </c>
    </row>
    <row r="722" spans="1:27" x14ac:dyDescent="0.25">
      <c r="A722" s="7" t="s">
        <v>3292</v>
      </c>
      <c r="B722" s="7" t="s">
        <v>377</v>
      </c>
      <c r="C722" s="7">
        <v>922984</v>
      </c>
      <c r="D722" s="9" t="s">
        <v>37</v>
      </c>
      <c r="E722" s="9" t="s">
        <v>38</v>
      </c>
      <c r="F722" s="9">
        <v>720</v>
      </c>
      <c r="G722" s="9">
        <v>6175465</v>
      </c>
      <c r="H722" s="9">
        <v>229997916</v>
      </c>
      <c r="I722" s="9">
        <v>2259195</v>
      </c>
      <c r="J722" s="9">
        <v>2073860</v>
      </c>
      <c r="K722" s="9">
        <v>0</v>
      </c>
      <c r="L722" s="9">
        <v>0</v>
      </c>
      <c r="M722" s="9">
        <v>3255</v>
      </c>
      <c r="N722" s="9">
        <v>324299</v>
      </c>
      <c r="O722" s="9">
        <v>0</v>
      </c>
      <c r="P722" s="9">
        <v>960</v>
      </c>
      <c r="Q722" s="9">
        <v>0</v>
      </c>
      <c r="R722" s="9">
        <v>0</v>
      </c>
      <c r="S722"/>
      <c r="T722"/>
      <c r="U722" s="4">
        <f t="shared" si="35"/>
        <v>14420</v>
      </c>
      <c r="V722" s="3">
        <f>((G722-G721)*'Z1 values'!C$5*'Z1 values'!$C$10)/'Z1 values'!$C$12</f>
        <v>6.3494384765624993E-3</v>
      </c>
      <c r="W722" s="3">
        <f>((H722-H721)*'Z1 values'!D$5*'Z1 values'!$C$10)/'Z1 values'!$C$12</f>
        <v>2.969046020507813E-2</v>
      </c>
      <c r="X722" s="3">
        <f>((I722-I721)*'Z1 values'!E$5*'Z1 values'!$C$10)/'Z1 values'!$C$12</f>
        <v>0</v>
      </c>
      <c r="Y722" s="3">
        <f>((J722-J721)*'Z1 values'!F$5*'Z1 values'!$C$10)/'Z1 values'!$C$12</f>
        <v>8.2617187499999994E-2</v>
      </c>
      <c r="Z722" s="6">
        <f t="shared" si="33"/>
        <v>0.11865708618164061</v>
      </c>
      <c r="AA722">
        <f t="shared" si="34"/>
        <v>240.33333333333334</v>
      </c>
    </row>
    <row r="723" spans="1:27" x14ac:dyDescent="0.25">
      <c r="A723" s="7" t="s">
        <v>3293</v>
      </c>
      <c r="B723" s="7" t="s">
        <v>377</v>
      </c>
      <c r="C723" s="7">
        <v>924264</v>
      </c>
      <c r="D723" s="9" t="s">
        <v>37</v>
      </c>
      <c r="E723" s="9" t="s">
        <v>38</v>
      </c>
      <c r="F723" s="9">
        <v>721</v>
      </c>
      <c r="G723" s="9">
        <v>6186466</v>
      </c>
      <c r="H723" s="9">
        <v>230314472</v>
      </c>
      <c r="I723" s="9">
        <v>2263729</v>
      </c>
      <c r="J723" s="9">
        <v>2077516</v>
      </c>
      <c r="K723" s="9">
        <v>0</v>
      </c>
      <c r="L723" s="9">
        <v>0</v>
      </c>
      <c r="M723" s="9">
        <v>11000</v>
      </c>
      <c r="N723" s="9">
        <v>316556</v>
      </c>
      <c r="O723" s="9">
        <v>4534</v>
      </c>
      <c r="P723" s="9">
        <v>3656</v>
      </c>
      <c r="Q723" s="9">
        <v>0</v>
      </c>
      <c r="R723" s="9">
        <v>0</v>
      </c>
      <c r="S723"/>
      <c r="T723"/>
      <c r="U723" s="4">
        <f t="shared" si="35"/>
        <v>14440</v>
      </c>
      <c r="V723" s="3">
        <f>((G723-G722)*'Z1 values'!C$5*'Z1 values'!$C$10)/'Z1 values'!$C$12</f>
        <v>2.1452755737304686E-2</v>
      </c>
      <c r="W723" s="3">
        <f>((H723-H722)*'Z1 values'!D$5*'Z1 values'!$C$10)/'Z1 values'!$C$12</f>
        <v>2.89815673828125E-2</v>
      </c>
      <c r="X723" s="3">
        <f>((I723-I722)*'Z1 values'!E$5*'Z1 values'!$C$10)/'Z1 values'!$C$12</f>
        <v>0.36113708496093749</v>
      </c>
      <c r="Y723" s="3">
        <f>((J723-J722)*'Z1 values'!F$5*'Z1 values'!$C$10)/'Z1 values'!$C$12</f>
        <v>0.31463378906250006</v>
      </c>
      <c r="Z723" s="6">
        <f t="shared" si="33"/>
        <v>0.7262051971435548</v>
      </c>
      <c r="AA723">
        <f t="shared" si="34"/>
        <v>240.66666666666666</v>
      </c>
    </row>
    <row r="724" spans="1:27" x14ac:dyDescent="0.25">
      <c r="A724" s="7" t="s">
        <v>3294</v>
      </c>
      <c r="B724" s="7" t="s">
        <v>377</v>
      </c>
      <c r="C724" s="7">
        <v>925544</v>
      </c>
      <c r="D724" s="9" t="s">
        <v>37</v>
      </c>
      <c r="E724" s="9" t="s">
        <v>38</v>
      </c>
      <c r="F724" s="9">
        <v>722</v>
      </c>
      <c r="G724" s="9">
        <v>6197610</v>
      </c>
      <c r="H724" s="9">
        <v>230630895</v>
      </c>
      <c r="I724" s="9">
        <v>2268225</v>
      </c>
      <c r="J724" s="9">
        <v>2081556</v>
      </c>
      <c r="K724" s="9">
        <v>0</v>
      </c>
      <c r="L724" s="9">
        <v>0</v>
      </c>
      <c r="M724" s="9">
        <v>11142</v>
      </c>
      <c r="N724" s="9">
        <v>316423</v>
      </c>
      <c r="O724" s="9">
        <v>4496</v>
      </c>
      <c r="P724" s="9">
        <v>4040</v>
      </c>
      <c r="Q724" s="9">
        <v>0</v>
      </c>
      <c r="R724" s="9">
        <v>0</v>
      </c>
      <c r="S724"/>
      <c r="T724"/>
      <c r="U724" s="4">
        <f t="shared" si="35"/>
        <v>14460</v>
      </c>
      <c r="V724" s="3">
        <f>((G724-G723)*'Z1 values'!C$5*'Z1 values'!$C$10)/'Z1 values'!$C$12</f>
        <v>2.1731616210937499E-2</v>
      </c>
      <c r="W724" s="3">
        <f>((H724-H723)*'Z1 values'!D$5*'Z1 values'!$C$10)/'Z1 values'!$C$12</f>
        <v>2.8969390869140625E-2</v>
      </c>
      <c r="X724" s="3">
        <f>((I724-I723)*'Z1 values'!E$5*'Z1 values'!$C$10)/'Z1 values'!$C$12</f>
        <v>0.35811035156249998</v>
      </c>
      <c r="Y724" s="3">
        <f>((J724-J723)*'Z1 values'!F$5*'Z1 values'!$C$10)/'Z1 values'!$C$12</f>
        <v>0.34768066406249998</v>
      </c>
      <c r="Z724" s="6">
        <f t="shared" si="33"/>
        <v>0.75649202270507809</v>
      </c>
      <c r="AA724">
        <f t="shared" si="34"/>
        <v>241</v>
      </c>
    </row>
    <row r="725" spans="1:27" x14ac:dyDescent="0.25">
      <c r="A725" s="7" t="s">
        <v>3295</v>
      </c>
      <c r="B725" s="7" t="s">
        <v>377</v>
      </c>
      <c r="C725" s="7">
        <v>926824</v>
      </c>
      <c r="D725" s="9" t="s">
        <v>37</v>
      </c>
      <c r="E725" s="9" t="s">
        <v>38</v>
      </c>
      <c r="F725" s="9">
        <v>723</v>
      </c>
      <c r="G725" s="9">
        <v>6205364</v>
      </c>
      <c r="H725" s="9">
        <v>230950706</v>
      </c>
      <c r="I725" s="9">
        <v>2270245</v>
      </c>
      <c r="J725" s="9">
        <v>2083178</v>
      </c>
      <c r="K725" s="9">
        <v>0</v>
      </c>
      <c r="L725" s="9">
        <v>0</v>
      </c>
      <c r="M725" s="9">
        <v>7752</v>
      </c>
      <c r="N725" s="9">
        <v>319811</v>
      </c>
      <c r="O725" s="9">
        <v>2020</v>
      </c>
      <c r="P725" s="9">
        <v>1622</v>
      </c>
      <c r="Q725" s="9">
        <v>0</v>
      </c>
      <c r="R725" s="9">
        <v>0</v>
      </c>
      <c r="S725"/>
      <c r="T725"/>
      <c r="U725" s="4">
        <f t="shared" si="35"/>
        <v>14480</v>
      </c>
      <c r="V725" s="3">
        <f>((G725-G724)*'Z1 values'!C$5*'Z1 values'!$C$10)/'Z1 values'!$C$12</f>
        <v>1.5120867919921874E-2</v>
      </c>
      <c r="W725" s="3">
        <f>((H725-H724)*'Z1 values'!D$5*'Z1 values'!$C$10)/'Z1 values'!$C$12</f>
        <v>2.9279571533203125E-2</v>
      </c>
      <c r="X725" s="3">
        <f>((I725-I724)*'Z1 values'!E$5*'Z1 values'!$C$10)/'Z1 values'!$C$12</f>
        <v>0.16089477539062499</v>
      </c>
      <c r="Y725" s="3">
        <f>((J725-J724)*'Z1 values'!F$5*'Z1 values'!$C$10)/'Z1 values'!$C$12</f>
        <v>0.139588623046875</v>
      </c>
      <c r="Z725" s="6">
        <f t="shared" si="33"/>
        <v>0.34488383789062499</v>
      </c>
      <c r="AA725">
        <f t="shared" si="34"/>
        <v>241.33333333333334</v>
      </c>
    </row>
    <row r="726" spans="1:27" x14ac:dyDescent="0.25">
      <c r="A726" s="7" t="s">
        <v>3296</v>
      </c>
      <c r="B726" s="7" t="s">
        <v>377</v>
      </c>
      <c r="C726" s="7">
        <v>928104</v>
      </c>
      <c r="D726" s="9" t="s">
        <v>37</v>
      </c>
      <c r="E726" s="9" t="s">
        <v>38</v>
      </c>
      <c r="F726" s="9">
        <v>724</v>
      </c>
      <c r="G726" s="9">
        <v>6217505</v>
      </c>
      <c r="H726" s="9">
        <v>231266125</v>
      </c>
      <c r="I726" s="9">
        <v>2274855</v>
      </c>
      <c r="J726" s="9">
        <v>2085775</v>
      </c>
      <c r="K726" s="9">
        <v>0</v>
      </c>
      <c r="L726" s="9">
        <v>0</v>
      </c>
      <c r="M726" s="9">
        <v>12139</v>
      </c>
      <c r="N726" s="9">
        <v>315419</v>
      </c>
      <c r="O726" s="9">
        <v>4610</v>
      </c>
      <c r="P726" s="9">
        <v>2597</v>
      </c>
      <c r="Q726" s="9">
        <v>0</v>
      </c>
      <c r="R726" s="9">
        <v>0</v>
      </c>
      <c r="S726"/>
      <c r="T726"/>
      <c r="U726" s="4">
        <f t="shared" si="35"/>
        <v>14500</v>
      </c>
      <c r="V726" s="3">
        <f>((G726-G725)*'Z1 values'!C$5*'Z1 values'!$C$10)/'Z1 values'!$C$12</f>
        <v>2.3675839233398437E-2</v>
      </c>
      <c r="W726" s="3">
        <f>((H726-H725)*'Z1 values'!D$5*'Z1 values'!$C$10)/'Z1 values'!$C$12</f>
        <v>2.8877471923828123E-2</v>
      </c>
      <c r="X726" s="3">
        <f>((I726-I725)*'Z1 values'!E$5*'Z1 values'!$C$10)/'Z1 values'!$C$12</f>
        <v>0.36719055175781251</v>
      </c>
      <c r="Y726" s="3">
        <f>((J726-J725)*'Z1 values'!F$5*'Z1 values'!$C$10)/'Z1 values'!$C$12</f>
        <v>0.22349670410156247</v>
      </c>
      <c r="Z726" s="6">
        <f t="shared" si="33"/>
        <v>0.64324056701660148</v>
      </c>
      <c r="AA726">
        <f t="shared" si="34"/>
        <v>241.66666666666666</v>
      </c>
    </row>
    <row r="727" spans="1:27" x14ac:dyDescent="0.25">
      <c r="A727" s="7" t="s">
        <v>3297</v>
      </c>
      <c r="B727" s="7" t="s">
        <v>377</v>
      </c>
      <c r="C727" s="7">
        <v>929384</v>
      </c>
      <c r="D727" s="9" t="s">
        <v>37</v>
      </c>
      <c r="E727" s="9" t="s">
        <v>38</v>
      </c>
      <c r="F727" s="9">
        <v>725</v>
      </c>
      <c r="G727" s="9">
        <v>6228631</v>
      </c>
      <c r="H727" s="9">
        <v>231582569</v>
      </c>
      <c r="I727" s="9">
        <v>2279737</v>
      </c>
      <c r="J727" s="9">
        <v>2089196</v>
      </c>
      <c r="K727" s="9">
        <v>0</v>
      </c>
      <c r="L727" s="9">
        <v>0</v>
      </c>
      <c r="M727" s="9">
        <v>11125</v>
      </c>
      <c r="N727" s="9">
        <v>316444</v>
      </c>
      <c r="O727" s="9">
        <v>4882</v>
      </c>
      <c r="P727" s="9">
        <v>3421</v>
      </c>
      <c r="Q727" s="9">
        <v>0</v>
      </c>
      <c r="R727" s="9">
        <v>0</v>
      </c>
      <c r="S727"/>
      <c r="T727"/>
      <c r="U727" s="4">
        <f t="shared" si="35"/>
        <v>14520</v>
      </c>
      <c r="V727" s="3">
        <f>((G727-G726)*'Z1 values'!C$5*'Z1 values'!$C$10)/'Z1 values'!$C$12</f>
        <v>2.1696514892578123E-2</v>
      </c>
      <c r="W727" s="3">
        <f>((H727-H726)*'Z1 values'!D$5*'Z1 values'!$C$10)/'Z1 values'!$C$12</f>
        <v>2.89713134765625E-2</v>
      </c>
      <c r="X727" s="3">
        <f>((I727-I726)*'Z1 values'!E$5*'Z1 values'!$C$10)/'Z1 values'!$C$12</f>
        <v>0.38885559082031246</v>
      </c>
      <c r="Y727" s="3">
        <f>((J727-J726)*'Z1 values'!F$5*'Z1 values'!$C$10)/'Z1 values'!$C$12</f>
        <v>0.29440979003906254</v>
      </c>
      <c r="Z727" s="6">
        <f t="shared" si="33"/>
        <v>0.73393320922851557</v>
      </c>
      <c r="AA727">
        <f t="shared" si="34"/>
        <v>242</v>
      </c>
    </row>
    <row r="728" spans="1:27" x14ac:dyDescent="0.25">
      <c r="A728" s="7" t="s">
        <v>3298</v>
      </c>
      <c r="B728" s="7" t="s">
        <v>377</v>
      </c>
      <c r="C728" s="7">
        <v>930664</v>
      </c>
      <c r="D728" s="9" t="s">
        <v>37</v>
      </c>
      <c r="E728" s="9" t="s">
        <v>38</v>
      </c>
      <c r="F728" s="9">
        <v>726</v>
      </c>
      <c r="G728" s="9">
        <v>6231883</v>
      </c>
      <c r="H728" s="9">
        <v>231906868</v>
      </c>
      <c r="I728" s="9">
        <v>2279737</v>
      </c>
      <c r="J728" s="9">
        <v>2090156</v>
      </c>
      <c r="K728" s="9">
        <v>0</v>
      </c>
      <c r="L728" s="9">
        <v>0</v>
      </c>
      <c r="M728" s="9">
        <v>3250</v>
      </c>
      <c r="N728" s="9">
        <v>324299</v>
      </c>
      <c r="O728" s="9">
        <v>0</v>
      </c>
      <c r="P728" s="9">
        <v>960</v>
      </c>
      <c r="Q728" s="9">
        <v>0</v>
      </c>
      <c r="R728" s="9">
        <v>0</v>
      </c>
      <c r="S728"/>
      <c r="T728"/>
      <c r="U728" s="4">
        <f t="shared" si="35"/>
        <v>14540</v>
      </c>
      <c r="V728" s="3">
        <f>((G728-G727)*'Z1 values'!C$5*'Z1 values'!$C$10)/'Z1 values'!$C$12</f>
        <v>6.3416381835937497E-3</v>
      </c>
      <c r="W728" s="3">
        <f>((H728-H727)*'Z1 values'!D$5*'Z1 values'!$C$10)/'Z1 values'!$C$12</f>
        <v>2.969046020507813E-2</v>
      </c>
      <c r="X728" s="3">
        <f>((I728-I727)*'Z1 values'!E$5*'Z1 values'!$C$10)/'Z1 values'!$C$12</f>
        <v>0</v>
      </c>
      <c r="Y728" s="3">
        <f>((J728-J727)*'Z1 values'!F$5*'Z1 values'!$C$10)/'Z1 values'!$C$12</f>
        <v>8.2617187499999994E-2</v>
      </c>
      <c r="Z728" s="6">
        <f t="shared" si="33"/>
        <v>0.11864928588867188</v>
      </c>
      <c r="AA728">
        <f t="shared" si="34"/>
        <v>242.33333333333334</v>
      </c>
    </row>
    <row r="729" spans="1:27" x14ac:dyDescent="0.25">
      <c r="A729" s="7" t="s">
        <v>3299</v>
      </c>
      <c r="B729" s="7" t="s">
        <v>377</v>
      </c>
      <c r="C729" s="7">
        <v>931944</v>
      </c>
      <c r="D729" s="9" t="s">
        <v>37</v>
      </c>
      <c r="E729" s="9" t="s">
        <v>38</v>
      </c>
      <c r="F729" s="9">
        <v>727</v>
      </c>
      <c r="G729" s="9">
        <v>6235109</v>
      </c>
      <c r="H729" s="9">
        <v>232231194</v>
      </c>
      <c r="I729" s="9">
        <v>2279737</v>
      </c>
      <c r="J729" s="9">
        <v>2091116</v>
      </c>
      <c r="K729" s="9">
        <v>0</v>
      </c>
      <c r="L729" s="9">
        <v>0</v>
      </c>
      <c r="M729" s="9">
        <v>3225</v>
      </c>
      <c r="N729" s="9">
        <v>324326</v>
      </c>
      <c r="O729" s="9">
        <v>0</v>
      </c>
      <c r="P729" s="9">
        <v>960</v>
      </c>
      <c r="Q729" s="9">
        <v>0</v>
      </c>
      <c r="R729" s="9">
        <v>0</v>
      </c>
      <c r="S729"/>
      <c r="T729"/>
      <c r="U729" s="4">
        <f t="shared" si="35"/>
        <v>14560</v>
      </c>
      <c r="V729" s="3">
        <f>((G729-G728)*'Z1 values'!C$5*'Z1 values'!$C$10)/'Z1 values'!$C$12</f>
        <v>6.290936279296876E-3</v>
      </c>
      <c r="W729" s="3">
        <f>((H729-H728)*'Z1 values'!D$5*'Z1 values'!$C$10)/'Z1 values'!$C$12</f>
        <v>2.9692932128906252E-2</v>
      </c>
      <c r="X729" s="3">
        <f>((I729-I728)*'Z1 values'!E$5*'Z1 values'!$C$10)/'Z1 values'!$C$12</f>
        <v>0</v>
      </c>
      <c r="Y729" s="3">
        <f>((J729-J728)*'Z1 values'!F$5*'Z1 values'!$C$10)/'Z1 values'!$C$12</f>
        <v>8.2617187499999994E-2</v>
      </c>
      <c r="Z729" s="6">
        <f t="shared" si="33"/>
        <v>0.11860105590820312</v>
      </c>
      <c r="AA729">
        <f t="shared" si="34"/>
        <v>242.66666666666666</v>
      </c>
    </row>
    <row r="730" spans="1:27" x14ac:dyDescent="0.25">
      <c r="A730" s="7" t="s">
        <v>3300</v>
      </c>
      <c r="B730" s="7" t="s">
        <v>377</v>
      </c>
      <c r="C730" s="7">
        <v>933224</v>
      </c>
      <c r="D730" s="9" t="s">
        <v>37</v>
      </c>
      <c r="E730" s="9" t="s">
        <v>38</v>
      </c>
      <c r="F730" s="9">
        <v>728</v>
      </c>
      <c r="G730" s="9">
        <v>6244786</v>
      </c>
      <c r="H730" s="9">
        <v>232549074</v>
      </c>
      <c r="I730" s="9">
        <v>2283410</v>
      </c>
      <c r="J730" s="9">
        <v>2094291</v>
      </c>
      <c r="K730" s="9">
        <v>0</v>
      </c>
      <c r="L730" s="9">
        <v>0</v>
      </c>
      <c r="M730" s="9">
        <v>9675</v>
      </c>
      <c r="N730" s="9">
        <v>317880</v>
      </c>
      <c r="O730" s="9">
        <v>3673</v>
      </c>
      <c r="P730" s="9">
        <v>3175</v>
      </c>
      <c r="Q730" s="9">
        <v>0</v>
      </c>
      <c r="R730" s="9">
        <v>0</v>
      </c>
      <c r="S730"/>
      <c r="T730"/>
      <c r="U730" s="4">
        <f t="shared" si="35"/>
        <v>14580</v>
      </c>
      <c r="V730" s="3">
        <f>((G730-G729)*'Z1 values'!C$5*'Z1 values'!$C$10)/'Z1 values'!$C$12</f>
        <v>1.8870858764648439E-2</v>
      </c>
      <c r="W730" s="3">
        <f>((H730-H729)*'Z1 values'!D$5*'Z1 values'!$C$10)/'Z1 values'!$C$12</f>
        <v>2.9102783203125003E-2</v>
      </c>
      <c r="X730" s="3">
        <f>((I730-I729)*'Z1 values'!E$5*'Z1 values'!$C$10)/'Z1 values'!$C$12</f>
        <v>0.29255767822265621</v>
      </c>
      <c r="Y730" s="3">
        <f>((J730-J729)*'Z1 values'!F$5*'Z1 values'!$C$10)/'Z1 values'!$C$12</f>
        <v>0.2732391357421875</v>
      </c>
      <c r="Z730" s="6">
        <f t="shared" si="33"/>
        <v>0.61377045593261714</v>
      </c>
      <c r="AA730">
        <f t="shared" si="34"/>
        <v>243</v>
      </c>
    </row>
    <row r="731" spans="1:27" x14ac:dyDescent="0.25">
      <c r="A731" s="7" t="s">
        <v>3301</v>
      </c>
      <c r="B731" s="7" t="s">
        <v>377</v>
      </c>
      <c r="C731" s="7">
        <v>934504</v>
      </c>
      <c r="D731" s="9" t="s">
        <v>37</v>
      </c>
      <c r="E731" s="9" t="s">
        <v>38</v>
      </c>
      <c r="F731" s="9">
        <v>729</v>
      </c>
      <c r="G731" s="9">
        <v>6247916</v>
      </c>
      <c r="H731" s="9">
        <v>232873510</v>
      </c>
      <c r="I731" s="9">
        <v>2283410</v>
      </c>
      <c r="J731" s="9">
        <v>2095251</v>
      </c>
      <c r="K731" s="9">
        <v>0</v>
      </c>
      <c r="L731" s="9">
        <v>0</v>
      </c>
      <c r="M731" s="9">
        <v>3129</v>
      </c>
      <c r="N731" s="9">
        <v>324436</v>
      </c>
      <c r="O731" s="9">
        <v>0</v>
      </c>
      <c r="P731" s="9">
        <v>960</v>
      </c>
      <c r="Q731" s="9">
        <v>0</v>
      </c>
      <c r="R731" s="9">
        <v>0</v>
      </c>
      <c r="S731"/>
      <c r="T731"/>
      <c r="U731" s="4">
        <f t="shared" si="35"/>
        <v>14600</v>
      </c>
      <c r="V731" s="3">
        <f>((G731-G730)*'Z1 values'!C$5*'Z1 values'!$C$10)/'Z1 values'!$C$12</f>
        <v>6.1037292480468743E-3</v>
      </c>
      <c r="W731" s="3">
        <f>((H731-H730)*'Z1 values'!D$5*'Z1 values'!$C$10)/'Z1 values'!$C$12</f>
        <v>2.97030029296875E-2</v>
      </c>
      <c r="X731" s="3">
        <f>((I731-I730)*'Z1 values'!E$5*'Z1 values'!$C$10)/'Z1 values'!$C$12</f>
        <v>0</v>
      </c>
      <c r="Y731" s="3">
        <f>((J731-J730)*'Z1 values'!F$5*'Z1 values'!$C$10)/'Z1 values'!$C$12</f>
        <v>8.2617187499999994E-2</v>
      </c>
      <c r="Z731" s="6">
        <f t="shared" si="33"/>
        <v>0.11842391967773437</v>
      </c>
      <c r="AA731">
        <f t="shared" si="34"/>
        <v>243.33333333333334</v>
      </c>
    </row>
    <row r="732" spans="1:27" x14ac:dyDescent="0.25">
      <c r="A732" s="7" t="s">
        <v>3302</v>
      </c>
      <c r="B732" s="7" t="s">
        <v>377</v>
      </c>
      <c r="C732" s="7">
        <v>935797</v>
      </c>
      <c r="D732" s="9" t="s">
        <v>37</v>
      </c>
      <c r="E732" s="9" t="s">
        <v>38</v>
      </c>
      <c r="F732" s="9">
        <v>730</v>
      </c>
      <c r="G732" s="9">
        <v>6255000</v>
      </c>
      <c r="H732" s="9">
        <v>233197417</v>
      </c>
      <c r="I732" s="9">
        <v>2285707</v>
      </c>
      <c r="J732" s="9">
        <v>2097733</v>
      </c>
      <c r="K732" s="9">
        <v>0</v>
      </c>
      <c r="L732" s="9">
        <v>0</v>
      </c>
      <c r="M732" s="9">
        <v>7083</v>
      </c>
      <c r="N732" s="9">
        <v>323907</v>
      </c>
      <c r="O732" s="9">
        <v>2297</v>
      </c>
      <c r="P732" s="9">
        <v>2482</v>
      </c>
      <c r="Q732" s="9">
        <v>0</v>
      </c>
      <c r="R732" s="9">
        <v>0</v>
      </c>
      <c r="S732"/>
      <c r="T732"/>
      <c r="U732" s="4">
        <f t="shared" si="35"/>
        <v>14620</v>
      </c>
      <c r="V732" s="3">
        <f>((G732-G731)*'Z1 values'!C$5*'Z1 values'!$C$10)/'Z1 values'!$C$12</f>
        <v>1.3814318847656252E-2</v>
      </c>
      <c r="W732" s="3">
        <f>((H732-H731)*'Z1 values'!D$5*'Z1 values'!$C$10)/'Z1 values'!$C$12</f>
        <v>2.9654571533203129E-2</v>
      </c>
      <c r="X732" s="3">
        <f>((I732-I731)*'Z1 values'!E$5*'Z1 values'!$C$10)/'Z1 values'!$C$12</f>
        <v>0.18295806884765625</v>
      </c>
      <c r="Y732" s="3">
        <f>((J732-J731)*'Z1 values'!F$5*'Z1 values'!$C$10)/'Z1 values'!$C$12</f>
        <v>0.21359985351562499</v>
      </c>
      <c r="Z732" s="6">
        <f t="shared" si="33"/>
        <v>0.44002681274414063</v>
      </c>
      <c r="AA732">
        <f t="shared" si="34"/>
        <v>243.66666666666666</v>
      </c>
    </row>
    <row r="733" spans="1:27" x14ac:dyDescent="0.25">
      <c r="A733" s="7" t="s">
        <v>3303</v>
      </c>
      <c r="B733" s="7" t="s">
        <v>377</v>
      </c>
      <c r="C733" s="7">
        <v>937064</v>
      </c>
      <c r="D733" s="9" t="s">
        <v>37</v>
      </c>
      <c r="E733" s="9" t="s">
        <v>38</v>
      </c>
      <c r="F733" s="9">
        <v>731</v>
      </c>
      <c r="G733" s="9">
        <v>6266034</v>
      </c>
      <c r="H733" s="9">
        <v>233510531</v>
      </c>
      <c r="I733" s="9">
        <v>2290299</v>
      </c>
      <c r="J733" s="9">
        <v>2101571</v>
      </c>
      <c r="K733" s="9">
        <v>0</v>
      </c>
      <c r="L733" s="9">
        <v>0</v>
      </c>
      <c r="M733" s="9">
        <v>11032</v>
      </c>
      <c r="N733" s="9">
        <v>313114</v>
      </c>
      <c r="O733" s="9">
        <v>4592</v>
      </c>
      <c r="P733" s="9">
        <v>3838</v>
      </c>
      <c r="Q733" s="9">
        <v>0</v>
      </c>
      <c r="R733" s="9">
        <v>0</v>
      </c>
      <c r="S733"/>
      <c r="T733"/>
      <c r="U733" s="4">
        <f t="shared" si="35"/>
        <v>14640</v>
      </c>
      <c r="V733" s="3">
        <f>((G733-G732)*'Z1 values'!C$5*'Z1 values'!$C$10)/'Z1 values'!$C$12</f>
        <v>2.151710815429687E-2</v>
      </c>
      <c r="W733" s="3">
        <f>((H733-H732)*'Z1 values'!D$5*'Z1 values'!$C$10)/'Z1 values'!$C$12</f>
        <v>2.866644287109375E-2</v>
      </c>
      <c r="X733" s="3">
        <f>((I733-I732)*'Z1 values'!E$5*'Z1 values'!$C$10)/'Z1 values'!$C$12</f>
        <v>0.36575683593749997</v>
      </c>
      <c r="Y733" s="3">
        <f>((J733-J732)*'Z1 values'!F$5*'Z1 values'!$C$10)/'Z1 values'!$C$12</f>
        <v>0.330296630859375</v>
      </c>
      <c r="Z733" s="6">
        <f t="shared" si="33"/>
        <v>0.74623701782226559</v>
      </c>
      <c r="AA733">
        <f t="shared" si="34"/>
        <v>244</v>
      </c>
    </row>
    <row r="734" spans="1:27" x14ac:dyDescent="0.25">
      <c r="A734" s="7" t="s">
        <v>3304</v>
      </c>
      <c r="B734" s="7" t="s">
        <v>377</v>
      </c>
      <c r="C734" s="7">
        <v>938344</v>
      </c>
      <c r="D734" s="9" t="s">
        <v>37</v>
      </c>
      <c r="E734" s="9" t="s">
        <v>38</v>
      </c>
      <c r="F734" s="9">
        <v>732</v>
      </c>
      <c r="G734" s="9">
        <v>6269289</v>
      </c>
      <c r="H734" s="9">
        <v>233834828</v>
      </c>
      <c r="I734" s="9">
        <v>2290299</v>
      </c>
      <c r="J734" s="9">
        <v>2102531</v>
      </c>
      <c r="K734" s="9">
        <v>0</v>
      </c>
      <c r="L734" s="9">
        <v>0</v>
      </c>
      <c r="M734" s="9">
        <v>3253</v>
      </c>
      <c r="N734" s="9">
        <v>324297</v>
      </c>
      <c r="O734" s="9">
        <v>0</v>
      </c>
      <c r="P734" s="9">
        <v>960</v>
      </c>
      <c r="Q734" s="9">
        <v>0</v>
      </c>
      <c r="R734" s="9">
        <v>0</v>
      </c>
      <c r="S734"/>
      <c r="T734"/>
      <c r="U734" s="4">
        <f t="shared" si="35"/>
        <v>14660</v>
      </c>
      <c r="V734" s="3">
        <f>((G734-G733)*'Z1 values'!C$5*'Z1 values'!$C$10)/'Z1 values'!$C$12</f>
        <v>6.3474884033203113E-3</v>
      </c>
      <c r="W734" s="3">
        <f>((H734-H733)*'Z1 values'!D$5*'Z1 values'!$C$10)/'Z1 values'!$C$12</f>
        <v>2.9690277099609374E-2</v>
      </c>
      <c r="X734" s="3">
        <f>((I734-I733)*'Z1 values'!E$5*'Z1 values'!$C$10)/'Z1 values'!$C$12</f>
        <v>0</v>
      </c>
      <c r="Y734" s="3">
        <f>((J734-J733)*'Z1 values'!F$5*'Z1 values'!$C$10)/'Z1 values'!$C$12</f>
        <v>8.2617187499999994E-2</v>
      </c>
      <c r="Z734" s="6">
        <f t="shared" si="33"/>
        <v>0.11865495300292968</v>
      </c>
      <c r="AA734">
        <f t="shared" si="34"/>
        <v>244.33333333333334</v>
      </c>
    </row>
    <row r="735" spans="1:27" x14ac:dyDescent="0.25">
      <c r="A735" s="7" t="s">
        <v>3305</v>
      </c>
      <c r="B735" s="7" t="s">
        <v>377</v>
      </c>
      <c r="C735" s="7">
        <v>939624</v>
      </c>
      <c r="D735" s="9" t="s">
        <v>37</v>
      </c>
      <c r="E735" s="9" t="s">
        <v>38</v>
      </c>
      <c r="F735" s="9">
        <v>733</v>
      </c>
      <c r="G735" s="9">
        <v>6272538</v>
      </c>
      <c r="H735" s="9">
        <v>234159131</v>
      </c>
      <c r="I735" s="9">
        <v>2290299</v>
      </c>
      <c r="J735" s="9">
        <v>2103491</v>
      </c>
      <c r="K735" s="9">
        <v>0</v>
      </c>
      <c r="L735" s="9">
        <v>0</v>
      </c>
      <c r="M735" s="9">
        <v>3248</v>
      </c>
      <c r="N735" s="9">
        <v>324303</v>
      </c>
      <c r="O735" s="9">
        <v>0</v>
      </c>
      <c r="P735" s="9">
        <v>960</v>
      </c>
      <c r="Q735" s="9">
        <v>0</v>
      </c>
      <c r="R735" s="9">
        <v>0</v>
      </c>
      <c r="S735"/>
      <c r="T735"/>
      <c r="U735" s="4">
        <f t="shared" si="35"/>
        <v>14680</v>
      </c>
      <c r="V735" s="3">
        <f>((G735-G734)*'Z1 values'!C$5*'Z1 values'!$C$10)/'Z1 values'!$C$12</f>
        <v>6.3357879638671873E-3</v>
      </c>
      <c r="W735" s="3">
        <f>((H735-H734)*'Z1 values'!D$5*'Z1 values'!$C$10)/'Z1 values'!$C$12</f>
        <v>2.9690826416015625E-2</v>
      </c>
      <c r="X735" s="3">
        <f>((I735-I734)*'Z1 values'!E$5*'Z1 values'!$C$10)/'Z1 values'!$C$12</f>
        <v>0</v>
      </c>
      <c r="Y735" s="3">
        <f>((J735-J734)*'Z1 values'!F$5*'Z1 values'!$C$10)/'Z1 values'!$C$12</f>
        <v>8.2617187499999994E-2</v>
      </c>
      <c r="Z735" s="6">
        <f t="shared" si="33"/>
        <v>0.1186438018798828</v>
      </c>
      <c r="AA735">
        <f t="shared" si="34"/>
        <v>244.66666666666666</v>
      </c>
    </row>
    <row r="736" spans="1:27" x14ac:dyDescent="0.25">
      <c r="A736" s="7" t="s">
        <v>3306</v>
      </c>
      <c r="B736" s="7" t="s">
        <v>377</v>
      </c>
      <c r="C736" s="7">
        <v>940904</v>
      </c>
      <c r="D736" s="9" t="s">
        <v>37</v>
      </c>
      <c r="E736" s="9" t="s">
        <v>38</v>
      </c>
      <c r="F736" s="9">
        <v>734</v>
      </c>
      <c r="G736" s="9">
        <v>6275764</v>
      </c>
      <c r="H736" s="9">
        <v>234483470</v>
      </c>
      <c r="I736" s="9">
        <v>2290299</v>
      </c>
      <c r="J736" s="9">
        <v>2104451</v>
      </c>
      <c r="K736" s="9">
        <v>0</v>
      </c>
      <c r="L736" s="9">
        <v>0</v>
      </c>
      <c r="M736" s="9">
        <v>3225</v>
      </c>
      <c r="N736" s="9">
        <v>324339</v>
      </c>
      <c r="O736" s="9">
        <v>0</v>
      </c>
      <c r="P736" s="9">
        <v>960</v>
      </c>
      <c r="Q736" s="9">
        <v>0</v>
      </c>
      <c r="R736" s="9">
        <v>0</v>
      </c>
      <c r="S736"/>
      <c r="T736"/>
      <c r="U736" s="4">
        <f t="shared" si="35"/>
        <v>14700</v>
      </c>
      <c r="V736" s="3">
        <f>((G736-G735)*'Z1 values'!C$5*'Z1 values'!$C$10)/'Z1 values'!$C$12</f>
        <v>6.290936279296876E-3</v>
      </c>
      <c r="W736" s="3">
        <f>((H736-H735)*'Z1 values'!D$5*'Z1 values'!$C$10)/'Z1 values'!$C$12</f>
        <v>2.9694122314453127E-2</v>
      </c>
      <c r="X736" s="3">
        <f>((I736-I735)*'Z1 values'!E$5*'Z1 values'!$C$10)/'Z1 values'!$C$12</f>
        <v>0</v>
      </c>
      <c r="Y736" s="3">
        <f>((J736-J735)*'Z1 values'!F$5*'Z1 values'!$C$10)/'Z1 values'!$C$12</f>
        <v>8.2617187499999994E-2</v>
      </c>
      <c r="Z736" s="6">
        <f t="shared" si="33"/>
        <v>0.11860224609375</v>
      </c>
      <c r="AA736">
        <f t="shared" si="34"/>
        <v>245</v>
      </c>
    </row>
    <row r="737" spans="1:27" x14ac:dyDescent="0.25">
      <c r="A737" s="7" t="s">
        <v>3307</v>
      </c>
      <c r="B737" s="7" t="s">
        <v>377</v>
      </c>
      <c r="C737" s="7">
        <v>942184</v>
      </c>
      <c r="D737" s="9" t="s">
        <v>37</v>
      </c>
      <c r="E737" s="9" t="s">
        <v>38</v>
      </c>
      <c r="F737" s="9">
        <v>735</v>
      </c>
      <c r="G737" s="9">
        <v>6288116</v>
      </c>
      <c r="H737" s="9">
        <v>234798685</v>
      </c>
      <c r="I737" s="9">
        <v>2295481</v>
      </c>
      <c r="J737" s="9">
        <v>2108551</v>
      </c>
      <c r="K737" s="9">
        <v>0</v>
      </c>
      <c r="L737" s="9">
        <v>0</v>
      </c>
      <c r="M737" s="9">
        <v>12350</v>
      </c>
      <c r="N737" s="9">
        <v>315215</v>
      </c>
      <c r="O737" s="9">
        <v>5182</v>
      </c>
      <c r="P737" s="9">
        <v>4100</v>
      </c>
      <c r="Q737" s="9">
        <v>0</v>
      </c>
      <c r="R737" s="9">
        <v>0</v>
      </c>
      <c r="S737"/>
      <c r="T737"/>
      <c r="U737" s="4">
        <f t="shared" si="35"/>
        <v>14720</v>
      </c>
      <c r="V737" s="3">
        <f>((G737-G736)*'Z1 values'!C$5*'Z1 values'!$C$10)/'Z1 values'!$C$12</f>
        <v>2.4087304687499998E-2</v>
      </c>
      <c r="W737" s="3">
        <f>((H737-H736)*'Z1 values'!D$5*'Z1 values'!$C$10)/'Z1 values'!$C$12</f>
        <v>2.8858795166015628E-2</v>
      </c>
      <c r="X737" s="3">
        <f>((I737-I736)*'Z1 values'!E$5*'Z1 values'!$C$10)/'Z1 values'!$C$12</f>
        <v>0.41275085449218746</v>
      </c>
      <c r="Y737" s="3">
        <f>((J737-J736)*'Z1 values'!F$5*'Z1 values'!$C$10)/'Z1 values'!$C$12</f>
        <v>0.35284423828125</v>
      </c>
      <c r="Z737" s="6">
        <f t="shared" si="33"/>
        <v>0.81854119262695302</v>
      </c>
      <c r="AA737">
        <f t="shared" si="34"/>
        <v>245.33333333333334</v>
      </c>
    </row>
    <row r="738" spans="1:27" x14ac:dyDescent="0.25">
      <c r="A738" s="7" t="s">
        <v>3308</v>
      </c>
      <c r="B738" s="7" t="s">
        <v>377</v>
      </c>
      <c r="C738" s="7">
        <v>943464</v>
      </c>
      <c r="D738" s="9" t="s">
        <v>37</v>
      </c>
      <c r="E738" s="9" t="s">
        <v>38</v>
      </c>
      <c r="F738" s="9">
        <v>736</v>
      </c>
      <c r="G738" s="9">
        <v>6297936</v>
      </c>
      <c r="H738" s="9">
        <v>235116422</v>
      </c>
      <c r="I738" s="9">
        <v>2299449</v>
      </c>
      <c r="J738" s="9">
        <v>2111605</v>
      </c>
      <c r="K738" s="9">
        <v>0</v>
      </c>
      <c r="L738" s="9">
        <v>0</v>
      </c>
      <c r="M738" s="9">
        <v>9819</v>
      </c>
      <c r="N738" s="9">
        <v>317737</v>
      </c>
      <c r="O738" s="9">
        <v>3968</v>
      </c>
      <c r="P738" s="9">
        <v>3054</v>
      </c>
      <c r="Q738" s="9">
        <v>0</v>
      </c>
      <c r="R738" s="9">
        <v>0</v>
      </c>
      <c r="S738"/>
      <c r="T738"/>
      <c r="U738" s="4">
        <f t="shared" si="35"/>
        <v>14740</v>
      </c>
      <c r="V738" s="3">
        <f>((G738-G737)*'Z1 values'!C$5*'Z1 values'!$C$10)/'Z1 values'!$C$12</f>
        <v>1.9149719238281248E-2</v>
      </c>
      <c r="W738" s="3">
        <f>((H738-H737)*'Z1 values'!D$5*'Z1 values'!$C$10)/'Z1 values'!$C$12</f>
        <v>2.9089691162109375E-2</v>
      </c>
      <c r="X738" s="3">
        <f>((I738-I737)*'Z1 values'!E$5*'Z1 values'!$C$10)/'Z1 values'!$C$12</f>
        <v>0.31605468749999999</v>
      </c>
      <c r="Y738" s="3">
        <f>((J738-J737)*'Z1 values'!F$5*'Z1 values'!$C$10)/'Z1 values'!$C$12</f>
        <v>0.26282592773437502</v>
      </c>
      <c r="Z738" s="6">
        <f t="shared" si="33"/>
        <v>0.62712002563476554</v>
      </c>
      <c r="AA738">
        <f t="shared" si="34"/>
        <v>245.66666666666666</v>
      </c>
    </row>
    <row r="739" spans="1:27" x14ac:dyDescent="0.25">
      <c r="A739" s="7" t="s">
        <v>3309</v>
      </c>
      <c r="B739" s="7" t="s">
        <v>377</v>
      </c>
      <c r="C739" s="7">
        <v>944744</v>
      </c>
      <c r="D739" s="9" t="s">
        <v>37</v>
      </c>
      <c r="E739" s="9" t="s">
        <v>38</v>
      </c>
      <c r="F739" s="9">
        <v>737</v>
      </c>
      <c r="G739" s="9">
        <v>6308897</v>
      </c>
      <c r="H739" s="9">
        <v>235433022</v>
      </c>
      <c r="I739" s="9">
        <v>2303985</v>
      </c>
      <c r="J739" s="9">
        <v>2115267</v>
      </c>
      <c r="K739" s="9">
        <v>0</v>
      </c>
      <c r="L739" s="9">
        <v>0</v>
      </c>
      <c r="M739" s="9">
        <v>10960</v>
      </c>
      <c r="N739" s="9">
        <v>316600</v>
      </c>
      <c r="O739" s="9">
        <v>4536</v>
      </c>
      <c r="P739" s="9">
        <v>3662</v>
      </c>
      <c r="Q739" s="9">
        <v>0</v>
      </c>
      <c r="R739" s="9">
        <v>0</v>
      </c>
      <c r="S739"/>
      <c r="T739"/>
      <c r="U739" s="4">
        <f t="shared" si="35"/>
        <v>14760</v>
      </c>
      <c r="V739" s="3">
        <f>((G739-G738)*'Z1 values'!C$5*'Z1 values'!$C$10)/'Z1 values'!$C$12</f>
        <v>2.1374752807617185E-2</v>
      </c>
      <c r="W739" s="3">
        <f>((H739-H738)*'Z1 values'!D$5*'Z1 values'!$C$10)/'Z1 values'!$C$12</f>
        <v>2.8985595703124999E-2</v>
      </c>
      <c r="X739" s="3">
        <f>((I739-I738)*'Z1 values'!E$5*'Z1 values'!$C$10)/'Z1 values'!$C$12</f>
        <v>0.36129638671874997</v>
      </c>
      <c r="Y739" s="3">
        <f>((J739-J738)*'Z1 values'!F$5*'Z1 values'!$C$10)/'Z1 values'!$C$12</f>
        <v>0.315150146484375</v>
      </c>
      <c r="Z739" s="6">
        <f t="shared" si="33"/>
        <v>0.72680688171386709</v>
      </c>
      <c r="AA739">
        <f t="shared" si="34"/>
        <v>246</v>
      </c>
    </row>
    <row r="740" spans="1:27" x14ac:dyDescent="0.25">
      <c r="A740" s="7" t="s">
        <v>3310</v>
      </c>
      <c r="B740" s="7" t="s">
        <v>377</v>
      </c>
      <c r="C740" s="7">
        <v>946024</v>
      </c>
      <c r="D740" s="9" t="s">
        <v>37</v>
      </c>
      <c r="E740" s="9" t="s">
        <v>38</v>
      </c>
      <c r="F740" s="9">
        <v>738</v>
      </c>
      <c r="G740" s="9">
        <v>6316031</v>
      </c>
      <c r="H740" s="9">
        <v>235753453</v>
      </c>
      <c r="I740" s="9">
        <v>2306254</v>
      </c>
      <c r="J740" s="9">
        <v>2117573</v>
      </c>
      <c r="K740" s="9">
        <v>0</v>
      </c>
      <c r="L740" s="9">
        <v>0</v>
      </c>
      <c r="M740" s="9">
        <v>7133</v>
      </c>
      <c r="N740" s="9">
        <v>320431</v>
      </c>
      <c r="O740" s="9">
        <v>2269</v>
      </c>
      <c r="P740" s="9">
        <v>2306</v>
      </c>
      <c r="Q740" s="9">
        <v>0</v>
      </c>
      <c r="R740" s="9">
        <v>0</v>
      </c>
      <c r="S740"/>
      <c r="T740"/>
      <c r="U740" s="4">
        <f t="shared" si="35"/>
        <v>14780</v>
      </c>
      <c r="V740" s="3">
        <f>((G740-G739)*'Z1 values'!C$5*'Z1 values'!$C$10)/'Z1 values'!$C$12</f>
        <v>1.3911822509765626E-2</v>
      </c>
      <c r="W740" s="3">
        <f>((H740-H739)*'Z1 values'!D$5*'Z1 values'!$C$10)/'Z1 values'!$C$12</f>
        <v>2.9336334228515625E-2</v>
      </c>
      <c r="X740" s="3">
        <f>((I740-I739)*'Z1 values'!E$5*'Z1 values'!$C$10)/'Z1 values'!$C$12</f>
        <v>0.18072784423828123</v>
      </c>
      <c r="Y740" s="3">
        <f>((J740-J739)*'Z1 values'!F$5*'Z1 values'!$C$10)/'Z1 values'!$C$12</f>
        <v>0.198453369140625</v>
      </c>
      <c r="Z740" s="6">
        <f t="shared" si="33"/>
        <v>0.42242937011718751</v>
      </c>
      <c r="AA740">
        <f t="shared" si="34"/>
        <v>246.33333333333334</v>
      </c>
    </row>
    <row r="741" spans="1:27" x14ac:dyDescent="0.25">
      <c r="A741" s="7" t="s">
        <v>3311</v>
      </c>
      <c r="B741" s="7" t="s">
        <v>377</v>
      </c>
      <c r="C741" s="7">
        <v>947304</v>
      </c>
      <c r="D741" s="9" t="s">
        <v>37</v>
      </c>
      <c r="E741" s="9" t="s">
        <v>38</v>
      </c>
      <c r="F741" s="9">
        <v>739</v>
      </c>
      <c r="G741" s="9">
        <v>6319285</v>
      </c>
      <c r="H741" s="9">
        <v>236077764</v>
      </c>
      <c r="I741" s="9">
        <v>2306254</v>
      </c>
      <c r="J741" s="9">
        <v>2118533</v>
      </c>
      <c r="K741" s="9">
        <v>0</v>
      </c>
      <c r="L741" s="9">
        <v>0</v>
      </c>
      <c r="M741" s="9">
        <v>3253</v>
      </c>
      <c r="N741" s="9">
        <v>324311</v>
      </c>
      <c r="O741" s="9">
        <v>0</v>
      </c>
      <c r="P741" s="9">
        <v>960</v>
      </c>
      <c r="Q741" s="9">
        <v>0</v>
      </c>
      <c r="R741" s="9">
        <v>0</v>
      </c>
      <c r="S741"/>
      <c r="T741"/>
      <c r="U741" s="4">
        <f t="shared" si="35"/>
        <v>14800</v>
      </c>
      <c r="V741" s="3">
        <f>((G741-G740)*'Z1 values'!C$5*'Z1 values'!$C$10)/'Z1 values'!$C$12</f>
        <v>6.3455383300781249E-3</v>
      </c>
      <c r="W741" s="3">
        <f>((H741-H740)*'Z1 values'!D$5*'Z1 values'!$C$10)/'Z1 values'!$C$12</f>
        <v>2.9691558837890625E-2</v>
      </c>
      <c r="X741" s="3">
        <f>((I741-I740)*'Z1 values'!E$5*'Z1 values'!$C$10)/'Z1 values'!$C$12</f>
        <v>0</v>
      </c>
      <c r="Y741" s="3">
        <f>((J741-J740)*'Z1 values'!F$5*'Z1 values'!$C$10)/'Z1 values'!$C$12</f>
        <v>8.2617187499999994E-2</v>
      </c>
      <c r="Z741" s="6">
        <f t="shared" si="33"/>
        <v>0.11865428466796873</v>
      </c>
      <c r="AA741">
        <f t="shared" si="34"/>
        <v>246.66666666666666</v>
      </c>
    </row>
    <row r="742" spans="1:27" x14ac:dyDescent="0.25">
      <c r="A742" s="7" t="s">
        <v>3312</v>
      </c>
      <c r="B742" s="7" t="s">
        <v>377</v>
      </c>
      <c r="C742" s="7">
        <v>948584</v>
      </c>
      <c r="D742" s="9" t="s">
        <v>37</v>
      </c>
      <c r="E742" s="9" t="s">
        <v>38</v>
      </c>
      <c r="F742" s="9">
        <v>740</v>
      </c>
      <c r="G742" s="9">
        <v>6330268</v>
      </c>
      <c r="H742" s="9">
        <v>236394349</v>
      </c>
      <c r="I742" s="9">
        <v>2310764</v>
      </c>
      <c r="J742" s="9">
        <v>2122178</v>
      </c>
      <c r="K742" s="9">
        <v>0</v>
      </c>
      <c r="L742" s="9">
        <v>0</v>
      </c>
      <c r="M742" s="9">
        <v>10981</v>
      </c>
      <c r="N742" s="9">
        <v>316585</v>
      </c>
      <c r="O742" s="9">
        <v>4510</v>
      </c>
      <c r="P742" s="9">
        <v>3645</v>
      </c>
      <c r="Q742" s="9">
        <v>0</v>
      </c>
      <c r="R742" s="9">
        <v>0</v>
      </c>
      <c r="S742"/>
      <c r="T742"/>
      <c r="U742" s="4">
        <f t="shared" si="35"/>
        <v>14820</v>
      </c>
      <c r="V742" s="3">
        <f>((G742-G741)*'Z1 values'!C$5*'Z1 values'!$C$10)/'Z1 values'!$C$12</f>
        <v>2.141765441894531E-2</v>
      </c>
      <c r="W742" s="3">
        <f>((H742-H741)*'Z1 values'!D$5*'Z1 values'!$C$10)/'Z1 values'!$C$12</f>
        <v>2.8984222412109371E-2</v>
      </c>
      <c r="X742" s="3">
        <f>((I742-I741)*'Z1 values'!E$5*'Z1 values'!$C$10)/'Z1 values'!$C$12</f>
        <v>0.35922546386718751</v>
      </c>
      <c r="Y742" s="3">
        <f>((J742-J741)*'Z1 values'!F$5*'Z1 values'!$C$10)/'Z1 values'!$C$12</f>
        <v>0.31368713378906249</v>
      </c>
      <c r="Z742" s="6">
        <f t="shared" si="33"/>
        <v>0.72331447448730468</v>
      </c>
      <c r="AA742">
        <f t="shared" si="34"/>
        <v>247</v>
      </c>
    </row>
    <row r="743" spans="1:27" x14ac:dyDescent="0.25">
      <c r="A743" s="7" t="s">
        <v>3313</v>
      </c>
      <c r="B743" s="7" t="s">
        <v>377</v>
      </c>
      <c r="C743" s="7">
        <v>949864</v>
      </c>
      <c r="D743" s="9" t="s">
        <v>37</v>
      </c>
      <c r="E743" s="9" t="s">
        <v>38</v>
      </c>
      <c r="F743" s="9">
        <v>741</v>
      </c>
      <c r="G743" s="9">
        <v>6333512</v>
      </c>
      <c r="H743" s="9">
        <v>236718671</v>
      </c>
      <c r="I743" s="9">
        <v>2310764</v>
      </c>
      <c r="J743" s="9">
        <v>2123138</v>
      </c>
      <c r="K743" s="9">
        <v>0</v>
      </c>
      <c r="L743" s="9">
        <v>0</v>
      </c>
      <c r="M743" s="9">
        <v>3242</v>
      </c>
      <c r="N743" s="9">
        <v>324322</v>
      </c>
      <c r="O743" s="9">
        <v>0</v>
      </c>
      <c r="P743" s="9">
        <v>960</v>
      </c>
      <c r="Q743" s="9">
        <v>0</v>
      </c>
      <c r="R743" s="9">
        <v>0</v>
      </c>
      <c r="S743"/>
      <c r="T743"/>
      <c r="U743" s="4">
        <f t="shared" si="35"/>
        <v>14840</v>
      </c>
      <c r="V743" s="3">
        <f>((G743-G742)*'Z1 values'!C$5*'Z1 values'!$C$10)/'Z1 values'!$C$12</f>
        <v>6.3260375976562505E-3</v>
      </c>
      <c r="W743" s="3">
        <f>((H743-H742)*'Z1 values'!D$5*'Z1 values'!$C$10)/'Z1 values'!$C$12</f>
        <v>2.969256591796875E-2</v>
      </c>
      <c r="X743" s="3">
        <f>((I743-I742)*'Z1 values'!E$5*'Z1 values'!$C$10)/'Z1 values'!$C$12</f>
        <v>0</v>
      </c>
      <c r="Y743" s="3">
        <f>((J743-J742)*'Z1 values'!F$5*'Z1 values'!$C$10)/'Z1 values'!$C$12</f>
        <v>8.2617187499999994E-2</v>
      </c>
      <c r="Z743" s="6">
        <f t="shared" si="33"/>
        <v>0.11863579101562499</v>
      </c>
      <c r="AA743">
        <f t="shared" si="34"/>
        <v>247.33333333333334</v>
      </c>
    </row>
    <row r="744" spans="1:27" x14ac:dyDescent="0.25">
      <c r="A744" s="7" t="s">
        <v>3314</v>
      </c>
      <c r="B744" s="7" t="s">
        <v>377</v>
      </c>
      <c r="C744" s="7">
        <v>951144</v>
      </c>
      <c r="D744" s="9" t="s">
        <v>37</v>
      </c>
      <c r="E744" s="9" t="s">
        <v>38</v>
      </c>
      <c r="F744" s="9">
        <v>742</v>
      </c>
      <c r="G744" s="9">
        <v>6336739</v>
      </c>
      <c r="H744" s="9">
        <v>237043010</v>
      </c>
      <c r="I744" s="9">
        <v>2310764</v>
      </c>
      <c r="J744" s="9">
        <v>2124098</v>
      </c>
      <c r="K744" s="9">
        <v>0</v>
      </c>
      <c r="L744" s="9">
        <v>0</v>
      </c>
      <c r="M744" s="9">
        <v>3225</v>
      </c>
      <c r="N744" s="9">
        <v>324339</v>
      </c>
      <c r="O744" s="9">
        <v>0</v>
      </c>
      <c r="P744" s="9">
        <v>960</v>
      </c>
      <c r="Q744" s="9">
        <v>0</v>
      </c>
      <c r="R744" s="9">
        <v>0</v>
      </c>
      <c r="S744"/>
      <c r="T744"/>
      <c r="U744" s="4">
        <f t="shared" si="35"/>
        <v>14860</v>
      </c>
      <c r="V744" s="3">
        <f>((G744-G743)*'Z1 values'!C$5*'Z1 values'!$C$10)/'Z1 values'!$C$12</f>
        <v>6.2928863525390623E-3</v>
      </c>
      <c r="W744" s="3">
        <f>((H744-H743)*'Z1 values'!D$5*'Z1 values'!$C$10)/'Z1 values'!$C$12</f>
        <v>2.9694122314453127E-2</v>
      </c>
      <c r="X744" s="3">
        <f>((I744-I743)*'Z1 values'!E$5*'Z1 values'!$C$10)/'Z1 values'!$C$12</f>
        <v>0</v>
      </c>
      <c r="Y744" s="3">
        <f>((J744-J743)*'Z1 values'!F$5*'Z1 values'!$C$10)/'Z1 values'!$C$12</f>
        <v>8.2617187499999994E-2</v>
      </c>
      <c r="Z744" s="6">
        <f t="shared" si="33"/>
        <v>0.11860419616699219</v>
      </c>
      <c r="AA744">
        <f t="shared" si="34"/>
        <v>247.66666666666666</v>
      </c>
    </row>
    <row r="745" spans="1:27" x14ac:dyDescent="0.25">
      <c r="A745" s="7" t="s">
        <v>3315</v>
      </c>
      <c r="B745" s="7" t="s">
        <v>377</v>
      </c>
      <c r="C745" s="7">
        <v>952424</v>
      </c>
      <c r="D745" s="9" t="s">
        <v>37</v>
      </c>
      <c r="E745" s="9" t="s">
        <v>38</v>
      </c>
      <c r="F745" s="9">
        <v>743</v>
      </c>
      <c r="G745" s="9">
        <v>6347530</v>
      </c>
      <c r="H745" s="9">
        <v>237359780</v>
      </c>
      <c r="I745" s="9">
        <v>2315009</v>
      </c>
      <c r="J745" s="9">
        <v>2127534</v>
      </c>
      <c r="K745" s="9">
        <v>0</v>
      </c>
      <c r="L745" s="9">
        <v>0</v>
      </c>
      <c r="M745" s="9">
        <v>10789</v>
      </c>
      <c r="N745" s="9">
        <v>316770</v>
      </c>
      <c r="O745" s="9">
        <v>4245</v>
      </c>
      <c r="P745" s="9">
        <v>3436</v>
      </c>
      <c r="Q745" s="9">
        <v>0</v>
      </c>
      <c r="R745" s="9">
        <v>0</v>
      </c>
      <c r="S745"/>
      <c r="T745"/>
      <c r="U745" s="4">
        <f t="shared" si="35"/>
        <v>14880</v>
      </c>
      <c r="V745" s="3">
        <f>((G745-G744)*'Z1 values'!C$5*'Z1 values'!$C$10)/'Z1 values'!$C$12</f>
        <v>2.1043240356445309E-2</v>
      </c>
      <c r="W745" s="3">
        <f>((H745-H744)*'Z1 values'!D$5*'Z1 values'!$C$10)/'Z1 values'!$C$12</f>
        <v>2.9001159667968752E-2</v>
      </c>
      <c r="X745" s="3">
        <f>((I745-I744)*'Z1 values'!E$5*'Z1 values'!$C$10)/'Z1 values'!$C$12</f>
        <v>0.33811798095703127</v>
      </c>
      <c r="Y745" s="3">
        <f>((J745-J744)*'Z1 values'!F$5*'Z1 values'!$C$10)/'Z1 values'!$C$12</f>
        <v>0.29570068359375001</v>
      </c>
      <c r="Z745" s="6">
        <f t="shared" si="33"/>
        <v>0.6838630645751953</v>
      </c>
      <c r="AA745">
        <f t="shared" si="34"/>
        <v>248</v>
      </c>
    </row>
    <row r="746" spans="1:27" x14ac:dyDescent="0.25">
      <c r="A746" s="7" t="s">
        <v>3316</v>
      </c>
      <c r="B746" s="7" t="s">
        <v>377</v>
      </c>
      <c r="C746" s="7">
        <v>953704</v>
      </c>
      <c r="D746" s="9" t="s">
        <v>37</v>
      </c>
      <c r="E746" s="9" t="s">
        <v>38</v>
      </c>
      <c r="F746" s="9">
        <v>744</v>
      </c>
      <c r="G746" s="9">
        <v>6363966</v>
      </c>
      <c r="H746" s="9">
        <v>237670906</v>
      </c>
      <c r="I746" s="9">
        <v>2322665</v>
      </c>
      <c r="J746" s="9">
        <v>2132860</v>
      </c>
      <c r="K746" s="9">
        <v>0</v>
      </c>
      <c r="L746" s="9">
        <v>0</v>
      </c>
      <c r="M746" s="9">
        <v>16435</v>
      </c>
      <c r="N746" s="9">
        <v>311126</v>
      </c>
      <c r="O746" s="9">
        <v>7656</v>
      </c>
      <c r="P746" s="9">
        <v>5326</v>
      </c>
      <c r="Q746" s="9">
        <v>0</v>
      </c>
      <c r="R746" s="9">
        <v>0</v>
      </c>
      <c r="S746"/>
      <c r="T746"/>
      <c r="U746" s="4">
        <f t="shared" si="35"/>
        <v>14900</v>
      </c>
      <c r="V746" s="3">
        <f>((G746-G745)*'Z1 values'!C$5*'Z1 values'!$C$10)/'Z1 values'!$C$12</f>
        <v>3.2051403808593747E-2</v>
      </c>
      <c r="W746" s="3">
        <f>((H746-H745)*'Z1 values'!D$5*'Z1 values'!$C$10)/'Z1 values'!$C$12</f>
        <v>2.8484436035156251E-2</v>
      </c>
      <c r="X746" s="3">
        <f>((I746-I745)*'Z1 values'!E$5*'Z1 values'!$C$10)/'Z1 values'!$C$12</f>
        <v>0.60980712890624988</v>
      </c>
      <c r="Y746" s="3">
        <f>((J746-J745)*'Z1 values'!F$5*'Z1 values'!$C$10)/'Z1 values'!$C$12</f>
        <v>0.45835327148437505</v>
      </c>
      <c r="Z746" s="6">
        <f t="shared" si="33"/>
        <v>1.128696240234375</v>
      </c>
      <c r="AA746">
        <f t="shared" si="34"/>
        <v>248.33333333333334</v>
      </c>
    </row>
    <row r="747" spans="1:27" x14ac:dyDescent="0.25">
      <c r="A747" s="7" t="s">
        <v>3317</v>
      </c>
      <c r="B747" s="7" t="s">
        <v>377</v>
      </c>
      <c r="C747" s="7">
        <v>954984</v>
      </c>
      <c r="D747" s="9" t="s">
        <v>37</v>
      </c>
      <c r="E747" s="9" t="s">
        <v>38</v>
      </c>
      <c r="F747" s="9">
        <v>745</v>
      </c>
      <c r="G747" s="9">
        <v>6367114</v>
      </c>
      <c r="H747" s="9">
        <v>237995314</v>
      </c>
      <c r="I747" s="9">
        <v>2322665</v>
      </c>
      <c r="J747" s="9">
        <v>2133820</v>
      </c>
      <c r="K747" s="9">
        <v>0</v>
      </c>
      <c r="L747" s="9">
        <v>0</v>
      </c>
      <c r="M747" s="9">
        <v>3147</v>
      </c>
      <c r="N747" s="9">
        <v>324408</v>
      </c>
      <c r="O747" s="9">
        <v>0</v>
      </c>
      <c r="P747" s="9">
        <v>960</v>
      </c>
      <c r="Q747" s="9">
        <v>0</v>
      </c>
      <c r="R747" s="9">
        <v>0</v>
      </c>
      <c r="S747"/>
      <c r="T747"/>
      <c r="U747" s="4">
        <f t="shared" si="35"/>
        <v>14920</v>
      </c>
      <c r="V747" s="3">
        <f>((G747-G746)*'Z1 values'!C$5*'Z1 values'!$C$10)/'Z1 values'!$C$12</f>
        <v>6.1388305664062505E-3</v>
      </c>
      <c r="W747" s="3">
        <f>((H747-H746)*'Z1 values'!D$5*'Z1 values'!$C$10)/'Z1 values'!$C$12</f>
        <v>2.9700439453124998E-2</v>
      </c>
      <c r="X747" s="3">
        <f>((I747-I746)*'Z1 values'!E$5*'Z1 values'!$C$10)/'Z1 values'!$C$12</f>
        <v>0</v>
      </c>
      <c r="Y747" s="3">
        <f>((J747-J746)*'Z1 values'!F$5*'Z1 values'!$C$10)/'Z1 values'!$C$12</f>
        <v>8.2617187499999994E-2</v>
      </c>
      <c r="Z747" s="6">
        <f t="shared" si="33"/>
        <v>0.11845645751953124</v>
      </c>
      <c r="AA747">
        <f t="shared" si="34"/>
        <v>248.66666666666666</v>
      </c>
    </row>
    <row r="748" spans="1:27" x14ac:dyDescent="0.25">
      <c r="A748" s="7" t="s">
        <v>3318</v>
      </c>
      <c r="B748" s="7" t="s">
        <v>377</v>
      </c>
      <c r="C748" s="7">
        <v>956264</v>
      </c>
      <c r="D748" s="9" t="s">
        <v>37</v>
      </c>
      <c r="E748" s="9" t="s">
        <v>38</v>
      </c>
      <c r="F748" s="9">
        <v>746</v>
      </c>
      <c r="G748" s="9">
        <v>6370226</v>
      </c>
      <c r="H748" s="9">
        <v>238319759</v>
      </c>
      <c r="I748" s="9">
        <v>2322665</v>
      </c>
      <c r="J748" s="9">
        <v>2134780</v>
      </c>
      <c r="K748" s="9">
        <v>0</v>
      </c>
      <c r="L748" s="9">
        <v>0</v>
      </c>
      <c r="M748" s="9">
        <v>3111</v>
      </c>
      <c r="N748" s="9">
        <v>324445</v>
      </c>
      <c r="O748" s="9">
        <v>0</v>
      </c>
      <c r="P748" s="9">
        <v>960</v>
      </c>
      <c r="Q748" s="9">
        <v>0</v>
      </c>
      <c r="R748" s="9">
        <v>0</v>
      </c>
      <c r="S748"/>
      <c r="T748"/>
      <c r="U748" s="4">
        <f t="shared" si="35"/>
        <v>14940</v>
      </c>
      <c r="V748" s="3">
        <f>((G748-G747)*'Z1 values'!C$5*'Z1 values'!$C$10)/'Z1 values'!$C$12</f>
        <v>6.0686279296874998E-3</v>
      </c>
      <c r="W748" s="3">
        <f>((H748-H747)*'Z1 values'!D$5*'Z1 values'!$C$10)/'Z1 values'!$C$12</f>
        <v>2.9703826904296876E-2</v>
      </c>
      <c r="X748" s="3">
        <f>((I748-I747)*'Z1 values'!E$5*'Z1 values'!$C$10)/'Z1 values'!$C$12</f>
        <v>0</v>
      </c>
      <c r="Y748" s="3">
        <f>((J748-J747)*'Z1 values'!F$5*'Z1 values'!$C$10)/'Z1 values'!$C$12</f>
        <v>8.2617187499999994E-2</v>
      </c>
      <c r="Z748" s="6">
        <f t="shared" si="33"/>
        <v>0.11838964233398437</v>
      </c>
      <c r="AA748">
        <f t="shared" si="34"/>
        <v>249</v>
      </c>
    </row>
    <row r="749" spans="1:27" x14ac:dyDescent="0.25">
      <c r="A749" s="7" t="s">
        <v>3319</v>
      </c>
      <c r="B749" s="7" t="s">
        <v>377</v>
      </c>
      <c r="C749" s="7">
        <v>957544</v>
      </c>
      <c r="D749" s="9" t="s">
        <v>37</v>
      </c>
      <c r="E749" s="9" t="s">
        <v>38</v>
      </c>
      <c r="F749" s="9">
        <v>747</v>
      </c>
      <c r="G749" s="9">
        <v>6378024</v>
      </c>
      <c r="H749" s="9">
        <v>238639518</v>
      </c>
      <c r="I749" s="9">
        <v>2325213</v>
      </c>
      <c r="J749" s="9">
        <v>2137441</v>
      </c>
      <c r="K749" s="9">
        <v>0</v>
      </c>
      <c r="L749" s="9">
        <v>0</v>
      </c>
      <c r="M749" s="9">
        <v>7797</v>
      </c>
      <c r="N749" s="9">
        <v>319759</v>
      </c>
      <c r="O749" s="9">
        <v>2548</v>
      </c>
      <c r="P749" s="9">
        <v>2661</v>
      </c>
      <c r="Q749" s="9">
        <v>0</v>
      </c>
      <c r="R749" s="9">
        <v>0</v>
      </c>
      <c r="S749"/>
      <c r="T749"/>
      <c r="U749" s="4">
        <f t="shared" si="35"/>
        <v>14960</v>
      </c>
      <c r="V749" s="3">
        <f>((G749-G748)*'Z1 values'!C$5*'Z1 values'!$C$10)/'Z1 values'!$C$12</f>
        <v>1.5206671142578124E-2</v>
      </c>
      <c r="W749" s="3">
        <f>((H749-H748)*'Z1 values'!D$5*'Z1 values'!$C$10)/'Z1 values'!$C$12</f>
        <v>2.9274810791015626E-2</v>
      </c>
      <c r="X749" s="3">
        <f>((I749-I748)*'Z1 values'!E$5*'Z1 values'!$C$10)/'Z1 values'!$C$12</f>
        <v>0.20295043945312496</v>
      </c>
      <c r="Y749" s="3">
        <f>((J749-J748)*'Z1 values'!F$5*'Z1 values'!$C$10)/'Z1 values'!$C$12</f>
        <v>0.22900451660156254</v>
      </c>
      <c r="Z749" s="6">
        <f t="shared" si="33"/>
        <v>0.47643643798828128</v>
      </c>
      <c r="AA749">
        <f t="shared" si="34"/>
        <v>249.33333333333334</v>
      </c>
    </row>
    <row r="750" spans="1:27" x14ac:dyDescent="0.25">
      <c r="A750" s="7" t="s">
        <v>3320</v>
      </c>
      <c r="B750" s="7" t="s">
        <v>377</v>
      </c>
      <c r="C750" s="7">
        <v>958824</v>
      </c>
      <c r="D750" s="9" t="s">
        <v>37</v>
      </c>
      <c r="E750" s="9" t="s">
        <v>38</v>
      </c>
      <c r="F750" s="9">
        <v>748</v>
      </c>
      <c r="G750" s="9">
        <v>6385904</v>
      </c>
      <c r="H750" s="9">
        <v>238959197</v>
      </c>
      <c r="I750" s="9">
        <v>2327403</v>
      </c>
      <c r="J750" s="9">
        <v>2140797</v>
      </c>
      <c r="K750" s="9">
        <v>0</v>
      </c>
      <c r="L750" s="9">
        <v>0</v>
      </c>
      <c r="M750" s="9">
        <v>7879</v>
      </c>
      <c r="N750" s="9">
        <v>319679</v>
      </c>
      <c r="O750" s="9">
        <v>2190</v>
      </c>
      <c r="P750" s="9">
        <v>3356</v>
      </c>
      <c r="Q750" s="9">
        <v>0</v>
      </c>
      <c r="R750" s="9">
        <v>0</v>
      </c>
      <c r="S750"/>
      <c r="T750"/>
      <c r="U750" s="4">
        <f t="shared" si="35"/>
        <v>14980</v>
      </c>
      <c r="V750" s="3">
        <f>((G750-G749)*'Z1 values'!C$5*'Z1 values'!$C$10)/'Z1 values'!$C$12</f>
        <v>1.5366577148437499E-2</v>
      </c>
      <c r="W750" s="3">
        <f>((H750-H749)*'Z1 values'!D$5*'Z1 values'!$C$10)/'Z1 values'!$C$12</f>
        <v>2.9267486572265623E-2</v>
      </c>
      <c r="X750" s="3">
        <f>((I750-I749)*'Z1 values'!E$5*'Z1 values'!$C$10)/'Z1 values'!$C$12</f>
        <v>0.17443542480468749</v>
      </c>
      <c r="Y750" s="3">
        <f>((J750-J749)*'Z1 values'!F$5*'Z1 values'!$C$10)/'Z1 values'!$C$12</f>
        <v>0.28881591796875006</v>
      </c>
      <c r="Z750" s="6">
        <f t="shared" si="33"/>
        <v>0.50788540649414071</v>
      </c>
      <c r="AA750">
        <f t="shared" si="34"/>
        <v>249.66666666666666</v>
      </c>
    </row>
    <row r="751" spans="1:27" x14ac:dyDescent="0.25">
      <c r="A751" s="7" t="s">
        <v>3321</v>
      </c>
      <c r="B751" s="7" t="s">
        <v>377</v>
      </c>
      <c r="C751" s="7">
        <v>960104</v>
      </c>
      <c r="D751" s="9" t="s">
        <v>37</v>
      </c>
      <c r="E751" s="9" t="s">
        <v>38</v>
      </c>
      <c r="F751" s="9">
        <v>749</v>
      </c>
      <c r="G751" s="9">
        <v>6394411</v>
      </c>
      <c r="H751" s="9">
        <v>239278254</v>
      </c>
      <c r="I751" s="9">
        <v>2330448</v>
      </c>
      <c r="J751" s="9">
        <v>2143645</v>
      </c>
      <c r="K751" s="9">
        <v>0</v>
      </c>
      <c r="L751" s="9">
        <v>0</v>
      </c>
      <c r="M751" s="9">
        <v>8506</v>
      </c>
      <c r="N751" s="9">
        <v>319057</v>
      </c>
      <c r="O751" s="9">
        <v>3045</v>
      </c>
      <c r="P751" s="9">
        <v>2848</v>
      </c>
      <c r="Q751" s="9">
        <v>0</v>
      </c>
      <c r="R751" s="9">
        <v>0</v>
      </c>
      <c r="S751"/>
      <c r="T751"/>
      <c r="U751" s="4">
        <f t="shared" si="35"/>
        <v>15000</v>
      </c>
      <c r="V751" s="3">
        <f>((G751-G750)*'Z1 values'!C$5*'Z1 values'!$C$10)/'Z1 values'!$C$12</f>
        <v>1.6589273071289063E-2</v>
      </c>
      <c r="W751" s="3">
        <f>((H751-H750)*'Z1 values'!D$5*'Z1 values'!$C$10)/'Z1 values'!$C$12</f>
        <v>2.9210540771484376E-2</v>
      </c>
      <c r="X751" s="3">
        <f>((I751-I750)*'Z1 values'!E$5*'Z1 values'!$C$10)/'Z1 values'!$C$12</f>
        <v>0.24253692626953122</v>
      </c>
      <c r="Y751" s="3">
        <f>((J751-J750)*'Z1 values'!F$5*'Z1 values'!$C$10)/'Z1 values'!$C$12</f>
        <v>0.24509765625000002</v>
      </c>
      <c r="Z751" s="6">
        <f t="shared" si="33"/>
        <v>0.53343439636230472</v>
      </c>
      <c r="AA751">
        <f t="shared" si="34"/>
        <v>250</v>
      </c>
    </row>
    <row r="752" spans="1:27" x14ac:dyDescent="0.25">
      <c r="A752" s="7" t="s">
        <v>3322</v>
      </c>
      <c r="B752" s="7" t="s">
        <v>377</v>
      </c>
      <c r="C752" s="7">
        <v>961384</v>
      </c>
      <c r="D752" s="9" t="s">
        <v>37</v>
      </c>
      <c r="E752" s="9" t="s">
        <v>38</v>
      </c>
      <c r="F752" s="9">
        <v>750</v>
      </c>
      <c r="G752" s="9">
        <v>6400898</v>
      </c>
      <c r="H752" s="9">
        <v>239599333</v>
      </c>
      <c r="I752" s="9">
        <v>2332181</v>
      </c>
      <c r="J752" s="9">
        <v>2146008</v>
      </c>
      <c r="K752" s="9">
        <v>0</v>
      </c>
      <c r="L752" s="9">
        <v>0</v>
      </c>
      <c r="M752" s="9">
        <v>6486</v>
      </c>
      <c r="N752" s="9">
        <v>321079</v>
      </c>
      <c r="O752" s="9">
        <v>1733</v>
      </c>
      <c r="P752" s="9">
        <v>2363</v>
      </c>
      <c r="Q752" s="9">
        <v>0</v>
      </c>
      <c r="R752" s="9">
        <v>0</v>
      </c>
      <c r="S752"/>
      <c r="T752"/>
      <c r="U752" s="4">
        <f t="shared" si="35"/>
        <v>15020</v>
      </c>
      <c r="V752" s="3">
        <f>((G752-G751)*'Z1 values'!C$5*'Z1 values'!$C$10)/'Z1 values'!$C$12</f>
        <v>1.2650125122070314E-2</v>
      </c>
      <c r="W752" s="3">
        <f>((H752-H751)*'Z1 values'!D$5*'Z1 values'!$C$10)/'Z1 values'!$C$12</f>
        <v>2.9395660400390621E-2</v>
      </c>
      <c r="X752" s="3">
        <f>((I752-I751)*'Z1 values'!E$5*'Z1 values'!$C$10)/'Z1 values'!$C$12</f>
        <v>0.13803497314453123</v>
      </c>
      <c r="Y752" s="3">
        <f>((J752-J751)*'Z1 values'!F$5*'Z1 values'!$C$10)/'Z1 values'!$C$12</f>
        <v>0.20335876464843752</v>
      </c>
      <c r="Z752" s="6">
        <f t="shared" si="33"/>
        <v>0.38343952331542969</v>
      </c>
      <c r="AA752">
        <f t="shared" si="34"/>
        <v>250.33333333333334</v>
      </c>
    </row>
    <row r="753" spans="1:27" x14ac:dyDescent="0.25">
      <c r="A753" s="7" t="s">
        <v>3323</v>
      </c>
      <c r="B753" s="7" t="s">
        <v>377</v>
      </c>
      <c r="C753" s="7">
        <v>962664</v>
      </c>
      <c r="D753" s="9" t="s">
        <v>37</v>
      </c>
      <c r="E753" s="9" t="s">
        <v>38</v>
      </c>
      <c r="F753" s="9">
        <v>751</v>
      </c>
      <c r="G753" s="9">
        <v>6408027</v>
      </c>
      <c r="H753" s="9">
        <v>239919770</v>
      </c>
      <c r="I753" s="9">
        <v>2334449</v>
      </c>
      <c r="J753" s="9">
        <v>2148317</v>
      </c>
      <c r="K753" s="9">
        <v>0</v>
      </c>
      <c r="L753" s="9">
        <v>0</v>
      </c>
      <c r="M753" s="9">
        <v>7128</v>
      </c>
      <c r="N753" s="9">
        <v>320437</v>
      </c>
      <c r="O753" s="9">
        <v>2268</v>
      </c>
      <c r="P753" s="9">
        <v>2309</v>
      </c>
      <c r="Q753" s="9">
        <v>0</v>
      </c>
      <c r="R753" s="9">
        <v>0</v>
      </c>
      <c r="S753"/>
      <c r="T753"/>
      <c r="U753" s="4">
        <f t="shared" si="35"/>
        <v>15040</v>
      </c>
      <c r="V753" s="3">
        <f>((G753-G752)*'Z1 values'!C$5*'Z1 values'!$C$10)/'Z1 values'!$C$12</f>
        <v>1.3902072143554687E-2</v>
      </c>
      <c r="W753" s="3">
        <f>((H753-H752)*'Z1 values'!D$5*'Z1 values'!$C$10)/'Z1 values'!$C$12</f>
        <v>2.9336883544921876E-2</v>
      </c>
      <c r="X753" s="3">
        <f>((I753-I752)*'Z1 values'!E$5*'Z1 values'!$C$10)/'Z1 values'!$C$12</f>
        <v>0.18064819335937499</v>
      </c>
      <c r="Y753" s="3">
        <f>((J753-J752)*'Z1 values'!F$5*'Z1 values'!$C$10)/'Z1 values'!$C$12</f>
        <v>0.1987115478515625</v>
      </c>
      <c r="Z753" s="6">
        <f t="shared" si="33"/>
        <v>0.42259869689941409</v>
      </c>
      <c r="AA753">
        <f t="shared" si="34"/>
        <v>250.66666666666666</v>
      </c>
    </row>
    <row r="754" spans="1:27" x14ac:dyDescent="0.25">
      <c r="A754" s="7" t="s">
        <v>3324</v>
      </c>
      <c r="B754" s="7" t="s">
        <v>377</v>
      </c>
      <c r="C754" s="7">
        <v>963944</v>
      </c>
      <c r="D754" s="9" t="s">
        <v>37</v>
      </c>
      <c r="E754" s="9" t="s">
        <v>38</v>
      </c>
      <c r="F754" s="9">
        <v>752</v>
      </c>
      <c r="G754" s="9">
        <v>6411279</v>
      </c>
      <c r="H754" s="9">
        <v>240244083</v>
      </c>
      <c r="I754" s="9">
        <v>2334449</v>
      </c>
      <c r="J754" s="9">
        <v>2149277</v>
      </c>
      <c r="K754" s="9">
        <v>0</v>
      </c>
      <c r="L754" s="9">
        <v>0</v>
      </c>
      <c r="M754" s="9">
        <v>3250</v>
      </c>
      <c r="N754" s="9">
        <v>324313</v>
      </c>
      <c r="O754" s="9">
        <v>0</v>
      </c>
      <c r="P754" s="9">
        <v>960</v>
      </c>
      <c r="Q754" s="9">
        <v>0</v>
      </c>
      <c r="R754" s="9">
        <v>0</v>
      </c>
      <c r="S754"/>
      <c r="T754"/>
      <c r="U754" s="4">
        <f t="shared" si="35"/>
        <v>15060</v>
      </c>
      <c r="V754" s="3">
        <f>((G754-G753)*'Z1 values'!C$5*'Z1 values'!$C$10)/'Z1 values'!$C$12</f>
        <v>6.3416381835937497E-3</v>
      </c>
      <c r="W754" s="3">
        <f>((H754-H753)*'Z1 values'!D$5*'Z1 values'!$C$10)/'Z1 values'!$C$12</f>
        <v>2.9691741943359374E-2</v>
      </c>
      <c r="X754" s="3">
        <f>((I754-I753)*'Z1 values'!E$5*'Z1 values'!$C$10)/'Z1 values'!$C$12</f>
        <v>0</v>
      </c>
      <c r="Y754" s="3">
        <f>((J754-J753)*'Z1 values'!F$5*'Z1 values'!$C$10)/'Z1 values'!$C$12</f>
        <v>8.2617187499999994E-2</v>
      </c>
      <c r="Z754" s="6">
        <f t="shared" si="33"/>
        <v>0.11865056762695311</v>
      </c>
      <c r="AA754">
        <f t="shared" si="34"/>
        <v>251</v>
      </c>
    </row>
    <row r="755" spans="1:27" x14ac:dyDescent="0.25">
      <c r="A755" s="7" t="s">
        <v>3325</v>
      </c>
      <c r="B755" s="7" t="s">
        <v>377</v>
      </c>
      <c r="C755" s="7">
        <v>965224</v>
      </c>
      <c r="D755" s="9" t="s">
        <v>37</v>
      </c>
      <c r="E755" s="9" t="s">
        <v>38</v>
      </c>
      <c r="F755" s="9">
        <v>753</v>
      </c>
      <c r="G755" s="9">
        <v>6419889</v>
      </c>
      <c r="H755" s="9">
        <v>240563034</v>
      </c>
      <c r="I755" s="9">
        <v>2337482</v>
      </c>
      <c r="J755" s="9">
        <v>2152090</v>
      </c>
      <c r="K755" s="9">
        <v>0</v>
      </c>
      <c r="L755" s="9">
        <v>0</v>
      </c>
      <c r="M755" s="9">
        <v>8608</v>
      </c>
      <c r="N755" s="9">
        <v>318951</v>
      </c>
      <c r="O755" s="9">
        <v>3033</v>
      </c>
      <c r="P755" s="9">
        <v>2813</v>
      </c>
      <c r="Q755" s="9">
        <v>0</v>
      </c>
      <c r="R755" s="9">
        <v>0</v>
      </c>
      <c r="S755"/>
      <c r="T755"/>
      <c r="U755" s="4">
        <f t="shared" si="35"/>
        <v>15080</v>
      </c>
      <c r="V755" s="3">
        <f>((G755-G754)*'Z1 values'!C$5*'Z1 values'!$C$10)/'Z1 values'!$C$12</f>
        <v>1.6790130615234374E-2</v>
      </c>
      <c r="W755" s="3">
        <f>((H755-H754)*'Z1 values'!D$5*'Z1 values'!$C$10)/'Z1 values'!$C$12</f>
        <v>2.9200836181640627E-2</v>
      </c>
      <c r="X755" s="3">
        <f>((I755-I754)*'Z1 values'!E$5*'Z1 values'!$C$10)/'Z1 values'!$C$12</f>
        <v>0.24158111572265623</v>
      </c>
      <c r="Y755" s="3">
        <f>((J755-J754)*'Z1 values'!F$5*'Z1 values'!$C$10)/'Z1 values'!$C$12</f>
        <v>0.24208557128906252</v>
      </c>
      <c r="Z755" s="6">
        <f t="shared" si="33"/>
        <v>0.52965765380859375</v>
      </c>
      <c r="AA755">
        <f t="shared" si="34"/>
        <v>251.33333333333334</v>
      </c>
    </row>
    <row r="756" spans="1:27" x14ac:dyDescent="0.25">
      <c r="A756" s="7" t="s">
        <v>3326</v>
      </c>
      <c r="B756" s="7" t="s">
        <v>377</v>
      </c>
      <c r="C756" s="7">
        <v>966504</v>
      </c>
      <c r="D756" s="9" t="s">
        <v>37</v>
      </c>
      <c r="E756" s="9" t="s">
        <v>38</v>
      </c>
      <c r="F756" s="9">
        <v>754</v>
      </c>
      <c r="G756" s="9">
        <v>6423028</v>
      </c>
      <c r="H756" s="9">
        <v>240887452</v>
      </c>
      <c r="I756" s="9">
        <v>2337482</v>
      </c>
      <c r="J756" s="9">
        <v>2153050</v>
      </c>
      <c r="K756" s="9">
        <v>0</v>
      </c>
      <c r="L756" s="9">
        <v>0</v>
      </c>
      <c r="M756" s="9">
        <v>3138</v>
      </c>
      <c r="N756" s="9">
        <v>324418</v>
      </c>
      <c r="O756" s="9">
        <v>0</v>
      </c>
      <c r="P756" s="9">
        <v>960</v>
      </c>
      <c r="Q756" s="9">
        <v>0</v>
      </c>
      <c r="R756" s="9">
        <v>0</v>
      </c>
      <c r="S756"/>
      <c r="T756"/>
      <c r="U756" s="4">
        <f t="shared" si="35"/>
        <v>15100</v>
      </c>
      <c r="V756" s="3">
        <f>((G756-G755)*'Z1 values'!C$5*'Z1 values'!$C$10)/'Z1 values'!$C$12</f>
        <v>6.1212799072265624E-3</v>
      </c>
      <c r="W756" s="3">
        <f>((H756-H755)*'Z1 values'!D$5*'Z1 values'!$C$10)/'Z1 values'!$C$12</f>
        <v>2.9701354980468754E-2</v>
      </c>
      <c r="X756" s="3">
        <f>((I756-I755)*'Z1 values'!E$5*'Z1 values'!$C$10)/'Z1 values'!$C$12</f>
        <v>0</v>
      </c>
      <c r="Y756" s="3">
        <f>((J756-J755)*'Z1 values'!F$5*'Z1 values'!$C$10)/'Z1 values'!$C$12</f>
        <v>8.2617187499999994E-2</v>
      </c>
      <c r="Z756" s="6">
        <f t="shared" si="33"/>
        <v>0.11843982238769532</v>
      </c>
      <c r="AA756">
        <f t="shared" si="34"/>
        <v>251.66666666666666</v>
      </c>
    </row>
    <row r="757" spans="1:27" x14ac:dyDescent="0.25">
      <c r="A757" s="7" t="s">
        <v>3327</v>
      </c>
      <c r="B757" s="7" t="s">
        <v>377</v>
      </c>
      <c r="C757" s="7">
        <v>967784</v>
      </c>
      <c r="D757" s="9" t="s">
        <v>37</v>
      </c>
      <c r="E757" s="9" t="s">
        <v>38</v>
      </c>
      <c r="F757" s="9">
        <v>755</v>
      </c>
      <c r="G757" s="9">
        <v>6433900</v>
      </c>
      <c r="H757" s="9">
        <v>241204142</v>
      </c>
      <c r="I757" s="9">
        <v>2342008</v>
      </c>
      <c r="J757" s="9">
        <v>2156666</v>
      </c>
      <c r="K757" s="9">
        <v>0</v>
      </c>
      <c r="L757" s="9">
        <v>0</v>
      </c>
      <c r="M757" s="9">
        <v>10871</v>
      </c>
      <c r="N757" s="9">
        <v>316690</v>
      </c>
      <c r="O757" s="9">
        <v>4526</v>
      </c>
      <c r="P757" s="9">
        <v>3616</v>
      </c>
      <c r="Q757" s="9">
        <v>0</v>
      </c>
      <c r="R757" s="9">
        <v>0</v>
      </c>
      <c r="S757"/>
      <c r="T757"/>
      <c r="U757" s="4">
        <f t="shared" si="35"/>
        <v>15120</v>
      </c>
      <c r="V757" s="3">
        <f>((G757-G756)*'Z1 values'!C$5*'Z1 values'!$C$10)/'Z1 values'!$C$12</f>
        <v>2.1201196289062498E-2</v>
      </c>
      <c r="W757" s="3">
        <f>((H757-H756)*'Z1 values'!D$5*'Z1 values'!$C$10)/'Z1 values'!$C$12</f>
        <v>2.8993835449218752E-2</v>
      </c>
      <c r="X757" s="3">
        <f>((I757-I756)*'Z1 values'!E$5*'Z1 values'!$C$10)/'Z1 values'!$C$12</f>
        <v>0.36049987792968746</v>
      </c>
      <c r="Y757" s="3">
        <f>((J757-J756)*'Z1 values'!F$5*'Z1 values'!$C$10)/'Z1 values'!$C$12</f>
        <v>0.31119140625000002</v>
      </c>
      <c r="Z757" s="6">
        <f t="shared" si="33"/>
        <v>0.7218863159179687</v>
      </c>
      <c r="AA757">
        <f t="shared" si="34"/>
        <v>252</v>
      </c>
    </row>
    <row r="758" spans="1:27" x14ac:dyDescent="0.25">
      <c r="A758" s="7" t="s">
        <v>3328</v>
      </c>
      <c r="B758" s="7" t="s">
        <v>377</v>
      </c>
      <c r="C758" s="7">
        <v>969064</v>
      </c>
      <c r="D758" s="9" t="s">
        <v>37</v>
      </c>
      <c r="E758" s="9" t="s">
        <v>38</v>
      </c>
      <c r="F758" s="9">
        <v>756</v>
      </c>
      <c r="G758" s="9">
        <v>6437153</v>
      </c>
      <c r="H758" s="9">
        <v>241528454</v>
      </c>
      <c r="I758" s="9">
        <v>2342008</v>
      </c>
      <c r="J758" s="9">
        <v>2157626</v>
      </c>
      <c r="K758" s="9">
        <v>0</v>
      </c>
      <c r="L758" s="9">
        <v>0</v>
      </c>
      <c r="M758" s="9">
        <v>3251</v>
      </c>
      <c r="N758" s="9">
        <v>324312</v>
      </c>
      <c r="O758" s="9">
        <v>0</v>
      </c>
      <c r="P758" s="9">
        <v>960</v>
      </c>
      <c r="Q758" s="9">
        <v>0</v>
      </c>
      <c r="R758" s="9">
        <v>0</v>
      </c>
      <c r="S758"/>
      <c r="T758"/>
      <c r="U758" s="4">
        <f t="shared" si="35"/>
        <v>15140</v>
      </c>
      <c r="V758" s="3">
        <f>((G758-G757)*'Z1 values'!C$5*'Z1 values'!$C$10)/'Z1 values'!$C$12</f>
        <v>6.3435882568359369E-3</v>
      </c>
      <c r="W758" s="3">
        <f>((H758-H757)*'Z1 values'!D$5*'Z1 values'!$C$10)/'Z1 values'!$C$12</f>
        <v>2.9691650390625001E-2</v>
      </c>
      <c r="X758" s="3">
        <f>((I758-I757)*'Z1 values'!E$5*'Z1 values'!$C$10)/'Z1 values'!$C$12</f>
        <v>0</v>
      </c>
      <c r="Y758" s="3">
        <f>((J758-J757)*'Z1 values'!F$5*'Z1 values'!$C$10)/'Z1 values'!$C$12</f>
        <v>8.2617187499999994E-2</v>
      </c>
      <c r="Z758" s="6">
        <f t="shared" si="33"/>
        <v>0.11865242614746094</v>
      </c>
      <c r="AA758">
        <f t="shared" si="34"/>
        <v>252.33333333333334</v>
      </c>
    </row>
    <row r="759" spans="1:27" x14ac:dyDescent="0.25">
      <c r="A759" s="7" t="s">
        <v>3329</v>
      </c>
      <c r="B759" s="7" t="s">
        <v>377</v>
      </c>
      <c r="C759" s="7">
        <v>970344</v>
      </c>
      <c r="D759" s="9" t="s">
        <v>37</v>
      </c>
      <c r="E759" s="9" t="s">
        <v>38</v>
      </c>
      <c r="F759" s="9">
        <v>757</v>
      </c>
      <c r="G759" s="9">
        <v>6444257</v>
      </c>
      <c r="H759" s="9">
        <v>241848916</v>
      </c>
      <c r="I759" s="9">
        <v>2344263</v>
      </c>
      <c r="J759" s="9">
        <v>2160122</v>
      </c>
      <c r="K759" s="9">
        <v>0</v>
      </c>
      <c r="L759" s="9">
        <v>0</v>
      </c>
      <c r="M759" s="9">
        <v>7103</v>
      </c>
      <c r="N759" s="9">
        <v>320462</v>
      </c>
      <c r="O759" s="9">
        <v>2255</v>
      </c>
      <c r="P759" s="9">
        <v>2496</v>
      </c>
      <c r="Q759" s="9">
        <v>0</v>
      </c>
      <c r="R759" s="9">
        <v>0</v>
      </c>
      <c r="S759"/>
      <c r="T759"/>
      <c r="U759" s="4">
        <f t="shared" si="35"/>
        <v>15160</v>
      </c>
      <c r="V759" s="3">
        <f>((G759-G758)*'Z1 values'!C$5*'Z1 values'!$C$10)/'Z1 values'!$C$12</f>
        <v>1.38533203125E-2</v>
      </c>
      <c r="W759" s="3">
        <f>((H759-H758)*'Z1 values'!D$5*'Z1 values'!$C$10)/'Z1 values'!$C$12</f>
        <v>2.9339172363281252E-2</v>
      </c>
      <c r="X759" s="3">
        <f>((I759-I758)*'Z1 values'!E$5*'Z1 values'!$C$10)/'Z1 values'!$C$12</f>
        <v>0.17961273193359376</v>
      </c>
      <c r="Y759" s="3">
        <f>((J759-J758)*'Z1 values'!F$5*'Z1 values'!$C$10)/'Z1 values'!$C$12</f>
        <v>0.21480468750000004</v>
      </c>
      <c r="Z759" s="6">
        <f t="shared" si="33"/>
        <v>0.43760991210937505</v>
      </c>
      <c r="AA759">
        <f t="shared" si="34"/>
        <v>252.66666666666666</v>
      </c>
    </row>
    <row r="760" spans="1:27" x14ac:dyDescent="0.25">
      <c r="A760" s="7" t="s">
        <v>3330</v>
      </c>
      <c r="B760" s="7" t="s">
        <v>377</v>
      </c>
      <c r="C760" s="7">
        <v>971624</v>
      </c>
      <c r="D760" s="9" t="s">
        <v>37</v>
      </c>
      <c r="E760" s="9" t="s">
        <v>38</v>
      </c>
      <c r="F760" s="9">
        <v>758</v>
      </c>
      <c r="G760" s="9">
        <v>6451833</v>
      </c>
      <c r="H760" s="9">
        <v>242168900</v>
      </c>
      <c r="I760" s="9">
        <v>2346817</v>
      </c>
      <c r="J760" s="9">
        <v>2163159</v>
      </c>
      <c r="K760" s="9">
        <v>0</v>
      </c>
      <c r="L760" s="9">
        <v>0</v>
      </c>
      <c r="M760" s="9">
        <v>7574</v>
      </c>
      <c r="N760" s="9">
        <v>319984</v>
      </c>
      <c r="O760" s="9">
        <v>2554</v>
      </c>
      <c r="P760" s="9">
        <v>3037</v>
      </c>
      <c r="Q760" s="9">
        <v>0</v>
      </c>
      <c r="R760" s="9">
        <v>0</v>
      </c>
      <c r="S760"/>
      <c r="T760"/>
      <c r="U760" s="4">
        <f t="shared" si="35"/>
        <v>15180</v>
      </c>
      <c r="V760" s="3">
        <f>((G760-G759)*'Z1 values'!C$5*'Z1 values'!$C$10)/'Z1 values'!$C$12</f>
        <v>1.4773754882812499E-2</v>
      </c>
      <c r="W760" s="3">
        <f>((H760-H759)*'Z1 values'!D$5*'Z1 values'!$C$10)/'Z1 values'!$C$12</f>
        <v>2.929541015625E-2</v>
      </c>
      <c r="X760" s="3">
        <f>((I760-I759)*'Z1 values'!E$5*'Z1 values'!$C$10)/'Z1 values'!$C$12</f>
        <v>0.20342834472656249</v>
      </c>
      <c r="Y760" s="3">
        <f>((J760-J759)*'Z1 values'!F$5*'Z1 values'!$C$10)/'Z1 values'!$C$12</f>
        <v>0.2613629150390625</v>
      </c>
      <c r="Z760" s="6">
        <f t="shared" si="33"/>
        <v>0.50886042480468752</v>
      </c>
      <c r="AA760">
        <f t="shared" si="34"/>
        <v>253</v>
      </c>
    </row>
    <row r="761" spans="1:27" x14ac:dyDescent="0.25">
      <c r="A761" s="7" t="s">
        <v>3331</v>
      </c>
      <c r="B761" s="7" t="s">
        <v>377</v>
      </c>
      <c r="C761" s="7">
        <v>972904</v>
      </c>
      <c r="D761" s="9" t="s">
        <v>37</v>
      </c>
      <c r="E761" s="9" t="s">
        <v>38</v>
      </c>
      <c r="F761" s="9">
        <v>759</v>
      </c>
      <c r="G761" s="9">
        <v>6461850</v>
      </c>
      <c r="H761" s="9">
        <v>242486440</v>
      </c>
      <c r="I761" s="9">
        <v>2350953</v>
      </c>
      <c r="J761" s="9">
        <v>2166273</v>
      </c>
      <c r="K761" s="9">
        <v>0</v>
      </c>
      <c r="L761" s="9">
        <v>0</v>
      </c>
      <c r="M761" s="9">
        <v>10016</v>
      </c>
      <c r="N761" s="9">
        <v>317540</v>
      </c>
      <c r="O761" s="9">
        <v>4136</v>
      </c>
      <c r="P761" s="9">
        <v>3114</v>
      </c>
      <c r="Q761" s="9">
        <v>0</v>
      </c>
      <c r="R761" s="9">
        <v>0</v>
      </c>
      <c r="S761"/>
      <c r="T761"/>
      <c r="U761" s="4">
        <f t="shared" si="35"/>
        <v>15200</v>
      </c>
      <c r="V761" s="3">
        <f>((G761-G760)*'Z1 values'!C$5*'Z1 values'!$C$10)/'Z1 values'!$C$12</f>
        <v>1.9533883666992189E-2</v>
      </c>
      <c r="W761" s="3">
        <f>((H761-H760)*'Z1 values'!D$5*'Z1 values'!$C$10)/'Z1 values'!$C$12</f>
        <v>2.9071655273437504E-2</v>
      </c>
      <c r="X761" s="3">
        <f>((I761-I760)*'Z1 values'!E$5*'Z1 values'!$C$10)/'Z1 values'!$C$12</f>
        <v>0.32943603515624997</v>
      </c>
      <c r="Y761" s="3">
        <f>((J761-J760)*'Z1 values'!F$5*'Z1 values'!$C$10)/'Z1 values'!$C$12</f>
        <v>0.26798950195312499</v>
      </c>
      <c r="Z761" s="6">
        <f t="shared" si="33"/>
        <v>0.6460310760498047</v>
      </c>
      <c r="AA761">
        <f t="shared" si="34"/>
        <v>253.33333333333334</v>
      </c>
    </row>
    <row r="762" spans="1:27" x14ac:dyDescent="0.25">
      <c r="A762" s="7" t="s">
        <v>3332</v>
      </c>
      <c r="B762" s="7" t="s">
        <v>377</v>
      </c>
      <c r="C762" s="7">
        <v>974184</v>
      </c>
      <c r="D762" s="9" t="s">
        <v>37</v>
      </c>
      <c r="E762" s="9" t="s">
        <v>38</v>
      </c>
      <c r="F762" s="9">
        <v>760</v>
      </c>
      <c r="G762" s="9">
        <v>6468879</v>
      </c>
      <c r="H762" s="9">
        <v>242806968</v>
      </c>
      <c r="I762" s="9">
        <v>2353213</v>
      </c>
      <c r="J762" s="9">
        <v>2168572</v>
      </c>
      <c r="K762" s="9">
        <v>0</v>
      </c>
      <c r="L762" s="9">
        <v>0</v>
      </c>
      <c r="M762" s="9">
        <v>7027</v>
      </c>
      <c r="N762" s="9">
        <v>320528</v>
      </c>
      <c r="O762" s="9">
        <v>2260</v>
      </c>
      <c r="P762" s="9">
        <v>2299</v>
      </c>
      <c r="Q762" s="9">
        <v>0</v>
      </c>
      <c r="R762" s="9">
        <v>0</v>
      </c>
      <c r="S762"/>
      <c r="T762"/>
      <c r="U762" s="4">
        <f t="shared" si="35"/>
        <v>15220</v>
      </c>
      <c r="V762" s="3">
        <f>((G762-G761)*'Z1 values'!C$5*'Z1 values'!$C$10)/'Z1 values'!$C$12</f>
        <v>1.3707064819335937E-2</v>
      </c>
      <c r="W762" s="3">
        <f>((H762-H761)*'Z1 values'!D$5*'Z1 values'!$C$10)/'Z1 values'!$C$12</f>
        <v>2.9345214843750002E-2</v>
      </c>
      <c r="X762" s="3">
        <f>((I762-I761)*'Z1 values'!E$5*'Z1 values'!$C$10)/'Z1 values'!$C$12</f>
        <v>0.18001098632812501</v>
      </c>
      <c r="Y762" s="3">
        <f>((J762-J761)*'Z1 values'!F$5*'Z1 values'!$C$10)/'Z1 values'!$C$12</f>
        <v>0.19785095214843751</v>
      </c>
      <c r="Z762" s="6">
        <f t="shared" si="33"/>
        <v>0.42091421813964847</v>
      </c>
      <c r="AA762">
        <f t="shared" si="34"/>
        <v>253.66666666666666</v>
      </c>
    </row>
    <row r="763" spans="1:27" x14ac:dyDescent="0.25">
      <c r="A763" s="7" t="s">
        <v>3333</v>
      </c>
      <c r="B763" s="7" t="s">
        <v>377</v>
      </c>
      <c r="C763" s="7">
        <v>975464</v>
      </c>
      <c r="D763" s="9" t="s">
        <v>37</v>
      </c>
      <c r="E763" s="9" t="s">
        <v>38</v>
      </c>
      <c r="F763" s="9">
        <v>761</v>
      </c>
      <c r="G763" s="9">
        <v>6475959</v>
      </c>
      <c r="H763" s="9">
        <v>243127450</v>
      </c>
      <c r="I763" s="9">
        <v>2355516</v>
      </c>
      <c r="J763" s="9">
        <v>2170872</v>
      </c>
      <c r="K763" s="9">
        <v>0</v>
      </c>
      <c r="L763" s="9">
        <v>0</v>
      </c>
      <c r="M763" s="9">
        <v>7079</v>
      </c>
      <c r="N763" s="9">
        <v>320482</v>
      </c>
      <c r="O763" s="9">
        <v>2303</v>
      </c>
      <c r="P763" s="9">
        <v>2300</v>
      </c>
      <c r="Q763" s="9">
        <v>0</v>
      </c>
      <c r="R763" s="9">
        <v>0</v>
      </c>
      <c r="S763"/>
      <c r="T763"/>
      <c r="U763" s="4">
        <f t="shared" si="35"/>
        <v>15240</v>
      </c>
      <c r="V763" s="3">
        <f>((G763-G762)*'Z1 values'!C$5*'Z1 values'!$C$10)/'Z1 values'!$C$12</f>
        <v>1.3806518554687499E-2</v>
      </c>
      <c r="W763" s="3">
        <f>((H763-H762)*'Z1 values'!D$5*'Z1 values'!$C$10)/'Z1 values'!$C$12</f>
        <v>2.9341003417968754E-2</v>
      </c>
      <c r="X763" s="3">
        <f>((I763-I762)*'Z1 values'!E$5*'Z1 values'!$C$10)/'Z1 values'!$C$12</f>
        <v>0.18343597412109375</v>
      </c>
      <c r="Y763" s="3">
        <f>((J763-J762)*'Z1 values'!F$5*'Z1 values'!$C$10)/'Z1 values'!$C$12</f>
        <v>0.19793701171875</v>
      </c>
      <c r="Z763" s="6">
        <f t="shared" si="33"/>
        <v>0.4245205078125</v>
      </c>
      <c r="AA763">
        <f t="shared" si="34"/>
        <v>254</v>
      </c>
    </row>
    <row r="764" spans="1:27" x14ac:dyDescent="0.25">
      <c r="A764" s="7" t="s">
        <v>3334</v>
      </c>
      <c r="B764" s="7" t="s">
        <v>377</v>
      </c>
      <c r="C764" s="7">
        <v>976744</v>
      </c>
      <c r="D764" s="9" t="s">
        <v>37</v>
      </c>
      <c r="E764" s="9" t="s">
        <v>38</v>
      </c>
      <c r="F764" s="9">
        <v>762</v>
      </c>
      <c r="G764" s="9">
        <v>6483088</v>
      </c>
      <c r="H764" s="9">
        <v>243447883</v>
      </c>
      <c r="I764" s="9">
        <v>2357773</v>
      </c>
      <c r="J764" s="9">
        <v>2173183</v>
      </c>
      <c r="K764" s="9">
        <v>0</v>
      </c>
      <c r="L764" s="9">
        <v>0</v>
      </c>
      <c r="M764" s="9">
        <v>7128</v>
      </c>
      <c r="N764" s="9">
        <v>320433</v>
      </c>
      <c r="O764" s="9">
        <v>2257</v>
      </c>
      <c r="P764" s="9">
        <v>2311</v>
      </c>
      <c r="Q764" s="9">
        <v>0</v>
      </c>
      <c r="R764" s="9">
        <v>0</v>
      </c>
      <c r="S764"/>
      <c r="T764"/>
      <c r="U764" s="4">
        <f t="shared" si="35"/>
        <v>15260</v>
      </c>
      <c r="V764" s="3">
        <f>((G764-G763)*'Z1 values'!C$5*'Z1 values'!$C$10)/'Z1 values'!$C$12</f>
        <v>1.3902072143554687E-2</v>
      </c>
      <c r="W764" s="3">
        <f>((H764-H763)*'Z1 values'!D$5*'Z1 values'!$C$10)/'Z1 values'!$C$12</f>
        <v>2.9336517333984374E-2</v>
      </c>
      <c r="X764" s="3">
        <f>((I764-I763)*'Z1 values'!E$5*'Z1 values'!$C$10)/'Z1 values'!$C$12</f>
        <v>0.17977203369140624</v>
      </c>
      <c r="Y764" s="3">
        <f>((J764-J763)*'Z1 values'!F$5*'Z1 values'!$C$10)/'Z1 values'!$C$12</f>
        <v>0.19888366699218751</v>
      </c>
      <c r="Z764" s="6">
        <f t="shared" si="33"/>
        <v>0.42189429016113278</v>
      </c>
      <c r="AA764">
        <f t="shared" si="34"/>
        <v>254.33333333333334</v>
      </c>
    </row>
    <row r="765" spans="1:27" x14ac:dyDescent="0.25">
      <c r="A765" s="7" t="s">
        <v>3335</v>
      </c>
      <c r="B765" s="7" t="s">
        <v>377</v>
      </c>
      <c r="C765" s="7">
        <v>978024</v>
      </c>
      <c r="D765" s="9" t="s">
        <v>37</v>
      </c>
      <c r="E765" s="9" t="s">
        <v>38</v>
      </c>
      <c r="F765" s="9">
        <v>763</v>
      </c>
      <c r="G765" s="9">
        <v>6490220</v>
      </c>
      <c r="H765" s="9">
        <v>243768313</v>
      </c>
      <c r="I765" s="9">
        <v>2360030</v>
      </c>
      <c r="J765" s="9">
        <v>2175488</v>
      </c>
      <c r="K765" s="9">
        <v>0</v>
      </c>
      <c r="L765" s="9">
        <v>0</v>
      </c>
      <c r="M765" s="9">
        <v>7131</v>
      </c>
      <c r="N765" s="9">
        <v>320430</v>
      </c>
      <c r="O765" s="9">
        <v>2257</v>
      </c>
      <c r="P765" s="9">
        <v>2305</v>
      </c>
      <c r="Q765" s="9">
        <v>0</v>
      </c>
      <c r="R765" s="9">
        <v>0</v>
      </c>
      <c r="S765"/>
      <c r="T765"/>
      <c r="U765" s="4">
        <f t="shared" si="35"/>
        <v>15280</v>
      </c>
      <c r="V765" s="3">
        <f>((G765-G764)*'Z1 values'!C$5*'Z1 values'!$C$10)/'Z1 values'!$C$12</f>
        <v>1.390792236328125E-2</v>
      </c>
      <c r="W765" s="3">
        <f>((H765-H764)*'Z1 values'!D$5*'Z1 values'!$C$10)/'Z1 values'!$C$12</f>
        <v>2.9336242675781256E-2</v>
      </c>
      <c r="X765" s="3">
        <f>((I765-I764)*'Z1 values'!E$5*'Z1 values'!$C$10)/'Z1 values'!$C$12</f>
        <v>0.17977203369140624</v>
      </c>
      <c r="Y765" s="3">
        <f>((J765-J764)*'Z1 values'!F$5*'Z1 values'!$C$10)/'Z1 values'!$C$12</f>
        <v>0.19836730957031251</v>
      </c>
      <c r="Z765" s="6">
        <f t="shared" si="33"/>
        <v>0.42138350830078125</v>
      </c>
      <c r="AA765">
        <f t="shared" si="34"/>
        <v>254.66666666666666</v>
      </c>
    </row>
    <row r="766" spans="1:27" x14ac:dyDescent="0.25">
      <c r="A766" s="7" t="s">
        <v>3336</v>
      </c>
      <c r="B766" s="7" t="s">
        <v>377</v>
      </c>
      <c r="C766" s="7">
        <v>979304</v>
      </c>
      <c r="D766" s="9" t="s">
        <v>37</v>
      </c>
      <c r="E766" s="9" t="s">
        <v>38</v>
      </c>
      <c r="F766" s="9">
        <v>764</v>
      </c>
      <c r="G766" s="9">
        <v>6493472</v>
      </c>
      <c r="H766" s="9">
        <v>244092623</v>
      </c>
      <c r="I766" s="9">
        <v>2360030</v>
      </c>
      <c r="J766" s="9">
        <v>2176657</v>
      </c>
      <c r="K766" s="9">
        <v>0</v>
      </c>
      <c r="L766" s="9">
        <v>0</v>
      </c>
      <c r="M766" s="9">
        <v>3250</v>
      </c>
      <c r="N766" s="9">
        <v>324310</v>
      </c>
      <c r="O766" s="9">
        <v>0</v>
      </c>
      <c r="P766" s="9">
        <v>1169</v>
      </c>
      <c r="Q766" s="9">
        <v>0</v>
      </c>
      <c r="R766" s="9">
        <v>0</v>
      </c>
      <c r="S766"/>
      <c r="T766"/>
      <c r="U766" s="4">
        <f t="shared" si="35"/>
        <v>15300</v>
      </c>
      <c r="V766" s="3">
        <f>((G766-G765)*'Z1 values'!C$5*'Z1 values'!$C$10)/'Z1 values'!$C$12</f>
        <v>6.3416381835937497E-3</v>
      </c>
      <c r="W766" s="3">
        <f>((H766-H765)*'Z1 values'!D$5*'Z1 values'!$C$10)/'Z1 values'!$C$12</f>
        <v>2.9691467285156248E-2</v>
      </c>
      <c r="X766" s="3">
        <f>((I766-I765)*'Z1 values'!E$5*'Z1 values'!$C$10)/'Z1 values'!$C$12</f>
        <v>0</v>
      </c>
      <c r="Y766" s="3">
        <f>((J766-J765)*'Z1 values'!F$5*'Z1 values'!$C$10)/'Z1 values'!$C$12</f>
        <v>0.10060363769531251</v>
      </c>
      <c r="Z766" s="6">
        <f t="shared" si="33"/>
        <v>0.13663674316406252</v>
      </c>
      <c r="AA766">
        <f t="shared" si="34"/>
        <v>255</v>
      </c>
    </row>
    <row r="767" spans="1:27" x14ac:dyDescent="0.25">
      <c r="A767" s="7" t="s">
        <v>3337</v>
      </c>
      <c r="B767" s="7" t="s">
        <v>377</v>
      </c>
      <c r="C767" s="7">
        <v>980584</v>
      </c>
      <c r="D767" s="9" t="s">
        <v>37</v>
      </c>
      <c r="E767" s="9" t="s">
        <v>38</v>
      </c>
      <c r="F767" s="9">
        <v>765</v>
      </c>
      <c r="G767" s="9">
        <v>6499223</v>
      </c>
      <c r="H767" s="9">
        <v>244414429</v>
      </c>
      <c r="I767" s="9">
        <v>2361432</v>
      </c>
      <c r="J767" s="9">
        <v>2178866</v>
      </c>
      <c r="K767" s="9">
        <v>0</v>
      </c>
      <c r="L767" s="9">
        <v>0</v>
      </c>
      <c r="M767" s="9">
        <v>5749</v>
      </c>
      <c r="N767" s="9">
        <v>321806</v>
      </c>
      <c r="O767" s="9">
        <v>1402</v>
      </c>
      <c r="P767" s="9">
        <v>2209</v>
      </c>
      <c r="Q767" s="9">
        <v>0</v>
      </c>
      <c r="R767" s="9">
        <v>0</v>
      </c>
      <c r="S767"/>
      <c r="T767"/>
      <c r="U767" s="4">
        <f t="shared" si="35"/>
        <v>15320</v>
      </c>
      <c r="V767" s="3">
        <f>((G767-G766)*'Z1 values'!C$5*'Z1 values'!$C$10)/'Z1 values'!$C$12</f>
        <v>1.1214871215820313E-2</v>
      </c>
      <c r="W767" s="3">
        <f>((H767-H766)*'Z1 values'!D$5*'Z1 values'!$C$10)/'Z1 values'!$C$12</f>
        <v>2.946221923828125E-2</v>
      </c>
      <c r="X767" s="3">
        <f>((I767-I766)*'Z1 values'!E$5*'Z1 values'!$C$10)/'Z1 values'!$C$12</f>
        <v>0.11167053222656249</v>
      </c>
      <c r="Y767" s="3">
        <f>((J767-J766)*'Z1 values'!F$5*'Z1 values'!$C$10)/'Z1 values'!$C$12</f>
        <v>0.1901055908203125</v>
      </c>
      <c r="Z767" s="6">
        <f t="shared" si="33"/>
        <v>0.34245321350097657</v>
      </c>
      <c r="AA767">
        <f t="shared" si="34"/>
        <v>255.33333333333334</v>
      </c>
    </row>
    <row r="768" spans="1:27" x14ac:dyDescent="0.25">
      <c r="A768" s="7" t="s">
        <v>3338</v>
      </c>
      <c r="B768" s="7" t="s">
        <v>377</v>
      </c>
      <c r="C768" s="7">
        <v>981864</v>
      </c>
      <c r="D768" s="9" t="s">
        <v>37</v>
      </c>
      <c r="E768" s="9" t="s">
        <v>38</v>
      </c>
      <c r="F768" s="9">
        <v>766</v>
      </c>
      <c r="G768" s="9">
        <v>6512873</v>
      </c>
      <c r="H768" s="9">
        <v>244728335</v>
      </c>
      <c r="I768" s="9">
        <v>2367582</v>
      </c>
      <c r="J768" s="9">
        <v>2183355</v>
      </c>
      <c r="K768" s="9">
        <v>0</v>
      </c>
      <c r="L768" s="9">
        <v>0</v>
      </c>
      <c r="M768" s="9">
        <v>13649</v>
      </c>
      <c r="N768" s="9">
        <v>313906</v>
      </c>
      <c r="O768" s="9">
        <v>6150</v>
      </c>
      <c r="P768" s="9">
        <v>4489</v>
      </c>
      <c r="Q768" s="9">
        <v>0</v>
      </c>
      <c r="R768" s="9">
        <v>0</v>
      </c>
      <c r="S768"/>
      <c r="T768"/>
      <c r="U768" s="4">
        <f t="shared" si="35"/>
        <v>15340</v>
      </c>
      <c r="V768" s="3">
        <f>((G768-G767)*'Z1 values'!C$5*'Z1 values'!$C$10)/'Z1 values'!$C$12</f>
        <v>2.6618499755859372E-2</v>
      </c>
      <c r="W768" s="3">
        <f>((H768-H767)*'Z1 values'!D$5*'Z1 values'!$C$10)/'Z1 values'!$C$12</f>
        <v>2.8738952636718752E-2</v>
      </c>
      <c r="X768" s="3">
        <f>((I768-I767)*'Z1 values'!E$5*'Z1 values'!$C$10)/'Z1 values'!$C$12</f>
        <v>0.48985290527343739</v>
      </c>
      <c r="Y768" s="3">
        <f>((J768-J767)*'Z1 values'!F$5*'Z1 values'!$C$10)/'Z1 values'!$C$12</f>
        <v>0.38632141113281249</v>
      </c>
      <c r="Z768" s="6">
        <f t="shared" si="33"/>
        <v>0.93153176879882804</v>
      </c>
      <c r="AA768">
        <f t="shared" si="34"/>
        <v>255.66666666666666</v>
      </c>
    </row>
    <row r="769" spans="1:27" x14ac:dyDescent="0.25">
      <c r="A769" s="7" t="s">
        <v>3339</v>
      </c>
      <c r="B769" s="7" t="s">
        <v>377</v>
      </c>
      <c r="C769" s="7">
        <v>983144</v>
      </c>
      <c r="D769" s="9" t="s">
        <v>37</v>
      </c>
      <c r="E769" s="9" t="s">
        <v>38</v>
      </c>
      <c r="F769" s="9">
        <v>767</v>
      </c>
      <c r="G769" s="9">
        <v>6516020</v>
      </c>
      <c r="H769" s="9">
        <v>245052746</v>
      </c>
      <c r="I769" s="9">
        <v>2367582</v>
      </c>
      <c r="J769" s="9">
        <v>2184315</v>
      </c>
      <c r="K769" s="9">
        <v>0</v>
      </c>
      <c r="L769" s="9">
        <v>0</v>
      </c>
      <c r="M769" s="9">
        <v>3146</v>
      </c>
      <c r="N769" s="9">
        <v>324411</v>
      </c>
      <c r="O769" s="9">
        <v>0</v>
      </c>
      <c r="P769" s="9">
        <v>960</v>
      </c>
      <c r="Q769" s="9">
        <v>0</v>
      </c>
      <c r="R769" s="9">
        <v>0</v>
      </c>
      <c r="S769"/>
      <c r="T769"/>
      <c r="U769" s="4">
        <f t="shared" si="35"/>
        <v>15360</v>
      </c>
      <c r="V769" s="3">
        <f>((G769-G768)*'Z1 values'!C$5*'Z1 values'!$C$10)/'Z1 values'!$C$12</f>
        <v>6.1368804931640625E-3</v>
      </c>
      <c r="W769" s="3">
        <f>((H769-H768)*'Z1 values'!D$5*'Z1 values'!$C$10)/'Z1 values'!$C$12</f>
        <v>2.9700714111328123E-2</v>
      </c>
      <c r="X769" s="3">
        <f>((I769-I768)*'Z1 values'!E$5*'Z1 values'!$C$10)/'Z1 values'!$C$12</f>
        <v>0</v>
      </c>
      <c r="Y769" s="3">
        <f>((J769-J768)*'Z1 values'!F$5*'Z1 values'!$C$10)/'Z1 values'!$C$12</f>
        <v>8.2617187499999994E-2</v>
      </c>
      <c r="Z769" s="6">
        <f t="shared" si="33"/>
        <v>0.11845478210449217</v>
      </c>
      <c r="AA769">
        <f t="shared" si="34"/>
        <v>256</v>
      </c>
    </row>
    <row r="770" spans="1:27" x14ac:dyDescent="0.25">
      <c r="A770" s="7" t="s">
        <v>3340</v>
      </c>
      <c r="B770" s="7" t="s">
        <v>377</v>
      </c>
      <c r="C770" s="7">
        <v>984424</v>
      </c>
      <c r="D770" s="9" t="s">
        <v>37</v>
      </c>
      <c r="E770" s="9" t="s">
        <v>38</v>
      </c>
      <c r="F770" s="9">
        <v>768</v>
      </c>
      <c r="G770" s="9">
        <v>6523118</v>
      </c>
      <c r="H770" s="9">
        <v>245373207</v>
      </c>
      <c r="I770" s="9">
        <v>2369838</v>
      </c>
      <c r="J770" s="9">
        <v>2186615</v>
      </c>
      <c r="K770" s="9">
        <v>0</v>
      </c>
      <c r="L770" s="9">
        <v>0</v>
      </c>
      <c r="M770" s="9">
        <v>7096</v>
      </c>
      <c r="N770" s="9">
        <v>320461</v>
      </c>
      <c r="O770" s="9">
        <v>2256</v>
      </c>
      <c r="P770" s="9">
        <v>2300</v>
      </c>
      <c r="Q770" s="9">
        <v>0</v>
      </c>
      <c r="R770" s="9">
        <v>0</v>
      </c>
      <c r="S770"/>
      <c r="T770"/>
      <c r="U770" s="4">
        <f t="shared" si="35"/>
        <v>15380</v>
      </c>
      <c r="V770" s="3">
        <f>((G770-G769)*'Z1 values'!C$5*'Z1 values'!$C$10)/'Z1 values'!$C$12</f>
        <v>1.3841619873046876E-2</v>
      </c>
      <c r="W770" s="3">
        <f>((H770-H769)*'Z1 values'!D$5*'Z1 values'!$C$10)/'Z1 values'!$C$12</f>
        <v>2.9339080810546876E-2</v>
      </c>
      <c r="X770" s="3">
        <f>((I770-I769)*'Z1 values'!E$5*'Z1 values'!$C$10)/'Z1 values'!$C$12</f>
        <v>0.17969238281249997</v>
      </c>
      <c r="Y770" s="3">
        <f>((J770-J769)*'Z1 values'!F$5*'Z1 values'!$C$10)/'Z1 values'!$C$12</f>
        <v>0.19793701171875</v>
      </c>
      <c r="Z770" s="6">
        <f t="shared" si="33"/>
        <v>0.42081009521484369</v>
      </c>
      <c r="AA770">
        <f t="shared" si="34"/>
        <v>256.33333333333331</v>
      </c>
    </row>
    <row r="771" spans="1:27" x14ac:dyDescent="0.25">
      <c r="A771" s="7" t="s">
        <v>3341</v>
      </c>
      <c r="B771" s="7" t="s">
        <v>377</v>
      </c>
      <c r="C771" s="7">
        <v>985704</v>
      </c>
      <c r="D771" s="9" t="s">
        <v>37</v>
      </c>
      <c r="E771" s="9" t="s">
        <v>38</v>
      </c>
      <c r="F771" s="9">
        <v>769</v>
      </c>
      <c r="G771" s="9">
        <v>6527382</v>
      </c>
      <c r="H771" s="9">
        <v>245696500</v>
      </c>
      <c r="I771" s="9">
        <v>2370282</v>
      </c>
      <c r="J771" s="9">
        <v>2187900</v>
      </c>
      <c r="K771" s="9">
        <v>0</v>
      </c>
      <c r="L771" s="9">
        <v>0</v>
      </c>
      <c r="M771" s="9">
        <v>4263</v>
      </c>
      <c r="N771" s="9">
        <v>323293</v>
      </c>
      <c r="O771" s="9">
        <v>444</v>
      </c>
      <c r="P771" s="9">
        <v>1285</v>
      </c>
      <c r="Q771" s="9">
        <v>0</v>
      </c>
      <c r="R771" s="9">
        <v>0</v>
      </c>
      <c r="S771"/>
      <c r="T771"/>
      <c r="U771" s="4">
        <f t="shared" si="35"/>
        <v>15400</v>
      </c>
      <c r="V771" s="3">
        <f>((G771-G770)*'Z1 values'!C$5*'Z1 values'!$C$10)/'Z1 values'!$C$12</f>
        <v>8.3151123046875004E-3</v>
      </c>
      <c r="W771" s="3">
        <f>((H771-H770)*'Z1 values'!D$5*'Z1 values'!$C$10)/'Z1 values'!$C$12</f>
        <v>2.9598358154296879E-2</v>
      </c>
      <c r="X771" s="3">
        <f>((I771-I770)*'Z1 values'!E$5*'Z1 values'!$C$10)/'Z1 values'!$C$12</f>
        <v>3.5364990234374998E-2</v>
      </c>
      <c r="Y771" s="3">
        <f>((J771-J770)*'Z1 values'!F$5*'Z1 values'!$C$10)/'Z1 values'!$C$12</f>
        <v>0.11058654785156249</v>
      </c>
      <c r="Z771" s="6">
        <f t="shared" ref="Z771:Z810" si="36">SUM(V771:Y771)</f>
        <v>0.18386500854492188</v>
      </c>
      <c r="AA771">
        <f t="shared" ref="AA771:AA810" si="37">U771/60</f>
        <v>256.66666666666669</v>
      </c>
    </row>
    <row r="772" spans="1:27" x14ac:dyDescent="0.25">
      <c r="A772" s="7" t="s">
        <v>3342</v>
      </c>
      <c r="B772" s="7" t="s">
        <v>377</v>
      </c>
      <c r="C772" s="7">
        <v>986984</v>
      </c>
      <c r="D772" s="9" t="s">
        <v>37</v>
      </c>
      <c r="E772" s="9" t="s">
        <v>38</v>
      </c>
      <c r="F772" s="9">
        <v>770</v>
      </c>
      <c r="G772" s="9">
        <v>6534458</v>
      </c>
      <c r="H772" s="9">
        <v>246016982</v>
      </c>
      <c r="I772" s="9">
        <v>2372579</v>
      </c>
      <c r="J772" s="9">
        <v>2190196</v>
      </c>
      <c r="K772" s="9">
        <v>0</v>
      </c>
      <c r="L772" s="9">
        <v>0</v>
      </c>
      <c r="M772" s="9">
        <v>7075</v>
      </c>
      <c r="N772" s="9">
        <v>320482</v>
      </c>
      <c r="O772" s="9">
        <v>2297</v>
      </c>
      <c r="P772" s="9">
        <v>2296</v>
      </c>
      <c r="Q772" s="9">
        <v>0</v>
      </c>
      <c r="R772" s="9">
        <v>0</v>
      </c>
      <c r="S772"/>
      <c r="T772"/>
      <c r="U772" s="4">
        <f t="shared" ref="U772:U810" si="38">U771+20</f>
        <v>15420</v>
      </c>
      <c r="V772" s="3">
        <f>((G772-G771)*'Z1 values'!C$5*'Z1 values'!$C$10)/'Z1 values'!$C$12</f>
        <v>1.3798718261718749E-2</v>
      </c>
      <c r="W772" s="3">
        <f>((H772-H771)*'Z1 values'!D$5*'Z1 values'!$C$10)/'Z1 values'!$C$12</f>
        <v>2.9341003417968754E-2</v>
      </c>
      <c r="X772" s="3">
        <f>((I772-I771)*'Z1 values'!E$5*'Z1 values'!$C$10)/'Z1 values'!$C$12</f>
        <v>0.18295806884765625</v>
      </c>
      <c r="Y772" s="3">
        <f>((J772-J771)*'Z1 values'!F$5*'Z1 values'!$C$10)/'Z1 values'!$C$12</f>
        <v>0.19759277343750001</v>
      </c>
      <c r="Z772" s="6">
        <f t="shared" si="36"/>
        <v>0.42369056396484372</v>
      </c>
      <c r="AA772">
        <f t="shared" si="37"/>
        <v>257</v>
      </c>
    </row>
    <row r="773" spans="1:27" x14ac:dyDescent="0.25">
      <c r="A773" s="7" t="s">
        <v>3343</v>
      </c>
      <c r="B773" s="7" t="s">
        <v>377</v>
      </c>
      <c r="C773" s="7">
        <v>988264</v>
      </c>
      <c r="D773" s="9" t="s">
        <v>37</v>
      </c>
      <c r="E773" s="9" t="s">
        <v>38</v>
      </c>
      <c r="F773" s="9">
        <v>771</v>
      </c>
      <c r="G773" s="9">
        <v>6545339</v>
      </c>
      <c r="H773" s="9">
        <v>246333662</v>
      </c>
      <c r="I773" s="9">
        <v>2377103</v>
      </c>
      <c r="J773" s="9">
        <v>2193851</v>
      </c>
      <c r="K773" s="9">
        <v>0</v>
      </c>
      <c r="L773" s="9">
        <v>0</v>
      </c>
      <c r="M773" s="9">
        <v>10880</v>
      </c>
      <c r="N773" s="9">
        <v>316680</v>
      </c>
      <c r="O773" s="9">
        <v>4524</v>
      </c>
      <c r="P773" s="9">
        <v>3655</v>
      </c>
      <c r="Q773" s="9">
        <v>0</v>
      </c>
      <c r="R773" s="9">
        <v>0</v>
      </c>
      <c r="S773"/>
      <c r="T773"/>
      <c r="U773" s="4">
        <f t="shared" si="38"/>
        <v>15440</v>
      </c>
      <c r="V773" s="3">
        <f>((G773-G772)*'Z1 values'!C$5*'Z1 values'!$C$10)/'Z1 values'!$C$12</f>
        <v>2.1218746948242183E-2</v>
      </c>
      <c r="W773" s="3">
        <f>((H773-H772)*'Z1 values'!D$5*'Z1 values'!$C$10)/'Z1 values'!$C$12</f>
        <v>2.8992919921875006E-2</v>
      </c>
      <c r="X773" s="3">
        <f>((I773-I772)*'Z1 values'!E$5*'Z1 values'!$C$10)/'Z1 values'!$C$12</f>
        <v>0.36034057617187498</v>
      </c>
      <c r="Y773" s="3">
        <f>((J773-J772)*'Z1 values'!F$5*'Z1 values'!$C$10)/'Z1 values'!$C$12</f>
        <v>0.31454772949218751</v>
      </c>
      <c r="Z773" s="6">
        <f t="shared" si="36"/>
        <v>0.72509997253417968</v>
      </c>
      <c r="AA773">
        <f t="shared" si="37"/>
        <v>257.33333333333331</v>
      </c>
    </row>
    <row r="774" spans="1:27" x14ac:dyDescent="0.25">
      <c r="A774" s="7" t="s">
        <v>3344</v>
      </c>
      <c r="B774" s="7" t="s">
        <v>377</v>
      </c>
      <c r="C774" s="7">
        <v>989544</v>
      </c>
      <c r="D774" s="9" t="s">
        <v>37</v>
      </c>
      <c r="E774" s="9" t="s">
        <v>38</v>
      </c>
      <c r="F774" s="9">
        <v>772</v>
      </c>
      <c r="G774" s="9">
        <v>6548486</v>
      </c>
      <c r="H774" s="9">
        <v>246658072</v>
      </c>
      <c r="I774" s="9">
        <v>2377103</v>
      </c>
      <c r="J774" s="9">
        <v>2194811</v>
      </c>
      <c r="K774" s="9">
        <v>0</v>
      </c>
      <c r="L774" s="9">
        <v>0</v>
      </c>
      <c r="M774" s="9">
        <v>3146</v>
      </c>
      <c r="N774" s="9">
        <v>324410</v>
      </c>
      <c r="O774" s="9">
        <v>0</v>
      </c>
      <c r="P774" s="9">
        <v>960</v>
      </c>
      <c r="Q774" s="9">
        <v>0</v>
      </c>
      <c r="R774" s="9">
        <v>0</v>
      </c>
      <c r="S774"/>
      <c r="T774"/>
      <c r="U774" s="4">
        <f t="shared" si="38"/>
        <v>15460</v>
      </c>
      <c r="V774" s="3">
        <f>((G774-G773)*'Z1 values'!C$5*'Z1 values'!$C$10)/'Z1 values'!$C$12</f>
        <v>6.1368804931640625E-3</v>
      </c>
      <c r="W774" s="3">
        <f>((H774-H773)*'Z1 values'!D$5*'Z1 values'!$C$10)/'Z1 values'!$C$12</f>
        <v>2.9700622558593747E-2</v>
      </c>
      <c r="X774" s="3">
        <f>((I774-I773)*'Z1 values'!E$5*'Z1 values'!$C$10)/'Z1 values'!$C$12</f>
        <v>0</v>
      </c>
      <c r="Y774" s="3">
        <f>((J774-J773)*'Z1 values'!F$5*'Z1 values'!$C$10)/'Z1 values'!$C$12</f>
        <v>8.2617187499999994E-2</v>
      </c>
      <c r="Z774" s="6">
        <f t="shared" si="36"/>
        <v>0.11845469055175781</v>
      </c>
      <c r="AA774">
        <f t="shared" si="37"/>
        <v>257.66666666666669</v>
      </c>
    </row>
    <row r="775" spans="1:27" x14ac:dyDescent="0.25">
      <c r="A775" s="7" t="s">
        <v>3345</v>
      </c>
      <c r="B775" s="7" t="s">
        <v>377</v>
      </c>
      <c r="C775" s="7">
        <v>990826</v>
      </c>
      <c r="D775" s="9" t="s">
        <v>37</v>
      </c>
      <c r="E775" s="9" t="s">
        <v>38</v>
      </c>
      <c r="F775" s="9">
        <v>773</v>
      </c>
      <c r="G775" s="9">
        <v>6556052</v>
      </c>
      <c r="H775" s="9">
        <v>246978742</v>
      </c>
      <c r="I775" s="9">
        <v>2379984</v>
      </c>
      <c r="J775" s="9">
        <v>2196994</v>
      </c>
      <c r="K775" s="9">
        <v>0</v>
      </c>
      <c r="L775" s="9">
        <v>0</v>
      </c>
      <c r="M775" s="9">
        <v>7565</v>
      </c>
      <c r="N775" s="9">
        <v>320670</v>
      </c>
      <c r="O775" s="9">
        <v>2881</v>
      </c>
      <c r="P775" s="9">
        <v>2183</v>
      </c>
      <c r="Q775" s="9">
        <v>0</v>
      </c>
      <c r="R775" s="9">
        <v>0</v>
      </c>
      <c r="S775"/>
      <c r="T775"/>
      <c r="U775" s="4">
        <f t="shared" si="38"/>
        <v>15480</v>
      </c>
      <c r="V775" s="3">
        <f>((G775-G774)*'Z1 values'!C$5*'Z1 values'!$C$10)/'Z1 values'!$C$12</f>
        <v>1.4754254150390625E-2</v>
      </c>
      <c r="W775" s="3">
        <f>((H775-H774)*'Z1 values'!D$5*'Z1 values'!$C$10)/'Z1 values'!$C$12</f>
        <v>2.935821533203125E-2</v>
      </c>
      <c r="X775" s="3">
        <f>((I775-I774)*'Z1 values'!E$5*'Z1 values'!$C$10)/'Z1 values'!$C$12</f>
        <v>0.22947418212890622</v>
      </c>
      <c r="Y775" s="3">
        <f>((J775-J774)*'Z1 values'!F$5*'Z1 values'!$C$10)/'Z1 values'!$C$12</f>
        <v>0.18786804199218751</v>
      </c>
      <c r="Z775" s="6">
        <f t="shared" si="36"/>
        <v>0.46145469360351565</v>
      </c>
      <c r="AA775">
        <f t="shared" si="37"/>
        <v>258</v>
      </c>
    </row>
    <row r="776" spans="1:27" x14ac:dyDescent="0.25">
      <c r="A776" s="7" t="s">
        <v>3346</v>
      </c>
      <c r="B776" s="7" t="s">
        <v>377</v>
      </c>
      <c r="C776" s="7">
        <v>992104</v>
      </c>
      <c r="D776" s="9" t="s">
        <v>37</v>
      </c>
      <c r="E776" s="9" t="s">
        <v>38</v>
      </c>
      <c r="F776" s="9">
        <v>774</v>
      </c>
      <c r="G776" s="9">
        <v>6560817</v>
      </c>
      <c r="H776" s="9">
        <v>247300854</v>
      </c>
      <c r="I776" s="9">
        <v>2380760</v>
      </c>
      <c r="J776" s="9">
        <v>2198655</v>
      </c>
      <c r="K776" s="9">
        <v>0</v>
      </c>
      <c r="L776" s="9">
        <v>0</v>
      </c>
      <c r="M776" s="9">
        <v>4763</v>
      </c>
      <c r="N776" s="9">
        <v>322112</v>
      </c>
      <c r="O776" s="9">
        <v>776</v>
      </c>
      <c r="P776" s="9">
        <v>1661</v>
      </c>
      <c r="Q776" s="9">
        <v>0</v>
      </c>
      <c r="R776" s="9">
        <v>0</v>
      </c>
      <c r="S776"/>
      <c r="T776"/>
      <c r="U776" s="4">
        <f t="shared" si="38"/>
        <v>15500</v>
      </c>
      <c r="V776" s="3">
        <f>((G776-G775)*'Z1 values'!C$5*'Z1 values'!$C$10)/'Z1 values'!$C$12</f>
        <v>9.2920989990234373E-3</v>
      </c>
      <c r="W776" s="3">
        <f>((H776-H775)*'Z1 values'!D$5*'Z1 values'!$C$10)/'Z1 values'!$C$12</f>
        <v>2.9490234375E-2</v>
      </c>
      <c r="X776" s="3">
        <f>((I776-I775)*'Z1 values'!E$5*'Z1 values'!$C$10)/'Z1 values'!$C$12</f>
        <v>6.1809082031249997E-2</v>
      </c>
      <c r="Y776" s="3">
        <f>((J776-J775)*'Z1 values'!F$5*'Z1 values'!$C$10)/'Z1 values'!$C$12</f>
        <v>0.14294494628906251</v>
      </c>
      <c r="Z776" s="6">
        <f t="shared" si="36"/>
        <v>0.24353636169433596</v>
      </c>
      <c r="AA776">
        <f t="shared" si="37"/>
        <v>258.33333333333331</v>
      </c>
    </row>
    <row r="777" spans="1:27" x14ac:dyDescent="0.25">
      <c r="A777" s="7" t="s">
        <v>3347</v>
      </c>
      <c r="B777" s="7" t="s">
        <v>377</v>
      </c>
      <c r="C777" s="7">
        <v>993384</v>
      </c>
      <c r="D777" s="9" t="s">
        <v>37</v>
      </c>
      <c r="E777" s="9" t="s">
        <v>38</v>
      </c>
      <c r="F777" s="9">
        <v>775</v>
      </c>
      <c r="G777" s="9">
        <v>6567830</v>
      </c>
      <c r="H777" s="9">
        <v>247621399</v>
      </c>
      <c r="I777" s="9">
        <v>2383015</v>
      </c>
      <c r="J777" s="9">
        <v>2200949</v>
      </c>
      <c r="K777" s="9">
        <v>0</v>
      </c>
      <c r="L777" s="9">
        <v>0</v>
      </c>
      <c r="M777" s="9">
        <v>7011</v>
      </c>
      <c r="N777" s="9">
        <v>320545</v>
      </c>
      <c r="O777" s="9">
        <v>2255</v>
      </c>
      <c r="P777" s="9">
        <v>2294</v>
      </c>
      <c r="Q777" s="9">
        <v>0</v>
      </c>
      <c r="R777" s="9">
        <v>0</v>
      </c>
      <c r="S777"/>
      <c r="T777"/>
      <c r="U777" s="4">
        <f t="shared" si="38"/>
        <v>15520</v>
      </c>
      <c r="V777" s="3">
        <f>((G777-G776)*'Z1 values'!C$5*'Z1 values'!$C$10)/'Z1 values'!$C$12</f>
        <v>1.3675863647460937E-2</v>
      </c>
      <c r="W777" s="3">
        <f>((H777-H776)*'Z1 values'!D$5*'Z1 values'!$C$10)/'Z1 values'!$C$12</f>
        <v>2.9346771240234375E-2</v>
      </c>
      <c r="X777" s="3">
        <f>((I777-I776)*'Z1 values'!E$5*'Z1 values'!$C$10)/'Z1 values'!$C$12</f>
        <v>0.17961273193359376</v>
      </c>
      <c r="Y777" s="3">
        <f>((J777-J776)*'Z1 values'!F$5*'Z1 values'!$C$10)/'Z1 values'!$C$12</f>
        <v>0.197420654296875</v>
      </c>
      <c r="Z777" s="6">
        <f t="shared" si="36"/>
        <v>0.42005602111816409</v>
      </c>
      <c r="AA777">
        <f t="shared" si="37"/>
        <v>258.66666666666669</v>
      </c>
    </row>
    <row r="778" spans="1:27" x14ac:dyDescent="0.25">
      <c r="A778" s="7" t="s">
        <v>3348</v>
      </c>
      <c r="B778" s="7" t="s">
        <v>377</v>
      </c>
      <c r="C778" s="7">
        <v>994664</v>
      </c>
      <c r="D778" s="9" t="s">
        <v>37</v>
      </c>
      <c r="E778" s="9" t="s">
        <v>38</v>
      </c>
      <c r="F778" s="9">
        <v>776</v>
      </c>
      <c r="G778" s="9">
        <v>6574911</v>
      </c>
      <c r="H778" s="9">
        <v>247941876</v>
      </c>
      <c r="I778" s="9">
        <v>2385312</v>
      </c>
      <c r="J778" s="9">
        <v>2203247</v>
      </c>
      <c r="K778" s="9">
        <v>0</v>
      </c>
      <c r="L778" s="9">
        <v>0</v>
      </c>
      <c r="M778" s="9">
        <v>7080</v>
      </c>
      <c r="N778" s="9">
        <v>320477</v>
      </c>
      <c r="O778" s="9">
        <v>2297</v>
      </c>
      <c r="P778" s="9">
        <v>2298</v>
      </c>
      <c r="Q778" s="9">
        <v>0</v>
      </c>
      <c r="R778" s="9">
        <v>0</v>
      </c>
      <c r="S778"/>
      <c r="T778"/>
      <c r="U778" s="4">
        <f t="shared" si="38"/>
        <v>15540</v>
      </c>
      <c r="V778" s="3">
        <f>((G778-G777)*'Z1 values'!C$5*'Z1 values'!$C$10)/'Z1 values'!$C$12</f>
        <v>1.3808468627929688E-2</v>
      </c>
      <c r="W778" s="3">
        <f>((H778-H777)*'Z1 values'!D$5*'Z1 values'!$C$10)/'Z1 values'!$C$12</f>
        <v>2.9340545654296873E-2</v>
      </c>
      <c r="X778" s="3">
        <f>((I778-I777)*'Z1 values'!E$5*'Z1 values'!$C$10)/'Z1 values'!$C$12</f>
        <v>0.18295806884765625</v>
      </c>
      <c r="Y778" s="3">
        <f>((J778-J777)*'Z1 values'!F$5*'Z1 values'!$C$10)/'Z1 values'!$C$12</f>
        <v>0.19776489257812502</v>
      </c>
      <c r="Z778" s="6">
        <f t="shared" si="36"/>
        <v>0.42387197570800783</v>
      </c>
      <c r="AA778">
        <f t="shared" si="37"/>
        <v>259</v>
      </c>
    </row>
    <row r="779" spans="1:27" x14ac:dyDescent="0.25">
      <c r="A779" s="7" t="s">
        <v>3349</v>
      </c>
      <c r="B779" s="7" t="s">
        <v>377</v>
      </c>
      <c r="C779" s="7">
        <v>995944</v>
      </c>
      <c r="D779" s="9" t="s">
        <v>37</v>
      </c>
      <c r="E779" s="9" t="s">
        <v>38</v>
      </c>
      <c r="F779" s="9">
        <v>777</v>
      </c>
      <c r="G779" s="9">
        <v>6578032</v>
      </c>
      <c r="H779" s="9">
        <v>248266312</v>
      </c>
      <c r="I779" s="9">
        <v>2385312</v>
      </c>
      <c r="J779" s="9">
        <v>2204207</v>
      </c>
      <c r="K779" s="9">
        <v>0</v>
      </c>
      <c r="L779" s="9">
        <v>0</v>
      </c>
      <c r="M779" s="9">
        <v>3120</v>
      </c>
      <c r="N779" s="9">
        <v>324436</v>
      </c>
      <c r="O779" s="9">
        <v>0</v>
      </c>
      <c r="P779" s="9">
        <v>960</v>
      </c>
      <c r="Q779" s="9">
        <v>0</v>
      </c>
      <c r="R779" s="9">
        <v>0</v>
      </c>
      <c r="S779"/>
      <c r="T779"/>
      <c r="U779" s="4">
        <f t="shared" si="38"/>
        <v>15560</v>
      </c>
      <c r="V779" s="3">
        <f>((G779-G778)*'Z1 values'!C$5*'Z1 values'!$C$10)/'Z1 values'!$C$12</f>
        <v>6.086178588867187E-3</v>
      </c>
      <c r="W779" s="3">
        <f>((H779-H778)*'Z1 values'!D$5*'Z1 values'!$C$10)/'Z1 values'!$C$12</f>
        <v>2.97030029296875E-2</v>
      </c>
      <c r="X779" s="3">
        <f>((I779-I778)*'Z1 values'!E$5*'Z1 values'!$C$10)/'Z1 values'!$C$12</f>
        <v>0</v>
      </c>
      <c r="Y779" s="3">
        <f>((J779-J778)*'Z1 values'!F$5*'Z1 values'!$C$10)/'Z1 values'!$C$12</f>
        <v>8.2617187499999994E-2</v>
      </c>
      <c r="Z779" s="6">
        <f t="shared" si="36"/>
        <v>0.11840636901855468</v>
      </c>
      <c r="AA779">
        <f t="shared" si="37"/>
        <v>259.33333333333331</v>
      </c>
    </row>
    <row r="780" spans="1:27" x14ac:dyDescent="0.25">
      <c r="A780" s="7" t="s">
        <v>3350</v>
      </c>
      <c r="B780" s="7" t="s">
        <v>377</v>
      </c>
      <c r="C780" s="7">
        <v>997224</v>
      </c>
      <c r="D780" s="9" t="s">
        <v>37</v>
      </c>
      <c r="E780" s="9" t="s">
        <v>38</v>
      </c>
      <c r="F780" s="9">
        <v>778</v>
      </c>
      <c r="G780" s="9">
        <v>6585083</v>
      </c>
      <c r="H780" s="9">
        <v>248586821</v>
      </c>
      <c r="I780" s="9">
        <v>2387612</v>
      </c>
      <c r="J780" s="9">
        <v>2206504</v>
      </c>
      <c r="K780" s="9">
        <v>0</v>
      </c>
      <c r="L780" s="9">
        <v>0</v>
      </c>
      <c r="M780" s="9">
        <v>7050</v>
      </c>
      <c r="N780" s="9">
        <v>320509</v>
      </c>
      <c r="O780" s="9">
        <v>2300</v>
      </c>
      <c r="P780" s="9">
        <v>2297</v>
      </c>
      <c r="Q780" s="9">
        <v>0</v>
      </c>
      <c r="R780" s="9">
        <v>0</v>
      </c>
      <c r="S780"/>
      <c r="T780"/>
      <c r="U780" s="4">
        <f t="shared" si="38"/>
        <v>15580</v>
      </c>
      <c r="V780" s="3">
        <f>((G780-G779)*'Z1 values'!C$5*'Z1 values'!$C$10)/'Z1 values'!$C$12</f>
        <v>1.3749966430664062E-2</v>
      </c>
      <c r="W780" s="3">
        <f>((H780-H779)*'Z1 values'!D$5*'Z1 values'!$C$10)/'Z1 values'!$C$12</f>
        <v>2.9343475341796876E-2</v>
      </c>
      <c r="X780" s="3">
        <f>((I780-I779)*'Z1 values'!E$5*'Z1 values'!$C$10)/'Z1 values'!$C$12</f>
        <v>0.183197021484375</v>
      </c>
      <c r="Y780" s="3">
        <f>((J780-J779)*'Z1 values'!F$5*'Z1 values'!$C$10)/'Z1 values'!$C$12</f>
        <v>0.19767883300781247</v>
      </c>
      <c r="Z780" s="6">
        <f t="shared" si="36"/>
        <v>0.42396929626464841</v>
      </c>
      <c r="AA780">
        <f t="shared" si="37"/>
        <v>259.66666666666669</v>
      </c>
    </row>
    <row r="781" spans="1:27" x14ac:dyDescent="0.25">
      <c r="A781" s="7" t="s">
        <v>3351</v>
      </c>
      <c r="B781" s="7" t="s">
        <v>377</v>
      </c>
      <c r="C781" s="7">
        <v>998504</v>
      </c>
      <c r="D781" s="9" t="s">
        <v>37</v>
      </c>
      <c r="E781" s="9" t="s">
        <v>38</v>
      </c>
      <c r="F781" s="9">
        <v>779</v>
      </c>
      <c r="G781" s="9">
        <v>6592101</v>
      </c>
      <c r="H781" s="9">
        <v>248907364</v>
      </c>
      <c r="I781" s="9">
        <v>2389880</v>
      </c>
      <c r="J781" s="9">
        <v>2208814</v>
      </c>
      <c r="K781" s="9">
        <v>0</v>
      </c>
      <c r="L781" s="9">
        <v>0</v>
      </c>
      <c r="M781" s="9">
        <v>7017</v>
      </c>
      <c r="N781" s="9">
        <v>320543</v>
      </c>
      <c r="O781" s="9">
        <v>2268</v>
      </c>
      <c r="P781" s="9">
        <v>2310</v>
      </c>
      <c r="Q781" s="9">
        <v>0</v>
      </c>
      <c r="R781" s="9">
        <v>0</v>
      </c>
      <c r="S781"/>
      <c r="T781"/>
      <c r="U781" s="4">
        <f t="shared" si="38"/>
        <v>15600</v>
      </c>
      <c r="V781" s="3">
        <f>((G781-G780)*'Z1 values'!C$5*'Z1 values'!$C$10)/'Z1 values'!$C$12</f>
        <v>1.3685614013671877E-2</v>
      </c>
      <c r="W781" s="3">
        <f>((H781-H780)*'Z1 values'!D$5*'Z1 values'!$C$10)/'Z1 values'!$C$12</f>
        <v>2.9346588134765629E-2</v>
      </c>
      <c r="X781" s="3">
        <f>((I781-I780)*'Z1 values'!E$5*'Z1 values'!$C$10)/'Z1 values'!$C$12</f>
        <v>0.18064819335937499</v>
      </c>
      <c r="Y781" s="3">
        <f>((J781-J780)*'Z1 values'!F$5*'Z1 values'!$C$10)/'Z1 values'!$C$12</f>
        <v>0.19879760742187499</v>
      </c>
      <c r="Z781" s="6">
        <f t="shared" si="36"/>
        <v>0.42247800292968751</v>
      </c>
      <c r="AA781">
        <f t="shared" si="37"/>
        <v>260</v>
      </c>
    </row>
    <row r="782" spans="1:27" x14ac:dyDescent="0.25">
      <c r="A782" s="7" t="s">
        <v>3352</v>
      </c>
      <c r="B782" s="7" t="s">
        <v>377</v>
      </c>
      <c r="C782" s="7">
        <v>999784</v>
      </c>
      <c r="D782" s="9" t="s">
        <v>37</v>
      </c>
      <c r="E782" s="9" t="s">
        <v>38</v>
      </c>
      <c r="F782" s="9">
        <v>780</v>
      </c>
      <c r="G782" s="9">
        <v>6603254</v>
      </c>
      <c r="H782" s="9">
        <v>249223765</v>
      </c>
      <c r="I782" s="9">
        <v>2394025</v>
      </c>
      <c r="J782" s="9">
        <v>2212770</v>
      </c>
      <c r="K782" s="9">
        <v>0</v>
      </c>
      <c r="L782" s="9">
        <v>0</v>
      </c>
      <c r="M782" s="9">
        <v>11151</v>
      </c>
      <c r="N782" s="9">
        <v>316401</v>
      </c>
      <c r="O782" s="9">
        <v>4145</v>
      </c>
      <c r="P782" s="9">
        <v>3956</v>
      </c>
      <c r="Q782" s="9">
        <v>0</v>
      </c>
      <c r="R782" s="9">
        <v>0</v>
      </c>
      <c r="S782"/>
      <c r="T782"/>
      <c r="U782" s="4">
        <f t="shared" si="38"/>
        <v>15620</v>
      </c>
      <c r="V782" s="3">
        <f>((G782-G781)*'Z1 values'!C$5*'Z1 values'!$C$10)/'Z1 values'!$C$12</f>
        <v>2.1749166870117187E-2</v>
      </c>
      <c r="W782" s="3">
        <f>((H782-H781)*'Z1 values'!D$5*'Z1 values'!$C$10)/'Z1 values'!$C$12</f>
        <v>2.8967376708984378E-2</v>
      </c>
      <c r="X782" s="3">
        <f>((I782-I781)*'Z1 values'!E$5*'Z1 values'!$C$10)/'Z1 values'!$C$12</f>
        <v>0.33015289306640627</v>
      </c>
      <c r="Y782" s="3">
        <f>((J782-J781)*'Z1 values'!F$5*'Z1 values'!$C$10)/'Z1 values'!$C$12</f>
        <v>0.34045166015625006</v>
      </c>
      <c r="Z782" s="6">
        <f t="shared" si="36"/>
        <v>0.72132109680175782</v>
      </c>
      <c r="AA782">
        <f t="shared" si="37"/>
        <v>260.33333333333331</v>
      </c>
    </row>
    <row r="783" spans="1:27" x14ac:dyDescent="0.25">
      <c r="A783" s="7" t="s">
        <v>3353</v>
      </c>
      <c r="B783" s="7" t="s">
        <v>377</v>
      </c>
      <c r="C783" s="7">
        <v>1001064</v>
      </c>
      <c r="D783" s="9" t="s">
        <v>37</v>
      </c>
      <c r="E783" s="9" t="s">
        <v>38</v>
      </c>
      <c r="F783" s="9">
        <v>781</v>
      </c>
      <c r="G783" s="9">
        <v>6614022</v>
      </c>
      <c r="H783" s="9">
        <v>249540552</v>
      </c>
      <c r="I783" s="9">
        <v>2397949</v>
      </c>
      <c r="J783" s="9">
        <v>2217361</v>
      </c>
      <c r="K783" s="9">
        <v>0</v>
      </c>
      <c r="L783" s="9">
        <v>0</v>
      </c>
      <c r="M783" s="9">
        <v>10766</v>
      </c>
      <c r="N783" s="9">
        <v>316787</v>
      </c>
      <c r="O783" s="9">
        <v>3924</v>
      </c>
      <c r="P783" s="9">
        <v>4591</v>
      </c>
      <c r="Q783" s="9">
        <v>0</v>
      </c>
      <c r="R783" s="9">
        <v>0</v>
      </c>
      <c r="S783"/>
      <c r="T783"/>
      <c r="U783" s="4">
        <f t="shared" si="38"/>
        <v>15640</v>
      </c>
      <c r="V783" s="3">
        <f>((G783-G782)*'Z1 values'!C$5*'Z1 values'!$C$10)/'Z1 values'!$C$12</f>
        <v>2.0998388671875E-2</v>
      </c>
      <c r="W783" s="3">
        <f>((H783-H782)*'Z1 values'!D$5*'Z1 values'!$C$10)/'Z1 values'!$C$12</f>
        <v>2.9002716064453128E-2</v>
      </c>
      <c r="X783" s="3">
        <f>((I783-I782)*'Z1 values'!E$5*'Z1 values'!$C$10)/'Z1 values'!$C$12</f>
        <v>0.31255004882812498</v>
      </c>
      <c r="Y783" s="3">
        <f>((J783-J782)*'Z1 values'!F$5*'Z1 values'!$C$10)/'Z1 values'!$C$12</f>
        <v>0.39509948730468752</v>
      </c>
      <c r="Z783" s="6">
        <f t="shared" si="36"/>
        <v>0.75765064086914058</v>
      </c>
      <c r="AA783">
        <f t="shared" si="37"/>
        <v>260.66666666666669</v>
      </c>
    </row>
    <row r="784" spans="1:27" x14ac:dyDescent="0.25">
      <c r="A784" s="7" t="s">
        <v>3354</v>
      </c>
      <c r="B784" s="7" t="s">
        <v>377</v>
      </c>
      <c r="C784" s="7">
        <v>1002344</v>
      </c>
      <c r="D784" s="9" t="s">
        <v>37</v>
      </c>
      <c r="E784" s="9" t="s">
        <v>38</v>
      </c>
      <c r="F784" s="9">
        <v>782</v>
      </c>
      <c r="G784" s="9">
        <v>6617177</v>
      </c>
      <c r="H784" s="9">
        <v>249864957</v>
      </c>
      <c r="I784" s="9">
        <v>2397949</v>
      </c>
      <c r="J784" s="9">
        <v>2218321</v>
      </c>
      <c r="K784" s="9">
        <v>0</v>
      </c>
      <c r="L784" s="9">
        <v>0</v>
      </c>
      <c r="M784" s="9">
        <v>3154</v>
      </c>
      <c r="N784" s="9">
        <v>324405</v>
      </c>
      <c r="O784" s="9">
        <v>0</v>
      </c>
      <c r="P784" s="9">
        <v>960</v>
      </c>
      <c r="Q784" s="9">
        <v>0</v>
      </c>
      <c r="R784" s="9">
        <v>0</v>
      </c>
      <c r="S784"/>
      <c r="T784"/>
      <c r="U784" s="4">
        <f t="shared" si="38"/>
        <v>15660</v>
      </c>
      <c r="V784" s="3">
        <f>((G784-G783)*'Z1 values'!C$5*'Z1 values'!$C$10)/'Z1 values'!$C$12</f>
        <v>6.1524810791015625E-3</v>
      </c>
      <c r="W784" s="3">
        <f>((H784-H783)*'Z1 values'!D$5*'Z1 values'!$C$10)/'Z1 values'!$C$12</f>
        <v>2.9700164794921879E-2</v>
      </c>
      <c r="X784" s="3">
        <f>((I784-I783)*'Z1 values'!E$5*'Z1 values'!$C$10)/'Z1 values'!$C$12</f>
        <v>0</v>
      </c>
      <c r="Y784" s="3">
        <f>((J784-J783)*'Z1 values'!F$5*'Z1 values'!$C$10)/'Z1 values'!$C$12</f>
        <v>8.2617187499999994E-2</v>
      </c>
      <c r="Z784" s="6">
        <f t="shared" si="36"/>
        <v>0.11846983337402343</v>
      </c>
      <c r="AA784">
        <f t="shared" si="37"/>
        <v>261</v>
      </c>
    </row>
    <row r="785" spans="1:27" x14ac:dyDescent="0.25">
      <c r="A785" s="7" t="s">
        <v>3355</v>
      </c>
      <c r="B785" s="7" t="s">
        <v>377</v>
      </c>
      <c r="C785" s="7">
        <v>1003624</v>
      </c>
      <c r="D785" s="9" t="s">
        <v>37</v>
      </c>
      <c r="E785" s="9" t="s">
        <v>38</v>
      </c>
      <c r="F785" s="9">
        <v>783</v>
      </c>
      <c r="G785" s="9">
        <v>6620275</v>
      </c>
      <c r="H785" s="9">
        <v>250189424</v>
      </c>
      <c r="I785" s="9">
        <v>2397949</v>
      </c>
      <c r="J785" s="9">
        <v>2219281</v>
      </c>
      <c r="K785" s="9">
        <v>0</v>
      </c>
      <c r="L785" s="9">
        <v>0</v>
      </c>
      <c r="M785" s="9">
        <v>3097</v>
      </c>
      <c r="N785" s="9">
        <v>324467</v>
      </c>
      <c r="O785" s="9">
        <v>0</v>
      </c>
      <c r="P785" s="9">
        <v>960</v>
      </c>
      <c r="Q785" s="9">
        <v>0</v>
      </c>
      <c r="R785" s="9">
        <v>0</v>
      </c>
      <c r="S785"/>
      <c r="T785"/>
      <c r="U785" s="4">
        <f t="shared" si="38"/>
        <v>15680</v>
      </c>
      <c r="V785" s="3">
        <f>((G785-G784)*'Z1 values'!C$5*'Z1 values'!$C$10)/'Z1 values'!$C$12</f>
        <v>6.0413269042968749E-3</v>
      </c>
      <c r="W785" s="3">
        <f>((H785-H784)*'Z1 values'!D$5*'Z1 values'!$C$10)/'Z1 values'!$C$12</f>
        <v>2.9705841064453127E-2</v>
      </c>
      <c r="X785" s="3">
        <f>((I785-I784)*'Z1 values'!E$5*'Z1 values'!$C$10)/'Z1 values'!$C$12</f>
        <v>0</v>
      </c>
      <c r="Y785" s="3">
        <f>((J785-J784)*'Z1 values'!F$5*'Z1 values'!$C$10)/'Z1 values'!$C$12</f>
        <v>8.2617187499999994E-2</v>
      </c>
      <c r="Z785" s="6">
        <f t="shared" si="36"/>
        <v>0.11836435546874999</v>
      </c>
      <c r="AA785">
        <f t="shared" si="37"/>
        <v>261.33333333333331</v>
      </c>
    </row>
    <row r="786" spans="1:27" x14ac:dyDescent="0.25">
      <c r="A786" s="7" t="s">
        <v>3356</v>
      </c>
      <c r="B786" s="7" t="s">
        <v>377</v>
      </c>
      <c r="C786" s="7">
        <v>1004904</v>
      </c>
      <c r="D786" s="9" t="s">
        <v>37</v>
      </c>
      <c r="E786" s="9" t="s">
        <v>38</v>
      </c>
      <c r="F786" s="9">
        <v>784</v>
      </c>
      <c r="G786" s="9">
        <v>6623391</v>
      </c>
      <c r="H786" s="9">
        <v>250513874</v>
      </c>
      <c r="I786" s="9">
        <v>2397949</v>
      </c>
      <c r="J786" s="9">
        <v>2220241</v>
      </c>
      <c r="K786" s="9">
        <v>0</v>
      </c>
      <c r="L786" s="9">
        <v>0</v>
      </c>
      <c r="M786" s="9">
        <v>3115</v>
      </c>
      <c r="N786" s="9">
        <v>324450</v>
      </c>
      <c r="O786" s="9">
        <v>0</v>
      </c>
      <c r="P786" s="9">
        <v>960</v>
      </c>
      <c r="Q786" s="9">
        <v>0</v>
      </c>
      <c r="R786" s="9">
        <v>0</v>
      </c>
      <c r="S786"/>
      <c r="T786"/>
      <c r="U786" s="4">
        <f t="shared" si="38"/>
        <v>15700</v>
      </c>
      <c r="V786" s="3">
        <f>((G786-G785)*'Z1 values'!C$5*'Z1 values'!$C$10)/'Z1 values'!$C$12</f>
        <v>6.0764282226562494E-3</v>
      </c>
      <c r="W786" s="3">
        <f>((H786-H785)*'Z1 values'!D$5*'Z1 values'!$C$10)/'Z1 values'!$C$12</f>
        <v>2.9704284667968751E-2</v>
      </c>
      <c r="X786" s="3">
        <f>((I786-I785)*'Z1 values'!E$5*'Z1 values'!$C$10)/'Z1 values'!$C$12</f>
        <v>0</v>
      </c>
      <c r="Y786" s="3">
        <f>((J786-J785)*'Z1 values'!F$5*'Z1 values'!$C$10)/'Z1 values'!$C$12</f>
        <v>8.2617187499999994E-2</v>
      </c>
      <c r="Z786" s="6">
        <f t="shared" si="36"/>
        <v>0.11839790039062499</v>
      </c>
      <c r="AA786">
        <f t="shared" si="37"/>
        <v>261.66666666666669</v>
      </c>
    </row>
    <row r="787" spans="1:27" x14ac:dyDescent="0.25">
      <c r="A787" s="7" t="s">
        <v>3357</v>
      </c>
      <c r="B787" s="7" t="s">
        <v>377</v>
      </c>
      <c r="C787" s="7">
        <v>1006184</v>
      </c>
      <c r="D787" s="9" t="s">
        <v>37</v>
      </c>
      <c r="E787" s="9" t="s">
        <v>38</v>
      </c>
      <c r="F787" s="9">
        <v>785</v>
      </c>
      <c r="G787" s="9">
        <v>6638276</v>
      </c>
      <c r="H787" s="9">
        <v>250826558</v>
      </c>
      <c r="I787" s="9">
        <v>2404798</v>
      </c>
      <c r="J787" s="9">
        <v>2225213</v>
      </c>
      <c r="K787" s="9">
        <v>0</v>
      </c>
      <c r="L787" s="9">
        <v>0</v>
      </c>
      <c r="M787" s="9">
        <v>14884</v>
      </c>
      <c r="N787" s="9">
        <v>312684</v>
      </c>
      <c r="O787" s="9">
        <v>6849</v>
      </c>
      <c r="P787" s="9">
        <v>4972</v>
      </c>
      <c r="Q787" s="9">
        <v>0</v>
      </c>
      <c r="R787" s="9">
        <v>0</v>
      </c>
      <c r="S787"/>
      <c r="T787"/>
      <c r="U787" s="4">
        <f t="shared" si="38"/>
        <v>15720</v>
      </c>
      <c r="V787" s="3">
        <f>((G787-G786)*'Z1 values'!C$5*'Z1 values'!$C$10)/'Z1 values'!$C$12</f>
        <v>2.9026840209960936E-2</v>
      </c>
      <c r="W787" s="3">
        <f>((H787-H786)*'Z1 values'!D$5*'Z1 values'!$C$10)/'Z1 values'!$C$12</f>
        <v>2.8627075195312501E-2</v>
      </c>
      <c r="X787" s="3">
        <f>((I787-I786)*'Z1 values'!E$5*'Z1 values'!$C$10)/'Z1 values'!$C$12</f>
        <v>0.54552886962890623</v>
      </c>
      <c r="Y787" s="3">
        <f>((J787-J786)*'Z1 values'!F$5*'Z1 values'!$C$10)/'Z1 values'!$C$12</f>
        <v>0.42788818359375008</v>
      </c>
      <c r="Z787" s="6">
        <f t="shared" si="36"/>
        <v>1.0310709686279298</v>
      </c>
      <c r="AA787">
        <f t="shared" si="37"/>
        <v>262</v>
      </c>
    </row>
    <row r="788" spans="1:27" x14ac:dyDescent="0.25">
      <c r="A788" s="7" t="s">
        <v>3358</v>
      </c>
      <c r="B788" s="7" t="s">
        <v>377</v>
      </c>
      <c r="C788" s="7">
        <v>1007464</v>
      </c>
      <c r="D788" s="9" t="s">
        <v>37</v>
      </c>
      <c r="E788" s="9" t="s">
        <v>38</v>
      </c>
      <c r="F788" s="9">
        <v>786</v>
      </c>
      <c r="G788" s="9">
        <v>6641535</v>
      </c>
      <c r="H788" s="9">
        <v>251150863</v>
      </c>
      <c r="I788" s="9">
        <v>2404798</v>
      </c>
      <c r="J788" s="9">
        <v>2226173</v>
      </c>
      <c r="K788" s="9">
        <v>0</v>
      </c>
      <c r="L788" s="9">
        <v>0</v>
      </c>
      <c r="M788" s="9">
        <v>3257</v>
      </c>
      <c r="N788" s="9">
        <v>324305</v>
      </c>
      <c r="O788" s="9">
        <v>0</v>
      </c>
      <c r="P788" s="9">
        <v>960</v>
      </c>
      <c r="Q788" s="9">
        <v>0</v>
      </c>
      <c r="R788" s="9">
        <v>0</v>
      </c>
      <c r="S788"/>
      <c r="T788"/>
      <c r="U788" s="4">
        <f t="shared" si="38"/>
        <v>15740</v>
      </c>
      <c r="V788" s="3">
        <f>((G788-G787)*'Z1 values'!C$5*'Z1 values'!$C$10)/'Z1 values'!$C$12</f>
        <v>6.3552886962890635E-3</v>
      </c>
      <c r="W788" s="3">
        <f>((H788-H787)*'Z1 values'!D$5*'Z1 values'!$C$10)/'Z1 values'!$C$12</f>
        <v>2.9691009521484381E-2</v>
      </c>
      <c r="X788" s="3">
        <f>((I788-I787)*'Z1 values'!E$5*'Z1 values'!$C$10)/'Z1 values'!$C$12</f>
        <v>0</v>
      </c>
      <c r="Y788" s="3">
        <f>((J788-J787)*'Z1 values'!F$5*'Z1 values'!$C$10)/'Z1 values'!$C$12</f>
        <v>8.2617187499999994E-2</v>
      </c>
      <c r="Z788" s="6">
        <f t="shared" si="36"/>
        <v>0.11866348571777344</v>
      </c>
      <c r="AA788">
        <f t="shared" si="37"/>
        <v>262.33333333333331</v>
      </c>
    </row>
    <row r="789" spans="1:27" x14ac:dyDescent="0.25">
      <c r="A789" s="7" t="s">
        <v>3359</v>
      </c>
      <c r="B789" s="7" t="s">
        <v>377</v>
      </c>
      <c r="C789" s="7">
        <v>1008744</v>
      </c>
      <c r="D789" s="9" t="s">
        <v>37</v>
      </c>
      <c r="E789" s="9" t="s">
        <v>38</v>
      </c>
      <c r="F789" s="9">
        <v>787</v>
      </c>
      <c r="G789" s="9">
        <v>6648198</v>
      </c>
      <c r="H789" s="9">
        <v>251471756</v>
      </c>
      <c r="I789" s="9">
        <v>2406499</v>
      </c>
      <c r="J789" s="9">
        <v>2228463</v>
      </c>
      <c r="K789" s="9">
        <v>0</v>
      </c>
      <c r="L789" s="9">
        <v>0</v>
      </c>
      <c r="M789" s="9">
        <v>6662</v>
      </c>
      <c r="N789" s="9">
        <v>320893</v>
      </c>
      <c r="O789" s="9">
        <v>1701</v>
      </c>
      <c r="P789" s="9">
        <v>2290</v>
      </c>
      <c r="Q789" s="9">
        <v>0</v>
      </c>
      <c r="R789" s="9">
        <v>0</v>
      </c>
      <c r="S789"/>
      <c r="T789"/>
      <c r="U789" s="4">
        <f t="shared" si="38"/>
        <v>15760</v>
      </c>
      <c r="V789" s="3">
        <f>((G789-G788)*'Z1 values'!C$5*'Z1 values'!$C$10)/'Z1 values'!$C$12</f>
        <v>1.2993338012695314E-2</v>
      </c>
      <c r="W789" s="3">
        <f>((H789-H788)*'Z1 values'!D$5*'Z1 values'!$C$10)/'Z1 values'!$C$12</f>
        <v>2.9378631591796878E-2</v>
      </c>
      <c r="X789" s="3">
        <f>((I789-I788)*'Z1 values'!E$5*'Z1 values'!$C$10)/'Z1 values'!$C$12</f>
        <v>0.13548614501953124</v>
      </c>
      <c r="Y789" s="3">
        <f>((J789-J788)*'Z1 values'!F$5*'Z1 values'!$C$10)/'Z1 values'!$C$12</f>
        <v>0.19707641601562501</v>
      </c>
      <c r="Z789" s="6">
        <f t="shared" si="36"/>
        <v>0.37493453063964843</v>
      </c>
      <c r="AA789">
        <f t="shared" si="37"/>
        <v>262.66666666666669</v>
      </c>
    </row>
    <row r="790" spans="1:27" x14ac:dyDescent="0.25">
      <c r="A790" s="7" t="s">
        <v>3360</v>
      </c>
      <c r="B790" s="7" t="s">
        <v>377</v>
      </c>
      <c r="C790" s="7">
        <v>1010024</v>
      </c>
      <c r="D790" s="9" t="s">
        <v>37</v>
      </c>
      <c r="E790" s="9" t="s">
        <v>38</v>
      </c>
      <c r="F790" s="9">
        <v>788</v>
      </c>
      <c r="G790" s="9">
        <v>6659216</v>
      </c>
      <c r="H790" s="9">
        <v>251788294</v>
      </c>
      <c r="I790" s="9">
        <v>2411011</v>
      </c>
      <c r="J790" s="9">
        <v>2232107</v>
      </c>
      <c r="K790" s="9">
        <v>0</v>
      </c>
      <c r="L790" s="9">
        <v>0</v>
      </c>
      <c r="M790" s="9">
        <v>11017</v>
      </c>
      <c r="N790" s="9">
        <v>316538</v>
      </c>
      <c r="O790" s="9">
        <v>4512</v>
      </c>
      <c r="P790" s="9">
        <v>3644</v>
      </c>
      <c r="Q790" s="9">
        <v>0</v>
      </c>
      <c r="R790" s="9">
        <v>0</v>
      </c>
      <c r="S790"/>
      <c r="T790"/>
      <c r="U790" s="4">
        <f t="shared" si="38"/>
        <v>15780</v>
      </c>
      <c r="V790" s="3">
        <f>((G790-G789)*'Z1 values'!C$5*'Z1 values'!$C$10)/'Z1 values'!$C$12</f>
        <v>2.1485906982421872E-2</v>
      </c>
      <c r="W790" s="3">
        <f>((H790-H789)*'Z1 values'!D$5*'Z1 values'!$C$10)/'Z1 values'!$C$12</f>
        <v>2.8979919433593748E-2</v>
      </c>
      <c r="X790" s="3">
        <f>((I790-I789)*'Z1 values'!E$5*'Z1 values'!$C$10)/'Z1 values'!$C$12</f>
        <v>0.35938476562499994</v>
      </c>
      <c r="Y790" s="3">
        <f>((J790-J789)*'Z1 values'!F$5*'Z1 values'!$C$10)/'Z1 values'!$C$12</f>
        <v>0.31360107421874994</v>
      </c>
      <c r="Z790" s="6">
        <f t="shared" si="36"/>
        <v>0.72345166625976542</v>
      </c>
      <c r="AA790">
        <f t="shared" si="37"/>
        <v>263</v>
      </c>
    </row>
    <row r="791" spans="1:27" x14ac:dyDescent="0.25">
      <c r="A791" s="7" t="s">
        <v>3361</v>
      </c>
      <c r="B791" s="7" t="s">
        <v>377</v>
      </c>
      <c r="C791" s="7">
        <v>1011304</v>
      </c>
      <c r="D791" s="9" t="s">
        <v>37</v>
      </c>
      <c r="E791" s="9" t="s">
        <v>38</v>
      </c>
      <c r="F791" s="9">
        <v>789</v>
      </c>
      <c r="G791" s="9">
        <v>6666346</v>
      </c>
      <c r="H791" s="9">
        <v>252108719</v>
      </c>
      <c r="I791" s="9">
        <v>2413266</v>
      </c>
      <c r="J791" s="9">
        <v>2234393</v>
      </c>
      <c r="K791" s="9">
        <v>0</v>
      </c>
      <c r="L791" s="9">
        <v>0</v>
      </c>
      <c r="M791" s="9">
        <v>7128</v>
      </c>
      <c r="N791" s="9">
        <v>320425</v>
      </c>
      <c r="O791" s="9">
        <v>2255</v>
      </c>
      <c r="P791" s="9">
        <v>2286</v>
      </c>
      <c r="Q791" s="9">
        <v>0</v>
      </c>
      <c r="R791" s="9">
        <v>0</v>
      </c>
      <c r="S791"/>
      <c r="T791"/>
      <c r="U791" s="4">
        <f t="shared" si="38"/>
        <v>15800</v>
      </c>
      <c r="V791" s="3">
        <f>((G791-G790)*'Z1 values'!C$5*'Z1 values'!$C$10)/'Z1 values'!$C$12</f>
        <v>1.3904022216796874E-2</v>
      </c>
      <c r="W791" s="3">
        <f>((H791-H790)*'Z1 values'!D$5*'Z1 values'!$C$10)/'Z1 values'!$C$12</f>
        <v>2.9335784912109374E-2</v>
      </c>
      <c r="X791" s="3">
        <f>((I791-I790)*'Z1 values'!E$5*'Z1 values'!$C$10)/'Z1 values'!$C$12</f>
        <v>0.17961273193359376</v>
      </c>
      <c r="Y791" s="3">
        <f>((J791-J790)*'Z1 values'!F$5*'Z1 values'!$C$10)/'Z1 values'!$C$12</f>
        <v>0.19673217773437501</v>
      </c>
      <c r="Z791" s="6">
        <f t="shared" si="36"/>
        <v>0.41958471679687503</v>
      </c>
      <c r="AA791">
        <f t="shared" si="37"/>
        <v>263.33333333333331</v>
      </c>
    </row>
    <row r="792" spans="1:27" x14ac:dyDescent="0.25">
      <c r="A792" s="7" t="s">
        <v>3362</v>
      </c>
      <c r="B792" s="7" t="s">
        <v>377</v>
      </c>
      <c r="C792" s="7">
        <v>1012584</v>
      </c>
      <c r="D792" s="9" t="s">
        <v>37</v>
      </c>
      <c r="E792" s="9" t="s">
        <v>38</v>
      </c>
      <c r="F792" s="9">
        <v>790</v>
      </c>
      <c r="G792" s="9">
        <v>6670123</v>
      </c>
      <c r="H792" s="9">
        <v>252432500</v>
      </c>
      <c r="I792" s="9">
        <v>2413414</v>
      </c>
      <c r="J792" s="9">
        <v>2235508</v>
      </c>
      <c r="K792" s="9">
        <v>0</v>
      </c>
      <c r="L792" s="9">
        <v>0</v>
      </c>
      <c r="M792" s="9">
        <v>3775</v>
      </c>
      <c r="N792" s="9">
        <v>323781</v>
      </c>
      <c r="O792" s="9">
        <v>148</v>
      </c>
      <c r="P792" s="9">
        <v>1115</v>
      </c>
      <c r="Q792" s="9">
        <v>0</v>
      </c>
      <c r="R792" s="9">
        <v>0</v>
      </c>
      <c r="S792"/>
      <c r="T792"/>
      <c r="U792" s="4">
        <f t="shared" si="38"/>
        <v>15820</v>
      </c>
      <c r="V792" s="3">
        <f>((G792-G791)*'Z1 values'!C$5*'Z1 values'!$C$10)/'Z1 values'!$C$12</f>
        <v>7.3654266357421868E-3</v>
      </c>
      <c r="W792" s="3">
        <f>((H792-H791)*'Z1 values'!D$5*'Z1 values'!$C$10)/'Z1 values'!$C$12</f>
        <v>2.9643035888671877E-2</v>
      </c>
      <c r="X792" s="3">
        <f>((I792-I791)*'Z1 values'!E$5*'Z1 values'!$C$10)/'Z1 values'!$C$12</f>
        <v>1.1788330078124999E-2</v>
      </c>
      <c r="Y792" s="3">
        <f>((J792-J791)*'Z1 values'!F$5*'Z1 values'!$C$10)/'Z1 values'!$C$12</f>
        <v>9.5956420898437506E-2</v>
      </c>
      <c r="Z792" s="6">
        <f t="shared" si="36"/>
        <v>0.14475321350097659</v>
      </c>
      <c r="AA792">
        <f t="shared" si="37"/>
        <v>263.66666666666669</v>
      </c>
    </row>
    <row r="793" spans="1:27" x14ac:dyDescent="0.25">
      <c r="A793" s="7" t="s">
        <v>3363</v>
      </c>
      <c r="B793" s="7" t="s">
        <v>377</v>
      </c>
      <c r="C793" s="7">
        <v>1013864</v>
      </c>
      <c r="D793" s="9" t="s">
        <v>37</v>
      </c>
      <c r="E793" s="9" t="s">
        <v>38</v>
      </c>
      <c r="F793" s="9">
        <v>791</v>
      </c>
      <c r="G793" s="9">
        <v>6677162</v>
      </c>
      <c r="H793" s="9">
        <v>252753032</v>
      </c>
      <c r="I793" s="9">
        <v>2415672</v>
      </c>
      <c r="J793" s="9">
        <v>2238209</v>
      </c>
      <c r="K793" s="9">
        <v>0</v>
      </c>
      <c r="L793" s="9">
        <v>0</v>
      </c>
      <c r="M793" s="9">
        <v>7038</v>
      </c>
      <c r="N793" s="9">
        <v>320532</v>
      </c>
      <c r="O793" s="9">
        <v>2258</v>
      </c>
      <c r="P793" s="9">
        <v>2701</v>
      </c>
      <c r="Q793" s="9">
        <v>0</v>
      </c>
      <c r="R793" s="9">
        <v>0</v>
      </c>
      <c r="S793"/>
      <c r="T793"/>
      <c r="U793" s="4">
        <f t="shared" si="38"/>
        <v>15840</v>
      </c>
      <c r="V793" s="3">
        <f>((G793-G792)*'Z1 values'!C$5*'Z1 values'!$C$10)/'Z1 values'!$C$12</f>
        <v>1.3726565551757813E-2</v>
      </c>
      <c r="W793" s="3">
        <f>((H793-H792)*'Z1 values'!D$5*'Z1 values'!$C$10)/'Z1 values'!$C$12</f>
        <v>2.9345581054687504E-2</v>
      </c>
      <c r="X793" s="3">
        <f>((I793-I792)*'Z1 values'!E$5*'Z1 values'!$C$10)/'Z1 values'!$C$12</f>
        <v>0.17985168457031248</v>
      </c>
      <c r="Y793" s="3">
        <f>((J793-J792)*'Z1 values'!F$5*'Z1 values'!$C$10)/'Z1 values'!$C$12</f>
        <v>0.23244689941406255</v>
      </c>
      <c r="Z793" s="6">
        <f t="shared" si="36"/>
        <v>0.45537073059082034</v>
      </c>
      <c r="AA793">
        <f t="shared" si="37"/>
        <v>264</v>
      </c>
    </row>
    <row r="794" spans="1:27" x14ac:dyDescent="0.25">
      <c r="A794" s="7" t="s">
        <v>3364</v>
      </c>
      <c r="B794" s="7" t="s">
        <v>377</v>
      </c>
      <c r="C794" s="7">
        <v>1015144</v>
      </c>
      <c r="D794" s="9" t="s">
        <v>37</v>
      </c>
      <c r="E794" s="9" t="s">
        <v>38</v>
      </c>
      <c r="F794" s="9">
        <v>792</v>
      </c>
      <c r="G794" s="9">
        <v>6684291</v>
      </c>
      <c r="H794" s="9">
        <v>253073455</v>
      </c>
      <c r="I794" s="9">
        <v>2417928</v>
      </c>
      <c r="J794" s="9">
        <v>2240515</v>
      </c>
      <c r="K794" s="9">
        <v>0</v>
      </c>
      <c r="L794" s="9">
        <v>0</v>
      </c>
      <c r="M794" s="9">
        <v>7128</v>
      </c>
      <c r="N794" s="9">
        <v>320423</v>
      </c>
      <c r="O794" s="9">
        <v>2256</v>
      </c>
      <c r="P794" s="9">
        <v>2306</v>
      </c>
      <c r="Q794" s="9">
        <v>0</v>
      </c>
      <c r="R794" s="9">
        <v>0</v>
      </c>
      <c r="S794"/>
      <c r="T794"/>
      <c r="U794" s="4">
        <f t="shared" si="38"/>
        <v>15860</v>
      </c>
      <c r="V794" s="3">
        <f>((G794-G793)*'Z1 values'!C$5*'Z1 values'!$C$10)/'Z1 values'!$C$12</f>
        <v>1.3902072143554687E-2</v>
      </c>
      <c r="W794" s="3">
        <f>((H794-H793)*'Z1 values'!D$5*'Z1 values'!$C$10)/'Z1 values'!$C$12</f>
        <v>2.9335601806640625E-2</v>
      </c>
      <c r="X794" s="3">
        <f>((I794-I793)*'Z1 values'!E$5*'Z1 values'!$C$10)/'Z1 values'!$C$12</f>
        <v>0.17969238281249997</v>
      </c>
      <c r="Y794" s="3">
        <f>((J794-J793)*'Z1 values'!F$5*'Z1 values'!$C$10)/'Z1 values'!$C$12</f>
        <v>0.198453369140625</v>
      </c>
      <c r="Z794" s="6">
        <f t="shared" si="36"/>
        <v>0.42138342590332029</v>
      </c>
      <c r="AA794">
        <f t="shared" si="37"/>
        <v>264.33333333333331</v>
      </c>
    </row>
    <row r="795" spans="1:27" x14ac:dyDescent="0.25">
      <c r="A795" s="7" t="s">
        <v>3365</v>
      </c>
      <c r="B795" s="7" t="s">
        <v>377</v>
      </c>
      <c r="C795" s="7">
        <v>1016424</v>
      </c>
      <c r="D795" s="9" t="s">
        <v>37</v>
      </c>
      <c r="E795" s="9" t="s">
        <v>38</v>
      </c>
      <c r="F795" s="9">
        <v>793</v>
      </c>
      <c r="G795" s="9">
        <v>6687553</v>
      </c>
      <c r="H795" s="9">
        <v>253397746</v>
      </c>
      <c r="I795" s="9">
        <v>2417928</v>
      </c>
      <c r="J795" s="9">
        <v>2241475</v>
      </c>
      <c r="K795" s="9">
        <v>0</v>
      </c>
      <c r="L795" s="9">
        <v>0</v>
      </c>
      <c r="M795" s="9">
        <v>3261</v>
      </c>
      <c r="N795" s="9">
        <v>324291</v>
      </c>
      <c r="O795" s="9">
        <v>0</v>
      </c>
      <c r="P795" s="9">
        <v>960</v>
      </c>
      <c r="Q795" s="9">
        <v>0</v>
      </c>
      <c r="R795" s="9">
        <v>0</v>
      </c>
      <c r="S795"/>
      <c r="T795"/>
      <c r="U795" s="4">
        <f t="shared" si="38"/>
        <v>15880</v>
      </c>
      <c r="V795" s="3">
        <f>((G795-G794)*'Z1 values'!C$5*'Z1 values'!$C$10)/'Z1 values'!$C$12</f>
        <v>6.361138916015625E-3</v>
      </c>
      <c r="W795" s="3">
        <f>((H795-H794)*'Z1 values'!D$5*'Z1 values'!$C$10)/'Z1 values'!$C$12</f>
        <v>2.9689727783203123E-2</v>
      </c>
      <c r="X795" s="3">
        <f>((I795-I794)*'Z1 values'!E$5*'Z1 values'!$C$10)/'Z1 values'!$C$12</f>
        <v>0</v>
      </c>
      <c r="Y795" s="3">
        <f>((J795-J794)*'Z1 values'!F$5*'Z1 values'!$C$10)/'Z1 values'!$C$12</f>
        <v>8.2617187499999994E-2</v>
      </c>
      <c r="Z795" s="6">
        <f t="shared" si="36"/>
        <v>0.11866805419921875</v>
      </c>
      <c r="AA795">
        <f t="shared" si="37"/>
        <v>264.66666666666669</v>
      </c>
    </row>
    <row r="796" spans="1:27" x14ac:dyDescent="0.25">
      <c r="A796" s="7" t="s">
        <v>3366</v>
      </c>
      <c r="B796" s="7" t="s">
        <v>377</v>
      </c>
      <c r="C796" s="7">
        <v>1017704</v>
      </c>
      <c r="D796" s="9" t="s">
        <v>37</v>
      </c>
      <c r="E796" s="9" t="s">
        <v>38</v>
      </c>
      <c r="F796" s="9">
        <v>794</v>
      </c>
      <c r="G796" s="9">
        <v>6690786</v>
      </c>
      <c r="H796" s="9">
        <v>253722067</v>
      </c>
      <c r="I796" s="9">
        <v>2417928</v>
      </c>
      <c r="J796" s="9">
        <v>2242435</v>
      </c>
      <c r="K796" s="9">
        <v>0</v>
      </c>
      <c r="L796" s="9">
        <v>0</v>
      </c>
      <c r="M796" s="9">
        <v>3231</v>
      </c>
      <c r="N796" s="9">
        <v>324321</v>
      </c>
      <c r="O796" s="9">
        <v>0</v>
      </c>
      <c r="P796" s="9">
        <v>960</v>
      </c>
      <c r="Q796" s="9">
        <v>0</v>
      </c>
      <c r="R796" s="9">
        <v>0</v>
      </c>
      <c r="S796"/>
      <c r="T796"/>
      <c r="U796" s="4">
        <f t="shared" si="38"/>
        <v>15900</v>
      </c>
      <c r="V796" s="3">
        <f>((G796-G795)*'Z1 values'!C$5*'Z1 values'!$C$10)/'Z1 values'!$C$12</f>
        <v>6.304586791992188E-3</v>
      </c>
      <c r="W796" s="3">
        <f>((H796-H795)*'Z1 values'!D$5*'Z1 values'!$C$10)/'Z1 values'!$C$12</f>
        <v>2.9692474365234377E-2</v>
      </c>
      <c r="X796" s="3">
        <f>((I796-I795)*'Z1 values'!E$5*'Z1 values'!$C$10)/'Z1 values'!$C$12</f>
        <v>0</v>
      </c>
      <c r="Y796" s="3">
        <f>((J796-J795)*'Z1 values'!F$5*'Z1 values'!$C$10)/'Z1 values'!$C$12</f>
        <v>8.2617187499999994E-2</v>
      </c>
      <c r="Z796" s="6">
        <f t="shared" si="36"/>
        <v>0.11861424865722656</v>
      </c>
      <c r="AA796">
        <f t="shared" si="37"/>
        <v>265</v>
      </c>
    </row>
    <row r="797" spans="1:27" x14ac:dyDescent="0.25">
      <c r="A797" s="7" t="s">
        <v>3367</v>
      </c>
      <c r="B797" s="7" t="s">
        <v>377</v>
      </c>
      <c r="C797" s="7">
        <v>1018984</v>
      </c>
      <c r="D797" s="9" t="s">
        <v>37</v>
      </c>
      <c r="E797" s="9" t="s">
        <v>38</v>
      </c>
      <c r="F797" s="9">
        <v>795</v>
      </c>
      <c r="G797" s="9">
        <v>6694001</v>
      </c>
      <c r="H797" s="9">
        <v>254046406</v>
      </c>
      <c r="I797" s="9">
        <v>2417928</v>
      </c>
      <c r="J797" s="9">
        <v>2243395</v>
      </c>
      <c r="K797" s="9">
        <v>0</v>
      </c>
      <c r="L797" s="9">
        <v>0</v>
      </c>
      <c r="M797" s="9">
        <v>3213</v>
      </c>
      <c r="N797" s="9">
        <v>324339</v>
      </c>
      <c r="O797" s="9">
        <v>0</v>
      </c>
      <c r="P797" s="9">
        <v>960</v>
      </c>
      <c r="Q797" s="9">
        <v>0</v>
      </c>
      <c r="R797" s="9">
        <v>0</v>
      </c>
      <c r="S797"/>
      <c r="T797"/>
      <c r="U797" s="4">
        <f t="shared" si="38"/>
        <v>15920</v>
      </c>
      <c r="V797" s="3">
        <f>((G797-G796)*'Z1 values'!C$5*'Z1 values'!$C$10)/'Z1 values'!$C$12</f>
        <v>6.2694854736328118E-3</v>
      </c>
      <c r="W797" s="3">
        <f>((H797-H796)*'Z1 values'!D$5*'Z1 values'!$C$10)/'Z1 values'!$C$12</f>
        <v>2.9694122314453127E-2</v>
      </c>
      <c r="X797" s="3">
        <f>((I797-I796)*'Z1 values'!E$5*'Z1 values'!$C$10)/'Z1 values'!$C$12</f>
        <v>0</v>
      </c>
      <c r="Y797" s="3">
        <f>((J797-J796)*'Z1 values'!F$5*'Z1 values'!$C$10)/'Z1 values'!$C$12</f>
        <v>8.2617187499999994E-2</v>
      </c>
      <c r="Z797" s="6">
        <f t="shared" si="36"/>
        <v>0.11858079528808593</v>
      </c>
      <c r="AA797">
        <f t="shared" si="37"/>
        <v>265.33333333333331</v>
      </c>
    </row>
    <row r="798" spans="1:27" x14ac:dyDescent="0.25">
      <c r="A798" s="7" t="s">
        <v>3368</v>
      </c>
      <c r="B798" s="7" t="s">
        <v>377</v>
      </c>
      <c r="C798" s="7">
        <v>1020264</v>
      </c>
      <c r="D798" s="9" t="s">
        <v>37</v>
      </c>
      <c r="E798" s="9" t="s">
        <v>38</v>
      </c>
      <c r="F798" s="9">
        <v>796</v>
      </c>
      <c r="G798" s="9">
        <v>6708791</v>
      </c>
      <c r="H798" s="9">
        <v>254359180</v>
      </c>
      <c r="I798" s="9">
        <v>2424659</v>
      </c>
      <c r="J798" s="9">
        <v>2248387</v>
      </c>
      <c r="K798" s="9">
        <v>0</v>
      </c>
      <c r="L798" s="9">
        <v>0</v>
      </c>
      <c r="M798" s="9">
        <v>14788</v>
      </c>
      <c r="N798" s="9">
        <v>312774</v>
      </c>
      <c r="O798" s="9">
        <v>6731</v>
      </c>
      <c r="P798" s="9">
        <v>4992</v>
      </c>
      <c r="Q798" s="9">
        <v>0</v>
      </c>
      <c r="R798" s="9">
        <v>0</v>
      </c>
      <c r="S798"/>
      <c r="T798"/>
      <c r="U798" s="4">
        <f t="shared" si="38"/>
        <v>15940</v>
      </c>
      <c r="V798" s="3">
        <f>((G798-G797)*'Z1 values'!C$5*'Z1 values'!$C$10)/'Z1 values'!$C$12</f>
        <v>2.8841583251953122E-2</v>
      </c>
      <c r="W798" s="3">
        <f>((H798-H797)*'Z1 values'!D$5*'Z1 values'!$C$10)/'Z1 values'!$C$12</f>
        <v>2.8635314941406254E-2</v>
      </c>
      <c r="X798" s="3">
        <f>((I798-I797)*'Z1 values'!E$5*'Z1 values'!$C$10)/'Z1 values'!$C$12</f>
        <v>0.53613006591796863</v>
      </c>
      <c r="Y798" s="3">
        <f>((J798-J797)*'Z1 values'!F$5*'Z1 values'!$C$10)/'Z1 values'!$C$12</f>
        <v>0.42960937500000007</v>
      </c>
      <c r="Z798" s="6">
        <f t="shared" si="36"/>
        <v>1.023216339111328</v>
      </c>
      <c r="AA798">
        <f t="shared" si="37"/>
        <v>265.66666666666669</v>
      </c>
    </row>
    <row r="799" spans="1:27" x14ac:dyDescent="0.25">
      <c r="A799" s="7" t="s">
        <v>3369</v>
      </c>
      <c r="B799" s="7" t="s">
        <v>377</v>
      </c>
      <c r="C799" s="7">
        <v>1021544</v>
      </c>
      <c r="D799" s="9" t="s">
        <v>37</v>
      </c>
      <c r="E799" s="9" t="s">
        <v>38</v>
      </c>
      <c r="F799" s="9">
        <v>797</v>
      </c>
      <c r="G799" s="9">
        <v>6715831</v>
      </c>
      <c r="H799" s="9">
        <v>254679707</v>
      </c>
      <c r="I799" s="9">
        <v>2426916</v>
      </c>
      <c r="J799" s="9">
        <v>2250684</v>
      </c>
      <c r="K799" s="9">
        <v>0</v>
      </c>
      <c r="L799" s="9">
        <v>0</v>
      </c>
      <c r="M799" s="9">
        <v>7039</v>
      </c>
      <c r="N799" s="9">
        <v>320527</v>
      </c>
      <c r="O799" s="9">
        <v>2257</v>
      </c>
      <c r="P799" s="9">
        <v>2297</v>
      </c>
      <c r="Q799" s="9">
        <v>0</v>
      </c>
      <c r="R799" s="9">
        <v>0</v>
      </c>
      <c r="S799"/>
      <c r="T799"/>
      <c r="U799" s="4">
        <f t="shared" si="38"/>
        <v>15960</v>
      </c>
      <c r="V799" s="3">
        <f>((G799-G798)*'Z1 values'!C$5*'Z1 values'!$C$10)/'Z1 values'!$C$12</f>
        <v>1.3728515624999998E-2</v>
      </c>
      <c r="W799" s="3">
        <f>((H799-H798)*'Z1 values'!D$5*'Z1 values'!$C$10)/'Z1 values'!$C$12</f>
        <v>2.9345123291015622E-2</v>
      </c>
      <c r="X799" s="3">
        <f>((I799-I798)*'Z1 values'!E$5*'Z1 values'!$C$10)/'Z1 values'!$C$12</f>
        <v>0.17977203369140624</v>
      </c>
      <c r="Y799" s="3">
        <f>((J799-J798)*'Z1 values'!F$5*'Z1 values'!$C$10)/'Z1 values'!$C$12</f>
        <v>0.19767883300781247</v>
      </c>
      <c r="Z799" s="6">
        <f t="shared" si="36"/>
        <v>0.42052450561523436</v>
      </c>
      <c r="AA799">
        <f t="shared" si="37"/>
        <v>266</v>
      </c>
    </row>
    <row r="800" spans="1:27" x14ac:dyDescent="0.25">
      <c r="A800" s="7" t="s">
        <v>3370</v>
      </c>
      <c r="B800" s="7" t="s">
        <v>377</v>
      </c>
      <c r="C800" s="7">
        <v>1022824</v>
      </c>
      <c r="D800" s="9" t="s">
        <v>37</v>
      </c>
      <c r="E800" s="9" t="s">
        <v>38</v>
      </c>
      <c r="F800" s="9">
        <v>798</v>
      </c>
      <c r="G800" s="9">
        <v>6723033</v>
      </c>
      <c r="H800" s="9">
        <v>255000059</v>
      </c>
      <c r="I800" s="9">
        <v>2429212</v>
      </c>
      <c r="J800" s="9">
        <v>2253185</v>
      </c>
      <c r="K800" s="9">
        <v>0</v>
      </c>
      <c r="L800" s="9">
        <v>0</v>
      </c>
      <c r="M800" s="9">
        <v>7200</v>
      </c>
      <c r="N800" s="9">
        <v>320352</v>
      </c>
      <c r="O800" s="9">
        <v>2296</v>
      </c>
      <c r="P800" s="9">
        <v>2501</v>
      </c>
      <c r="Q800" s="9">
        <v>0</v>
      </c>
      <c r="R800" s="9">
        <v>0</v>
      </c>
      <c r="S800"/>
      <c r="T800"/>
      <c r="U800" s="4">
        <f t="shared" si="38"/>
        <v>15980</v>
      </c>
      <c r="V800" s="3">
        <f>((G800-G799)*'Z1 values'!C$5*'Z1 values'!$C$10)/'Z1 values'!$C$12</f>
        <v>1.4044427490234376E-2</v>
      </c>
      <c r="W800" s="3">
        <f>((H800-H799)*'Z1 values'!D$5*'Z1 values'!$C$10)/'Z1 values'!$C$12</f>
        <v>2.9329101562499998E-2</v>
      </c>
      <c r="X800" s="3">
        <f>((I800-I799)*'Z1 values'!E$5*'Z1 values'!$C$10)/'Z1 values'!$C$12</f>
        <v>0.18287841796874998</v>
      </c>
      <c r="Y800" s="3">
        <f>((J800-J799)*'Z1 values'!F$5*'Z1 values'!$C$10)/'Z1 values'!$C$12</f>
        <v>0.21523498535156255</v>
      </c>
      <c r="Z800" s="6">
        <f t="shared" si="36"/>
        <v>0.44148693237304693</v>
      </c>
      <c r="AA800">
        <f t="shared" si="37"/>
        <v>266.33333333333331</v>
      </c>
    </row>
    <row r="801" spans="1:27" x14ac:dyDescent="0.25">
      <c r="A801" s="7" t="s">
        <v>3371</v>
      </c>
      <c r="B801" s="7" t="s">
        <v>377</v>
      </c>
      <c r="C801" s="7">
        <v>1024104</v>
      </c>
      <c r="D801" s="9" t="s">
        <v>37</v>
      </c>
      <c r="E801" s="9" t="s">
        <v>38</v>
      </c>
      <c r="F801" s="9">
        <v>799</v>
      </c>
      <c r="G801" s="9">
        <v>6726295</v>
      </c>
      <c r="H801" s="9">
        <v>255324350</v>
      </c>
      <c r="I801" s="9">
        <v>2429212</v>
      </c>
      <c r="J801" s="9">
        <v>2254145</v>
      </c>
      <c r="K801" s="9">
        <v>0</v>
      </c>
      <c r="L801" s="9">
        <v>0</v>
      </c>
      <c r="M801" s="9">
        <v>3261</v>
      </c>
      <c r="N801" s="9">
        <v>324291</v>
      </c>
      <c r="O801" s="9">
        <v>0</v>
      </c>
      <c r="P801" s="9">
        <v>960</v>
      </c>
      <c r="Q801" s="9">
        <v>0</v>
      </c>
      <c r="R801" s="9">
        <v>0</v>
      </c>
      <c r="S801"/>
      <c r="T801"/>
      <c r="U801" s="4">
        <f t="shared" si="38"/>
        <v>16000</v>
      </c>
      <c r="V801" s="3">
        <f>((G801-G800)*'Z1 values'!C$5*'Z1 values'!$C$10)/'Z1 values'!$C$12</f>
        <v>6.361138916015625E-3</v>
      </c>
      <c r="W801" s="3">
        <f>((H801-H800)*'Z1 values'!D$5*'Z1 values'!$C$10)/'Z1 values'!$C$12</f>
        <v>2.9689727783203123E-2</v>
      </c>
      <c r="X801" s="3">
        <f>((I801-I800)*'Z1 values'!E$5*'Z1 values'!$C$10)/'Z1 values'!$C$12</f>
        <v>0</v>
      </c>
      <c r="Y801" s="3">
        <f>((J801-J800)*'Z1 values'!F$5*'Z1 values'!$C$10)/'Z1 values'!$C$12</f>
        <v>8.2617187499999994E-2</v>
      </c>
      <c r="Z801" s="6">
        <f t="shared" si="36"/>
        <v>0.11866805419921875</v>
      </c>
      <c r="AA801">
        <f t="shared" si="37"/>
        <v>266.66666666666669</v>
      </c>
    </row>
    <row r="802" spans="1:27" x14ac:dyDescent="0.25">
      <c r="A802" s="7" t="s">
        <v>3372</v>
      </c>
      <c r="B802" s="7" t="s">
        <v>377</v>
      </c>
      <c r="C802" s="7">
        <v>1025384</v>
      </c>
      <c r="D802" s="9" t="s">
        <v>37</v>
      </c>
      <c r="E802" s="9" t="s">
        <v>38</v>
      </c>
      <c r="F802" s="9">
        <v>800</v>
      </c>
      <c r="G802" s="9">
        <v>6735020</v>
      </c>
      <c r="H802" s="9">
        <v>255643183</v>
      </c>
      <c r="I802" s="9">
        <v>2432285</v>
      </c>
      <c r="J802" s="9">
        <v>2256972</v>
      </c>
      <c r="K802" s="9">
        <v>0</v>
      </c>
      <c r="L802" s="9">
        <v>0</v>
      </c>
      <c r="M802" s="9">
        <v>8723</v>
      </c>
      <c r="N802" s="9">
        <v>318833</v>
      </c>
      <c r="O802" s="9">
        <v>3073</v>
      </c>
      <c r="P802" s="9">
        <v>2827</v>
      </c>
      <c r="Q802" s="9">
        <v>0</v>
      </c>
      <c r="R802" s="9">
        <v>0</v>
      </c>
      <c r="S802"/>
      <c r="T802"/>
      <c r="U802" s="4">
        <f t="shared" si="38"/>
        <v>16020</v>
      </c>
      <c r="V802" s="3">
        <f>((G802-G801)*'Z1 values'!C$5*'Z1 values'!$C$10)/'Z1 values'!$C$12</f>
        <v>1.7014389038085935E-2</v>
      </c>
      <c r="W802" s="3">
        <f>((H802-H801)*'Z1 values'!D$5*'Z1 values'!$C$10)/'Z1 values'!$C$12</f>
        <v>2.9190032958984376E-2</v>
      </c>
      <c r="X802" s="3">
        <f>((I802-I801)*'Z1 values'!E$5*'Z1 values'!$C$10)/'Z1 values'!$C$12</f>
        <v>0.24476715087890621</v>
      </c>
      <c r="Y802" s="3">
        <f>((J802-J801)*'Z1 values'!F$5*'Z1 values'!$C$10)/'Z1 values'!$C$12</f>
        <v>0.24329040527343748</v>
      </c>
      <c r="Z802" s="6">
        <f t="shared" si="36"/>
        <v>0.53426197814941401</v>
      </c>
      <c r="AA802">
        <f t="shared" si="37"/>
        <v>267</v>
      </c>
    </row>
    <row r="803" spans="1:27" x14ac:dyDescent="0.25">
      <c r="A803" s="7" t="s">
        <v>3373</v>
      </c>
      <c r="B803" s="7" t="s">
        <v>377</v>
      </c>
      <c r="C803" s="7">
        <v>1026664</v>
      </c>
      <c r="D803" s="9" t="s">
        <v>37</v>
      </c>
      <c r="E803" s="9" t="s">
        <v>38</v>
      </c>
      <c r="F803" s="9">
        <v>801</v>
      </c>
      <c r="G803" s="9">
        <v>6747710</v>
      </c>
      <c r="H803" s="9">
        <v>255958060</v>
      </c>
      <c r="I803" s="9">
        <v>2437813</v>
      </c>
      <c r="J803" s="9">
        <v>2261172</v>
      </c>
      <c r="K803" s="9">
        <v>0</v>
      </c>
      <c r="L803" s="9">
        <v>0</v>
      </c>
      <c r="M803" s="9">
        <v>12689</v>
      </c>
      <c r="N803" s="9">
        <v>314877</v>
      </c>
      <c r="O803" s="9">
        <v>5528</v>
      </c>
      <c r="P803" s="9">
        <v>4200</v>
      </c>
      <c r="Q803" s="9">
        <v>0</v>
      </c>
      <c r="R803" s="9">
        <v>0</v>
      </c>
      <c r="S803"/>
      <c r="T803"/>
      <c r="U803" s="4">
        <f t="shared" si="38"/>
        <v>16040</v>
      </c>
      <c r="V803" s="3">
        <f>((G803-G802)*'Z1 values'!C$5*'Z1 values'!$C$10)/'Z1 values'!$C$12</f>
        <v>2.4746429443359374E-2</v>
      </c>
      <c r="W803" s="3">
        <f>((H803-H802)*'Z1 values'!D$5*'Z1 values'!$C$10)/'Z1 values'!$C$12</f>
        <v>2.8827850341796874E-2</v>
      </c>
      <c r="X803" s="3">
        <f>((I803-I802)*'Z1 values'!E$5*'Z1 values'!$C$10)/'Z1 values'!$C$12</f>
        <v>0.44031005859374994</v>
      </c>
      <c r="Y803" s="3">
        <f>((J803-J802)*'Z1 values'!F$5*'Z1 values'!$C$10)/'Z1 values'!$C$12</f>
        <v>0.3614501953125</v>
      </c>
      <c r="Z803" s="6">
        <f t="shared" si="36"/>
        <v>0.85533453369140622</v>
      </c>
      <c r="AA803">
        <f t="shared" si="37"/>
        <v>267.33333333333331</v>
      </c>
    </row>
    <row r="804" spans="1:27" x14ac:dyDescent="0.25">
      <c r="A804" s="7" t="s">
        <v>3374</v>
      </c>
      <c r="B804" s="7" t="s">
        <v>377</v>
      </c>
      <c r="C804" s="7">
        <v>1027944</v>
      </c>
      <c r="D804" s="9" t="s">
        <v>37</v>
      </c>
      <c r="E804" s="9" t="s">
        <v>38</v>
      </c>
      <c r="F804" s="9">
        <v>802</v>
      </c>
      <c r="G804" s="9">
        <v>6750874</v>
      </c>
      <c r="H804" s="9">
        <v>256282462</v>
      </c>
      <c r="I804" s="9">
        <v>2437813</v>
      </c>
      <c r="J804" s="9">
        <v>2262321</v>
      </c>
      <c r="K804" s="9">
        <v>0</v>
      </c>
      <c r="L804" s="9">
        <v>0</v>
      </c>
      <c r="M804" s="9">
        <v>3163</v>
      </c>
      <c r="N804" s="9">
        <v>324402</v>
      </c>
      <c r="O804" s="9">
        <v>0</v>
      </c>
      <c r="P804" s="9">
        <v>1149</v>
      </c>
      <c r="Q804" s="9">
        <v>0</v>
      </c>
      <c r="R804" s="9">
        <v>0</v>
      </c>
      <c r="S804"/>
      <c r="T804"/>
      <c r="U804" s="4">
        <f t="shared" si="38"/>
        <v>16060</v>
      </c>
      <c r="V804" s="3">
        <f>((G804-G803)*'Z1 values'!C$5*'Z1 values'!$C$10)/'Z1 values'!$C$12</f>
        <v>6.1700317382812498E-3</v>
      </c>
      <c r="W804" s="3">
        <f>((H804-H803)*'Z1 values'!D$5*'Z1 values'!$C$10)/'Z1 values'!$C$12</f>
        <v>2.9699890136718747E-2</v>
      </c>
      <c r="X804" s="3">
        <f>((I804-I803)*'Z1 values'!E$5*'Z1 values'!$C$10)/'Z1 values'!$C$12</f>
        <v>0</v>
      </c>
      <c r="Y804" s="3">
        <f>((J804-J803)*'Z1 values'!F$5*'Z1 values'!$C$10)/'Z1 values'!$C$12</f>
        <v>9.8882446289062509E-2</v>
      </c>
      <c r="Z804" s="6">
        <f t="shared" si="36"/>
        <v>0.1347523681640625</v>
      </c>
      <c r="AA804">
        <f t="shared" si="37"/>
        <v>267.66666666666669</v>
      </c>
    </row>
    <row r="805" spans="1:27" x14ac:dyDescent="0.25">
      <c r="A805" s="7" t="s">
        <v>3375</v>
      </c>
      <c r="B805" s="7" t="s">
        <v>377</v>
      </c>
      <c r="C805" s="7">
        <v>1029224</v>
      </c>
      <c r="D805" s="9" t="s">
        <v>37</v>
      </c>
      <c r="E805" s="9" t="s">
        <v>38</v>
      </c>
      <c r="F805" s="9">
        <v>803</v>
      </c>
      <c r="G805" s="9">
        <v>6756040</v>
      </c>
      <c r="H805" s="9">
        <v>256604863</v>
      </c>
      <c r="I805" s="9">
        <v>2438985</v>
      </c>
      <c r="J805" s="9">
        <v>2264210</v>
      </c>
      <c r="K805" s="9">
        <v>0</v>
      </c>
      <c r="L805" s="9">
        <v>0</v>
      </c>
      <c r="M805" s="9">
        <v>5165</v>
      </c>
      <c r="N805" s="9">
        <v>322401</v>
      </c>
      <c r="O805" s="9">
        <v>1172</v>
      </c>
      <c r="P805" s="9">
        <v>1889</v>
      </c>
      <c r="Q805" s="9">
        <v>0</v>
      </c>
      <c r="R805" s="9">
        <v>0</v>
      </c>
      <c r="S805"/>
      <c r="T805"/>
      <c r="U805" s="4">
        <f t="shared" si="38"/>
        <v>16080</v>
      </c>
      <c r="V805" s="3">
        <f>((G805-G804)*'Z1 values'!C$5*'Z1 values'!$C$10)/'Z1 values'!$C$12</f>
        <v>1.0074078369140625E-2</v>
      </c>
      <c r="W805" s="3">
        <f>((H805-H804)*'Z1 values'!D$5*'Z1 values'!$C$10)/'Z1 values'!$C$12</f>
        <v>2.9516693115234378E-2</v>
      </c>
      <c r="X805" s="3">
        <f>((I805-I804)*'Z1 values'!E$5*'Z1 values'!$C$10)/'Z1 values'!$C$12</f>
        <v>9.3350830078124988E-2</v>
      </c>
      <c r="Y805" s="3">
        <f>((J805-J804)*'Z1 values'!F$5*'Z1 values'!$C$10)/'Z1 values'!$C$12</f>
        <v>0.16256652832031251</v>
      </c>
      <c r="Z805" s="6">
        <f t="shared" si="36"/>
        <v>0.2955081298828125</v>
      </c>
      <c r="AA805">
        <f t="shared" si="37"/>
        <v>268</v>
      </c>
    </row>
    <row r="806" spans="1:27" x14ac:dyDescent="0.25">
      <c r="A806" s="7" t="s">
        <v>3376</v>
      </c>
      <c r="B806" s="7" t="s">
        <v>377</v>
      </c>
      <c r="C806" s="7">
        <v>1030504</v>
      </c>
      <c r="D806" s="9" t="s">
        <v>37</v>
      </c>
      <c r="E806" s="9" t="s">
        <v>38</v>
      </c>
      <c r="F806" s="9">
        <v>804</v>
      </c>
      <c r="G806" s="9">
        <v>6759293</v>
      </c>
      <c r="H806" s="9">
        <v>256929160</v>
      </c>
      <c r="I806" s="9">
        <v>2438985</v>
      </c>
      <c r="J806" s="9">
        <v>2265170</v>
      </c>
      <c r="K806" s="9">
        <v>0</v>
      </c>
      <c r="L806" s="9">
        <v>0</v>
      </c>
      <c r="M806" s="9">
        <v>3251</v>
      </c>
      <c r="N806" s="9">
        <v>324297</v>
      </c>
      <c r="O806" s="9">
        <v>0</v>
      </c>
      <c r="P806" s="9">
        <v>960</v>
      </c>
      <c r="Q806" s="9">
        <v>0</v>
      </c>
      <c r="R806" s="9">
        <v>0</v>
      </c>
      <c r="S806"/>
      <c r="T806"/>
      <c r="U806" s="4">
        <f t="shared" si="38"/>
        <v>16100</v>
      </c>
      <c r="V806" s="3">
        <f>((G806-G805)*'Z1 values'!C$5*'Z1 values'!$C$10)/'Z1 values'!$C$12</f>
        <v>6.3435882568359369E-3</v>
      </c>
      <c r="W806" s="3">
        <f>((H806-H805)*'Z1 values'!D$5*'Z1 values'!$C$10)/'Z1 values'!$C$12</f>
        <v>2.9690277099609374E-2</v>
      </c>
      <c r="X806" s="3">
        <f>((I806-I805)*'Z1 values'!E$5*'Z1 values'!$C$10)/'Z1 values'!$C$12</f>
        <v>0</v>
      </c>
      <c r="Y806" s="3">
        <f>((J806-J805)*'Z1 values'!F$5*'Z1 values'!$C$10)/'Z1 values'!$C$12</f>
        <v>8.2617187499999994E-2</v>
      </c>
      <c r="Z806" s="6">
        <f t="shared" si="36"/>
        <v>0.11865105285644531</v>
      </c>
      <c r="AA806">
        <f t="shared" si="37"/>
        <v>268.33333333333331</v>
      </c>
    </row>
    <row r="807" spans="1:27" x14ac:dyDescent="0.25">
      <c r="A807" s="7" t="s">
        <v>3377</v>
      </c>
      <c r="B807" s="7" t="s">
        <v>377</v>
      </c>
      <c r="C807" s="7">
        <v>1031784</v>
      </c>
      <c r="D807" s="9" t="s">
        <v>37</v>
      </c>
      <c r="E807" s="9" t="s">
        <v>38</v>
      </c>
      <c r="F807" s="9">
        <v>805</v>
      </c>
      <c r="G807" s="9">
        <v>6770291</v>
      </c>
      <c r="H807" s="9">
        <v>257245717</v>
      </c>
      <c r="I807" s="9">
        <v>2443495</v>
      </c>
      <c r="J807" s="9">
        <v>2268817</v>
      </c>
      <c r="K807" s="9">
        <v>0</v>
      </c>
      <c r="L807" s="9">
        <v>0</v>
      </c>
      <c r="M807" s="9">
        <v>10997</v>
      </c>
      <c r="N807" s="9">
        <v>316557</v>
      </c>
      <c r="O807" s="9">
        <v>4510</v>
      </c>
      <c r="P807" s="9">
        <v>3647</v>
      </c>
      <c r="Q807" s="9">
        <v>0</v>
      </c>
      <c r="R807" s="9">
        <v>0</v>
      </c>
      <c r="S807"/>
      <c r="T807"/>
      <c r="U807" s="4">
        <f t="shared" si="38"/>
        <v>16120</v>
      </c>
      <c r="V807" s="3">
        <f>((G807-G806)*'Z1 values'!C$5*'Z1 values'!$C$10)/'Z1 values'!$C$12</f>
        <v>2.1446905517578125E-2</v>
      </c>
      <c r="W807" s="3">
        <f>((H807-H806)*'Z1 values'!D$5*'Z1 values'!$C$10)/'Z1 values'!$C$12</f>
        <v>2.8981658935546876E-2</v>
      </c>
      <c r="X807" s="3">
        <f>((I807-I806)*'Z1 values'!E$5*'Z1 values'!$C$10)/'Z1 values'!$C$12</f>
        <v>0.35922546386718751</v>
      </c>
      <c r="Y807" s="3">
        <f>((J807-J806)*'Z1 values'!F$5*'Z1 values'!$C$10)/'Z1 values'!$C$12</f>
        <v>0.31385925292968753</v>
      </c>
      <c r="Z807" s="6">
        <f t="shared" si="36"/>
        <v>0.72351328125000003</v>
      </c>
      <c r="AA807">
        <f t="shared" si="37"/>
        <v>268.66666666666669</v>
      </c>
    </row>
    <row r="808" spans="1:27" x14ac:dyDescent="0.25">
      <c r="A808" s="7" t="s">
        <v>3378</v>
      </c>
      <c r="B808" s="7" t="s">
        <v>377</v>
      </c>
      <c r="C808" s="7">
        <v>1033064</v>
      </c>
      <c r="D808" s="9" t="s">
        <v>37</v>
      </c>
      <c r="E808" s="9" t="s">
        <v>38</v>
      </c>
      <c r="F808" s="9">
        <v>806</v>
      </c>
      <c r="G808" s="9">
        <v>6773560</v>
      </c>
      <c r="H808" s="9">
        <v>257570002</v>
      </c>
      <c r="I808" s="9">
        <v>2443495</v>
      </c>
      <c r="J808" s="9">
        <v>2269777</v>
      </c>
      <c r="K808" s="9">
        <v>0</v>
      </c>
      <c r="L808" s="9">
        <v>0</v>
      </c>
      <c r="M808" s="9">
        <v>3267</v>
      </c>
      <c r="N808" s="9">
        <v>324285</v>
      </c>
      <c r="O808" s="9">
        <v>0</v>
      </c>
      <c r="P808" s="9">
        <v>960</v>
      </c>
      <c r="Q808" s="9">
        <v>0</v>
      </c>
      <c r="R808" s="9">
        <v>0</v>
      </c>
      <c r="S808"/>
      <c r="T808"/>
      <c r="U808" s="4">
        <f t="shared" si="38"/>
        <v>16140</v>
      </c>
      <c r="V808" s="3">
        <f>((G808-G807)*'Z1 values'!C$5*'Z1 values'!$C$10)/'Z1 values'!$C$12</f>
        <v>6.3747894287109379E-3</v>
      </c>
      <c r="W808" s="3">
        <f>((H808-H807)*'Z1 values'!D$5*'Z1 values'!$C$10)/'Z1 values'!$C$12</f>
        <v>2.9689178466796872E-2</v>
      </c>
      <c r="X808" s="3">
        <f>((I808-I807)*'Z1 values'!E$5*'Z1 values'!$C$10)/'Z1 values'!$C$12</f>
        <v>0</v>
      </c>
      <c r="Y808" s="3">
        <f>((J808-J807)*'Z1 values'!F$5*'Z1 values'!$C$10)/'Z1 values'!$C$12</f>
        <v>8.2617187499999994E-2</v>
      </c>
      <c r="Z808" s="6">
        <f t="shared" si="36"/>
        <v>0.1186811553955078</v>
      </c>
      <c r="AA808">
        <f t="shared" si="37"/>
        <v>269</v>
      </c>
    </row>
    <row r="809" spans="1:27" x14ac:dyDescent="0.25">
      <c r="A809" s="7" t="s">
        <v>3379</v>
      </c>
      <c r="B809" s="7" t="s">
        <v>377</v>
      </c>
      <c r="C809" s="7">
        <v>1034344</v>
      </c>
      <c r="D809" s="9" t="s">
        <v>37</v>
      </c>
      <c r="E809" s="9" t="s">
        <v>38</v>
      </c>
      <c r="F809" s="9">
        <v>807</v>
      </c>
      <c r="G809" s="9">
        <v>6776775</v>
      </c>
      <c r="H809" s="9">
        <v>257894341</v>
      </c>
      <c r="I809" s="9">
        <v>2443495</v>
      </c>
      <c r="J809" s="9">
        <v>2270737</v>
      </c>
      <c r="K809" s="9">
        <v>0</v>
      </c>
      <c r="L809" s="9">
        <v>0</v>
      </c>
      <c r="M809" s="9">
        <v>3213</v>
      </c>
      <c r="N809" s="9">
        <v>324339</v>
      </c>
      <c r="O809" s="9">
        <v>0</v>
      </c>
      <c r="P809" s="9">
        <v>960</v>
      </c>
      <c r="Q809" s="9">
        <v>0</v>
      </c>
      <c r="R809" s="9">
        <v>0</v>
      </c>
      <c r="S809"/>
      <c r="T809"/>
      <c r="U809" s="4">
        <f t="shared" si="38"/>
        <v>16160</v>
      </c>
      <c r="V809" s="3">
        <f>((G809-G808)*'Z1 values'!C$5*'Z1 values'!$C$10)/'Z1 values'!$C$12</f>
        <v>6.2694854736328118E-3</v>
      </c>
      <c r="W809" s="3">
        <f>((H809-H808)*'Z1 values'!D$5*'Z1 values'!$C$10)/'Z1 values'!$C$12</f>
        <v>2.9694122314453127E-2</v>
      </c>
      <c r="X809" s="3">
        <f>((I809-I808)*'Z1 values'!E$5*'Z1 values'!$C$10)/'Z1 values'!$C$12</f>
        <v>0</v>
      </c>
      <c r="Y809" s="3">
        <f>((J809-J808)*'Z1 values'!F$5*'Z1 values'!$C$10)/'Z1 values'!$C$12</f>
        <v>8.2617187499999994E-2</v>
      </c>
      <c r="Z809" s="6">
        <f t="shared" si="36"/>
        <v>0.11858079528808593</v>
      </c>
      <c r="AA809">
        <f t="shared" si="37"/>
        <v>269.33333333333331</v>
      </c>
    </row>
    <row r="810" spans="1:27" x14ac:dyDescent="0.25">
      <c r="A810" s="7" t="s">
        <v>3380</v>
      </c>
      <c r="B810" s="7" t="s">
        <v>377</v>
      </c>
      <c r="C810" s="7">
        <v>1035624</v>
      </c>
      <c r="D810" s="9" t="s">
        <v>37</v>
      </c>
      <c r="E810" s="9" t="s">
        <v>38</v>
      </c>
      <c r="F810" s="9">
        <v>808</v>
      </c>
      <c r="G810" s="9">
        <v>6787752</v>
      </c>
      <c r="H810" s="9">
        <v>258210922</v>
      </c>
      <c r="I810" s="9">
        <v>2448011</v>
      </c>
      <c r="J810" s="9">
        <v>2274542</v>
      </c>
      <c r="K810" s="9">
        <v>0</v>
      </c>
      <c r="L810" s="9">
        <v>0</v>
      </c>
      <c r="M810" s="9">
        <v>10975</v>
      </c>
      <c r="N810" s="9">
        <v>316581</v>
      </c>
      <c r="O810" s="9">
        <v>4516</v>
      </c>
      <c r="P810" s="9">
        <v>3805</v>
      </c>
      <c r="Q810" s="9">
        <v>0</v>
      </c>
      <c r="R810" s="9">
        <v>0</v>
      </c>
      <c r="S810"/>
      <c r="T810"/>
      <c r="U810" s="4">
        <f t="shared" si="38"/>
        <v>16180</v>
      </c>
      <c r="V810" s="3">
        <f>((G810-G809)*'Z1 values'!C$5*'Z1 values'!$C$10)/'Z1 values'!$C$12</f>
        <v>2.1405953979492187E-2</v>
      </c>
      <c r="W810" s="3">
        <f>((H810-H809)*'Z1 values'!D$5*'Z1 values'!$C$10)/'Z1 values'!$C$12</f>
        <v>2.8983856201171877E-2</v>
      </c>
      <c r="X810" s="3">
        <f>((I810-I809)*'Z1 values'!E$5*'Z1 values'!$C$10)/'Z1 values'!$C$12</f>
        <v>0.35970336914062495</v>
      </c>
      <c r="Y810" s="3">
        <f>((J810-J809)*'Z1 values'!F$5*'Z1 values'!$C$10)/'Z1 values'!$C$12</f>
        <v>0.32745666503906251</v>
      </c>
      <c r="Z810" s="6">
        <f t="shared" si="36"/>
        <v>0.73754984436035154</v>
      </c>
      <c r="AA810">
        <f t="shared" si="37"/>
        <v>269.66666666666669</v>
      </c>
    </row>
    <row r="811" spans="1:27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6">
        <f>SUM(Z2:Z810)</f>
        <v>427.6088644042967</v>
      </c>
      <c r="AA811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R768" zoomScaleNormal="100" workbookViewId="0">
      <selection activeCell="Z811" sqref="Z811"/>
    </sheetView>
  </sheetViews>
  <sheetFormatPr baseColWidth="10" defaultRowHeight="15" x14ac:dyDescent="0.25"/>
  <cols>
    <col min="1" max="2" width="11.5703125" style="11" customWidth="1"/>
    <col min="3" max="3" width="45.7109375" style="11" customWidth="1"/>
    <col min="4" max="10" width="11.42578125" style="11"/>
    <col min="11" max="11" width="13" style="11" customWidth="1"/>
    <col min="12" max="20" width="11.42578125" style="11"/>
    <col min="21" max="21" width="11.5703125" style="11" customWidth="1"/>
    <col min="22" max="22" width="23.140625" style="11" customWidth="1"/>
    <col min="23" max="23" width="23.28515625" style="11" customWidth="1"/>
    <col min="24" max="16384" width="11.42578125" style="11"/>
  </cols>
  <sheetData>
    <row r="1" spans="1:27" x14ac:dyDescent="0.25">
      <c r="A1" s="2" t="s">
        <v>61</v>
      </c>
      <c r="B1" s="2" t="s">
        <v>62</v>
      </c>
      <c r="C1" s="2" t="s">
        <v>63</v>
      </c>
      <c r="D1" s="2" t="s">
        <v>77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42</v>
      </c>
      <c r="Q1" s="2" t="s">
        <v>75</v>
      </c>
      <c r="R1" s="2" t="s">
        <v>76</v>
      </c>
      <c r="S1" s="4"/>
      <c r="T1" s="4"/>
      <c r="U1" s="8" t="s">
        <v>246</v>
      </c>
      <c r="V1" s="2" t="s">
        <v>89</v>
      </c>
      <c r="W1" s="2" t="s">
        <v>85</v>
      </c>
      <c r="X1" s="2" t="s">
        <v>87</v>
      </c>
      <c r="Y1" s="2" t="s">
        <v>88</v>
      </c>
      <c r="Z1" s="2" t="s">
        <v>247</v>
      </c>
      <c r="AA1" s="2" t="s">
        <v>1095</v>
      </c>
    </row>
    <row r="2" spans="1:27" x14ac:dyDescent="0.25">
      <c r="A2" s="7" t="s">
        <v>480</v>
      </c>
      <c r="B2" s="7" t="s">
        <v>481</v>
      </c>
      <c r="C2" s="7">
        <v>1384</v>
      </c>
      <c r="D2" s="9" t="s">
        <v>37</v>
      </c>
      <c r="E2" s="9" t="s">
        <v>38</v>
      </c>
      <c r="F2" s="9">
        <v>0</v>
      </c>
      <c r="G2" s="9">
        <v>11157</v>
      </c>
      <c r="H2" s="9">
        <v>316632</v>
      </c>
      <c r="I2" s="9">
        <v>5057</v>
      </c>
      <c r="J2" s="9">
        <v>3258</v>
      </c>
      <c r="K2" s="9">
        <v>0</v>
      </c>
      <c r="L2" s="9">
        <v>0</v>
      </c>
      <c r="M2" s="9">
        <v>11157</v>
      </c>
      <c r="N2" s="9">
        <v>316632</v>
      </c>
      <c r="O2" s="9">
        <v>5057</v>
      </c>
      <c r="P2" s="9">
        <v>3258</v>
      </c>
      <c r="Q2" s="9">
        <v>0</v>
      </c>
      <c r="R2" s="9">
        <v>0</v>
      </c>
      <c r="S2" s="5"/>
      <c r="T2" s="5"/>
      <c r="U2" s="4">
        <f>20</f>
        <v>20</v>
      </c>
      <c r="V2" s="3">
        <f>((G2-0)*'Z1 values'!C$5*'Z1 values'!$C$10)/'Z1 values'!$C$12</f>
        <v>2.1756967163085936E-2</v>
      </c>
      <c r="W2" s="3">
        <f>((H2-0)*'Z1 values'!D$5*'Z1 values'!$C$10)/'Z1 values'!$C$12</f>
        <v>2.8988525390625002E-2</v>
      </c>
      <c r="X2" s="3">
        <f>((I2-0)*'Z1 values'!E$5*'Z1 values'!$C$10)/'Z1 values'!$C$12</f>
        <v>0.40279449462890621</v>
      </c>
      <c r="Y2" s="3">
        <f>((J2-0)*'Z1 values'!F$5*'Z1 values'!$C$10)/'Z1 values'!$C$12</f>
        <v>0.28038208007812504</v>
      </c>
      <c r="Z2" s="6">
        <f>SUM(V2:Y2)</f>
        <v>0.73392206726074216</v>
      </c>
      <c r="AA2">
        <f>U2/60</f>
        <v>0.33333333333333331</v>
      </c>
    </row>
    <row r="3" spans="1:27" x14ac:dyDescent="0.25">
      <c r="A3" s="7" t="s">
        <v>482</v>
      </c>
      <c r="B3" s="7" t="s">
        <v>481</v>
      </c>
      <c r="C3" s="7">
        <v>2664</v>
      </c>
      <c r="D3" s="9" t="s">
        <v>37</v>
      </c>
      <c r="E3" s="9" t="s">
        <v>38</v>
      </c>
      <c r="F3" s="9">
        <v>1</v>
      </c>
      <c r="G3" s="9">
        <v>33675</v>
      </c>
      <c r="H3" s="9">
        <v>621651</v>
      </c>
      <c r="I3" s="9">
        <v>16119</v>
      </c>
      <c r="J3" s="9">
        <v>10861</v>
      </c>
      <c r="K3" s="9">
        <v>0</v>
      </c>
      <c r="L3" s="9">
        <v>0</v>
      </c>
      <c r="M3" s="9">
        <v>22517</v>
      </c>
      <c r="N3" s="9">
        <v>305019</v>
      </c>
      <c r="O3" s="9">
        <v>11062</v>
      </c>
      <c r="P3" s="9">
        <v>7603</v>
      </c>
      <c r="Q3" s="9">
        <v>0</v>
      </c>
      <c r="R3" s="9">
        <v>0</v>
      </c>
      <c r="S3" s="5"/>
      <c r="T3" s="5"/>
      <c r="U3" s="4">
        <f>U2+20</f>
        <v>40</v>
      </c>
      <c r="V3" s="3">
        <f>((G3-G2)*'Z1 values'!C$5*'Z1 values'!$C$10)/'Z1 values'!$C$12</f>
        <v>4.3911749267578126E-2</v>
      </c>
      <c r="W3" s="3">
        <f>((H3-H2)*'Z1 values'!D$5*'Z1 values'!$C$10)/'Z1 values'!$C$12</f>
        <v>2.7925323486328125E-2</v>
      </c>
      <c r="X3" s="3">
        <f>((I3-I2)*'Z1 values'!E$5*'Z1 values'!$C$10)/'Z1 values'!$C$12</f>
        <v>0.88109802246093738</v>
      </c>
      <c r="Y3" s="3">
        <f>((J3-J2)*'Z1 values'!F$5*'Z1 values'!$C$10)/'Z1 values'!$C$12</f>
        <v>0.65431091308593747</v>
      </c>
      <c r="Z3" s="6">
        <f t="shared" ref="Z3:Z66" si="0">SUM(V3:Y3)</f>
        <v>1.6072460083007811</v>
      </c>
      <c r="AA3">
        <f t="shared" ref="AA3:AA66" si="1">U3/60</f>
        <v>0.66666666666666663</v>
      </c>
    </row>
    <row r="4" spans="1:27" x14ac:dyDescent="0.25">
      <c r="A4" s="7" t="s">
        <v>483</v>
      </c>
      <c r="B4" s="7" t="s">
        <v>481</v>
      </c>
      <c r="C4" s="7">
        <v>3944</v>
      </c>
      <c r="D4" s="9" t="s">
        <v>37</v>
      </c>
      <c r="E4" s="9" t="s">
        <v>38</v>
      </c>
      <c r="F4" s="9">
        <v>2</v>
      </c>
      <c r="G4" s="9">
        <v>39846</v>
      </c>
      <c r="H4" s="9">
        <v>943049</v>
      </c>
      <c r="I4" s="9">
        <v>17399</v>
      </c>
      <c r="J4" s="9">
        <v>14618</v>
      </c>
      <c r="K4" s="9">
        <v>0</v>
      </c>
      <c r="L4" s="9">
        <v>0</v>
      </c>
      <c r="M4" s="9">
        <v>6169</v>
      </c>
      <c r="N4" s="9">
        <v>321398</v>
      </c>
      <c r="O4" s="9">
        <v>1280</v>
      </c>
      <c r="P4" s="9">
        <v>3757</v>
      </c>
      <c r="Q4" s="9">
        <v>0</v>
      </c>
      <c r="R4" s="9">
        <v>0</v>
      </c>
      <c r="S4" s="5"/>
      <c r="T4" s="5"/>
      <c r="U4" s="4">
        <f t="shared" ref="U4:U67" si="2">U3+20</f>
        <v>60</v>
      </c>
      <c r="V4" s="3">
        <f>((G4-G3)*'Z1 values'!C$5*'Z1 values'!$C$10)/'Z1 values'!$C$12</f>
        <v>1.2033901977539063E-2</v>
      </c>
      <c r="W4" s="3">
        <f>((H4-H3)*'Z1 values'!D$5*'Z1 values'!$C$10)/'Z1 values'!$C$12</f>
        <v>2.9424865722656252E-2</v>
      </c>
      <c r="X4" s="3">
        <f>((I4-I3)*'Z1 values'!E$5*'Z1 values'!$C$10)/'Z1 values'!$C$12</f>
        <v>0.10195312500000001</v>
      </c>
      <c r="Y4" s="3">
        <f>((J4-J3)*'Z1 values'!F$5*'Z1 values'!$C$10)/'Z1 values'!$C$12</f>
        <v>0.32332580566406255</v>
      </c>
      <c r="Z4" s="6">
        <f t="shared" si="0"/>
        <v>0.46673769836425788</v>
      </c>
      <c r="AA4">
        <f t="shared" si="1"/>
        <v>1</v>
      </c>
    </row>
    <row r="5" spans="1:27" x14ac:dyDescent="0.25">
      <c r="A5" s="7" t="s">
        <v>484</v>
      </c>
      <c r="B5" s="7" t="s">
        <v>481</v>
      </c>
      <c r="C5" s="7">
        <v>5224</v>
      </c>
      <c r="D5" s="9" t="s">
        <v>37</v>
      </c>
      <c r="E5" s="9" t="s">
        <v>38</v>
      </c>
      <c r="F5" s="9">
        <v>3</v>
      </c>
      <c r="G5" s="9">
        <v>49808</v>
      </c>
      <c r="H5" s="9">
        <v>1260650</v>
      </c>
      <c r="I5" s="9">
        <v>21243</v>
      </c>
      <c r="J5" s="9">
        <v>17576</v>
      </c>
      <c r="K5" s="9">
        <v>0</v>
      </c>
      <c r="L5" s="9">
        <v>0</v>
      </c>
      <c r="M5" s="9">
        <v>9961</v>
      </c>
      <c r="N5" s="9">
        <v>317601</v>
      </c>
      <c r="O5" s="9">
        <v>3844</v>
      </c>
      <c r="P5" s="9">
        <v>2958</v>
      </c>
      <c r="Q5" s="9">
        <v>0</v>
      </c>
      <c r="R5" s="9">
        <v>0</v>
      </c>
      <c r="S5" s="5"/>
      <c r="T5" s="5"/>
      <c r="U5" s="4">
        <f t="shared" si="2"/>
        <v>80</v>
      </c>
      <c r="V5" s="3">
        <f>((G5-G4)*'Z1 values'!C$5*'Z1 values'!$C$10)/'Z1 values'!$C$12</f>
        <v>1.9426629638671873E-2</v>
      </c>
      <c r="W5" s="3">
        <f>((H5-H4)*'Z1 values'!D$5*'Z1 values'!$C$10)/'Z1 values'!$C$12</f>
        <v>2.9077239990234378E-2</v>
      </c>
      <c r="X5" s="3">
        <f>((I5-I4)*'Z1 values'!E$5*'Z1 values'!$C$10)/'Z1 values'!$C$12</f>
        <v>0.306177978515625</v>
      </c>
      <c r="Y5" s="3">
        <f>((J5-J4)*'Z1 values'!F$5*'Z1 values'!$C$10)/'Z1 values'!$C$12</f>
        <v>0.25456420898437504</v>
      </c>
      <c r="Z5" s="6">
        <f t="shared" si="0"/>
        <v>0.60924605712890623</v>
      </c>
      <c r="AA5">
        <f t="shared" si="1"/>
        <v>1.3333333333333333</v>
      </c>
    </row>
    <row r="6" spans="1:27" x14ac:dyDescent="0.25">
      <c r="A6" s="7" t="s">
        <v>485</v>
      </c>
      <c r="B6" s="7" t="s">
        <v>481</v>
      </c>
      <c r="C6" s="7">
        <v>6504</v>
      </c>
      <c r="D6" s="9" t="s">
        <v>37</v>
      </c>
      <c r="E6" s="9" t="s">
        <v>38</v>
      </c>
      <c r="F6" s="9">
        <v>4</v>
      </c>
      <c r="G6" s="9">
        <v>53150</v>
      </c>
      <c r="H6" s="9">
        <v>1584870</v>
      </c>
      <c r="I6" s="9">
        <v>21243</v>
      </c>
      <c r="J6" s="9">
        <v>18685</v>
      </c>
      <c r="K6" s="9">
        <v>0</v>
      </c>
      <c r="L6" s="9">
        <v>0</v>
      </c>
      <c r="M6" s="9">
        <v>3340</v>
      </c>
      <c r="N6" s="9">
        <v>324220</v>
      </c>
      <c r="O6" s="9">
        <v>0</v>
      </c>
      <c r="P6" s="9">
        <v>1109</v>
      </c>
      <c r="Q6" s="9">
        <v>0</v>
      </c>
      <c r="R6" s="9">
        <v>0</v>
      </c>
      <c r="S6" s="5"/>
      <c r="T6" s="5"/>
      <c r="U6" s="4">
        <f t="shared" si="2"/>
        <v>100</v>
      </c>
      <c r="V6" s="3">
        <f>((G6-G5)*'Z1 values'!C$5*'Z1 values'!$C$10)/'Z1 values'!$C$12</f>
        <v>6.5171447753906249E-3</v>
      </c>
      <c r="W6" s="3">
        <f>((H6-H5)*'Z1 values'!D$5*'Z1 values'!$C$10)/'Z1 values'!$C$12</f>
        <v>2.9683227539062502E-2</v>
      </c>
      <c r="X6" s="3">
        <f>((I6-I5)*'Z1 values'!E$5*'Z1 values'!$C$10)/'Z1 values'!$C$12</f>
        <v>0</v>
      </c>
      <c r="Y6" s="3">
        <f>((J6-J5)*'Z1 values'!F$5*'Z1 values'!$C$10)/'Z1 values'!$C$12</f>
        <v>9.5440063476562503E-2</v>
      </c>
      <c r="Z6" s="6">
        <f t="shared" si="0"/>
        <v>0.13164043579101564</v>
      </c>
      <c r="AA6">
        <f t="shared" si="1"/>
        <v>1.6666666666666667</v>
      </c>
    </row>
    <row r="7" spans="1:27" x14ac:dyDescent="0.25">
      <c r="A7" s="7" t="s">
        <v>486</v>
      </c>
      <c r="B7" s="7" t="s">
        <v>481</v>
      </c>
      <c r="C7" s="7">
        <v>7784</v>
      </c>
      <c r="D7" s="9" t="s">
        <v>37</v>
      </c>
      <c r="E7" s="9" t="s">
        <v>38</v>
      </c>
      <c r="F7" s="9">
        <v>5</v>
      </c>
      <c r="G7" s="9">
        <v>57059</v>
      </c>
      <c r="H7" s="9">
        <v>1908527</v>
      </c>
      <c r="I7" s="9">
        <v>21363</v>
      </c>
      <c r="J7" s="9">
        <v>20121</v>
      </c>
      <c r="K7" s="9">
        <v>0</v>
      </c>
      <c r="L7" s="9">
        <v>0</v>
      </c>
      <c r="M7" s="9">
        <v>3908</v>
      </c>
      <c r="N7" s="9">
        <v>323657</v>
      </c>
      <c r="O7" s="9">
        <v>120</v>
      </c>
      <c r="P7" s="9">
        <v>1436</v>
      </c>
      <c r="Q7" s="9">
        <v>0</v>
      </c>
      <c r="R7" s="9">
        <v>0</v>
      </c>
      <c r="S7" s="5"/>
      <c r="T7" s="5"/>
      <c r="U7" s="4">
        <f t="shared" si="2"/>
        <v>120</v>
      </c>
      <c r="V7" s="3">
        <f>((G7-G6)*'Z1 values'!C$5*'Z1 values'!$C$10)/'Z1 values'!$C$12</f>
        <v>7.6228363037109366E-3</v>
      </c>
      <c r="W7" s="3">
        <f>((H7-H6)*'Z1 values'!D$5*'Z1 values'!$C$10)/'Z1 values'!$C$12</f>
        <v>2.9631683349609379E-2</v>
      </c>
      <c r="X7" s="3">
        <f>((I7-I6)*'Z1 values'!E$5*'Z1 values'!$C$10)/'Z1 values'!$C$12</f>
        <v>9.5581054687499997E-3</v>
      </c>
      <c r="Y7" s="3">
        <f>((J7-J6)*'Z1 values'!F$5*'Z1 values'!$C$10)/'Z1 values'!$C$12</f>
        <v>0.12358154296874999</v>
      </c>
      <c r="Z7" s="6">
        <f t="shared" si="0"/>
        <v>0.17039416809082031</v>
      </c>
      <c r="AA7">
        <f t="shared" si="1"/>
        <v>2</v>
      </c>
    </row>
    <row r="8" spans="1:27" x14ac:dyDescent="0.25">
      <c r="A8" s="7" t="s">
        <v>487</v>
      </c>
      <c r="B8" s="7" t="s">
        <v>481</v>
      </c>
      <c r="C8" s="7">
        <v>9064</v>
      </c>
      <c r="D8" s="9" t="s">
        <v>37</v>
      </c>
      <c r="E8" s="9" t="s">
        <v>38</v>
      </c>
      <c r="F8" s="9">
        <v>6</v>
      </c>
      <c r="G8" s="9">
        <v>69275</v>
      </c>
      <c r="H8" s="9">
        <v>2223874</v>
      </c>
      <c r="I8" s="9">
        <v>26566</v>
      </c>
      <c r="J8" s="9">
        <v>23315</v>
      </c>
      <c r="K8" s="9">
        <v>0</v>
      </c>
      <c r="L8" s="9">
        <v>0</v>
      </c>
      <c r="M8" s="9">
        <v>12214</v>
      </c>
      <c r="N8" s="9">
        <v>315347</v>
      </c>
      <c r="O8" s="9">
        <v>5203</v>
      </c>
      <c r="P8" s="9">
        <v>3194</v>
      </c>
      <c r="Q8" s="9">
        <v>0</v>
      </c>
      <c r="R8" s="9">
        <v>0</v>
      </c>
      <c r="S8" s="5"/>
      <c r="T8" s="5"/>
      <c r="U8" s="4">
        <f t="shared" si="2"/>
        <v>140</v>
      </c>
      <c r="V8" s="3">
        <f>((G8-G7)*'Z1 values'!C$5*'Z1 values'!$C$10)/'Z1 values'!$C$12</f>
        <v>2.38220947265625E-2</v>
      </c>
      <c r="W8" s="3">
        <f>((H8-H7)*'Z1 values'!D$5*'Z1 values'!$C$10)/'Z1 values'!$C$12</f>
        <v>2.8870880126953123E-2</v>
      </c>
      <c r="X8" s="3">
        <f>((I8-I7)*'Z1 values'!E$5*'Z1 values'!$C$10)/'Z1 values'!$C$12</f>
        <v>0.41442352294921869</v>
      </c>
      <c r="Y8" s="3">
        <f>((J8-J7)*'Z1 values'!F$5*'Z1 values'!$C$10)/'Z1 values'!$C$12</f>
        <v>0.274874267578125</v>
      </c>
      <c r="Z8" s="6">
        <f t="shared" si="0"/>
        <v>0.74199076538085929</v>
      </c>
      <c r="AA8">
        <f t="shared" si="1"/>
        <v>2.3333333333333335</v>
      </c>
    </row>
    <row r="9" spans="1:27" x14ac:dyDescent="0.25">
      <c r="A9" s="7" t="s">
        <v>488</v>
      </c>
      <c r="B9" s="7" t="s">
        <v>481</v>
      </c>
      <c r="C9" s="7">
        <v>10344</v>
      </c>
      <c r="D9" s="9" t="s">
        <v>37</v>
      </c>
      <c r="E9" s="9" t="s">
        <v>38</v>
      </c>
      <c r="F9" s="9">
        <v>7</v>
      </c>
      <c r="G9" s="9">
        <v>72434</v>
      </c>
      <c r="H9" s="9">
        <v>2548279</v>
      </c>
      <c r="I9" s="9">
        <v>26566</v>
      </c>
      <c r="J9" s="9">
        <v>25610</v>
      </c>
      <c r="K9" s="9">
        <v>0</v>
      </c>
      <c r="L9" s="9">
        <v>0</v>
      </c>
      <c r="M9" s="9">
        <v>3157</v>
      </c>
      <c r="N9" s="9">
        <v>324405</v>
      </c>
      <c r="O9" s="9">
        <v>0</v>
      </c>
      <c r="P9" s="9">
        <v>2295</v>
      </c>
      <c r="Q9" s="9">
        <v>0</v>
      </c>
      <c r="R9" s="9">
        <v>0</v>
      </c>
      <c r="S9" s="5"/>
      <c r="T9" s="5"/>
      <c r="U9" s="4">
        <f t="shared" si="2"/>
        <v>160</v>
      </c>
      <c r="V9" s="3">
        <f>((G9-G8)*'Z1 values'!C$5*'Z1 values'!$C$10)/'Z1 values'!$C$12</f>
        <v>6.1602813720703122E-3</v>
      </c>
      <c r="W9" s="3">
        <f>((H9-H8)*'Z1 values'!D$5*'Z1 values'!$C$10)/'Z1 values'!$C$12</f>
        <v>2.9700164794921879E-2</v>
      </c>
      <c r="X9" s="3">
        <f>((I9-I8)*'Z1 values'!E$5*'Z1 values'!$C$10)/'Z1 values'!$C$12</f>
        <v>0</v>
      </c>
      <c r="Y9" s="3">
        <f>((J9-J8)*'Z1 values'!F$5*'Z1 values'!$C$10)/'Z1 values'!$C$12</f>
        <v>0.19750671386718749</v>
      </c>
      <c r="Z9" s="6">
        <f t="shared" si="0"/>
        <v>0.23336716003417968</v>
      </c>
      <c r="AA9">
        <f t="shared" si="1"/>
        <v>2.6666666666666665</v>
      </c>
    </row>
    <row r="10" spans="1:27" x14ac:dyDescent="0.25">
      <c r="A10" s="7" t="s">
        <v>489</v>
      </c>
      <c r="B10" s="7" t="s">
        <v>481</v>
      </c>
      <c r="C10" s="7">
        <v>11624</v>
      </c>
      <c r="D10" s="9" t="s">
        <v>37</v>
      </c>
      <c r="E10" s="9" t="s">
        <v>38</v>
      </c>
      <c r="F10" s="9">
        <v>8</v>
      </c>
      <c r="G10" s="9">
        <v>80091</v>
      </c>
      <c r="H10" s="9">
        <v>2868186</v>
      </c>
      <c r="I10" s="9">
        <v>29112</v>
      </c>
      <c r="J10" s="9">
        <v>29187</v>
      </c>
      <c r="K10" s="9">
        <v>0</v>
      </c>
      <c r="L10" s="9">
        <v>0</v>
      </c>
      <c r="M10" s="9">
        <v>7656</v>
      </c>
      <c r="N10" s="9">
        <v>319907</v>
      </c>
      <c r="O10" s="9">
        <v>2546</v>
      </c>
      <c r="P10" s="9">
        <v>3577</v>
      </c>
      <c r="Q10" s="9">
        <v>0</v>
      </c>
      <c r="R10" s="9">
        <v>0</v>
      </c>
      <c r="S10" s="5"/>
      <c r="T10" s="5"/>
      <c r="U10" s="4">
        <f t="shared" si="2"/>
        <v>180</v>
      </c>
      <c r="V10" s="3">
        <f>((G10-G9)*'Z1 values'!C$5*'Z1 values'!$C$10)/'Z1 values'!$C$12</f>
        <v>1.4931710815429688E-2</v>
      </c>
      <c r="W10" s="3">
        <f>((H10-H9)*'Z1 values'!D$5*'Z1 values'!$C$10)/'Z1 values'!$C$12</f>
        <v>2.9288360595703129E-2</v>
      </c>
      <c r="X10" s="3">
        <f>((I10-I9)*'Z1 values'!E$5*'Z1 values'!$C$10)/'Z1 values'!$C$12</f>
        <v>0.20279113769531248</v>
      </c>
      <c r="Y10" s="3">
        <f>((J10-J9)*'Z1 values'!F$5*'Z1 values'!$C$10)/'Z1 values'!$C$12</f>
        <v>0.30783508300781254</v>
      </c>
      <c r="Z10" s="6">
        <f t="shared" si="0"/>
        <v>0.55484629211425784</v>
      </c>
      <c r="AA10">
        <f t="shared" si="1"/>
        <v>3</v>
      </c>
    </row>
    <row r="11" spans="1:27" x14ac:dyDescent="0.25">
      <c r="A11" s="7" t="s">
        <v>490</v>
      </c>
      <c r="B11" s="7" t="s">
        <v>481</v>
      </c>
      <c r="C11" s="7">
        <v>12904</v>
      </c>
      <c r="D11" s="9" t="s">
        <v>37</v>
      </c>
      <c r="E11" s="9" t="s">
        <v>38</v>
      </c>
      <c r="F11" s="9">
        <v>9</v>
      </c>
      <c r="G11" s="9">
        <v>83263</v>
      </c>
      <c r="H11" s="9">
        <v>3192573</v>
      </c>
      <c r="I11" s="9">
        <v>29112</v>
      </c>
      <c r="J11" s="9">
        <v>30233</v>
      </c>
      <c r="K11" s="9">
        <v>0</v>
      </c>
      <c r="L11" s="9">
        <v>0</v>
      </c>
      <c r="M11" s="9">
        <v>3170</v>
      </c>
      <c r="N11" s="9">
        <v>324387</v>
      </c>
      <c r="O11" s="9">
        <v>0</v>
      </c>
      <c r="P11" s="9">
        <v>1046</v>
      </c>
      <c r="Q11" s="9">
        <v>0</v>
      </c>
      <c r="R11" s="9">
        <v>0</v>
      </c>
      <c r="S11" s="5"/>
      <c r="T11" s="5"/>
      <c r="U11" s="4">
        <f t="shared" si="2"/>
        <v>200</v>
      </c>
      <c r="V11" s="3">
        <f>((G11-G10)*'Z1 values'!C$5*'Z1 values'!$C$10)/'Z1 values'!$C$12</f>
        <v>6.1856323242187499E-3</v>
      </c>
      <c r="W11" s="3">
        <f>((H11-H10)*'Z1 values'!D$5*'Z1 values'!$C$10)/'Z1 values'!$C$12</f>
        <v>2.9698516845703127E-2</v>
      </c>
      <c r="X11" s="3">
        <f>((I11-I10)*'Z1 values'!E$5*'Z1 values'!$C$10)/'Z1 values'!$C$12</f>
        <v>0</v>
      </c>
      <c r="Y11" s="3">
        <f>((J11-J10)*'Z1 values'!F$5*'Z1 values'!$C$10)/'Z1 values'!$C$12</f>
        <v>9.0018310546874994E-2</v>
      </c>
      <c r="Z11" s="6">
        <f t="shared" si="0"/>
        <v>0.12590245971679687</v>
      </c>
      <c r="AA11">
        <f t="shared" si="1"/>
        <v>3.3333333333333335</v>
      </c>
    </row>
    <row r="12" spans="1:27" x14ac:dyDescent="0.25">
      <c r="A12" s="7" t="s">
        <v>491</v>
      </c>
      <c r="B12" s="7" t="s">
        <v>481</v>
      </c>
      <c r="C12" s="7">
        <v>14184</v>
      </c>
      <c r="D12" s="9" t="s">
        <v>37</v>
      </c>
      <c r="E12" s="9" t="s">
        <v>38</v>
      </c>
      <c r="F12" s="9">
        <v>10</v>
      </c>
      <c r="G12" s="9">
        <v>86434</v>
      </c>
      <c r="H12" s="9">
        <v>3516962</v>
      </c>
      <c r="I12" s="9">
        <v>29112</v>
      </c>
      <c r="J12" s="9">
        <v>31268</v>
      </c>
      <c r="K12" s="9">
        <v>0</v>
      </c>
      <c r="L12" s="9">
        <v>0</v>
      </c>
      <c r="M12" s="9">
        <v>3170</v>
      </c>
      <c r="N12" s="9">
        <v>324389</v>
      </c>
      <c r="O12" s="9">
        <v>0</v>
      </c>
      <c r="P12" s="9">
        <v>1035</v>
      </c>
      <c r="Q12" s="9">
        <v>0</v>
      </c>
      <c r="R12" s="9">
        <v>0</v>
      </c>
      <c r="S12" s="5"/>
      <c r="T12" s="5"/>
      <c r="U12" s="4">
        <f t="shared" si="2"/>
        <v>220</v>
      </c>
      <c r="V12" s="3">
        <f>((G12-G11)*'Z1 values'!C$5*'Z1 values'!$C$10)/'Z1 values'!$C$12</f>
        <v>6.1836822509765627E-3</v>
      </c>
      <c r="W12" s="3">
        <f>((H12-H11)*'Z1 values'!D$5*'Z1 values'!$C$10)/'Z1 values'!$C$12</f>
        <v>2.9698699951171876E-2</v>
      </c>
      <c r="X12" s="3">
        <f>((I12-I11)*'Z1 values'!E$5*'Z1 values'!$C$10)/'Z1 values'!$C$12</f>
        <v>0</v>
      </c>
      <c r="Y12" s="3">
        <f>((J12-J11)*'Z1 values'!F$5*'Z1 values'!$C$10)/'Z1 values'!$C$12</f>
        <v>8.9071655273437494E-2</v>
      </c>
      <c r="Z12" s="6">
        <f t="shared" si="0"/>
        <v>0.12495403747558594</v>
      </c>
      <c r="AA12">
        <f t="shared" si="1"/>
        <v>3.6666666666666665</v>
      </c>
    </row>
    <row r="13" spans="1:27" x14ac:dyDescent="0.25">
      <c r="A13" s="7" t="s">
        <v>492</v>
      </c>
      <c r="B13" s="7" t="s">
        <v>481</v>
      </c>
      <c r="C13" s="7">
        <v>15464</v>
      </c>
      <c r="D13" s="9" t="s">
        <v>37</v>
      </c>
      <c r="E13" s="9" t="s">
        <v>38</v>
      </c>
      <c r="F13" s="9">
        <v>11</v>
      </c>
      <c r="G13" s="9">
        <v>89569</v>
      </c>
      <c r="H13" s="9">
        <v>3841388</v>
      </c>
      <c r="I13" s="9">
        <v>29112</v>
      </c>
      <c r="J13" s="9">
        <v>32228</v>
      </c>
      <c r="K13" s="9">
        <v>0</v>
      </c>
      <c r="L13" s="9">
        <v>0</v>
      </c>
      <c r="M13" s="9">
        <v>3134</v>
      </c>
      <c r="N13" s="9">
        <v>324426</v>
      </c>
      <c r="O13" s="9">
        <v>0</v>
      </c>
      <c r="P13" s="9">
        <v>960</v>
      </c>
      <c r="Q13" s="9">
        <v>0</v>
      </c>
      <c r="R13" s="9">
        <v>0</v>
      </c>
      <c r="S13" s="5"/>
      <c r="T13" s="5"/>
      <c r="U13" s="4">
        <f t="shared" si="2"/>
        <v>240</v>
      </c>
      <c r="V13" s="3">
        <f>((G13-G12)*'Z1 values'!C$5*'Z1 values'!$C$10)/'Z1 values'!$C$12</f>
        <v>6.1134796142578119E-3</v>
      </c>
      <c r="W13" s="3">
        <f>((H13-H12)*'Z1 values'!D$5*'Z1 values'!$C$10)/'Z1 values'!$C$12</f>
        <v>2.9702087402343751E-2</v>
      </c>
      <c r="X13" s="3">
        <f>((I13-I12)*'Z1 values'!E$5*'Z1 values'!$C$10)/'Z1 values'!$C$12</f>
        <v>0</v>
      </c>
      <c r="Y13" s="3">
        <f>((J13-J12)*'Z1 values'!F$5*'Z1 values'!$C$10)/'Z1 values'!$C$12</f>
        <v>8.2617187499999994E-2</v>
      </c>
      <c r="Z13" s="6">
        <f t="shared" si="0"/>
        <v>0.11843275451660155</v>
      </c>
      <c r="AA13">
        <f t="shared" si="1"/>
        <v>4</v>
      </c>
    </row>
    <row r="14" spans="1:27" x14ac:dyDescent="0.25">
      <c r="A14" s="7" t="s">
        <v>493</v>
      </c>
      <c r="B14" s="7" t="s">
        <v>481</v>
      </c>
      <c r="C14" s="7">
        <v>16744</v>
      </c>
      <c r="D14" s="9" t="s">
        <v>37</v>
      </c>
      <c r="E14" s="9" t="s">
        <v>38</v>
      </c>
      <c r="F14" s="9">
        <v>12</v>
      </c>
      <c r="G14" s="9">
        <v>100877</v>
      </c>
      <c r="H14" s="9">
        <v>4157645</v>
      </c>
      <c r="I14" s="9">
        <v>33568</v>
      </c>
      <c r="J14" s="9">
        <v>37347</v>
      </c>
      <c r="K14" s="9">
        <v>0</v>
      </c>
      <c r="L14" s="9">
        <v>0</v>
      </c>
      <c r="M14" s="9">
        <v>11306</v>
      </c>
      <c r="N14" s="9">
        <v>316257</v>
      </c>
      <c r="O14" s="9">
        <v>4456</v>
      </c>
      <c r="P14" s="9">
        <v>5119</v>
      </c>
      <c r="Q14" s="9">
        <v>0</v>
      </c>
      <c r="R14" s="9">
        <v>0</v>
      </c>
      <c r="S14" s="5"/>
      <c r="T14" s="5"/>
      <c r="U14" s="4">
        <f t="shared" si="2"/>
        <v>260</v>
      </c>
      <c r="V14" s="3">
        <f>((G14-G13)*'Z1 values'!C$5*'Z1 values'!$C$10)/'Z1 values'!$C$12</f>
        <v>2.2051428222656249E-2</v>
      </c>
      <c r="W14" s="3">
        <f>((H14-H13)*'Z1 values'!D$5*'Z1 values'!$C$10)/'Z1 values'!$C$12</f>
        <v>2.8954193115234377E-2</v>
      </c>
      <c r="X14" s="3">
        <f>((I14-I13)*'Z1 values'!E$5*'Z1 values'!$C$10)/'Z1 values'!$C$12</f>
        <v>0.35492431640625</v>
      </c>
      <c r="Y14" s="3">
        <f>((J14-J13)*'Z1 values'!F$5*'Z1 values'!$C$10)/'Z1 values'!$C$12</f>
        <v>0.44053894042968744</v>
      </c>
      <c r="Z14" s="6">
        <f t="shared" si="0"/>
        <v>0.8464688781738281</v>
      </c>
      <c r="AA14">
        <f t="shared" si="1"/>
        <v>4.333333333333333</v>
      </c>
    </row>
    <row r="15" spans="1:27" x14ac:dyDescent="0.25">
      <c r="A15" s="7" t="s">
        <v>494</v>
      </c>
      <c r="B15" s="7" t="s">
        <v>481</v>
      </c>
      <c r="C15" s="7">
        <v>18024</v>
      </c>
      <c r="D15" s="9" t="s">
        <v>37</v>
      </c>
      <c r="E15" s="9" t="s">
        <v>38</v>
      </c>
      <c r="F15" s="9">
        <v>13</v>
      </c>
      <c r="G15" s="9">
        <v>111673</v>
      </c>
      <c r="H15" s="9">
        <v>4474411</v>
      </c>
      <c r="I15" s="9">
        <v>37968</v>
      </c>
      <c r="J15" s="9">
        <v>41623</v>
      </c>
      <c r="K15" s="9">
        <v>0</v>
      </c>
      <c r="L15" s="9">
        <v>0</v>
      </c>
      <c r="M15" s="9">
        <v>10794</v>
      </c>
      <c r="N15" s="9">
        <v>316766</v>
      </c>
      <c r="O15" s="9">
        <v>4400</v>
      </c>
      <c r="P15" s="9">
        <v>4276</v>
      </c>
      <c r="Q15" s="9">
        <v>0</v>
      </c>
      <c r="R15" s="9">
        <v>0</v>
      </c>
      <c r="S15" s="5"/>
      <c r="T15" s="5"/>
      <c r="U15" s="4">
        <f t="shared" si="2"/>
        <v>280</v>
      </c>
      <c r="V15" s="3">
        <f>((G15-G14)*'Z1 values'!C$5*'Z1 values'!$C$10)/'Z1 values'!$C$12</f>
        <v>2.1052990722656248E-2</v>
      </c>
      <c r="W15" s="3">
        <f>((H15-H14)*'Z1 values'!D$5*'Z1 values'!$C$10)/'Z1 values'!$C$12</f>
        <v>2.900079345703125E-2</v>
      </c>
      <c r="X15" s="3">
        <f>((I15-I14)*'Z1 values'!E$5*'Z1 values'!$C$10)/'Z1 values'!$C$12</f>
        <v>0.3504638671875</v>
      </c>
      <c r="Y15" s="3">
        <f>((J15-J14)*'Z1 values'!F$5*'Z1 values'!$C$10)/'Z1 values'!$C$12</f>
        <v>0.36799072265625005</v>
      </c>
      <c r="Z15" s="6">
        <f t="shared" si="0"/>
        <v>0.76850837402343752</v>
      </c>
      <c r="AA15">
        <f t="shared" si="1"/>
        <v>4.666666666666667</v>
      </c>
    </row>
    <row r="16" spans="1:27" x14ac:dyDescent="0.25">
      <c r="A16" s="7" t="s">
        <v>495</v>
      </c>
      <c r="B16" s="7" t="s">
        <v>481</v>
      </c>
      <c r="C16" s="7">
        <v>19304</v>
      </c>
      <c r="D16" s="9" t="s">
        <v>37</v>
      </c>
      <c r="E16" s="9" t="s">
        <v>38</v>
      </c>
      <c r="F16" s="9">
        <v>14</v>
      </c>
      <c r="G16" s="9">
        <v>114842</v>
      </c>
      <c r="H16" s="9">
        <v>4798801</v>
      </c>
      <c r="I16" s="9">
        <v>37968</v>
      </c>
      <c r="J16" s="9">
        <v>42583</v>
      </c>
      <c r="K16" s="9">
        <v>0</v>
      </c>
      <c r="L16" s="9">
        <v>0</v>
      </c>
      <c r="M16" s="9">
        <v>3167</v>
      </c>
      <c r="N16" s="9">
        <v>324390</v>
      </c>
      <c r="O16" s="9">
        <v>0</v>
      </c>
      <c r="P16" s="9">
        <v>960</v>
      </c>
      <c r="Q16" s="9">
        <v>0</v>
      </c>
      <c r="R16" s="9">
        <v>0</v>
      </c>
      <c r="S16" s="5"/>
      <c r="T16" s="5"/>
      <c r="U16" s="4">
        <f t="shared" si="2"/>
        <v>300</v>
      </c>
      <c r="V16" s="3">
        <f>((G16-G15)*'Z1 values'!C$5*'Z1 values'!$C$10)/'Z1 values'!$C$12</f>
        <v>6.1797821044921875E-3</v>
      </c>
      <c r="W16" s="3">
        <f>((H16-H15)*'Z1 values'!D$5*'Z1 values'!$C$10)/'Z1 values'!$C$12</f>
        <v>2.9698791503906252E-2</v>
      </c>
      <c r="X16" s="3">
        <f>((I16-I15)*'Z1 values'!E$5*'Z1 values'!$C$10)/'Z1 values'!$C$12</f>
        <v>0</v>
      </c>
      <c r="Y16" s="3">
        <f>((J16-J15)*'Z1 values'!F$5*'Z1 values'!$C$10)/'Z1 values'!$C$12</f>
        <v>8.2617187499999994E-2</v>
      </c>
      <c r="Z16" s="6">
        <f t="shared" si="0"/>
        <v>0.11849576110839843</v>
      </c>
      <c r="AA16">
        <f t="shared" si="1"/>
        <v>5</v>
      </c>
    </row>
    <row r="17" spans="1:27" x14ac:dyDescent="0.25">
      <c r="A17" s="7" t="s">
        <v>496</v>
      </c>
      <c r="B17" s="7" t="s">
        <v>481</v>
      </c>
      <c r="C17" s="7">
        <v>20584</v>
      </c>
      <c r="D17" s="9" t="s">
        <v>37</v>
      </c>
      <c r="E17" s="9" t="s">
        <v>38</v>
      </c>
      <c r="F17" s="9">
        <v>15</v>
      </c>
      <c r="G17" s="9">
        <v>117958</v>
      </c>
      <c r="H17" s="9">
        <v>5123245</v>
      </c>
      <c r="I17" s="9">
        <v>37968</v>
      </c>
      <c r="J17" s="9">
        <v>43543</v>
      </c>
      <c r="K17" s="9">
        <v>0</v>
      </c>
      <c r="L17" s="9">
        <v>0</v>
      </c>
      <c r="M17" s="9">
        <v>3115</v>
      </c>
      <c r="N17" s="9">
        <v>324444</v>
      </c>
      <c r="O17" s="9">
        <v>0</v>
      </c>
      <c r="P17" s="9">
        <v>960</v>
      </c>
      <c r="Q17" s="9">
        <v>0</v>
      </c>
      <c r="R17" s="9">
        <v>0</v>
      </c>
      <c r="S17" s="5"/>
      <c r="T17" s="5"/>
      <c r="U17" s="4">
        <f t="shared" si="2"/>
        <v>320</v>
      </c>
      <c r="V17" s="3">
        <f>((G17-G16)*'Z1 values'!C$5*'Z1 values'!$C$10)/'Z1 values'!$C$12</f>
        <v>6.0764282226562494E-3</v>
      </c>
      <c r="W17" s="3">
        <f>((H17-H16)*'Z1 values'!D$5*'Z1 values'!$C$10)/'Z1 values'!$C$12</f>
        <v>2.97037353515625E-2</v>
      </c>
      <c r="X17" s="3">
        <f>((I17-I16)*'Z1 values'!E$5*'Z1 values'!$C$10)/'Z1 values'!$C$12</f>
        <v>0</v>
      </c>
      <c r="Y17" s="3">
        <f>((J17-J16)*'Z1 values'!F$5*'Z1 values'!$C$10)/'Z1 values'!$C$12</f>
        <v>8.2617187499999994E-2</v>
      </c>
      <c r="Z17" s="6">
        <f t="shared" si="0"/>
        <v>0.11839735107421874</v>
      </c>
      <c r="AA17">
        <f t="shared" si="1"/>
        <v>5.333333333333333</v>
      </c>
    </row>
    <row r="18" spans="1:27" x14ac:dyDescent="0.25">
      <c r="A18" s="7" t="s">
        <v>497</v>
      </c>
      <c r="B18" s="7" t="s">
        <v>481</v>
      </c>
      <c r="C18" s="7">
        <v>21864</v>
      </c>
      <c r="D18" s="9" t="s">
        <v>37</v>
      </c>
      <c r="E18" s="9" t="s">
        <v>38</v>
      </c>
      <c r="F18" s="9">
        <v>16</v>
      </c>
      <c r="G18" s="9">
        <v>121093</v>
      </c>
      <c r="H18" s="9">
        <v>5447670</v>
      </c>
      <c r="I18" s="9">
        <v>37968</v>
      </c>
      <c r="J18" s="9">
        <v>44503</v>
      </c>
      <c r="K18" s="9">
        <v>0</v>
      </c>
      <c r="L18" s="9">
        <v>0</v>
      </c>
      <c r="M18" s="9">
        <v>3134</v>
      </c>
      <c r="N18" s="9">
        <v>324425</v>
      </c>
      <c r="O18" s="9">
        <v>0</v>
      </c>
      <c r="P18" s="9">
        <v>960</v>
      </c>
      <c r="Q18" s="9">
        <v>0</v>
      </c>
      <c r="R18" s="9">
        <v>0</v>
      </c>
      <c r="S18" s="5"/>
      <c r="T18" s="5"/>
      <c r="U18" s="4">
        <f t="shared" si="2"/>
        <v>340</v>
      </c>
      <c r="V18" s="3">
        <f>((G18-G17)*'Z1 values'!C$5*'Z1 values'!$C$10)/'Z1 values'!$C$12</f>
        <v>6.1134796142578119E-3</v>
      </c>
      <c r="W18" s="3">
        <f>((H18-H17)*'Z1 values'!D$5*'Z1 values'!$C$10)/'Z1 values'!$C$12</f>
        <v>2.9701995849609374E-2</v>
      </c>
      <c r="X18" s="3">
        <f>((I18-I17)*'Z1 values'!E$5*'Z1 values'!$C$10)/'Z1 values'!$C$12</f>
        <v>0</v>
      </c>
      <c r="Y18" s="3">
        <f>((J18-J17)*'Z1 values'!F$5*'Z1 values'!$C$10)/'Z1 values'!$C$12</f>
        <v>8.2617187499999994E-2</v>
      </c>
      <c r="Z18" s="6">
        <f t="shared" si="0"/>
        <v>0.11843266296386717</v>
      </c>
      <c r="AA18">
        <f t="shared" si="1"/>
        <v>5.666666666666667</v>
      </c>
    </row>
    <row r="19" spans="1:27" x14ac:dyDescent="0.25">
      <c r="A19" s="7" t="s">
        <v>498</v>
      </c>
      <c r="B19" s="7" t="s">
        <v>481</v>
      </c>
      <c r="C19" s="7">
        <v>23144</v>
      </c>
      <c r="D19" s="9" t="s">
        <v>37</v>
      </c>
      <c r="E19" s="9" t="s">
        <v>38</v>
      </c>
      <c r="F19" s="9">
        <v>17</v>
      </c>
      <c r="G19" s="9">
        <v>124241</v>
      </c>
      <c r="H19" s="9">
        <v>5772083</v>
      </c>
      <c r="I19" s="9">
        <v>37968</v>
      </c>
      <c r="J19" s="9">
        <v>45853</v>
      </c>
      <c r="K19" s="9">
        <v>0</v>
      </c>
      <c r="L19" s="9">
        <v>0</v>
      </c>
      <c r="M19" s="9">
        <v>3147</v>
      </c>
      <c r="N19" s="9">
        <v>324413</v>
      </c>
      <c r="O19" s="9">
        <v>0</v>
      </c>
      <c r="P19" s="9">
        <v>1350</v>
      </c>
      <c r="Q19" s="9">
        <v>0</v>
      </c>
      <c r="R19" s="9">
        <v>0</v>
      </c>
      <c r="S19" s="5"/>
      <c r="T19" s="5"/>
      <c r="U19" s="4">
        <f t="shared" si="2"/>
        <v>360</v>
      </c>
      <c r="V19" s="3">
        <f>((G19-G18)*'Z1 values'!C$5*'Z1 values'!$C$10)/'Z1 values'!$C$12</f>
        <v>6.1388305664062505E-3</v>
      </c>
      <c r="W19" s="3">
        <f>((H19-H18)*'Z1 values'!D$5*'Z1 values'!$C$10)/'Z1 values'!$C$12</f>
        <v>2.9700897216796873E-2</v>
      </c>
      <c r="X19" s="3">
        <f>((I19-I18)*'Z1 values'!E$5*'Z1 values'!$C$10)/'Z1 values'!$C$12</f>
        <v>0</v>
      </c>
      <c r="Y19" s="3">
        <f>((J19-J18)*'Z1 values'!F$5*'Z1 values'!$C$10)/'Z1 values'!$C$12</f>
        <v>0.116180419921875</v>
      </c>
      <c r="Z19" s="6">
        <f t="shared" si="0"/>
        <v>0.15202014770507813</v>
      </c>
      <c r="AA19">
        <f t="shared" si="1"/>
        <v>6</v>
      </c>
    </row>
    <row r="20" spans="1:27" x14ac:dyDescent="0.25">
      <c r="A20" s="7" t="s">
        <v>499</v>
      </c>
      <c r="B20" s="7" t="s">
        <v>481</v>
      </c>
      <c r="C20" s="7">
        <v>24424</v>
      </c>
      <c r="D20" s="9" t="s">
        <v>37</v>
      </c>
      <c r="E20" s="9" t="s">
        <v>38</v>
      </c>
      <c r="F20" s="9">
        <v>18</v>
      </c>
      <c r="G20" s="9">
        <v>127873</v>
      </c>
      <c r="H20" s="9">
        <v>6096013</v>
      </c>
      <c r="I20" s="9">
        <v>37968</v>
      </c>
      <c r="J20" s="9">
        <v>47821</v>
      </c>
      <c r="K20" s="9">
        <v>0</v>
      </c>
      <c r="L20" s="9">
        <v>0</v>
      </c>
      <c r="M20" s="9">
        <v>3631</v>
      </c>
      <c r="N20" s="9">
        <v>323930</v>
      </c>
      <c r="O20" s="9">
        <v>0</v>
      </c>
      <c r="P20" s="9">
        <v>1968</v>
      </c>
      <c r="Q20" s="9">
        <v>0</v>
      </c>
      <c r="R20" s="9">
        <v>0</v>
      </c>
      <c r="S20" s="5"/>
      <c r="T20" s="5"/>
      <c r="U20" s="4">
        <f t="shared" si="2"/>
        <v>380</v>
      </c>
      <c r="V20" s="3">
        <f>((G20-G19)*'Z1 values'!C$5*'Z1 values'!$C$10)/'Z1 values'!$C$12</f>
        <v>7.082666015625E-3</v>
      </c>
      <c r="W20" s="3">
        <f>((H20-H19)*'Z1 values'!D$5*'Z1 values'!$C$10)/'Z1 values'!$C$12</f>
        <v>2.9656677246093756E-2</v>
      </c>
      <c r="X20" s="3">
        <f>((I20-I19)*'Z1 values'!E$5*'Z1 values'!$C$10)/'Z1 values'!$C$12</f>
        <v>0</v>
      </c>
      <c r="Y20" s="3">
        <f>((J20-J19)*'Z1 values'!F$5*'Z1 values'!$C$10)/'Z1 values'!$C$12</f>
        <v>0.16936523437500001</v>
      </c>
      <c r="Z20" s="6">
        <f t="shared" si="0"/>
        <v>0.20610457763671877</v>
      </c>
      <c r="AA20">
        <f t="shared" si="1"/>
        <v>6.333333333333333</v>
      </c>
    </row>
    <row r="21" spans="1:27" x14ac:dyDescent="0.25">
      <c r="A21" s="7" t="s">
        <v>500</v>
      </c>
      <c r="B21" s="7" t="s">
        <v>481</v>
      </c>
      <c r="C21" s="7">
        <v>25704</v>
      </c>
      <c r="D21" s="9" t="s">
        <v>37</v>
      </c>
      <c r="E21" s="9" t="s">
        <v>38</v>
      </c>
      <c r="F21" s="9">
        <v>19</v>
      </c>
      <c r="G21" s="9">
        <v>135161</v>
      </c>
      <c r="H21" s="9">
        <v>6416287</v>
      </c>
      <c r="I21" s="9">
        <v>40303</v>
      </c>
      <c r="J21" s="9">
        <v>51551</v>
      </c>
      <c r="K21" s="9">
        <v>0</v>
      </c>
      <c r="L21" s="9">
        <v>0</v>
      </c>
      <c r="M21" s="9">
        <v>7287</v>
      </c>
      <c r="N21" s="9">
        <v>320274</v>
      </c>
      <c r="O21" s="9">
        <v>2335</v>
      </c>
      <c r="P21" s="9">
        <v>3730</v>
      </c>
      <c r="Q21" s="9">
        <v>0</v>
      </c>
      <c r="R21" s="9">
        <v>0</v>
      </c>
      <c r="S21" s="5"/>
      <c r="T21" s="5"/>
      <c r="U21" s="4">
        <f t="shared" si="2"/>
        <v>400</v>
      </c>
      <c r="V21" s="3">
        <f>((G21-G20)*'Z1 values'!C$5*'Z1 values'!$C$10)/'Z1 values'!$C$12</f>
        <v>1.4212133789062501E-2</v>
      </c>
      <c r="W21" s="3">
        <f>((H21-H20)*'Z1 values'!D$5*'Z1 values'!$C$10)/'Z1 values'!$C$12</f>
        <v>2.9321960449218754E-2</v>
      </c>
      <c r="X21" s="3">
        <f>((I21-I20)*'Z1 values'!E$5*'Z1 values'!$C$10)/'Z1 values'!$C$12</f>
        <v>0.18598480224609376</v>
      </c>
      <c r="Y21" s="3">
        <f>((J21-J20)*'Z1 values'!F$5*'Z1 values'!$C$10)/'Z1 values'!$C$12</f>
        <v>0.32100219726562501</v>
      </c>
      <c r="Z21" s="6">
        <f t="shared" si="0"/>
        <v>0.55052109375000002</v>
      </c>
      <c r="AA21">
        <f t="shared" si="1"/>
        <v>6.666666666666667</v>
      </c>
    </row>
    <row r="22" spans="1:27" x14ac:dyDescent="0.25">
      <c r="A22" s="7" t="s">
        <v>501</v>
      </c>
      <c r="B22" s="7" t="s">
        <v>481</v>
      </c>
      <c r="C22" s="7">
        <v>26984</v>
      </c>
      <c r="D22" s="9" t="s">
        <v>37</v>
      </c>
      <c r="E22" s="9" t="s">
        <v>38</v>
      </c>
      <c r="F22" s="9">
        <v>20</v>
      </c>
      <c r="G22" s="9">
        <v>138329</v>
      </c>
      <c r="H22" s="9">
        <v>6740679</v>
      </c>
      <c r="I22" s="9">
        <v>40303</v>
      </c>
      <c r="J22" s="9">
        <v>52700</v>
      </c>
      <c r="K22" s="9">
        <v>0</v>
      </c>
      <c r="L22" s="9">
        <v>0</v>
      </c>
      <c r="M22" s="9">
        <v>3167</v>
      </c>
      <c r="N22" s="9">
        <v>324392</v>
      </c>
      <c r="O22" s="9">
        <v>0</v>
      </c>
      <c r="P22" s="9">
        <v>1149</v>
      </c>
      <c r="Q22" s="9">
        <v>0</v>
      </c>
      <c r="R22" s="9">
        <v>0</v>
      </c>
      <c r="S22" s="5"/>
      <c r="T22" s="5"/>
      <c r="U22" s="4">
        <f t="shared" si="2"/>
        <v>420</v>
      </c>
      <c r="V22" s="3">
        <f>((G22-G21)*'Z1 values'!C$5*'Z1 values'!$C$10)/'Z1 values'!$C$12</f>
        <v>6.1778320312499994E-3</v>
      </c>
      <c r="W22" s="3">
        <f>((H22-H21)*'Z1 values'!D$5*'Z1 values'!$C$10)/'Z1 values'!$C$12</f>
        <v>2.9698974609375001E-2</v>
      </c>
      <c r="X22" s="3">
        <f>((I22-I21)*'Z1 values'!E$5*'Z1 values'!$C$10)/'Z1 values'!$C$12</f>
        <v>0</v>
      </c>
      <c r="Y22" s="3">
        <f>((J22-J21)*'Z1 values'!F$5*'Z1 values'!$C$10)/'Z1 values'!$C$12</f>
        <v>9.8882446289062509E-2</v>
      </c>
      <c r="Z22" s="6">
        <f t="shared" si="0"/>
        <v>0.13475925292968752</v>
      </c>
      <c r="AA22">
        <f t="shared" si="1"/>
        <v>7</v>
      </c>
    </row>
    <row r="23" spans="1:27" x14ac:dyDescent="0.25">
      <c r="A23" s="7" t="s">
        <v>502</v>
      </c>
      <c r="B23" s="7" t="s">
        <v>481</v>
      </c>
      <c r="C23" s="7">
        <v>28264</v>
      </c>
      <c r="D23" s="9" t="s">
        <v>37</v>
      </c>
      <c r="E23" s="9" t="s">
        <v>38</v>
      </c>
      <c r="F23" s="9">
        <v>21</v>
      </c>
      <c r="G23" s="9">
        <v>141458</v>
      </c>
      <c r="H23" s="9">
        <v>7065111</v>
      </c>
      <c r="I23" s="9">
        <v>40303</v>
      </c>
      <c r="J23" s="9">
        <v>53849</v>
      </c>
      <c r="K23" s="9">
        <v>0</v>
      </c>
      <c r="L23" s="9">
        <v>0</v>
      </c>
      <c r="M23" s="9">
        <v>3128</v>
      </c>
      <c r="N23" s="9">
        <v>324432</v>
      </c>
      <c r="O23" s="9">
        <v>0</v>
      </c>
      <c r="P23" s="9">
        <v>1149</v>
      </c>
      <c r="Q23" s="9">
        <v>0</v>
      </c>
      <c r="R23" s="9">
        <v>0</v>
      </c>
      <c r="S23" s="5"/>
      <c r="T23" s="5"/>
      <c r="U23" s="4">
        <f t="shared" si="2"/>
        <v>440</v>
      </c>
      <c r="V23" s="3">
        <f>((G23-G22)*'Z1 values'!C$5*'Z1 values'!$C$10)/'Z1 values'!$C$12</f>
        <v>6.101779174804688E-3</v>
      </c>
      <c r="W23" s="3">
        <f>((H23-H22)*'Z1 values'!D$5*'Z1 values'!$C$10)/'Z1 values'!$C$12</f>
        <v>2.9702636718750001E-2</v>
      </c>
      <c r="X23" s="3">
        <f>((I23-I22)*'Z1 values'!E$5*'Z1 values'!$C$10)/'Z1 values'!$C$12</f>
        <v>0</v>
      </c>
      <c r="Y23" s="3">
        <f>((J23-J22)*'Z1 values'!F$5*'Z1 values'!$C$10)/'Z1 values'!$C$12</f>
        <v>9.8882446289062509E-2</v>
      </c>
      <c r="Z23" s="6">
        <f t="shared" si="0"/>
        <v>0.13468686218261719</v>
      </c>
      <c r="AA23">
        <f t="shared" si="1"/>
        <v>7.333333333333333</v>
      </c>
    </row>
    <row r="24" spans="1:27" x14ac:dyDescent="0.25">
      <c r="A24" s="7" t="s">
        <v>503</v>
      </c>
      <c r="B24" s="7" t="s">
        <v>481</v>
      </c>
      <c r="C24" s="7">
        <v>29544</v>
      </c>
      <c r="D24" s="9" t="s">
        <v>37</v>
      </c>
      <c r="E24" s="9" t="s">
        <v>38</v>
      </c>
      <c r="F24" s="9">
        <v>22</v>
      </c>
      <c r="G24" s="9">
        <v>148864</v>
      </c>
      <c r="H24" s="9">
        <v>7385265</v>
      </c>
      <c r="I24" s="9">
        <v>43021</v>
      </c>
      <c r="J24" s="9">
        <v>55966</v>
      </c>
      <c r="K24" s="9">
        <v>0</v>
      </c>
      <c r="L24" s="9">
        <v>0</v>
      </c>
      <c r="M24" s="9">
        <v>7405</v>
      </c>
      <c r="N24" s="9">
        <v>320154</v>
      </c>
      <c r="O24" s="9">
        <v>2718</v>
      </c>
      <c r="P24" s="9">
        <v>2117</v>
      </c>
      <c r="Q24" s="9">
        <v>0</v>
      </c>
      <c r="R24" s="9">
        <v>0</v>
      </c>
      <c r="S24" s="5"/>
      <c r="T24" s="5"/>
      <c r="U24" s="4">
        <f t="shared" si="2"/>
        <v>460</v>
      </c>
      <c r="V24" s="3">
        <f>((G24-G23)*'Z1 values'!C$5*'Z1 values'!$C$10)/'Z1 values'!$C$12</f>
        <v>1.4442242431640625E-2</v>
      </c>
      <c r="W24" s="3">
        <f>((H24-H23)*'Z1 values'!D$5*'Z1 values'!$C$10)/'Z1 values'!$C$12</f>
        <v>2.9310974121093746E-2</v>
      </c>
      <c r="X24" s="3">
        <f>((I24-I23)*'Z1 values'!E$5*'Z1 values'!$C$10)/'Z1 values'!$C$12</f>
        <v>0.21649108886718746</v>
      </c>
      <c r="Y24" s="3">
        <f>((J24-J23)*'Z1 values'!F$5*'Z1 values'!$C$10)/'Z1 values'!$C$12</f>
        <v>0.18218811035156249</v>
      </c>
      <c r="Z24" s="6">
        <f t="shared" si="0"/>
        <v>0.44243241577148429</v>
      </c>
      <c r="AA24">
        <f t="shared" si="1"/>
        <v>7.666666666666667</v>
      </c>
    </row>
    <row r="25" spans="1:27" x14ac:dyDescent="0.25">
      <c r="A25" s="7" t="s">
        <v>504</v>
      </c>
      <c r="B25" s="7" t="s">
        <v>481</v>
      </c>
      <c r="C25" s="7">
        <v>30824</v>
      </c>
      <c r="D25" s="9" t="s">
        <v>37</v>
      </c>
      <c r="E25" s="9" t="s">
        <v>38</v>
      </c>
      <c r="F25" s="9">
        <v>23</v>
      </c>
      <c r="G25" s="9">
        <v>161024</v>
      </c>
      <c r="H25" s="9">
        <v>7700668</v>
      </c>
      <c r="I25" s="9">
        <v>48356</v>
      </c>
      <c r="J25" s="9">
        <v>58694</v>
      </c>
      <c r="K25" s="9">
        <v>0</v>
      </c>
      <c r="L25" s="9">
        <v>0</v>
      </c>
      <c r="M25" s="9">
        <v>12158</v>
      </c>
      <c r="N25" s="9">
        <v>315403</v>
      </c>
      <c r="O25" s="9">
        <v>5335</v>
      </c>
      <c r="P25" s="9">
        <v>2728</v>
      </c>
      <c r="Q25" s="9">
        <v>0</v>
      </c>
      <c r="R25" s="9">
        <v>0</v>
      </c>
      <c r="S25" s="5"/>
      <c r="T25" s="5"/>
      <c r="U25" s="4">
        <f t="shared" si="2"/>
        <v>480</v>
      </c>
      <c r="V25" s="3">
        <f>((G25-G24)*'Z1 values'!C$5*'Z1 values'!$C$10)/'Z1 values'!$C$12</f>
        <v>2.3712890625E-2</v>
      </c>
      <c r="W25" s="3">
        <f>((H25-H24)*'Z1 values'!D$5*'Z1 values'!$C$10)/'Z1 values'!$C$12</f>
        <v>2.8876007080078127E-2</v>
      </c>
      <c r="X25" s="3">
        <f>((I25-I24)*'Z1 values'!E$5*'Z1 values'!$C$10)/'Z1 values'!$C$12</f>
        <v>0.42493743896484365</v>
      </c>
      <c r="Y25" s="3">
        <f>((J25-J24)*'Z1 values'!F$5*'Z1 values'!$C$10)/'Z1 values'!$C$12</f>
        <v>0.23477050781250003</v>
      </c>
      <c r="Z25" s="6">
        <f t="shared" si="0"/>
        <v>0.71229684448242181</v>
      </c>
      <c r="AA25">
        <f t="shared" si="1"/>
        <v>8</v>
      </c>
    </row>
    <row r="26" spans="1:27" x14ac:dyDescent="0.25">
      <c r="A26" s="7" t="s">
        <v>505</v>
      </c>
      <c r="B26" s="7" t="s">
        <v>481</v>
      </c>
      <c r="C26" s="7">
        <v>32104</v>
      </c>
      <c r="D26" s="9" t="s">
        <v>37</v>
      </c>
      <c r="E26" s="9" t="s">
        <v>38</v>
      </c>
      <c r="F26" s="9">
        <v>24</v>
      </c>
      <c r="G26" s="9">
        <v>165719</v>
      </c>
      <c r="H26" s="9">
        <v>8023516</v>
      </c>
      <c r="I26" s="9">
        <v>48676</v>
      </c>
      <c r="J26" s="9">
        <v>60984</v>
      </c>
      <c r="K26" s="9">
        <v>0</v>
      </c>
      <c r="L26" s="9">
        <v>0</v>
      </c>
      <c r="M26" s="9">
        <v>4693</v>
      </c>
      <c r="N26" s="9">
        <v>322848</v>
      </c>
      <c r="O26" s="9">
        <v>320</v>
      </c>
      <c r="P26" s="9">
        <v>2290</v>
      </c>
      <c r="Q26" s="9">
        <v>0</v>
      </c>
      <c r="R26" s="9">
        <v>0</v>
      </c>
      <c r="S26" s="5"/>
      <c r="T26" s="5"/>
      <c r="U26" s="4">
        <f t="shared" si="2"/>
        <v>500</v>
      </c>
      <c r="V26" s="3">
        <f>((G26-G25)*'Z1 values'!C$5*'Z1 values'!$C$10)/'Z1 values'!$C$12</f>
        <v>9.1555938720703119E-3</v>
      </c>
      <c r="W26" s="3">
        <f>((H26-H25)*'Z1 values'!D$5*'Z1 values'!$C$10)/'Z1 values'!$C$12</f>
        <v>2.9557617187500003E-2</v>
      </c>
      <c r="X26" s="3">
        <f>((I26-I25)*'Z1 values'!E$5*'Z1 values'!$C$10)/'Z1 values'!$C$12</f>
        <v>2.5488281250000001E-2</v>
      </c>
      <c r="Y26" s="3">
        <f>((J26-J25)*'Z1 values'!F$5*'Z1 values'!$C$10)/'Z1 values'!$C$12</f>
        <v>0.19707641601562501</v>
      </c>
      <c r="Z26" s="6">
        <f t="shared" si="0"/>
        <v>0.26127790832519532</v>
      </c>
      <c r="AA26">
        <f t="shared" si="1"/>
        <v>8.3333333333333339</v>
      </c>
    </row>
    <row r="27" spans="1:27" x14ac:dyDescent="0.25">
      <c r="A27" s="7" t="s">
        <v>506</v>
      </c>
      <c r="B27" s="7" t="s">
        <v>481</v>
      </c>
      <c r="C27" s="7">
        <v>33384</v>
      </c>
      <c r="D27" s="9" t="s">
        <v>37</v>
      </c>
      <c r="E27" s="9" t="s">
        <v>38</v>
      </c>
      <c r="F27" s="9">
        <v>25</v>
      </c>
      <c r="G27" s="9">
        <v>169001</v>
      </c>
      <c r="H27" s="9">
        <v>8347796</v>
      </c>
      <c r="I27" s="9">
        <v>48676</v>
      </c>
      <c r="J27" s="9">
        <v>63285</v>
      </c>
      <c r="K27" s="9">
        <v>0</v>
      </c>
      <c r="L27" s="9">
        <v>0</v>
      </c>
      <c r="M27" s="9">
        <v>3281</v>
      </c>
      <c r="N27" s="9">
        <v>324280</v>
      </c>
      <c r="O27" s="9">
        <v>0</v>
      </c>
      <c r="P27" s="9">
        <v>2301</v>
      </c>
      <c r="Q27" s="9">
        <v>0</v>
      </c>
      <c r="R27" s="9">
        <v>0</v>
      </c>
      <c r="S27" s="5"/>
      <c r="T27" s="5"/>
      <c r="U27" s="4">
        <f t="shared" si="2"/>
        <v>520</v>
      </c>
      <c r="V27" s="3">
        <f>((G27-G26)*'Z1 values'!C$5*'Z1 values'!$C$10)/'Z1 values'!$C$12</f>
        <v>6.4001403808593756E-3</v>
      </c>
      <c r="W27" s="3">
        <f>((H27-H26)*'Z1 values'!D$5*'Z1 values'!$C$10)/'Z1 values'!$C$12</f>
        <v>2.9688720703125004E-2</v>
      </c>
      <c r="X27" s="3">
        <f>((I27-I26)*'Z1 values'!E$5*'Z1 values'!$C$10)/'Z1 values'!$C$12</f>
        <v>0</v>
      </c>
      <c r="Y27" s="3">
        <f>((J27-J26)*'Z1 values'!F$5*'Z1 values'!$C$10)/'Z1 values'!$C$12</f>
        <v>0.19802307128906252</v>
      </c>
      <c r="Z27" s="6">
        <f t="shared" si="0"/>
        <v>0.23411193237304689</v>
      </c>
      <c r="AA27">
        <f t="shared" si="1"/>
        <v>8.6666666666666661</v>
      </c>
    </row>
    <row r="28" spans="1:27" x14ac:dyDescent="0.25">
      <c r="A28" s="7" t="s">
        <v>507</v>
      </c>
      <c r="B28" s="7" t="s">
        <v>481</v>
      </c>
      <c r="C28" s="7">
        <v>34664</v>
      </c>
      <c r="D28" s="9" t="s">
        <v>37</v>
      </c>
      <c r="E28" s="9" t="s">
        <v>38</v>
      </c>
      <c r="F28" s="9">
        <v>26</v>
      </c>
      <c r="G28" s="9">
        <v>172467</v>
      </c>
      <c r="H28" s="9">
        <v>8671890</v>
      </c>
      <c r="I28" s="9">
        <v>48676</v>
      </c>
      <c r="J28" s="9">
        <v>65339</v>
      </c>
      <c r="K28" s="9">
        <v>0</v>
      </c>
      <c r="L28" s="9">
        <v>0</v>
      </c>
      <c r="M28" s="9">
        <v>3464</v>
      </c>
      <c r="N28" s="9">
        <v>324094</v>
      </c>
      <c r="O28" s="9">
        <v>0</v>
      </c>
      <c r="P28" s="9">
        <v>2054</v>
      </c>
      <c r="Q28" s="9">
        <v>0</v>
      </c>
      <c r="R28" s="9">
        <v>0</v>
      </c>
      <c r="S28" s="5"/>
      <c r="T28" s="5"/>
      <c r="U28" s="4">
        <f t="shared" si="2"/>
        <v>540</v>
      </c>
      <c r="V28" s="3">
        <f>((G28-G27)*'Z1 values'!C$5*'Z1 values'!$C$10)/'Z1 values'!$C$12</f>
        <v>6.7589538574218764E-3</v>
      </c>
      <c r="W28" s="3">
        <f>((H28-H27)*'Z1 values'!D$5*'Z1 values'!$C$10)/'Z1 values'!$C$12</f>
        <v>2.9671691894531248E-2</v>
      </c>
      <c r="X28" s="3">
        <f>((I28-I27)*'Z1 values'!E$5*'Z1 values'!$C$10)/'Z1 values'!$C$12</f>
        <v>0</v>
      </c>
      <c r="Y28" s="3">
        <f>((J28-J27)*'Z1 values'!F$5*'Z1 values'!$C$10)/'Z1 values'!$C$12</f>
        <v>0.17676635742187502</v>
      </c>
      <c r="Z28" s="6">
        <f t="shared" si="0"/>
        <v>0.21319700317382814</v>
      </c>
      <c r="AA28">
        <f t="shared" si="1"/>
        <v>9</v>
      </c>
    </row>
    <row r="29" spans="1:27" x14ac:dyDescent="0.25">
      <c r="A29" s="7" t="s">
        <v>508</v>
      </c>
      <c r="B29" s="7" t="s">
        <v>481</v>
      </c>
      <c r="C29" s="7">
        <v>35944</v>
      </c>
      <c r="D29" s="9" t="s">
        <v>37</v>
      </c>
      <c r="E29" s="9" t="s">
        <v>38</v>
      </c>
      <c r="F29" s="9">
        <v>27</v>
      </c>
      <c r="G29" s="9">
        <v>175898</v>
      </c>
      <c r="H29" s="9">
        <v>8996019</v>
      </c>
      <c r="I29" s="9">
        <v>48676</v>
      </c>
      <c r="J29" s="9">
        <v>66451</v>
      </c>
      <c r="K29" s="9">
        <v>0</v>
      </c>
      <c r="L29" s="9">
        <v>0</v>
      </c>
      <c r="M29" s="9">
        <v>3430</v>
      </c>
      <c r="N29" s="9">
        <v>324129</v>
      </c>
      <c r="O29" s="9">
        <v>0</v>
      </c>
      <c r="P29" s="9">
        <v>1112</v>
      </c>
      <c r="Q29" s="9">
        <v>0</v>
      </c>
      <c r="R29" s="9">
        <v>0</v>
      </c>
      <c r="S29" s="5"/>
      <c r="T29" s="5"/>
      <c r="U29" s="4">
        <f t="shared" si="2"/>
        <v>560</v>
      </c>
      <c r="V29" s="3">
        <f>((G29-G28)*'Z1 values'!C$5*'Z1 values'!$C$10)/'Z1 values'!$C$12</f>
        <v>6.6907012939453128E-3</v>
      </c>
      <c r="W29" s="3">
        <f>((H29-H28)*'Z1 values'!D$5*'Z1 values'!$C$10)/'Z1 values'!$C$12</f>
        <v>2.9674896240234373E-2</v>
      </c>
      <c r="X29" s="3">
        <f>((I29-I28)*'Z1 values'!E$5*'Z1 values'!$C$10)/'Z1 values'!$C$12</f>
        <v>0</v>
      </c>
      <c r="Y29" s="3">
        <f>((J29-J28)*'Z1 values'!F$5*'Z1 values'!$C$10)/'Z1 values'!$C$12</f>
        <v>9.5698242187500004E-2</v>
      </c>
      <c r="Z29" s="6">
        <f t="shared" si="0"/>
        <v>0.13206383972167968</v>
      </c>
      <c r="AA29">
        <f t="shared" si="1"/>
        <v>9.3333333333333339</v>
      </c>
    </row>
    <row r="30" spans="1:27" x14ac:dyDescent="0.25">
      <c r="A30" s="7" t="s">
        <v>509</v>
      </c>
      <c r="B30" s="7" t="s">
        <v>481</v>
      </c>
      <c r="C30" s="7">
        <v>37224</v>
      </c>
      <c r="D30" s="9" t="s">
        <v>37</v>
      </c>
      <c r="E30" s="9" t="s">
        <v>38</v>
      </c>
      <c r="F30" s="9">
        <v>28</v>
      </c>
      <c r="G30" s="9">
        <v>179157</v>
      </c>
      <c r="H30" s="9">
        <v>9320319</v>
      </c>
      <c r="I30" s="9">
        <v>48676</v>
      </c>
      <c r="J30" s="9">
        <v>67411</v>
      </c>
      <c r="K30" s="9">
        <v>0</v>
      </c>
      <c r="L30" s="9">
        <v>0</v>
      </c>
      <c r="M30" s="9">
        <v>3257</v>
      </c>
      <c r="N30" s="9">
        <v>324300</v>
      </c>
      <c r="O30" s="9">
        <v>0</v>
      </c>
      <c r="P30" s="9">
        <v>960</v>
      </c>
      <c r="Q30" s="9">
        <v>0</v>
      </c>
      <c r="R30" s="9">
        <v>0</v>
      </c>
      <c r="S30" s="5"/>
      <c r="T30" s="5"/>
      <c r="U30" s="4">
        <f t="shared" si="2"/>
        <v>580</v>
      </c>
      <c r="V30" s="3">
        <f>((G30-G29)*'Z1 values'!C$5*'Z1 values'!$C$10)/'Z1 values'!$C$12</f>
        <v>6.3552886962890635E-3</v>
      </c>
      <c r="W30" s="3">
        <f>((H30-H29)*'Z1 values'!D$5*'Z1 values'!$C$10)/'Z1 values'!$C$12</f>
        <v>2.9690551757812499E-2</v>
      </c>
      <c r="X30" s="3">
        <f>((I30-I29)*'Z1 values'!E$5*'Z1 values'!$C$10)/'Z1 values'!$C$12</f>
        <v>0</v>
      </c>
      <c r="Y30" s="3">
        <f>((J30-J29)*'Z1 values'!F$5*'Z1 values'!$C$10)/'Z1 values'!$C$12</f>
        <v>8.2617187499999994E-2</v>
      </c>
      <c r="Z30" s="6">
        <f t="shared" si="0"/>
        <v>0.11866302795410155</v>
      </c>
      <c r="AA30">
        <f t="shared" si="1"/>
        <v>9.6666666666666661</v>
      </c>
    </row>
    <row r="31" spans="1:27" x14ac:dyDescent="0.25">
      <c r="A31" s="7" t="s">
        <v>510</v>
      </c>
      <c r="B31" s="7" t="s">
        <v>481</v>
      </c>
      <c r="C31" s="7">
        <v>38504</v>
      </c>
      <c r="D31" s="9" t="s">
        <v>37</v>
      </c>
      <c r="E31" s="9" t="s">
        <v>38</v>
      </c>
      <c r="F31" s="9">
        <v>29</v>
      </c>
      <c r="G31" s="9">
        <v>183375</v>
      </c>
      <c r="H31" s="9">
        <v>9643663</v>
      </c>
      <c r="I31" s="9">
        <v>49107</v>
      </c>
      <c r="J31" s="9">
        <v>69079</v>
      </c>
      <c r="K31" s="9">
        <v>0</v>
      </c>
      <c r="L31" s="9">
        <v>0</v>
      </c>
      <c r="M31" s="9">
        <v>4216</v>
      </c>
      <c r="N31" s="9">
        <v>323344</v>
      </c>
      <c r="O31" s="9">
        <v>431</v>
      </c>
      <c r="P31" s="9">
        <v>1668</v>
      </c>
      <c r="Q31" s="9">
        <v>0</v>
      </c>
      <c r="R31" s="9">
        <v>0</v>
      </c>
      <c r="S31" s="5"/>
      <c r="T31" s="5"/>
      <c r="U31" s="4">
        <f t="shared" si="2"/>
        <v>600</v>
      </c>
      <c r="V31" s="3">
        <f>((G31-G30)*'Z1 values'!C$5*'Z1 values'!$C$10)/'Z1 values'!$C$12</f>
        <v>8.2254089355468744E-3</v>
      </c>
      <c r="W31" s="3">
        <f>((H31-H30)*'Z1 values'!D$5*'Z1 values'!$C$10)/'Z1 values'!$C$12</f>
        <v>2.9603027343749998E-2</v>
      </c>
      <c r="X31" s="3">
        <f>((I31-I30)*'Z1 values'!E$5*'Z1 values'!$C$10)/'Z1 values'!$C$12</f>
        <v>3.4329528808593746E-2</v>
      </c>
      <c r="Y31" s="3">
        <f>((J31-J30)*'Z1 values'!F$5*'Z1 values'!$C$10)/'Z1 values'!$C$12</f>
        <v>0.14354736328125001</v>
      </c>
      <c r="Z31" s="6">
        <f t="shared" si="0"/>
        <v>0.21570532836914064</v>
      </c>
      <c r="AA31">
        <f t="shared" si="1"/>
        <v>10</v>
      </c>
    </row>
    <row r="32" spans="1:27" x14ac:dyDescent="0.25">
      <c r="A32" s="7" t="s">
        <v>511</v>
      </c>
      <c r="B32" s="7" t="s">
        <v>481</v>
      </c>
      <c r="C32" s="7">
        <v>39784</v>
      </c>
      <c r="D32" s="9" t="s">
        <v>37</v>
      </c>
      <c r="E32" s="9" t="s">
        <v>38</v>
      </c>
      <c r="F32" s="9">
        <v>30</v>
      </c>
      <c r="G32" s="9">
        <v>190952</v>
      </c>
      <c r="H32" s="9">
        <v>9963649</v>
      </c>
      <c r="I32" s="9">
        <v>51624</v>
      </c>
      <c r="J32" s="9">
        <v>72326</v>
      </c>
      <c r="K32" s="9">
        <v>0</v>
      </c>
      <c r="L32" s="9">
        <v>0</v>
      </c>
      <c r="M32" s="9">
        <v>7576</v>
      </c>
      <c r="N32" s="9">
        <v>319986</v>
      </c>
      <c r="O32" s="9">
        <v>2517</v>
      </c>
      <c r="P32" s="9">
        <v>3247</v>
      </c>
      <c r="Q32" s="9">
        <v>0</v>
      </c>
      <c r="R32" s="9">
        <v>0</v>
      </c>
      <c r="S32" s="5"/>
      <c r="T32" s="5"/>
      <c r="U32" s="4">
        <f t="shared" si="2"/>
        <v>620</v>
      </c>
      <c r="V32" s="3">
        <f>((G32-G31)*'Z1 values'!C$5*'Z1 values'!$C$10)/'Z1 values'!$C$12</f>
        <v>1.4775704956054689E-2</v>
      </c>
      <c r="W32" s="3">
        <f>((H32-H31)*'Z1 values'!D$5*'Z1 values'!$C$10)/'Z1 values'!$C$12</f>
        <v>2.9295593261718749E-2</v>
      </c>
      <c r="X32" s="3">
        <f>((I32-I31)*'Z1 values'!E$5*'Z1 values'!$C$10)/'Z1 values'!$C$12</f>
        <v>0.20048126220703125</v>
      </c>
      <c r="Y32" s="3">
        <f>((J32-J31)*'Z1 values'!F$5*'Z1 values'!$C$10)/'Z1 values'!$C$12</f>
        <v>0.27943542480468753</v>
      </c>
      <c r="Z32" s="6">
        <f t="shared" si="0"/>
        <v>0.52398798522949219</v>
      </c>
      <c r="AA32">
        <f t="shared" si="1"/>
        <v>10.333333333333334</v>
      </c>
    </row>
    <row r="33" spans="1:27" x14ac:dyDescent="0.25">
      <c r="A33" s="7" t="s">
        <v>512</v>
      </c>
      <c r="B33" s="7" t="s">
        <v>481</v>
      </c>
      <c r="C33" s="7">
        <v>41064</v>
      </c>
      <c r="D33" s="9" t="s">
        <v>37</v>
      </c>
      <c r="E33" s="9" t="s">
        <v>38</v>
      </c>
      <c r="F33" s="9">
        <v>31</v>
      </c>
      <c r="G33" s="9">
        <v>196936</v>
      </c>
      <c r="H33" s="9">
        <v>10285226</v>
      </c>
      <c r="I33" s="9">
        <v>53329</v>
      </c>
      <c r="J33" s="9">
        <v>74413</v>
      </c>
      <c r="K33" s="9">
        <v>0</v>
      </c>
      <c r="L33" s="9">
        <v>0</v>
      </c>
      <c r="M33" s="9">
        <v>5982</v>
      </c>
      <c r="N33" s="9">
        <v>321577</v>
      </c>
      <c r="O33" s="9">
        <v>1705</v>
      </c>
      <c r="P33" s="9">
        <v>2087</v>
      </c>
      <c r="Q33" s="9">
        <v>0</v>
      </c>
      <c r="R33" s="9">
        <v>0</v>
      </c>
      <c r="S33" s="5"/>
      <c r="T33" s="5"/>
      <c r="U33" s="4">
        <f t="shared" si="2"/>
        <v>640</v>
      </c>
      <c r="V33" s="3">
        <f>((G33-G32)*'Z1 values'!C$5*'Z1 values'!$C$10)/'Z1 values'!$C$12</f>
        <v>1.1669238281249999E-2</v>
      </c>
      <c r="W33" s="3">
        <f>((H33-H32)*'Z1 values'!D$5*'Z1 values'!$C$10)/'Z1 values'!$C$12</f>
        <v>2.9441253662109375E-2</v>
      </c>
      <c r="X33" s="3">
        <f>((I33-I32)*'Z1 values'!E$5*'Z1 values'!$C$10)/'Z1 values'!$C$12</f>
        <v>0.13580474853515623</v>
      </c>
      <c r="Y33" s="3">
        <f>((J33-J32)*'Z1 values'!F$5*'Z1 values'!$C$10)/'Z1 values'!$C$12</f>
        <v>0.17960632324218748</v>
      </c>
      <c r="Z33" s="6">
        <f t="shared" si="0"/>
        <v>0.35652156372070309</v>
      </c>
      <c r="AA33">
        <f t="shared" si="1"/>
        <v>10.666666666666666</v>
      </c>
    </row>
    <row r="34" spans="1:27" x14ac:dyDescent="0.25">
      <c r="A34" s="7" t="s">
        <v>513</v>
      </c>
      <c r="B34" s="7" t="s">
        <v>481</v>
      </c>
      <c r="C34" s="7">
        <v>42344</v>
      </c>
      <c r="D34" s="9" t="s">
        <v>37</v>
      </c>
      <c r="E34" s="9" t="s">
        <v>38</v>
      </c>
      <c r="F34" s="9">
        <v>32</v>
      </c>
      <c r="G34" s="9">
        <v>200111</v>
      </c>
      <c r="H34" s="9">
        <v>10609611</v>
      </c>
      <c r="I34" s="9">
        <v>53329</v>
      </c>
      <c r="J34" s="9">
        <v>75952</v>
      </c>
      <c r="K34" s="9">
        <v>0</v>
      </c>
      <c r="L34" s="9">
        <v>0</v>
      </c>
      <c r="M34" s="9">
        <v>3173</v>
      </c>
      <c r="N34" s="9">
        <v>324385</v>
      </c>
      <c r="O34" s="9">
        <v>0</v>
      </c>
      <c r="P34" s="9">
        <v>1539</v>
      </c>
      <c r="Q34" s="9">
        <v>0</v>
      </c>
      <c r="R34" s="9">
        <v>0</v>
      </c>
      <c r="S34" s="5"/>
      <c r="T34" s="5"/>
      <c r="U34" s="4">
        <f t="shared" si="2"/>
        <v>660</v>
      </c>
      <c r="V34" s="3">
        <f>((G34-G33)*'Z1 values'!C$5*'Z1 values'!$C$10)/'Z1 values'!$C$12</f>
        <v>6.1914825439453123E-3</v>
      </c>
      <c r="W34" s="3">
        <f>((H34-H33)*'Z1 values'!D$5*'Z1 values'!$C$10)/'Z1 values'!$C$12</f>
        <v>2.9698333740234374E-2</v>
      </c>
      <c r="X34" s="3">
        <f>((I34-I33)*'Z1 values'!E$5*'Z1 values'!$C$10)/'Z1 values'!$C$12</f>
        <v>0</v>
      </c>
      <c r="Y34" s="3">
        <f>((J34-J33)*'Z1 values'!F$5*'Z1 values'!$C$10)/'Z1 values'!$C$12</f>
        <v>0.13244567871093751</v>
      </c>
      <c r="Z34" s="6">
        <f t="shared" si="0"/>
        <v>0.16833549499511719</v>
      </c>
      <c r="AA34">
        <f t="shared" si="1"/>
        <v>11</v>
      </c>
    </row>
    <row r="35" spans="1:27" x14ac:dyDescent="0.25">
      <c r="A35" s="7" t="s">
        <v>514</v>
      </c>
      <c r="B35" s="7" t="s">
        <v>481</v>
      </c>
      <c r="C35" s="7">
        <v>43624</v>
      </c>
      <c r="D35" s="9" t="s">
        <v>37</v>
      </c>
      <c r="E35" s="9" t="s">
        <v>38</v>
      </c>
      <c r="F35" s="9">
        <v>33</v>
      </c>
      <c r="G35" s="9">
        <v>203251</v>
      </c>
      <c r="H35" s="9">
        <v>10934034</v>
      </c>
      <c r="I35" s="9">
        <v>53329</v>
      </c>
      <c r="J35" s="9">
        <v>77296</v>
      </c>
      <c r="K35" s="9">
        <v>0</v>
      </c>
      <c r="L35" s="9">
        <v>0</v>
      </c>
      <c r="M35" s="9">
        <v>3139</v>
      </c>
      <c r="N35" s="9">
        <v>324423</v>
      </c>
      <c r="O35" s="9">
        <v>0</v>
      </c>
      <c r="P35" s="9">
        <v>1344</v>
      </c>
      <c r="Q35" s="9">
        <v>0</v>
      </c>
      <c r="R35" s="9">
        <v>0</v>
      </c>
      <c r="S35" s="5"/>
      <c r="T35" s="5"/>
      <c r="U35" s="4">
        <f t="shared" si="2"/>
        <v>680</v>
      </c>
      <c r="V35" s="3">
        <f>((G35-G34)*'Z1 values'!C$5*'Z1 values'!$C$10)/'Z1 values'!$C$12</f>
        <v>6.1232299804687496E-3</v>
      </c>
      <c r="W35" s="3">
        <f>((H35-H34)*'Z1 values'!D$5*'Z1 values'!$C$10)/'Z1 values'!$C$12</f>
        <v>2.9701812744140625E-2</v>
      </c>
      <c r="X35" s="3">
        <f>((I35-I34)*'Z1 values'!E$5*'Z1 values'!$C$10)/'Z1 values'!$C$12</f>
        <v>0</v>
      </c>
      <c r="Y35" s="3">
        <f>((J35-J34)*'Z1 values'!F$5*'Z1 values'!$C$10)/'Z1 values'!$C$12</f>
        <v>0.11566406250000001</v>
      </c>
      <c r="Z35" s="6">
        <f t="shared" si="0"/>
        <v>0.1514891052246094</v>
      </c>
      <c r="AA35">
        <f t="shared" si="1"/>
        <v>11.333333333333334</v>
      </c>
    </row>
    <row r="36" spans="1:27" x14ac:dyDescent="0.25">
      <c r="A36" s="7" t="s">
        <v>515</v>
      </c>
      <c r="B36" s="7" t="s">
        <v>481</v>
      </c>
      <c r="C36" s="7">
        <v>44904</v>
      </c>
      <c r="D36" s="9" t="s">
        <v>37</v>
      </c>
      <c r="E36" s="9" t="s">
        <v>38</v>
      </c>
      <c r="F36" s="9">
        <v>34</v>
      </c>
      <c r="G36" s="9">
        <v>206400</v>
      </c>
      <c r="H36" s="9">
        <v>11258444</v>
      </c>
      <c r="I36" s="9">
        <v>53329</v>
      </c>
      <c r="J36" s="9">
        <v>78445</v>
      </c>
      <c r="K36" s="9">
        <v>0</v>
      </c>
      <c r="L36" s="9">
        <v>0</v>
      </c>
      <c r="M36" s="9">
        <v>3148</v>
      </c>
      <c r="N36" s="9">
        <v>324410</v>
      </c>
      <c r="O36" s="9">
        <v>0</v>
      </c>
      <c r="P36" s="9">
        <v>1149</v>
      </c>
      <c r="Q36" s="9">
        <v>0</v>
      </c>
      <c r="R36" s="9">
        <v>0</v>
      </c>
      <c r="S36" s="5"/>
      <c r="T36" s="5"/>
      <c r="U36" s="4">
        <f t="shared" si="2"/>
        <v>700</v>
      </c>
      <c r="V36" s="3">
        <f>((G36-G35)*'Z1 values'!C$5*'Z1 values'!$C$10)/'Z1 values'!$C$12</f>
        <v>6.1407806396484368E-3</v>
      </c>
      <c r="W36" s="3">
        <f>((H36-H35)*'Z1 values'!D$5*'Z1 values'!$C$10)/'Z1 values'!$C$12</f>
        <v>2.9700622558593747E-2</v>
      </c>
      <c r="X36" s="3">
        <f>((I36-I35)*'Z1 values'!E$5*'Z1 values'!$C$10)/'Z1 values'!$C$12</f>
        <v>0</v>
      </c>
      <c r="Y36" s="3">
        <f>((J36-J35)*'Z1 values'!F$5*'Z1 values'!$C$10)/'Z1 values'!$C$12</f>
        <v>9.8882446289062509E-2</v>
      </c>
      <c r="Z36" s="6">
        <f t="shared" si="0"/>
        <v>0.1347238494873047</v>
      </c>
      <c r="AA36">
        <f t="shared" si="1"/>
        <v>11.666666666666666</v>
      </c>
    </row>
    <row r="37" spans="1:27" x14ac:dyDescent="0.25">
      <c r="A37" s="7" t="s">
        <v>516</v>
      </c>
      <c r="B37" s="7" t="s">
        <v>481</v>
      </c>
      <c r="C37" s="7">
        <v>46184</v>
      </c>
      <c r="D37" s="9" t="s">
        <v>37</v>
      </c>
      <c r="E37" s="9" t="s">
        <v>38</v>
      </c>
      <c r="F37" s="9">
        <v>35</v>
      </c>
      <c r="G37" s="9">
        <v>209549</v>
      </c>
      <c r="H37" s="9">
        <v>11582856</v>
      </c>
      <c r="I37" s="9">
        <v>53329</v>
      </c>
      <c r="J37" s="9">
        <v>79405</v>
      </c>
      <c r="K37" s="9">
        <v>0</v>
      </c>
      <c r="L37" s="9">
        <v>0</v>
      </c>
      <c r="M37" s="9">
        <v>3148</v>
      </c>
      <c r="N37" s="9">
        <v>324412</v>
      </c>
      <c r="O37" s="9">
        <v>0</v>
      </c>
      <c r="P37" s="9">
        <v>960</v>
      </c>
      <c r="Q37" s="9">
        <v>0</v>
      </c>
      <c r="R37" s="9">
        <v>0</v>
      </c>
      <c r="S37" s="5"/>
      <c r="T37" s="5"/>
      <c r="U37" s="4">
        <f t="shared" si="2"/>
        <v>720</v>
      </c>
      <c r="V37" s="3">
        <f>((G37-G36)*'Z1 values'!C$5*'Z1 values'!$C$10)/'Z1 values'!$C$12</f>
        <v>6.1407806396484368E-3</v>
      </c>
      <c r="W37" s="3">
        <f>((H37-H36)*'Z1 values'!D$5*'Z1 values'!$C$10)/'Z1 values'!$C$12</f>
        <v>2.9700805664062503E-2</v>
      </c>
      <c r="X37" s="3">
        <f>((I37-I36)*'Z1 values'!E$5*'Z1 values'!$C$10)/'Z1 values'!$C$12</f>
        <v>0</v>
      </c>
      <c r="Y37" s="3">
        <f>((J37-J36)*'Z1 values'!F$5*'Z1 values'!$C$10)/'Z1 values'!$C$12</f>
        <v>8.2617187499999994E-2</v>
      </c>
      <c r="Z37" s="6">
        <f t="shared" si="0"/>
        <v>0.11845877380371093</v>
      </c>
      <c r="AA37">
        <f t="shared" si="1"/>
        <v>12</v>
      </c>
    </row>
    <row r="38" spans="1:27" x14ac:dyDescent="0.25">
      <c r="A38" s="7" t="s">
        <v>517</v>
      </c>
      <c r="B38" s="7" t="s">
        <v>481</v>
      </c>
      <c r="C38" s="7">
        <v>47464</v>
      </c>
      <c r="D38" s="9" t="s">
        <v>37</v>
      </c>
      <c r="E38" s="9" t="s">
        <v>38</v>
      </c>
      <c r="F38" s="9">
        <v>36</v>
      </c>
      <c r="G38" s="9">
        <v>212806</v>
      </c>
      <c r="H38" s="9">
        <v>11907158</v>
      </c>
      <c r="I38" s="9">
        <v>53329</v>
      </c>
      <c r="J38" s="9">
        <v>80560</v>
      </c>
      <c r="K38" s="9">
        <v>0</v>
      </c>
      <c r="L38" s="9">
        <v>0</v>
      </c>
      <c r="M38" s="9">
        <v>3256</v>
      </c>
      <c r="N38" s="9">
        <v>324302</v>
      </c>
      <c r="O38" s="9">
        <v>0</v>
      </c>
      <c r="P38" s="9">
        <v>1155</v>
      </c>
      <c r="Q38" s="9">
        <v>0</v>
      </c>
      <c r="R38" s="9">
        <v>0</v>
      </c>
      <c r="S38" s="5"/>
      <c r="T38" s="5"/>
      <c r="U38" s="4">
        <f t="shared" si="2"/>
        <v>740</v>
      </c>
      <c r="V38" s="3">
        <f>((G38-G37)*'Z1 values'!C$5*'Z1 values'!$C$10)/'Z1 values'!$C$12</f>
        <v>6.3513885498046874E-3</v>
      </c>
      <c r="W38" s="3">
        <f>((H38-H37)*'Z1 values'!D$5*'Z1 values'!$C$10)/'Z1 values'!$C$12</f>
        <v>2.9690734863281248E-2</v>
      </c>
      <c r="X38" s="3">
        <f>((I38-I37)*'Z1 values'!E$5*'Z1 values'!$C$10)/'Z1 values'!$C$12</f>
        <v>0</v>
      </c>
      <c r="Y38" s="3">
        <f>((J38-J37)*'Z1 values'!F$5*'Z1 values'!$C$10)/'Z1 values'!$C$12</f>
        <v>9.9398803710937497E-2</v>
      </c>
      <c r="Z38" s="6">
        <f t="shared" si="0"/>
        <v>0.13544092712402345</v>
      </c>
      <c r="AA38">
        <f t="shared" si="1"/>
        <v>12.333333333333334</v>
      </c>
    </row>
    <row r="39" spans="1:27" x14ac:dyDescent="0.25">
      <c r="A39" s="7" t="s">
        <v>518</v>
      </c>
      <c r="B39" s="7" t="s">
        <v>481</v>
      </c>
      <c r="C39" s="7">
        <v>48744</v>
      </c>
      <c r="D39" s="9" t="s">
        <v>37</v>
      </c>
      <c r="E39" s="9" t="s">
        <v>38</v>
      </c>
      <c r="F39" s="9">
        <v>37</v>
      </c>
      <c r="G39" s="9">
        <v>216079</v>
      </c>
      <c r="H39" s="9">
        <v>12231447</v>
      </c>
      <c r="I39" s="9">
        <v>53329</v>
      </c>
      <c r="J39" s="9">
        <v>81898</v>
      </c>
      <c r="K39" s="9">
        <v>0</v>
      </c>
      <c r="L39" s="9">
        <v>0</v>
      </c>
      <c r="M39" s="9">
        <v>3272</v>
      </c>
      <c r="N39" s="9">
        <v>324289</v>
      </c>
      <c r="O39" s="9">
        <v>0</v>
      </c>
      <c r="P39" s="9">
        <v>1338</v>
      </c>
      <c r="Q39" s="9">
        <v>0</v>
      </c>
      <c r="R39" s="9">
        <v>0</v>
      </c>
      <c r="S39" s="5"/>
      <c r="T39" s="5"/>
      <c r="U39" s="4">
        <f t="shared" si="2"/>
        <v>760</v>
      </c>
      <c r="V39" s="3">
        <f>((G39-G38)*'Z1 values'!C$5*'Z1 values'!$C$10)/'Z1 values'!$C$12</f>
        <v>6.3825897216796875E-3</v>
      </c>
      <c r="W39" s="3">
        <f>((H39-H38)*'Z1 values'!D$5*'Z1 values'!$C$10)/'Z1 values'!$C$12</f>
        <v>2.9689544677734374E-2</v>
      </c>
      <c r="X39" s="3">
        <f>((I39-I38)*'Z1 values'!E$5*'Z1 values'!$C$10)/'Z1 values'!$C$12</f>
        <v>0</v>
      </c>
      <c r="Y39" s="3">
        <f>((J39-J38)*'Z1 values'!F$5*'Z1 values'!$C$10)/'Z1 values'!$C$12</f>
        <v>0.11514770507812502</v>
      </c>
      <c r="Z39" s="6">
        <f t="shared" si="0"/>
        <v>0.15121983947753909</v>
      </c>
      <c r="AA39">
        <f t="shared" si="1"/>
        <v>12.666666666666666</v>
      </c>
    </row>
    <row r="40" spans="1:27" x14ac:dyDescent="0.25">
      <c r="A40" s="7" t="s">
        <v>519</v>
      </c>
      <c r="B40" s="7" t="s">
        <v>481</v>
      </c>
      <c r="C40" s="7">
        <v>50024</v>
      </c>
      <c r="D40" s="9" t="s">
        <v>37</v>
      </c>
      <c r="E40" s="9" t="s">
        <v>38</v>
      </c>
      <c r="F40" s="9">
        <v>38</v>
      </c>
      <c r="G40" s="9">
        <v>219529</v>
      </c>
      <c r="H40" s="9">
        <v>12555556</v>
      </c>
      <c r="I40" s="9">
        <v>53329</v>
      </c>
      <c r="J40" s="9">
        <v>82973</v>
      </c>
      <c r="K40" s="9">
        <v>0</v>
      </c>
      <c r="L40" s="9">
        <v>0</v>
      </c>
      <c r="M40" s="9">
        <v>3448</v>
      </c>
      <c r="N40" s="9">
        <v>324109</v>
      </c>
      <c r="O40" s="9">
        <v>0</v>
      </c>
      <c r="P40" s="9">
        <v>1075</v>
      </c>
      <c r="Q40" s="9">
        <v>0</v>
      </c>
      <c r="R40" s="9">
        <v>0</v>
      </c>
      <c r="S40" s="5"/>
      <c r="T40" s="5"/>
      <c r="U40" s="4">
        <f t="shared" si="2"/>
        <v>780</v>
      </c>
      <c r="V40" s="3">
        <f>((G40-G39)*'Z1 values'!C$5*'Z1 values'!$C$10)/'Z1 values'!$C$12</f>
        <v>6.7277526855468754E-3</v>
      </c>
      <c r="W40" s="3">
        <f>((H40-H39)*'Z1 values'!D$5*'Z1 values'!$C$10)/'Z1 values'!$C$12</f>
        <v>2.9673065185546875E-2</v>
      </c>
      <c r="X40" s="3">
        <f>((I40-I39)*'Z1 values'!E$5*'Z1 values'!$C$10)/'Z1 values'!$C$12</f>
        <v>0</v>
      </c>
      <c r="Y40" s="3">
        <f>((J40-J39)*'Z1 values'!F$5*'Z1 values'!$C$10)/'Z1 values'!$C$12</f>
        <v>9.25140380859375E-2</v>
      </c>
      <c r="Z40" s="6">
        <f t="shared" si="0"/>
        <v>0.12891485595703125</v>
      </c>
      <c r="AA40">
        <f t="shared" si="1"/>
        <v>13</v>
      </c>
    </row>
    <row r="41" spans="1:27" x14ac:dyDescent="0.25">
      <c r="A41" s="7" t="s">
        <v>520</v>
      </c>
      <c r="B41" s="7" t="s">
        <v>481</v>
      </c>
      <c r="C41" s="7">
        <v>51304</v>
      </c>
      <c r="D41" s="9" t="s">
        <v>37</v>
      </c>
      <c r="E41" s="9" t="s">
        <v>38</v>
      </c>
      <c r="F41" s="9">
        <v>39</v>
      </c>
      <c r="G41" s="9">
        <v>222774</v>
      </c>
      <c r="H41" s="9">
        <v>12879871</v>
      </c>
      <c r="I41" s="9">
        <v>53329</v>
      </c>
      <c r="J41" s="9">
        <v>83933</v>
      </c>
      <c r="K41" s="9">
        <v>0</v>
      </c>
      <c r="L41" s="9">
        <v>0</v>
      </c>
      <c r="M41" s="9">
        <v>3243</v>
      </c>
      <c r="N41" s="9">
        <v>324315</v>
      </c>
      <c r="O41" s="9">
        <v>0</v>
      </c>
      <c r="P41" s="9">
        <v>960</v>
      </c>
      <c r="Q41" s="9">
        <v>0</v>
      </c>
      <c r="R41" s="9">
        <v>0</v>
      </c>
      <c r="S41" s="5"/>
      <c r="T41" s="5"/>
      <c r="U41" s="4">
        <f t="shared" si="2"/>
        <v>800</v>
      </c>
      <c r="V41" s="3">
        <f>((G41-G40)*'Z1 values'!C$5*'Z1 values'!$C$10)/'Z1 values'!$C$12</f>
        <v>6.3279876708984368E-3</v>
      </c>
      <c r="W41" s="3">
        <f>((H41-H40)*'Z1 values'!D$5*'Z1 values'!$C$10)/'Z1 values'!$C$12</f>
        <v>2.9691925048828127E-2</v>
      </c>
      <c r="X41" s="3">
        <f>((I41-I40)*'Z1 values'!E$5*'Z1 values'!$C$10)/'Z1 values'!$C$12</f>
        <v>0</v>
      </c>
      <c r="Y41" s="3">
        <f>((J41-J40)*'Z1 values'!F$5*'Z1 values'!$C$10)/'Z1 values'!$C$12</f>
        <v>8.2617187499999994E-2</v>
      </c>
      <c r="Z41" s="6">
        <f t="shared" si="0"/>
        <v>0.11863710021972657</v>
      </c>
      <c r="AA41">
        <f t="shared" si="1"/>
        <v>13.333333333333334</v>
      </c>
    </row>
    <row r="42" spans="1:27" x14ac:dyDescent="0.25">
      <c r="A42" s="7" t="s">
        <v>521</v>
      </c>
      <c r="B42" s="7" t="s">
        <v>481</v>
      </c>
      <c r="C42" s="7">
        <v>52584</v>
      </c>
      <c r="D42" s="9" t="s">
        <v>37</v>
      </c>
      <c r="E42" s="9" t="s">
        <v>38</v>
      </c>
      <c r="F42" s="9">
        <v>40</v>
      </c>
      <c r="G42" s="9">
        <v>226494</v>
      </c>
      <c r="H42" s="9">
        <v>13203712</v>
      </c>
      <c r="I42" s="9">
        <v>53437</v>
      </c>
      <c r="J42" s="9">
        <v>86180</v>
      </c>
      <c r="K42" s="9">
        <v>0</v>
      </c>
      <c r="L42" s="9">
        <v>0</v>
      </c>
      <c r="M42" s="9">
        <v>3718</v>
      </c>
      <c r="N42" s="9">
        <v>323841</v>
      </c>
      <c r="O42" s="9">
        <v>108</v>
      </c>
      <c r="P42" s="9">
        <v>2247</v>
      </c>
      <c r="Q42" s="9">
        <v>0</v>
      </c>
      <c r="R42" s="9">
        <v>0</v>
      </c>
      <c r="S42" s="5"/>
      <c r="T42" s="5"/>
      <c r="U42" s="4">
        <f t="shared" si="2"/>
        <v>820</v>
      </c>
      <c r="V42" s="3">
        <f>((G42-G41)*'Z1 values'!C$5*'Z1 values'!$C$10)/'Z1 values'!$C$12</f>
        <v>7.2542724609375E-3</v>
      </c>
      <c r="W42" s="3">
        <f>((H42-H41)*'Z1 values'!D$5*'Z1 values'!$C$10)/'Z1 values'!$C$12</f>
        <v>2.9648529052734372E-2</v>
      </c>
      <c r="X42" s="3">
        <f>((I42-I41)*'Z1 values'!E$5*'Z1 values'!$C$10)/'Z1 values'!$C$12</f>
        <v>8.6022949218749999E-3</v>
      </c>
      <c r="Y42" s="3">
        <f>((J42-J41)*'Z1 values'!F$5*'Z1 values'!$C$10)/'Z1 values'!$C$12</f>
        <v>0.19337585449218747</v>
      </c>
      <c r="Z42" s="6">
        <f t="shared" si="0"/>
        <v>0.23888095092773434</v>
      </c>
      <c r="AA42">
        <f t="shared" si="1"/>
        <v>13.666666666666666</v>
      </c>
    </row>
    <row r="43" spans="1:27" x14ac:dyDescent="0.25">
      <c r="A43" s="7" t="s">
        <v>522</v>
      </c>
      <c r="B43" s="7" t="s">
        <v>481</v>
      </c>
      <c r="C43" s="7">
        <v>53864</v>
      </c>
      <c r="D43" s="9" t="s">
        <v>37</v>
      </c>
      <c r="E43" s="9" t="s">
        <v>38</v>
      </c>
      <c r="F43" s="9">
        <v>41</v>
      </c>
      <c r="G43" s="9">
        <v>229655</v>
      </c>
      <c r="H43" s="9">
        <v>13528111</v>
      </c>
      <c r="I43" s="9">
        <v>53437</v>
      </c>
      <c r="J43" s="9">
        <v>87140</v>
      </c>
      <c r="K43" s="9">
        <v>0</v>
      </c>
      <c r="L43" s="9">
        <v>0</v>
      </c>
      <c r="M43" s="9">
        <v>3160</v>
      </c>
      <c r="N43" s="9">
        <v>324399</v>
      </c>
      <c r="O43" s="9">
        <v>0</v>
      </c>
      <c r="P43" s="9">
        <v>960</v>
      </c>
      <c r="Q43" s="9">
        <v>0</v>
      </c>
      <c r="R43" s="9">
        <v>0</v>
      </c>
      <c r="S43" s="5"/>
      <c r="T43" s="5"/>
      <c r="U43" s="4">
        <f t="shared" si="2"/>
        <v>840</v>
      </c>
      <c r="V43" s="3">
        <f>((G43-G42)*'Z1 values'!C$5*'Z1 values'!$C$10)/'Z1 values'!$C$12</f>
        <v>6.1641815185546874E-3</v>
      </c>
      <c r="W43" s="3">
        <f>((H43-H42)*'Z1 values'!D$5*'Z1 values'!$C$10)/'Z1 values'!$C$12</f>
        <v>2.9699615478515629E-2</v>
      </c>
      <c r="X43" s="3">
        <f>((I43-I42)*'Z1 values'!E$5*'Z1 values'!$C$10)/'Z1 values'!$C$12</f>
        <v>0</v>
      </c>
      <c r="Y43" s="3">
        <f>((J43-J42)*'Z1 values'!F$5*'Z1 values'!$C$10)/'Z1 values'!$C$12</f>
        <v>8.2617187499999994E-2</v>
      </c>
      <c r="Z43" s="6">
        <f t="shared" si="0"/>
        <v>0.11848098449707031</v>
      </c>
      <c r="AA43">
        <f t="shared" si="1"/>
        <v>14</v>
      </c>
    </row>
    <row r="44" spans="1:27" x14ac:dyDescent="0.25">
      <c r="A44" s="7" t="s">
        <v>523</v>
      </c>
      <c r="B44" s="7" t="s">
        <v>481</v>
      </c>
      <c r="C44" s="7">
        <v>55144</v>
      </c>
      <c r="D44" s="9" t="s">
        <v>37</v>
      </c>
      <c r="E44" s="9" t="s">
        <v>38</v>
      </c>
      <c r="F44" s="9">
        <v>42</v>
      </c>
      <c r="G44" s="9">
        <v>233268</v>
      </c>
      <c r="H44" s="9">
        <v>13852060</v>
      </c>
      <c r="I44" s="9">
        <v>53437</v>
      </c>
      <c r="J44" s="9">
        <v>88468</v>
      </c>
      <c r="K44" s="9">
        <v>0</v>
      </c>
      <c r="L44" s="9">
        <v>0</v>
      </c>
      <c r="M44" s="9">
        <v>3611</v>
      </c>
      <c r="N44" s="9">
        <v>323949</v>
      </c>
      <c r="O44" s="9">
        <v>0</v>
      </c>
      <c r="P44" s="9">
        <v>1328</v>
      </c>
      <c r="Q44" s="9">
        <v>0</v>
      </c>
      <c r="R44" s="9">
        <v>0</v>
      </c>
      <c r="S44" s="5"/>
      <c r="T44" s="5"/>
      <c r="U44" s="4">
        <f t="shared" si="2"/>
        <v>860</v>
      </c>
      <c r="V44" s="3">
        <f>((G44-G43)*'Z1 values'!C$5*'Z1 values'!$C$10)/'Z1 values'!$C$12</f>
        <v>7.0456146240234375E-3</v>
      </c>
      <c r="W44" s="3">
        <f>((H44-H43)*'Z1 values'!D$5*'Z1 values'!$C$10)/'Z1 values'!$C$12</f>
        <v>2.9658416748046878E-2</v>
      </c>
      <c r="X44" s="3">
        <f>((I44-I43)*'Z1 values'!E$5*'Z1 values'!$C$10)/'Z1 values'!$C$12</f>
        <v>0</v>
      </c>
      <c r="Y44" s="3">
        <f>((J44-J43)*'Z1 values'!F$5*'Z1 values'!$C$10)/'Z1 values'!$C$12</f>
        <v>0.11428710937500001</v>
      </c>
      <c r="Z44" s="6">
        <f t="shared" si="0"/>
        <v>0.15099114074707032</v>
      </c>
      <c r="AA44">
        <f t="shared" si="1"/>
        <v>14.333333333333334</v>
      </c>
    </row>
    <row r="45" spans="1:27" x14ac:dyDescent="0.25">
      <c r="A45" s="7" t="s">
        <v>524</v>
      </c>
      <c r="B45" s="7" t="s">
        <v>481</v>
      </c>
      <c r="C45" s="7">
        <v>56424</v>
      </c>
      <c r="D45" s="9" t="s">
        <v>37</v>
      </c>
      <c r="E45" s="9" t="s">
        <v>38</v>
      </c>
      <c r="F45" s="9">
        <v>43</v>
      </c>
      <c r="G45" s="9">
        <v>236758</v>
      </c>
      <c r="H45" s="9">
        <v>14176131</v>
      </c>
      <c r="I45" s="9">
        <v>53437</v>
      </c>
      <c r="J45" s="9">
        <v>90032</v>
      </c>
      <c r="K45" s="9">
        <v>0</v>
      </c>
      <c r="L45" s="9">
        <v>0</v>
      </c>
      <c r="M45" s="9">
        <v>3489</v>
      </c>
      <c r="N45" s="9">
        <v>324071</v>
      </c>
      <c r="O45" s="9">
        <v>0</v>
      </c>
      <c r="P45" s="9">
        <v>1564</v>
      </c>
      <c r="Q45" s="9">
        <v>0</v>
      </c>
      <c r="R45" s="9">
        <v>0</v>
      </c>
      <c r="S45" s="5"/>
      <c r="T45" s="5"/>
      <c r="U45" s="4">
        <f t="shared" si="2"/>
        <v>880</v>
      </c>
      <c r="V45" s="3">
        <f>((G45-G44)*'Z1 values'!C$5*'Z1 values'!$C$10)/'Z1 values'!$C$12</f>
        <v>6.8057556152343757E-3</v>
      </c>
      <c r="W45" s="3">
        <f>((H45-H44)*'Z1 values'!D$5*'Z1 values'!$C$10)/'Z1 values'!$C$12</f>
        <v>2.9669586181640627E-2</v>
      </c>
      <c r="X45" s="3">
        <f>((I45-I44)*'Z1 values'!E$5*'Z1 values'!$C$10)/'Z1 values'!$C$12</f>
        <v>0</v>
      </c>
      <c r="Y45" s="3">
        <f>((J45-J44)*'Z1 values'!F$5*'Z1 values'!$C$10)/'Z1 values'!$C$12</f>
        <v>0.13459716796875001</v>
      </c>
      <c r="Z45" s="6">
        <f t="shared" si="0"/>
        <v>0.17107250976562502</v>
      </c>
      <c r="AA45">
        <f t="shared" si="1"/>
        <v>14.666666666666666</v>
      </c>
    </row>
    <row r="46" spans="1:27" x14ac:dyDescent="0.25">
      <c r="A46" s="7" t="s">
        <v>525</v>
      </c>
      <c r="B46" s="7" t="s">
        <v>481</v>
      </c>
      <c r="C46" s="7">
        <v>57704</v>
      </c>
      <c r="D46" s="9" t="s">
        <v>37</v>
      </c>
      <c r="E46" s="9" t="s">
        <v>38</v>
      </c>
      <c r="F46" s="9">
        <v>44</v>
      </c>
      <c r="G46" s="9">
        <v>240028</v>
      </c>
      <c r="H46" s="9">
        <v>14500421</v>
      </c>
      <c r="I46" s="9">
        <v>53437</v>
      </c>
      <c r="J46" s="9">
        <v>91187</v>
      </c>
      <c r="K46" s="9">
        <v>0</v>
      </c>
      <c r="L46" s="9">
        <v>0</v>
      </c>
      <c r="M46" s="9">
        <v>3268</v>
      </c>
      <c r="N46" s="9">
        <v>324290</v>
      </c>
      <c r="O46" s="9">
        <v>0</v>
      </c>
      <c r="P46" s="9">
        <v>1155</v>
      </c>
      <c r="Q46" s="9">
        <v>0</v>
      </c>
      <c r="R46" s="9">
        <v>0</v>
      </c>
      <c r="S46" s="5"/>
      <c r="T46" s="5"/>
      <c r="U46" s="4">
        <f t="shared" si="2"/>
        <v>900</v>
      </c>
      <c r="V46" s="3">
        <f>((G46-G45)*'Z1 values'!C$5*'Z1 values'!$C$10)/'Z1 values'!$C$12</f>
        <v>6.3767395019531242E-3</v>
      </c>
      <c r="W46" s="3">
        <f>((H46-H45)*'Z1 values'!D$5*'Z1 values'!$C$10)/'Z1 values'!$C$12</f>
        <v>2.9689636230468754E-2</v>
      </c>
      <c r="X46" s="3">
        <f>((I46-I45)*'Z1 values'!E$5*'Z1 values'!$C$10)/'Z1 values'!$C$12</f>
        <v>0</v>
      </c>
      <c r="Y46" s="3">
        <f>((J46-J45)*'Z1 values'!F$5*'Z1 values'!$C$10)/'Z1 values'!$C$12</f>
        <v>9.9398803710937497E-2</v>
      </c>
      <c r="Z46" s="6">
        <f t="shared" si="0"/>
        <v>0.13546517944335937</v>
      </c>
      <c r="AA46">
        <f t="shared" si="1"/>
        <v>15</v>
      </c>
    </row>
    <row r="47" spans="1:27" x14ac:dyDescent="0.25">
      <c r="A47" s="7" t="s">
        <v>526</v>
      </c>
      <c r="B47" s="7" t="s">
        <v>481</v>
      </c>
      <c r="C47" s="7">
        <v>58984</v>
      </c>
      <c r="D47" s="9" t="s">
        <v>37</v>
      </c>
      <c r="E47" s="9" t="s">
        <v>38</v>
      </c>
      <c r="F47" s="9">
        <v>45</v>
      </c>
      <c r="G47" s="9">
        <v>246612</v>
      </c>
      <c r="H47" s="9">
        <v>14821399</v>
      </c>
      <c r="I47" s="9">
        <v>55515</v>
      </c>
      <c r="J47" s="9">
        <v>93613</v>
      </c>
      <c r="K47" s="9">
        <v>0</v>
      </c>
      <c r="L47" s="9">
        <v>0</v>
      </c>
      <c r="M47" s="9">
        <v>6582</v>
      </c>
      <c r="N47" s="9">
        <v>320978</v>
      </c>
      <c r="O47" s="9">
        <v>2078</v>
      </c>
      <c r="P47" s="9">
        <v>2426</v>
      </c>
      <c r="Q47" s="9">
        <v>0</v>
      </c>
      <c r="R47" s="9">
        <v>0</v>
      </c>
      <c r="S47" s="5"/>
      <c r="T47" s="5"/>
      <c r="U47" s="4">
        <f t="shared" si="2"/>
        <v>920</v>
      </c>
      <c r="V47" s="3">
        <f>((G47-G46)*'Z1 values'!C$5*'Z1 values'!$C$10)/'Z1 values'!$C$12</f>
        <v>1.2839282226562502E-2</v>
      </c>
      <c r="W47" s="3">
        <f>((H47-H46)*'Z1 values'!D$5*'Z1 values'!$C$10)/'Z1 values'!$C$12</f>
        <v>2.9386413574218749E-2</v>
      </c>
      <c r="X47" s="3">
        <f>((I47-I46)*'Z1 values'!E$5*'Z1 values'!$C$10)/'Z1 values'!$C$12</f>
        <v>0.1655145263671875</v>
      </c>
      <c r="Y47" s="3">
        <f>((J47-J46)*'Z1 values'!F$5*'Z1 values'!$C$10)/'Z1 values'!$C$12</f>
        <v>0.20878051757812505</v>
      </c>
      <c r="Z47" s="6">
        <f t="shared" si="0"/>
        <v>0.41652073974609383</v>
      </c>
      <c r="AA47">
        <f t="shared" si="1"/>
        <v>15.333333333333334</v>
      </c>
    </row>
    <row r="48" spans="1:27" x14ac:dyDescent="0.25">
      <c r="A48" s="7" t="s">
        <v>527</v>
      </c>
      <c r="B48" s="7" t="s">
        <v>481</v>
      </c>
      <c r="C48" s="7">
        <v>60264</v>
      </c>
      <c r="D48" s="9" t="s">
        <v>37</v>
      </c>
      <c r="E48" s="9" t="s">
        <v>38</v>
      </c>
      <c r="F48" s="9">
        <v>46</v>
      </c>
      <c r="G48" s="9">
        <v>251167</v>
      </c>
      <c r="H48" s="9">
        <v>15144403</v>
      </c>
      <c r="I48" s="9">
        <v>56126</v>
      </c>
      <c r="J48" s="9">
        <v>95770</v>
      </c>
      <c r="K48" s="9">
        <v>0</v>
      </c>
      <c r="L48" s="9">
        <v>0</v>
      </c>
      <c r="M48" s="9">
        <v>4554</v>
      </c>
      <c r="N48" s="9">
        <v>323004</v>
      </c>
      <c r="O48" s="9">
        <v>611</v>
      </c>
      <c r="P48" s="9">
        <v>2157</v>
      </c>
      <c r="Q48" s="9">
        <v>0</v>
      </c>
      <c r="R48" s="9">
        <v>0</v>
      </c>
      <c r="S48" s="5"/>
      <c r="T48" s="5"/>
      <c r="U48" s="4">
        <f t="shared" si="2"/>
        <v>940</v>
      </c>
      <c r="V48" s="3">
        <f>((G48-G47)*'Z1 values'!C$5*'Z1 values'!$C$10)/'Z1 values'!$C$12</f>
        <v>8.8825836181640628E-3</v>
      </c>
      <c r="W48" s="3">
        <f>((H48-H47)*'Z1 values'!D$5*'Z1 values'!$C$10)/'Z1 values'!$C$12</f>
        <v>2.9571899414062498E-2</v>
      </c>
      <c r="X48" s="3">
        <f>((I48-I47)*'Z1 values'!E$5*'Z1 values'!$C$10)/'Z1 values'!$C$12</f>
        <v>4.8666687011718744E-2</v>
      </c>
      <c r="Y48" s="3">
        <f>((J48-J47)*'Z1 values'!F$5*'Z1 values'!$C$10)/'Z1 values'!$C$12</f>
        <v>0.18563049316406249</v>
      </c>
      <c r="Z48" s="6">
        <f t="shared" si="0"/>
        <v>0.27275166320800781</v>
      </c>
      <c r="AA48">
        <f t="shared" si="1"/>
        <v>15.666666666666666</v>
      </c>
    </row>
    <row r="49" spans="1:27" x14ac:dyDescent="0.25">
      <c r="A49" s="7" t="s">
        <v>528</v>
      </c>
      <c r="B49" s="7" t="s">
        <v>481</v>
      </c>
      <c r="C49" s="7">
        <v>61544</v>
      </c>
      <c r="D49" s="9" t="s">
        <v>37</v>
      </c>
      <c r="E49" s="9" t="s">
        <v>38</v>
      </c>
      <c r="F49" s="9">
        <v>47</v>
      </c>
      <c r="G49" s="9">
        <v>254524</v>
      </c>
      <c r="H49" s="9">
        <v>15468608</v>
      </c>
      <c r="I49" s="9">
        <v>56126</v>
      </c>
      <c r="J49" s="9">
        <v>97062</v>
      </c>
      <c r="K49" s="9">
        <v>0</v>
      </c>
      <c r="L49" s="9">
        <v>0</v>
      </c>
      <c r="M49" s="9">
        <v>3356</v>
      </c>
      <c r="N49" s="9">
        <v>324205</v>
      </c>
      <c r="O49" s="9">
        <v>0</v>
      </c>
      <c r="P49" s="9">
        <v>1292</v>
      </c>
      <c r="Q49" s="9">
        <v>0</v>
      </c>
      <c r="R49" s="9">
        <v>0</v>
      </c>
      <c r="S49" s="5"/>
      <c r="T49" s="5"/>
      <c r="U49" s="4">
        <f t="shared" si="2"/>
        <v>960</v>
      </c>
      <c r="V49" s="3">
        <f>((G49-G48)*'Z1 values'!C$5*'Z1 values'!$C$10)/'Z1 values'!$C$12</f>
        <v>6.5463958740234361E-3</v>
      </c>
      <c r="W49" s="3">
        <f>((H49-H48)*'Z1 values'!D$5*'Z1 values'!$C$10)/'Z1 values'!$C$12</f>
        <v>2.9681854248046879E-2</v>
      </c>
      <c r="X49" s="3">
        <f>((I49-I48)*'Z1 values'!E$5*'Z1 values'!$C$10)/'Z1 values'!$C$12</f>
        <v>0</v>
      </c>
      <c r="Y49" s="3">
        <f>((J49-J48)*'Z1 values'!F$5*'Z1 values'!$C$10)/'Z1 values'!$C$12</f>
        <v>0.11118896484375</v>
      </c>
      <c r="Z49" s="6">
        <f t="shared" si="0"/>
        <v>0.14741721496582033</v>
      </c>
      <c r="AA49">
        <f t="shared" si="1"/>
        <v>16</v>
      </c>
    </row>
    <row r="50" spans="1:27" x14ac:dyDescent="0.25">
      <c r="A50" s="7" t="s">
        <v>529</v>
      </c>
      <c r="B50" s="7" t="s">
        <v>481</v>
      </c>
      <c r="C50" s="7">
        <v>62824</v>
      </c>
      <c r="D50" s="9" t="s">
        <v>37</v>
      </c>
      <c r="E50" s="9" t="s">
        <v>38</v>
      </c>
      <c r="F50" s="9">
        <v>48</v>
      </c>
      <c r="G50" s="9">
        <v>262203</v>
      </c>
      <c r="H50" s="9">
        <v>15788490</v>
      </c>
      <c r="I50" s="9">
        <v>58855</v>
      </c>
      <c r="J50" s="9">
        <v>98051</v>
      </c>
      <c r="K50" s="9">
        <v>0</v>
      </c>
      <c r="L50" s="9">
        <v>0</v>
      </c>
      <c r="M50" s="9">
        <v>7678</v>
      </c>
      <c r="N50" s="9">
        <v>319882</v>
      </c>
      <c r="O50" s="9">
        <v>2729</v>
      </c>
      <c r="P50" s="9">
        <v>989</v>
      </c>
      <c r="Q50" s="9">
        <v>0</v>
      </c>
      <c r="R50" s="9">
        <v>0</v>
      </c>
      <c r="S50" s="5"/>
      <c r="T50" s="5"/>
      <c r="U50" s="4">
        <f t="shared" si="2"/>
        <v>980</v>
      </c>
      <c r="V50" s="3">
        <f>((G50-G49)*'Z1 values'!C$5*'Z1 values'!$C$10)/'Z1 values'!$C$12</f>
        <v>1.4974612426757811E-2</v>
      </c>
      <c r="W50" s="3">
        <f>((H50-H49)*'Z1 values'!D$5*'Z1 values'!$C$10)/'Z1 values'!$C$12</f>
        <v>2.9286071777343752E-2</v>
      </c>
      <c r="X50" s="3">
        <f>((I50-I49)*'Z1 values'!E$5*'Z1 values'!$C$10)/'Z1 values'!$C$12</f>
        <v>0.21736724853515624</v>
      </c>
      <c r="Y50" s="3">
        <f>((J50-J49)*'Z1 values'!F$5*'Z1 values'!$C$10)/'Z1 values'!$C$12</f>
        <v>8.5112915039062514E-2</v>
      </c>
      <c r="Z50" s="6">
        <f t="shared" si="0"/>
        <v>0.34674084777832026</v>
      </c>
      <c r="AA50">
        <f t="shared" si="1"/>
        <v>16.333333333333332</v>
      </c>
    </row>
    <row r="51" spans="1:27" x14ac:dyDescent="0.25">
      <c r="A51" s="7" t="s">
        <v>530</v>
      </c>
      <c r="B51" s="7" t="s">
        <v>481</v>
      </c>
      <c r="C51" s="7">
        <v>64104</v>
      </c>
      <c r="D51" s="9" t="s">
        <v>37</v>
      </c>
      <c r="E51" s="9" t="s">
        <v>38</v>
      </c>
      <c r="F51" s="9">
        <v>49</v>
      </c>
      <c r="G51" s="9">
        <v>265485</v>
      </c>
      <c r="H51" s="9">
        <v>16112767</v>
      </c>
      <c r="I51" s="9">
        <v>58855</v>
      </c>
      <c r="J51" s="9">
        <v>99011</v>
      </c>
      <c r="K51" s="9">
        <v>0</v>
      </c>
      <c r="L51" s="9">
        <v>0</v>
      </c>
      <c r="M51" s="9">
        <v>3280</v>
      </c>
      <c r="N51" s="9">
        <v>324277</v>
      </c>
      <c r="O51" s="9">
        <v>0</v>
      </c>
      <c r="P51" s="9">
        <v>960</v>
      </c>
      <c r="Q51" s="9">
        <v>0</v>
      </c>
      <c r="R51" s="9">
        <v>0</v>
      </c>
      <c r="S51" s="5"/>
      <c r="T51" s="5"/>
      <c r="U51" s="4">
        <f t="shared" si="2"/>
        <v>1000</v>
      </c>
      <c r="V51" s="3">
        <f>((G51-G50)*'Z1 values'!C$5*'Z1 values'!$C$10)/'Z1 values'!$C$12</f>
        <v>6.4001403808593756E-3</v>
      </c>
      <c r="W51" s="3">
        <f>((H51-H50)*'Z1 values'!D$5*'Z1 values'!$C$10)/'Z1 values'!$C$12</f>
        <v>2.9688446044921872E-2</v>
      </c>
      <c r="X51" s="3">
        <f>((I51-I50)*'Z1 values'!E$5*'Z1 values'!$C$10)/'Z1 values'!$C$12</f>
        <v>0</v>
      </c>
      <c r="Y51" s="3">
        <f>((J51-J50)*'Z1 values'!F$5*'Z1 values'!$C$10)/'Z1 values'!$C$12</f>
        <v>8.2617187499999994E-2</v>
      </c>
      <c r="Z51" s="6">
        <f t="shared" si="0"/>
        <v>0.11870577392578124</v>
      </c>
      <c r="AA51">
        <f t="shared" si="1"/>
        <v>16.666666666666668</v>
      </c>
    </row>
    <row r="52" spans="1:27" x14ac:dyDescent="0.25">
      <c r="A52" s="7" t="s">
        <v>531</v>
      </c>
      <c r="B52" s="7" t="s">
        <v>481</v>
      </c>
      <c r="C52" s="7">
        <v>65384</v>
      </c>
      <c r="D52" s="9" t="s">
        <v>37</v>
      </c>
      <c r="E52" s="9" t="s">
        <v>38</v>
      </c>
      <c r="F52" s="9">
        <v>50</v>
      </c>
      <c r="G52" s="9">
        <v>268917</v>
      </c>
      <c r="H52" s="9">
        <v>16436897</v>
      </c>
      <c r="I52" s="9">
        <v>58855</v>
      </c>
      <c r="J52" s="9">
        <v>100108</v>
      </c>
      <c r="K52" s="9">
        <v>0</v>
      </c>
      <c r="L52" s="9">
        <v>0</v>
      </c>
      <c r="M52" s="9">
        <v>3430</v>
      </c>
      <c r="N52" s="9">
        <v>324130</v>
      </c>
      <c r="O52" s="9">
        <v>0</v>
      </c>
      <c r="P52" s="9">
        <v>1097</v>
      </c>
      <c r="Q52" s="9">
        <v>0</v>
      </c>
      <c r="R52" s="9">
        <v>0</v>
      </c>
      <c r="S52" s="5"/>
      <c r="T52" s="5"/>
      <c r="U52" s="4">
        <f t="shared" si="2"/>
        <v>1020</v>
      </c>
      <c r="V52" s="3">
        <f>((G52-G51)*'Z1 values'!C$5*'Z1 values'!$C$10)/'Z1 values'!$C$12</f>
        <v>6.6926513671874991E-3</v>
      </c>
      <c r="W52" s="3">
        <f>((H52-H51)*'Z1 values'!D$5*'Z1 values'!$C$10)/'Z1 values'!$C$12</f>
        <v>2.9674987792968753E-2</v>
      </c>
      <c r="X52" s="3">
        <f>((I52-I51)*'Z1 values'!E$5*'Z1 values'!$C$10)/'Z1 values'!$C$12</f>
        <v>0</v>
      </c>
      <c r="Y52" s="3">
        <f>((J52-J51)*'Z1 values'!F$5*'Z1 values'!$C$10)/'Z1 values'!$C$12</f>
        <v>9.4407348632812499E-2</v>
      </c>
      <c r="Z52" s="6">
        <f t="shared" si="0"/>
        <v>0.13077498779296876</v>
      </c>
      <c r="AA52">
        <f t="shared" si="1"/>
        <v>17</v>
      </c>
    </row>
    <row r="53" spans="1:27" x14ac:dyDescent="0.25">
      <c r="A53" s="7" t="s">
        <v>532</v>
      </c>
      <c r="B53" s="7" t="s">
        <v>481</v>
      </c>
      <c r="C53" s="7">
        <v>66664</v>
      </c>
      <c r="D53" s="9" t="s">
        <v>37</v>
      </c>
      <c r="E53" s="9" t="s">
        <v>38</v>
      </c>
      <c r="F53" s="9">
        <v>51</v>
      </c>
      <c r="G53" s="9">
        <v>272174</v>
      </c>
      <c r="H53" s="9">
        <v>16761201</v>
      </c>
      <c r="I53" s="9">
        <v>58855</v>
      </c>
      <c r="J53" s="9">
        <v>101641</v>
      </c>
      <c r="K53" s="9">
        <v>0</v>
      </c>
      <c r="L53" s="9">
        <v>0</v>
      </c>
      <c r="M53" s="9">
        <v>3255</v>
      </c>
      <c r="N53" s="9">
        <v>324304</v>
      </c>
      <c r="O53" s="9">
        <v>0</v>
      </c>
      <c r="P53" s="9">
        <v>1533</v>
      </c>
      <c r="Q53" s="9">
        <v>0</v>
      </c>
      <c r="R53" s="9">
        <v>0</v>
      </c>
      <c r="S53" s="5"/>
      <c r="T53" s="5"/>
      <c r="U53" s="4">
        <f t="shared" si="2"/>
        <v>1040</v>
      </c>
      <c r="V53" s="3">
        <f>((G53-G52)*'Z1 values'!C$5*'Z1 values'!$C$10)/'Z1 values'!$C$12</f>
        <v>6.3513885498046874E-3</v>
      </c>
      <c r="W53" s="3">
        <f>((H53-H52)*'Z1 values'!D$5*'Z1 values'!$C$10)/'Z1 values'!$C$12</f>
        <v>2.9690917968749998E-2</v>
      </c>
      <c r="X53" s="3">
        <f>((I53-I52)*'Z1 values'!E$5*'Z1 values'!$C$10)/'Z1 values'!$C$12</f>
        <v>0</v>
      </c>
      <c r="Y53" s="3">
        <f>((J53-J52)*'Z1 values'!F$5*'Z1 values'!$C$10)/'Z1 values'!$C$12</f>
        <v>0.13192932128906251</v>
      </c>
      <c r="Z53" s="6">
        <f t="shared" si="0"/>
        <v>0.16797162780761721</v>
      </c>
      <c r="AA53">
        <f t="shared" si="1"/>
        <v>17.333333333333332</v>
      </c>
    </row>
    <row r="54" spans="1:27" x14ac:dyDescent="0.25">
      <c r="A54" s="7" t="s">
        <v>533</v>
      </c>
      <c r="B54" s="7" t="s">
        <v>481</v>
      </c>
      <c r="C54" s="7">
        <v>67944</v>
      </c>
      <c r="D54" s="9" t="s">
        <v>37</v>
      </c>
      <c r="E54" s="9" t="s">
        <v>38</v>
      </c>
      <c r="F54" s="9">
        <v>52</v>
      </c>
      <c r="G54" s="9">
        <v>279041</v>
      </c>
      <c r="H54" s="9">
        <v>17081868</v>
      </c>
      <c r="I54" s="9">
        <v>60814</v>
      </c>
      <c r="J54" s="9">
        <v>104421</v>
      </c>
      <c r="K54" s="9">
        <v>0</v>
      </c>
      <c r="L54" s="9">
        <v>0</v>
      </c>
      <c r="M54" s="9">
        <v>6865</v>
      </c>
      <c r="N54" s="9">
        <v>320667</v>
      </c>
      <c r="O54" s="9">
        <v>1959</v>
      </c>
      <c r="P54" s="9">
        <v>2780</v>
      </c>
      <c r="Q54" s="9">
        <v>0</v>
      </c>
      <c r="R54" s="9">
        <v>0</v>
      </c>
      <c r="S54" s="5"/>
      <c r="T54" s="5"/>
      <c r="U54" s="4">
        <f t="shared" si="2"/>
        <v>1060</v>
      </c>
      <c r="V54" s="3">
        <f>((G54-G53)*'Z1 values'!C$5*'Z1 values'!$C$10)/'Z1 values'!$C$12</f>
        <v>1.3391152954101562E-2</v>
      </c>
      <c r="W54" s="3">
        <f>((H54-H53)*'Z1 values'!D$5*'Z1 values'!$C$10)/'Z1 values'!$C$12</f>
        <v>2.9357940673828124E-2</v>
      </c>
      <c r="X54" s="3">
        <f>((I54-I53)*'Z1 values'!E$5*'Z1 values'!$C$10)/'Z1 values'!$C$12</f>
        <v>0.15603607177734374</v>
      </c>
      <c r="Y54" s="3">
        <f>((J54-J53)*'Z1 values'!F$5*'Z1 values'!$C$10)/'Z1 values'!$C$12</f>
        <v>0.23924560546875001</v>
      </c>
      <c r="Z54" s="6">
        <f t="shared" si="0"/>
        <v>0.43803077087402342</v>
      </c>
      <c r="AA54">
        <f t="shared" si="1"/>
        <v>17.666666666666668</v>
      </c>
    </row>
    <row r="55" spans="1:27" x14ac:dyDescent="0.25">
      <c r="A55" s="7" t="s">
        <v>534</v>
      </c>
      <c r="B55" s="7" t="s">
        <v>481</v>
      </c>
      <c r="C55" s="7">
        <v>69224</v>
      </c>
      <c r="D55" s="9" t="s">
        <v>37</v>
      </c>
      <c r="E55" s="9" t="s">
        <v>38</v>
      </c>
      <c r="F55" s="9">
        <v>53</v>
      </c>
      <c r="G55" s="9">
        <v>283985</v>
      </c>
      <c r="H55" s="9">
        <v>17404486</v>
      </c>
      <c r="I55" s="9">
        <v>61567</v>
      </c>
      <c r="J55" s="9">
        <v>106597</v>
      </c>
      <c r="K55" s="9">
        <v>0</v>
      </c>
      <c r="L55" s="9">
        <v>0</v>
      </c>
      <c r="M55" s="9">
        <v>4943</v>
      </c>
      <c r="N55" s="9">
        <v>322618</v>
      </c>
      <c r="O55" s="9">
        <v>753</v>
      </c>
      <c r="P55" s="9">
        <v>2176</v>
      </c>
      <c r="Q55" s="9">
        <v>0</v>
      </c>
      <c r="R55" s="9">
        <v>0</v>
      </c>
      <c r="S55" s="5"/>
      <c r="T55" s="5"/>
      <c r="U55" s="4">
        <f t="shared" si="2"/>
        <v>1080</v>
      </c>
      <c r="V55" s="3">
        <f>((G55-G54)*'Z1 values'!C$5*'Z1 values'!$C$10)/'Z1 values'!$C$12</f>
        <v>9.6411621093749986E-3</v>
      </c>
      <c r="W55" s="3">
        <f>((H55-H54)*'Z1 values'!D$5*'Z1 values'!$C$10)/'Z1 values'!$C$12</f>
        <v>2.9536560058593751E-2</v>
      </c>
      <c r="X55" s="3">
        <f>((I55-I54)*'Z1 values'!E$5*'Z1 values'!$C$10)/'Z1 values'!$C$12</f>
        <v>5.9977111816406248E-2</v>
      </c>
      <c r="Y55" s="3">
        <f>((J55-J54)*'Z1 values'!F$5*'Z1 values'!$C$10)/'Z1 values'!$C$12</f>
        <v>0.18726562500000002</v>
      </c>
      <c r="Z55" s="6">
        <f t="shared" si="0"/>
        <v>0.28642045898437501</v>
      </c>
      <c r="AA55">
        <f t="shared" si="1"/>
        <v>18</v>
      </c>
    </row>
    <row r="56" spans="1:27" x14ac:dyDescent="0.25">
      <c r="A56" s="7" t="s">
        <v>535</v>
      </c>
      <c r="B56" s="7" t="s">
        <v>481</v>
      </c>
      <c r="C56" s="7">
        <v>70504</v>
      </c>
      <c r="D56" s="9" t="s">
        <v>37</v>
      </c>
      <c r="E56" s="9" t="s">
        <v>38</v>
      </c>
      <c r="F56" s="9">
        <v>54</v>
      </c>
      <c r="G56" s="9">
        <v>287265</v>
      </c>
      <c r="H56" s="9">
        <v>17728765</v>
      </c>
      <c r="I56" s="9">
        <v>61567</v>
      </c>
      <c r="J56" s="9">
        <v>107557</v>
      </c>
      <c r="K56" s="9">
        <v>0</v>
      </c>
      <c r="L56" s="9">
        <v>0</v>
      </c>
      <c r="M56" s="9">
        <v>3279</v>
      </c>
      <c r="N56" s="9">
        <v>324279</v>
      </c>
      <c r="O56" s="9">
        <v>0</v>
      </c>
      <c r="P56" s="9">
        <v>960</v>
      </c>
      <c r="Q56" s="9">
        <v>0</v>
      </c>
      <c r="R56" s="9">
        <v>0</v>
      </c>
      <c r="S56" s="5"/>
      <c r="T56" s="5"/>
      <c r="U56" s="4">
        <f t="shared" si="2"/>
        <v>1100</v>
      </c>
      <c r="V56" s="3">
        <f>((G56-G55)*'Z1 values'!C$5*'Z1 values'!$C$10)/'Z1 values'!$C$12</f>
        <v>6.3962402343750004E-3</v>
      </c>
      <c r="W56" s="3">
        <f>((H56-H55)*'Z1 values'!D$5*'Z1 values'!$C$10)/'Z1 values'!$C$12</f>
        <v>2.9688629150390621E-2</v>
      </c>
      <c r="X56" s="3">
        <f>((I56-I55)*'Z1 values'!E$5*'Z1 values'!$C$10)/'Z1 values'!$C$12</f>
        <v>0</v>
      </c>
      <c r="Y56" s="3">
        <f>((J56-J55)*'Z1 values'!F$5*'Z1 values'!$C$10)/'Z1 values'!$C$12</f>
        <v>8.2617187499999994E-2</v>
      </c>
      <c r="Z56" s="6">
        <f t="shared" si="0"/>
        <v>0.11870205688476562</v>
      </c>
      <c r="AA56">
        <f t="shared" si="1"/>
        <v>18.333333333333332</v>
      </c>
    </row>
    <row r="57" spans="1:27" x14ac:dyDescent="0.25">
      <c r="A57" s="7" t="s">
        <v>536</v>
      </c>
      <c r="B57" s="7" t="s">
        <v>481</v>
      </c>
      <c r="C57" s="7">
        <v>71784</v>
      </c>
      <c r="D57" s="9" t="s">
        <v>37</v>
      </c>
      <c r="E57" s="9" t="s">
        <v>38</v>
      </c>
      <c r="F57" s="9">
        <v>55</v>
      </c>
      <c r="G57" s="9">
        <v>290536</v>
      </c>
      <c r="H57" s="9">
        <v>18053053</v>
      </c>
      <c r="I57" s="9">
        <v>61567</v>
      </c>
      <c r="J57" s="9">
        <v>109096</v>
      </c>
      <c r="K57" s="9">
        <v>0</v>
      </c>
      <c r="L57" s="9">
        <v>0</v>
      </c>
      <c r="M57" s="9">
        <v>3270</v>
      </c>
      <c r="N57" s="9">
        <v>324288</v>
      </c>
      <c r="O57" s="9">
        <v>0</v>
      </c>
      <c r="P57" s="9">
        <v>1539</v>
      </c>
      <c r="Q57" s="9">
        <v>0</v>
      </c>
      <c r="R57" s="9">
        <v>0</v>
      </c>
      <c r="S57" s="5"/>
      <c r="T57" s="5"/>
      <c r="U57" s="4">
        <f t="shared" si="2"/>
        <v>1120</v>
      </c>
      <c r="V57" s="3">
        <f>((G57-G56)*'Z1 values'!C$5*'Z1 values'!$C$10)/'Z1 values'!$C$12</f>
        <v>6.3786895751953123E-3</v>
      </c>
      <c r="W57" s="3">
        <f>((H57-H56)*'Z1 values'!D$5*'Z1 values'!$C$10)/'Z1 values'!$C$12</f>
        <v>2.9689453124999998E-2</v>
      </c>
      <c r="X57" s="3">
        <f>((I57-I56)*'Z1 values'!E$5*'Z1 values'!$C$10)/'Z1 values'!$C$12</f>
        <v>0</v>
      </c>
      <c r="Y57" s="3">
        <f>((J57-J56)*'Z1 values'!F$5*'Z1 values'!$C$10)/'Z1 values'!$C$12</f>
        <v>0.13244567871093751</v>
      </c>
      <c r="Z57" s="6">
        <f t="shared" si="0"/>
        <v>0.16851382141113283</v>
      </c>
      <c r="AA57">
        <f t="shared" si="1"/>
        <v>18.666666666666668</v>
      </c>
    </row>
    <row r="58" spans="1:27" x14ac:dyDescent="0.25">
      <c r="A58" s="7" t="s">
        <v>537</v>
      </c>
      <c r="B58" s="7" t="s">
        <v>481</v>
      </c>
      <c r="C58" s="7">
        <v>73064</v>
      </c>
      <c r="D58" s="9" t="s">
        <v>37</v>
      </c>
      <c r="E58" s="9" t="s">
        <v>38</v>
      </c>
      <c r="F58" s="9">
        <v>56</v>
      </c>
      <c r="G58" s="9">
        <v>295327</v>
      </c>
      <c r="H58" s="9">
        <v>18375822</v>
      </c>
      <c r="I58" s="9">
        <v>62366</v>
      </c>
      <c r="J58" s="9">
        <v>110640</v>
      </c>
      <c r="K58" s="9">
        <v>0</v>
      </c>
      <c r="L58" s="9">
        <v>0</v>
      </c>
      <c r="M58" s="9">
        <v>4789</v>
      </c>
      <c r="N58" s="9">
        <v>322769</v>
      </c>
      <c r="O58" s="9">
        <v>799</v>
      </c>
      <c r="P58" s="9">
        <v>1544</v>
      </c>
      <c r="Q58" s="9">
        <v>0</v>
      </c>
      <c r="R58" s="9">
        <v>0</v>
      </c>
      <c r="S58" s="5"/>
      <c r="T58" s="5"/>
      <c r="U58" s="4">
        <f t="shared" si="2"/>
        <v>1140</v>
      </c>
      <c r="V58" s="3">
        <f>((G58-G57)*'Z1 values'!C$5*'Z1 values'!$C$10)/'Z1 values'!$C$12</f>
        <v>9.342800903320311E-3</v>
      </c>
      <c r="W58" s="3">
        <f>((H58-H57)*'Z1 values'!D$5*'Z1 values'!$C$10)/'Z1 values'!$C$12</f>
        <v>2.9550384521484375E-2</v>
      </c>
      <c r="X58" s="3">
        <f>((I58-I57)*'Z1 values'!E$5*'Z1 values'!$C$10)/'Z1 values'!$C$12</f>
        <v>6.3641052246093746E-2</v>
      </c>
      <c r="Y58" s="3">
        <f>((J58-J57)*'Z1 values'!F$5*'Z1 values'!$C$10)/'Z1 values'!$C$12</f>
        <v>0.1328759765625</v>
      </c>
      <c r="Z58" s="6">
        <f t="shared" si="0"/>
        <v>0.23541021423339842</v>
      </c>
      <c r="AA58">
        <f t="shared" si="1"/>
        <v>19</v>
      </c>
    </row>
    <row r="59" spans="1:27" x14ac:dyDescent="0.25">
      <c r="A59" s="7" t="s">
        <v>538</v>
      </c>
      <c r="B59" s="7" t="s">
        <v>481</v>
      </c>
      <c r="C59" s="7">
        <v>74344</v>
      </c>
      <c r="D59" s="9" t="s">
        <v>37</v>
      </c>
      <c r="E59" s="9" t="s">
        <v>38</v>
      </c>
      <c r="F59" s="9">
        <v>57</v>
      </c>
      <c r="G59" s="9">
        <v>298607</v>
      </c>
      <c r="H59" s="9">
        <v>18700106</v>
      </c>
      <c r="I59" s="9">
        <v>62366</v>
      </c>
      <c r="J59" s="9">
        <v>112167</v>
      </c>
      <c r="K59" s="9">
        <v>0</v>
      </c>
      <c r="L59" s="9">
        <v>0</v>
      </c>
      <c r="M59" s="9">
        <v>3279</v>
      </c>
      <c r="N59" s="9">
        <v>324284</v>
      </c>
      <c r="O59" s="9">
        <v>0</v>
      </c>
      <c r="P59" s="9">
        <v>1527</v>
      </c>
      <c r="Q59" s="9">
        <v>0</v>
      </c>
      <c r="R59" s="9">
        <v>0</v>
      </c>
      <c r="S59" s="5"/>
      <c r="T59" s="5"/>
      <c r="U59" s="4">
        <f t="shared" si="2"/>
        <v>1160</v>
      </c>
      <c r="V59" s="3">
        <f>((G59-G58)*'Z1 values'!C$5*'Z1 values'!$C$10)/'Z1 values'!$C$12</f>
        <v>6.3962402343750004E-3</v>
      </c>
      <c r="W59" s="3">
        <f>((H59-H58)*'Z1 values'!D$5*'Z1 values'!$C$10)/'Z1 values'!$C$12</f>
        <v>2.9689086914062503E-2</v>
      </c>
      <c r="X59" s="3">
        <f>((I59-I58)*'Z1 values'!E$5*'Z1 values'!$C$10)/'Z1 values'!$C$12</f>
        <v>0</v>
      </c>
      <c r="Y59" s="3">
        <f>((J59-J58)*'Z1 values'!F$5*'Z1 values'!$C$10)/'Z1 values'!$C$12</f>
        <v>0.13141296386718751</v>
      </c>
      <c r="Z59" s="6">
        <f t="shared" si="0"/>
        <v>0.16749829101562502</v>
      </c>
      <c r="AA59">
        <f t="shared" si="1"/>
        <v>19.333333333333332</v>
      </c>
    </row>
    <row r="60" spans="1:27" x14ac:dyDescent="0.25">
      <c r="A60" s="7" t="s">
        <v>539</v>
      </c>
      <c r="B60" s="7" t="s">
        <v>481</v>
      </c>
      <c r="C60" s="7">
        <v>75624</v>
      </c>
      <c r="D60" s="9" t="s">
        <v>37</v>
      </c>
      <c r="E60" s="9" t="s">
        <v>38</v>
      </c>
      <c r="F60" s="9">
        <v>58</v>
      </c>
      <c r="G60" s="9">
        <v>304566</v>
      </c>
      <c r="H60" s="9">
        <v>19021705</v>
      </c>
      <c r="I60" s="9">
        <v>63805</v>
      </c>
      <c r="J60" s="9">
        <v>114603</v>
      </c>
      <c r="K60" s="9">
        <v>0</v>
      </c>
      <c r="L60" s="9">
        <v>0</v>
      </c>
      <c r="M60" s="9">
        <v>5957</v>
      </c>
      <c r="N60" s="9">
        <v>321599</v>
      </c>
      <c r="O60" s="9">
        <v>1439</v>
      </c>
      <c r="P60" s="9">
        <v>2436</v>
      </c>
      <c r="Q60" s="9">
        <v>0</v>
      </c>
      <c r="R60" s="9">
        <v>0</v>
      </c>
      <c r="S60" s="5"/>
      <c r="T60" s="5"/>
      <c r="U60" s="4">
        <f t="shared" si="2"/>
        <v>1180</v>
      </c>
      <c r="V60" s="3">
        <f>((G60-G59)*'Z1 values'!C$5*'Z1 values'!$C$10)/'Z1 values'!$C$12</f>
        <v>1.1620486450195314E-2</v>
      </c>
      <c r="W60" s="3">
        <f>((H60-H59)*'Z1 values'!D$5*'Z1 values'!$C$10)/'Z1 values'!$C$12</f>
        <v>2.9443267822265629E-2</v>
      </c>
      <c r="X60" s="3">
        <f>((I60-I59)*'Z1 values'!E$5*'Z1 values'!$C$10)/'Z1 values'!$C$12</f>
        <v>0.11461761474609374</v>
      </c>
      <c r="Y60" s="3">
        <f>((J60-J59)*'Z1 values'!F$5*'Z1 values'!$C$10)/'Z1 values'!$C$12</f>
        <v>0.20964111328125004</v>
      </c>
      <c r="Z60" s="6">
        <f t="shared" si="0"/>
        <v>0.36532248229980469</v>
      </c>
      <c r="AA60">
        <f t="shared" si="1"/>
        <v>19.666666666666668</v>
      </c>
    </row>
    <row r="61" spans="1:27" x14ac:dyDescent="0.25">
      <c r="A61" s="7" t="s">
        <v>540</v>
      </c>
      <c r="B61" s="7" t="s">
        <v>481</v>
      </c>
      <c r="C61" s="7">
        <v>76904</v>
      </c>
      <c r="D61" s="9" t="s">
        <v>37</v>
      </c>
      <c r="E61" s="9" t="s">
        <v>38</v>
      </c>
      <c r="F61" s="9">
        <v>59</v>
      </c>
      <c r="G61" s="9">
        <v>307745</v>
      </c>
      <c r="H61" s="9">
        <v>19346087</v>
      </c>
      <c r="I61" s="9">
        <v>63805</v>
      </c>
      <c r="J61" s="9">
        <v>115563</v>
      </c>
      <c r="K61" s="9">
        <v>0</v>
      </c>
      <c r="L61" s="9">
        <v>0</v>
      </c>
      <c r="M61" s="9">
        <v>3178</v>
      </c>
      <c r="N61" s="9">
        <v>324382</v>
      </c>
      <c r="O61" s="9">
        <v>0</v>
      </c>
      <c r="P61" s="9">
        <v>960</v>
      </c>
      <c r="Q61" s="9">
        <v>0</v>
      </c>
      <c r="R61" s="9">
        <v>0</v>
      </c>
      <c r="S61" s="5"/>
      <c r="T61" s="5"/>
      <c r="U61" s="4">
        <f t="shared" si="2"/>
        <v>1200</v>
      </c>
      <c r="V61" s="3">
        <f>((G61-G60)*'Z1 values'!C$5*'Z1 values'!$C$10)/'Z1 values'!$C$12</f>
        <v>6.1992828369140619E-3</v>
      </c>
      <c r="W61" s="3">
        <f>((H61-H60)*'Z1 values'!D$5*'Z1 values'!$C$10)/'Z1 values'!$C$12</f>
        <v>2.9698059082031252E-2</v>
      </c>
      <c r="X61" s="3">
        <f>((I61-I60)*'Z1 values'!E$5*'Z1 values'!$C$10)/'Z1 values'!$C$12</f>
        <v>0</v>
      </c>
      <c r="Y61" s="3">
        <f>((J61-J60)*'Z1 values'!F$5*'Z1 values'!$C$10)/'Z1 values'!$C$12</f>
        <v>8.2617187499999994E-2</v>
      </c>
      <c r="Z61" s="6">
        <f t="shared" si="0"/>
        <v>0.1185145294189453</v>
      </c>
      <c r="AA61">
        <f t="shared" si="1"/>
        <v>20</v>
      </c>
    </row>
    <row r="62" spans="1:27" x14ac:dyDescent="0.25">
      <c r="A62" s="7" t="s">
        <v>541</v>
      </c>
      <c r="B62" s="7" t="s">
        <v>481</v>
      </c>
      <c r="C62" s="7">
        <v>78184</v>
      </c>
      <c r="D62" s="9" t="s">
        <v>37</v>
      </c>
      <c r="E62" s="9" t="s">
        <v>38</v>
      </c>
      <c r="F62" s="9">
        <v>60</v>
      </c>
      <c r="G62" s="9">
        <v>311201</v>
      </c>
      <c r="H62" s="9">
        <v>19670192</v>
      </c>
      <c r="I62" s="9">
        <v>63805</v>
      </c>
      <c r="J62" s="9">
        <v>116848</v>
      </c>
      <c r="K62" s="9">
        <v>0</v>
      </c>
      <c r="L62" s="9">
        <v>0</v>
      </c>
      <c r="M62" s="9">
        <v>3455</v>
      </c>
      <c r="N62" s="9">
        <v>324105</v>
      </c>
      <c r="O62" s="9">
        <v>0</v>
      </c>
      <c r="P62" s="9">
        <v>1285</v>
      </c>
      <c r="Q62" s="9">
        <v>0</v>
      </c>
      <c r="R62" s="9">
        <v>0</v>
      </c>
      <c r="S62" s="5"/>
      <c r="T62" s="5"/>
      <c r="U62" s="4">
        <f t="shared" si="2"/>
        <v>1220</v>
      </c>
      <c r="V62" s="3">
        <f>((G62-G61)*'Z1 values'!C$5*'Z1 values'!$C$10)/'Z1 values'!$C$12</f>
        <v>6.7394531250000002E-3</v>
      </c>
      <c r="W62" s="3">
        <f>((H62-H61)*'Z1 values'!D$5*'Z1 values'!$C$10)/'Z1 values'!$C$12</f>
        <v>2.967269897460938E-2</v>
      </c>
      <c r="X62" s="3">
        <f>((I62-I61)*'Z1 values'!E$5*'Z1 values'!$C$10)/'Z1 values'!$C$12</f>
        <v>0</v>
      </c>
      <c r="Y62" s="3">
        <f>((J62-J61)*'Z1 values'!F$5*'Z1 values'!$C$10)/'Z1 values'!$C$12</f>
        <v>0.11058654785156249</v>
      </c>
      <c r="Z62" s="6">
        <f t="shared" si="0"/>
        <v>0.14699869995117187</v>
      </c>
      <c r="AA62">
        <f t="shared" si="1"/>
        <v>20.333333333333332</v>
      </c>
    </row>
    <row r="63" spans="1:27" x14ac:dyDescent="0.25">
      <c r="A63" s="7" t="s">
        <v>542</v>
      </c>
      <c r="B63" s="7" t="s">
        <v>481</v>
      </c>
      <c r="C63" s="7">
        <v>79464</v>
      </c>
      <c r="D63" s="9" t="s">
        <v>37</v>
      </c>
      <c r="E63" s="9" t="s">
        <v>38</v>
      </c>
      <c r="F63" s="9">
        <v>61</v>
      </c>
      <c r="G63" s="9">
        <v>325647</v>
      </c>
      <c r="H63" s="9">
        <v>19983306</v>
      </c>
      <c r="I63" s="9">
        <v>70094</v>
      </c>
      <c r="J63" s="9">
        <v>123296</v>
      </c>
      <c r="K63" s="9">
        <v>0</v>
      </c>
      <c r="L63" s="9">
        <v>0</v>
      </c>
      <c r="M63" s="9">
        <v>14445</v>
      </c>
      <c r="N63" s="9">
        <v>313114</v>
      </c>
      <c r="O63" s="9">
        <v>6289</v>
      </c>
      <c r="P63" s="9">
        <v>6448</v>
      </c>
      <c r="Q63" s="9">
        <v>0</v>
      </c>
      <c r="R63" s="9">
        <v>0</v>
      </c>
      <c r="S63" s="5"/>
      <c r="T63" s="5"/>
      <c r="U63" s="4">
        <f t="shared" si="2"/>
        <v>1240</v>
      </c>
      <c r="V63" s="3">
        <f>((G63-G62)*'Z1 values'!C$5*'Z1 values'!$C$10)/'Z1 values'!$C$12</f>
        <v>2.8170758056640627E-2</v>
      </c>
      <c r="W63" s="3">
        <f>((H63-H62)*'Z1 values'!D$5*'Z1 values'!$C$10)/'Z1 values'!$C$12</f>
        <v>2.866644287109375E-2</v>
      </c>
      <c r="X63" s="3">
        <f>((I63-I62)*'Z1 values'!E$5*'Z1 values'!$C$10)/'Z1 values'!$C$12</f>
        <v>0.50092437744140628</v>
      </c>
      <c r="Y63" s="3">
        <f>((J63-J62)*'Z1 values'!F$5*'Z1 values'!$C$10)/'Z1 values'!$C$12</f>
        <v>0.55491210937500002</v>
      </c>
      <c r="Z63" s="6">
        <f t="shared" si="0"/>
        <v>1.1126736877441408</v>
      </c>
      <c r="AA63">
        <f t="shared" si="1"/>
        <v>20.666666666666668</v>
      </c>
    </row>
    <row r="64" spans="1:27" x14ac:dyDescent="0.25">
      <c r="A64" s="7" t="s">
        <v>543</v>
      </c>
      <c r="B64" s="7" t="s">
        <v>481</v>
      </c>
      <c r="C64" s="7">
        <v>80744</v>
      </c>
      <c r="D64" s="9" t="s">
        <v>37</v>
      </c>
      <c r="E64" s="9" t="s">
        <v>38</v>
      </c>
      <c r="F64" s="9">
        <v>62</v>
      </c>
      <c r="G64" s="9">
        <v>336811</v>
      </c>
      <c r="H64" s="9">
        <v>20299702</v>
      </c>
      <c r="I64" s="9">
        <v>74559</v>
      </c>
      <c r="J64" s="9">
        <v>128574</v>
      </c>
      <c r="K64" s="9">
        <v>0</v>
      </c>
      <c r="L64" s="9">
        <v>0</v>
      </c>
      <c r="M64" s="9">
        <v>11162</v>
      </c>
      <c r="N64" s="9">
        <v>316396</v>
      </c>
      <c r="O64" s="9">
        <v>4465</v>
      </c>
      <c r="P64" s="9">
        <v>5278</v>
      </c>
      <c r="Q64" s="9">
        <v>0</v>
      </c>
      <c r="R64" s="9">
        <v>0</v>
      </c>
      <c r="S64" s="5"/>
      <c r="T64" s="5"/>
      <c r="U64" s="4">
        <f t="shared" si="2"/>
        <v>1260</v>
      </c>
      <c r="V64" s="3">
        <f>((G64-G63)*'Z1 values'!C$5*'Z1 values'!$C$10)/'Z1 values'!$C$12</f>
        <v>2.1770617675781249E-2</v>
      </c>
      <c r="W64" s="3">
        <f>((H64-H63)*'Z1 values'!D$5*'Z1 values'!$C$10)/'Z1 values'!$C$12</f>
        <v>2.8966918945312503E-2</v>
      </c>
      <c r="X64" s="3">
        <f>((I64-I63)*'Z1 values'!E$5*'Z1 values'!$C$10)/'Z1 values'!$C$12</f>
        <v>0.35564117431640624</v>
      </c>
      <c r="Y64" s="3">
        <f>((J64-J63)*'Z1 values'!F$5*'Z1 values'!$C$10)/'Z1 values'!$C$12</f>
        <v>0.45422241210937503</v>
      </c>
      <c r="Z64" s="6">
        <f t="shared" si="0"/>
        <v>0.86060112304687508</v>
      </c>
      <c r="AA64">
        <f t="shared" si="1"/>
        <v>21</v>
      </c>
    </row>
    <row r="65" spans="1:27" x14ac:dyDescent="0.25">
      <c r="A65" s="7" t="s">
        <v>544</v>
      </c>
      <c r="B65" s="7" t="s">
        <v>481</v>
      </c>
      <c r="C65" s="7">
        <v>82024</v>
      </c>
      <c r="D65" s="9" t="s">
        <v>37</v>
      </c>
      <c r="E65" s="9" t="s">
        <v>38</v>
      </c>
      <c r="F65" s="9">
        <v>63</v>
      </c>
      <c r="G65" s="9">
        <v>344376</v>
      </c>
      <c r="H65" s="9">
        <v>20619692</v>
      </c>
      <c r="I65" s="9">
        <v>76818</v>
      </c>
      <c r="J65" s="9">
        <v>131820</v>
      </c>
      <c r="K65" s="9">
        <v>0</v>
      </c>
      <c r="L65" s="9">
        <v>0</v>
      </c>
      <c r="M65" s="9">
        <v>7564</v>
      </c>
      <c r="N65" s="9">
        <v>319990</v>
      </c>
      <c r="O65" s="9">
        <v>2259</v>
      </c>
      <c r="P65" s="9">
        <v>3246</v>
      </c>
      <c r="Q65" s="9">
        <v>0</v>
      </c>
      <c r="R65" s="9">
        <v>0</v>
      </c>
      <c r="S65" s="5"/>
      <c r="T65" s="5"/>
      <c r="U65" s="4">
        <f t="shared" si="2"/>
        <v>1280</v>
      </c>
      <c r="V65" s="3">
        <f>((G65-G64)*'Z1 values'!C$5*'Z1 values'!$C$10)/'Z1 values'!$C$12</f>
        <v>1.4752304077148438E-2</v>
      </c>
      <c r="W65" s="3">
        <f>((H65-H64)*'Z1 values'!D$5*'Z1 values'!$C$10)/'Z1 values'!$C$12</f>
        <v>2.9295959472656251E-2</v>
      </c>
      <c r="X65" s="3">
        <f>((I65-I64)*'Z1 values'!E$5*'Z1 values'!$C$10)/'Z1 values'!$C$12</f>
        <v>0.17993133544921874</v>
      </c>
      <c r="Y65" s="3">
        <f>((J65-J64)*'Z1 values'!F$5*'Z1 values'!$C$10)/'Z1 values'!$C$12</f>
        <v>0.27934936523437504</v>
      </c>
      <c r="Z65" s="6">
        <f t="shared" si="0"/>
        <v>0.50332896423339846</v>
      </c>
      <c r="AA65">
        <f t="shared" si="1"/>
        <v>21.333333333333332</v>
      </c>
    </row>
    <row r="66" spans="1:27" x14ac:dyDescent="0.25">
      <c r="A66" s="7" t="s">
        <v>545</v>
      </c>
      <c r="B66" s="7" t="s">
        <v>481</v>
      </c>
      <c r="C66" s="7">
        <v>83304</v>
      </c>
      <c r="D66" s="9" t="s">
        <v>37</v>
      </c>
      <c r="E66" s="9" t="s">
        <v>38</v>
      </c>
      <c r="F66" s="9">
        <v>64</v>
      </c>
      <c r="G66" s="9">
        <v>347456</v>
      </c>
      <c r="H66" s="9">
        <v>20944164</v>
      </c>
      <c r="I66" s="9">
        <v>76818</v>
      </c>
      <c r="J66" s="9">
        <v>133164</v>
      </c>
      <c r="K66" s="9">
        <v>0</v>
      </c>
      <c r="L66" s="9">
        <v>0</v>
      </c>
      <c r="M66" s="9">
        <v>3079</v>
      </c>
      <c r="N66" s="9">
        <v>324472</v>
      </c>
      <c r="O66" s="9">
        <v>0</v>
      </c>
      <c r="P66" s="9">
        <v>1344</v>
      </c>
      <c r="Q66" s="9">
        <v>0</v>
      </c>
      <c r="R66" s="9">
        <v>0</v>
      </c>
      <c r="S66" s="5"/>
      <c r="T66" s="5"/>
      <c r="U66" s="4">
        <f t="shared" si="2"/>
        <v>1300</v>
      </c>
      <c r="V66" s="3">
        <f>((G66-G65)*'Z1 values'!C$5*'Z1 values'!$C$10)/'Z1 values'!$C$12</f>
        <v>6.0062255859374995E-3</v>
      </c>
      <c r="W66" s="3">
        <f>((H66-H65)*'Z1 values'!D$5*'Z1 values'!$C$10)/'Z1 values'!$C$12</f>
        <v>2.9706298828124998E-2</v>
      </c>
      <c r="X66" s="3">
        <f>((I66-I65)*'Z1 values'!E$5*'Z1 values'!$C$10)/'Z1 values'!$C$12</f>
        <v>0</v>
      </c>
      <c r="Y66" s="3">
        <f>((J66-J65)*'Z1 values'!F$5*'Z1 values'!$C$10)/'Z1 values'!$C$12</f>
        <v>0.11566406250000001</v>
      </c>
      <c r="Z66" s="6">
        <f t="shared" si="0"/>
        <v>0.1513765869140625</v>
      </c>
      <c r="AA66">
        <f t="shared" si="1"/>
        <v>21.666666666666668</v>
      </c>
    </row>
    <row r="67" spans="1:27" x14ac:dyDescent="0.25">
      <c r="A67" s="7" t="s">
        <v>546</v>
      </c>
      <c r="B67" s="7" t="s">
        <v>481</v>
      </c>
      <c r="C67" s="7">
        <v>84584</v>
      </c>
      <c r="D67" s="9" t="s">
        <v>37</v>
      </c>
      <c r="E67" s="9" t="s">
        <v>38</v>
      </c>
      <c r="F67" s="9">
        <v>65</v>
      </c>
      <c r="G67" s="9">
        <v>350509</v>
      </c>
      <c r="H67" s="9">
        <v>21268662</v>
      </c>
      <c r="I67" s="9">
        <v>76818</v>
      </c>
      <c r="J67" s="9">
        <v>134124</v>
      </c>
      <c r="K67" s="9">
        <v>0</v>
      </c>
      <c r="L67" s="9">
        <v>0</v>
      </c>
      <c r="M67" s="9">
        <v>3052</v>
      </c>
      <c r="N67" s="9">
        <v>324498</v>
      </c>
      <c r="O67" s="9">
        <v>0</v>
      </c>
      <c r="P67" s="9">
        <v>960</v>
      </c>
      <c r="Q67" s="9">
        <v>0</v>
      </c>
      <c r="R67" s="9">
        <v>0</v>
      </c>
      <c r="S67" s="5"/>
      <c r="T67" s="5"/>
      <c r="U67" s="4">
        <f t="shared" si="2"/>
        <v>1320</v>
      </c>
      <c r="V67" s="3">
        <f>((G67-G66)*'Z1 values'!C$5*'Z1 values'!$C$10)/'Z1 values'!$C$12</f>
        <v>5.9535736083984377E-3</v>
      </c>
      <c r="W67" s="3">
        <f>((H67-H66)*'Z1 values'!D$5*'Z1 values'!$C$10)/'Z1 values'!$C$12</f>
        <v>2.9708679199218751E-2</v>
      </c>
      <c r="X67" s="3">
        <f>((I67-I66)*'Z1 values'!E$5*'Z1 values'!$C$10)/'Z1 values'!$C$12</f>
        <v>0</v>
      </c>
      <c r="Y67" s="3">
        <f>((J67-J66)*'Z1 values'!F$5*'Z1 values'!$C$10)/'Z1 values'!$C$12</f>
        <v>8.2617187499999994E-2</v>
      </c>
      <c r="Z67" s="6">
        <f t="shared" ref="Z67:Z130" si="3">SUM(V67:Y67)</f>
        <v>0.11827944030761718</v>
      </c>
      <c r="AA67">
        <f t="shared" ref="AA67:AA130" si="4">U67/60</f>
        <v>22</v>
      </c>
    </row>
    <row r="68" spans="1:27" x14ac:dyDescent="0.25">
      <c r="A68" s="7" t="s">
        <v>547</v>
      </c>
      <c r="B68" s="7" t="s">
        <v>481</v>
      </c>
      <c r="C68" s="7">
        <v>85864</v>
      </c>
      <c r="D68" s="9" t="s">
        <v>37</v>
      </c>
      <c r="E68" s="9" t="s">
        <v>38</v>
      </c>
      <c r="F68" s="9">
        <v>66</v>
      </c>
      <c r="G68" s="9">
        <v>353663</v>
      </c>
      <c r="H68" s="9">
        <v>21593068</v>
      </c>
      <c r="I68" s="9">
        <v>76818</v>
      </c>
      <c r="J68" s="9">
        <v>135084</v>
      </c>
      <c r="K68" s="9">
        <v>0</v>
      </c>
      <c r="L68" s="9">
        <v>0</v>
      </c>
      <c r="M68" s="9">
        <v>3152</v>
      </c>
      <c r="N68" s="9">
        <v>324406</v>
      </c>
      <c r="O68" s="9">
        <v>0</v>
      </c>
      <c r="P68" s="9">
        <v>960</v>
      </c>
      <c r="Q68" s="9">
        <v>0</v>
      </c>
      <c r="R68" s="9">
        <v>0</v>
      </c>
      <c r="S68" s="5"/>
      <c r="T68" s="5"/>
      <c r="U68" s="4">
        <f t="shared" ref="U68:U131" si="5">U67+20</f>
        <v>1340</v>
      </c>
      <c r="V68" s="3">
        <f>((G68-G67)*'Z1 values'!C$5*'Z1 values'!$C$10)/'Z1 values'!$C$12</f>
        <v>6.1505310058593745E-3</v>
      </c>
      <c r="W68" s="3">
        <f>((H68-H67)*'Z1 values'!D$5*'Z1 values'!$C$10)/'Z1 values'!$C$12</f>
        <v>2.9700256347656252E-2</v>
      </c>
      <c r="X68" s="3">
        <f>((I68-I67)*'Z1 values'!E$5*'Z1 values'!$C$10)/'Z1 values'!$C$12</f>
        <v>0</v>
      </c>
      <c r="Y68" s="3">
        <f>((J68-J67)*'Z1 values'!F$5*'Z1 values'!$C$10)/'Z1 values'!$C$12</f>
        <v>8.2617187499999994E-2</v>
      </c>
      <c r="Z68" s="6">
        <f t="shared" si="3"/>
        <v>0.11846797485351562</v>
      </c>
      <c r="AA68">
        <f t="shared" si="4"/>
        <v>22.333333333333332</v>
      </c>
    </row>
    <row r="69" spans="1:27" x14ac:dyDescent="0.25">
      <c r="A69" s="7" t="s">
        <v>548</v>
      </c>
      <c r="B69" s="7" t="s">
        <v>481</v>
      </c>
      <c r="C69" s="7">
        <v>87144</v>
      </c>
      <c r="D69" s="9" t="s">
        <v>37</v>
      </c>
      <c r="E69" s="9" t="s">
        <v>38</v>
      </c>
      <c r="F69" s="9">
        <v>67</v>
      </c>
      <c r="G69" s="9">
        <v>356822</v>
      </c>
      <c r="H69" s="9">
        <v>21917467</v>
      </c>
      <c r="I69" s="9">
        <v>76818</v>
      </c>
      <c r="J69" s="9">
        <v>136044</v>
      </c>
      <c r="K69" s="9">
        <v>0</v>
      </c>
      <c r="L69" s="9">
        <v>0</v>
      </c>
      <c r="M69" s="9">
        <v>3158</v>
      </c>
      <c r="N69" s="9">
        <v>324399</v>
      </c>
      <c r="O69" s="9">
        <v>0</v>
      </c>
      <c r="P69" s="9">
        <v>960</v>
      </c>
      <c r="Q69" s="9">
        <v>0</v>
      </c>
      <c r="R69" s="9">
        <v>0</v>
      </c>
      <c r="S69" s="5"/>
      <c r="T69" s="5"/>
      <c r="U69" s="4">
        <f t="shared" si="5"/>
        <v>1360</v>
      </c>
      <c r="V69" s="3">
        <f>((G69-G68)*'Z1 values'!C$5*'Z1 values'!$C$10)/'Z1 values'!$C$12</f>
        <v>6.1602813720703122E-3</v>
      </c>
      <c r="W69" s="3">
        <f>((H69-H68)*'Z1 values'!D$5*'Z1 values'!$C$10)/'Z1 values'!$C$12</f>
        <v>2.9699615478515629E-2</v>
      </c>
      <c r="X69" s="3">
        <f>((I69-I68)*'Z1 values'!E$5*'Z1 values'!$C$10)/'Z1 values'!$C$12</f>
        <v>0</v>
      </c>
      <c r="Y69" s="3">
        <f>((J69-J68)*'Z1 values'!F$5*'Z1 values'!$C$10)/'Z1 values'!$C$12</f>
        <v>8.2617187499999994E-2</v>
      </c>
      <c r="Z69" s="6">
        <f t="shared" si="3"/>
        <v>0.11847708435058593</v>
      </c>
      <c r="AA69">
        <f t="shared" si="4"/>
        <v>22.666666666666668</v>
      </c>
    </row>
    <row r="70" spans="1:27" x14ac:dyDescent="0.25">
      <c r="A70" s="7" t="s">
        <v>549</v>
      </c>
      <c r="B70" s="7" t="s">
        <v>481</v>
      </c>
      <c r="C70" s="7">
        <v>88424</v>
      </c>
      <c r="D70" s="9" t="s">
        <v>37</v>
      </c>
      <c r="E70" s="9" t="s">
        <v>38</v>
      </c>
      <c r="F70" s="9">
        <v>68</v>
      </c>
      <c r="G70" s="9">
        <v>359986</v>
      </c>
      <c r="H70" s="9">
        <v>22241862</v>
      </c>
      <c r="I70" s="9">
        <v>76818</v>
      </c>
      <c r="J70" s="9">
        <v>137394</v>
      </c>
      <c r="K70" s="9">
        <v>0</v>
      </c>
      <c r="L70" s="9">
        <v>0</v>
      </c>
      <c r="M70" s="9">
        <v>3162</v>
      </c>
      <c r="N70" s="9">
        <v>324395</v>
      </c>
      <c r="O70" s="9">
        <v>0</v>
      </c>
      <c r="P70" s="9">
        <v>1350</v>
      </c>
      <c r="Q70" s="9">
        <v>0</v>
      </c>
      <c r="R70" s="9">
        <v>0</v>
      </c>
      <c r="S70" s="5"/>
      <c r="T70" s="5"/>
      <c r="U70" s="4">
        <f t="shared" si="5"/>
        <v>1380</v>
      </c>
      <c r="V70" s="3">
        <f>((G70-G69)*'Z1 values'!C$5*'Z1 values'!$C$10)/'Z1 values'!$C$12</f>
        <v>6.1700317382812498E-3</v>
      </c>
      <c r="W70" s="3">
        <f>((H70-H69)*'Z1 values'!D$5*'Z1 values'!$C$10)/'Z1 values'!$C$12</f>
        <v>2.9699249267578127E-2</v>
      </c>
      <c r="X70" s="3">
        <f>((I70-I69)*'Z1 values'!E$5*'Z1 values'!$C$10)/'Z1 values'!$C$12</f>
        <v>0</v>
      </c>
      <c r="Y70" s="3">
        <f>((J70-J69)*'Z1 values'!F$5*'Z1 values'!$C$10)/'Z1 values'!$C$12</f>
        <v>0.116180419921875</v>
      </c>
      <c r="Z70" s="6">
        <f t="shared" si="3"/>
        <v>0.15204970092773437</v>
      </c>
      <c r="AA70">
        <f t="shared" si="4"/>
        <v>23</v>
      </c>
    </row>
    <row r="71" spans="1:27" x14ac:dyDescent="0.25">
      <c r="A71" s="7" t="s">
        <v>550</v>
      </c>
      <c r="B71" s="7" t="s">
        <v>481</v>
      </c>
      <c r="C71" s="7">
        <v>89704</v>
      </c>
      <c r="D71" s="9" t="s">
        <v>37</v>
      </c>
      <c r="E71" s="9" t="s">
        <v>38</v>
      </c>
      <c r="F71" s="9">
        <v>69</v>
      </c>
      <c r="G71" s="9">
        <v>364063</v>
      </c>
      <c r="H71" s="9">
        <v>22565340</v>
      </c>
      <c r="I71" s="9">
        <v>77106</v>
      </c>
      <c r="J71" s="9">
        <v>139292</v>
      </c>
      <c r="K71" s="9">
        <v>0</v>
      </c>
      <c r="L71" s="9">
        <v>0</v>
      </c>
      <c r="M71" s="9">
        <v>4075</v>
      </c>
      <c r="N71" s="9">
        <v>323478</v>
      </c>
      <c r="O71" s="9">
        <v>288</v>
      </c>
      <c r="P71" s="9">
        <v>1898</v>
      </c>
      <c r="Q71" s="9">
        <v>0</v>
      </c>
      <c r="R71" s="9">
        <v>0</v>
      </c>
      <c r="S71" s="5"/>
      <c r="T71" s="5"/>
      <c r="U71" s="4">
        <f t="shared" si="5"/>
        <v>1400</v>
      </c>
      <c r="V71" s="3">
        <f>((G71-G70)*'Z1 values'!C$5*'Z1 values'!$C$10)/'Z1 values'!$C$12</f>
        <v>7.9504486083984381E-3</v>
      </c>
      <c r="W71" s="3">
        <f>((H71-H70)*'Z1 values'!D$5*'Z1 values'!$C$10)/'Z1 values'!$C$12</f>
        <v>2.9615295410156249E-2</v>
      </c>
      <c r="X71" s="3">
        <f>((I71-I70)*'Z1 values'!E$5*'Z1 values'!$C$10)/'Z1 values'!$C$12</f>
        <v>2.2939453124999998E-2</v>
      </c>
      <c r="Y71" s="3">
        <f>((J71-J70)*'Z1 values'!F$5*'Z1 values'!$C$10)/'Z1 values'!$C$12</f>
        <v>0.16334106445312502</v>
      </c>
      <c r="Z71" s="6">
        <f t="shared" si="3"/>
        <v>0.2238462615966797</v>
      </c>
      <c r="AA71">
        <f t="shared" si="4"/>
        <v>23.333333333333332</v>
      </c>
    </row>
    <row r="72" spans="1:27" x14ac:dyDescent="0.25">
      <c r="A72" s="7" t="s">
        <v>551</v>
      </c>
      <c r="B72" s="7" t="s">
        <v>481</v>
      </c>
      <c r="C72" s="7">
        <v>90984</v>
      </c>
      <c r="D72" s="9" t="s">
        <v>37</v>
      </c>
      <c r="E72" s="9" t="s">
        <v>38</v>
      </c>
      <c r="F72" s="9">
        <v>70</v>
      </c>
      <c r="G72" s="9">
        <v>371201</v>
      </c>
      <c r="H72" s="9">
        <v>22885716</v>
      </c>
      <c r="I72" s="9">
        <v>79085</v>
      </c>
      <c r="J72" s="9">
        <v>142326</v>
      </c>
      <c r="K72" s="9">
        <v>0</v>
      </c>
      <c r="L72" s="9">
        <v>0</v>
      </c>
      <c r="M72" s="9">
        <v>7137</v>
      </c>
      <c r="N72" s="9">
        <v>320376</v>
      </c>
      <c r="O72" s="9">
        <v>1979</v>
      </c>
      <c r="P72" s="9">
        <v>3034</v>
      </c>
      <c r="Q72" s="9">
        <v>0</v>
      </c>
      <c r="R72" s="9">
        <v>0</v>
      </c>
      <c r="S72" s="5"/>
      <c r="T72" s="5"/>
      <c r="U72" s="4">
        <f t="shared" si="5"/>
        <v>1420</v>
      </c>
      <c r="V72" s="3">
        <f>((G72-G71)*'Z1 values'!C$5*'Z1 values'!$C$10)/'Z1 values'!$C$12</f>
        <v>1.3919622802734375E-2</v>
      </c>
      <c r="W72" s="3">
        <f>((H72-H71)*'Z1 values'!D$5*'Z1 values'!$C$10)/'Z1 values'!$C$12</f>
        <v>2.9331298828125001E-2</v>
      </c>
      <c r="X72" s="3">
        <f>((I72-I71)*'Z1 values'!E$5*'Z1 values'!$C$10)/'Z1 values'!$C$12</f>
        <v>0.15762908935546874</v>
      </c>
      <c r="Y72" s="3">
        <f>((J72-J71)*'Z1 values'!F$5*'Z1 values'!$C$10)/'Z1 values'!$C$12</f>
        <v>0.26110473632812503</v>
      </c>
      <c r="Z72" s="6">
        <f t="shared" si="3"/>
        <v>0.46198474731445316</v>
      </c>
      <c r="AA72">
        <f t="shared" si="4"/>
        <v>23.666666666666668</v>
      </c>
    </row>
    <row r="73" spans="1:27" x14ac:dyDescent="0.25">
      <c r="A73" s="7" t="s">
        <v>552</v>
      </c>
      <c r="B73" s="7" t="s">
        <v>481</v>
      </c>
      <c r="C73" s="7">
        <v>92264</v>
      </c>
      <c r="D73" s="9" t="s">
        <v>37</v>
      </c>
      <c r="E73" s="9" t="s">
        <v>38</v>
      </c>
      <c r="F73" s="9">
        <v>71</v>
      </c>
      <c r="G73" s="9">
        <v>376057</v>
      </c>
      <c r="H73" s="9">
        <v>23208363</v>
      </c>
      <c r="I73" s="9">
        <v>80047</v>
      </c>
      <c r="J73" s="9">
        <v>144125</v>
      </c>
      <c r="K73" s="9">
        <v>0</v>
      </c>
      <c r="L73" s="9">
        <v>0</v>
      </c>
      <c r="M73" s="9">
        <v>4855</v>
      </c>
      <c r="N73" s="9">
        <v>322647</v>
      </c>
      <c r="O73" s="9">
        <v>962</v>
      </c>
      <c r="P73" s="9">
        <v>1799</v>
      </c>
      <c r="Q73" s="9">
        <v>0</v>
      </c>
      <c r="R73" s="9">
        <v>0</v>
      </c>
      <c r="S73" s="5"/>
      <c r="T73" s="5"/>
      <c r="U73" s="4">
        <f t="shared" si="5"/>
        <v>1440</v>
      </c>
      <c r="V73" s="3">
        <f>((G73-G72)*'Z1 values'!C$5*'Z1 values'!$C$10)/'Z1 values'!$C$12</f>
        <v>9.4695556640625005E-3</v>
      </c>
      <c r="W73" s="3">
        <f>((H73-H72)*'Z1 values'!D$5*'Z1 values'!$C$10)/'Z1 values'!$C$12</f>
        <v>2.9539215087890626E-2</v>
      </c>
      <c r="X73" s="3">
        <f>((I73-I72)*'Z1 values'!E$5*'Z1 values'!$C$10)/'Z1 values'!$C$12</f>
        <v>7.6624145507812491E-2</v>
      </c>
      <c r="Y73" s="3">
        <f>((J73-J72)*'Z1 values'!F$5*'Z1 values'!$C$10)/'Z1 values'!$C$12</f>
        <v>0.15482116699218751</v>
      </c>
      <c r="Z73" s="6">
        <f t="shared" si="3"/>
        <v>0.27045408325195314</v>
      </c>
      <c r="AA73">
        <f t="shared" si="4"/>
        <v>24</v>
      </c>
    </row>
    <row r="74" spans="1:27" x14ac:dyDescent="0.25">
      <c r="A74" s="7" t="s">
        <v>553</v>
      </c>
      <c r="B74" s="7" t="s">
        <v>481</v>
      </c>
      <c r="C74" s="7">
        <v>93544</v>
      </c>
      <c r="D74" s="9" t="s">
        <v>37</v>
      </c>
      <c r="E74" s="9" t="s">
        <v>38</v>
      </c>
      <c r="F74" s="9">
        <v>72</v>
      </c>
      <c r="G74" s="9">
        <v>390697</v>
      </c>
      <c r="H74" s="9">
        <v>23521281</v>
      </c>
      <c r="I74" s="9">
        <v>86050</v>
      </c>
      <c r="J74" s="9">
        <v>150038</v>
      </c>
      <c r="K74" s="9">
        <v>0</v>
      </c>
      <c r="L74" s="9">
        <v>0</v>
      </c>
      <c r="M74" s="9">
        <v>14638</v>
      </c>
      <c r="N74" s="9">
        <v>312918</v>
      </c>
      <c r="O74" s="9">
        <v>6003</v>
      </c>
      <c r="P74" s="9">
        <v>5913</v>
      </c>
      <c r="Q74" s="9">
        <v>0</v>
      </c>
      <c r="R74" s="9">
        <v>0</v>
      </c>
      <c r="S74" s="5"/>
      <c r="T74" s="5"/>
      <c r="U74" s="4">
        <f t="shared" si="5"/>
        <v>1460</v>
      </c>
      <c r="V74" s="3">
        <f>((G74-G73)*'Z1 values'!C$5*'Z1 values'!$C$10)/'Z1 values'!$C$12</f>
        <v>2.8549072265624996E-2</v>
      </c>
      <c r="W74" s="3">
        <f>((H74-H73)*'Z1 values'!D$5*'Z1 values'!$C$10)/'Z1 values'!$C$12</f>
        <v>2.8648498535156254E-2</v>
      </c>
      <c r="X74" s="3">
        <f>((I74-I73)*'Z1 values'!E$5*'Z1 values'!$C$10)/'Z1 values'!$C$12</f>
        <v>0.47814422607421869</v>
      </c>
      <c r="Y74" s="3">
        <f>((J74-J73)*'Z1 values'!F$5*'Z1 values'!$C$10)/'Z1 values'!$C$12</f>
        <v>0.5088702392578125</v>
      </c>
      <c r="Z74" s="6">
        <f t="shared" si="3"/>
        <v>1.0442120361328124</v>
      </c>
      <c r="AA74">
        <f t="shared" si="4"/>
        <v>24.333333333333332</v>
      </c>
    </row>
    <row r="75" spans="1:27" x14ac:dyDescent="0.25">
      <c r="A75" s="7" t="s">
        <v>554</v>
      </c>
      <c r="B75" s="7" t="s">
        <v>481</v>
      </c>
      <c r="C75" s="7">
        <v>94824</v>
      </c>
      <c r="D75" s="9" t="s">
        <v>37</v>
      </c>
      <c r="E75" s="9" t="s">
        <v>38</v>
      </c>
      <c r="F75" s="9">
        <v>73</v>
      </c>
      <c r="G75" s="9">
        <v>393884</v>
      </c>
      <c r="H75" s="9">
        <v>23845654</v>
      </c>
      <c r="I75" s="9">
        <v>86050</v>
      </c>
      <c r="J75" s="9">
        <v>150998</v>
      </c>
      <c r="K75" s="9">
        <v>0</v>
      </c>
      <c r="L75" s="9">
        <v>0</v>
      </c>
      <c r="M75" s="9">
        <v>3185</v>
      </c>
      <c r="N75" s="9">
        <v>324373</v>
      </c>
      <c r="O75" s="9">
        <v>0</v>
      </c>
      <c r="P75" s="9">
        <v>960</v>
      </c>
      <c r="Q75" s="9">
        <v>0</v>
      </c>
      <c r="R75" s="9">
        <v>0</v>
      </c>
      <c r="S75" s="5"/>
      <c r="T75" s="5"/>
      <c r="U75" s="4">
        <f t="shared" si="5"/>
        <v>1480</v>
      </c>
      <c r="V75" s="3">
        <f>((G75-G74)*'Z1 values'!C$5*'Z1 values'!$C$10)/'Z1 values'!$C$12</f>
        <v>6.214883422851562E-3</v>
      </c>
      <c r="W75" s="3">
        <f>((H75-H74)*'Z1 values'!D$5*'Z1 values'!$C$10)/'Z1 values'!$C$12</f>
        <v>2.9697235107421876E-2</v>
      </c>
      <c r="X75" s="3">
        <f>((I75-I74)*'Z1 values'!E$5*'Z1 values'!$C$10)/'Z1 values'!$C$12</f>
        <v>0</v>
      </c>
      <c r="Y75" s="3">
        <f>((J75-J74)*'Z1 values'!F$5*'Z1 values'!$C$10)/'Z1 values'!$C$12</f>
        <v>8.2617187499999994E-2</v>
      </c>
      <c r="Z75" s="6">
        <f t="shared" si="3"/>
        <v>0.11852930603027342</v>
      </c>
      <c r="AA75">
        <f t="shared" si="4"/>
        <v>24.666666666666668</v>
      </c>
    </row>
    <row r="76" spans="1:27" x14ac:dyDescent="0.25">
      <c r="A76" s="7" t="s">
        <v>555</v>
      </c>
      <c r="B76" s="7" t="s">
        <v>481</v>
      </c>
      <c r="C76" s="7">
        <v>96104</v>
      </c>
      <c r="D76" s="9" t="s">
        <v>37</v>
      </c>
      <c r="E76" s="9" t="s">
        <v>38</v>
      </c>
      <c r="F76" s="9">
        <v>74</v>
      </c>
      <c r="G76" s="9">
        <v>397031</v>
      </c>
      <c r="H76" s="9">
        <v>24170066</v>
      </c>
      <c r="I76" s="9">
        <v>86050</v>
      </c>
      <c r="J76" s="9">
        <v>151958</v>
      </c>
      <c r="K76" s="9">
        <v>0</v>
      </c>
      <c r="L76" s="9">
        <v>0</v>
      </c>
      <c r="M76" s="9">
        <v>3146</v>
      </c>
      <c r="N76" s="9">
        <v>324412</v>
      </c>
      <c r="O76" s="9">
        <v>0</v>
      </c>
      <c r="P76" s="9">
        <v>960</v>
      </c>
      <c r="Q76" s="9">
        <v>0</v>
      </c>
      <c r="R76" s="9">
        <v>0</v>
      </c>
      <c r="S76" s="5"/>
      <c r="T76" s="5"/>
      <c r="U76" s="4">
        <f t="shared" si="5"/>
        <v>1500</v>
      </c>
      <c r="V76" s="3">
        <f>((G76-G75)*'Z1 values'!C$5*'Z1 values'!$C$10)/'Z1 values'!$C$12</f>
        <v>6.1368804931640625E-3</v>
      </c>
      <c r="W76" s="3">
        <f>((H76-H75)*'Z1 values'!D$5*'Z1 values'!$C$10)/'Z1 values'!$C$12</f>
        <v>2.9700805664062503E-2</v>
      </c>
      <c r="X76" s="3">
        <f>((I76-I75)*'Z1 values'!E$5*'Z1 values'!$C$10)/'Z1 values'!$C$12</f>
        <v>0</v>
      </c>
      <c r="Y76" s="3">
        <f>((J76-J75)*'Z1 values'!F$5*'Z1 values'!$C$10)/'Z1 values'!$C$12</f>
        <v>8.2617187499999994E-2</v>
      </c>
      <c r="Z76" s="6">
        <f t="shared" si="3"/>
        <v>0.11845487365722657</v>
      </c>
      <c r="AA76">
        <f t="shared" si="4"/>
        <v>25</v>
      </c>
    </row>
    <row r="77" spans="1:27" x14ac:dyDescent="0.25">
      <c r="A77" s="7" t="s">
        <v>556</v>
      </c>
      <c r="B77" s="7" t="s">
        <v>481</v>
      </c>
      <c r="C77" s="7">
        <v>97384</v>
      </c>
      <c r="D77" s="9" t="s">
        <v>37</v>
      </c>
      <c r="E77" s="9" t="s">
        <v>38</v>
      </c>
      <c r="F77" s="9">
        <v>75</v>
      </c>
      <c r="G77" s="9">
        <v>400161</v>
      </c>
      <c r="H77" s="9">
        <v>24494496</v>
      </c>
      <c r="I77" s="9">
        <v>86050</v>
      </c>
      <c r="J77" s="9">
        <v>153107</v>
      </c>
      <c r="K77" s="9">
        <v>0</v>
      </c>
      <c r="L77" s="9">
        <v>0</v>
      </c>
      <c r="M77" s="9">
        <v>3129</v>
      </c>
      <c r="N77" s="9">
        <v>324430</v>
      </c>
      <c r="O77" s="9">
        <v>0</v>
      </c>
      <c r="P77" s="9">
        <v>1149</v>
      </c>
      <c r="Q77" s="9">
        <v>0</v>
      </c>
      <c r="R77" s="9">
        <v>0</v>
      </c>
      <c r="S77" s="5"/>
      <c r="T77" s="5"/>
      <c r="U77" s="4">
        <f t="shared" si="5"/>
        <v>1520</v>
      </c>
      <c r="V77" s="3">
        <f>((G77-G76)*'Z1 values'!C$5*'Z1 values'!$C$10)/'Z1 values'!$C$12</f>
        <v>6.1037292480468743E-3</v>
      </c>
      <c r="W77" s="3">
        <f>((H77-H76)*'Z1 values'!D$5*'Z1 values'!$C$10)/'Z1 values'!$C$12</f>
        <v>2.9702453613281256E-2</v>
      </c>
      <c r="X77" s="3">
        <f>((I77-I76)*'Z1 values'!E$5*'Z1 values'!$C$10)/'Z1 values'!$C$12</f>
        <v>0</v>
      </c>
      <c r="Y77" s="3">
        <f>((J77-J76)*'Z1 values'!F$5*'Z1 values'!$C$10)/'Z1 values'!$C$12</f>
        <v>9.8882446289062509E-2</v>
      </c>
      <c r="Z77" s="6">
        <f t="shared" si="3"/>
        <v>0.13468862915039065</v>
      </c>
      <c r="AA77">
        <f t="shared" si="4"/>
        <v>25.333333333333332</v>
      </c>
    </row>
    <row r="78" spans="1:27" x14ac:dyDescent="0.25">
      <c r="A78" s="7" t="s">
        <v>557</v>
      </c>
      <c r="B78" s="7" t="s">
        <v>481</v>
      </c>
      <c r="C78" s="7">
        <v>98664</v>
      </c>
      <c r="D78" s="9" t="s">
        <v>37</v>
      </c>
      <c r="E78" s="9" t="s">
        <v>38</v>
      </c>
      <c r="F78" s="9">
        <v>76</v>
      </c>
      <c r="G78" s="9">
        <v>403318</v>
      </c>
      <c r="H78" s="9">
        <v>24818899</v>
      </c>
      <c r="I78" s="9">
        <v>86050</v>
      </c>
      <c r="J78" s="9">
        <v>154256</v>
      </c>
      <c r="K78" s="9">
        <v>0</v>
      </c>
      <c r="L78" s="9">
        <v>0</v>
      </c>
      <c r="M78" s="9">
        <v>3156</v>
      </c>
      <c r="N78" s="9">
        <v>324403</v>
      </c>
      <c r="O78" s="9">
        <v>0</v>
      </c>
      <c r="P78" s="9">
        <v>1149</v>
      </c>
      <c r="Q78" s="9">
        <v>0</v>
      </c>
      <c r="R78" s="9">
        <v>0</v>
      </c>
      <c r="S78" s="5"/>
      <c r="T78" s="5"/>
      <c r="U78" s="4">
        <f t="shared" si="5"/>
        <v>1540</v>
      </c>
      <c r="V78" s="3">
        <f>((G78-G77)*'Z1 values'!C$5*'Z1 values'!$C$10)/'Z1 values'!$C$12</f>
        <v>6.1563812255859378E-3</v>
      </c>
      <c r="W78" s="3">
        <f>((H78-H77)*'Z1 values'!D$5*'Z1 values'!$C$10)/'Z1 values'!$C$12</f>
        <v>2.9699981689453127E-2</v>
      </c>
      <c r="X78" s="3">
        <f>((I78-I77)*'Z1 values'!E$5*'Z1 values'!$C$10)/'Z1 values'!$C$12</f>
        <v>0</v>
      </c>
      <c r="Y78" s="3">
        <f>((J78-J77)*'Z1 values'!F$5*'Z1 values'!$C$10)/'Z1 values'!$C$12</f>
        <v>9.8882446289062509E-2</v>
      </c>
      <c r="Z78" s="6">
        <f t="shared" si="3"/>
        <v>0.13473880920410158</v>
      </c>
      <c r="AA78">
        <f t="shared" si="4"/>
        <v>25.666666666666668</v>
      </c>
    </row>
    <row r="79" spans="1:27" x14ac:dyDescent="0.25">
      <c r="A79" s="7" t="s">
        <v>558</v>
      </c>
      <c r="B79" s="7" t="s">
        <v>481</v>
      </c>
      <c r="C79" s="7">
        <v>99944</v>
      </c>
      <c r="D79" s="9" t="s">
        <v>37</v>
      </c>
      <c r="E79" s="9" t="s">
        <v>38</v>
      </c>
      <c r="F79" s="9">
        <v>77</v>
      </c>
      <c r="G79" s="9">
        <v>406477</v>
      </c>
      <c r="H79" s="9">
        <v>25143301</v>
      </c>
      <c r="I79" s="9">
        <v>86050</v>
      </c>
      <c r="J79" s="9">
        <v>155405</v>
      </c>
      <c r="K79" s="9">
        <v>0</v>
      </c>
      <c r="L79" s="9">
        <v>0</v>
      </c>
      <c r="M79" s="9">
        <v>3158</v>
      </c>
      <c r="N79" s="9">
        <v>324402</v>
      </c>
      <c r="O79" s="9">
        <v>0</v>
      </c>
      <c r="P79" s="9">
        <v>1149</v>
      </c>
      <c r="Q79" s="9">
        <v>0</v>
      </c>
      <c r="R79" s="9">
        <v>0</v>
      </c>
      <c r="S79" s="5"/>
      <c r="T79" s="5"/>
      <c r="U79" s="4">
        <f t="shared" si="5"/>
        <v>1560</v>
      </c>
      <c r="V79" s="3">
        <f>((G79-G78)*'Z1 values'!C$5*'Z1 values'!$C$10)/'Z1 values'!$C$12</f>
        <v>6.1602813720703122E-3</v>
      </c>
      <c r="W79" s="3">
        <f>((H79-H78)*'Z1 values'!D$5*'Z1 values'!$C$10)/'Z1 values'!$C$12</f>
        <v>2.9699890136718747E-2</v>
      </c>
      <c r="X79" s="3">
        <f>((I79-I78)*'Z1 values'!E$5*'Z1 values'!$C$10)/'Z1 values'!$C$12</f>
        <v>0</v>
      </c>
      <c r="Y79" s="3">
        <f>((J79-J78)*'Z1 values'!F$5*'Z1 values'!$C$10)/'Z1 values'!$C$12</f>
        <v>9.8882446289062509E-2</v>
      </c>
      <c r="Z79" s="6">
        <f t="shared" si="3"/>
        <v>0.13474261779785157</v>
      </c>
      <c r="AA79">
        <f t="shared" si="4"/>
        <v>26</v>
      </c>
    </row>
    <row r="80" spans="1:27" x14ac:dyDescent="0.25">
      <c r="A80" s="7" t="s">
        <v>559</v>
      </c>
      <c r="B80" s="7" t="s">
        <v>481</v>
      </c>
      <c r="C80" s="7">
        <v>101224</v>
      </c>
      <c r="D80" s="9" t="s">
        <v>37</v>
      </c>
      <c r="E80" s="9" t="s">
        <v>38</v>
      </c>
      <c r="F80" s="9">
        <v>78</v>
      </c>
      <c r="G80" s="9">
        <v>409748</v>
      </c>
      <c r="H80" s="9">
        <v>25467590</v>
      </c>
      <c r="I80" s="9">
        <v>86050</v>
      </c>
      <c r="J80" s="9">
        <v>156560</v>
      </c>
      <c r="K80" s="9">
        <v>0</v>
      </c>
      <c r="L80" s="9">
        <v>0</v>
      </c>
      <c r="M80" s="9">
        <v>3269</v>
      </c>
      <c r="N80" s="9">
        <v>324289</v>
      </c>
      <c r="O80" s="9">
        <v>0</v>
      </c>
      <c r="P80" s="9">
        <v>1155</v>
      </c>
      <c r="Q80" s="9">
        <v>0</v>
      </c>
      <c r="R80" s="9">
        <v>0</v>
      </c>
      <c r="S80" s="5"/>
      <c r="T80" s="5"/>
      <c r="U80" s="4">
        <f t="shared" si="5"/>
        <v>1580</v>
      </c>
      <c r="V80" s="3">
        <f>((G80-G79)*'Z1 values'!C$5*'Z1 values'!$C$10)/'Z1 values'!$C$12</f>
        <v>6.3786895751953123E-3</v>
      </c>
      <c r="W80" s="3">
        <f>((H80-H79)*'Z1 values'!D$5*'Z1 values'!$C$10)/'Z1 values'!$C$12</f>
        <v>2.9689544677734374E-2</v>
      </c>
      <c r="X80" s="3">
        <f>((I80-I79)*'Z1 values'!E$5*'Z1 values'!$C$10)/'Z1 values'!$C$12</f>
        <v>0</v>
      </c>
      <c r="Y80" s="3">
        <f>((J80-J79)*'Z1 values'!F$5*'Z1 values'!$C$10)/'Z1 values'!$C$12</f>
        <v>9.9398803710937497E-2</v>
      </c>
      <c r="Z80" s="6">
        <f t="shared" si="3"/>
        <v>0.13546703796386719</v>
      </c>
      <c r="AA80">
        <f t="shared" si="4"/>
        <v>26.333333333333332</v>
      </c>
    </row>
    <row r="81" spans="1:27" x14ac:dyDescent="0.25">
      <c r="A81" s="7" t="s">
        <v>560</v>
      </c>
      <c r="B81" s="7" t="s">
        <v>481</v>
      </c>
      <c r="C81" s="7">
        <v>102504</v>
      </c>
      <c r="D81" s="9" t="s">
        <v>37</v>
      </c>
      <c r="E81" s="9" t="s">
        <v>38</v>
      </c>
      <c r="F81" s="9">
        <v>79</v>
      </c>
      <c r="G81" s="9">
        <v>413026</v>
      </c>
      <c r="H81" s="9">
        <v>25791870</v>
      </c>
      <c r="I81" s="9">
        <v>86050</v>
      </c>
      <c r="J81" s="9">
        <v>157520</v>
      </c>
      <c r="K81" s="9">
        <v>0</v>
      </c>
      <c r="L81" s="9">
        <v>0</v>
      </c>
      <c r="M81" s="9">
        <v>3277</v>
      </c>
      <c r="N81" s="9">
        <v>324280</v>
      </c>
      <c r="O81" s="9">
        <v>0</v>
      </c>
      <c r="P81" s="9">
        <v>960</v>
      </c>
      <c r="Q81" s="9">
        <v>0</v>
      </c>
      <c r="R81" s="9">
        <v>0</v>
      </c>
      <c r="S81" s="5"/>
      <c r="T81" s="5"/>
      <c r="U81" s="4">
        <f t="shared" si="5"/>
        <v>1600</v>
      </c>
      <c r="V81" s="3">
        <f>((G81-G80)*'Z1 values'!C$5*'Z1 values'!$C$10)/'Z1 values'!$C$12</f>
        <v>6.3923400878906243E-3</v>
      </c>
      <c r="W81" s="3">
        <f>((H81-H80)*'Z1 values'!D$5*'Z1 values'!$C$10)/'Z1 values'!$C$12</f>
        <v>2.9688720703125004E-2</v>
      </c>
      <c r="X81" s="3">
        <f>((I81-I80)*'Z1 values'!E$5*'Z1 values'!$C$10)/'Z1 values'!$C$12</f>
        <v>0</v>
      </c>
      <c r="Y81" s="3">
        <f>((J81-J80)*'Z1 values'!F$5*'Z1 values'!$C$10)/'Z1 values'!$C$12</f>
        <v>8.2617187499999994E-2</v>
      </c>
      <c r="Z81" s="6">
        <f t="shared" si="3"/>
        <v>0.11869824829101562</v>
      </c>
      <c r="AA81">
        <f t="shared" si="4"/>
        <v>26.666666666666668</v>
      </c>
    </row>
    <row r="82" spans="1:27" x14ac:dyDescent="0.25">
      <c r="A82" s="7" t="s">
        <v>561</v>
      </c>
      <c r="B82" s="7" t="s">
        <v>481</v>
      </c>
      <c r="C82" s="7">
        <v>103784</v>
      </c>
      <c r="D82" s="9" t="s">
        <v>37</v>
      </c>
      <c r="E82" s="9" t="s">
        <v>38</v>
      </c>
      <c r="F82" s="9">
        <v>80</v>
      </c>
      <c r="G82" s="9">
        <v>421085</v>
      </c>
      <c r="H82" s="9">
        <v>26111370</v>
      </c>
      <c r="I82" s="9">
        <v>88783</v>
      </c>
      <c r="J82" s="9">
        <v>158745</v>
      </c>
      <c r="K82" s="9">
        <v>0</v>
      </c>
      <c r="L82" s="9">
        <v>0</v>
      </c>
      <c r="M82" s="9">
        <v>8057</v>
      </c>
      <c r="N82" s="9">
        <v>319500</v>
      </c>
      <c r="O82" s="9">
        <v>2733</v>
      </c>
      <c r="P82" s="9">
        <v>1225</v>
      </c>
      <c r="Q82" s="9">
        <v>0</v>
      </c>
      <c r="R82" s="9">
        <v>0</v>
      </c>
      <c r="S82" s="5"/>
      <c r="T82" s="5"/>
      <c r="U82" s="4">
        <f t="shared" si="5"/>
        <v>1620</v>
      </c>
      <c r="V82" s="3">
        <f>((G82-G81)*'Z1 values'!C$5*'Z1 values'!$C$10)/'Z1 values'!$C$12</f>
        <v>1.5715640258789063E-2</v>
      </c>
      <c r="W82" s="3">
        <f>((H82-H81)*'Z1 values'!D$5*'Z1 values'!$C$10)/'Z1 values'!$C$12</f>
        <v>2.92510986328125E-2</v>
      </c>
      <c r="X82" s="3">
        <f>((I82-I81)*'Z1 values'!E$5*'Z1 values'!$C$10)/'Z1 values'!$C$12</f>
        <v>0.21768585205078123</v>
      </c>
      <c r="Y82" s="3">
        <f>((J82-J81)*'Z1 values'!F$5*'Z1 values'!$C$10)/'Z1 values'!$C$12</f>
        <v>0.1054229736328125</v>
      </c>
      <c r="Z82" s="6">
        <f t="shared" si="3"/>
        <v>0.3680755645751953</v>
      </c>
      <c r="AA82">
        <f t="shared" si="4"/>
        <v>27</v>
      </c>
    </row>
    <row r="83" spans="1:27" x14ac:dyDescent="0.25">
      <c r="A83" s="7" t="s">
        <v>562</v>
      </c>
      <c r="B83" s="7" t="s">
        <v>481</v>
      </c>
      <c r="C83" s="7">
        <v>105064</v>
      </c>
      <c r="D83" s="9" t="s">
        <v>37</v>
      </c>
      <c r="E83" s="9" t="s">
        <v>38</v>
      </c>
      <c r="F83" s="9">
        <v>81</v>
      </c>
      <c r="G83" s="9">
        <v>424367</v>
      </c>
      <c r="H83" s="9">
        <v>26435647</v>
      </c>
      <c r="I83" s="9">
        <v>88783</v>
      </c>
      <c r="J83" s="9">
        <v>159705</v>
      </c>
      <c r="K83" s="9">
        <v>0</v>
      </c>
      <c r="L83" s="9">
        <v>0</v>
      </c>
      <c r="M83" s="9">
        <v>3281</v>
      </c>
      <c r="N83" s="9">
        <v>324277</v>
      </c>
      <c r="O83" s="9">
        <v>0</v>
      </c>
      <c r="P83" s="9">
        <v>960</v>
      </c>
      <c r="Q83" s="9">
        <v>0</v>
      </c>
      <c r="R83" s="9">
        <v>0</v>
      </c>
      <c r="S83" s="5"/>
      <c r="T83" s="5"/>
      <c r="U83" s="4">
        <f t="shared" si="5"/>
        <v>1640</v>
      </c>
      <c r="V83" s="3">
        <f>((G83-G82)*'Z1 values'!C$5*'Z1 values'!$C$10)/'Z1 values'!$C$12</f>
        <v>6.4001403808593756E-3</v>
      </c>
      <c r="W83" s="3">
        <f>((H83-H82)*'Z1 values'!D$5*'Z1 values'!$C$10)/'Z1 values'!$C$12</f>
        <v>2.9688446044921872E-2</v>
      </c>
      <c r="X83" s="3">
        <f>((I83-I82)*'Z1 values'!E$5*'Z1 values'!$C$10)/'Z1 values'!$C$12</f>
        <v>0</v>
      </c>
      <c r="Y83" s="3">
        <f>((J83-J82)*'Z1 values'!F$5*'Z1 values'!$C$10)/'Z1 values'!$C$12</f>
        <v>8.2617187499999994E-2</v>
      </c>
      <c r="Z83" s="6">
        <f t="shared" si="3"/>
        <v>0.11870577392578124</v>
      </c>
      <c r="AA83">
        <f t="shared" si="4"/>
        <v>27.333333333333332</v>
      </c>
    </row>
    <row r="84" spans="1:27" x14ac:dyDescent="0.25">
      <c r="A84" s="7" t="s">
        <v>563</v>
      </c>
      <c r="B84" s="7" t="s">
        <v>481</v>
      </c>
      <c r="C84" s="7">
        <v>106344</v>
      </c>
      <c r="D84" s="9" t="s">
        <v>37</v>
      </c>
      <c r="E84" s="9" t="s">
        <v>38</v>
      </c>
      <c r="F84" s="9">
        <v>82</v>
      </c>
      <c r="G84" s="9">
        <v>427835</v>
      </c>
      <c r="H84" s="9">
        <v>26759739</v>
      </c>
      <c r="I84" s="9">
        <v>88783</v>
      </c>
      <c r="J84" s="9">
        <v>160810</v>
      </c>
      <c r="K84" s="9">
        <v>0</v>
      </c>
      <c r="L84" s="9">
        <v>0</v>
      </c>
      <c r="M84" s="9">
        <v>3466</v>
      </c>
      <c r="N84" s="9">
        <v>324092</v>
      </c>
      <c r="O84" s="9">
        <v>0</v>
      </c>
      <c r="P84" s="9">
        <v>1105</v>
      </c>
      <c r="Q84" s="9">
        <v>0</v>
      </c>
      <c r="R84" s="9">
        <v>0</v>
      </c>
      <c r="S84" s="5"/>
      <c r="T84" s="5"/>
      <c r="U84" s="4">
        <f t="shared" si="5"/>
        <v>1660</v>
      </c>
      <c r="V84" s="3">
        <f>((G84-G83)*'Z1 values'!C$5*'Z1 values'!$C$10)/'Z1 values'!$C$12</f>
        <v>6.762854003906249E-3</v>
      </c>
      <c r="W84" s="3">
        <f>((H84-H83)*'Z1 values'!D$5*'Z1 values'!$C$10)/'Z1 values'!$C$12</f>
        <v>2.9671508789062502E-2</v>
      </c>
      <c r="X84" s="3">
        <f>((I84-I83)*'Z1 values'!E$5*'Z1 values'!$C$10)/'Z1 values'!$C$12</f>
        <v>0</v>
      </c>
      <c r="Y84" s="3">
        <f>((J84-J83)*'Z1 values'!F$5*'Z1 values'!$C$10)/'Z1 values'!$C$12</f>
        <v>9.5095825195312497E-2</v>
      </c>
      <c r="Z84" s="6">
        <f t="shared" si="3"/>
        <v>0.13153018798828126</v>
      </c>
      <c r="AA84">
        <f t="shared" si="4"/>
        <v>27.666666666666668</v>
      </c>
    </row>
    <row r="85" spans="1:27" x14ac:dyDescent="0.25">
      <c r="A85" s="7" t="s">
        <v>564</v>
      </c>
      <c r="B85" s="7" t="s">
        <v>481</v>
      </c>
      <c r="C85" s="7">
        <v>107624</v>
      </c>
      <c r="D85" s="9" t="s">
        <v>37</v>
      </c>
      <c r="E85" s="9" t="s">
        <v>38</v>
      </c>
      <c r="F85" s="9">
        <v>83</v>
      </c>
      <c r="G85" s="9">
        <v>432733</v>
      </c>
      <c r="H85" s="9">
        <v>27082403</v>
      </c>
      <c r="I85" s="9">
        <v>89575</v>
      </c>
      <c r="J85" s="9">
        <v>164051</v>
      </c>
      <c r="K85" s="9">
        <v>0</v>
      </c>
      <c r="L85" s="9">
        <v>0</v>
      </c>
      <c r="M85" s="9">
        <v>4896</v>
      </c>
      <c r="N85" s="9">
        <v>322664</v>
      </c>
      <c r="O85" s="9">
        <v>792</v>
      </c>
      <c r="P85" s="9">
        <v>3241</v>
      </c>
      <c r="Q85" s="9">
        <v>0</v>
      </c>
      <c r="R85" s="9">
        <v>0</v>
      </c>
      <c r="S85" s="5"/>
      <c r="T85" s="5"/>
      <c r="U85" s="4">
        <f t="shared" si="5"/>
        <v>1680</v>
      </c>
      <c r="V85" s="3">
        <f>((G85-G84)*'Z1 values'!C$5*'Z1 values'!$C$10)/'Z1 values'!$C$12</f>
        <v>9.5514587402343743E-3</v>
      </c>
      <c r="W85" s="3">
        <f>((H85-H84)*'Z1 values'!D$5*'Z1 values'!$C$10)/'Z1 values'!$C$12</f>
        <v>2.9540771484374999E-2</v>
      </c>
      <c r="X85" s="3">
        <f>((I85-I84)*'Z1 values'!E$5*'Z1 values'!$C$10)/'Z1 values'!$C$12</f>
        <v>6.3083496093749997E-2</v>
      </c>
      <c r="Y85" s="3">
        <f>((J85-J84)*'Z1 values'!F$5*'Z1 values'!$C$10)/'Z1 values'!$C$12</f>
        <v>0.27891906738281252</v>
      </c>
      <c r="Z85" s="6">
        <f t="shared" si="3"/>
        <v>0.38109479370117189</v>
      </c>
      <c r="AA85">
        <f t="shared" si="4"/>
        <v>28</v>
      </c>
    </row>
    <row r="86" spans="1:27" x14ac:dyDescent="0.25">
      <c r="A86" s="7" t="s">
        <v>565</v>
      </c>
      <c r="B86" s="7" t="s">
        <v>481</v>
      </c>
      <c r="C86" s="7">
        <v>108904</v>
      </c>
      <c r="D86" s="9" t="s">
        <v>37</v>
      </c>
      <c r="E86" s="9" t="s">
        <v>38</v>
      </c>
      <c r="F86" s="9">
        <v>84</v>
      </c>
      <c r="G86" s="9">
        <v>438600</v>
      </c>
      <c r="H86" s="9">
        <v>27404095</v>
      </c>
      <c r="I86" s="9">
        <v>90943</v>
      </c>
      <c r="J86" s="9">
        <v>166277</v>
      </c>
      <c r="K86" s="9">
        <v>0</v>
      </c>
      <c r="L86" s="9">
        <v>0</v>
      </c>
      <c r="M86" s="9">
        <v>5866</v>
      </c>
      <c r="N86" s="9">
        <v>321692</v>
      </c>
      <c r="O86" s="9">
        <v>1368</v>
      </c>
      <c r="P86" s="9">
        <v>2226</v>
      </c>
      <c r="Q86" s="9">
        <v>0</v>
      </c>
      <c r="R86" s="9">
        <v>0</v>
      </c>
      <c r="S86" s="5"/>
      <c r="T86" s="5"/>
      <c r="U86" s="4">
        <f t="shared" si="5"/>
        <v>1700</v>
      </c>
      <c r="V86" s="3">
        <f>((G86-G85)*'Z1 values'!C$5*'Z1 values'!$C$10)/'Z1 values'!$C$12</f>
        <v>1.1441079711914062E-2</v>
      </c>
      <c r="W86" s="3">
        <f>((H86-H85)*'Z1 values'!D$5*'Z1 values'!$C$10)/'Z1 values'!$C$12</f>
        <v>2.9451782226562501E-2</v>
      </c>
      <c r="X86" s="3">
        <f>((I86-I85)*'Z1 values'!E$5*'Z1 values'!$C$10)/'Z1 values'!$C$12</f>
        <v>0.10896240234374999</v>
      </c>
      <c r="Y86" s="3">
        <f>((J86-J85)*'Z1 values'!F$5*'Z1 values'!$C$10)/'Z1 values'!$C$12</f>
        <v>0.19156860351562502</v>
      </c>
      <c r="Z86" s="6">
        <f t="shared" si="3"/>
        <v>0.34142386779785161</v>
      </c>
      <c r="AA86">
        <f t="shared" si="4"/>
        <v>28.333333333333332</v>
      </c>
    </row>
    <row r="87" spans="1:27" x14ac:dyDescent="0.25">
      <c r="A87" s="7" t="s">
        <v>566</v>
      </c>
      <c r="B87" s="7" t="s">
        <v>481</v>
      </c>
      <c r="C87" s="7">
        <v>110184</v>
      </c>
      <c r="D87" s="9" t="s">
        <v>37</v>
      </c>
      <c r="E87" s="9" t="s">
        <v>38</v>
      </c>
      <c r="F87" s="9">
        <v>85</v>
      </c>
      <c r="G87" s="9">
        <v>441784</v>
      </c>
      <c r="H87" s="9">
        <v>27728471</v>
      </c>
      <c r="I87" s="9">
        <v>90943</v>
      </c>
      <c r="J87" s="9">
        <v>167432</v>
      </c>
      <c r="K87" s="9">
        <v>0</v>
      </c>
      <c r="L87" s="9">
        <v>0</v>
      </c>
      <c r="M87" s="9">
        <v>3182</v>
      </c>
      <c r="N87" s="9">
        <v>324376</v>
      </c>
      <c r="O87" s="9">
        <v>0</v>
      </c>
      <c r="P87" s="9">
        <v>1155</v>
      </c>
      <c r="Q87" s="9">
        <v>0</v>
      </c>
      <c r="R87" s="9">
        <v>0</v>
      </c>
      <c r="S87" s="5"/>
      <c r="T87" s="5"/>
      <c r="U87" s="4">
        <f t="shared" si="5"/>
        <v>1720</v>
      </c>
      <c r="V87" s="3">
        <f>((G87-G86)*'Z1 values'!C$5*'Z1 values'!$C$10)/'Z1 values'!$C$12</f>
        <v>6.2090332031250004E-3</v>
      </c>
      <c r="W87" s="3">
        <f>((H87-H86)*'Z1 values'!D$5*'Z1 values'!$C$10)/'Z1 values'!$C$12</f>
        <v>2.9697509765625001E-2</v>
      </c>
      <c r="X87" s="3">
        <f>((I87-I86)*'Z1 values'!E$5*'Z1 values'!$C$10)/'Z1 values'!$C$12</f>
        <v>0</v>
      </c>
      <c r="Y87" s="3">
        <f>((J87-J86)*'Z1 values'!F$5*'Z1 values'!$C$10)/'Z1 values'!$C$12</f>
        <v>9.9398803710937497E-2</v>
      </c>
      <c r="Z87" s="6">
        <f t="shared" si="3"/>
        <v>0.13530534667968749</v>
      </c>
      <c r="AA87">
        <f t="shared" si="4"/>
        <v>28.666666666666668</v>
      </c>
    </row>
    <row r="88" spans="1:27" x14ac:dyDescent="0.25">
      <c r="A88" s="7" t="s">
        <v>567</v>
      </c>
      <c r="B88" s="7" t="s">
        <v>481</v>
      </c>
      <c r="C88" s="7">
        <v>111464</v>
      </c>
      <c r="D88" s="9" t="s">
        <v>37</v>
      </c>
      <c r="E88" s="9" t="s">
        <v>38</v>
      </c>
      <c r="F88" s="9">
        <v>86</v>
      </c>
      <c r="G88" s="9">
        <v>444944</v>
      </c>
      <c r="H88" s="9">
        <v>28052870</v>
      </c>
      <c r="I88" s="9">
        <v>90943</v>
      </c>
      <c r="J88" s="9">
        <v>168392</v>
      </c>
      <c r="K88" s="9">
        <v>0</v>
      </c>
      <c r="L88" s="9">
        <v>0</v>
      </c>
      <c r="M88" s="9">
        <v>3159</v>
      </c>
      <c r="N88" s="9">
        <v>324399</v>
      </c>
      <c r="O88" s="9">
        <v>0</v>
      </c>
      <c r="P88" s="9">
        <v>960</v>
      </c>
      <c r="Q88" s="9">
        <v>0</v>
      </c>
      <c r="R88" s="9">
        <v>0</v>
      </c>
      <c r="S88" s="5"/>
      <c r="T88" s="5"/>
      <c r="U88" s="4">
        <f t="shared" si="5"/>
        <v>1740</v>
      </c>
      <c r="V88" s="3">
        <f>((G88-G87)*'Z1 values'!C$5*'Z1 values'!$C$10)/'Z1 values'!$C$12</f>
        <v>6.1622314453124993E-3</v>
      </c>
      <c r="W88" s="3">
        <f>((H88-H87)*'Z1 values'!D$5*'Z1 values'!$C$10)/'Z1 values'!$C$12</f>
        <v>2.9699615478515629E-2</v>
      </c>
      <c r="X88" s="3">
        <f>((I88-I87)*'Z1 values'!E$5*'Z1 values'!$C$10)/'Z1 values'!$C$12</f>
        <v>0</v>
      </c>
      <c r="Y88" s="3">
        <f>((J88-J87)*'Z1 values'!F$5*'Z1 values'!$C$10)/'Z1 values'!$C$12</f>
        <v>8.2617187499999994E-2</v>
      </c>
      <c r="Z88" s="6">
        <f t="shared" si="3"/>
        <v>0.11847903442382812</v>
      </c>
      <c r="AA88">
        <f t="shared" si="4"/>
        <v>29</v>
      </c>
    </row>
    <row r="89" spans="1:27" x14ac:dyDescent="0.25">
      <c r="A89" s="7" t="s">
        <v>568</v>
      </c>
      <c r="B89" s="7" t="s">
        <v>481</v>
      </c>
      <c r="C89" s="7">
        <v>112744</v>
      </c>
      <c r="D89" s="9" t="s">
        <v>37</v>
      </c>
      <c r="E89" s="9" t="s">
        <v>38</v>
      </c>
      <c r="F89" s="9">
        <v>87</v>
      </c>
      <c r="G89" s="9">
        <v>448085</v>
      </c>
      <c r="H89" s="9">
        <v>28377290</v>
      </c>
      <c r="I89" s="9">
        <v>90943</v>
      </c>
      <c r="J89" s="9">
        <v>169736</v>
      </c>
      <c r="K89" s="9">
        <v>0</v>
      </c>
      <c r="L89" s="9">
        <v>0</v>
      </c>
      <c r="M89" s="9">
        <v>3140</v>
      </c>
      <c r="N89" s="9">
        <v>324420</v>
      </c>
      <c r="O89" s="9">
        <v>0</v>
      </c>
      <c r="P89" s="9">
        <v>1344</v>
      </c>
      <c r="Q89" s="9">
        <v>0</v>
      </c>
      <c r="R89" s="9">
        <v>0</v>
      </c>
      <c r="S89" s="5"/>
      <c r="T89" s="5"/>
      <c r="U89" s="4">
        <f t="shared" si="5"/>
        <v>1760</v>
      </c>
      <c r="V89" s="3">
        <f>((G89-G88)*'Z1 values'!C$5*'Z1 values'!$C$10)/'Z1 values'!$C$12</f>
        <v>6.1251800537109376E-3</v>
      </c>
      <c r="W89" s="3">
        <f>((H89-H88)*'Z1 values'!D$5*'Z1 values'!$C$10)/'Z1 values'!$C$12</f>
        <v>2.97015380859375E-2</v>
      </c>
      <c r="X89" s="3">
        <f>((I89-I88)*'Z1 values'!E$5*'Z1 values'!$C$10)/'Z1 values'!$C$12</f>
        <v>0</v>
      </c>
      <c r="Y89" s="3">
        <f>((J89-J88)*'Z1 values'!F$5*'Z1 values'!$C$10)/'Z1 values'!$C$12</f>
        <v>0.11566406250000001</v>
      </c>
      <c r="Z89" s="6">
        <f t="shared" si="3"/>
        <v>0.15149078063964844</v>
      </c>
      <c r="AA89">
        <f t="shared" si="4"/>
        <v>29.333333333333332</v>
      </c>
    </row>
    <row r="90" spans="1:27" x14ac:dyDescent="0.25">
      <c r="A90" s="7" t="s">
        <v>569</v>
      </c>
      <c r="B90" s="7" t="s">
        <v>481</v>
      </c>
      <c r="C90" s="7">
        <v>114024</v>
      </c>
      <c r="D90" s="9" t="s">
        <v>37</v>
      </c>
      <c r="E90" s="9" t="s">
        <v>38</v>
      </c>
      <c r="F90" s="9">
        <v>88</v>
      </c>
      <c r="G90" s="9">
        <v>451247</v>
      </c>
      <c r="H90" s="9">
        <v>28701687</v>
      </c>
      <c r="I90" s="9">
        <v>90943</v>
      </c>
      <c r="J90" s="9">
        <v>170885</v>
      </c>
      <c r="K90" s="9">
        <v>0</v>
      </c>
      <c r="L90" s="9">
        <v>0</v>
      </c>
      <c r="M90" s="9">
        <v>3161</v>
      </c>
      <c r="N90" s="9">
        <v>324397</v>
      </c>
      <c r="O90" s="9">
        <v>0</v>
      </c>
      <c r="P90" s="9">
        <v>1149</v>
      </c>
      <c r="Q90" s="9">
        <v>0</v>
      </c>
      <c r="R90" s="9">
        <v>0</v>
      </c>
      <c r="S90" s="5"/>
      <c r="T90" s="5"/>
      <c r="U90" s="4">
        <f t="shared" si="5"/>
        <v>1780</v>
      </c>
      <c r="V90" s="3">
        <f>((G90-G89)*'Z1 values'!C$5*'Z1 values'!$C$10)/'Z1 values'!$C$12</f>
        <v>6.1661315917968754E-3</v>
      </c>
      <c r="W90" s="3">
        <f>((H90-H89)*'Z1 values'!D$5*'Z1 values'!$C$10)/'Z1 values'!$C$12</f>
        <v>2.9699432373046876E-2</v>
      </c>
      <c r="X90" s="3">
        <f>((I90-I89)*'Z1 values'!E$5*'Z1 values'!$C$10)/'Z1 values'!$C$12</f>
        <v>0</v>
      </c>
      <c r="Y90" s="3">
        <f>((J90-J89)*'Z1 values'!F$5*'Z1 values'!$C$10)/'Z1 values'!$C$12</f>
        <v>9.8882446289062509E-2</v>
      </c>
      <c r="Z90" s="6">
        <f t="shared" si="3"/>
        <v>0.13474801025390626</v>
      </c>
      <c r="AA90">
        <f t="shared" si="4"/>
        <v>29.666666666666668</v>
      </c>
    </row>
    <row r="91" spans="1:27" x14ac:dyDescent="0.25">
      <c r="A91" s="7" t="s">
        <v>3409</v>
      </c>
      <c r="B91" s="7" t="s">
        <v>481</v>
      </c>
      <c r="C91" s="7">
        <v>115304</v>
      </c>
      <c r="D91" s="9" t="s">
        <v>37</v>
      </c>
      <c r="E91" s="9" t="s">
        <v>38</v>
      </c>
      <c r="F91" s="9">
        <v>89</v>
      </c>
      <c r="G91" s="9">
        <v>457910</v>
      </c>
      <c r="H91" s="9">
        <v>29022585</v>
      </c>
      <c r="I91" s="9">
        <v>93122</v>
      </c>
      <c r="J91" s="9">
        <v>173177</v>
      </c>
      <c r="K91" s="9">
        <v>0</v>
      </c>
      <c r="L91" s="9">
        <v>0</v>
      </c>
      <c r="M91" s="9">
        <v>6662</v>
      </c>
      <c r="N91" s="9">
        <v>320898</v>
      </c>
      <c r="O91" s="9">
        <v>2179</v>
      </c>
      <c r="P91" s="9">
        <v>2292</v>
      </c>
      <c r="Q91" s="9">
        <v>0</v>
      </c>
      <c r="R91" s="9">
        <v>0</v>
      </c>
      <c r="S91"/>
      <c r="T91"/>
      <c r="U91" s="4">
        <f t="shared" si="5"/>
        <v>1800</v>
      </c>
      <c r="V91" s="3">
        <f>((G91-G90)*'Z1 values'!C$5*'Z1 values'!$C$10)/'Z1 values'!$C$12</f>
        <v>1.2993338012695314E-2</v>
      </c>
      <c r="W91" s="3">
        <f>((H91-H90)*'Z1 values'!D$5*'Z1 values'!$C$10)/'Z1 values'!$C$12</f>
        <v>2.9379089355468752E-2</v>
      </c>
      <c r="X91" s="3">
        <f>((I91-I90)*'Z1 values'!E$5*'Z1 values'!$C$10)/'Z1 values'!$C$12</f>
        <v>0.17355926513671874</v>
      </c>
      <c r="Y91" s="3">
        <f>((J91-J90)*'Z1 values'!F$5*'Z1 values'!$C$10)/'Z1 values'!$C$12</f>
        <v>0.19724853515624999</v>
      </c>
      <c r="Z91" s="6">
        <f t="shared" si="3"/>
        <v>0.41318022766113283</v>
      </c>
      <c r="AA91">
        <f t="shared" si="4"/>
        <v>30</v>
      </c>
    </row>
    <row r="92" spans="1:27" x14ac:dyDescent="0.25">
      <c r="A92" s="7" t="s">
        <v>3410</v>
      </c>
      <c r="B92" s="7" t="s">
        <v>481</v>
      </c>
      <c r="C92" s="7">
        <v>116584</v>
      </c>
      <c r="D92" s="9" t="s">
        <v>37</v>
      </c>
      <c r="E92" s="9" t="s">
        <v>38</v>
      </c>
      <c r="F92" s="9">
        <v>90</v>
      </c>
      <c r="G92" s="9">
        <v>461212</v>
      </c>
      <c r="H92" s="9">
        <v>29346845</v>
      </c>
      <c r="I92" s="9">
        <v>93122</v>
      </c>
      <c r="J92" s="9">
        <v>174893</v>
      </c>
      <c r="K92" s="9">
        <v>0</v>
      </c>
      <c r="L92" s="9">
        <v>0</v>
      </c>
      <c r="M92" s="9">
        <v>3300</v>
      </c>
      <c r="N92" s="9">
        <v>324260</v>
      </c>
      <c r="O92" s="9">
        <v>0</v>
      </c>
      <c r="P92" s="9">
        <v>1716</v>
      </c>
      <c r="Q92" s="9">
        <v>0</v>
      </c>
      <c r="R92" s="9">
        <v>0</v>
      </c>
      <c r="S92"/>
      <c r="T92"/>
      <c r="U92" s="4">
        <f t="shared" si="5"/>
        <v>1820</v>
      </c>
      <c r="V92" s="3">
        <f>((G92-G91)*'Z1 values'!C$5*'Z1 values'!$C$10)/'Z1 values'!$C$12</f>
        <v>6.4391418457031254E-3</v>
      </c>
      <c r="W92" s="3">
        <f>((H92-H91)*'Z1 values'!D$5*'Z1 values'!$C$10)/'Z1 values'!$C$12</f>
        <v>2.9686889648437499E-2</v>
      </c>
      <c r="X92" s="3">
        <f>((I92-I91)*'Z1 values'!E$5*'Z1 values'!$C$10)/'Z1 values'!$C$12</f>
        <v>0</v>
      </c>
      <c r="Y92" s="3">
        <f>((J92-J91)*'Z1 values'!F$5*'Z1 values'!$C$10)/'Z1 values'!$C$12</f>
        <v>0.14767822265625002</v>
      </c>
      <c r="Z92" s="6">
        <f t="shared" si="3"/>
        <v>0.18380425415039064</v>
      </c>
      <c r="AA92">
        <f t="shared" si="4"/>
        <v>30.333333333333332</v>
      </c>
    </row>
    <row r="93" spans="1:27" x14ac:dyDescent="0.25">
      <c r="A93" s="7" t="s">
        <v>3411</v>
      </c>
      <c r="B93" s="7" t="s">
        <v>481</v>
      </c>
      <c r="C93" s="7">
        <v>117864</v>
      </c>
      <c r="D93" s="9" t="s">
        <v>37</v>
      </c>
      <c r="E93" s="9" t="s">
        <v>38</v>
      </c>
      <c r="F93" s="9">
        <v>91</v>
      </c>
      <c r="G93" s="9">
        <v>468265</v>
      </c>
      <c r="H93" s="9">
        <v>29667352</v>
      </c>
      <c r="I93" s="9">
        <v>95284</v>
      </c>
      <c r="J93" s="9">
        <v>177796</v>
      </c>
      <c r="K93" s="9">
        <v>0</v>
      </c>
      <c r="L93" s="9">
        <v>0</v>
      </c>
      <c r="M93" s="9">
        <v>7052</v>
      </c>
      <c r="N93" s="9">
        <v>320507</v>
      </c>
      <c r="O93" s="9">
        <v>2162</v>
      </c>
      <c r="P93" s="9">
        <v>2903</v>
      </c>
      <c r="Q93" s="9">
        <v>0</v>
      </c>
      <c r="R93" s="9">
        <v>0</v>
      </c>
      <c r="S93"/>
      <c r="T93"/>
      <c r="U93" s="4">
        <f t="shared" si="5"/>
        <v>1840</v>
      </c>
      <c r="V93" s="3">
        <f>((G93-G92)*'Z1 values'!C$5*'Z1 values'!$C$10)/'Z1 values'!$C$12</f>
        <v>1.3753866577148438E-2</v>
      </c>
      <c r="W93" s="3">
        <f>((H93-H92)*'Z1 values'!D$5*'Z1 values'!$C$10)/'Z1 values'!$C$12</f>
        <v>2.9343292236328127E-2</v>
      </c>
      <c r="X93" s="3">
        <f>((I93-I92)*'Z1 values'!E$5*'Z1 values'!$C$10)/'Z1 values'!$C$12</f>
        <v>0.17220520019531249</v>
      </c>
      <c r="Y93" s="3">
        <f>((J93-J92)*'Z1 values'!F$5*'Z1 values'!$C$10)/'Z1 values'!$C$12</f>
        <v>0.24983093261718753</v>
      </c>
      <c r="Z93" s="6">
        <f t="shared" si="3"/>
        <v>0.46513329162597661</v>
      </c>
      <c r="AA93">
        <f t="shared" si="4"/>
        <v>30.666666666666668</v>
      </c>
    </row>
    <row r="94" spans="1:27" x14ac:dyDescent="0.25">
      <c r="A94" s="7" t="s">
        <v>3412</v>
      </c>
      <c r="B94" s="7" t="s">
        <v>481</v>
      </c>
      <c r="C94" s="7">
        <v>119144</v>
      </c>
      <c r="D94" s="9" t="s">
        <v>37</v>
      </c>
      <c r="E94" s="9" t="s">
        <v>38</v>
      </c>
      <c r="F94" s="9">
        <v>92</v>
      </c>
      <c r="G94" s="9">
        <v>471595</v>
      </c>
      <c r="H94" s="9">
        <v>29991583</v>
      </c>
      <c r="I94" s="9">
        <v>95284</v>
      </c>
      <c r="J94" s="9">
        <v>179292</v>
      </c>
      <c r="K94" s="9">
        <v>0</v>
      </c>
      <c r="L94" s="9">
        <v>0</v>
      </c>
      <c r="M94" s="9">
        <v>3329</v>
      </c>
      <c r="N94" s="9">
        <v>324231</v>
      </c>
      <c r="O94" s="9">
        <v>0</v>
      </c>
      <c r="P94" s="9">
        <v>1496</v>
      </c>
      <c r="Q94" s="9">
        <v>0</v>
      </c>
      <c r="R94" s="9">
        <v>0</v>
      </c>
      <c r="S94"/>
      <c r="T94"/>
      <c r="U94" s="4">
        <f t="shared" si="5"/>
        <v>1860</v>
      </c>
      <c r="V94" s="3">
        <f>((G94-G93)*'Z1 values'!C$5*'Z1 values'!$C$10)/'Z1 values'!$C$12</f>
        <v>6.4937438964843743E-3</v>
      </c>
      <c r="W94" s="3">
        <f>((H94-H93)*'Z1 values'!D$5*'Z1 values'!$C$10)/'Z1 values'!$C$12</f>
        <v>2.9684234619140625E-2</v>
      </c>
      <c r="X94" s="3">
        <f>((I94-I93)*'Z1 values'!E$5*'Z1 values'!$C$10)/'Z1 values'!$C$12</f>
        <v>0</v>
      </c>
      <c r="Y94" s="3">
        <f>((J94-J93)*'Z1 values'!F$5*'Z1 values'!$C$10)/'Z1 values'!$C$12</f>
        <v>0.12874511718749998</v>
      </c>
      <c r="Z94" s="6">
        <f t="shared" si="3"/>
        <v>0.16492309570312497</v>
      </c>
      <c r="AA94">
        <f t="shared" si="4"/>
        <v>31</v>
      </c>
    </row>
    <row r="95" spans="1:27" x14ac:dyDescent="0.25">
      <c r="A95" s="7" t="s">
        <v>3413</v>
      </c>
      <c r="B95" s="7" t="s">
        <v>481</v>
      </c>
      <c r="C95" s="7">
        <v>120424</v>
      </c>
      <c r="D95" s="9" t="s">
        <v>37</v>
      </c>
      <c r="E95" s="9" t="s">
        <v>38</v>
      </c>
      <c r="F95" s="9">
        <v>93</v>
      </c>
      <c r="G95" s="9">
        <v>477164</v>
      </c>
      <c r="H95" s="9">
        <v>30313576</v>
      </c>
      <c r="I95" s="9">
        <v>96494</v>
      </c>
      <c r="J95" s="9">
        <v>181711</v>
      </c>
      <c r="K95" s="9">
        <v>0</v>
      </c>
      <c r="L95" s="9">
        <v>0</v>
      </c>
      <c r="M95" s="9">
        <v>5568</v>
      </c>
      <c r="N95" s="9">
        <v>321993</v>
      </c>
      <c r="O95" s="9">
        <v>1210</v>
      </c>
      <c r="P95" s="9">
        <v>2419</v>
      </c>
      <c r="Q95" s="9">
        <v>0</v>
      </c>
      <c r="R95" s="9">
        <v>0</v>
      </c>
      <c r="S95"/>
      <c r="T95"/>
      <c r="U95" s="4">
        <f t="shared" si="5"/>
        <v>1880</v>
      </c>
      <c r="V95" s="3">
        <f>((G95-G94)*'Z1 values'!C$5*'Z1 values'!$C$10)/'Z1 values'!$C$12</f>
        <v>1.0859957885742186E-2</v>
      </c>
      <c r="W95" s="3">
        <f>((H95-H94)*'Z1 values'!D$5*'Z1 values'!$C$10)/'Z1 values'!$C$12</f>
        <v>2.9479339599609376E-2</v>
      </c>
      <c r="X95" s="3">
        <f>((I95-I94)*'Z1 values'!E$5*'Z1 values'!$C$10)/'Z1 values'!$C$12</f>
        <v>9.6377563476562497E-2</v>
      </c>
      <c r="Y95" s="3">
        <f>((J95-J94)*'Z1 values'!F$5*'Z1 values'!$C$10)/'Z1 values'!$C$12</f>
        <v>0.2081781005859375</v>
      </c>
      <c r="Z95" s="6">
        <f t="shared" si="3"/>
        <v>0.34489496154785154</v>
      </c>
      <c r="AA95">
        <f t="shared" si="4"/>
        <v>31.333333333333332</v>
      </c>
    </row>
    <row r="96" spans="1:27" x14ac:dyDescent="0.25">
      <c r="A96" s="7" t="s">
        <v>3414</v>
      </c>
      <c r="B96" s="7" t="s">
        <v>481</v>
      </c>
      <c r="C96" s="7">
        <v>121704</v>
      </c>
      <c r="D96" s="9" t="s">
        <v>37</v>
      </c>
      <c r="E96" s="9" t="s">
        <v>38</v>
      </c>
      <c r="F96" s="9">
        <v>94</v>
      </c>
      <c r="G96" s="9">
        <v>482865</v>
      </c>
      <c r="H96" s="9">
        <v>30635437</v>
      </c>
      <c r="I96" s="9">
        <v>97710</v>
      </c>
      <c r="J96" s="9">
        <v>184851</v>
      </c>
      <c r="K96" s="9">
        <v>0</v>
      </c>
      <c r="L96" s="9">
        <v>0</v>
      </c>
      <c r="M96" s="9">
        <v>5700</v>
      </c>
      <c r="N96" s="9">
        <v>321861</v>
      </c>
      <c r="O96" s="9">
        <v>1216</v>
      </c>
      <c r="P96" s="9">
        <v>3140</v>
      </c>
      <c r="Q96" s="9">
        <v>0</v>
      </c>
      <c r="R96" s="9">
        <v>0</v>
      </c>
      <c r="S96"/>
      <c r="T96"/>
      <c r="U96" s="4">
        <f t="shared" si="5"/>
        <v>1900</v>
      </c>
      <c r="V96" s="3">
        <f>((G96-G95)*'Z1 values'!C$5*'Z1 values'!$C$10)/'Z1 values'!$C$12</f>
        <v>1.1117367553710936E-2</v>
      </c>
      <c r="W96" s="3">
        <f>((H96-H95)*'Z1 values'!D$5*'Z1 values'!$C$10)/'Z1 values'!$C$12</f>
        <v>2.9467254638671874E-2</v>
      </c>
      <c r="X96" s="3">
        <f>((I96-I95)*'Z1 values'!E$5*'Z1 values'!$C$10)/'Z1 values'!$C$12</f>
        <v>9.6855468749999993E-2</v>
      </c>
      <c r="Y96" s="3">
        <f>((J96-J95)*'Z1 values'!F$5*'Z1 values'!$C$10)/'Z1 values'!$C$12</f>
        <v>0.27022705078124998</v>
      </c>
      <c r="Z96" s="6">
        <f t="shared" si="3"/>
        <v>0.40766714172363278</v>
      </c>
      <c r="AA96">
        <f t="shared" si="4"/>
        <v>31.666666666666668</v>
      </c>
    </row>
    <row r="97" spans="1:27" x14ac:dyDescent="0.25">
      <c r="A97" s="7" t="s">
        <v>3415</v>
      </c>
      <c r="B97" s="7" t="s">
        <v>481</v>
      </c>
      <c r="C97" s="7">
        <v>122984</v>
      </c>
      <c r="D97" s="9" t="s">
        <v>37</v>
      </c>
      <c r="E97" s="9" t="s">
        <v>38</v>
      </c>
      <c r="F97" s="9">
        <v>95</v>
      </c>
      <c r="G97" s="9">
        <v>486099</v>
      </c>
      <c r="H97" s="9">
        <v>30959764</v>
      </c>
      <c r="I97" s="9">
        <v>97710</v>
      </c>
      <c r="J97" s="9">
        <v>186195</v>
      </c>
      <c r="K97" s="9">
        <v>0</v>
      </c>
      <c r="L97" s="9">
        <v>0</v>
      </c>
      <c r="M97" s="9">
        <v>3233</v>
      </c>
      <c r="N97" s="9">
        <v>324327</v>
      </c>
      <c r="O97" s="9">
        <v>0</v>
      </c>
      <c r="P97" s="9">
        <v>1344</v>
      </c>
      <c r="Q97" s="9">
        <v>0</v>
      </c>
      <c r="R97" s="9">
        <v>0</v>
      </c>
      <c r="S97"/>
      <c r="T97"/>
      <c r="U97" s="4">
        <f t="shared" si="5"/>
        <v>1920</v>
      </c>
      <c r="V97" s="3">
        <f>((G97-G96)*'Z1 values'!C$5*'Z1 values'!$C$10)/'Z1 values'!$C$12</f>
        <v>6.3065368652343743E-3</v>
      </c>
      <c r="W97" s="3">
        <f>((H97-H96)*'Z1 values'!D$5*'Z1 values'!$C$10)/'Z1 values'!$C$12</f>
        <v>2.9693023681640625E-2</v>
      </c>
      <c r="X97" s="3">
        <f>((I97-I96)*'Z1 values'!E$5*'Z1 values'!$C$10)/'Z1 values'!$C$12</f>
        <v>0</v>
      </c>
      <c r="Y97" s="3">
        <f>((J97-J96)*'Z1 values'!F$5*'Z1 values'!$C$10)/'Z1 values'!$C$12</f>
        <v>0.11566406250000001</v>
      </c>
      <c r="Z97" s="6">
        <f t="shared" si="3"/>
        <v>0.151663623046875</v>
      </c>
      <c r="AA97">
        <f t="shared" si="4"/>
        <v>32</v>
      </c>
    </row>
    <row r="98" spans="1:27" x14ac:dyDescent="0.25">
      <c r="A98" s="7" t="s">
        <v>3416</v>
      </c>
      <c r="B98" s="7" t="s">
        <v>481</v>
      </c>
      <c r="C98" s="7">
        <v>124264</v>
      </c>
      <c r="D98" s="9" t="s">
        <v>37</v>
      </c>
      <c r="E98" s="9" t="s">
        <v>38</v>
      </c>
      <c r="F98" s="9">
        <v>96</v>
      </c>
      <c r="G98" s="9">
        <v>489277</v>
      </c>
      <c r="H98" s="9">
        <v>31284143</v>
      </c>
      <c r="I98" s="9">
        <v>97710</v>
      </c>
      <c r="J98" s="9">
        <v>187722</v>
      </c>
      <c r="K98" s="9">
        <v>0</v>
      </c>
      <c r="L98" s="9">
        <v>0</v>
      </c>
      <c r="M98" s="9">
        <v>3176</v>
      </c>
      <c r="N98" s="9">
        <v>324379</v>
      </c>
      <c r="O98" s="9">
        <v>0</v>
      </c>
      <c r="P98" s="9">
        <v>1527</v>
      </c>
      <c r="Q98" s="9">
        <v>0</v>
      </c>
      <c r="R98" s="9">
        <v>0</v>
      </c>
      <c r="S98"/>
      <c r="T98"/>
      <c r="U98" s="4">
        <f t="shared" si="5"/>
        <v>1940</v>
      </c>
      <c r="V98" s="3">
        <f>((G98-G97)*'Z1 values'!C$5*'Z1 values'!$C$10)/'Z1 values'!$C$12</f>
        <v>6.1973327636718747E-3</v>
      </c>
      <c r="W98" s="3">
        <f>((H98-H97)*'Z1 values'!D$5*'Z1 values'!$C$10)/'Z1 values'!$C$12</f>
        <v>2.9697784423828123E-2</v>
      </c>
      <c r="X98" s="3">
        <f>((I98-I97)*'Z1 values'!E$5*'Z1 values'!$C$10)/'Z1 values'!$C$12</f>
        <v>0</v>
      </c>
      <c r="Y98" s="3">
        <f>((J98-J97)*'Z1 values'!F$5*'Z1 values'!$C$10)/'Z1 values'!$C$12</f>
        <v>0.13141296386718751</v>
      </c>
      <c r="Z98" s="6">
        <f t="shared" si="3"/>
        <v>0.1673080810546875</v>
      </c>
      <c r="AA98">
        <f t="shared" si="4"/>
        <v>32.333333333333336</v>
      </c>
    </row>
    <row r="99" spans="1:27" x14ac:dyDescent="0.25">
      <c r="A99" s="7" t="s">
        <v>3417</v>
      </c>
      <c r="B99" s="7" t="s">
        <v>481</v>
      </c>
      <c r="C99" s="7">
        <v>125544</v>
      </c>
      <c r="D99" s="9" t="s">
        <v>37</v>
      </c>
      <c r="E99" s="9" t="s">
        <v>38</v>
      </c>
      <c r="F99" s="9">
        <v>97</v>
      </c>
      <c r="G99" s="9">
        <v>492650</v>
      </c>
      <c r="H99" s="9">
        <v>31608327</v>
      </c>
      <c r="I99" s="9">
        <v>97710</v>
      </c>
      <c r="J99" s="9">
        <v>189200</v>
      </c>
      <c r="K99" s="9">
        <v>0</v>
      </c>
      <c r="L99" s="9">
        <v>0</v>
      </c>
      <c r="M99" s="9">
        <v>3372</v>
      </c>
      <c r="N99" s="9">
        <v>324184</v>
      </c>
      <c r="O99" s="9">
        <v>0</v>
      </c>
      <c r="P99" s="9">
        <v>1478</v>
      </c>
      <c r="Q99" s="9">
        <v>0</v>
      </c>
      <c r="R99" s="9">
        <v>0</v>
      </c>
      <c r="S99"/>
      <c r="T99"/>
      <c r="U99" s="4">
        <f t="shared" si="5"/>
        <v>1960</v>
      </c>
      <c r="V99" s="3">
        <f>((G99-G98)*'Z1 values'!C$5*'Z1 values'!$C$10)/'Z1 values'!$C$12</f>
        <v>6.5775970458984371E-3</v>
      </c>
      <c r="W99" s="3">
        <f>((H99-H98)*'Z1 values'!D$5*'Z1 values'!$C$10)/'Z1 values'!$C$12</f>
        <v>2.9679931640625001E-2</v>
      </c>
      <c r="X99" s="3">
        <f>((I99-I98)*'Z1 values'!E$5*'Z1 values'!$C$10)/'Z1 values'!$C$12</f>
        <v>0</v>
      </c>
      <c r="Y99" s="3">
        <f>((J99-J98)*'Z1 values'!F$5*'Z1 values'!$C$10)/'Z1 values'!$C$12</f>
        <v>0.12719604492187503</v>
      </c>
      <c r="Z99" s="6">
        <f t="shared" si="3"/>
        <v>0.16345357360839846</v>
      </c>
      <c r="AA99">
        <f t="shared" si="4"/>
        <v>32.666666666666664</v>
      </c>
    </row>
    <row r="100" spans="1:27" x14ac:dyDescent="0.25">
      <c r="A100" s="7" t="s">
        <v>3418</v>
      </c>
      <c r="B100" s="7" t="s">
        <v>481</v>
      </c>
      <c r="C100" s="7">
        <v>126824</v>
      </c>
      <c r="D100" s="9" t="s">
        <v>37</v>
      </c>
      <c r="E100" s="9" t="s">
        <v>38</v>
      </c>
      <c r="F100" s="9">
        <v>98</v>
      </c>
      <c r="G100" s="9">
        <v>495831</v>
      </c>
      <c r="H100" s="9">
        <v>31932703</v>
      </c>
      <c r="I100" s="9">
        <v>97710</v>
      </c>
      <c r="J100" s="9">
        <v>190160</v>
      </c>
      <c r="K100" s="9">
        <v>0</v>
      </c>
      <c r="L100" s="9">
        <v>0</v>
      </c>
      <c r="M100" s="9">
        <v>3179</v>
      </c>
      <c r="N100" s="9">
        <v>324376</v>
      </c>
      <c r="O100" s="9">
        <v>0</v>
      </c>
      <c r="P100" s="9">
        <v>960</v>
      </c>
      <c r="Q100" s="9">
        <v>0</v>
      </c>
      <c r="R100" s="9">
        <v>0</v>
      </c>
      <c r="S100"/>
      <c r="T100"/>
      <c r="U100" s="4">
        <f t="shared" si="5"/>
        <v>1980</v>
      </c>
      <c r="V100" s="3">
        <f>((G100-G99)*'Z1 values'!C$5*'Z1 values'!$C$10)/'Z1 values'!$C$12</f>
        <v>6.203182983398438E-3</v>
      </c>
      <c r="W100" s="3">
        <f>((H100-H99)*'Z1 values'!D$5*'Z1 values'!$C$10)/'Z1 values'!$C$12</f>
        <v>2.9697509765625001E-2</v>
      </c>
      <c r="X100" s="3">
        <f>((I100-I99)*'Z1 values'!E$5*'Z1 values'!$C$10)/'Z1 values'!$C$12</f>
        <v>0</v>
      </c>
      <c r="Y100" s="3">
        <f>((J100-J99)*'Z1 values'!F$5*'Z1 values'!$C$10)/'Z1 values'!$C$12</f>
        <v>8.2617187499999994E-2</v>
      </c>
      <c r="Z100" s="6">
        <f t="shared" si="3"/>
        <v>0.11851788024902343</v>
      </c>
      <c r="AA100">
        <f t="shared" si="4"/>
        <v>33</v>
      </c>
    </row>
    <row r="101" spans="1:27" x14ac:dyDescent="0.25">
      <c r="A101" s="7" t="s">
        <v>3419</v>
      </c>
      <c r="B101" s="7" t="s">
        <v>481</v>
      </c>
      <c r="C101" s="7">
        <v>128104</v>
      </c>
      <c r="D101" s="9" t="s">
        <v>37</v>
      </c>
      <c r="E101" s="9" t="s">
        <v>38</v>
      </c>
      <c r="F101" s="9">
        <v>99</v>
      </c>
      <c r="G101" s="9">
        <v>503710</v>
      </c>
      <c r="H101" s="9">
        <v>32252384</v>
      </c>
      <c r="I101" s="9">
        <v>100641</v>
      </c>
      <c r="J101" s="9">
        <v>192519</v>
      </c>
      <c r="K101" s="9">
        <v>0</v>
      </c>
      <c r="L101" s="9">
        <v>0</v>
      </c>
      <c r="M101" s="9">
        <v>7877</v>
      </c>
      <c r="N101" s="9">
        <v>319681</v>
      </c>
      <c r="O101" s="9">
        <v>2931</v>
      </c>
      <c r="P101" s="9">
        <v>2359</v>
      </c>
      <c r="Q101" s="9">
        <v>0</v>
      </c>
      <c r="R101" s="9">
        <v>0</v>
      </c>
      <c r="S101"/>
      <c r="T101"/>
      <c r="U101" s="4">
        <f t="shared" si="5"/>
        <v>2000</v>
      </c>
      <c r="V101" s="3">
        <f>((G101-G100)*'Z1 values'!C$5*'Z1 values'!$C$10)/'Z1 values'!$C$12</f>
        <v>1.5364627075195311E-2</v>
      </c>
      <c r="W101" s="3">
        <f>((H101-H100)*'Z1 values'!D$5*'Z1 values'!$C$10)/'Z1 values'!$C$12</f>
        <v>2.9267669677734375E-2</v>
      </c>
      <c r="X101" s="3">
        <f>((I101-I100)*'Z1 values'!E$5*'Z1 values'!$C$10)/'Z1 values'!$C$12</f>
        <v>0.23345672607421872</v>
      </c>
      <c r="Y101" s="3">
        <f>((J101-J100)*'Z1 values'!F$5*'Z1 values'!$C$10)/'Z1 values'!$C$12</f>
        <v>0.2030145263671875</v>
      </c>
      <c r="Z101" s="6">
        <f t="shared" si="3"/>
        <v>0.48110354919433596</v>
      </c>
      <c r="AA101">
        <f t="shared" si="4"/>
        <v>33.333333333333336</v>
      </c>
    </row>
    <row r="102" spans="1:27" x14ac:dyDescent="0.25">
      <c r="A102" s="7" t="s">
        <v>3420</v>
      </c>
      <c r="B102" s="7" t="s">
        <v>481</v>
      </c>
      <c r="C102" s="7">
        <v>129384</v>
      </c>
      <c r="D102" s="9" t="s">
        <v>37</v>
      </c>
      <c r="E102" s="9" t="s">
        <v>38</v>
      </c>
      <c r="F102" s="9">
        <v>100</v>
      </c>
      <c r="G102" s="9">
        <v>506965</v>
      </c>
      <c r="H102" s="9">
        <v>32576685</v>
      </c>
      <c r="I102" s="9">
        <v>100641</v>
      </c>
      <c r="J102" s="9">
        <v>194058</v>
      </c>
      <c r="K102" s="9">
        <v>0</v>
      </c>
      <c r="L102" s="9">
        <v>0</v>
      </c>
      <c r="M102" s="9">
        <v>3254</v>
      </c>
      <c r="N102" s="9">
        <v>324301</v>
      </c>
      <c r="O102" s="9">
        <v>0</v>
      </c>
      <c r="P102" s="9">
        <v>1539</v>
      </c>
      <c r="Q102" s="9">
        <v>0</v>
      </c>
      <c r="R102" s="9">
        <v>0</v>
      </c>
      <c r="S102"/>
      <c r="T102"/>
      <c r="U102" s="4">
        <f t="shared" si="5"/>
        <v>2020</v>
      </c>
      <c r="V102" s="3">
        <f>((G102-G101)*'Z1 values'!C$5*'Z1 values'!$C$10)/'Z1 values'!$C$12</f>
        <v>6.3474884033203113E-3</v>
      </c>
      <c r="W102" s="3">
        <f>((H102-H101)*'Z1 values'!D$5*'Z1 values'!$C$10)/'Z1 values'!$C$12</f>
        <v>2.9690643310546876E-2</v>
      </c>
      <c r="X102" s="3">
        <f>((I102-I101)*'Z1 values'!E$5*'Z1 values'!$C$10)/'Z1 values'!$C$12</f>
        <v>0</v>
      </c>
      <c r="Y102" s="3">
        <f>((J102-J101)*'Z1 values'!F$5*'Z1 values'!$C$10)/'Z1 values'!$C$12</f>
        <v>0.13244567871093751</v>
      </c>
      <c r="Z102" s="6">
        <f t="shared" si="3"/>
        <v>0.1684838104248047</v>
      </c>
      <c r="AA102">
        <f t="shared" si="4"/>
        <v>33.666666666666664</v>
      </c>
    </row>
    <row r="103" spans="1:27" x14ac:dyDescent="0.25">
      <c r="A103" s="7" t="s">
        <v>3421</v>
      </c>
      <c r="B103" s="7" t="s">
        <v>481</v>
      </c>
      <c r="C103" s="7">
        <v>130664</v>
      </c>
      <c r="D103" s="9" t="s">
        <v>37</v>
      </c>
      <c r="E103" s="9" t="s">
        <v>38</v>
      </c>
      <c r="F103" s="9">
        <v>101</v>
      </c>
      <c r="G103" s="9">
        <v>516743</v>
      </c>
      <c r="H103" s="9">
        <v>32894446</v>
      </c>
      <c r="I103" s="9">
        <v>104316</v>
      </c>
      <c r="J103" s="9">
        <v>197943</v>
      </c>
      <c r="K103" s="9">
        <v>0</v>
      </c>
      <c r="L103" s="9">
        <v>0</v>
      </c>
      <c r="M103" s="9">
        <v>9776</v>
      </c>
      <c r="N103" s="9">
        <v>317761</v>
      </c>
      <c r="O103" s="9">
        <v>3675</v>
      </c>
      <c r="P103" s="9">
        <v>3885</v>
      </c>
      <c r="Q103" s="9">
        <v>0</v>
      </c>
      <c r="R103" s="9">
        <v>0</v>
      </c>
      <c r="S103"/>
      <c r="T103"/>
      <c r="U103" s="4">
        <f t="shared" si="5"/>
        <v>2040</v>
      </c>
      <c r="V103" s="3">
        <f>((G103-G102)*'Z1 values'!C$5*'Z1 values'!$C$10)/'Z1 values'!$C$12</f>
        <v>1.9067816162109376E-2</v>
      </c>
      <c r="W103" s="3">
        <f>((H103-H102)*'Z1 values'!D$5*'Z1 values'!$C$10)/'Z1 values'!$C$12</f>
        <v>2.9091888427734375E-2</v>
      </c>
      <c r="X103" s="3">
        <f>((I103-I102)*'Z1 values'!E$5*'Z1 values'!$C$10)/'Z1 values'!$C$12</f>
        <v>0.29271697998046869</v>
      </c>
      <c r="Y103" s="3">
        <f>((J103-J102)*'Z1 values'!F$5*'Z1 values'!$C$10)/'Z1 values'!$C$12</f>
        <v>0.33434143066406252</v>
      </c>
      <c r="Z103" s="6">
        <f t="shared" si="3"/>
        <v>0.67521811523437503</v>
      </c>
      <c r="AA103">
        <f t="shared" si="4"/>
        <v>34</v>
      </c>
    </row>
    <row r="104" spans="1:27" x14ac:dyDescent="0.25">
      <c r="A104" s="7" t="s">
        <v>3422</v>
      </c>
      <c r="B104" s="7" t="s">
        <v>481</v>
      </c>
      <c r="C104" s="7">
        <v>131944</v>
      </c>
      <c r="D104" s="9" t="s">
        <v>37</v>
      </c>
      <c r="E104" s="9" t="s">
        <v>38</v>
      </c>
      <c r="F104" s="9">
        <v>102</v>
      </c>
      <c r="G104" s="9">
        <v>520155</v>
      </c>
      <c r="H104" s="9">
        <v>33218592</v>
      </c>
      <c r="I104" s="9">
        <v>104316</v>
      </c>
      <c r="J104" s="9">
        <v>199411</v>
      </c>
      <c r="K104" s="9">
        <v>0</v>
      </c>
      <c r="L104" s="9">
        <v>0</v>
      </c>
      <c r="M104" s="9">
        <v>3411</v>
      </c>
      <c r="N104" s="9">
        <v>324146</v>
      </c>
      <c r="O104" s="9">
        <v>0</v>
      </c>
      <c r="P104" s="9">
        <v>1468</v>
      </c>
      <c r="Q104" s="9">
        <v>0</v>
      </c>
      <c r="R104" s="9">
        <v>0</v>
      </c>
      <c r="S104"/>
      <c r="T104"/>
      <c r="U104" s="4">
        <f t="shared" si="5"/>
        <v>2060</v>
      </c>
      <c r="V104" s="3">
        <f>((G104-G103)*'Z1 values'!C$5*'Z1 values'!$C$10)/'Z1 values'!$C$12</f>
        <v>6.6536499023437503E-3</v>
      </c>
      <c r="W104" s="3">
        <f>((H104-H103)*'Z1 values'!D$5*'Z1 values'!$C$10)/'Z1 values'!$C$12</f>
        <v>2.9676452636718753E-2</v>
      </c>
      <c r="X104" s="3">
        <f>((I104-I103)*'Z1 values'!E$5*'Z1 values'!$C$10)/'Z1 values'!$C$12</f>
        <v>0</v>
      </c>
      <c r="Y104" s="3">
        <f>((J104-J103)*'Z1 values'!F$5*'Z1 values'!$C$10)/'Z1 values'!$C$12</f>
        <v>0.12633544921875001</v>
      </c>
      <c r="Z104" s="6">
        <f t="shared" si="3"/>
        <v>0.1626655517578125</v>
      </c>
      <c r="AA104">
        <f t="shared" si="4"/>
        <v>34.333333333333336</v>
      </c>
    </row>
    <row r="105" spans="1:27" x14ac:dyDescent="0.25">
      <c r="A105" s="7" t="s">
        <v>3423</v>
      </c>
      <c r="B105" s="7" t="s">
        <v>481</v>
      </c>
      <c r="C105" s="7">
        <v>133224</v>
      </c>
      <c r="D105" s="9" t="s">
        <v>37</v>
      </c>
      <c r="E105" s="9" t="s">
        <v>38</v>
      </c>
      <c r="F105" s="9">
        <v>103</v>
      </c>
      <c r="G105" s="9">
        <v>524608</v>
      </c>
      <c r="H105" s="9">
        <v>33541697</v>
      </c>
      <c r="I105" s="9">
        <v>104893</v>
      </c>
      <c r="J105" s="9">
        <v>201359</v>
      </c>
      <c r="K105" s="9">
        <v>0</v>
      </c>
      <c r="L105" s="9">
        <v>0</v>
      </c>
      <c r="M105" s="9">
        <v>4452</v>
      </c>
      <c r="N105" s="9">
        <v>323105</v>
      </c>
      <c r="O105" s="9">
        <v>577</v>
      </c>
      <c r="P105" s="9">
        <v>1948</v>
      </c>
      <c r="Q105" s="9">
        <v>0</v>
      </c>
      <c r="R105" s="9">
        <v>0</v>
      </c>
      <c r="S105"/>
      <c r="T105"/>
      <c r="U105" s="4">
        <f t="shared" si="5"/>
        <v>2080</v>
      </c>
      <c r="V105" s="3">
        <f>((G105-G104)*'Z1 values'!C$5*'Z1 values'!$C$10)/'Z1 values'!$C$12</f>
        <v>8.6836761474609371E-3</v>
      </c>
      <c r="W105" s="3">
        <f>((H105-H104)*'Z1 values'!D$5*'Z1 values'!$C$10)/'Z1 values'!$C$12</f>
        <v>2.958114624023438E-2</v>
      </c>
      <c r="X105" s="3">
        <f>((I105-I104)*'Z1 values'!E$5*'Z1 values'!$C$10)/'Z1 values'!$C$12</f>
        <v>4.5958557128906244E-2</v>
      </c>
      <c r="Y105" s="3">
        <f>((J105-J104)*'Z1 values'!F$5*'Z1 values'!$C$10)/'Z1 values'!$C$12</f>
        <v>0.16764404296875002</v>
      </c>
      <c r="Z105" s="6">
        <f t="shared" si="3"/>
        <v>0.25186742248535154</v>
      </c>
      <c r="AA105">
        <f t="shared" si="4"/>
        <v>34.666666666666664</v>
      </c>
    </row>
    <row r="106" spans="1:27" x14ac:dyDescent="0.25">
      <c r="A106" s="7" t="s">
        <v>3424</v>
      </c>
      <c r="B106" s="7" t="s">
        <v>481</v>
      </c>
      <c r="C106" s="7">
        <v>134504</v>
      </c>
      <c r="D106" s="9" t="s">
        <v>37</v>
      </c>
      <c r="E106" s="9" t="s">
        <v>38</v>
      </c>
      <c r="F106" s="9">
        <v>104</v>
      </c>
      <c r="G106" s="9">
        <v>527695</v>
      </c>
      <c r="H106" s="9">
        <v>33866165</v>
      </c>
      <c r="I106" s="9">
        <v>104893</v>
      </c>
      <c r="J106" s="9">
        <v>202697</v>
      </c>
      <c r="K106" s="9">
        <v>0</v>
      </c>
      <c r="L106" s="9">
        <v>0</v>
      </c>
      <c r="M106" s="9">
        <v>3086</v>
      </c>
      <c r="N106" s="9">
        <v>324468</v>
      </c>
      <c r="O106" s="9">
        <v>0</v>
      </c>
      <c r="P106" s="9">
        <v>1338</v>
      </c>
      <c r="Q106" s="9">
        <v>0</v>
      </c>
      <c r="R106" s="9">
        <v>0</v>
      </c>
      <c r="S106"/>
      <c r="T106"/>
      <c r="U106" s="4">
        <f t="shared" si="5"/>
        <v>2100</v>
      </c>
      <c r="V106" s="3">
        <f>((G106-G105)*'Z1 values'!C$5*'Z1 values'!$C$10)/'Z1 values'!$C$12</f>
        <v>6.0198760986328124E-3</v>
      </c>
      <c r="W106" s="3">
        <f>((H106-H105)*'Z1 values'!D$5*'Z1 values'!$C$10)/'Z1 values'!$C$12</f>
        <v>2.9705932617187503E-2</v>
      </c>
      <c r="X106" s="3">
        <f>((I106-I105)*'Z1 values'!E$5*'Z1 values'!$C$10)/'Z1 values'!$C$12</f>
        <v>0</v>
      </c>
      <c r="Y106" s="3">
        <f>((J106-J105)*'Z1 values'!F$5*'Z1 values'!$C$10)/'Z1 values'!$C$12</f>
        <v>0.11514770507812502</v>
      </c>
      <c r="Z106" s="6">
        <f t="shared" si="3"/>
        <v>0.15087351379394534</v>
      </c>
      <c r="AA106">
        <f t="shared" si="4"/>
        <v>35</v>
      </c>
    </row>
    <row r="107" spans="1:27" x14ac:dyDescent="0.25">
      <c r="A107" s="7" t="s">
        <v>3425</v>
      </c>
      <c r="B107" s="7" t="s">
        <v>481</v>
      </c>
      <c r="C107" s="7">
        <v>135784</v>
      </c>
      <c r="D107" s="9" t="s">
        <v>37</v>
      </c>
      <c r="E107" s="9" t="s">
        <v>38</v>
      </c>
      <c r="F107" s="9">
        <v>105</v>
      </c>
      <c r="G107" s="9">
        <v>530770</v>
      </c>
      <c r="H107" s="9">
        <v>34190654</v>
      </c>
      <c r="I107" s="9">
        <v>104893</v>
      </c>
      <c r="J107" s="9">
        <v>203846</v>
      </c>
      <c r="K107" s="9">
        <v>0</v>
      </c>
      <c r="L107" s="9">
        <v>0</v>
      </c>
      <c r="M107" s="9">
        <v>3074</v>
      </c>
      <c r="N107" s="9">
        <v>324489</v>
      </c>
      <c r="O107" s="9">
        <v>0</v>
      </c>
      <c r="P107" s="9">
        <v>1149</v>
      </c>
      <c r="Q107" s="9">
        <v>0</v>
      </c>
      <c r="R107" s="9">
        <v>0</v>
      </c>
      <c r="S107"/>
      <c r="T107"/>
      <c r="U107" s="4">
        <f t="shared" si="5"/>
        <v>2120</v>
      </c>
      <c r="V107" s="3">
        <f>((G107-G106)*'Z1 values'!C$5*'Z1 values'!$C$10)/'Z1 values'!$C$12</f>
        <v>5.9964752197265627E-3</v>
      </c>
      <c r="W107" s="3">
        <f>((H107-H106)*'Z1 values'!D$5*'Z1 values'!$C$10)/'Z1 values'!$C$12</f>
        <v>2.9707855224609375E-2</v>
      </c>
      <c r="X107" s="3">
        <f>((I107-I106)*'Z1 values'!E$5*'Z1 values'!$C$10)/'Z1 values'!$C$12</f>
        <v>0</v>
      </c>
      <c r="Y107" s="3">
        <f>((J107-J106)*'Z1 values'!F$5*'Z1 values'!$C$10)/'Z1 values'!$C$12</f>
        <v>9.8882446289062509E-2</v>
      </c>
      <c r="Z107" s="6">
        <f t="shared" si="3"/>
        <v>0.13458677673339844</v>
      </c>
      <c r="AA107">
        <f t="shared" si="4"/>
        <v>35.333333333333336</v>
      </c>
    </row>
    <row r="108" spans="1:27" x14ac:dyDescent="0.25">
      <c r="A108" s="7" t="s">
        <v>3426</v>
      </c>
      <c r="B108" s="7" t="s">
        <v>481</v>
      </c>
      <c r="C108" s="7">
        <v>137064</v>
      </c>
      <c r="D108" s="9" t="s">
        <v>37</v>
      </c>
      <c r="E108" s="9" t="s">
        <v>38</v>
      </c>
      <c r="F108" s="9">
        <v>106</v>
      </c>
      <c r="G108" s="9">
        <v>533841</v>
      </c>
      <c r="H108" s="9">
        <v>34515148</v>
      </c>
      <c r="I108" s="9">
        <v>104893</v>
      </c>
      <c r="J108" s="9">
        <v>204806</v>
      </c>
      <c r="K108" s="9">
        <v>0</v>
      </c>
      <c r="L108" s="9">
        <v>0</v>
      </c>
      <c r="M108" s="9">
        <v>3070</v>
      </c>
      <c r="N108" s="9">
        <v>324494</v>
      </c>
      <c r="O108" s="9">
        <v>0</v>
      </c>
      <c r="P108" s="9">
        <v>960</v>
      </c>
      <c r="Q108" s="9">
        <v>0</v>
      </c>
      <c r="R108" s="9">
        <v>0</v>
      </c>
      <c r="S108"/>
      <c r="T108"/>
      <c r="U108" s="4">
        <f t="shared" si="5"/>
        <v>2140</v>
      </c>
      <c r="V108" s="3">
        <f>((G108-G107)*'Z1 values'!C$5*'Z1 values'!$C$10)/'Z1 values'!$C$12</f>
        <v>5.9886749267578114E-3</v>
      </c>
      <c r="W108" s="3">
        <f>((H108-H107)*'Z1 values'!D$5*'Z1 values'!$C$10)/'Z1 values'!$C$12</f>
        <v>2.9708312988281249E-2</v>
      </c>
      <c r="X108" s="3">
        <f>((I108-I107)*'Z1 values'!E$5*'Z1 values'!$C$10)/'Z1 values'!$C$12</f>
        <v>0</v>
      </c>
      <c r="Y108" s="3">
        <f>((J108-J107)*'Z1 values'!F$5*'Z1 values'!$C$10)/'Z1 values'!$C$12</f>
        <v>8.2617187499999994E-2</v>
      </c>
      <c r="Z108" s="6">
        <f t="shared" si="3"/>
        <v>0.11831417541503905</v>
      </c>
      <c r="AA108">
        <f t="shared" si="4"/>
        <v>35.666666666666664</v>
      </c>
    </row>
    <row r="109" spans="1:27" x14ac:dyDescent="0.25">
      <c r="A109" s="7" t="s">
        <v>3427</v>
      </c>
      <c r="B109" s="7" t="s">
        <v>481</v>
      </c>
      <c r="C109" s="7">
        <v>138344</v>
      </c>
      <c r="D109" s="9" t="s">
        <v>37</v>
      </c>
      <c r="E109" s="9" t="s">
        <v>38</v>
      </c>
      <c r="F109" s="9">
        <v>107</v>
      </c>
      <c r="G109" s="9">
        <v>540838</v>
      </c>
      <c r="H109" s="9">
        <v>34835712</v>
      </c>
      <c r="I109" s="9">
        <v>106944</v>
      </c>
      <c r="J109" s="9">
        <v>207297</v>
      </c>
      <c r="K109" s="9">
        <v>0</v>
      </c>
      <c r="L109" s="9">
        <v>0</v>
      </c>
      <c r="M109" s="9">
        <v>6996</v>
      </c>
      <c r="N109" s="9">
        <v>320564</v>
      </c>
      <c r="O109" s="9">
        <v>2051</v>
      </c>
      <c r="P109" s="9">
        <v>2491</v>
      </c>
      <c r="Q109" s="9">
        <v>0</v>
      </c>
      <c r="R109" s="9">
        <v>0</v>
      </c>
      <c r="S109"/>
      <c r="T109"/>
      <c r="U109" s="4">
        <f t="shared" si="5"/>
        <v>2160</v>
      </c>
      <c r="V109" s="3">
        <f>((G109-G108)*'Z1 values'!C$5*'Z1 values'!$C$10)/'Z1 values'!$C$12</f>
        <v>1.3644662475585937E-2</v>
      </c>
      <c r="W109" s="3">
        <f>((H109-H108)*'Z1 values'!D$5*'Z1 values'!$C$10)/'Z1 values'!$C$12</f>
        <v>2.93485107421875E-2</v>
      </c>
      <c r="X109" s="3">
        <f>((I109-I108)*'Z1 values'!E$5*'Z1 values'!$C$10)/'Z1 values'!$C$12</f>
        <v>0.16336395263671871</v>
      </c>
      <c r="Y109" s="3">
        <f>((J109-J108)*'Z1 values'!F$5*'Z1 values'!$C$10)/'Z1 values'!$C$12</f>
        <v>0.21437438964843752</v>
      </c>
      <c r="Z109" s="6">
        <f t="shared" si="3"/>
        <v>0.42073151550292964</v>
      </c>
      <c r="AA109">
        <f t="shared" si="4"/>
        <v>36</v>
      </c>
    </row>
    <row r="110" spans="1:27" x14ac:dyDescent="0.25">
      <c r="A110" s="7" t="s">
        <v>3428</v>
      </c>
      <c r="B110" s="7" t="s">
        <v>481</v>
      </c>
      <c r="C110" s="7">
        <v>139624</v>
      </c>
      <c r="D110" s="9" t="s">
        <v>37</v>
      </c>
      <c r="E110" s="9" t="s">
        <v>38</v>
      </c>
      <c r="F110" s="9">
        <v>108</v>
      </c>
      <c r="G110" s="9">
        <v>548069</v>
      </c>
      <c r="H110" s="9">
        <v>35156040</v>
      </c>
      <c r="I110" s="9">
        <v>109114</v>
      </c>
      <c r="J110" s="9">
        <v>209534</v>
      </c>
      <c r="K110" s="9">
        <v>0</v>
      </c>
      <c r="L110" s="9">
        <v>0</v>
      </c>
      <c r="M110" s="9">
        <v>7230</v>
      </c>
      <c r="N110" s="9">
        <v>320328</v>
      </c>
      <c r="O110" s="9">
        <v>2170</v>
      </c>
      <c r="P110" s="9">
        <v>2237</v>
      </c>
      <c r="Q110" s="9">
        <v>0</v>
      </c>
      <c r="R110" s="9">
        <v>0</v>
      </c>
      <c r="S110"/>
      <c r="T110"/>
      <c r="U110" s="4">
        <f t="shared" si="5"/>
        <v>2180</v>
      </c>
      <c r="V110" s="3">
        <f>((G110-G109)*'Z1 values'!C$5*'Z1 values'!$C$10)/'Z1 values'!$C$12</f>
        <v>1.4100979614257814E-2</v>
      </c>
      <c r="W110" s="3">
        <f>((H110-H109)*'Z1 values'!D$5*'Z1 values'!$C$10)/'Z1 values'!$C$12</f>
        <v>2.9326904296875001E-2</v>
      </c>
      <c r="X110" s="3">
        <f>((I110-I109)*'Z1 values'!E$5*'Z1 values'!$C$10)/'Z1 values'!$C$12</f>
        <v>0.17284240722656249</v>
      </c>
      <c r="Y110" s="3">
        <f>((J110-J109)*'Z1 values'!F$5*'Z1 values'!$C$10)/'Z1 values'!$C$12</f>
        <v>0.19251525878906248</v>
      </c>
      <c r="Z110" s="6">
        <f t="shared" si="3"/>
        <v>0.40878554992675775</v>
      </c>
      <c r="AA110">
        <f t="shared" si="4"/>
        <v>36.333333333333336</v>
      </c>
    </row>
    <row r="111" spans="1:27" x14ac:dyDescent="0.25">
      <c r="A111" s="7" t="s">
        <v>3429</v>
      </c>
      <c r="B111" s="7" t="s">
        <v>481</v>
      </c>
      <c r="C111" s="7">
        <v>140904</v>
      </c>
      <c r="D111" s="9" t="s">
        <v>37</v>
      </c>
      <c r="E111" s="9" t="s">
        <v>38</v>
      </c>
      <c r="F111" s="9">
        <v>109</v>
      </c>
      <c r="G111" s="9">
        <v>557422</v>
      </c>
      <c r="H111" s="9">
        <v>35474250</v>
      </c>
      <c r="I111" s="9">
        <v>112377</v>
      </c>
      <c r="J111" s="9">
        <v>213555</v>
      </c>
      <c r="K111" s="9">
        <v>0</v>
      </c>
      <c r="L111" s="9">
        <v>0</v>
      </c>
      <c r="M111" s="9">
        <v>9351</v>
      </c>
      <c r="N111" s="9">
        <v>318210</v>
      </c>
      <c r="O111" s="9">
        <v>3263</v>
      </c>
      <c r="P111" s="9">
        <v>4021</v>
      </c>
      <c r="Q111" s="9">
        <v>0</v>
      </c>
      <c r="R111" s="9">
        <v>0</v>
      </c>
      <c r="S111"/>
      <c r="T111"/>
      <c r="U111" s="4">
        <f t="shared" si="5"/>
        <v>2200</v>
      </c>
      <c r="V111" s="3">
        <f>((G111-G110)*'Z1 values'!C$5*'Z1 values'!$C$10)/'Z1 values'!$C$12</f>
        <v>1.8239035034179684E-2</v>
      </c>
      <c r="W111" s="3">
        <f>((H111-H110)*'Z1 values'!D$5*'Z1 values'!$C$10)/'Z1 values'!$C$12</f>
        <v>2.9132995605468746E-2</v>
      </c>
      <c r="X111" s="3">
        <f>((I111-I110)*'Z1 values'!E$5*'Z1 values'!$C$10)/'Z1 values'!$C$12</f>
        <v>0.2599008178710937</v>
      </c>
      <c r="Y111" s="3">
        <f>((J111-J110)*'Z1 values'!F$5*'Z1 values'!$C$10)/'Z1 values'!$C$12</f>
        <v>0.34604553222656254</v>
      </c>
      <c r="Z111" s="6">
        <f t="shared" si="3"/>
        <v>0.65331838073730464</v>
      </c>
      <c r="AA111">
        <f t="shared" si="4"/>
        <v>36.666666666666664</v>
      </c>
    </row>
    <row r="112" spans="1:27" x14ac:dyDescent="0.25">
      <c r="A112" s="7" t="s">
        <v>3430</v>
      </c>
      <c r="B112" s="7" t="s">
        <v>481</v>
      </c>
      <c r="C112" s="7">
        <v>142184</v>
      </c>
      <c r="D112" s="9" t="s">
        <v>37</v>
      </c>
      <c r="E112" s="9" t="s">
        <v>38</v>
      </c>
      <c r="F112" s="9">
        <v>110</v>
      </c>
      <c r="G112" s="9">
        <v>560875</v>
      </c>
      <c r="H112" s="9">
        <v>35798356</v>
      </c>
      <c r="I112" s="9">
        <v>112377</v>
      </c>
      <c r="J112" s="9">
        <v>215374</v>
      </c>
      <c r="K112" s="9">
        <v>0</v>
      </c>
      <c r="L112" s="9">
        <v>0</v>
      </c>
      <c r="M112" s="9">
        <v>3451</v>
      </c>
      <c r="N112" s="9">
        <v>324106</v>
      </c>
      <c r="O112" s="9">
        <v>0</v>
      </c>
      <c r="P112" s="9">
        <v>1819</v>
      </c>
      <c r="Q112" s="9">
        <v>0</v>
      </c>
      <c r="R112" s="9">
        <v>0</v>
      </c>
      <c r="S112"/>
      <c r="T112"/>
      <c r="U112" s="4">
        <f t="shared" si="5"/>
        <v>2220</v>
      </c>
      <c r="V112" s="3">
        <f>((G112-G111)*'Z1 values'!C$5*'Z1 values'!$C$10)/'Z1 values'!$C$12</f>
        <v>6.7336029052734378E-3</v>
      </c>
      <c r="W112" s="3">
        <f>((H112-H111)*'Z1 values'!D$5*'Z1 values'!$C$10)/'Z1 values'!$C$12</f>
        <v>2.967279052734375E-2</v>
      </c>
      <c r="X112" s="3">
        <f>((I112-I111)*'Z1 values'!E$5*'Z1 values'!$C$10)/'Z1 values'!$C$12</f>
        <v>0</v>
      </c>
      <c r="Y112" s="3">
        <f>((J112-J111)*'Z1 values'!F$5*'Z1 values'!$C$10)/'Z1 values'!$C$12</f>
        <v>0.1565423583984375</v>
      </c>
      <c r="Z112" s="6">
        <f t="shared" si="3"/>
        <v>0.1929487518310547</v>
      </c>
      <c r="AA112">
        <f t="shared" si="4"/>
        <v>37</v>
      </c>
    </row>
    <row r="113" spans="1:27" x14ac:dyDescent="0.25">
      <c r="A113" s="7" t="s">
        <v>3431</v>
      </c>
      <c r="B113" s="7" t="s">
        <v>481</v>
      </c>
      <c r="C113" s="7">
        <v>143464</v>
      </c>
      <c r="D113" s="9" t="s">
        <v>37</v>
      </c>
      <c r="E113" s="9" t="s">
        <v>38</v>
      </c>
      <c r="F113" s="9">
        <v>111</v>
      </c>
      <c r="G113" s="9">
        <v>565134</v>
      </c>
      <c r="H113" s="9">
        <v>36121655</v>
      </c>
      <c r="I113" s="9">
        <v>112857</v>
      </c>
      <c r="J113" s="9">
        <v>217043</v>
      </c>
      <c r="K113" s="9">
        <v>0</v>
      </c>
      <c r="L113" s="9">
        <v>0</v>
      </c>
      <c r="M113" s="9">
        <v>4257</v>
      </c>
      <c r="N113" s="9">
        <v>323299</v>
      </c>
      <c r="O113" s="9">
        <v>480</v>
      </c>
      <c r="P113" s="9">
        <v>1669</v>
      </c>
      <c r="Q113" s="9">
        <v>0</v>
      </c>
      <c r="R113" s="9">
        <v>0</v>
      </c>
      <c r="S113"/>
      <c r="T113"/>
      <c r="U113" s="4">
        <f t="shared" si="5"/>
        <v>2240</v>
      </c>
      <c r="V113" s="3">
        <f>((G113-G112)*'Z1 values'!C$5*'Z1 values'!$C$10)/'Z1 values'!$C$12</f>
        <v>8.3053619384765628E-3</v>
      </c>
      <c r="W113" s="3">
        <f>((H113-H112)*'Z1 values'!D$5*'Z1 values'!$C$10)/'Z1 values'!$C$12</f>
        <v>2.959890747070313E-2</v>
      </c>
      <c r="X113" s="3">
        <f>((I113-I112)*'Z1 values'!E$5*'Z1 values'!$C$10)/'Z1 values'!$C$12</f>
        <v>3.8232421874999999E-2</v>
      </c>
      <c r="Y113" s="3">
        <f>((J113-J112)*'Z1 values'!F$5*'Z1 values'!$C$10)/'Z1 values'!$C$12</f>
        <v>0.1436334228515625</v>
      </c>
      <c r="Z113" s="6">
        <f t="shared" si="3"/>
        <v>0.21977011413574218</v>
      </c>
      <c r="AA113">
        <f t="shared" si="4"/>
        <v>37.333333333333336</v>
      </c>
    </row>
    <row r="114" spans="1:27" x14ac:dyDescent="0.25">
      <c r="A114" s="7" t="s">
        <v>3432</v>
      </c>
      <c r="B114" s="7" t="s">
        <v>481</v>
      </c>
      <c r="C114" s="7">
        <v>144744</v>
      </c>
      <c r="D114" s="9" t="s">
        <v>37</v>
      </c>
      <c r="E114" s="9" t="s">
        <v>38</v>
      </c>
      <c r="F114" s="9">
        <v>112</v>
      </c>
      <c r="G114" s="9">
        <v>570117</v>
      </c>
      <c r="H114" s="9">
        <v>36444233</v>
      </c>
      <c r="I114" s="9">
        <v>113757</v>
      </c>
      <c r="J114" s="9">
        <v>219190</v>
      </c>
      <c r="K114" s="9">
        <v>0</v>
      </c>
      <c r="L114" s="9">
        <v>0</v>
      </c>
      <c r="M114" s="9">
        <v>4981</v>
      </c>
      <c r="N114" s="9">
        <v>322578</v>
      </c>
      <c r="O114" s="9">
        <v>900</v>
      </c>
      <c r="P114" s="9">
        <v>2147</v>
      </c>
      <c r="Q114" s="9">
        <v>0</v>
      </c>
      <c r="R114" s="9">
        <v>0</v>
      </c>
      <c r="S114"/>
      <c r="T114"/>
      <c r="U114" s="4">
        <f t="shared" si="5"/>
        <v>2260</v>
      </c>
      <c r="V114" s="3">
        <f>((G114-G113)*'Z1 values'!C$5*'Z1 values'!$C$10)/'Z1 values'!$C$12</f>
        <v>9.7172149658203109E-3</v>
      </c>
      <c r="W114" s="3">
        <f>((H114-H113)*'Z1 values'!D$5*'Z1 values'!$C$10)/'Z1 values'!$C$12</f>
        <v>2.9532897949218751E-2</v>
      </c>
      <c r="X114" s="3">
        <f>((I114-I113)*'Z1 values'!E$5*'Z1 values'!$C$10)/'Z1 values'!$C$12</f>
        <v>7.1685791015624986E-2</v>
      </c>
      <c r="Y114" s="3">
        <f>((J114-J113)*'Z1 values'!F$5*'Z1 values'!$C$10)/'Z1 values'!$C$12</f>
        <v>0.18476989746093747</v>
      </c>
      <c r="Z114" s="6">
        <f t="shared" si="3"/>
        <v>0.29570580139160152</v>
      </c>
      <c r="AA114">
        <f t="shared" si="4"/>
        <v>37.666666666666664</v>
      </c>
    </row>
    <row r="115" spans="1:27" x14ac:dyDescent="0.25">
      <c r="A115" s="7" t="s">
        <v>3433</v>
      </c>
      <c r="B115" s="7" t="s">
        <v>481</v>
      </c>
      <c r="C115" s="7">
        <v>146024</v>
      </c>
      <c r="D115" s="9" t="s">
        <v>37</v>
      </c>
      <c r="E115" s="9" t="s">
        <v>38</v>
      </c>
      <c r="F115" s="9">
        <v>113</v>
      </c>
      <c r="G115" s="9">
        <v>573215</v>
      </c>
      <c r="H115" s="9">
        <v>36768702</v>
      </c>
      <c r="I115" s="9">
        <v>113757</v>
      </c>
      <c r="J115" s="9">
        <v>220150</v>
      </c>
      <c r="K115" s="9">
        <v>0</v>
      </c>
      <c r="L115" s="9">
        <v>0</v>
      </c>
      <c r="M115" s="9">
        <v>3097</v>
      </c>
      <c r="N115" s="9">
        <v>324469</v>
      </c>
      <c r="O115" s="9">
        <v>0</v>
      </c>
      <c r="P115" s="9">
        <v>960</v>
      </c>
      <c r="Q115" s="9">
        <v>0</v>
      </c>
      <c r="R115" s="9">
        <v>0</v>
      </c>
      <c r="S115"/>
      <c r="T115"/>
      <c r="U115" s="4">
        <f t="shared" si="5"/>
        <v>2280</v>
      </c>
      <c r="V115" s="3">
        <f>((G115-G114)*'Z1 values'!C$5*'Z1 values'!$C$10)/'Z1 values'!$C$12</f>
        <v>6.0413269042968749E-3</v>
      </c>
      <c r="W115" s="3">
        <f>((H115-H114)*'Z1 values'!D$5*'Z1 values'!$C$10)/'Z1 values'!$C$12</f>
        <v>2.9706024169921873E-2</v>
      </c>
      <c r="X115" s="3">
        <f>((I115-I114)*'Z1 values'!E$5*'Z1 values'!$C$10)/'Z1 values'!$C$12</f>
        <v>0</v>
      </c>
      <c r="Y115" s="3">
        <f>((J115-J114)*'Z1 values'!F$5*'Z1 values'!$C$10)/'Z1 values'!$C$12</f>
        <v>8.2617187499999994E-2</v>
      </c>
      <c r="Z115" s="6">
        <f t="shared" si="3"/>
        <v>0.11836453857421875</v>
      </c>
      <c r="AA115">
        <f t="shared" si="4"/>
        <v>38</v>
      </c>
    </row>
    <row r="116" spans="1:27" x14ac:dyDescent="0.25">
      <c r="A116" s="7" t="s">
        <v>3434</v>
      </c>
      <c r="B116" s="7" t="s">
        <v>481</v>
      </c>
      <c r="C116" s="7">
        <v>147304</v>
      </c>
      <c r="D116" s="9" t="s">
        <v>37</v>
      </c>
      <c r="E116" s="9" t="s">
        <v>38</v>
      </c>
      <c r="F116" s="9">
        <v>114</v>
      </c>
      <c r="G116" s="9">
        <v>576592</v>
      </c>
      <c r="H116" s="9">
        <v>37092884</v>
      </c>
      <c r="I116" s="9">
        <v>113757</v>
      </c>
      <c r="J116" s="9">
        <v>221208</v>
      </c>
      <c r="K116" s="9">
        <v>0</v>
      </c>
      <c r="L116" s="9">
        <v>0</v>
      </c>
      <c r="M116" s="9">
        <v>3376</v>
      </c>
      <c r="N116" s="9">
        <v>324182</v>
      </c>
      <c r="O116" s="9">
        <v>0</v>
      </c>
      <c r="P116" s="9">
        <v>1058</v>
      </c>
      <c r="Q116" s="9">
        <v>0</v>
      </c>
      <c r="R116" s="9">
        <v>0</v>
      </c>
      <c r="S116"/>
      <c r="T116"/>
      <c r="U116" s="4">
        <f t="shared" si="5"/>
        <v>2300</v>
      </c>
      <c r="V116" s="3">
        <f>((G116-G115)*'Z1 values'!C$5*'Z1 values'!$C$10)/'Z1 values'!$C$12</f>
        <v>6.5853973388671867E-3</v>
      </c>
      <c r="W116" s="3">
        <f>((H116-H115)*'Z1 values'!D$5*'Z1 values'!$C$10)/'Z1 values'!$C$12</f>
        <v>2.9679748535156251E-2</v>
      </c>
      <c r="X116" s="3">
        <f>((I116-I115)*'Z1 values'!E$5*'Z1 values'!$C$10)/'Z1 values'!$C$12</f>
        <v>0</v>
      </c>
      <c r="Y116" s="3">
        <f>((J116-J115)*'Z1 values'!F$5*'Z1 values'!$C$10)/'Z1 values'!$C$12</f>
        <v>9.1051025390625012E-2</v>
      </c>
      <c r="Z116" s="6">
        <f t="shared" si="3"/>
        <v>0.12731617126464845</v>
      </c>
      <c r="AA116">
        <f t="shared" si="4"/>
        <v>38.333333333333336</v>
      </c>
    </row>
    <row r="117" spans="1:27" x14ac:dyDescent="0.25">
      <c r="A117" s="7" t="s">
        <v>3435</v>
      </c>
      <c r="B117" s="7" t="s">
        <v>481</v>
      </c>
      <c r="C117" s="7">
        <v>148584</v>
      </c>
      <c r="D117" s="9" t="s">
        <v>37</v>
      </c>
      <c r="E117" s="9" t="s">
        <v>38</v>
      </c>
      <c r="F117" s="9">
        <v>115</v>
      </c>
      <c r="G117" s="9">
        <v>582831</v>
      </c>
      <c r="H117" s="9">
        <v>37414139</v>
      </c>
      <c r="I117" s="9">
        <v>115111</v>
      </c>
      <c r="J117" s="9">
        <v>223671</v>
      </c>
      <c r="K117" s="9">
        <v>0</v>
      </c>
      <c r="L117" s="9">
        <v>0</v>
      </c>
      <c r="M117" s="9">
        <v>6238</v>
      </c>
      <c r="N117" s="9">
        <v>321255</v>
      </c>
      <c r="O117" s="9">
        <v>1354</v>
      </c>
      <c r="P117" s="9">
        <v>2463</v>
      </c>
      <c r="Q117" s="9">
        <v>0</v>
      </c>
      <c r="R117" s="9">
        <v>0</v>
      </c>
      <c r="S117"/>
      <c r="T117"/>
      <c r="U117" s="4">
        <f t="shared" si="5"/>
        <v>2320</v>
      </c>
      <c r="V117" s="3">
        <f>((G117-G116)*'Z1 values'!C$5*'Z1 values'!$C$10)/'Z1 values'!$C$12</f>
        <v>1.2166506958007811E-2</v>
      </c>
      <c r="W117" s="3">
        <f>((H117-H116)*'Z1 values'!D$5*'Z1 values'!$C$10)/'Z1 values'!$C$12</f>
        <v>2.9411773681640628E-2</v>
      </c>
      <c r="X117" s="3">
        <f>((I117-I116)*'Z1 values'!E$5*'Z1 values'!$C$10)/'Z1 values'!$C$12</f>
        <v>0.10784729003906249</v>
      </c>
      <c r="Y117" s="3">
        <f>((J117-J116)*'Z1 values'!F$5*'Z1 values'!$C$10)/'Z1 values'!$C$12</f>
        <v>0.21196472167968752</v>
      </c>
      <c r="Z117" s="6">
        <f t="shared" si="3"/>
        <v>0.36139029235839848</v>
      </c>
      <c r="AA117">
        <f t="shared" si="4"/>
        <v>38.666666666666664</v>
      </c>
    </row>
    <row r="118" spans="1:27" x14ac:dyDescent="0.25">
      <c r="A118" s="7" t="s">
        <v>3436</v>
      </c>
      <c r="B118" s="7" t="s">
        <v>481</v>
      </c>
      <c r="C118" s="7">
        <v>149864</v>
      </c>
      <c r="D118" s="9" t="s">
        <v>37</v>
      </c>
      <c r="E118" s="9" t="s">
        <v>38</v>
      </c>
      <c r="F118" s="9">
        <v>116</v>
      </c>
      <c r="G118" s="9">
        <v>586054</v>
      </c>
      <c r="H118" s="9">
        <v>37738383</v>
      </c>
      <c r="I118" s="9">
        <v>115111</v>
      </c>
      <c r="J118" s="9">
        <v>224826</v>
      </c>
      <c r="K118" s="9">
        <v>0</v>
      </c>
      <c r="L118" s="9">
        <v>0</v>
      </c>
      <c r="M118" s="9">
        <v>3221</v>
      </c>
      <c r="N118" s="9">
        <v>324244</v>
      </c>
      <c r="O118" s="9">
        <v>0</v>
      </c>
      <c r="P118" s="9">
        <v>1155</v>
      </c>
      <c r="Q118" s="9">
        <v>0</v>
      </c>
      <c r="R118" s="9">
        <v>0</v>
      </c>
      <c r="S118"/>
      <c r="T118"/>
      <c r="U118" s="4">
        <f t="shared" si="5"/>
        <v>2340</v>
      </c>
      <c r="V118" s="3">
        <f>((G118-G117)*'Z1 values'!C$5*'Z1 values'!$C$10)/'Z1 values'!$C$12</f>
        <v>6.2850860595703136E-3</v>
      </c>
      <c r="W118" s="3">
        <f>((H118-H117)*'Z1 values'!D$5*'Z1 values'!$C$10)/'Z1 values'!$C$12</f>
        <v>2.9685424804687499E-2</v>
      </c>
      <c r="X118" s="3">
        <f>((I118-I117)*'Z1 values'!E$5*'Z1 values'!$C$10)/'Z1 values'!$C$12</f>
        <v>0</v>
      </c>
      <c r="Y118" s="3">
        <f>((J118-J117)*'Z1 values'!F$5*'Z1 values'!$C$10)/'Z1 values'!$C$12</f>
        <v>9.9398803710937497E-2</v>
      </c>
      <c r="Z118" s="6">
        <f t="shared" si="3"/>
        <v>0.1353693145751953</v>
      </c>
      <c r="AA118">
        <f t="shared" si="4"/>
        <v>39</v>
      </c>
    </row>
    <row r="119" spans="1:27" x14ac:dyDescent="0.25">
      <c r="A119" s="7" t="s">
        <v>3437</v>
      </c>
      <c r="B119" s="7" t="s">
        <v>481</v>
      </c>
      <c r="C119" s="7">
        <v>151144</v>
      </c>
      <c r="D119" s="9" t="s">
        <v>37</v>
      </c>
      <c r="E119" s="9" t="s">
        <v>38</v>
      </c>
      <c r="F119" s="9">
        <v>117</v>
      </c>
      <c r="G119" s="9">
        <v>597517</v>
      </c>
      <c r="H119" s="9">
        <v>38054477</v>
      </c>
      <c r="I119" s="9">
        <v>119863</v>
      </c>
      <c r="J119" s="9">
        <v>228956</v>
      </c>
      <c r="K119" s="9">
        <v>0</v>
      </c>
      <c r="L119" s="9">
        <v>0</v>
      </c>
      <c r="M119" s="9">
        <v>11461</v>
      </c>
      <c r="N119" s="9">
        <v>316094</v>
      </c>
      <c r="O119" s="9">
        <v>4752</v>
      </c>
      <c r="P119" s="9">
        <v>4130</v>
      </c>
      <c r="Q119" s="9">
        <v>0</v>
      </c>
      <c r="R119" s="9">
        <v>0</v>
      </c>
      <c r="S119"/>
      <c r="T119"/>
      <c r="U119" s="4">
        <f t="shared" si="5"/>
        <v>2360</v>
      </c>
      <c r="V119" s="3">
        <f>((G119-G118)*'Z1 values'!C$5*'Z1 values'!$C$10)/'Z1 values'!$C$12</f>
        <v>2.2353689575195311E-2</v>
      </c>
      <c r="W119" s="3">
        <f>((H119-H118)*'Z1 values'!D$5*'Z1 values'!$C$10)/'Z1 values'!$C$12</f>
        <v>2.8939270019531248E-2</v>
      </c>
      <c r="X119" s="3">
        <f>((I119-I118)*'Z1 values'!E$5*'Z1 values'!$C$10)/'Z1 values'!$C$12</f>
        <v>0.37850097656249992</v>
      </c>
      <c r="Y119" s="3">
        <f>((J119-J118)*'Z1 values'!F$5*'Z1 values'!$C$10)/'Z1 values'!$C$12</f>
        <v>0.35542602539062501</v>
      </c>
      <c r="Z119" s="6">
        <f t="shared" si="3"/>
        <v>0.78521996154785145</v>
      </c>
      <c r="AA119">
        <f t="shared" si="4"/>
        <v>39.333333333333336</v>
      </c>
    </row>
    <row r="120" spans="1:27" x14ac:dyDescent="0.25">
      <c r="A120" s="7" t="s">
        <v>3438</v>
      </c>
      <c r="B120" s="7" t="s">
        <v>481</v>
      </c>
      <c r="C120" s="7">
        <v>152424</v>
      </c>
      <c r="D120" s="9" t="s">
        <v>37</v>
      </c>
      <c r="E120" s="9" t="s">
        <v>38</v>
      </c>
      <c r="F120" s="9">
        <v>118</v>
      </c>
      <c r="G120" s="9">
        <v>600741</v>
      </c>
      <c r="H120" s="9">
        <v>38378822</v>
      </c>
      <c r="I120" s="9">
        <v>119863</v>
      </c>
      <c r="J120" s="9">
        <v>231062</v>
      </c>
      <c r="K120" s="9">
        <v>0</v>
      </c>
      <c r="L120" s="9">
        <v>0</v>
      </c>
      <c r="M120" s="9">
        <v>3223</v>
      </c>
      <c r="N120" s="9">
        <v>324345</v>
      </c>
      <c r="O120" s="9">
        <v>0</v>
      </c>
      <c r="P120" s="9">
        <v>2106</v>
      </c>
      <c r="Q120" s="9">
        <v>0</v>
      </c>
      <c r="R120" s="9">
        <v>0</v>
      </c>
      <c r="S120"/>
      <c r="T120"/>
      <c r="U120" s="4">
        <f t="shared" si="5"/>
        <v>2380</v>
      </c>
      <c r="V120" s="3">
        <f>((G120-G119)*'Z1 values'!C$5*'Z1 values'!$C$10)/'Z1 values'!$C$12</f>
        <v>6.2870361328124999E-3</v>
      </c>
      <c r="W120" s="3">
        <f>((H120-H119)*'Z1 values'!D$5*'Z1 values'!$C$10)/'Z1 values'!$C$12</f>
        <v>2.9694671630859377E-2</v>
      </c>
      <c r="X120" s="3">
        <f>((I120-I119)*'Z1 values'!E$5*'Z1 values'!$C$10)/'Z1 values'!$C$12</f>
        <v>0</v>
      </c>
      <c r="Y120" s="3">
        <f>((J120-J119)*'Z1 values'!F$5*'Z1 values'!$C$10)/'Z1 values'!$C$12</f>
        <v>0.181241455078125</v>
      </c>
      <c r="Z120" s="6">
        <f t="shared" si="3"/>
        <v>0.21722316284179688</v>
      </c>
      <c r="AA120">
        <f t="shared" si="4"/>
        <v>39.666666666666664</v>
      </c>
    </row>
    <row r="121" spans="1:27" x14ac:dyDescent="0.25">
      <c r="A121" s="7" t="s">
        <v>3439</v>
      </c>
      <c r="B121" s="7" t="s">
        <v>481</v>
      </c>
      <c r="C121" s="7">
        <v>153704</v>
      </c>
      <c r="D121" s="9" t="s">
        <v>37</v>
      </c>
      <c r="E121" s="9" t="s">
        <v>38</v>
      </c>
      <c r="F121" s="9">
        <v>119</v>
      </c>
      <c r="G121" s="9">
        <v>603918</v>
      </c>
      <c r="H121" s="9">
        <v>38703212</v>
      </c>
      <c r="I121" s="9">
        <v>119863</v>
      </c>
      <c r="J121" s="9">
        <v>232406</v>
      </c>
      <c r="K121" s="9">
        <v>0</v>
      </c>
      <c r="L121" s="9">
        <v>0</v>
      </c>
      <c r="M121" s="9">
        <v>3176</v>
      </c>
      <c r="N121" s="9">
        <v>324390</v>
      </c>
      <c r="O121" s="9">
        <v>0</v>
      </c>
      <c r="P121" s="9">
        <v>1344</v>
      </c>
      <c r="Q121" s="9">
        <v>0</v>
      </c>
      <c r="R121" s="9">
        <v>0</v>
      </c>
      <c r="S121"/>
      <c r="T121"/>
      <c r="U121" s="4">
        <f t="shared" si="5"/>
        <v>2400</v>
      </c>
      <c r="V121" s="3">
        <f>((G121-G120)*'Z1 values'!C$5*'Z1 values'!$C$10)/'Z1 values'!$C$12</f>
        <v>6.1953826904296875E-3</v>
      </c>
      <c r="W121" s="3">
        <f>((H121-H120)*'Z1 values'!D$5*'Z1 values'!$C$10)/'Z1 values'!$C$12</f>
        <v>2.9698791503906252E-2</v>
      </c>
      <c r="X121" s="3">
        <f>((I121-I120)*'Z1 values'!E$5*'Z1 values'!$C$10)/'Z1 values'!$C$12</f>
        <v>0</v>
      </c>
      <c r="Y121" s="3">
        <f>((J121-J120)*'Z1 values'!F$5*'Z1 values'!$C$10)/'Z1 values'!$C$12</f>
        <v>0.11566406250000001</v>
      </c>
      <c r="Z121" s="6">
        <f t="shared" si="3"/>
        <v>0.15155823669433593</v>
      </c>
      <c r="AA121">
        <f t="shared" si="4"/>
        <v>40</v>
      </c>
    </row>
    <row r="122" spans="1:27" x14ac:dyDescent="0.25">
      <c r="A122" s="7" t="s">
        <v>3440</v>
      </c>
      <c r="B122" s="7" t="s">
        <v>481</v>
      </c>
      <c r="C122" s="7">
        <v>154984</v>
      </c>
      <c r="D122" s="9" t="s">
        <v>37</v>
      </c>
      <c r="E122" s="9" t="s">
        <v>38</v>
      </c>
      <c r="F122" s="9">
        <v>120</v>
      </c>
      <c r="G122" s="9">
        <v>607113</v>
      </c>
      <c r="H122" s="9">
        <v>39027484</v>
      </c>
      <c r="I122" s="9">
        <v>119863</v>
      </c>
      <c r="J122" s="9">
        <v>233366</v>
      </c>
      <c r="K122" s="9">
        <v>0</v>
      </c>
      <c r="L122" s="9">
        <v>0</v>
      </c>
      <c r="M122" s="9">
        <v>3193</v>
      </c>
      <c r="N122" s="9">
        <v>324272</v>
      </c>
      <c r="O122" s="9">
        <v>0</v>
      </c>
      <c r="P122" s="9">
        <v>960</v>
      </c>
      <c r="Q122" s="9">
        <v>0</v>
      </c>
      <c r="R122" s="9">
        <v>0</v>
      </c>
      <c r="S122"/>
      <c r="T122"/>
      <c r="U122" s="4">
        <f t="shared" si="5"/>
        <v>2420</v>
      </c>
      <c r="V122" s="3">
        <f>((G122-G121)*'Z1 values'!C$5*'Z1 values'!$C$10)/'Z1 values'!$C$12</f>
        <v>6.2304840087890629E-3</v>
      </c>
      <c r="W122" s="3">
        <f>((H122-H121)*'Z1 values'!D$5*'Z1 values'!$C$10)/'Z1 values'!$C$12</f>
        <v>2.9687988281250001E-2</v>
      </c>
      <c r="X122" s="3">
        <f>((I122-I121)*'Z1 values'!E$5*'Z1 values'!$C$10)/'Z1 values'!$C$12</f>
        <v>0</v>
      </c>
      <c r="Y122" s="3">
        <f>((J122-J121)*'Z1 values'!F$5*'Z1 values'!$C$10)/'Z1 values'!$C$12</f>
        <v>8.2617187499999994E-2</v>
      </c>
      <c r="Z122" s="6">
        <f t="shared" si="3"/>
        <v>0.11853565979003905</v>
      </c>
      <c r="AA122">
        <f t="shared" si="4"/>
        <v>40.333333333333336</v>
      </c>
    </row>
    <row r="123" spans="1:27" x14ac:dyDescent="0.25">
      <c r="A123" s="7" t="s">
        <v>3441</v>
      </c>
      <c r="B123" s="7" t="s">
        <v>481</v>
      </c>
      <c r="C123" s="7">
        <v>156264</v>
      </c>
      <c r="D123" s="9" t="s">
        <v>37</v>
      </c>
      <c r="E123" s="9" t="s">
        <v>38</v>
      </c>
      <c r="F123" s="9">
        <v>121</v>
      </c>
      <c r="G123" s="9">
        <v>610313</v>
      </c>
      <c r="H123" s="9">
        <v>39351750</v>
      </c>
      <c r="I123" s="9">
        <v>119863</v>
      </c>
      <c r="J123" s="9">
        <v>234905</v>
      </c>
      <c r="K123" s="9">
        <v>0</v>
      </c>
      <c r="L123" s="9">
        <v>0</v>
      </c>
      <c r="M123" s="9">
        <v>3199</v>
      </c>
      <c r="N123" s="9">
        <v>324266</v>
      </c>
      <c r="O123" s="9">
        <v>0</v>
      </c>
      <c r="P123" s="9">
        <v>1539</v>
      </c>
      <c r="Q123" s="9">
        <v>0</v>
      </c>
      <c r="R123" s="9">
        <v>0</v>
      </c>
      <c r="S123"/>
      <c r="T123"/>
      <c r="U123" s="4">
        <f t="shared" si="5"/>
        <v>2440</v>
      </c>
      <c r="V123" s="3">
        <f>((G123-G122)*'Z1 values'!C$5*'Z1 values'!$C$10)/'Z1 values'!$C$12</f>
        <v>6.2402343750000006E-3</v>
      </c>
      <c r="W123" s="3">
        <f>((H123-H122)*'Z1 values'!D$5*'Z1 values'!$C$10)/'Z1 values'!$C$12</f>
        <v>2.968743896484375E-2</v>
      </c>
      <c r="X123" s="3">
        <f>((I123-I122)*'Z1 values'!E$5*'Z1 values'!$C$10)/'Z1 values'!$C$12</f>
        <v>0</v>
      </c>
      <c r="Y123" s="3">
        <f>((J123-J122)*'Z1 values'!F$5*'Z1 values'!$C$10)/'Z1 values'!$C$12</f>
        <v>0.13244567871093751</v>
      </c>
      <c r="Z123" s="6">
        <f t="shared" si="3"/>
        <v>0.16837335205078127</v>
      </c>
      <c r="AA123">
        <f t="shared" si="4"/>
        <v>40.666666666666664</v>
      </c>
    </row>
    <row r="124" spans="1:27" x14ac:dyDescent="0.25">
      <c r="A124" s="7" t="s">
        <v>3442</v>
      </c>
      <c r="B124" s="7" t="s">
        <v>481</v>
      </c>
      <c r="C124" s="7">
        <v>157544</v>
      </c>
      <c r="D124" s="9" t="s">
        <v>37</v>
      </c>
      <c r="E124" s="9" t="s">
        <v>38</v>
      </c>
      <c r="F124" s="9">
        <v>122</v>
      </c>
      <c r="G124" s="9">
        <v>613514</v>
      </c>
      <c r="H124" s="9">
        <v>39676016</v>
      </c>
      <c r="I124" s="9">
        <v>119863</v>
      </c>
      <c r="J124" s="9">
        <v>235865</v>
      </c>
      <c r="K124" s="9">
        <v>0</v>
      </c>
      <c r="L124" s="9">
        <v>0</v>
      </c>
      <c r="M124" s="9">
        <v>3199</v>
      </c>
      <c r="N124" s="9">
        <v>324266</v>
      </c>
      <c r="O124" s="9">
        <v>0</v>
      </c>
      <c r="P124" s="9">
        <v>960</v>
      </c>
      <c r="Q124" s="9">
        <v>0</v>
      </c>
      <c r="R124" s="9">
        <v>0</v>
      </c>
      <c r="S124"/>
      <c r="T124"/>
      <c r="U124" s="4">
        <f t="shared" si="5"/>
        <v>2460</v>
      </c>
      <c r="V124" s="3">
        <f>((G124-G123)*'Z1 values'!C$5*'Z1 values'!$C$10)/'Z1 values'!$C$12</f>
        <v>6.2421844482421869E-3</v>
      </c>
      <c r="W124" s="3">
        <f>((H124-H123)*'Z1 values'!D$5*'Z1 values'!$C$10)/'Z1 values'!$C$12</f>
        <v>2.968743896484375E-2</v>
      </c>
      <c r="X124" s="3">
        <f>((I124-I123)*'Z1 values'!E$5*'Z1 values'!$C$10)/'Z1 values'!$C$12</f>
        <v>0</v>
      </c>
      <c r="Y124" s="3">
        <f>((J124-J123)*'Z1 values'!F$5*'Z1 values'!$C$10)/'Z1 values'!$C$12</f>
        <v>8.2617187499999994E-2</v>
      </c>
      <c r="Z124" s="6">
        <f t="shared" si="3"/>
        <v>0.11854681091308593</v>
      </c>
      <c r="AA124">
        <f t="shared" si="4"/>
        <v>41</v>
      </c>
    </row>
    <row r="125" spans="1:27" x14ac:dyDescent="0.25">
      <c r="A125" s="7" t="s">
        <v>3443</v>
      </c>
      <c r="B125" s="7" t="s">
        <v>481</v>
      </c>
      <c r="C125" s="7">
        <v>158824</v>
      </c>
      <c r="D125" s="9" t="s">
        <v>37</v>
      </c>
      <c r="E125" s="9" t="s">
        <v>38</v>
      </c>
      <c r="F125" s="9">
        <v>123</v>
      </c>
      <c r="G125" s="9">
        <v>616690</v>
      </c>
      <c r="H125" s="9">
        <v>40000307</v>
      </c>
      <c r="I125" s="9">
        <v>119863</v>
      </c>
      <c r="J125" s="9">
        <v>237014</v>
      </c>
      <c r="K125" s="9">
        <v>0</v>
      </c>
      <c r="L125" s="9">
        <v>0</v>
      </c>
      <c r="M125" s="9">
        <v>3174</v>
      </c>
      <c r="N125" s="9">
        <v>324291</v>
      </c>
      <c r="O125" s="9">
        <v>0</v>
      </c>
      <c r="P125" s="9">
        <v>1149</v>
      </c>
      <c r="Q125" s="9">
        <v>0</v>
      </c>
      <c r="R125" s="9">
        <v>0</v>
      </c>
      <c r="S125"/>
      <c r="T125"/>
      <c r="U125" s="4">
        <f t="shared" si="5"/>
        <v>2480</v>
      </c>
      <c r="V125" s="3">
        <f>((G125-G124)*'Z1 values'!C$5*'Z1 values'!$C$10)/'Z1 values'!$C$12</f>
        <v>6.1934326171874995E-3</v>
      </c>
      <c r="W125" s="3">
        <f>((H125-H124)*'Z1 values'!D$5*'Z1 values'!$C$10)/'Z1 values'!$C$12</f>
        <v>2.9689727783203123E-2</v>
      </c>
      <c r="X125" s="3">
        <f>((I125-I124)*'Z1 values'!E$5*'Z1 values'!$C$10)/'Z1 values'!$C$12</f>
        <v>0</v>
      </c>
      <c r="Y125" s="3">
        <f>((J125-J124)*'Z1 values'!F$5*'Z1 values'!$C$10)/'Z1 values'!$C$12</f>
        <v>9.8882446289062509E-2</v>
      </c>
      <c r="Z125" s="6">
        <f t="shared" si="3"/>
        <v>0.13476560668945314</v>
      </c>
      <c r="AA125">
        <f t="shared" si="4"/>
        <v>41.333333333333336</v>
      </c>
    </row>
    <row r="126" spans="1:27" x14ac:dyDescent="0.25">
      <c r="A126" s="7" t="s">
        <v>3444</v>
      </c>
      <c r="B126" s="7" t="s">
        <v>481</v>
      </c>
      <c r="C126" s="7">
        <v>160104</v>
      </c>
      <c r="D126" s="9" t="s">
        <v>37</v>
      </c>
      <c r="E126" s="9" t="s">
        <v>38</v>
      </c>
      <c r="F126" s="9">
        <v>124</v>
      </c>
      <c r="G126" s="9">
        <v>623233</v>
      </c>
      <c r="H126" s="9">
        <v>40321296</v>
      </c>
      <c r="I126" s="9">
        <v>121701</v>
      </c>
      <c r="J126" s="9">
        <v>239906</v>
      </c>
      <c r="K126" s="9">
        <v>0</v>
      </c>
      <c r="L126" s="9">
        <v>0</v>
      </c>
      <c r="M126" s="9">
        <v>6541</v>
      </c>
      <c r="N126" s="9">
        <v>320989</v>
      </c>
      <c r="O126" s="9">
        <v>1838</v>
      </c>
      <c r="P126" s="9">
        <v>2892</v>
      </c>
      <c r="Q126" s="9">
        <v>0</v>
      </c>
      <c r="R126" s="9">
        <v>0</v>
      </c>
      <c r="S126"/>
      <c r="T126"/>
      <c r="U126" s="4">
        <f t="shared" si="5"/>
        <v>2500</v>
      </c>
      <c r="V126" s="3">
        <f>((G126-G125)*'Z1 values'!C$5*'Z1 values'!$C$10)/'Z1 values'!$C$12</f>
        <v>1.2759329223632812E-2</v>
      </c>
      <c r="W126" s="3">
        <f>((H126-H125)*'Z1 values'!D$5*'Z1 values'!$C$10)/'Z1 values'!$C$12</f>
        <v>2.9387420654296875E-2</v>
      </c>
      <c r="X126" s="3">
        <f>((I126-I125)*'Z1 values'!E$5*'Z1 values'!$C$10)/'Z1 values'!$C$12</f>
        <v>0.14639831542968748</v>
      </c>
      <c r="Y126" s="3">
        <f>((J126-J125)*'Z1 values'!F$5*'Z1 values'!$C$10)/'Z1 values'!$C$12</f>
        <v>0.24888427734374999</v>
      </c>
      <c r="Z126" s="6">
        <f t="shared" si="3"/>
        <v>0.43742934265136713</v>
      </c>
      <c r="AA126">
        <f t="shared" si="4"/>
        <v>41.666666666666664</v>
      </c>
    </row>
    <row r="127" spans="1:27" x14ac:dyDescent="0.25">
      <c r="A127" s="7" t="s">
        <v>3445</v>
      </c>
      <c r="B127" s="7" t="s">
        <v>481</v>
      </c>
      <c r="C127" s="7">
        <v>161384</v>
      </c>
      <c r="D127" s="9" t="s">
        <v>37</v>
      </c>
      <c r="E127" s="9" t="s">
        <v>38</v>
      </c>
      <c r="F127" s="9">
        <v>125</v>
      </c>
      <c r="G127" s="9">
        <v>627412</v>
      </c>
      <c r="H127" s="9">
        <v>40644684</v>
      </c>
      <c r="I127" s="9">
        <v>122129</v>
      </c>
      <c r="J127" s="9">
        <v>241106</v>
      </c>
      <c r="K127" s="9">
        <v>0</v>
      </c>
      <c r="L127" s="9">
        <v>0</v>
      </c>
      <c r="M127" s="9">
        <v>4178</v>
      </c>
      <c r="N127" s="9">
        <v>323388</v>
      </c>
      <c r="O127" s="9">
        <v>428</v>
      </c>
      <c r="P127" s="9">
        <v>1200</v>
      </c>
      <c r="Q127" s="9">
        <v>0</v>
      </c>
      <c r="R127" s="9">
        <v>0</v>
      </c>
      <c r="S127"/>
      <c r="T127"/>
      <c r="U127" s="4">
        <f t="shared" si="5"/>
        <v>2520</v>
      </c>
      <c r="V127" s="3">
        <f>((G127-G126)*'Z1 values'!C$5*'Z1 values'!$C$10)/'Z1 values'!$C$12</f>
        <v>8.1493560791015621E-3</v>
      </c>
      <c r="W127" s="3">
        <f>((H127-H126)*'Z1 values'!D$5*'Z1 values'!$C$10)/'Z1 values'!$C$12</f>
        <v>2.96070556640625E-2</v>
      </c>
      <c r="X127" s="3">
        <f>((I127-I126)*'Z1 values'!E$5*'Z1 values'!$C$10)/'Z1 values'!$C$12</f>
        <v>3.4090576171874998E-2</v>
      </c>
      <c r="Y127" s="3">
        <f>((J127-J126)*'Z1 values'!F$5*'Z1 values'!$C$10)/'Z1 values'!$C$12</f>
        <v>0.103271484375</v>
      </c>
      <c r="Z127" s="6">
        <f t="shared" si="3"/>
        <v>0.17511847229003907</v>
      </c>
      <c r="AA127">
        <f t="shared" si="4"/>
        <v>42</v>
      </c>
    </row>
    <row r="128" spans="1:27" x14ac:dyDescent="0.25">
      <c r="A128" s="7" t="s">
        <v>3446</v>
      </c>
      <c r="B128" s="7" t="s">
        <v>481</v>
      </c>
      <c r="C128" s="7">
        <v>162664</v>
      </c>
      <c r="D128" s="9" t="s">
        <v>37</v>
      </c>
      <c r="E128" s="9" t="s">
        <v>38</v>
      </c>
      <c r="F128" s="9">
        <v>126</v>
      </c>
      <c r="G128" s="9">
        <v>633186</v>
      </c>
      <c r="H128" s="9">
        <v>40966382</v>
      </c>
      <c r="I128" s="9">
        <v>123342</v>
      </c>
      <c r="J128" s="9">
        <v>244028</v>
      </c>
      <c r="K128" s="9">
        <v>0</v>
      </c>
      <c r="L128" s="9">
        <v>0</v>
      </c>
      <c r="M128" s="9">
        <v>5773</v>
      </c>
      <c r="N128" s="9">
        <v>321698</v>
      </c>
      <c r="O128" s="9">
        <v>1213</v>
      </c>
      <c r="P128" s="9">
        <v>2922</v>
      </c>
      <c r="Q128" s="9">
        <v>0</v>
      </c>
      <c r="R128" s="9">
        <v>0</v>
      </c>
      <c r="S128"/>
      <c r="T128"/>
      <c r="U128" s="4">
        <f t="shared" si="5"/>
        <v>2540</v>
      </c>
      <c r="V128" s="3">
        <f>((G128-G127)*'Z1 values'!C$5*'Z1 values'!$C$10)/'Z1 values'!$C$12</f>
        <v>1.1259722900390626E-2</v>
      </c>
      <c r="W128" s="3">
        <f>((H128-H127)*'Z1 values'!D$5*'Z1 values'!$C$10)/'Z1 values'!$C$12</f>
        <v>2.9452331542968752E-2</v>
      </c>
      <c r="X128" s="3">
        <f>((I128-I127)*'Z1 values'!E$5*'Z1 values'!$C$10)/'Z1 values'!$C$12</f>
        <v>9.6616516113281231E-2</v>
      </c>
      <c r="Y128" s="3">
        <f>((J128-J127)*'Z1 values'!F$5*'Z1 values'!$C$10)/'Z1 values'!$C$12</f>
        <v>0.25146606445312497</v>
      </c>
      <c r="Z128" s="6">
        <f t="shared" si="3"/>
        <v>0.38879463500976558</v>
      </c>
      <c r="AA128">
        <f t="shared" si="4"/>
        <v>42.333333333333336</v>
      </c>
    </row>
    <row r="129" spans="1:27" x14ac:dyDescent="0.25">
      <c r="A129" s="7" t="s">
        <v>3447</v>
      </c>
      <c r="B129" s="7" t="s">
        <v>481</v>
      </c>
      <c r="C129" s="7">
        <v>163944</v>
      </c>
      <c r="D129" s="9" t="s">
        <v>37</v>
      </c>
      <c r="E129" s="9" t="s">
        <v>38</v>
      </c>
      <c r="F129" s="9">
        <v>127</v>
      </c>
      <c r="G129" s="9">
        <v>643869</v>
      </c>
      <c r="H129" s="9">
        <v>41283245</v>
      </c>
      <c r="I129" s="9">
        <v>127295</v>
      </c>
      <c r="J129" s="9">
        <v>248441</v>
      </c>
      <c r="K129" s="9">
        <v>0</v>
      </c>
      <c r="L129" s="9">
        <v>0</v>
      </c>
      <c r="M129" s="9">
        <v>10682</v>
      </c>
      <c r="N129" s="9">
        <v>316863</v>
      </c>
      <c r="O129" s="9">
        <v>3953</v>
      </c>
      <c r="P129" s="9">
        <v>4413</v>
      </c>
      <c r="Q129" s="9">
        <v>0</v>
      </c>
      <c r="R129" s="9">
        <v>0</v>
      </c>
      <c r="S129"/>
      <c r="T129"/>
      <c r="U129" s="4">
        <f t="shared" si="5"/>
        <v>2560</v>
      </c>
      <c r="V129" s="3">
        <f>((G129-G128)*'Z1 values'!C$5*'Z1 values'!$C$10)/'Z1 values'!$C$12</f>
        <v>2.0832632446289061E-2</v>
      </c>
      <c r="W129" s="3">
        <f>((H129-H128)*'Z1 values'!D$5*'Z1 values'!$C$10)/'Z1 values'!$C$12</f>
        <v>2.9009674072265623E-2</v>
      </c>
      <c r="X129" s="3">
        <f>((I129-I128)*'Z1 values'!E$5*'Z1 values'!$C$10)/'Z1 values'!$C$12</f>
        <v>0.31485992431640619</v>
      </c>
      <c r="Y129" s="3">
        <f>((J129-J128)*'Z1 values'!F$5*'Z1 values'!$C$10)/'Z1 values'!$C$12</f>
        <v>0.3797808837890625</v>
      </c>
      <c r="Z129" s="6">
        <f t="shared" si="3"/>
        <v>0.74448311462402339</v>
      </c>
      <c r="AA129">
        <f t="shared" si="4"/>
        <v>42.666666666666664</v>
      </c>
    </row>
    <row r="130" spans="1:27" x14ac:dyDescent="0.25">
      <c r="A130" s="7" t="s">
        <v>3448</v>
      </c>
      <c r="B130" s="7" t="s">
        <v>481</v>
      </c>
      <c r="C130" s="7">
        <v>165224</v>
      </c>
      <c r="D130" s="9" t="s">
        <v>37</v>
      </c>
      <c r="E130" s="9" t="s">
        <v>38</v>
      </c>
      <c r="F130" s="9">
        <v>128</v>
      </c>
      <c r="G130" s="9">
        <v>647077</v>
      </c>
      <c r="H130" s="9">
        <v>41607603</v>
      </c>
      <c r="I130" s="9">
        <v>127295</v>
      </c>
      <c r="J130" s="9">
        <v>249785</v>
      </c>
      <c r="K130" s="9">
        <v>0</v>
      </c>
      <c r="L130" s="9">
        <v>0</v>
      </c>
      <c r="M130" s="9">
        <v>3207</v>
      </c>
      <c r="N130" s="9">
        <v>324358</v>
      </c>
      <c r="O130" s="9">
        <v>0</v>
      </c>
      <c r="P130" s="9">
        <v>1344</v>
      </c>
      <c r="Q130" s="9">
        <v>0</v>
      </c>
      <c r="R130" s="9">
        <v>0</v>
      </c>
      <c r="S130"/>
      <c r="T130"/>
      <c r="U130" s="4">
        <f t="shared" si="5"/>
        <v>2580</v>
      </c>
      <c r="V130" s="3">
        <f>((G130-G129)*'Z1 values'!C$5*'Z1 values'!$C$10)/'Z1 values'!$C$12</f>
        <v>6.2558349609374998E-3</v>
      </c>
      <c r="W130" s="3">
        <f>((H130-H129)*'Z1 values'!D$5*'Z1 values'!$C$10)/'Z1 values'!$C$12</f>
        <v>2.9695861816406249E-2</v>
      </c>
      <c r="X130" s="3">
        <f>((I130-I129)*'Z1 values'!E$5*'Z1 values'!$C$10)/'Z1 values'!$C$12</f>
        <v>0</v>
      </c>
      <c r="Y130" s="3">
        <f>((J130-J129)*'Z1 values'!F$5*'Z1 values'!$C$10)/'Z1 values'!$C$12</f>
        <v>0.11566406250000001</v>
      </c>
      <c r="Z130" s="6">
        <f t="shared" si="3"/>
        <v>0.15161575927734378</v>
      </c>
      <c r="AA130">
        <f t="shared" si="4"/>
        <v>43</v>
      </c>
    </row>
    <row r="131" spans="1:27" x14ac:dyDescent="0.25">
      <c r="A131" s="7" t="s">
        <v>3449</v>
      </c>
      <c r="B131" s="7" t="s">
        <v>481</v>
      </c>
      <c r="C131" s="7">
        <v>166504</v>
      </c>
      <c r="D131" s="9" t="s">
        <v>37</v>
      </c>
      <c r="E131" s="9" t="s">
        <v>38</v>
      </c>
      <c r="F131" s="9">
        <v>129</v>
      </c>
      <c r="G131" s="9">
        <v>650235</v>
      </c>
      <c r="H131" s="9">
        <v>41932010</v>
      </c>
      <c r="I131" s="9">
        <v>127295</v>
      </c>
      <c r="J131" s="9">
        <v>250745</v>
      </c>
      <c r="K131" s="9">
        <v>0</v>
      </c>
      <c r="L131" s="9">
        <v>0</v>
      </c>
      <c r="M131" s="9">
        <v>3157</v>
      </c>
      <c r="N131" s="9">
        <v>324407</v>
      </c>
      <c r="O131" s="9">
        <v>0</v>
      </c>
      <c r="P131" s="9">
        <v>960</v>
      </c>
      <c r="Q131" s="9">
        <v>0</v>
      </c>
      <c r="R131" s="9">
        <v>0</v>
      </c>
      <c r="S131"/>
      <c r="T131"/>
      <c r="U131" s="4">
        <f t="shared" si="5"/>
        <v>2600</v>
      </c>
      <c r="V131" s="3">
        <f>((G131-G130)*'Z1 values'!C$5*'Z1 values'!$C$10)/'Z1 values'!$C$12</f>
        <v>6.158331298828125E-3</v>
      </c>
      <c r="W131" s="3">
        <f>((H131-H130)*'Z1 values'!D$5*'Z1 values'!$C$10)/'Z1 values'!$C$12</f>
        <v>2.9700347900390629E-2</v>
      </c>
      <c r="X131" s="3">
        <f>((I131-I130)*'Z1 values'!E$5*'Z1 values'!$C$10)/'Z1 values'!$C$12</f>
        <v>0</v>
      </c>
      <c r="Y131" s="3">
        <f>((J131-J130)*'Z1 values'!F$5*'Z1 values'!$C$10)/'Z1 values'!$C$12</f>
        <v>8.2617187499999994E-2</v>
      </c>
      <c r="Z131" s="6">
        <f t="shared" ref="Z131:Z194" si="6">SUM(V131:Y131)</f>
        <v>0.11847586669921875</v>
      </c>
      <c r="AA131">
        <f t="shared" ref="AA131:AA194" si="7">U131/60</f>
        <v>43.333333333333336</v>
      </c>
    </row>
    <row r="132" spans="1:27" x14ac:dyDescent="0.25">
      <c r="A132" s="7" t="s">
        <v>3450</v>
      </c>
      <c r="B132" s="7" t="s">
        <v>481</v>
      </c>
      <c r="C132" s="7">
        <v>167784</v>
      </c>
      <c r="D132" s="9" t="s">
        <v>37</v>
      </c>
      <c r="E132" s="9" t="s">
        <v>38</v>
      </c>
      <c r="F132" s="9">
        <v>130</v>
      </c>
      <c r="G132" s="9">
        <v>653431</v>
      </c>
      <c r="H132" s="9">
        <v>42256386</v>
      </c>
      <c r="I132" s="9">
        <v>127295</v>
      </c>
      <c r="J132" s="9">
        <v>253054</v>
      </c>
      <c r="K132" s="9">
        <v>0</v>
      </c>
      <c r="L132" s="9">
        <v>0</v>
      </c>
      <c r="M132" s="9">
        <v>3195</v>
      </c>
      <c r="N132" s="9">
        <v>324376</v>
      </c>
      <c r="O132" s="9">
        <v>0</v>
      </c>
      <c r="P132" s="9">
        <v>2309</v>
      </c>
      <c r="Q132" s="9">
        <v>0</v>
      </c>
      <c r="R132" s="9">
        <v>0</v>
      </c>
      <c r="S132"/>
      <c r="T132"/>
      <c r="U132" s="4">
        <f t="shared" ref="U132:U195" si="8">U131+20</f>
        <v>2620</v>
      </c>
      <c r="V132" s="3">
        <f>((G132-G131)*'Z1 values'!C$5*'Z1 values'!$C$10)/'Z1 values'!$C$12</f>
        <v>6.2324340820312492E-3</v>
      </c>
      <c r="W132" s="3">
        <f>((H132-H131)*'Z1 values'!D$5*'Z1 values'!$C$10)/'Z1 values'!$C$12</f>
        <v>2.9697509765625001E-2</v>
      </c>
      <c r="X132" s="3">
        <f>((I132-I131)*'Z1 values'!E$5*'Z1 values'!$C$10)/'Z1 values'!$C$12</f>
        <v>0</v>
      </c>
      <c r="Y132" s="3">
        <f>((J132-J131)*'Z1 values'!F$5*'Z1 values'!$C$10)/'Z1 values'!$C$12</f>
        <v>0.1987115478515625</v>
      </c>
      <c r="Z132" s="6">
        <f t="shared" si="6"/>
        <v>0.23464149169921875</v>
      </c>
      <c r="AA132">
        <f t="shared" si="7"/>
        <v>43.666666666666664</v>
      </c>
    </row>
    <row r="133" spans="1:27" x14ac:dyDescent="0.25">
      <c r="A133" s="7" t="s">
        <v>3451</v>
      </c>
      <c r="B133" s="7" t="s">
        <v>481</v>
      </c>
      <c r="C133" s="7">
        <v>169064</v>
      </c>
      <c r="D133" s="9" t="s">
        <v>37</v>
      </c>
      <c r="E133" s="9" t="s">
        <v>38</v>
      </c>
      <c r="F133" s="9">
        <v>131</v>
      </c>
      <c r="G133" s="9">
        <v>656607</v>
      </c>
      <c r="H133" s="9">
        <v>42580776</v>
      </c>
      <c r="I133" s="9">
        <v>127295</v>
      </c>
      <c r="J133" s="9">
        <v>254014</v>
      </c>
      <c r="K133" s="9">
        <v>0</v>
      </c>
      <c r="L133" s="9">
        <v>0</v>
      </c>
      <c r="M133" s="9">
        <v>3175</v>
      </c>
      <c r="N133" s="9">
        <v>324390</v>
      </c>
      <c r="O133" s="9">
        <v>0</v>
      </c>
      <c r="P133" s="9">
        <v>960</v>
      </c>
      <c r="Q133" s="9">
        <v>0</v>
      </c>
      <c r="R133" s="9">
        <v>0</v>
      </c>
      <c r="S133"/>
      <c r="T133"/>
      <c r="U133" s="4">
        <f t="shared" si="8"/>
        <v>2640</v>
      </c>
      <c r="V133" s="3">
        <f>((G133-G132)*'Z1 values'!C$5*'Z1 values'!$C$10)/'Z1 values'!$C$12</f>
        <v>6.1934326171874995E-3</v>
      </c>
      <c r="W133" s="3">
        <f>((H133-H132)*'Z1 values'!D$5*'Z1 values'!$C$10)/'Z1 values'!$C$12</f>
        <v>2.9698791503906252E-2</v>
      </c>
      <c r="X133" s="3">
        <f>((I133-I132)*'Z1 values'!E$5*'Z1 values'!$C$10)/'Z1 values'!$C$12</f>
        <v>0</v>
      </c>
      <c r="Y133" s="3">
        <f>((J133-J132)*'Z1 values'!F$5*'Z1 values'!$C$10)/'Z1 values'!$C$12</f>
        <v>8.2617187499999994E-2</v>
      </c>
      <c r="Z133" s="6">
        <f t="shared" si="6"/>
        <v>0.11850941162109374</v>
      </c>
      <c r="AA133">
        <f t="shared" si="7"/>
        <v>44</v>
      </c>
    </row>
    <row r="134" spans="1:27" x14ac:dyDescent="0.25">
      <c r="A134" s="7" t="s">
        <v>3452</v>
      </c>
      <c r="B134" s="7" t="s">
        <v>481</v>
      </c>
      <c r="C134" s="7">
        <v>170344</v>
      </c>
      <c r="D134" s="9" t="s">
        <v>37</v>
      </c>
      <c r="E134" s="9" t="s">
        <v>38</v>
      </c>
      <c r="F134" s="9">
        <v>132</v>
      </c>
      <c r="G134" s="9">
        <v>660493</v>
      </c>
      <c r="H134" s="9">
        <v>42904409</v>
      </c>
      <c r="I134" s="9">
        <v>127403</v>
      </c>
      <c r="J134" s="9">
        <v>255455</v>
      </c>
      <c r="K134" s="9">
        <v>0</v>
      </c>
      <c r="L134" s="9">
        <v>0</v>
      </c>
      <c r="M134" s="9">
        <v>3884</v>
      </c>
      <c r="N134" s="9">
        <v>323633</v>
      </c>
      <c r="O134" s="9">
        <v>108</v>
      </c>
      <c r="P134" s="9">
        <v>1441</v>
      </c>
      <c r="Q134" s="9">
        <v>0</v>
      </c>
      <c r="R134" s="9">
        <v>0</v>
      </c>
      <c r="S134"/>
      <c r="T134"/>
      <c r="U134" s="4">
        <f t="shared" si="8"/>
        <v>2660</v>
      </c>
      <c r="V134" s="3">
        <f>((G134-G133)*'Z1 values'!C$5*'Z1 values'!$C$10)/'Z1 values'!$C$12</f>
        <v>7.5779846191406253E-3</v>
      </c>
      <c r="W134" s="3">
        <f>((H134-H133)*'Z1 values'!D$5*'Z1 values'!$C$10)/'Z1 values'!$C$12</f>
        <v>2.9629486083984375E-2</v>
      </c>
      <c r="X134" s="3">
        <f>((I134-I133)*'Z1 values'!E$5*'Z1 values'!$C$10)/'Z1 values'!$C$12</f>
        <v>8.6022949218749999E-3</v>
      </c>
      <c r="Y134" s="3">
        <f>((J134-J133)*'Z1 values'!F$5*'Z1 values'!$C$10)/'Z1 values'!$C$12</f>
        <v>0.1240118408203125</v>
      </c>
      <c r="Z134" s="6">
        <f t="shared" si="6"/>
        <v>0.1698216064453125</v>
      </c>
      <c r="AA134">
        <f t="shared" si="7"/>
        <v>44.333333333333336</v>
      </c>
    </row>
    <row r="135" spans="1:27" x14ac:dyDescent="0.25">
      <c r="A135" s="7" t="s">
        <v>3453</v>
      </c>
      <c r="B135" s="7" t="s">
        <v>481</v>
      </c>
      <c r="C135" s="7">
        <v>171624</v>
      </c>
      <c r="D135" s="9" t="s">
        <v>37</v>
      </c>
      <c r="E135" s="9" t="s">
        <v>38</v>
      </c>
      <c r="F135" s="9">
        <v>133</v>
      </c>
      <c r="G135" s="9">
        <v>663683</v>
      </c>
      <c r="H135" s="9">
        <v>43228784</v>
      </c>
      <c r="I135" s="9">
        <v>127403</v>
      </c>
      <c r="J135" s="9">
        <v>256604</v>
      </c>
      <c r="K135" s="9">
        <v>0</v>
      </c>
      <c r="L135" s="9">
        <v>0</v>
      </c>
      <c r="M135" s="9">
        <v>3189</v>
      </c>
      <c r="N135" s="9">
        <v>324375</v>
      </c>
      <c r="O135" s="9">
        <v>0</v>
      </c>
      <c r="P135" s="9">
        <v>1149</v>
      </c>
      <c r="Q135" s="9">
        <v>0</v>
      </c>
      <c r="R135" s="9">
        <v>0</v>
      </c>
      <c r="S135"/>
      <c r="T135"/>
      <c r="U135" s="4">
        <f t="shared" si="8"/>
        <v>2680</v>
      </c>
      <c r="V135" s="3">
        <f>((G135-G134)*'Z1 values'!C$5*'Z1 values'!$C$10)/'Z1 values'!$C$12</f>
        <v>6.2207336425781252E-3</v>
      </c>
      <c r="W135" s="3">
        <f>((H135-H134)*'Z1 values'!D$5*'Z1 values'!$C$10)/'Z1 values'!$C$12</f>
        <v>2.9697418212890625E-2</v>
      </c>
      <c r="X135" s="3">
        <f>((I135-I134)*'Z1 values'!E$5*'Z1 values'!$C$10)/'Z1 values'!$C$12</f>
        <v>0</v>
      </c>
      <c r="Y135" s="3">
        <f>((J135-J134)*'Z1 values'!F$5*'Z1 values'!$C$10)/'Z1 values'!$C$12</f>
        <v>9.8882446289062509E-2</v>
      </c>
      <c r="Z135" s="6">
        <f t="shared" si="6"/>
        <v>0.13480059814453127</v>
      </c>
      <c r="AA135">
        <f t="shared" si="7"/>
        <v>44.666666666666664</v>
      </c>
    </row>
    <row r="136" spans="1:27" x14ac:dyDescent="0.25">
      <c r="A136" s="7" t="s">
        <v>3454</v>
      </c>
      <c r="B136" s="7" t="s">
        <v>481</v>
      </c>
      <c r="C136" s="7">
        <v>172904</v>
      </c>
      <c r="D136" s="9" t="s">
        <v>37</v>
      </c>
      <c r="E136" s="9" t="s">
        <v>38</v>
      </c>
      <c r="F136" s="9">
        <v>134</v>
      </c>
      <c r="G136" s="9">
        <v>666864</v>
      </c>
      <c r="H136" s="9">
        <v>43553170</v>
      </c>
      <c r="I136" s="9">
        <v>127403</v>
      </c>
      <c r="J136" s="9">
        <v>257948</v>
      </c>
      <c r="K136" s="9">
        <v>0</v>
      </c>
      <c r="L136" s="9">
        <v>0</v>
      </c>
      <c r="M136" s="9">
        <v>3180</v>
      </c>
      <c r="N136" s="9">
        <v>324386</v>
      </c>
      <c r="O136" s="9">
        <v>0</v>
      </c>
      <c r="P136" s="9">
        <v>1344</v>
      </c>
      <c r="Q136" s="9">
        <v>0</v>
      </c>
      <c r="R136" s="9">
        <v>0</v>
      </c>
      <c r="S136"/>
      <c r="T136"/>
      <c r="U136" s="4">
        <f t="shared" si="8"/>
        <v>2700</v>
      </c>
      <c r="V136" s="3">
        <f>((G136-G135)*'Z1 values'!C$5*'Z1 values'!$C$10)/'Z1 values'!$C$12</f>
        <v>6.203182983398438E-3</v>
      </c>
      <c r="W136" s="3">
        <f>((H136-H135)*'Z1 values'!D$5*'Z1 values'!$C$10)/'Z1 values'!$C$12</f>
        <v>2.969842529296875E-2</v>
      </c>
      <c r="X136" s="3">
        <f>((I136-I135)*'Z1 values'!E$5*'Z1 values'!$C$10)/'Z1 values'!$C$12</f>
        <v>0</v>
      </c>
      <c r="Y136" s="3">
        <f>((J136-J135)*'Z1 values'!F$5*'Z1 values'!$C$10)/'Z1 values'!$C$12</f>
        <v>0.11566406250000001</v>
      </c>
      <c r="Z136" s="6">
        <f t="shared" si="6"/>
        <v>0.15156567077636721</v>
      </c>
      <c r="AA136">
        <f t="shared" si="7"/>
        <v>45</v>
      </c>
    </row>
    <row r="137" spans="1:27" x14ac:dyDescent="0.25">
      <c r="A137" s="7" t="s">
        <v>3455</v>
      </c>
      <c r="B137" s="7" t="s">
        <v>481</v>
      </c>
      <c r="C137" s="7">
        <v>174184</v>
      </c>
      <c r="D137" s="9" t="s">
        <v>37</v>
      </c>
      <c r="E137" s="9" t="s">
        <v>38</v>
      </c>
      <c r="F137" s="9">
        <v>135</v>
      </c>
      <c r="G137" s="9">
        <v>670022</v>
      </c>
      <c r="H137" s="9">
        <v>43877577</v>
      </c>
      <c r="I137" s="9">
        <v>127403</v>
      </c>
      <c r="J137" s="9">
        <v>258908</v>
      </c>
      <c r="K137" s="9">
        <v>0</v>
      </c>
      <c r="L137" s="9">
        <v>0</v>
      </c>
      <c r="M137" s="9">
        <v>3157</v>
      </c>
      <c r="N137" s="9">
        <v>324407</v>
      </c>
      <c r="O137" s="9">
        <v>0</v>
      </c>
      <c r="P137" s="9">
        <v>960</v>
      </c>
      <c r="Q137" s="9">
        <v>0</v>
      </c>
      <c r="R137" s="9">
        <v>0</v>
      </c>
      <c r="S137"/>
      <c r="T137"/>
      <c r="U137" s="4">
        <f t="shared" si="8"/>
        <v>2720</v>
      </c>
      <c r="V137" s="3">
        <f>((G137-G136)*'Z1 values'!C$5*'Z1 values'!$C$10)/'Z1 values'!$C$12</f>
        <v>6.158331298828125E-3</v>
      </c>
      <c r="W137" s="3">
        <f>((H137-H136)*'Z1 values'!D$5*'Z1 values'!$C$10)/'Z1 values'!$C$12</f>
        <v>2.9700347900390629E-2</v>
      </c>
      <c r="X137" s="3">
        <f>((I137-I136)*'Z1 values'!E$5*'Z1 values'!$C$10)/'Z1 values'!$C$12</f>
        <v>0</v>
      </c>
      <c r="Y137" s="3">
        <f>((J137-J136)*'Z1 values'!F$5*'Z1 values'!$C$10)/'Z1 values'!$C$12</f>
        <v>8.2617187499999994E-2</v>
      </c>
      <c r="Z137" s="6">
        <f t="shared" si="6"/>
        <v>0.11847586669921875</v>
      </c>
      <c r="AA137">
        <f t="shared" si="7"/>
        <v>45.333333333333336</v>
      </c>
    </row>
    <row r="138" spans="1:27" x14ac:dyDescent="0.25">
      <c r="A138" s="7" t="s">
        <v>3456</v>
      </c>
      <c r="B138" s="7" t="s">
        <v>481</v>
      </c>
      <c r="C138" s="7">
        <v>175464</v>
      </c>
      <c r="D138" s="9" t="s">
        <v>37</v>
      </c>
      <c r="E138" s="9" t="s">
        <v>38</v>
      </c>
      <c r="F138" s="9">
        <v>136</v>
      </c>
      <c r="G138" s="9">
        <v>673199</v>
      </c>
      <c r="H138" s="9">
        <v>44201965</v>
      </c>
      <c r="I138" s="9">
        <v>127403</v>
      </c>
      <c r="J138" s="9">
        <v>260441</v>
      </c>
      <c r="K138" s="9">
        <v>0</v>
      </c>
      <c r="L138" s="9">
        <v>0</v>
      </c>
      <c r="M138" s="9">
        <v>3176</v>
      </c>
      <c r="N138" s="9">
        <v>324388</v>
      </c>
      <c r="O138" s="9">
        <v>0</v>
      </c>
      <c r="P138" s="9">
        <v>1533</v>
      </c>
      <c r="Q138" s="9">
        <v>0</v>
      </c>
      <c r="R138" s="9">
        <v>0</v>
      </c>
      <c r="S138"/>
      <c r="T138"/>
      <c r="U138" s="4">
        <f t="shared" si="8"/>
        <v>2740</v>
      </c>
      <c r="V138" s="3">
        <f>((G138-G137)*'Z1 values'!C$5*'Z1 values'!$C$10)/'Z1 values'!$C$12</f>
        <v>6.1953826904296875E-3</v>
      </c>
      <c r="W138" s="3">
        <f>((H138-H137)*'Z1 values'!D$5*'Z1 values'!$C$10)/'Z1 values'!$C$12</f>
        <v>2.96986083984375E-2</v>
      </c>
      <c r="X138" s="3">
        <f>((I138-I137)*'Z1 values'!E$5*'Z1 values'!$C$10)/'Z1 values'!$C$12</f>
        <v>0</v>
      </c>
      <c r="Y138" s="3">
        <f>((J138-J137)*'Z1 values'!F$5*'Z1 values'!$C$10)/'Z1 values'!$C$12</f>
        <v>0.13192932128906251</v>
      </c>
      <c r="Z138" s="6">
        <f t="shared" si="6"/>
        <v>0.16782331237792969</v>
      </c>
      <c r="AA138">
        <f t="shared" si="7"/>
        <v>45.666666666666664</v>
      </c>
    </row>
    <row r="139" spans="1:27" x14ac:dyDescent="0.25">
      <c r="A139" s="7" t="s">
        <v>3457</v>
      </c>
      <c r="B139" s="7" t="s">
        <v>481</v>
      </c>
      <c r="C139" s="7">
        <v>176744</v>
      </c>
      <c r="D139" s="9" t="s">
        <v>37</v>
      </c>
      <c r="E139" s="9" t="s">
        <v>38</v>
      </c>
      <c r="F139" s="9">
        <v>137</v>
      </c>
      <c r="G139" s="9">
        <v>678124</v>
      </c>
      <c r="H139" s="9">
        <v>44524606</v>
      </c>
      <c r="I139" s="9">
        <v>128362</v>
      </c>
      <c r="J139" s="9">
        <v>262264</v>
      </c>
      <c r="K139" s="9">
        <v>0</v>
      </c>
      <c r="L139" s="9">
        <v>0</v>
      </c>
      <c r="M139" s="9">
        <v>4924</v>
      </c>
      <c r="N139" s="9">
        <v>322641</v>
      </c>
      <c r="O139" s="9">
        <v>959</v>
      </c>
      <c r="P139" s="9">
        <v>1823</v>
      </c>
      <c r="Q139" s="9">
        <v>0</v>
      </c>
      <c r="R139" s="9">
        <v>0</v>
      </c>
      <c r="S139"/>
      <c r="T139"/>
      <c r="U139" s="4">
        <f t="shared" si="8"/>
        <v>2760</v>
      </c>
      <c r="V139" s="3">
        <f>((G139-G138)*'Z1 values'!C$5*'Z1 values'!$C$10)/'Z1 values'!$C$12</f>
        <v>9.6041107177734369E-3</v>
      </c>
      <c r="W139" s="3">
        <f>((H139-H138)*'Z1 values'!D$5*'Z1 values'!$C$10)/'Z1 values'!$C$12</f>
        <v>2.9538665771484375E-2</v>
      </c>
      <c r="X139" s="3">
        <f>((I139-I138)*'Z1 values'!E$5*'Z1 values'!$C$10)/'Z1 values'!$C$12</f>
        <v>7.6385192871093743E-2</v>
      </c>
      <c r="Y139" s="3">
        <f>((J139-J138)*'Z1 values'!F$5*'Z1 values'!$C$10)/'Z1 values'!$C$12</f>
        <v>0.15688659667968752</v>
      </c>
      <c r="Z139" s="6">
        <f t="shared" si="6"/>
        <v>0.27241456604003911</v>
      </c>
      <c r="AA139">
        <f t="shared" si="7"/>
        <v>46</v>
      </c>
    </row>
    <row r="140" spans="1:27" x14ac:dyDescent="0.25">
      <c r="A140" s="7" t="s">
        <v>3458</v>
      </c>
      <c r="B140" s="7" t="s">
        <v>481</v>
      </c>
      <c r="C140" s="7">
        <v>178024</v>
      </c>
      <c r="D140" s="9" t="s">
        <v>37</v>
      </c>
      <c r="E140" s="9" t="s">
        <v>38</v>
      </c>
      <c r="F140" s="9">
        <v>138</v>
      </c>
      <c r="G140" s="9">
        <v>681525</v>
      </c>
      <c r="H140" s="9">
        <v>44848674</v>
      </c>
      <c r="I140" s="9">
        <v>128362</v>
      </c>
      <c r="J140" s="9">
        <v>263352</v>
      </c>
      <c r="K140" s="9">
        <v>0</v>
      </c>
      <c r="L140" s="9">
        <v>0</v>
      </c>
      <c r="M140" s="9">
        <v>3400</v>
      </c>
      <c r="N140" s="9">
        <v>324068</v>
      </c>
      <c r="O140" s="9">
        <v>0</v>
      </c>
      <c r="P140" s="9">
        <v>1088</v>
      </c>
      <c r="Q140" s="9">
        <v>0</v>
      </c>
      <c r="R140" s="9">
        <v>0</v>
      </c>
      <c r="S140"/>
      <c r="T140"/>
      <c r="U140" s="4">
        <f t="shared" si="8"/>
        <v>2780</v>
      </c>
      <c r="V140" s="3">
        <f>((G140-G139)*'Z1 values'!C$5*'Z1 values'!$C$10)/'Z1 values'!$C$12</f>
        <v>6.6321990966796878E-3</v>
      </c>
      <c r="W140" s="3">
        <f>((H140-H139)*'Z1 values'!D$5*'Z1 values'!$C$10)/'Z1 values'!$C$12</f>
        <v>2.9669311523437502E-2</v>
      </c>
      <c r="X140" s="3">
        <f>((I140-I139)*'Z1 values'!E$5*'Z1 values'!$C$10)/'Z1 values'!$C$12</f>
        <v>0</v>
      </c>
      <c r="Y140" s="3">
        <f>((J140-J139)*'Z1 values'!F$5*'Z1 values'!$C$10)/'Z1 values'!$C$12</f>
        <v>9.3632812500000009E-2</v>
      </c>
      <c r="Z140" s="6">
        <f t="shared" si="6"/>
        <v>0.12993432312011721</v>
      </c>
      <c r="AA140">
        <f t="shared" si="7"/>
        <v>46.333333333333336</v>
      </c>
    </row>
    <row r="141" spans="1:27" x14ac:dyDescent="0.25">
      <c r="A141" s="7" t="s">
        <v>3459</v>
      </c>
      <c r="B141" s="7" t="s">
        <v>481</v>
      </c>
      <c r="C141" s="7">
        <v>179304</v>
      </c>
      <c r="D141" s="9" t="s">
        <v>37</v>
      </c>
      <c r="E141" s="9" t="s">
        <v>38</v>
      </c>
      <c r="F141" s="9">
        <v>139</v>
      </c>
      <c r="G141" s="9">
        <v>684725</v>
      </c>
      <c r="H141" s="9">
        <v>45172939</v>
      </c>
      <c r="I141" s="9">
        <v>128362</v>
      </c>
      <c r="J141" s="9">
        <v>264501</v>
      </c>
      <c r="K141" s="9">
        <v>0</v>
      </c>
      <c r="L141" s="9">
        <v>0</v>
      </c>
      <c r="M141" s="9">
        <v>3199</v>
      </c>
      <c r="N141" s="9">
        <v>324265</v>
      </c>
      <c r="O141" s="9">
        <v>0</v>
      </c>
      <c r="P141" s="9">
        <v>1149</v>
      </c>
      <c r="Q141" s="9">
        <v>0</v>
      </c>
      <c r="R141" s="9">
        <v>0</v>
      </c>
      <c r="S141"/>
      <c r="T141"/>
      <c r="U141" s="4">
        <f t="shared" si="8"/>
        <v>2800</v>
      </c>
      <c r="V141" s="3">
        <f>((G141-G140)*'Z1 values'!C$5*'Z1 values'!$C$10)/'Z1 values'!$C$12</f>
        <v>6.2402343750000006E-3</v>
      </c>
      <c r="W141" s="3">
        <f>((H141-H140)*'Z1 values'!D$5*'Z1 values'!$C$10)/'Z1 values'!$C$12</f>
        <v>2.9687347412109377E-2</v>
      </c>
      <c r="X141" s="3">
        <f>((I141-I140)*'Z1 values'!E$5*'Z1 values'!$C$10)/'Z1 values'!$C$12</f>
        <v>0</v>
      </c>
      <c r="Y141" s="3">
        <f>((J141-J140)*'Z1 values'!F$5*'Z1 values'!$C$10)/'Z1 values'!$C$12</f>
        <v>9.8882446289062509E-2</v>
      </c>
      <c r="Z141" s="6">
        <f t="shared" si="6"/>
        <v>0.13481002807617187</v>
      </c>
      <c r="AA141">
        <f t="shared" si="7"/>
        <v>46.666666666666664</v>
      </c>
    </row>
    <row r="142" spans="1:27" x14ac:dyDescent="0.25">
      <c r="A142" s="7" t="s">
        <v>3460</v>
      </c>
      <c r="B142" s="7" t="s">
        <v>481</v>
      </c>
      <c r="C142" s="7">
        <v>180584</v>
      </c>
      <c r="D142" s="9" t="s">
        <v>37</v>
      </c>
      <c r="E142" s="9" t="s">
        <v>38</v>
      </c>
      <c r="F142" s="9">
        <v>140</v>
      </c>
      <c r="G142" s="9">
        <v>687924</v>
      </c>
      <c r="H142" s="9">
        <v>45497271</v>
      </c>
      <c r="I142" s="9">
        <v>128362</v>
      </c>
      <c r="J142" s="9">
        <v>265650</v>
      </c>
      <c r="K142" s="9">
        <v>0</v>
      </c>
      <c r="L142" s="9">
        <v>0</v>
      </c>
      <c r="M142" s="9">
        <v>3197</v>
      </c>
      <c r="N142" s="9">
        <v>324332</v>
      </c>
      <c r="O142" s="9">
        <v>0</v>
      </c>
      <c r="P142" s="9">
        <v>1149</v>
      </c>
      <c r="Q142" s="9">
        <v>0</v>
      </c>
      <c r="R142" s="9">
        <v>0</v>
      </c>
      <c r="S142"/>
      <c r="T142"/>
      <c r="U142" s="4">
        <f t="shared" si="8"/>
        <v>2820</v>
      </c>
      <c r="V142" s="3">
        <f>((G142-G141)*'Z1 values'!C$5*'Z1 values'!$C$10)/'Z1 values'!$C$12</f>
        <v>6.2382843017578116E-3</v>
      </c>
      <c r="W142" s="3">
        <f>((H142-H141)*'Z1 values'!D$5*'Z1 values'!$C$10)/'Z1 values'!$C$12</f>
        <v>2.9693481445312503E-2</v>
      </c>
      <c r="X142" s="3">
        <f>((I142-I141)*'Z1 values'!E$5*'Z1 values'!$C$10)/'Z1 values'!$C$12</f>
        <v>0</v>
      </c>
      <c r="Y142" s="3">
        <f>((J142-J141)*'Z1 values'!F$5*'Z1 values'!$C$10)/'Z1 values'!$C$12</f>
        <v>9.8882446289062509E-2</v>
      </c>
      <c r="Z142" s="6">
        <f t="shared" si="6"/>
        <v>0.13481421203613281</v>
      </c>
      <c r="AA142">
        <f t="shared" si="7"/>
        <v>47</v>
      </c>
    </row>
    <row r="143" spans="1:27" x14ac:dyDescent="0.25">
      <c r="A143" s="7" t="s">
        <v>3461</v>
      </c>
      <c r="B143" s="7" t="s">
        <v>481</v>
      </c>
      <c r="C143" s="7">
        <v>181864</v>
      </c>
      <c r="D143" s="9" t="s">
        <v>37</v>
      </c>
      <c r="E143" s="9" t="s">
        <v>38</v>
      </c>
      <c r="F143" s="9">
        <v>141</v>
      </c>
      <c r="G143" s="9">
        <v>691101</v>
      </c>
      <c r="H143" s="9">
        <v>45821654</v>
      </c>
      <c r="I143" s="9">
        <v>128362</v>
      </c>
      <c r="J143" s="9">
        <v>266988</v>
      </c>
      <c r="K143" s="9">
        <v>0</v>
      </c>
      <c r="L143" s="9">
        <v>0</v>
      </c>
      <c r="M143" s="9">
        <v>3175</v>
      </c>
      <c r="N143" s="9">
        <v>324383</v>
      </c>
      <c r="O143" s="9">
        <v>0</v>
      </c>
      <c r="P143" s="9">
        <v>1338</v>
      </c>
      <c r="Q143" s="9">
        <v>0</v>
      </c>
      <c r="R143" s="9">
        <v>0</v>
      </c>
      <c r="S143"/>
      <c r="T143"/>
      <c r="U143" s="4">
        <f t="shared" si="8"/>
        <v>2840</v>
      </c>
      <c r="V143" s="3">
        <f>((G143-G142)*'Z1 values'!C$5*'Z1 values'!$C$10)/'Z1 values'!$C$12</f>
        <v>6.1953826904296875E-3</v>
      </c>
      <c r="W143" s="3">
        <f>((H143-H142)*'Z1 values'!D$5*'Z1 values'!$C$10)/'Z1 values'!$C$12</f>
        <v>2.9698150634765625E-2</v>
      </c>
      <c r="X143" s="3">
        <f>((I143-I142)*'Z1 values'!E$5*'Z1 values'!$C$10)/'Z1 values'!$C$12</f>
        <v>0</v>
      </c>
      <c r="Y143" s="3">
        <f>((J143-J142)*'Z1 values'!F$5*'Z1 values'!$C$10)/'Z1 values'!$C$12</f>
        <v>0.11514770507812502</v>
      </c>
      <c r="Z143" s="6">
        <f t="shared" si="6"/>
        <v>0.15104123840332034</v>
      </c>
      <c r="AA143">
        <f t="shared" si="7"/>
        <v>47.333333333333336</v>
      </c>
    </row>
    <row r="144" spans="1:27" x14ac:dyDescent="0.25">
      <c r="A144" s="7" t="s">
        <v>3462</v>
      </c>
      <c r="B144" s="7" t="s">
        <v>481</v>
      </c>
      <c r="C144" s="7">
        <v>183144</v>
      </c>
      <c r="D144" s="9" t="s">
        <v>37</v>
      </c>
      <c r="E144" s="9" t="s">
        <v>38</v>
      </c>
      <c r="F144" s="9">
        <v>142</v>
      </c>
      <c r="G144" s="9">
        <v>696097</v>
      </c>
      <c r="H144" s="9">
        <v>46144218</v>
      </c>
      <c r="I144" s="9">
        <v>129263</v>
      </c>
      <c r="J144" s="9">
        <v>268942</v>
      </c>
      <c r="K144" s="9">
        <v>0</v>
      </c>
      <c r="L144" s="9">
        <v>0</v>
      </c>
      <c r="M144" s="9">
        <v>4994</v>
      </c>
      <c r="N144" s="9">
        <v>322564</v>
      </c>
      <c r="O144" s="9">
        <v>901</v>
      </c>
      <c r="P144" s="9">
        <v>1954</v>
      </c>
      <c r="Q144" s="9">
        <v>0</v>
      </c>
      <c r="R144" s="9">
        <v>0</v>
      </c>
      <c r="S144"/>
      <c r="T144"/>
      <c r="U144" s="4">
        <f t="shared" si="8"/>
        <v>2860</v>
      </c>
      <c r="V144" s="3">
        <f>((G144-G143)*'Z1 values'!C$5*'Z1 values'!$C$10)/'Z1 values'!$C$12</f>
        <v>9.7425659179687478E-3</v>
      </c>
      <c r="W144" s="3">
        <f>((H144-H143)*'Z1 values'!D$5*'Z1 values'!$C$10)/'Z1 values'!$C$12</f>
        <v>2.95316162109375E-2</v>
      </c>
      <c r="X144" s="3">
        <f>((I144-I143)*'Z1 values'!E$5*'Z1 values'!$C$10)/'Z1 values'!$C$12</f>
        <v>7.176544189453124E-2</v>
      </c>
      <c r="Y144" s="3">
        <f>((J144-J143)*'Z1 values'!F$5*'Z1 values'!$C$10)/'Z1 values'!$C$12</f>
        <v>0.16816040039062502</v>
      </c>
      <c r="Z144" s="6">
        <f t="shared" si="6"/>
        <v>0.2792000244140625</v>
      </c>
      <c r="AA144">
        <f t="shared" si="7"/>
        <v>47.666666666666664</v>
      </c>
    </row>
    <row r="145" spans="1:27" x14ac:dyDescent="0.25">
      <c r="A145" s="7" t="s">
        <v>3463</v>
      </c>
      <c r="B145" s="7" t="s">
        <v>481</v>
      </c>
      <c r="C145" s="7">
        <v>184424</v>
      </c>
      <c r="D145" s="9" t="s">
        <v>37</v>
      </c>
      <c r="E145" s="9" t="s">
        <v>38</v>
      </c>
      <c r="F145" s="9">
        <v>143</v>
      </c>
      <c r="G145" s="9">
        <v>699188</v>
      </c>
      <c r="H145" s="9">
        <v>46468682</v>
      </c>
      <c r="I145" s="9">
        <v>129263</v>
      </c>
      <c r="J145" s="9">
        <v>270286</v>
      </c>
      <c r="K145" s="9">
        <v>0</v>
      </c>
      <c r="L145" s="9">
        <v>0</v>
      </c>
      <c r="M145" s="9">
        <v>3090</v>
      </c>
      <c r="N145" s="9">
        <v>324464</v>
      </c>
      <c r="O145" s="9">
        <v>0</v>
      </c>
      <c r="P145" s="9">
        <v>1344</v>
      </c>
      <c r="Q145" s="9">
        <v>0</v>
      </c>
      <c r="R145" s="9">
        <v>0</v>
      </c>
      <c r="S145"/>
      <c r="T145"/>
      <c r="U145" s="4">
        <f t="shared" si="8"/>
        <v>2880</v>
      </c>
      <c r="V145" s="3">
        <f>((G145-G144)*'Z1 values'!C$5*'Z1 values'!$C$10)/'Z1 values'!$C$12</f>
        <v>6.0276763916015628E-3</v>
      </c>
      <c r="W145" s="3">
        <f>((H145-H144)*'Z1 values'!D$5*'Z1 values'!$C$10)/'Z1 values'!$C$12</f>
        <v>2.9705566406250002E-2</v>
      </c>
      <c r="X145" s="3">
        <f>((I145-I144)*'Z1 values'!E$5*'Z1 values'!$C$10)/'Z1 values'!$C$12</f>
        <v>0</v>
      </c>
      <c r="Y145" s="3">
        <f>((J145-J144)*'Z1 values'!F$5*'Z1 values'!$C$10)/'Z1 values'!$C$12</f>
        <v>0.11566406250000001</v>
      </c>
      <c r="Z145" s="6">
        <f t="shared" si="6"/>
        <v>0.15139730529785156</v>
      </c>
      <c r="AA145">
        <f t="shared" si="7"/>
        <v>48</v>
      </c>
    </row>
    <row r="146" spans="1:27" x14ac:dyDescent="0.25">
      <c r="A146" s="7" t="s">
        <v>3464</v>
      </c>
      <c r="B146" s="7" t="s">
        <v>481</v>
      </c>
      <c r="C146" s="7">
        <v>185704</v>
      </c>
      <c r="D146" s="9" t="s">
        <v>37</v>
      </c>
      <c r="E146" s="9" t="s">
        <v>38</v>
      </c>
      <c r="F146" s="9">
        <v>144</v>
      </c>
      <c r="G146" s="9">
        <v>702369</v>
      </c>
      <c r="H146" s="9">
        <v>46793061</v>
      </c>
      <c r="I146" s="9">
        <v>129263</v>
      </c>
      <c r="J146" s="9">
        <v>271630</v>
      </c>
      <c r="K146" s="9">
        <v>0</v>
      </c>
      <c r="L146" s="9">
        <v>0</v>
      </c>
      <c r="M146" s="9">
        <v>3179</v>
      </c>
      <c r="N146" s="9">
        <v>324379</v>
      </c>
      <c r="O146" s="9">
        <v>0</v>
      </c>
      <c r="P146" s="9">
        <v>1344</v>
      </c>
      <c r="Q146" s="9">
        <v>0</v>
      </c>
      <c r="R146" s="9">
        <v>0</v>
      </c>
      <c r="S146"/>
      <c r="T146"/>
      <c r="U146" s="4">
        <f t="shared" si="8"/>
        <v>2900</v>
      </c>
      <c r="V146" s="3">
        <f>((G146-G145)*'Z1 values'!C$5*'Z1 values'!$C$10)/'Z1 values'!$C$12</f>
        <v>6.203182983398438E-3</v>
      </c>
      <c r="W146" s="3">
        <f>((H146-H145)*'Z1 values'!D$5*'Z1 values'!$C$10)/'Z1 values'!$C$12</f>
        <v>2.9697784423828123E-2</v>
      </c>
      <c r="X146" s="3">
        <f>((I146-I145)*'Z1 values'!E$5*'Z1 values'!$C$10)/'Z1 values'!$C$12</f>
        <v>0</v>
      </c>
      <c r="Y146" s="3">
        <f>((J146-J145)*'Z1 values'!F$5*'Z1 values'!$C$10)/'Z1 values'!$C$12</f>
        <v>0.11566406250000001</v>
      </c>
      <c r="Z146" s="6">
        <f t="shared" si="6"/>
        <v>0.15156502990722659</v>
      </c>
      <c r="AA146">
        <f t="shared" si="7"/>
        <v>48.333333333333336</v>
      </c>
    </row>
    <row r="147" spans="1:27" x14ac:dyDescent="0.25">
      <c r="A147" s="7" t="s">
        <v>3465</v>
      </c>
      <c r="B147" s="7" t="s">
        <v>481</v>
      </c>
      <c r="C147" s="7">
        <v>186984</v>
      </c>
      <c r="D147" s="9" t="s">
        <v>37</v>
      </c>
      <c r="E147" s="9" t="s">
        <v>38</v>
      </c>
      <c r="F147" s="9">
        <v>145</v>
      </c>
      <c r="G147" s="9">
        <v>705560</v>
      </c>
      <c r="H147" s="9">
        <v>47117430</v>
      </c>
      <c r="I147" s="9">
        <v>129263</v>
      </c>
      <c r="J147" s="9">
        <v>272779</v>
      </c>
      <c r="K147" s="9">
        <v>0</v>
      </c>
      <c r="L147" s="9">
        <v>0</v>
      </c>
      <c r="M147" s="9">
        <v>3190</v>
      </c>
      <c r="N147" s="9">
        <v>324369</v>
      </c>
      <c r="O147" s="9">
        <v>0</v>
      </c>
      <c r="P147" s="9">
        <v>1149</v>
      </c>
      <c r="Q147" s="9">
        <v>0</v>
      </c>
      <c r="R147" s="9">
        <v>0</v>
      </c>
      <c r="S147"/>
      <c r="T147"/>
      <c r="U147" s="4">
        <f t="shared" si="8"/>
        <v>2920</v>
      </c>
      <c r="V147" s="3">
        <f>((G147-G146)*'Z1 values'!C$5*'Z1 values'!$C$10)/'Z1 values'!$C$12</f>
        <v>6.2226837158203124E-3</v>
      </c>
      <c r="W147" s="3">
        <f>((H147-H146)*'Z1 values'!D$5*'Z1 values'!$C$10)/'Z1 values'!$C$12</f>
        <v>2.9696868896484374E-2</v>
      </c>
      <c r="X147" s="3">
        <f>((I147-I146)*'Z1 values'!E$5*'Z1 values'!$C$10)/'Z1 values'!$C$12</f>
        <v>0</v>
      </c>
      <c r="Y147" s="3">
        <f>((J147-J146)*'Z1 values'!F$5*'Z1 values'!$C$10)/'Z1 values'!$C$12</f>
        <v>9.8882446289062509E-2</v>
      </c>
      <c r="Z147" s="6">
        <f t="shared" si="6"/>
        <v>0.13480199890136718</v>
      </c>
      <c r="AA147">
        <f t="shared" si="7"/>
        <v>48.666666666666664</v>
      </c>
    </row>
    <row r="148" spans="1:27" x14ac:dyDescent="0.25">
      <c r="A148" s="7" t="s">
        <v>3466</v>
      </c>
      <c r="B148" s="7" t="s">
        <v>481</v>
      </c>
      <c r="C148" s="7">
        <v>188264</v>
      </c>
      <c r="D148" s="9" t="s">
        <v>37</v>
      </c>
      <c r="E148" s="9" t="s">
        <v>38</v>
      </c>
      <c r="F148" s="9">
        <v>146</v>
      </c>
      <c r="G148" s="9">
        <v>708747</v>
      </c>
      <c r="H148" s="9">
        <v>47441802</v>
      </c>
      <c r="I148" s="9">
        <v>129263</v>
      </c>
      <c r="J148" s="9">
        <v>273739</v>
      </c>
      <c r="K148" s="9">
        <v>0</v>
      </c>
      <c r="L148" s="9">
        <v>0</v>
      </c>
      <c r="M148" s="9">
        <v>3185</v>
      </c>
      <c r="N148" s="9">
        <v>324372</v>
      </c>
      <c r="O148" s="9">
        <v>0</v>
      </c>
      <c r="P148" s="9">
        <v>960</v>
      </c>
      <c r="Q148" s="9">
        <v>0</v>
      </c>
      <c r="R148" s="9">
        <v>0</v>
      </c>
      <c r="S148"/>
      <c r="T148"/>
      <c r="U148" s="4">
        <f t="shared" si="8"/>
        <v>2940</v>
      </c>
      <c r="V148" s="3">
        <f>((G148-G147)*'Z1 values'!C$5*'Z1 values'!$C$10)/'Z1 values'!$C$12</f>
        <v>6.214883422851562E-3</v>
      </c>
      <c r="W148" s="3">
        <f>((H148-H147)*'Z1 values'!D$5*'Z1 values'!$C$10)/'Z1 values'!$C$12</f>
        <v>2.96971435546875E-2</v>
      </c>
      <c r="X148" s="3">
        <f>((I148-I147)*'Z1 values'!E$5*'Z1 values'!$C$10)/'Z1 values'!$C$12</f>
        <v>0</v>
      </c>
      <c r="Y148" s="3">
        <f>((J148-J147)*'Z1 values'!F$5*'Z1 values'!$C$10)/'Z1 values'!$C$12</f>
        <v>8.2617187499999994E-2</v>
      </c>
      <c r="Z148" s="6">
        <f t="shared" si="6"/>
        <v>0.11852921447753906</v>
      </c>
      <c r="AA148">
        <f t="shared" si="7"/>
        <v>49</v>
      </c>
    </row>
    <row r="149" spans="1:27" x14ac:dyDescent="0.25">
      <c r="A149" s="7" t="s">
        <v>3467</v>
      </c>
      <c r="B149" s="7" t="s">
        <v>481</v>
      </c>
      <c r="C149" s="7">
        <v>189544</v>
      </c>
      <c r="D149" s="9" t="s">
        <v>37</v>
      </c>
      <c r="E149" s="9" t="s">
        <v>38</v>
      </c>
      <c r="F149" s="9">
        <v>147</v>
      </c>
      <c r="G149" s="9">
        <v>713415</v>
      </c>
      <c r="H149" s="9">
        <v>47764688</v>
      </c>
      <c r="I149" s="9">
        <v>130020</v>
      </c>
      <c r="J149" s="9">
        <v>275793</v>
      </c>
      <c r="K149" s="9">
        <v>0</v>
      </c>
      <c r="L149" s="9">
        <v>0</v>
      </c>
      <c r="M149" s="9">
        <v>4666</v>
      </c>
      <c r="N149" s="9">
        <v>322886</v>
      </c>
      <c r="O149" s="9">
        <v>757</v>
      </c>
      <c r="P149" s="9">
        <v>2054</v>
      </c>
      <c r="Q149" s="9">
        <v>0</v>
      </c>
      <c r="R149" s="9">
        <v>0</v>
      </c>
      <c r="S149"/>
      <c r="T149"/>
      <c r="U149" s="4">
        <f t="shared" si="8"/>
        <v>2960</v>
      </c>
      <c r="V149" s="3">
        <f>((G149-G148)*'Z1 values'!C$5*'Z1 values'!$C$10)/'Z1 values'!$C$12</f>
        <v>9.1029418945312492E-3</v>
      </c>
      <c r="W149" s="3">
        <f>((H149-H148)*'Z1 values'!D$5*'Z1 values'!$C$10)/'Z1 values'!$C$12</f>
        <v>2.956109619140625E-2</v>
      </c>
      <c r="X149" s="3">
        <f>((I149-I148)*'Z1 values'!E$5*'Z1 values'!$C$10)/'Z1 values'!$C$12</f>
        <v>6.0295715332031243E-2</v>
      </c>
      <c r="Y149" s="3">
        <f>((J149-J148)*'Z1 values'!F$5*'Z1 values'!$C$10)/'Z1 values'!$C$12</f>
        <v>0.17676635742187502</v>
      </c>
      <c r="Z149" s="6">
        <f t="shared" si="6"/>
        <v>0.27572611083984377</v>
      </c>
      <c r="AA149">
        <f t="shared" si="7"/>
        <v>49.333333333333336</v>
      </c>
    </row>
    <row r="150" spans="1:27" x14ac:dyDescent="0.25">
      <c r="A150" s="7" t="s">
        <v>3468</v>
      </c>
      <c r="B150" s="7" t="s">
        <v>481</v>
      </c>
      <c r="C150" s="7">
        <v>190824</v>
      </c>
      <c r="D150" s="9" t="s">
        <v>37</v>
      </c>
      <c r="E150" s="9" t="s">
        <v>38</v>
      </c>
      <c r="F150" s="9">
        <v>148</v>
      </c>
      <c r="G150" s="9">
        <v>717846</v>
      </c>
      <c r="H150" s="9">
        <v>48087815</v>
      </c>
      <c r="I150" s="9">
        <v>130367</v>
      </c>
      <c r="J150" s="9">
        <v>278166</v>
      </c>
      <c r="K150" s="9">
        <v>0</v>
      </c>
      <c r="L150" s="9">
        <v>0</v>
      </c>
      <c r="M150" s="9">
        <v>4430</v>
      </c>
      <c r="N150" s="9">
        <v>323127</v>
      </c>
      <c r="O150" s="9">
        <v>347</v>
      </c>
      <c r="P150" s="9">
        <v>2373</v>
      </c>
      <c r="Q150" s="9">
        <v>0</v>
      </c>
      <c r="R150" s="9">
        <v>0</v>
      </c>
      <c r="S150"/>
      <c r="T150"/>
      <c r="U150" s="4">
        <f t="shared" si="8"/>
        <v>2980</v>
      </c>
      <c r="V150" s="3">
        <f>((G150-G149)*'Z1 values'!C$5*'Z1 values'!$C$10)/'Z1 values'!$C$12</f>
        <v>8.6407745361328121E-3</v>
      </c>
      <c r="W150" s="3">
        <f>((H150-H149)*'Z1 values'!D$5*'Z1 values'!$C$10)/'Z1 values'!$C$12</f>
        <v>2.9583160400390624E-2</v>
      </c>
      <c r="X150" s="3">
        <f>((I150-I149)*'Z1 values'!E$5*'Z1 values'!$C$10)/'Z1 values'!$C$12</f>
        <v>2.7638854980468745E-2</v>
      </c>
      <c r="Y150" s="3">
        <f>((J150-J149)*'Z1 values'!F$5*'Z1 values'!$C$10)/'Z1 values'!$C$12</f>
        <v>0.20421936035156252</v>
      </c>
      <c r="Z150" s="6">
        <f t="shared" si="6"/>
        <v>0.2700821502685547</v>
      </c>
      <c r="AA150">
        <f t="shared" si="7"/>
        <v>49.666666666666664</v>
      </c>
    </row>
    <row r="151" spans="1:27" x14ac:dyDescent="0.25">
      <c r="A151" s="7" t="s">
        <v>3469</v>
      </c>
      <c r="B151" s="7" t="s">
        <v>481</v>
      </c>
      <c r="C151" s="7">
        <v>192104</v>
      </c>
      <c r="D151" s="9" t="s">
        <v>37</v>
      </c>
      <c r="E151" s="9" t="s">
        <v>38</v>
      </c>
      <c r="F151" s="9">
        <v>149</v>
      </c>
      <c r="G151" s="9">
        <v>726001</v>
      </c>
      <c r="H151" s="9">
        <v>48407180</v>
      </c>
      <c r="I151" s="9">
        <v>132792</v>
      </c>
      <c r="J151" s="9">
        <v>281019</v>
      </c>
      <c r="K151" s="9">
        <v>0</v>
      </c>
      <c r="L151" s="9">
        <v>0</v>
      </c>
      <c r="M151" s="9">
        <v>8154</v>
      </c>
      <c r="N151" s="9">
        <v>319365</v>
      </c>
      <c r="O151" s="9">
        <v>2425</v>
      </c>
      <c r="P151" s="9">
        <v>2853</v>
      </c>
      <c r="Q151" s="9">
        <v>0</v>
      </c>
      <c r="R151" s="9">
        <v>0</v>
      </c>
      <c r="S151"/>
      <c r="T151"/>
      <c r="U151" s="4">
        <f t="shared" si="8"/>
        <v>3000</v>
      </c>
      <c r="V151" s="3">
        <f>((G151-G150)*'Z1 values'!C$5*'Z1 values'!$C$10)/'Z1 values'!$C$12</f>
        <v>1.5902847290039063E-2</v>
      </c>
      <c r="W151" s="3">
        <f>((H151-H150)*'Z1 values'!D$5*'Z1 values'!$C$10)/'Z1 values'!$C$12</f>
        <v>2.9238739013671876E-2</v>
      </c>
      <c r="X151" s="3">
        <f>((I151-I150)*'Z1 values'!E$5*'Z1 values'!$C$10)/'Z1 values'!$C$12</f>
        <v>0.19315338134765625</v>
      </c>
      <c r="Y151" s="3">
        <f>((J151-J150)*'Z1 values'!F$5*'Z1 values'!$C$10)/'Z1 values'!$C$12</f>
        <v>0.24552795410156253</v>
      </c>
      <c r="Z151" s="6">
        <f t="shared" si="6"/>
        <v>0.48382292175292974</v>
      </c>
      <c r="AA151">
        <f t="shared" si="7"/>
        <v>50</v>
      </c>
    </row>
    <row r="152" spans="1:27" x14ac:dyDescent="0.25">
      <c r="A152" s="7" t="s">
        <v>3470</v>
      </c>
      <c r="B152" s="7" t="s">
        <v>481</v>
      </c>
      <c r="C152" s="7">
        <v>193391</v>
      </c>
      <c r="D152" s="9" t="s">
        <v>37</v>
      </c>
      <c r="E152" s="9" t="s">
        <v>38</v>
      </c>
      <c r="F152" s="9">
        <v>150</v>
      </c>
      <c r="G152" s="9">
        <v>735807</v>
      </c>
      <c r="H152" s="9">
        <v>48726760</v>
      </c>
      <c r="I152" s="9">
        <v>136360</v>
      </c>
      <c r="J152" s="9">
        <v>285146</v>
      </c>
      <c r="K152" s="9">
        <v>0</v>
      </c>
      <c r="L152" s="9">
        <v>0</v>
      </c>
      <c r="M152" s="9">
        <v>9804</v>
      </c>
      <c r="N152" s="9">
        <v>319580</v>
      </c>
      <c r="O152" s="9">
        <v>3568</v>
      </c>
      <c r="P152" s="9">
        <v>4127</v>
      </c>
      <c r="Q152" s="9">
        <v>0</v>
      </c>
      <c r="R152" s="9">
        <v>0</v>
      </c>
      <c r="S152"/>
      <c r="T152"/>
      <c r="U152" s="4">
        <f t="shared" si="8"/>
        <v>3020</v>
      </c>
      <c r="V152" s="3">
        <f>((G152-G151)*'Z1 values'!C$5*'Z1 values'!$C$10)/'Z1 values'!$C$12</f>
        <v>1.9122418212890624E-2</v>
      </c>
      <c r="W152" s="3">
        <f>((H152-H151)*'Z1 values'!D$5*'Z1 values'!$C$10)/'Z1 values'!$C$12</f>
        <v>2.9258422851562504E-2</v>
      </c>
      <c r="X152" s="3">
        <f>((I152-I151)*'Z1 values'!E$5*'Z1 values'!$C$10)/'Z1 values'!$C$12</f>
        <v>0.28419433593749999</v>
      </c>
      <c r="Y152" s="3">
        <f>((J152-J151)*'Z1 values'!F$5*'Z1 values'!$C$10)/'Z1 values'!$C$12</f>
        <v>0.35516784667968754</v>
      </c>
      <c r="Z152" s="6">
        <f t="shared" si="6"/>
        <v>0.68774302368164064</v>
      </c>
      <c r="AA152">
        <f t="shared" si="7"/>
        <v>50.333333333333336</v>
      </c>
    </row>
    <row r="153" spans="1:27" x14ac:dyDescent="0.25">
      <c r="A153" s="7" t="s">
        <v>3471</v>
      </c>
      <c r="B153" s="7" t="s">
        <v>481</v>
      </c>
      <c r="C153" s="7">
        <v>194664</v>
      </c>
      <c r="D153" s="9" t="s">
        <v>37</v>
      </c>
      <c r="E153" s="9" t="s">
        <v>38</v>
      </c>
      <c r="F153" s="9">
        <v>151</v>
      </c>
      <c r="G153" s="9">
        <v>738895</v>
      </c>
      <c r="H153" s="9">
        <v>49049402</v>
      </c>
      <c r="I153" s="9">
        <v>136360</v>
      </c>
      <c r="J153" s="9">
        <v>286295</v>
      </c>
      <c r="K153" s="9">
        <v>0</v>
      </c>
      <c r="L153" s="9">
        <v>0</v>
      </c>
      <c r="M153" s="9">
        <v>3087</v>
      </c>
      <c r="N153" s="9">
        <v>322642</v>
      </c>
      <c r="O153" s="9">
        <v>0</v>
      </c>
      <c r="P153" s="9">
        <v>1149</v>
      </c>
      <c r="Q153" s="9">
        <v>0</v>
      </c>
      <c r="R153" s="9">
        <v>0</v>
      </c>
      <c r="S153"/>
      <c r="T153"/>
      <c r="U153" s="4">
        <f t="shared" si="8"/>
        <v>3040</v>
      </c>
      <c r="V153" s="3">
        <f>((G153-G152)*'Z1 values'!C$5*'Z1 values'!$C$10)/'Z1 values'!$C$12</f>
        <v>6.0218261718749996E-3</v>
      </c>
      <c r="W153" s="3">
        <f>((H153-H152)*'Z1 values'!D$5*'Z1 values'!$C$10)/'Z1 values'!$C$12</f>
        <v>2.9538757324218751E-2</v>
      </c>
      <c r="X153" s="3">
        <f>((I153-I152)*'Z1 values'!E$5*'Z1 values'!$C$10)/'Z1 values'!$C$12</f>
        <v>0</v>
      </c>
      <c r="Y153" s="3">
        <f>((J153-J152)*'Z1 values'!F$5*'Z1 values'!$C$10)/'Z1 values'!$C$12</f>
        <v>9.8882446289062509E-2</v>
      </c>
      <c r="Z153" s="6">
        <f t="shared" si="6"/>
        <v>0.13444302978515627</v>
      </c>
      <c r="AA153">
        <f t="shared" si="7"/>
        <v>50.666666666666664</v>
      </c>
    </row>
    <row r="154" spans="1:27" x14ac:dyDescent="0.25">
      <c r="A154" s="7" t="s">
        <v>3472</v>
      </c>
      <c r="B154" s="7" t="s">
        <v>481</v>
      </c>
      <c r="C154" s="7">
        <v>195944</v>
      </c>
      <c r="D154" s="9" t="s">
        <v>37</v>
      </c>
      <c r="E154" s="9" t="s">
        <v>38</v>
      </c>
      <c r="F154" s="9">
        <v>152</v>
      </c>
      <c r="G154" s="9">
        <v>741977</v>
      </c>
      <c r="H154" s="9">
        <v>49373879</v>
      </c>
      <c r="I154" s="9">
        <v>136360</v>
      </c>
      <c r="J154" s="9">
        <v>287255</v>
      </c>
      <c r="K154" s="9">
        <v>0</v>
      </c>
      <c r="L154" s="9">
        <v>0</v>
      </c>
      <c r="M154" s="9">
        <v>3081</v>
      </c>
      <c r="N154" s="9">
        <v>324477</v>
      </c>
      <c r="O154" s="9">
        <v>0</v>
      </c>
      <c r="P154" s="9">
        <v>960</v>
      </c>
      <c r="Q154" s="9">
        <v>0</v>
      </c>
      <c r="R154" s="9">
        <v>0</v>
      </c>
      <c r="S154"/>
      <c r="T154"/>
      <c r="U154" s="4">
        <f t="shared" si="8"/>
        <v>3060</v>
      </c>
      <c r="V154" s="3">
        <f>((G154-G153)*'Z1 values'!C$5*'Z1 values'!$C$10)/'Z1 values'!$C$12</f>
        <v>6.0101257324218756E-3</v>
      </c>
      <c r="W154" s="3">
        <f>((H154-H153)*'Z1 values'!D$5*'Z1 values'!$C$10)/'Z1 values'!$C$12</f>
        <v>2.9706756591796873E-2</v>
      </c>
      <c r="X154" s="3">
        <f>((I154-I153)*'Z1 values'!E$5*'Z1 values'!$C$10)/'Z1 values'!$C$12</f>
        <v>0</v>
      </c>
      <c r="Y154" s="3">
        <f>((J154-J153)*'Z1 values'!F$5*'Z1 values'!$C$10)/'Z1 values'!$C$12</f>
        <v>8.2617187499999994E-2</v>
      </c>
      <c r="Z154" s="6">
        <f t="shared" si="6"/>
        <v>0.11833406982421873</v>
      </c>
      <c r="AA154">
        <f t="shared" si="7"/>
        <v>51</v>
      </c>
    </row>
    <row r="155" spans="1:27" x14ac:dyDescent="0.25">
      <c r="A155" s="7" t="s">
        <v>3473</v>
      </c>
      <c r="B155" s="7" t="s">
        <v>481</v>
      </c>
      <c r="C155" s="7">
        <v>197224</v>
      </c>
      <c r="D155" s="9" t="s">
        <v>37</v>
      </c>
      <c r="E155" s="9" t="s">
        <v>38</v>
      </c>
      <c r="F155" s="9">
        <v>153</v>
      </c>
      <c r="G155" s="9">
        <v>745034</v>
      </c>
      <c r="H155" s="9">
        <v>49698380</v>
      </c>
      <c r="I155" s="9">
        <v>136360</v>
      </c>
      <c r="J155" s="9">
        <v>288215</v>
      </c>
      <c r="K155" s="9">
        <v>0</v>
      </c>
      <c r="L155" s="9">
        <v>0</v>
      </c>
      <c r="M155" s="9">
        <v>3056</v>
      </c>
      <c r="N155" s="9">
        <v>324501</v>
      </c>
      <c r="O155" s="9">
        <v>0</v>
      </c>
      <c r="P155" s="9">
        <v>960</v>
      </c>
      <c r="Q155" s="9">
        <v>0</v>
      </c>
      <c r="R155" s="9">
        <v>0</v>
      </c>
      <c r="S155"/>
      <c r="T155"/>
      <c r="U155" s="4">
        <f t="shared" si="8"/>
        <v>3080</v>
      </c>
      <c r="V155" s="3">
        <f>((G155-G154)*'Z1 values'!C$5*'Z1 values'!$C$10)/'Z1 values'!$C$12</f>
        <v>5.9613739013671865E-3</v>
      </c>
      <c r="W155" s="3">
        <f>((H155-H154)*'Z1 values'!D$5*'Z1 values'!$C$10)/'Z1 values'!$C$12</f>
        <v>2.9708953857421876E-2</v>
      </c>
      <c r="X155" s="3">
        <f>((I155-I154)*'Z1 values'!E$5*'Z1 values'!$C$10)/'Z1 values'!$C$12</f>
        <v>0</v>
      </c>
      <c r="Y155" s="3">
        <f>((J155-J154)*'Z1 values'!F$5*'Z1 values'!$C$10)/'Z1 values'!$C$12</f>
        <v>8.2617187499999994E-2</v>
      </c>
      <c r="Z155" s="6">
        <f t="shared" si="6"/>
        <v>0.11828751525878906</v>
      </c>
      <c r="AA155">
        <f t="shared" si="7"/>
        <v>51.333333333333336</v>
      </c>
    </row>
    <row r="156" spans="1:27" x14ac:dyDescent="0.25">
      <c r="A156" s="7" t="s">
        <v>3474</v>
      </c>
      <c r="B156" s="7" t="s">
        <v>481</v>
      </c>
      <c r="C156" s="7">
        <v>198504</v>
      </c>
      <c r="D156" s="9" t="s">
        <v>37</v>
      </c>
      <c r="E156" s="9" t="s">
        <v>38</v>
      </c>
      <c r="F156" s="9">
        <v>154</v>
      </c>
      <c r="G156" s="9">
        <v>748109</v>
      </c>
      <c r="H156" s="9">
        <v>50022864</v>
      </c>
      <c r="I156" s="9">
        <v>136360</v>
      </c>
      <c r="J156" s="9">
        <v>289370</v>
      </c>
      <c r="K156" s="9">
        <v>0</v>
      </c>
      <c r="L156" s="9">
        <v>0</v>
      </c>
      <c r="M156" s="9">
        <v>3074</v>
      </c>
      <c r="N156" s="9">
        <v>324484</v>
      </c>
      <c r="O156" s="9">
        <v>0</v>
      </c>
      <c r="P156" s="9">
        <v>1155</v>
      </c>
      <c r="Q156" s="9">
        <v>0</v>
      </c>
      <c r="R156" s="9">
        <v>0</v>
      </c>
      <c r="S156"/>
      <c r="T156"/>
      <c r="U156" s="4">
        <f t="shared" si="8"/>
        <v>3100</v>
      </c>
      <c r="V156" s="3">
        <f>((G156-G155)*'Z1 values'!C$5*'Z1 values'!$C$10)/'Z1 values'!$C$12</f>
        <v>5.9964752197265627E-3</v>
      </c>
      <c r="W156" s="3">
        <f>((H156-H155)*'Z1 values'!D$5*'Z1 values'!$C$10)/'Z1 values'!$C$12</f>
        <v>2.97073974609375E-2</v>
      </c>
      <c r="X156" s="3">
        <f>((I156-I155)*'Z1 values'!E$5*'Z1 values'!$C$10)/'Z1 values'!$C$12</f>
        <v>0</v>
      </c>
      <c r="Y156" s="3">
        <f>((J156-J155)*'Z1 values'!F$5*'Z1 values'!$C$10)/'Z1 values'!$C$12</f>
        <v>9.9398803710937497E-2</v>
      </c>
      <c r="Z156" s="6">
        <f t="shared" si="6"/>
        <v>0.13510267639160156</v>
      </c>
      <c r="AA156">
        <f t="shared" si="7"/>
        <v>51.666666666666664</v>
      </c>
    </row>
    <row r="157" spans="1:27" x14ac:dyDescent="0.25">
      <c r="A157" s="7" t="s">
        <v>3475</v>
      </c>
      <c r="B157" s="7" t="s">
        <v>481</v>
      </c>
      <c r="C157" s="7">
        <v>199784</v>
      </c>
      <c r="D157" s="9" t="s">
        <v>37</v>
      </c>
      <c r="E157" s="9" t="s">
        <v>38</v>
      </c>
      <c r="F157" s="9">
        <v>155</v>
      </c>
      <c r="G157" s="9">
        <v>753951</v>
      </c>
      <c r="H157" s="9">
        <v>50344586</v>
      </c>
      <c r="I157" s="9">
        <v>137600</v>
      </c>
      <c r="J157" s="9">
        <v>292398</v>
      </c>
      <c r="K157" s="9">
        <v>0</v>
      </c>
      <c r="L157" s="9">
        <v>0</v>
      </c>
      <c r="M157" s="9">
        <v>5841</v>
      </c>
      <c r="N157" s="9">
        <v>321722</v>
      </c>
      <c r="O157" s="9">
        <v>1240</v>
      </c>
      <c r="P157" s="9">
        <v>3028</v>
      </c>
      <c r="Q157" s="9">
        <v>0</v>
      </c>
      <c r="R157" s="9">
        <v>0</v>
      </c>
      <c r="S157"/>
      <c r="T157"/>
      <c r="U157" s="4">
        <f t="shared" si="8"/>
        <v>3120</v>
      </c>
      <c r="V157" s="3">
        <f>((G157-G156)*'Z1 values'!C$5*'Z1 values'!$C$10)/'Z1 values'!$C$12</f>
        <v>1.1392327880859376E-2</v>
      </c>
      <c r="W157" s="3">
        <f>((H157-H156)*'Z1 values'!D$5*'Z1 values'!$C$10)/'Z1 values'!$C$12</f>
        <v>2.9454528808593748E-2</v>
      </c>
      <c r="X157" s="3">
        <f>((I157-I156)*'Z1 values'!E$5*'Z1 values'!$C$10)/'Z1 values'!$C$12</f>
        <v>9.8767089843750003E-2</v>
      </c>
      <c r="Y157" s="3">
        <f>((J157-J156)*'Z1 values'!F$5*'Z1 values'!$C$10)/'Z1 values'!$C$12</f>
        <v>0.26058837890625003</v>
      </c>
      <c r="Z157" s="6">
        <f t="shared" si="6"/>
        <v>0.40020232543945317</v>
      </c>
      <c r="AA157">
        <f t="shared" si="7"/>
        <v>52</v>
      </c>
    </row>
    <row r="158" spans="1:27" x14ac:dyDescent="0.25">
      <c r="A158" s="7" t="s">
        <v>3476</v>
      </c>
      <c r="B158" s="7" t="s">
        <v>481</v>
      </c>
      <c r="C158" s="7">
        <v>201064</v>
      </c>
      <c r="D158" s="9" t="s">
        <v>37</v>
      </c>
      <c r="E158" s="9" t="s">
        <v>38</v>
      </c>
      <c r="F158" s="9">
        <v>156</v>
      </c>
      <c r="G158" s="9">
        <v>759849</v>
      </c>
      <c r="H158" s="9">
        <v>50666196</v>
      </c>
      <c r="I158" s="9">
        <v>138968</v>
      </c>
      <c r="J158" s="9">
        <v>294578</v>
      </c>
      <c r="K158" s="9">
        <v>0</v>
      </c>
      <c r="L158" s="9">
        <v>0</v>
      </c>
      <c r="M158" s="9">
        <v>5896</v>
      </c>
      <c r="N158" s="9">
        <v>321610</v>
      </c>
      <c r="O158" s="9">
        <v>1368</v>
      </c>
      <c r="P158" s="9">
        <v>2180</v>
      </c>
      <c r="Q158" s="9">
        <v>0</v>
      </c>
      <c r="R158" s="9">
        <v>0</v>
      </c>
      <c r="S158"/>
      <c r="T158"/>
      <c r="U158" s="4">
        <f t="shared" si="8"/>
        <v>3140</v>
      </c>
      <c r="V158" s="3">
        <f>((G158-G157)*'Z1 values'!C$5*'Z1 values'!$C$10)/'Z1 values'!$C$12</f>
        <v>1.1501531982421874E-2</v>
      </c>
      <c r="W158" s="3">
        <f>((H158-H157)*'Z1 values'!D$5*'Z1 values'!$C$10)/'Z1 values'!$C$12</f>
        <v>2.9444274902343748E-2</v>
      </c>
      <c r="X158" s="3">
        <f>((I158-I157)*'Z1 values'!E$5*'Z1 values'!$C$10)/'Z1 values'!$C$12</f>
        <v>0.10896240234374999</v>
      </c>
      <c r="Y158" s="3">
        <f>((J158-J157)*'Z1 values'!F$5*'Z1 values'!$C$10)/'Z1 values'!$C$12</f>
        <v>0.18760986328125001</v>
      </c>
      <c r="Z158" s="6">
        <f t="shared" si="6"/>
        <v>0.33751807250976562</v>
      </c>
      <c r="AA158">
        <f t="shared" si="7"/>
        <v>52.333333333333336</v>
      </c>
    </row>
    <row r="159" spans="1:27" x14ac:dyDescent="0.25">
      <c r="A159" s="7" t="s">
        <v>3477</v>
      </c>
      <c r="B159" s="7" t="s">
        <v>481</v>
      </c>
      <c r="C159" s="7">
        <v>202344</v>
      </c>
      <c r="D159" s="9" t="s">
        <v>37</v>
      </c>
      <c r="E159" s="9" t="s">
        <v>38</v>
      </c>
      <c r="F159" s="9">
        <v>157</v>
      </c>
      <c r="G159" s="9">
        <v>763150</v>
      </c>
      <c r="H159" s="9">
        <v>50990367</v>
      </c>
      <c r="I159" s="9">
        <v>138968</v>
      </c>
      <c r="J159" s="9">
        <v>295694</v>
      </c>
      <c r="K159" s="9">
        <v>0</v>
      </c>
      <c r="L159" s="9">
        <v>0</v>
      </c>
      <c r="M159" s="9">
        <v>3299</v>
      </c>
      <c r="N159" s="9">
        <v>324171</v>
      </c>
      <c r="O159" s="9">
        <v>0</v>
      </c>
      <c r="P159" s="9">
        <v>1116</v>
      </c>
      <c r="Q159" s="9">
        <v>0</v>
      </c>
      <c r="R159" s="9">
        <v>0</v>
      </c>
      <c r="S159"/>
      <c r="T159"/>
      <c r="U159" s="4">
        <f t="shared" si="8"/>
        <v>3160</v>
      </c>
      <c r="V159" s="3">
        <f>((G159-G158)*'Z1 values'!C$5*'Z1 values'!$C$10)/'Z1 values'!$C$12</f>
        <v>6.4371917724609373E-3</v>
      </c>
      <c r="W159" s="3">
        <f>((H159-H158)*'Z1 values'!D$5*'Z1 values'!$C$10)/'Z1 values'!$C$12</f>
        <v>2.9678741455078129E-2</v>
      </c>
      <c r="X159" s="3">
        <f>((I159-I158)*'Z1 values'!E$5*'Z1 values'!$C$10)/'Z1 values'!$C$12</f>
        <v>0</v>
      </c>
      <c r="Y159" s="3">
        <f>((J159-J158)*'Z1 values'!F$5*'Z1 values'!$C$10)/'Z1 values'!$C$12</f>
        <v>9.6042480468749997E-2</v>
      </c>
      <c r="Z159" s="6">
        <f t="shared" si="6"/>
        <v>0.13215841369628906</v>
      </c>
      <c r="AA159">
        <f t="shared" si="7"/>
        <v>52.666666666666664</v>
      </c>
    </row>
    <row r="160" spans="1:27" x14ac:dyDescent="0.25">
      <c r="A160" s="7" t="s">
        <v>3478</v>
      </c>
      <c r="B160" s="7" t="s">
        <v>481</v>
      </c>
      <c r="C160" s="7">
        <v>203624</v>
      </c>
      <c r="D160" s="9" t="s">
        <v>37</v>
      </c>
      <c r="E160" s="9" t="s">
        <v>38</v>
      </c>
      <c r="F160" s="9">
        <v>158</v>
      </c>
      <c r="G160" s="9">
        <v>770862</v>
      </c>
      <c r="H160" s="9">
        <v>51310141</v>
      </c>
      <c r="I160" s="9">
        <v>141283</v>
      </c>
      <c r="J160" s="9">
        <v>298772</v>
      </c>
      <c r="K160" s="9">
        <v>0</v>
      </c>
      <c r="L160" s="9">
        <v>0</v>
      </c>
      <c r="M160" s="9">
        <v>7711</v>
      </c>
      <c r="N160" s="9">
        <v>319774</v>
      </c>
      <c r="O160" s="9">
        <v>2315</v>
      </c>
      <c r="P160" s="9">
        <v>3078</v>
      </c>
      <c r="Q160" s="9">
        <v>0</v>
      </c>
      <c r="R160" s="9">
        <v>0</v>
      </c>
      <c r="S160"/>
      <c r="T160"/>
      <c r="U160" s="4">
        <f t="shared" si="8"/>
        <v>3180</v>
      </c>
      <c r="V160" s="3">
        <f>((G160-G159)*'Z1 values'!C$5*'Z1 values'!$C$10)/'Z1 values'!$C$12</f>
        <v>1.5038964843749999E-2</v>
      </c>
      <c r="W160" s="3">
        <f>((H160-H159)*'Z1 values'!D$5*'Z1 values'!$C$10)/'Z1 values'!$C$12</f>
        <v>2.9276184082031254E-2</v>
      </c>
      <c r="X160" s="3">
        <f>((I160-I159)*'Z1 values'!E$5*'Z1 values'!$C$10)/'Z1 values'!$C$12</f>
        <v>0.18439178466796874</v>
      </c>
      <c r="Y160" s="3">
        <f>((J160-J159)*'Z1 values'!F$5*'Z1 values'!$C$10)/'Z1 values'!$C$12</f>
        <v>0.26489135742187503</v>
      </c>
      <c r="Z160" s="6">
        <f t="shared" si="6"/>
        <v>0.49359829101562502</v>
      </c>
      <c r="AA160">
        <f t="shared" si="7"/>
        <v>53</v>
      </c>
    </row>
    <row r="161" spans="1:27" x14ac:dyDescent="0.25">
      <c r="A161" s="7" t="s">
        <v>3479</v>
      </c>
      <c r="B161" s="7" t="s">
        <v>481</v>
      </c>
      <c r="C161" s="7">
        <v>204904</v>
      </c>
      <c r="D161" s="9" t="s">
        <v>37</v>
      </c>
      <c r="E161" s="9" t="s">
        <v>38</v>
      </c>
      <c r="F161" s="9">
        <v>159</v>
      </c>
      <c r="G161" s="9">
        <v>790644</v>
      </c>
      <c r="H161" s="9">
        <v>51617929</v>
      </c>
      <c r="I161" s="9">
        <v>150457</v>
      </c>
      <c r="J161" s="9">
        <v>308508</v>
      </c>
      <c r="K161" s="9">
        <v>0</v>
      </c>
      <c r="L161" s="9">
        <v>0</v>
      </c>
      <c r="M161" s="9">
        <v>19781</v>
      </c>
      <c r="N161" s="9">
        <v>307788</v>
      </c>
      <c r="O161" s="9">
        <v>9174</v>
      </c>
      <c r="P161" s="9">
        <v>9736</v>
      </c>
      <c r="Q161" s="9">
        <v>0</v>
      </c>
      <c r="R161" s="9">
        <v>0</v>
      </c>
      <c r="S161"/>
      <c r="T161"/>
      <c r="U161" s="4">
        <f t="shared" si="8"/>
        <v>3200</v>
      </c>
      <c r="V161" s="3">
        <f>((G161-G160)*'Z1 values'!C$5*'Z1 values'!$C$10)/'Z1 values'!$C$12</f>
        <v>3.8576348876953125E-2</v>
      </c>
      <c r="W161" s="3">
        <f>((H161-H160)*'Z1 values'!D$5*'Z1 values'!$C$10)/'Z1 values'!$C$12</f>
        <v>2.8178833007812498E-2</v>
      </c>
      <c r="X161" s="3">
        <f>((I161-I160)*'Z1 values'!E$5*'Z1 values'!$C$10)/'Z1 values'!$C$12</f>
        <v>0.73071716308593737</v>
      </c>
      <c r="Y161" s="3">
        <f>((J161-J160)*'Z1 values'!F$5*'Z1 values'!$C$10)/'Z1 values'!$C$12</f>
        <v>0.83787597656250001</v>
      </c>
      <c r="Z161" s="6">
        <f t="shared" si="6"/>
        <v>1.635348321533203</v>
      </c>
      <c r="AA161">
        <f t="shared" si="7"/>
        <v>53.333333333333336</v>
      </c>
    </row>
    <row r="162" spans="1:27" x14ac:dyDescent="0.25">
      <c r="A162" s="7" t="s">
        <v>3480</v>
      </c>
      <c r="B162" s="7" t="s">
        <v>481</v>
      </c>
      <c r="C162" s="7">
        <v>206184</v>
      </c>
      <c r="D162" s="9" t="s">
        <v>37</v>
      </c>
      <c r="E162" s="9" t="s">
        <v>38</v>
      </c>
      <c r="F162" s="9">
        <v>160</v>
      </c>
      <c r="G162" s="9">
        <v>794050</v>
      </c>
      <c r="H162" s="9">
        <v>51942086</v>
      </c>
      <c r="I162" s="9">
        <v>150457</v>
      </c>
      <c r="J162" s="9">
        <v>310187</v>
      </c>
      <c r="K162" s="9">
        <v>0</v>
      </c>
      <c r="L162" s="9">
        <v>0</v>
      </c>
      <c r="M162" s="9">
        <v>3405</v>
      </c>
      <c r="N162" s="9">
        <v>324157</v>
      </c>
      <c r="O162" s="9">
        <v>0</v>
      </c>
      <c r="P162" s="9">
        <v>1679</v>
      </c>
      <c r="Q162" s="9">
        <v>0</v>
      </c>
      <c r="R162" s="9">
        <v>0</v>
      </c>
      <c r="S162"/>
      <c r="T162"/>
      <c r="U162" s="4">
        <f t="shared" si="8"/>
        <v>3220</v>
      </c>
      <c r="V162" s="3">
        <f>((G162-G161)*'Z1 values'!C$5*'Z1 values'!$C$10)/'Z1 values'!$C$12</f>
        <v>6.6419494628906246E-3</v>
      </c>
      <c r="W162" s="3">
        <f>((H162-H161)*'Z1 values'!D$5*'Z1 values'!$C$10)/'Z1 values'!$C$12</f>
        <v>2.9677459716796879E-2</v>
      </c>
      <c r="X162" s="3">
        <f>((I162-I161)*'Z1 values'!E$5*'Z1 values'!$C$10)/'Z1 values'!$C$12</f>
        <v>0</v>
      </c>
      <c r="Y162" s="3">
        <f>((J162-J161)*'Z1 values'!F$5*'Z1 values'!$C$10)/'Z1 values'!$C$12</f>
        <v>0.14449401855468752</v>
      </c>
      <c r="Z162" s="6">
        <f t="shared" si="6"/>
        <v>0.18081342773437503</v>
      </c>
      <c r="AA162">
        <f t="shared" si="7"/>
        <v>53.666666666666664</v>
      </c>
    </row>
    <row r="163" spans="1:27" x14ac:dyDescent="0.25">
      <c r="A163" s="7" t="s">
        <v>3481</v>
      </c>
      <c r="B163" s="7" t="s">
        <v>481</v>
      </c>
      <c r="C163" s="7">
        <v>207471</v>
      </c>
      <c r="D163" s="9" t="s">
        <v>37</v>
      </c>
      <c r="E163" s="9" t="s">
        <v>38</v>
      </c>
      <c r="F163" s="9">
        <v>161</v>
      </c>
      <c r="G163" s="9">
        <v>800818</v>
      </c>
      <c r="H163" s="9">
        <v>52264753</v>
      </c>
      <c r="I163" s="9">
        <v>152283</v>
      </c>
      <c r="J163" s="9">
        <v>312648</v>
      </c>
      <c r="K163" s="9">
        <v>0</v>
      </c>
      <c r="L163" s="9">
        <v>0</v>
      </c>
      <c r="M163" s="9">
        <v>6767</v>
      </c>
      <c r="N163" s="9">
        <v>322667</v>
      </c>
      <c r="O163" s="9">
        <v>1826</v>
      </c>
      <c r="P163" s="9">
        <v>2461</v>
      </c>
      <c r="Q163" s="9">
        <v>0</v>
      </c>
      <c r="R163" s="9">
        <v>0</v>
      </c>
      <c r="S163"/>
      <c r="T163"/>
      <c r="U163" s="4">
        <f t="shared" si="8"/>
        <v>3240</v>
      </c>
      <c r="V163" s="3">
        <f>((G163-G162)*'Z1 values'!C$5*'Z1 values'!$C$10)/'Z1 values'!$C$12</f>
        <v>1.3198095703125001E-2</v>
      </c>
      <c r="W163" s="3">
        <f>((H163-H162)*'Z1 values'!D$5*'Z1 values'!$C$10)/'Z1 values'!$C$12</f>
        <v>2.9541046142578124E-2</v>
      </c>
      <c r="X163" s="3">
        <f>((I163-I162)*'Z1 values'!E$5*'Z1 values'!$C$10)/'Z1 values'!$C$12</f>
        <v>0.14544250488281249</v>
      </c>
      <c r="Y163" s="3">
        <f>((J163-J162)*'Z1 values'!F$5*'Z1 values'!$C$10)/'Z1 values'!$C$12</f>
        <v>0.21179260253906254</v>
      </c>
      <c r="Z163" s="6">
        <f t="shared" si="6"/>
        <v>0.39997424926757819</v>
      </c>
      <c r="AA163">
        <f t="shared" si="7"/>
        <v>54</v>
      </c>
    </row>
    <row r="164" spans="1:27" x14ac:dyDescent="0.25">
      <c r="A164" s="7" t="s">
        <v>3482</v>
      </c>
      <c r="B164" s="7" t="s">
        <v>481</v>
      </c>
      <c r="C164" s="7">
        <v>208744</v>
      </c>
      <c r="D164" s="9" t="s">
        <v>37</v>
      </c>
      <c r="E164" s="9" t="s">
        <v>38</v>
      </c>
      <c r="F164" s="9">
        <v>162</v>
      </c>
      <c r="G164" s="9">
        <v>804365</v>
      </c>
      <c r="H164" s="9">
        <v>52586902</v>
      </c>
      <c r="I164" s="9">
        <v>152283</v>
      </c>
      <c r="J164" s="9">
        <v>313987</v>
      </c>
      <c r="K164" s="9">
        <v>0</v>
      </c>
      <c r="L164" s="9">
        <v>0</v>
      </c>
      <c r="M164" s="9">
        <v>3546</v>
      </c>
      <c r="N164" s="9">
        <v>322149</v>
      </c>
      <c r="O164" s="9">
        <v>0</v>
      </c>
      <c r="P164" s="9">
        <v>1339</v>
      </c>
      <c r="Q164" s="9">
        <v>0</v>
      </c>
      <c r="R164" s="9">
        <v>0</v>
      </c>
      <c r="S164"/>
      <c r="T164"/>
      <c r="U164" s="4">
        <f t="shared" si="8"/>
        <v>3260</v>
      </c>
      <c r="V164" s="3">
        <f>((G164-G163)*'Z1 values'!C$5*'Z1 values'!$C$10)/'Z1 values'!$C$12</f>
        <v>6.9169097900390625E-3</v>
      </c>
      <c r="W164" s="3">
        <f>((H164-H163)*'Z1 values'!D$5*'Z1 values'!$C$10)/'Z1 values'!$C$12</f>
        <v>2.9493621826171879E-2</v>
      </c>
      <c r="X164" s="3">
        <f>((I164-I163)*'Z1 values'!E$5*'Z1 values'!$C$10)/'Z1 values'!$C$12</f>
        <v>0</v>
      </c>
      <c r="Y164" s="3">
        <f>((J164-J163)*'Z1 values'!F$5*'Z1 values'!$C$10)/'Z1 values'!$C$12</f>
        <v>0.11523376464843751</v>
      </c>
      <c r="Z164" s="6">
        <f t="shared" si="6"/>
        <v>0.15164429626464845</v>
      </c>
      <c r="AA164">
        <f t="shared" si="7"/>
        <v>54.333333333333336</v>
      </c>
    </row>
    <row r="165" spans="1:27" x14ac:dyDescent="0.25">
      <c r="A165" s="7" t="s">
        <v>3483</v>
      </c>
      <c r="B165" s="7" t="s">
        <v>481</v>
      </c>
      <c r="C165" s="7">
        <v>210024</v>
      </c>
      <c r="D165" s="9" t="s">
        <v>37</v>
      </c>
      <c r="E165" s="9" t="s">
        <v>38</v>
      </c>
      <c r="F165" s="9">
        <v>163</v>
      </c>
      <c r="G165" s="9">
        <v>807709</v>
      </c>
      <c r="H165" s="9">
        <v>52911124</v>
      </c>
      <c r="I165" s="9">
        <v>152283</v>
      </c>
      <c r="J165" s="9">
        <v>315230</v>
      </c>
      <c r="K165" s="9">
        <v>0</v>
      </c>
      <c r="L165" s="9">
        <v>0</v>
      </c>
      <c r="M165" s="9">
        <v>3343</v>
      </c>
      <c r="N165" s="9">
        <v>324222</v>
      </c>
      <c r="O165" s="9">
        <v>0</v>
      </c>
      <c r="P165" s="9">
        <v>1243</v>
      </c>
      <c r="Q165" s="9">
        <v>0</v>
      </c>
      <c r="R165" s="9">
        <v>0</v>
      </c>
      <c r="S165"/>
      <c r="T165"/>
      <c r="U165" s="4">
        <f t="shared" si="8"/>
        <v>3280</v>
      </c>
      <c r="V165" s="3">
        <f>((G165-G164)*'Z1 values'!C$5*'Z1 values'!$C$10)/'Z1 values'!$C$12</f>
        <v>6.5210449218749992E-3</v>
      </c>
      <c r="W165" s="3">
        <f>((H165-H164)*'Z1 values'!D$5*'Z1 values'!$C$10)/'Z1 values'!$C$12</f>
        <v>2.9683410644531248E-2</v>
      </c>
      <c r="X165" s="3">
        <f>((I165-I164)*'Z1 values'!E$5*'Z1 values'!$C$10)/'Z1 values'!$C$12</f>
        <v>0</v>
      </c>
      <c r="Y165" s="3">
        <f>((J165-J164)*'Z1 values'!F$5*'Z1 values'!$C$10)/'Z1 values'!$C$12</f>
        <v>0.10697204589843752</v>
      </c>
      <c r="Z165" s="6">
        <f t="shared" si="6"/>
        <v>0.14317650146484376</v>
      </c>
      <c r="AA165">
        <f t="shared" si="7"/>
        <v>54.666666666666664</v>
      </c>
    </row>
    <row r="166" spans="1:27" x14ac:dyDescent="0.25">
      <c r="A166" s="7" t="s">
        <v>3484</v>
      </c>
      <c r="B166" s="7" t="s">
        <v>481</v>
      </c>
      <c r="C166" s="7">
        <v>211304</v>
      </c>
      <c r="D166" s="9" t="s">
        <v>37</v>
      </c>
      <c r="E166" s="9" t="s">
        <v>38</v>
      </c>
      <c r="F166" s="9">
        <v>164</v>
      </c>
      <c r="G166" s="9">
        <v>815894</v>
      </c>
      <c r="H166" s="9">
        <v>53230502</v>
      </c>
      <c r="I166" s="9">
        <v>154922</v>
      </c>
      <c r="J166" s="9">
        <v>318866</v>
      </c>
      <c r="K166" s="9">
        <v>0</v>
      </c>
      <c r="L166" s="9">
        <v>0</v>
      </c>
      <c r="M166" s="9">
        <v>8183</v>
      </c>
      <c r="N166" s="9">
        <v>319378</v>
      </c>
      <c r="O166" s="9">
        <v>2639</v>
      </c>
      <c r="P166" s="9">
        <v>3636</v>
      </c>
      <c r="Q166" s="9">
        <v>0</v>
      </c>
      <c r="R166" s="9">
        <v>0</v>
      </c>
      <c r="S166"/>
      <c r="T166"/>
      <c r="U166" s="4">
        <f t="shared" si="8"/>
        <v>3300</v>
      </c>
      <c r="V166" s="3">
        <f>((G166-G165)*'Z1 values'!C$5*'Z1 values'!$C$10)/'Z1 values'!$C$12</f>
        <v>1.5961349487304689E-2</v>
      </c>
      <c r="W166" s="3">
        <f>((H166-H165)*'Z1 values'!D$5*'Z1 values'!$C$10)/'Z1 values'!$C$12</f>
        <v>2.923992919921875E-2</v>
      </c>
      <c r="X166" s="3">
        <f>((I166-I165)*'Z1 values'!E$5*'Z1 values'!$C$10)/'Z1 values'!$C$12</f>
        <v>0.21019866943359372</v>
      </c>
      <c r="Y166" s="3">
        <f>((J166-J165)*'Z1 values'!F$5*'Z1 values'!$C$10)/'Z1 values'!$C$12</f>
        <v>0.31291259765625001</v>
      </c>
      <c r="Z166" s="6">
        <f t="shared" si="6"/>
        <v>0.56831254577636714</v>
      </c>
      <c r="AA166">
        <f t="shared" si="7"/>
        <v>55</v>
      </c>
    </row>
    <row r="167" spans="1:27" x14ac:dyDescent="0.25">
      <c r="A167" s="7" t="s">
        <v>3485</v>
      </c>
      <c r="B167" s="7" t="s">
        <v>481</v>
      </c>
      <c r="C167" s="7">
        <v>212584</v>
      </c>
      <c r="D167" s="9" t="s">
        <v>37</v>
      </c>
      <c r="E167" s="9" t="s">
        <v>38</v>
      </c>
      <c r="F167" s="9">
        <v>165</v>
      </c>
      <c r="G167" s="9">
        <v>819275</v>
      </c>
      <c r="H167" s="9">
        <v>53554683</v>
      </c>
      <c r="I167" s="9">
        <v>154922</v>
      </c>
      <c r="J167" s="9">
        <v>320354</v>
      </c>
      <c r="K167" s="9">
        <v>0</v>
      </c>
      <c r="L167" s="9">
        <v>0</v>
      </c>
      <c r="M167" s="9">
        <v>3380</v>
      </c>
      <c r="N167" s="9">
        <v>324181</v>
      </c>
      <c r="O167" s="9">
        <v>0</v>
      </c>
      <c r="P167" s="9">
        <v>1488</v>
      </c>
      <c r="Q167" s="9">
        <v>0</v>
      </c>
      <c r="R167" s="9">
        <v>0</v>
      </c>
      <c r="S167"/>
      <c r="T167"/>
      <c r="U167" s="4">
        <f t="shared" si="8"/>
        <v>3320</v>
      </c>
      <c r="V167" s="3">
        <f>((G167-G166)*'Z1 values'!C$5*'Z1 values'!$C$10)/'Z1 values'!$C$12</f>
        <v>6.5931976318359372E-3</v>
      </c>
      <c r="W167" s="3">
        <f>((H167-H166)*'Z1 values'!D$5*'Z1 values'!$C$10)/'Z1 values'!$C$12</f>
        <v>2.9679656982421875E-2</v>
      </c>
      <c r="X167" s="3">
        <f>((I167-I166)*'Z1 values'!E$5*'Z1 values'!$C$10)/'Z1 values'!$C$12</f>
        <v>0</v>
      </c>
      <c r="Y167" s="3">
        <f>((J167-J166)*'Z1 values'!F$5*'Z1 values'!$C$10)/'Z1 values'!$C$12</f>
        <v>0.12805664062500002</v>
      </c>
      <c r="Z167" s="6">
        <f t="shared" si="6"/>
        <v>0.16432949523925783</v>
      </c>
      <c r="AA167">
        <f t="shared" si="7"/>
        <v>55.333333333333336</v>
      </c>
    </row>
    <row r="168" spans="1:27" x14ac:dyDescent="0.25">
      <c r="A168" s="7" t="s">
        <v>3486</v>
      </c>
      <c r="B168" s="7" t="s">
        <v>481</v>
      </c>
      <c r="C168" s="7">
        <v>213864</v>
      </c>
      <c r="D168" s="9" t="s">
        <v>37</v>
      </c>
      <c r="E168" s="9" t="s">
        <v>38</v>
      </c>
      <c r="F168" s="9">
        <v>166</v>
      </c>
      <c r="G168" s="9">
        <v>822455</v>
      </c>
      <c r="H168" s="9">
        <v>53879065</v>
      </c>
      <c r="I168" s="9">
        <v>154922</v>
      </c>
      <c r="J168" s="9">
        <v>321314</v>
      </c>
      <c r="K168" s="9">
        <v>0</v>
      </c>
      <c r="L168" s="9">
        <v>0</v>
      </c>
      <c r="M168" s="9">
        <v>3179</v>
      </c>
      <c r="N168" s="9">
        <v>324382</v>
      </c>
      <c r="O168" s="9">
        <v>0</v>
      </c>
      <c r="P168" s="9">
        <v>960</v>
      </c>
      <c r="Q168" s="9">
        <v>0</v>
      </c>
      <c r="R168" s="9">
        <v>0</v>
      </c>
      <c r="S168"/>
      <c r="T168"/>
      <c r="U168" s="4">
        <f t="shared" si="8"/>
        <v>3340</v>
      </c>
      <c r="V168" s="3">
        <f>((G168-G167)*'Z1 values'!C$5*'Z1 values'!$C$10)/'Z1 values'!$C$12</f>
        <v>6.2012329101562499E-3</v>
      </c>
      <c r="W168" s="3">
        <f>((H168-H167)*'Z1 values'!D$5*'Z1 values'!$C$10)/'Z1 values'!$C$12</f>
        <v>2.9698059082031252E-2</v>
      </c>
      <c r="X168" s="3">
        <f>((I168-I167)*'Z1 values'!E$5*'Z1 values'!$C$10)/'Z1 values'!$C$12</f>
        <v>0</v>
      </c>
      <c r="Y168" s="3">
        <f>((J168-J167)*'Z1 values'!F$5*'Z1 values'!$C$10)/'Z1 values'!$C$12</f>
        <v>8.2617187499999994E-2</v>
      </c>
      <c r="Z168" s="6">
        <f t="shared" si="6"/>
        <v>0.11851647949218749</v>
      </c>
      <c r="AA168">
        <f t="shared" si="7"/>
        <v>55.666666666666664</v>
      </c>
    </row>
    <row r="169" spans="1:27" x14ac:dyDescent="0.25">
      <c r="A169" s="7" t="s">
        <v>3487</v>
      </c>
      <c r="B169" s="7" t="s">
        <v>481</v>
      </c>
      <c r="C169" s="7">
        <v>215144</v>
      </c>
      <c r="D169" s="9" t="s">
        <v>37</v>
      </c>
      <c r="E169" s="9" t="s">
        <v>38</v>
      </c>
      <c r="F169" s="9">
        <v>167</v>
      </c>
      <c r="G169" s="9">
        <v>825813</v>
      </c>
      <c r="H169" s="9">
        <v>54203271</v>
      </c>
      <c r="I169" s="9">
        <v>154922</v>
      </c>
      <c r="J169" s="9">
        <v>322414</v>
      </c>
      <c r="K169" s="9">
        <v>0</v>
      </c>
      <c r="L169" s="9">
        <v>0</v>
      </c>
      <c r="M169" s="9">
        <v>3357</v>
      </c>
      <c r="N169" s="9">
        <v>324206</v>
      </c>
      <c r="O169" s="9">
        <v>0</v>
      </c>
      <c r="P169" s="9">
        <v>1100</v>
      </c>
      <c r="Q169" s="9">
        <v>0</v>
      </c>
      <c r="R169" s="9">
        <v>0</v>
      </c>
      <c r="S169"/>
      <c r="T169"/>
      <c r="U169" s="4">
        <f t="shared" si="8"/>
        <v>3360</v>
      </c>
      <c r="V169" s="3">
        <f>((G169-G168)*'Z1 values'!C$5*'Z1 values'!$C$10)/'Z1 values'!$C$12</f>
        <v>6.5483459472656259E-3</v>
      </c>
      <c r="W169" s="3">
        <f>((H169-H168)*'Z1 values'!D$5*'Z1 values'!$C$10)/'Z1 values'!$C$12</f>
        <v>2.9681945800781252E-2</v>
      </c>
      <c r="X169" s="3">
        <f>((I169-I168)*'Z1 values'!E$5*'Z1 values'!$C$10)/'Z1 values'!$C$12</f>
        <v>0</v>
      </c>
      <c r="Y169" s="3">
        <f>((J169-J168)*'Z1 values'!F$5*'Z1 values'!$C$10)/'Z1 values'!$C$12</f>
        <v>9.466552734375E-2</v>
      </c>
      <c r="Z169" s="6">
        <f t="shared" si="6"/>
        <v>0.13089581909179687</v>
      </c>
      <c r="AA169">
        <f t="shared" si="7"/>
        <v>56</v>
      </c>
    </row>
    <row r="170" spans="1:27" x14ac:dyDescent="0.25">
      <c r="A170" s="7" t="s">
        <v>3488</v>
      </c>
      <c r="B170" s="7" t="s">
        <v>481</v>
      </c>
      <c r="C170" s="7">
        <v>216424</v>
      </c>
      <c r="D170" s="9" t="s">
        <v>37</v>
      </c>
      <c r="E170" s="9" t="s">
        <v>38</v>
      </c>
      <c r="F170" s="9">
        <v>168</v>
      </c>
      <c r="G170" s="9">
        <v>829105</v>
      </c>
      <c r="H170" s="9">
        <v>54527544</v>
      </c>
      <c r="I170" s="9">
        <v>154922</v>
      </c>
      <c r="J170" s="9">
        <v>323374</v>
      </c>
      <c r="K170" s="9">
        <v>0</v>
      </c>
      <c r="L170" s="9">
        <v>0</v>
      </c>
      <c r="M170" s="9">
        <v>3290</v>
      </c>
      <c r="N170" s="9">
        <v>324273</v>
      </c>
      <c r="O170" s="9">
        <v>0</v>
      </c>
      <c r="P170" s="9">
        <v>960</v>
      </c>
      <c r="Q170" s="9">
        <v>0</v>
      </c>
      <c r="R170" s="9">
        <v>0</v>
      </c>
      <c r="S170"/>
      <c r="T170"/>
      <c r="U170" s="4">
        <f t="shared" si="8"/>
        <v>3380</v>
      </c>
      <c r="V170" s="3">
        <f>((G170-G169)*'Z1 values'!C$5*'Z1 values'!$C$10)/'Z1 values'!$C$12</f>
        <v>6.4196411132812509E-3</v>
      </c>
      <c r="W170" s="3">
        <f>((H170-H169)*'Z1 values'!D$5*'Z1 values'!$C$10)/'Z1 values'!$C$12</f>
        <v>2.9688079833984377E-2</v>
      </c>
      <c r="X170" s="3">
        <f>((I170-I169)*'Z1 values'!E$5*'Z1 values'!$C$10)/'Z1 values'!$C$12</f>
        <v>0</v>
      </c>
      <c r="Y170" s="3">
        <f>((J170-J169)*'Z1 values'!F$5*'Z1 values'!$C$10)/'Z1 values'!$C$12</f>
        <v>8.2617187499999994E-2</v>
      </c>
      <c r="Z170" s="6">
        <f t="shared" si="6"/>
        <v>0.11872490844726563</v>
      </c>
      <c r="AA170">
        <f t="shared" si="7"/>
        <v>56.333333333333336</v>
      </c>
    </row>
    <row r="171" spans="1:27" x14ac:dyDescent="0.25">
      <c r="A171" s="7" t="s">
        <v>3489</v>
      </c>
      <c r="B171" s="7" t="s">
        <v>481</v>
      </c>
      <c r="C171" s="7">
        <v>217704</v>
      </c>
      <c r="D171" s="9" t="s">
        <v>37</v>
      </c>
      <c r="E171" s="9" t="s">
        <v>38</v>
      </c>
      <c r="F171" s="9">
        <v>169</v>
      </c>
      <c r="G171" s="9">
        <v>834686</v>
      </c>
      <c r="H171" s="9">
        <v>54849529</v>
      </c>
      <c r="I171" s="9">
        <v>156257</v>
      </c>
      <c r="J171" s="9">
        <v>325128</v>
      </c>
      <c r="K171" s="9">
        <v>0</v>
      </c>
      <c r="L171" s="9">
        <v>0</v>
      </c>
      <c r="M171" s="9">
        <v>5580</v>
      </c>
      <c r="N171" s="9">
        <v>321985</v>
      </c>
      <c r="O171" s="9">
        <v>1335</v>
      </c>
      <c r="P171" s="9">
        <v>1754</v>
      </c>
      <c r="Q171" s="9">
        <v>0</v>
      </c>
      <c r="R171" s="9">
        <v>0</v>
      </c>
      <c r="S171"/>
      <c r="T171"/>
      <c r="U171" s="4">
        <f t="shared" si="8"/>
        <v>3400</v>
      </c>
      <c r="V171" s="3">
        <f>((G171-G170)*'Z1 values'!C$5*'Z1 values'!$C$10)/'Z1 values'!$C$12</f>
        <v>1.0883358764648438E-2</v>
      </c>
      <c r="W171" s="3">
        <f>((H171-H170)*'Z1 values'!D$5*'Z1 values'!$C$10)/'Z1 values'!$C$12</f>
        <v>2.9478607177734373E-2</v>
      </c>
      <c r="X171" s="3">
        <f>((I171-I170)*'Z1 values'!E$5*'Z1 values'!$C$10)/'Z1 values'!$C$12</f>
        <v>0.10633392333984373</v>
      </c>
      <c r="Y171" s="3">
        <f>((J171-J170)*'Z1 values'!F$5*'Z1 values'!$C$10)/'Z1 values'!$C$12</f>
        <v>0.15094848632812502</v>
      </c>
      <c r="Z171" s="6">
        <f t="shared" si="6"/>
        <v>0.29764437561035156</v>
      </c>
      <c r="AA171">
        <f t="shared" si="7"/>
        <v>56.666666666666664</v>
      </c>
    </row>
    <row r="172" spans="1:27" x14ac:dyDescent="0.25">
      <c r="A172" s="7" t="s">
        <v>3490</v>
      </c>
      <c r="B172" s="7" t="s">
        <v>481</v>
      </c>
      <c r="C172" s="7">
        <v>218984</v>
      </c>
      <c r="D172" s="9" t="s">
        <v>37</v>
      </c>
      <c r="E172" s="9" t="s">
        <v>38</v>
      </c>
      <c r="F172" s="9">
        <v>170</v>
      </c>
      <c r="G172" s="9">
        <v>840207</v>
      </c>
      <c r="H172" s="9">
        <v>55171570</v>
      </c>
      <c r="I172" s="9">
        <v>157373</v>
      </c>
      <c r="J172" s="9">
        <v>327418</v>
      </c>
      <c r="K172" s="9">
        <v>0</v>
      </c>
      <c r="L172" s="9">
        <v>0</v>
      </c>
      <c r="M172" s="9">
        <v>5520</v>
      </c>
      <c r="N172" s="9">
        <v>322041</v>
      </c>
      <c r="O172" s="9">
        <v>1116</v>
      </c>
      <c r="P172" s="9">
        <v>2290</v>
      </c>
      <c r="Q172" s="9">
        <v>0</v>
      </c>
      <c r="R172" s="9">
        <v>0</v>
      </c>
      <c r="S172"/>
      <c r="T172"/>
      <c r="U172" s="4">
        <f t="shared" si="8"/>
        <v>3420</v>
      </c>
      <c r="V172" s="3">
        <f>((G172-G171)*'Z1 values'!C$5*'Z1 values'!$C$10)/'Z1 values'!$C$12</f>
        <v>1.0766354370117187E-2</v>
      </c>
      <c r="W172" s="3">
        <f>((H172-H171)*'Z1 values'!D$5*'Z1 values'!$C$10)/'Z1 values'!$C$12</f>
        <v>2.9483734130859373E-2</v>
      </c>
      <c r="X172" s="3">
        <f>((I172-I171)*'Z1 values'!E$5*'Z1 values'!$C$10)/'Z1 values'!$C$12</f>
        <v>8.8890380859374993E-2</v>
      </c>
      <c r="Y172" s="3">
        <f>((J172-J171)*'Z1 values'!F$5*'Z1 values'!$C$10)/'Z1 values'!$C$12</f>
        <v>0.19707641601562501</v>
      </c>
      <c r="Z172" s="6">
        <f t="shared" si="6"/>
        <v>0.3262168853759766</v>
      </c>
      <c r="AA172">
        <f t="shared" si="7"/>
        <v>57</v>
      </c>
    </row>
    <row r="173" spans="1:27" x14ac:dyDescent="0.25">
      <c r="A173" s="7" t="s">
        <v>3491</v>
      </c>
      <c r="B173" s="7" t="s">
        <v>481</v>
      </c>
      <c r="C173" s="7">
        <v>220264</v>
      </c>
      <c r="D173" s="9" t="s">
        <v>37</v>
      </c>
      <c r="E173" s="9" t="s">
        <v>38</v>
      </c>
      <c r="F173" s="9">
        <v>171</v>
      </c>
      <c r="G173" s="9">
        <v>843395</v>
      </c>
      <c r="H173" s="9">
        <v>55495945</v>
      </c>
      <c r="I173" s="9">
        <v>157373</v>
      </c>
      <c r="J173" s="9">
        <v>329158</v>
      </c>
      <c r="K173" s="9">
        <v>0</v>
      </c>
      <c r="L173" s="9">
        <v>0</v>
      </c>
      <c r="M173" s="9">
        <v>3187</v>
      </c>
      <c r="N173" s="9">
        <v>324375</v>
      </c>
      <c r="O173" s="9">
        <v>0</v>
      </c>
      <c r="P173" s="9">
        <v>1740</v>
      </c>
      <c r="Q173" s="9">
        <v>0</v>
      </c>
      <c r="R173" s="9">
        <v>0</v>
      </c>
      <c r="S173"/>
      <c r="T173"/>
      <c r="U173" s="4">
        <f t="shared" si="8"/>
        <v>3440</v>
      </c>
      <c r="V173" s="3">
        <f>((G173-G172)*'Z1 values'!C$5*'Z1 values'!$C$10)/'Z1 values'!$C$12</f>
        <v>6.21683349609375E-3</v>
      </c>
      <c r="W173" s="3">
        <f>((H173-H172)*'Z1 values'!D$5*'Z1 values'!$C$10)/'Z1 values'!$C$12</f>
        <v>2.9697418212890625E-2</v>
      </c>
      <c r="X173" s="3">
        <f>((I173-I172)*'Z1 values'!E$5*'Z1 values'!$C$10)/'Z1 values'!$C$12</f>
        <v>0</v>
      </c>
      <c r="Y173" s="3">
        <f>((J173-J172)*'Z1 values'!F$5*'Z1 values'!$C$10)/'Z1 values'!$C$12</f>
        <v>0.14974365234375001</v>
      </c>
      <c r="Z173" s="6">
        <f t="shared" si="6"/>
        <v>0.18565790405273438</v>
      </c>
      <c r="AA173">
        <f t="shared" si="7"/>
        <v>57.333333333333336</v>
      </c>
    </row>
    <row r="174" spans="1:27" x14ac:dyDescent="0.25">
      <c r="A174" s="7" t="s">
        <v>3492</v>
      </c>
      <c r="B174" s="7" t="s">
        <v>481</v>
      </c>
      <c r="C174" s="7">
        <v>221544</v>
      </c>
      <c r="D174" s="9" t="s">
        <v>37</v>
      </c>
      <c r="E174" s="9" t="s">
        <v>38</v>
      </c>
      <c r="F174" s="9">
        <v>172</v>
      </c>
      <c r="G174" s="9">
        <v>848988</v>
      </c>
      <c r="H174" s="9">
        <v>55817916</v>
      </c>
      <c r="I174" s="9">
        <v>158684</v>
      </c>
      <c r="J174" s="9">
        <v>331550</v>
      </c>
      <c r="K174" s="9">
        <v>0</v>
      </c>
      <c r="L174" s="9">
        <v>0</v>
      </c>
      <c r="M174" s="9">
        <v>5592</v>
      </c>
      <c r="N174" s="9">
        <v>321971</v>
      </c>
      <c r="O174" s="9">
        <v>1311</v>
      </c>
      <c r="P174" s="9">
        <v>2392</v>
      </c>
      <c r="Q174" s="9">
        <v>0</v>
      </c>
      <c r="R174" s="9">
        <v>0</v>
      </c>
      <c r="S174"/>
      <c r="T174"/>
      <c r="U174" s="4">
        <f t="shared" si="8"/>
        <v>3460</v>
      </c>
      <c r="V174" s="3">
        <f>((G174-G173)*'Z1 values'!C$5*'Z1 values'!$C$10)/'Z1 values'!$C$12</f>
        <v>1.0906759643554687E-2</v>
      </c>
      <c r="W174" s="3">
        <f>((H174-H173)*'Z1 values'!D$5*'Z1 values'!$C$10)/'Z1 values'!$C$12</f>
        <v>2.9477325439453129E-2</v>
      </c>
      <c r="X174" s="3">
        <f>((I174-I173)*'Z1 values'!E$5*'Z1 values'!$C$10)/'Z1 values'!$C$12</f>
        <v>0.10442230224609375</v>
      </c>
      <c r="Y174" s="3">
        <f>((J174-J173)*'Z1 values'!F$5*'Z1 values'!$C$10)/'Z1 values'!$C$12</f>
        <v>0.20585449218749999</v>
      </c>
      <c r="Z174" s="6">
        <f t="shared" si="6"/>
        <v>0.35066087951660152</v>
      </c>
      <c r="AA174">
        <f t="shared" si="7"/>
        <v>57.666666666666664</v>
      </c>
    </row>
    <row r="175" spans="1:27" x14ac:dyDescent="0.25">
      <c r="A175" s="7" t="s">
        <v>3493</v>
      </c>
      <c r="B175" s="7" t="s">
        <v>481</v>
      </c>
      <c r="C175" s="7">
        <v>222824</v>
      </c>
      <c r="D175" s="9" t="s">
        <v>37</v>
      </c>
      <c r="E175" s="9" t="s">
        <v>38</v>
      </c>
      <c r="F175" s="9">
        <v>173</v>
      </c>
      <c r="G175" s="9">
        <v>852375</v>
      </c>
      <c r="H175" s="9">
        <v>56142096</v>
      </c>
      <c r="I175" s="9">
        <v>158684</v>
      </c>
      <c r="J175" s="9">
        <v>333028</v>
      </c>
      <c r="K175" s="9">
        <v>0</v>
      </c>
      <c r="L175" s="9">
        <v>0</v>
      </c>
      <c r="M175" s="9">
        <v>3386</v>
      </c>
      <c r="N175" s="9">
        <v>324180</v>
      </c>
      <c r="O175" s="9">
        <v>0</v>
      </c>
      <c r="P175" s="9">
        <v>1478</v>
      </c>
      <c r="Q175" s="9">
        <v>0</v>
      </c>
      <c r="R175" s="9">
        <v>0</v>
      </c>
      <c r="S175"/>
      <c r="T175"/>
      <c r="U175" s="4">
        <f t="shared" si="8"/>
        <v>3480</v>
      </c>
      <c r="V175" s="3">
        <f>((G175-G174)*'Z1 values'!C$5*'Z1 values'!$C$10)/'Z1 values'!$C$12</f>
        <v>6.6048980712890611E-3</v>
      </c>
      <c r="W175" s="3">
        <f>((H175-H174)*'Z1 values'!D$5*'Z1 values'!$C$10)/'Z1 values'!$C$12</f>
        <v>2.9679565429687506E-2</v>
      </c>
      <c r="X175" s="3">
        <f>((I175-I174)*'Z1 values'!E$5*'Z1 values'!$C$10)/'Z1 values'!$C$12</f>
        <v>0</v>
      </c>
      <c r="Y175" s="3">
        <f>((J175-J174)*'Z1 values'!F$5*'Z1 values'!$C$10)/'Z1 values'!$C$12</f>
        <v>0.12719604492187503</v>
      </c>
      <c r="Z175" s="6">
        <f t="shared" si="6"/>
        <v>0.16348050842285161</v>
      </c>
      <c r="AA175">
        <f t="shared" si="7"/>
        <v>58</v>
      </c>
    </row>
    <row r="176" spans="1:27" x14ac:dyDescent="0.25">
      <c r="A176" s="7" t="s">
        <v>3494</v>
      </c>
      <c r="B176" s="7" t="s">
        <v>481</v>
      </c>
      <c r="C176" s="7">
        <v>224104</v>
      </c>
      <c r="D176" s="9" t="s">
        <v>37</v>
      </c>
      <c r="E176" s="9" t="s">
        <v>38</v>
      </c>
      <c r="F176" s="9">
        <v>174</v>
      </c>
      <c r="G176" s="9">
        <v>855672</v>
      </c>
      <c r="H176" s="9">
        <v>56466365</v>
      </c>
      <c r="I176" s="9">
        <v>158684</v>
      </c>
      <c r="J176" s="9">
        <v>334366</v>
      </c>
      <c r="K176" s="9">
        <v>0</v>
      </c>
      <c r="L176" s="9">
        <v>0</v>
      </c>
      <c r="M176" s="9">
        <v>3296</v>
      </c>
      <c r="N176" s="9">
        <v>324269</v>
      </c>
      <c r="O176" s="9">
        <v>0</v>
      </c>
      <c r="P176" s="9">
        <v>1338</v>
      </c>
      <c r="Q176" s="9">
        <v>0</v>
      </c>
      <c r="R176" s="9">
        <v>0</v>
      </c>
      <c r="S176"/>
      <c r="T176"/>
      <c r="U176" s="4">
        <f t="shared" si="8"/>
        <v>3500</v>
      </c>
      <c r="V176" s="3">
        <f>((G176-G175)*'Z1 values'!C$5*'Z1 values'!$C$10)/'Z1 values'!$C$12</f>
        <v>6.4293914794921869E-3</v>
      </c>
      <c r="W176" s="3">
        <f>((H176-H175)*'Z1 values'!D$5*'Z1 values'!$C$10)/'Z1 values'!$C$12</f>
        <v>2.9687713623046875E-2</v>
      </c>
      <c r="X176" s="3">
        <f>((I176-I175)*'Z1 values'!E$5*'Z1 values'!$C$10)/'Z1 values'!$C$12</f>
        <v>0</v>
      </c>
      <c r="Y176" s="3">
        <f>((J176-J175)*'Z1 values'!F$5*'Z1 values'!$C$10)/'Z1 values'!$C$12</f>
        <v>0.11514770507812502</v>
      </c>
      <c r="Z176" s="6">
        <f t="shared" si="6"/>
        <v>0.15126481018066409</v>
      </c>
      <c r="AA176">
        <f t="shared" si="7"/>
        <v>58.333333333333336</v>
      </c>
    </row>
    <row r="177" spans="1:27" x14ac:dyDescent="0.25">
      <c r="A177" s="7" t="s">
        <v>3495</v>
      </c>
      <c r="B177" s="7" t="s">
        <v>481</v>
      </c>
      <c r="C177" s="7">
        <v>225384</v>
      </c>
      <c r="D177" s="9" t="s">
        <v>37</v>
      </c>
      <c r="E177" s="9" t="s">
        <v>38</v>
      </c>
      <c r="F177" s="9">
        <v>175</v>
      </c>
      <c r="G177" s="9">
        <v>859166</v>
      </c>
      <c r="H177" s="9">
        <v>56790435</v>
      </c>
      <c r="I177" s="9">
        <v>158684</v>
      </c>
      <c r="J177" s="9">
        <v>335465</v>
      </c>
      <c r="K177" s="9">
        <v>0</v>
      </c>
      <c r="L177" s="9">
        <v>0</v>
      </c>
      <c r="M177" s="9">
        <v>3493</v>
      </c>
      <c r="N177" s="9">
        <v>324070</v>
      </c>
      <c r="O177" s="9">
        <v>0</v>
      </c>
      <c r="P177" s="9">
        <v>1099</v>
      </c>
      <c r="Q177" s="9">
        <v>0</v>
      </c>
      <c r="R177" s="9">
        <v>0</v>
      </c>
      <c r="S177"/>
      <c r="T177"/>
      <c r="U177" s="4">
        <f t="shared" si="8"/>
        <v>3520</v>
      </c>
      <c r="V177" s="3">
        <f>((G177-G176)*'Z1 values'!C$5*'Z1 values'!$C$10)/'Z1 values'!$C$12</f>
        <v>6.8135559082031253E-3</v>
      </c>
      <c r="W177" s="3">
        <f>((H177-H176)*'Z1 values'!D$5*'Z1 values'!$C$10)/'Z1 values'!$C$12</f>
        <v>2.9669494628906251E-2</v>
      </c>
      <c r="X177" s="3">
        <f>((I177-I176)*'Z1 values'!E$5*'Z1 values'!$C$10)/'Z1 values'!$C$12</f>
        <v>0</v>
      </c>
      <c r="Y177" s="3">
        <f>((J177-J176)*'Z1 values'!F$5*'Z1 values'!$C$10)/'Z1 values'!$C$12</f>
        <v>9.4579467773437509E-2</v>
      </c>
      <c r="Z177" s="6">
        <f t="shared" si="6"/>
        <v>0.13106251831054688</v>
      </c>
      <c r="AA177">
        <f t="shared" si="7"/>
        <v>58.666666666666664</v>
      </c>
    </row>
    <row r="178" spans="1:27" x14ac:dyDescent="0.25">
      <c r="A178" s="7" t="s">
        <v>3496</v>
      </c>
      <c r="B178" s="7" t="s">
        <v>481</v>
      </c>
      <c r="C178" s="7">
        <v>226664</v>
      </c>
      <c r="D178" s="9" t="s">
        <v>37</v>
      </c>
      <c r="E178" s="9" t="s">
        <v>38</v>
      </c>
      <c r="F178" s="9">
        <v>176</v>
      </c>
      <c r="G178" s="9">
        <v>866442</v>
      </c>
      <c r="H178" s="9">
        <v>57110726</v>
      </c>
      <c r="I178" s="9">
        <v>161078</v>
      </c>
      <c r="J178" s="9">
        <v>337757</v>
      </c>
      <c r="K178" s="9">
        <v>0</v>
      </c>
      <c r="L178" s="9">
        <v>0</v>
      </c>
      <c r="M178" s="9">
        <v>7274</v>
      </c>
      <c r="N178" s="9">
        <v>320291</v>
      </c>
      <c r="O178" s="9">
        <v>2394</v>
      </c>
      <c r="P178" s="9">
        <v>2292</v>
      </c>
      <c r="Q178" s="9">
        <v>0</v>
      </c>
      <c r="R178" s="9">
        <v>0</v>
      </c>
      <c r="S178"/>
      <c r="T178"/>
      <c r="U178" s="4">
        <f t="shared" si="8"/>
        <v>3540</v>
      </c>
      <c r="V178" s="3">
        <f>((G178-G177)*'Z1 values'!C$5*'Z1 values'!$C$10)/'Z1 values'!$C$12</f>
        <v>1.4188732910156248E-2</v>
      </c>
      <c r="W178" s="3">
        <f>((H178-H177)*'Z1 values'!D$5*'Z1 values'!$C$10)/'Z1 values'!$C$12</f>
        <v>2.9323516845703123E-2</v>
      </c>
      <c r="X178" s="3">
        <f>((I178-I177)*'Z1 values'!E$5*'Z1 values'!$C$10)/'Z1 values'!$C$12</f>
        <v>0.19068420410156248</v>
      </c>
      <c r="Y178" s="3">
        <f>((J178-J177)*'Z1 values'!F$5*'Z1 values'!$C$10)/'Z1 values'!$C$12</f>
        <v>0.19724853515624999</v>
      </c>
      <c r="Z178" s="6">
        <f t="shared" si="6"/>
        <v>0.43144498901367184</v>
      </c>
      <c r="AA178">
        <f t="shared" si="7"/>
        <v>59</v>
      </c>
    </row>
    <row r="179" spans="1:27" x14ac:dyDescent="0.25">
      <c r="A179" s="7" t="s">
        <v>3497</v>
      </c>
      <c r="B179" s="7" t="s">
        <v>481</v>
      </c>
      <c r="C179" s="7">
        <v>227944</v>
      </c>
      <c r="D179" s="9" t="s">
        <v>37</v>
      </c>
      <c r="E179" s="9" t="s">
        <v>38</v>
      </c>
      <c r="F179" s="9">
        <v>177</v>
      </c>
      <c r="G179" s="9">
        <v>869745</v>
      </c>
      <c r="H179" s="9">
        <v>57434988</v>
      </c>
      <c r="I179" s="9">
        <v>161078</v>
      </c>
      <c r="J179" s="9">
        <v>338717</v>
      </c>
      <c r="K179" s="9">
        <v>0</v>
      </c>
      <c r="L179" s="9">
        <v>0</v>
      </c>
      <c r="M179" s="9">
        <v>3302</v>
      </c>
      <c r="N179" s="9">
        <v>324262</v>
      </c>
      <c r="O179" s="9">
        <v>0</v>
      </c>
      <c r="P179" s="9">
        <v>960</v>
      </c>
      <c r="Q179" s="9">
        <v>0</v>
      </c>
      <c r="R179" s="9">
        <v>0</v>
      </c>
      <c r="S179"/>
      <c r="T179"/>
      <c r="U179" s="4">
        <f t="shared" si="8"/>
        <v>3560</v>
      </c>
      <c r="V179" s="3">
        <f>((G179-G178)*'Z1 values'!C$5*'Z1 values'!$C$10)/'Z1 values'!$C$12</f>
        <v>6.4410919189453134E-3</v>
      </c>
      <c r="W179" s="3">
        <f>((H179-H178)*'Z1 values'!D$5*'Z1 values'!$C$10)/'Z1 values'!$C$12</f>
        <v>2.9687072753906252E-2</v>
      </c>
      <c r="X179" s="3">
        <f>((I179-I178)*'Z1 values'!E$5*'Z1 values'!$C$10)/'Z1 values'!$C$12</f>
        <v>0</v>
      </c>
      <c r="Y179" s="3">
        <f>((J179-J178)*'Z1 values'!F$5*'Z1 values'!$C$10)/'Z1 values'!$C$12</f>
        <v>8.2617187499999994E-2</v>
      </c>
      <c r="Z179" s="6">
        <f t="shared" si="6"/>
        <v>0.11874535217285156</v>
      </c>
      <c r="AA179">
        <f t="shared" si="7"/>
        <v>59.333333333333336</v>
      </c>
    </row>
    <row r="180" spans="1:27" x14ac:dyDescent="0.25">
      <c r="A180" s="7" t="s">
        <v>3498</v>
      </c>
      <c r="B180" s="7" t="s">
        <v>481</v>
      </c>
      <c r="C180" s="7">
        <v>229224</v>
      </c>
      <c r="D180" s="9" t="s">
        <v>37</v>
      </c>
      <c r="E180" s="9" t="s">
        <v>38</v>
      </c>
      <c r="F180" s="9">
        <v>178</v>
      </c>
      <c r="G180" s="9">
        <v>878454</v>
      </c>
      <c r="H180" s="9">
        <v>57753842</v>
      </c>
      <c r="I180" s="9">
        <v>164082</v>
      </c>
      <c r="J180" s="9">
        <v>342753</v>
      </c>
      <c r="K180" s="9">
        <v>0</v>
      </c>
      <c r="L180" s="9">
        <v>0</v>
      </c>
      <c r="M180" s="9">
        <v>8707</v>
      </c>
      <c r="N180" s="9">
        <v>318854</v>
      </c>
      <c r="O180" s="9">
        <v>3004</v>
      </c>
      <c r="P180" s="9">
        <v>4036</v>
      </c>
      <c r="Q180" s="9">
        <v>0</v>
      </c>
      <c r="R180" s="9">
        <v>0</v>
      </c>
      <c r="S180"/>
      <c r="T180"/>
      <c r="U180" s="4">
        <f t="shared" si="8"/>
        <v>3580</v>
      </c>
      <c r="V180" s="3">
        <f>((G180-G179)*'Z1 values'!C$5*'Z1 values'!$C$10)/'Z1 values'!$C$12</f>
        <v>1.698318786621094E-2</v>
      </c>
      <c r="W180" s="3">
        <f>((H180-H179)*'Z1 values'!D$5*'Z1 values'!$C$10)/'Z1 values'!$C$12</f>
        <v>2.9191955566406247E-2</v>
      </c>
      <c r="X180" s="3">
        <f>((I180-I179)*'Z1 values'!E$5*'Z1 values'!$C$10)/'Z1 values'!$C$12</f>
        <v>0.23927124023437499</v>
      </c>
      <c r="Y180" s="3">
        <f>((J180-J179)*'Z1 values'!F$5*'Z1 values'!$C$10)/'Z1 values'!$C$12</f>
        <v>0.34733642578125001</v>
      </c>
      <c r="Z180" s="6">
        <f t="shared" si="6"/>
        <v>0.63278280944824217</v>
      </c>
      <c r="AA180">
        <f t="shared" si="7"/>
        <v>59.666666666666664</v>
      </c>
    </row>
    <row r="181" spans="1:27" x14ac:dyDescent="0.25">
      <c r="A181" s="7" t="s">
        <v>3499</v>
      </c>
      <c r="B181" s="7" t="s">
        <v>481</v>
      </c>
      <c r="C181" s="7">
        <v>230504</v>
      </c>
      <c r="D181" s="9" t="s">
        <v>37</v>
      </c>
      <c r="E181" s="9" t="s">
        <v>38</v>
      </c>
      <c r="F181" s="9">
        <v>179</v>
      </c>
      <c r="G181" s="9">
        <v>881659</v>
      </c>
      <c r="H181" s="9">
        <v>58078202</v>
      </c>
      <c r="I181" s="9">
        <v>164082</v>
      </c>
      <c r="J181" s="9">
        <v>343713</v>
      </c>
      <c r="K181" s="9">
        <v>0</v>
      </c>
      <c r="L181" s="9">
        <v>0</v>
      </c>
      <c r="M181" s="9">
        <v>3204</v>
      </c>
      <c r="N181" s="9">
        <v>324360</v>
      </c>
      <c r="O181" s="9">
        <v>0</v>
      </c>
      <c r="P181" s="9">
        <v>960</v>
      </c>
      <c r="Q181" s="9">
        <v>0</v>
      </c>
      <c r="R181" s="9">
        <v>0</v>
      </c>
      <c r="S181"/>
      <c r="T181"/>
      <c r="U181" s="4">
        <f t="shared" si="8"/>
        <v>3600</v>
      </c>
      <c r="V181" s="3">
        <f>((G181-G180)*'Z1 values'!C$5*'Z1 values'!$C$10)/'Z1 values'!$C$12</f>
        <v>6.2499847412109373E-3</v>
      </c>
      <c r="W181" s="3">
        <f>((H181-H180)*'Z1 values'!D$5*'Z1 values'!$C$10)/'Z1 values'!$C$12</f>
        <v>2.9696044921874998E-2</v>
      </c>
      <c r="X181" s="3">
        <f>((I181-I180)*'Z1 values'!E$5*'Z1 values'!$C$10)/'Z1 values'!$C$12</f>
        <v>0</v>
      </c>
      <c r="Y181" s="3">
        <f>((J181-J180)*'Z1 values'!F$5*'Z1 values'!$C$10)/'Z1 values'!$C$12</f>
        <v>8.2617187499999994E-2</v>
      </c>
      <c r="Z181" s="6">
        <f t="shared" si="6"/>
        <v>0.11856321716308593</v>
      </c>
      <c r="AA181">
        <f t="shared" si="7"/>
        <v>60</v>
      </c>
    </row>
    <row r="182" spans="1:27" x14ac:dyDescent="0.25">
      <c r="A182" s="7" t="s">
        <v>3500</v>
      </c>
      <c r="B182" s="7" t="s">
        <v>481</v>
      </c>
      <c r="C182" s="7">
        <v>231784</v>
      </c>
      <c r="D182" s="9" t="s">
        <v>37</v>
      </c>
      <c r="E182" s="9" t="s">
        <v>38</v>
      </c>
      <c r="F182" s="9">
        <v>180</v>
      </c>
      <c r="G182" s="9">
        <v>884945</v>
      </c>
      <c r="H182" s="9">
        <v>58402481</v>
      </c>
      <c r="I182" s="9">
        <v>164082</v>
      </c>
      <c r="J182" s="9">
        <v>344673</v>
      </c>
      <c r="K182" s="9">
        <v>0</v>
      </c>
      <c r="L182" s="9">
        <v>0</v>
      </c>
      <c r="M182" s="9">
        <v>3285</v>
      </c>
      <c r="N182" s="9">
        <v>324279</v>
      </c>
      <c r="O182" s="9">
        <v>0</v>
      </c>
      <c r="P182" s="9">
        <v>960</v>
      </c>
      <c r="Q182" s="9">
        <v>0</v>
      </c>
      <c r="R182" s="9">
        <v>0</v>
      </c>
      <c r="S182"/>
      <c r="T182"/>
      <c r="U182" s="4">
        <f t="shared" si="8"/>
        <v>3620</v>
      </c>
      <c r="V182" s="3">
        <f>((G182-G181)*'Z1 values'!C$5*'Z1 values'!$C$10)/'Z1 values'!$C$12</f>
        <v>6.4079406738281244E-3</v>
      </c>
      <c r="W182" s="3">
        <f>((H182-H181)*'Z1 values'!D$5*'Z1 values'!$C$10)/'Z1 values'!$C$12</f>
        <v>2.9688629150390621E-2</v>
      </c>
      <c r="X182" s="3">
        <f>((I182-I181)*'Z1 values'!E$5*'Z1 values'!$C$10)/'Z1 values'!$C$12</f>
        <v>0</v>
      </c>
      <c r="Y182" s="3">
        <f>((J182-J181)*'Z1 values'!F$5*'Z1 values'!$C$10)/'Z1 values'!$C$12</f>
        <v>8.2617187499999994E-2</v>
      </c>
      <c r="Z182" s="6">
        <f t="shared" si="6"/>
        <v>0.11871375732421874</v>
      </c>
      <c r="AA182">
        <f t="shared" si="7"/>
        <v>60.333333333333336</v>
      </c>
    </row>
    <row r="183" spans="1:27" x14ac:dyDescent="0.25">
      <c r="A183" s="7" t="s">
        <v>3501</v>
      </c>
      <c r="B183" s="7" t="s">
        <v>481</v>
      </c>
      <c r="C183" s="7">
        <v>233064</v>
      </c>
      <c r="D183" s="9" t="s">
        <v>37</v>
      </c>
      <c r="E183" s="9" t="s">
        <v>38</v>
      </c>
      <c r="F183" s="9">
        <v>181</v>
      </c>
      <c r="G183" s="9">
        <v>891273</v>
      </c>
      <c r="H183" s="9">
        <v>58723718</v>
      </c>
      <c r="I183" s="9">
        <v>165432</v>
      </c>
      <c r="J183" s="9">
        <v>346942</v>
      </c>
      <c r="K183" s="9">
        <v>0</v>
      </c>
      <c r="L183" s="9">
        <v>0</v>
      </c>
      <c r="M183" s="9">
        <v>6327</v>
      </c>
      <c r="N183" s="9">
        <v>321237</v>
      </c>
      <c r="O183" s="9">
        <v>1350</v>
      </c>
      <c r="P183" s="9">
        <v>2269</v>
      </c>
      <c r="Q183" s="9">
        <v>0</v>
      </c>
      <c r="R183" s="9">
        <v>0</v>
      </c>
      <c r="S183"/>
      <c r="T183"/>
      <c r="U183" s="4">
        <f t="shared" si="8"/>
        <v>3640</v>
      </c>
      <c r="V183" s="3">
        <f>((G183-G182)*'Z1 values'!C$5*'Z1 values'!$C$10)/'Z1 values'!$C$12</f>
        <v>1.23400634765625E-2</v>
      </c>
      <c r="W183" s="3">
        <f>((H183-H182)*'Z1 values'!D$5*'Z1 values'!$C$10)/'Z1 values'!$C$12</f>
        <v>2.9410125732421875E-2</v>
      </c>
      <c r="X183" s="3">
        <f>((I183-I182)*'Z1 values'!E$5*'Z1 values'!$C$10)/'Z1 values'!$C$12</f>
        <v>0.10752868652343747</v>
      </c>
      <c r="Y183" s="3">
        <f>((J183-J182)*'Z1 values'!F$5*'Z1 values'!$C$10)/'Z1 values'!$C$12</f>
        <v>0.1952691650390625</v>
      </c>
      <c r="Z183" s="6">
        <f t="shared" si="6"/>
        <v>0.34454804077148438</v>
      </c>
      <c r="AA183">
        <f t="shared" si="7"/>
        <v>60.666666666666664</v>
      </c>
    </row>
    <row r="184" spans="1:27" x14ac:dyDescent="0.25">
      <c r="A184" s="7" t="s">
        <v>3502</v>
      </c>
      <c r="B184" s="7" t="s">
        <v>481</v>
      </c>
      <c r="C184" s="7">
        <v>234344</v>
      </c>
      <c r="D184" s="9" t="s">
        <v>37</v>
      </c>
      <c r="E184" s="9" t="s">
        <v>38</v>
      </c>
      <c r="F184" s="9">
        <v>182</v>
      </c>
      <c r="G184" s="9">
        <v>894505</v>
      </c>
      <c r="H184" s="9">
        <v>59048052</v>
      </c>
      <c r="I184" s="9">
        <v>165432</v>
      </c>
      <c r="J184" s="9">
        <v>347902</v>
      </c>
      <c r="K184" s="9">
        <v>0</v>
      </c>
      <c r="L184" s="9">
        <v>0</v>
      </c>
      <c r="M184" s="9">
        <v>3230</v>
      </c>
      <c r="N184" s="9">
        <v>324334</v>
      </c>
      <c r="O184" s="9">
        <v>0</v>
      </c>
      <c r="P184" s="9">
        <v>960</v>
      </c>
      <c r="Q184" s="9">
        <v>0</v>
      </c>
      <c r="R184" s="9">
        <v>0</v>
      </c>
      <c r="S184"/>
      <c r="T184"/>
      <c r="U184" s="4">
        <f t="shared" si="8"/>
        <v>3660</v>
      </c>
      <c r="V184" s="3">
        <f>((G184-G183)*'Z1 values'!C$5*'Z1 values'!$C$10)/'Z1 values'!$C$12</f>
        <v>6.3026367187499991E-3</v>
      </c>
      <c r="W184" s="3">
        <f>((H184-H183)*'Z1 values'!D$5*'Z1 values'!$C$10)/'Z1 values'!$C$12</f>
        <v>2.9693664550781252E-2</v>
      </c>
      <c r="X184" s="3">
        <f>((I184-I183)*'Z1 values'!E$5*'Z1 values'!$C$10)/'Z1 values'!$C$12</f>
        <v>0</v>
      </c>
      <c r="Y184" s="3">
        <f>((J184-J183)*'Z1 values'!F$5*'Z1 values'!$C$10)/'Z1 values'!$C$12</f>
        <v>8.2617187499999994E-2</v>
      </c>
      <c r="Z184" s="6">
        <f t="shared" si="6"/>
        <v>0.11861348876953125</v>
      </c>
      <c r="AA184">
        <f t="shared" si="7"/>
        <v>61</v>
      </c>
    </row>
    <row r="185" spans="1:27" x14ac:dyDescent="0.25">
      <c r="A185" s="7" t="s">
        <v>3503</v>
      </c>
      <c r="B185" s="7" t="s">
        <v>481</v>
      </c>
      <c r="C185" s="7">
        <v>235624</v>
      </c>
      <c r="D185" s="9" t="s">
        <v>37</v>
      </c>
      <c r="E185" s="9" t="s">
        <v>38</v>
      </c>
      <c r="F185" s="9">
        <v>183</v>
      </c>
      <c r="G185" s="9">
        <v>899954</v>
      </c>
      <c r="H185" s="9">
        <v>59370157</v>
      </c>
      <c r="I185" s="9">
        <v>166620</v>
      </c>
      <c r="J185" s="9">
        <v>350044</v>
      </c>
      <c r="K185" s="9">
        <v>0</v>
      </c>
      <c r="L185" s="9">
        <v>0</v>
      </c>
      <c r="M185" s="9">
        <v>5447</v>
      </c>
      <c r="N185" s="9">
        <v>322105</v>
      </c>
      <c r="O185" s="9">
        <v>1188</v>
      </c>
      <c r="P185" s="9">
        <v>2142</v>
      </c>
      <c r="Q185" s="9">
        <v>0</v>
      </c>
      <c r="R185" s="9">
        <v>0</v>
      </c>
      <c r="S185"/>
      <c r="T185"/>
      <c r="U185" s="4">
        <f t="shared" si="8"/>
        <v>3680</v>
      </c>
      <c r="V185" s="3">
        <f>((G185-G184)*'Z1 values'!C$5*'Z1 values'!$C$10)/'Z1 values'!$C$12</f>
        <v>1.0625949096679688E-2</v>
      </c>
      <c r="W185" s="3">
        <f>((H185-H184)*'Z1 values'!D$5*'Z1 values'!$C$10)/'Z1 values'!$C$12</f>
        <v>2.948959350585938E-2</v>
      </c>
      <c r="X185" s="3">
        <f>((I185-I184)*'Z1 values'!E$5*'Z1 values'!$C$10)/'Z1 values'!$C$12</f>
        <v>9.4625244140624981E-2</v>
      </c>
      <c r="Y185" s="3">
        <f>((J185-J184)*'Z1 values'!F$5*'Z1 values'!$C$10)/'Z1 values'!$C$12</f>
        <v>0.18433959960937499</v>
      </c>
      <c r="Z185" s="6">
        <f t="shared" si="6"/>
        <v>0.31908038635253899</v>
      </c>
      <c r="AA185">
        <f t="shared" si="7"/>
        <v>61.333333333333336</v>
      </c>
    </row>
    <row r="186" spans="1:27" x14ac:dyDescent="0.25">
      <c r="A186" s="7" t="s">
        <v>3504</v>
      </c>
      <c r="B186" s="7" t="s">
        <v>481</v>
      </c>
      <c r="C186" s="7">
        <v>236904</v>
      </c>
      <c r="D186" s="9" t="s">
        <v>37</v>
      </c>
      <c r="E186" s="9" t="s">
        <v>38</v>
      </c>
      <c r="F186" s="9">
        <v>184</v>
      </c>
      <c r="G186" s="9">
        <v>903063</v>
      </c>
      <c r="H186" s="9">
        <v>59694520</v>
      </c>
      <c r="I186" s="9">
        <v>166620</v>
      </c>
      <c r="J186" s="9">
        <v>351193</v>
      </c>
      <c r="K186" s="9">
        <v>0</v>
      </c>
      <c r="L186" s="9">
        <v>0</v>
      </c>
      <c r="M186" s="9">
        <v>3108</v>
      </c>
      <c r="N186" s="9">
        <v>324363</v>
      </c>
      <c r="O186" s="9">
        <v>0</v>
      </c>
      <c r="P186" s="9">
        <v>1149</v>
      </c>
      <c r="Q186" s="9">
        <v>0</v>
      </c>
      <c r="R186" s="9">
        <v>0</v>
      </c>
      <c r="S186"/>
      <c r="T186"/>
      <c r="U186" s="4">
        <f t="shared" si="8"/>
        <v>3700</v>
      </c>
      <c r="V186" s="3">
        <f>((G186-G185)*'Z1 values'!C$5*'Z1 values'!$C$10)/'Z1 values'!$C$12</f>
        <v>6.0627777099609374E-3</v>
      </c>
      <c r="W186" s="3">
        <f>((H186-H185)*'Z1 values'!D$5*'Z1 values'!$C$10)/'Z1 values'!$C$12</f>
        <v>2.9696319580078123E-2</v>
      </c>
      <c r="X186" s="3">
        <f>((I186-I185)*'Z1 values'!E$5*'Z1 values'!$C$10)/'Z1 values'!$C$12</f>
        <v>0</v>
      </c>
      <c r="Y186" s="3">
        <f>((J186-J185)*'Z1 values'!F$5*'Z1 values'!$C$10)/'Z1 values'!$C$12</f>
        <v>9.8882446289062509E-2</v>
      </c>
      <c r="Z186" s="6">
        <f t="shared" si="6"/>
        <v>0.13464154357910157</v>
      </c>
      <c r="AA186">
        <f t="shared" si="7"/>
        <v>61.666666666666664</v>
      </c>
    </row>
    <row r="187" spans="1:27" x14ac:dyDescent="0.25">
      <c r="A187" s="7" t="s">
        <v>3505</v>
      </c>
      <c r="B187" s="7" t="s">
        <v>481</v>
      </c>
      <c r="C187" s="7">
        <v>238184</v>
      </c>
      <c r="D187" s="9" t="s">
        <v>37</v>
      </c>
      <c r="E187" s="9" t="s">
        <v>38</v>
      </c>
      <c r="F187" s="9">
        <v>185</v>
      </c>
      <c r="G187" s="9">
        <v>908536</v>
      </c>
      <c r="H187" s="9">
        <v>60016523</v>
      </c>
      <c r="I187" s="9">
        <v>167932</v>
      </c>
      <c r="J187" s="9">
        <v>353171</v>
      </c>
      <c r="K187" s="9">
        <v>0</v>
      </c>
      <c r="L187" s="9">
        <v>0</v>
      </c>
      <c r="M187" s="9">
        <v>5472</v>
      </c>
      <c r="N187" s="9">
        <v>322003</v>
      </c>
      <c r="O187" s="9">
        <v>1312</v>
      </c>
      <c r="P187" s="9">
        <v>1978</v>
      </c>
      <c r="Q187" s="9">
        <v>0</v>
      </c>
      <c r="R187" s="9">
        <v>0</v>
      </c>
      <c r="S187"/>
      <c r="T187"/>
      <c r="U187" s="4">
        <f t="shared" si="8"/>
        <v>3720</v>
      </c>
      <c r="V187" s="3">
        <f>((G187-G186)*'Z1 values'!C$5*'Z1 values'!$C$10)/'Z1 values'!$C$12</f>
        <v>1.0672750854492189E-2</v>
      </c>
      <c r="W187" s="3">
        <f>((H187-H186)*'Z1 values'!D$5*'Z1 values'!$C$10)/'Z1 values'!$C$12</f>
        <v>2.9480255126953125E-2</v>
      </c>
      <c r="X187" s="3">
        <f>((I187-I186)*'Z1 values'!E$5*'Z1 values'!$C$10)/'Z1 values'!$C$12</f>
        <v>0.10450195312499999</v>
      </c>
      <c r="Y187" s="3">
        <f>((J187-J186)*'Z1 values'!F$5*'Z1 values'!$C$10)/'Z1 values'!$C$12</f>
        <v>0.17022583007812503</v>
      </c>
      <c r="Z187" s="6">
        <f t="shared" si="6"/>
        <v>0.3148807891845703</v>
      </c>
      <c r="AA187">
        <f t="shared" si="7"/>
        <v>62</v>
      </c>
    </row>
    <row r="188" spans="1:27" x14ac:dyDescent="0.25">
      <c r="A188" s="7" t="s">
        <v>3506</v>
      </c>
      <c r="B188" s="7" t="s">
        <v>481</v>
      </c>
      <c r="C188" s="7">
        <v>239464</v>
      </c>
      <c r="D188" s="9" t="s">
        <v>37</v>
      </c>
      <c r="E188" s="9" t="s">
        <v>38</v>
      </c>
      <c r="F188" s="9">
        <v>186</v>
      </c>
      <c r="G188" s="9">
        <v>914020</v>
      </c>
      <c r="H188" s="9">
        <v>60338604</v>
      </c>
      <c r="I188" s="9">
        <v>169162</v>
      </c>
      <c r="J188" s="9">
        <v>355774</v>
      </c>
      <c r="K188" s="9">
        <v>0</v>
      </c>
      <c r="L188" s="9">
        <v>0</v>
      </c>
      <c r="M188" s="9">
        <v>5482</v>
      </c>
      <c r="N188" s="9">
        <v>322081</v>
      </c>
      <c r="O188" s="9">
        <v>1230</v>
      </c>
      <c r="P188" s="9">
        <v>2603</v>
      </c>
      <c r="Q188" s="9">
        <v>0</v>
      </c>
      <c r="R188" s="9">
        <v>0</v>
      </c>
      <c r="S188"/>
      <c r="T188"/>
      <c r="U188" s="4">
        <f t="shared" si="8"/>
        <v>3740</v>
      </c>
      <c r="V188" s="3">
        <f>((G188-G187)*'Z1 values'!C$5*'Z1 values'!$C$10)/'Z1 values'!$C$12</f>
        <v>1.069420166015625E-2</v>
      </c>
      <c r="W188" s="3">
        <f>((H188-H187)*'Z1 values'!D$5*'Z1 values'!$C$10)/'Z1 values'!$C$12</f>
        <v>2.9487396240234377E-2</v>
      </c>
      <c r="X188" s="3">
        <f>((I188-I187)*'Z1 values'!E$5*'Z1 values'!$C$10)/'Z1 values'!$C$12</f>
        <v>9.7970581054687506E-2</v>
      </c>
      <c r="Y188" s="3">
        <f>((J188-J187)*'Z1 values'!F$5*'Z1 values'!$C$10)/'Z1 values'!$C$12</f>
        <v>0.22401306152343753</v>
      </c>
      <c r="Z188" s="6">
        <f t="shared" si="6"/>
        <v>0.36216524047851567</v>
      </c>
      <c r="AA188">
        <f t="shared" si="7"/>
        <v>62.333333333333336</v>
      </c>
    </row>
    <row r="189" spans="1:27" x14ac:dyDescent="0.25">
      <c r="A189" s="7" t="s">
        <v>3507</v>
      </c>
      <c r="B189" s="7" t="s">
        <v>481</v>
      </c>
      <c r="C189" s="7">
        <v>240744</v>
      </c>
      <c r="D189" s="9" t="s">
        <v>37</v>
      </c>
      <c r="E189" s="9" t="s">
        <v>38</v>
      </c>
      <c r="F189" s="9">
        <v>187</v>
      </c>
      <c r="G189" s="9">
        <v>917249</v>
      </c>
      <c r="H189" s="9">
        <v>60662940</v>
      </c>
      <c r="I189" s="9">
        <v>169162</v>
      </c>
      <c r="J189" s="9">
        <v>356923</v>
      </c>
      <c r="K189" s="9">
        <v>0</v>
      </c>
      <c r="L189" s="9">
        <v>0</v>
      </c>
      <c r="M189" s="9">
        <v>3228</v>
      </c>
      <c r="N189" s="9">
        <v>324336</v>
      </c>
      <c r="O189" s="9">
        <v>0</v>
      </c>
      <c r="P189" s="9">
        <v>1149</v>
      </c>
      <c r="Q189" s="9">
        <v>0</v>
      </c>
      <c r="R189" s="9">
        <v>0</v>
      </c>
      <c r="S189"/>
      <c r="T189"/>
      <c r="U189" s="4">
        <f t="shared" si="8"/>
        <v>3760</v>
      </c>
      <c r="V189" s="3">
        <f>((G189-G188)*'Z1 values'!C$5*'Z1 values'!$C$10)/'Z1 values'!$C$12</f>
        <v>6.2967864990234367E-3</v>
      </c>
      <c r="W189" s="3">
        <f>((H189-H188)*'Z1 values'!D$5*'Z1 values'!$C$10)/'Z1 values'!$C$12</f>
        <v>2.9693847656250001E-2</v>
      </c>
      <c r="X189" s="3">
        <f>((I189-I188)*'Z1 values'!E$5*'Z1 values'!$C$10)/'Z1 values'!$C$12</f>
        <v>0</v>
      </c>
      <c r="Y189" s="3">
        <f>((J189-J188)*'Z1 values'!F$5*'Z1 values'!$C$10)/'Z1 values'!$C$12</f>
        <v>9.8882446289062509E-2</v>
      </c>
      <c r="Z189" s="6">
        <f t="shared" si="6"/>
        <v>0.13487308044433594</v>
      </c>
      <c r="AA189">
        <f t="shared" si="7"/>
        <v>62.666666666666664</v>
      </c>
    </row>
    <row r="190" spans="1:27" x14ac:dyDescent="0.25">
      <c r="A190" s="7" t="s">
        <v>3508</v>
      </c>
      <c r="B190" s="7" t="s">
        <v>481</v>
      </c>
      <c r="C190" s="7">
        <v>242024</v>
      </c>
      <c r="D190" s="9" t="s">
        <v>37</v>
      </c>
      <c r="E190" s="9" t="s">
        <v>38</v>
      </c>
      <c r="F190" s="9">
        <v>188</v>
      </c>
      <c r="G190" s="9">
        <v>920459</v>
      </c>
      <c r="H190" s="9">
        <v>60987297</v>
      </c>
      <c r="I190" s="9">
        <v>169162</v>
      </c>
      <c r="J190" s="9">
        <v>358072</v>
      </c>
      <c r="K190" s="9">
        <v>0</v>
      </c>
      <c r="L190" s="9">
        <v>0</v>
      </c>
      <c r="M190" s="9">
        <v>3208</v>
      </c>
      <c r="N190" s="9">
        <v>324357</v>
      </c>
      <c r="O190" s="9">
        <v>0</v>
      </c>
      <c r="P190" s="9">
        <v>1149</v>
      </c>
      <c r="Q190" s="9">
        <v>0</v>
      </c>
      <c r="R190" s="9">
        <v>0</v>
      </c>
      <c r="S190"/>
      <c r="T190"/>
      <c r="U190" s="4">
        <f t="shared" si="8"/>
        <v>3780</v>
      </c>
      <c r="V190" s="3">
        <f>((G190-G189)*'Z1 values'!C$5*'Z1 values'!$C$10)/'Z1 values'!$C$12</f>
        <v>6.259735107421875E-3</v>
      </c>
      <c r="W190" s="3">
        <f>((H190-H189)*'Z1 values'!D$5*'Z1 values'!$C$10)/'Z1 values'!$C$12</f>
        <v>2.9695770263671879E-2</v>
      </c>
      <c r="X190" s="3">
        <f>((I190-I189)*'Z1 values'!E$5*'Z1 values'!$C$10)/'Z1 values'!$C$12</f>
        <v>0</v>
      </c>
      <c r="Y190" s="3">
        <f>((J190-J189)*'Z1 values'!F$5*'Z1 values'!$C$10)/'Z1 values'!$C$12</f>
        <v>9.8882446289062509E-2</v>
      </c>
      <c r="Z190" s="6">
        <f t="shared" si="6"/>
        <v>0.13483795166015627</v>
      </c>
      <c r="AA190">
        <f t="shared" si="7"/>
        <v>63</v>
      </c>
    </row>
    <row r="191" spans="1:27" x14ac:dyDescent="0.25">
      <c r="A191" s="7" t="s">
        <v>3509</v>
      </c>
      <c r="B191" s="7" t="s">
        <v>481</v>
      </c>
      <c r="C191" s="7">
        <v>243304</v>
      </c>
      <c r="D191" s="9" t="s">
        <v>37</v>
      </c>
      <c r="E191" s="9" t="s">
        <v>38</v>
      </c>
      <c r="F191" s="9">
        <v>189</v>
      </c>
      <c r="G191" s="9">
        <v>923647</v>
      </c>
      <c r="H191" s="9">
        <v>61311674</v>
      </c>
      <c r="I191" s="9">
        <v>169162</v>
      </c>
      <c r="J191" s="9">
        <v>359422</v>
      </c>
      <c r="K191" s="9">
        <v>0</v>
      </c>
      <c r="L191" s="9">
        <v>0</v>
      </c>
      <c r="M191" s="9">
        <v>3186</v>
      </c>
      <c r="N191" s="9">
        <v>324377</v>
      </c>
      <c r="O191" s="9">
        <v>0</v>
      </c>
      <c r="P191" s="9">
        <v>1350</v>
      </c>
      <c r="Q191" s="9">
        <v>0</v>
      </c>
      <c r="R191" s="9">
        <v>0</v>
      </c>
      <c r="S191"/>
      <c r="T191"/>
      <c r="U191" s="4">
        <f t="shared" si="8"/>
        <v>3800</v>
      </c>
      <c r="V191" s="3">
        <f>((G191-G190)*'Z1 values'!C$5*'Z1 values'!$C$10)/'Z1 values'!$C$12</f>
        <v>6.21683349609375E-3</v>
      </c>
      <c r="W191" s="3">
        <f>((H191-H190)*'Z1 values'!D$5*'Z1 values'!$C$10)/'Z1 values'!$C$12</f>
        <v>2.9697601318359374E-2</v>
      </c>
      <c r="X191" s="3">
        <f>((I191-I190)*'Z1 values'!E$5*'Z1 values'!$C$10)/'Z1 values'!$C$12</f>
        <v>0</v>
      </c>
      <c r="Y191" s="3">
        <f>((J191-J190)*'Z1 values'!F$5*'Z1 values'!$C$10)/'Z1 values'!$C$12</f>
        <v>0.116180419921875</v>
      </c>
      <c r="Z191" s="6">
        <f t="shared" si="6"/>
        <v>0.15209485473632811</v>
      </c>
      <c r="AA191">
        <f t="shared" si="7"/>
        <v>63.333333333333336</v>
      </c>
    </row>
    <row r="192" spans="1:27" x14ac:dyDescent="0.25">
      <c r="A192" s="7" t="s">
        <v>3510</v>
      </c>
      <c r="B192" s="7" t="s">
        <v>481</v>
      </c>
      <c r="C192" s="7">
        <v>244584</v>
      </c>
      <c r="D192" s="9" t="s">
        <v>37</v>
      </c>
      <c r="E192" s="9" t="s">
        <v>38</v>
      </c>
      <c r="F192" s="9">
        <v>190</v>
      </c>
      <c r="G192" s="9">
        <v>930821</v>
      </c>
      <c r="H192" s="9">
        <v>61632067</v>
      </c>
      <c r="I192" s="9">
        <v>171216</v>
      </c>
      <c r="J192" s="9">
        <v>362326</v>
      </c>
      <c r="K192" s="9">
        <v>0</v>
      </c>
      <c r="L192" s="9">
        <v>0</v>
      </c>
      <c r="M192" s="9">
        <v>7172</v>
      </c>
      <c r="N192" s="9">
        <v>320393</v>
      </c>
      <c r="O192" s="9">
        <v>2054</v>
      </c>
      <c r="P192" s="9">
        <v>2904</v>
      </c>
      <c r="Q192" s="9">
        <v>0</v>
      </c>
      <c r="R192" s="9">
        <v>0</v>
      </c>
      <c r="S192"/>
      <c r="T192"/>
      <c r="U192" s="4">
        <f t="shared" si="8"/>
        <v>3820</v>
      </c>
      <c r="V192" s="3">
        <f>((G192-G191)*'Z1 values'!C$5*'Z1 values'!$C$10)/'Z1 values'!$C$12</f>
        <v>1.3989825439453124E-2</v>
      </c>
      <c r="W192" s="3">
        <f>((H192-H191)*'Z1 values'!D$5*'Z1 values'!$C$10)/'Z1 values'!$C$12</f>
        <v>2.9332855224609378E-2</v>
      </c>
      <c r="X192" s="3">
        <f>((I192-I191)*'Z1 values'!E$5*'Z1 values'!$C$10)/'Z1 values'!$C$12</f>
        <v>0.16360290527343749</v>
      </c>
      <c r="Y192" s="3">
        <f>((J192-J191)*'Z1 values'!F$5*'Z1 values'!$C$10)/'Z1 values'!$C$12</f>
        <v>0.24991699218750002</v>
      </c>
      <c r="Z192" s="6">
        <f t="shared" si="6"/>
        <v>0.45684257812500001</v>
      </c>
      <c r="AA192">
        <f t="shared" si="7"/>
        <v>63.666666666666664</v>
      </c>
    </row>
    <row r="193" spans="1:27" x14ac:dyDescent="0.25">
      <c r="A193" s="7" t="s">
        <v>3511</v>
      </c>
      <c r="B193" s="7" t="s">
        <v>481</v>
      </c>
      <c r="C193" s="7">
        <v>245864</v>
      </c>
      <c r="D193" s="9" t="s">
        <v>37</v>
      </c>
      <c r="E193" s="9" t="s">
        <v>38</v>
      </c>
      <c r="F193" s="9">
        <v>191</v>
      </c>
      <c r="G193" s="9">
        <v>939910</v>
      </c>
      <c r="H193" s="9">
        <v>61950502</v>
      </c>
      <c r="I193" s="9">
        <v>174354</v>
      </c>
      <c r="J193" s="9">
        <v>366000</v>
      </c>
      <c r="K193" s="9">
        <v>0</v>
      </c>
      <c r="L193" s="9">
        <v>0</v>
      </c>
      <c r="M193" s="9">
        <v>9087</v>
      </c>
      <c r="N193" s="9">
        <v>318435</v>
      </c>
      <c r="O193" s="9">
        <v>3138</v>
      </c>
      <c r="P193" s="9">
        <v>3674</v>
      </c>
      <c r="Q193" s="9">
        <v>0</v>
      </c>
      <c r="R193" s="9">
        <v>0</v>
      </c>
      <c r="S193"/>
      <c r="T193"/>
      <c r="U193" s="4">
        <f t="shared" si="8"/>
        <v>3840</v>
      </c>
      <c r="V193" s="3">
        <f>((G193-G192)*'Z1 values'!C$5*'Z1 values'!$C$10)/'Z1 values'!$C$12</f>
        <v>1.7724215698242184E-2</v>
      </c>
      <c r="W193" s="3">
        <f>((H193-H192)*'Z1 values'!D$5*'Z1 values'!$C$10)/'Z1 values'!$C$12</f>
        <v>2.9153594970703123E-2</v>
      </c>
      <c r="X193" s="3">
        <f>((I193-I192)*'Z1 values'!E$5*'Z1 values'!$C$10)/'Z1 values'!$C$12</f>
        <v>0.24994445800781245</v>
      </c>
      <c r="Y193" s="3">
        <f>((J193-J192)*'Z1 values'!F$5*'Z1 values'!$C$10)/'Z1 values'!$C$12</f>
        <v>0.31618286132812495</v>
      </c>
      <c r="Z193" s="6">
        <f t="shared" si="6"/>
        <v>0.61300513000488266</v>
      </c>
      <c r="AA193">
        <f t="shared" si="7"/>
        <v>64</v>
      </c>
    </row>
    <row r="194" spans="1:27" x14ac:dyDescent="0.25">
      <c r="A194" s="7" t="s">
        <v>3512</v>
      </c>
      <c r="B194" s="7" t="s">
        <v>481</v>
      </c>
      <c r="C194" s="7">
        <v>247144</v>
      </c>
      <c r="D194" s="9" t="s">
        <v>37</v>
      </c>
      <c r="E194" s="9" t="s">
        <v>38</v>
      </c>
      <c r="F194" s="9">
        <v>192</v>
      </c>
      <c r="G194" s="9">
        <v>951332</v>
      </c>
      <c r="H194" s="9">
        <v>62266649</v>
      </c>
      <c r="I194" s="9">
        <v>178763</v>
      </c>
      <c r="J194" s="9">
        <v>370981</v>
      </c>
      <c r="K194" s="9">
        <v>0</v>
      </c>
      <c r="L194" s="9">
        <v>0</v>
      </c>
      <c r="M194" s="9">
        <v>11420</v>
      </c>
      <c r="N194" s="9">
        <v>316147</v>
      </c>
      <c r="O194" s="9">
        <v>4409</v>
      </c>
      <c r="P194" s="9">
        <v>4981</v>
      </c>
      <c r="Q194" s="9">
        <v>0</v>
      </c>
      <c r="R194" s="9">
        <v>0</v>
      </c>
      <c r="S194"/>
      <c r="T194"/>
      <c r="U194" s="4">
        <f t="shared" si="8"/>
        <v>3860</v>
      </c>
      <c r="V194" s="3">
        <f>((G194-G193)*'Z1 values'!C$5*'Z1 values'!$C$10)/'Z1 values'!$C$12</f>
        <v>2.2273736572265623E-2</v>
      </c>
      <c r="W194" s="3">
        <f>((H194-H193)*'Z1 values'!D$5*'Z1 values'!$C$10)/'Z1 values'!$C$12</f>
        <v>2.8944122314453126E-2</v>
      </c>
      <c r="X194" s="3">
        <f>((I194-I193)*'Z1 values'!E$5*'Z1 values'!$C$10)/'Z1 values'!$C$12</f>
        <v>0.35118072509765624</v>
      </c>
      <c r="Y194" s="3">
        <f>((J194-J193)*'Z1 values'!F$5*'Z1 values'!$C$10)/'Z1 values'!$C$12</f>
        <v>0.42866271972656256</v>
      </c>
      <c r="Z194" s="6">
        <f t="shared" si="6"/>
        <v>0.83106130371093756</v>
      </c>
      <c r="AA194">
        <f t="shared" si="7"/>
        <v>64.333333333333329</v>
      </c>
    </row>
    <row r="195" spans="1:27" x14ac:dyDescent="0.25">
      <c r="A195" s="7" t="s">
        <v>3513</v>
      </c>
      <c r="B195" s="7" t="s">
        <v>481</v>
      </c>
      <c r="C195" s="7">
        <v>248424</v>
      </c>
      <c r="D195" s="9" t="s">
        <v>37</v>
      </c>
      <c r="E195" s="9" t="s">
        <v>38</v>
      </c>
      <c r="F195" s="9">
        <v>193</v>
      </c>
      <c r="G195" s="9">
        <v>954568</v>
      </c>
      <c r="H195" s="9">
        <v>62590978</v>
      </c>
      <c r="I195" s="9">
        <v>178763</v>
      </c>
      <c r="J195" s="9">
        <v>371941</v>
      </c>
      <c r="K195" s="9">
        <v>0</v>
      </c>
      <c r="L195" s="9">
        <v>0</v>
      </c>
      <c r="M195" s="9">
        <v>3235</v>
      </c>
      <c r="N195" s="9">
        <v>324329</v>
      </c>
      <c r="O195" s="9">
        <v>0</v>
      </c>
      <c r="P195" s="9">
        <v>960</v>
      </c>
      <c r="Q195" s="9">
        <v>0</v>
      </c>
      <c r="R195" s="9">
        <v>0</v>
      </c>
      <c r="S195"/>
      <c r="T195"/>
      <c r="U195" s="4">
        <f t="shared" si="8"/>
        <v>3880</v>
      </c>
      <c r="V195" s="3">
        <f>((G195-G194)*'Z1 values'!C$5*'Z1 values'!$C$10)/'Z1 values'!$C$12</f>
        <v>6.3104370117187504E-3</v>
      </c>
      <c r="W195" s="3">
        <f>((H195-H194)*'Z1 values'!D$5*'Z1 values'!$C$10)/'Z1 values'!$C$12</f>
        <v>2.9693206787109371E-2</v>
      </c>
      <c r="X195" s="3">
        <f>((I195-I194)*'Z1 values'!E$5*'Z1 values'!$C$10)/'Z1 values'!$C$12</f>
        <v>0</v>
      </c>
      <c r="Y195" s="3">
        <f>((J195-J194)*'Z1 values'!F$5*'Z1 values'!$C$10)/'Z1 values'!$C$12</f>
        <v>8.2617187499999994E-2</v>
      </c>
      <c r="Z195" s="6">
        <f t="shared" ref="Z195:Z258" si="9">SUM(V195:Y195)</f>
        <v>0.11862083129882811</v>
      </c>
      <c r="AA195">
        <f t="shared" ref="AA195:AA258" si="10">U195/60</f>
        <v>64.666666666666671</v>
      </c>
    </row>
    <row r="196" spans="1:27" x14ac:dyDescent="0.25">
      <c r="A196" s="7" t="s">
        <v>3514</v>
      </c>
      <c r="B196" s="7" t="s">
        <v>481</v>
      </c>
      <c r="C196" s="7">
        <v>249704</v>
      </c>
      <c r="D196" s="9" t="s">
        <v>37</v>
      </c>
      <c r="E196" s="9" t="s">
        <v>38</v>
      </c>
      <c r="F196" s="9">
        <v>194</v>
      </c>
      <c r="G196" s="9">
        <v>967251</v>
      </c>
      <c r="H196" s="9">
        <v>62905865</v>
      </c>
      <c r="I196" s="9">
        <v>184220</v>
      </c>
      <c r="J196" s="9">
        <v>376355</v>
      </c>
      <c r="K196" s="9">
        <v>0</v>
      </c>
      <c r="L196" s="9">
        <v>0</v>
      </c>
      <c r="M196" s="9">
        <v>12681</v>
      </c>
      <c r="N196" s="9">
        <v>314887</v>
      </c>
      <c r="O196" s="9">
        <v>5457</v>
      </c>
      <c r="P196" s="9">
        <v>4414</v>
      </c>
      <c r="Q196" s="9">
        <v>0</v>
      </c>
      <c r="R196" s="9">
        <v>0</v>
      </c>
      <c r="S196"/>
      <c r="T196"/>
      <c r="U196" s="4">
        <f t="shared" ref="U196:U259" si="11">U195+20</f>
        <v>3900</v>
      </c>
      <c r="V196" s="3">
        <f>((G196-G195)*'Z1 values'!C$5*'Z1 values'!$C$10)/'Z1 values'!$C$12</f>
        <v>2.4732778930664064E-2</v>
      </c>
      <c r="W196" s="3">
        <f>((H196-H195)*'Z1 values'!D$5*'Z1 values'!$C$10)/'Z1 values'!$C$12</f>
        <v>2.8828765869140627E-2</v>
      </c>
      <c r="X196" s="3">
        <f>((I196-I195)*'Z1 values'!E$5*'Z1 values'!$C$10)/'Z1 values'!$C$12</f>
        <v>0.43465484619140621</v>
      </c>
      <c r="Y196" s="3">
        <f>((J196-J195)*'Z1 values'!F$5*'Z1 values'!$C$10)/'Z1 values'!$C$12</f>
        <v>0.37986694335937499</v>
      </c>
      <c r="Z196" s="6">
        <f t="shared" si="9"/>
        <v>0.86808333435058582</v>
      </c>
      <c r="AA196">
        <f t="shared" si="10"/>
        <v>65</v>
      </c>
    </row>
    <row r="197" spans="1:27" x14ac:dyDescent="0.25">
      <c r="A197" s="7" t="s">
        <v>3515</v>
      </c>
      <c r="B197" s="7" t="s">
        <v>481</v>
      </c>
      <c r="C197" s="7">
        <v>250984</v>
      </c>
      <c r="D197" s="9" t="s">
        <v>37</v>
      </c>
      <c r="E197" s="9" t="s">
        <v>38</v>
      </c>
      <c r="F197" s="9">
        <v>195</v>
      </c>
      <c r="G197" s="9">
        <v>972593</v>
      </c>
      <c r="H197" s="9">
        <v>63228087</v>
      </c>
      <c r="I197" s="9">
        <v>185226</v>
      </c>
      <c r="J197" s="9">
        <v>378291</v>
      </c>
      <c r="K197" s="9">
        <v>0</v>
      </c>
      <c r="L197" s="9">
        <v>0</v>
      </c>
      <c r="M197" s="9">
        <v>5341</v>
      </c>
      <c r="N197" s="9">
        <v>322222</v>
      </c>
      <c r="O197" s="9">
        <v>1006</v>
      </c>
      <c r="P197" s="9">
        <v>1936</v>
      </c>
      <c r="Q197" s="9">
        <v>0</v>
      </c>
      <c r="R197" s="9">
        <v>0</v>
      </c>
      <c r="S197"/>
      <c r="T197"/>
      <c r="U197" s="4">
        <f t="shared" si="11"/>
        <v>3920</v>
      </c>
      <c r="V197" s="3">
        <f>((G197-G196)*'Z1 values'!C$5*'Z1 values'!$C$10)/'Z1 values'!$C$12</f>
        <v>1.0417291259765624E-2</v>
      </c>
      <c r="W197" s="3">
        <f>((H197-H196)*'Z1 values'!D$5*'Z1 values'!$C$10)/'Z1 values'!$C$12</f>
        <v>2.9500305175781248E-2</v>
      </c>
      <c r="X197" s="3">
        <f>((I197-I196)*'Z1 values'!E$5*'Z1 values'!$C$10)/'Z1 values'!$C$12</f>
        <v>8.0128784179687496E-2</v>
      </c>
      <c r="Y197" s="3">
        <f>((J197-J196)*'Z1 values'!F$5*'Z1 values'!$C$10)/'Z1 values'!$C$12</f>
        <v>0.16661132812500001</v>
      </c>
      <c r="Z197" s="6">
        <f t="shared" si="9"/>
        <v>0.28665770874023438</v>
      </c>
      <c r="AA197">
        <f t="shared" si="10"/>
        <v>65.333333333333329</v>
      </c>
    </row>
    <row r="198" spans="1:27" x14ac:dyDescent="0.25">
      <c r="A198" s="7" t="s">
        <v>3516</v>
      </c>
      <c r="B198" s="7" t="s">
        <v>481</v>
      </c>
      <c r="C198" s="7">
        <v>252264</v>
      </c>
      <c r="D198" s="9" t="s">
        <v>37</v>
      </c>
      <c r="E198" s="9" t="s">
        <v>38</v>
      </c>
      <c r="F198" s="9">
        <v>196</v>
      </c>
      <c r="G198" s="9">
        <v>983156</v>
      </c>
      <c r="H198" s="9">
        <v>63545091</v>
      </c>
      <c r="I198" s="9">
        <v>189466</v>
      </c>
      <c r="J198" s="9">
        <v>380452</v>
      </c>
      <c r="K198" s="9">
        <v>0</v>
      </c>
      <c r="L198" s="9">
        <v>0</v>
      </c>
      <c r="M198" s="9">
        <v>10561</v>
      </c>
      <c r="N198" s="9">
        <v>317004</v>
      </c>
      <c r="O198" s="9">
        <v>4240</v>
      </c>
      <c r="P198" s="9">
        <v>2161</v>
      </c>
      <c r="Q198" s="9">
        <v>0</v>
      </c>
      <c r="R198" s="9">
        <v>0</v>
      </c>
      <c r="S198"/>
      <c r="T198"/>
      <c r="U198" s="4">
        <f t="shared" si="11"/>
        <v>3940</v>
      </c>
      <c r="V198" s="3">
        <f>((G198-G197)*'Z1 values'!C$5*'Z1 values'!$C$10)/'Z1 values'!$C$12</f>
        <v>2.0598623657226561E-2</v>
      </c>
      <c r="W198" s="3">
        <f>((H198-H197)*'Z1 values'!D$5*'Z1 values'!$C$10)/'Z1 values'!$C$12</f>
        <v>2.9022583007812498E-2</v>
      </c>
      <c r="X198" s="3">
        <f>((I198-I197)*'Z1 values'!E$5*'Z1 values'!$C$10)/'Z1 values'!$C$12</f>
        <v>0.33771972656249999</v>
      </c>
      <c r="Y198" s="3">
        <f>((J198-J197)*'Z1 values'!F$5*'Z1 values'!$C$10)/'Z1 values'!$C$12</f>
        <v>0.18597473144531251</v>
      </c>
      <c r="Z198" s="6">
        <f t="shared" si="9"/>
        <v>0.57331566467285155</v>
      </c>
      <c r="AA198">
        <f t="shared" si="10"/>
        <v>65.666666666666671</v>
      </c>
    </row>
    <row r="199" spans="1:27" x14ac:dyDescent="0.25">
      <c r="A199" s="7" t="s">
        <v>3517</v>
      </c>
      <c r="B199" s="7" t="s">
        <v>481</v>
      </c>
      <c r="C199" s="7">
        <v>253544</v>
      </c>
      <c r="D199" s="9" t="s">
        <v>37</v>
      </c>
      <c r="E199" s="9" t="s">
        <v>38</v>
      </c>
      <c r="F199" s="9">
        <v>197</v>
      </c>
      <c r="G199" s="9">
        <v>986560</v>
      </c>
      <c r="H199" s="9">
        <v>63869252</v>
      </c>
      <c r="I199" s="9">
        <v>189466</v>
      </c>
      <c r="J199" s="9">
        <v>381760</v>
      </c>
      <c r="K199" s="9">
        <v>0</v>
      </c>
      <c r="L199" s="9">
        <v>0</v>
      </c>
      <c r="M199" s="9">
        <v>3402</v>
      </c>
      <c r="N199" s="9">
        <v>324161</v>
      </c>
      <c r="O199" s="9">
        <v>0</v>
      </c>
      <c r="P199" s="9">
        <v>1308</v>
      </c>
      <c r="Q199" s="9">
        <v>0</v>
      </c>
      <c r="R199" s="9">
        <v>0</v>
      </c>
      <c r="S199"/>
      <c r="T199"/>
      <c r="U199" s="4">
        <f t="shared" si="11"/>
        <v>3960</v>
      </c>
      <c r="V199" s="3">
        <f>((G199-G198)*'Z1 values'!C$5*'Z1 values'!$C$10)/'Z1 values'!$C$12</f>
        <v>6.6380493164062502E-3</v>
      </c>
      <c r="W199" s="3">
        <f>((H199-H198)*'Z1 values'!D$5*'Z1 values'!$C$10)/'Z1 values'!$C$12</f>
        <v>2.9677825927734373E-2</v>
      </c>
      <c r="X199" s="3">
        <f>((I199-I198)*'Z1 values'!E$5*'Z1 values'!$C$10)/'Z1 values'!$C$12</f>
        <v>0</v>
      </c>
      <c r="Y199" s="3">
        <f>((J199-J198)*'Z1 values'!F$5*'Z1 values'!$C$10)/'Z1 values'!$C$12</f>
        <v>0.11256591796875001</v>
      </c>
      <c r="Z199" s="6">
        <f t="shared" si="9"/>
        <v>0.14888179321289063</v>
      </c>
      <c r="AA199">
        <f t="shared" si="10"/>
        <v>66</v>
      </c>
    </row>
    <row r="200" spans="1:27" x14ac:dyDescent="0.25">
      <c r="A200" s="7" t="s">
        <v>3518</v>
      </c>
      <c r="B200" s="7" t="s">
        <v>481</v>
      </c>
      <c r="C200" s="7">
        <v>254824</v>
      </c>
      <c r="D200" s="9" t="s">
        <v>37</v>
      </c>
      <c r="E200" s="9" t="s">
        <v>38</v>
      </c>
      <c r="F200" s="9">
        <v>198</v>
      </c>
      <c r="G200" s="9">
        <v>989860</v>
      </c>
      <c r="H200" s="9">
        <v>64193519</v>
      </c>
      <c r="I200" s="9">
        <v>189466</v>
      </c>
      <c r="J200" s="9">
        <v>383098</v>
      </c>
      <c r="K200" s="9">
        <v>0</v>
      </c>
      <c r="L200" s="9">
        <v>0</v>
      </c>
      <c r="M200" s="9">
        <v>3298</v>
      </c>
      <c r="N200" s="9">
        <v>324267</v>
      </c>
      <c r="O200" s="9">
        <v>0</v>
      </c>
      <c r="P200" s="9">
        <v>1338</v>
      </c>
      <c r="Q200" s="9">
        <v>0</v>
      </c>
      <c r="R200" s="9">
        <v>0</v>
      </c>
      <c r="S200"/>
      <c r="T200"/>
      <c r="U200" s="4">
        <f t="shared" si="11"/>
        <v>3980</v>
      </c>
      <c r="V200" s="3">
        <f>((G200-G199)*'Z1 values'!C$5*'Z1 values'!$C$10)/'Z1 values'!$C$12</f>
        <v>6.4352416992187493E-3</v>
      </c>
      <c r="W200" s="3">
        <f>((H200-H199)*'Z1 values'!D$5*'Z1 values'!$C$10)/'Z1 values'!$C$12</f>
        <v>2.9687530517578126E-2</v>
      </c>
      <c r="X200" s="3">
        <f>((I200-I199)*'Z1 values'!E$5*'Z1 values'!$C$10)/'Z1 values'!$C$12</f>
        <v>0</v>
      </c>
      <c r="Y200" s="3">
        <f>((J200-J199)*'Z1 values'!F$5*'Z1 values'!$C$10)/'Z1 values'!$C$12</f>
        <v>0.11514770507812502</v>
      </c>
      <c r="Z200" s="6">
        <f t="shared" si="9"/>
        <v>0.15127047729492191</v>
      </c>
      <c r="AA200">
        <f t="shared" si="10"/>
        <v>66.333333333333329</v>
      </c>
    </row>
    <row r="201" spans="1:27" x14ac:dyDescent="0.25">
      <c r="A201" s="7" t="s">
        <v>3519</v>
      </c>
      <c r="B201" s="7" t="s">
        <v>481</v>
      </c>
      <c r="C201" s="7">
        <v>256104</v>
      </c>
      <c r="D201" s="9" t="s">
        <v>37</v>
      </c>
      <c r="E201" s="9" t="s">
        <v>38</v>
      </c>
      <c r="F201" s="9">
        <v>199</v>
      </c>
      <c r="G201" s="9">
        <v>993166</v>
      </c>
      <c r="H201" s="9">
        <v>64517778</v>
      </c>
      <c r="I201" s="9">
        <v>189466</v>
      </c>
      <c r="J201" s="9">
        <v>384442</v>
      </c>
      <c r="K201" s="9">
        <v>0</v>
      </c>
      <c r="L201" s="9">
        <v>0</v>
      </c>
      <c r="M201" s="9">
        <v>3305</v>
      </c>
      <c r="N201" s="9">
        <v>324259</v>
      </c>
      <c r="O201" s="9">
        <v>0</v>
      </c>
      <c r="P201" s="9">
        <v>1344</v>
      </c>
      <c r="Q201" s="9">
        <v>0</v>
      </c>
      <c r="R201" s="9">
        <v>0</v>
      </c>
      <c r="S201"/>
      <c r="T201"/>
      <c r="U201" s="4">
        <f t="shared" si="11"/>
        <v>4000</v>
      </c>
      <c r="V201" s="3">
        <f>((G201-G200)*'Z1 values'!C$5*'Z1 values'!$C$10)/'Z1 values'!$C$12</f>
        <v>6.446942138671875E-3</v>
      </c>
      <c r="W201" s="3">
        <f>((H201-H200)*'Z1 values'!D$5*'Z1 values'!$C$10)/'Z1 values'!$C$12</f>
        <v>2.9686798095703126E-2</v>
      </c>
      <c r="X201" s="3">
        <f>((I201-I200)*'Z1 values'!E$5*'Z1 values'!$C$10)/'Z1 values'!$C$12</f>
        <v>0</v>
      </c>
      <c r="Y201" s="3">
        <f>((J201-J200)*'Z1 values'!F$5*'Z1 values'!$C$10)/'Z1 values'!$C$12</f>
        <v>0.11566406250000001</v>
      </c>
      <c r="Z201" s="6">
        <f t="shared" si="9"/>
        <v>0.15179780273437501</v>
      </c>
      <c r="AA201">
        <f t="shared" si="10"/>
        <v>66.666666666666671</v>
      </c>
    </row>
    <row r="202" spans="1:27" x14ac:dyDescent="0.25">
      <c r="A202" s="7" t="s">
        <v>3520</v>
      </c>
      <c r="B202" s="7" t="s">
        <v>481</v>
      </c>
      <c r="C202" s="7">
        <v>257384</v>
      </c>
      <c r="D202" s="9" t="s">
        <v>37</v>
      </c>
      <c r="E202" s="9" t="s">
        <v>38</v>
      </c>
      <c r="F202" s="9">
        <v>200</v>
      </c>
      <c r="G202" s="9">
        <v>996465</v>
      </c>
      <c r="H202" s="9">
        <v>64842044</v>
      </c>
      <c r="I202" s="9">
        <v>189466</v>
      </c>
      <c r="J202" s="9">
        <v>385591</v>
      </c>
      <c r="K202" s="9">
        <v>0</v>
      </c>
      <c r="L202" s="9">
        <v>0</v>
      </c>
      <c r="M202" s="9">
        <v>3297</v>
      </c>
      <c r="N202" s="9">
        <v>324266</v>
      </c>
      <c r="O202" s="9">
        <v>0</v>
      </c>
      <c r="P202" s="9">
        <v>1149</v>
      </c>
      <c r="Q202" s="9">
        <v>0</v>
      </c>
      <c r="R202" s="9">
        <v>0</v>
      </c>
      <c r="S202"/>
      <c r="T202"/>
      <c r="U202" s="4">
        <f t="shared" si="11"/>
        <v>4020</v>
      </c>
      <c r="V202" s="3">
        <f>((G202-G201)*'Z1 values'!C$5*'Z1 values'!$C$10)/'Z1 values'!$C$12</f>
        <v>6.433291625976563E-3</v>
      </c>
      <c r="W202" s="3">
        <f>((H202-H201)*'Z1 values'!D$5*'Z1 values'!$C$10)/'Z1 values'!$C$12</f>
        <v>2.968743896484375E-2</v>
      </c>
      <c r="X202" s="3">
        <f>((I202-I201)*'Z1 values'!E$5*'Z1 values'!$C$10)/'Z1 values'!$C$12</f>
        <v>0</v>
      </c>
      <c r="Y202" s="3">
        <f>((J202-J201)*'Z1 values'!F$5*'Z1 values'!$C$10)/'Z1 values'!$C$12</f>
        <v>9.8882446289062509E-2</v>
      </c>
      <c r="Z202" s="6">
        <f t="shared" si="9"/>
        <v>0.13500317687988284</v>
      </c>
      <c r="AA202">
        <f t="shared" si="10"/>
        <v>67</v>
      </c>
    </row>
    <row r="203" spans="1:27" x14ac:dyDescent="0.25">
      <c r="A203" s="7" t="s">
        <v>3521</v>
      </c>
      <c r="B203" s="7" t="s">
        <v>481</v>
      </c>
      <c r="C203" s="7">
        <v>258664</v>
      </c>
      <c r="D203" s="9" t="s">
        <v>37</v>
      </c>
      <c r="E203" s="9" t="s">
        <v>38</v>
      </c>
      <c r="F203" s="9">
        <v>201</v>
      </c>
      <c r="G203" s="9">
        <v>1003556</v>
      </c>
      <c r="H203" s="9">
        <v>65162519</v>
      </c>
      <c r="I203" s="9">
        <v>191629</v>
      </c>
      <c r="J203" s="9">
        <v>388299</v>
      </c>
      <c r="K203" s="9">
        <v>0</v>
      </c>
      <c r="L203" s="9">
        <v>0</v>
      </c>
      <c r="M203" s="9">
        <v>7089</v>
      </c>
      <c r="N203" s="9">
        <v>320475</v>
      </c>
      <c r="O203" s="9">
        <v>2163</v>
      </c>
      <c r="P203" s="9">
        <v>2708</v>
      </c>
      <c r="Q203" s="9">
        <v>0</v>
      </c>
      <c r="R203" s="9">
        <v>0</v>
      </c>
      <c r="S203"/>
      <c r="T203"/>
      <c r="U203" s="4">
        <f t="shared" si="11"/>
        <v>4040</v>
      </c>
      <c r="V203" s="3">
        <f>((G203-G202)*'Z1 values'!C$5*'Z1 values'!$C$10)/'Z1 values'!$C$12</f>
        <v>1.3827969360351564E-2</v>
      </c>
      <c r="W203" s="3">
        <f>((H203-H202)*'Z1 values'!D$5*'Z1 values'!$C$10)/'Z1 values'!$C$12</f>
        <v>2.9340362548828124E-2</v>
      </c>
      <c r="X203" s="3">
        <f>((I203-I202)*'Z1 values'!E$5*'Z1 values'!$C$10)/'Z1 values'!$C$12</f>
        <v>0.17228485107421873</v>
      </c>
      <c r="Y203" s="3">
        <f>((J203-J202)*'Z1 values'!F$5*'Z1 values'!$C$10)/'Z1 values'!$C$12</f>
        <v>0.23304931640625001</v>
      </c>
      <c r="Z203" s="6">
        <f t="shared" si="9"/>
        <v>0.44850249938964842</v>
      </c>
      <c r="AA203">
        <f t="shared" si="10"/>
        <v>67.333333333333329</v>
      </c>
    </row>
    <row r="204" spans="1:27" x14ac:dyDescent="0.25">
      <c r="A204" s="7" t="s">
        <v>3522</v>
      </c>
      <c r="B204" s="7" t="s">
        <v>481</v>
      </c>
      <c r="C204" s="7">
        <v>259944</v>
      </c>
      <c r="D204" s="9" t="s">
        <v>37</v>
      </c>
      <c r="E204" s="9" t="s">
        <v>38</v>
      </c>
      <c r="F204" s="9">
        <v>202</v>
      </c>
      <c r="G204" s="9">
        <v>1009324</v>
      </c>
      <c r="H204" s="9">
        <v>65484315</v>
      </c>
      <c r="I204" s="9">
        <v>192941</v>
      </c>
      <c r="J204" s="9">
        <v>390807</v>
      </c>
      <c r="K204" s="9">
        <v>0</v>
      </c>
      <c r="L204" s="9">
        <v>0</v>
      </c>
      <c r="M204" s="9">
        <v>5767</v>
      </c>
      <c r="N204" s="9">
        <v>321796</v>
      </c>
      <c r="O204" s="9">
        <v>1312</v>
      </c>
      <c r="P204" s="9">
        <v>2508</v>
      </c>
      <c r="Q204" s="9">
        <v>0</v>
      </c>
      <c r="R204" s="9">
        <v>0</v>
      </c>
      <c r="S204"/>
      <c r="T204"/>
      <c r="U204" s="4">
        <f t="shared" si="11"/>
        <v>4060</v>
      </c>
      <c r="V204" s="3">
        <f>((G204-G203)*'Z1 values'!C$5*'Z1 values'!$C$10)/'Z1 values'!$C$12</f>
        <v>1.1248022460937502E-2</v>
      </c>
      <c r="W204" s="3">
        <f>((H204-H203)*'Z1 values'!D$5*'Z1 values'!$C$10)/'Z1 values'!$C$12</f>
        <v>2.9461303710937504E-2</v>
      </c>
      <c r="X204" s="3">
        <f>((I204-I203)*'Z1 values'!E$5*'Z1 values'!$C$10)/'Z1 values'!$C$12</f>
        <v>0.10450195312499999</v>
      </c>
      <c r="Y204" s="3">
        <f>((J204-J203)*'Z1 values'!F$5*'Z1 values'!$C$10)/'Z1 values'!$C$12</f>
        <v>0.21583740234375001</v>
      </c>
      <c r="Z204" s="6">
        <f t="shared" si="9"/>
        <v>0.36104868164062498</v>
      </c>
      <c r="AA204">
        <f t="shared" si="10"/>
        <v>67.666666666666671</v>
      </c>
    </row>
    <row r="205" spans="1:27" x14ac:dyDescent="0.25">
      <c r="A205" s="7" t="s">
        <v>3523</v>
      </c>
      <c r="B205" s="7" t="s">
        <v>481</v>
      </c>
      <c r="C205" s="7">
        <v>261224</v>
      </c>
      <c r="D205" s="9" t="s">
        <v>37</v>
      </c>
      <c r="E205" s="9" t="s">
        <v>38</v>
      </c>
      <c r="F205" s="9">
        <v>203</v>
      </c>
      <c r="G205" s="9">
        <v>1012535</v>
      </c>
      <c r="H205" s="9">
        <v>65808668</v>
      </c>
      <c r="I205" s="9">
        <v>192941</v>
      </c>
      <c r="J205" s="9">
        <v>391767</v>
      </c>
      <c r="K205" s="9">
        <v>0</v>
      </c>
      <c r="L205" s="9">
        <v>0</v>
      </c>
      <c r="M205" s="9">
        <v>3210</v>
      </c>
      <c r="N205" s="9">
        <v>324353</v>
      </c>
      <c r="O205" s="9">
        <v>0</v>
      </c>
      <c r="P205" s="9">
        <v>960</v>
      </c>
      <c r="Q205" s="9">
        <v>0</v>
      </c>
      <c r="R205" s="9">
        <v>0</v>
      </c>
      <c r="S205"/>
      <c r="T205"/>
      <c r="U205" s="4">
        <f t="shared" si="11"/>
        <v>4080</v>
      </c>
      <c r="V205" s="3">
        <f>((G205-G204)*'Z1 values'!C$5*'Z1 values'!$C$10)/'Z1 values'!$C$12</f>
        <v>6.2616851806640613E-3</v>
      </c>
      <c r="W205" s="3">
        <f>((H205-H204)*'Z1 values'!D$5*'Z1 values'!$C$10)/'Z1 values'!$C$12</f>
        <v>2.9695404052734374E-2</v>
      </c>
      <c r="X205" s="3">
        <f>((I205-I204)*'Z1 values'!E$5*'Z1 values'!$C$10)/'Z1 values'!$C$12</f>
        <v>0</v>
      </c>
      <c r="Y205" s="3">
        <f>((J205-J204)*'Z1 values'!F$5*'Z1 values'!$C$10)/'Z1 values'!$C$12</f>
        <v>8.2617187499999994E-2</v>
      </c>
      <c r="Z205" s="6">
        <f t="shared" si="9"/>
        <v>0.11857427673339843</v>
      </c>
      <c r="AA205">
        <f t="shared" si="10"/>
        <v>68</v>
      </c>
    </row>
    <row r="206" spans="1:27" x14ac:dyDescent="0.25">
      <c r="A206" s="7" t="s">
        <v>3524</v>
      </c>
      <c r="B206" s="7" t="s">
        <v>481</v>
      </c>
      <c r="C206" s="7">
        <v>262504</v>
      </c>
      <c r="D206" s="9" t="s">
        <v>37</v>
      </c>
      <c r="E206" s="9" t="s">
        <v>38</v>
      </c>
      <c r="F206" s="9">
        <v>204</v>
      </c>
      <c r="G206" s="9">
        <v>1018226</v>
      </c>
      <c r="H206" s="9">
        <v>66130543</v>
      </c>
      <c r="I206" s="9">
        <v>194253</v>
      </c>
      <c r="J206" s="9">
        <v>393769</v>
      </c>
      <c r="K206" s="9">
        <v>0</v>
      </c>
      <c r="L206" s="9">
        <v>0</v>
      </c>
      <c r="M206" s="9">
        <v>5689</v>
      </c>
      <c r="N206" s="9">
        <v>321875</v>
      </c>
      <c r="O206" s="9">
        <v>1312</v>
      </c>
      <c r="P206" s="9">
        <v>2002</v>
      </c>
      <c r="Q206" s="9">
        <v>0</v>
      </c>
      <c r="R206" s="9">
        <v>0</v>
      </c>
      <c r="S206"/>
      <c r="T206"/>
      <c r="U206" s="4">
        <f t="shared" si="11"/>
        <v>4100</v>
      </c>
      <c r="V206" s="3">
        <f>((G206-G205)*'Z1 values'!C$5*'Z1 values'!$C$10)/'Z1 values'!$C$12</f>
        <v>1.1097866821289062E-2</v>
      </c>
      <c r="W206" s="3">
        <f>((H206-H205)*'Z1 values'!D$5*'Z1 values'!$C$10)/'Z1 values'!$C$12</f>
        <v>2.9468536376953125E-2</v>
      </c>
      <c r="X206" s="3">
        <f>((I206-I205)*'Z1 values'!E$5*'Z1 values'!$C$10)/'Z1 values'!$C$12</f>
        <v>0.10450195312499999</v>
      </c>
      <c r="Y206" s="3">
        <f>((J206-J205)*'Z1 values'!F$5*'Z1 values'!$C$10)/'Z1 values'!$C$12</f>
        <v>0.17229125976562498</v>
      </c>
      <c r="Z206" s="6">
        <f t="shared" si="9"/>
        <v>0.31735961608886715</v>
      </c>
      <c r="AA206">
        <f t="shared" si="10"/>
        <v>68.333333333333329</v>
      </c>
    </row>
    <row r="207" spans="1:27" x14ac:dyDescent="0.25">
      <c r="A207" s="7" t="s">
        <v>3525</v>
      </c>
      <c r="B207" s="7" t="s">
        <v>481</v>
      </c>
      <c r="C207" s="7">
        <v>263784</v>
      </c>
      <c r="D207" s="9" t="s">
        <v>37</v>
      </c>
      <c r="E207" s="9" t="s">
        <v>38</v>
      </c>
      <c r="F207" s="9">
        <v>205</v>
      </c>
      <c r="G207" s="9">
        <v>1021695</v>
      </c>
      <c r="H207" s="9">
        <v>66454640</v>
      </c>
      <c r="I207" s="9">
        <v>194253</v>
      </c>
      <c r="J207" s="9">
        <v>394888</v>
      </c>
      <c r="K207" s="9">
        <v>0</v>
      </c>
      <c r="L207" s="9">
        <v>0</v>
      </c>
      <c r="M207" s="9">
        <v>3468</v>
      </c>
      <c r="N207" s="9">
        <v>324097</v>
      </c>
      <c r="O207" s="9">
        <v>0</v>
      </c>
      <c r="P207" s="9">
        <v>1119</v>
      </c>
      <c r="Q207" s="9">
        <v>0</v>
      </c>
      <c r="R207" s="9">
        <v>0</v>
      </c>
      <c r="S207"/>
      <c r="T207"/>
      <c r="U207" s="4">
        <f t="shared" si="11"/>
        <v>4120</v>
      </c>
      <c r="V207" s="3">
        <f>((G207-G206)*'Z1 values'!C$5*'Z1 values'!$C$10)/'Z1 values'!$C$12</f>
        <v>6.7648040771484371E-3</v>
      </c>
      <c r="W207" s="3">
        <f>((H207-H206)*'Z1 values'!D$5*'Z1 values'!$C$10)/'Z1 values'!$C$12</f>
        <v>2.9671966552734373E-2</v>
      </c>
      <c r="X207" s="3">
        <f>((I207-I206)*'Z1 values'!E$5*'Z1 values'!$C$10)/'Z1 values'!$C$12</f>
        <v>0</v>
      </c>
      <c r="Y207" s="3">
        <f>((J207-J206)*'Z1 values'!F$5*'Z1 values'!$C$10)/'Z1 values'!$C$12</f>
        <v>9.6300659179687512E-2</v>
      </c>
      <c r="Z207" s="6">
        <f t="shared" si="9"/>
        <v>0.13273742980957032</v>
      </c>
      <c r="AA207">
        <f t="shared" si="10"/>
        <v>68.666666666666671</v>
      </c>
    </row>
    <row r="208" spans="1:27" x14ac:dyDescent="0.25">
      <c r="A208" s="7" t="s">
        <v>3526</v>
      </c>
      <c r="B208" s="7" t="s">
        <v>481</v>
      </c>
      <c r="C208" s="7">
        <v>265064</v>
      </c>
      <c r="D208" s="9" t="s">
        <v>37</v>
      </c>
      <c r="E208" s="9" t="s">
        <v>38</v>
      </c>
      <c r="F208" s="9">
        <v>206</v>
      </c>
      <c r="G208" s="9">
        <v>1025236</v>
      </c>
      <c r="H208" s="9">
        <v>66778665</v>
      </c>
      <c r="I208" s="9">
        <v>194253</v>
      </c>
      <c r="J208" s="9">
        <v>395961</v>
      </c>
      <c r="K208" s="9">
        <v>0</v>
      </c>
      <c r="L208" s="9">
        <v>0</v>
      </c>
      <c r="M208" s="9">
        <v>3539</v>
      </c>
      <c r="N208" s="9">
        <v>324025</v>
      </c>
      <c r="O208" s="9">
        <v>0</v>
      </c>
      <c r="P208" s="9">
        <v>1073</v>
      </c>
      <c r="Q208" s="9">
        <v>0</v>
      </c>
      <c r="R208" s="9">
        <v>0</v>
      </c>
      <c r="S208"/>
      <c r="T208"/>
      <c r="U208" s="4">
        <f t="shared" si="11"/>
        <v>4140</v>
      </c>
      <c r="V208" s="3">
        <f>((G208-G207)*'Z1 values'!C$5*'Z1 values'!$C$10)/'Z1 values'!$C$12</f>
        <v>6.905209350585936E-3</v>
      </c>
      <c r="W208" s="3">
        <f>((H208-H207)*'Z1 values'!D$5*'Z1 values'!$C$10)/'Z1 values'!$C$12</f>
        <v>2.9665374755859376E-2</v>
      </c>
      <c r="X208" s="3">
        <f>((I208-I207)*'Z1 values'!E$5*'Z1 values'!$C$10)/'Z1 values'!$C$12</f>
        <v>0</v>
      </c>
      <c r="Y208" s="3">
        <f>((J208-J207)*'Z1 values'!F$5*'Z1 values'!$C$10)/'Z1 values'!$C$12</f>
        <v>9.2341918945312504E-2</v>
      </c>
      <c r="Z208" s="6">
        <f t="shared" si="9"/>
        <v>0.12891250305175783</v>
      </c>
      <c r="AA208">
        <f t="shared" si="10"/>
        <v>69</v>
      </c>
    </row>
    <row r="209" spans="1:27" x14ac:dyDescent="0.25">
      <c r="A209" s="7" t="s">
        <v>3527</v>
      </c>
      <c r="B209" s="7" t="s">
        <v>481</v>
      </c>
      <c r="C209" s="7">
        <v>266344</v>
      </c>
      <c r="D209" s="9" t="s">
        <v>37</v>
      </c>
      <c r="E209" s="9" t="s">
        <v>38</v>
      </c>
      <c r="F209" s="9">
        <v>207</v>
      </c>
      <c r="G209" s="9">
        <v>1029867</v>
      </c>
      <c r="H209" s="9">
        <v>67101550</v>
      </c>
      <c r="I209" s="9">
        <v>194893</v>
      </c>
      <c r="J209" s="9">
        <v>397902</v>
      </c>
      <c r="K209" s="9">
        <v>0</v>
      </c>
      <c r="L209" s="9">
        <v>0</v>
      </c>
      <c r="M209" s="9">
        <v>4629</v>
      </c>
      <c r="N209" s="9">
        <v>322885</v>
      </c>
      <c r="O209" s="9">
        <v>640</v>
      </c>
      <c r="P209" s="9">
        <v>1941</v>
      </c>
      <c r="Q209" s="9">
        <v>0</v>
      </c>
      <c r="R209" s="9">
        <v>0</v>
      </c>
      <c r="S209"/>
      <c r="T209"/>
      <c r="U209" s="4">
        <f t="shared" si="11"/>
        <v>4160</v>
      </c>
      <c r="V209" s="3">
        <f>((G209-G208)*'Z1 values'!C$5*'Z1 values'!$C$10)/'Z1 values'!$C$12</f>
        <v>9.0307891845703113E-3</v>
      </c>
      <c r="W209" s="3">
        <f>((H209-H208)*'Z1 values'!D$5*'Z1 values'!$C$10)/'Z1 values'!$C$12</f>
        <v>2.9561004638671874E-2</v>
      </c>
      <c r="X209" s="3">
        <f>((I209-I208)*'Z1 values'!E$5*'Z1 values'!$C$10)/'Z1 values'!$C$12</f>
        <v>5.0976562500000003E-2</v>
      </c>
      <c r="Y209" s="3">
        <f>((J209-J208)*'Z1 values'!F$5*'Z1 values'!$C$10)/'Z1 values'!$C$12</f>
        <v>0.16704162597656252</v>
      </c>
      <c r="Z209" s="6">
        <f t="shared" si="9"/>
        <v>0.2566099822998047</v>
      </c>
      <c r="AA209">
        <f t="shared" si="10"/>
        <v>69.333333333333329</v>
      </c>
    </row>
    <row r="210" spans="1:27" x14ac:dyDescent="0.25">
      <c r="A210" s="7" t="s">
        <v>3528</v>
      </c>
      <c r="B210" s="7" t="s">
        <v>481</v>
      </c>
      <c r="C210" s="7">
        <v>267624</v>
      </c>
      <c r="D210" s="9" t="s">
        <v>37</v>
      </c>
      <c r="E210" s="9" t="s">
        <v>38</v>
      </c>
      <c r="F210" s="9">
        <v>208</v>
      </c>
      <c r="G210" s="9">
        <v>1038378</v>
      </c>
      <c r="H210" s="9">
        <v>67420608</v>
      </c>
      <c r="I210" s="9">
        <v>197832</v>
      </c>
      <c r="J210" s="9">
        <v>401206</v>
      </c>
      <c r="K210" s="9">
        <v>0</v>
      </c>
      <c r="L210" s="9">
        <v>0</v>
      </c>
      <c r="M210" s="9">
        <v>8509</v>
      </c>
      <c r="N210" s="9">
        <v>319058</v>
      </c>
      <c r="O210" s="9">
        <v>2939</v>
      </c>
      <c r="P210" s="9">
        <v>3304</v>
      </c>
      <c r="Q210" s="9">
        <v>0</v>
      </c>
      <c r="R210" s="9">
        <v>0</v>
      </c>
      <c r="S210"/>
      <c r="T210"/>
      <c r="U210" s="4">
        <f t="shared" si="11"/>
        <v>4180</v>
      </c>
      <c r="V210" s="3">
        <f>((G210-G209)*'Z1 values'!C$5*'Z1 values'!$C$10)/'Z1 values'!$C$12</f>
        <v>1.6597073364257812E-2</v>
      </c>
      <c r="W210" s="3">
        <f>((H210-H209)*'Z1 values'!D$5*'Z1 values'!$C$10)/'Z1 values'!$C$12</f>
        <v>2.9210632324218749E-2</v>
      </c>
      <c r="X210" s="3">
        <f>((I210-I209)*'Z1 values'!E$5*'Z1 values'!$C$10)/'Z1 values'!$C$12</f>
        <v>0.23409393310546872</v>
      </c>
      <c r="Y210" s="3">
        <f>((J210-J209)*'Z1 values'!F$5*'Z1 values'!$C$10)/'Z1 values'!$C$12</f>
        <v>0.28434082031250002</v>
      </c>
      <c r="Z210" s="6">
        <f t="shared" si="9"/>
        <v>0.56424245910644522</v>
      </c>
      <c r="AA210">
        <f t="shared" si="10"/>
        <v>69.666666666666671</v>
      </c>
    </row>
    <row r="211" spans="1:27" x14ac:dyDescent="0.25">
      <c r="A211" s="7" t="s">
        <v>3529</v>
      </c>
      <c r="B211" s="7" t="s">
        <v>481</v>
      </c>
      <c r="C211" s="7">
        <v>268904</v>
      </c>
      <c r="D211" s="9" t="s">
        <v>37</v>
      </c>
      <c r="E211" s="9" t="s">
        <v>38</v>
      </c>
      <c r="F211" s="9">
        <v>209</v>
      </c>
      <c r="G211" s="9">
        <v>1045276</v>
      </c>
      <c r="H211" s="9">
        <v>67741275</v>
      </c>
      <c r="I211" s="9">
        <v>199848</v>
      </c>
      <c r="J211" s="9">
        <v>403841</v>
      </c>
      <c r="K211" s="9">
        <v>0</v>
      </c>
      <c r="L211" s="9">
        <v>0</v>
      </c>
      <c r="M211" s="9">
        <v>6897</v>
      </c>
      <c r="N211" s="9">
        <v>320667</v>
      </c>
      <c r="O211" s="9">
        <v>2016</v>
      </c>
      <c r="P211" s="9">
        <v>2635</v>
      </c>
      <c r="Q211" s="9">
        <v>0</v>
      </c>
      <c r="R211" s="9">
        <v>0</v>
      </c>
      <c r="S211"/>
      <c r="T211"/>
      <c r="U211" s="4">
        <f t="shared" si="11"/>
        <v>4200</v>
      </c>
      <c r="V211" s="3">
        <f>((G211-G210)*'Z1 values'!C$5*'Z1 values'!$C$10)/'Z1 values'!$C$12</f>
        <v>1.3451605224609375E-2</v>
      </c>
      <c r="W211" s="3">
        <f>((H211-H210)*'Z1 values'!D$5*'Z1 values'!$C$10)/'Z1 values'!$C$12</f>
        <v>2.9357940673828124E-2</v>
      </c>
      <c r="X211" s="3">
        <f>((I211-I210)*'Z1 values'!E$5*'Z1 values'!$C$10)/'Z1 values'!$C$12</f>
        <v>0.16057617187499998</v>
      </c>
      <c r="Y211" s="3">
        <f>((J211-J210)*'Z1 values'!F$5*'Z1 values'!$C$10)/'Z1 values'!$C$12</f>
        <v>0.22676696777343749</v>
      </c>
      <c r="Z211" s="6">
        <f t="shared" si="9"/>
        <v>0.43015268554687497</v>
      </c>
      <c r="AA211">
        <f t="shared" si="10"/>
        <v>70</v>
      </c>
    </row>
    <row r="212" spans="1:27" x14ac:dyDescent="0.25">
      <c r="A212" s="7" t="s">
        <v>3530</v>
      </c>
      <c r="B212" s="7" t="s">
        <v>481</v>
      </c>
      <c r="C212" s="7">
        <v>270184</v>
      </c>
      <c r="D212" s="9" t="s">
        <v>37</v>
      </c>
      <c r="E212" s="9" t="s">
        <v>38</v>
      </c>
      <c r="F212" s="9">
        <v>210</v>
      </c>
      <c r="G212" s="9">
        <v>1049023</v>
      </c>
      <c r="H212" s="9">
        <v>68065091</v>
      </c>
      <c r="I212" s="9">
        <v>199957</v>
      </c>
      <c r="J212" s="9">
        <v>405315</v>
      </c>
      <c r="K212" s="9">
        <v>0</v>
      </c>
      <c r="L212" s="9">
        <v>0</v>
      </c>
      <c r="M212" s="9">
        <v>3746</v>
      </c>
      <c r="N212" s="9">
        <v>323816</v>
      </c>
      <c r="O212" s="9">
        <v>109</v>
      </c>
      <c r="P212" s="9">
        <v>1474</v>
      </c>
      <c r="Q212" s="9">
        <v>0</v>
      </c>
      <c r="R212" s="9">
        <v>0</v>
      </c>
      <c r="S212"/>
      <c r="T212"/>
      <c r="U212" s="4">
        <f t="shared" si="11"/>
        <v>4220</v>
      </c>
      <c r="V212" s="3">
        <f>((G212-G211)*'Z1 values'!C$5*'Z1 values'!$C$10)/'Z1 values'!$C$12</f>
        <v>7.3069244384765626E-3</v>
      </c>
      <c r="W212" s="3">
        <f>((H212-H211)*'Z1 values'!D$5*'Z1 values'!$C$10)/'Z1 values'!$C$12</f>
        <v>2.9646240234374999E-2</v>
      </c>
      <c r="X212" s="3">
        <f>((I212-I211)*'Z1 values'!E$5*'Z1 values'!$C$10)/'Z1 values'!$C$12</f>
        <v>8.6819458007812485E-3</v>
      </c>
      <c r="Y212" s="3">
        <f>((J212-J211)*'Z1 values'!F$5*'Z1 values'!$C$10)/'Z1 values'!$C$12</f>
        <v>0.12685180664062501</v>
      </c>
      <c r="Z212" s="6">
        <f t="shared" si="9"/>
        <v>0.17248691711425782</v>
      </c>
      <c r="AA212">
        <f t="shared" si="10"/>
        <v>70.333333333333329</v>
      </c>
    </row>
    <row r="213" spans="1:27" x14ac:dyDescent="0.25">
      <c r="A213" s="7" t="s">
        <v>3531</v>
      </c>
      <c r="B213" s="7" t="s">
        <v>481</v>
      </c>
      <c r="C213" s="7">
        <v>271464</v>
      </c>
      <c r="D213" s="9" t="s">
        <v>37</v>
      </c>
      <c r="E213" s="9" t="s">
        <v>38</v>
      </c>
      <c r="F213" s="9">
        <v>211</v>
      </c>
      <c r="G213" s="9">
        <v>1052228</v>
      </c>
      <c r="H213" s="9">
        <v>68389452</v>
      </c>
      <c r="I213" s="9">
        <v>199957</v>
      </c>
      <c r="J213" s="9">
        <v>406275</v>
      </c>
      <c r="K213" s="9">
        <v>0</v>
      </c>
      <c r="L213" s="9">
        <v>0</v>
      </c>
      <c r="M213" s="9">
        <v>3203</v>
      </c>
      <c r="N213" s="9">
        <v>324361</v>
      </c>
      <c r="O213" s="9">
        <v>0</v>
      </c>
      <c r="P213" s="9">
        <v>960</v>
      </c>
      <c r="Q213" s="9">
        <v>0</v>
      </c>
      <c r="R213" s="9">
        <v>0</v>
      </c>
      <c r="S213"/>
      <c r="T213"/>
      <c r="U213" s="4">
        <f t="shared" si="11"/>
        <v>4240</v>
      </c>
      <c r="V213" s="3">
        <f>((G213-G212)*'Z1 values'!C$5*'Z1 values'!$C$10)/'Z1 values'!$C$12</f>
        <v>6.2499847412109373E-3</v>
      </c>
      <c r="W213" s="3">
        <f>((H213-H212)*'Z1 values'!D$5*'Z1 values'!$C$10)/'Z1 values'!$C$12</f>
        <v>2.9696136474609374E-2</v>
      </c>
      <c r="X213" s="3">
        <f>((I213-I212)*'Z1 values'!E$5*'Z1 values'!$C$10)/'Z1 values'!$C$12</f>
        <v>0</v>
      </c>
      <c r="Y213" s="3">
        <f>((J213-J212)*'Z1 values'!F$5*'Z1 values'!$C$10)/'Z1 values'!$C$12</f>
        <v>8.2617187499999994E-2</v>
      </c>
      <c r="Z213" s="6">
        <f t="shared" si="9"/>
        <v>0.1185633087158203</v>
      </c>
      <c r="AA213">
        <f t="shared" si="10"/>
        <v>70.666666666666671</v>
      </c>
    </row>
    <row r="214" spans="1:27" x14ac:dyDescent="0.25">
      <c r="A214" s="7" t="s">
        <v>3532</v>
      </c>
      <c r="B214" s="7" t="s">
        <v>481</v>
      </c>
      <c r="C214" s="7">
        <v>272744</v>
      </c>
      <c r="D214" s="9" t="s">
        <v>37</v>
      </c>
      <c r="E214" s="9" t="s">
        <v>38</v>
      </c>
      <c r="F214" s="9">
        <v>212</v>
      </c>
      <c r="G214" s="9">
        <v>1057803</v>
      </c>
      <c r="H214" s="9">
        <v>68711442</v>
      </c>
      <c r="I214" s="9">
        <v>201269</v>
      </c>
      <c r="J214" s="9">
        <v>408439</v>
      </c>
      <c r="K214" s="9">
        <v>0</v>
      </c>
      <c r="L214" s="9">
        <v>0</v>
      </c>
      <c r="M214" s="9">
        <v>5574</v>
      </c>
      <c r="N214" s="9">
        <v>321990</v>
      </c>
      <c r="O214" s="9">
        <v>1312</v>
      </c>
      <c r="P214" s="9">
        <v>2164</v>
      </c>
      <c r="Q214" s="9">
        <v>0</v>
      </c>
      <c r="R214" s="9">
        <v>0</v>
      </c>
      <c r="S214"/>
      <c r="T214"/>
      <c r="U214" s="4">
        <f t="shared" si="11"/>
        <v>4260</v>
      </c>
      <c r="V214" s="3">
        <f>((G214-G213)*'Z1 values'!C$5*'Z1 values'!$C$10)/'Z1 values'!$C$12</f>
        <v>1.0871658325195311E-2</v>
      </c>
      <c r="W214" s="3">
        <f>((H214-H213)*'Z1 values'!D$5*'Z1 values'!$C$10)/'Z1 values'!$C$12</f>
        <v>2.9479064941406251E-2</v>
      </c>
      <c r="X214" s="3">
        <f>((I214-I213)*'Z1 values'!E$5*'Z1 values'!$C$10)/'Z1 values'!$C$12</f>
        <v>0.10450195312499999</v>
      </c>
      <c r="Y214" s="3">
        <f>((J214-J213)*'Z1 values'!F$5*'Z1 values'!$C$10)/'Z1 values'!$C$12</f>
        <v>0.18623291015625001</v>
      </c>
      <c r="Z214" s="6">
        <f t="shared" si="9"/>
        <v>0.33108558654785158</v>
      </c>
      <c r="AA214">
        <f t="shared" si="10"/>
        <v>71</v>
      </c>
    </row>
    <row r="215" spans="1:27" x14ac:dyDescent="0.25">
      <c r="A215" s="7" t="s">
        <v>3533</v>
      </c>
      <c r="B215" s="7" t="s">
        <v>481</v>
      </c>
      <c r="C215" s="7">
        <v>274024</v>
      </c>
      <c r="D215" s="9" t="s">
        <v>37</v>
      </c>
      <c r="E215" s="9" t="s">
        <v>38</v>
      </c>
      <c r="F215" s="9">
        <v>213</v>
      </c>
      <c r="G215" s="9">
        <v>1061967</v>
      </c>
      <c r="H215" s="9">
        <v>69034843</v>
      </c>
      <c r="I215" s="9">
        <v>201616</v>
      </c>
      <c r="J215" s="9">
        <v>410152</v>
      </c>
      <c r="K215" s="9">
        <v>0</v>
      </c>
      <c r="L215" s="9">
        <v>0</v>
      </c>
      <c r="M215" s="9">
        <v>4163</v>
      </c>
      <c r="N215" s="9">
        <v>323401</v>
      </c>
      <c r="O215" s="9">
        <v>347</v>
      </c>
      <c r="P215" s="9">
        <v>1713</v>
      </c>
      <c r="Q215" s="9">
        <v>0</v>
      </c>
      <c r="R215" s="9">
        <v>0</v>
      </c>
      <c r="S215"/>
      <c r="T215"/>
      <c r="U215" s="4">
        <f t="shared" si="11"/>
        <v>4280</v>
      </c>
      <c r="V215" s="3">
        <f>((G215-G214)*'Z1 values'!C$5*'Z1 values'!$C$10)/'Z1 values'!$C$12</f>
        <v>8.1201049804687508E-3</v>
      </c>
      <c r="W215" s="3">
        <f>((H215-H214)*'Z1 values'!D$5*'Z1 values'!$C$10)/'Z1 values'!$C$12</f>
        <v>2.9608245849609378E-2</v>
      </c>
      <c r="X215" s="3">
        <f>((I215-I214)*'Z1 values'!E$5*'Z1 values'!$C$10)/'Z1 values'!$C$12</f>
        <v>2.7638854980468745E-2</v>
      </c>
      <c r="Y215" s="3">
        <f>((J215-J214)*'Z1 values'!F$5*'Z1 values'!$C$10)/'Z1 values'!$C$12</f>
        <v>0.14742004394531252</v>
      </c>
      <c r="Z215" s="6">
        <f t="shared" si="9"/>
        <v>0.21278724975585939</v>
      </c>
      <c r="AA215">
        <f t="shared" si="10"/>
        <v>71.333333333333329</v>
      </c>
    </row>
    <row r="216" spans="1:27" x14ac:dyDescent="0.25">
      <c r="A216" s="7" t="s">
        <v>3534</v>
      </c>
      <c r="B216" s="7" t="s">
        <v>481</v>
      </c>
      <c r="C216" s="7">
        <v>275304</v>
      </c>
      <c r="D216" s="9" t="s">
        <v>37</v>
      </c>
      <c r="E216" s="9" t="s">
        <v>38</v>
      </c>
      <c r="F216" s="9">
        <v>214</v>
      </c>
      <c r="G216" s="9">
        <v>1067231</v>
      </c>
      <c r="H216" s="9">
        <v>69357144</v>
      </c>
      <c r="I216" s="9">
        <v>202622</v>
      </c>
      <c r="J216" s="9">
        <v>411856</v>
      </c>
      <c r="K216" s="9">
        <v>0</v>
      </c>
      <c r="L216" s="9">
        <v>0</v>
      </c>
      <c r="M216" s="9">
        <v>5263</v>
      </c>
      <c r="N216" s="9">
        <v>322301</v>
      </c>
      <c r="O216" s="9">
        <v>1006</v>
      </c>
      <c r="P216" s="9">
        <v>1704</v>
      </c>
      <c r="Q216" s="9">
        <v>0</v>
      </c>
      <c r="R216" s="9">
        <v>0</v>
      </c>
      <c r="S216"/>
      <c r="T216"/>
      <c r="U216" s="4">
        <f t="shared" si="11"/>
        <v>4300</v>
      </c>
      <c r="V216" s="3">
        <f>((G216-G215)*'Z1 values'!C$5*'Z1 values'!$C$10)/'Z1 values'!$C$12</f>
        <v>1.0265185546875E-2</v>
      </c>
      <c r="W216" s="3">
        <f>((H216-H215)*'Z1 values'!D$5*'Z1 values'!$C$10)/'Z1 values'!$C$12</f>
        <v>2.9507537841796876E-2</v>
      </c>
      <c r="X216" s="3">
        <f>((I216-I215)*'Z1 values'!E$5*'Z1 values'!$C$10)/'Z1 values'!$C$12</f>
        <v>8.0128784179687496E-2</v>
      </c>
      <c r="Y216" s="3">
        <f>((J216-J215)*'Z1 values'!F$5*'Z1 values'!$C$10)/'Z1 values'!$C$12</f>
        <v>0.14664550781250002</v>
      </c>
      <c r="Z216" s="6">
        <f t="shared" si="9"/>
        <v>0.2665470153808594</v>
      </c>
      <c r="AA216">
        <f t="shared" si="10"/>
        <v>71.666666666666671</v>
      </c>
    </row>
    <row r="217" spans="1:27" x14ac:dyDescent="0.25">
      <c r="A217" s="7" t="s">
        <v>3535</v>
      </c>
      <c r="B217" s="7" t="s">
        <v>481</v>
      </c>
      <c r="C217" s="7">
        <v>276584</v>
      </c>
      <c r="D217" s="9" t="s">
        <v>37</v>
      </c>
      <c r="E217" s="9" t="s">
        <v>38</v>
      </c>
      <c r="F217" s="9">
        <v>215</v>
      </c>
      <c r="G217" s="9">
        <v>1070443</v>
      </c>
      <c r="H217" s="9">
        <v>69681499</v>
      </c>
      <c r="I217" s="9">
        <v>202622</v>
      </c>
      <c r="J217" s="9">
        <v>412816</v>
      </c>
      <c r="K217" s="9">
        <v>0</v>
      </c>
      <c r="L217" s="9">
        <v>0</v>
      </c>
      <c r="M217" s="9">
        <v>3211</v>
      </c>
      <c r="N217" s="9">
        <v>324355</v>
      </c>
      <c r="O217" s="9">
        <v>0</v>
      </c>
      <c r="P217" s="9">
        <v>960</v>
      </c>
      <c r="Q217" s="9">
        <v>0</v>
      </c>
      <c r="R217" s="9">
        <v>0</v>
      </c>
      <c r="S217"/>
      <c r="T217"/>
      <c r="U217" s="4">
        <f t="shared" si="11"/>
        <v>4320</v>
      </c>
      <c r="V217" s="3">
        <f>((G217-G216)*'Z1 values'!C$5*'Z1 values'!$C$10)/'Z1 values'!$C$12</f>
        <v>6.2636352539062494E-3</v>
      </c>
      <c r="W217" s="3">
        <f>((H217-H216)*'Z1 values'!D$5*'Z1 values'!$C$10)/'Z1 values'!$C$12</f>
        <v>2.969558715820313E-2</v>
      </c>
      <c r="X217" s="3">
        <f>((I217-I216)*'Z1 values'!E$5*'Z1 values'!$C$10)/'Z1 values'!$C$12</f>
        <v>0</v>
      </c>
      <c r="Y217" s="3">
        <f>((J217-J216)*'Z1 values'!F$5*'Z1 values'!$C$10)/'Z1 values'!$C$12</f>
        <v>8.2617187499999994E-2</v>
      </c>
      <c r="Z217" s="6">
        <f t="shared" si="9"/>
        <v>0.11857640991210938</v>
      </c>
      <c r="AA217">
        <f t="shared" si="10"/>
        <v>72</v>
      </c>
    </row>
    <row r="218" spans="1:27" x14ac:dyDescent="0.25">
      <c r="A218" s="7" t="s">
        <v>3536</v>
      </c>
      <c r="B218" s="7" t="s">
        <v>481</v>
      </c>
      <c r="C218" s="7">
        <v>277864</v>
      </c>
      <c r="D218" s="9" t="s">
        <v>37</v>
      </c>
      <c r="E218" s="9" t="s">
        <v>38</v>
      </c>
      <c r="F218" s="9">
        <v>216</v>
      </c>
      <c r="G218" s="9">
        <v>1073643</v>
      </c>
      <c r="H218" s="9">
        <v>70005771</v>
      </c>
      <c r="I218" s="9">
        <v>202622</v>
      </c>
      <c r="J218" s="9">
        <v>413965</v>
      </c>
      <c r="K218" s="9">
        <v>0</v>
      </c>
      <c r="L218" s="9">
        <v>0</v>
      </c>
      <c r="M218" s="9">
        <v>3199</v>
      </c>
      <c r="N218" s="9">
        <v>324272</v>
      </c>
      <c r="O218" s="9">
        <v>0</v>
      </c>
      <c r="P218" s="9">
        <v>1149</v>
      </c>
      <c r="Q218" s="9">
        <v>0</v>
      </c>
      <c r="R218" s="9">
        <v>0</v>
      </c>
      <c r="S218"/>
      <c r="T218"/>
      <c r="U218" s="4">
        <f t="shared" si="11"/>
        <v>4340</v>
      </c>
      <c r="V218" s="3">
        <f>((G218-G217)*'Z1 values'!C$5*'Z1 values'!$C$10)/'Z1 values'!$C$12</f>
        <v>6.2402343750000006E-3</v>
      </c>
      <c r="W218" s="3">
        <f>((H218-H217)*'Z1 values'!D$5*'Z1 values'!$C$10)/'Z1 values'!$C$12</f>
        <v>2.9687988281250001E-2</v>
      </c>
      <c r="X218" s="3">
        <f>((I218-I217)*'Z1 values'!E$5*'Z1 values'!$C$10)/'Z1 values'!$C$12</f>
        <v>0</v>
      </c>
      <c r="Y218" s="3">
        <f>((J218-J217)*'Z1 values'!F$5*'Z1 values'!$C$10)/'Z1 values'!$C$12</f>
        <v>9.8882446289062509E-2</v>
      </c>
      <c r="Z218" s="6">
        <f t="shared" si="9"/>
        <v>0.13481066894531252</v>
      </c>
      <c r="AA218">
        <f t="shared" si="10"/>
        <v>72.333333333333329</v>
      </c>
    </row>
    <row r="219" spans="1:27" x14ac:dyDescent="0.25">
      <c r="A219" s="7" t="s">
        <v>3537</v>
      </c>
      <c r="B219" s="7" t="s">
        <v>481</v>
      </c>
      <c r="C219" s="7">
        <v>279144</v>
      </c>
      <c r="D219" s="9" t="s">
        <v>37</v>
      </c>
      <c r="E219" s="9" t="s">
        <v>38</v>
      </c>
      <c r="F219" s="9">
        <v>217</v>
      </c>
      <c r="G219" s="9">
        <v>1076857</v>
      </c>
      <c r="H219" s="9">
        <v>70330028</v>
      </c>
      <c r="I219" s="9">
        <v>202622</v>
      </c>
      <c r="J219" s="9">
        <v>414925</v>
      </c>
      <c r="K219" s="9">
        <v>0</v>
      </c>
      <c r="L219" s="9">
        <v>0</v>
      </c>
      <c r="M219" s="9">
        <v>3213</v>
      </c>
      <c r="N219" s="9">
        <v>324257</v>
      </c>
      <c r="O219" s="9">
        <v>0</v>
      </c>
      <c r="P219" s="9">
        <v>960</v>
      </c>
      <c r="Q219" s="9">
        <v>0</v>
      </c>
      <c r="R219" s="9">
        <v>0</v>
      </c>
      <c r="S219"/>
      <c r="T219"/>
      <c r="U219" s="4">
        <f t="shared" si="11"/>
        <v>4360</v>
      </c>
      <c r="V219" s="3">
        <f>((G219-G218)*'Z1 values'!C$5*'Z1 values'!$C$10)/'Z1 values'!$C$12</f>
        <v>6.2675354003906255E-3</v>
      </c>
      <c r="W219" s="3">
        <f>((H219-H218)*'Z1 values'!D$5*'Z1 values'!$C$10)/'Z1 values'!$C$12</f>
        <v>2.9686614990234377E-2</v>
      </c>
      <c r="X219" s="3">
        <f>((I219-I218)*'Z1 values'!E$5*'Z1 values'!$C$10)/'Z1 values'!$C$12</f>
        <v>0</v>
      </c>
      <c r="Y219" s="3">
        <f>((J219-J218)*'Z1 values'!F$5*'Z1 values'!$C$10)/'Z1 values'!$C$12</f>
        <v>8.2617187499999994E-2</v>
      </c>
      <c r="Z219" s="6">
        <f t="shared" si="9"/>
        <v>0.11857133789062499</v>
      </c>
      <c r="AA219">
        <f t="shared" si="10"/>
        <v>72.666666666666671</v>
      </c>
    </row>
    <row r="220" spans="1:27" x14ac:dyDescent="0.25">
      <c r="A220" s="7" t="s">
        <v>3538</v>
      </c>
      <c r="B220" s="7" t="s">
        <v>481</v>
      </c>
      <c r="C220" s="7">
        <v>280424</v>
      </c>
      <c r="D220" s="9" t="s">
        <v>37</v>
      </c>
      <c r="E220" s="9" t="s">
        <v>38</v>
      </c>
      <c r="F220" s="9">
        <v>218</v>
      </c>
      <c r="G220" s="9">
        <v>1085503</v>
      </c>
      <c r="H220" s="9">
        <v>70648909</v>
      </c>
      <c r="I220" s="9">
        <v>205626</v>
      </c>
      <c r="J220" s="9">
        <v>418377</v>
      </c>
      <c r="K220" s="9">
        <v>0</v>
      </c>
      <c r="L220" s="9">
        <v>0</v>
      </c>
      <c r="M220" s="9">
        <v>8644</v>
      </c>
      <c r="N220" s="9">
        <v>318881</v>
      </c>
      <c r="O220" s="9">
        <v>3004</v>
      </c>
      <c r="P220" s="9">
        <v>3452</v>
      </c>
      <c r="Q220" s="9">
        <v>0</v>
      </c>
      <c r="R220" s="9">
        <v>0</v>
      </c>
      <c r="S220"/>
      <c r="T220"/>
      <c r="U220" s="4">
        <f t="shared" si="11"/>
        <v>4380</v>
      </c>
      <c r="V220" s="3">
        <f>((G220-G219)*'Z1 values'!C$5*'Z1 values'!$C$10)/'Z1 values'!$C$12</f>
        <v>1.6860333251953123E-2</v>
      </c>
      <c r="W220" s="3">
        <f>((H220-H219)*'Z1 values'!D$5*'Z1 values'!$C$10)/'Z1 values'!$C$12</f>
        <v>2.9194427490234376E-2</v>
      </c>
      <c r="X220" s="3">
        <f>((I220-I219)*'Z1 values'!E$5*'Z1 values'!$C$10)/'Z1 values'!$C$12</f>
        <v>0.23927124023437499</v>
      </c>
      <c r="Y220" s="3">
        <f>((J220-J219)*'Z1 values'!F$5*'Z1 values'!$C$10)/'Z1 values'!$C$12</f>
        <v>0.29707763671875004</v>
      </c>
      <c r="Z220" s="6">
        <f t="shared" si="9"/>
        <v>0.58240363769531256</v>
      </c>
      <c r="AA220">
        <f t="shared" si="10"/>
        <v>73</v>
      </c>
    </row>
    <row r="221" spans="1:27" x14ac:dyDescent="0.25">
      <c r="A221" s="7" t="s">
        <v>3539</v>
      </c>
      <c r="B221" s="7" t="s">
        <v>481</v>
      </c>
      <c r="C221" s="7">
        <v>281704</v>
      </c>
      <c r="D221" s="9" t="s">
        <v>37</v>
      </c>
      <c r="E221" s="9" t="s">
        <v>38</v>
      </c>
      <c r="F221" s="9">
        <v>219</v>
      </c>
      <c r="G221" s="9">
        <v>1089684</v>
      </c>
      <c r="H221" s="9">
        <v>70972290</v>
      </c>
      <c r="I221" s="9">
        <v>206052</v>
      </c>
      <c r="J221" s="9">
        <v>419582</v>
      </c>
      <c r="K221" s="9">
        <v>0</v>
      </c>
      <c r="L221" s="9">
        <v>0</v>
      </c>
      <c r="M221" s="9">
        <v>4180</v>
      </c>
      <c r="N221" s="9">
        <v>323381</v>
      </c>
      <c r="O221" s="9">
        <v>426</v>
      </c>
      <c r="P221" s="9">
        <v>1205</v>
      </c>
      <c r="Q221" s="9">
        <v>0</v>
      </c>
      <c r="R221" s="9">
        <v>0</v>
      </c>
      <c r="S221"/>
      <c r="T221"/>
      <c r="U221" s="4">
        <f t="shared" si="11"/>
        <v>4400</v>
      </c>
      <c r="V221" s="3">
        <f>((G221-G220)*'Z1 values'!C$5*'Z1 values'!$C$10)/'Z1 values'!$C$12</f>
        <v>8.1532562255859382E-3</v>
      </c>
      <c r="W221" s="3">
        <f>((H221-H220)*'Z1 values'!D$5*'Z1 values'!$C$10)/'Z1 values'!$C$12</f>
        <v>2.9606414794921876E-2</v>
      </c>
      <c r="X221" s="3">
        <f>((I221-I220)*'Z1 values'!E$5*'Z1 values'!$C$10)/'Z1 values'!$C$12</f>
        <v>3.3931274414062497E-2</v>
      </c>
      <c r="Y221" s="3">
        <f>((J221-J220)*'Z1 values'!F$5*'Z1 values'!$C$10)/'Z1 values'!$C$12</f>
        <v>0.1037017822265625</v>
      </c>
      <c r="Z221" s="6">
        <f t="shared" si="9"/>
        <v>0.17539272766113279</v>
      </c>
      <c r="AA221">
        <f t="shared" si="10"/>
        <v>73.333333333333329</v>
      </c>
    </row>
    <row r="222" spans="1:27" x14ac:dyDescent="0.25">
      <c r="A222" s="7" t="s">
        <v>3540</v>
      </c>
      <c r="B222" s="7" t="s">
        <v>481</v>
      </c>
      <c r="C222" s="7">
        <v>282984</v>
      </c>
      <c r="D222" s="9" t="s">
        <v>37</v>
      </c>
      <c r="E222" s="9" t="s">
        <v>38</v>
      </c>
      <c r="F222" s="9">
        <v>220</v>
      </c>
      <c r="G222" s="9">
        <v>1092891</v>
      </c>
      <c r="H222" s="9">
        <v>71296649</v>
      </c>
      <c r="I222" s="9">
        <v>206052</v>
      </c>
      <c r="J222" s="9">
        <v>421109</v>
      </c>
      <c r="K222" s="9">
        <v>0</v>
      </c>
      <c r="L222" s="9">
        <v>0</v>
      </c>
      <c r="M222" s="9">
        <v>3206</v>
      </c>
      <c r="N222" s="9">
        <v>324359</v>
      </c>
      <c r="O222" s="9">
        <v>0</v>
      </c>
      <c r="P222" s="9">
        <v>1527</v>
      </c>
      <c r="Q222" s="9">
        <v>0</v>
      </c>
      <c r="R222" s="9">
        <v>0</v>
      </c>
      <c r="S222"/>
      <c r="T222"/>
      <c r="U222" s="4">
        <f t="shared" si="11"/>
        <v>4420</v>
      </c>
      <c r="V222" s="3">
        <f>((G222-G221)*'Z1 values'!C$5*'Z1 values'!$C$10)/'Z1 values'!$C$12</f>
        <v>6.2538848876953126E-3</v>
      </c>
      <c r="W222" s="3">
        <f>((H222-H221)*'Z1 values'!D$5*'Z1 values'!$C$10)/'Z1 values'!$C$12</f>
        <v>2.9695953369140625E-2</v>
      </c>
      <c r="X222" s="3">
        <f>((I222-I221)*'Z1 values'!E$5*'Z1 values'!$C$10)/'Z1 values'!$C$12</f>
        <v>0</v>
      </c>
      <c r="Y222" s="3">
        <f>((J222-J221)*'Z1 values'!F$5*'Z1 values'!$C$10)/'Z1 values'!$C$12</f>
        <v>0.13141296386718751</v>
      </c>
      <c r="Z222" s="6">
        <f t="shared" si="9"/>
        <v>0.16736280212402344</v>
      </c>
      <c r="AA222">
        <f t="shared" si="10"/>
        <v>73.666666666666671</v>
      </c>
    </row>
    <row r="223" spans="1:27" x14ac:dyDescent="0.25">
      <c r="A223" s="7" t="s">
        <v>3541</v>
      </c>
      <c r="B223" s="7" t="s">
        <v>481</v>
      </c>
      <c r="C223" s="7">
        <v>284264</v>
      </c>
      <c r="D223" s="9" t="s">
        <v>37</v>
      </c>
      <c r="E223" s="9" t="s">
        <v>38</v>
      </c>
      <c r="F223" s="9">
        <v>221</v>
      </c>
      <c r="G223" s="9">
        <v>1096082</v>
      </c>
      <c r="H223" s="9">
        <v>71621024</v>
      </c>
      <c r="I223" s="9">
        <v>206052</v>
      </c>
      <c r="J223" s="9">
        <v>422069</v>
      </c>
      <c r="K223" s="9">
        <v>0</v>
      </c>
      <c r="L223" s="9">
        <v>0</v>
      </c>
      <c r="M223" s="9">
        <v>3190</v>
      </c>
      <c r="N223" s="9">
        <v>324375</v>
      </c>
      <c r="O223" s="9">
        <v>0</v>
      </c>
      <c r="P223" s="9">
        <v>960</v>
      </c>
      <c r="Q223" s="9">
        <v>0</v>
      </c>
      <c r="R223" s="9">
        <v>0</v>
      </c>
      <c r="S223"/>
      <c r="T223"/>
      <c r="U223" s="4">
        <f t="shared" si="11"/>
        <v>4440</v>
      </c>
      <c r="V223" s="3">
        <f>((G223-G222)*'Z1 values'!C$5*'Z1 values'!$C$10)/'Z1 values'!$C$12</f>
        <v>6.2226837158203124E-3</v>
      </c>
      <c r="W223" s="3">
        <f>((H223-H222)*'Z1 values'!D$5*'Z1 values'!$C$10)/'Z1 values'!$C$12</f>
        <v>2.9697418212890625E-2</v>
      </c>
      <c r="X223" s="3">
        <f>((I223-I222)*'Z1 values'!E$5*'Z1 values'!$C$10)/'Z1 values'!$C$12</f>
        <v>0</v>
      </c>
      <c r="Y223" s="3">
        <f>((J223-J222)*'Z1 values'!F$5*'Z1 values'!$C$10)/'Z1 values'!$C$12</f>
        <v>8.2617187499999994E-2</v>
      </c>
      <c r="Z223" s="6">
        <f t="shared" si="9"/>
        <v>0.11853728942871093</v>
      </c>
      <c r="AA223">
        <f t="shared" si="10"/>
        <v>74</v>
      </c>
    </row>
    <row r="224" spans="1:27" x14ac:dyDescent="0.25">
      <c r="A224" s="7" t="s">
        <v>3542</v>
      </c>
      <c r="B224" s="7" t="s">
        <v>481</v>
      </c>
      <c r="C224" s="7">
        <v>285544</v>
      </c>
      <c r="D224" s="9" t="s">
        <v>37</v>
      </c>
      <c r="E224" s="9" t="s">
        <v>38</v>
      </c>
      <c r="F224" s="9">
        <v>222</v>
      </c>
      <c r="G224" s="9">
        <v>1099295</v>
      </c>
      <c r="H224" s="9">
        <v>71945285</v>
      </c>
      <c r="I224" s="9">
        <v>206052</v>
      </c>
      <c r="J224" s="9">
        <v>423608</v>
      </c>
      <c r="K224" s="9">
        <v>0</v>
      </c>
      <c r="L224" s="9">
        <v>0</v>
      </c>
      <c r="M224" s="9">
        <v>3212</v>
      </c>
      <c r="N224" s="9">
        <v>324261</v>
      </c>
      <c r="O224" s="9">
        <v>0</v>
      </c>
      <c r="P224" s="9">
        <v>1539</v>
      </c>
      <c r="Q224" s="9">
        <v>0</v>
      </c>
      <c r="R224" s="9">
        <v>0</v>
      </c>
      <c r="S224"/>
      <c r="T224"/>
      <c r="U224" s="4">
        <f t="shared" si="11"/>
        <v>4460</v>
      </c>
      <c r="V224" s="3">
        <f>((G224-G223)*'Z1 values'!C$5*'Z1 values'!$C$10)/'Z1 values'!$C$12</f>
        <v>6.2655853271484374E-3</v>
      </c>
      <c r="W224" s="3">
        <f>((H224-H223)*'Z1 values'!D$5*'Z1 values'!$C$10)/'Z1 values'!$C$12</f>
        <v>2.9686981201171875E-2</v>
      </c>
      <c r="X224" s="3">
        <f>((I224-I223)*'Z1 values'!E$5*'Z1 values'!$C$10)/'Z1 values'!$C$12</f>
        <v>0</v>
      </c>
      <c r="Y224" s="3">
        <f>((J224-J223)*'Z1 values'!F$5*'Z1 values'!$C$10)/'Z1 values'!$C$12</f>
        <v>0.13244567871093751</v>
      </c>
      <c r="Z224" s="6">
        <f t="shared" si="9"/>
        <v>0.16839824523925784</v>
      </c>
      <c r="AA224">
        <f t="shared" si="10"/>
        <v>74.333333333333329</v>
      </c>
    </row>
    <row r="225" spans="1:27" x14ac:dyDescent="0.25">
      <c r="A225" s="7" t="s">
        <v>3543</v>
      </c>
      <c r="B225" s="7" t="s">
        <v>481</v>
      </c>
      <c r="C225" s="7">
        <v>286824</v>
      </c>
      <c r="D225" s="9" t="s">
        <v>37</v>
      </c>
      <c r="E225" s="9" t="s">
        <v>38</v>
      </c>
      <c r="F225" s="9">
        <v>223</v>
      </c>
      <c r="G225" s="9">
        <v>1104783</v>
      </c>
      <c r="H225" s="9">
        <v>72267354</v>
      </c>
      <c r="I225" s="9">
        <v>207275</v>
      </c>
      <c r="J225" s="9">
        <v>426148</v>
      </c>
      <c r="K225" s="9">
        <v>0</v>
      </c>
      <c r="L225" s="9">
        <v>0</v>
      </c>
      <c r="M225" s="9">
        <v>5487</v>
      </c>
      <c r="N225" s="9">
        <v>322069</v>
      </c>
      <c r="O225" s="9">
        <v>1223</v>
      </c>
      <c r="P225" s="9">
        <v>2540</v>
      </c>
      <c r="Q225" s="9">
        <v>0</v>
      </c>
      <c r="R225" s="9">
        <v>0</v>
      </c>
      <c r="S225"/>
      <c r="T225"/>
      <c r="U225" s="4">
        <f t="shared" si="11"/>
        <v>4480</v>
      </c>
      <c r="V225" s="3">
        <f>((G225-G224)*'Z1 values'!C$5*'Z1 values'!$C$10)/'Z1 values'!$C$12</f>
        <v>1.0702001953125E-2</v>
      </c>
      <c r="W225" s="3">
        <f>((H225-H224)*'Z1 values'!D$5*'Z1 values'!$C$10)/'Z1 values'!$C$12</f>
        <v>2.9486297607421875E-2</v>
      </c>
      <c r="X225" s="3">
        <f>((I225-I224)*'Z1 values'!E$5*'Z1 values'!$C$10)/'Z1 values'!$C$12</f>
        <v>9.7413024902343742E-2</v>
      </c>
      <c r="Y225" s="3">
        <f>((J225-J224)*'Z1 values'!F$5*'Z1 values'!$C$10)/'Z1 values'!$C$12</f>
        <v>0.21859130859375001</v>
      </c>
      <c r="Z225" s="6">
        <f t="shared" si="9"/>
        <v>0.35619263305664062</v>
      </c>
      <c r="AA225">
        <f t="shared" si="10"/>
        <v>74.666666666666671</v>
      </c>
    </row>
    <row r="226" spans="1:27" x14ac:dyDescent="0.25">
      <c r="A226" s="7" t="s">
        <v>3544</v>
      </c>
      <c r="B226" s="7" t="s">
        <v>481</v>
      </c>
      <c r="C226" s="7">
        <v>288104</v>
      </c>
      <c r="D226" s="9" t="s">
        <v>37</v>
      </c>
      <c r="E226" s="9" t="s">
        <v>38</v>
      </c>
      <c r="F226" s="9">
        <v>224</v>
      </c>
      <c r="G226" s="9">
        <v>1119244</v>
      </c>
      <c r="H226" s="9">
        <v>72580417</v>
      </c>
      <c r="I226" s="9">
        <v>213665</v>
      </c>
      <c r="J226" s="9">
        <v>433001</v>
      </c>
      <c r="K226" s="9">
        <v>0</v>
      </c>
      <c r="L226" s="9">
        <v>0</v>
      </c>
      <c r="M226" s="9">
        <v>14460</v>
      </c>
      <c r="N226" s="9">
        <v>313063</v>
      </c>
      <c r="O226" s="9">
        <v>6390</v>
      </c>
      <c r="P226" s="9">
        <v>6853</v>
      </c>
      <c r="Q226" s="9">
        <v>0</v>
      </c>
      <c r="R226" s="9">
        <v>0</v>
      </c>
      <c r="S226"/>
      <c r="T226"/>
      <c r="U226" s="4">
        <f t="shared" si="11"/>
        <v>4500</v>
      </c>
      <c r="V226" s="3">
        <f>((G226-G225)*'Z1 values'!C$5*'Z1 values'!$C$10)/'Z1 values'!$C$12</f>
        <v>2.8200009155273438E-2</v>
      </c>
      <c r="W226" s="3">
        <f>((H226-H225)*'Z1 values'!D$5*'Z1 values'!$C$10)/'Z1 values'!$C$12</f>
        <v>2.8661773681640624E-2</v>
      </c>
      <c r="X226" s="3">
        <f>((I226-I225)*'Z1 values'!E$5*'Z1 values'!$C$10)/'Z1 values'!$C$12</f>
        <v>0.50896911621093743</v>
      </c>
      <c r="Y226" s="3">
        <f>((J226-J225)*'Z1 values'!F$5*'Z1 values'!$C$10)/'Z1 values'!$C$12</f>
        <v>0.58976623535156247</v>
      </c>
      <c r="Z226" s="6">
        <f t="shared" si="9"/>
        <v>1.155597134399414</v>
      </c>
      <c r="AA226">
        <f t="shared" si="10"/>
        <v>75</v>
      </c>
    </row>
    <row r="227" spans="1:27" x14ac:dyDescent="0.25">
      <c r="A227" s="7" t="s">
        <v>3545</v>
      </c>
      <c r="B227" s="7" t="s">
        <v>481</v>
      </c>
      <c r="C227" s="7">
        <v>289384</v>
      </c>
      <c r="D227" s="9" t="s">
        <v>37</v>
      </c>
      <c r="E227" s="9" t="s">
        <v>38</v>
      </c>
      <c r="F227" s="9">
        <v>225</v>
      </c>
      <c r="G227" s="9">
        <v>1124725</v>
      </c>
      <c r="H227" s="9">
        <v>72902502</v>
      </c>
      <c r="I227" s="9">
        <v>214879</v>
      </c>
      <c r="J227" s="9">
        <v>435851</v>
      </c>
      <c r="K227" s="9">
        <v>0</v>
      </c>
      <c r="L227" s="9">
        <v>0</v>
      </c>
      <c r="M227" s="9">
        <v>5480</v>
      </c>
      <c r="N227" s="9">
        <v>322085</v>
      </c>
      <c r="O227" s="9">
        <v>1214</v>
      </c>
      <c r="P227" s="9">
        <v>2850</v>
      </c>
      <c r="Q227" s="9">
        <v>0</v>
      </c>
      <c r="R227" s="9">
        <v>0</v>
      </c>
      <c r="S227"/>
      <c r="T227"/>
      <c r="U227" s="4">
        <f t="shared" si="11"/>
        <v>4520</v>
      </c>
      <c r="V227" s="3">
        <f>((G227-G226)*'Z1 values'!C$5*'Z1 values'!$C$10)/'Z1 values'!$C$12</f>
        <v>1.0688351440429688E-2</v>
      </c>
      <c r="W227" s="3">
        <f>((H227-H226)*'Z1 values'!D$5*'Z1 values'!$C$10)/'Z1 values'!$C$12</f>
        <v>2.9487762451171871E-2</v>
      </c>
      <c r="X227" s="3">
        <f>((I227-I226)*'Z1 values'!E$5*'Z1 values'!$C$10)/'Z1 values'!$C$12</f>
        <v>9.6696166992187499E-2</v>
      </c>
      <c r="Y227" s="3">
        <f>((J227-J226)*'Z1 values'!F$5*'Z1 values'!$C$10)/'Z1 values'!$C$12</f>
        <v>0.245269775390625</v>
      </c>
      <c r="Z227" s="6">
        <f t="shared" si="9"/>
        <v>0.38214205627441405</v>
      </c>
      <c r="AA227">
        <f t="shared" si="10"/>
        <v>75.333333333333329</v>
      </c>
    </row>
    <row r="228" spans="1:27" x14ac:dyDescent="0.25">
      <c r="A228" s="7" t="s">
        <v>3546</v>
      </c>
      <c r="B228" s="7" t="s">
        <v>481</v>
      </c>
      <c r="C228" s="7">
        <v>290664</v>
      </c>
      <c r="D228" s="9" t="s">
        <v>37</v>
      </c>
      <c r="E228" s="9" t="s">
        <v>38</v>
      </c>
      <c r="F228" s="9">
        <v>226</v>
      </c>
      <c r="G228" s="9">
        <v>1131396</v>
      </c>
      <c r="H228" s="9">
        <v>73223394</v>
      </c>
      <c r="I228" s="9">
        <v>217116</v>
      </c>
      <c r="J228" s="9">
        <v>437770</v>
      </c>
      <c r="K228" s="9">
        <v>0</v>
      </c>
      <c r="L228" s="9">
        <v>0</v>
      </c>
      <c r="M228" s="9">
        <v>6670</v>
      </c>
      <c r="N228" s="9">
        <v>320892</v>
      </c>
      <c r="O228" s="9">
        <v>2237</v>
      </c>
      <c r="P228" s="9">
        <v>1919</v>
      </c>
      <c r="Q228" s="9">
        <v>0</v>
      </c>
      <c r="R228" s="9">
        <v>0</v>
      </c>
      <c r="S228"/>
      <c r="T228"/>
      <c r="U228" s="4">
        <f t="shared" si="11"/>
        <v>4540</v>
      </c>
      <c r="V228" s="3">
        <f>((G228-G227)*'Z1 values'!C$5*'Z1 values'!$C$10)/'Z1 values'!$C$12</f>
        <v>1.3008938598632813E-2</v>
      </c>
      <c r="W228" s="3">
        <f>((H228-H227)*'Z1 values'!D$5*'Z1 values'!$C$10)/'Z1 values'!$C$12</f>
        <v>2.9378540039062501E-2</v>
      </c>
      <c r="X228" s="3">
        <f>((I228-I227)*'Z1 values'!E$5*'Z1 values'!$C$10)/'Z1 values'!$C$12</f>
        <v>0.17817901611328124</v>
      </c>
      <c r="Y228" s="3">
        <f>((J228-J227)*'Z1 values'!F$5*'Z1 values'!$C$10)/'Z1 values'!$C$12</f>
        <v>0.1651483154296875</v>
      </c>
      <c r="Z228" s="6">
        <f t="shared" si="9"/>
        <v>0.38571481018066406</v>
      </c>
      <c r="AA228">
        <f t="shared" si="10"/>
        <v>75.666666666666671</v>
      </c>
    </row>
    <row r="229" spans="1:27" x14ac:dyDescent="0.25">
      <c r="A229" s="7" t="s">
        <v>3547</v>
      </c>
      <c r="B229" s="7" t="s">
        <v>481</v>
      </c>
      <c r="C229" s="7">
        <v>291944</v>
      </c>
      <c r="D229" s="9" t="s">
        <v>37</v>
      </c>
      <c r="E229" s="9" t="s">
        <v>38</v>
      </c>
      <c r="F229" s="9">
        <v>227</v>
      </c>
      <c r="G229" s="9">
        <v>1134507</v>
      </c>
      <c r="H229" s="9">
        <v>73547842</v>
      </c>
      <c r="I229" s="9">
        <v>217116</v>
      </c>
      <c r="J229" s="9">
        <v>438730</v>
      </c>
      <c r="K229" s="9">
        <v>0</v>
      </c>
      <c r="L229" s="9">
        <v>0</v>
      </c>
      <c r="M229" s="9">
        <v>3109</v>
      </c>
      <c r="N229" s="9">
        <v>324448</v>
      </c>
      <c r="O229" s="9">
        <v>0</v>
      </c>
      <c r="P229" s="9">
        <v>960</v>
      </c>
      <c r="Q229" s="9">
        <v>0</v>
      </c>
      <c r="R229" s="9">
        <v>0</v>
      </c>
      <c r="S229"/>
      <c r="T229"/>
      <c r="U229" s="4">
        <f t="shared" si="11"/>
        <v>4560</v>
      </c>
      <c r="V229" s="3">
        <f>((G229-G228)*'Z1 values'!C$5*'Z1 values'!$C$10)/'Z1 values'!$C$12</f>
        <v>6.0666778564453126E-3</v>
      </c>
      <c r="W229" s="3">
        <f>((H229-H228)*'Z1 values'!D$5*'Z1 values'!$C$10)/'Z1 values'!$C$12</f>
        <v>2.9704101562500002E-2</v>
      </c>
      <c r="X229" s="3">
        <f>((I229-I228)*'Z1 values'!E$5*'Z1 values'!$C$10)/'Z1 values'!$C$12</f>
        <v>0</v>
      </c>
      <c r="Y229" s="3">
        <f>((J229-J228)*'Z1 values'!F$5*'Z1 values'!$C$10)/'Z1 values'!$C$12</f>
        <v>8.2617187499999994E-2</v>
      </c>
      <c r="Z229" s="6">
        <f t="shared" si="9"/>
        <v>0.11838796691894531</v>
      </c>
      <c r="AA229">
        <f t="shared" si="10"/>
        <v>76</v>
      </c>
    </row>
    <row r="230" spans="1:27" x14ac:dyDescent="0.25">
      <c r="A230" s="7" t="s">
        <v>3548</v>
      </c>
      <c r="B230" s="7" t="s">
        <v>481</v>
      </c>
      <c r="C230" s="7">
        <v>293224</v>
      </c>
      <c r="D230" s="9" t="s">
        <v>37</v>
      </c>
      <c r="E230" s="9" t="s">
        <v>38</v>
      </c>
      <c r="F230" s="9">
        <v>228</v>
      </c>
      <c r="G230" s="9">
        <v>1137697</v>
      </c>
      <c r="H230" s="9">
        <v>73872215</v>
      </c>
      <c r="I230" s="9">
        <v>217116</v>
      </c>
      <c r="J230" s="9">
        <v>439879</v>
      </c>
      <c r="K230" s="9">
        <v>0</v>
      </c>
      <c r="L230" s="9">
        <v>0</v>
      </c>
      <c r="M230" s="9">
        <v>3189</v>
      </c>
      <c r="N230" s="9">
        <v>324373</v>
      </c>
      <c r="O230" s="9">
        <v>0</v>
      </c>
      <c r="P230" s="9">
        <v>1149</v>
      </c>
      <c r="Q230" s="9">
        <v>0</v>
      </c>
      <c r="R230" s="9">
        <v>0</v>
      </c>
      <c r="S230"/>
      <c r="T230"/>
      <c r="U230" s="4">
        <f t="shared" si="11"/>
        <v>4580</v>
      </c>
      <c r="V230" s="3">
        <f>((G230-G229)*'Z1 values'!C$5*'Z1 values'!$C$10)/'Z1 values'!$C$12</f>
        <v>6.2207336425781252E-3</v>
      </c>
      <c r="W230" s="3">
        <f>((H230-H229)*'Z1 values'!D$5*'Z1 values'!$C$10)/'Z1 values'!$C$12</f>
        <v>2.9697235107421876E-2</v>
      </c>
      <c r="X230" s="3">
        <f>((I230-I229)*'Z1 values'!E$5*'Z1 values'!$C$10)/'Z1 values'!$C$12</f>
        <v>0</v>
      </c>
      <c r="Y230" s="3">
        <f>((J230-J229)*'Z1 values'!F$5*'Z1 values'!$C$10)/'Z1 values'!$C$12</f>
        <v>9.8882446289062509E-2</v>
      </c>
      <c r="Z230" s="6">
        <f t="shared" si="9"/>
        <v>0.13480041503906251</v>
      </c>
      <c r="AA230">
        <f t="shared" si="10"/>
        <v>76.333333333333329</v>
      </c>
    </row>
    <row r="231" spans="1:27" x14ac:dyDescent="0.25">
      <c r="A231" s="7" t="s">
        <v>3549</v>
      </c>
      <c r="B231" s="7" t="s">
        <v>481</v>
      </c>
      <c r="C231" s="7">
        <v>294504</v>
      </c>
      <c r="D231" s="9" t="s">
        <v>37</v>
      </c>
      <c r="E231" s="9" t="s">
        <v>38</v>
      </c>
      <c r="F231" s="9">
        <v>229</v>
      </c>
      <c r="G231" s="9">
        <v>1140897</v>
      </c>
      <c r="H231" s="9">
        <v>74196577</v>
      </c>
      <c r="I231" s="9">
        <v>217116</v>
      </c>
      <c r="J231" s="9">
        <v>441028</v>
      </c>
      <c r="K231" s="9">
        <v>0</v>
      </c>
      <c r="L231" s="9">
        <v>0</v>
      </c>
      <c r="M231" s="9">
        <v>3199</v>
      </c>
      <c r="N231" s="9">
        <v>324362</v>
      </c>
      <c r="O231" s="9">
        <v>0</v>
      </c>
      <c r="P231" s="9">
        <v>1149</v>
      </c>
      <c r="Q231" s="9">
        <v>0</v>
      </c>
      <c r="R231" s="9">
        <v>0</v>
      </c>
      <c r="S231"/>
      <c r="T231"/>
      <c r="U231" s="4">
        <f t="shared" si="11"/>
        <v>4600</v>
      </c>
      <c r="V231" s="3">
        <f>((G231-G230)*'Z1 values'!C$5*'Z1 values'!$C$10)/'Z1 values'!$C$12</f>
        <v>6.2402343750000006E-3</v>
      </c>
      <c r="W231" s="3">
        <f>((H231-H230)*'Z1 values'!D$5*'Z1 values'!$C$10)/'Z1 values'!$C$12</f>
        <v>2.969622802734375E-2</v>
      </c>
      <c r="X231" s="3">
        <f>((I231-I230)*'Z1 values'!E$5*'Z1 values'!$C$10)/'Z1 values'!$C$12</f>
        <v>0</v>
      </c>
      <c r="Y231" s="3">
        <f>((J231-J230)*'Z1 values'!F$5*'Z1 values'!$C$10)/'Z1 values'!$C$12</f>
        <v>9.8882446289062509E-2</v>
      </c>
      <c r="Z231" s="6">
        <f t="shared" si="9"/>
        <v>0.13481890869140625</v>
      </c>
      <c r="AA231">
        <f t="shared" si="10"/>
        <v>76.666666666666671</v>
      </c>
    </row>
    <row r="232" spans="1:27" x14ac:dyDescent="0.25">
      <c r="A232" s="7" t="s">
        <v>3550</v>
      </c>
      <c r="B232" s="7" t="s">
        <v>481</v>
      </c>
      <c r="C232" s="7">
        <v>295784</v>
      </c>
      <c r="D232" s="9" t="s">
        <v>37</v>
      </c>
      <c r="E232" s="9" t="s">
        <v>38</v>
      </c>
      <c r="F232" s="9">
        <v>230</v>
      </c>
      <c r="G232" s="9">
        <v>1144097</v>
      </c>
      <c r="H232" s="9">
        <v>74520940</v>
      </c>
      <c r="I232" s="9">
        <v>217116</v>
      </c>
      <c r="J232" s="9">
        <v>442183</v>
      </c>
      <c r="K232" s="9">
        <v>0</v>
      </c>
      <c r="L232" s="9">
        <v>0</v>
      </c>
      <c r="M232" s="9">
        <v>3198</v>
      </c>
      <c r="N232" s="9">
        <v>324363</v>
      </c>
      <c r="O232" s="9">
        <v>0</v>
      </c>
      <c r="P232" s="9">
        <v>1155</v>
      </c>
      <c r="Q232" s="9">
        <v>0</v>
      </c>
      <c r="R232" s="9">
        <v>0</v>
      </c>
      <c r="S232"/>
      <c r="T232"/>
      <c r="U232" s="4">
        <f t="shared" si="11"/>
        <v>4620</v>
      </c>
      <c r="V232" s="3">
        <f>((G232-G231)*'Z1 values'!C$5*'Z1 values'!$C$10)/'Z1 values'!$C$12</f>
        <v>6.2402343750000006E-3</v>
      </c>
      <c r="W232" s="3">
        <f>((H232-H231)*'Z1 values'!D$5*'Z1 values'!$C$10)/'Z1 values'!$C$12</f>
        <v>2.9696319580078123E-2</v>
      </c>
      <c r="X232" s="3">
        <f>((I232-I231)*'Z1 values'!E$5*'Z1 values'!$C$10)/'Z1 values'!$C$12</f>
        <v>0</v>
      </c>
      <c r="Y232" s="3">
        <f>((J232-J231)*'Z1 values'!F$5*'Z1 values'!$C$10)/'Z1 values'!$C$12</f>
        <v>9.9398803710937497E-2</v>
      </c>
      <c r="Z232" s="6">
        <f t="shared" si="9"/>
        <v>0.13533535766601562</v>
      </c>
      <c r="AA232">
        <f t="shared" si="10"/>
        <v>77</v>
      </c>
    </row>
    <row r="233" spans="1:27" x14ac:dyDescent="0.25">
      <c r="A233" s="7" t="s">
        <v>3551</v>
      </c>
      <c r="B233" s="7" t="s">
        <v>481</v>
      </c>
      <c r="C233" s="7">
        <v>297064</v>
      </c>
      <c r="D233" s="9" t="s">
        <v>37</v>
      </c>
      <c r="E233" s="9" t="s">
        <v>38</v>
      </c>
      <c r="F233" s="9">
        <v>231</v>
      </c>
      <c r="G233" s="9">
        <v>1147279</v>
      </c>
      <c r="H233" s="9">
        <v>74845321</v>
      </c>
      <c r="I233" s="9">
        <v>217116</v>
      </c>
      <c r="J233" s="9">
        <v>443143</v>
      </c>
      <c r="K233" s="9">
        <v>0</v>
      </c>
      <c r="L233" s="9">
        <v>0</v>
      </c>
      <c r="M233" s="9">
        <v>3180</v>
      </c>
      <c r="N233" s="9">
        <v>324381</v>
      </c>
      <c r="O233" s="9">
        <v>0</v>
      </c>
      <c r="P233" s="9">
        <v>960</v>
      </c>
      <c r="Q233" s="9">
        <v>0</v>
      </c>
      <c r="R233" s="9">
        <v>0</v>
      </c>
      <c r="S233"/>
      <c r="T233"/>
      <c r="U233" s="4">
        <f t="shared" si="11"/>
        <v>4640</v>
      </c>
      <c r="V233" s="3">
        <f>((G233-G232)*'Z1 values'!C$5*'Z1 values'!$C$10)/'Z1 values'!$C$12</f>
        <v>6.2051330566406243E-3</v>
      </c>
      <c r="W233" s="3">
        <f>((H233-H232)*'Z1 values'!D$5*'Z1 values'!$C$10)/'Z1 values'!$C$12</f>
        <v>2.9697967529296876E-2</v>
      </c>
      <c r="X233" s="3">
        <f>((I233-I232)*'Z1 values'!E$5*'Z1 values'!$C$10)/'Z1 values'!$C$12</f>
        <v>0</v>
      </c>
      <c r="Y233" s="3">
        <f>((J233-J232)*'Z1 values'!F$5*'Z1 values'!$C$10)/'Z1 values'!$C$12</f>
        <v>8.2617187499999994E-2</v>
      </c>
      <c r="Z233" s="6">
        <f t="shared" si="9"/>
        <v>0.11852028808593749</v>
      </c>
      <c r="AA233">
        <f t="shared" si="10"/>
        <v>77.333333333333329</v>
      </c>
    </row>
    <row r="234" spans="1:27" x14ac:dyDescent="0.25">
      <c r="A234" s="7" t="s">
        <v>3552</v>
      </c>
      <c r="B234" s="7" t="s">
        <v>481</v>
      </c>
      <c r="C234" s="7">
        <v>298344</v>
      </c>
      <c r="D234" s="9" t="s">
        <v>37</v>
      </c>
      <c r="E234" s="9" t="s">
        <v>38</v>
      </c>
      <c r="F234" s="9">
        <v>232</v>
      </c>
      <c r="G234" s="9">
        <v>1150663</v>
      </c>
      <c r="H234" s="9">
        <v>75169501</v>
      </c>
      <c r="I234" s="9">
        <v>217116</v>
      </c>
      <c r="J234" s="9">
        <v>444243</v>
      </c>
      <c r="K234" s="9">
        <v>0</v>
      </c>
      <c r="L234" s="9">
        <v>0</v>
      </c>
      <c r="M234" s="9">
        <v>3382</v>
      </c>
      <c r="N234" s="9">
        <v>324180</v>
      </c>
      <c r="O234" s="9">
        <v>0</v>
      </c>
      <c r="P234" s="9">
        <v>1100</v>
      </c>
      <c r="Q234" s="9">
        <v>0</v>
      </c>
      <c r="R234" s="9">
        <v>0</v>
      </c>
      <c r="S234"/>
      <c r="T234"/>
      <c r="U234" s="4">
        <f t="shared" si="11"/>
        <v>4660</v>
      </c>
      <c r="V234" s="3">
        <f>((G234-G233)*'Z1 values'!C$5*'Z1 values'!$C$10)/'Z1 values'!$C$12</f>
        <v>6.5990478515625004E-3</v>
      </c>
      <c r="W234" s="3">
        <f>((H234-H233)*'Z1 values'!D$5*'Z1 values'!$C$10)/'Z1 values'!$C$12</f>
        <v>2.9679565429687506E-2</v>
      </c>
      <c r="X234" s="3">
        <f>((I234-I233)*'Z1 values'!E$5*'Z1 values'!$C$10)/'Z1 values'!$C$12</f>
        <v>0</v>
      </c>
      <c r="Y234" s="3">
        <f>((J234-J233)*'Z1 values'!F$5*'Z1 values'!$C$10)/'Z1 values'!$C$12</f>
        <v>9.466552734375E-2</v>
      </c>
      <c r="Z234" s="6">
        <f t="shared" si="9"/>
        <v>0.13094414062500001</v>
      </c>
      <c r="AA234">
        <f t="shared" si="10"/>
        <v>77.666666666666671</v>
      </c>
    </row>
    <row r="235" spans="1:27" x14ac:dyDescent="0.25">
      <c r="A235" s="7" t="s">
        <v>3553</v>
      </c>
      <c r="B235" s="7" t="s">
        <v>481</v>
      </c>
      <c r="C235" s="7">
        <v>299624</v>
      </c>
      <c r="D235" s="9" t="s">
        <v>37</v>
      </c>
      <c r="E235" s="9" t="s">
        <v>38</v>
      </c>
      <c r="F235" s="9">
        <v>233</v>
      </c>
      <c r="G235" s="9">
        <v>1161150</v>
      </c>
      <c r="H235" s="9">
        <v>75486550</v>
      </c>
      <c r="I235" s="9">
        <v>220910</v>
      </c>
      <c r="J235" s="9">
        <v>448893</v>
      </c>
      <c r="K235" s="9">
        <v>0</v>
      </c>
      <c r="L235" s="9">
        <v>0</v>
      </c>
      <c r="M235" s="9">
        <v>10485</v>
      </c>
      <c r="N235" s="9">
        <v>317049</v>
      </c>
      <c r="O235" s="9">
        <v>3794</v>
      </c>
      <c r="P235" s="9">
        <v>4650</v>
      </c>
      <c r="Q235" s="9">
        <v>0</v>
      </c>
      <c r="R235" s="9">
        <v>0</v>
      </c>
      <c r="S235"/>
      <c r="T235"/>
      <c r="U235" s="4">
        <f t="shared" si="11"/>
        <v>4680</v>
      </c>
      <c r="V235" s="3">
        <f>((G235-G234)*'Z1 values'!C$5*'Z1 values'!$C$10)/'Z1 values'!$C$12</f>
        <v>2.0450418090820311E-2</v>
      </c>
      <c r="W235" s="3">
        <f>((H235-H234)*'Z1 values'!D$5*'Z1 values'!$C$10)/'Z1 values'!$C$12</f>
        <v>2.902670288085938E-2</v>
      </c>
      <c r="X235" s="3">
        <f>((I235-I234)*'Z1 values'!E$5*'Z1 values'!$C$10)/'Z1 values'!$C$12</f>
        <v>0.3021954345703125</v>
      </c>
      <c r="Y235" s="3">
        <f>((J235-J234)*'Z1 values'!F$5*'Z1 values'!$C$10)/'Z1 values'!$C$12</f>
        <v>0.400177001953125</v>
      </c>
      <c r="Z235" s="6">
        <f t="shared" si="9"/>
        <v>0.75184955749511717</v>
      </c>
      <c r="AA235">
        <f t="shared" si="10"/>
        <v>78</v>
      </c>
    </row>
    <row r="236" spans="1:27" x14ac:dyDescent="0.25">
      <c r="A236" s="7" t="s">
        <v>3554</v>
      </c>
      <c r="B236" s="7" t="s">
        <v>481</v>
      </c>
      <c r="C236" s="7">
        <v>300904</v>
      </c>
      <c r="D236" s="9" t="s">
        <v>37</v>
      </c>
      <c r="E236" s="9" t="s">
        <v>38</v>
      </c>
      <c r="F236" s="9">
        <v>234</v>
      </c>
      <c r="G236" s="9">
        <v>1172767</v>
      </c>
      <c r="H236" s="9">
        <v>75802498</v>
      </c>
      <c r="I236" s="9">
        <v>225922</v>
      </c>
      <c r="J236" s="9">
        <v>452508</v>
      </c>
      <c r="K236" s="9">
        <v>0</v>
      </c>
      <c r="L236" s="9">
        <v>0</v>
      </c>
      <c r="M236" s="9">
        <v>11615</v>
      </c>
      <c r="N236" s="9">
        <v>315948</v>
      </c>
      <c r="O236" s="9">
        <v>5012</v>
      </c>
      <c r="P236" s="9">
        <v>3615</v>
      </c>
      <c r="Q236" s="9">
        <v>0</v>
      </c>
      <c r="R236" s="9">
        <v>0</v>
      </c>
      <c r="S236"/>
      <c r="T236"/>
      <c r="U236" s="4">
        <f t="shared" si="11"/>
        <v>4700</v>
      </c>
      <c r="V236" s="3">
        <f>((G236-G235)*'Z1 values'!C$5*'Z1 values'!$C$10)/'Z1 values'!$C$12</f>
        <v>2.2654000854492186E-2</v>
      </c>
      <c r="W236" s="3">
        <f>((H236-H235)*'Z1 values'!D$5*'Z1 values'!$C$10)/'Z1 values'!$C$12</f>
        <v>2.8925903320312502E-2</v>
      </c>
      <c r="X236" s="3">
        <f>((I236-I235)*'Z1 values'!E$5*'Z1 values'!$C$10)/'Z1 values'!$C$12</f>
        <v>0.39921020507812494</v>
      </c>
      <c r="Y236" s="3">
        <f>((J236-J235)*'Z1 values'!F$5*'Z1 values'!$C$10)/'Z1 values'!$C$12</f>
        <v>0.31110534667968748</v>
      </c>
      <c r="Z236" s="6">
        <f t="shared" si="9"/>
        <v>0.76189545593261709</v>
      </c>
      <c r="AA236">
        <f t="shared" si="10"/>
        <v>78.333333333333329</v>
      </c>
    </row>
    <row r="237" spans="1:27" x14ac:dyDescent="0.25">
      <c r="A237" s="7" t="s">
        <v>3555</v>
      </c>
      <c r="B237" s="7" t="s">
        <v>481</v>
      </c>
      <c r="C237" s="7">
        <v>302184</v>
      </c>
      <c r="D237" s="9" t="s">
        <v>37</v>
      </c>
      <c r="E237" s="9" t="s">
        <v>38</v>
      </c>
      <c r="F237" s="9">
        <v>235</v>
      </c>
      <c r="G237" s="9">
        <v>1178393</v>
      </c>
      <c r="H237" s="9">
        <v>76124437</v>
      </c>
      <c r="I237" s="9">
        <v>227234</v>
      </c>
      <c r="J237" s="9">
        <v>454879</v>
      </c>
      <c r="K237" s="9">
        <v>0</v>
      </c>
      <c r="L237" s="9">
        <v>0</v>
      </c>
      <c r="M237" s="9">
        <v>5624</v>
      </c>
      <c r="N237" s="9">
        <v>321939</v>
      </c>
      <c r="O237" s="9">
        <v>1312</v>
      </c>
      <c r="P237" s="9">
        <v>2371</v>
      </c>
      <c r="Q237" s="9">
        <v>0</v>
      </c>
      <c r="R237" s="9">
        <v>0</v>
      </c>
      <c r="S237"/>
      <c r="T237"/>
      <c r="U237" s="4">
        <f t="shared" si="11"/>
        <v>4720</v>
      </c>
      <c r="V237" s="3">
        <f>((G237-G236)*'Z1 values'!C$5*'Z1 values'!$C$10)/'Z1 values'!$C$12</f>
        <v>1.0971112060546875E-2</v>
      </c>
      <c r="W237" s="3">
        <f>((H237-H236)*'Z1 values'!D$5*'Z1 values'!$C$10)/'Z1 values'!$C$12</f>
        <v>2.9474395751953125E-2</v>
      </c>
      <c r="X237" s="3">
        <f>((I237-I236)*'Z1 values'!E$5*'Z1 values'!$C$10)/'Z1 values'!$C$12</f>
        <v>0.10450195312499999</v>
      </c>
      <c r="Y237" s="3">
        <f>((J237-J236)*'Z1 values'!F$5*'Z1 values'!$C$10)/'Z1 values'!$C$12</f>
        <v>0.20404724121093754</v>
      </c>
      <c r="Z237" s="6">
        <f t="shared" si="9"/>
        <v>0.34899470214843753</v>
      </c>
      <c r="AA237">
        <f t="shared" si="10"/>
        <v>78.666666666666671</v>
      </c>
    </row>
    <row r="238" spans="1:27" x14ac:dyDescent="0.25">
      <c r="A238" s="7" t="s">
        <v>3556</v>
      </c>
      <c r="B238" s="7" t="s">
        <v>481</v>
      </c>
      <c r="C238" s="7">
        <v>303464</v>
      </c>
      <c r="D238" s="9" t="s">
        <v>37</v>
      </c>
      <c r="E238" s="9" t="s">
        <v>38</v>
      </c>
      <c r="F238" s="9">
        <v>236</v>
      </c>
      <c r="G238" s="9">
        <v>1181625</v>
      </c>
      <c r="H238" s="9">
        <v>76448770</v>
      </c>
      <c r="I238" s="9">
        <v>227234</v>
      </c>
      <c r="J238" s="9">
        <v>455839</v>
      </c>
      <c r="K238" s="9">
        <v>0</v>
      </c>
      <c r="L238" s="9">
        <v>0</v>
      </c>
      <c r="M238" s="9">
        <v>3230</v>
      </c>
      <c r="N238" s="9">
        <v>324333</v>
      </c>
      <c r="O238" s="9">
        <v>0</v>
      </c>
      <c r="P238" s="9">
        <v>960</v>
      </c>
      <c r="Q238" s="9">
        <v>0</v>
      </c>
      <c r="R238" s="9">
        <v>0</v>
      </c>
      <c r="S238"/>
      <c r="T238"/>
      <c r="U238" s="4">
        <f t="shared" si="11"/>
        <v>4740</v>
      </c>
      <c r="V238" s="3">
        <f>((G238-G237)*'Z1 values'!C$5*'Z1 values'!$C$10)/'Z1 values'!$C$12</f>
        <v>6.3026367187499991E-3</v>
      </c>
      <c r="W238" s="3">
        <f>((H238-H237)*'Z1 values'!D$5*'Z1 values'!$C$10)/'Z1 values'!$C$12</f>
        <v>2.9693572998046876E-2</v>
      </c>
      <c r="X238" s="3">
        <f>((I238-I237)*'Z1 values'!E$5*'Z1 values'!$C$10)/'Z1 values'!$C$12</f>
        <v>0</v>
      </c>
      <c r="Y238" s="3">
        <f>((J238-J237)*'Z1 values'!F$5*'Z1 values'!$C$10)/'Z1 values'!$C$12</f>
        <v>8.2617187499999994E-2</v>
      </c>
      <c r="Z238" s="6">
        <f t="shared" si="9"/>
        <v>0.11861339721679687</v>
      </c>
      <c r="AA238">
        <f t="shared" si="10"/>
        <v>79</v>
      </c>
    </row>
    <row r="239" spans="1:27" x14ac:dyDescent="0.25">
      <c r="A239" s="7" t="s">
        <v>3557</v>
      </c>
      <c r="B239" s="7" t="s">
        <v>481</v>
      </c>
      <c r="C239" s="7">
        <v>304744</v>
      </c>
      <c r="D239" s="9" t="s">
        <v>37</v>
      </c>
      <c r="E239" s="9" t="s">
        <v>38</v>
      </c>
      <c r="F239" s="9">
        <v>237</v>
      </c>
      <c r="G239" s="9">
        <v>1188600</v>
      </c>
      <c r="H239" s="9">
        <v>76769362</v>
      </c>
      <c r="I239" s="9">
        <v>229394</v>
      </c>
      <c r="J239" s="9">
        <v>458549</v>
      </c>
      <c r="K239" s="9">
        <v>0</v>
      </c>
      <c r="L239" s="9">
        <v>0</v>
      </c>
      <c r="M239" s="9">
        <v>6973</v>
      </c>
      <c r="N239" s="9">
        <v>320592</v>
      </c>
      <c r="O239" s="9">
        <v>2160</v>
      </c>
      <c r="P239" s="9">
        <v>2710</v>
      </c>
      <c r="Q239" s="9">
        <v>0</v>
      </c>
      <c r="R239" s="9">
        <v>0</v>
      </c>
      <c r="S239"/>
      <c r="T239"/>
      <c r="U239" s="4">
        <f t="shared" si="11"/>
        <v>4760</v>
      </c>
      <c r="V239" s="3">
        <f>((G239-G238)*'Z1 values'!C$5*'Z1 values'!$C$10)/'Z1 values'!$C$12</f>
        <v>1.3601760864257812E-2</v>
      </c>
      <c r="W239" s="3">
        <f>((H239-H238)*'Z1 values'!D$5*'Z1 values'!$C$10)/'Z1 values'!$C$12</f>
        <v>2.9351074218750002E-2</v>
      </c>
      <c r="X239" s="3">
        <f>((I239-I238)*'Z1 values'!E$5*'Z1 values'!$C$10)/'Z1 values'!$C$12</f>
        <v>0.17204589843750001</v>
      </c>
      <c r="Y239" s="3">
        <f>((J239-J238)*'Z1 values'!F$5*'Z1 values'!$C$10)/'Z1 values'!$C$12</f>
        <v>0.23322143554687499</v>
      </c>
      <c r="Z239" s="6">
        <f t="shared" si="9"/>
        <v>0.44822016906738282</v>
      </c>
      <c r="AA239">
        <f t="shared" si="10"/>
        <v>79.333333333333329</v>
      </c>
    </row>
    <row r="240" spans="1:27" x14ac:dyDescent="0.25">
      <c r="A240" s="7" t="s">
        <v>3558</v>
      </c>
      <c r="B240" s="7" t="s">
        <v>481</v>
      </c>
      <c r="C240" s="7">
        <v>306024</v>
      </c>
      <c r="D240" s="9" t="s">
        <v>37</v>
      </c>
      <c r="E240" s="9" t="s">
        <v>38</v>
      </c>
      <c r="F240" s="9">
        <v>238</v>
      </c>
      <c r="G240" s="9">
        <v>1191716</v>
      </c>
      <c r="H240" s="9">
        <v>77093811</v>
      </c>
      <c r="I240" s="9">
        <v>229394</v>
      </c>
      <c r="J240" s="9">
        <v>459509</v>
      </c>
      <c r="K240" s="9">
        <v>0</v>
      </c>
      <c r="L240" s="9">
        <v>0</v>
      </c>
      <c r="M240" s="9">
        <v>3115</v>
      </c>
      <c r="N240" s="9">
        <v>324449</v>
      </c>
      <c r="O240" s="9">
        <v>0</v>
      </c>
      <c r="P240" s="9">
        <v>960</v>
      </c>
      <c r="Q240" s="9">
        <v>0</v>
      </c>
      <c r="R240" s="9">
        <v>0</v>
      </c>
      <c r="S240"/>
      <c r="T240"/>
      <c r="U240" s="4">
        <f t="shared" si="11"/>
        <v>4780</v>
      </c>
      <c r="V240" s="3">
        <f>((G240-G239)*'Z1 values'!C$5*'Z1 values'!$C$10)/'Z1 values'!$C$12</f>
        <v>6.0764282226562494E-3</v>
      </c>
      <c r="W240" s="3">
        <f>((H240-H239)*'Z1 values'!D$5*'Z1 values'!$C$10)/'Z1 values'!$C$12</f>
        <v>2.9704193115234378E-2</v>
      </c>
      <c r="X240" s="3">
        <f>((I240-I239)*'Z1 values'!E$5*'Z1 values'!$C$10)/'Z1 values'!$C$12</f>
        <v>0</v>
      </c>
      <c r="Y240" s="3">
        <f>((J240-J239)*'Z1 values'!F$5*'Z1 values'!$C$10)/'Z1 values'!$C$12</f>
        <v>8.2617187499999994E-2</v>
      </c>
      <c r="Z240" s="6">
        <f t="shared" si="9"/>
        <v>0.11839780883789063</v>
      </c>
      <c r="AA240">
        <f t="shared" si="10"/>
        <v>79.666666666666671</v>
      </c>
    </row>
    <row r="241" spans="1:27" x14ac:dyDescent="0.25">
      <c r="A241" s="7" t="s">
        <v>3559</v>
      </c>
      <c r="B241" s="7" t="s">
        <v>481</v>
      </c>
      <c r="C241" s="7">
        <v>307304</v>
      </c>
      <c r="D241" s="9" t="s">
        <v>37</v>
      </c>
      <c r="E241" s="9" t="s">
        <v>38</v>
      </c>
      <c r="F241" s="9">
        <v>239</v>
      </c>
      <c r="G241" s="9">
        <v>1197061</v>
      </c>
      <c r="H241" s="9">
        <v>77416030</v>
      </c>
      <c r="I241" s="9">
        <v>230399</v>
      </c>
      <c r="J241" s="9">
        <v>461760</v>
      </c>
      <c r="K241" s="9">
        <v>0</v>
      </c>
      <c r="L241" s="9">
        <v>0</v>
      </c>
      <c r="M241" s="9">
        <v>5344</v>
      </c>
      <c r="N241" s="9">
        <v>322219</v>
      </c>
      <c r="O241" s="9">
        <v>1005</v>
      </c>
      <c r="P241" s="9">
        <v>2251</v>
      </c>
      <c r="Q241" s="9">
        <v>0</v>
      </c>
      <c r="R241" s="9">
        <v>0</v>
      </c>
      <c r="S241"/>
      <c r="T241"/>
      <c r="U241" s="4">
        <f t="shared" si="11"/>
        <v>4800</v>
      </c>
      <c r="V241" s="3">
        <f>((G241-G240)*'Z1 values'!C$5*'Z1 values'!$C$10)/'Z1 values'!$C$12</f>
        <v>1.0423141479492188E-2</v>
      </c>
      <c r="W241" s="3">
        <f>((H241-H240)*'Z1 values'!D$5*'Z1 values'!$C$10)/'Z1 values'!$C$12</f>
        <v>2.9500030517578123E-2</v>
      </c>
      <c r="X241" s="3">
        <f>((I241-I240)*'Z1 values'!E$5*'Z1 values'!$C$10)/'Z1 values'!$C$12</f>
        <v>8.0049133300781256E-2</v>
      </c>
      <c r="Y241" s="3">
        <f>((J241-J240)*'Z1 values'!F$5*'Z1 values'!$C$10)/'Z1 values'!$C$12</f>
        <v>0.19372009277343752</v>
      </c>
      <c r="Z241" s="6">
        <f t="shared" si="9"/>
        <v>0.31369239807128907</v>
      </c>
      <c r="AA241">
        <f t="shared" si="10"/>
        <v>80</v>
      </c>
    </row>
    <row r="242" spans="1:27" x14ac:dyDescent="0.25">
      <c r="A242" s="7" t="s">
        <v>3560</v>
      </c>
      <c r="B242" s="7" t="s">
        <v>481</v>
      </c>
      <c r="C242" s="7">
        <v>308584</v>
      </c>
      <c r="D242" s="9" t="s">
        <v>37</v>
      </c>
      <c r="E242" s="9" t="s">
        <v>38</v>
      </c>
      <c r="F242" s="9">
        <v>240</v>
      </c>
      <c r="G242" s="9">
        <v>1202339</v>
      </c>
      <c r="H242" s="9">
        <v>77738228</v>
      </c>
      <c r="I242" s="9">
        <v>231406</v>
      </c>
      <c r="J242" s="9">
        <v>463875</v>
      </c>
      <c r="K242" s="9">
        <v>0</v>
      </c>
      <c r="L242" s="9">
        <v>0</v>
      </c>
      <c r="M242" s="9">
        <v>5277</v>
      </c>
      <c r="N242" s="9">
        <v>322198</v>
      </c>
      <c r="O242" s="9">
        <v>1007</v>
      </c>
      <c r="P242" s="9">
        <v>2115</v>
      </c>
      <c r="Q242" s="9">
        <v>0</v>
      </c>
      <c r="R242" s="9">
        <v>0</v>
      </c>
      <c r="S242"/>
      <c r="T242"/>
      <c r="U242" s="4">
        <f t="shared" si="11"/>
        <v>4820</v>
      </c>
      <c r="V242" s="3">
        <f>((G242-G241)*'Z1 values'!C$5*'Z1 values'!$C$10)/'Z1 values'!$C$12</f>
        <v>1.0292486572265624E-2</v>
      </c>
      <c r="W242" s="3">
        <f>((H242-H241)*'Z1 values'!D$5*'Z1 values'!$C$10)/'Z1 values'!$C$12</f>
        <v>2.9498107910156252E-2</v>
      </c>
      <c r="X242" s="3">
        <f>((I242-I241)*'Z1 values'!E$5*'Z1 values'!$C$10)/'Z1 values'!$C$12</f>
        <v>8.0208435058593736E-2</v>
      </c>
      <c r="Y242" s="3">
        <f>((J242-J241)*'Z1 values'!F$5*'Z1 values'!$C$10)/'Z1 values'!$C$12</f>
        <v>0.18201599121093751</v>
      </c>
      <c r="Z242" s="6">
        <f t="shared" si="9"/>
        <v>0.30201502075195313</v>
      </c>
      <c r="AA242">
        <f t="shared" si="10"/>
        <v>80.333333333333329</v>
      </c>
    </row>
    <row r="243" spans="1:27" x14ac:dyDescent="0.25">
      <c r="A243" s="7" t="s">
        <v>3561</v>
      </c>
      <c r="B243" s="7" t="s">
        <v>481</v>
      </c>
      <c r="C243" s="7">
        <v>309864</v>
      </c>
      <c r="D243" s="9" t="s">
        <v>37</v>
      </c>
      <c r="E243" s="9" t="s">
        <v>38</v>
      </c>
      <c r="F243" s="9">
        <v>241</v>
      </c>
      <c r="G243" s="9">
        <v>1208150</v>
      </c>
      <c r="H243" s="9">
        <v>78059890</v>
      </c>
      <c r="I243" s="9">
        <v>232718</v>
      </c>
      <c r="J243" s="9">
        <v>466038</v>
      </c>
      <c r="K243" s="9">
        <v>0</v>
      </c>
      <c r="L243" s="9">
        <v>0</v>
      </c>
      <c r="M243" s="9">
        <v>5810</v>
      </c>
      <c r="N243" s="9">
        <v>321662</v>
      </c>
      <c r="O243" s="9">
        <v>1312</v>
      </c>
      <c r="P243" s="9">
        <v>2163</v>
      </c>
      <c r="Q243" s="9">
        <v>0</v>
      </c>
      <c r="R243" s="9">
        <v>0</v>
      </c>
      <c r="S243"/>
      <c r="T243"/>
      <c r="U243" s="4">
        <f t="shared" si="11"/>
        <v>4840</v>
      </c>
      <c r="V243" s="3">
        <f>((G243-G242)*'Z1 values'!C$5*'Z1 values'!$C$10)/'Z1 values'!$C$12</f>
        <v>1.1331875610351563E-2</v>
      </c>
      <c r="W243" s="3">
        <f>((H243-H242)*'Z1 values'!D$5*'Z1 values'!$C$10)/'Z1 values'!$C$12</f>
        <v>2.9449035644531253E-2</v>
      </c>
      <c r="X243" s="3">
        <f>((I243-I242)*'Z1 values'!E$5*'Z1 values'!$C$10)/'Z1 values'!$C$12</f>
        <v>0.10450195312499999</v>
      </c>
      <c r="Y243" s="3">
        <f>((J243-J242)*'Z1 values'!F$5*'Z1 values'!$C$10)/'Z1 values'!$C$12</f>
        <v>0.18614685058593752</v>
      </c>
      <c r="Z243" s="6">
        <f t="shared" si="9"/>
        <v>0.3314297149658203</v>
      </c>
      <c r="AA243">
        <f t="shared" si="10"/>
        <v>80.666666666666671</v>
      </c>
    </row>
    <row r="244" spans="1:27" x14ac:dyDescent="0.25">
      <c r="A244" s="7" t="s">
        <v>3562</v>
      </c>
      <c r="B244" s="7" t="s">
        <v>481</v>
      </c>
      <c r="C244" s="7">
        <v>311144</v>
      </c>
      <c r="D244" s="9" t="s">
        <v>37</v>
      </c>
      <c r="E244" s="9" t="s">
        <v>38</v>
      </c>
      <c r="F244" s="9">
        <v>242</v>
      </c>
      <c r="G244" s="9">
        <v>1213415</v>
      </c>
      <c r="H244" s="9">
        <v>78382174</v>
      </c>
      <c r="I244" s="9">
        <v>233761</v>
      </c>
      <c r="J244" s="9">
        <v>468092</v>
      </c>
      <c r="K244" s="9">
        <v>0</v>
      </c>
      <c r="L244" s="9">
        <v>0</v>
      </c>
      <c r="M244" s="9">
        <v>5263</v>
      </c>
      <c r="N244" s="9">
        <v>322284</v>
      </c>
      <c r="O244" s="9">
        <v>1043</v>
      </c>
      <c r="P244" s="9">
        <v>2054</v>
      </c>
      <c r="Q244" s="9">
        <v>0</v>
      </c>
      <c r="R244" s="9">
        <v>0</v>
      </c>
      <c r="S244"/>
      <c r="T244"/>
      <c r="U244" s="4">
        <f t="shared" si="11"/>
        <v>4860</v>
      </c>
      <c r="V244" s="3">
        <f>((G244-G243)*'Z1 values'!C$5*'Z1 values'!$C$10)/'Z1 values'!$C$12</f>
        <v>1.0267135620117187E-2</v>
      </c>
      <c r="W244" s="3">
        <f>((H244-H243)*'Z1 values'!D$5*'Z1 values'!$C$10)/'Z1 values'!$C$12</f>
        <v>2.9505981445312503E-2</v>
      </c>
      <c r="X244" s="3">
        <f>((I244-I243)*'Z1 values'!E$5*'Z1 values'!$C$10)/'Z1 values'!$C$12</f>
        <v>8.3075866699218737E-2</v>
      </c>
      <c r="Y244" s="3">
        <f>((J244-J243)*'Z1 values'!F$5*'Z1 values'!$C$10)/'Z1 values'!$C$12</f>
        <v>0.17676635742187502</v>
      </c>
      <c r="Z244" s="6">
        <f t="shared" si="9"/>
        <v>0.29961534118652344</v>
      </c>
      <c r="AA244">
        <f t="shared" si="10"/>
        <v>81</v>
      </c>
    </row>
    <row r="245" spans="1:27" x14ac:dyDescent="0.25">
      <c r="A245" s="7" t="s">
        <v>3563</v>
      </c>
      <c r="B245" s="7" t="s">
        <v>481</v>
      </c>
      <c r="C245" s="7">
        <v>312424</v>
      </c>
      <c r="D245" s="9" t="s">
        <v>37</v>
      </c>
      <c r="E245" s="9" t="s">
        <v>38</v>
      </c>
      <c r="F245" s="9">
        <v>243</v>
      </c>
      <c r="G245" s="9">
        <v>1216609</v>
      </c>
      <c r="H245" s="9">
        <v>78706544</v>
      </c>
      <c r="I245" s="9">
        <v>233761</v>
      </c>
      <c r="J245" s="9">
        <v>469241</v>
      </c>
      <c r="K245" s="9">
        <v>0</v>
      </c>
      <c r="L245" s="9">
        <v>0</v>
      </c>
      <c r="M245" s="9">
        <v>3193</v>
      </c>
      <c r="N245" s="9">
        <v>324370</v>
      </c>
      <c r="O245" s="9">
        <v>0</v>
      </c>
      <c r="P245" s="9">
        <v>1149</v>
      </c>
      <c r="Q245" s="9">
        <v>0</v>
      </c>
      <c r="R245" s="9">
        <v>0</v>
      </c>
      <c r="S245"/>
      <c r="T245"/>
      <c r="U245" s="4">
        <f t="shared" si="11"/>
        <v>4880</v>
      </c>
      <c r="V245" s="3">
        <f>((G245-G244)*'Z1 values'!C$5*'Z1 values'!$C$10)/'Z1 values'!$C$12</f>
        <v>6.2285339355468749E-3</v>
      </c>
      <c r="W245" s="3">
        <f>((H245-H244)*'Z1 values'!D$5*'Z1 values'!$C$10)/'Z1 values'!$C$12</f>
        <v>2.969696044921875E-2</v>
      </c>
      <c r="X245" s="3">
        <f>((I245-I244)*'Z1 values'!E$5*'Z1 values'!$C$10)/'Z1 values'!$C$12</f>
        <v>0</v>
      </c>
      <c r="Y245" s="3">
        <f>((J245-J244)*'Z1 values'!F$5*'Z1 values'!$C$10)/'Z1 values'!$C$12</f>
        <v>9.8882446289062509E-2</v>
      </c>
      <c r="Z245" s="6">
        <f t="shared" si="9"/>
        <v>0.13480794067382812</v>
      </c>
      <c r="AA245">
        <f t="shared" si="10"/>
        <v>81.333333333333329</v>
      </c>
    </row>
    <row r="246" spans="1:27" x14ac:dyDescent="0.25">
      <c r="A246" s="7" t="s">
        <v>3564</v>
      </c>
      <c r="B246" s="7" t="s">
        <v>481</v>
      </c>
      <c r="C246" s="7">
        <v>313704</v>
      </c>
      <c r="D246" s="9" t="s">
        <v>37</v>
      </c>
      <c r="E246" s="9" t="s">
        <v>38</v>
      </c>
      <c r="F246" s="9">
        <v>244</v>
      </c>
      <c r="G246" s="9">
        <v>1219798</v>
      </c>
      <c r="H246" s="9">
        <v>79030918</v>
      </c>
      <c r="I246" s="9">
        <v>233761</v>
      </c>
      <c r="J246" s="9">
        <v>470201</v>
      </c>
      <c r="K246" s="9">
        <v>0</v>
      </c>
      <c r="L246" s="9">
        <v>0</v>
      </c>
      <c r="M246" s="9">
        <v>3188</v>
      </c>
      <c r="N246" s="9">
        <v>324374</v>
      </c>
      <c r="O246" s="9">
        <v>0</v>
      </c>
      <c r="P246" s="9">
        <v>960</v>
      </c>
      <c r="Q246" s="9">
        <v>0</v>
      </c>
      <c r="R246" s="9">
        <v>0</v>
      </c>
      <c r="S246"/>
      <c r="T246"/>
      <c r="U246" s="4">
        <f t="shared" si="11"/>
        <v>4900</v>
      </c>
      <c r="V246" s="3">
        <f>((G246-G245)*'Z1 values'!C$5*'Z1 values'!$C$10)/'Z1 values'!$C$12</f>
        <v>6.2187835693359363E-3</v>
      </c>
      <c r="W246" s="3">
        <f>((H246-H245)*'Z1 values'!D$5*'Z1 values'!$C$10)/'Z1 values'!$C$12</f>
        <v>2.9697326660156252E-2</v>
      </c>
      <c r="X246" s="3">
        <f>((I246-I245)*'Z1 values'!E$5*'Z1 values'!$C$10)/'Z1 values'!$C$12</f>
        <v>0</v>
      </c>
      <c r="Y246" s="3">
        <f>((J246-J245)*'Z1 values'!F$5*'Z1 values'!$C$10)/'Z1 values'!$C$12</f>
        <v>8.2617187499999994E-2</v>
      </c>
      <c r="Z246" s="6">
        <f t="shared" si="9"/>
        <v>0.11853329772949218</v>
      </c>
      <c r="AA246">
        <f t="shared" si="10"/>
        <v>81.666666666666671</v>
      </c>
    </row>
    <row r="247" spans="1:27" x14ac:dyDescent="0.25">
      <c r="A247" s="7" t="s">
        <v>3565</v>
      </c>
      <c r="B247" s="7" t="s">
        <v>481</v>
      </c>
      <c r="C247" s="7">
        <v>314984</v>
      </c>
      <c r="D247" s="9" t="s">
        <v>37</v>
      </c>
      <c r="E247" s="9" t="s">
        <v>38</v>
      </c>
      <c r="F247" s="9">
        <v>245</v>
      </c>
      <c r="G247" s="9">
        <v>1222981</v>
      </c>
      <c r="H247" s="9">
        <v>79355299</v>
      </c>
      <c r="I247" s="9">
        <v>233761</v>
      </c>
      <c r="J247" s="9">
        <v>471161</v>
      </c>
      <c r="K247" s="9">
        <v>0</v>
      </c>
      <c r="L247" s="9">
        <v>0</v>
      </c>
      <c r="M247" s="9">
        <v>3182</v>
      </c>
      <c r="N247" s="9">
        <v>324381</v>
      </c>
      <c r="O247" s="9">
        <v>0</v>
      </c>
      <c r="P247" s="9">
        <v>960</v>
      </c>
      <c r="Q247" s="9">
        <v>0</v>
      </c>
      <c r="R247" s="9">
        <v>0</v>
      </c>
      <c r="S247"/>
      <c r="T247"/>
      <c r="U247" s="4">
        <f t="shared" si="11"/>
        <v>4920</v>
      </c>
      <c r="V247" s="3">
        <f>((G247-G246)*'Z1 values'!C$5*'Z1 values'!$C$10)/'Z1 values'!$C$12</f>
        <v>6.2070831298828124E-3</v>
      </c>
      <c r="W247" s="3">
        <f>((H247-H246)*'Z1 values'!D$5*'Z1 values'!$C$10)/'Z1 values'!$C$12</f>
        <v>2.9697967529296876E-2</v>
      </c>
      <c r="X247" s="3">
        <f>((I247-I246)*'Z1 values'!E$5*'Z1 values'!$C$10)/'Z1 values'!$C$12</f>
        <v>0</v>
      </c>
      <c r="Y247" s="3">
        <f>((J247-J246)*'Z1 values'!F$5*'Z1 values'!$C$10)/'Z1 values'!$C$12</f>
        <v>8.2617187499999994E-2</v>
      </c>
      <c r="Z247" s="6">
        <f t="shared" si="9"/>
        <v>0.11852223815917969</v>
      </c>
      <c r="AA247">
        <f t="shared" si="10"/>
        <v>82</v>
      </c>
    </row>
    <row r="248" spans="1:27" x14ac:dyDescent="0.25">
      <c r="A248" s="7" t="s">
        <v>3566</v>
      </c>
      <c r="B248" s="7" t="s">
        <v>481</v>
      </c>
      <c r="C248" s="7">
        <v>316264</v>
      </c>
      <c r="D248" s="9" t="s">
        <v>37</v>
      </c>
      <c r="E248" s="9" t="s">
        <v>38</v>
      </c>
      <c r="F248" s="9">
        <v>246</v>
      </c>
      <c r="G248" s="9">
        <v>1227157</v>
      </c>
      <c r="H248" s="9">
        <v>79678597</v>
      </c>
      <c r="I248" s="9">
        <v>234107</v>
      </c>
      <c r="J248" s="9">
        <v>472501</v>
      </c>
      <c r="K248" s="9">
        <v>0</v>
      </c>
      <c r="L248" s="9">
        <v>0</v>
      </c>
      <c r="M248" s="9">
        <v>4174</v>
      </c>
      <c r="N248" s="9">
        <v>323298</v>
      </c>
      <c r="O248" s="9">
        <v>346</v>
      </c>
      <c r="P248" s="9">
        <v>1340</v>
      </c>
      <c r="Q248" s="9">
        <v>0</v>
      </c>
      <c r="R248" s="9">
        <v>0</v>
      </c>
      <c r="S248"/>
      <c r="T248"/>
      <c r="U248" s="4">
        <f t="shared" si="11"/>
        <v>4940</v>
      </c>
      <c r="V248" s="3">
        <f>((G248-G247)*'Z1 values'!C$5*'Z1 values'!$C$10)/'Z1 values'!$C$12</f>
        <v>8.1435058593750005E-3</v>
      </c>
      <c r="W248" s="3">
        <f>((H248-H247)*'Z1 values'!D$5*'Z1 values'!$C$10)/'Z1 values'!$C$12</f>
        <v>2.959881591796875E-2</v>
      </c>
      <c r="X248" s="3">
        <f>((I248-I247)*'Z1 values'!E$5*'Z1 values'!$C$10)/'Z1 values'!$C$12</f>
        <v>2.7559204101562495E-2</v>
      </c>
      <c r="Y248" s="3">
        <f>((J248-J247)*'Z1 values'!F$5*'Z1 values'!$C$10)/'Z1 values'!$C$12</f>
        <v>0.11531982421875001</v>
      </c>
      <c r="Z248" s="6">
        <f t="shared" si="9"/>
        <v>0.18062135009765626</v>
      </c>
      <c r="AA248">
        <f t="shared" si="10"/>
        <v>82.333333333333329</v>
      </c>
    </row>
    <row r="249" spans="1:27" x14ac:dyDescent="0.25">
      <c r="A249" s="7" t="s">
        <v>3567</v>
      </c>
      <c r="B249" s="7" t="s">
        <v>481</v>
      </c>
      <c r="C249" s="7">
        <v>317544</v>
      </c>
      <c r="D249" s="9" t="s">
        <v>37</v>
      </c>
      <c r="E249" s="9" t="s">
        <v>38</v>
      </c>
      <c r="F249" s="9">
        <v>247</v>
      </c>
      <c r="G249" s="9">
        <v>1232447</v>
      </c>
      <c r="H249" s="9">
        <v>80000781</v>
      </c>
      <c r="I249" s="9">
        <v>235113</v>
      </c>
      <c r="J249" s="9">
        <v>474801</v>
      </c>
      <c r="K249" s="9">
        <v>0</v>
      </c>
      <c r="L249" s="9">
        <v>0</v>
      </c>
      <c r="M249" s="9">
        <v>5289</v>
      </c>
      <c r="N249" s="9">
        <v>322184</v>
      </c>
      <c r="O249" s="9">
        <v>1006</v>
      </c>
      <c r="P249" s="9">
        <v>2300</v>
      </c>
      <c r="Q249" s="9">
        <v>0</v>
      </c>
      <c r="R249" s="9">
        <v>0</v>
      </c>
      <c r="S249"/>
      <c r="T249"/>
      <c r="U249" s="4">
        <f t="shared" si="11"/>
        <v>4960</v>
      </c>
      <c r="V249" s="3">
        <f>((G249-G248)*'Z1 values'!C$5*'Z1 values'!$C$10)/'Z1 values'!$C$12</f>
        <v>1.0315887451171875E-2</v>
      </c>
      <c r="W249" s="3">
        <f>((H249-H248)*'Z1 values'!D$5*'Z1 values'!$C$10)/'Z1 values'!$C$12</f>
        <v>2.9496826171875001E-2</v>
      </c>
      <c r="X249" s="3">
        <f>((I249-I248)*'Z1 values'!E$5*'Z1 values'!$C$10)/'Z1 values'!$C$12</f>
        <v>8.0128784179687496E-2</v>
      </c>
      <c r="Y249" s="3">
        <f>((J249-J248)*'Z1 values'!F$5*'Z1 values'!$C$10)/'Z1 values'!$C$12</f>
        <v>0.19793701171875</v>
      </c>
      <c r="Z249" s="6">
        <f t="shared" si="9"/>
        <v>0.31787850952148439</v>
      </c>
      <c r="AA249">
        <f t="shared" si="10"/>
        <v>82.666666666666671</v>
      </c>
    </row>
    <row r="250" spans="1:27" x14ac:dyDescent="0.25">
      <c r="A250" s="7" t="s">
        <v>3568</v>
      </c>
      <c r="B250" s="7" t="s">
        <v>481</v>
      </c>
      <c r="C250" s="7">
        <v>318824</v>
      </c>
      <c r="D250" s="9" t="s">
        <v>37</v>
      </c>
      <c r="E250" s="9" t="s">
        <v>38</v>
      </c>
      <c r="F250" s="9">
        <v>248</v>
      </c>
      <c r="G250" s="9">
        <v>1236688</v>
      </c>
      <c r="H250" s="9">
        <v>80324054</v>
      </c>
      <c r="I250" s="9">
        <v>235402</v>
      </c>
      <c r="J250" s="9">
        <v>476945</v>
      </c>
      <c r="K250" s="9">
        <v>0</v>
      </c>
      <c r="L250" s="9">
        <v>0</v>
      </c>
      <c r="M250" s="9">
        <v>4239</v>
      </c>
      <c r="N250" s="9">
        <v>323273</v>
      </c>
      <c r="O250" s="9">
        <v>289</v>
      </c>
      <c r="P250" s="9">
        <v>2144</v>
      </c>
      <c r="Q250" s="9">
        <v>0</v>
      </c>
      <c r="R250" s="9">
        <v>0</v>
      </c>
      <c r="S250"/>
      <c r="T250"/>
      <c r="U250" s="4">
        <f t="shared" si="11"/>
        <v>4980</v>
      </c>
      <c r="V250" s="3">
        <f>((G250-G249)*'Z1 values'!C$5*'Z1 values'!$C$10)/'Z1 values'!$C$12</f>
        <v>8.2702606201171865E-3</v>
      </c>
      <c r="W250" s="3">
        <f>((H250-H249)*'Z1 values'!D$5*'Z1 values'!$C$10)/'Z1 values'!$C$12</f>
        <v>2.9596527099609377E-2</v>
      </c>
      <c r="X250" s="3">
        <f>((I250-I249)*'Z1 values'!E$5*'Z1 values'!$C$10)/'Z1 values'!$C$12</f>
        <v>2.3019104003906249E-2</v>
      </c>
      <c r="Y250" s="3">
        <f>((J250-J249)*'Z1 values'!F$5*'Z1 values'!$C$10)/'Z1 values'!$C$12</f>
        <v>0.18451171875</v>
      </c>
      <c r="Z250" s="6">
        <f t="shared" si="9"/>
        <v>0.24539761047363282</v>
      </c>
      <c r="AA250">
        <f t="shared" si="10"/>
        <v>83</v>
      </c>
    </row>
    <row r="251" spans="1:27" x14ac:dyDescent="0.25">
      <c r="A251" s="7" t="s">
        <v>3569</v>
      </c>
      <c r="B251" s="7" t="s">
        <v>481</v>
      </c>
      <c r="C251" s="7">
        <v>320104</v>
      </c>
      <c r="D251" s="9" t="s">
        <v>37</v>
      </c>
      <c r="E251" s="9" t="s">
        <v>38</v>
      </c>
      <c r="F251" s="9">
        <v>249</v>
      </c>
      <c r="G251" s="9">
        <v>1242143</v>
      </c>
      <c r="H251" s="9">
        <v>80646161</v>
      </c>
      <c r="I251" s="9">
        <v>236734</v>
      </c>
      <c r="J251" s="9">
        <v>478513</v>
      </c>
      <c r="K251" s="9">
        <v>0</v>
      </c>
      <c r="L251" s="9">
        <v>0</v>
      </c>
      <c r="M251" s="9">
        <v>5454</v>
      </c>
      <c r="N251" s="9">
        <v>322107</v>
      </c>
      <c r="O251" s="9">
        <v>1332</v>
      </c>
      <c r="P251" s="9">
        <v>1568</v>
      </c>
      <c r="Q251" s="9">
        <v>0</v>
      </c>
      <c r="R251" s="9">
        <v>0</v>
      </c>
      <c r="S251"/>
      <c r="T251"/>
      <c r="U251" s="4">
        <f t="shared" si="11"/>
        <v>5000</v>
      </c>
      <c r="V251" s="3">
        <f>((G251-G250)*'Z1 values'!C$5*'Z1 values'!$C$10)/'Z1 values'!$C$12</f>
        <v>1.0637649536132813E-2</v>
      </c>
      <c r="W251" s="3">
        <f>((H251-H250)*'Z1 values'!D$5*'Z1 values'!$C$10)/'Z1 values'!$C$12</f>
        <v>2.9489776611328129E-2</v>
      </c>
      <c r="X251" s="3">
        <f>((I251-I250)*'Z1 values'!E$5*'Z1 values'!$C$10)/'Z1 values'!$C$12</f>
        <v>0.10609497070312499</v>
      </c>
      <c r="Y251" s="3">
        <f>((J251-J250)*'Z1 values'!F$5*'Z1 values'!$C$10)/'Z1 values'!$C$12</f>
        <v>0.13494140625000001</v>
      </c>
      <c r="Z251" s="6">
        <f t="shared" si="9"/>
        <v>0.28116380310058592</v>
      </c>
      <c r="AA251">
        <f t="shared" si="10"/>
        <v>83.333333333333329</v>
      </c>
    </row>
    <row r="252" spans="1:27" x14ac:dyDescent="0.25">
      <c r="A252" s="7" t="s">
        <v>3570</v>
      </c>
      <c r="B252" s="7" t="s">
        <v>481</v>
      </c>
      <c r="C252" s="7">
        <v>321384</v>
      </c>
      <c r="D252" s="9" t="s">
        <v>37</v>
      </c>
      <c r="E252" s="9" t="s">
        <v>38</v>
      </c>
      <c r="F252" s="9">
        <v>250</v>
      </c>
      <c r="G252" s="9">
        <v>1247731</v>
      </c>
      <c r="H252" s="9">
        <v>80968138</v>
      </c>
      <c r="I252" s="9">
        <v>238047</v>
      </c>
      <c r="J252" s="9">
        <v>480714</v>
      </c>
      <c r="K252" s="9">
        <v>0</v>
      </c>
      <c r="L252" s="9">
        <v>0</v>
      </c>
      <c r="M252" s="9">
        <v>5586</v>
      </c>
      <c r="N252" s="9">
        <v>321977</v>
      </c>
      <c r="O252" s="9">
        <v>1313</v>
      </c>
      <c r="P252" s="9">
        <v>2201</v>
      </c>
      <c r="Q252" s="9">
        <v>0</v>
      </c>
      <c r="R252" s="9">
        <v>0</v>
      </c>
      <c r="S252"/>
      <c r="T252"/>
      <c r="U252" s="4">
        <f t="shared" si="11"/>
        <v>5020</v>
      </c>
      <c r="V252" s="3">
        <f>((G252-G251)*'Z1 values'!C$5*'Z1 values'!$C$10)/'Z1 values'!$C$12</f>
        <v>1.089700927734375E-2</v>
      </c>
      <c r="W252" s="3">
        <f>((H252-H251)*'Z1 values'!D$5*'Z1 values'!$C$10)/'Z1 values'!$C$12</f>
        <v>2.9477874755859373E-2</v>
      </c>
      <c r="X252" s="3">
        <f>((I252-I251)*'Z1 values'!E$5*'Z1 values'!$C$10)/'Z1 values'!$C$12</f>
        <v>0.10458160400390623</v>
      </c>
      <c r="Y252" s="3">
        <f>((J252-J251)*'Z1 values'!F$5*'Z1 values'!$C$10)/'Z1 values'!$C$12</f>
        <v>0.18941711425781252</v>
      </c>
      <c r="Z252" s="6">
        <f t="shared" si="9"/>
        <v>0.33437360229492186</v>
      </c>
      <c r="AA252">
        <f t="shared" si="10"/>
        <v>83.666666666666671</v>
      </c>
    </row>
    <row r="253" spans="1:27" x14ac:dyDescent="0.25">
      <c r="A253" s="7" t="s">
        <v>3571</v>
      </c>
      <c r="B253" s="7" t="s">
        <v>481</v>
      </c>
      <c r="C253" s="7">
        <v>322664</v>
      </c>
      <c r="D253" s="9" t="s">
        <v>37</v>
      </c>
      <c r="E253" s="9" t="s">
        <v>38</v>
      </c>
      <c r="F253" s="9">
        <v>251</v>
      </c>
      <c r="G253" s="9">
        <v>1251130</v>
      </c>
      <c r="H253" s="9">
        <v>81292306</v>
      </c>
      <c r="I253" s="9">
        <v>238047</v>
      </c>
      <c r="J253" s="9">
        <v>481788</v>
      </c>
      <c r="K253" s="9">
        <v>0</v>
      </c>
      <c r="L253" s="9">
        <v>0</v>
      </c>
      <c r="M253" s="9">
        <v>3398</v>
      </c>
      <c r="N253" s="9">
        <v>324168</v>
      </c>
      <c r="O253" s="9">
        <v>0</v>
      </c>
      <c r="P253" s="9">
        <v>1074</v>
      </c>
      <c r="Q253" s="9">
        <v>0</v>
      </c>
      <c r="R253" s="9">
        <v>0</v>
      </c>
      <c r="S253"/>
      <c r="T253"/>
      <c r="U253" s="4">
        <f t="shared" si="11"/>
        <v>5040</v>
      </c>
      <c r="V253" s="3">
        <f>((G253-G252)*'Z1 values'!C$5*'Z1 values'!$C$10)/'Z1 values'!$C$12</f>
        <v>6.6282989501953117E-3</v>
      </c>
      <c r="W253" s="3">
        <f>((H253-H252)*'Z1 values'!D$5*'Z1 values'!$C$10)/'Z1 values'!$C$12</f>
        <v>2.9678466796875004E-2</v>
      </c>
      <c r="X253" s="3">
        <f>((I253-I252)*'Z1 values'!E$5*'Z1 values'!$C$10)/'Z1 values'!$C$12</f>
        <v>0</v>
      </c>
      <c r="Y253" s="3">
        <f>((J253-J252)*'Z1 values'!F$5*'Z1 values'!$C$10)/'Z1 values'!$C$12</f>
        <v>9.2427978515625009E-2</v>
      </c>
      <c r="Z253" s="6">
        <f t="shared" si="9"/>
        <v>0.12873474426269532</v>
      </c>
      <c r="AA253">
        <f t="shared" si="10"/>
        <v>84</v>
      </c>
    </row>
    <row r="254" spans="1:27" x14ac:dyDescent="0.25">
      <c r="A254" s="7" t="s">
        <v>3572</v>
      </c>
      <c r="B254" s="7" t="s">
        <v>481</v>
      </c>
      <c r="C254" s="7">
        <v>323944</v>
      </c>
      <c r="D254" s="9" t="s">
        <v>37</v>
      </c>
      <c r="E254" s="9" t="s">
        <v>38</v>
      </c>
      <c r="F254" s="9">
        <v>252</v>
      </c>
      <c r="G254" s="9">
        <v>1260859</v>
      </c>
      <c r="H254" s="9">
        <v>81610096</v>
      </c>
      <c r="I254" s="9">
        <v>241799</v>
      </c>
      <c r="J254" s="9">
        <v>485494</v>
      </c>
      <c r="K254" s="9">
        <v>0</v>
      </c>
      <c r="L254" s="9">
        <v>0</v>
      </c>
      <c r="M254" s="9">
        <v>9728</v>
      </c>
      <c r="N254" s="9">
        <v>317790</v>
      </c>
      <c r="O254" s="9">
        <v>3752</v>
      </c>
      <c r="P254" s="9">
        <v>3706</v>
      </c>
      <c r="Q254" s="9">
        <v>0</v>
      </c>
      <c r="R254" s="9">
        <v>0</v>
      </c>
      <c r="S254"/>
      <c r="T254"/>
      <c r="U254" s="4">
        <f t="shared" si="11"/>
        <v>5060</v>
      </c>
      <c r="V254" s="3">
        <f>((G254-G253)*'Z1 values'!C$5*'Z1 values'!$C$10)/'Z1 values'!$C$12</f>
        <v>1.8972262573242187E-2</v>
      </c>
      <c r="W254" s="3">
        <f>((H254-H253)*'Z1 values'!D$5*'Z1 values'!$C$10)/'Z1 values'!$C$12</f>
        <v>2.9094543457031254E-2</v>
      </c>
      <c r="X254" s="3">
        <f>((I254-I253)*'Z1 values'!E$5*'Z1 values'!$C$10)/'Z1 values'!$C$12</f>
        <v>0.29885009765624998</v>
      </c>
      <c r="Y254" s="3">
        <f>((J254-J253)*'Z1 values'!F$5*'Z1 values'!$C$10)/'Z1 values'!$C$12</f>
        <v>0.31893676757812506</v>
      </c>
      <c r="Z254" s="6">
        <f t="shared" si="9"/>
        <v>0.66585367126464845</v>
      </c>
      <c r="AA254">
        <f t="shared" si="10"/>
        <v>84.333333333333329</v>
      </c>
    </row>
    <row r="255" spans="1:27" x14ac:dyDescent="0.25">
      <c r="A255" s="7" t="s">
        <v>3573</v>
      </c>
      <c r="B255" s="7" t="s">
        <v>481</v>
      </c>
      <c r="C255" s="7">
        <v>325224</v>
      </c>
      <c r="D255" s="9" t="s">
        <v>37</v>
      </c>
      <c r="E255" s="9" t="s">
        <v>38</v>
      </c>
      <c r="F255" s="9">
        <v>253</v>
      </c>
      <c r="G255" s="9">
        <v>1264094</v>
      </c>
      <c r="H255" s="9">
        <v>81934332</v>
      </c>
      <c r="I255" s="9">
        <v>241799</v>
      </c>
      <c r="J255" s="9">
        <v>486454</v>
      </c>
      <c r="K255" s="9">
        <v>0</v>
      </c>
      <c r="L255" s="9">
        <v>0</v>
      </c>
      <c r="M255" s="9">
        <v>3234</v>
      </c>
      <c r="N255" s="9">
        <v>324236</v>
      </c>
      <c r="O255" s="9">
        <v>0</v>
      </c>
      <c r="P255" s="9">
        <v>960</v>
      </c>
      <c r="Q255" s="9">
        <v>0</v>
      </c>
      <c r="R255" s="9">
        <v>0</v>
      </c>
      <c r="S255"/>
      <c r="T255"/>
      <c r="U255" s="4">
        <f t="shared" si="11"/>
        <v>5080</v>
      </c>
      <c r="V255" s="3">
        <f>((G255-G254)*'Z1 values'!C$5*'Z1 values'!$C$10)/'Z1 values'!$C$12</f>
        <v>6.3084869384765624E-3</v>
      </c>
      <c r="W255" s="3">
        <f>((H255-H254)*'Z1 values'!D$5*'Z1 values'!$C$10)/'Z1 values'!$C$12</f>
        <v>2.9684692382812499E-2</v>
      </c>
      <c r="X255" s="3">
        <f>((I255-I254)*'Z1 values'!E$5*'Z1 values'!$C$10)/'Z1 values'!$C$12</f>
        <v>0</v>
      </c>
      <c r="Y255" s="3">
        <f>((J255-J254)*'Z1 values'!F$5*'Z1 values'!$C$10)/'Z1 values'!$C$12</f>
        <v>8.2617187499999994E-2</v>
      </c>
      <c r="Z255" s="6">
        <f t="shared" si="9"/>
        <v>0.11861036682128906</v>
      </c>
      <c r="AA255">
        <f t="shared" si="10"/>
        <v>84.666666666666671</v>
      </c>
    </row>
    <row r="256" spans="1:27" x14ac:dyDescent="0.25">
      <c r="A256" s="7" t="s">
        <v>3574</v>
      </c>
      <c r="B256" s="7" t="s">
        <v>481</v>
      </c>
      <c r="C256" s="7">
        <v>326504</v>
      </c>
      <c r="D256" s="9" t="s">
        <v>37</v>
      </c>
      <c r="E256" s="9" t="s">
        <v>38</v>
      </c>
      <c r="F256" s="9">
        <v>254</v>
      </c>
      <c r="G256" s="9">
        <v>1267298</v>
      </c>
      <c r="H256" s="9">
        <v>82258600</v>
      </c>
      <c r="I256" s="9">
        <v>241799</v>
      </c>
      <c r="J256" s="9">
        <v>487603</v>
      </c>
      <c r="K256" s="9">
        <v>0</v>
      </c>
      <c r="L256" s="9">
        <v>0</v>
      </c>
      <c r="M256" s="9">
        <v>3202</v>
      </c>
      <c r="N256" s="9">
        <v>324268</v>
      </c>
      <c r="O256" s="9">
        <v>0</v>
      </c>
      <c r="P256" s="9">
        <v>1149</v>
      </c>
      <c r="Q256" s="9">
        <v>0</v>
      </c>
      <c r="R256" s="9">
        <v>0</v>
      </c>
      <c r="S256"/>
      <c r="T256"/>
      <c r="U256" s="4">
        <f t="shared" si="11"/>
        <v>5100</v>
      </c>
      <c r="V256" s="3">
        <f>((G256-G255)*'Z1 values'!C$5*'Z1 values'!$C$10)/'Z1 values'!$C$12</f>
        <v>6.2480346679687502E-3</v>
      </c>
      <c r="W256" s="3">
        <f>((H256-H255)*'Z1 values'!D$5*'Z1 values'!$C$10)/'Z1 values'!$C$12</f>
        <v>2.9687622070312503E-2</v>
      </c>
      <c r="X256" s="3">
        <f>((I256-I255)*'Z1 values'!E$5*'Z1 values'!$C$10)/'Z1 values'!$C$12</f>
        <v>0</v>
      </c>
      <c r="Y256" s="3">
        <f>((J256-J255)*'Z1 values'!F$5*'Z1 values'!$C$10)/'Z1 values'!$C$12</f>
        <v>9.8882446289062509E-2</v>
      </c>
      <c r="Z256" s="6">
        <f t="shared" si="9"/>
        <v>0.13481810302734376</v>
      </c>
      <c r="AA256">
        <f t="shared" si="10"/>
        <v>85</v>
      </c>
    </row>
    <row r="257" spans="1:27" x14ac:dyDescent="0.25">
      <c r="A257" s="7" t="s">
        <v>3575</v>
      </c>
      <c r="B257" s="7" t="s">
        <v>481</v>
      </c>
      <c r="C257" s="7">
        <v>327784</v>
      </c>
      <c r="D257" s="9" t="s">
        <v>37</v>
      </c>
      <c r="E257" s="9" t="s">
        <v>38</v>
      </c>
      <c r="F257" s="9">
        <v>255</v>
      </c>
      <c r="G257" s="9">
        <v>1270493</v>
      </c>
      <c r="H257" s="9">
        <v>82582879</v>
      </c>
      <c r="I257" s="9">
        <v>241799</v>
      </c>
      <c r="J257" s="9">
        <v>488752</v>
      </c>
      <c r="K257" s="9">
        <v>0</v>
      </c>
      <c r="L257" s="9">
        <v>0</v>
      </c>
      <c r="M257" s="9">
        <v>3193</v>
      </c>
      <c r="N257" s="9">
        <v>324279</v>
      </c>
      <c r="O257" s="9">
        <v>0</v>
      </c>
      <c r="P257" s="9">
        <v>1149</v>
      </c>
      <c r="Q257" s="9">
        <v>0</v>
      </c>
      <c r="R257" s="9">
        <v>0</v>
      </c>
      <c r="S257"/>
      <c r="T257"/>
      <c r="U257" s="4">
        <f t="shared" si="11"/>
        <v>5120</v>
      </c>
      <c r="V257" s="3">
        <f>((G257-G256)*'Z1 values'!C$5*'Z1 values'!$C$10)/'Z1 values'!$C$12</f>
        <v>6.2304840087890629E-3</v>
      </c>
      <c r="W257" s="3">
        <f>((H257-H256)*'Z1 values'!D$5*'Z1 values'!$C$10)/'Z1 values'!$C$12</f>
        <v>2.9688629150390621E-2</v>
      </c>
      <c r="X257" s="3">
        <f>((I257-I256)*'Z1 values'!E$5*'Z1 values'!$C$10)/'Z1 values'!$C$12</f>
        <v>0</v>
      </c>
      <c r="Y257" s="3">
        <f>((J257-J256)*'Z1 values'!F$5*'Z1 values'!$C$10)/'Z1 values'!$C$12</f>
        <v>9.8882446289062509E-2</v>
      </c>
      <c r="Z257" s="6">
        <f t="shared" si="9"/>
        <v>0.13480155944824218</v>
      </c>
      <c r="AA257">
        <f t="shared" si="10"/>
        <v>85.333333333333329</v>
      </c>
    </row>
    <row r="258" spans="1:27" x14ac:dyDescent="0.25">
      <c r="A258" s="7" t="s">
        <v>3576</v>
      </c>
      <c r="B258" s="7" t="s">
        <v>481</v>
      </c>
      <c r="C258" s="7">
        <v>329064</v>
      </c>
      <c r="D258" s="9" t="s">
        <v>37</v>
      </c>
      <c r="E258" s="9" t="s">
        <v>38</v>
      </c>
      <c r="F258" s="9">
        <v>256</v>
      </c>
      <c r="G258" s="9">
        <v>1274848</v>
      </c>
      <c r="H258" s="9">
        <v>82906086</v>
      </c>
      <c r="I258" s="9">
        <v>242304</v>
      </c>
      <c r="J258" s="9">
        <v>490278</v>
      </c>
      <c r="K258" s="9">
        <v>0</v>
      </c>
      <c r="L258" s="9">
        <v>0</v>
      </c>
      <c r="M258" s="9">
        <v>4353</v>
      </c>
      <c r="N258" s="9">
        <v>323207</v>
      </c>
      <c r="O258" s="9">
        <v>505</v>
      </c>
      <c r="P258" s="9">
        <v>1526</v>
      </c>
      <c r="Q258" s="9">
        <v>0</v>
      </c>
      <c r="R258" s="9">
        <v>0</v>
      </c>
      <c r="S258"/>
      <c r="T258"/>
      <c r="U258" s="4">
        <f t="shared" si="11"/>
        <v>5140</v>
      </c>
      <c r="V258" s="3">
        <f>((G258-G257)*'Z1 values'!C$5*'Z1 values'!$C$10)/'Z1 values'!$C$12</f>
        <v>8.4925689697265636E-3</v>
      </c>
      <c r="W258" s="3">
        <f>((H258-H257)*'Z1 values'!D$5*'Z1 values'!$C$10)/'Z1 values'!$C$12</f>
        <v>2.9590484619140628E-2</v>
      </c>
      <c r="X258" s="3">
        <f>((I258-I257)*'Z1 values'!E$5*'Z1 values'!$C$10)/'Z1 values'!$C$12</f>
        <v>4.0223693847656249E-2</v>
      </c>
      <c r="Y258" s="3">
        <f>((J258-J257)*'Z1 values'!F$5*'Z1 values'!$C$10)/'Z1 values'!$C$12</f>
        <v>0.13132690429687499</v>
      </c>
      <c r="Z258" s="6">
        <f t="shared" si="9"/>
        <v>0.20963365173339843</v>
      </c>
      <c r="AA258">
        <f t="shared" si="10"/>
        <v>85.666666666666671</v>
      </c>
    </row>
    <row r="259" spans="1:27" x14ac:dyDescent="0.25">
      <c r="A259" s="7" t="s">
        <v>3577</v>
      </c>
      <c r="B259" s="7" t="s">
        <v>481</v>
      </c>
      <c r="C259" s="7">
        <v>330344</v>
      </c>
      <c r="D259" s="9" t="s">
        <v>37</v>
      </c>
      <c r="E259" s="9" t="s">
        <v>38</v>
      </c>
      <c r="F259" s="9">
        <v>257</v>
      </c>
      <c r="G259" s="9">
        <v>1286960</v>
      </c>
      <c r="H259" s="9">
        <v>83221540</v>
      </c>
      <c r="I259" s="9">
        <v>247336</v>
      </c>
      <c r="J259" s="9">
        <v>495678</v>
      </c>
      <c r="K259" s="9">
        <v>0</v>
      </c>
      <c r="L259" s="9">
        <v>0</v>
      </c>
      <c r="M259" s="9">
        <v>12111</v>
      </c>
      <c r="N259" s="9">
        <v>315454</v>
      </c>
      <c r="O259" s="9">
        <v>5032</v>
      </c>
      <c r="P259" s="9">
        <v>5400</v>
      </c>
      <c r="Q259" s="9">
        <v>0</v>
      </c>
      <c r="R259" s="9">
        <v>0</v>
      </c>
      <c r="S259"/>
      <c r="T259"/>
      <c r="U259" s="4">
        <f t="shared" si="11"/>
        <v>5160</v>
      </c>
      <c r="V259" s="3">
        <f>((G259-G258)*'Z1 values'!C$5*'Z1 values'!$C$10)/'Z1 values'!$C$12</f>
        <v>2.3619287109374998E-2</v>
      </c>
      <c r="W259" s="3">
        <f>((H259-H258)*'Z1 values'!D$5*'Z1 values'!$C$10)/'Z1 values'!$C$12</f>
        <v>2.8880676269531246E-2</v>
      </c>
      <c r="X259" s="3">
        <f>((I259-I258)*'Z1 values'!E$5*'Z1 values'!$C$10)/'Z1 values'!$C$12</f>
        <v>0.40080322265624996</v>
      </c>
      <c r="Y259" s="3">
        <f>((J259-J258)*'Z1 values'!F$5*'Z1 values'!$C$10)/'Z1 values'!$C$12</f>
        <v>0.4647216796875</v>
      </c>
      <c r="Z259" s="6">
        <f t="shared" ref="Z259:Z322" si="12">SUM(V259:Y259)</f>
        <v>0.91802486572265618</v>
      </c>
      <c r="AA259">
        <f t="shared" ref="AA259:AA322" si="13">U259/60</f>
        <v>86</v>
      </c>
    </row>
    <row r="260" spans="1:27" x14ac:dyDescent="0.25">
      <c r="A260" s="7" t="s">
        <v>3578</v>
      </c>
      <c r="B260" s="7" t="s">
        <v>481</v>
      </c>
      <c r="C260" s="7">
        <v>331624</v>
      </c>
      <c r="D260" s="9" t="s">
        <v>37</v>
      </c>
      <c r="E260" s="9" t="s">
        <v>38</v>
      </c>
      <c r="F260" s="9">
        <v>258</v>
      </c>
      <c r="G260" s="9">
        <v>1294952</v>
      </c>
      <c r="H260" s="9">
        <v>83541025</v>
      </c>
      <c r="I260" s="9">
        <v>249862</v>
      </c>
      <c r="J260" s="9">
        <v>499518</v>
      </c>
      <c r="K260" s="9">
        <v>0</v>
      </c>
      <c r="L260" s="9">
        <v>0</v>
      </c>
      <c r="M260" s="9">
        <v>7990</v>
      </c>
      <c r="N260" s="9">
        <v>319485</v>
      </c>
      <c r="O260" s="9">
        <v>2526</v>
      </c>
      <c r="P260" s="9">
        <v>3840</v>
      </c>
      <c r="Q260" s="9">
        <v>0</v>
      </c>
      <c r="R260" s="9">
        <v>0</v>
      </c>
      <c r="S260"/>
      <c r="T260"/>
      <c r="U260" s="4">
        <f t="shared" ref="U260:U323" si="14">U259+20</f>
        <v>5180</v>
      </c>
      <c r="V260" s="3">
        <f>((G260-G259)*'Z1 values'!C$5*'Z1 values'!$C$10)/'Z1 values'!$C$12</f>
        <v>1.55849853515625E-2</v>
      </c>
      <c r="W260" s="3">
        <f>((H260-H259)*'Z1 values'!D$5*'Z1 values'!$C$10)/'Z1 values'!$C$12</f>
        <v>2.9249725341796873E-2</v>
      </c>
      <c r="X260" s="3">
        <f>((I260-I259)*'Z1 values'!E$5*'Z1 values'!$C$10)/'Z1 values'!$C$12</f>
        <v>0.20119812011718746</v>
      </c>
      <c r="Y260" s="3">
        <f>((J260-J259)*'Z1 values'!F$5*'Z1 values'!$C$10)/'Z1 values'!$C$12</f>
        <v>0.33046874999999998</v>
      </c>
      <c r="Z260" s="6">
        <f t="shared" si="12"/>
        <v>0.57650158081054681</v>
      </c>
      <c r="AA260">
        <f t="shared" si="13"/>
        <v>86.333333333333329</v>
      </c>
    </row>
    <row r="261" spans="1:27" x14ac:dyDescent="0.25">
      <c r="A261" s="7" t="s">
        <v>3579</v>
      </c>
      <c r="B261" s="7" t="s">
        <v>481</v>
      </c>
      <c r="C261" s="7">
        <v>332904</v>
      </c>
      <c r="D261" s="9" t="s">
        <v>37</v>
      </c>
      <c r="E261" s="9" t="s">
        <v>38</v>
      </c>
      <c r="F261" s="9">
        <v>259</v>
      </c>
      <c r="G261" s="9">
        <v>1300543</v>
      </c>
      <c r="H261" s="9">
        <v>83862914</v>
      </c>
      <c r="I261" s="9">
        <v>251087</v>
      </c>
      <c r="J261" s="9">
        <v>501858</v>
      </c>
      <c r="K261" s="9">
        <v>0</v>
      </c>
      <c r="L261" s="9">
        <v>0</v>
      </c>
      <c r="M261" s="9">
        <v>5590</v>
      </c>
      <c r="N261" s="9">
        <v>321889</v>
      </c>
      <c r="O261" s="9">
        <v>1225</v>
      </c>
      <c r="P261" s="9">
        <v>2340</v>
      </c>
      <c r="Q261" s="9">
        <v>0</v>
      </c>
      <c r="R261" s="9">
        <v>0</v>
      </c>
      <c r="S261"/>
      <c r="T261"/>
      <c r="U261" s="4">
        <f t="shared" si="14"/>
        <v>5200</v>
      </c>
      <c r="V261" s="3">
        <f>((G261-G260)*'Z1 values'!C$5*'Z1 values'!$C$10)/'Z1 values'!$C$12</f>
        <v>1.0902859497070313E-2</v>
      </c>
      <c r="W261" s="3">
        <f>((H261-H260)*'Z1 values'!D$5*'Z1 values'!$C$10)/'Z1 values'!$C$12</f>
        <v>2.9469818115234376E-2</v>
      </c>
      <c r="X261" s="3">
        <f>((I261-I260)*'Z1 values'!E$5*'Z1 values'!$C$10)/'Z1 values'!$C$12</f>
        <v>9.757232666015625E-2</v>
      </c>
      <c r="Y261" s="3">
        <f>((J261-J260)*'Z1 values'!F$5*'Z1 values'!$C$10)/'Z1 values'!$C$12</f>
        <v>0.20137939453125001</v>
      </c>
      <c r="Z261" s="6">
        <f t="shared" si="12"/>
        <v>0.3393243988037109</v>
      </c>
      <c r="AA261">
        <f t="shared" si="13"/>
        <v>86.666666666666671</v>
      </c>
    </row>
    <row r="262" spans="1:27" x14ac:dyDescent="0.25">
      <c r="A262" s="7" t="s">
        <v>3580</v>
      </c>
      <c r="B262" s="7" t="s">
        <v>481</v>
      </c>
      <c r="C262" s="7">
        <v>334184</v>
      </c>
      <c r="D262" s="9" t="s">
        <v>37</v>
      </c>
      <c r="E262" s="9" t="s">
        <v>38</v>
      </c>
      <c r="F262" s="9">
        <v>260</v>
      </c>
      <c r="G262" s="9">
        <v>1304451</v>
      </c>
      <c r="H262" s="9">
        <v>84186568</v>
      </c>
      <c r="I262" s="9">
        <v>251195</v>
      </c>
      <c r="J262" s="9">
        <v>503444</v>
      </c>
      <c r="K262" s="9">
        <v>0</v>
      </c>
      <c r="L262" s="9">
        <v>0</v>
      </c>
      <c r="M262" s="9">
        <v>3907</v>
      </c>
      <c r="N262" s="9">
        <v>323654</v>
      </c>
      <c r="O262" s="9">
        <v>108</v>
      </c>
      <c r="P262" s="9">
        <v>1586</v>
      </c>
      <c r="Q262" s="9">
        <v>0</v>
      </c>
      <c r="R262" s="9">
        <v>0</v>
      </c>
      <c r="S262"/>
      <c r="T262"/>
      <c r="U262" s="4">
        <f t="shared" si="14"/>
        <v>5220</v>
      </c>
      <c r="V262" s="3">
        <f>((G262-G261)*'Z1 values'!C$5*'Z1 values'!$C$10)/'Z1 values'!$C$12</f>
        <v>7.6208862304687503E-3</v>
      </c>
      <c r="W262" s="3">
        <f>((H262-H261)*'Z1 values'!D$5*'Z1 values'!$C$10)/'Z1 values'!$C$12</f>
        <v>2.9631408691406246E-2</v>
      </c>
      <c r="X262" s="3">
        <f>((I262-I261)*'Z1 values'!E$5*'Z1 values'!$C$10)/'Z1 values'!$C$12</f>
        <v>8.6022949218749999E-3</v>
      </c>
      <c r="Y262" s="3">
        <f>((J262-J261)*'Z1 values'!F$5*'Z1 values'!$C$10)/'Z1 values'!$C$12</f>
        <v>0.13649047851562501</v>
      </c>
      <c r="Z262" s="6">
        <f t="shared" si="12"/>
        <v>0.18234506835937503</v>
      </c>
      <c r="AA262">
        <f t="shared" si="13"/>
        <v>87</v>
      </c>
    </row>
    <row r="263" spans="1:27" x14ac:dyDescent="0.25">
      <c r="A263" s="7" t="s">
        <v>3581</v>
      </c>
      <c r="B263" s="7" t="s">
        <v>481</v>
      </c>
      <c r="C263" s="7">
        <v>335464</v>
      </c>
      <c r="D263" s="9" t="s">
        <v>37</v>
      </c>
      <c r="E263" s="9" t="s">
        <v>38</v>
      </c>
      <c r="F263" s="9">
        <v>261</v>
      </c>
      <c r="G263" s="9">
        <v>1307816</v>
      </c>
      <c r="H263" s="9">
        <v>84510766</v>
      </c>
      <c r="I263" s="9">
        <v>251195</v>
      </c>
      <c r="J263" s="9">
        <v>504933</v>
      </c>
      <c r="K263" s="9">
        <v>0</v>
      </c>
      <c r="L263" s="9">
        <v>0</v>
      </c>
      <c r="M263" s="9">
        <v>3363</v>
      </c>
      <c r="N263" s="9">
        <v>324198</v>
      </c>
      <c r="O263" s="9">
        <v>0</v>
      </c>
      <c r="P263" s="9">
        <v>1489</v>
      </c>
      <c r="Q263" s="9">
        <v>0</v>
      </c>
      <c r="R263" s="9">
        <v>0</v>
      </c>
      <c r="S263"/>
      <c r="T263"/>
      <c r="U263" s="4">
        <f t="shared" si="14"/>
        <v>5240</v>
      </c>
      <c r="V263" s="3">
        <f>((G263-G262)*'Z1 values'!C$5*'Z1 values'!$C$10)/'Z1 values'!$C$12</f>
        <v>6.5619964599609379E-3</v>
      </c>
      <c r="W263" s="3">
        <f>((H263-H262)*'Z1 values'!D$5*'Z1 values'!$C$10)/'Z1 values'!$C$12</f>
        <v>2.9681213378906252E-2</v>
      </c>
      <c r="X263" s="3">
        <f>((I263-I262)*'Z1 values'!E$5*'Z1 values'!$C$10)/'Z1 values'!$C$12</f>
        <v>0</v>
      </c>
      <c r="Y263" s="3">
        <f>((J263-J262)*'Z1 values'!F$5*'Z1 values'!$C$10)/'Z1 values'!$C$12</f>
        <v>0.12814270019531251</v>
      </c>
      <c r="Z263" s="6">
        <f t="shared" si="12"/>
        <v>0.16438591003417971</v>
      </c>
      <c r="AA263">
        <f t="shared" si="13"/>
        <v>87.333333333333329</v>
      </c>
    </row>
    <row r="264" spans="1:27" x14ac:dyDescent="0.25">
      <c r="A264" s="7" t="s">
        <v>3582</v>
      </c>
      <c r="B264" s="7" t="s">
        <v>481</v>
      </c>
      <c r="C264" s="7">
        <v>336744</v>
      </c>
      <c r="D264" s="9" t="s">
        <v>37</v>
      </c>
      <c r="E264" s="9" t="s">
        <v>38</v>
      </c>
      <c r="F264" s="9">
        <v>262</v>
      </c>
      <c r="G264" s="9">
        <v>1311005</v>
      </c>
      <c r="H264" s="9">
        <v>84835140</v>
      </c>
      <c r="I264" s="9">
        <v>251195</v>
      </c>
      <c r="J264" s="9">
        <v>505893</v>
      </c>
      <c r="K264" s="9">
        <v>0</v>
      </c>
      <c r="L264" s="9">
        <v>0</v>
      </c>
      <c r="M264" s="9">
        <v>3188</v>
      </c>
      <c r="N264" s="9">
        <v>324374</v>
      </c>
      <c r="O264" s="9">
        <v>0</v>
      </c>
      <c r="P264" s="9">
        <v>960</v>
      </c>
      <c r="Q264" s="9">
        <v>0</v>
      </c>
      <c r="R264" s="9">
        <v>0</v>
      </c>
      <c r="S264"/>
      <c r="T264"/>
      <c r="U264" s="4">
        <f t="shared" si="14"/>
        <v>5260</v>
      </c>
      <c r="V264" s="3">
        <f>((G264-G263)*'Z1 values'!C$5*'Z1 values'!$C$10)/'Z1 values'!$C$12</f>
        <v>6.2187835693359363E-3</v>
      </c>
      <c r="W264" s="3">
        <f>((H264-H263)*'Z1 values'!D$5*'Z1 values'!$C$10)/'Z1 values'!$C$12</f>
        <v>2.9697326660156252E-2</v>
      </c>
      <c r="X264" s="3">
        <f>((I264-I263)*'Z1 values'!E$5*'Z1 values'!$C$10)/'Z1 values'!$C$12</f>
        <v>0</v>
      </c>
      <c r="Y264" s="3">
        <f>((J264-J263)*'Z1 values'!F$5*'Z1 values'!$C$10)/'Z1 values'!$C$12</f>
        <v>8.2617187499999994E-2</v>
      </c>
      <c r="Z264" s="6">
        <f t="shared" si="12"/>
        <v>0.11853329772949218</v>
      </c>
      <c r="AA264">
        <f t="shared" si="13"/>
        <v>87.666666666666671</v>
      </c>
    </row>
    <row r="265" spans="1:27" x14ac:dyDescent="0.25">
      <c r="A265" s="7" t="s">
        <v>3583</v>
      </c>
      <c r="B265" s="7" t="s">
        <v>481</v>
      </c>
      <c r="C265" s="7">
        <v>338024</v>
      </c>
      <c r="D265" s="9" t="s">
        <v>37</v>
      </c>
      <c r="E265" s="9" t="s">
        <v>38</v>
      </c>
      <c r="F265" s="9">
        <v>263</v>
      </c>
      <c r="G265" s="9">
        <v>1314188</v>
      </c>
      <c r="H265" s="9">
        <v>85159522</v>
      </c>
      <c r="I265" s="9">
        <v>251195</v>
      </c>
      <c r="J265" s="9">
        <v>506853</v>
      </c>
      <c r="K265" s="9">
        <v>0</v>
      </c>
      <c r="L265" s="9">
        <v>0</v>
      </c>
      <c r="M265" s="9">
        <v>3182</v>
      </c>
      <c r="N265" s="9">
        <v>324382</v>
      </c>
      <c r="O265" s="9">
        <v>0</v>
      </c>
      <c r="P265" s="9">
        <v>960</v>
      </c>
      <c r="Q265" s="9">
        <v>0</v>
      </c>
      <c r="R265" s="9">
        <v>0</v>
      </c>
      <c r="S265"/>
      <c r="T265"/>
      <c r="U265" s="4">
        <f t="shared" si="14"/>
        <v>5280</v>
      </c>
      <c r="V265" s="3">
        <f>((G265-G264)*'Z1 values'!C$5*'Z1 values'!$C$10)/'Z1 values'!$C$12</f>
        <v>6.2070831298828124E-3</v>
      </c>
      <c r="W265" s="3">
        <f>((H265-H264)*'Z1 values'!D$5*'Z1 values'!$C$10)/'Z1 values'!$C$12</f>
        <v>2.9698059082031252E-2</v>
      </c>
      <c r="X265" s="3">
        <f>((I265-I264)*'Z1 values'!E$5*'Z1 values'!$C$10)/'Z1 values'!$C$12</f>
        <v>0</v>
      </c>
      <c r="Y265" s="3">
        <f>((J265-J264)*'Z1 values'!F$5*'Z1 values'!$C$10)/'Z1 values'!$C$12</f>
        <v>8.2617187499999994E-2</v>
      </c>
      <c r="Z265" s="6">
        <f t="shared" si="12"/>
        <v>0.11852232971191407</v>
      </c>
      <c r="AA265">
        <f t="shared" si="13"/>
        <v>88</v>
      </c>
    </row>
    <row r="266" spans="1:27" x14ac:dyDescent="0.25">
      <c r="A266" s="7" t="s">
        <v>3584</v>
      </c>
      <c r="B266" s="7" t="s">
        <v>481</v>
      </c>
      <c r="C266" s="7">
        <v>339304</v>
      </c>
      <c r="D266" s="9" t="s">
        <v>37</v>
      </c>
      <c r="E266" s="9" t="s">
        <v>38</v>
      </c>
      <c r="F266" s="9">
        <v>264</v>
      </c>
      <c r="G266" s="9">
        <v>1319958</v>
      </c>
      <c r="H266" s="9">
        <v>85481313</v>
      </c>
      <c r="I266" s="9">
        <v>252566</v>
      </c>
      <c r="J266" s="9">
        <v>508888</v>
      </c>
      <c r="K266" s="9">
        <v>0</v>
      </c>
      <c r="L266" s="9">
        <v>0</v>
      </c>
      <c r="M266" s="9">
        <v>5769</v>
      </c>
      <c r="N266" s="9">
        <v>321791</v>
      </c>
      <c r="O266" s="9">
        <v>1371</v>
      </c>
      <c r="P266" s="9">
        <v>2035</v>
      </c>
      <c r="Q266" s="9">
        <v>0</v>
      </c>
      <c r="R266" s="9">
        <v>0</v>
      </c>
      <c r="S266"/>
      <c r="T266"/>
      <c r="U266" s="4">
        <f t="shared" si="14"/>
        <v>5300</v>
      </c>
      <c r="V266" s="3">
        <f>((G266-G265)*'Z1 values'!C$5*'Z1 values'!$C$10)/'Z1 values'!$C$12</f>
        <v>1.1251922607421874E-2</v>
      </c>
      <c r="W266" s="3">
        <f>((H266-H265)*'Z1 values'!D$5*'Z1 values'!$C$10)/'Z1 values'!$C$12</f>
        <v>2.9460845947265623E-2</v>
      </c>
      <c r="X266" s="3">
        <f>((I266-I265)*'Z1 values'!E$5*'Z1 values'!$C$10)/'Z1 values'!$C$12</f>
        <v>0.10920135498046875</v>
      </c>
      <c r="Y266" s="3">
        <f>((J266-J265)*'Z1 values'!F$5*'Z1 values'!$C$10)/'Z1 values'!$C$12</f>
        <v>0.17513122558593749</v>
      </c>
      <c r="Z266" s="6">
        <f t="shared" si="12"/>
        <v>0.32504534912109373</v>
      </c>
      <c r="AA266">
        <f t="shared" si="13"/>
        <v>88.333333333333329</v>
      </c>
    </row>
    <row r="267" spans="1:27" x14ac:dyDescent="0.25">
      <c r="A267" s="7" t="s">
        <v>3585</v>
      </c>
      <c r="B267" s="7" t="s">
        <v>481</v>
      </c>
      <c r="C267" s="7">
        <v>340584</v>
      </c>
      <c r="D267" s="9" t="s">
        <v>37</v>
      </c>
      <c r="E267" s="9" t="s">
        <v>38</v>
      </c>
      <c r="F267" s="9">
        <v>265</v>
      </c>
      <c r="G267" s="9">
        <v>1325568</v>
      </c>
      <c r="H267" s="9">
        <v>85803266</v>
      </c>
      <c r="I267" s="9">
        <v>253877</v>
      </c>
      <c r="J267" s="9">
        <v>510891</v>
      </c>
      <c r="K267" s="9">
        <v>0</v>
      </c>
      <c r="L267" s="9">
        <v>0</v>
      </c>
      <c r="M267" s="9">
        <v>5608</v>
      </c>
      <c r="N267" s="9">
        <v>321953</v>
      </c>
      <c r="O267" s="9">
        <v>1311</v>
      </c>
      <c r="P267" s="9">
        <v>2003</v>
      </c>
      <c r="Q267" s="9">
        <v>0</v>
      </c>
      <c r="R267" s="9">
        <v>0</v>
      </c>
      <c r="S267"/>
      <c r="T267"/>
      <c r="U267" s="4">
        <f t="shared" si="14"/>
        <v>5320</v>
      </c>
      <c r="V267" s="3">
        <f>((G267-G266)*'Z1 values'!C$5*'Z1 values'!$C$10)/'Z1 values'!$C$12</f>
        <v>1.0939910888671875E-2</v>
      </c>
      <c r="W267" s="3">
        <f>((H267-H266)*'Z1 values'!D$5*'Z1 values'!$C$10)/'Z1 values'!$C$12</f>
        <v>2.9475677490234376E-2</v>
      </c>
      <c r="X267" s="3">
        <f>((I267-I266)*'Z1 values'!E$5*'Z1 values'!$C$10)/'Z1 values'!$C$12</f>
        <v>0.10442230224609375</v>
      </c>
      <c r="Y267" s="3">
        <f>((J267-J266)*'Z1 values'!F$5*'Z1 values'!$C$10)/'Z1 values'!$C$12</f>
        <v>0.17237731933593753</v>
      </c>
      <c r="Z267" s="6">
        <f t="shared" si="12"/>
        <v>0.31721520996093755</v>
      </c>
      <c r="AA267">
        <f t="shared" si="13"/>
        <v>88.666666666666671</v>
      </c>
    </row>
    <row r="268" spans="1:27" x14ac:dyDescent="0.25">
      <c r="A268" s="7" t="s">
        <v>3586</v>
      </c>
      <c r="B268" s="7" t="s">
        <v>481</v>
      </c>
      <c r="C268" s="7">
        <v>341864</v>
      </c>
      <c r="D268" s="9" t="s">
        <v>37</v>
      </c>
      <c r="E268" s="9" t="s">
        <v>38</v>
      </c>
      <c r="F268" s="9">
        <v>266</v>
      </c>
      <c r="G268" s="9">
        <v>1328731</v>
      </c>
      <c r="H268" s="9">
        <v>86127623</v>
      </c>
      <c r="I268" s="9">
        <v>253877</v>
      </c>
      <c r="J268" s="9">
        <v>512040</v>
      </c>
      <c r="K268" s="9">
        <v>0</v>
      </c>
      <c r="L268" s="9">
        <v>0</v>
      </c>
      <c r="M268" s="9">
        <v>3162</v>
      </c>
      <c r="N268" s="9">
        <v>324357</v>
      </c>
      <c r="O268" s="9">
        <v>0</v>
      </c>
      <c r="P268" s="9">
        <v>1149</v>
      </c>
      <c r="Q268" s="9">
        <v>0</v>
      </c>
      <c r="R268" s="9">
        <v>0</v>
      </c>
      <c r="S268"/>
      <c r="T268"/>
      <c r="U268" s="4">
        <f t="shared" si="14"/>
        <v>5340</v>
      </c>
      <c r="V268" s="3">
        <f>((G268-G267)*'Z1 values'!C$5*'Z1 values'!$C$10)/'Z1 values'!$C$12</f>
        <v>6.1680816650390618E-3</v>
      </c>
      <c r="W268" s="3">
        <f>((H268-H267)*'Z1 values'!D$5*'Z1 values'!$C$10)/'Z1 values'!$C$12</f>
        <v>2.9695770263671879E-2</v>
      </c>
      <c r="X268" s="3">
        <f>((I268-I267)*'Z1 values'!E$5*'Z1 values'!$C$10)/'Z1 values'!$C$12</f>
        <v>0</v>
      </c>
      <c r="Y268" s="3">
        <f>((J268-J267)*'Z1 values'!F$5*'Z1 values'!$C$10)/'Z1 values'!$C$12</f>
        <v>9.8882446289062509E-2</v>
      </c>
      <c r="Z268" s="6">
        <f t="shared" si="12"/>
        <v>0.13474629821777345</v>
      </c>
      <c r="AA268">
        <f t="shared" si="13"/>
        <v>89</v>
      </c>
    </row>
    <row r="269" spans="1:27" x14ac:dyDescent="0.25">
      <c r="A269" s="7" t="s">
        <v>3587</v>
      </c>
      <c r="B269" s="7" t="s">
        <v>481</v>
      </c>
      <c r="C269" s="7">
        <v>343144</v>
      </c>
      <c r="D269" s="9" t="s">
        <v>37</v>
      </c>
      <c r="E269" s="9" t="s">
        <v>38</v>
      </c>
      <c r="F269" s="9">
        <v>267</v>
      </c>
      <c r="G269" s="9">
        <v>1331815</v>
      </c>
      <c r="H269" s="9">
        <v>86452015</v>
      </c>
      <c r="I269" s="9">
        <v>253877</v>
      </c>
      <c r="J269" s="9">
        <v>513398</v>
      </c>
      <c r="K269" s="9">
        <v>0</v>
      </c>
      <c r="L269" s="9">
        <v>0</v>
      </c>
      <c r="M269" s="9">
        <v>3083</v>
      </c>
      <c r="N269" s="9">
        <v>324392</v>
      </c>
      <c r="O269" s="9">
        <v>0</v>
      </c>
      <c r="P269" s="9">
        <v>1358</v>
      </c>
      <c r="Q269" s="9">
        <v>0</v>
      </c>
      <c r="R269" s="9">
        <v>0</v>
      </c>
      <c r="S269"/>
      <c r="T269"/>
      <c r="U269" s="4">
        <f t="shared" si="14"/>
        <v>5360</v>
      </c>
      <c r="V269" s="3">
        <f>((G269-G268)*'Z1 values'!C$5*'Z1 values'!$C$10)/'Z1 values'!$C$12</f>
        <v>6.01402587890625E-3</v>
      </c>
      <c r="W269" s="3">
        <f>((H269-H268)*'Z1 values'!D$5*'Z1 values'!$C$10)/'Z1 values'!$C$12</f>
        <v>2.9698974609375001E-2</v>
      </c>
      <c r="X269" s="3">
        <f>((I269-I268)*'Z1 values'!E$5*'Z1 values'!$C$10)/'Z1 values'!$C$12</f>
        <v>0</v>
      </c>
      <c r="Y269" s="3">
        <f>((J269-J268)*'Z1 values'!F$5*'Z1 values'!$C$10)/'Z1 values'!$C$12</f>
        <v>0.11686889648437501</v>
      </c>
      <c r="Z269" s="6">
        <f t="shared" si="12"/>
        <v>0.15258189697265626</v>
      </c>
      <c r="AA269">
        <f t="shared" si="13"/>
        <v>89.333333333333329</v>
      </c>
    </row>
    <row r="270" spans="1:27" x14ac:dyDescent="0.25">
      <c r="A270" s="7" t="s">
        <v>3588</v>
      </c>
      <c r="B270" s="7" t="s">
        <v>481</v>
      </c>
      <c r="C270" s="7">
        <v>344424</v>
      </c>
      <c r="D270" s="9" t="s">
        <v>37</v>
      </c>
      <c r="E270" s="9" t="s">
        <v>38</v>
      </c>
      <c r="F270" s="9">
        <v>268</v>
      </c>
      <c r="G270" s="9">
        <v>1335102</v>
      </c>
      <c r="H270" s="9">
        <v>86776202</v>
      </c>
      <c r="I270" s="9">
        <v>253877</v>
      </c>
      <c r="J270" s="9">
        <v>514666</v>
      </c>
      <c r="K270" s="9">
        <v>0</v>
      </c>
      <c r="L270" s="9">
        <v>0</v>
      </c>
      <c r="M270" s="9">
        <v>3286</v>
      </c>
      <c r="N270" s="9">
        <v>324187</v>
      </c>
      <c r="O270" s="9">
        <v>0</v>
      </c>
      <c r="P270" s="9">
        <v>1268</v>
      </c>
      <c r="Q270" s="9">
        <v>0</v>
      </c>
      <c r="R270" s="9">
        <v>0</v>
      </c>
      <c r="S270"/>
      <c r="T270"/>
      <c r="U270" s="4">
        <f t="shared" si="14"/>
        <v>5380</v>
      </c>
      <c r="V270" s="3">
        <f>((G270-G269)*'Z1 values'!C$5*'Z1 values'!$C$10)/'Z1 values'!$C$12</f>
        <v>6.4098907470703124E-3</v>
      </c>
      <c r="W270" s="3">
        <f>((H270-H269)*'Z1 values'!D$5*'Z1 values'!$C$10)/'Z1 values'!$C$12</f>
        <v>2.9680206298828126E-2</v>
      </c>
      <c r="X270" s="3">
        <f>((I270-I269)*'Z1 values'!E$5*'Z1 values'!$C$10)/'Z1 values'!$C$12</f>
        <v>0</v>
      </c>
      <c r="Y270" s="3">
        <f>((J270-J269)*'Z1 values'!F$5*'Z1 values'!$C$10)/'Z1 values'!$C$12</f>
        <v>0.10912353515625002</v>
      </c>
      <c r="Z270" s="6">
        <f t="shared" si="12"/>
        <v>0.14521363220214845</v>
      </c>
      <c r="AA270">
        <f t="shared" si="13"/>
        <v>89.666666666666671</v>
      </c>
    </row>
    <row r="271" spans="1:27" x14ac:dyDescent="0.25">
      <c r="A271" s="7" t="s">
        <v>3589</v>
      </c>
      <c r="B271" s="7" t="s">
        <v>481</v>
      </c>
      <c r="C271" s="7">
        <v>345704</v>
      </c>
      <c r="D271" s="9" t="s">
        <v>37</v>
      </c>
      <c r="E271" s="9" t="s">
        <v>38</v>
      </c>
      <c r="F271" s="9">
        <v>269</v>
      </c>
      <c r="G271" s="9">
        <v>1338377</v>
      </c>
      <c r="H271" s="9">
        <v>87100401</v>
      </c>
      <c r="I271" s="9">
        <v>253877</v>
      </c>
      <c r="J271" s="9">
        <v>516158</v>
      </c>
      <c r="K271" s="9">
        <v>0</v>
      </c>
      <c r="L271" s="9">
        <v>0</v>
      </c>
      <c r="M271" s="9">
        <v>3274</v>
      </c>
      <c r="N271" s="9">
        <v>324199</v>
      </c>
      <c r="O271" s="9">
        <v>0</v>
      </c>
      <c r="P271" s="9">
        <v>1492</v>
      </c>
      <c r="Q271" s="9">
        <v>0</v>
      </c>
      <c r="R271" s="9">
        <v>0</v>
      </c>
      <c r="S271"/>
      <c r="T271"/>
      <c r="U271" s="4">
        <f t="shared" si="14"/>
        <v>5400</v>
      </c>
      <c r="V271" s="3">
        <f>((G271-G270)*'Z1 values'!C$5*'Z1 values'!$C$10)/'Z1 values'!$C$12</f>
        <v>6.3864898681640619E-3</v>
      </c>
      <c r="W271" s="3">
        <f>((H271-H270)*'Z1 values'!D$5*'Z1 values'!$C$10)/'Z1 values'!$C$12</f>
        <v>2.9681304931640628E-2</v>
      </c>
      <c r="X271" s="3">
        <f>((I271-I270)*'Z1 values'!E$5*'Z1 values'!$C$10)/'Z1 values'!$C$12</f>
        <v>0</v>
      </c>
      <c r="Y271" s="3">
        <f>((J271-J270)*'Z1 values'!F$5*'Z1 values'!$C$10)/'Z1 values'!$C$12</f>
        <v>0.12840087890625002</v>
      </c>
      <c r="Z271" s="6">
        <f t="shared" si="12"/>
        <v>0.1644686737060547</v>
      </c>
      <c r="AA271">
        <f t="shared" si="13"/>
        <v>90</v>
      </c>
    </row>
    <row r="272" spans="1:27" x14ac:dyDescent="0.25">
      <c r="A272" s="7" t="s">
        <v>3590</v>
      </c>
      <c r="B272" s="7" t="s">
        <v>481</v>
      </c>
      <c r="C272" s="7">
        <v>346984</v>
      </c>
      <c r="D272" s="9" t="s">
        <v>37</v>
      </c>
      <c r="E272" s="9" t="s">
        <v>38</v>
      </c>
      <c r="F272" s="9">
        <v>270</v>
      </c>
      <c r="G272" s="9">
        <v>1341770</v>
      </c>
      <c r="H272" s="9">
        <v>87424574</v>
      </c>
      <c r="I272" s="9">
        <v>253877</v>
      </c>
      <c r="J272" s="9">
        <v>517465</v>
      </c>
      <c r="K272" s="9">
        <v>0</v>
      </c>
      <c r="L272" s="9">
        <v>0</v>
      </c>
      <c r="M272" s="9">
        <v>3391</v>
      </c>
      <c r="N272" s="9">
        <v>324173</v>
      </c>
      <c r="O272" s="9">
        <v>0</v>
      </c>
      <c r="P272" s="9">
        <v>1307</v>
      </c>
      <c r="Q272" s="9">
        <v>0</v>
      </c>
      <c r="R272" s="9">
        <v>0</v>
      </c>
      <c r="S272"/>
      <c r="T272"/>
      <c r="U272" s="4">
        <f t="shared" si="14"/>
        <v>5420</v>
      </c>
      <c r="V272" s="3">
        <f>((G272-G271)*'Z1 values'!C$5*'Z1 values'!$C$10)/'Z1 values'!$C$12</f>
        <v>6.6165985107421877E-3</v>
      </c>
      <c r="W272" s="3">
        <f>((H272-H271)*'Z1 values'!D$5*'Z1 values'!$C$10)/'Z1 values'!$C$12</f>
        <v>2.9678924560546875E-2</v>
      </c>
      <c r="X272" s="3">
        <f>((I272-I271)*'Z1 values'!E$5*'Z1 values'!$C$10)/'Z1 values'!$C$12</f>
        <v>0</v>
      </c>
      <c r="Y272" s="3">
        <f>((J272-J271)*'Z1 values'!F$5*'Z1 values'!$C$10)/'Z1 values'!$C$12</f>
        <v>0.11247985839843751</v>
      </c>
      <c r="Z272" s="6">
        <f t="shared" si="12"/>
        <v>0.14877538146972658</v>
      </c>
      <c r="AA272">
        <f t="shared" si="13"/>
        <v>90.333333333333329</v>
      </c>
    </row>
    <row r="273" spans="1:27" x14ac:dyDescent="0.25">
      <c r="A273" s="7" t="s">
        <v>3591</v>
      </c>
      <c r="B273" s="7" t="s">
        <v>481</v>
      </c>
      <c r="C273" s="7">
        <v>348264</v>
      </c>
      <c r="D273" s="9" t="s">
        <v>37</v>
      </c>
      <c r="E273" s="9" t="s">
        <v>38</v>
      </c>
      <c r="F273" s="9">
        <v>271</v>
      </c>
      <c r="G273" s="9">
        <v>1344982</v>
      </c>
      <c r="H273" s="9">
        <v>87748927</v>
      </c>
      <c r="I273" s="9">
        <v>253877</v>
      </c>
      <c r="J273" s="9">
        <v>518620</v>
      </c>
      <c r="K273" s="9">
        <v>0</v>
      </c>
      <c r="L273" s="9">
        <v>0</v>
      </c>
      <c r="M273" s="9">
        <v>3211</v>
      </c>
      <c r="N273" s="9">
        <v>324353</v>
      </c>
      <c r="O273" s="9">
        <v>0</v>
      </c>
      <c r="P273" s="9">
        <v>1155</v>
      </c>
      <c r="Q273" s="9">
        <v>0</v>
      </c>
      <c r="R273" s="9">
        <v>0</v>
      </c>
      <c r="S273"/>
      <c r="T273"/>
      <c r="U273" s="4">
        <f t="shared" si="14"/>
        <v>5440</v>
      </c>
      <c r="V273" s="3">
        <f>((G273-G272)*'Z1 values'!C$5*'Z1 values'!$C$10)/'Z1 values'!$C$12</f>
        <v>6.2636352539062494E-3</v>
      </c>
      <c r="W273" s="3">
        <f>((H273-H272)*'Z1 values'!D$5*'Z1 values'!$C$10)/'Z1 values'!$C$12</f>
        <v>2.9695404052734374E-2</v>
      </c>
      <c r="X273" s="3">
        <f>((I273-I272)*'Z1 values'!E$5*'Z1 values'!$C$10)/'Z1 values'!$C$12</f>
        <v>0</v>
      </c>
      <c r="Y273" s="3">
        <f>((J273-J272)*'Z1 values'!F$5*'Z1 values'!$C$10)/'Z1 values'!$C$12</f>
        <v>9.9398803710937497E-2</v>
      </c>
      <c r="Z273" s="6">
        <f t="shared" si="12"/>
        <v>0.13535784301757811</v>
      </c>
      <c r="AA273">
        <f t="shared" si="13"/>
        <v>90.666666666666671</v>
      </c>
    </row>
    <row r="274" spans="1:27" x14ac:dyDescent="0.25">
      <c r="A274" s="7" t="s">
        <v>3592</v>
      </c>
      <c r="B274" s="7" t="s">
        <v>481</v>
      </c>
      <c r="C274" s="7">
        <v>349544</v>
      </c>
      <c r="D274" s="9" t="s">
        <v>37</v>
      </c>
      <c r="E274" s="9" t="s">
        <v>38</v>
      </c>
      <c r="F274" s="9">
        <v>272</v>
      </c>
      <c r="G274" s="9">
        <v>1355953</v>
      </c>
      <c r="H274" s="9">
        <v>88065523</v>
      </c>
      <c r="I274" s="9">
        <v>258449</v>
      </c>
      <c r="J274" s="9">
        <v>521165</v>
      </c>
      <c r="K274" s="9">
        <v>0</v>
      </c>
      <c r="L274" s="9">
        <v>0</v>
      </c>
      <c r="M274" s="9">
        <v>10969</v>
      </c>
      <c r="N274" s="9">
        <v>316596</v>
      </c>
      <c r="O274" s="9">
        <v>4572</v>
      </c>
      <c r="P274" s="9">
        <v>2545</v>
      </c>
      <c r="Q274" s="9">
        <v>0</v>
      </c>
      <c r="R274" s="9">
        <v>0</v>
      </c>
      <c r="S274"/>
      <c r="T274"/>
      <c r="U274" s="4">
        <f t="shared" si="14"/>
        <v>5460</v>
      </c>
      <c r="V274" s="3">
        <f>((G274-G273)*'Z1 values'!C$5*'Z1 values'!$C$10)/'Z1 values'!$C$12</f>
        <v>2.1394253540039061E-2</v>
      </c>
      <c r="W274" s="3">
        <f>((H274-H273)*'Z1 values'!D$5*'Z1 values'!$C$10)/'Z1 values'!$C$12</f>
        <v>2.8985229492187504E-2</v>
      </c>
      <c r="X274" s="3">
        <f>((I274-I273)*'Z1 values'!E$5*'Z1 values'!$C$10)/'Z1 values'!$C$12</f>
        <v>0.36416381835937495</v>
      </c>
      <c r="Y274" s="3">
        <f>((J274-J273)*'Z1 values'!F$5*'Z1 values'!$C$10)/'Z1 values'!$C$12</f>
        <v>0.21902160644531249</v>
      </c>
      <c r="Z274" s="6">
        <f t="shared" si="12"/>
        <v>0.63356490783691399</v>
      </c>
      <c r="AA274">
        <f t="shared" si="13"/>
        <v>91</v>
      </c>
    </row>
    <row r="275" spans="1:27" x14ac:dyDescent="0.25">
      <c r="A275" s="7" t="s">
        <v>3593</v>
      </c>
      <c r="B275" s="7" t="s">
        <v>481</v>
      </c>
      <c r="C275" s="7">
        <v>350824</v>
      </c>
      <c r="D275" s="9" t="s">
        <v>37</v>
      </c>
      <c r="E275" s="9" t="s">
        <v>38</v>
      </c>
      <c r="F275" s="9">
        <v>273</v>
      </c>
      <c r="G275" s="9">
        <v>1361422</v>
      </c>
      <c r="H275" s="9">
        <v>88387612</v>
      </c>
      <c r="I275" s="9">
        <v>259689</v>
      </c>
      <c r="J275" s="9">
        <v>523519</v>
      </c>
      <c r="K275" s="9">
        <v>0</v>
      </c>
      <c r="L275" s="9">
        <v>0</v>
      </c>
      <c r="M275" s="9">
        <v>5467</v>
      </c>
      <c r="N275" s="9">
        <v>322089</v>
      </c>
      <c r="O275" s="9">
        <v>1240</v>
      </c>
      <c r="P275" s="9">
        <v>2354</v>
      </c>
      <c r="Q275" s="9">
        <v>0</v>
      </c>
      <c r="R275" s="9">
        <v>0</v>
      </c>
      <c r="S275"/>
      <c r="T275"/>
      <c r="U275" s="4">
        <f t="shared" si="14"/>
        <v>5480</v>
      </c>
      <c r="V275" s="3">
        <f>((G275-G274)*'Z1 values'!C$5*'Z1 values'!$C$10)/'Z1 values'!$C$12</f>
        <v>1.0664950561523437E-2</v>
      </c>
      <c r="W275" s="3">
        <f>((H275-H274)*'Z1 values'!D$5*'Z1 values'!$C$10)/'Z1 values'!$C$12</f>
        <v>2.9488128662109377E-2</v>
      </c>
      <c r="X275" s="3">
        <f>((I275-I274)*'Z1 values'!E$5*'Z1 values'!$C$10)/'Z1 values'!$C$12</f>
        <v>9.8767089843750003E-2</v>
      </c>
      <c r="Y275" s="3">
        <f>((J275-J274)*'Z1 values'!F$5*'Z1 values'!$C$10)/'Z1 values'!$C$12</f>
        <v>0.20258422851562502</v>
      </c>
      <c r="Z275" s="6">
        <f t="shared" si="12"/>
        <v>0.34150439758300782</v>
      </c>
      <c r="AA275">
        <f t="shared" si="13"/>
        <v>91.333333333333329</v>
      </c>
    </row>
    <row r="276" spans="1:27" x14ac:dyDescent="0.25">
      <c r="A276" s="7" t="s">
        <v>3594</v>
      </c>
      <c r="B276" s="7" t="s">
        <v>481</v>
      </c>
      <c r="C276" s="7">
        <v>352104</v>
      </c>
      <c r="D276" s="9" t="s">
        <v>37</v>
      </c>
      <c r="E276" s="9" t="s">
        <v>38</v>
      </c>
      <c r="F276" s="9">
        <v>274</v>
      </c>
      <c r="G276" s="9">
        <v>1366907</v>
      </c>
      <c r="H276" s="9">
        <v>88709683</v>
      </c>
      <c r="I276" s="9">
        <v>261001</v>
      </c>
      <c r="J276" s="9">
        <v>525726</v>
      </c>
      <c r="K276" s="9">
        <v>0</v>
      </c>
      <c r="L276" s="9">
        <v>0</v>
      </c>
      <c r="M276" s="9">
        <v>5484</v>
      </c>
      <c r="N276" s="9">
        <v>322071</v>
      </c>
      <c r="O276" s="9">
        <v>1312</v>
      </c>
      <c r="P276" s="9">
        <v>2207</v>
      </c>
      <c r="Q276" s="9">
        <v>0</v>
      </c>
      <c r="R276" s="9">
        <v>0</v>
      </c>
      <c r="S276"/>
      <c r="T276"/>
      <c r="U276" s="4">
        <f t="shared" si="14"/>
        <v>5500</v>
      </c>
      <c r="V276" s="3">
        <f>((G276-G275)*'Z1 values'!C$5*'Z1 values'!$C$10)/'Z1 values'!$C$12</f>
        <v>1.0696151733398437E-2</v>
      </c>
      <c r="W276" s="3">
        <f>((H276-H275)*'Z1 values'!D$5*'Z1 values'!$C$10)/'Z1 values'!$C$12</f>
        <v>2.9486480712890627E-2</v>
      </c>
      <c r="X276" s="3">
        <f>((I276-I275)*'Z1 values'!E$5*'Z1 values'!$C$10)/'Z1 values'!$C$12</f>
        <v>0.10450195312499999</v>
      </c>
      <c r="Y276" s="3">
        <f>((J276-J275)*'Z1 values'!F$5*'Z1 values'!$C$10)/'Z1 values'!$C$12</f>
        <v>0.18993347167968749</v>
      </c>
      <c r="Z276" s="6">
        <f t="shared" si="12"/>
        <v>0.33461805725097654</v>
      </c>
      <c r="AA276">
        <f t="shared" si="13"/>
        <v>91.666666666666671</v>
      </c>
    </row>
    <row r="277" spans="1:27" x14ac:dyDescent="0.25">
      <c r="A277" s="7" t="s">
        <v>3595</v>
      </c>
      <c r="B277" s="7" t="s">
        <v>481</v>
      </c>
      <c r="C277" s="7">
        <v>353384</v>
      </c>
      <c r="D277" s="9" t="s">
        <v>37</v>
      </c>
      <c r="E277" s="9" t="s">
        <v>38</v>
      </c>
      <c r="F277" s="9">
        <v>275</v>
      </c>
      <c r="G277" s="9">
        <v>1370014</v>
      </c>
      <c r="H277" s="9">
        <v>89034134</v>
      </c>
      <c r="I277" s="9">
        <v>261001</v>
      </c>
      <c r="J277" s="9">
        <v>526875</v>
      </c>
      <c r="K277" s="9">
        <v>0</v>
      </c>
      <c r="L277" s="9">
        <v>0</v>
      </c>
      <c r="M277" s="9">
        <v>3106</v>
      </c>
      <c r="N277" s="9">
        <v>324451</v>
      </c>
      <c r="O277" s="9">
        <v>0</v>
      </c>
      <c r="P277" s="9">
        <v>1149</v>
      </c>
      <c r="Q277" s="9">
        <v>0</v>
      </c>
      <c r="R277" s="9">
        <v>0</v>
      </c>
      <c r="S277"/>
      <c r="T277"/>
      <c r="U277" s="4">
        <f t="shared" si="14"/>
        <v>5520</v>
      </c>
      <c r="V277" s="3">
        <f>((G277-G276)*'Z1 values'!C$5*'Z1 values'!$C$10)/'Z1 values'!$C$12</f>
        <v>6.0588775634765621E-3</v>
      </c>
      <c r="W277" s="3">
        <f>((H277-H276)*'Z1 values'!D$5*'Z1 values'!$C$10)/'Z1 values'!$C$12</f>
        <v>2.9704376220703127E-2</v>
      </c>
      <c r="X277" s="3">
        <f>((I277-I276)*'Z1 values'!E$5*'Z1 values'!$C$10)/'Z1 values'!$C$12</f>
        <v>0</v>
      </c>
      <c r="Y277" s="3">
        <f>((J277-J276)*'Z1 values'!F$5*'Z1 values'!$C$10)/'Z1 values'!$C$12</f>
        <v>9.8882446289062509E-2</v>
      </c>
      <c r="Z277" s="6">
        <f t="shared" si="12"/>
        <v>0.1346457000732422</v>
      </c>
      <c r="AA277">
        <f t="shared" si="13"/>
        <v>92</v>
      </c>
    </row>
    <row r="278" spans="1:27" x14ac:dyDescent="0.25">
      <c r="A278" s="7" t="s">
        <v>3596</v>
      </c>
      <c r="B278" s="7" t="s">
        <v>481</v>
      </c>
      <c r="C278" s="7">
        <v>354664</v>
      </c>
      <c r="D278" s="9" t="s">
        <v>37</v>
      </c>
      <c r="E278" s="9" t="s">
        <v>38</v>
      </c>
      <c r="F278" s="9">
        <v>276</v>
      </c>
      <c r="G278" s="9">
        <v>1378342</v>
      </c>
      <c r="H278" s="9">
        <v>89353365</v>
      </c>
      <c r="I278" s="9">
        <v>263886</v>
      </c>
      <c r="J278" s="9">
        <v>529552</v>
      </c>
      <c r="K278" s="9">
        <v>0</v>
      </c>
      <c r="L278" s="9">
        <v>0</v>
      </c>
      <c r="M278" s="9">
        <v>8327</v>
      </c>
      <c r="N278" s="9">
        <v>319231</v>
      </c>
      <c r="O278" s="9">
        <v>2885</v>
      </c>
      <c r="P278" s="9">
        <v>2677</v>
      </c>
      <c r="Q278" s="9">
        <v>0</v>
      </c>
      <c r="R278" s="9">
        <v>0</v>
      </c>
      <c r="S278"/>
      <c r="T278"/>
      <c r="U278" s="4">
        <f t="shared" si="14"/>
        <v>5540</v>
      </c>
      <c r="V278" s="3">
        <f>((G278-G277)*'Z1 values'!C$5*'Z1 values'!$C$10)/'Z1 values'!$C$12</f>
        <v>1.6240209960937502E-2</v>
      </c>
      <c r="W278" s="3">
        <f>((H278-H277)*'Z1 values'!D$5*'Z1 values'!$C$10)/'Z1 values'!$C$12</f>
        <v>2.9226470947265625E-2</v>
      </c>
      <c r="X278" s="3">
        <f>((I278-I277)*'Z1 values'!E$5*'Z1 values'!$C$10)/'Z1 values'!$C$12</f>
        <v>0.22979278564453121</v>
      </c>
      <c r="Y278" s="3">
        <f>((J278-J277)*'Z1 values'!F$5*'Z1 values'!$C$10)/'Z1 values'!$C$12</f>
        <v>0.23038146972656248</v>
      </c>
      <c r="Z278" s="6">
        <f t="shared" si="12"/>
        <v>0.50564093627929685</v>
      </c>
      <c r="AA278">
        <f t="shared" si="13"/>
        <v>92.333333333333329</v>
      </c>
    </row>
    <row r="279" spans="1:27" x14ac:dyDescent="0.25">
      <c r="A279" s="7" t="s">
        <v>3597</v>
      </c>
      <c r="B279" s="7" t="s">
        <v>481</v>
      </c>
      <c r="C279" s="7">
        <v>355944</v>
      </c>
      <c r="D279" s="9" t="s">
        <v>37</v>
      </c>
      <c r="E279" s="9" t="s">
        <v>38</v>
      </c>
      <c r="F279" s="9">
        <v>277</v>
      </c>
      <c r="G279" s="9">
        <v>1383804</v>
      </c>
      <c r="H279" s="9">
        <v>89675461</v>
      </c>
      <c r="I279" s="9">
        <v>265126</v>
      </c>
      <c r="J279" s="9">
        <v>531507</v>
      </c>
      <c r="K279" s="9">
        <v>0</v>
      </c>
      <c r="L279" s="9">
        <v>0</v>
      </c>
      <c r="M279" s="9">
        <v>5460</v>
      </c>
      <c r="N279" s="9">
        <v>322096</v>
      </c>
      <c r="O279" s="9">
        <v>1240</v>
      </c>
      <c r="P279" s="9">
        <v>1955</v>
      </c>
      <c r="Q279" s="9">
        <v>0</v>
      </c>
      <c r="R279" s="9">
        <v>0</v>
      </c>
      <c r="S279"/>
      <c r="T279"/>
      <c r="U279" s="4">
        <f t="shared" si="14"/>
        <v>5560</v>
      </c>
      <c r="V279" s="3">
        <f>((G279-G278)*'Z1 values'!C$5*'Z1 values'!$C$10)/'Z1 values'!$C$12</f>
        <v>1.0651300048828125E-2</v>
      </c>
      <c r="W279" s="3">
        <f>((H279-H278)*'Z1 values'!D$5*'Z1 values'!$C$10)/'Z1 values'!$C$12</f>
        <v>2.9488769531250004E-2</v>
      </c>
      <c r="X279" s="3">
        <f>((I279-I278)*'Z1 values'!E$5*'Z1 values'!$C$10)/'Z1 values'!$C$12</f>
        <v>9.8767089843750003E-2</v>
      </c>
      <c r="Y279" s="3">
        <f>((J279-J278)*'Z1 values'!F$5*'Z1 values'!$C$10)/'Z1 values'!$C$12</f>
        <v>0.16824645996093751</v>
      </c>
      <c r="Z279" s="6">
        <f t="shared" si="12"/>
        <v>0.30715361938476565</v>
      </c>
      <c r="AA279">
        <f t="shared" si="13"/>
        <v>92.666666666666671</v>
      </c>
    </row>
    <row r="280" spans="1:27" x14ac:dyDescent="0.25">
      <c r="A280" s="7" t="s">
        <v>3598</v>
      </c>
      <c r="B280" s="7" t="s">
        <v>481</v>
      </c>
      <c r="C280" s="7">
        <v>357224</v>
      </c>
      <c r="D280" s="9" t="s">
        <v>37</v>
      </c>
      <c r="E280" s="9" t="s">
        <v>38</v>
      </c>
      <c r="F280" s="9">
        <v>278</v>
      </c>
      <c r="G280" s="9">
        <v>1389297</v>
      </c>
      <c r="H280" s="9">
        <v>89997526</v>
      </c>
      <c r="I280" s="9">
        <v>266438</v>
      </c>
      <c r="J280" s="9">
        <v>534255</v>
      </c>
      <c r="K280" s="9">
        <v>0</v>
      </c>
      <c r="L280" s="9">
        <v>0</v>
      </c>
      <c r="M280" s="9">
        <v>5492</v>
      </c>
      <c r="N280" s="9">
        <v>322065</v>
      </c>
      <c r="O280" s="9">
        <v>1312</v>
      </c>
      <c r="P280" s="9">
        <v>2748</v>
      </c>
      <c r="Q280" s="9">
        <v>0</v>
      </c>
      <c r="R280" s="9">
        <v>0</v>
      </c>
      <c r="S280"/>
      <c r="T280"/>
      <c r="U280" s="4">
        <f t="shared" si="14"/>
        <v>5580</v>
      </c>
      <c r="V280" s="3">
        <f>((G280-G279)*'Z1 values'!C$5*'Z1 values'!$C$10)/'Z1 values'!$C$12</f>
        <v>1.0711752319335938E-2</v>
      </c>
      <c r="W280" s="3">
        <f>((H280-H279)*'Z1 values'!D$5*'Z1 values'!$C$10)/'Z1 values'!$C$12</f>
        <v>2.9485931396484377E-2</v>
      </c>
      <c r="X280" s="3">
        <f>((I280-I279)*'Z1 values'!E$5*'Z1 values'!$C$10)/'Z1 values'!$C$12</f>
        <v>0.10450195312499999</v>
      </c>
      <c r="Y280" s="3">
        <f>((J280-J279)*'Z1 values'!F$5*'Z1 values'!$C$10)/'Z1 values'!$C$12</f>
        <v>0.23649169921875002</v>
      </c>
      <c r="Z280" s="6">
        <f t="shared" si="12"/>
        <v>0.38119133605957034</v>
      </c>
      <c r="AA280">
        <f t="shared" si="13"/>
        <v>93</v>
      </c>
    </row>
    <row r="281" spans="1:27" x14ac:dyDescent="0.25">
      <c r="A281" s="7" t="s">
        <v>3599</v>
      </c>
      <c r="B281" s="7" t="s">
        <v>481</v>
      </c>
      <c r="C281" s="7">
        <v>358504</v>
      </c>
      <c r="D281" s="9" t="s">
        <v>37</v>
      </c>
      <c r="E281" s="9" t="s">
        <v>38</v>
      </c>
      <c r="F281" s="9">
        <v>279</v>
      </c>
      <c r="G281" s="9">
        <v>1395424</v>
      </c>
      <c r="H281" s="9">
        <v>90318955</v>
      </c>
      <c r="I281" s="9">
        <v>267793</v>
      </c>
      <c r="J281" s="9">
        <v>536340</v>
      </c>
      <c r="K281" s="9">
        <v>0</v>
      </c>
      <c r="L281" s="9">
        <v>0</v>
      </c>
      <c r="M281" s="9">
        <v>6126</v>
      </c>
      <c r="N281" s="9">
        <v>321429</v>
      </c>
      <c r="O281" s="9">
        <v>1355</v>
      </c>
      <c r="P281" s="9">
        <v>2085</v>
      </c>
      <c r="Q281" s="9">
        <v>0</v>
      </c>
      <c r="R281" s="9">
        <v>0</v>
      </c>
      <c r="S281"/>
      <c r="T281"/>
      <c r="U281" s="4">
        <f t="shared" si="14"/>
        <v>5600</v>
      </c>
      <c r="V281" s="3">
        <f>((G281-G280)*'Z1 values'!C$5*'Z1 values'!$C$10)/'Z1 values'!$C$12</f>
        <v>1.1948098754882812E-2</v>
      </c>
      <c r="W281" s="3">
        <f>((H281-H280)*'Z1 values'!D$5*'Z1 values'!$C$10)/'Z1 values'!$C$12</f>
        <v>2.9427703857421873E-2</v>
      </c>
      <c r="X281" s="3">
        <f>((I281-I280)*'Z1 values'!E$5*'Z1 values'!$C$10)/'Z1 values'!$C$12</f>
        <v>0.10792694091796873</v>
      </c>
      <c r="Y281" s="3">
        <f>((J281-J280)*'Z1 values'!F$5*'Z1 values'!$C$10)/'Z1 values'!$C$12</f>
        <v>0.17943420410156249</v>
      </c>
      <c r="Z281" s="6">
        <f t="shared" si="12"/>
        <v>0.32873694763183592</v>
      </c>
      <c r="AA281">
        <f t="shared" si="13"/>
        <v>93.333333333333329</v>
      </c>
    </row>
    <row r="282" spans="1:27" x14ac:dyDescent="0.25">
      <c r="A282" s="7" t="s">
        <v>3600</v>
      </c>
      <c r="B282" s="7" t="s">
        <v>481</v>
      </c>
      <c r="C282" s="7">
        <v>359784</v>
      </c>
      <c r="D282" s="9" t="s">
        <v>37</v>
      </c>
      <c r="E282" s="9" t="s">
        <v>38</v>
      </c>
      <c r="F282" s="9">
        <v>280</v>
      </c>
      <c r="G282" s="9">
        <v>1398533</v>
      </c>
      <c r="H282" s="9">
        <v>90643404</v>
      </c>
      <c r="I282" s="9">
        <v>267793</v>
      </c>
      <c r="J282" s="9">
        <v>537684</v>
      </c>
      <c r="K282" s="9">
        <v>0</v>
      </c>
      <c r="L282" s="9">
        <v>0</v>
      </c>
      <c r="M282" s="9">
        <v>3108</v>
      </c>
      <c r="N282" s="9">
        <v>324449</v>
      </c>
      <c r="O282" s="9">
        <v>0</v>
      </c>
      <c r="P282" s="9">
        <v>1344</v>
      </c>
      <c r="Q282" s="9">
        <v>0</v>
      </c>
      <c r="R282" s="9">
        <v>0</v>
      </c>
      <c r="S282"/>
      <c r="T282"/>
      <c r="U282" s="4">
        <f t="shared" si="14"/>
        <v>5620</v>
      </c>
      <c r="V282" s="3">
        <f>((G282-G281)*'Z1 values'!C$5*'Z1 values'!$C$10)/'Z1 values'!$C$12</f>
        <v>6.0627777099609374E-3</v>
      </c>
      <c r="W282" s="3">
        <f>((H282-H281)*'Z1 values'!D$5*'Z1 values'!$C$10)/'Z1 values'!$C$12</f>
        <v>2.9704193115234378E-2</v>
      </c>
      <c r="X282" s="3">
        <f>((I282-I281)*'Z1 values'!E$5*'Z1 values'!$C$10)/'Z1 values'!$C$12</f>
        <v>0</v>
      </c>
      <c r="Y282" s="3">
        <f>((J282-J281)*'Z1 values'!F$5*'Z1 values'!$C$10)/'Z1 values'!$C$12</f>
        <v>0.11566406250000001</v>
      </c>
      <c r="Z282" s="6">
        <f t="shared" si="12"/>
        <v>0.15143103332519534</v>
      </c>
      <c r="AA282">
        <f t="shared" si="13"/>
        <v>93.666666666666671</v>
      </c>
    </row>
    <row r="283" spans="1:27" x14ac:dyDescent="0.25">
      <c r="A283" s="7" t="s">
        <v>3601</v>
      </c>
      <c r="B283" s="7" t="s">
        <v>481</v>
      </c>
      <c r="C283" s="7">
        <v>361064</v>
      </c>
      <c r="D283" s="9" t="s">
        <v>37</v>
      </c>
      <c r="E283" s="9" t="s">
        <v>38</v>
      </c>
      <c r="F283" s="9">
        <v>281</v>
      </c>
      <c r="G283" s="9">
        <v>1401621</v>
      </c>
      <c r="H283" s="9">
        <v>90967875</v>
      </c>
      <c r="I283" s="9">
        <v>267793</v>
      </c>
      <c r="J283" s="9">
        <v>538833</v>
      </c>
      <c r="K283" s="9">
        <v>0</v>
      </c>
      <c r="L283" s="9">
        <v>0</v>
      </c>
      <c r="M283" s="9">
        <v>3087</v>
      </c>
      <c r="N283" s="9">
        <v>324471</v>
      </c>
      <c r="O283" s="9">
        <v>0</v>
      </c>
      <c r="P283" s="9">
        <v>1149</v>
      </c>
      <c r="Q283" s="9">
        <v>0</v>
      </c>
      <c r="R283" s="9">
        <v>0</v>
      </c>
      <c r="S283"/>
      <c r="T283"/>
      <c r="U283" s="4">
        <f t="shared" si="14"/>
        <v>5640</v>
      </c>
      <c r="V283" s="3">
        <f>((G283-G282)*'Z1 values'!C$5*'Z1 values'!$C$10)/'Z1 values'!$C$12</f>
        <v>6.0218261718749996E-3</v>
      </c>
      <c r="W283" s="3">
        <f>((H283-H282)*'Z1 values'!D$5*'Z1 values'!$C$10)/'Z1 values'!$C$12</f>
        <v>2.9706207275390629E-2</v>
      </c>
      <c r="X283" s="3">
        <f>((I283-I282)*'Z1 values'!E$5*'Z1 values'!$C$10)/'Z1 values'!$C$12</f>
        <v>0</v>
      </c>
      <c r="Y283" s="3">
        <f>((J283-J282)*'Z1 values'!F$5*'Z1 values'!$C$10)/'Z1 values'!$C$12</f>
        <v>9.8882446289062509E-2</v>
      </c>
      <c r="Z283" s="6">
        <f t="shared" si="12"/>
        <v>0.13461047973632814</v>
      </c>
      <c r="AA283">
        <f t="shared" si="13"/>
        <v>94</v>
      </c>
    </row>
    <row r="284" spans="1:27" x14ac:dyDescent="0.25">
      <c r="A284" s="7" t="s">
        <v>3602</v>
      </c>
      <c r="B284" s="7" t="s">
        <v>481</v>
      </c>
      <c r="C284" s="7">
        <v>362344</v>
      </c>
      <c r="D284" s="9" t="s">
        <v>37</v>
      </c>
      <c r="E284" s="9" t="s">
        <v>38</v>
      </c>
      <c r="F284" s="9">
        <v>282</v>
      </c>
      <c r="G284" s="9">
        <v>1404819</v>
      </c>
      <c r="H284" s="9">
        <v>91292242</v>
      </c>
      <c r="I284" s="9">
        <v>267793</v>
      </c>
      <c r="J284" s="9">
        <v>539988</v>
      </c>
      <c r="K284" s="9">
        <v>0</v>
      </c>
      <c r="L284" s="9">
        <v>0</v>
      </c>
      <c r="M284" s="9">
        <v>3197</v>
      </c>
      <c r="N284" s="9">
        <v>324367</v>
      </c>
      <c r="O284" s="9">
        <v>0</v>
      </c>
      <c r="P284" s="9">
        <v>1155</v>
      </c>
      <c r="Q284" s="9">
        <v>0</v>
      </c>
      <c r="R284" s="9">
        <v>0</v>
      </c>
      <c r="S284"/>
      <c r="T284"/>
      <c r="U284" s="4">
        <f t="shared" si="14"/>
        <v>5660</v>
      </c>
      <c r="V284" s="3">
        <f>((G284-G283)*'Z1 values'!C$5*'Z1 values'!$C$10)/'Z1 values'!$C$12</f>
        <v>6.2363342285156245E-3</v>
      </c>
      <c r="W284" s="3">
        <f>((H284-H283)*'Z1 values'!D$5*'Z1 values'!$C$10)/'Z1 values'!$C$12</f>
        <v>2.9696685791015625E-2</v>
      </c>
      <c r="X284" s="3">
        <f>((I284-I283)*'Z1 values'!E$5*'Z1 values'!$C$10)/'Z1 values'!$C$12</f>
        <v>0</v>
      </c>
      <c r="Y284" s="3">
        <f>((J284-J283)*'Z1 values'!F$5*'Z1 values'!$C$10)/'Z1 values'!$C$12</f>
        <v>9.9398803710937497E-2</v>
      </c>
      <c r="Z284" s="6">
        <f t="shared" si="12"/>
        <v>0.13533182373046876</v>
      </c>
      <c r="AA284">
        <f t="shared" si="13"/>
        <v>94.333333333333329</v>
      </c>
    </row>
    <row r="285" spans="1:27" x14ac:dyDescent="0.25">
      <c r="A285" s="7" t="s">
        <v>3603</v>
      </c>
      <c r="B285" s="7" t="s">
        <v>481</v>
      </c>
      <c r="C285" s="7">
        <v>363624</v>
      </c>
      <c r="D285" s="9" t="s">
        <v>37</v>
      </c>
      <c r="E285" s="9" t="s">
        <v>38</v>
      </c>
      <c r="F285" s="9">
        <v>283</v>
      </c>
      <c r="G285" s="9">
        <v>1408023</v>
      </c>
      <c r="H285" s="9">
        <v>91616602</v>
      </c>
      <c r="I285" s="9">
        <v>267793</v>
      </c>
      <c r="J285" s="9">
        <v>540948</v>
      </c>
      <c r="K285" s="9">
        <v>0</v>
      </c>
      <c r="L285" s="9">
        <v>0</v>
      </c>
      <c r="M285" s="9">
        <v>3203</v>
      </c>
      <c r="N285" s="9">
        <v>324360</v>
      </c>
      <c r="O285" s="9">
        <v>0</v>
      </c>
      <c r="P285" s="9">
        <v>960</v>
      </c>
      <c r="Q285" s="9">
        <v>0</v>
      </c>
      <c r="R285" s="9">
        <v>0</v>
      </c>
      <c r="S285"/>
      <c r="T285"/>
      <c r="U285" s="4">
        <f t="shared" si="14"/>
        <v>5680</v>
      </c>
      <c r="V285" s="3">
        <f>((G285-G284)*'Z1 values'!C$5*'Z1 values'!$C$10)/'Z1 values'!$C$12</f>
        <v>6.2480346679687502E-3</v>
      </c>
      <c r="W285" s="3">
        <f>((H285-H284)*'Z1 values'!D$5*'Z1 values'!$C$10)/'Z1 values'!$C$12</f>
        <v>2.9696044921874998E-2</v>
      </c>
      <c r="X285" s="3">
        <f>((I285-I284)*'Z1 values'!E$5*'Z1 values'!$C$10)/'Z1 values'!$C$12</f>
        <v>0</v>
      </c>
      <c r="Y285" s="3">
        <f>((J285-J284)*'Z1 values'!F$5*'Z1 values'!$C$10)/'Z1 values'!$C$12</f>
        <v>8.2617187499999994E-2</v>
      </c>
      <c r="Z285" s="6">
        <f t="shared" si="12"/>
        <v>0.11856126708984374</v>
      </c>
      <c r="AA285">
        <f t="shared" si="13"/>
        <v>94.666666666666671</v>
      </c>
    </row>
    <row r="286" spans="1:27" x14ac:dyDescent="0.25">
      <c r="A286" s="7" t="s">
        <v>3604</v>
      </c>
      <c r="B286" s="7" t="s">
        <v>481</v>
      </c>
      <c r="C286" s="7">
        <v>364904</v>
      </c>
      <c r="D286" s="9" t="s">
        <v>37</v>
      </c>
      <c r="E286" s="9" t="s">
        <v>38</v>
      </c>
      <c r="F286" s="9">
        <v>284</v>
      </c>
      <c r="G286" s="9">
        <v>1415168</v>
      </c>
      <c r="H286" s="9">
        <v>91937022</v>
      </c>
      <c r="I286" s="9">
        <v>269846</v>
      </c>
      <c r="J286" s="9">
        <v>543845</v>
      </c>
      <c r="K286" s="9">
        <v>0</v>
      </c>
      <c r="L286" s="9">
        <v>0</v>
      </c>
      <c r="M286" s="9">
        <v>7143</v>
      </c>
      <c r="N286" s="9">
        <v>320420</v>
      </c>
      <c r="O286" s="9">
        <v>2053</v>
      </c>
      <c r="P286" s="9">
        <v>2897</v>
      </c>
      <c r="Q286" s="9">
        <v>0</v>
      </c>
      <c r="R286" s="9">
        <v>0</v>
      </c>
      <c r="S286"/>
      <c r="T286"/>
      <c r="U286" s="4">
        <f t="shared" si="14"/>
        <v>5700</v>
      </c>
      <c r="V286" s="3">
        <f>((G286-G285)*'Z1 values'!C$5*'Z1 values'!$C$10)/'Z1 values'!$C$12</f>
        <v>1.3933273315429687E-2</v>
      </c>
      <c r="W286" s="3">
        <f>((H286-H285)*'Z1 values'!D$5*'Z1 values'!$C$10)/'Z1 values'!$C$12</f>
        <v>2.93353271484375E-2</v>
      </c>
      <c r="X286" s="3">
        <f>((I286-I285)*'Z1 values'!E$5*'Z1 values'!$C$10)/'Z1 values'!$C$12</f>
        <v>0.16352325439453125</v>
      </c>
      <c r="Y286" s="3">
        <f>((J286-J285)*'Z1 values'!F$5*'Z1 values'!$C$10)/'Z1 values'!$C$12</f>
        <v>0.24931457519531247</v>
      </c>
      <c r="Z286" s="6">
        <f t="shared" si="12"/>
        <v>0.45610643005371088</v>
      </c>
      <c r="AA286">
        <f t="shared" si="13"/>
        <v>95</v>
      </c>
    </row>
    <row r="287" spans="1:27" x14ac:dyDescent="0.25">
      <c r="A287" s="7" t="s">
        <v>3605</v>
      </c>
      <c r="B287" s="7" t="s">
        <v>481</v>
      </c>
      <c r="C287" s="7">
        <v>366184</v>
      </c>
      <c r="D287" s="9" t="s">
        <v>37</v>
      </c>
      <c r="E287" s="9" t="s">
        <v>38</v>
      </c>
      <c r="F287" s="9">
        <v>285</v>
      </c>
      <c r="G287" s="9">
        <v>1422206</v>
      </c>
      <c r="H287" s="9">
        <v>92257552</v>
      </c>
      <c r="I287" s="9">
        <v>271928</v>
      </c>
      <c r="J287" s="9">
        <v>546602</v>
      </c>
      <c r="K287" s="9">
        <v>0</v>
      </c>
      <c r="L287" s="9">
        <v>0</v>
      </c>
      <c r="M287" s="9">
        <v>7036</v>
      </c>
      <c r="N287" s="9">
        <v>320530</v>
      </c>
      <c r="O287" s="9">
        <v>2082</v>
      </c>
      <c r="P287" s="9">
        <v>2757</v>
      </c>
      <c r="Q287" s="9">
        <v>0</v>
      </c>
      <c r="R287" s="9">
        <v>0</v>
      </c>
      <c r="S287"/>
      <c r="T287"/>
      <c r="U287" s="4">
        <f t="shared" si="14"/>
        <v>5720</v>
      </c>
      <c r="V287" s="3">
        <f>((G287-G286)*'Z1 values'!C$5*'Z1 values'!$C$10)/'Z1 values'!$C$12</f>
        <v>1.3724615478515625E-2</v>
      </c>
      <c r="W287" s="3">
        <f>((H287-H286)*'Z1 values'!D$5*'Z1 values'!$C$10)/'Z1 values'!$C$12</f>
        <v>2.9345397949218754E-2</v>
      </c>
      <c r="X287" s="3">
        <f>((I287-I286)*'Z1 values'!E$5*'Z1 values'!$C$10)/'Z1 values'!$C$12</f>
        <v>0.16583312988281249</v>
      </c>
      <c r="Y287" s="3">
        <f>((J287-J286)*'Z1 values'!F$5*'Z1 values'!$C$10)/'Z1 values'!$C$12</f>
        <v>0.23726623535156249</v>
      </c>
      <c r="Z287" s="6">
        <f t="shared" si="12"/>
        <v>0.44616937866210937</v>
      </c>
      <c r="AA287">
        <f t="shared" si="13"/>
        <v>95.333333333333329</v>
      </c>
    </row>
    <row r="288" spans="1:27" x14ac:dyDescent="0.25">
      <c r="A288" s="7" t="s">
        <v>3606</v>
      </c>
      <c r="B288" s="7" t="s">
        <v>481</v>
      </c>
      <c r="C288" s="7">
        <v>367464</v>
      </c>
      <c r="D288" s="9" t="s">
        <v>37</v>
      </c>
      <c r="E288" s="9" t="s">
        <v>38</v>
      </c>
      <c r="F288" s="9">
        <v>286</v>
      </c>
      <c r="G288" s="9">
        <v>1425441</v>
      </c>
      <c r="H288" s="9">
        <v>92581883</v>
      </c>
      <c r="I288" s="9">
        <v>271928</v>
      </c>
      <c r="J288" s="9">
        <v>547562</v>
      </c>
      <c r="K288" s="9">
        <v>0</v>
      </c>
      <c r="L288" s="9">
        <v>0</v>
      </c>
      <c r="M288" s="9">
        <v>3233</v>
      </c>
      <c r="N288" s="9">
        <v>324331</v>
      </c>
      <c r="O288" s="9">
        <v>0</v>
      </c>
      <c r="P288" s="9">
        <v>960</v>
      </c>
      <c r="Q288" s="9">
        <v>0</v>
      </c>
      <c r="R288" s="9">
        <v>0</v>
      </c>
      <c r="S288"/>
      <c r="T288"/>
      <c r="U288" s="4">
        <f t="shared" si="14"/>
        <v>5740</v>
      </c>
      <c r="V288" s="3">
        <f>((G288-G287)*'Z1 values'!C$5*'Z1 values'!$C$10)/'Z1 values'!$C$12</f>
        <v>6.3084869384765624E-3</v>
      </c>
      <c r="W288" s="3">
        <f>((H288-H287)*'Z1 values'!D$5*'Z1 values'!$C$10)/'Z1 values'!$C$12</f>
        <v>2.9693389892578127E-2</v>
      </c>
      <c r="X288" s="3">
        <f>((I288-I287)*'Z1 values'!E$5*'Z1 values'!$C$10)/'Z1 values'!$C$12</f>
        <v>0</v>
      </c>
      <c r="Y288" s="3">
        <f>((J288-J287)*'Z1 values'!F$5*'Z1 values'!$C$10)/'Z1 values'!$C$12</f>
        <v>8.2617187499999994E-2</v>
      </c>
      <c r="Z288" s="6">
        <f t="shared" si="12"/>
        <v>0.11861906433105468</v>
      </c>
      <c r="AA288">
        <f t="shared" si="13"/>
        <v>95.666666666666671</v>
      </c>
    </row>
    <row r="289" spans="1:27" x14ac:dyDescent="0.25">
      <c r="A289" s="7" t="s">
        <v>3607</v>
      </c>
      <c r="B289" s="7" t="s">
        <v>481</v>
      </c>
      <c r="C289" s="7">
        <v>368744</v>
      </c>
      <c r="D289" s="9" t="s">
        <v>37</v>
      </c>
      <c r="E289" s="9" t="s">
        <v>38</v>
      </c>
      <c r="F289" s="9">
        <v>287</v>
      </c>
      <c r="G289" s="9">
        <v>1433005</v>
      </c>
      <c r="H289" s="9">
        <v>92901873</v>
      </c>
      <c r="I289" s="9">
        <v>274245</v>
      </c>
      <c r="J289" s="9">
        <v>550445</v>
      </c>
      <c r="K289" s="9">
        <v>0</v>
      </c>
      <c r="L289" s="9">
        <v>0</v>
      </c>
      <c r="M289" s="9">
        <v>7562</v>
      </c>
      <c r="N289" s="9">
        <v>319990</v>
      </c>
      <c r="O289" s="9">
        <v>2317</v>
      </c>
      <c r="P289" s="9">
        <v>2883</v>
      </c>
      <c r="Q289" s="9">
        <v>0</v>
      </c>
      <c r="R289" s="9">
        <v>0</v>
      </c>
      <c r="S289"/>
      <c r="T289"/>
      <c r="U289" s="4">
        <f t="shared" si="14"/>
        <v>5760</v>
      </c>
      <c r="V289" s="3">
        <f>((G289-G288)*'Z1 values'!C$5*'Z1 values'!$C$10)/'Z1 values'!$C$12</f>
        <v>1.4750354003906252E-2</v>
      </c>
      <c r="W289" s="3">
        <f>((H289-H288)*'Z1 values'!D$5*'Z1 values'!$C$10)/'Z1 values'!$C$12</f>
        <v>2.9295959472656251E-2</v>
      </c>
      <c r="X289" s="3">
        <f>((I289-I288)*'Z1 values'!E$5*'Z1 values'!$C$10)/'Z1 values'!$C$12</f>
        <v>0.18455108642578125</v>
      </c>
      <c r="Y289" s="3">
        <f>((J289-J288)*'Z1 values'!F$5*'Z1 values'!$C$10)/'Z1 values'!$C$12</f>
        <v>0.24810974121093751</v>
      </c>
      <c r="Z289" s="6">
        <f t="shared" si="12"/>
        <v>0.47670714111328127</v>
      </c>
      <c r="AA289">
        <f t="shared" si="13"/>
        <v>96</v>
      </c>
    </row>
    <row r="290" spans="1:27" x14ac:dyDescent="0.25">
      <c r="A290" s="7" t="s">
        <v>3608</v>
      </c>
      <c r="B290" s="7" t="s">
        <v>481</v>
      </c>
      <c r="C290" s="7">
        <v>370024</v>
      </c>
      <c r="D290" s="9" t="s">
        <v>37</v>
      </c>
      <c r="E290" s="9" t="s">
        <v>38</v>
      </c>
      <c r="F290" s="9">
        <v>288</v>
      </c>
      <c r="G290" s="9">
        <v>1448030</v>
      </c>
      <c r="H290" s="9">
        <v>93214375</v>
      </c>
      <c r="I290" s="9">
        <v>281092</v>
      </c>
      <c r="J290" s="9">
        <v>555609</v>
      </c>
      <c r="K290" s="9">
        <v>0</v>
      </c>
      <c r="L290" s="9">
        <v>0</v>
      </c>
      <c r="M290" s="9">
        <v>15023</v>
      </c>
      <c r="N290" s="9">
        <v>312502</v>
      </c>
      <c r="O290" s="9">
        <v>6847</v>
      </c>
      <c r="P290" s="9">
        <v>5164</v>
      </c>
      <c r="Q290" s="9">
        <v>0</v>
      </c>
      <c r="R290" s="9">
        <v>0</v>
      </c>
      <c r="S290"/>
      <c r="T290"/>
      <c r="U290" s="4">
        <f t="shared" si="14"/>
        <v>5780</v>
      </c>
      <c r="V290" s="3">
        <f>((G290-G289)*'Z1 values'!C$5*'Z1 values'!$C$10)/'Z1 values'!$C$12</f>
        <v>2.9299850463867183E-2</v>
      </c>
      <c r="W290" s="3">
        <f>((H290-H289)*'Z1 values'!D$5*'Z1 values'!$C$10)/'Z1 values'!$C$12</f>
        <v>2.8610412597656249E-2</v>
      </c>
      <c r="X290" s="3">
        <f>((I290-I289)*'Z1 values'!E$5*'Z1 values'!$C$10)/'Z1 values'!$C$12</f>
        <v>0.5453695678710937</v>
      </c>
      <c r="Y290" s="3">
        <f>((J290-J289)*'Z1 values'!F$5*'Z1 values'!$C$10)/'Z1 values'!$C$12</f>
        <v>0.44441162109374999</v>
      </c>
      <c r="Z290" s="6">
        <f t="shared" si="12"/>
        <v>1.0476914520263672</v>
      </c>
      <c r="AA290">
        <f t="shared" si="13"/>
        <v>96.333333333333329</v>
      </c>
    </row>
    <row r="291" spans="1:27" x14ac:dyDescent="0.25">
      <c r="A291" s="7" t="s">
        <v>3609</v>
      </c>
      <c r="B291" s="7" t="s">
        <v>481</v>
      </c>
      <c r="C291" s="7">
        <v>371304</v>
      </c>
      <c r="D291" s="9" t="s">
        <v>37</v>
      </c>
      <c r="E291" s="9" t="s">
        <v>38</v>
      </c>
      <c r="F291" s="9">
        <v>289</v>
      </c>
      <c r="G291" s="9">
        <v>1454131</v>
      </c>
      <c r="H291" s="9">
        <v>93535836</v>
      </c>
      <c r="I291" s="9">
        <v>282386</v>
      </c>
      <c r="J291" s="9">
        <v>558152</v>
      </c>
      <c r="K291" s="9">
        <v>0</v>
      </c>
      <c r="L291" s="9">
        <v>0</v>
      </c>
      <c r="M291" s="9">
        <v>6099</v>
      </c>
      <c r="N291" s="9">
        <v>321461</v>
      </c>
      <c r="O291" s="9">
        <v>1294</v>
      </c>
      <c r="P291" s="9">
        <v>2543</v>
      </c>
      <c r="Q291" s="9">
        <v>0</v>
      </c>
      <c r="R291" s="9">
        <v>0</v>
      </c>
      <c r="S291"/>
      <c r="T291"/>
      <c r="U291" s="4">
        <f t="shared" si="14"/>
        <v>5800</v>
      </c>
      <c r="V291" s="3">
        <f>((G291-G290)*'Z1 values'!C$5*'Z1 values'!$C$10)/'Z1 values'!$C$12</f>
        <v>1.1897396850585936E-2</v>
      </c>
      <c r="W291" s="3">
        <f>((H291-H290)*'Z1 values'!D$5*'Z1 values'!$C$10)/'Z1 values'!$C$12</f>
        <v>2.9430633544921876E-2</v>
      </c>
      <c r="X291" s="3">
        <f>((I291-I290)*'Z1 values'!E$5*'Z1 values'!$C$10)/'Z1 values'!$C$12</f>
        <v>0.10306823730468748</v>
      </c>
      <c r="Y291" s="3">
        <f>((J291-J290)*'Z1 values'!F$5*'Z1 values'!$C$10)/'Z1 values'!$C$12</f>
        <v>0.21884948730468751</v>
      </c>
      <c r="Z291" s="6">
        <f t="shared" si="12"/>
        <v>0.36324575500488276</v>
      </c>
      <c r="AA291">
        <f t="shared" si="13"/>
        <v>96.666666666666671</v>
      </c>
    </row>
    <row r="292" spans="1:27" x14ac:dyDescent="0.25">
      <c r="A292" s="7" t="s">
        <v>3610</v>
      </c>
      <c r="B292" s="7" t="s">
        <v>481</v>
      </c>
      <c r="C292" s="7">
        <v>372584</v>
      </c>
      <c r="D292" s="9" t="s">
        <v>37</v>
      </c>
      <c r="E292" s="9" t="s">
        <v>38</v>
      </c>
      <c r="F292" s="9">
        <v>290</v>
      </c>
      <c r="G292" s="9">
        <v>1464805</v>
      </c>
      <c r="H292" s="9">
        <v>93852728</v>
      </c>
      <c r="I292" s="9">
        <v>286346</v>
      </c>
      <c r="J292" s="9">
        <v>563226</v>
      </c>
      <c r="K292" s="9">
        <v>0</v>
      </c>
      <c r="L292" s="9">
        <v>0</v>
      </c>
      <c r="M292" s="9">
        <v>10673</v>
      </c>
      <c r="N292" s="9">
        <v>316892</v>
      </c>
      <c r="O292" s="9">
        <v>3960</v>
      </c>
      <c r="P292" s="9">
        <v>5074</v>
      </c>
      <c r="Q292" s="9">
        <v>0</v>
      </c>
      <c r="R292" s="9">
        <v>0</v>
      </c>
      <c r="S292"/>
      <c r="T292"/>
      <c r="U292" s="4">
        <f t="shared" si="14"/>
        <v>5820</v>
      </c>
      <c r="V292" s="3">
        <f>((G292-G291)*'Z1 values'!C$5*'Z1 values'!$C$10)/'Z1 values'!$C$12</f>
        <v>2.0815081787109373E-2</v>
      </c>
      <c r="W292" s="3">
        <f>((H292-H291)*'Z1 values'!D$5*'Z1 values'!$C$10)/'Z1 values'!$C$12</f>
        <v>2.9012329101562501E-2</v>
      </c>
      <c r="X292" s="3">
        <f>((I292-I291)*'Z1 values'!E$5*'Z1 values'!$C$10)/'Z1 values'!$C$12</f>
        <v>0.31541748046875001</v>
      </c>
      <c r="Y292" s="3">
        <f>((J292-J291)*'Z1 values'!F$5*'Z1 values'!$C$10)/'Z1 values'!$C$12</f>
        <v>0.43666625976562495</v>
      </c>
      <c r="Z292" s="6">
        <f t="shared" si="12"/>
        <v>0.80191115112304678</v>
      </c>
      <c r="AA292">
        <f t="shared" si="13"/>
        <v>97</v>
      </c>
    </row>
    <row r="293" spans="1:27" x14ac:dyDescent="0.25">
      <c r="A293" s="7" t="s">
        <v>3611</v>
      </c>
      <c r="B293" s="7" t="s">
        <v>481</v>
      </c>
      <c r="C293" s="7">
        <v>373864</v>
      </c>
      <c r="D293" s="9" t="s">
        <v>37</v>
      </c>
      <c r="E293" s="9" t="s">
        <v>38</v>
      </c>
      <c r="F293" s="9">
        <v>291</v>
      </c>
      <c r="G293" s="9">
        <v>1470343</v>
      </c>
      <c r="H293" s="9">
        <v>94174755</v>
      </c>
      <c r="I293" s="9">
        <v>287616</v>
      </c>
      <c r="J293" s="9">
        <v>565395</v>
      </c>
      <c r="K293" s="9">
        <v>0</v>
      </c>
      <c r="L293" s="9">
        <v>0</v>
      </c>
      <c r="M293" s="9">
        <v>5537</v>
      </c>
      <c r="N293" s="9">
        <v>322027</v>
      </c>
      <c r="O293" s="9">
        <v>1270</v>
      </c>
      <c r="P293" s="9">
        <v>2169</v>
      </c>
      <c r="Q293" s="9">
        <v>0</v>
      </c>
      <c r="R293" s="9">
        <v>0</v>
      </c>
      <c r="S293"/>
      <c r="T293"/>
      <c r="U293" s="4">
        <f t="shared" si="14"/>
        <v>5840</v>
      </c>
      <c r="V293" s="3">
        <f>((G293-G292)*'Z1 values'!C$5*'Z1 values'!$C$10)/'Z1 values'!$C$12</f>
        <v>1.0799505615234375E-2</v>
      </c>
      <c r="W293" s="3">
        <f>((H293-H292)*'Z1 values'!D$5*'Z1 values'!$C$10)/'Z1 values'!$C$12</f>
        <v>2.9482452392578122E-2</v>
      </c>
      <c r="X293" s="3">
        <f>((I293-I292)*'Z1 values'!E$5*'Z1 values'!$C$10)/'Z1 values'!$C$12</f>
        <v>0.10115661621093749</v>
      </c>
      <c r="Y293" s="3">
        <f>((J293-J292)*'Z1 values'!F$5*'Z1 values'!$C$10)/'Z1 values'!$C$12</f>
        <v>0.1866632080078125</v>
      </c>
      <c r="Z293" s="6">
        <f t="shared" si="12"/>
        <v>0.3281017822265625</v>
      </c>
      <c r="AA293">
        <f t="shared" si="13"/>
        <v>97.333333333333329</v>
      </c>
    </row>
    <row r="294" spans="1:27" x14ac:dyDescent="0.25">
      <c r="A294" s="7" t="s">
        <v>3612</v>
      </c>
      <c r="B294" s="7" t="s">
        <v>481</v>
      </c>
      <c r="C294" s="7">
        <v>375144</v>
      </c>
      <c r="D294" s="9" t="s">
        <v>37</v>
      </c>
      <c r="E294" s="9" t="s">
        <v>38</v>
      </c>
      <c r="F294" s="9">
        <v>292</v>
      </c>
      <c r="G294" s="9">
        <v>1473553</v>
      </c>
      <c r="H294" s="9">
        <v>94499107</v>
      </c>
      <c r="I294" s="9">
        <v>287616</v>
      </c>
      <c r="J294" s="9">
        <v>566544</v>
      </c>
      <c r="K294" s="9">
        <v>0</v>
      </c>
      <c r="L294" s="9">
        <v>0</v>
      </c>
      <c r="M294" s="9">
        <v>3209</v>
      </c>
      <c r="N294" s="9">
        <v>324352</v>
      </c>
      <c r="O294" s="9">
        <v>0</v>
      </c>
      <c r="P294" s="9">
        <v>1149</v>
      </c>
      <c r="Q294" s="9">
        <v>0</v>
      </c>
      <c r="R294" s="9">
        <v>0</v>
      </c>
      <c r="S294"/>
      <c r="T294"/>
      <c r="U294" s="4">
        <f t="shared" si="14"/>
        <v>5860</v>
      </c>
      <c r="V294" s="3">
        <f>((G294-G293)*'Z1 values'!C$5*'Z1 values'!$C$10)/'Z1 values'!$C$12</f>
        <v>6.259735107421875E-3</v>
      </c>
      <c r="W294" s="3">
        <f>((H294-H293)*'Z1 values'!D$5*'Z1 values'!$C$10)/'Z1 values'!$C$12</f>
        <v>2.9695312499999998E-2</v>
      </c>
      <c r="X294" s="3">
        <f>((I294-I293)*'Z1 values'!E$5*'Z1 values'!$C$10)/'Z1 values'!$C$12</f>
        <v>0</v>
      </c>
      <c r="Y294" s="3">
        <f>((J294-J293)*'Z1 values'!F$5*'Z1 values'!$C$10)/'Z1 values'!$C$12</f>
        <v>9.8882446289062509E-2</v>
      </c>
      <c r="Z294" s="6">
        <f t="shared" si="12"/>
        <v>0.13483749389648439</v>
      </c>
      <c r="AA294">
        <f t="shared" si="13"/>
        <v>97.666666666666671</v>
      </c>
    </row>
    <row r="295" spans="1:27" x14ac:dyDescent="0.25">
      <c r="A295" s="7" t="s">
        <v>3613</v>
      </c>
      <c r="B295" s="7" t="s">
        <v>481</v>
      </c>
      <c r="C295" s="7">
        <v>376424</v>
      </c>
      <c r="D295" s="9" t="s">
        <v>37</v>
      </c>
      <c r="E295" s="9" t="s">
        <v>38</v>
      </c>
      <c r="F295" s="9">
        <v>293</v>
      </c>
      <c r="G295" s="9">
        <v>1476745</v>
      </c>
      <c r="H295" s="9">
        <v>94823480</v>
      </c>
      <c r="I295" s="9">
        <v>287616</v>
      </c>
      <c r="J295" s="9">
        <v>567888</v>
      </c>
      <c r="K295" s="9">
        <v>0</v>
      </c>
      <c r="L295" s="9">
        <v>0</v>
      </c>
      <c r="M295" s="9">
        <v>3191</v>
      </c>
      <c r="N295" s="9">
        <v>324373</v>
      </c>
      <c r="O295" s="9">
        <v>0</v>
      </c>
      <c r="P295" s="9">
        <v>1344</v>
      </c>
      <c r="Q295" s="9">
        <v>0</v>
      </c>
      <c r="R295" s="9">
        <v>0</v>
      </c>
      <c r="S295"/>
      <c r="T295"/>
      <c r="U295" s="4">
        <f t="shared" si="14"/>
        <v>5880</v>
      </c>
      <c r="V295" s="3">
        <f>((G295-G294)*'Z1 values'!C$5*'Z1 values'!$C$10)/'Z1 values'!$C$12</f>
        <v>6.2246337890624996E-3</v>
      </c>
      <c r="W295" s="3">
        <f>((H295-H294)*'Z1 values'!D$5*'Z1 values'!$C$10)/'Z1 values'!$C$12</f>
        <v>2.9697235107421876E-2</v>
      </c>
      <c r="X295" s="3">
        <f>((I295-I294)*'Z1 values'!E$5*'Z1 values'!$C$10)/'Z1 values'!$C$12</f>
        <v>0</v>
      </c>
      <c r="Y295" s="3">
        <f>((J295-J294)*'Z1 values'!F$5*'Z1 values'!$C$10)/'Z1 values'!$C$12</f>
        <v>0.11566406250000001</v>
      </c>
      <c r="Z295" s="6">
        <f t="shared" si="12"/>
        <v>0.15158593139648438</v>
      </c>
      <c r="AA295">
        <f t="shared" si="13"/>
        <v>98</v>
      </c>
    </row>
    <row r="296" spans="1:27" x14ac:dyDescent="0.25">
      <c r="A296" s="7" t="s">
        <v>3614</v>
      </c>
      <c r="B296" s="7" t="s">
        <v>481</v>
      </c>
      <c r="C296" s="7">
        <v>377704</v>
      </c>
      <c r="D296" s="9" t="s">
        <v>37</v>
      </c>
      <c r="E296" s="9" t="s">
        <v>38</v>
      </c>
      <c r="F296" s="9">
        <v>294</v>
      </c>
      <c r="G296" s="9">
        <v>1482434</v>
      </c>
      <c r="H296" s="9">
        <v>95145357</v>
      </c>
      <c r="I296" s="9">
        <v>288928</v>
      </c>
      <c r="J296" s="9">
        <v>569860</v>
      </c>
      <c r="K296" s="9">
        <v>0</v>
      </c>
      <c r="L296" s="9">
        <v>0</v>
      </c>
      <c r="M296" s="9">
        <v>5688</v>
      </c>
      <c r="N296" s="9">
        <v>321877</v>
      </c>
      <c r="O296" s="9">
        <v>1312</v>
      </c>
      <c r="P296" s="9">
        <v>1972</v>
      </c>
      <c r="Q296" s="9">
        <v>0</v>
      </c>
      <c r="R296" s="9">
        <v>0</v>
      </c>
      <c r="S296"/>
      <c r="T296"/>
      <c r="U296" s="4">
        <f t="shared" si="14"/>
        <v>5900</v>
      </c>
      <c r="V296" s="3">
        <f>((G296-G295)*'Z1 values'!C$5*'Z1 values'!$C$10)/'Z1 values'!$C$12</f>
        <v>1.1093966674804688E-2</v>
      </c>
      <c r="W296" s="3">
        <f>((H296-H295)*'Z1 values'!D$5*'Z1 values'!$C$10)/'Z1 values'!$C$12</f>
        <v>2.9468719482421874E-2</v>
      </c>
      <c r="X296" s="3">
        <f>((I296-I295)*'Z1 values'!E$5*'Z1 values'!$C$10)/'Z1 values'!$C$12</f>
        <v>0.10450195312499999</v>
      </c>
      <c r="Y296" s="3">
        <f>((J296-J295)*'Z1 values'!F$5*'Z1 values'!$C$10)/'Z1 values'!$C$12</f>
        <v>0.16970947265624997</v>
      </c>
      <c r="Z296" s="6">
        <f t="shared" si="12"/>
        <v>0.31477411193847654</v>
      </c>
      <c r="AA296">
        <f t="shared" si="13"/>
        <v>98.333333333333329</v>
      </c>
    </row>
    <row r="297" spans="1:27" x14ac:dyDescent="0.25">
      <c r="A297" s="7" t="s">
        <v>3615</v>
      </c>
      <c r="B297" s="7" t="s">
        <v>481</v>
      </c>
      <c r="C297" s="7">
        <v>378984</v>
      </c>
      <c r="D297" s="9" t="s">
        <v>37</v>
      </c>
      <c r="E297" s="9" t="s">
        <v>38</v>
      </c>
      <c r="F297" s="9">
        <v>295</v>
      </c>
      <c r="G297" s="9">
        <v>1485762</v>
      </c>
      <c r="H297" s="9">
        <v>95469594</v>
      </c>
      <c r="I297" s="9">
        <v>288928</v>
      </c>
      <c r="J297" s="9">
        <v>570820</v>
      </c>
      <c r="K297" s="9">
        <v>0</v>
      </c>
      <c r="L297" s="9">
        <v>0</v>
      </c>
      <c r="M297" s="9">
        <v>3327</v>
      </c>
      <c r="N297" s="9">
        <v>324237</v>
      </c>
      <c r="O297" s="9">
        <v>0</v>
      </c>
      <c r="P297" s="9">
        <v>960</v>
      </c>
      <c r="Q297" s="9">
        <v>0</v>
      </c>
      <c r="R297" s="9">
        <v>0</v>
      </c>
      <c r="S297"/>
      <c r="T297"/>
      <c r="U297" s="4">
        <f t="shared" si="14"/>
        <v>5920</v>
      </c>
      <c r="V297" s="3">
        <f>((G297-G296)*'Z1 values'!C$5*'Z1 values'!$C$10)/'Z1 values'!$C$12</f>
        <v>6.48984375E-3</v>
      </c>
      <c r="W297" s="3">
        <f>((H297-H296)*'Z1 values'!D$5*'Z1 values'!$C$10)/'Z1 values'!$C$12</f>
        <v>2.9684783935546875E-2</v>
      </c>
      <c r="X297" s="3">
        <f>((I297-I296)*'Z1 values'!E$5*'Z1 values'!$C$10)/'Z1 values'!$C$12</f>
        <v>0</v>
      </c>
      <c r="Y297" s="3">
        <f>((J297-J296)*'Z1 values'!F$5*'Z1 values'!$C$10)/'Z1 values'!$C$12</f>
        <v>8.2617187499999994E-2</v>
      </c>
      <c r="Z297" s="6">
        <f t="shared" si="12"/>
        <v>0.11879181518554688</v>
      </c>
      <c r="AA297">
        <f t="shared" si="13"/>
        <v>98.666666666666671</v>
      </c>
    </row>
    <row r="298" spans="1:27" x14ac:dyDescent="0.25">
      <c r="A298" s="7" t="s">
        <v>3616</v>
      </c>
      <c r="B298" s="7" t="s">
        <v>481</v>
      </c>
      <c r="C298" s="7">
        <v>380264</v>
      </c>
      <c r="D298" s="9" t="s">
        <v>37</v>
      </c>
      <c r="E298" s="9" t="s">
        <v>38</v>
      </c>
      <c r="F298" s="9">
        <v>296</v>
      </c>
      <c r="G298" s="9">
        <v>1490551</v>
      </c>
      <c r="H298" s="9">
        <v>95792367</v>
      </c>
      <c r="I298" s="9">
        <v>289684</v>
      </c>
      <c r="J298" s="9">
        <v>572710</v>
      </c>
      <c r="K298" s="9">
        <v>0</v>
      </c>
      <c r="L298" s="9">
        <v>0</v>
      </c>
      <c r="M298" s="9">
        <v>4787</v>
      </c>
      <c r="N298" s="9">
        <v>322773</v>
      </c>
      <c r="O298" s="9">
        <v>756</v>
      </c>
      <c r="P298" s="9">
        <v>1890</v>
      </c>
      <c r="Q298" s="9">
        <v>0</v>
      </c>
      <c r="R298" s="9">
        <v>0</v>
      </c>
      <c r="S298"/>
      <c r="T298"/>
      <c r="U298" s="4">
        <f t="shared" si="14"/>
        <v>5940</v>
      </c>
      <c r="V298" s="3">
        <f>((G298-G297)*'Z1 values'!C$5*'Z1 values'!$C$10)/'Z1 values'!$C$12</f>
        <v>9.3389007568359383E-3</v>
      </c>
      <c r="W298" s="3">
        <f>((H298-H297)*'Z1 values'!D$5*'Z1 values'!$C$10)/'Z1 values'!$C$12</f>
        <v>2.9550750732421877E-2</v>
      </c>
      <c r="X298" s="3">
        <f>((I298-I297)*'Z1 values'!E$5*'Z1 values'!$C$10)/'Z1 values'!$C$12</f>
        <v>6.0216064453124996E-2</v>
      </c>
      <c r="Y298" s="3">
        <f>((J298-J297)*'Z1 values'!F$5*'Z1 values'!$C$10)/'Z1 values'!$C$12</f>
        <v>0.16265258789062501</v>
      </c>
      <c r="Z298" s="6">
        <f t="shared" si="12"/>
        <v>0.2617583038330078</v>
      </c>
      <c r="AA298">
        <f t="shared" si="13"/>
        <v>99</v>
      </c>
    </row>
    <row r="299" spans="1:27" x14ac:dyDescent="0.25">
      <c r="A299" s="7" t="s">
        <v>3617</v>
      </c>
      <c r="B299" s="7" t="s">
        <v>481</v>
      </c>
      <c r="C299" s="7">
        <v>381544</v>
      </c>
      <c r="D299" s="9" t="s">
        <v>37</v>
      </c>
      <c r="E299" s="9" t="s">
        <v>38</v>
      </c>
      <c r="F299" s="9">
        <v>297</v>
      </c>
      <c r="G299" s="9">
        <v>1493738</v>
      </c>
      <c r="H299" s="9">
        <v>96116743</v>
      </c>
      <c r="I299" s="9">
        <v>289684</v>
      </c>
      <c r="J299" s="9">
        <v>573859</v>
      </c>
      <c r="K299" s="9">
        <v>0</v>
      </c>
      <c r="L299" s="9">
        <v>0</v>
      </c>
      <c r="M299" s="9">
        <v>3186</v>
      </c>
      <c r="N299" s="9">
        <v>324376</v>
      </c>
      <c r="O299" s="9">
        <v>0</v>
      </c>
      <c r="P299" s="9">
        <v>1149</v>
      </c>
      <c r="Q299" s="9">
        <v>0</v>
      </c>
      <c r="R299" s="9">
        <v>0</v>
      </c>
      <c r="S299"/>
      <c r="T299"/>
      <c r="U299" s="4">
        <f t="shared" si="14"/>
        <v>5960</v>
      </c>
      <c r="V299" s="3">
        <f>((G299-G298)*'Z1 values'!C$5*'Z1 values'!$C$10)/'Z1 values'!$C$12</f>
        <v>6.214883422851562E-3</v>
      </c>
      <c r="W299" s="3">
        <f>((H299-H298)*'Z1 values'!D$5*'Z1 values'!$C$10)/'Z1 values'!$C$12</f>
        <v>2.9697509765625001E-2</v>
      </c>
      <c r="X299" s="3">
        <f>((I299-I298)*'Z1 values'!E$5*'Z1 values'!$C$10)/'Z1 values'!$C$12</f>
        <v>0</v>
      </c>
      <c r="Y299" s="3">
        <f>((J299-J298)*'Z1 values'!F$5*'Z1 values'!$C$10)/'Z1 values'!$C$12</f>
        <v>9.8882446289062509E-2</v>
      </c>
      <c r="Z299" s="6">
        <f t="shared" si="12"/>
        <v>0.13479483947753906</v>
      </c>
      <c r="AA299">
        <f t="shared" si="13"/>
        <v>99.333333333333329</v>
      </c>
    </row>
    <row r="300" spans="1:27" x14ac:dyDescent="0.25">
      <c r="A300" s="7" t="s">
        <v>3618</v>
      </c>
      <c r="B300" s="7" t="s">
        <v>481</v>
      </c>
      <c r="C300" s="7">
        <v>382824</v>
      </c>
      <c r="D300" s="9" t="s">
        <v>37</v>
      </c>
      <c r="E300" s="9" t="s">
        <v>38</v>
      </c>
      <c r="F300" s="9">
        <v>298</v>
      </c>
      <c r="G300" s="9">
        <v>1500205</v>
      </c>
      <c r="H300" s="9">
        <v>96437838</v>
      </c>
      <c r="I300" s="9">
        <v>291711</v>
      </c>
      <c r="J300" s="9">
        <v>575684</v>
      </c>
      <c r="K300" s="9">
        <v>0</v>
      </c>
      <c r="L300" s="9">
        <v>0</v>
      </c>
      <c r="M300" s="9">
        <v>6466</v>
      </c>
      <c r="N300" s="9">
        <v>321095</v>
      </c>
      <c r="O300" s="9">
        <v>2027</v>
      </c>
      <c r="P300" s="9">
        <v>1825</v>
      </c>
      <c r="Q300" s="9">
        <v>0</v>
      </c>
      <c r="R300" s="9">
        <v>0</v>
      </c>
      <c r="S300"/>
      <c r="T300"/>
      <c r="U300" s="4">
        <f t="shared" si="14"/>
        <v>5980</v>
      </c>
      <c r="V300" s="3">
        <f>((G300-G299)*'Z1 values'!C$5*'Z1 values'!$C$10)/'Z1 values'!$C$12</f>
        <v>1.2611123657226563E-2</v>
      </c>
      <c r="W300" s="3">
        <f>((H300-H299)*'Z1 values'!D$5*'Z1 values'!$C$10)/'Z1 values'!$C$12</f>
        <v>2.9397125244140627E-2</v>
      </c>
      <c r="X300" s="3">
        <f>((I300-I299)*'Z1 values'!E$5*'Z1 values'!$C$10)/'Z1 values'!$C$12</f>
        <v>0.16145233154296873</v>
      </c>
      <c r="Y300" s="3">
        <f>((J300-J299)*'Z1 values'!F$5*'Z1 values'!$C$10)/'Z1 values'!$C$12</f>
        <v>0.1570587158203125</v>
      </c>
      <c r="Z300" s="6">
        <f t="shared" si="12"/>
        <v>0.3605192962646484</v>
      </c>
      <c r="AA300">
        <f t="shared" si="13"/>
        <v>99.666666666666671</v>
      </c>
    </row>
    <row r="301" spans="1:27" x14ac:dyDescent="0.25">
      <c r="A301" s="7" t="s">
        <v>3619</v>
      </c>
      <c r="B301" s="7" t="s">
        <v>481</v>
      </c>
      <c r="C301" s="7">
        <v>384104</v>
      </c>
      <c r="D301" s="9" t="s">
        <v>37</v>
      </c>
      <c r="E301" s="9" t="s">
        <v>38</v>
      </c>
      <c r="F301" s="9">
        <v>299</v>
      </c>
      <c r="G301" s="9">
        <v>1505775</v>
      </c>
      <c r="H301" s="9">
        <v>96759835</v>
      </c>
      <c r="I301" s="9">
        <v>292951</v>
      </c>
      <c r="J301" s="9">
        <v>577833</v>
      </c>
      <c r="K301" s="9">
        <v>0</v>
      </c>
      <c r="L301" s="9">
        <v>0</v>
      </c>
      <c r="M301" s="9">
        <v>5568</v>
      </c>
      <c r="N301" s="9">
        <v>321997</v>
      </c>
      <c r="O301" s="9">
        <v>1240</v>
      </c>
      <c r="P301" s="9">
        <v>2149</v>
      </c>
      <c r="Q301" s="9">
        <v>0</v>
      </c>
      <c r="R301" s="9">
        <v>0</v>
      </c>
      <c r="S301"/>
      <c r="T301"/>
      <c r="U301" s="4">
        <f t="shared" si="14"/>
        <v>6000</v>
      </c>
      <c r="V301" s="3">
        <f>((G301-G300)*'Z1 values'!C$5*'Z1 values'!$C$10)/'Z1 values'!$C$12</f>
        <v>1.0861907958984377E-2</v>
      </c>
      <c r="W301" s="3">
        <f>((H301-H300)*'Z1 values'!D$5*'Z1 values'!$C$10)/'Z1 values'!$C$12</f>
        <v>2.9479705810546875E-2</v>
      </c>
      <c r="X301" s="3">
        <f>((I301-I300)*'Z1 values'!E$5*'Z1 values'!$C$10)/'Z1 values'!$C$12</f>
        <v>9.8767089843750003E-2</v>
      </c>
      <c r="Y301" s="3">
        <f>((J301-J300)*'Z1 values'!F$5*'Z1 values'!$C$10)/'Z1 values'!$C$12</f>
        <v>0.18494201660156251</v>
      </c>
      <c r="Z301" s="6">
        <f t="shared" si="12"/>
        <v>0.32405072021484377</v>
      </c>
      <c r="AA301">
        <f t="shared" si="13"/>
        <v>100</v>
      </c>
    </row>
    <row r="302" spans="1:27" x14ac:dyDescent="0.25">
      <c r="A302" s="7" t="s">
        <v>3620</v>
      </c>
      <c r="B302" s="7" t="s">
        <v>481</v>
      </c>
      <c r="C302" s="7">
        <v>385384</v>
      </c>
      <c r="D302" s="9" t="s">
        <v>37</v>
      </c>
      <c r="E302" s="9" t="s">
        <v>38</v>
      </c>
      <c r="F302" s="9">
        <v>300</v>
      </c>
      <c r="G302" s="9">
        <v>1509095</v>
      </c>
      <c r="H302" s="9">
        <v>97084080</v>
      </c>
      <c r="I302" s="9">
        <v>292951</v>
      </c>
      <c r="J302" s="9">
        <v>578793</v>
      </c>
      <c r="K302" s="9">
        <v>0</v>
      </c>
      <c r="L302" s="9">
        <v>0</v>
      </c>
      <c r="M302" s="9">
        <v>3319</v>
      </c>
      <c r="N302" s="9">
        <v>324245</v>
      </c>
      <c r="O302" s="9">
        <v>0</v>
      </c>
      <c r="P302" s="9">
        <v>960</v>
      </c>
      <c r="Q302" s="9">
        <v>0</v>
      </c>
      <c r="R302" s="9">
        <v>0</v>
      </c>
      <c r="S302"/>
      <c r="T302"/>
      <c r="U302" s="4">
        <f t="shared" si="14"/>
        <v>6020</v>
      </c>
      <c r="V302" s="3">
        <f>((G302-G301)*'Z1 values'!C$5*'Z1 values'!$C$10)/'Z1 values'!$C$12</f>
        <v>6.4742431640624999E-3</v>
      </c>
      <c r="W302" s="3">
        <f>((H302-H301)*'Z1 values'!D$5*'Z1 values'!$C$10)/'Z1 values'!$C$12</f>
        <v>2.9685516357421875E-2</v>
      </c>
      <c r="X302" s="3">
        <f>((I302-I301)*'Z1 values'!E$5*'Z1 values'!$C$10)/'Z1 values'!$C$12</f>
        <v>0</v>
      </c>
      <c r="Y302" s="3">
        <f>((J302-J301)*'Z1 values'!F$5*'Z1 values'!$C$10)/'Z1 values'!$C$12</f>
        <v>8.2617187499999994E-2</v>
      </c>
      <c r="Z302" s="6">
        <f t="shared" si="12"/>
        <v>0.11877694702148436</v>
      </c>
      <c r="AA302">
        <f t="shared" si="13"/>
        <v>100.33333333333333</v>
      </c>
    </row>
    <row r="303" spans="1:27" x14ac:dyDescent="0.25">
      <c r="A303" s="7" t="s">
        <v>3621</v>
      </c>
      <c r="B303" s="7" t="s">
        <v>481</v>
      </c>
      <c r="C303" s="7">
        <v>386664</v>
      </c>
      <c r="D303" s="9" t="s">
        <v>37</v>
      </c>
      <c r="E303" s="9" t="s">
        <v>38</v>
      </c>
      <c r="F303" s="9">
        <v>301</v>
      </c>
      <c r="G303" s="9">
        <v>1514787</v>
      </c>
      <c r="H303" s="9">
        <v>97405954</v>
      </c>
      <c r="I303" s="9">
        <v>294262</v>
      </c>
      <c r="J303" s="9">
        <v>581380</v>
      </c>
      <c r="K303" s="9">
        <v>0</v>
      </c>
      <c r="L303" s="9">
        <v>0</v>
      </c>
      <c r="M303" s="9">
        <v>5691</v>
      </c>
      <c r="N303" s="9">
        <v>321874</v>
      </c>
      <c r="O303" s="9">
        <v>1311</v>
      </c>
      <c r="P303" s="9">
        <v>2587</v>
      </c>
      <c r="Q303" s="9">
        <v>0</v>
      </c>
      <c r="R303" s="9">
        <v>0</v>
      </c>
      <c r="S303"/>
      <c r="T303"/>
      <c r="U303" s="4">
        <f t="shared" si="14"/>
        <v>6040</v>
      </c>
      <c r="V303" s="3">
        <f>((G303-G302)*'Z1 values'!C$5*'Z1 values'!$C$10)/'Z1 values'!$C$12</f>
        <v>1.109981689453125E-2</v>
      </c>
      <c r="W303" s="3">
        <f>((H303-H302)*'Z1 values'!D$5*'Z1 values'!$C$10)/'Z1 values'!$C$12</f>
        <v>2.9468444824218752E-2</v>
      </c>
      <c r="X303" s="3">
        <f>((I303-I302)*'Z1 values'!E$5*'Z1 values'!$C$10)/'Z1 values'!$C$12</f>
        <v>0.10442230224609375</v>
      </c>
      <c r="Y303" s="3">
        <f>((J303-J302)*'Z1 values'!F$5*'Z1 values'!$C$10)/'Z1 values'!$C$12</f>
        <v>0.22263610839843748</v>
      </c>
      <c r="Z303" s="6">
        <f t="shared" si="12"/>
        <v>0.36762667236328123</v>
      </c>
      <c r="AA303">
        <f t="shared" si="13"/>
        <v>100.66666666666667</v>
      </c>
    </row>
    <row r="304" spans="1:27" x14ac:dyDescent="0.25">
      <c r="A304" s="7" t="s">
        <v>3622</v>
      </c>
      <c r="B304" s="7" t="s">
        <v>481</v>
      </c>
      <c r="C304" s="7">
        <v>387944</v>
      </c>
      <c r="D304" s="9" t="s">
        <v>37</v>
      </c>
      <c r="E304" s="9" t="s">
        <v>38</v>
      </c>
      <c r="F304" s="9">
        <v>302</v>
      </c>
      <c r="G304" s="9">
        <v>1518307</v>
      </c>
      <c r="H304" s="9">
        <v>97730000</v>
      </c>
      <c r="I304" s="9">
        <v>294262</v>
      </c>
      <c r="J304" s="9">
        <v>583252</v>
      </c>
      <c r="K304" s="9">
        <v>0</v>
      </c>
      <c r="L304" s="9">
        <v>0</v>
      </c>
      <c r="M304" s="9">
        <v>3518</v>
      </c>
      <c r="N304" s="9">
        <v>324046</v>
      </c>
      <c r="O304" s="9">
        <v>0</v>
      </c>
      <c r="P304" s="9">
        <v>1872</v>
      </c>
      <c r="Q304" s="9">
        <v>0</v>
      </c>
      <c r="R304" s="9">
        <v>0</v>
      </c>
      <c r="S304"/>
      <c r="T304"/>
      <c r="U304" s="4">
        <f t="shared" si="14"/>
        <v>6060</v>
      </c>
      <c r="V304" s="3">
        <f>((G304-G303)*'Z1 values'!C$5*'Z1 values'!$C$10)/'Z1 values'!$C$12</f>
        <v>6.864257812499999E-3</v>
      </c>
      <c r="W304" s="3">
        <f>((H304-H303)*'Z1 values'!D$5*'Z1 values'!$C$10)/'Z1 values'!$C$12</f>
        <v>2.9667297363281254E-2</v>
      </c>
      <c r="X304" s="3">
        <f>((I304-I303)*'Z1 values'!E$5*'Z1 values'!$C$10)/'Z1 values'!$C$12</f>
        <v>0</v>
      </c>
      <c r="Y304" s="3">
        <f>((J304-J303)*'Z1 values'!F$5*'Z1 values'!$C$10)/'Z1 values'!$C$12</f>
        <v>0.16110351562499997</v>
      </c>
      <c r="Z304" s="6">
        <f t="shared" si="12"/>
        <v>0.19763507080078122</v>
      </c>
      <c r="AA304">
        <f t="shared" si="13"/>
        <v>101</v>
      </c>
    </row>
    <row r="305" spans="1:27" x14ac:dyDescent="0.25">
      <c r="A305" s="7" t="s">
        <v>3623</v>
      </c>
      <c r="B305" s="7" t="s">
        <v>481</v>
      </c>
      <c r="C305" s="7">
        <v>389224</v>
      </c>
      <c r="D305" s="9" t="s">
        <v>37</v>
      </c>
      <c r="E305" s="9" t="s">
        <v>38</v>
      </c>
      <c r="F305" s="9">
        <v>303</v>
      </c>
      <c r="G305" s="9">
        <v>1521774</v>
      </c>
      <c r="H305" s="9">
        <v>98054098</v>
      </c>
      <c r="I305" s="9">
        <v>294262</v>
      </c>
      <c r="J305" s="9">
        <v>584352</v>
      </c>
      <c r="K305" s="9">
        <v>0</v>
      </c>
      <c r="L305" s="9">
        <v>0</v>
      </c>
      <c r="M305" s="9">
        <v>3465</v>
      </c>
      <c r="N305" s="9">
        <v>324098</v>
      </c>
      <c r="O305" s="9">
        <v>0</v>
      </c>
      <c r="P305" s="9">
        <v>1100</v>
      </c>
      <c r="Q305" s="9">
        <v>0</v>
      </c>
      <c r="R305" s="9">
        <v>0</v>
      </c>
      <c r="S305"/>
      <c r="T305"/>
      <c r="U305" s="4">
        <f t="shared" si="14"/>
        <v>6080</v>
      </c>
      <c r="V305" s="3">
        <f>((G305-G304)*'Z1 values'!C$5*'Z1 values'!$C$10)/'Z1 values'!$C$12</f>
        <v>6.7609039306640627E-3</v>
      </c>
      <c r="W305" s="3">
        <f>((H305-H304)*'Z1 values'!D$5*'Z1 values'!$C$10)/'Z1 values'!$C$12</f>
        <v>2.9672058105468753E-2</v>
      </c>
      <c r="X305" s="3">
        <f>((I305-I304)*'Z1 values'!E$5*'Z1 values'!$C$10)/'Z1 values'!$C$12</f>
        <v>0</v>
      </c>
      <c r="Y305" s="3">
        <f>((J305-J304)*'Z1 values'!F$5*'Z1 values'!$C$10)/'Z1 values'!$C$12</f>
        <v>9.466552734375E-2</v>
      </c>
      <c r="Z305" s="6">
        <f t="shared" si="12"/>
        <v>0.13109848937988283</v>
      </c>
      <c r="AA305">
        <f t="shared" si="13"/>
        <v>101.33333333333333</v>
      </c>
    </row>
    <row r="306" spans="1:27" x14ac:dyDescent="0.25">
      <c r="A306" s="7" t="s">
        <v>3624</v>
      </c>
      <c r="B306" s="7" t="s">
        <v>481</v>
      </c>
      <c r="C306" s="7">
        <v>390504</v>
      </c>
      <c r="D306" s="9" t="s">
        <v>37</v>
      </c>
      <c r="E306" s="9" t="s">
        <v>38</v>
      </c>
      <c r="F306" s="9">
        <v>304</v>
      </c>
      <c r="G306" s="9">
        <v>1525081</v>
      </c>
      <c r="H306" s="9">
        <v>98378357</v>
      </c>
      <c r="I306" s="9">
        <v>294262</v>
      </c>
      <c r="J306" s="9">
        <v>585507</v>
      </c>
      <c r="K306" s="9">
        <v>0</v>
      </c>
      <c r="L306" s="9">
        <v>0</v>
      </c>
      <c r="M306" s="9">
        <v>3305</v>
      </c>
      <c r="N306" s="9">
        <v>324259</v>
      </c>
      <c r="O306" s="9">
        <v>0</v>
      </c>
      <c r="P306" s="9">
        <v>1155</v>
      </c>
      <c r="Q306" s="9">
        <v>0</v>
      </c>
      <c r="R306" s="9">
        <v>0</v>
      </c>
      <c r="S306"/>
      <c r="T306"/>
      <c r="U306" s="4">
        <f t="shared" si="14"/>
        <v>6100</v>
      </c>
      <c r="V306" s="3">
        <f>((G306-G305)*'Z1 values'!C$5*'Z1 values'!$C$10)/'Z1 values'!$C$12</f>
        <v>6.4488922119140622E-3</v>
      </c>
      <c r="W306" s="3">
        <f>((H306-H305)*'Z1 values'!D$5*'Z1 values'!$C$10)/'Z1 values'!$C$12</f>
        <v>2.9686798095703126E-2</v>
      </c>
      <c r="X306" s="3">
        <f>((I306-I305)*'Z1 values'!E$5*'Z1 values'!$C$10)/'Z1 values'!$C$12</f>
        <v>0</v>
      </c>
      <c r="Y306" s="3">
        <f>((J306-J305)*'Z1 values'!F$5*'Z1 values'!$C$10)/'Z1 values'!$C$12</f>
        <v>9.9398803710937497E-2</v>
      </c>
      <c r="Z306" s="6">
        <f t="shared" si="12"/>
        <v>0.13553449401855469</v>
      </c>
      <c r="AA306">
        <f t="shared" si="13"/>
        <v>101.66666666666667</v>
      </c>
    </row>
    <row r="307" spans="1:27" x14ac:dyDescent="0.25">
      <c r="A307" s="7" t="s">
        <v>3625</v>
      </c>
      <c r="B307" s="7" t="s">
        <v>481</v>
      </c>
      <c r="C307" s="7">
        <v>391784</v>
      </c>
      <c r="D307" s="9" t="s">
        <v>37</v>
      </c>
      <c r="E307" s="9" t="s">
        <v>38</v>
      </c>
      <c r="F307" s="9">
        <v>305</v>
      </c>
      <c r="G307" s="9">
        <v>1531255</v>
      </c>
      <c r="H307" s="9">
        <v>98699749</v>
      </c>
      <c r="I307" s="9">
        <v>295809</v>
      </c>
      <c r="J307" s="9">
        <v>587655</v>
      </c>
      <c r="K307" s="9">
        <v>0</v>
      </c>
      <c r="L307" s="9">
        <v>0</v>
      </c>
      <c r="M307" s="9">
        <v>6172</v>
      </c>
      <c r="N307" s="9">
        <v>321392</v>
      </c>
      <c r="O307" s="9">
        <v>1547</v>
      </c>
      <c r="P307" s="9">
        <v>2148</v>
      </c>
      <c r="Q307" s="9">
        <v>0</v>
      </c>
      <c r="R307" s="9">
        <v>0</v>
      </c>
      <c r="S307"/>
      <c r="T307"/>
      <c r="U307" s="4">
        <f t="shared" si="14"/>
        <v>6120</v>
      </c>
      <c r="V307" s="3">
        <f>((G307-G306)*'Z1 values'!C$5*'Z1 values'!$C$10)/'Z1 values'!$C$12</f>
        <v>1.2039752197265625E-2</v>
      </c>
      <c r="W307" s="3">
        <f>((H307-H306)*'Z1 values'!D$5*'Z1 values'!$C$10)/'Z1 values'!$C$12</f>
        <v>2.9424316406250001E-2</v>
      </c>
      <c r="X307" s="3">
        <f>((I307-I306)*'Z1 values'!E$5*'Z1 values'!$C$10)/'Z1 values'!$C$12</f>
        <v>0.12321990966796874</v>
      </c>
      <c r="Y307" s="3">
        <f>((J307-J306)*'Z1 values'!F$5*'Z1 values'!$C$10)/'Z1 values'!$C$12</f>
        <v>0.18485595703125002</v>
      </c>
      <c r="Z307" s="6">
        <f t="shared" si="12"/>
        <v>0.34953993530273442</v>
      </c>
      <c r="AA307">
        <f t="shared" si="13"/>
        <v>102</v>
      </c>
    </row>
    <row r="308" spans="1:27" x14ac:dyDescent="0.25">
      <c r="A308" s="7" t="s">
        <v>3626</v>
      </c>
      <c r="B308" s="7" t="s">
        <v>481</v>
      </c>
      <c r="C308" s="7">
        <v>393064</v>
      </c>
      <c r="D308" s="9" t="s">
        <v>37</v>
      </c>
      <c r="E308" s="9" t="s">
        <v>38</v>
      </c>
      <c r="F308" s="9">
        <v>306</v>
      </c>
      <c r="G308" s="9">
        <v>1535272</v>
      </c>
      <c r="H308" s="9">
        <v>99023297</v>
      </c>
      <c r="I308" s="9">
        <v>296021</v>
      </c>
      <c r="J308" s="9">
        <v>589157</v>
      </c>
      <c r="K308" s="9">
        <v>0</v>
      </c>
      <c r="L308" s="9">
        <v>0</v>
      </c>
      <c r="M308" s="9">
        <v>4015</v>
      </c>
      <c r="N308" s="9">
        <v>323548</v>
      </c>
      <c r="O308" s="9">
        <v>212</v>
      </c>
      <c r="P308" s="9">
        <v>1502</v>
      </c>
      <c r="Q308" s="9">
        <v>0</v>
      </c>
      <c r="R308" s="9">
        <v>0</v>
      </c>
      <c r="S308"/>
      <c r="T308"/>
      <c r="U308" s="4">
        <f t="shared" si="14"/>
        <v>6140</v>
      </c>
      <c r="V308" s="3">
        <f>((G308-G307)*'Z1 values'!C$5*'Z1 values'!$C$10)/'Z1 values'!$C$12</f>
        <v>7.8334442138671863E-3</v>
      </c>
      <c r="W308" s="3">
        <f>((H308-H307)*'Z1 values'!D$5*'Z1 values'!$C$10)/'Z1 values'!$C$12</f>
        <v>2.96217041015625E-2</v>
      </c>
      <c r="X308" s="3">
        <f>((I308-I307)*'Z1 values'!E$5*'Z1 values'!$C$10)/'Z1 values'!$C$12</f>
        <v>1.6885986328124998E-2</v>
      </c>
      <c r="Y308" s="3">
        <f>((J308-J307)*'Z1 values'!F$5*'Z1 values'!$C$10)/'Z1 values'!$C$12</f>
        <v>0.12926147460937501</v>
      </c>
      <c r="Z308" s="6">
        <f t="shared" si="12"/>
        <v>0.1836026092529297</v>
      </c>
      <c r="AA308">
        <f t="shared" si="13"/>
        <v>102.33333333333333</v>
      </c>
    </row>
    <row r="309" spans="1:27" x14ac:dyDescent="0.25">
      <c r="A309" s="7" t="s">
        <v>3627</v>
      </c>
      <c r="B309" s="7" t="s">
        <v>481</v>
      </c>
      <c r="C309" s="7">
        <v>394344</v>
      </c>
      <c r="D309" s="9" t="s">
        <v>37</v>
      </c>
      <c r="E309" s="9" t="s">
        <v>38</v>
      </c>
      <c r="F309" s="9">
        <v>307</v>
      </c>
      <c r="G309" s="9">
        <v>1538593</v>
      </c>
      <c r="H309" s="9">
        <v>99347541</v>
      </c>
      <c r="I309" s="9">
        <v>296021</v>
      </c>
      <c r="J309" s="9">
        <v>590117</v>
      </c>
      <c r="K309" s="9">
        <v>0</v>
      </c>
      <c r="L309" s="9">
        <v>0</v>
      </c>
      <c r="M309" s="9">
        <v>3319</v>
      </c>
      <c r="N309" s="9">
        <v>324244</v>
      </c>
      <c r="O309" s="9">
        <v>0</v>
      </c>
      <c r="P309" s="9">
        <v>960</v>
      </c>
      <c r="Q309" s="9">
        <v>0</v>
      </c>
      <c r="R309" s="9">
        <v>0</v>
      </c>
      <c r="S309"/>
      <c r="T309"/>
      <c r="U309" s="4">
        <f t="shared" si="14"/>
        <v>6160</v>
      </c>
      <c r="V309" s="3">
        <f>((G309-G308)*'Z1 values'!C$5*'Z1 values'!$C$10)/'Z1 values'!$C$12</f>
        <v>6.4761932373046862E-3</v>
      </c>
      <c r="W309" s="3">
        <f>((H309-H308)*'Z1 values'!D$5*'Z1 values'!$C$10)/'Z1 values'!$C$12</f>
        <v>2.9685424804687499E-2</v>
      </c>
      <c r="X309" s="3">
        <f>((I309-I308)*'Z1 values'!E$5*'Z1 values'!$C$10)/'Z1 values'!$C$12</f>
        <v>0</v>
      </c>
      <c r="Y309" s="3">
        <f>((J309-J308)*'Z1 values'!F$5*'Z1 values'!$C$10)/'Z1 values'!$C$12</f>
        <v>8.2617187499999994E-2</v>
      </c>
      <c r="Z309" s="6">
        <f t="shared" si="12"/>
        <v>0.11877880554199219</v>
      </c>
      <c r="AA309">
        <f t="shared" si="13"/>
        <v>102.66666666666667</v>
      </c>
    </row>
    <row r="310" spans="1:27" x14ac:dyDescent="0.25">
      <c r="A310" s="7" t="s">
        <v>3628</v>
      </c>
      <c r="B310" s="7" t="s">
        <v>481</v>
      </c>
      <c r="C310" s="7">
        <v>395624</v>
      </c>
      <c r="D310" s="9" t="s">
        <v>37</v>
      </c>
      <c r="E310" s="9" t="s">
        <v>38</v>
      </c>
      <c r="F310" s="9">
        <v>308</v>
      </c>
      <c r="G310" s="9">
        <v>1544233</v>
      </c>
      <c r="H310" s="9">
        <v>99669468</v>
      </c>
      <c r="I310" s="9">
        <v>297292</v>
      </c>
      <c r="J310" s="9">
        <v>592300</v>
      </c>
      <c r="K310" s="9">
        <v>0</v>
      </c>
      <c r="L310" s="9">
        <v>0</v>
      </c>
      <c r="M310" s="9">
        <v>5638</v>
      </c>
      <c r="N310" s="9">
        <v>321927</v>
      </c>
      <c r="O310" s="9">
        <v>1271</v>
      </c>
      <c r="P310" s="9">
        <v>2183</v>
      </c>
      <c r="Q310" s="9">
        <v>0</v>
      </c>
      <c r="R310" s="9">
        <v>0</v>
      </c>
      <c r="S310"/>
      <c r="T310"/>
      <c r="U310" s="4">
        <f t="shared" si="14"/>
        <v>6180</v>
      </c>
      <c r="V310" s="3">
        <f>((G310-G309)*'Z1 values'!C$5*'Z1 values'!$C$10)/'Z1 values'!$C$12</f>
        <v>1.09984130859375E-2</v>
      </c>
      <c r="W310" s="3">
        <f>((H310-H309)*'Z1 values'!D$5*'Z1 values'!$C$10)/'Z1 values'!$C$12</f>
        <v>2.9473297119140623E-2</v>
      </c>
      <c r="X310" s="3">
        <f>((I310-I309)*'Z1 values'!E$5*'Z1 values'!$C$10)/'Z1 values'!$C$12</f>
        <v>0.10123626708984375</v>
      </c>
      <c r="Y310" s="3">
        <f>((J310-J309)*'Z1 values'!F$5*'Z1 values'!$C$10)/'Z1 values'!$C$12</f>
        <v>0.18786804199218751</v>
      </c>
      <c r="Z310" s="6">
        <f t="shared" si="12"/>
        <v>0.32957601928710939</v>
      </c>
      <c r="AA310">
        <f t="shared" si="13"/>
        <v>103</v>
      </c>
    </row>
    <row r="311" spans="1:27" x14ac:dyDescent="0.25">
      <c r="A311" s="7" t="s">
        <v>3629</v>
      </c>
      <c r="B311" s="7" t="s">
        <v>481</v>
      </c>
      <c r="C311" s="7">
        <v>396904</v>
      </c>
      <c r="D311" s="9" t="s">
        <v>37</v>
      </c>
      <c r="E311" s="9" t="s">
        <v>38</v>
      </c>
      <c r="F311" s="9">
        <v>309</v>
      </c>
      <c r="G311" s="9">
        <v>1547544</v>
      </c>
      <c r="H311" s="9">
        <v>99993723</v>
      </c>
      <c r="I311" s="9">
        <v>297292</v>
      </c>
      <c r="J311" s="9">
        <v>593650</v>
      </c>
      <c r="K311" s="9">
        <v>0</v>
      </c>
      <c r="L311" s="9">
        <v>0</v>
      </c>
      <c r="M311" s="9">
        <v>3309</v>
      </c>
      <c r="N311" s="9">
        <v>324255</v>
      </c>
      <c r="O311" s="9">
        <v>0</v>
      </c>
      <c r="P311" s="9">
        <v>1350</v>
      </c>
      <c r="Q311" s="9">
        <v>0</v>
      </c>
      <c r="R311" s="9">
        <v>0</v>
      </c>
      <c r="S311"/>
      <c r="T311"/>
      <c r="U311" s="4">
        <f t="shared" si="14"/>
        <v>6200</v>
      </c>
      <c r="V311" s="3">
        <f>((G311-G310)*'Z1 values'!C$5*'Z1 values'!$C$10)/'Z1 values'!$C$12</f>
        <v>6.4566925048828118E-3</v>
      </c>
      <c r="W311" s="3">
        <f>((H311-H310)*'Z1 values'!D$5*'Z1 values'!$C$10)/'Z1 values'!$C$12</f>
        <v>2.9686431884765628E-2</v>
      </c>
      <c r="X311" s="3">
        <f>((I311-I310)*'Z1 values'!E$5*'Z1 values'!$C$10)/'Z1 values'!$C$12</f>
        <v>0</v>
      </c>
      <c r="Y311" s="3">
        <f>((J311-J310)*'Z1 values'!F$5*'Z1 values'!$C$10)/'Z1 values'!$C$12</f>
        <v>0.116180419921875</v>
      </c>
      <c r="Z311" s="6">
        <f t="shared" si="12"/>
        <v>0.15232354431152345</v>
      </c>
      <c r="AA311">
        <f t="shared" si="13"/>
        <v>103.33333333333333</v>
      </c>
    </row>
    <row r="312" spans="1:27" x14ac:dyDescent="0.25">
      <c r="A312" s="7" t="s">
        <v>3630</v>
      </c>
      <c r="B312" s="7" t="s">
        <v>481</v>
      </c>
      <c r="C312" s="7">
        <v>398184</v>
      </c>
      <c r="D312" s="9" t="s">
        <v>37</v>
      </c>
      <c r="E312" s="9" t="s">
        <v>38</v>
      </c>
      <c r="F312" s="9">
        <v>310</v>
      </c>
      <c r="G312" s="9">
        <v>1551028</v>
      </c>
      <c r="H312" s="9">
        <v>100317805</v>
      </c>
      <c r="I312" s="9">
        <v>297292</v>
      </c>
      <c r="J312" s="9">
        <v>594945</v>
      </c>
      <c r="K312" s="9">
        <v>0</v>
      </c>
      <c r="L312" s="9">
        <v>0</v>
      </c>
      <c r="M312" s="9">
        <v>3482</v>
      </c>
      <c r="N312" s="9">
        <v>324082</v>
      </c>
      <c r="O312" s="9">
        <v>0</v>
      </c>
      <c r="P312" s="9">
        <v>1295</v>
      </c>
      <c r="Q312" s="9">
        <v>0</v>
      </c>
      <c r="R312" s="9">
        <v>0</v>
      </c>
      <c r="S312"/>
      <c r="T312"/>
      <c r="U312" s="4">
        <f t="shared" si="14"/>
        <v>6220</v>
      </c>
      <c r="V312" s="3">
        <f>((G312-G311)*'Z1 values'!C$5*'Z1 values'!$C$10)/'Z1 values'!$C$12</f>
        <v>6.7940551757812492E-3</v>
      </c>
      <c r="W312" s="3">
        <f>((H312-H311)*'Z1 values'!D$5*'Z1 values'!$C$10)/'Z1 values'!$C$12</f>
        <v>2.9670593261718753E-2</v>
      </c>
      <c r="X312" s="3">
        <f>((I312-I311)*'Z1 values'!E$5*'Z1 values'!$C$10)/'Z1 values'!$C$12</f>
        <v>0</v>
      </c>
      <c r="Y312" s="3">
        <f>((J312-J311)*'Z1 values'!F$5*'Z1 values'!$C$10)/'Z1 values'!$C$12</f>
        <v>0.1114471435546875</v>
      </c>
      <c r="Z312" s="6">
        <f t="shared" si="12"/>
        <v>0.14791179199218751</v>
      </c>
      <c r="AA312">
        <f t="shared" si="13"/>
        <v>103.66666666666667</v>
      </c>
    </row>
    <row r="313" spans="1:27" x14ac:dyDescent="0.25">
      <c r="A313" s="7" t="s">
        <v>3631</v>
      </c>
      <c r="B313" s="7" t="s">
        <v>481</v>
      </c>
      <c r="C313" s="7">
        <v>399464</v>
      </c>
      <c r="D313" s="9" t="s">
        <v>37</v>
      </c>
      <c r="E313" s="9" t="s">
        <v>38</v>
      </c>
      <c r="F313" s="9">
        <v>311</v>
      </c>
      <c r="G313" s="9">
        <v>1556902</v>
      </c>
      <c r="H313" s="9">
        <v>100639498</v>
      </c>
      <c r="I313" s="9">
        <v>298660</v>
      </c>
      <c r="J313" s="9">
        <v>597551</v>
      </c>
      <c r="K313" s="9">
        <v>0</v>
      </c>
      <c r="L313" s="9">
        <v>0</v>
      </c>
      <c r="M313" s="9">
        <v>5872</v>
      </c>
      <c r="N313" s="9">
        <v>321693</v>
      </c>
      <c r="O313" s="9">
        <v>1368</v>
      </c>
      <c r="P313" s="9">
        <v>2606</v>
      </c>
      <c r="Q313" s="9">
        <v>0</v>
      </c>
      <c r="R313" s="9">
        <v>0</v>
      </c>
      <c r="S313"/>
      <c r="T313"/>
      <c r="U313" s="4">
        <f t="shared" si="14"/>
        <v>6240</v>
      </c>
      <c r="V313" s="3">
        <f>((G313-G312)*'Z1 values'!C$5*'Z1 values'!$C$10)/'Z1 values'!$C$12</f>
        <v>1.1454730224609374E-2</v>
      </c>
      <c r="W313" s="3">
        <f>((H313-H312)*'Z1 values'!D$5*'Z1 values'!$C$10)/'Z1 values'!$C$12</f>
        <v>2.9451873779296877E-2</v>
      </c>
      <c r="X313" s="3">
        <f>((I313-I312)*'Z1 values'!E$5*'Z1 values'!$C$10)/'Z1 values'!$C$12</f>
        <v>0.10896240234374999</v>
      </c>
      <c r="Y313" s="3">
        <f>((J313-J312)*'Z1 values'!F$5*'Z1 values'!$C$10)/'Z1 values'!$C$12</f>
        <v>0.22427124023437503</v>
      </c>
      <c r="Z313" s="6">
        <f t="shared" si="12"/>
        <v>0.37414024658203127</v>
      </c>
      <c r="AA313">
        <f t="shared" si="13"/>
        <v>104</v>
      </c>
    </row>
    <row r="314" spans="1:27" x14ac:dyDescent="0.25">
      <c r="A314" s="7" t="s">
        <v>3632</v>
      </c>
      <c r="B314" s="7" t="s">
        <v>481</v>
      </c>
      <c r="C314" s="7">
        <v>400744</v>
      </c>
      <c r="D314" s="9" t="s">
        <v>37</v>
      </c>
      <c r="E314" s="9" t="s">
        <v>38</v>
      </c>
      <c r="F314" s="9">
        <v>312</v>
      </c>
      <c r="G314" s="9">
        <v>1563265</v>
      </c>
      <c r="H314" s="9">
        <v>100960699</v>
      </c>
      <c r="I314" s="9">
        <v>300009</v>
      </c>
      <c r="J314" s="9">
        <v>599630</v>
      </c>
      <c r="K314" s="9">
        <v>0</v>
      </c>
      <c r="L314" s="9">
        <v>0</v>
      </c>
      <c r="M314" s="9">
        <v>6362</v>
      </c>
      <c r="N314" s="9">
        <v>321201</v>
      </c>
      <c r="O314" s="9">
        <v>1349</v>
      </c>
      <c r="P314" s="9">
        <v>2079</v>
      </c>
      <c r="Q314" s="9">
        <v>0</v>
      </c>
      <c r="R314" s="9">
        <v>0</v>
      </c>
      <c r="S314"/>
      <c r="T314"/>
      <c r="U314" s="4">
        <f t="shared" si="14"/>
        <v>6260</v>
      </c>
      <c r="V314" s="3">
        <f>((G314-G313)*'Z1 values'!C$5*'Z1 values'!$C$10)/'Z1 values'!$C$12</f>
        <v>1.2408316040039061E-2</v>
      </c>
      <c r="W314" s="3">
        <f>((H314-H313)*'Z1 values'!D$5*'Z1 values'!$C$10)/'Z1 values'!$C$12</f>
        <v>2.9406829833984377E-2</v>
      </c>
      <c r="X314" s="3">
        <f>((I314-I313)*'Z1 values'!E$5*'Z1 values'!$C$10)/'Z1 values'!$C$12</f>
        <v>0.10744903564453123</v>
      </c>
      <c r="Y314" s="3">
        <f>((J314-J313)*'Z1 values'!F$5*'Z1 values'!$C$10)/'Z1 values'!$C$12</f>
        <v>0.17891784667968752</v>
      </c>
      <c r="Z314" s="6">
        <f t="shared" si="12"/>
        <v>0.32818202819824216</v>
      </c>
      <c r="AA314">
        <f t="shared" si="13"/>
        <v>104.33333333333333</v>
      </c>
    </row>
    <row r="315" spans="1:27" x14ac:dyDescent="0.25">
      <c r="A315" s="7" t="s">
        <v>3633</v>
      </c>
      <c r="B315" s="7" t="s">
        <v>481</v>
      </c>
      <c r="C315" s="7">
        <v>402024</v>
      </c>
      <c r="D315" s="9" t="s">
        <v>37</v>
      </c>
      <c r="E315" s="9" t="s">
        <v>38</v>
      </c>
      <c r="F315" s="9">
        <v>313</v>
      </c>
      <c r="G315" s="9">
        <v>1569397</v>
      </c>
      <c r="H315" s="9">
        <v>101282132</v>
      </c>
      <c r="I315" s="9">
        <v>301714</v>
      </c>
      <c r="J315" s="9">
        <v>601530</v>
      </c>
      <c r="K315" s="9">
        <v>0</v>
      </c>
      <c r="L315" s="9">
        <v>0</v>
      </c>
      <c r="M315" s="9">
        <v>6131</v>
      </c>
      <c r="N315" s="9">
        <v>321433</v>
      </c>
      <c r="O315" s="9">
        <v>1705</v>
      </c>
      <c r="P315" s="9">
        <v>1900</v>
      </c>
      <c r="Q315" s="9">
        <v>0</v>
      </c>
      <c r="R315" s="9">
        <v>0</v>
      </c>
      <c r="S315"/>
      <c r="T315"/>
      <c r="U315" s="4">
        <f t="shared" si="14"/>
        <v>6280</v>
      </c>
      <c r="V315" s="3">
        <f>((G315-G314)*'Z1 values'!C$5*'Z1 values'!$C$10)/'Z1 values'!$C$12</f>
        <v>1.1957849121093749E-2</v>
      </c>
      <c r="W315" s="3">
        <f>((H315-H314)*'Z1 values'!D$5*'Z1 values'!$C$10)/'Z1 values'!$C$12</f>
        <v>2.9428070068359374E-2</v>
      </c>
      <c r="X315" s="3">
        <f>((I315-I314)*'Z1 values'!E$5*'Z1 values'!$C$10)/'Z1 values'!$C$12</f>
        <v>0.13580474853515623</v>
      </c>
      <c r="Y315" s="3">
        <f>((J315-J314)*'Z1 values'!F$5*'Z1 values'!$C$10)/'Z1 values'!$C$12</f>
        <v>0.16351318359375</v>
      </c>
      <c r="Z315" s="6">
        <f t="shared" si="12"/>
        <v>0.34070385131835934</v>
      </c>
      <c r="AA315">
        <f t="shared" si="13"/>
        <v>104.66666666666667</v>
      </c>
    </row>
    <row r="316" spans="1:27" x14ac:dyDescent="0.25">
      <c r="A316" s="7" t="s">
        <v>3634</v>
      </c>
      <c r="B316" s="7" t="s">
        <v>481</v>
      </c>
      <c r="C316" s="7">
        <v>403304</v>
      </c>
      <c r="D316" s="9" t="s">
        <v>37</v>
      </c>
      <c r="E316" s="9" t="s">
        <v>38</v>
      </c>
      <c r="F316" s="9">
        <v>314</v>
      </c>
      <c r="G316" s="9">
        <v>1572749</v>
      </c>
      <c r="H316" s="9">
        <v>101606336</v>
      </c>
      <c r="I316" s="9">
        <v>301714</v>
      </c>
      <c r="J316" s="9">
        <v>602880</v>
      </c>
      <c r="K316" s="9">
        <v>0</v>
      </c>
      <c r="L316" s="9">
        <v>0</v>
      </c>
      <c r="M316" s="9">
        <v>3351</v>
      </c>
      <c r="N316" s="9">
        <v>324204</v>
      </c>
      <c r="O316" s="9">
        <v>0</v>
      </c>
      <c r="P316" s="9">
        <v>1350</v>
      </c>
      <c r="Q316" s="9">
        <v>0</v>
      </c>
      <c r="R316" s="9">
        <v>0</v>
      </c>
      <c r="S316"/>
      <c r="T316"/>
      <c r="U316" s="4">
        <f t="shared" si="14"/>
        <v>6300</v>
      </c>
      <c r="V316" s="3">
        <f>((G316-G315)*'Z1 values'!C$5*'Z1 values'!$C$10)/'Z1 values'!$C$12</f>
        <v>6.5366455078124993E-3</v>
      </c>
      <c r="W316" s="3">
        <f>((H316-H315)*'Z1 values'!D$5*'Z1 values'!$C$10)/'Z1 values'!$C$12</f>
        <v>2.9681762695312496E-2</v>
      </c>
      <c r="X316" s="3">
        <f>((I316-I315)*'Z1 values'!E$5*'Z1 values'!$C$10)/'Z1 values'!$C$12</f>
        <v>0</v>
      </c>
      <c r="Y316" s="3">
        <f>((J316-J315)*'Z1 values'!F$5*'Z1 values'!$C$10)/'Z1 values'!$C$12</f>
        <v>0.116180419921875</v>
      </c>
      <c r="Z316" s="6">
        <f t="shared" si="12"/>
        <v>0.152398828125</v>
      </c>
      <c r="AA316">
        <f t="shared" si="13"/>
        <v>105</v>
      </c>
    </row>
    <row r="317" spans="1:27" x14ac:dyDescent="0.25">
      <c r="A317" s="7" t="s">
        <v>3635</v>
      </c>
      <c r="B317" s="7" t="s">
        <v>481</v>
      </c>
      <c r="C317" s="7">
        <v>404584</v>
      </c>
      <c r="D317" s="9" t="s">
        <v>37</v>
      </c>
      <c r="E317" s="9" t="s">
        <v>38</v>
      </c>
      <c r="F317" s="9">
        <v>315</v>
      </c>
      <c r="G317" s="9">
        <v>1579819</v>
      </c>
      <c r="H317" s="9">
        <v>101926784</v>
      </c>
      <c r="I317" s="9">
        <v>303877</v>
      </c>
      <c r="J317" s="9">
        <v>605588</v>
      </c>
      <c r="K317" s="9">
        <v>0</v>
      </c>
      <c r="L317" s="9">
        <v>0</v>
      </c>
      <c r="M317" s="9">
        <v>7069</v>
      </c>
      <c r="N317" s="9">
        <v>320448</v>
      </c>
      <c r="O317" s="9">
        <v>2163</v>
      </c>
      <c r="P317" s="9">
        <v>2708</v>
      </c>
      <c r="Q317" s="9">
        <v>0</v>
      </c>
      <c r="R317" s="9">
        <v>0</v>
      </c>
      <c r="S317"/>
      <c r="T317"/>
      <c r="U317" s="4">
        <f t="shared" si="14"/>
        <v>6320</v>
      </c>
      <c r="V317" s="3">
        <f>((G317-G316)*'Z1 values'!C$5*'Z1 values'!$C$10)/'Z1 values'!$C$12</f>
        <v>1.3787017822265624E-2</v>
      </c>
      <c r="W317" s="3">
        <f>((H317-H316)*'Z1 values'!D$5*'Z1 values'!$C$10)/'Z1 values'!$C$12</f>
        <v>2.9337890625000002E-2</v>
      </c>
      <c r="X317" s="3">
        <f>((I317-I316)*'Z1 values'!E$5*'Z1 values'!$C$10)/'Z1 values'!$C$12</f>
        <v>0.17228485107421873</v>
      </c>
      <c r="Y317" s="3">
        <f>((J317-J316)*'Z1 values'!F$5*'Z1 values'!$C$10)/'Z1 values'!$C$12</f>
        <v>0.23304931640625001</v>
      </c>
      <c r="Z317" s="6">
        <f t="shared" si="12"/>
        <v>0.44845907592773437</v>
      </c>
      <c r="AA317">
        <f t="shared" si="13"/>
        <v>105.33333333333333</v>
      </c>
    </row>
    <row r="318" spans="1:27" x14ac:dyDescent="0.25">
      <c r="A318" s="7" t="s">
        <v>3636</v>
      </c>
      <c r="B318" s="7" t="s">
        <v>481</v>
      </c>
      <c r="C318" s="7">
        <v>405864</v>
      </c>
      <c r="D318" s="9" t="s">
        <v>37</v>
      </c>
      <c r="E318" s="9" t="s">
        <v>38</v>
      </c>
      <c r="F318" s="9">
        <v>316</v>
      </c>
      <c r="G318" s="9">
        <v>1583224</v>
      </c>
      <c r="H318" s="9">
        <v>102250944</v>
      </c>
      <c r="I318" s="9">
        <v>303877</v>
      </c>
      <c r="J318" s="9">
        <v>606649</v>
      </c>
      <c r="K318" s="9">
        <v>0</v>
      </c>
      <c r="L318" s="9">
        <v>0</v>
      </c>
      <c r="M318" s="9">
        <v>3404</v>
      </c>
      <c r="N318" s="9">
        <v>324160</v>
      </c>
      <c r="O318" s="9">
        <v>0</v>
      </c>
      <c r="P318" s="9">
        <v>1061</v>
      </c>
      <c r="Q318" s="9">
        <v>0</v>
      </c>
      <c r="R318" s="9">
        <v>0</v>
      </c>
      <c r="S318"/>
      <c r="T318"/>
      <c r="U318" s="4">
        <f t="shared" si="14"/>
        <v>6340</v>
      </c>
      <c r="V318" s="3">
        <f>((G318-G317)*'Z1 values'!C$5*'Z1 values'!$C$10)/'Z1 values'!$C$12</f>
        <v>6.6399993896484374E-3</v>
      </c>
      <c r="W318" s="3">
        <f>((H318-H317)*'Z1 values'!D$5*'Z1 values'!$C$10)/'Z1 values'!$C$12</f>
        <v>2.9677734374999997E-2</v>
      </c>
      <c r="X318" s="3">
        <f>((I318-I317)*'Z1 values'!E$5*'Z1 values'!$C$10)/'Z1 values'!$C$12</f>
        <v>0</v>
      </c>
      <c r="Y318" s="3">
        <f>((J318-J317)*'Z1 values'!F$5*'Z1 values'!$C$10)/'Z1 values'!$C$12</f>
        <v>9.1309204101562486E-2</v>
      </c>
      <c r="Z318" s="6">
        <f t="shared" si="12"/>
        <v>0.12762693786621093</v>
      </c>
      <c r="AA318">
        <f t="shared" si="13"/>
        <v>105.66666666666667</v>
      </c>
    </row>
    <row r="319" spans="1:27" x14ac:dyDescent="0.25">
      <c r="A319" s="7" t="s">
        <v>3637</v>
      </c>
      <c r="B319" s="7" t="s">
        <v>481</v>
      </c>
      <c r="C319" s="7">
        <v>407144</v>
      </c>
      <c r="D319" s="9" t="s">
        <v>37</v>
      </c>
      <c r="E319" s="9" t="s">
        <v>38</v>
      </c>
      <c r="F319" s="9">
        <v>317</v>
      </c>
      <c r="G319" s="9">
        <v>1588730</v>
      </c>
      <c r="H319" s="9">
        <v>102573005</v>
      </c>
      <c r="I319" s="9">
        <v>305189</v>
      </c>
      <c r="J319" s="9">
        <v>608817</v>
      </c>
      <c r="K319" s="9">
        <v>0</v>
      </c>
      <c r="L319" s="9">
        <v>0</v>
      </c>
      <c r="M319" s="9">
        <v>5505</v>
      </c>
      <c r="N319" s="9">
        <v>322061</v>
      </c>
      <c r="O319" s="9">
        <v>1312</v>
      </c>
      <c r="P319" s="9">
        <v>2168</v>
      </c>
      <c r="Q319" s="9">
        <v>0</v>
      </c>
      <c r="R319" s="9">
        <v>0</v>
      </c>
      <c r="S319"/>
      <c r="T319"/>
      <c r="U319" s="4">
        <f t="shared" si="14"/>
        <v>6360</v>
      </c>
      <c r="V319" s="3">
        <f>((G319-G318)*'Z1 values'!C$5*'Z1 values'!$C$10)/'Z1 values'!$C$12</f>
        <v>1.0737103271484374E-2</v>
      </c>
      <c r="W319" s="3">
        <f>((H319-H318)*'Z1 values'!D$5*'Z1 values'!$C$10)/'Z1 values'!$C$12</f>
        <v>2.9485565185546875E-2</v>
      </c>
      <c r="X319" s="3">
        <f>((I319-I318)*'Z1 values'!E$5*'Z1 values'!$C$10)/'Z1 values'!$C$12</f>
        <v>0.10450195312499999</v>
      </c>
      <c r="Y319" s="3">
        <f>((J319-J318)*'Z1 values'!F$5*'Z1 values'!$C$10)/'Z1 values'!$C$12</f>
        <v>0.18657714843750001</v>
      </c>
      <c r="Z319" s="6">
        <f t="shared" si="12"/>
        <v>0.33130177001953126</v>
      </c>
      <c r="AA319">
        <f t="shared" si="13"/>
        <v>106</v>
      </c>
    </row>
    <row r="320" spans="1:27" x14ac:dyDescent="0.25">
      <c r="A320" s="7" t="s">
        <v>3638</v>
      </c>
      <c r="B320" s="7" t="s">
        <v>481</v>
      </c>
      <c r="C320" s="7">
        <v>408424</v>
      </c>
      <c r="D320" s="9" t="s">
        <v>37</v>
      </c>
      <c r="E320" s="9" t="s">
        <v>38</v>
      </c>
      <c r="F320" s="9">
        <v>318</v>
      </c>
      <c r="G320" s="9">
        <v>1591965</v>
      </c>
      <c r="H320" s="9">
        <v>102897335</v>
      </c>
      <c r="I320" s="9">
        <v>305189</v>
      </c>
      <c r="J320" s="9">
        <v>609966</v>
      </c>
      <c r="K320" s="9">
        <v>0</v>
      </c>
      <c r="L320" s="9">
        <v>0</v>
      </c>
      <c r="M320" s="9">
        <v>3234</v>
      </c>
      <c r="N320" s="9">
        <v>324330</v>
      </c>
      <c r="O320" s="9">
        <v>0</v>
      </c>
      <c r="P320" s="9">
        <v>1149</v>
      </c>
      <c r="Q320" s="9">
        <v>0</v>
      </c>
      <c r="R320" s="9">
        <v>0</v>
      </c>
      <c r="S320"/>
      <c r="T320"/>
      <c r="U320" s="4">
        <f t="shared" si="14"/>
        <v>6380</v>
      </c>
      <c r="V320" s="3">
        <f>((G320-G319)*'Z1 values'!C$5*'Z1 values'!$C$10)/'Z1 values'!$C$12</f>
        <v>6.3084869384765624E-3</v>
      </c>
      <c r="W320" s="3">
        <f>((H320-H319)*'Z1 values'!D$5*'Z1 values'!$C$10)/'Z1 values'!$C$12</f>
        <v>2.9693298339843754E-2</v>
      </c>
      <c r="X320" s="3">
        <f>((I320-I319)*'Z1 values'!E$5*'Z1 values'!$C$10)/'Z1 values'!$C$12</f>
        <v>0</v>
      </c>
      <c r="Y320" s="3">
        <f>((J320-J319)*'Z1 values'!F$5*'Z1 values'!$C$10)/'Z1 values'!$C$12</f>
        <v>9.8882446289062509E-2</v>
      </c>
      <c r="Z320" s="6">
        <f t="shared" si="12"/>
        <v>0.13488423156738283</v>
      </c>
      <c r="AA320">
        <f t="shared" si="13"/>
        <v>106.33333333333333</v>
      </c>
    </row>
    <row r="321" spans="1:27" x14ac:dyDescent="0.25">
      <c r="A321" s="7" t="s">
        <v>3639</v>
      </c>
      <c r="B321" s="7" t="s">
        <v>481</v>
      </c>
      <c r="C321" s="7">
        <v>409704</v>
      </c>
      <c r="D321" s="9" t="s">
        <v>37</v>
      </c>
      <c r="E321" s="9" t="s">
        <v>38</v>
      </c>
      <c r="F321" s="9">
        <v>319</v>
      </c>
      <c r="G321" s="9">
        <v>1595962</v>
      </c>
      <c r="H321" s="9">
        <v>103220901</v>
      </c>
      <c r="I321" s="9">
        <v>305477</v>
      </c>
      <c r="J321" s="9">
        <v>611562</v>
      </c>
      <c r="K321" s="9">
        <v>0</v>
      </c>
      <c r="L321" s="9">
        <v>0</v>
      </c>
      <c r="M321" s="9">
        <v>3996</v>
      </c>
      <c r="N321" s="9">
        <v>323566</v>
      </c>
      <c r="O321" s="9">
        <v>288</v>
      </c>
      <c r="P321" s="9">
        <v>1596</v>
      </c>
      <c r="Q321" s="9">
        <v>0</v>
      </c>
      <c r="R321" s="9">
        <v>0</v>
      </c>
      <c r="S321"/>
      <c r="T321"/>
      <c r="U321" s="4">
        <f t="shared" si="14"/>
        <v>6400</v>
      </c>
      <c r="V321" s="3">
        <f>((G321-G320)*'Z1 values'!C$5*'Z1 values'!$C$10)/'Z1 values'!$C$12</f>
        <v>7.7944427490234374E-3</v>
      </c>
      <c r="W321" s="3">
        <f>((H321-H320)*'Z1 values'!D$5*'Z1 values'!$C$10)/'Z1 values'!$C$12</f>
        <v>2.9623352050781249E-2</v>
      </c>
      <c r="X321" s="3">
        <f>((I321-I320)*'Z1 values'!E$5*'Z1 values'!$C$10)/'Z1 values'!$C$12</f>
        <v>2.2939453124999998E-2</v>
      </c>
      <c r="Y321" s="3">
        <f>((J321-J320)*'Z1 values'!F$5*'Z1 values'!$C$10)/'Z1 values'!$C$12</f>
        <v>0.13735107421875001</v>
      </c>
      <c r="Z321" s="6">
        <f t="shared" si="12"/>
        <v>0.19770832214355469</v>
      </c>
      <c r="AA321">
        <f t="shared" si="13"/>
        <v>106.66666666666667</v>
      </c>
    </row>
    <row r="322" spans="1:27" x14ac:dyDescent="0.25">
      <c r="A322" s="7" t="s">
        <v>3640</v>
      </c>
      <c r="B322" s="7" t="s">
        <v>481</v>
      </c>
      <c r="C322" s="7">
        <v>410984</v>
      </c>
      <c r="D322" s="9" t="s">
        <v>37</v>
      </c>
      <c r="E322" s="9" t="s">
        <v>38</v>
      </c>
      <c r="F322" s="9">
        <v>320</v>
      </c>
      <c r="G322" s="9">
        <v>1605785</v>
      </c>
      <c r="H322" s="9">
        <v>103538641</v>
      </c>
      <c r="I322" s="9">
        <v>309230</v>
      </c>
      <c r="J322" s="9">
        <v>615041</v>
      </c>
      <c r="K322" s="9">
        <v>0</v>
      </c>
      <c r="L322" s="9">
        <v>0</v>
      </c>
      <c r="M322" s="9">
        <v>9822</v>
      </c>
      <c r="N322" s="9">
        <v>317740</v>
      </c>
      <c r="O322" s="9">
        <v>3753</v>
      </c>
      <c r="P322" s="9">
        <v>3479</v>
      </c>
      <c r="Q322" s="9">
        <v>0</v>
      </c>
      <c r="R322" s="9">
        <v>0</v>
      </c>
      <c r="S322"/>
      <c r="T322"/>
      <c r="U322" s="4">
        <f t="shared" si="14"/>
        <v>6420</v>
      </c>
      <c r="V322" s="3">
        <f>((G322-G321)*'Z1 values'!C$5*'Z1 values'!$C$10)/'Z1 values'!$C$12</f>
        <v>1.9155569458007813E-2</v>
      </c>
      <c r="W322" s="3">
        <f>((H322-H321)*'Z1 values'!D$5*'Z1 values'!$C$10)/'Z1 values'!$C$12</f>
        <v>2.9089965820312501E-2</v>
      </c>
      <c r="X322" s="3">
        <f>((I322-I321)*'Z1 values'!E$5*'Z1 values'!$C$10)/'Z1 values'!$C$12</f>
        <v>0.29892974853515619</v>
      </c>
      <c r="Y322" s="3">
        <f>((J322-J321)*'Z1 values'!F$5*'Z1 values'!$C$10)/'Z1 values'!$C$12</f>
        <v>0.29940124511718752</v>
      </c>
      <c r="Z322" s="6">
        <f t="shared" si="12"/>
        <v>0.64657652893066397</v>
      </c>
      <c r="AA322">
        <f t="shared" si="13"/>
        <v>107</v>
      </c>
    </row>
    <row r="323" spans="1:27" x14ac:dyDescent="0.25">
      <c r="A323" s="7" t="s">
        <v>3641</v>
      </c>
      <c r="B323" s="7" t="s">
        <v>481</v>
      </c>
      <c r="C323" s="7">
        <v>412264</v>
      </c>
      <c r="D323" s="9" t="s">
        <v>37</v>
      </c>
      <c r="E323" s="9" t="s">
        <v>38</v>
      </c>
      <c r="F323" s="9">
        <v>321</v>
      </c>
      <c r="G323" s="9">
        <v>1612645</v>
      </c>
      <c r="H323" s="9">
        <v>103859346</v>
      </c>
      <c r="I323" s="9">
        <v>311288</v>
      </c>
      <c r="J323" s="9">
        <v>617603</v>
      </c>
      <c r="K323" s="9">
        <v>0</v>
      </c>
      <c r="L323" s="9">
        <v>0</v>
      </c>
      <c r="M323" s="9">
        <v>6859</v>
      </c>
      <c r="N323" s="9">
        <v>320705</v>
      </c>
      <c r="O323" s="9">
        <v>2058</v>
      </c>
      <c r="P323" s="9">
        <v>2562</v>
      </c>
      <c r="Q323" s="9">
        <v>0</v>
      </c>
      <c r="R323" s="9">
        <v>0</v>
      </c>
      <c r="S323"/>
      <c r="T323"/>
      <c r="U323" s="4">
        <f t="shared" si="14"/>
        <v>6440</v>
      </c>
      <c r="V323" s="3">
        <f>((G323-G322)*'Z1 values'!C$5*'Z1 values'!$C$10)/'Z1 values'!$C$12</f>
        <v>1.337750244140625E-2</v>
      </c>
      <c r="W323" s="3">
        <f>((H323-H322)*'Z1 values'!D$5*'Z1 values'!$C$10)/'Z1 values'!$C$12</f>
        <v>2.9361419677734379E-2</v>
      </c>
      <c r="X323" s="3">
        <f>((I323-I322)*'Z1 values'!E$5*'Z1 values'!$C$10)/'Z1 values'!$C$12</f>
        <v>0.16392150878906248</v>
      </c>
      <c r="Y323" s="3">
        <f>((J323-J322)*'Z1 values'!F$5*'Z1 values'!$C$10)/'Z1 values'!$C$12</f>
        <v>0.22048461914062498</v>
      </c>
      <c r="Z323" s="6">
        <f t="shared" ref="Z323:Z386" si="15">SUM(V323:Y323)</f>
        <v>0.42714505004882808</v>
      </c>
      <c r="AA323">
        <f t="shared" ref="AA323:AA386" si="16">U323/60</f>
        <v>107.33333333333333</v>
      </c>
    </row>
    <row r="324" spans="1:27" x14ac:dyDescent="0.25">
      <c r="A324" s="7" t="s">
        <v>3642</v>
      </c>
      <c r="B324" s="7" t="s">
        <v>481</v>
      </c>
      <c r="C324" s="7">
        <v>413544</v>
      </c>
      <c r="D324" s="9" t="s">
        <v>37</v>
      </c>
      <c r="E324" s="9" t="s">
        <v>38</v>
      </c>
      <c r="F324" s="9">
        <v>322</v>
      </c>
      <c r="G324" s="9">
        <v>1622101</v>
      </c>
      <c r="H324" s="9">
        <v>104177459</v>
      </c>
      <c r="I324" s="9">
        <v>314793</v>
      </c>
      <c r="J324" s="9">
        <v>621266</v>
      </c>
      <c r="K324" s="9">
        <v>0</v>
      </c>
      <c r="L324" s="9">
        <v>0</v>
      </c>
      <c r="M324" s="9">
        <v>9455</v>
      </c>
      <c r="N324" s="9">
        <v>318113</v>
      </c>
      <c r="O324" s="9">
        <v>3505</v>
      </c>
      <c r="P324" s="9">
        <v>3663</v>
      </c>
      <c r="Q324" s="9">
        <v>0</v>
      </c>
      <c r="R324" s="9">
        <v>0</v>
      </c>
      <c r="S324"/>
      <c r="T324"/>
      <c r="U324" s="4">
        <f t="shared" ref="U324:U387" si="17">U323+20</f>
        <v>6460</v>
      </c>
      <c r="V324" s="3">
        <f>((G324-G323)*'Z1 values'!C$5*'Z1 values'!$C$10)/'Z1 values'!$C$12</f>
        <v>1.8439892578124999E-2</v>
      </c>
      <c r="W324" s="3">
        <f>((H324-H323)*'Z1 values'!D$5*'Z1 values'!$C$10)/'Z1 values'!$C$12</f>
        <v>2.9124114990234373E-2</v>
      </c>
      <c r="X324" s="3">
        <f>((I324-I323)*'Z1 values'!E$5*'Z1 values'!$C$10)/'Z1 values'!$C$12</f>
        <v>0.27917633056640623</v>
      </c>
      <c r="Y324" s="3">
        <f>((J324-J323)*'Z1 values'!F$5*'Z1 values'!$C$10)/'Z1 values'!$C$12</f>
        <v>0.3152362060546875</v>
      </c>
      <c r="Z324" s="6">
        <f t="shared" si="15"/>
        <v>0.64197654418945316</v>
      </c>
      <c r="AA324">
        <f t="shared" si="16"/>
        <v>107.66666666666667</v>
      </c>
    </row>
    <row r="325" spans="1:27" x14ac:dyDescent="0.25">
      <c r="A325" s="7" t="s">
        <v>3643</v>
      </c>
      <c r="B325" s="7" t="s">
        <v>481</v>
      </c>
      <c r="C325" s="7">
        <v>414824</v>
      </c>
      <c r="D325" s="9" t="s">
        <v>37</v>
      </c>
      <c r="E325" s="9" t="s">
        <v>38</v>
      </c>
      <c r="F325" s="9">
        <v>323</v>
      </c>
      <c r="G325" s="9">
        <v>1627602</v>
      </c>
      <c r="H325" s="9">
        <v>104499526</v>
      </c>
      <c r="I325" s="9">
        <v>316003</v>
      </c>
      <c r="J325" s="9">
        <v>624094</v>
      </c>
      <c r="K325" s="9">
        <v>0</v>
      </c>
      <c r="L325" s="9">
        <v>0</v>
      </c>
      <c r="M325" s="9">
        <v>5500</v>
      </c>
      <c r="N325" s="9">
        <v>322067</v>
      </c>
      <c r="O325" s="9">
        <v>1210</v>
      </c>
      <c r="P325" s="9">
        <v>2828</v>
      </c>
      <c r="Q325" s="9">
        <v>0</v>
      </c>
      <c r="R325" s="9">
        <v>0</v>
      </c>
      <c r="S325"/>
      <c r="T325"/>
      <c r="U325" s="4">
        <f t="shared" si="17"/>
        <v>6480</v>
      </c>
      <c r="V325" s="3">
        <f>((G325-G324)*'Z1 values'!C$5*'Z1 values'!$C$10)/'Z1 values'!$C$12</f>
        <v>1.0727352905273439E-2</v>
      </c>
      <c r="W325" s="3">
        <f>((H325-H324)*'Z1 values'!D$5*'Z1 values'!$C$10)/'Z1 values'!$C$12</f>
        <v>2.9486114501953126E-2</v>
      </c>
      <c r="X325" s="3">
        <f>((I325-I324)*'Z1 values'!E$5*'Z1 values'!$C$10)/'Z1 values'!$C$12</f>
        <v>9.6377563476562497E-2</v>
      </c>
      <c r="Y325" s="3">
        <f>((J325-J324)*'Z1 values'!F$5*'Z1 values'!$C$10)/'Z1 values'!$C$12</f>
        <v>0.24337646484375003</v>
      </c>
      <c r="Z325" s="6">
        <f t="shared" si="15"/>
        <v>0.37996749572753907</v>
      </c>
      <c r="AA325">
        <f t="shared" si="16"/>
        <v>108</v>
      </c>
    </row>
    <row r="326" spans="1:27" x14ac:dyDescent="0.25">
      <c r="A326" s="7" t="s">
        <v>3644</v>
      </c>
      <c r="B326" s="7" t="s">
        <v>481</v>
      </c>
      <c r="C326" s="7">
        <v>416104</v>
      </c>
      <c r="D326" s="9" t="s">
        <v>37</v>
      </c>
      <c r="E326" s="9" t="s">
        <v>38</v>
      </c>
      <c r="F326" s="9">
        <v>324</v>
      </c>
      <c r="G326" s="9">
        <v>1630836</v>
      </c>
      <c r="H326" s="9">
        <v>104823856</v>
      </c>
      <c r="I326" s="9">
        <v>316003</v>
      </c>
      <c r="J326" s="9">
        <v>625054</v>
      </c>
      <c r="K326" s="9">
        <v>0</v>
      </c>
      <c r="L326" s="9">
        <v>0</v>
      </c>
      <c r="M326" s="9">
        <v>3233</v>
      </c>
      <c r="N326" s="9">
        <v>324330</v>
      </c>
      <c r="O326" s="9">
        <v>0</v>
      </c>
      <c r="P326" s="9">
        <v>960</v>
      </c>
      <c r="Q326" s="9">
        <v>0</v>
      </c>
      <c r="R326" s="9">
        <v>0</v>
      </c>
      <c r="S326"/>
      <c r="T326"/>
      <c r="U326" s="4">
        <f t="shared" si="17"/>
        <v>6500</v>
      </c>
      <c r="V326" s="3">
        <f>((G326-G325)*'Z1 values'!C$5*'Z1 values'!$C$10)/'Z1 values'!$C$12</f>
        <v>6.3065368652343743E-3</v>
      </c>
      <c r="W326" s="3">
        <f>((H326-H325)*'Z1 values'!D$5*'Z1 values'!$C$10)/'Z1 values'!$C$12</f>
        <v>2.9693298339843754E-2</v>
      </c>
      <c r="X326" s="3">
        <f>((I326-I325)*'Z1 values'!E$5*'Z1 values'!$C$10)/'Z1 values'!$C$12</f>
        <v>0</v>
      </c>
      <c r="Y326" s="3">
        <f>((J326-J325)*'Z1 values'!F$5*'Z1 values'!$C$10)/'Z1 values'!$C$12</f>
        <v>8.2617187499999994E-2</v>
      </c>
      <c r="Z326" s="6">
        <f t="shared" si="15"/>
        <v>0.11861702270507812</v>
      </c>
      <c r="AA326">
        <f t="shared" si="16"/>
        <v>108.33333333333333</v>
      </c>
    </row>
    <row r="327" spans="1:27" x14ac:dyDescent="0.25">
      <c r="A327" s="7" t="s">
        <v>3645</v>
      </c>
      <c r="B327" s="7" t="s">
        <v>481</v>
      </c>
      <c r="C327" s="7">
        <v>417384</v>
      </c>
      <c r="D327" s="9" t="s">
        <v>37</v>
      </c>
      <c r="E327" s="9" t="s">
        <v>38</v>
      </c>
      <c r="F327" s="9">
        <v>325</v>
      </c>
      <c r="G327" s="9">
        <v>1634056</v>
      </c>
      <c r="H327" s="9">
        <v>105148203</v>
      </c>
      <c r="I327" s="9">
        <v>316003</v>
      </c>
      <c r="J327" s="9">
        <v>626587</v>
      </c>
      <c r="K327" s="9">
        <v>0</v>
      </c>
      <c r="L327" s="9">
        <v>0</v>
      </c>
      <c r="M327" s="9">
        <v>3219</v>
      </c>
      <c r="N327" s="9">
        <v>324347</v>
      </c>
      <c r="O327" s="9">
        <v>0</v>
      </c>
      <c r="P327" s="9">
        <v>1533</v>
      </c>
      <c r="Q327" s="9">
        <v>0</v>
      </c>
      <c r="R327" s="9">
        <v>0</v>
      </c>
      <c r="S327"/>
      <c r="T327"/>
      <c r="U327" s="4">
        <f t="shared" si="17"/>
        <v>6520</v>
      </c>
      <c r="V327" s="3">
        <f>((G327-G326)*'Z1 values'!C$5*'Z1 values'!$C$10)/'Z1 values'!$C$12</f>
        <v>6.2792358398437494E-3</v>
      </c>
      <c r="W327" s="3">
        <f>((H327-H326)*'Z1 values'!D$5*'Z1 values'!$C$10)/'Z1 values'!$C$12</f>
        <v>2.9694854736328123E-2</v>
      </c>
      <c r="X327" s="3">
        <f>((I327-I326)*'Z1 values'!E$5*'Z1 values'!$C$10)/'Z1 values'!$C$12</f>
        <v>0</v>
      </c>
      <c r="Y327" s="3">
        <f>((J327-J326)*'Z1 values'!F$5*'Z1 values'!$C$10)/'Z1 values'!$C$12</f>
        <v>0.13192932128906251</v>
      </c>
      <c r="Z327" s="6">
        <f t="shared" si="15"/>
        <v>0.16790341186523439</v>
      </c>
      <c r="AA327">
        <f t="shared" si="16"/>
        <v>108.66666666666667</v>
      </c>
    </row>
    <row r="328" spans="1:27" x14ac:dyDescent="0.25">
      <c r="A328" s="7" t="s">
        <v>3646</v>
      </c>
      <c r="B328" s="7" t="s">
        <v>481</v>
      </c>
      <c r="C328" s="7">
        <v>418664</v>
      </c>
      <c r="D328" s="9" t="s">
        <v>37</v>
      </c>
      <c r="E328" s="9" t="s">
        <v>38</v>
      </c>
      <c r="F328" s="9">
        <v>326</v>
      </c>
      <c r="G328" s="9">
        <v>1637273</v>
      </c>
      <c r="H328" s="9">
        <v>105472552</v>
      </c>
      <c r="I328" s="9">
        <v>316003</v>
      </c>
      <c r="J328" s="9">
        <v>627547</v>
      </c>
      <c r="K328" s="9">
        <v>0</v>
      </c>
      <c r="L328" s="9">
        <v>0</v>
      </c>
      <c r="M328" s="9">
        <v>3215</v>
      </c>
      <c r="N328" s="9">
        <v>324349</v>
      </c>
      <c r="O328" s="9">
        <v>0</v>
      </c>
      <c r="P328" s="9">
        <v>960</v>
      </c>
      <c r="Q328" s="9">
        <v>0</v>
      </c>
      <c r="R328" s="9">
        <v>0</v>
      </c>
      <c r="S328"/>
      <c r="T328"/>
      <c r="U328" s="4">
        <f t="shared" si="17"/>
        <v>6540</v>
      </c>
      <c r="V328" s="3">
        <f>((G328-G327)*'Z1 values'!C$5*'Z1 values'!$C$10)/'Z1 values'!$C$12</f>
        <v>6.2733856201171879E-3</v>
      </c>
      <c r="W328" s="3">
        <f>((H328-H327)*'Z1 values'!D$5*'Z1 values'!$C$10)/'Z1 values'!$C$12</f>
        <v>2.9695037841796879E-2</v>
      </c>
      <c r="X328" s="3">
        <f>((I328-I327)*'Z1 values'!E$5*'Z1 values'!$C$10)/'Z1 values'!$C$12</f>
        <v>0</v>
      </c>
      <c r="Y328" s="3">
        <f>((J328-J327)*'Z1 values'!F$5*'Z1 values'!$C$10)/'Z1 values'!$C$12</f>
        <v>8.2617187499999994E-2</v>
      </c>
      <c r="Z328" s="6">
        <f t="shared" si="15"/>
        <v>0.11858561096191406</v>
      </c>
      <c r="AA328">
        <f t="shared" si="16"/>
        <v>109</v>
      </c>
    </row>
    <row r="329" spans="1:27" x14ac:dyDescent="0.25">
      <c r="A329" s="7" t="s">
        <v>3647</v>
      </c>
      <c r="B329" s="7" t="s">
        <v>481</v>
      </c>
      <c r="C329" s="7">
        <v>419944</v>
      </c>
      <c r="D329" s="9" t="s">
        <v>37</v>
      </c>
      <c r="E329" s="9" t="s">
        <v>38</v>
      </c>
      <c r="F329" s="9">
        <v>327</v>
      </c>
      <c r="G329" s="9">
        <v>1644560</v>
      </c>
      <c r="H329" s="9">
        <v>105792829</v>
      </c>
      <c r="I329" s="9">
        <v>318215</v>
      </c>
      <c r="J329" s="9">
        <v>630354</v>
      </c>
      <c r="K329" s="9">
        <v>0</v>
      </c>
      <c r="L329" s="9">
        <v>0</v>
      </c>
      <c r="M329" s="9">
        <v>7285</v>
      </c>
      <c r="N329" s="9">
        <v>320277</v>
      </c>
      <c r="O329" s="9">
        <v>2212</v>
      </c>
      <c r="P329" s="9">
        <v>2807</v>
      </c>
      <c r="Q329" s="9">
        <v>0</v>
      </c>
      <c r="R329" s="9">
        <v>0</v>
      </c>
      <c r="S329"/>
      <c r="T329"/>
      <c r="U329" s="4">
        <f t="shared" si="17"/>
        <v>6560</v>
      </c>
      <c r="V329" s="3">
        <f>((G329-G328)*'Z1 values'!C$5*'Z1 values'!$C$10)/'Z1 values'!$C$12</f>
        <v>1.4210183715820312E-2</v>
      </c>
      <c r="W329" s="3">
        <f>((H329-H328)*'Z1 values'!D$5*'Z1 values'!$C$10)/'Z1 values'!$C$12</f>
        <v>2.9322235107421872E-2</v>
      </c>
      <c r="X329" s="3">
        <f>((I329-I328)*'Z1 values'!E$5*'Z1 values'!$C$10)/'Z1 values'!$C$12</f>
        <v>0.17618774414062499</v>
      </c>
      <c r="Y329" s="3">
        <f>((J329-J328)*'Z1 values'!F$5*'Z1 values'!$C$10)/'Z1 values'!$C$12</f>
        <v>0.24156921386718749</v>
      </c>
      <c r="Z329" s="6">
        <f t="shared" si="15"/>
        <v>0.46128937683105464</v>
      </c>
      <c r="AA329">
        <f t="shared" si="16"/>
        <v>109.33333333333333</v>
      </c>
    </row>
    <row r="330" spans="1:27" x14ac:dyDescent="0.25">
      <c r="A330" s="7" t="s">
        <v>3648</v>
      </c>
      <c r="B330" s="7" t="s">
        <v>481</v>
      </c>
      <c r="C330" s="7">
        <v>421224</v>
      </c>
      <c r="D330" s="9" t="s">
        <v>37</v>
      </c>
      <c r="E330" s="9" t="s">
        <v>38</v>
      </c>
      <c r="F330" s="9">
        <v>328</v>
      </c>
      <c r="G330" s="9">
        <v>1647689</v>
      </c>
      <c r="H330" s="9">
        <v>106117266</v>
      </c>
      <c r="I330" s="9">
        <v>318215</v>
      </c>
      <c r="J330" s="9">
        <v>631913</v>
      </c>
      <c r="K330" s="9">
        <v>0</v>
      </c>
      <c r="L330" s="9">
        <v>0</v>
      </c>
      <c r="M330" s="9">
        <v>3128</v>
      </c>
      <c r="N330" s="9">
        <v>324437</v>
      </c>
      <c r="O330" s="9">
        <v>0</v>
      </c>
      <c r="P330" s="9">
        <v>1559</v>
      </c>
      <c r="Q330" s="9">
        <v>0</v>
      </c>
      <c r="R330" s="9">
        <v>0</v>
      </c>
      <c r="S330"/>
      <c r="T330"/>
      <c r="U330" s="4">
        <f t="shared" si="17"/>
        <v>6580</v>
      </c>
      <c r="V330" s="3">
        <f>((G330-G329)*'Z1 values'!C$5*'Z1 values'!$C$10)/'Z1 values'!$C$12</f>
        <v>6.101779174804688E-3</v>
      </c>
      <c r="W330" s="3">
        <f>((H330-H329)*'Z1 values'!D$5*'Z1 values'!$C$10)/'Z1 values'!$C$12</f>
        <v>2.9703094482421876E-2</v>
      </c>
      <c r="X330" s="3">
        <f>((I330-I329)*'Z1 values'!E$5*'Z1 values'!$C$10)/'Z1 values'!$C$12</f>
        <v>0</v>
      </c>
      <c r="Y330" s="3">
        <f>((J330-J329)*'Z1 values'!F$5*'Z1 values'!$C$10)/'Z1 values'!$C$12</f>
        <v>0.1341668701171875</v>
      </c>
      <c r="Z330" s="6">
        <f t="shared" si="15"/>
        <v>0.16997174377441407</v>
      </c>
      <c r="AA330">
        <f t="shared" si="16"/>
        <v>109.66666666666667</v>
      </c>
    </row>
    <row r="331" spans="1:27" x14ac:dyDescent="0.25">
      <c r="A331" s="7" t="s">
        <v>3649</v>
      </c>
      <c r="B331" s="7" t="s">
        <v>481</v>
      </c>
      <c r="C331" s="7">
        <v>422504</v>
      </c>
      <c r="D331" s="9" t="s">
        <v>37</v>
      </c>
      <c r="E331" s="9" t="s">
        <v>38</v>
      </c>
      <c r="F331" s="9">
        <v>329</v>
      </c>
      <c r="G331" s="9">
        <v>1651557</v>
      </c>
      <c r="H331" s="9">
        <v>106440964</v>
      </c>
      <c r="I331" s="9">
        <v>318482</v>
      </c>
      <c r="J331" s="9">
        <v>633240</v>
      </c>
      <c r="K331" s="9">
        <v>0</v>
      </c>
      <c r="L331" s="9">
        <v>0</v>
      </c>
      <c r="M331" s="9">
        <v>3867</v>
      </c>
      <c r="N331" s="9">
        <v>323698</v>
      </c>
      <c r="O331" s="9">
        <v>267</v>
      </c>
      <c r="P331" s="9">
        <v>1327</v>
      </c>
      <c r="Q331" s="9">
        <v>0</v>
      </c>
      <c r="R331" s="9">
        <v>0</v>
      </c>
      <c r="S331"/>
      <c r="T331"/>
      <c r="U331" s="4">
        <f t="shared" si="17"/>
        <v>6600</v>
      </c>
      <c r="V331" s="3">
        <f>((G331-G330)*'Z1 values'!C$5*'Z1 values'!$C$10)/'Z1 values'!$C$12</f>
        <v>7.54288330078125E-3</v>
      </c>
      <c r="W331" s="3">
        <f>((H331-H330)*'Z1 values'!D$5*'Z1 values'!$C$10)/'Z1 values'!$C$12</f>
        <v>2.9635437011718752E-2</v>
      </c>
      <c r="X331" s="3">
        <f>((I331-I330)*'Z1 values'!E$5*'Z1 values'!$C$10)/'Z1 values'!$C$12</f>
        <v>2.1266784667968747E-2</v>
      </c>
      <c r="Y331" s="3">
        <f>((J331-J330)*'Z1 values'!F$5*'Z1 values'!$C$10)/'Z1 values'!$C$12</f>
        <v>0.11420104980468751</v>
      </c>
      <c r="Z331" s="6">
        <f t="shared" si="15"/>
        <v>0.17264615478515627</v>
      </c>
      <c r="AA331">
        <f t="shared" si="16"/>
        <v>110</v>
      </c>
    </row>
    <row r="332" spans="1:27" x14ac:dyDescent="0.25">
      <c r="A332" s="7" t="s">
        <v>3650</v>
      </c>
      <c r="B332" s="7" t="s">
        <v>481</v>
      </c>
      <c r="C332" s="7">
        <v>423784</v>
      </c>
      <c r="D332" s="9" t="s">
        <v>37</v>
      </c>
      <c r="E332" s="9" t="s">
        <v>38</v>
      </c>
      <c r="F332" s="9">
        <v>330</v>
      </c>
      <c r="G332" s="9">
        <v>1654969</v>
      </c>
      <c r="H332" s="9">
        <v>106765116</v>
      </c>
      <c r="I332" s="9">
        <v>318482</v>
      </c>
      <c r="J332" s="9">
        <v>634359</v>
      </c>
      <c r="K332" s="9">
        <v>0</v>
      </c>
      <c r="L332" s="9">
        <v>0</v>
      </c>
      <c r="M332" s="9">
        <v>3411</v>
      </c>
      <c r="N332" s="9">
        <v>324152</v>
      </c>
      <c r="O332" s="9">
        <v>0</v>
      </c>
      <c r="P332" s="9">
        <v>1119</v>
      </c>
      <c r="Q332" s="9">
        <v>0</v>
      </c>
      <c r="R332" s="9">
        <v>0</v>
      </c>
      <c r="S332"/>
      <c r="T332"/>
      <c r="U332" s="4">
        <f t="shared" si="17"/>
        <v>6620</v>
      </c>
      <c r="V332" s="3">
        <f>((G332-G331)*'Z1 values'!C$5*'Z1 values'!$C$10)/'Z1 values'!$C$12</f>
        <v>6.6536499023437503E-3</v>
      </c>
      <c r="W332" s="3">
        <f>((H332-H331)*'Z1 values'!D$5*'Z1 values'!$C$10)/'Z1 values'!$C$12</f>
        <v>2.9677001953124997E-2</v>
      </c>
      <c r="X332" s="3">
        <f>((I332-I331)*'Z1 values'!E$5*'Z1 values'!$C$10)/'Z1 values'!$C$12</f>
        <v>0</v>
      </c>
      <c r="Y332" s="3">
        <f>((J332-J331)*'Z1 values'!F$5*'Z1 values'!$C$10)/'Z1 values'!$C$12</f>
        <v>9.6300659179687512E-2</v>
      </c>
      <c r="Z332" s="6">
        <f t="shared" si="15"/>
        <v>0.13263131103515627</v>
      </c>
      <c r="AA332">
        <f t="shared" si="16"/>
        <v>110.33333333333333</v>
      </c>
    </row>
    <row r="333" spans="1:27" x14ac:dyDescent="0.25">
      <c r="A333" s="7" t="s">
        <v>3651</v>
      </c>
      <c r="B333" s="7" t="s">
        <v>481</v>
      </c>
      <c r="C333" s="7">
        <v>425064</v>
      </c>
      <c r="D333" s="9" t="s">
        <v>37</v>
      </c>
      <c r="E333" s="9" t="s">
        <v>38</v>
      </c>
      <c r="F333" s="9">
        <v>331</v>
      </c>
      <c r="G333" s="9">
        <v>1660568</v>
      </c>
      <c r="H333" s="9">
        <v>107087084</v>
      </c>
      <c r="I333" s="9">
        <v>319794</v>
      </c>
      <c r="J333" s="9">
        <v>636561</v>
      </c>
      <c r="K333" s="9">
        <v>0</v>
      </c>
      <c r="L333" s="9">
        <v>0</v>
      </c>
      <c r="M333" s="9">
        <v>5598</v>
      </c>
      <c r="N333" s="9">
        <v>321968</v>
      </c>
      <c r="O333" s="9">
        <v>1312</v>
      </c>
      <c r="P333" s="9">
        <v>2202</v>
      </c>
      <c r="Q333" s="9">
        <v>0</v>
      </c>
      <c r="R333" s="9">
        <v>0</v>
      </c>
      <c r="S333"/>
      <c r="T333"/>
      <c r="U333" s="4">
        <f t="shared" si="17"/>
        <v>6640</v>
      </c>
      <c r="V333" s="3">
        <f>((G333-G332)*'Z1 values'!C$5*'Z1 values'!$C$10)/'Z1 values'!$C$12</f>
        <v>1.0918460083007812E-2</v>
      </c>
      <c r="W333" s="3">
        <f>((H333-H332)*'Z1 values'!D$5*'Z1 values'!$C$10)/'Z1 values'!$C$12</f>
        <v>2.9477050781250003E-2</v>
      </c>
      <c r="X333" s="3">
        <f>((I333-I332)*'Z1 values'!E$5*'Z1 values'!$C$10)/'Z1 values'!$C$12</f>
        <v>0.10450195312499999</v>
      </c>
      <c r="Y333" s="3">
        <f>((J333-J332)*'Z1 values'!F$5*'Z1 values'!$C$10)/'Z1 values'!$C$12</f>
        <v>0.18950317382812498</v>
      </c>
      <c r="Z333" s="6">
        <f t="shared" si="15"/>
        <v>0.33440063781738277</v>
      </c>
      <c r="AA333">
        <f t="shared" si="16"/>
        <v>110.66666666666667</v>
      </c>
    </row>
    <row r="334" spans="1:27" x14ac:dyDescent="0.25">
      <c r="A334" s="7" t="s">
        <v>3652</v>
      </c>
      <c r="B334" s="7" t="s">
        <v>481</v>
      </c>
      <c r="C334" s="7">
        <v>426344</v>
      </c>
      <c r="D334" s="9" t="s">
        <v>37</v>
      </c>
      <c r="E334" s="9" t="s">
        <v>38</v>
      </c>
      <c r="F334" s="9">
        <v>332</v>
      </c>
      <c r="G334" s="9">
        <v>1663812</v>
      </c>
      <c r="H334" s="9">
        <v>107411406</v>
      </c>
      <c r="I334" s="9">
        <v>319794</v>
      </c>
      <c r="J334" s="9">
        <v>637716</v>
      </c>
      <c r="K334" s="9">
        <v>0</v>
      </c>
      <c r="L334" s="9">
        <v>0</v>
      </c>
      <c r="M334" s="9">
        <v>3242</v>
      </c>
      <c r="N334" s="9">
        <v>324322</v>
      </c>
      <c r="O334" s="9">
        <v>0</v>
      </c>
      <c r="P334" s="9">
        <v>1155</v>
      </c>
      <c r="Q334" s="9">
        <v>0</v>
      </c>
      <c r="R334" s="9">
        <v>0</v>
      </c>
      <c r="S334"/>
      <c r="T334"/>
      <c r="U334" s="4">
        <f t="shared" si="17"/>
        <v>6660</v>
      </c>
      <c r="V334" s="3">
        <f>((G334-G333)*'Z1 values'!C$5*'Z1 values'!$C$10)/'Z1 values'!$C$12</f>
        <v>6.3260375976562505E-3</v>
      </c>
      <c r="W334" s="3">
        <f>((H334-H333)*'Z1 values'!D$5*'Z1 values'!$C$10)/'Z1 values'!$C$12</f>
        <v>2.969256591796875E-2</v>
      </c>
      <c r="X334" s="3">
        <f>((I334-I333)*'Z1 values'!E$5*'Z1 values'!$C$10)/'Z1 values'!$C$12</f>
        <v>0</v>
      </c>
      <c r="Y334" s="3">
        <f>((J334-J333)*'Z1 values'!F$5*'Z1 values'!$C$10)/'Z1 values'!$C$12</f>
        <v>9.9398803710937497E-2</v>
      </c>
      <c r="Z334" s="6">
        <f t="shared" si="15"/>
        <v>0.13541740722656248</v>
      </c>
      <c r="AA334">
        <f t="shared" si="16"/>
        <v>111</v>
      </c>
    </row>
    <row r="335" spans="1:27" x14ac:dyDescent="0.25">
      <c r="A335" s="7" t="s">
        <v>3653</v>
      </c>
      <c r="B335" s="7" t="s">
        <v>481</v>
      </c>
      <c r="C335" s="7">
        <v>427624</v>
      </c>
      <c r="D335" s="9" t="s">
        <v>37</v>
      </c>
      <c r="E335" s="9" t="s">
        <v>38</v>
      </c>
      <c r="F335" s="9">
        <v>333</v>
      </c>
      <c r="G335" s="9">
        <v>1671102</v>
      </c>
      <c r="H335" s="9">
        <v>107731682</v>
      </c>
      <c r="I335" s="9">
        <v>322100</v>
      </c>
      <c r="J335" s="9">
        <v>640701</v>
      </c>
      <c r="K335" s="9">
        <v>0</v>
      </c>
      <c r="L335" s="9">
        <v>0</v>
      </c>
      <c r="M335" s="9">
        <v>7288</v>
      </c>
      <c r="N335" s="9">
        <v>320276</v>
      </c>
      <c r="O335" s="9">
        <v>2306</v>
      </c>
      <c r="P335" s="9">
        <v>2985</v>
      </c>
      <c r="Q335" s="9">
        <v>0</v>
      </c>
      <c r="R335" s="9">
        <v>0</v>
      </c>
      <c r="S335"/>
      <c r="T335"/>
      <c r="U335" s="4">
        <f t="shared" si="17"/>
        <v>6680</v>
      </c>
      <c r="V335" s="3">
        <f>((G335-G334)*'Z1 values'!C$5*'Z1 values'!$C$10)/'Z1 values'!$C$12</f>
        <v>1.4216033935546874E-2</v>
      </c>
      <c r="W335" s="3">
        <f>((H335-H334)*'Z1 values'!D$5*'Z1 values'!$C$10)/'Z1 values'!$C$12</f>
        <v>2.9322143554687503E-2</v>
      </c>
      <c r="X335" s="3">
        <f>((I335-I334)*'Z1 values'!E$5*'Z1 values'!$C$10)/'Z1 values'!$C$12</f>
        <v>0.18367492675781247</v>
      </c>
      <c r="Y335" s="3">
        <f>((J335-J334)*'Z1 values'!F$5*'Z1 values'!$C$10)/'Z1 values'!$C$12</f>
        <v>0.25688781738281252</v>
      </c>
      <c r="Z335" s="6">
        <f t="shared" si="15"/>
        <v>0.48410092163085938</v>
      </c>
      <c r="AA335">
        <f t="shared" si="16"/>
        <v>111.33333333333333</v>
      </c>
    </row>
    <row r="336" spans="1:27" x14ac:dyDescent="0.25">
      <c r="A336" s="7" t="s">
        <v>3654</v>
      </c>
      <c r="B336" s="7" t="s">
        <v>481</v>
      </c>
      <c r="C336" s="7">
        <v>428904</v>
      </c>
      <c r="D336" s="9" t="s">
        <v>37</v>
      </c>
      <c r="E336" s="9" t="s">
        <v>38</v>
      </c>
      <c r="F336" s="9">
        <v>334</v>
      </c>
      <c r="G336" s="9">
        <v>1674225</v>
      </c>
      <c r="H336" s="9">
        <v>108056125</v>
      </c>
      <c r="I336" s="9">
        <v>322100</v>
      </c>
      <c r="J336" s="9">
        <v>641661</v>
      </c>
      <c r="K336" s="9">
        <v>0</v>
      </c>
      <c r="L336" s="9">
        <v>0</v>
      </c>
      <c r="M336" s="9">
        <v>3122</v>
      </c>
      <c r="N336" s="9">
        <v>324443</v>
      </c>
      <c r="O336" s="9">
        <v>0</v>
      </c>
      <c r="P336" s="9">
        <v>960</v>
      </c>
      <c r="Q336" s="9">
        <v>0</v>
      </c>
      <c r="R336" s="9">
        <v>0</v>
      </c>
      <c r="S336"/>
      <c r="T336"/>
      <c r="U336" s="4">
        <f t="shared" si="17"/>
        <v>6700</v>
      </c>
      <c r="V336" s="3">
        <f>((G336-G335)*'Z1 values'!C$5*'Z1 values'!$C$10)/'Z1 values'!$C$12</f>
        <v>6.0900787353515614E-3</v>
      </c>
      <c r="W336" s="3">
        <f>((H336-H335)*'Z1 values'!D$5*'Z1 values'!$C$10)/'Z1 values'!$C$12</f>
        <v>2.9703643798828127E-2</v>
      </c>
      <c r="X336" s="3">
        <f>((I336-I335)*'Z1 values'!E$5*'Z1 values'!$C$10)/'Z1 values'!$C$12</f>
        <v>0</v>
      </c>
      <c r="Y336" s="3">
        <f>((J336-J335)*'Z1 values'!F$5*'Z1 values'!$C$10)/'Z1 values'!$C$12</f>
        <v>8.2617187499999994E-2</v>
      </c>
      <c r="Z336" s="6">
        <f t="shared" si="15"/>
        <v>0.11841091003417968</v>
      </c>
      <c r="AA336">
        <f t="shared" si="16"/>
        <v>111.66666666666667</v>
      </c>
    </row>
    <row r="337" spans="1:27" x14ac:dyDescent="0.25">
      <c r="A337" s="7" t="s">
        <v>3655</v>
      </c>
      <c r="B337" s="7" t="s">
        <v>481</v>
      </c>
      <c r="C337" s="7">
        <v>430184</v>
      </c>
      <c r="D337" s="9" t="s">
        <v>37</v>
      </c>
      <c r="E337" s="9" t="s">
        <v>38</v>
      </c>
      <c r="F337" s="9">
        <v>335</v>
      </c>
      <c r="G337" s="9">
        <v>1677318</v>
      </c>
      <c r="H337" s="9">
        <v>108380598</v>
      </c>
      <c r="I337" s="9">
        <v>322100</v>
      </c>
      <c r="J337" s="9">
        <v>642621</v>
      </c>
      <c r="K337" s="9">
        <v>0</v>
      </c>
      <c r="L337" s="9">
        <v>0</v>
      </c>
      <c r="M337" s="9">
        <v>3092</v>
      </c>
      <c r="N337" s="9">
        <v>324473</v>
      </c>
      <c r="O337" s="9">
        <v>0</v>
      </c>
      <c r="P337" s="9">
        <v>960</v>
      </c>
      <c r="Q337" s="9">
        <v>0</v>
      </c>
      <c r="R337" s="9">
        <v>0</v>
      </c>
      <c r="S337"/>
      <c r="T337"/>
      <c r="U337" s="4">
        <f t="shared" si="17"/>
        <v>6720</v>
      </c>
      <c r="V337" s="3">
        <f>((G337-G336)*'Z1 values'!C$5*'Z1 values'!$C$10)/'Z1 values'!$C$12</f>
        <v>6.0315765380859372E-3</v>
      </c>
      <c r="W337" s="3">
        <f>((H337-H336)*'Z1 values'!D$5*'Z1 values'!$C$10)/'Z1 values'!$C$12</f>
        <v>2.9706390380859378E-2</v>
      </c>
      <c r="X337" s="3">
        <f>((I337-I336)*'Z1 values'!E$5*'Z1 values'!$C$10)/'Z1 values'!$C$12</f>
        <v>0</v>
      </c>
      <c r="Y337" s="3">
        <f>((J337-J336)*'Z1 values'!F$5*'Z1 values'!$C$10)/'Z1 values'!$C$12</f>
        <v>8.2617187499999994E-2</v>
      </c>
      <c r="Z337" s="6">
        <f t="shared" si="15"/>
        <v>0.11835515441894531</v>
      </c>
      <c r="AA337">
        <f t="shared" si="16"/>
        <v>112</v>
      </c>
    </row>
    <row r="338" spans="1:27" x14ac:dyDescent="0.25">
      <c r="A338" s="7" t="s">
        <v>3656</v>
      </c>
      <c r="B338" s="7" t="s">
        <v>481</v>
      </c>
      <c r="C338" s="7">
        <v>431464</v>
      </c>
      <c r="D338" s="9" t="s">
        <v>37</v>
      </c>
      <c r="E338" s="9" t="s">
        <v>38</v>
      </c>
      <c r="F338" s="9">
        <v>336</v>
      </c>
      <c r="G338" s="9">
        <v>1680525</v>
      </c>
      <c r="H338" s="9">
        <v>108704957</v>
      </c>
      <c r="I338" s="9">
        <v>322100</v>
      </c>
      <c r="J338" s="9">
        <v>643581</v>
      </c>
      <c r="K338" s="9">
        <v>0</v>
      </c>
      <c r="L338" s="9">
        <v>0</v>
      </c>
      <c r="M338" s="9">
        <v>3205</v>
      </c>
      <c r="N338" s="9">
        <v>324359</v>
      </c>
      <c r="O338" s="9">
        <v>0</v>
      </c>
      <c r="P338" s="9">
        <v>960</v>
      </c>
      <c r="Q338" s="9">
        <v>0</v>
      </c>
      <c r="R338" s="9">
        <v>0</v>
      </c>
      <c r="S338"/>
      <c r="T338"/>
      <c r="U338" s="4">
        <f t="shared" si="17"/>
        <v>6740</v>
      </c>
      <c r="V338" s="3">
        <f>((G338-G337)*'Z1 values'!C$5*'Z1 values'!$C$10)/'Z1 values'!$C$12</f>
        <v>6.2538848876953126E-3</v>
      </c>
      <c r="W338" s="3">
        <f>((H338-H337)*'Z1 values'!D$5*'Z1 values'!$C$10)/'Z1 values'!$C$12</f>
        <v>2.9695953369140625E-2</v>
      </c>
      <c r="X338" s="3">
        <f>((I338-I337)*'Z1 values'!E$5*'Z1 values'!$C$10)/'Z1 values'!$C$12</f>
        <v>0</v>
      </c>
      <c r="Y338" s="3">
        <f>((J338-J337)*'Z1 values'!F$5*'Z1 values'!$C$10)/'Z1 values'!$C$12</f>
        <v>8.2617187499999994E-2</v>
      </c>
      <c r="Z338" s="6">
        <f t="shared" si="15"/>
        <v>0.11856702575683593</v>
      </c>
      <c r="AA338">
        <f t="shared" si="16"/>
        <v>112.33333333333333</v>
      </c>
    </row>
    <row r="339" spans="1:27" x14ac:dyDescent="0.25">
      <c r="A339" s="7" t="s">
        <v>3657</v>
      </c>
      <c r="B339" s="7" t="s">
        <v>481</v>
      </c>
      <c r="C339" s="7">
        <v>432744</v>
      </c>
      <c r="D339" s="9" t="s">
        <v>37</v>
      </c>
      <c r="E339" s="9" t="s">
        <v>38</v>
      </c>
      <c r="F339" s="9">
        <v>337</v>
      </c>
      <c r="G339" s="9">
        <v>1688894</v>
      </c>
      <c r="H339" s="9">
        <v>109024153</v>
      </c>
      <c r="I339" s="9">
        <v>324924</v>
      </c>
      <c r="J339" s="9">
        <v>646724</v>
      </c>
      <c r="K339" s="9">
        <v>0</v>
      </c>
      <c r="L339" s="9">
        <v>0</v>
      </c>
      <c r="M339" s="9">
        <v>8368</v>
      </c>
      <c r="N339" s="9">
        <v>319196</v>
      </c>
      <c r="O339" s="9">
        <v>2824</v>
      </c>
      <c r="P339" s="9">
        <v>3143</v>
      </c>
      <c r="Q339" s="9">
        <v>0</v>
      </c>
      <c r="R339" s="9">
        <v>0</v>
      </c>
      <c r="S339"/>
      <c r="T339"/>
      <c r="U339" s="4">
        <f t="shared" si="17"/>
        <v>6760</v>
      </c>
      <c r="V339" s="3">
        <f>((G339-G338)*'Z1 values'!C$5*'Z1 values'!$C$10)/'Z1 values'!$C$12</f>
        <v>1.6320162963867187E-2</v>
      </c>
      <c r="W339" s="3">
        <f>((H339-H338)*'Z1 values'!D$5*'Z1 values'!$C$10)/'Z1 values'!$C$12</f>
        <v>2.9223266601562502E-2</v>
      </c>
      <c r="X339" s="3">
        <f>((I339-I338)*'Z1 values'!E$5*'Z1 values'!$C$10)/'Z1 values'!$C$12</f>
        <v>0.22493408203124998</v>
      </c>
      <c r="Y339" s="3">
        <f>((J339-J338)*'Z1 values'!F$5*'Z1 values'!$C$10)/'Z1 values'!$C$12</f>
        <v>0.27048522949218751</v>
      </c>
      <c r="Z339" s="6">
        <f t="shared" si="15"/>
        <v>0.54096274108886711</v>
      </c>
      <c r="AA339">
        <f t="shared" si="16"/>
        <v>112.66666666666667</v>
      </c>
    </row>
    <row r="340" spans="1:27" x14ac:dyDescent="0.25">
      <c r="A340" s="7" t="s">
        <v>3658</v>
      </c>
      <c r="B340" s="7" t="s">
        <v>481</v>
      </c>
      <c r="C340" s="7">
        <v>434024</v>
      </c>
      <c r="D340" s="9" t="s">
        <v>37</v>
      </c>
      <c r="E340" s="9" t="s">
        <v>38</v>
      </c>
      <c r="F340" s="9">
        <v>338</v>
      </c>
      <c r="G340" s="9">
        <v>1692204</v>
      </c>
      <c r="H340" s="9">
        <v>109348406</v>
      </c>
      <c r="I340" s="9">
        <v>324924</v>
      </c>
      <c r="J340" s="9">
        <v>647797</v>
      </c>
      <c r="K340" s="9">
        <v>0</v>
      </c>
      <c r="L340" s="9">
        <v>0</v>
      </c>
      <c r="M340" s="9">
        <v>3309</v>
      </c>
      <c r="N340" s="9">
        <v>324253</v>
      </c>
      <c r="O340" s="9">
        <v>0</v>
      </c>
      <c r="P340" s="9">
        <v>1073</v>
      </c>
      <c r="Q340" s="9">
        <v>0</v>
      </c>
      <c r="R340" s="9">
        <v>0</v>
      </c>
      <c r="S340"/>
      <c r="T340"/>
      <c r="U340" s="4">
        <f t="shared" si="17"/>
        <v>6780</v>
      </c>
      <c r="V340" s="3">
        <f>((G340-G339)*'Z1 values'!C$5*'Z1 values'!$C$10)/'Z1 values'!$C$12</f>
        <v>6.4547424316406254E-3</v>
      </c>
      <c r="W340" s="3">
        <f>((H340-H339)*'Z1 values'!D$5*'Z1 values'!$C$10)/'Z1 values'!$C$12</f>
        <v>2.9686248779296875E-2</v>
      </c>
      <c r="X340" s="3">
        <f>((I340-I339)*'Z1 values'!E$5*'Z1 values'!$C$10)/'Z1 values'!$C$12</f>
        <v>0</v>
      </c>
      <c r="Y340" s="3">
        <f>((J340-J339)*'Z1 values'!F$5*'Z1 values'!$C$10)/'Z1 values'!$C$12</f>
        <v>9.2341918945312504E-2</v>
      </c>
      <c r="Z340" s="6">
        <f t="shared" si="15"/>
        <v>0.12848291015625002</v>
      </c>
      <c r="AA340">
        <f t="shared" si="16"/>
        <v>113</v>
      </c>
    </row>
    <row r="341" spans="1:27" x14ac:dyDescent="0.25">
      <c r="A341" s="7" t="s">
        <v>3659</v>
      </c>
      <c r="B341" s="7" t="s">
        <v>481</v>
      </c>
      <c r="C341" s="7">
        <v>435304</v>
      </c>
      <c r="D341" s="9" t="s">
        <v>37</v>
      </c>
      <c r="E341" s="9" t="s">
        <v>38</v>
      </c>
      <c r="F341" s="9">
        <v>339</v>
      </c>
      <c r="G341" s="9">
        <v>1695287</v>
      </c>
      <c r="H341" s="9">
        <v>109672887</v>
      </c>
      <c r="I341" s="9">
        <v>324924</v>
      </c>
      <c r="J341" s="9">
        <v>649336</v>
      </c>
      <c r="K341" s="9">
        <v>0</v>
      </c>
      <c r="L341" s="9">
        <v>0</v>
      </c>
      <c r="M341" s="9">
        <v>3082</v>
      </c>
      <c r="N341" s="9">
        <v>324481</v>
      </c>
      <c r="O341" s="9">
        <v>0</v>
      </c>
      <c r="P341" s="9">
        <v>1539</v>
      </c>
      <c r="Q341" s="9">
        <v>0</v>
      </c>
      <c r="R341" s="9">
        <v>0</v>
      </c>
      <c r="S341"/>
      <c r="T341"/>
      <c r="U341" s="4">
        <f t="shared" si="17"/>
        <v>6800</v>
      </c>
      <c r="V341" s="3">
        <f>((G341-G340)*'Z1 values'!C$5*'Z1 values'!$C$10)/'Z1 values'!$C$12</f>
        <v>6.0120758056640619E-3</v>
      </c>
      <c r="W341" s="3">
        <f>((H341-H340)*'Z1 values'!D$5*'Z1 values'!$C$10)/'Z1 values'!$C$12</f>
        <v>2.9707122802734375E-2</v>
      </c>
      <c r="X341" s="3">
        <f>((I341-I340)*'Z1 values'!E$5*'Z1 values'!$C$10)/'Z1 values'!$C$12</f>
        <v>0</v>
      </c>
      <c r="Y341" s="3">
        <f>((J341-J340)*'Z1 values'!F$5*'Z1 values'!$C$10)/'Z1 values'!$C$12</f>
        <v>0.13244567871093751</v>
      </c>
      <c r="Z341" s="6">
        <f t="shared" si="15"/>
        <v>0.16816487731933594</v>
      </c>
      <c r="AA341">
        <f t="shared" si="16"/>
        <v>113.33333333333333</v>
      </c>
    </row>
    <row r="342" spans="1:27" x14ac:dyDescent="0.25">
      <c r="A342" s="7" t="s">
        <v>3660</v>
      </c>
      <c r="B342" s="7" t="s">
        <v>481</v>
      </c>
      <c r="C342" s="7">
        <v>436584</v>
      </c>
      <c r="D342" s="9" t="s">
        <v>37</v>
      </c>
      <c r="E342" s="9" t="s">
        <v>38</v>
      </c>
      <c r="F342" s="9">
        <v>340</v>
      </c>
      <c r="G342" s="9">
        <v>1698389</v>
      </c>
      <c r="H342" s="9">
        <v>109997350</v>
      </c>
      <c r="I342" s="9">
        <v>324924</v>
      </c>
      <c r="J342" s="9">
        <v>650296</v>
      </c>
      <c r="K342" s="9">
        <v>0</v>
      </c>
      <c r="L342" s="9">
        <v>0</v>
      </c>
      <c r="M342" s="9">
        <v>3101</v>
      </c>
      <c r="N342" s="9">
        <v>324463</v>
      </c>
      <c r="O342" s="9">
        <v>0</v>
      </c>
      <c r="P342" s="9">
        <v>960</v>
      </c>
      <c r="Q342" s="9">
        <v>0</v>
      </c>
      <c r="R342" s="9">
        <v>0</v>
      </c>
      <c r="S342"/>
      <c r="T342"/>
      <c r="U342" s="4">
        <f t="shared" si="17"/>
        <v>6820</v>
      </c>
      <c r="V342" s="3">
        <f>((G342-G341)*'Z1 values'!C$5*'Z1 values'!$C$10)/'Z1 values'!$C$12</f>
        <v>6.0491271972656245E-3</v>
      </c>
      <c r="W342" s="3">
        <f>((H342-H341)*'Z1 values'!D$5*'Z1 values'!$C$10)/'Z1 values'!$C$12</f>
        <v>2.9705474853515622E-2</v>
      </c>
      <c r="X342" s="3">
        <f>((I342-I341)*'Z1 values'!E$5*'Z1 values'!$C$10)/'Z1 values'!$C$12</f>
        <v>0</v>
      </c>
      <c r="Y342" s="3">
        <f>((J342-J341)*'Z1 values'!F$5*'Z1 values'!$C$10)/'Z1 values'!$C$12</f>
        <v>8.2617187499999994E-2</v>
      </c>
      <c r="Z342" s="6">
        <f t="shared" si="15"/>
        <v>0.11837178955078123</v>
      </c>
      <c r="AA342">
        <f t="shared" si="16"/>
        <v>113.66666666666667</v>
      </c>
    </row>
    <row r="343" spans="1:27" x14ac:dyDescent="0.25">
      <c r="A343" s="7" t="s">
        <v>3661</v>
      </c>
      <c r="B343" s="7" t="s">
        <v>481</v>
      </c>
      <c r="C343" s="7">
        <v>437864</v>
      </c>
      <c r="D343" s="9" t="s">
        <v>37</v>
      </c>
      <c r="E343" s="9" t="s">
        <v>38</v>
      </c>
      <c r="F343" s="9">
        <v>341</v>
      </c>
      <c r="G343" s="9">
        <v>1701659</v>
      </c>
      <c r="H343" s="9">
        <v>110321646</v>
      </c>
      <c r="I343" s="9">
        <v>324924</v>
      </c>
      <c r="J343" s="9">
        <v>651589</v>
      </c>
      <c r="K343" s="9">
        <v>0</v>
      </c>
      <c r="L343" s="9">
        <v>0</v>
      </c>
      <c r="M343" s="9">
        <v>3269</v>
      </c>
      <c r="N343" s="9">
        <v>324296</v>
      </c>
      <c r="O343" s="9">
        <v>0</v>
      </c>
      <c r="P343" s="9">
        <v>1293</v>
      </c>
      <c r="Q343" s="9">
        <v>0</v>
      </c>
      <c r="R343" s="9">
        <v>0</v>
      </c>
      <c r="S343"/>
      <c r="T343"/>
      <c r="U343" s="4">
        <f t="shared" si="17"/>
        <v>6840</v>
      </c>
      <c r="V343" s="3">
        <f>((G343-G342)*'Z1 values'!C$5*'Z1 values'!$C$10)/'Z1 values'!$C$12</f>
        <v>6.3767395019531242E-3</v>
      </c>
      <c r="W343" s="3">
        <f>((H343-H342)*'Z1 values'!D$5*'Z1 values'!$C$10)/'Z1 values'!$C$12</f>
        <v>2.9690185546875004E-2</v>
      </c>
      <c r="X343" s="3">
        <f>((I343-I342)*'Z1 values'!E$5*'Z1 values'!$C$10)/'Z1 values'!$C$12</f>
        <v>0</v>
      </c>
      <c r="Y343" s="3">
        <f>((J343-J342)*'Z1 values'!F$5*'Z1 values'!$C$10)/'Z1 values'!$C$12</f>
        <v>0.11127502441406252</v>
      </c>
      <c r="Z343" s="6">
        <f t="shared" si="15"/>
        <v>0.14734194946289064</v>
      </c>
      <c r="AA343">
        <f t="shared" si="16"/>
        <v>114</v>
      </c>
    </row>
    <row r="344" spans="1:27" x14ac:dyDescent="0.25">
      <c r="A344" s="7" t="s">
        <v>3662</v>
      </c>
      <c r="B344" s="7" t="s">
        <v>481</v>
      </c>
      <c r="C344" s="7">
        <v>439144</v>
      </c>
      <c r="D344" s="9" t="s">
        <v>37</v>
      </c>
      <c r="E344" s="9" t="s">
        <v>38</v>
      </c>
      <c r="F344" s="9">
        <v>342</v>
      </c>
      <c r="G344" s="9">
        <v>1704873</v>
      </c>
      <c r="H344" s="9">
        <v>110645998</v>
      </c>
      <c r="I344" s="9">
        <v>324924</v>
      </c>
      <c r="J344" s="9">
        <v>652549</v>
      </c>
      <c r="K344" s="9">
        <v>0</v>
      </c>
      <c r="L344" s="9">
        <v>0</v>
      </c>
      <c r="M344" s="9">
        <v>3212</v>
      </c>
      <c r="N344" s="9">
        <v>324352</v>
      </c>
      <c r="O344" s="9">
        <v>0</v>
      </c>
      <c r="P344" s="9">
        <v>960</v>
      </c>
      <c r="Q344" s="9">
        <v>0</v>
      </c>
      <c r="R344" s="9">
        <v>0</v>
      </c>
      <c r="S344"/>
      <c r="T344"/>
      <c r="U344" s="4">
        <f t="shared" si="17"/>
        <v>6860</v>
      </c>
      <c r="V344" s="3">
        <f>((G344-G343)*'Z1 values'!C$5*'Z1 values'!$C$10)/'Z1 values'!$C$12</f>
        <v>6.2675354003906255E-3</v>
      </c>
      <c r="W344" s="3">
        <f>((H344-H343)*'Z1 values'!D$5*'Z1 values'!$C$10)/'Z1 values'!$C$12</f>
        <v>2.9695312499999998E-2</v>
      </c>
      <c r="X344" s="3">
        <f>((I344-I343)*'Z1 values'!E$5*'Z1 values'!$C$10)/'Z1 values'!$C$12</f>
        <v>0</v>
      </c>
      <c r="Y344" s="3">
        <f>((J344-J343)*'Z1 values'!F$5*'Z1 values'!$C$10)/'Z1 values'!$C$12</f>
        <v>8.2617187499999994E-2</v>
      </c>
      <c r="Z344" s="6">
        <f t="shared" si="15"/>
        <v>0.11858003540039061</v>
      </c>
      <c r="AA344">
        <f t="shared" si="16"/>
        <v>114.33333333333333</v>
      </c>
    </row>
    <row r="345" spans="1:27" x14ac:dyDescent="0.25">
      <c r="A345" s="7" t="s">
        <v>3663</v>
      </c>
      <c r="B345" s="7" t="s">
        <v>481</v>
      </c>
      <c r="C345" s="7">
        <v>440424</v>
      </c>
      <c r="D345" s="9" t="s">
        <v>37</v>
      </c>
      <c r="E345" s="9" t="s">
        <v>38</v>
      </c>
      <c r="F345" s="9">
        <v>343</v>
      </c>
      <c r="G345" s="9">
        <v>1713969</v>
      </c>
      <c r="H345" s="9">
        <v>110964407</v>
      </c>
      <c r="I345" s="9">
        <v>328268</v>
      </c>
      <c r="J345" s="9">
        <v>655409</v>
      </c>
      <c r="K345" s="9">
        <v>0</v>
      </c>
      <c r="L345" s="9">
        <v>0</v>
      </c>
      <c r="M345" s="9">
        <v>9095</v>
      </c>
      <c r="N345" s="9">
        <v>318409</v>
      </c>
      <c r="O345" s="9">
        <v>3344</v>
      </c>
      <c r="P345" s="9">
        <v>2860</v>
      </c>
      <c r="Q345" s="9">
        <v>0</v>
      </c>
      <c r="R345" s="9">
        <v>0</v>
      </c>
      <c r="S345"/>
      <c r="T345"/>
      <c r="U345" s="4">
        <f t="shared" si="17"/>
        <v>6880</v>
      </c>
      <c r="V345" s="3">
        <f>((G345-G344)*'Z1 values'!C$5*'Z1 values'!$C$10)/'Z1 values'!$C$12</f>
        <v>1.7737866210937498E-2</v>
      </c>
      <c r="W345" s="3">
        <f>((H345-H344)*'Z1 values'!D$5*'Z1 values'!$C$10)/'Z1 values'!$C$12</f>
        <v>2.9151214599609378E-2</v>
      </c>
      <c r="X345" s="3">
        <f>((I345-I344)*'Z1 values'!E$5*'Z1 values'!$C$10)/'Z1 values'!$C$12</f>
        <v>0.2663525390625</v>
      </c>
      <c r="Y345" s="3">
        <f>((J345-J344)*'Z1 values'!F$5*'Z1 values'!$C$10)/'Z1 values'!$C$12</f>
        <v>0.24613037109374999</v>
      </c>
      <c r="Z345" s="6">
        <f t="shared" si="15"/>
        <v>0.55937199096679691</v>
      </c>
      <c r="AA345">
        <f t="shared" si="16"/>
        <v>114.66666666666667</v>
      </c>
    </row>
    <row r="346" spans="1:27" x14ac:dyDescent="0.25">
      <c r="A346" s="7" t="s">
        <v>3664</v>
      </c>
      <c r="B346" s="7" t="s">
        <v>481</v>
      </c>
      <c r="C346" s="7">
        <v>441704</v>
      </c>
      <c r="D346" s="9" t="s">
        <v>37</v>
      </c>
      <c r="E346" s="9" t="s">
        <v>38</v>
      </c>
      <c r="F346" s="9">
        <v>344</v>
      </c>
      <c r="G346" s="9">
        <v>1722789</v>
      </c>
      <c r="H346" s="9">
        <v>111283104</v>
      </c>
      <c r="I346" s="9">
        <v>330988</v>
      </c>
      <c r="J346" s="9">
        <v>658966</v>
      </c>
      <c r="K346" s="9">
        <v>0</v>
      </c>
      <c r="L346" s="9">
        <v>0</v>
      </c>
      <c r="M346" s="9">
        <v>8819</v>
      </c>
      <c r="N346" s="9">
        <v>318697</v>
      </c>
      <c r="O346" s="9">
        <v>2720</v>
      </c>
      <c r="P346" s="9">
        <v>3557</v>
      </c>
      <c r="Q346" s="9">
        <v>0</v>
      </c>
      <c r="R346" s="9">
        <v>0</v>
      </c>
      <c r="S346"/>
      <c r="T346"/>
      <c r="U346" s="4">
        <f t="shared" si="17"/>
        <v>6900</v>
      </c>
      <c r="V346" s="3">
        <f>((G346-G345)*'Z1 values'!C$5*'Z1 values'!$C$10)/'Z1 values'!$C$12</f>
        <v>1.7199645996093749E-2</v>
      </c>
      <c r="W346" s="3">
        <f>((H346-H345)*'Z1 values'!D$5*'Z1 values'!$C$10)/'Z1 values'!$C$12</f>
        <v>2.9177581787109375E-2</v>
      </c>
      <c r="X346" s="3">
        <f>((I346-I345)*'Z1 values'!E$5*'Z1 values'!$C$10)/'Z1 values'!$C$12</f>
        <v>0.21665039062499997</v>
      </c>
      <c r="Y346" s="3">
        <f>((J346-J345)*'Z1 values'!F$5*'Z1 values'!$C$10)/'Z1 values'!$C$12</f>
        <v>0.30611389160156255</v>
      </c>
      <c r="Z346" s="6">
        <f t="shared" si="15"/>
        <v>0.56914151000976565</v>
      </c>
      <c r="AA346">
        <f t="shared" si="16"/>
        <v>115</v>
      </c>
    </row>
    <row r="347" spans="1:27" x14ac:dyDescent="0.25">
      <c r="A347" s="7" t="s">
        <v>3665</v>
      </c>
      <c r="B347" s="7" t="s">
        <v>481</v>
      </c>
      <c r="C347" s="7">
        <v>442984</v>
      </c>
      <c r="D347" s="9" t="s">
        <v>37</v>
      </c>
      <c r="E347" s="9" t="s">
        <v>38</v>
      </c>
      <c r="F347" s="9">
        <v>345</v>
      </c>
      <c r="G347" s="9">
        <v>1730433</v>
      </c>
      <c r="H347" s="9">
        <v>111603024</v>
      </c>
      <c r="I347" s="9">
        <v>333306</v>
      </c>
      <c r="J347" s="9">
        <v>661886</v>
      </c>
      <c r="K347" s="9">
        <v>0</v>
      </c>
      <c r="L347" s="9">
        <v>0</v>
      </c>
      <c r="M347" s="9">
        <v>7643</v>
      </c>
      <c r="N347" s="9">
        <v>319920</v>
      </c>
      <c r="O347" s="9">
        <v>2318</v>
      </c>
      <c r="P347" s="9">
        <v>2920</v>
      </c>
      <c r="Q347" s="9">
        <v>0</v>
      </c>
      <c r="R347" s="9">
        <v>0</v>
      </c>
      <c r="S347"/>
      <c r="T347"/>
      <c r="U347" s="4">
        <f t="shared" si="17"/>
        <v>6920</v>
      </c>
      <c r="V347" s="3">
        <f>((G347-G346)*'Z1 values'!C$5*'Z1 values'!$C$10)/'Z1 values'!$C$12</f>
        <v>1.490635986328125E-2</v>
      </c>
      <c r="W347" s="3">
        <f>((H347-H346)*'Z1 values'!D$5*'Z1 values'!$C$10)/'Z1 values'!$C$12</f>
        <v>2.928955078125E-2</v>
      </c>
      <c r="X347" s="3">
        <f>((I347-I346)*'Z1 values'!E$5*'Z1 values'!$C$10)/'Z1 values'!$C$12</f>
        <v>0.18463073730468749</v>
      </c>
      <c r="Y347" s="3">
        <f>((J347-J346)*'Z1 values'!F$5*'Z1 values'!$C$10)/'Z1 values'!$C$12</f>
        <v>0.25129394531249999</v>
      </c>
      <c r="Z347" s="6">
        <f t="shared" si="15"/>
        <v>0.48012059326171874</v>
      </c>
      <c r="AA347">
        <f t="shared" si="16"/>
        <v>115.33333333333333</v>
      </c>
    </row>
    <row r="348" spans="1:27" x14ac:dyDescent="0.25">
      <c r="A348" s="7" t="s">
        <v>3666</v>
      </c>
      <c r="B348" s="7" t="s">
        <v>481</v>
      </c>
      <c r="C348" s="7">
        <v>444264</v>
      </c>
      <c r="D348" s="9" t="s">
        <v>37</v>
      </c>
      <c r="E348" s="9" t="s">
        <v>38</v>
      </c>
      <c r="F348" s="9">
        <v>346</v>
      </c>
      <c r="G348" s="9">
        <v>1733652</v>
      </c>
      <c r="H348" s="9">
        <v>111927368</v>
      </c>
      <c r="I348" s="9">
        <v>333306</v>
      </c>
      <c r="J348" s="9">
        <v>662846</v>
      </c>
      <c r="K348" s="9">
        <v>0</v>
      </c>
      <c r="L348" s="9">
        <v>0</v>
      </c>
      <c r="M348" s="9">
        <v>3218</v>
      </c>
      <c r="N348" s="9">
        <v>324344</v>
      </c>
      <c r="O348" s="9">
        <v>0</v>
      </c>
      <c r="P348" s="9">
        <v>960</v>
      </c>
      <c r="Q348" s="9">
        <v>0</v>
      </c>
      <c r="R348" s="9">
        <v>0</v>
      </c>
      <c r="S348"/>
      <c r="T348"/>
      <c r="U348" s="4">
        <f t="shared" si="17"/>
        <v>6940</v>
      </c>
      <c r="V348" s="3">
        <f>((G348-G347)*'Z1 values'!C$5*'Z1 values'!$C$10)/'Z1 values'!$C$12</f>
        <v>6.2772857666015622E-3</v>
      </c>
      <c r="W348" s="3">
        <f>((H348-H347)*'Z1 values'!D$5*'Z1 values'!$C$10)/'Z1 values'!$C$12</f>
        <v>2.9694580078124998E-2</v>
      </c>
      <c r="X348" s="3">
        <f>((I348-I347)*'Z1 values'!E$5*'Z1 values'!$C$10)/'Z1 values'!$C$12</f>
        <v>0</v>
      </c>
      <c r="Y348" s="3">
        <f>((J348-J347)*'Z1 values'!F$5*'Z1 values'!$C$10)/'Z1 values'!$C$12</f>
        <v>8.2617187499999994E-2</v>
      </c>
      <c r="Z348" s="6">
        <f t="shared" si="15"/>
        <v>0.11858905334472655</v>
      </c>
      <c r="AA348">
        <f t="shared" si="16"/>
        <v>115.66666666666667</v>
      </c>
    </row>
    <row r="349" spans="1:27" x14ac:dyDescent="0.25">
      <c r="A349" s="7" t="s">
        <v>3667</v>
      </c>
      <c r="B349" s="7" t="s">
        <v>481</v>
      </c>
      <c r="C349" s="7">
        <v>445544</v>
      </c>
      <c r="D349" s="9" t="s">
        <v>37</v>
      </c>
      <c r="E349" s="9" t="s">
        <v>38</v>
      </c>
      <c r="F349" s="9">
        <v>347</v>
      </c>
      <c r="G349" s="9">
        <v>1736848</v>
      </c>
      <c r="H349" s="9">
        <v>112251737</v>
      </c>
      <c r="I349" s="9">
        <v>333306</v>
      </c>
      <c r="J349" s="9">
        <v>664379</v>
      </c>
      <c r="K349" s="9">
        <v>0</v>
      </c>
      <c r="L349" s="9">
        <v>0</v>
      </c>
      <c r="M349" s="9">
        <v>3195</v>
      </c>
      <c r="N349" s="9">
        <v>324369</v>
      </c>
      <c r="O349" s="9">
        <v>0</v>
      </c>
      <c r="P349" s="9">
        <v>1533</v>
      </c>
      <c r="Q349" s="9">
        <v>0</v>
      </c>
      <c r="R349" s="9">
        <v>0</v>
      </c>
      <c r="S349"/>
      <c r="T349"/>
      <c r="U349" s="4">
        <f t="shared" si="17"/>
        <v>6960</v>
      </c>
      <c r="V349" s="3">
        <f>((G349-G348)*'Z1 values'!C$5*'Z1 values'!$C$10)/'Z1 values'!$C$12</f>
        <v>6.2324340820312492E-3</v>
      </c>
      <c r="W349" s="3">
        <f>((H349-H348)*'Z1 values'!D$5*'Z1 values'!$C$10)/'Z1 values'!$C$12</f>
        <v>2.9696868896484374E-2</v>
      </c>
      <c r="X349" s="3">
        <f>((I349-I348)*'Z1 values'!E$5*'Z1 values'!$C$10)/'Z1 values'!$C$12</f>
        <v>0</v>
      </c>
      <c r="Y349" s="3">
        <f>((J349-J348)*'Z1 values'!F$5*'Z1 values'!$C$10)/'Z1 values'!$C$12</f>
        <v>0.13192932128906251</v>
      </c>
      <c r="Z349" s="6">
        <f t="shared" si="15"/>
        <v>0.16785862426757814</v>
      </c>
      <c r="AA349">
        <f t="shared" si="16"/>
        <v>116</v>
      </c>
    </row>
    <row r="350" spans="1:27" x14ac:dyDescent="0.25">
      <c r="A350" s="7" t="s">
        <v>3668</v>
      </c>
      <c r="B350" s="7" t="s">
        <v>481</v>
      </c>
      <c r="C350" s="7">
        <v>446824</v>
      </c>
      <c r="D350" s="9" t="s">
        <v>37</v>
      </c>
      <c r="E350" s="9" t="s">
        <v>38</v>
      </c>
      <c r="F350" s="9">
        <v>348</v>
      </c>
      <c r="G350" s="9">
        <v>1740061</v>
      </c>
      <c r="H350" s="9">
        <v>112575996</v>
      </c>
      <c r="I350" s="9">
        <v>333306</v>
      </c>
      <c r="J350" s="9">
        <v>665534</v>
      </c>
      <c r="K350" s="9">
        <v>0</v>
      </c>
      <c r="L350" s="9">
        <v>0</v>
      </c>
      <c r="M350" s="9">
        <v>3212</v>
      </c>
      <c r="N350" s="9">
        <v>324259</v>
      </c>
      <c r="O350" s="9">
        <v>0</v>
      </c>
      <c r="P350" s="9">
        <v>1155</v>
      </c>
      <c r="Q350" s="9">
        <v>0</v>
      </c>
      <c r="R350" s="9">
        <v>0</v>
      </c>
      <c r="S350"/>
      <c r="T350"/>
      <c r="U350" s="4">
        <f t="shared" si="17"/>
        <v>6980</v>
      </c>
      <c r="V350" s="3">
        <f>((G350-G349)*'Z1 values'!C$5*'Z1 values'!$C$10)/'Z1 values'!$C$12</f>
        <v>6.2655853271484374E-3</v>
      </c>
      <c r="W350" s="3">
        <f>((H350-H349)*'Z1 values'!D$5*'Z1 values'!$C$10)/'Z1 values'!$C$12</f>
        <v>2.9686798095703126E-2</v>
      </c>
      <c r="X350" s="3">
        <f>((I350-I349)*'Z1 values'!E$5*'Z1 values'!$C$10)/'Z1 values'!$C$12</f>
        <v>0</v>
      </c>
      <c r="Y350" s="3">
        <f>((J350-J349)*'Z1 values'!F$5*'Z1 values'!$C$10)/'Z1 values'!$C$12</f>
        <v>9.9398803710937497E-2</v>
      </c>
      <c r="Z350" s="6">
        <f t="shared" si="15"/>
        <v>0.13535118713378907</v>
      </c>
      <c r="AA350">
        <f t="shared" si="16"/>
        <v>116.33333333333333</v>
      </c>
    </row>
    <row r="351" spans="1:27" x14ac:dyDescent="0.25">
      <c r="A351" s="7" t="s">
        <v>3669</v>
      </c>
      <c r="B351" s="7" t="s">
        <v>481</v>
      </c>
      <c r="C351" s="7">
        <v>448104</v>
      </c>
      <c r="D351" s="9" t="s">
        <v>37</v>
      </c>
      <c r="E351" s="9" t="s">
        <v>38</v>
      </c>
      <c r="F351" s="9">
        <v>349</v>
      </c>
      <c r="G351" s="9">
        <v>1747130</v>
      </c>
      <c r="H351" s="9">
        <v>112896468</v>
      </c>
      <c r="I351" s="9">
        <v>335467</v>
      </c>
      <c r="J351" s="9">
        <v>668232</v>
      </c>
      <c r="K351" s="9">
        <v>0</v>
      </c>
      <c r="L351" s="9">
        <v>0</v>
      </c>
      <c r="M351" s="9">
        <v>7068</v>
      </c>
      <c r="N351" s="9">
        <v>320472</v>
      </c>
      <c r="O351" s="9">
        <v>2161</v>
      </c>
      <c r="P351" s="9">
        <v>2698</v>
      </c>
      <c r="Q351" s="9">
        <v>0</v>
      </c>
      <c r="R351" s="9">
        <v>0</v>
      </c>
      <c r="S351"/>
      <c r="T351"/>
      <c r="U351" s="4">
        <f t="shared" si="17"/>
        <v>7000</v>
      </c>
      <c r="V351" s="3">
        <f>((G351-G350)*'Z1 values'!C$5*'Z1 values'!$C$10)/'Z1 values'!$C$12</f>
        <v>1.3785067749023435E-2</v>
      </c>
      <c r="W351" s="3">
        <f>((H351-H350)*'Z1 values'!D$5*'Z1 values'!$C$10)/'Z1 values'!$C$12</f>
        <v>2.9340087890624998E-2</v>
      </c>
      <c r="X351" s="3">
        <f>((I351-I350)*'Z1 values'!E$5*'Z1 values'!$C$10)/'Z1 values'!$C$12</f>
        <v>0.17212554931640622</v>
      </c>
      <c r="Y351" s="3">
        <f>((J351-J350)*'Z1 values'!F$5*'Z1 values'!$C$10)/'Z1 values'!$C$12</f>
        <v>0.23218872070312502</v>
      </c>
      <c r="Z351" s="6">
        <f t="shared" si="15"/>
        <v>0.44743942565917966</v>
      </c>
      <c r="AA351">
        <f t="shared" si="16"/>
        <v>116.66666666666667</v>
      </c>
    </row>
    <row r="352" spans="1:27" x14ac:dyDescent="0.25">
      <c r="A352" s="7" t="s">
        <v>3670</v>
      </c>
      <c r="B352" s="7" t="s">
        <v>481</v>
      </c>
      <c r="C352" s="7">
        <v>449384</v>
      </c>
      <c r="D352" s="9" t="s">
        <v>37</v>
      </c>
      <c r="E352" s="9" t="s">
        <v>38</v>
      </c>
      <c r="F352" s="9">
        <v>350</v>
      </c>
      <c r="G352" s="9">
        <v>1752723</v>
      </c>
      <c r="H352" s="9">
        <v>113218434</v>
      </c>
      <c r="I352" s="9">
        <v>336779</v>
      </c>
      <c r="J352" s="9">
        <v>670231</v>
      </c>
      <c r="K352" s="9">
        <v>0</v>
      </c>
      <c r="L352" s="9">
        <v>0</v>
      </c>
      <c r="M352" s="9">
        <v>5592</v>
      </c>
      <c r="N352" s="9">
        <v>321966</v>
      </c>
      <c r="O352" s="9">
        <v>1312</v>
      </c>
      <c r="P352" s="9">
        <v>1999</v>
      </c>
      <c r="Q352" s="9">
        <v>0</v>
      </c>
      <c r="R352" s="9">
        <v>0</v>
      </c>
      <c r="S352"/>
      <c r="T352"/>
      <c r="U352" s="4">
        <f t="shared" si="17"/>
        <v>7020</v>
      </c>
      <c r="V352" s="3">
        <f>((G352-G351)*'Z1 values'!C$5*'Z1 values'!$C$10)/'Z1 values'!$C$12</f>
        <v>1.0906759643554687E-2</v>
      </c>
      <c r="W352" s="3">
        <f>((H352-H351)*'Z1 values'!D$5*'Z1 values'!$C$10)/'Z1 values'!$C$12</f>
        <v>2.9476867675781247E-2</v>
      </c>
      <c r="X352" s="3">
        <f>((I352-I351)*'Z1 values'!E$5*'Z1 values'!$C$10)/'Z1 values'!$C$12</f>
        <v>0.10450195312499999</v>
      </c>
      <c r="Y352" s="3">
        <f>((J352-J351)*'Z1 values'!F$5*'Z1 values'!$C$10)/'Z1 values'!$C$12</f>
        <v>0.17203308105468751</v>
      </c>
      <c r="Z352" s="6">
        <f t="shared" si="15"/>
        <v>0.31691866149902342</v>
      </c>
      <c r="AA352">
        <f t="shared" si="16"/>
        <v>117</v>
      </c>
    </row>
    <row r="353" spans="1:27" x14ac:dyDescent="0.25">
      <c r="A353" s="7" t="s">
        <v>3671</v>
      </c>
      <c r="B353" s="7" t="s">
        <v>481</v>
      </c>
      <c r="C353" s="7">
        <v>450664</v>
      </c>
      <c r="D353" s="9" t="s">
        <v>37</v>
      </c>
      <c r="E353" s="9" t="s">
        <v>38</v>
      </c>
      <c r="F353" s="9">
        <v>351</v>
      </c>
      <c r="G353" s="9">
        <v>1760253</v>
      </c>
      <c r="H353" s="9">
        <v>113538470</v>
      </c>
      <c r="I353" s="9">
        <v>339549</v>
      </c>
      <c r="J353" s="9">
        <v>672938</v>
      </c>
      <c r="K353" s="9">
        <v>0</v>
      </c>
      <c r="L353" s="9">
        <v>0</v>
      </c>
      <c r="M353" s="9">
        <v>7529</v>
      </c>
      <c r="N353" s="9">
        <v>320036</v>
      </c>
      <c r="O353" s="9">
        <v>2770</v>
      </c>
      <c r="P353" s="9">
        <v>2707</v>
      </c>
      <c r="Q353" s="9">
        <v>0</v>
      </c>
      <c r="R353" s="9">
        <v>0</v>
      </c>
      <c r="S353"/>
      <c r="T353"/>
      <c r="U353" s="4">
        <f t="shared" si="17"/>
        <v>7040</v>
      </c>
      <c r="V353" s="3">
        <f>((G353-G352)*'Z1 values'!C$5*'Z1 values'!$C$10)/'Z1 values'!$C$12</f>
        <v>1.4684051513671876E-2</v>
      </c>
      <c r="W353" s="3">
        <f>((H353-H352)*'Z1 values'!D$5*'Z1 values'!$C$10)/'Z1 values'!$C$12</f>
        <v>2.9300170898437498E-2</v>
      </c>
      <c r="X353" s="3">
        <f>((I353-I352)*'Z1 values'!E$5*'Z1 values'!$C$10)/'Z1 values'!$C$12</f>
        <v>0.22063293457031247</v>
      </c>
      <c r="Y353" s="3">
        <f>((J353-J352)*'Z1 values'!F$5*'Z1 values'!$C$10)/'Z1 values'!$C$12</f>
        <v>0.23296325683593749</v>
      </c>
      <c r="Z353" s="6">
        <f t="shared" si="15"/>
        <v>0.49758041381835932</v>
      </c>
      <c r="AA353">
        <f t="shared" si="16"/>
        <v>117.33333333333333</v>
      </c>
    </row>
    <row r="354" spans="1:27" x14ac:dyDescent="0.25">
      <c r="A354" s="7" t="s">
        <v>3672</v>
      </c>
      <c r="B354" s="7" t="s">
        <v>481</v>
      </c>
      <c r="C354" s="7">
        <v>451944</v>
      </c>
      <c r="D354" s="9" t="s">
        <v>37</v>
      </c>
      <c r="E354" s="9" t="s">
        <v>38</v>
      </c>
      <c r="F354" s="9">
        <v>352</v>
      </c>
      <c r="G354" s="9">
        <v>1763477</v>
      </c>
      <c r="H354" s="9">
        <v>113862809</v>
      </c>
      <c r="I354" s="9">
        <v>339549</v>
      </c>
      <c r="J354" s="9">
        <v>674093</v>
      </c>
      <c r="K354" s="9">
        <v>0</v>
      </c>
      <c r="L354" s="9">
        <v>0</v>
      </c>
      <c r="M354" s="9">
        <v>3222</v>
      </c>
      <c r="N354" s="9">
        <v>324339</v>
      </c>
      <c r="O354" s="9">
        <v>0</v>
      </c>
      <c r="P354" s="9">
        <v>1155</v>
      </c>
      <c r="Q354" s="9">
        <v>0</v>
      </c>
      <c r="R354" s="9">
        <v>0</v>
      </c>
      <c r="S354"/>
      <c r="T354"/>
      <c r="U354" s="4">
        <f t="shared" si="17"/>
        <v>7060</v>
      </c>
      <c r="V354" s="3">
        <f>((G354-G353)*'Z1 values'!C$5*'Z1 values'!$C$10)/'Z1 values'!$C$12</f>
        <v>6.2870361328124999E-3</v>
      </c>
      <c r="W354" s="3">
        <f>((H354-H353)*'Z1 values'!D$5*'Z1 values'!$C$10)/'Z1 values'!$C$12</f>
        <v>2.9694122314453127E-2</v>
      </c>
      <c r="X354" s="3">
        <f>((I354-I353)*'Z1 values'!E$5*'Z1 values'!$C$10)/'Z1 values'!$C$12</f>
        <v>0</v>
      </c>
      <c r="Y354" s="3">
        <f>((J354-J353)*'Z1 values'!F$5*'Z1 values'!$C$10)/'Z1 values'!$C$12</f>
        <v>9.9398803710937497E-2</v>
      </c>
      <c r="Z354" s="6">
        <f t="shared" si="15"/>
        <v>0.13537996215820314</v>
      </c>
      <c r="AA354">
        <f t="shared" si="16"/>
        <v>117.66666666666667</v>
      </c>
    </row>
    <row r="355" spans="1:27" x14ac:dyDescent="0.25">
      <c r="A355" s="7" t="s">
        <v>3673</v>
      </c>
      <c r="B355" s="7" t="s">
        <v>481</v>
      </c>
      <c r="C355" s="7">
        <v>453224</v>
      </c>
      <c r="D355" s="9" t="s">
        <v>37</v>
      </c>
      <c r="E355" s="9" t="s">
        <v>38</v>
      </c>
      <c r="F355" s="9">
        <v>353</v>
      </c>
      <c r="G355" s="9">
        <v>1766593</v>
      </c>
      <c r="H355" s="9">
        <v>114187261</v>
      </c>
      <c r="I355" s="9">
        <v>339549</v>
      </c>
      <c r="J355" s="9">
        <v>675053</v>
      </c>
      <c r="K355" s="9">
        <v>0</v>
      </c>
      <c r="L355" s="9">
        <v>0</v>
      </c>
      <c r="M355" s="9">
        <v>3115</v>
      </c>
      <c r="N355" s="9">
        <v>324452</v>
      </c>
      <c r="O355" s="9">
        <v>0</v>
      </c>
      <c r="P355" s="9">
        <v>960</v>
      </c>
      <c r="Q355" s="9">
        <v>0</v>
      </c>
      <c r="R355" s="9">
        <v>0</v>
      </c>
      <c r="S355"/>
      <c r="T355"/>
      <c r="U355" s="4">
        <f t="shared" si="17"/>
        <v>7080</v>
      </c>
      <c r="V355" s="3">
        <f>((G355-G354)*'Z1 values'!C$5*'Z1 values'!$C$10)/'Z1 values'!$C$12</f>
        <v>6.0764282226562494E-3</v>
      </c>
      <c r="W355" s="3">
        <f>((H355-H354)*'Z1 values'!D$5*'Z1 values'!$C$10)/'Z1 values'!$C$12</f>
        <v>2.97044677734375E-2</v>
      </c>
      <c r="X355" s="3">
        <f>((I355-I354)*'Z1 values'!E$5*'Z1 values'!$C$10)/'Z1 values'!$C$12</f>
        <v>0</v>
      </c>
      <c r="Y355" s="3">
        <f>((J355-J354)*'Z1 values'!F$5*'Z1 values'!$C$10)/'Z1 values'!$C$12</f>
        <v>8.2617187499999994E-2</v>
      </c>
      <c r="Z355" s="6">
        <f t="shared" si="15"/>
        <v>0.11839808349609374</v>
      </c>
      <c r="AA355">
        <f t="shared" si="16"/>
        <v>118</v>
      </c>
    </row>
    <row r="356" spans="1:27" x14ac:dyDescent="0.25">
      <c r="A356" s="7" t="s">
        <v>3674</v>
      </c>
      <c r="B356" s="7" t="s">
        <v>481</v>
      </c>
      <c r="C356" s="7">
        <v>454504</v>
      </c>
      <c r="D356" s="9" t="s">
        <v>37</v>
      </c>
      <c r="E356" s="9" t="s">
        <v>38</v>
      </c>
      <c r="F356" s="9">
        <v>354</v>
      </c>
      <c r="G356" s="9">
        <v>1770163</v>
      </c>
      <c r="H356" s="9">
        <v>114511255</v>
      </c>
      <c r="I356" s="9">
        <v>339549</v>
      </c>
      <c r="J356" s="9">
        <v>676471</v>
      </c>
      <c r="K356" s="9">
        <v>0</v>
      </c>
      <c r="L356" s="9">
        <v>0</v>
      </c>
      <c r="M356" s="9">
        <v>3569</v>
      </c>
      <c r="N356" s="9">
        <v>323994</v>
      </c>
      <c r="O356" s="9">
        <v>0</v>
      </c>
      <c r="P356" s="9">
        <v>1418</v>
      </c>
      <c r="Q356" s="9">
        <v>0</v>
      </c>
      <c r="R356" s="9">
        <v>0</v>
      </c>
      <c r="S356"/>
      <c r="T356"/>
      <c r="U356" s="4">
        <f t="shared" si="17"/>
        <v>7100</v>
      </c>
      <c r="V356" s="3">
        <f>((G356-G355)*'Z1 values'!C$5*'Z1 values'!$C$10)/'Z1 values'!$C$12</f>
        <v>6.9617614746093747E-3</v>
      </c>
      <c r="W356" s="3">
        <f>((H356-H355)*'Z1 values'!D$5*'Z1 values'!$C$10)/'Z1 values'!$C$12</f>
        <v>2.9662536621093749E-2</v>
      </c>
      <c r="X356" s="3">
        <f>((I356-I355)*'Z1 values'!E$5*'Z1 values'!$C$10)/'Z1 values'!$C$12</f>
        <v>0</v>
      </c>
      <c r="Y356" s="3">
        <f>((J356-J355)*'Z1 values'!F$5*'Z1 values'!$C$10)/'Z1 values'!$C$12</f>
        <v>0.12203247070312502</v>
      </c>
      <c r="Z356" s="6">
        <f t="shared" si="15"/>
        <v>0.15865676879882815</v>
      </c>
      <c r="AA356">
        <f t="shared" si="16"/>
        <v>118.33333333333333</v>
      </c>
    </row>
    <row r="357" spans="1:27" x14ac:dyDescent="0.25">
      <c r="A357" s="7" t="s">
        <v>3675</v>
      </c>
      <c r="B357" s="7" t="s">
        <v>481</v>
      </c>
      <c r="C357" s="7">
        <v>455784</v>
      </c>
      <c r="D357" s="9" t="s">
        <v>37</v>
      </c>
      <c r="E357" s="9" t="s">
        <v>38</v>
      </c>
      <c r="F357" s="9">
        <v>355</v>
      </c>
      <c r="G357" s="9">
        <v>1781549</v>
      </c>
      <c r="H357" s="9">
        <v>114827435</v>
      </c>
      <c r="I357" s="9">
        <v>344172</v>
      </c>
      <c r="J357" s="9">
        <v>681584</v>
      </c>
      <c r="K357" s="9">
        <v>0</v>
      </c>
      <c r="L357" s="9">
        <v>0</v>
      </c>
      <c r="M357" s="9">
        <v>11385</v>
      </c>
      <c r="N357" s="9">
        <v>316180</v>
      </c>
      <c r="O357" s="9">
        <v>4623</v>
      </c>
      <c r="P357" s="9">
        <v>5113</v>
      </c>
      <c r="Q357" s="9">
        <v>0</v>
      </c>
      <c r="R357" s="9">
        <v>0</v>
      </c>
      <c r="S357"/>
      <c r="T357"/>
      <c r="U357" s="4">
        <f t="shared" si="17"/>
        <v>7120</v>
      </c>
      <c r="V357" s="3">
        <f>((G357-G356)*'Z1 values'!C$5*'Z1 values'!$C$10)/'Z1 values'!$C$12</f>
        <v>2.2203533935546874E-2</v>
      </c>
      <c r="W357" s="3">
        <f>((H357-H356)*'Z1 values'!D$5*'Z1 values'!$C$10)/'Z1 values'!$C$12</f>
        <v>2.8947143554687506E-2</v>
      </c>
      <c r="X357" s="3">
        <f>((I357-I356)*'Z1 values'!E$5*'Z1 values'!$C$10)/'Z1 values'!$C$12</f>
        <v>0.36822601318359371</v>
      </c>
      <c r="Y357" s="3">
        <f>((J357-J356)*'Z1 values'!F$5*'Z1 values'!$C$10)/'Z1 values'!$C$12</f>
        <v>0.4400225830078125</v>
      </c>
      <c r="Z357" s="6">
        <f t="shared" si="15"/>
        <v>0.8593992736816406</v>
      </c>
      <c r="AA357">
        <f t="shared" si="16"/>
        <v>118.66666666666667</v>
      </c>
    </row>
    <row r="358" spans="1:27" x14ac:dyDescent="0.25">
      <c r="A358" s="7" t="s">
        <v>3676</v>
      </c>
      <c r="B358" s="7" t="s">
        <v>481</v>
      </c>
      <c r="C358" s="7">
        <v>457064</v>
      </c>
      <c r="D358" s="9" t="s">
        <v>37</v>
      </c>
      <c r="E358" s="9" t="s">
        <v>38</v>
      </c>
      <c r="F358" s="9">
        <v>356</v>
      </c>
      <c r="G358" s="9">
        <v>1787172</v>
      </c>
      <c r="H358" s="9">
        <v>115149380</v>
      </c>
      <c r="I358" s="9">
        <v>345384</v>
      </c>
      <c r="J358" s="9">
        <v>684819</v>
      </c>
      <c r="K358" s="9">
        <v>0</v>
      </c>
      <c r="L358" s="9">
        <v>0</v>
      </c>
      <c r="M358" s="9">
        <v>5621</v>
      </c>
      <c r="N358" s="9">
        <v>321945</v>
      </c>
      <c r="O358" s="9">
        <v>1212</v>
      </c>
      <c r="P358" s="9">
        <v>3235</v>
      </c>
      <c r="Q358" s="9">
        <v>0</v>
      </c>
      <c r="R358" s="9">
        <v>0</v>
      </c>
      <c r="S358"/>
      <c r="T358"/>
      <c r="U358" s="4">
        <f t="shared" si="17"/>
        <v>7140</v>
      </c>
      <c r="V358" s="3">
        <f>((G358-G357)*'Z1 values'!C$5*'Z1 values'!$C$10)/'Z1 values'!$C$12</f>
        <v>1.0965261840820313E-2</v>
      </c>
      <c r="W358" s="3">
        <f>((H358-H357)*'Z1 values'!D$5*'Z1 values'!$C$10)/'Z1 values'!$C$12</f>
        <v>2.9474945068359376E-2</v>
      </c>
      <c r="X358" s="3">
        <f>((I358-I357)*'Z1 values'!E$5*'Z1 values'!$C$10)/'Z1 values'!$C$12</f>
        <v>9.6536865234374991E-2</v>
      </c>
      <c r="Y358" s="3">
        <f>((J358-J357)*'Z1 values'!F$5*'Z1 values'!$C$10)/'Z1 values'!$C$12</f>
        <v>0.27840270996093752</v>
      </c>
      <c r="Z358" s="6">
        <f t="shared" si="15"/>
        <v>0.41537978210449222</v>
      </c>
      <c r="AA358">
        <f t="shared" si="16"/>
        <v>119</v>
      </c>
    </row>
    <row r="359" spans="1:27" x14ac:dyDescent="0.25">
      <c r="A359" s="7" t="s">
        <v>3677</v>
      </c>
      <c r="B359" s="7" t="s">
        <v>481</v>
      </c>
      <c r="C359" s="7">
        <v>458344</v>
      </c>
      <c r="D359" s="9" t="s">
        <v>37</v>
      </c>
      <c r="E359" s="9" t="s">
        <v>38</v>
      </c>
      <c r="F359" s="9">
        <v>357</v>
      </c>
      <c r="G359" s="9">
        <v>1792360</v>
      </c>
      <c r="H359" s="9">
        <v>115471758</v>
      </c>
      <c r="I359" s="9">
        <v>346428</v>
      </c>
      <c r="J359" s="9">
        <v>686677</v>
      </c>
      <c r="K359" s="9">
        <v>0</v>
      </c>
      <c r="L359" s="9">
        <v>0</v>
      </c>
      <c r="M359" s="9">
        <v>5186</v>
      </c>
      <c r="N359" s="9">
        <v>322378</v>
      </c>
      <c r="O359" s="9">
        <v>1044</v>
      </c>
      <c r="P359" s="9">
        <v>1858</v>
      </c>
      <c r="Q359" s="9">
        <v>0</v>
      </c>
      <c r="R359" s="9">
        <v>0</v>
      </c>
      <c r="S359"/>
      <c r="T359"/>
      <c r="U359" s="4">
        <f t="shared" si="17"/>
        <v>7160</v>
      </c>
      <c r="V359" s="3">
        <f>((G359-G358)*'Z1 values'!C$5*'Z1 values'!$C$10)/'Z1 values'!$C$12</f>
        <v>1.0116979980468749E-2</v>
      </c>
      <c r="W359" s="3">
        <f>((H359-H358)*'Z1 values'!D$5*'Z1 values'!$C$10)/'Z1 values'!$C$12</f>
        <v>2.951458740234375E-2</v>
      </c>
      <c r="X359" s="3">
        <f>((I359-I358)*'Z1 values'!E$5*'Z1 values'!$C$10)/'Z1 values'!$C$12</f>
        <v>8.3155517578124991E-2</v>
      </c>
      <c r="Y359" s="3">
        <f>((J359-J358)*'Z1 values'!F$5*'Z1 values'!$C$10)/'Z1 values'!$C$12</f>
        <v>0.15989868164062501</v>
      </c>
      <c r="Z359" s="6">
        <f t="shared" si="15"/>
        <v>0.28268576660156253</v>
      </c>
      <c r="AA359">
        <f t="shared" si="16"/>
        <v>119.33333333333333</v>
      </c>
    </row>
    <row r="360" spans="1:27" x14ac:dyDescent="0.25">
      <c r="A360" s="7" t="s">
        <v>3678</v>
      </c>
      <c r="B360" s="7" t="s">
        <v>481</v>
      </c>
      <c r="C360" s="7">
        <v>459624</v>
      </c>
      <c r="D360" s="9" t="s">
        <v>37</v>
      </c>
      <c r="E360" s="9" t="s">
        <v>38</v>
      </c>
      <c r="F360" s="9">
        <v>358</v>
      </c>
      <c r="G360" s="9">
        <v>1795489</v>
      </c>
      <c r="H360" s="9">
        <v>115796195</v>
      </c>
      <c r="I360" s="9">
        <v>346428</v>
      </c>
      <c r="J360" s="9">
        <v>688204</v>
      </c>
      <c r="K360" s="9">
        <v>0</v>
      </c>
      <c r="L360" s="9">
        <v>0</v>
      </c>
      <c r="M360" s="9">
        <v>3128</v>
      </c>
      <c r="N360" s="9">
        <v>324437</v>
      </c>
      <c r="O360" s="9">
        <v>0</v>
      </c>
      <c r="P360" s="9">
        <v>1527</v>
      </c>
      <c r="Q360" s="9">
        <v>0</v>
      </c>
      <c r="R360" s="9">
        <v>0</v>
      </c>
      <c r="S360"/>
      <c r="T360"/>
      <c r="U360" s="4">
        <f t="shared" si="17"/>
        <v>7180</v>
      </c>
      <c r="V360" s="3">
        <f>((G360-G359)*'Z1 values'!C$5*'Z1 values'!$C$10)/'Z1 values'!$C$12</f>
        <v>6.101779174804688E-3</v>
      </c>
      <c r="W360" s="3">
        <f>((H360-H359)*'Z1 values'!D$5*'Z1 values'!$C$10)/'Z1 values'!$C$12</f>
        <v>2.9703094482421876E-2</v>
      </c>
      <c r="X360" s="3">
        <f>((I360-I359)*'Z1 values'!E$5*'Z1 values'!$C$10)/'Z1 values'!$C$12</f>
        <v>0</v>
      </c>
      <c r="Y360" s="3">
        <f>((J360-J359)*'Z1 values'!F$5*'Z1 values'!$C$10)/'Z1 values'!$C$12</f>
        <v>0.13141296386718751</v>
      </c>
      <c r="Z360" s="6">
        <f t="shared" si="15"/>
        <v>0.16721783752441408</v>
      </c>
      <c r="AA360">
        <f t="shared" si="16"/>
        <v>119.66666666666667</v>
      </c>
    </row>
    <row r="361" spans="1:27" x14ac:dyDescent="0.25">
      <c r="A361" s="7" t="s">
        <v>3679</v>
      </c>
      <c r="B361" s="7" t="s">
        <v>481</v>
      </c>
      <c r="C361" s="7">
        <v>460904</v>
      </c>
      <c r="D361" s="9" t="s">
        <v>37</v>
      </c>
      <c r="E361" s="9" t="s">
        <v>38</v>
      </c>
      <c r="F361" s="9">
        <v>359</v>
      </c>
      <c r="G361" s="9">
        <v>1800917</v>
      </c>
      <c r="H361" s="9">
        <v>116118334</v>
      </c>
      <c r="I361" s="9">
        <v>347700</v>
      </c>
      <c r="J361" s="9">
        <v>690196</v>
      </c>
      <c r="K361" s="9">
        <v>0</v>
      </c>
      <c r="L361" s="9">
        <v>0</v>
      </c>
      <c r="M361" s="9">
        <v>5427</v>
      </c>
      <c r="N361" s="9">
        <v>322139</v>
      </c>
      <c r="O361" s="9">
        <v>1272</v>
      </c>
      <c r="P361" s="9">
        <v>1992</v>
      </c>
      <c r="Q361" s="9">
        <v>0</v>
      </c>
      <c r="R361" s="9">
        <v>0</v>
      </c>
      <c r="S361"/>
      <c r="T361"/>
      <c r="U361" s="4">
        <f t="shared" si="17"/>
        <v>7200</v>
      </c>
      <c r="V361" s="3">
        <f>((G361-G360)*'Z1 values'!C$5*'Z1 values'!$C$10)/'Z1 values'!$C$12</f>
        <v>1.058499755859375E-2</v>
      </c>
      <c r="W361" s="3">
        <f>((H361-H360)*'Z1 values'!D$5*'Z1 values'!$C$10)/'Z1 values'!$C$12</f>
        <v>2.9492706298828126E-2</v>
      </c>
      <c r="X361" s="3">
        <f>((I361-I360)*'Z1 values'!E$5*'Z1 values'!$C$10)/'Z1 values'!$C$12</f>
        <v>0.10131591796874999</v>
      </c>
      <c r="Y361" s="3">
        <f>((J361-J360)*'Z1 values'!F$5*'Z1 values'!$C$10)/'Z1 values'!$C$12</f>
        <v>0.17143066406249999</v>
      </c>
      <c r="Z361" s="6">
        <f t="shared" si="15"/>
        <v>0.31282428588867184</v>
      </c>
      <c r="AA361">
        <f t="shared" si="16"/>
        <v>120</v>
      </c>
    </row>
    <row r="362" spans="1:27" x14ac:dyDescent="0.25">
      <c r="A362" s="7" t="s">
        <v>3680</v>
      </c>
      <c r="B362" s="7" t="s">
        <v>481</v>
      </c>
      <c r="C362" s="7">
        <v>462184</v>
      </c>
      <c r="D362" s="9" t="s">
        <v>37</v>
      </c>
      <c r="E362" s="9" t="s">
        <v>38</v>
      </c>
      <c r="F362" s="9">
        <v>360</v>
      </c>
      <c r="G362" s="9">
        <v>1804154</v>
      </c>
      <c r="H362" s="9">
        <v>116442663</v>
      </c>
      <c r="I362" s="9">
        <v>347700</v>
      </c>
      <c r="J362" s="9">
        <v>691156</v>
      </c>
      <c r="K362" s="9">
        <v>0</v>
      </c>
      <c r="L362" s="9">
        <v>0</v>
      </c>
      <c r="M362" s="9">
        <v>3235</v>
      </c>
      <c r="N362" s="9">
        <v>324329</v>
      </c>
      <c r="O362" s="9">
        <v>0</v>
      </c>
      <c r="P362" s="9">
        <v>960</v>
      </c>
      <c r="Q362" s="9">
        <v>0</v>
      </c>
      <c r="R362" s="9">
        <v>0</v>
      </c>
      <c r="S362"/>
      <c r="T362"/>
      <c r="U362" s="4">
        <f t="shared" si="17"/>
        <v>7220</v>
      </c>
      <c r="V362" s="3">
        <f>((G362-G361)*'Z1 values'!C$5*'Z1 values'!$C$10)/'Z1 values'!$C$12</f>
        <v>6.3123870849609385E-3</v>
      </c>
      <c r="W362" s="3">
        <f>((H362-H361)*'Z1 values'!D$5*'Z1 values'!$C$10)/'Z1 values'!$C$12</f>
        <v>2.9693206787109371E-2</v>
      </c>
      <c r="X362" s="3">
        <f>((I362-I361)*'Z1 values'!E$5*'Z1 values'!$C$10)/'Z1 values'!$C$12</f>
        <v>0</v>
      </c>
      <c r="Y362" s="3">
        <f>((J362-J361)*'Z1 values'!F$5*'Z1 values'!$C$10)/'Z1 values'!$C$12</f>
        <v>8.2617187499999994E-2</v>
      </c>
      <c r="Z362" s="6">
        <f t="shared" si="15"/>
        <v>0.1186227813720703</v>
      </c>
      <c r="AA362">
        <f t="shared" si="16"/>
        <v>120.33333333333333</v>
      </c>
    </row>
    <row r="363" spans="1:27" x14ac:dyDescent="0.25">
      <c r="A363" s="7" t="s">
        <v>3681</v>
      </c>
      <c r="B363" s="7" t="s">
        <v>481</v>
      </c>
      <c r="C363" s="7">
        <v>463464</v>
      </c>
      <c r="D363" s="9" t="s">
        <v>37</v>
      </c>
      <c r="E363" s="9" t="s">
        <v>38</v>
      </c>
      <c r="F363" s="9">
        <v>361</v>
      </c>
      <c r="G363" s="9">
        <v>1807381</v>
      </c>
      <c r="H363" s="9">
        <v>116767003</v>
      </c>
      <c r="I363" s="9">
        <v>347700</v>
      </c>
      <c r="J363" s="9">
        <v>692878</v>
      </c>
      <c r="K363" s="9">
        <v>0</v>
      </c>
      <c r="L363" s="9">
        <v>0</v>
      </c>
      <c r="M363" s="9">
        <v>3226</v>
      </c>
      <c r="N363" s="9">
        <v>324340</v>
      </c>
      <c r="O363" s="9">
        <v>0</v>
      </c>
      <c r="P363" s="9">
        <v>1722</v>
      </c>
      <c r="Q363" s="9">
        <v>0</v>
      </c>
      <c r="R363" s="9">
        <v>0</v>
      </c>
      <c r="S363"/>
      <c r="T363"/>
      <c r="U363" s="4">
        <f t="shared" si="17"/>
        <v>7240</v>
      </c>
      <c r="V363" s="3">
        <f>((G363-G362)*'Z1 values'!C$5*'Z1 values'!$C$10)/'Z1 values'!$C$12</f>
        <v>6.2928863525390623E-3</v>
      </c>
      <c r="W363" s="3">
        <f>((H363-H362)*'Z1 values'!D$5*'Z1 values'!$C$10)/'Z1 values'!$C$12</f>
        <v>2.9694213867187503E-2</v>
      </c>
      <c r="X363" s="3">
        <f>((I363-I362)*'Z1 values'!E$5*'Z1 values'!$C$10)/'Z1 values'!$C$12</f>
        <v>0</v>
      </c>
      <c r="Y363" s="3">
        <f>((J363-J362)*'Z1 values'!F$5*'Z1 values'!$C$10)/'Z1 values'!$C$12</f>
        <v>0.148194580078125</v>
      </c>
      <c r="Z363" s="6">
        <f t="shared" si="15"/>
        <v>0.18418168029785156</v>
      </c>
      <c r="AA363">
        <f t="shared" si="16"/>
        <v>120.66666666666667</v>
      </c>
    </row>
    <row r="364" spans="1:27" x14ac:dyDescent="0.25">
      <c r="A364" s="7" t="s">
        <v>3682</v>
      </c>
      <c r="B364" s="7" t="s">
        <v>481</v>
      </c>
      <c r="C364" s="7">
        <v>464744</v>
      </c>
      <c r="D364" s="9" t="s">
        <v>37</v>
      </c>
      <c r="E364" s="9" t="s">
        <v>38</v>
      </c>
      <c r="F364" s="9">
        <v>362</v>
      </c>
      <c r="G364" s="9">
        <v>1811099</v>
      </c>
      <c r="H364" s="9">
        <v>117090850</v>
      </c>
      <c r="I364" s="9">
        <v>347808</v>
      </c>
      <c r="J364" s="9">
        <v>694164</v>
      </c>
      <c r="K364" s="9">
        <v>0</v>
      </c>
      <c r="L364" s="9">
        <v>0</v>
      </c>
      <c r="M364" s="9">
        <v>3716</v>
      </c>
      <c r="N364" s="9">
        <v>323847</v>
      </c>
      <c r="O364" s="9">
        <v>108</v>
      </c>
      <c r="P364" s="9">
        <v>1286</v>
      </c>
      <c r="Q364" s="9">
        <v>0</v>
      </c>
      <c r="R364" s="9">
        <v>0</v>
      </c>
      <c r="S364"/>
      <c r="T364"/>
      <c r="U364" s="4">
        <f t="shared" si="17"/>
        <v>7260</v>
      </c>
      <c r="V364" s="3">
        <f>((G364-G363)*'Z1 values'!C$5*'Z1 values'!$C$10)/'Z1 values'!$C$12</f>
        <v>7.2503723144531238E-3</v>
      </c>
      <c r="W364" s="3">
        <f>((H364-H363)*'Z1 values'!D$5*'Z1 values'!$C$10)/'Z1 values'!$C$12</f>
        <v>2.9649078369140623E-2</v>
      </c>
      <c r="X364" s="3">
        <f>((I364-I363)*'Z1 values'!E$5*'Z1 values'!$C$10)/'Z1 values'!$C$12</f>
        <v>8.6022949218749999E-3</v>
      </c>
      <c r="Y364" s="3">
        <f>((J364-J363)*'Z1 values'!F$5*'Z1 values'!$C$10)/'Z1 values'!$C$12</f>
        <v>0.11067260742187499</v>
      </c>
      <c r="Z364" s="6">
        <f t="shared" si="15"/>
        <v>0.15617435302734373</v>
      </c>
      <c r="AA364">
        <f t="shared" si="16"/>
        <v>121</v>
      </c>
    </row>
    <row r="365" spans="1:27" x14ac:dyDescent="0.25">
      <c r="A365" s="7" t="s">
        <v>3683</v>
      </c>
      <c r="B365" s="7" t="s">
        <v>481</v>
      </c>
      <c r="C365" s="7">
        <v>466024</v>
      </c>
      <c r="D365" s="9" t="s">
        <v>37</v>
      </c>
      <c r="E365" s="9" t="s">
        <v>38</v>
      </c>
      <c r="F365" s="9">
        <v>363</v>
      </c>
      <c r="G365" s="9">
        <v>1814197</v>
      </c>
      <c r="H365" s="9">
        <v>117415317</v>
      </c>
      <c r="I365" s="9">
        <v>347808</v>
      </c>
      <c r="J365" s="9">
        <v>695124</v>
      </c>
      <c r="K365" s="9">
        <v>0</v>
      </c>
      <c r="L365" s="9">
        <v>0</v>
      </c>
      <c r="M365" s="9">
        <v>3097</v>
      </c>
      <c r="N365" s="9">
        <v>324467</v>
      </c>
      <c r="O365" s="9">
        <v>0</v>
      </c>
      <c r="P365" s="9">
        <v>960</v>
      </c>
      <c r="Q365" s="9">
        <v>0</v>
      </c>
      <c r="R365" s="9">
        <v>0</v>
      </c>
      <c r="S365"/>
      <c r="T365"/>
      <c r="U365" s="4">
        <f t="shared" si="17"/>
        <v>7280</v>
      </c>
      <c r="V365" s="3">
        <f>((G365-G364)*'Z1 values'!C$5*'Z1 values'!$C$10)/'Z1 values'!$C$12</f>
        <v>6.0413269042968749E-3</v>
      </c>
      <c r="W365" s="3">
        <f>((H365-H364)*'Z1 values'!D$5*'Z1 values'!$C$10)/'Z1 values'!$C$12</f>
        <v>2.9705841064453127E-2</v>
      </c>
      <c r="X365" s="3">
        <f>((I365-I364)*'Z1 values'!E$5*'Z1 values'!$C$10)/'Z1 values'!$C$12</f>
        <v>0</v>
      </c>
      <c r="Y365" s="3">
        <f>((J365-J364)*'Z1 values'!F$5*'Z1 values'!$C$10)/'Z1 values'!$C$12</f>
        <v>8.2617187499999994E-2</v>
      </c>
      <c r="Z365" s="6">
        <f t="shared" si="15"/>
        <v>0.11836435546874999</v>
      </c>
      <c r="AA365">
        <f t="shared" si="16"/>
        <v>121.33333333333333</v>
      </c>
    </row>
    <row r="366" spans="1:27" x14ac:dyDescent="0.25">
      <c r="A366" s="7" t="s">
        <v>3684</v>
      </c>
      <c r="B366" s="7" t="s">
        <v>481</v>
      </c>
      <c r="C366" s="7">
        <v>467304</v>
      </c>
      <c r="D366" s="9" t="s">
        <v>37</v>
      </c>
      <c r="E366" s="9" t="s">
        <v>38</v>
      </c>
      <c r="F366" s="9">
        <v>364</v>
      </c>
      <c r="G366" s="9">
        <v>1823707</v>
      </c>
      <c r="H366" s="9">
        <v>117733371</v>
      </c>
      <c r="I366" s="9">
        <v>351198</v>
      </c>
      <c r="J366" s="9">
        <v>699050</v>
      </c>
      <c r="K366" s="9">
        <v>0</v>
      </c>
      <c r="L366" s="9">
        <v>0</v>
      </c>
      <c r="M366" s="9">
        <v>9509</v>
      </c>
      <c r="N366" s="9">
        <v>318054</v>
      </c>
      <c r="O366" s="9">
        <v>3390</v>
      </c>
      <c r="P366" s="9">
        <v>3926</v>
      </c>
      <c r="Q366" s="9">
        <v>0</v>
      </c>
      <c r="R366" s="9">
        <v>0</v>
      </c>
      <c r="S366"/>
      <c r="T366"/>
      <c r="U366" s="4">
        <f t="shared" si="17"/>
        <v>7300</v>
      </c>
      <c r="V366" s="3">
        <f>((G366-G365)*'Z1 values'!C$5*'Z1 values'!$C$10)/'Z1 values'!$C$12</f>
        <v>1.8545196533203124E-2</v>
      </c>
      <c r="W366" s="3">
        <f>((H366-H365)*'Z1 values'!D$5*'Z1 values'!$C$10)/'Z1 values'!$C$12</f>
        <v>2.9118713378906248E-2</v>
      </c>
      <c r="X366" s="3">
        <f>((I366-I365)*'Z1 values'!E$5*'Z1 values'!$C$10)/'Z1 values'!$C$12</f>
        <v>0.27001647949218743</v>
      </c>
      <c r="Y366" s="3">
        <f>((J366-J365)*'Z1 values'!F$5*'Z1 values'!$C$10)/'Z1 values'!$C$12</f>
        <v>0.33786987304687505</v>
      </c>
      <c r="Z366" s="6">
        <f t="shared" si="15"/>
        <v>0.65555026245117187</v>
      </c>
      <c r="AA366">
        <f t="shared" si="16"/>
        <v>121.66666666666667</v>
      </c>
    </row>
    <row r="367" spans="1:27" x14ac:dyDescent="0.25">
      <c r="A367" s="7" t="s">
        <v>3685</v>
      </c>
      <c r="B367" s="7" t="s">
        <v>481</v>
      </c>
      <c r="C367" s="7">
        <v>468584</v>
      </c>
      <c r="D367" s="9" t="s">
        <v>37</v>
      </c>
      <c r="E367" s="9" t="s">
        <v>38</v>
      </c>
      <c r="F367" s="9">
        <v>365</v>
      </c>
      <c r="G367" s="9">
        <v>1827661</v>
      </c>
      <c r="H367" s="9">
        <v>118056978</v>
      </c>
      <c r="I367" s="9">
        <v>351406</v>
      </c>
      <c r="J367" s="9">
        <v>700511</v>
      </c>
      <c r="K367" s="9">
        <v>0</v>
      </c>
      <c r="L367" s="9">
        <v>0</v>
      </c>
      <c r="M367" s="9">
        <v>3953</v>
      </c>
      <c r="N367" s="9">
        <v>323607</v>
      </c>
      <c r="O367" s="9">
        <v>208</v>
      </c>
      <c r="P367" s="9">
        <v>1461</v>
      </c>
      <c r="Q367" s="9">
        <v>0</v>
      </c>
      <c r="R367" s="9">
        <v>0</v>
      </c>
      <c r="S367"/>
      <c r="T367"/>
      <c r="U367" s="4">
        <f t="shared" si="17"/>
        <v>7320</v>
      </c>
      <c r="V367" s="3">
        <f>((G367-G366)*'Z1 values'!C$5*'Z1 values'!$C$10)/'Z1 values'!$C$12</f>
        <v>7.7105895996093746E-3</v>
      </c>
      <c r="W367" s="3">
        <f>((H367-H366)*'Z1 values'!D$5*'Z1 values'!$C$10)/'Z1 values'!$C$12</f>
        <v>2.9627105712890629E-2</v>
      </c>
      <c r="X367" s="3">
        <f>((I367-I366)*'Z1 values'!E$5*'Z1 values'!$C$10)/'Z1 values'!$C$12</f>
        <v>1.6567382812499996E-2</v>
      </c>
      <c r="Y367" s="3">
        <f>((J367-J366)*'Z1 values'!F$5*'Z1 values'!$C$10)/'Z1 values'!$C$12</f>
        <v>0.12573303222656249</v>
      </c>
      <c r="Z367" s="6">
        <f t="shared" si="15"/>
        <v>0.17963811035156249</v>
      </c>
      <c r="AA367">
        <f t="shared" si="16"/>
        <v>122</v>
      </c>
    </row>
    <row r="368" spans="1:27" x14ac:dyDescent="0.25">
      <c r="A368" s="7" t="s">
        <v>3686</v>
      </c>
      <c r="B368" s="7" t="s">
        <v>481</v>
      </c>
      <c r="C368" s="7">
        <v>469864</v>
      </c>
      <c r="D368" s="9" t="s">
        <v>37</v>
      </c>
      <c r="E368" s="9" t="s">
        <v>38</v>
      </c>
      <c r="F368" s="9">
        <v>366</v>
      </c>
      <c r="G368" s="9">
        <v>1832483</v>
      </c>
      <c r="H368" s="9">
        <v>118379713</v>
      </c>
      <c r="I368" s="9">
        <v>352205</v>
      </c>
      <c r="J368" s="9">
        <v>702055</v>
      </c>
      <c r="K368" s="9">
        <v>0</v>
      </c>
      <c r="L368" s="9">
        <v>0</v>
      </c>
      <c r="M368" s="9">
        <v>4820</v>
      </c>
      <c r="N368" s="9">
        <v>322735</v>
      </c>
      <c r="O368" s="9">
        <v>799</v>
      </c>
      <c r="P368" s="9">
        <v>1544</v>
      </c>
      <c r="Q368" s="9">
        <v>0</v>
      </c>
      <c r="R368" s="9">
        <v>0</v>
      </c>
      <c r="S368"/>
      <c r="T368"/>
      <c r="U368" s="4">
        <f t="shared" si="17"/>
        <v>7340</v>
      </c>
      <c r="V368" s="3">
        <f>((G368-G367)*'Z1 values'!C$5*'Z1 values'!$C$10)/'Z1 values'!$C$12</f>
        <v>9.4032531738281241E-3</v>
      </c>
      <c r="W368" s="3">
        <f>((H368-H367)*'Z1 values'!D$5*'Z1 values'!$C$10)/'Z1 values'!$C$12</f>
        <v>2.9547271728515623E-2</v>
      </c>
      <c r="X368" s="3">
        <f>((I368-I367)*'Z1 values'!E$5*'Z1 values'!$C$10)/'Z1 values'!$C$12</f>
        <v>6.3641052246093746E-2</v>
      </c>
      <c r="Y368" s="3">
        <f>((J368-J367)*'Z1 values'!F$5*'Z1 values'!$C$10)/'Z1 values'!$C$12</f>
        <v>0.1328759765625</v>
      </c>
      <c r="Z368" s="6">
        <f t="shared" si="15"/>
        <v>0.2354675537109375</v>
      </c>
      <c r="AA368">
        <f t="shared" si="16"/>
        <v>122.33333333333333</v>
      </c>
    </row>
    <row r="369" spans="1:27" x14ac:dyDescent="0.25">
      <c r="A369" s="7" t="s">
        <v>3687</v>
      </c>
      <c r="B369" s="7" t="s">
        <v>481</v>
      </c>
      <c r="C369" s="7">
        <v>471144</v>
      </c>
      <c r="D369" s="9" t="s">
        <v>37</v>
      </c>
      <c r="E369" s="9" t="s">
        <v>38</v>
      </c>
      <c r="F369" s="9">
        <v>367</v>
      </c>
      <c r="G369" s="9">
        <v>1835813</v>
      </c>
      <c r="H369" s="9">
        <v>118703948</v>
      </c>
      <c r="I369" s="9">
        <v>352205</v>
      </c>
      <c r="J369" s="9">
        <v>703015</v>
      </c>
      <c r="K369" s="9">
        <v>0</v>
      </c>
      <c r="L369" s="9">
        <v>0</v>
      </c>
      <c r="M369" s="9">
        <v>3328</v>
      </c>
      <c r="N369" s="9">
        <v>324235</v>
      </c>
      <c r="O369" s="9">
        <v>0</v>
      </c>
      <c r="P369" s="9">
        <v>960</v>
      </c>
      <c r="Q369" s="9">
        <v>0</v>
      </c>
      <c r="R369" s="9">
        <v>0</v>
      </c>
      <c r="S369"/>
      <c r="T369"/>
      <c r="U369" s="4">
        <f t="shared" si="17"/>
        <v>7360</v>
      </c>
      <c r="V369" s="3">
        <f>((G369-G368)*'Z1 values'!C$5*'Z1 values'!$C$10)/'Z1 values'!$C$12</f>
        <v>6.4937438964843743E-3</v>
      </c>
      <c r="W369" s="3">
        <f>((H369-H368)*'Z1 values'!D$5*'Z1 values'!$C$10)/'Z1 values'!$C$12</f>
        <v>2.9684600830078123E-2</v>
      </c>
      <c r="X369" s="3">
        <f>((I369-I368)*'Z1 values'!E$5*'Z1 values'!$C$10)/'Z1 values'!$C$12</f>
        <v>0</v>
      </c>
      <c r="Y369" s="3">
        <f>((J369-J368)*'Z1 values'!F$5*'Z1 values'!$C$10)/'Z1 values'!$C$12</f>
        <v>8.2617187499999994E-2</v>
      </c>
      <c r="Z369" s="6">
        <f t="shared" si="15"/>
        <v>0.1187955322265625</v>
      </c>
      <c r="AA369">
        <f t="shared" si="16"/>
        <v>122.66666666666667</v>
      </c>
    </row>
    <row r="370" spans="1:27" x14ac:dyDescent="0.25">
      <c r="A370" s="7" t="s">
        <v>3688</v>
      </c>
      <c r="B370" s="7" t="s">
        <v>481</v>
      </c>
      <c r="C370" s="7">
        <v>472424</v>
      </c>
      <c r="D370" s="9" t="s">
        <v>37</v>
      </c>
      <c r="E370" s="9" t="s">
        <v>38</v>
      </c>
      <c r="F370" s="9">
        <v>368</v>
      </c>
      <c r="G370" s="9">
        <v>1841444</v>
      </c>
      <c r="H370" s="9">
        <v>119025883</v>
      </c>
      <c r="I370" s="9">
        <v>353476</v>
      </c>
      <c r="J370" s="9">
        <v>705384</v>
      </c>
      <c r="K370" s="9">
        <v>0</v>
      </c>
      <c r="L370" s="9">
        <v>0</v>
      </c>
      <c r="M370" s="9">
        <v>5629</v>
      </c>
      <c r="N370" s="9">
        <v>321935</v>
      </c>
      <c r="O370" s="9">
        <v>1271</v>
      </c>
      <c r="P370" s="9">
        <v>2369</v>
      </c>
      <c r="Q370" s="9">
        <v>0</v>
      </c>
      <c r="R370" s="9">
        <v>0</v>
      </c>
      <c r="S370"/>
      <c r="T370"/>
      <c r="U370" s="4">
        <f t="shared" si="17"/>
        <v>7380</v>
      </c>
      <c r="V370" s="3">
        <f>((G370-G369)*'Z1 values'!C$5*'Z1 values'!$C$10)/'Z1 values'!$C$12</f>
        <v>1.0980862426757812E-2</v>
      </c>
      <c r="W370" s="3">
        <f>((H370-H369)*'Z1 values'!D$5*'Z1 values'!$C$10)/'Z1 values'!$C$12</f>
        <v>2.9474029541015623E-2</v>
      </c>
      <c r="X370" s="3">
        <f>((I370-I369)*'Z1 values'!E$5*'Z1 values'!$C$10)/'Z1 values'!$C$12</f>
        <v>0.10123626708984375</v>
      </c>
      <c r="Y370" s="3">
        <f>((J370-J369)*'Z1 values'!F$5*'Z1 values'!$C$10)/'Z1 values'!$C$12</f>
        <v>0.2038751220703125</v>
      </c>
      <c r="Z370" s="6">
        <f t="shared" si="15"/>
        <v>0.3455662811279297</v>
      </c>
      <c r="AA370">
        <f t="shared" si="16"/>
        <v>123</v>
      </c>
    </row>
    <row r="371" spans="1:27" x14ac:dyDescent="0.25">
      <c r="A371" s="7" t="s">
        <v>3689</v>
      </c>
      <c r="B371" s="7" t="s">
        <v>481</v>
      </c>
      <c r="C371" s="7">
        <v>473704</v>
      </c>
      <c r="D371" s="9" t="s">
        <v>37</v>
      </c>
      <c r="E371" s="9" t="s">
        <v>38</v>
      </c>
      <c r="F371" s="9">
        <v>369</v>
      </c>
      <c r="G371" s="9">
        <v>1844760</v>
      </c>
      <c r="H371" s="9">
        <v>119350133</v>
      </c>
      <c r="I371" s="9">
        <v>353476</v>
      </c>
      <c r="J371" s="9">
        <v>706533</v>
      </c>
      <c r="K371" s="9">
        <v>0</v>
      </c>
      <c r="L371" s="9">
        <v>0</v>
      </c>
      <c r="M371" s="9">
        <v>3314</v>
      </c>
      <c r="N371" s="9">
        <v>324250</v>
      </c>
      <c r="O371" s="9">
        <v>0</v>
      </c>
      <c r="P371" s="9">
        <v>1149</v>
      </c>
      <c r="Q371" s="9">
        <v>0</v>
      </c>
      <c r="R371" s="9">
        <v>0</v>
      </c>
      <c r="S371"/>
      <c r="T371"/>
      <c r="U371" s="4">
        <f t="shared" si="17"/>
        <v>7400</v>
      </c>
      <c r="V371" s="3">
        <f>((G371-G370)*'Z1 values'!C$5*'Z1 values'!$C$10)/'Z1 values'!$C$12</f>
        <v>6.4664428710937503E-3</v>
      </c>
      <c r="W371" s="3">
        <f>((H371-H370)*'Z1 values'!D$5*'Z1 values'!$C$10)/'Z1 values'!$C$12</f>
        <v>2.968597412109375E-2</v>
      </c>
      <c r="X371" s="3">
        <f>((I371-I370)*'Z1 values'!E$5*'Z1 values'!$C$10)/'Z1 values'!$C$12</f>
        <v>0</v>
      </c>
      <c r="Y371" s="3">
        <f>((J371-J370)*'Z1 values'!F$5*'Z1 values'!$C$10)/'Z1 values'!$C$12</f>
        <v>9.8882446289062509E-2</v>
      </c>
      <c r="Z371" s="6">
        <f t="shared" si="15"/>
        <v>0.13503486328125</v>
      </c>
      <c r="AA371">
        <f t="shared" si="16"/>
        <v>123.33333333333333</v>
      </c>
    </row>
    <row r="372" spans="1:27" x14ac:dyDescent="0.25">
      <c r="A372" s="7" t="s">
        <v>3690</v>
      </c>
      <c r="B372" s="7" t="s">
        <v>481</v>
      </c>
      <c r="C372" s="7">
        <v>474984</v>
      </c>
      <c r="D372" s="9" t="s">
        <v>37</v>
      </c>
      <c r="E372" s="9" t="s">
        <v>38</v>
      </c>
      <c r="F372" s="9">
        <v>370</v>
      </c>
      <c r="G372" s="9">
        <v>1848078</v>
      </c>
      <c r="H372" s="9">
        <v>119674382</v>
      </c>
      <c r="I372" s="9">
        <v>353476</v>
      </c>
      <c r="J372" s="9">
        <v>707877</v>
      </c>
      <c r="K372" s="9">
        <v>0</v>
      </c>
      <c r="L372" s="9">
        <v>0</v>
      </c>
      <c r="M372" s="9">
        <v>3316</v>
      </c>
      <c r="N372" s="9">
        <v>324249</v>
      </c>
      <c r="O372" s="9">
        <v>0</v>
      </c>
      <c r="P372" s="9">
        <v>1344</v>
      </c>
      <c r="Q372" s="9">
        <v>0</v>
      </c>
      <c r="R372" s="9">
        <v>0</v>
      </c>
      <c r="S372"/>
      <c r="T372"/>
      <c r="U372" s="4">
        <f t="shared" si="17"/>
        <v>7420</v>
      </c>
      <c r="V372" s="3">
        <f>((G372-G371)*'Z1 values'!C$5*'Z1 values'!$C$10)/'Z1 values'!$C$12</f>
        <v>6.4703430175781255E-3</v>
      </c>
      <c r="W372" s="3">
        <f>((H372-H371)*'Z1 values'!D$5*'Z1 values'!$C$10)/'Z1 values'!$C$12</f>
        <v>2.9685882568359377E-2</v>
      </c>
      <c r="X372" s="3">
        <f>((I372-I371)*'Z1 values'!E$5*'Z1 values'!$C$10)/'Z1 values'!$C$12</f>
        <v>0</v>
      </c>
      <c r="Y372" s="3">
        <f>((J372-J371)*'Z1 values'!F$5*'Z1 values'!$C$10)/'Z1 values'!$C$12</f>
        <v>0.11566406250000001</v>
      </c>
      <c r="Z372" s="6">
        <f t="shared" si="15"/>
        <v>0.1518202880859375</v>
      </c>
      <c r="AA372">
        <f t="shared" si="16"/>
        <v>123.66666666666667</v>
      </c>
    </row>
    <row r="373" spans="1:27" x14ac:dyDescent="0.25">
      <c r="A373" s="7" t="s">
        <v>3691</v>
      </c>
      <c r="B373" s="7" t="s">
        <v>481</v>
      </c>
      <c r="C373" s="7">
        <v>476264</v>
      </c>
      <c r="D373" s="9" t="s">
        <v>37</v>
      </c>
      <c r="E373" s="9" t="s">
        <v>38</v>
      </c>
      <c r="F373" s="9">
        <v>371</v>
      </c>
      <c r="G373" s="9">
        <v>1852932</v>
      </c>
      <c r="H373" s="9">
        <v>119997092</v>
      </c>
      <c r="I373" s="9">
        <v>354053</v>
      </c>
      <c r="J373" s="9">
        <v>709728</v>
      </c>
      <c r="K373" s="9">
        <v>0</v>
      </c>
      <c r="L373" s="9">
        <v>0</v>
      </c>
      <c r="M373" s="9">
        <v>4852</v>
      </c>
      <c r="N373" s="9">
        <v>322710</v>
      </c>
      <c r="O373" s="9">
        <v>577</v>
      </c>
      <c r="P373" s="9">
        <v>1851</v>
      </c>
      <c r="Q373" s="9">
        <v>0</v>
      </c>
      <c r="R373" s="9">
        <v>0</v>
      </c>
      <c r="S373"/>
      <c r="T373"/>
      <c r="U373" s="4">
        <f t="shared" si="17"/>
        <v>7440</v>
      </c>
      <c r="V373" s="3">
        <f>((G373-G372)*'Z1 values'!C$5*'Z1 values'!$C$10)/'Z1 values'!$C$12</f>
        <v>9.4656555175781261E-3</v>
      </c>
      <c r="W373" s="3">
        <f>((H373-H372)*'Z1 values'!D$5*'Z1 values'!$C$10)/'Z1 values'!$C$12</f>
        <v>2.9544982910156246E-2</v>
      </c>
      <c r="X373" s="3">
        <f>((I373-I372)*'Z1 values'!E$5*'Z1 values'!$C$10)/'Z1 values'!$C$12</f>
        <v>4.5958557128906244E-2</v>
      </c>
      <c r="Y373" s="3">
        <f>((J373-J372)*'Z1 values'!F$5*'Z1 values'!$C$10)/'Z1 values'!$C$12</f>
        <v>0.15929626464843752</v>
      </c>
      <c r="Z373" s="6">
        <f t="shared" si="15"/>
        <v>0.24426546020507814</v>
      </c>
      <c r="AA373">
        <f t="shared" si="16"/>
        <v>124</v>
      </c>
    </row>
    <row r="374" spans="1:27" x14ac:dyDescent="0.25">
      <c r="A374" s="7" t="s">
        <v>3692</v>
      </c>
      <c r="B374" s="7" t="s">
        <v>481</v>
      </c>
      <c r="C374" s="7">
        <v>477544</v>
      </c>
      <c r="D374" s="9" t="s">
        <v>37</v>
      </c>
      <c r="E374" s="9" t="s">
        <v>38</v>
      </c>
      <c r="F374" s="9">
        <v>372</v>
      </c>
      <c r="G374" s="9">
        <v>1856438</v>
      </c>
      <c r="H374" s="9">
        <v>120321151</v>
      </c>
      <c r="I374" s="9">
        <v>354053</v>
      </c>
      <c r="J374" s="9">
        <v>710833</v>
      </c>
      <c r="K374" s="9">
        <v>0</v>
      </c>
      <c r="L374" s="9">
        <v>0</v>
      </c>
      <c r="M374" s="9">
        <v>3505</v>
      </c>
      <c r="N374" s="9">
        <v>324059</v>
      </c>
      <c r="O374" s="9">
        <v>0</v>
      </c>
      <c r="P374" s="9">
        <v>1105</v>
      </c>
      <c r="Q374" s="9">
        <v>0</v>
      </c>
      <c r="R374" s="9">
        <v>0</v>
      </c>
      <c r="S374"/>
      <c r="T374"/>
      <c r="U374" s="4">
        <f t="shared" si="17"/>
        <v>7460</v>
      </c>
      <c r="V374" s="3">
        <f>((G374-G373)*'Z1 values'!C$5*'Z1 values'!$C$10)/'Z1 values'!$C$12</f>
        <v>6.8369567871093741E-3</v>
      </c>
      <c r="W374" s="3">
        <f>((H374-H373)*'Z1 values'!D$5*'Z1 values'!$C$10)/'Z1 values'!$C$12</f>
        <v>2.9668487548828126E-2</v>
      </c>
      <c r="X374" s="3">
        <f>((I374-I373)*'Z1 values'!E$5*'Z1 values'!$C$10)/'Z1 values'!$C$12</f>
        <v>0</v>
      </c>
      <c r="Y374" s="3">
        <f>((J374-J373)*'Z1 values'!F$5*'Z1 values'!$C$10)/'Z1 values'!$C$12</f>
        <v>9.5095825195312497E-2</v>
      </c>
      <c r="Z374" s="6">
        <f t="shared" si="15"/>
        <v>0.13160126953125001</v>
      </c>
      <c r="AA374">
        <f t="shared" si="16"/>
        <v>124.33333333333333</v>
      </c>
    </row>
    <row r="375" spans="1:27" x14ac:dyDescent="0.25">
      <c r="A375" s="7" t="s">
        <v>3693</v>
      </c>
      <c r="B375" s="7" t="s">
        <v>481</v>
      </c>
      <c r="C375" s="7">
        <v>478824</v>
      </c>
      <c r="D375" s="9" t="s">
        <v>37</v>
      </c>
      <c r="E375" s="9" t="s">
        <v>38</v>
      </c>
      <c r="F375" s="9">
        <v>373</v>
      </c>
      <c r="G375" s="9">
        <v>1862264</v>
      </c>
      <c r="H375" s="9">
        <v>120642892</v>
      </c>
      <c r="I375" s="9">
        <v>355324</v>
      </c>
      <c r="J375" s="9">
        <v>712947</v>
      </c>
      <c r="K375" s="9">
        <v>0</v>
      </c>
      <c r="L375" s="9">
        <v>0</v>
      </c>
      <c r="M375" s="9">
        <v>5825</v>
      </c>
      <c r="N375" s="9">
        <v>321741</v>
      </c>
      <c r="O375" s="9">
        <v>1271</v>
      </c>
      <c r="P375" s="9">
        <v>2114</v>
      </c>
      <c r="Q375" s="9">
        <v>0</v>
      </c>
      <c r="R375" s="9">
        <v>0</v>
      </c>
      <c r="S375"/>
      <c r="T375"/>
      <c r="U375" s="4">
        <f t="shared" si="17"/>
        <v>7480</v>
      </c>
      <c r="V375" s="3">
        <f>((G375-G374)*'Z1 values'!C$5*'Z1 values'!$C$10)/'Z1 values'!$C$12</f>
        <v>1.1361126708984374E-2</v>
      </c>
      <c r="W375" s="3">
        <f>((H375-H374)*'Z1 values'!D$5*'Z1 values'!$C$10)/'Z1 values'!$C$12</f>
        <v>2.9456268310546874E-2</v>
      </c>
      <c r="X375" s="3">
        <f>((I375-I374)*'Z1 values'!E$5*'Z1 values'!$C$10)/'Z1 values'!$C$12</f>
        <v>0.10123626708984375</v>
      </c>
      <c r="Y375" s="3">
        <f>((J375-J374)*'Z1 values'!F$5*'Z1 values'!$C$10)/'Z1 values'!$C$12</f>
        <v>0.18192993164062501</v>
      </c>
      <c r="Z375" s="6">
        <f t="shared" si="15"/>
        <v>0.32398359374999997</v>
      </c>
      <c r="AA375">
        <f t="shared" si="16"/>
        <v>124.66666666666667</v>
      </c>
    </row>
    <row r="376" spans="1:27" x14ac:dyDescent="0.25">
      <c r="A376" s="7" t="s">
        <v>3694</v>
      </c>
      <c r="B376" s="7" t="s">
        <v>481</v>
      </c>
      <c r="C376" s="7">
        <v>480104</v>
      </c>
      <c r="D376" s="9" t="s">
        <v>37</v>
      </c>
      <c r="E376" s="9" t="s">
        <v>38</v>
      </c>
      <c r="F376" s="9">
        <v>374</v>
      </c>
      <c r="G376" s="9">
        <v>1865597</v>
      </c>
      <c r="H376" s="9">
        <v>120967124</v>
      </c>
      <c r="I376" s="9">
        <v>355324</v>
      </c>
      <c r="J376" s="9">
        <v>713907</v>
      </c>
      <c r="K376" s="9">
        <v>0</v>
      </c>
      <c r="L376" s="9">
        <v>0</v>
      </c>
      <c r="M376" s="9">
        <v>3331</v>
      </c>
      <c r="N376" s="9">
        <v>324232</v>
      </c>
      <c r="O376" s="9">
        <v>0</v>
      </c>
      <c r="P376" s="9">
        <v>960</v>
      </c>
      <c r="Q376" s="9">
        <v>0</v>
      </c>
      <c r="R376" s="9">
        <v>0</v>
      </c>
      <c r="S376"/>
      <c r="T376"/>
      <c r="U376" s="4">
        <f t="shared" si="17"/>
        <v>7500</v>
      </c>
      <c r="V376" s="3">
        <f>((G376-G375)*'Z1 values'!C$5*'Z1 values'!$C$10)/'Z1 values'!$C$12</f>
        <v>6.4995941162109367E-3</v>
      </c>
      <c r="W376" s="3">
        <f>((H376-H375)*'Z1 values'!D$5*'Z1 values'!$C$10)/'Z1 values'!$C$12</f>
        <v>2.9684326171875004E-2</v>
      </c>
      <c r="X376" s="3">
        <f>((I376-I375)*'Z1 values'!E$5*'Z1 values'!$C$10)/'Z1 values'!$C$12</f>
        <v>0</v>
      </c>
      <c r="Y376" s="3">
        <f>((J376-J375)*'Z1 values'!F$5*'Z1 values'!$C$10)/'Z1 values'!$C$12</f>
        <v>8.2617187499999994E-2</v>
      </c>
      <c r="Z376" s="6">
        <f t="shared" si="15"/>
        <v>0.11880110778808593</v>
      </c>
      <c r="AA376">
        <f t="shared" si="16"/>
        <v>125</v>
      </c>
    </row>
    <row r="377" spans="1:27" x14ac:dyDescent="0.25">
      <c r="A377" s="7" t="s">
        <v>3695</v>
      </c>
      <c r="B377" s="7" t="s">
        <v>481</v>
      </c>
      <c r="C377" s="7">
        <v>481384</v>
      </c>
      <c r="D377" s="9" t="s">
        <v>37</v>
      </c>
      <c r="E377" s="9" t="s">
        <v>38</v>
      </c>
      <c r="F377" s="9">
        <v>375</v>
      </c>
      <c r="G377" s="9">
        <v>1869881</v>
      </c>
      <c r="H377" s="9">
        <v>121290407</v>
      </c>
      <c r="I377" s="9">
        <v>355749</v>
      </c>
      <c r="J377" s="9">
        <v>715488</v>
      </c>
      <c r="K377" s="9">
        <v>0</v>
      </c>
      <c r="L377" s="9">
        <v>0</v>
      </c>
      <c r="M377" s="9">
        <v>4282</v>
      </c>
      <c r="N377" s="9">
        <v>323283</v>
      </c>
      <c r="O377" s="9">
        <v>425</v>
      </c>
      <c r="P377" s="9">
        <v>1581</v>
      </c>
      <c r="Q377" s="9">
        <v>0</v>
      </c>
      <c r="R377" s="9">
        <v>0</v>
      </c>
      <c r="S377"/>
      <c r="T377"/>
      <c r="U377" s="4">
        <f t="shared" si="17"/>
        <v>7520</v>
      </c>
      <c r="V377" s="3">
        <f>((G377-G376)*'Z1 values'!C$5*'Z1 values'!$C$10)/'Z1 values'!$C$12</f>
        <v>8.3541137695312493E-3</v>
      </c>
      <c r="W377" s="3">
        <f>((H377-H376)*'Z1 values'!D$5*'Z1 values'!$C$10)/'Z1 values'!$C$12</f>
        <v>2.9597442626953123E-2</v>
      </c>
      <c r="X377" s="3">
        <f>((I377-I376)*'Z1 values'!E$5*'Z1 values'!$C$10)/'Z1 values'!$C$12</f>
        <v>3.3851623535156243E-2</v>
      </c>
      <c r="Y377" s="3">
        <f>((J377-J376)*'Z1 values'!F$5*'Z1 values'!$C$10)/'Z1 values'!$C$12</f>
        <v>0.1360601806640625</v>
      </c>
      <c r="Z377" s="6">
        <f t="shared" si="15"/>
        <v>0.20786336059570312</v>
      </c>
      <c r="AA377">
        <f t="shared" si="16"/>
        <v>125.33333333333333</v>
      </c>
    </row>
    <row r="378" spans="1:27" x14ac:dyDescent="0.25">
      <c r="A378" s="7" t="s">
        <v>3696</v>
      </c>
      <c r="B378" s="7" t="s">
        <v>481</v>
      </c>
      <c r="C378" s="7">
        <v>482664</v>
      </c>
      <c r="D378" s="9" t="s">
        <v>37</v>
      </c>
      <c r="E378" s="9" t="s">
        <v>38</v>
      </c>
      <c r="F378" s="9">
        <v>376</v>
      </c>
      <c r="G378" s="9">
        <v>1874687</v>
      </c>
      <c r="H378" s="9">
        <v>121613150</v>
      </c>
      <c r="I378" s="9">
        <v>356506</v>
      </c>
      <c r="J378" s="9">
        <v>717376</v>
      </c>
      <c r="K378" s="9">
        <v>0</v>
      </c>
      <c r="L378" s="9">
        <v>0</v>
      </c>
      <c r="M378" s="9">
        <v>4805</v>
      </c>
      <c r="N378" s="9">
        <v>322743</v>
      </c>
      <c r="O378" s="9">
        <v>757</v>
      </c>
      <c r="P378" s="9">
        <v>1888</v>
      </c>
      <c r="Q378" s="9">
        <v>0</v>
      </c>
      <c r="R378" s="9">
        <v>0</v>
      </c>
      <c r="S378"/>
      <c r="T378"/>
      <c r="U378" s="4">
        <f t="shared" si="17"/>
        <v>7540</v>
      </c>
      <c r="V378" s="3">
        <f>((G378-G377)*'Z1 values'!C$5*'Z1 values'!$C$10)/'Z1 values'!$C$12</f>
        <v>9.3720520019531257E-3</v>
      </c>
      <c r="W378" s="3">
        <f>((H378-H377)*'Z1 values'!D$5*'Z1 values'!$C$10)/'Z1 values'!$C$12</f>
        <v>2.9548004150390626E-2</v>
      </c>
      <c r="X378" s="3">
        <f>((I378-I377)*'Z1 values'!E$5*'Z1 values'!$C$10)/'Z1 values'!$C$12</f>
        <v>6.0295715332031243E-2</v>
      </c>
      <c r="Y378" s="3">
        <f>((J378-J377)*'Z1 values'!F$5*'Z1 values'!$C$10)/'Z1 values'!$C$12</f>
        <v>0.16248046875000002</v>
      </c>
      <c r="Z378" s="6">
        <f t="shared" si="15"/>
        <v>0.26169624023437499</v>
      </c>
      <c r="AA378">
        <f t="shared" si="16"/>
        <v>125.66666666666667</v>
      </c>
    </row>
    <row r="379" spans="1:27" x14ac:dyDescent="0.25">
      <c r="A379" s="7" t="s">
        <v>3697</v>
      </c>
      <c r="B379" s="7" t="s">
        <v>481</v>
      </c>
      <c r="C379" s="7">
        <v>483944</v>
      </c>
      <c r="D379" s="9" t="s">
        <v>37</v>
      </c>
      <c r="E379" s="9" t="s">
        <v>38</v>
      </c>
      <c r="F379" s="9">
        <v>377</v>
      </c>
      <c r="G379" s="9">
        <v>1880845</v>
      </c>
      <c r="H379" s="9">
        <v>121934472</v>
      </c>
      <c r="I379" s="9">
        <v>357859</v>
      </c>
      <c r="J379" s="9">
        <v>719460</v>
      </c>
      <c r="K379" s="9">
        <v>0</v>
      </c>
      <c r="L379" s="9">
        <v>0</v>
      </c>
      <c r="M379" s="9">
        <v>6157</v>
      </c>
      <c r="N379" s="9">
        <v>321322</v>
      </c>
      <c r="O379" s="9">
        <v>1353</v>
      </c>
      <c r="P379" s="9">
        <v>2084</v>
      </c>
      <c r="Q379" s="9">
        <v>0</v>
      </c>
      <c r="R379" s="9">
        <v>0</v>
      </c>
      <c r="S379"/>
      <c r="T379"/>
      <c r="U379" s="4">
        <f t="shared" si="17"/>
        <v>7560</v>
      </c>
      <c r="V379" s="3">
        <f>((G379-G378)*'Z1 values'!C$5*'Z1 values'!$C$10)/'Z1 values'!$C$12</f>
        <v>1.2008551025390625E-2</v>
      </c>
      <c r="W379" s="3">
        <f>((H379-H378)*'Z1 values'!D$5*'Z1 values'!$C$10)/'Z1 values'!$C$12</f>
        <v>2.941790771484375E-2</v>
      </c>
      <c r="X379" s="3">
        <f>((I379-I378)*'Z1 values'!E$5*'Z1 values'!$C$10)/'Z1 values'!$C$12</f>
        <v>0.10776763916015623</v>
      </c>
      <c r="Y379" s="3">
        <f>((J379-J378)*'Z1 values'!F$5*'Z1 values'!$C$10)/'Z1 values'!$C$12</f>
        <v>0.17934814453125</v>
      </c>
      <c r="Z379" s="6">
        <f t="shared" si="15"/>
        <v>0.32854224243164065</v>
      </c>
      <c r="AA379">
        <f t="shared" si="16"/>
        <v>126</v>
      </c>
    </row>
    <row r="380" spans="1:27" x14ac:dyDescent="0.25">
      <c r="A380" s="7" t="s">
        <v>3698</v>
      </c>
      <c r="B380" s="7" t="s">
        <v>481</v>
      </c>
      <c r="C380" s="7">
        <v>485224</v>
      </c>
      <c r="D380" s="9" t="s">
        <v>37</v>
      </c>
      <c r="E380" s="9" t="s">
        <v>38</v>
      </c>
      <c r="F380" s="9">
        <v>378</v>
      </c>
      <c r="G380" s="9">
        <v>1886855</v>
      </c>
      <c r="H380" s="9">
        <v>122255953</v>
      </c>
      <c r="I380" s="9">
        <v>359406</v>
      </c>
      <c r="J380" s="9">
        <v>721607</v>
      </c>
      <c r="K380" s="9">
        <v>0</v>
      </c>
      <c r="L380" s="9">
        <v>0</v>
      </c>
      <c r="M380" s="9">
        <v>6009</v>
      </c>
      <c r="N380" s="9">
        <v>321481</v>
      </c>
      <c r="O380" s="9">
        <v>1547</v>
      </c>
      <c r="P380" s="9">
        <v>2147</v>
      </c>
      <c r="Q380" s="9">
        <v>0</v>
      </c>
      <c r="R380" s="9">
        <v>0</v>
      </c>
      <c r="S380"/>
      <c r="T380"/>
      <c r="U380" s="4">
        <f t="shared" si="17"/>
        <v>7580</v>
      </c>
      <c r="V380" s="3">
        <f>((G380-G379)*'Z1 values'!C$5*'Z1 values'!$C$10)/'Z1 values'!$C$12</f>
        <v>1.1719940185546873E-2</v>
      </c>
      <c r="W380" s="3">
        <f>((H380-H379)*'Z1 values'!D$5*'Z1 values'!$C$10)/'Z1 values'!$C$12</f>
        <v>2.9432464599609375E-2</v>
      </c>
      <c r="X380" s="3">
        <f>((I380-I379)*'Z1 values'!E$5*'Z1 values'!$C$10)/'Z1 values'!$C$12</f>
        <v>0.12321990966796874</v>
      </c>
      <c r="Y380" s="3">
        <f>((J380-J379)*'Z1 values'!F$5*'Z1 values'!$C$10)/'Z1 values'!$C$12</f>
        <v>0.18476989746093747</v>
      </c>
      <c r="Z380" s="6">
        <f t="shared" si="15"/>
        <v>0.34914221191406247</v>
      </c>
      <c r="AA380">
        <f t="shared" si="16"/>
        <v>126.33333333333333</v>
      </c>
    </row>
    <row r="381" spans="1:27" x14ac:dyDescent="0.25">
      <c r="A381" s="7" t="s">
        <v>3699</v>
      </c>
      <c r="B381" s="7" t="s">
        <v>481</v>
      </c>
      <c r="C381" s="7">
        <v>486504</v>
      </c>
      <c r="D381" s="9" t="s">
        <v>37</v>
      </c>
      <c r="E381" s="9" t="s">
        <v>38</v>
      </c>
      <c r="F381" s="9">
        <v>379</v>
      </c>
      <c r="G381" s="9">
        <v>1889980</v>
      </c>
      <c r="H381" s="9">
        <v>122580300</v>
      </c>
      <c r="I381" s="9">
        <v>359406</v>
      </c>
      <c r="J381" s="9">
        <v>722567</v>
      </c>
      <c r="K381" s="9">
        <v>0</v>
      </c>
      <c r="L381" s="9">
        <v>0</v>
      </c>
      <c r="M381" s="9">
        <v>3123</v>
      </c>
      <c r="N381" s="9">
        <v>324347</v>
      </c>
      <c r="O381" s="9">
        <v>0</v>
      </c>
      <c r="P381" s="9">
        <v>960</v>
      </c>
      <c r="Q381" s="9">
        <v>0</v>
      </c>
      <c r="R381" s="9">
        <v>0</v>
      </c>
      <c r="S381"/>
      <c r="T381"/>
      <c r="U381" s="4">
        <f t="shared" si="17"/>
        <v>7600</v>
      </c>
      <c r="V381" s="3">
        <f>((G381-G380)*'Z1 values'!C$5*'Z1 values'!$C$10)/'Z1 values'!$C$12</f>
        <v>6.0939788818359375E-3</v>
      </c>
      <c r="W381" s="3">
        <f>((H381-H380)*'Z1 values'!D$5*'Z1 values'!$C$10)/'Z1 values'!$C$12</f>
        <v>2.9694854736328123E-2</v>
      </c>
      <c r="X381" s="3">
        <f>((I381-I380)*'Z1 values'!E$5*'Z1 values'!$C$10)/'Z1 values'!$C$12</f>
        <v>0</v>
      </c>
      <c r="Y381" s="3">
        <f>((J381-J380)*'Z1 values'!F$5*'Z1 values'!$C$10)/'Z1 values'!$C$12</f>
        <v>8.2617187499999994E-2</v>
      </c>
      <c r="Z381" s="6">
        <f t="shared" si="15"/>
        <v>0.11840602111816406</v>
      </c>
      <c r="AA381">
        <f t="shared" si="16"/>
        <v>126.66666666666667</v>
      </c>
    </row>
    <row r="382" spans="1:27" x14ac:dyDescent="0.25">
      <c r="A382" s="7" t="s">
        <v>3700</v>
      </c>
      <c r="B382" s="7" t="s">
        <v>481</v>
      </c>
      <c r="C382" s="7">
        <v>487784</v>
      </c>
      <c r="D382" s="9" t="s">
        <v>37</v>
      </c>
      <c r="E382" s="9" t="s">
        <v>38</v>
      </c>
      <c r="F382" s="9">
        <v>380</v>
      </c>
      <c r="G382" s="9">
        <v>1895468</v>
      </c>
      <c r="H382" s="9">
        <v>122902288</v>
      </c>
      <c r="I382" s="9">
        <v>360718</v>
      </c>
      <c r="J382" s="9">
        <v>724918</v>
      </c>
      <c r="K382" s="9">
        <v>0</v>
      </c>
      <c r="L382" s="9">
        <v>0</v>
      </c>
      <c r="M382" s="9">
        <v>5487</v>
      </c>
      <c r="N382" s="9">
        <v>321988</v>
      </c>
      <c r="O382" s="9">
        <v>1312</v>
      </c>
      <c r="P382" s="9">
        <v>2351</v>
      </c>
      <c r="Q382" s="9">
        <v>0</v>
      </c>
      <c r="R382" s="9">
        <v>0</v>
      </c>
      <c r="S382"/>
      <c r="T382"/>
      <c r="U382" s="4">
        <f t="shared" si="17"/>
        <v>7620</v>
      </c>
      <c r="V382" s="3">
        <f>((G382-G381)*'Z1 values'!C$5*'Z1 values'!$C$10)/'Z1 values'!$C$12</f>
        <v>1.0702001953125E-2</v>
      </c>
      <c r="W382" s="3">
        <f>((H382-H381)*'Z1 values'!D$5*'Z1 values'!$C$10)/'Z1 values'!$C$12</f>
        <v>2.9478881835937498E-2</v>
      </c>
      <c r="X382" s="3">
        <f>((I382-I381)*'Z1 values'!E$5*'Z1 values'!$C$10)/'Z1 values'!$C$12</f>
        <v>0.10450195312499999</v>
      </c>
      <c r="Y382" s="3">
        <f>((J382-J381)*'Z1 values'!F$5*'Z1 values'!$C$10)/'Z1 values'!$C$12</f>
        <v>0.20232604980468755</v>
      </c>
      <c r="Z382" s="6">
        <f t="shared" si="15"/>
        <v>0.34700888671875002</v>
      </c>
      <c r="AA382">
        <f t="shared" si="16"/>
        <v>127</v>
      </c>
    </row>
    <row r="383" spans="1:27" x14ac:dyDescent="0.25">
      <c r="A383" s="7" t="s">
        <v>3701</v>
      </c>
      <c r="B383" s="7" t="s">
        <v>481</v>
      </c>
      <c r="C383" s="7">
        <v>489064</v>
      </c>
      <c r="D383" s="9" t="s">
        <v>37</v>
      </c>
      <c r="E383" s="9" t="s">
        <v>38</v>
      </c>
      <c r="F383" s="9">
        <v>381</v>
      </c>
      <c r="G383" s="9">
        <v>1898575</v>
      </c>
      <c r="H383" s="9">
        <v>123226654</v>
      </c>
      <c r="I383" s="9">
        <v>360718</v>
      </c>
      <c r="J383" s="9">
        <v>725878</v>
      </c>
      <c r="K383" s="9">
        <v>0</v>
      </c>
      <c r="L383" s="9">
        <v>0</v>
      </c>
      <c r="M383" s="9">
        <v>3106</v>
      </c>
      <c r="N383" s="9">
        <v>324366</v>
      </c>
      <c r="O383" s="9">
        <v>0</v>
      </c>
      <c r="P383" s="9">
        <v>960</v>
      </c>
      <c r="Q383" s="9">
        <v>0</v>
      </c>
      <c r="R383" s="9">
        <v>0</v>
      </c>
      <c r="S383"/>
      <c r="T383"/>
      <c r="U383" s="4">
        <f t="shared" si="17"/>
        <v>7640</v>
      </c>
      <c r="V383" s="3">
        <f>((G383-G382)*'Z1 values'!C$5*'Z1 values'!$C$10)/'Z1 values'!$C$12</f>
        <v>6.0588775634765621E-3</v>
      </c>
      <c r="W383" s="3">
        <f>((H383-H382)*'Z1 values'!D$5*'Z1 values'!$C$10)/'Z1 values'!$C$12</f>
        <v>2.9696594238281249E-2</v>
      </c>
      <c r="X383" s="3">
        <f>((I383-I382)*'Z1 values'!E$5*'Z1 values'!$C$10)/'Z1 values'!$C$12</f>
        <v>0</v>
      </c>
      <c r="Y383" s="3">
        <f>((J383-J382)*'Z1 values'!F$5*'Z1 values'!$C$10)/'Z1 values'!$C$12</f>
        <v>8.2617187499999994E-2</v>
      </c>
      <c r="Z383" s="6">
        <f t="shared" si="15"/>
        <v>0.1183726593017578</v>
      </c>
      <c r="AA383">
        <f t="shared" si="16"/>
        <v>127.33333333333333</v>
      </c>
    </row>
    <row r="384" spans="1:27" x14ac:dyDescent="0.25">
      <c r="A384" s="7" t="s">
        <v>3702</v>
      </c>
      <c r="B384" s="7" t="s">
        <v>481</v>
      </c>
      <c r="C384" s="7">
        <v>490344</v>
      </c>
      <c r="D384" s="9" t="s">
        <v>37</v>
      </c>
      <c r="E384" s="9" t="s">
        <v>38</v>
      </c>
      <c r="F384" s="9">
        <v>382</v>
      </c>
      <c r="G384" s="9">
        <v>1901678</v>
      </c>
      <c r="H384" s="9">
        <v>123551024</v>
      </c>
      <c r="I384" s="9">
        <v>360718</v>
      </c>
      <c r="J384" s="9">
        <v>727033</v>
      </c>
      <c r="K384" s="9">
        <v>0</v>
      </c>
      <c r="L384" s="9">
        <v>0</v>
      </c>
      <c r="M384" s="9">
        <v>3102</v>
      </c>
      <c r="N384" s="9">
        <v>324370</v>
      </c>
      <c r="O384" s="9">
        <v>0</v>
      </c>
      <c r="P384" s="9">
        <v>1155</v>
      </c>
      <c r="Q384" s="9">
        <v>0</v>
      </c>
      <c r="R384" s="9">
        <v>0</v>
      </c>
      <c r="S384"/>
      <c r="T384"/>
      <c r="U384" s="4">
        <f t="shared" si="17"/>
        <v>7660</v>
      </c>
      <c r="V384" s="3">
        <f>((G384-G383)*'Z1 values'!C$5*'Z1 values'!$C$10)/'Z1 values'!$C$12</f>
        <v>6.0510772705078125E-3</v>
      </c>
      <c r="W384" s="3">
        <f>((H384-H383)*'Z1 values'!D$5*'Z1 values'!$C$10)/'Z1 values'!$C$12</f>
        <v>2.969696044921875E-2</v>
      </c>
      <c r="X384" s="3">
        <f>((I384-I383)*'Z1 values'!E$5*'Z1 values'!$C$10)/'Z1 values'!$C$12</f>
        <v>0</v>
      </c>
      <c r="Y384" s="3">
        <f>((J384-J383)*'Z1 values'!F$5*'Z1 values'!$C$10)/'Z1 values'!$C$12</f>
        <v>9.9398803710937497E-2</v>
      </c>
      <c r="Z384" s="6">
        <f t="shared" si="15"/>
        <v>0.13514684143066408</v>
      </c>
      <c r="AA384">
        <f t="shared" si="16"/>
        <v>127.66666666666667</v>
      </c>
    </row>
    <row r="385" spans="1:27" x14ac:dyDescent="0.25">
      <c r="A385" s="7" t="s">
        <v>3703</v>
      </c>
      <c r="B385" s="7" t="s">
        <v>481</v>
      </c>
      <c r="C385" s="7">
        <v>491624</v>
      </c>
      <c r="D385" s="9" t="s">
        <v>37</v>
      </c>
      <c r="E385" s="9" t="s">
        <v>38</v>
      </c>
      <c r="F385" s="9">
        <v>383</v>
      </c>
      <c r="G385" s="9">
        <v>1904788</v>
      </c>
      <c r="H385" s="9">
        <v>123875389</v>
      </c>
      <c r="I385" s="9">
        <v>360718</v>
      </c>
      <c r="J385" s="9">
        <v>728572</v>
      </c>
      <c r="K385" s="9">
        <v>0</v>
      </c>
      <c r="L385" s="9">
        <v>0</v>
      </c>
      <c r="M385" s="9">
        <v>3109</v>
      </c>
      <c r="N385" s="9">
        <v>324365</v>
      </c>
      <c r="O385" s="9">
        <v>0</v>
      </c>
      <c r="P385" s="9">
        <v>1539</v>
      </c>
      <c r="Q385" s="9">
        <v>0</v>
      </c>
      <c r="R385" s="9">
        <v>0</v>
      </c>
      <c r="S385"/>
      <c r="T385"/>
      <c r="U385" s="4">
        <f t="shared" si="17"/>
        <v>7680</v>
      </c>
      <c r="V385" s="3">
        <f>((G385-G384)*'Z1 values'!C$5*'Z1 values'!$C$10)/'Z1 values'!$C$12</f>
        <v>6.0647277832031245E-3</v>
      </c>
      <c r="W385" s="3">
        <f>((H385-H384)*'Z1 values'!D$5*'Z1 values'!$C$10)/'Z1 values'!$C$12</f>
        <v>2.9696502685546876E-2</v>
      </c>
      <c r="X385" s="3">
        <f>((I385-I384)*'Z1 values'!E$5*'Z1 values'!$C$10)/'Z1 values'!$C$12</f>
        <v>0</v>
      </c>
      <c r="Y385" s="3">
        <f>((J385-J384)*'Z1 values'!F$5*'Z1 values'!$C$10)/'Z1 values'!$C$12</f>
        <v>0.13244567871093751</v>
      </c>
      <c r="Z385" s="6">
        <f t="shared" si="15"/>
        <v>0.1682069091796875</v>
      </c>
      <c r="AA385">
        <f t="shared" si="16"/>
        <v>128</v>
      </c>
    </row>
    <row r="386" spans="1:27" x14ac:dyDescent="0.25">
      <c r="A386" s="7" t="s">
        <v>3704</v>
      </c>
      <c r="B386" s="7" t="s">
        <v>481</v>
      </c>
      <c r="C386" s="7">
        <v>492904</v>
      </c>
      <c r="D386" s="9" t="s">
        <v>37</v>
      </c>
      <c r="E386" s="9" t="s">
        <v>38</v>
      </c>
      <c r="F386" s="9">
        <v>384</v>
      </c>
      <c r="G386" s="9">
        <v>1910387</v>
      </c>
      <c r="H386" s="9">
        <v>124197354</v>
      </c>
      <c r="I386" s="9">
        <v>362030</v>
      </c>
      <c r="J386" s="9">
        <v>730989</v>
      </c>
      <c r="K386" s="9">
        <v>0</v>
      </c>
      <c r="L386" s="9">
        <v>0</v>
      </c>
      <c r="M386" s="9">
        <v>5597</v>
      </c>
      <c r="N386" s="9">
        <v>321965</v>
      </c>
      <c r="O386" s="9">
        <v>1312</v>
      </c>
      <c r="P386" s="9">
        <v>2417</v>
      </c>
      <c r="Q386" s="9">
        <v>0</v>
      </c>
      <c r="R386" s="9">
        <v>0</v>
      </c>
      <c r="S386"/>
      <c r="T386"/>
      <c r="U386" s="4">
        <f t="shared" si="17"/>
        <v>7700</v>
      </c>
      <c r="V386" s="3">
        <f>((G386-G385)*'Z1 values'!C$5*'Z1 values'!$C$10)/'Z1 values'!$C$12</f>
        <v>1.0918460083007812E-2</v>
      </c>
      <c r="W386" s="3">
        <f>((H386-H385)*'Z1 values'!D$5*'Z1 values'!$C$10)/'Z1 values'!$C$12</f>
        <v>2.9476776123046878E-2</v>
      </c>
      <c r="X386" s="3">
        <f>((I386-I385)*'Z1 values'!E$5*'Z1 values'!$C$10)/'Z1 values'!$C$12</f>
        <v>0.10450195312499999</v>
      </c>
      <c r="Y386" s="3">
        <f>((J386-J385)*'Z1 values'!F$5*'Z1 values'!$C$10)/'Z1 values'!$C$12</f>
        <v>0.20800598144531249</v>
      </c>
      <c r="Z386" s="6">
        <f t="shared" si="15"/>
        <v>0.35290317077636713</v>
      </c>
      <c r="AA386">
        <f t="shared" si="16"/>
        <v>128.33333333333334</v>
      </c>
    </row>
    <row r="387" spans="1:27" x14ac:dyDescent="0.25">
      <c r="A387" s="7" t="s">
        <v>3705</v>
      </c>
      <c r="B387" s="7" t="s">
        <v>481</v>
      </c>
      <c r="C387" s="7">
        <v>494184</v>
      </c>
      <c r="D387" s="9" t="s">
        <v>37</v>
      </c>
      <c r="E387" s="9" t="s">
        <v>38</v>
      </c>
      <c r="F387" s="9">
        <v>385</v>
      </c>
      <c r="G387" s="9">
        <v>1913628</v>
      </c>
      <c r="H387" s="9">
        <v>124521678</v>
      </c>
      <c r="I387" s="9">
        <v>362030</v>
      </c>
      <c r="J387" s="9">
        <v>732705</v>
      </c>
      <c r="K387" s="9">
        <v>0</v>
      </c>
      <c r="L387" s="9">
        <v>0</v>
      </c>
      <c r="M387" s="9">
        <v>3240</v>
      </c>
      <c r="N387" s="9">
        <v>324324</v>
      </c>
      <c r="O387" s="9">
        <v>0</v>
      </c>
      <c r="P387" s="9">
        <v>1716</v>
      </c>
      <c r="Q387" s="9">
        <v>0</v>
      </c>
      <c r="R387" s="9">
        <v>0</v>
      </c>
      <c r="S387"/>
      <c r="T387"/>
      <c r="U387" s="4">
        <f t="shared" si="17"/>
        <v>7720</v>
      </c>
      <c r="V387" s="3">
        <f>((G387-G386)*'Z1 values'!C$5*'Z1 values'!$C$10)/'Z1 values'!$C$12</f>
        <v>6.3201873779296872E-3</v>
      </c>
      <c r="W387" s="3">
        <f>((H387-H386)*'Z1 values'!D$5*'Z1 values'!$C$10)/'Z1 values'!$C$12</f>
        <v>2.9692749023437503E-2</v>
      </c>
      <c r="X387" s="3">
        <f>((I387-I386)*'Z1 values'!E$5*'Z1 values'!$C$10)/'Z1 values'!$C$12</f>
        <v>0</v>
      </c>
      <c r="Y387" s="3">
        <f>((J387-J386)*'Z1 values'!F$5*'Z1 values'!$C$10)/'Z1 values'!$C$12</f>
        <v>0.14767822265625002</v>
      </c>
      <c r="Z387" s="6">
        <f t="shared" ref="Z387:Z450" si="18">SUM(V387:Y387)</f>
        <v>0.18369115905761721</v>
      </c>
      <c r="AA387">
        <f t="shared" ref="AA387:AA450" si="19">U387/60</f>
        <v>128.66666666666666</v>
      </c>
    </row>
    <row r="388" spans="1:27" x14ac:dyDescent="0.25">
      <c r="A388" s="7" t="s">
        <v>3706</v>
      </c>
      <c r="B388" s="7" t="s">
        <v>481</v>
      </c>
      <c r="C388" s="7">
        <v>495464</v>
      </c>
      <c r="D388" s="9" t="s">
        <v>37</v>
      </c>
      <c r="E388" s="9" t="s">
        <v>38</v>
      </c>
      <c r="F388" s="9">
        <v>386</v>
      </c>
      <c r="G388" s="9">
        <v>1926354</v>
      </c>
      <c r="H388" s="9">
        <v>124836506</v>
      </c>
      <c r="I388" s="9">
        <v>367619</v>
      </c>
      <c r="J388" s="9">
        <v>735836</v>
      </c>
      <c r="K388" s="9">
        <v>0</v>
      </c>
      <c r="L388" s="9">
        <v>0</v>
      </c>
      <c r="M388" s="9">
        <v>12724</v>
      </c>
      <c r="N388" s="9">
        <v>314828</v>
      </c>
      <c r="O388" s="9">
        <v>5589</v>
      </c>
      <c r="P388" s="9">
        <v>3131</v>
      </c>
      <c r="Q388" s="9">
        <v>0</v>
      </c>
      <c r="R388" s="9">
        <v>0</v>
      </c>
      <c r="S388"/>
      <c r="T388"/>
      <c r="U388" s="4">
        <f t="shared" ref="U388:U451" si="20">U387+20</f>
        <v>7740</v>
      </c>
      <c r="V388" s="3">
        <f>((G388-G387)*'Z1 values'!C$5*'Z1 values'!$C$10)/'Z1 values'!$C$12</f>
        <v>2.4816632080078123E-2</v>
      </c>
      <c r="W388" s="3">
        <f>((H388-H387)*'Z1 values'!D$5*'Z1 values'!$C$10)/'Z1 values'!$C$12</f>
        <v>2.8823364257812501E-2</v>
      </c>
      <c r="X388" s="3">
        <f>((I388-I387)*'Z1 values'!E$5*'Z1 values'!$C$10)/'Z1 values'!$C$12</f>
        <v>0.44516876220703122</v>
      </c>
      <c r="Y388" s="3">
        <f>((J388-J387)*'Z1 values'!F$5*'Z1 values'!$C$10)/'Z1 values'!$C$12</f>
        <v>0.26945251464843756</v>
      </c>
      <c r="Z388" s="6">
        <f t="shared" si="18"/>
        <v>0.76826127319335935</v>
      </c>
      <c r="AA388">
        <f t="shared" si="19"/>
        <v>129</v>
      </c>
    </row>
    <row r="389" spans="1:27" x14ac:dyDescent="0.25">
      <c r="A389" s="7" t="s">
        <v>3707</v>
      </c>
      <c r="B389" s="7" t="s">
        <v>481</v>
      </c>
      <c r="C389" s="7">
        <v>496744</v>
      </c>
      <c r="D389" s="9" t="s">
        <v>37</v>
      </c>
      <c r="E389" s="9" t="s">
        <v>38</v>
      </c>
      <c r="F389" s="9">
        <v>387</v>
      </c>
      <c r="G389" s="9">
        <v>1929470</v>
      </c>
      <c r="H389" s="9">
        <v>125160863</v>
      </c>
      <c r="I389" s="9">
        <v>367619</v>
      </c>
      <c r="J389" s="9">
        <v>736991</v>
      </c>
      <c r="K389" s="9">
        <v>0</v>
      </c>
      <c r="L389" s="9">
        <v>0</v>
      </c>
      <c r="M389" s="9">
        <v>3114</v>
      </c>
      <c r="N389" s="9">
        <v>324357</v>
      </c>
      <c r="O389" s="9">
        <v>0</v>
      </c>
      <c r="P389" s="9">
        <v>1155</v>
      </c>
      <c r="Q389" s="9">
        <v>0</v>
      </c>
      <c r="R389" s="9">
        <v>0</v>
      </c>
      <c r="S389"/>
      <c r="T389"/>
      <c r="U389" s="4">
        <f t="shared" si="20"/>
        <v>7760</v>
      </c>
      <c r="V389" s="3">
        <f>((G389-G388)*'Z1 values'!C$5*'Z1 values'!$C$10)/'Z1 values'!$C$12</f>
        <v>6.0764282226562494E-3</v>
      </c>
      <c r="W389" s="3">
        <f>((H389-H388)*'Z1 values'!D$5*'Z1 values'!$C$10)/'Z1 values'!$C$12</f>
        <v>2.9695770263671879E-2</v>
      </c>
      <c r="X389" s="3">
        <f>((I389-I388)*'Z1 values'!E$5*'Z1 values'!$C$10)/'Z1 values'!$C$12</f>
        <v>0</v>
      </c>
      <c r="Y389" s="3">
        <f>((J389-J388)*'Z1 values'!F$5*'Z1 values'!$C$10)/'Z1 values'!$C$12</f>
        <v>9.9398803710937497E-2</v>
      </c>
      <c r="Z389" s="6">
        <f t="shared" si="18"/>
        <v>0.13517100219726563</v>
      </c>
      <c r="AA389">
        <f t="shared" si="19"/>
        <v>129.33333333333334</v>
      </c>
    </row>
    <row r="390" spans="1:27" x14ac:dyDescent="0.25">
      <c r="A390" s="7" t="s">
        <v>3708</v>
      </c>
      <c r="B390" s="7" t="s">
        <v>481</v>
      </c>
      <c r="C390" s="7">
        <v>498024</v>
      </c>
      <c r="D390" s="9" t="s">
        <v>37</v>
      </c>
      <c r="E390" s="9" t="s">
        <v>38</v>
      </c>
      <c r="F390" s="9">
        <v>388</v>
      </c>
      <c r="G390" s="9">
        <v>1942073</v>
      </c>
      <c r="H390" s="9">
        <v>125475742</v>
      </c>
      <c r="I390" s="9">
        <v>372823</v>
      </c>
      <c r="J390" s="9">
        <v>742240</v>
      </c>
      <c r="K390" s="9">
        <v>0</v>
      </c>
      <c r="L390" s="9">
        <v>0</v>
      </c>
      <c r="M390" s="9">
        <v>12602</v>
      </c>
      <c r="N390" s="9">
        <v>314879</v>
      </c>
      <c r="O390" s="9">
        <v>5204</v>
      </c>
      <c r="P390" s="9">
        <v>5249</v>
      </c>
      <c r="Q390" s="9">
        <v>0</v>
      </c>
      <c r="R390" s="9">
        <v>0</v>
      </c>
      <c r="S390"/>
      <c r="T390"/>
      <c r="U390" s="4">
        <f t="shared" si="20"/>
        <v>7780</v>
      </c>
      <c r="V390" s="3">
        <f>((G390-G389)*'Z1 values'!C$5*'Z1 values'!$C$10)/'Z1 values'!$C$12</f>
        <v>2.4576773071289061E-2</v>
      </c>
      <c r="W390" s="3">
        <f>((H390-H389)*'Z1 values'!D$5*'Z1 values'!$C$10)/'Z1 values'!$C$12</f>
        <v>2.8828033447265623E-2</v>
      </c>
      <c r="X390" s="3">
        <f>((I390-I389)*'Z1 values'!E$5*'Z1 values'!$C$10)/'Z1 values'!$C$12</f>
        <v>0.41450317382812496</v>
      </c>
      <c r="Y390" s="3">
        <f>((J390-J389)*'Z1 values'!F$5*'Z1 values'!$C$10)/'Z1 values'!$C$12</f>
        <v>0.45172668457031245</v>
      </c>
      <c r="Z390" s="6">
        <f t="shared" si="18"/>
        <v>0.91963466491699208</v>
      </c>
      <c r="AA390">
        <f t="shared" si="19"/>
        <v>129.66666666666666</v>
      </c>
    </row>
    <row r="391" spans="1:27" x14ac:dyDescent="0.25">
      <c r="A391" s="7" t="s">
        <v>3709</v>
      </c>
      <c r="B391" s="7" t="s">
        <v>481</v>
      </c>
      <c r="C391" s="7">
        <v>499304</v>
      </c>
      <c r="D391" s="9" t="s">
        <v>37</v>
      </c>
      <c r="E391" s="9" t="s">
        <v>38</v>
      </c>
      <c r="F391" s="9">
        <v>389</v>
      </c>
      <c r="G391" s="9">
        <v>1945213</v>
      </c>
      <c r="H391" s="9">
        <v>125800078</v>
      </c>
      <c r="I391" s="9">
        <v>372823</v>
      </c>
      <c r="J391" s="9">
        <v>743793</v>
      </c>
      <c r="K391" s="9">
        <v>0</v>
      </c>
      <c r="L391" s="9">
        <v>0</v>
      </c>
      <c r="M391" s="9">
        <v>3139</v>
      </c>
      <c r="N391" s="9">
        <v>324336</v>
      </c>
      <c r="O391" s="9">
        <v>0</v>
      </c>
      <c r="P391" s="9">
        <v>1553</v>
      </c>
      <c r="Q391" s="9">
        <v>0</v>
      </c>
      <c r="R391" s="9">
        <v>0</v>
      </c>
      <c r="S391"/>
      <c r="T391"/>
      <c r="U391" s="4">
        <f t="shared" si="20"/>
        <v>7800</v>
      </c>
      <c r="V391" s="3">
        <f>((G391-G390)*'Z1 values'!C$5*'Z1 values'!$C$10)/'Z1 values'!$C$12</f>
        <v>6.1232299804687496E-3</v>
      </c>
      <c r="W391" s="3">
        <f>((H391-H390)*'Z1 values'!D$5*'Z1 values'!$C$10)/'Z1 values'!$C$12</f>
        <v>2.9693847656250001E-2</v>
      </c>
      <c r="X391" s="3">
        <f>((I391-I390)*'Z1 values'!E$5*'Z1 values'!$C$10)/'Z1 values'!$C$12</f>
        <v>0</v>
      </c>
      <c r="Y391" s="3">
        <f>((J391-J390)*'Z1 values'!F$5*'Z1 values'!$C$10)/'Z1 values'!$C$12</f>
        <v>0.13365051269531253</v>
      </c>
      <c r="Z391" s="6">
        <f t="shared" si="18"/>
        <v>0.16946759033203129</v>
      </c>
      <c r="AA391">
        <f t="shared" si="19"/>
        <v>130</v>
      </c>
    </row>
    <row r="392" spans="1:27" x14ac:dyDescent="0.25">
      <c r="A392" s="7" t="s">
        <v>3710</v>
      </c>
      <c r="B392" s="7" t="s">
        <v>481</v>
      </c>
      <c r="C392" s="7">
        <v>500584</v>
      </c>
      <c r="D392" s="9" t="s">
        <v>37</v>
      </c>
      <c r="E392" s="9" t="s">
        <v>38</v>
      </c>
      <c r="F392" s="9">
        <v>390</v>
      </c>
      <c r="G392" s="9">
        <v>1948433</v>
      </c>
      <c r="H392" s="9">
        <v>126124423</v>
      </c>
      <c r="I392" s="9">
        <v>372823</v>
      </c>
      <c r="J392" s="9">
        <v>745137</v>
      </c>
      <c r="K392" s="9">
        <v>0</v>
      </c>
      <c r="L392" s="9">
        <v>0</v>
      </c>
      <c r="M392" s="9">
        <v>3218</v>
      </c>
      <c r="N392" s="9">
        <v>324345</v>
      </c>
      <c r="O392" s="9">
        <v>0</v>
      </c>
      <c r="P392" s="9">
        <v>1344</v>
      </c>
      <c r="Q392" s="9">
        <v>0</v>
      </c>
      <c r="R392" s="9">
        <v>0</v>
      </c>
      <c r="S392"/>
      <c r="T392"/>
      <c r="U392" s="4">
        <f t="shared" si="20"/>
        <v>7820</v>
      </c>
      <c r="V392" s="3">
        <f>((G392-G391)*'Z1 values'!C$5*'Z1 values'!$C$10)/'Z1 values'!$C$12</f>
        <v>6.2792358398437494E-3</v>
      </c>
      <c r="W392" s="3">
        <f>((H392-H391)*'Z1 values'!D$5*'Z1 values'!$C$10)/'Z1 values'!$C$12</f>
        <v>2.9694671630859377E-2</v>
      </c>
      <c r="X392" s="3">
        <f>((I392-I391)*'Z1 values'!E$5*'Z1 values'!$C$10)/'Z1 values'!$C$12</f>
        <v>0</v>
      </c>
      <c r="Y392" s="3">
        <f>((J392-J391)*'Z1 values'!F$5*'Z1 values'!$C$10)/'Z1 values'!$C$12</f>
        <v>0.11566406250000001</v>
      </c>
      <c r="Z392" s="6">
        <f t="shared" si="18"/>
        <v>0.15163796997070314</v>
      </c>
      <c r="AA392">
        <f t="shared" si="19"/>
        <v>130.33333333333334</v>
      </c>
    </row>
    <row r="393" spans="1:27" x14ac:dyDescent="0.25">
      <c r="A393" s="7" t="s">
        <v>3711</v>
      </c>
      <c r="B393" s="7" t="s">
        <v>481</v>
      </c>
      <c r="C393" s="7">
        <v>501864</v>
      </c>
      <c r="D393" s="9" t="s">
        <v>37</v>
      </c>
      <c r="E393" s="9" t="s">
        <v>38</v>
      </c>
      <c r="F393" s="9">
        <v>391</v>
      </c>
      <c r="G393" s="9">
        <v>1951834</v>
      </c>
      <c r="H393" s="9">
        <v>126448588</v>
      </c>
      <c r="I393" s="9">
        <v>372823</v>
      </c>
      <c r="J393" s="9">
        <v>746229</v>
      </c>
      <c r="K393" s="9">
        <v>0</v>
      </c>
      <c r="L393" s="9">
        <v>0</v>
      </c>
      <c r="M393" s="9">
        <v>3400</v>
      </c>
      <c r="N393" s="9">
        <v>324165</v>
      </c>
      <c r="O393" s="9">
        <v>0</v>
      </c>
      <c r="P393" s="9">
        <v>1092</v>
      </c>
      <c r="Q393" s="9">
        <v>0</v>
      </c>
      <c r="R393" s="9">
        <v>0</v>
      </c>
      <c r="S393"/>
      <c r="T393"/>
      <c r="U393" s="4">
        <f t="shared" si="20"/>
        <v>7840</v>
      </c>
      <c r="V393" s="3">
        <f>((G393-G392)*'Z1 values'!C$5*'Z1 values'!$C$10)/'Z1 values'!$C$12</f>
        <v>6.6321990966796878E-3</v>
      </c>
      <c r="W393" s="3">
        <f>((H393-H392)*'Z1 values'!D$5*'Z1 values'!$C$10)/'Z1 values'!$C$12</f>
        <v>2.9678192138671879E-2</v>
      </c>
      <c r="X393" s="3">
        <f>((I393-I392)*'Z1 values'!E$5*'Z1 values'!$C$10)/'Z1 values'!$C$12</f>
        <v>0</v>
      </c>
      <c r="Y393" s="3">
        <f>((J393-J392)*'Z1 values'!F$5*'Z1 values'!$C$10)/'Z1 values'!$C$12</f>
        <v>9.3977050781250002E-2</v>
      </c>
      <c r="Z393" s="6">
        <f t="shared" si="18"/>
        <v>0.13028744201660158</v>
      </c>
      <c r="AA393">
        <f t="shared" si="19"/>
        <v>130.66666666666666</v>
      </c>
    </row>
    <row r="394" spans="1:27" x14ac:dyDescent="0.25">
      <c r="A394" s="7" t="s">
        <v>3712</v>
      </c>
      <c r="B394" s="7" t="s">
        <v>481</v>
      </c>
      <c r="C394" s="7">
        <v>503144</v>
      </c>
      <c r="D394" s="9" t="s">
        <v>37</v>
      </c>
      <c r="E394" s="9" t="s">
        <v>38</v>
      </c>
      <c r="F394" s="9">
        <v>392</v>
      </c>
      <c r="G394" s="9">
        <v>1955054</v>
      </c>
      <c r="H394" s="9">
        <v>126772934</v>
      </c>
      <c r="I394" s="9">
        <v>372823</v>
      </c>
      <c r="J394" s="9">
        <v>747378</v>
      </c>
      <c r="K394" s="9">
        <v>0</v>
      </c>
      <c r="L394" s="9">
        <v>0</v>
      </c>
      <c r="M394" s="9">
        <v>3218</v>
      </c>
      <c r="N394" s="9">
        <v>324346</v>
      </c>
      <c r="O394" s="9">
        <v>0</v>
      </c>
      <c r="P394" s="9">
        <v>1149</v>
      </c>
      <c r="Q394" s="9">
        <v>0</v>
      </c>
      <c r="R394" s="9">
        <v>0</v>
      </c>
      <c r="S394"/>
      <c r="T394"/>
      <c r="U394" s="4">
        <f t="shared" si="20"/>
        <v>7860</v>
      </c>
      <c r="V394" s="3">
        <f>((G394-G393)*'Z1 values'!C$5*'Z1 values'!$C$10)/'Z1 values'!$C$12</f>
        <v>6.2792358398437494E-3</v>
      </c>
      <c r="W394" s="3">
        <f>((H394-H393)*'Z1 values'!D$5*'Z1 values'!$C$10)/'Z1 values'!$C$12</f>
        <v>2.9694763183593754E-2</v>
      </c>
      <c r="X394" s="3">
        <f>((I394-I393)*'Z1 values'!E$5*'Z1 values'!$C$10)/'Z1 values'!$C$12</f>
        <v>0</v>
      </c>
      <c r="Y394" s="3">
        <f>((J394-J393)*'Z1 values'!F$5*'Z1 values'!$C$10)/'Z1 values'!$C$12</f>
        <v>9.8882446289062509E-2</v>
      </c>
      <c r="Z394" s="6">
        <f t="shared" si="18"/>
        <v>0.13485644531250002</v>
      </c>
      <c r="AA394">
        <f t="shared" si="19"/>
        <v>131</v>
      </c>
    </row>
    <row r="395" spans="1:27" x14ac:dyDescent="0.25">
      <c r="A395" s="7" t="s">
        <v>3713</v>
      </c>
      <c r="B395" s="7" t="s">
        <v>481</v>
      </c>
      <c r="C395" s="7">
        <v>504424</v>
      </c>
      <c r="D395" s="9" t="s">
        <v>37</v>
      </c>
      <c r="E395" s="9" t="s">
        <v>38</v>
      </c>
      <c r="F395" s="9">
        <v>393</v>
      </c>
      <c r="G395" s="9">
        <v>1958256</v>
      </c>
      <c r="H395" s="9">
        <v>127097298</v>
      </c>
      <c r="I395" s="9">
        <v>372823</v>
      </c>
      <c r="J395" s="9">
        <v>748338</v>
      </c>
      <c r="K395" s="9">
        <v>0</v>
      </c>
      <c r="L395" s="9">
        <v>0</v>
      </c>
      <c r="M395" s="9">
        <v>3200</v>
      </c>
      <c r="N395" s="9">
        <v>324364</v>
      </c>
      <c r="O395" s="9">
        <v>0</v>
      </c>
      <c r="P395" s="9">
        <v>960</v>
      </c>
      <c r="Q395" s="9">
        <v>0</v>
      </c>
      <c r="R395" s="9">
        <v>0</v>
      </c>
      <c r="S395"/>
      <c r="T395"/>
      <c r="U395" s="4">
        <f t="shared" si="20"/>
        <v>7880</v>
      </c>
      <c r="V395" s="3">
        <f>((G395-G394)*'Z1 values'!C$5*'Z1 values'!$C$10)/'Z1 values'!$C$12</f>
        <v>6.2441345214843749E-3</v>
      </c>
      <c r="W395" s="3">
        <f>((H395-H394)*'Z1 values'!D$5*'Z1 values'!$C$10)/'Z1 values'!$C$12</f>
        <v>2.96964111328125E-2</v>
      </c>
      <c r="X395" s="3">
        <f>((I395-I394)*'Z1 values'!E$5*'Z1 values'!$C$10)/'Z1 values'!$C$12</f>
        <v>0</v>
      </c>
      <c r="Y395" s="3">
        <f>((J395-J394)*'Z1 values'!F$5*'Z1 values'!$C$10)/'Z1 values'!$C$12</f>
        <v>8.2617187499999994E-2</v>
      </c>
      <c r="Z395" s="6">
        <f t="shared" si="18"/>
        <v>0.11855773315429687</v>
      </c>
      <c r="AA395">
        <f t="shared" si="19"/>
        <v>131.33333333333334</v>
      </c>
    </row>
    <row r="396" spans="1:27" x14ac:dyDescent="0.25">
      <c r="A396" s="7" t="s">
        <v>3714</v>
      </c>
      <c r="B396" s="7" t="s">
        <v>481</v>
      </c>
      <c r="C396" s="7">
        <v>505704</v>
      </c>
      <c r="D396" s="9" t="s">
        <v>37</v>
      </c>
      <c r="E396" s="9" t="s">
        <v>38</v>
      </c>
      <c r="F396" s="9">
        <v>394</v>
      </c>
      <c r="G396" s="9">
        <v>1970046</v>
      </c>
      <c r="H396" s="9">
        <v>127413074</v>
      </c>
      <c r="I396" s="9">
        <v>377268</v>
      </c>
      <c r="J396" s="9">
        <v>753074</v>
      </c>
      <c r="K396" s="9">
        <v>0</v>
      </c>
      <c r="L396" s="9">
        <v>0</v>
      </c>
      <c r="M396" s="9">
        <v>11788</v>
      </c>
      <c r="N396" s="9">
        <v>315776</v>
      </c>
      <c r="O396" s="9">
        <v>4445</v>
      </c>
      <c r="P396" s="9">
        <v>4736</v>
      </c>
      <c r="Q396" s="9">
        <v>0</v>
      </c>
      <c r="R396" s="9">
        <v>0</v>
      </c>
      <c r="S396"/>
      <c r="T396"/>
      <c r="U396" s="4">
        <f t="shared" si="20"/>
        <v>7900</v>
      </c>
      <c r="V396" s="3">
        <f>((G396-G395)*'Z1 values'!C$5*'Z1 values'!$C$10)/'Z1 values'!$C$12</f>
        <v>2.2991363525390624E-2</v>
      </c>
      <c r="W396" s="3">
        <f>((H396-H395)*'Z1 values'!D$5*'Z1 values'!$C$10)/'Z1 values'!$C$12</f>
        <v>2.8910156250000003E-2</v>
      </c>
      <c r="X396" s="3">
        <f>((I396-I395)*'Z1 values'!E$5*'Z1 values'!$C$10)/'Z1 values'!$C$12</f>
        <v>0.35404815673828127</v>
      </c>
      <c r="Y396" s="3">
        <f>((J396-J395)*'Z1 values'!F$5*'Z1 values'!$C$10)/'Z1 values'!$C$12</f>
        <v>0.40757812500000001</v>
      </c>
      <c r="Z396" s="6">
        <f t="shared" si="18"/>
        <v>0.81352780151367199</v>
      </c>
      <c r="AA396">
        <f t="shared" si="19"/>
        <v>131.66666666666666</v>
      </c>
    </row>
    <row r="397" spans="1:27" x14ac:dyDescent="0.25">
      <c r="A397" s="7" t="s">
        <v>3715</v>
      </c>
      <c r="B397" s="7" t="s">
        <v>481</v>
      </c>
      <c r="C397" s="7">
        <v>506984</v>
      </c>
      <c r="D397" s="9" t="s">
        <v>37</v>
      </c>
      <c r="E397" s="9" t="s">
        <v>38</v>
      </c>
      <c r="F397" s="9">
        <v>395</v>
      </c>
      <c r="G397" s="9">
        <v>1975301</v>
      </c>
      <c r="H397" s="9">
        <v>127735385</v>
      </c>
      <c r="I397" s="9">
        <v>378276</v>
      </c>
      <c r="J397" s="9">
        <v>754797</v>
      </c>
      <c r="K397" s="9">
        <v>0</v>
      </c>
      <c r="L397" s="9">
        <v>0</v>
      </c>
      <c r="M397" s="9">
        <v>5253</v>
      </c>
      <c r="N397" s="9">
        <v>322311</v>
      </c>
      <c r="O397" s="9">
        <v>1008</v>
      </c>
      <c r="P397" s="9">
        <v>1723</v>
      </c>
      <c r="Q397" s="9">
        <v>0</v>
      </c>
      <c r="R397" s="9">
        <v>0</v>
      </c>
      <c r="S397"/>
      <c r="T397"/>
      <c r="U397" s="4">
        <f t="shared" si="20"/>
        <v>7920</v>
      </c>
      <c r="V397" s="3">
        <f>((G397-G396)*'Z1 values'!C$5*'Z1 values'!$C$10)/'Z1 values'!$C$12</f>
        <v>1.0247634887695313E-2</v>
      </c>
      <c r="W397" s="3">
        <f>((H397-H396)*'Z1 values'!D$5*'Z1 values'!$C$10)/'Z1 values'!$C$12</f>
        <v>2.9508453369140625E-2</v>
      </c>
      <c r="X397" s="3">
        <f>((I397-I396)*'Z1 values'!E$5*'Z1 values'!$C$10)/'Z1 values'!$C$12</f>
        <v>8.0288085937499989E-2</v>
      </c>
      <c r="Y397" s="3">
        <f>((J397-J396)*'Z1 values'!F$5*'Z1 values'!$C$10)/'Z1 values'!$C$12</f>
        <v>0.14828063964843752</v>
      </c>
      <c r="Z397" s="6">
        <f t="shared" si="18"/>
        <v>0.26832481384277346</v>
      </c>
      <c r="AA397">
        <f t="shared" si="19"/>
        <v>132</v>
      </c>
    </row>
    <row r="398" spans="1:27" x14ac:dyDescent="0.25">
      <c r="A398" s="7" t="s">
        <v>3716</v>
      </c>
      <c r="B398" s="7" t="s">
        <v>481</v>
      </c>
      <c r="C398" s="7">
        <v>508264</v>
      </c>
      <c r="D398" s="9" t="s">
        <v>37</v>
      </c>
      <c r="E398" s="9" t="s">
        <v>38</v>
      </c>
      <c r="F398" s="9">
        <v>396</v>
      </c>
      <c r="G398" s="9">
        <v>1978630</v>
      </c>
      <c r="H398" s="9">
        <v>128059621</v>
      </c>
      <c r="I398" s="9">
        <v>378276</v>
      </c>
      <c r="J398" s="9">
        <v>755757</v>
      </c>
      <c r="K398" s="9">
        <v>0</v>
      </c>
      <c r="L398" s="9">
        <v>0</v>
      </c>
      <c r="M398" s="9">
        <v>3328</v>
      </c>
      <c r="N398" s="9">
        <v>324236</v>
      </c>
      <c r="O398" s="9">
        <v>0</v>
      </c>
      <c r="P398" s="9">
        <v>960</v>
      </c>
      <c r="Q398" s="9">
        <v>0</v>
      </c>
      <c r="R398" s="9">
        <v>0</v>
      </c>
      <c r="S398"/>
      <c r="T398"/>
      <c r="U398" s="4">
        <f t="shared" si="20"/>
        <v>7940</v>
      </c>
      <c r="V398" s="3">
        <f>((G398-G397)*'Z1 values'!C$5*'Z1 values'!$C$10)/'Z1 values'!$C$12</f>
        <v>6.4917938232421871E-3</v>
      </c>
      <c r="W398" s="3">
        <f>((H398-H397)*'Z1 values'!D$5*'Z1 values'!$C$10)/'Z1 values'!$C$12</f>
        <v>2.9684692382812499E-2</v>
      </c>
      <c r="X398" s="3">
        <f>((I398-I397)*'Z1 values'!E$5*'Z1 values'!$C$10)/'Z1 values'!$C$12</f>
        <v>0</v>
      </c>
      <c r="Y398" s="3">
        <f>((J398-J397)*'Z1 values'!F$5*'Z1 values'!$C$10)/'Z1 values'!$C$12</f>
        <v>8.2617187499999994E-2</v>
      </c>
      <c r="Z398" s="6">
        <f t="shared" si="18"/>
        <v>0.11879367370605468</v>
      </c>
      <c r="AA398">
        <f t="shared" si="19"/>
        <v>132.33333333333334</v>
      </c>
    </row>
    <row r="399" spans="1:27" x14ac:dyDescent="0.25">
      <c r="A399" s="7" t="s">
        <v>3717</v>
      </c>
      <c r="B399" s="7" t="s">
        <v>481</v>
      </c>
      <c r="C399" s="7">
        <v>509544</v>
      </c>
      <c r="D399" s="9" t="s">
        <v>37</v>
      </c>
      <c r="E399" s="9" t="s">
        <v>38</v>
      </c>
      <c r="F399" s="9">
        <v>397</v>
      </c>
      <c r="G399" s="9">
        <v>1981869</v>
      </c>
      <c r="H399" s="9">
        <v>128383948</v>
      </c>
      <c r="I399" s="9">
        <v>378276</v>
      </c>
      <c r="J399" s="9">
        <v>757135</v>
      </c>
      <c r="K399" s="9">
        <v>0</v>
      </c>
      <c r="L399" s="9">
        <v>0</v>
      </c>
      <c r="M399" s="9">
        <v>3238</v>
      </c>
      <c r="N399" s="9">
        <v>324327</v>
      </c>
      <c r="O399" s="9">
        <v>0</v>
      </c>
      <c r="P399" s="9">
        <v>1378</v>
      </c>
      <c r="Q399" s="9">
        <v>0</v>
      </c>
      <c r="R399" s="9">
        <v>0</v>
      </c>
      <c r="S399"/>
      <c r="T399"/>
      <c r="U399" s="4">
        <f t="shared" si="20"/>
        <v>7960</v>
      </c>
      <c r="V399" s="3">
        <f>((G399-G398)*'Z1 values'!C$5*'Z1 values'!$C$10)/'Z1 values'!$C$12</f>
        <v>6.3162872314453129E-3</v>
      </c>
      <c r="W399" s="3">
        <f>((H399-H398)*'Z1 values'!D$5*'Z1 values'!$C$10)/'Z1 values'!$C$12</f>
        <v>2.9693023681640625E-2</v>
      </c>
      <c r="X399" s="3">
        <f>((I399-I398)*'Z1 values'!E$5*'Z1 values'!$C$10)/'Z1 values'!$C$12</f>
        <v>0</v>
      </c>
      <c r="Y399" s="3">
        <f>((J399-J398)*'Z1 values'!F$5*'Z1 values'!$C$10)/'Z1 values'!$C$12</f>
        <v>0.11859008789062501</v>
      </c>
      <c r="Z399" s="6">
        <f t="shared" si="18"/>
        <v>0.15459939880371096</v>
      </c>
      <c r="AA399">
        <f t="shared" si="19"/>
        <v>132.66666666666666</v>
      </c>
    </row>
    <row r="400" spans="1:27" x14ac:dyDescent="0.25">
      <c r="A400" s="7" t="s">
        <v>3718</v>
      </c>
      <c r="B400" s="7" t="s">
        <v>481</v>
      </c>
      <c r="C400" s="7">
        <v>510824</v>
      </c>
      <c r="D400" s="9" t="s">
        <v>37</v>
      </c>
      <c r="E400" s="9" t="s">
        <v>38</v>
      </c>
      <c r="F400" s="9">
        <v>398</v>
      </c>
      <c r="G400" s="9">
        <v>1985093</v>
      </c>
      <c r="H400" s="9">
        <v>128708291</v>
      </c>
      <c r="I400" s="9">
        <v>378276</v>
      </c>
      <c r="J400" s="9">
        <v>758284</v>
      </c>
      <c r="K400" s="9">
        <v>0</v>
      </c>
      <c r="L400" s="9">
        <v>0</v>
      </c>
      <c r="M400" s="9">
        <v>3222</v>
      </c>
      <c r="N400" s="9">
        <v>324343</v>
      </c>
      <c r="O400" s="9">
        <v>0</v>
      </c>
      <c r="P400" s="9">
        <v>1149</v>
      </c>
      <c r="Q400" s="9">
        <v>0</v>
      </c>
      <c r="R400" s="9">
        <v>0</v>
      </c>
      <c r="S400"/>
      <c r="T400"/>
      <c r="U400" s="4">
        <f t="shared" si="20"/>
        <v>7980</v>
      </c>
      <c r="V400" s="3">
        <f>((G400-G399)*'Z1 values'!C$5*'Z1 values'!$C$10)/'Z1 values'!$C$12</f>
        <v>6.2870361328124999E-3</v>
      </c>
      <c r="W400" s="3">
        <f>((H400-H399)*'Z1 values'!D$5*'Z1 values'!$C$10)/'Z1 values'!$C$12</f>
        <v>2.9694488525390628E-2</v>
      </c>
      <c r="X400" s="3">
        <f>((I400-I399)*'Z1 values'!E$5*'Z1 values'!$C$10)/'Z1 values'!$C$12</f>
        <v>0</v>
      </c>
      <c r="Y400" s="3">
        <f>((J400-J399)*'Z1 values'!F$5*'Z1 values'!$C$10)/'Z1 values'!$C$12</f>
        <v>9.8882446289062509E-2</v>
      </c>
      <c r="Z400" s="6">
        <f t="shared" si="18"/>
        <v>0.13486397094726565</v>
      </c>
      <c r="AA400">
        <f t="shared" si="19"/>
        <v>133</v>
      </c>
    </row>
    <row r="401" spans="1:27" x14ac:dyDescent="0.25">
      <c r="A401" s="7" t="s">
        <v>3719</v>
      </c>
      <c r="B401" s="7" t="s">
        <v>481</v>
      </c>
      <c r="C401" s="7">
        <v>512104</v>
      </c>
      <c r="D401" s="9" t="s">
        <v>37</v>
      </c>
      <c r="E401" s="9" t="s">
        <v>38</v>
      </c>
      <c r="F401" s="9">
        <v>399</v>
      </c>
      <c r="G401" s="9">
        <v>1992264</v>
      </c>
      <c r="H401" s="9">
        <v>129028687</v>
      </c>
      <c r="I401" s="9">
        <v>380329</v>
      </c>
      <c r="J401" s="9">
        <v>761005</v>
      </c>
      <c r="K401" s="9">
        <v>0</v>
      </c>
      <c r="L401" s="9">
        <v>0</v>
      </c>
      <c r="M401" s="9">
        <v>7169</v>
      </c>
      <c r="N401" s="9">
        <v>320396</v>
      </c>
      <c r="O401" s="9">
        <v>2053</v>
      </c>
      <c r="P401" s="9">
        <v>2721</v>
      </c>
      <c r="Q401" s="9">
        <v>0</v>
      </c>
      <c r="R401" s="9">
        <v>0</v>
      </c>
      <c r="S401"/>
      <c r="T401"/>
      <c r="U401" s="4">
        <f t="shared" si="20"/>
        <v>8000</v>
      </c>
      <c r="V401" s="3">
        <f>((G401-G400)*'Z1 values'!C$5*'Z1 values'!$C$10)/'Z1 values'!$C$12</f>
        <v>1.3983975219726563E-2</v>
      </c>
      <c r="W401" s="3">
        <f>((H401-H400)*'Z1 values'!D$5*'Z1 values'!$C$10)/'Z1 values'!$C$12</f>
        <v>2.9333129882812503E-2</v>
      </c>
      <c r="X401" s="3">
        <f>((I401-I400)*'Z1 values'!E$5*'Z1 values'!$C$10)/'Z1 values'!$C$12</f>
        <v>0.16352325439453125</v>
      </c>
      <c r="Y401" s="3">
        <f>((J401-J400)*'Z1 values'!F$5*'Z1 values'!$C$10)/'Z1 values'!$C$12</f>
        <v>0.23416809082031254</v>
      </c>
      <c r="Z401" s="6">
        <f t="shared" si="18"/>
        <v>0.44100845031738284</v>
      </c>
      <c r="AA401">
        <f t="shared" si="19"/>
        <v>133.33333333333334</v>
      </c>
    </row>
    <row r="402" spans="1:27" x14ac:dyDescent="0.25">
      <c r="A402" s="7" t="s">
        <v>3720</v>
      </c>
      <c r="B402" s="7" t="s">
        <v>481</v>
      </c>
      <c r="C402" s="7">
        <v>513384</v>
      </c>
      <c r="D402" s="9" t="s">
        <v>37</v>
      </c>
      <c r="E402" s="9" t="s">
        <v>38</v>
      </c>
      <c r="F402" s="9">
        <v>400</v>
      </c>
      <c r="G402" s="9">
        <v>2009171</v>
      </c>
      <c r="H402" s="9">
        <v>129339345</v>
      </c>
      <c r="I402" s="9">
        <v>387974</v>
      </c>
      <c r="J402" s="9">
        <v>767203</v>
      </c>
      <c r="K402" s="9">
        <v>0</v>
      </c>
      <c r="L402" s="9">
        <v>0</v>
      </c>
      <c r="M402" s="9">
        <v>16905</v>
      </c>
      <c r="N402" s="9">
        <v>310658</v>
      </c>
      <c r="O402" s="9">
        <v>7645</v>
      </c>
      <c r="P402" s="9">
        <v>6198</v>
      </c>
      <c r="Q402" s="9">
        <v>0</v>
      </c>
      <c r="R402" s="9">
        <v>0</v>
      </c>
      <c r="S402"/>
      <c r="T402"/>
      <c r="U402" s="4">
        <f t="shared" si="20"/>
        <v>8020</v>
      </c>
      <c r="V402" s="3">
        <f>((G402-G401)*'Z1 values'!C$5*'Z1 values'!$C$10)/'Z1 values'!$C$12</f>
        <v>3.2969888305664066E-2</v>
      </c>
      <c r="W402" s="3">
        <f>((H402-H401)*'Z1 values'!D$5*'Z1 values'!$C$10)/'Z1 values'!$C$12</f>
        <v>2.8441589355468748E-2</v>
      </c>
      <c r="X402" s="3">
        <f>((I402-I401)*'Z1 values'!E$5*'Z1 values'!$C$10)/'Z1 values'!$C$12</f>
        <v>0.60893096923828127</v>
      </c>
      <c r="Y402" s="3">
        <f>((J402-J401)*'Z1 values'!F$5*'Z1 values'!$C$10)/'Z1 values'!$C$12</f>
        <v>0.53339721679687502</v>
      </c>
      <c r="Z402" s="6">
        <f t="shared" si="18"/>
        <v>1.2037396636962892</v>
      </c>
      <c r="AA402">
        <f t="shared" si="19"/>
        <v>133.66666666666666</v>
      </c>
    </row>
    <row r="403" spans="1:27" x14ac:dyDescent="0.25">
      <c r="A403" s="7" t="s">
        <v>3721</v>
      </c>
      <c r="B403" s="7" t="s">
        <v>481</v>
      </c>
      <c r="C403" s="7">
        <v>514664</v>
      </c>
      <c r="D403" s="9" t="s">
        <v>37</v>
      </c>
      <c r="E403" s="9" t="s">
        <v>38</v>
      </c>
      <c r="F403" s="9">
        <v>401</v>
      </c>
      <c r="G403" s="9">
        <v>2012398</v>
      </c>
      <c r="H403" s="9">
        <v>129663683</v>
      </c>
      <c r="I403" s="9">
        <v>387974</v>
      </c>
      <c r="J403" s="9">
        <v>768352</v>
      </c>
      <c r="K403" s="9">
        <v>0</v>
      </c>
      <c r="L403" s="9">
        <v>0</v>
      </c>
      <c r="M403" s="9">
        <v>3225</v>
      </c>
      <c r="N403" s="9">
        <v>324338</v>
      </c>
      <c r="O403" s="9">
        <v>0</v>
      </c>
      <c r="P403" s="9">
        <v>1149</v>
      </c>
      <c r="Q403" s="9">
        <v>0</v>
      </c>
      <c r="R403" s="9">
        <v>0</v>
      </c>
      <c r="S403"/>
      <c r="T403"/>
      <c r="U403" s="4">
        <f t="shared" si="20"/>
        <v>8040</v>
      </c>
      <c r="V403" s="3">
        <f>((G403-G402)*'Z1 values'!C$5*'Z1 values'!$C$10)/'Z1 values'!$C$12</f>
        <v>6.2928863525390623E-3</v>
      </c>
      <c r="W403" s="3">
        <f>((H403-H402)*'Z1 values'!D$5*'Z1 values'!$C$10)/'Z1 values'!$C$12</f>
        <v>2.9694030761718747E-2</v>
      </c>
      <c r="X403" s="3">
        <f>((I403-I402)*'Z1 values'!E$5*'Z1 values'!$C$10)/'Z1 values'!$C$12</f>
        <v>0</v>
      </c>
      <c r="Y403" s="3">
        <f>((J403-J402)*'Z1 values'!F$5*'Z1 values'!$C$10)/'Z1 values'!$C$12</f>
        <v>9.8882446289062509E-2</v>
      </c>
      <c r="Z403" s="6">
        <f t="shared" si="18"/>
        <v>0.13486936340332031</v>
      </c>
      <c r="AA403">
        <f t="shared" si="19"/>
        <v>134</v>
      </c>
    </row>
    <row r="404" spans="1:27" x14ac:dyDescent="0.25">
      <c r="A404" s="7" t="s">
        <v>3722</v>
      </c>
      <c r="B404" s="7" t="s">
        <v>481</v>
      </c>
      <c r="C404" s="7">
        <v>515944</v>
      </c>
      <c r="D404" s="9" t="s">
        <v>37</v>
      </c>
      <c r="E404" s="9" t="s">
        <v>38</v>
      </c>
      <c r="F404" s="9">
        <v>402</v>
      </c>
      <c r="G404" s="9">
        <v>2015709</v>
      </c>
      <c r="H404" s="9">
        <v>129987937</v>
      </c>
      <c r="I404" s="9">
        <v>387974</v>
      </c>
      <c r="J404" s="9">
        <v>769696</v>
      </c>
      <c r="K404" s="9">
        <v>0</v>
      </c>
      <c r="L404" s="9">
        <v>0</v>
      </c>
      <c r="M404" s="9">
        <v>3310</v>
      </c>
      <c r="N404" s="9">
        <v>324254</v>
      </c>
      <c r="O404" s="9">
        <v>0</v>
      </c>
      <c r="P404" s="9">
        <v>1344</v>
      </c>
      <c r="Q404" s="9">
        <v>0</v>
      </c>
      <c r="R404" s="9">
        <v>0</v>
      </c>
      <c r="S404"/>
      <c r="T404"/>
      <c r="U404" s="4">
        <f t="shared" si="20"/>
        <v>8060</v>
      </c>
      <c r="V404" s="3">
        <f>((G404-G403)*'Z1 values'!C$5*'Z1 values'!$C$10)/'Z1 values'!$C$12</f>
        <v>6.4566925048828118E-3</v>
      </c>
      <c r="W404" s="3">
        <f>((H404-H403)*'Z1 values'!D$5*'Z1 values'!$C$10)/'Z1 values'!$C$12</f>
        <v>2.9686340332031248E-2</v>
      </c>
      <c r="X404" s="3">
        <f>((I404-I403)*'Z1 values'!E$5*'Z1 values'!$C$10)/'Z1 values'!$C$12</f>
        <v>0</v>
      </c>
      <c r="Y404" s="3">
        <f>((J404-J403)*'Z1 values'!F$5*'Z1 values'!$C$10)/'Z1 values'!$C$12</f>
        <v>0.11566406250000001</v>
      </c>
      <c r="Z404" s="6">
        <f t="shared" si="18"/>
        <v>0.15180709533691406</v>
      </c>
      <c r="AA404">
        <f t="shared" si="19"/>
        <v>134.33333333333334</v>
      </c>
    </row>
    <row r="405" spans="1:27" x14ac:dyDescent="0.25">
      <c r="A405" s="7" t="s">
        <v>3723</v>
      </c>
      <c r="B405" s="7" t="s">
        <v>481</v>
      </c>
      <c r="C405" s="7">
        <v>517224</v>
      </c>
      <c r="D405" s="9" t="s">
        <v>37</v>
      </c>
      <c r="E405" s="9" t="s">
        <v>38</v>
      </c>
      <c r="F405" s="9">
        <v>403</v>
      </c>
      <c r="G405" s="9">
        <v>2022097</v>
      </c>
      <c r="H405" s="9">
        <v>130309084</v>
      </c>
      <c r="I405" s="9">
        <v>389614</v>
      </c>
      <c r="J405" s="9">
        <v>772290</v>
      </c>
      <c r="K405" s="9">
        <v>0</v>
      </c>
      <c r="L405" s="9">
        <v>0</v>
      </c>
      <c r="M405" s="9">
        <v>6387</v>
      </c>
      <c r="N405" s="9">
        <v>321147</v>
      </c>
      <c r="O405" s="9">
        <v>1640</v>
      </c>
      <c r="P405" s="9">
        <v>2594</v>
      </c>
      <c r="Q405" s="9">
        <v>0</v>
      </c>
      <c r="R405" s="9">
        <v>0</v>
      </c>
      <c r="S405"/>
      <c r="T405"/>
      <c r="U405" s="4">
        <f t="shared" si="20"/>
        <v>8080</v>
      </c>
      <c r="V405" s="3">
        <f>((G405-G404)*'Z1 values'!C$5*'Z1 values'!$C$10)/'Z1 values'!$C$12</f>
        <v>1.245706787109375E-2</v>
      </c>
      <c r="W405" s="3">
        <f>((H405-H404)*'Z1 values'!D$5*'Z1 values'!$C$10)/'Z1 values'!$C$12</f>
        <v>2.9401885986328126E-2</v>
      </c>
      <c r="X405" s="3">
        <f>((I405-I404)*'Z1 values'!E$5*'Z1 values'!$C$10)/'Z1 values'!$C$12</f>
        <v>0.13062744140624999</v>
      </c>
      <c r="Y405" s="3">
        <f>((J405-J404)*'Z1 values'!F$5*'Z1 values'!$C$10)/'Z1 values'!$C$12</f>
        <v>0.223238525390625</v>
      </c>
      <c r="Z405" s="6">
        <f t="shared" si="18"/>
        <v>0.39572492065429687</v>
      </c>
      <c r="AA405">
        <f t="shared" si="19"/>
        <v>134.66666666666666</v>
      </c>
    </row>
    <row r="406" spans="1:27" x14ac:dyDescent="0.25">
      <c r="A406" s="7" t="s">
        <v>3724</v>
      </c>
      <c r="B406" s="7" t="s">
        <v>481</v>
      </c>
      <c r="C406" s="7">
        <v>518504</v>
      </c>
      <c r="D406" s="9" t="s">
        <v>37</v>
      </c>
      <c r="E406" s="9" t="s">
        <v>38</v>
      </c>
      <c r="F406" s="9">
        <v>404</v>
      </c>
      <c r="G406" s="9">
        <v>2025434</v>
      </c>
      <c r="H406" s="9">
        <v>130633313</v>
      </c>
      <c r="I406" s="9">
        <v>389614</v>
      </c>
      <c r="J406" s="9">
        <v>773439</v>
      </c>
      <c r="K406" s="9">
        <v>0</v>
      </c>
      <c r="L406" s="9">
        <v>0</v>
      </c>
      <c r="M406" s="9">
        <v>3335</v>
      </c>
      <c r="N406" s="9">
        <v>324229</v>
      </c>
      <c r="O406" s="9">
        <v>0</v>
      </c>
      <c r="P406" s="9">
        <v>1149</v>
      </c>
      <c r="Q406" s="9">
        <v>0</v>
      </c>
      <c r="R406" s="9">
        <v>0</v>
      </c>
      <c r="S406"/>
      <c r="T406"/>
      <c r="U406" s="4">
        <f t="shared" si="20"/>
        <v>8100</v>
      </c>
      <c r="V406" s="3">
        <f>((G406-G405)*'Z1 values'!C$5*'Z1 values'!$C$10)/'Z1 values'!$C$12</f>
        <v>6.5073944091796872E-3</v>
      </c>
      <c r="W406" s="3">
        <f>((H406-H405)*'Z1 values'!D$5*'Z1 values'!$C$10)/'Z1 values'!$C$12</f>
        <v>2.9684051513671872E-2</v>
      </c>
      <c r="X406" s="3">
        <f>((I406-I405)*'Z1 values'!E$5*'Z1 values'!$C$10)/'Z1 values'!$C$12</f>
        <v>0</v>
      </c>
      <c r="Y406" s="3">
        <f>((J406-J405)*'Z1 values'!F$5*'Z1 values'!$C$10)/'Z1 values'!$C$12</f>
        <v>9.8882446289062509E-2</v>
      </c>
      <c r="Z406" s="6">
        <f t="shared" si="18"/>
        <v>0.13507389221191407</v>
      </c>
      <c r="AA406">
        <f t="shared" si="19"/>
        <v>135</v>
      </c>
    </row>
    <row r="407" spans="1:27" x14ac:dyDescent="0.25">
      <c r="A407" s="7" t="s">
        <v>3725</v>
      </c>
      <c r="B407" s="7" t="s">
        <v>481</v>
      </c>
      <c r="C407" s="7">
        <v>519784</v>
      </c>
      <c r="D407" s="9" t="s">
        <v>37</v>
      </c>
      <c r="E407" s="9" t="s">
        <v>38</v>
      </c>
      <c r="F407" s="9">
        <v>405</v>
      </c>
      <c r="G407" s="9">
        <v>2028729</v>
      </c>
      <c r="H407" s="9">
        <v>130957584</v>
      </c>
      <c r="I407" s="9">
        <v>389614</v>
      </c>
      <c r="J407" s="9">
        <v>774777</v>
      </c>
      <c r="K407" s="9">
        <v>0</v>
      </c>
      <c r="L407" s="9">
        <v>0</v>
      </c>
      <c r="M407" s="9">
        <v>3293</v>
      </c>
      <c r="N407" s="9">
        <v>324271</v>
      </c>
      <c r="O407" s="9">
        <v>0</v>
      </c>
      <c r="P407" s="9">
        <v>1338</v>
      </c>
      <c r="Q407" s="9">
        <v>0</v>
      </c>
      <c r="R407" s="9">
        <v>0</v>
      </c>
      <c r="S407"/>
      <c r="T407"/>
      <c r="U407" s="4">
        <f t="shared" si="20"/>
        <v>8120</v>
      </c>
      <c r="V407" s="3">
        <f>((G407-G406)*'Z1 values'!C$5*'Z1 values'!$C$10)/'Z1 values'!$C$12</f>
        <v>6.4254913330078125E-3</v>
      </c>
      <c r="W407" s="3">
        <f>((H407-H406)*'Z1 values'!D$5*'Z1 values'!$C$10)/'Z1 values'!$C$12</f>
        <v>2.9687896728515628E-2</v>
      </c>
      <c r="X407" s="3">
        <f>((I407-I406)*'Z1 values'!E$5*'Z1 values'!$C$10)/'Z1 values'!$C$12</f>
        <v>0</v>
      </c>
      <c r="Y407" s="3">
        <f>((J407-J406)*'Z1 values'!F$5*'Z1 values'!$C$10)/'Z1 values'!$C$12</f>
        <v>0.11514770507812502</v>
      </c>
      <c r="Z407" s="6">
        <f t="shared" si="18"/>
        <v>0.15126109313964847</v>
      </c>
      <c r="AA407">
        <f t="shared" si="19"/>
        <v>135.33333333333334</v>
      </c>
    </row>
    <row r="408" spans="1:27" x14ac:dyDescent="0.25">
      <c r="A408" s="7" t="s">
        <v>3726</v>
      </c>
      <c r="B408" s="7" t="s">
        <v>481</v>
      </c>
      <c r="C408" s="7">
        <v>521064</v>
      </c>
      <c r="D408" s="9" t="s">
        <v>37</v>
      </c>
      <c r="E408" s="9" t="s">
        <v>38</v>
      </c>
      <c r="F408" s="9">
        <v>406</v>
      </c>
      <c r="G408" s="9">
        <v>2035116</v>
      </c>
      <c r="H408" s="9">
        <v>131278763</v>
      </c>
      <c r="I408" s="9">
        <v>391306</v>
      </c>
      <c r="J408" s="9">
        <v>777202</v>
      </c>
      <c r="K408" s="9">
        <v>0</v>
      </c>
      <c r="L408" s="9">
        <v>0</v>
      </c>
      <c r="M408" s="9">
        <v>6385</v>
      </c>
      <c r="N408" s="9">
        <v>321179</v>
      </c>
      <c r="O408" s="9">
        <v>1692</v>
      </c>
      <c r="P408" s="9">
        <v>2425</v>
      </c>
      <c r="Q408" s="9">
        <v>0</v>
      </c>
      <c r="R408" s="9">
        <v>0</v>
      </c>
      <c r="S408"/>
      <c r="T408"/>
      <c r="U408" s="4">
        <f t="shared" si="20"/>
        <v>8140</v>
      </c>
      <c r="V408" s="3">
        <f>((G408-G407)*'Z1 values'!C$5*'Z1 values'!$C$10)/'Z1 values'!$C$12</f>
        <v>1.2455117797851563E-2</v>
      </c>
      <c r="W408" s="3">
        <f>((H408-H407)*'Z1 values'!D$5*'Z1 values'!$C$10)/'Z1 values'!$C$12</f>
        <v>2.9404815673828123E-2</v>
      </c>
      <c r="X408" s="3">
        <f>((I408-I407)*'Z1 values'!E$5*'Z1 values'!$C$10)/'Z1 values'!$C$12</f>
        <v>0.134769287109375</v>
      </c>
      <c r="Y408" s="3">
        <f>((J408-J407)*'Z1 values'!F$5*'Z1 values'!$C$10)/'Z1 values'!$C$12</f>
        <v>0.2086944580078125</v>
      </c>
      <c r="Z408" s="6">
        <f t="shared" si="18"/>
        <v>0.38532367858886718</v>
      </c>
      <c r="AA408">
        <f t="shared" si="19"/>
        <v>135.66666666666666</v>
      </c>
    </row>
    <row r="409" spans="1:27" x14ac:dyDescent="0.25">
      <c r="A409" s="7" t="s">
        <v>3727</v>
      </c>
      <c r="B409" s="7" t="s">
        <v>481</v>
      </c>
      <c r="C409" s="7">
        <v>522344</v>
      </c>
      <c r="D409" s="9" t="s">
        <v>37</v>
      </c>
      <c r="E409" s="9" t="s">
        <v>38</v>
      </c>
      <c r="F409" s="9">
        <v>407</v>
      </c>
      <c r="G409" s="9">
        <v>2040727</v>
      </c>
      <c r="H409" s="9">
        <v>131600717</v>
      </c>
      <c r="I409" s="9">
        <v>392618</v>
      </c>
      <c r="J409" s="9">
        <v>779203</v>
      </c>
      <c r="K409" s="9">
        <v>0</v>
      </c>
      <c r="L409" s="9">
        <v>0</v>
      </c>
      <c r="M409" s="9">
        <v>5610</v>
      </c>
      <c r="N409" s="9">
        <v>321954</v>
      </c>
      <c r="O409" s="9">
        <v>1312</v>
      </c>
      <c r="P409" s="9">
        <v>2001</v>
      </c>
      <c r="Q409" s="9">
        <v>0</v>
      </c>
      <c r="R409" s="9">
        <v>0</v>
      </c>
      <c r="S409"/>
      <c r="T409"/>
      <c r="U409" s="4">
        <f t="shared" si="20"/>
        <v>8160</v>
      </c>
      <c r="V409" s="3">
        <f>((G409-G408)*'Z1 values'!C$5*'Z1 values'!$C$10)/'Z1 values'!$C$12</f>
        <v>1.0941860961914063E-2</v>
      </c>
      <c r="W409" s="3">
        <f>((H409-H408)*'Z1 values'!D$5*'Z1 values'!$C$10)/'Z1 values'!$C$12</f>
        <v>2.9475769042968746E-2</v>
      </c>
      <c r="X409" s="3">
        <f>((I409-I408)*'Z1 values'!E$5*'Z1 values'!$C$10)/'Z1 values'!$C$12</f>
        <v>0.10450195312499999</v>
      </c>
      <c r="Y409" s="3">
        <f>((J409-J408)*'Z1 values'!F$5*'Z1 values'!$C$10)/'Z1 values'!$C$12</f>
        <v>0.17220520019531252</v>
      </c>
      <c r="Z409" s="6">
        <f t="shared" si="18"/>
        <v>0.31712478332519534</v>
      </c>
      <c r="AA409">
        <f t="shared" si="19"/>
        <v>136</v>
      </c>
    </row>
    <row r="410" spans="1:27" x14ac:dyDescent="0.25">
      <c r="A410" s="7" t="s">
        <v>3728</v>
      </c>
      <c r="B410" s="7" t="s">
        <v>481</v>
      </c>
      <c r="C410" s="7">
        <v>523624</v>
      </c>
      <c r="D410" s="9" t="s">
        <v>37</v>
      </c>
      <c r="E410" s="9" t="s">
        <v>38</v>
      </c>
      <c r="F410" s="9">
        <v>408</v>
      </c>
      <c r="G410" s="9">
        <v>2045522</v>
      </c>
      <c r="H410" s="9">
        <v>131923484</v>
      </c>
      <c r="I410" s="9">
        <v>393256</v>
      </c>
      <c r="J410" s="9">
        <v>780819</v>
      </c>
      <c r="K410" s="9">
        <v>0</v>
      </c>
      <c r="L410" s="9">
        <v>0</v>
      </c>
      <c r="M410" s="9">
        <v>4793</v>
      </c>
      <c r="N410" s="9">
        <v>322767</v>
      </c>
      <c r="O410" s="9">
        <v>638</v>
      </c>
      <c r="P410" s="9">
        <v>1616</v>
      </c>
      <c r="Q410" s="9">
        <v>0</v>
      </c>
      <c r="R410" s="9">
        <v>0</v>
      </c>
      <c r="S410"/>
      <c r="T410"/>
      <c r="U410" s="4">
        <f t="shared" si="20"/>
        <v>8180</v>
      </c>
      <c r="V410" s="3">
        <f>((G410-G409)*'Z1 values'!C$5*'Z1 values'!$C$10)/'Z1 values'!$C$12</f>
        <v>9.3506011962890614E-3</v>
      </c>
      <c r="W410" s="3">
        <f>((H410-H409)*'Z1 values'!D$5*'Z1 values'!$C$10)/'Z1 values'!$C$12</f>
        <v>2.9550201416015626E-2</v>
      </c>
      <c r="X410" s="3">
        <f>((I410-I409)*'Z1 values'!E$5*'Z1 values'!$C$10)/'Z1 values'!$C$12</f>
        <v>5.0817260742187495E-2</v>
      </c>
      <c r="Y410" s="3">
        <f>((J410-J409)*'Z1 values'!F$5*'Z1 values'!$C$10)/'Z1 values'!$C$12</f>
        <v>0.13907226562500002</v>
      </c>
      <c r="Z410" s="6">
        <f t="shared" si="18"/>
        <v>0.2287903289794922</v>
      </c>
      <c r="AA410">
        <f t="shared" si="19"/>
        <v>136.33333333333334</v>
      </c>
    </row>
    <row r="411" spans="1:27" x14ac:dyDescent="0.25">
      <c r="A411" s="7" t="s">
        <v>3729</v>
      </c>
      <c r="B411" s="7" t="s">
        <v>481</v>
      </c>
      <c r="C411" s="7">
        <v>524904</v>
      </c>
      <c r="D411" s="9" t="s">
        <v>37</v>
      </c>
      <c r="E411" s="9" t="s">
        <v>38</v>
      </c>
      <c r="F411" s="9">
        <v>409</v>
      </c>
      <c r="G411" s="9">
        <v>2050351</v>
      </c>
      <c r="H411" s="9">
        <v>132246221</v>
      </c>
      <c r="I411" s="9">
        <v>393977</v>
      </c>
      <c r="J411" s="9">
        <v>782469</v>
      </c>
      <c r="K411" s="9">
        <v>0</v>
      </c>
      <c r="L411" s="9">
        <v>0</v>
      </c>
      <c r="M411" s="9">
        <v>4827</v>
      </c>
      <c r="N411" s="9">
        <v>322737</v>
      </c>
      <c r="O411" s="9">
        <v>721</v>
      </c>
      <c r="P411" s="9">
        <v>1650</v>
      </c>
      <c r="Q411" s="9">
        <v>0</v>
      </c>
      <c r="R411" s="9">
        <v>0</v>
      </c>
      <c r="S411"/>
      <c r="T411"/>
      <c r="U411" s="4">
        <f t="shared" si="20"/>
        <v>8200</v>
      </c>
      <c r="V411" s="3">
        <f>((G411-G410)*'Z1 values'!C$5*'Z1 values'!$C$10)/'Z1 values'!$C$12</f>
        <v>9.4169036865234361E-3</v>
      </c>
      <c r="W411" s="3">
        <f>((H411-H410)*'Z1 values'!D$5*'Z1 values'!$C$10)/'Z1 values'!$C$12</f>
        <v>2.9547454833984375E-2</v>
      </c>
      <c r="X411" s="3">
        <f>((I411-I410)*'Z1 values'!E$5*'Z1 values'!$C$10)/'Z1 values'!$C$12</f>
        <v>5.7428283691406248E-2</v>
      </c>
      <c r="Y411" s="3">
        <f>((J411-J410)*'Z1 values'!F$5*'Z1 values'!$C$10)/'Z1 values'!$C$12</f>
        <v>0.141998291015625</v>
      </c>
      <c r="Z411" s="6">
        <f t="shared" si="18"/>
        <v>0.23839093322753907</v>
      </c>
      <c r="AA411">
        <f t="shared" si="19"/>
        <v>136.66666666666666</v>
      </c>
    </row>
    <row r="412" spans="1:27" x14ac:dyDescent="0.25">
      <c r="A412" s="7" t="s">
        <v>3730</v>
      </c>
      <c r="B412" s="7" t="s">
        <v>481</v>
      </c>
      <c r="C412" s="7">
        <v>526184</v>
      </c>
      <c r="D412" s="9" t="s">
        <v>37</v>
      </c>
      <c r="E412" s="9" t="s">
        <v>38</v>
      </c>
      <c r="F412" s="9">
        <v>410</v>
      </c>
      <c r="G412" s="9">
        <v>2056597</v>
      </c>
      <c r="H412" s="9">
        <v>132567537</v>
      </c>
      <c r="I412" s="9">
        <v>395331</v>
      </c>
      <c r="J412" s="9">
        <v>784551</v>
      </c>
      <c r="K412" s="9">
        <v>0</v>
      </c>
      <c r="L412" s="9">
        <v>0</v>
      </c>
      <c r="M412" s="9">
        <v>6245</v>
      </c>
      <c r="N412" s="9">
        <v>321316</v>
      </c>
      <c r="O412" s="9">
        <v>1354</v>
      </c>
      <c r="P412" s="9">
        <v>2082</v>
      </c>
      <c r="Q412" s="9">
        <v>0</v>
      </c>
      <c r="R412" s="9">
        <v>0</v>
      </c>
      <c r="S412"/>
      <c r="T412"/>
      <c r="U412" s="4">
        <f t="shared" si="20"/>
        <v>8220</v>
      </c>
      <c r="V412" s="3">
        <f>((G412-G411)*'Z1 values'!C$5*'Z1 values'!$C$10)/'Z1 values'!$C$12</f>
        <v>1.2180157470703123E-2</v>
      </c>
      <c r="W412" s="3">
        <f>((H412-H411)*'Z1 values'!D$5*'Z1 values'!$C$10)/'Z1 values'!$C$12</f>
        <v>2.9417358398437499E-2</v>
      </c>
      <c r="X412" s="3">
        <f>((I412-I411)*'Z1 values'!E$5*'Z1 values'!$C$10)/'Z1 values'!$C$12</f>
        <v>0.10784729003906249</v>
      </c>
      <c r="Y412" s="3">
        <f>((J412-J411)*'Z1 values'!F$5*'Z1 values'!$C$10)/'Z1 values'!$C$12</f>
        <v>0.17917602539062499</v>
      </c>
      <c r="Z412" s="6">
        <f t="shared" si="18"/>
        <v>0.32862083129882813</v>
      </c>
      <c r="AA412">
        <f t="shared" si="19"/>
        <v>137</v>
      </c>
    </row>
    <row r="413" spans="1:27" x14ac:dyDescent="0.25">
      <c r="A413" s="7" t="s">
        <v>3731</v>
      </c>
      <c r="B413" s="7" t="s">
        <v>481</v>
      </c>
      <c r="C413" s="7">
        <v>527464</v>
      </c>
      <c r="D413" s="9" t="s">
        <v>37</v>
      </c>
      <c r="E413" s="9" t="s">
        <v>38</v>
      </c>
      <c r="F413" s="9">
        <v>411</v>
      </c>
      <c r="G413" s="9">
        <v>2059795</v>
      </c>
      <c r="H413" s="9">
        <v>132891902</v>
      </c>
      <c r="I413" s="9">
        <v>395331</v>
      </c>
      <c r="J413" s="9">
        <v>785700</v>
      </c>
      <c r="K413" s="9">
        <v>0</v>
      </c>
      <c r="L413" s="9">
        <v>0</v>
      </c>
      <c r="M413" s="9">
        <v>3197</v>
      </c>
      <c r="N413" s="9">
        <v>324365</v>
      </c>
      <c r="O413" s="9">
        <v>0</v>
      </c>
      <c r="P413" s="9">
        <v>1149</v>
      </c>
      <c r="Q413" s="9">
        <v>0</v>
      </c>
      <c r="R413" s="9">
        <v>0</v>
      </c>
      <c r="S413"/>
      <c r="T413"/>
      <c r="U413" s="4">
        <f t="shared" si="20"/>
        <v>8240</v>
      </c>
      <c r="V413" s="3">
        <f>((G413-G412)*'Z1 values'!C$5*'Z1 values'!$C$10)/'Z1 values'!$C$12</f>
        <v>6.2363342285156245E-3</v>
      </c>
      <c r="W413" s="3">
        <f>((H413-H412)*'Z1 values'!D$5*'Z1 values'!$C$10)/'Z1 values'!$C$12</f>
        <v>2.9696502685546876E-2</v>
      </c>
      <c r="X413" s="3">
        <f>((I413-I412)*'Z1 values'!E$5*'Z1 values'!$C$10)/'Z1 values'!$C$12</f>
        <v>0</v>
      </c>
      <c r="Y413" s="3">
        <f>((J413-J412)*'Z1 values'!F$5*'Z1 values'!$C$10)/'Z1 values'!$C$12</f>
        <v>9.8882446289062509E-2</v>
      </c>
      <c r="Z413" s="6">
        <f t="shared" si="18"/>
        <v>0.13481528320312502</v>
      </c>
      <c r="AA413">
        <f t="shared" si="19"/>
        <v>137.33333333333334</v>
      </c>
    </row>
    <row r="414" spans="1:27" x14ac:dyDescent="0.25">
      <c r="A414" s="7" t="s">
        <v>3732</v>
      </c>
      <c r="B414" s="7" t="s">
        <v>481</v>
      </c>
      <c r="C414" s="7">
        <v>528744</v>
      </c>
      <c r="D414" s="9" t="s">
        <v>37</v>
      </c>
      <c r="E414" s="9" t="s">
        <v>38</v>
      </c>
      <c r="F414" s="9">
        <v>412</v>
      </c>
      <c r="G414" s="9">
        <v>2065386</v>
      </c>
      <c r="H414" s="9">
        <v>133213874</v>
      </c>
      <c r="I414" s="9">
        <v>396643</v>
      </c>
      <c r="J414" s="9">
        <v>787907</v>
      </c>
      <c r="K414" s="9">
        <v>0</v>
      </c>
      <c r="L414" s="9">
        <v>0</v>
      </c>
      <c r="M414" s="9">
        <v>5590</v>
      </c>
      <c r="N414" s="9">
        <v>321972</v>
      </c>
      <c r="O414" s="9">
        <v>1312</v>
      </c>
      <c r="P414" s="9">
        <v>2207</v>
      </c>
      <c r="Q414" s="9">
        <v>0</v>
      </c>
      <c r="R414" s="9">
        <v>0</v>
      </c>
      <c r="S414"/>
      <c r="T414"/>
      <c r="U414" s="4">
        <f t="shared" si="20"/>
        <v>8260</v>
      </c>
      <c r="V414" s="3">
        <f>((G414-G413)*'Z1 values'!C$5*'Z1 values'!$C$10)/'Z1 values'!$C$12</f>
        <v>1.0902859497070313E-2</v>
      </c>
      <c r="W414" s="3">
        <f>((H414-H413)*'Z1 values'!D$5*'Z1 values'!$C$10)/'Z1 values'!$C$12</f>
        <v>2.9477416992187498E-2</v>
      </c>
      <c r="X414" s="3">
        <f>((I414-I413)*'Z1 values'!E$5*'Z1 values'!$C$10)/'Z1 values'!$C$12</f>
        <v>0.10450195312499999</v>
      </c>
      <c r="Y414" s="3">
        <f>((J414-J413)*'Z1 values'!F$5*'Z1 values'!$C$10)/'Z1 values'!$C$12</f>
        <v>0.18993347167968749</v>
      </c>
      <c r="Z414" s="6">
        <f t="shared" si="18"/>
        <v>0.33481570129394528</v>
      </c>
      <c r="AA414">
        <f t="shared" si="19"/>
        <v>137.66666666666666</v>
      </c>
    </row>
    <row r="415" spans="1:27" x14ac:dyDescent="0.25">
      <c r="A415" s="7" t="s">
        <v>3733</v>
      </c>
      <c r="B415" s="7" t="s">
        <v>481</v>
      </c>
      <c r="C415" s="7">
        <v>530024</v>
      </c>
      <c r="D415" s="9" t="s">
        <v>37</v>
      </c>
      <c r="E415" s="9" t="s">
        <v>38</v>
      </c>
      <c r="F415" s="9">
        <v>413</v>
      </c>
      <c r="G415" s="9">
        <v>2068604</v>
      </c>
      <c r="H415" s="9">
        <v>133538221</v>
      </c>
      <c r="I415" s="9">
        <v>396643</v>
      </c>
      <c r="J415" s="9">
        <v>789056</v>
      </c>
      <c r="K415" s="9">
        <v>0</v>
      </c>
      <c r="L415" s="9">
        <v>0</v>
      </c>
      <c r="M415" s="9">
        <v>3217</v>
      </c>
      <c r="N415" s="9">
        <v>324347</v>
      </c>
      <c r="O415" s="9">
        <v>0</v>
      </c>
      <c r="P415" s="9">
        <v>1149</v>
      </c>
      <c r="Q415" s="9">
        <v>0</v>
      </c>
      <c r="R415" s="9">
        <v>0</v>
      </c>
      <c r="S415"/>
      <c r="T415"/>
      <c r="U415" s="4">
        <f t="shared" si="20"/>
        <v>8280</v>
      </c>
      <c r="V415" s="3">
        <f>((G415-G414)*'Z1 values'!C$5*'Z1 values'!$C$10)/'Z1 values'!$C$12</f>
        <v>6.2753356933593742E-3</v>
      </c>
      <c r="W415" s="3">
        <f>((H415-H414)*'Z1 values'!D$5*'Z1 values'!$C$10)/'Z1 values'!$C$12</f>
        <v>2.9694854736328123E-2</v>
      </c>
      <c r="X415" s="3">
        <f>((I415-I414)*'Z1 values'!E$5*'Z1 values'!$C$10)/'Z1 values'!$C$12</f>
        <v>0</v>
      </c>
      <c r="Y415" s="3">
        <f>((J415-J414)*'Z1 values'!F$5*'Z1 values'!$C$10)/'Z1 values'!$C$12</f>
        <v>9.8882446289062509E-2</v>
      </c>
      <c r="Z415" s="6">
        <f t="shared" si="18"/>
        <v>0.13485263671875</v>
      </c>
      <c r="AA415">
        <f t="shared" si="19"/>
        <v>138</v>
      </c>
    </row>
    <row r="416" spans="1:27" x14ac:dyDescent="0.25">
      <c r="A416" s="7" t="s">
        <v>3734</v>
      </c>
      <c r="B416" s="7" t="s">
        <v>481</v>
      </c>
      <c r="C416" s="7">
        <v>531304</v>
      </c>
      <c r="D416" s="9" t="s">
        <v>37</v>
      </c>
      <c r="E416" s="9" t="s">
        <v>38</v>
      </c>
      <c r="F416" s="9">
        <v>414</v>
      </c>
      <c r="G416" s="9">
        <v>2071910</v>
      </c>
      <c r="H416" s="9">
        <v>133862480</v>
      </c>
      <c r="I416" s="9">
        <v>396643</v>
      </c>
      <c r="J416" s="9">
        <v>790394</v>
      </c>
      <c r="K416" s="9">
        <v>0</v>
      </c>
      <c r="L416" s="9">
        <v>0</v>
      </c>
      <c r="M416" s="9">
        <v>3305</v>
      </c>
      <c r="N416" s="9">
        <v>324259</v>
      </c>
      <c r="O416" s="9">
        <v>0</v>
      </c>
      <c r="P416" s="9">
        <v>1338</v>
      </c>
      <c r="Q416" s="9">
        <v>0</v>
      </c>
      <c r="R416" s="9">
        <v>0</v>
      </c>
      <c r="S416"/>
      <c r="T416"/>
      <c r="U416" s="4">
        <f t="shared" si="20"/>
        <v>8300</v>
      </c>
      <c r="V416" s="3">
        <f>((G416-G415)*'Z1 values'!C$5*'Z1 values'!$C$10)/'Z1 values'!$C$12</f>
        <v>6.446942138671875E-3</v>
      </c>
      <c r="W416" s="3">
        <f>((H416-H415)*'Z1 values'!D$5*'Z1 values'!$C$10)/'Z1 values'!$C$12</f>
        <v>2.9686798095703126E-2</v>
      </c>
      <c r="X416" s="3">
        <f>((I416-I415)*'Z1 values'!E$5*'Z1 values'!$C$10)/'Z1 values'!$C$12</f>
        <v>0</v>
      </c>
      <c r="Y416" s="3">
        <f>((J416-J415)*'Z1 values'!F$5*'Z1 values'!$C$10)/'Z1 values'!$C$12</f>
        <v>0.11514770507812502</v>
      </c>
      <c r="Z416" s="6">
        <f t="shared" si="18"/>
        <v>0.15128144531250004</v>
      </c>
      <c r="AA416">
        <f t="shared" si="19"/>
        <v>138.33333333333334</v>
      </c>
    </row>
    <row r="417" spans="1:27" x14ac:dyDescent="0.25">
      <c r="A417" s="7" t="s">
        <v>3735</v>
      </c>
      <c r="B417" s="7" t="s">
        <v>481</v>
      </c>
      <c r="C417" s="7">
        <v>532584</v>
      </c>
      <c r="D417" s="9" t="s">
        <v>37</v>
      </c>
      <c r="E417" s="9" t="s">
        <v>38</v>
      </c>
      <c r="F417" s="9">
        <v>415</v>
      </c>
      <c r="G417" s="9">
        <v>2075229</v>
      </c>
      <c r="H417" s="9">
        <v>134186726</v>
      </c>
      <c r="I417" s="9">
        <v>396643</v>
      </c>
      <c r="J417" s="9">
        <v>791738</v>
      </c>
      <c r="K417" s="9">
        <v>0</v>
      </c>
      <c r="L417" s="9">
        <v>0</v>
      </c>
      <c r="M417" s="9">
        <v>3318</v>
      </c>
      <c r="N417" s="9">
        <v>324246</v>
      </c>
      <c r="O417" s="9">
        <v>0</v>
      </c>
      <c r="P417" s="9">
        <v>1344</v>
      </c>
      <c r="Q417" s="9">
        <v>0</v>
      </c>
      <c r="R417" s="9">
        <v>0</v>
      </c>
      <c r="S417"/>
      <c r="T417"/>
      <c r="U417" s="4">
        <f t="shared" si="20"/>
        <v>8320</v>
      </c>
      <c r="V417" s="3">
        <f>((G417-G416)*'Z1 values'!C$5*'Z1 values'!$C$10)/'Z1 values'!$C$12</f>
        <v>6.4722930908203118E-3</v>
      </c>
      <c r="W417" s="3">
        <f>((H417-H416)*'Z1 values'!D$5*'Z1 values'!$C$10)/'Z1 values'!$C$12</f>
        <v>2.9685607910156252E-2</v>
      </c>
      <c r="X417" s="3">
        <f>((I417-I416)*'Z1 values'!E$5*'Z1 values'!$C$10)/'Z1 values'!$C$12</f>
        <v>0</v>
      </c>
      <c r="Y417" s="3">
        <f>((J417-J416)*'Z1 values'!F$5*'Z1 values'!$C$10)/'Z1 values'!$C$12</f>
        <v>0.11566406250000001</v>
      </c>
      <c r="Z417" s="6">
        <f t="shared" si="18"/>
        <v>0.15182196350097657</v>
      </c>
      <c r="AA417">
        <f t="shared" si="19"/>
        <v>138.66666666666666</v>
      </c>
    </row>
    <row r="418" spans="1:27" x14ac:dyDescent="0.25">
      <c r="A418" s="7" t="s">
        <v>3736</v>
      </c>
      <c r="B418" s="7" t="s">
        <v>481</v>
      </c>
      <c r="C418" s="7">
        <v>533864</v>
      </c>
      <c r="D418" s="9" t="s">
        <v>37</v>
      </c>
      <c r="E418" s="9" t="s">
        <v>38</v>
      </c>
      <c r="F418" s="9">
        <v>416</v>
      </c>
      <c r="G418" s="9">
        <v>2078542</v>
      </c>
      <c r="H418" s="9">
        <v>134510978</v>
      </c>
      <c r="I418" s="9">
        <v>396643</v>
      </c>
      <c r="J418" s="9">
        <v>792698</v>
      </c>
      <c r="K418" s="9">
        <v>0</v>
      </c>
      <c r="L418" s="9">
        <v>0</v>
      </c>
      <c r="M418" s="9">
        <v>3311</v>
      </c>
      <c r="N418" s="9">
        <v>324252</v>
      </c>
      <c r="O418" s="9">
        <v>0</v>
      </c>
      <c r="P418" s="9">
        <v>960</v>
      </c>
      <c r="Q418" s="9">
        <v>0</v>
      </c>
      <c r="R418" s="9">
        <v>0</v>
      </c>
      <c r="S418"/>
      <c r="T418"/>
      <c r="U418" s="4">
        <f t="shared" si="20"/>
        <v>8340</v>
      </c>
      <c r="V418" s="3">
        <f>((G418-G417)*'Z1 values'!C$5*'Z1 values'!$C$10)/'Z1 values'!$C$12</f>
        <v>6.4605926513671879E-3</v>
      </c>
      <c r="W418" s="3">
        <f>((H418-H417)*'Z1 values'!D$5*'Z1 values'!$C$10)/'Z1 values'!$C$12</f>
        <v>2.9686157226562499E-2</v>
      </c>
      <c r="X418" s="3">
        <f>((I418-I417)*'Z1 values'!E$5*'Z1 values'!$C$10)/'Z1 values'!$C$12</f>
        <v>0</v>
      </c>
      <c r="Y418" s="3">
        <f>((J418-J417)*'Z1 values'!F$5*'Z1 values'!$C$10)/'Z1 values'!$C$12</f>
        <v>8.2617187499999994E-2</v>
      </c>
      <c r="Z418" s="6">
        <f t="shared" si="18"/>
        <v>0.11876393737792967</v>
      </c>
      <c r="AA418">
        <f t="shared" si="19"/>
        <v>139</v>
      </c>
    </row>
    <row r="419" spans="1:27" x14ac:dyDescent="0.25">
      <c r="A419" s="7" t="s">
        <v>3737</v>
      </c>
      <c r="B419" s="7" t="s">
        <v>481</v>
      </c>
      <c r="C419" s="7">
        <v>535144</v>
      </c>
      <c r="D419" s="9" t="s">
        <v>37</v>
      </c>
      <c r="E419" s="9" t="s">
        <v>38</v>
      </c>
      <c r="F419" s="9">
        <v>417</v>
      </c>
      <c r="G419" s="9">
        <v>2084152</v>
      </c>
      <c r="H419" s="9">
        <v>134832935</v>
      </c>
      <c r="I419" s="9">
        <v>397915</v>
      </c>
      <c r="J419" s="9">
        <v>794688</v>
      </c>
      <c r="K419" s="9">
        <v>0</v>
      </c>
      <c r="L419" s="9">
        <v>0</v>
      </c>
      <c r="M419" s="9">
        <v>5608</v>
      </c>
      <c r="N419" s="9">
        <v>321957</v>
      </c>
      <c r="O419" s="9">
        <v>1272</v>
      </c>
      <c r="P419" s="9">
        <v>1990</v>
      </c>
      <c r="Q419" s="9">
        <v>0</v>
      </c>
      <c r="R419" s="9">
        <v>0</v>
      </c>
      <c r="S419"/>
      <c r="T419"/>
      <c r="U419" s="4">
        <f t="shared" si="20"/>
        <v>8360</v>
      </c>
      <c r="V419" s="3">
        <f>((G419-G418)*'Z1 values'!C$5*'Z1 values'!$C$10)/'Z1 values'!$C$12</f>
        <v>1.0939910888671875E-2</v>
      </c>
      <c r="W419" s="3">
        <f>((H419-H418)*'Z1 values'!D$5*'Z1 values'!$C$10)/'Z1 values'!$C$12</f>
        <v>2.9476043701171878E-2</v>
      </c>
      <c r="X419" s="3">
        <f>((I419-I418)*'Z1 values'!E$5*'Z1 values'!$C$10)/'Z1 values'!$C$12</f>
        <v>0.10131591796874999</v>
      </c>
      <c r="Y419" s="3">
        <f>((J419-J418)*'Z1 values'!F$5*'Z1 values'!$C$10)/'Z1 values'!$C$12</f>
        <v>0.17125854492187501</v>
      </c>
      <c r="Z419" s="6">
        <f t="shared" si="18"/>
        <v>0.31299041748046874</v>
      </c>
      <c r="AA419">
        <f t="shared" si="19"/>
        <v>139.33333333333334</v>
      </c>
    </row>
    <row r="420" spans="1:27" x14ac:dyDescent="0.25">
      <c r="A420" s="7" t="s">
        <v>3738</v>
      </c>
      <c r="B420" s="7" t="s">
        <v>481</v>
      </c>
      <c r="C420" s="7">
        <v>536424</v>
      </c>
      <c r="D420" s="9" t="s">
        <v>37</v>
      </c>
      <c r="E420" s="9" t="s">
        <v>38</v>
      </c>
      <c r="F420" s="9">
        <v>418</v>
      </c>
      <c r="G420" s="9">
        <v>2090356</v>
      </c>
      <c r="H420" s="9">
        <v>135154297</v>
      </c>
      <c r="I420" s="9">
        <v>399464</v>
      </c>
      <c r="J420" s="9">
        <v>797028</v>
      </c>
      <c r="K420" s="9">
        <v>0</v>
      </c>
      <c r="L420" s="9">
        <v>0</v>
      </c>
      <c r="M420" s="9">
        <v>6202</v>
      </c>
      <c r="N420" s="9">
        <v>321362</v>
      </c>
      <c r="O420" s="9">
        <v>1549</v>
      </c>
      <c r="P420" s="9">
        <v>2340</v>
      </c>
      <c r="Q420" s="9">
        <v>0</v>
      </c>
      <c r="R420" s="9">
        <v>0</v>
      </c>
      <c r="S420"/>
      <c r="T420"/>
      <c r="U420" s="4">
        <f t="shared" si="20"/>
        <v>8380</v>
      </c>
      <c r="V420" s="3">
        <f>((G420-G419)*'Z1 values'!C$5*'Z1 values'!$C$10)/'Z1 values'!$C$12</f>
        <v>1.2098254394531249E-2</v>
      </c>
      <c r="W420" s="3">
        <f>((H420-H419)*'Z1 values'!D$5*'Z1 values'!$C$10)/'Z1 values'!$C$12</f>
        <v>2.942156982421875E-2</v>
      </c>
      <c r="X420" s="3">
        <f>((I420-I419)*'Z1 values'!E$5*'Z1 values'!$C$10)/'Z1 values'!$C$12</f>
        <v>0.12337921142578123</v>
      </c>
      <c r="Y420" s="3">
        <f>((J420-J419)*'Z1 values'!F$5*'Z1 values'!$C$10)/'Z1 values'!$C$12</f>
        <v>0.20137939453125001</v>
      </c>
      <c r="Z420" s="6">
        <f t="shared" si="18"/>
        <v>0.36627843017578121</v>
      </c>
      <c r="AA420">
        <f t="shared" si="19"/>
        <v>139.66666666666666</v>
      </c>
    </row>
    <row r="421" spans="1:27" x14ac:dyDescent="0.25">
      <c r="A421" s="7" t="s">
        <v>3739</v>
      </c>
      <c r="B421" s="7" t="s">
        <v>481</v>
      </c>
      <c r="C421" s="7">
        <v>537704</v>
      </c>
      <c r="D421" s="9" t="s">
        <v>37</v>
      </c>
      <c r="E421" s="9" t="s">
        <v>38</v>
      </c>
      <c r="F421" s="9">
        <v>419</v>
      </c>
      <c r="G421" s="9">
        <v>2093597</v>
      </c>
      <c r="H421" s="9">
        <v>135478620</v>
      </c>
      <c r="I421" s="9">
        <v>399464</v>
      </c>
      <c r="J421" s="9">
        <v>798183</v>
      </c>
      <c r="K421" s="9">
        <v>0</v>
      </c>
      <c r="L421" s="9">
        <v>0</v>
      </c>
      <c r="M421" s="9">
        <v>3240</v>
      </c>
      <c r="N421" s="9">
        <v>324323</v>
      </c>
      <c r="O421" s="9">
        <v>0</v>
      </c>
      <c r="P421" s="9">
        <v>1155</v>
      </c>
      <c r="Q421" s="9">
        <v>0</v>
      </c>
      <c r="R421" s="9">
        <v>0</v>
      </c>
      <c r="S421"/>
      <c r="T421"/>
      <c r="U421" s="4">
        <f t="shared" si="20"/>
        <v>8400</v>
      </c>
      <c r="V421" s="3">
        <f>((G421-G420)*'Z1 values'!C$5*'Z1 values'!$C$10)/'Z1 values'!$C$12</f>
        <v>6.3201873779296872E-3</v>
      </c>
      <c r="W421" s="3">
        <f>((H421-H420)*'Z1 values'!D$5*'Z1 values'!$C$10)/'Z1 values'!$C$12</f>
        <v>2.9692657470703127E-2</v>
      </c>
      <c r="X421" s="3">
        <f>((I421-I420)*'Z1 values'!E$5*'Z1 values'!$C$10)/'Z1 values'!$C$12</f>
        <v>0</v>
      </c>
      <c r="Y421" s="3">
        <f>((J421-J420)*'Z1 values'!F$5*'Z1 values'!$C$10)/'Z1 values'!$C$12</f>
        <v>9.9398803710937497E-2</v>
      </c>
      <c r="Z421" s="6">
        <f t="shared" si="18"/>
        <v>0.1354116485595703</v>
      </c>
      <c r="AA421">
        <f t="shared" si="19"/>
        <v>140</v>
      </c>
    </row>
    <row r="422" spans="1:27" x14ac:dyDescent="0.25">
      <c r="A422" s="7" t="s">
        <v>3740</v>
      </c>
      <c r="B422" s="7" t="s">
        <v>481</v>
      </c>
      <c r="C422" s="7">
        <v>538984</v>
      </c>
      <c r="D422" s="9" t="s">
        <v>37</v>
      </c>
      <c r="E422" s="9" t="s">
        <v>38</v>
      </c>
      <c r="F422" s="9">
        <v>420</v>
      </c>
      <c r="G422" s="9">
        <v>2096823</v>
      </c>
      <c r="H422" s="9">
        <v>135802867</v>
      </c>
      <c r="I422" s="9">
        <v>399464</v>
      </c>
      <c r="J422" s="9">
        <v>799923</v>
      </c>
      <c r="K422" s="9">
        <v>0</v>
      </c>
      <c r="L422" s="9">
        <v>0</v>
      </c>
      <c r="M422" s="9">
        <v>3225</v>
      </c>
      <c r="N422" s="9">
        <v>324247</v>
      </c>
      <c r="O422" s="9">
        <v>0</v>
      </c>
      <c r="P422" s="9">
        <v>1740</v>
      </c>
      <c r="Q422" s="9">
        <v>0</v>
      </c>
      <c r="R422" s="9">
        <v>0</v>
      </c>
      <c r="S422"/>
      <c r="T422"/>
      <c r="U422" s="4">
        <f t="shared" si="20"/>
        <v>8420</v>
      </c>
      <c r="V422" s="3">
        <f>((G422-G421)*'Z1 values'!C$5*'Z1 values'!$C$10)/'Z1 values'!$C$12</f>
        <v>6.290936279296876E-3</v>
      </c>
      <c r="W422" s="3">
        <f>((H422-H421)*'Z1 values'!D$5*'Z1 values'!$C$10)/'Z1 values'!$C$12</f>
        <v>2.9685699462890625E-2</v>
      </c>
      <c r="X422" s="3">
        <f>((I422-I421)*'Z1 values'!E$5*'Z1 values'!$C$10)/'Z1 values'!$C$12</f>
        <v>0</v>
      </c>
      <c r="Y422" s="3">
        <f>((J422-J421)*'Z1 values'!F$5*'Z1 values'!$C$10)/'Z1 values'!$C$12</f>
        <v>0.14974365234375001</v>
      </c>
      <c r="Z422" s="6">
        <f t="shared" si="18"/>
        <v>0.18572028808593749</v>
      </c>
      <c r="AA422">
        <f t="shared" si="19"/>
        <v>140.33333333333334</v>
      </c>
    </row>
    <row r="423" spans="1:27" x14ac:dyDescent="0.25">
      <c r="A423" s="7" t="s">
        <v>3741</v>
      </c>
      <c r="B423" s="7" t="s">
        <v>481</v>
      </c>
      <c r="C423" s="7">
        <v>540264</v>
      </c>
      <c r="D423" s="9" t="s">
        <v>37</v>
      </c>
      <c r="E423" s="9" t="s">
        <v>38</v>
      </c>
      <c r="F423" s="9">
        <v>421</v>
      </c>
      <c r="G423" s="9">
        <v>2111712</v>
      </c>
      <c r="H423" s="9">
        <v>136115468</v>
      </c>
      <c r="I423" s="9">
        <v>405805</v>
      </c>
      <c r="J423" s="9">
        <v>807207</v>
      </c>
      <c r="K423" s="9">
        <v>0</v>
      </c>
      <c r="L423" s="9">
        <v>0</v>
      </c>
      <c r="M423" s="9">
        <v>14888</v>
      </c>
      <c r="N423" s="9">
        <v>312601</v>
      </c>
      <c r="O423" s="9">
        <v>6341</v>
      </c>
      <c r="P423" s="9">
        <v>7284</v>
      </c>
      <c r="Q423" s="9">
        <v>0</v>
      </c>
      <c r="R423" s="9">
        <v>0</v>
      </c>
      <c r="S423"/>
      <c r="T423"/>
      <c r="U423" s="4">
        <f t="shared" si="20"/>
        <v>8440</v>
      </c>
      <c r="V423" s="3">
        <f>((G423-G422)*'Z1 values'!C$5*'Z1 values'!$C$10)/'Z1 values'!$C$12</f>
        <v>2.9034640502929688E-2</v>
      </c>
      <c r="W423" s="3">
        <f>((H423-H422)*'Z1 values'!D$5*'Z1 values'!$C$10)/'Z1 values'!$C$12</f>
        <v>2.8619476318359378E-2</v>
      </c>
      <c r="X423" s="3">
        <f>((I423-I422)*'Z1 values'!E$5*'Z1 values'!$C$10)/'Z1 values'!$C$12</f>
        <v>0.5050662231445312</v>
      </c>
      <c r="Y423" s="3">
        <f>((J423-J422)*'Z1 values'!F$5*'Z1 values'!$C$10)/'Z1 values'!$C$12</f>
        <v>0.62685791015625003</v>
      </c>
      <c r="Z423" s="6">
        <f t="shared" si="18"/>
        <v>1.1895782501220702</v>
      </c>
      <c r="AA423">
        <f t="shared" si="19"/>
        <v>140.66666666666666</v>
      </c>
    </row>
    <row r="424" spans="1:27" x14ac:dyDescent="0.25">
      <c r="A424" s="7" t="s">
        <v>3742</v>
      </c>
      <c r="B424" s="7" t="s">
        <v>481</v>
      </c>
      <c r="C424" s="7">
        <v>541544</v>
      </c>
      <c r="D424" s="9" t="s">
        <v>37</v>
      </c>
      <c r="E424" s="9" t="s">
        <v>38</v>
      </c>
      <c r="F424" s="9">
        <v>422</v>
      </c>
      <c r="G424" s="9">
        <v>2115147</v>
      </c>
      <c r="H424" s="9">
        <v>136439507</v>
      </c>
      <c r="I424" s="9">
        <v>405805</v>
      </c>
      <c r="J424" s="9">
        <v>808494</v>
      </c>
      <c r="K424" s="9">
        <v>0</v>
      </c>
      <c r="L424" s="9">
        <v>0</v>
      </c>
      <c r="M424" s="9">
        <v>3433</v>
      </c>
      <c r="N424" s="9">
        <v>324039</v>
      </c>
      <c r="O424" s="9">
        <v>0</v>
      </c>
      <c r="P424" s="9">
        <v>1287</v>
      </c>
      <c r="Q424" s="9">
        <v>0</v>
      </c>
      <c r="R424" s="9">
        <v>0</v>
      </c>
      <c r="S424"/>
      <c r="T424"/>
      <c r="U424" s="4">
        <f t="shared" si="20"/>
        <v>8460</v>
      </c>
      <c r="V424" s="3">
        <f>((G424-G423)*'Z1 values'!C$5*'Z1 values'!$C$10)/'Z1 values'!$C$12</f>
        <v>6.6985015869140633E-3</v>
      </c>
      <c r="W424" s="3">
        <f>((H424-H423)*'Z1 values'!D$5*'Z1 values'!$C$10)/'Z1 values'!$C$12</f>
        <v>2.9666656494140624E-2</v>
      </c>
      <c r="X424" s="3">
        <f>((I424-I423)*'Z1 values'!E$5*'Z1 values'!$C$10)/'Z1 values'!$C$12</f>
        <v>0</v>
      </c>
      <c r="Y424" s="3">
        <f>((J424-J423)*'Z1 values'!F$5*'Z1 values'!$C$10)/'Z1 values'!$C$12</f>
        <v>0.1107586669921875</v>
      </c>
      <c r="Z424" s="6">
        <f t="shared" si="18"/>
        <v>0.14712382507324218</v>
      </c>
      <c r="AA424">
        <f t="shared" si="19"/>
        <v>141</v>
      </c>
    </row>
    <row r="425" spans="1:27" x14ac:dyDescent="0.25">
      <c r="A425" s="7" t="s">
        <v>3743</v>
      </c>
      <c r="B425" s="7" t="s">
        <v>481</v>
      </c>
      <c r="C425" s="7">
        <v>542824</v>
      </c>
      <c r="D425" s="9" t="s">
        <v>37</v>
      </c>
      <c r="E425" s="9" t="s">
        <v>38</v>
      </c>
      <c r="F425" s="9">
        <v>423</v>
      </c>
      <c r="G425" s="9">
        <v>2121687</v>
      </c>
      <c r="H425" s="9">
        <v>136760453</v>
      </c>
      <c r="I425" s="9">
        <v>407642</v>
      </c>
      <c r="J425" s="9">
        <v>811212</v>
      </c>
      <c r="K425" s="9">
        <v>0</v>
      </c>
      <c r="L425" s="9">
        <v>0</v>
      </c>
      <c r="M425" s="9">
        <v>6538</v>
      </c>
      <c r="N425" s="9">
        <v>320946</v>
      </c>
      <c r="O425" s="9">
        <v>1837</v>
      </c>
      <c r="P425" s="9">
        <v>2718</v>
      </c>
      <c r="Q425" s="9">
        <v>0</v>
      </c>
      <c r="R425" s="9">
        <v>0</v>
      </c>
      <c r="S425"/>
      <c r="T425"/>
      <c r="U425" s="4">
        <f t="shared" si="20"/>
        <v>8480</v>
      </c>
      <c r="V425" s="3">
        <f>((G425-G424)*'Z1 values'!C$5*'Z1 values'!$C$10)/'Z1 values'!$C$12</f>
        <v>1.2753479003906248E-2</v>
      </c>
      <c r="W425" s="3">
        <f>((H425-H424)*'Z1 values'!D$5*'Z1 values'!$C$10)/'Z1 values'!$C$12</f>
        <v>2.9383483886718752E-2</v>
      </c>
      <c r="X425" s="3">
        <f>((I425-I424)*'Z1 values'!E$5*'Z1 values'!$C$10)/'Z1 values'!$C$12</f>
        <v>0.14631866455078124</v>
      </c>
      <c r="Y425" s="3">
        <f>((J425-J424)*'Z1 values'!F$5*'Z1 values'!$C$10)/'Z1 values'!$C$12</f>
        <v>0.23390991210937501</v>
      </c>
      <c r="Z425" s="6">
        <f t="shared" si="18"/>
        <v>0.42236553955078127</v>
      </c>
      <c r="AA425">
        <f t="shared" si="19"/>
        <v>141.33333333333334</v>
      </c>
    </row>
    <row r="426" spans="1:27" x14ac:dyDescent="0.25">
      <c r="A426" s="7" t="s">
        <v>3744</v>
      </c>
      <c r="B426" s="7" t="s">
        <v>481</v>
      </c>
      <c r="C426" s="7">
        <v>544104</v>
      </c>
      <c r="D426" s="9" t="s">
        <v>37</v>
      </c>
      <c r="E426" s="9" t="s">
        <v>38</v>
      </c>
      <c r="F426" s="9">
        <v>424</v>
      </c>
      <c r="G426" s="9">
        <v>2124911</v>
      </c>
      <c r="H426" s="9">
        <v>137084793</v>
      </c>
      <c r="I426" s="9">
        <v>407642</v>
      </c>
      <c r="J426" s="9">
        <v>812367</v>
      </c>
      <c r="K426" s="9">
        <v>0</v>
      </c>
      <c r="L426" s="9">
        <v>0</v>
      </c>
      <c r="M426" s="9">
        <v>3223</v>
      </c>
      <c r="N426" s="9">
        <v>324340</v>
      </c>
      <c r="O426" s="9">
        <v>0</v>
      </c>
      <c r="P426" s="9">
        <v>1155</v>
      </c>
      <c r="Q426" s="9">
        <v>0</v>
      </c>
      <c r="R426" s="9">
        <v>0</v>
      </c>
      <c r="S426"/>
      <c r="T426"/>
      <c r="U426" s="4">
        <f t="shared" si="20"/>
        <v>8500</v>
      </c>
      <c r="V426" s="3">
        <f>((G426-G425)*'Z1 values'!C$5*'Z1 values'!$C$10)/'Z1 values'!$C$12</f>
        <v>6.2870361328124999E-3</v>
      </c>
      <c r="W426" s="3">
        <f>((H426-H425)*'Z1 values'!D$5*'Z1 values'!$C$10)/'Z1 values'!$C$12</f>
        <v>2.9694213867187503E-2</v>
      </c>
      <c r="X426" s="3">
        <f>((I426-I425)*'Z1 values'!E$5*'Z1 values'!$C$10)/'Z1 values'!$C$12</f>
        <v>0</v>
      </c>
      <c r="Y426" s="3">
        <f>((J426-J425)*'Z1 values'!F$5*'Z1 values'!$C$10)/'Z1 values'!$C$12</f>
        <v>9.9398803710937497E-2</v>
      </c>
      <c r="Z426" s="6">
        <f t="shared" si="18"/>
        <v>0.1353800537109375</v>
      </c>
      <c r="AA426">
        <f t="shared" si="19"/>
        <v>141.66666666666666</v>
      </c>
    </row>
    <row r="427" spans="1:27" x14ac:dyDescent="0.25">
      <c r="A427" s="7" t="s">
        <v>3745</v>
      </c>
      <c r="B427" s="7" t="s">
        <v>481</v>
      </c>
      <c r="C427" s="7">
        <v>545384</v>
      </c>
      <c r="D427" s="9" t="s">
        <v>37</v>
      </c>
      <c r="E427" s="9" t="s">
        <v>38</v>
      </c>
      <c r="F427" s="9">
        <v>425</v>
      </c>
      <c r="G427" s="9">
        <v>2128108</v>
      </c>
      <c r="H427" s="9">
        <v>137409160</v>
      </c>
      <c r="I427" s="9">
        <v>407642</v>
      </c>
      <c r="J427" s="9">
        <v>813327</v>
      </c>
      <c r="K427" s="9">
        <v>0</v>
      </c>
      <c r="L427" s="9">
        <v>0</v>
      </c>
      <c r="M427" s="9">
        <v>3196</v>
      </c>
      <c r="N427" s="9">
        <v>324367</v>
      </c>
      <c r="O427" s="9">
        <v>0</v>
      </c>
      <c r="P427" s="9">
        <v>960</v>
      </c>
      <c r="Q427" s="9">
        <v>0</v>
      </c>
      <c r="R427" s="9">
        <v>0</v>
      </c>
      <c r="S427"/>
      <c r="T427"/>
      <c r="U427" s="4">
        <f t="shared" si="20"/>
        <v>8520</v>
      </c>
      <c r="V427" s="3">
        <f>((G427-G426)*'Z1 values'!C$5*'Z1 values'!$C$10)/'Z1 values'!$C$12</f>
        <v>6.2343841552734373E-3</v>
      </c>
      <c r="W427" s="3">
        <f>((H427-H426)*'Z1 values'!D$5*'Z1 values'!$C$10)/'Z1 values'!$C$12</f>
        <v>2.9696685791015625E-2</v>
      </c>
      <c r="X427" s="3">
        <f>((I427-I426)*'Z1 values'!E$5*'Z1 values'!$C$10)/'Z1 values'!$C$12</f>
        <v>0</v>
      </c>
      <c r="Y427" s="3">
        <f>((J427-J426)*'Z1 values'!F$5*'Z1 values'!$C$10)/'Z1 values'!$C$12</f>
        <v>8.2617187499999994E-2</v>
      </c>
      <c r="Z427" s="6">
        <f t="shared" si="18"/>
        <v>0.11854825744628905</v>
      </c>
      <c r="AA427">
        <f t="shared" si="19"/>
        <v>142</v>
      </c>
    </row>
    <row r="428" spans="1:27" x14ac:dyDescent="0.25">
      <c r="A428" s="7" t="s">
        <v>3746</v>
      </c>
      <c r="B428" s="7" t="s">
        <v>481</v>
      </c>
      <c r="C428" s="7">
        <v>546664</v>
      </c>
      <c r="D428" s="9" t="s">
        <v>37</v>
      </c>
      <c r="E428" s="9" t="s">
        <v>38</v>
      </c>
      <c r="F428" s="9">
        <v>426</v>
      </c>
      <c r="G428" s="9">
        <v>2133071</v>
      </c>
      <c r="H428" s="9">
        <v>137731669</v>
      </c>
      <c r="I428" s="9">
        <v>408601</v>
      </c>
      <c r="J428" s="9">
        <v>814742</v>
      </c>
      <c r="K428" s="9">
        <v>0</v>
      </c>
      <c r="L428" s="9">
        <v>0</v>
      </c>
      <c r="M428" s="9">
        <v>4961</v>
      </c>
      <c r="N428" s="9">
        <v>322509</v>
      </c>
      <c r="O428" s="9">
        <v>959</v>
      </c>
      <c r="P428" s="9">
        <v>1415</v>
      </c>
      <c r="Q428" s="9">
        <v>0</v>
      </c>
      <c r="R428" s="9">
        <v>0</v>
      </c>
      <c r="S428"/>
      <c r="T428"/>
      <c r="U428" s="4">
        <f t="shared" si="20"/>
        <v>8540</v>
      </c>
      <c r="V428" s="3">
        <f>((G428-G427)*'Z1 values'!C$5*'Z1 values'!$C$10)/'Z1 values'!$C$12</f>
        <v>9.6782135009765621E-3</v>
      </c>
      <c r="W428" s="3">
        <f>((H428-H427)*'Z1 values'!D$5*'Z1 values'!$C$10)/'Z1 values'!$C$12</f>
        <v>2.9526580810546876E-2</v>
      </c>
      <c r="X428" s="3">
        <f>((I428-I427)*'Z1 values'!E$5*'Z1 values'!$C$10)/'Z1 values'!$C$12</f>
        <v>7.6385192871093743E-2</v>
      </c>
      <c r="Y428" s="3">
        <f>((J428-J427)*'Z1 values'!F$5*'Z1 values'!$C$10)/'Z1 values'!$C$12</f>
        <v>0.12177429199218751</v>
      </c>
      <c r="Z428" s="6">
        <f t="shared" si="18"/>
        <v>0.23736427917480468</v>
      </c>
      <c r="AA428">
        <f t="shared" si="19"/>
        <v>142.33333333333334</v>
      </c>
    </row>
    <row r="429" spans="1:27" x14ac:dyDescent="0.25">
      <c r="A429" s="7" t="s">
        <v>3747</v>
      </c>
      <c r="B429" s="7" t="s">
        <v>481</v>
      </c>
      <c r="C429" s="7">
        <v>547944</v>
      </c>
      <c r="D429" s="9" t="s">
        <v>37</v>
      </c>
      <c r="E429" s="9" t="s">
        <v>38</v>
      </c>
      <c r="F429" s="9">
        <v>427</v>
      </c>
      <c r="G429" s="9">
        <v>2138631</v>
      </c>
      <c r="H429" s="9">
        <v>138053674</v>
      </c>
      <c r="I429" s="9">
        <v>409872</v>
      </c>
      <c r="J429" s="9">
        <v>816907</v>
      </c>
      <c r="K429" s="9">
        <v>0</v>
      </c>
      <c r="L429" s="9">
        <v>0</v>
      </c>
      <c r="M429" s="9">
        <v>5558</v>
      </c>
      <c r="N429" s="9">
        <v>322005</v>
      </c>
      <c r="O429" s="9">
        <v>1271</v>
      </c>
      <c r="P429" s="9">
        <v>2165</v>
      </c>
      <c r="Q429" s="9">
        <v>0</v>
      </c>
      <c r="R429" s="9">
        <v>0</v>
      </c>
      <c r="S429"/>
      <c r="T429"/>
      <c r="U429" s="4">
        <f t="shared" si="20"/>
        <v>8560</v>
      </c>
      <c r="V429" s="3">
        <f>((G429-G428)*'Z1 values'!C$5*'Z1 values'!$C$10)/'Z1 values'!$C$12</f>
        <v>1.08424072265625E-2</v>
      </c>
      <c r="W429" s="3">
        <f>((H429-H428)*'Z1 values'!D$5*'Z1 values'!$C$10)/'Z1 values'!$C$12</f>
        <v>2.9480438232421878E-2</v>
      </c>
      <c r="X429" s="3">
        <f>((I429-I428)*'Z1 values'!E$5*'Z1 values'!$C$10)/'Z1 values'!$C$12</f>
        <v>0.10123626708984375</v>
      </c>
      <c r="Y429" s="3">
        <f>((J429-J428)*'Z1 values'!F$5*'Z1 values'!$C$10)/'Z1 values'!$C$12</f>
        <v>0.18631896972656251</v>
      </c>
      <c r="Z429" s="6">
        <f t="shared" si="18"/>
        <v>0.32787808227539061</v>
      </c>
      <c r="AA429">
        <f t="shared" si="19"/>
        <v>142.66666666666666</v>
      </c>
    </row>
    <row r="430" spans="1:27" x14ac:dyDescent="0.25">
      <c r="A430" s="7" t="s">
        <v>3748</v>
      </c>
      <c r="B430" s="7" t="s">
        <v>481</v>
      </c>
      <c r="C430" s="7">
        <v>549224</v>
      </c>
      <c r="D430" s="9" t="s">
        <v>37</v>
      </c>
      <c r="E430" s="9" t="s">
        <v>38</v>
      </c>
      <c r="F430" s="9">
        <v>428</v>
      </c>
      <c r="G430" s="9">
        <v>2141871</v>
      </c>
      <c r="H430" s="9">
        <v>138378000</v>
      </c>
      <c r="I430" s="9">
        <v>409872</v>
      </c>
      <c r="J430" s="9">
        <v>817867</v>
      </c>
      <c r="K430" s="9">
        <v>0</v>
      </c>
      <c r="L430" s="9">
        <v>0</v>
      </c>
      <c r="M430" s="9">
        <v>3238</v>
      </c>
      <c r="N430" s="9">
        <v>324326</v>
      </c>
      <c r="O430" s="9">
        <v>0</v>
      </c>
      <c r="P430" s="9">
        <v>960</v>
      </c>
      <c r="Q430" s="9">
        <v>0</v>
      </c>
      <c r="R430" s="9">
        <v>0</v>
      </c>
      <c r="S430"/>
      <c r="T430"/>
      <c r="U430" s="4">
        <f t="shared" si="20"/>
        <v>8580</v>
      </c>
      <c r="V430" s="3">
        <f>((G430-G429)*'Z1 values'!C$5*'Z1 values'!$C$10)/'Z1 values'!$C$12</f>
        <v>6.3182373046875E-3</v>
      </c>
      <c r="W430" s="3">
        <f>((H430-H429)*'Z1 values'!D$5*'Z1 values'!$C$10)/'Z1 values'!$C$12</f>
        <v>2.9692932128906252E-2</v>
      </c>
      <c r="X430" s="3">
        <f>((I430-I429)*'Z1 values'!E$5*'Z1 values'!$C$10)/'Z1 values'!$C$12</f>
        <v>0</v>
      </c>
      <c r="Y430" s="3">
        <f>((J430-J429)*'Z1 values'!F$5*'Z1 values'!$C$10)/'Z1 values'!$C$12</f>
        <v>8.2617187499999994E-2</v>
      </c>
      <c r="Z430" s="6">
        <f t="shared" si="18"/>
        <v>0.11862835693359375</v>
      </c>
      <c r="AA430">
        <f t="shared" si="19"/>
        <v>143</v>
      </c>
    </row>
    <row r="431" spans="1:27" x14ac:dyDescent="0.25">
      <c r="A431" s="7" t="s">
        <v>3749</v>
      </c>
      <c r="B431" s="7" t="s">
        <v>481</v>
      </c>
      <c r="C431" s="7">
        <v>550504</v>
      </c>
      <c r="D431" s="9" t="s">
        <v>37</v>
      </c>
      <c r="E431" s="9" t="s">
        <v>38</v>
      </c>
      <c r="F431" s="9">
        <v>429</v>
      </c>
      <c r="G431" s="9">
        <v>2145066</v>
      </c>
      <c r="H431" s="9">
        <v>138702371</v>
      </c>
      <c r="I431" s="9">
        <v>409872</v>
      </c>
      <c r="J431" s="9">
        <v>818827</v>
      </c>
      <c r="K431" s="9">
        <v>0</v>
      </c>
      <c r="L431" s="9">
        <v>0</v>
      </c>
      <c r="M431" s="9">
        <v>3193</v>
      </c>
      <c r="N431" s="9">
        <v>324371</v>
      </c>
      <c r="O431" s="9">
        <v>0</v>
      </c>
      <c r="P431" s="9">
        <v>960</v>
      </c>
      <c r="Q431" s="9">
        <v>0</v>
      </c>
      <c r="R431" s="9">
        <v>0</v>
      </c>
      <c r="S431"/>
      <c r="T431"/>
      <c r="U431" s="4">
        <f t="shared" si="20"/>
        <v>8600</v>
      </c>
      <c r="V431" s="3">
        <f>((G431-G430)*'Z1 values'!C$5*'Z1 values'!$C$10)/'Z1 values'!$C$12</f>
        <v>6.2304840087890629E-3</v>
      </c>
      <c r="W431" s="3">
        <f>((H431-H430)*'Z1 values'!D$5*'Z1 values'!$C$10)/'Z1 values'!$C$12</f>
        <v>2.9697052001953127E-2</v>
      </c>
      <c r="X431" s="3">
        <f>((I431-I430)*'Z1 values'!E$5*'Z1 values'!$C$10)/'Z1 values'!$C$12</f>
        <v>0</v>
      </c>
      <c r="Y431" s="3">
        <f>((J431-J430)*'Z1 values'!F$5*'Z1 values'!$C$10)/'Z1 values'!$C$12</f>
        <v>8.2617187499999994E-2</v>
      </c>
      <c r="Z431" s="6">
        <f t="shared" si="18"/>
        <v>0.11854472351074219</v>
      </c>
      <c r="AA431">
        <f t="shared" si="19"/>
        <v>143.33333333333334</v>
      </c>
    </row>
    <row r="432" spans="1:27" x14ac:dyDescent="0.25">
      <c r="A432" s="7" t="s">
        <v>3750</v>
      </c>
      <c r="B432" s="7" t="s">
        <v>481</v>
      </c>
      <c r="C432" s="7">
        <v>551784</v>
      </c>
      <c r="D432" s="9" t="s">
        <v>37</v>
      </c>
      <c r="E432" s="9" t="s">
        <v>38</v>
      </c>
      <c r="F432" s="9">
        <v>430</v>
      </c>
      <c r="G432" s="9">
        <v>2148284</v>
      </c>
      <c r="H432" s="9">
        <v>139026720</v>
      </c>
      <c r="I432" s="9">
        <v>409872</v>
      </c>
      <c r="J432" s="9">
        <v>820165</v>
      </c>
      <c r="K432" s="9">
        <v>0</v>
      </c>
      <c r="L432" s="9">
        <v>0</v>
      </c>
      <c r="M432" s="9">
        <v>3216</v>
      </c>
      <c r="N432" s="9">
        <v>324349</v>
      </c>
      <c r="O432" s="9">
        <v>0</v>
      </c>
      <c r="P432" s="9">
        <v>1338</v>
      </c>
      <c r="Q432" s="9">
        <v>0</v>
      </c>
      <c r="R432" s="9">
        <v>0</v>
      </c>
      <c r="S432"/>
      <c r="T432"/>
      <c r="U432" s="4">
        <f t="shared" si="20"/>
        <v>8620</v>
      </c>
      <c r="V432" s="3">
        <f>((G432-G431)*'Z1 values'!C$5*'Z1 values'!$C$10)/'Z1 values'!$C$12</f>
        <v>6.2753356933593742E-3</v>
      </c>
      <c r="W432" s="3">
        <f>((H432-H431)*'Z1 values'!D$5*'Z1 values'!$C$10)/'Z1 values'!$C$12</f>
        <v>2.9695037841796879E-2</v>
      </c>
      <c r="X432" s="3">
        <f>((I432-I431)*'Z1 values'!E$5*'Z1 values'!$C$10)/'Z1 values'!$C$12</f>
        <v>0</v>
      </c>
      <c r="Y432" s="3">
        <f>((J432-J431)*'Z1 values'!F$5*'Z1 values'!$C$10)/'Z1 values'!$C$12</f>
        <v>0.11514770507812502</v>
      </c>
      <c r="Z432" s="6">
        <f t="shared" si="18"/>
        <v>0.15111807861328128</v>
      </c>
      <c r="AA432">
        <f t="shared" si="19"/>
        <v>143.66666666666666</v>
      </c>
    </row>
    <row r="433" spans="1:27" x14ac:dyDescent="0.25">
      <c r="A433" s="7" t="s">
        <v>3751</v>
      </c>
      <c r="B433" s="7" t="s">
        <v>481</v>
      </c>
      <c r="C433" s="7">
        <v>553064</v>
      </c>
      <c r="D433" s="9" t="s">
        <v>37</v>
      </c>
      <c r="E433" s="9" t="s">
        <v>38</v>
      </c>
      <c r="F433" s="9">
        <v>431</v>
      </c>
      <c r="G433" s="9">
        <v>2155296</v>
      </c>
      <c r="H433" s="9">
        <v>139347275</v>
      </c>
      <c r="I433" s="9">
        <v>411889</v>
      </c>
      <c r="J433" s="9">
        <v>823119</v>
      </c>
      <c r="K433" s="9">
        <v>0</v>
      </c>
      <c r="L433" s="9">
        <v>0</v>
      </c>
      <c r="M433" s="9">
        <v>7010</v>
      </c>
      <c r="N433" s="9">
        <v>320555</v>
      </c>
      <c r="O433" s="9">
        <v>2017</v>
      </c>
      <c r="P433" s="9">
        <v>2954</v>
      </c>
      <c r="Q433" s="9">
        <v>0</v>
      </c>
      <c r="R433" s="9">
        <v>0</v>
      </c>
      <c r="S433"/>
      <c r="T433"/>
      <c r="U433" s="4">
        <f t="shared" si="20"/>
        <v>8640</v>
      </c>
      <c r="V433" s="3">
        <f>((G433-G432)*'Z1 values'!C$5*'Z1 values'!$C$10)/'Z1 values'!$C$12</f>
        <v>1.3673913574218748E-2</v>
      </c>
      <c r="W433" s="3">
        <f>((H433-H432)*'Z1 values'!D$5*'Z1 values'!$C$10)/'Z1 values'!$C$12</f>
        <v>2.9347686767578131E-2</v>
      </c>
      <c r="X433" s="3">
        <f>((I433-I432)*'Z1 values'!E$5*'Z1 values'!$C$10)/'Z1 values'!$C$12</f>
        <v>0.16065582275390625</v>
      </c>
      <c r="Y433" s="3">
        <f>((J433-J432)*'Z1 values'!F$5*'Z1 values'!$C$10)/'Z1 values'!$C$12</f>
        <v>0.25421997070312502</v>
      </c>
      <c r="Z433" s="6">
        <f t="shared" si="18"/>
        <v>0.45789739379882816</v>
      </c>
      <c r="AA433">
        <f t="shared" si="19"/>
        <v>144</v>
      </c>
    </row>
    <row r="434" spans="1:27" x14ac:dyDescent="0.25">
      <c r="A434" s="7" t="s">
        <v>3752</v>
      </c>
      <c r="B434" s="7" t="s">
        <v>481</v>
      </c>
      <c r="C434" s="7">
        <v>554344</v>
      </c>
      <c r="D434" s="9" t="s">
        <v>37</v>
      </c>
      <c r="E434" s="9" t="s">
        <v>38</v>
      </c>
      <c r="F434" s="9">
        <v>432</v>
      </c>
      <c r="G434" s="9">
        <v>2162692</v>
      </c>
      <c r="H434" s="9">
        <v>139667439</v>
      </c>
      <c r="I434" s="9">
        <v>414120</v>
      </c>
      <c r="J434" s="9">
        <v>826438</v>
      </c>
      <c r="K434" s="9">
        <v>0</v>
      </c>
      <c r="L434" s="9">
        <v>0</v>
      </c>
      <c r="M434" s="9">
        <v>7395</v>
      </c>
      <c r="N434" s="9">
        <v>320164</v>
      </c>
      <c r="O434" s="9">
        <v>2231</v>
      </c>
      <c r="P434" s="9">
        <v>3319</v>
      </c>
      <c r="Q434" s="9">
        <v>0</v>
      </c>
      <c r="R434" s="9">
        <v>0</v>
      </c>
      <c r="S434"/>
      <c r="T434"/>
      <c r="U434" s="4">
        <f t="shared" si="20"/>
        <v>8660</v>
      </c>
      <c r="V434" s="3">
        <f>((G434-G433)*'Z1 values'!C$5*'Z1 values'!$C$10)/'Z1 values'!$C$12</f>
        <v>1.442274169921875E-2</v>
      </c>
      <c r="W434" s="3">
        <f>((H434-H433)*'Z1 values'!D$5*'Z1 values'!$C$10)/'Z1 values'!$C$12</f>
        <v>2.9311889648437499E-2</v>
      </c>
      <c r="X434" s="3">
        <f>((I434-I433)*'Z1 values'!E$5*'Z1 values'!$C$10)/'Z1 values'!$C$12</f>
        <v>0.17770111083984372</v>
      </c>
      <c r="Y434" s="3">
        <f>((J434-J433)*'Z1 values'!F$5*'Z1 values'!$C$10)/'Z1 values'!$C$12</f>
        <v>0.2856317138671875</v>
      </c>
      <c r="Z434" s="6">
        <f t="shared" si="18"/>
        <v>0.5070674560546875</v>
      </c>
      <c r="AA434">
        <f t="shared" si="19"/>
        <v>144.33333333333334</v>
      </c>
    </row>
    <row r="435" spans="1:27" x14ac:dyDescent="0.25">
      <c r="A435" s="7" t="s">
        <v>3753</v>
      </c>
      <c r="B435" s="7" t="s">
        <v>481</v>
      </c>
      <c r="C435" s="7">
        <v>555624</v>
      </c>
      <c r="D435" s="9" t="s">
        <v>37</v>
      </c>
      <c r="E435" s="9" t="s">
        <v>38</v>
      </c>
      <c r="F435" s="9">
        <v>433</v>
      </c>
      <c r="G435" s="9">
        <v>2170787</v>
      </c>
      <c r="H435" s="9">
        <v>139986911</v>
      </c>
      <c r="I435" s="9">
        <v>416645</v>
      </c>
      <c r="J435" s="9">
        <v>829482</v>
      </c>
      <c r="K435" s="9">
        <v>0</v>
      </c>
      <c r="L435" s="9">
        <v>0</v>
      </c>
      <c r="M435" s="9">
        <v>8094</v>
      </c>
      <c r="N435" s="9">
        <v>319472</v>
      </c>
      <c r="O435" s="9">
        <v>2525</v>
      </c>
      <c r="P435" s="9">
        <v>3044</v>
      </c>
      <c r="Q435" s="9">
        <v>0</v>
      </c>
      <c r="R435" s="9">
        <v>0</v>
      </c>
      <c r="S435"/>
      <c r="T435"/>
      <c r="U435" s="4">
        <f t="shared" si="20"/>
        <v>8680</v>
      </c>
      <c r="V435" s="3">
        <f>((G435-G434)*'Z1 values'!C$5*'Z1 values'!$C$10)/'Z1 values'!$C$12</f>
        <v>1.5785842895507812E-2</v>
      </c>
      <c r="W435" s="3">
        <f>((H435-H434)*'Z1 values'!D$5*'Z1 values'!$C$10)/'Z1 values'!$C$12</f>
        <v>2.9248535156249998E-2</v>
      </c>
      <c r="X435" s="3">
        <f>((I435-I434)*'Z1 values'!E$5*'Z1 values'!$C$10)/'Z1 values'!$C$12</f>
        <v>0.20111846923828125</v>
      </c>
      <c r="Y435" s="3">
        <f>((J435-J434)*'Z1 values'!F$5*'Z1 values'!$C$10)/'Z1 values'!$C$12</f>
        <v>0.26196533203125</v>
      </c>
      <c r="Z435" s="6">
        <f t="shared" si="18"/>
        <v>0.508118179321289</v>
      </c>
      <c r="AA435">
        <f t="shared" si="19"/>
        <v>144.66666666666666</v>
      </c>
    </row>
    <row r="436" spans="1:27" x14ac:dyDescent="0.25">
      <c r="A436" s="7" t="s">
        <v>3754</v>
      </c>
      <c r="B436" s="7" t="s">
        <v>481</v>
      </c>
      <c r="C436" s="7">
        <v>556904</v>
      </c>
      <c r="D436" s="9" t="s">
        <v>37</v>
      </c>
      <c r="E436" s="9" t="s">
        <v>38</v>
      </c>
      <c r="F436" s="9">
        <v>434</v>
      </c>
      <c r="G436" s="9">
        <v>2176063</v>
      </c>
      <c r="H436" s="9">
        <v>140309200</v>
      </c>
      <c r="I436" s="9">
        <v>417653</v>
      </c>
      <c r="J436" s="9">
        <v>831391</v>
      </c>
      <c r="K436" s="9">
        <v>0</v>
      </c>
      <c r="L436" s="9">
        <v>0</v>
      </c>
      <c r="M436" s="9">
        <v>5275</v>
      </c>
      <c r="N436" s="9">
        <v>322289</v>
      </c>
      <c r="O436" s="9">
        <v>1008</v>
      </c>
      <c r="P436" s="9">
        <v>1909</v>
      </c>
      <c r="Q436" s="9">
        <v>0</v>
      </c>
      <c r="R436" s="9">
        <v>0</v>
      </c>
      <c r="S436"/>
      <c r="T436"/>
      <c r="U436" s="4">
        <f t="shared" si="20"/>
        <v>8700</v>
      </c>
      <c r="V436" s="3">
        <f>((G436-G435)*'Z1 values'!C$5*'Z1 values'!$C$10)/'Z1 values'!$C$12</f>
        <v>1.0288586425781249E-2</v>
      </c>
      <c r="W436" s="3">
        <f>((H436-H435)*'Z1 values'!D$5*'Z1 values'!$C$10)/'Z1 values'!$C$12</f>
        <v>2.9506439208984374E-2</v>
      </c>
      <c r="X436" s="3">
        <f>((I436-I435)*'Z1 values'!E$5*'Z1 values'!$C$10)/'Z1 values'!$C$12</f>
        <v>8.0288085937499989E-2</v>
      </c>
      <c r="Y436" s="3">
        <f>((J436-J435)*'Z1 values'!F$5*'Z1 values'!$C$10)/'Z1 values'!$C$12</f>
        <v>0.1642877197265625</v>
      </c>
      <c r="Z436" s="6">
        <f t="shared" si="18"/>
        <v>0.28437083129882812</v>
      </c>
      <c r="AA436">
        <f t="shared" si="19"/>
        <v>145</v>
      </c>
    </row>
    <row r="437" spans="1:27" x14ac:dyDescent="0.25">
      <c r="A437" s="7" t="s">
        <v>3755</v>
      </c>
      <c r="B437" s="7" t="s">
        <v>481</v>
      </c>
      <c r="C437" s="7">
        <v>558184</v>
      </c>
      <c r="D437" s="9" t="s">
        <v>37</v>
      </c>
      <c r="E437" s="9" t="s">
        <v>38</v>
      </c>
      <c r="F437" s="9">
        <v>435</v>
      </c>
      <c r="G437" s="9">
        <v>2179710</v>
      </c>
      <c r="H437" s="9">
        <v>140633118</v>
      </c>
      <c r="I437" s="9">
        <v>417762</v>
      </c>
      <c r="J437" s="9">
        <v>832865</v>
      </c>
      <c r="K437" s="9">
        <v>0</v>
      </c>
      <c r="L437" s="9">
        <v>0</v>
      </c>
      <c r="M437" s="9">
        <v>3645</v>
      </c>
      <c r="N437" s="9">
        <v>323918</v>
      </c>
      <c r="O437" s="9">
        <v>109</v>
      </c>
      <c r="P437" s="9">
        <v>1474</v>
      </c>
      <c r="Q437" s="9">
        <v>0</v>
      </c>
      <c r="R437" s="9">
        <v>0</v>
      </c>
      <c r="S437"/>
      <c r="T437"/>
      <c r="U437" s="4">
        <f t="shared" si="20"/>
        <v>8720</v>
      </c>
      <c r="V437" s="3">
        <f>((G437-G436)*'Z1 values'!C$5*'Z1 values'!$C$10)/'Z1 values'!$C$12</f>
        <v>7.1119171142578121E-3</v>
      </c>
      <c r="W437" s="3">
        <f>((H437-H436)*'Z1 values'!D$5*'Z1 values'!$C$10)/'Z1 values'!$C$12</f>
        <v>2.9655578613281254E-2</v>
      </c>
      <c r="X437" s="3">
        <f>((I437-I436)*'Z1 values'!E$5*'Z1 values'!$C$10)/'Z1 values'!$C$12</f>
        <v>8.6819458007812485E-3</v>
      </c>
      <c r="Y437" s="3">
        <f>((J437-J436)*'Z1 values'!F$5*'Z1 values'!$C$10)/'Z1 values'!$C$12</f>
        <v>0.12685180664062501</v>
      </c>
      <c r="Z437" s="6">
        <f t="shared" si="18"/>
        <v>0.17230124816894532</v>
      </c>
      <c r="AA437">
        <f t="shared" si="19"/>
        <v>145.33333333333334</v>
      </c>
    </row>
    <row r="438" spans="1:27" x14ac:dyDescent="0.25">
      <c r="A438" s="7" t="s">
        <v>3756</v>
      </c>
      <c r="B438" s="7" t="s">
        <v>481</v>
      </c>
      <c r="C438" s="7">
        <v>559464</v>
      </c>
      <c r="D438" s="9" t="s">
        <v>37</v>
      </c>
      <c r="E438" s="9" t="s">
        <v>38</v>
      </c>
      <c r="F438" s="9">
        <v>436</v>
      </c>
      <c r="G438" s="9">
        <v>2182826</v>
      </c>
      <c r="H438" s="9">
        <v>140957567</v>
      </c>
      <c r="I438" s="9">
        <v>417762</v>
      </c>
      <c r="J438" s="9">
        <v>833825</v>
      </c>
      <c r="K438" s="9">
        <v>0</v>
      </c>
      <c r="L438" s="9">
        <v>0</v>
      </c>
      <c r="M438" s="9">
        <v>3115</v>
      </c>
      <c r="N438" s="9">
        <v>324449</v>
      </c>
      <c r="O438" s="9">
        <v>0</v>
      </c>
      <c r="P438" s="9">
        <v>960</v>
      </c>
      <c r="Q438" s="9">
        <v>0</v>
      </c>
      <c r="R438" s="9">
        <v>0</v>
      </c>
      <c r="S438"/>
      <c r="T438"/>
      <c r="U438" s="4">
        <f t="shared" si="20"/>
        <v>8740</v>
      </c>
      <c r="V438" s="3">
        <f>((G438-G437)*'Z1 values'!C$5*'Z1 values'!$C$10)/'Z1 values'!$C$12</f>
        <v>6.0764282226562494E-3</v>
      </c>
      <c r="W438" s="3">
        <f>((H438-H437)*'Z1 values'!D$5*'Z1 values'!$C$10)/'Z1 values'!$C$12</f>
        <v>2.9704193115234378E-2</v>
      </c>
      <c r="X438" s="3">
        <f>((I438-I437)*'Z1 values'!E$5*'Z1 values'!$C$10)/'Z1 values'!$C$12</f>
        <v>0</v>
      </c>
      <c r="Y438" s="3">
        <f>((J438-J437)*'Z1 values'!F$5*'Z1 values'!$C$10)/'Z1 values'!$C$12</f>
        <v>8.2617187499999994E-2</v>
      </c>
      <c r="Z438" s="6">
        <f t="shared" si="18"/>
        <v>0.11839780883789063</v>
      </c>
      <c r="AA438">
        <f t="shared" si="19"/>
        <v>145.66666666666666</v>
      </c>
    </row>
    <row r="439" spans="1:27" x14ac:dyDescent="0.25">
      <c r="A439" s="7" t="s">
        <v>3757</v>
      </c>
      <c r="B439" s="7" t="s">
        <v>481</v>
      </c>
      <c r="C439" s="7">
        <v>560744</v>
      </c>
      <c r="D439" s="9" t="s">
        <v>37</v>
      </c>
      <c r="E439" s="9" t="s">
        <v>38</v>
      </c>
      <c r="F439" s="9">
        <v>437</v>
      </c>
      <c r="G439" s="9">
        <v>2185923</v>
      </c>
      <c r="H439" s="9">
        <v>141282037</v>
      </c>
      <c r="I439" s="9">
        <v>417762</v>
      </c>
      <c r="J439" s="9">
        <v>834785</v>
      </c>
      <c r="K439" s="9">
        <v>0</v>
      </c>
      <c r="L439" s="9">
        <v>0</v>
      </c>
      <c r="M439" s="9">
        <v>3096</v>
      </c>
      <c r="N439" s="9">
        <v>324470</v>
      </c>
      <c r="O439" s="9">
        <v>0</v>
      </c>
      <c r="P439" s="9">
        <v>960</v>
      </c>
      <c r="Q439" s="9">
        <v>0</v>
      </c>
      <c r="R439" s="9">
        <v>0</v>
      </c>
      <c r="S439"/>
      <c r="T439"/>
      <c r="U439" s="4">
        <f t="shared" si="20"/>
        <v>8760</v>
      </c>
      <c r="V439" s="3">
        <f>((G439-G438)*'Z1 values'!C$5*'Z1 values'!$C$10)/'Z1 values'!$C$12</f>
        <v>6.0393768310546868E-3</v>
      </c>
      <c r="W439" s="3">
        <f>((H439-H438)*'Z1 values'!D$5*'Z1 values'!$C$10)/'Z1 values'!$C$12</f>
        <v>2.9706115722656252E-2</v>
      </c>
      <c r="X439" s="3">
        <f>((I439-I438)*'Z1 values'!E$5*'Z1 values'!$C$10)/'Z1 values'!$C$12</f>
        <v>0</v>
      </c>
      <c r="Y439" s="3">
        <f>((J439-J438)*'Z1 values'!F$5*'Z1 values'!$C$10)/'Z1 values'!$C$12</f>
        <v>8.2617187499999994E-2</v>
      </c>
      <c r="Z439" s="6">
        <f t="shared" si="18"/>
        <v>0.11836268005371094</v>
      </c>
      <c r="AA439">
        <f t="shared" si="19"/>
        <v>146</v>
      </c>
    </row>
    <row r="440" spans="1:27" x14ac:dyDescent="0.25">
      <c r="A440" s="7" t="s">
        <v>3758</v>
      </c>
      <c r="B440" s="7" t="s">
        <v>481</v>
      </c>
      <c r="C440" s="7">
        <v>562024</v>
      </c>
      <c r="D440" s="9" t="s">
        <v>37</v>
      </c>
      <c r="E440" s="9" t="s">
        <v>38</v>
      </c>
      <c r="F440" s="9">
        <v>438</v>
      </c>
      <c r="G440" s="9">
        <v>2190916</v>
      </c>
      <c r="H440" s="9">
        <v>141604609</v>
      </c>
      <c r="I440" s="9">
        <v>418663</v>
      </c>
      <c r="J440" s="9">
        <v>836737</v>
      </c>
      <c r="K440" s="9">
        <v>0</v>
      </c>
      <c r="L440" s="9">
        <v>0</v>
      </c>
      <c r="M440" s="9">
        <v>4992</v>
      </c>
      <c r="N440" s="9">
        <v>322572</v>
      </c>
      <c r="O440" s="9">
        <v>901</v>
      </c>
      <c r="P440" s="9">
        <v>1952</v>
      </c>
      <c r="Q440" s="9">
        <v>0</v>
      </c>
      <c r="R440" s="9">
        <v>0</v>
      </c>
      <c r="S440"/>
      <c r="T440"/>
      <c r="U440" s="4">
        <f t="shared" si="20"/>
        <v>8780</v>
      </c>
      <c r="V440" s="3">
        <f>((G440-G439)*'Z1 values'!C$5*'Z1 values'!$C$10)/'Z1 values'!$C$12</f>
        <v>9.736715698242188E-3</v>
      </c>
      <c r="W440" s="3">
        <f>((H440-H439)*'Z1 values'!D$5*'Z1 values'!$C$10)/'Z1 values'!$C$12</f>
        <v>2.95323486328125E-2</v>
      </c>
      <c r="X440" s="3">
        <f>((I440-I439)*'Z1 values'!E$5*'Z1 values'!$C$10)/'Z1 values'!$C$12</f>
        <v>7.176544189453124E-2</v>
      </c>
      <c r="Y440" s="3">
        <f>((J440-J439)*'Z1 values'!F$5*'Z1 values'!$C$10)/'Z1 values'!$C$12</f>
        <v>0.16798828124999998</v>
      </c>
      <c r="Z440" s="6">
        <f t="shared" si="18"/>
        <v>0.2790227874755859</v>
      </c>
      <c r="AA440">
        <f t="shared" si="19"/>
        <v>146.33333333333334</v>
      </c>
    </row>
    <row r="441" spans="1:27" x14ac:dyDescent="0.25">
      <c r="A441" s="7" t="s">
        <v>3759</v>
      </c>
      <c r="B441" s="7" t="s">
        <v>481</v>
      </c>
      <c r="C441" s="7">
        <v>563304</v>
      </c>
      <c r="D441" s="9" t="s">
        <v>37</v>
      </c>
      <c r="E441" s="9" t="s">
        <v>38</v>
      </c>
      <c r="F441" s="9">
        <v>439</v>
      </c>
      <c r="G441" s="9">
        <v>2197981</v>
      </c>
      <c r="H441" s="9">
        <v>141925107</v>
      </c>
      <c r="I441" s="9">
        <v>420715</v>
      </c>
      <c r="J441" s="9">
        <v>839444</v>
      </c>
      <c r="K441" s="9">
        <v>0</v>
      </c>
      <c r="L441" s="9">
        <v>0</v>
      </c>
      <c r="M441" s="9">
        <v>7063</v>
      </c>
      <c r="N441" s="9">
        <v>320498</v>
      </c>
      <c r="O441" s="9">
        <v>2052</v>
      </c>
      <c r="P441" s="9">
        <v>2707</v>
      </c>
      <c r="Q441" s="9">
        <v>0</v>
      </c>
      <c r="R441" s="9">
        <v>0</v>
      </c>
      <c r="S441"/>
      <c r="T441"/>
      <c r="U441" s="4">
        <f t="shared" si="20"/>
        <v>8800</v>
      </c>
      <c r="V441" s="3">
        <f>((G441-G440)*'Z1 values'!C$5*'Z1 values'!$C$10)/'Z1 values'!$C$12</f>
        <v>1.3777267456054686E-2</v>
      </c>
      <c r="W441" s="3">
        <f>((H441-H440)*'Z1 values'!D$5*'Z1 values'!$C$10)/'Z1 values'!$C$12</f>
        <v>2.9342468261718751E-2</v>
      </c>
      <c r="X441" s="3">
        <f>((I441-I440)*'Z1 values'!E$5*'Z1 values'!$C$10)/'Z1 values'!$C$12</f>
        <v>0.16344360351562498</v>
      </c>
      <c r="Y441" s="3">
        <f>((J441-J440)*'Z1 values'!F$5*'Z1 values'!$C$10)/'Z1 values'!$C$12</f>
        <v>0.23296325683593749</v>
      </c>
      <c r="Z441" s="6">
        <f t="shared" si="18"/>
        <v>0.43952659606933592</v>
      </c>
      <c r="AA441">
        <f t="shared" si="19"/>
        <v>146.66666666666666</v>
      </c>
    </row>
    <row r="442" spans="1:27" x14ac:dyDescent="0.25">
      <c r="A442" s="7" t="s">
        <v>3760</v>
      </c>
      <c r="B442" s="7" t="s">
        <v>481</v>
      </c>
      <c r="C442" s="7">
        <v>564584</v>
      </c>
      <c r="D442" s="9" t="s">
        <v>37</v>
      </c>
      <c r="E442" s="9" t="s">
        <v>38</v>
      </c>
      <c r="F442" s="9">
        <v>440</v>
      </c>
      <c r="G442" s="9">
        <v>2205014</v>
      </c>
      <c r="H442" s="9">
        <v>142245637</v>
      </c>
      <c r="I442" s="9">
        <v>422792</v>
      </c>
      <c r="J442" s="9">
        <v>842406</v>
      </c>
      <c r="K442" s="9">
        <v>0</v>
      </c>
      <c r="L442" s="9">
        <v>0</v>
      </c>
      <c r="M442" s="9">
        <v>7032</v>
      </c>
      <c r="N442" s="9">
        <v>320530</v>
      </c>
      <c r="O442" s="9">
        <v>2077</v>
      </c>
      <c r="P442" s="9">
        <v>2962</v>
      </c>
      <c r="Q442" s="9">
        <v>0</v>
      </c>
      <c r="R442" s="9">
        <v>0</v>
      </c>
      <c r="S442"/>
      <c r="T442"/>
      <c r="U442" s="4">
        <f t="shared" si="20"/>
        <v>8820</v>
      </c>
      <c r="V442" s="3">
        <f>((G442-G441)*'Z1 values'!C$5*'Z1 values'!$C$10)/'Z1 values'!$C$12</f>
        <v>1.3714865112304686E-2</v>
      </c>
      <c r="W442" s="3">
        <f>((H442-H441)*'Z1 values'!D$5*'Z1 values'!$C$10)/'Z1 values'!$C$12</f>
        <v>2.9345397949218754E-2</v>
      </c>
      <c r="X442" s="3">
        <f>((I442-I441)*'Z1 values'!E$5*'Z1 values'!$C$10)/'Z1 values'!$C$12</f>
        <v>0.16543487548828123</v>
      </c>
      <c r="Y442" s="3">
        <f>((J442-J441)*'Z1 values'!F$5*'Z1 values'!$C$10)/'Z1 values'!$C$12</f>
        <v>0.254908447265625</v>
      </c>
      <c r="Z442" s="6">
        <f t="shared" si="18"/>
        <v>0.46340358581542967</v>
      </c>
      <c r="AA442">
        <f t="shared" si="19"/>
        <v>147</v>
      </c>
    </row>
    <row r="443" spans="1:27" x14ac:dyDescent="0.25">
      <c r="A443" s="7" t="s">
        <v>3761</v>
      </c>
      <c r="B443" s="7" t="s">
        <v>481</v>
      </c>
      <c r="C443" s="7">
        <v>565864</v>
      </c>
      <c r="D443" s="9" t="s">
        <v>37</v>
      </c>
      <c r="E443" s="9" t="s">
        <v>38</v>
      </c>
      <c r="F443" s="9">
        <v>441</v>
      </c>
      <c r="G443" s="9">
        <v>2208223</v>
      </c>
      <c r="H443" s="9">
        <v>142569993</v>
      </c>
      <c r="I443" s="9">
        <v>422792</v>
      </c>
      <c r="J443" s="9">
        <v>843744</v>
      </c>
      <c r="K443" s="9">
        <v>0</v>
      </c>
      <c r="L443" s="9">
        <v>0</v>
      </c>
      <c r="M443" s="9">
        <v>3208</v>
      </c>
      <c r="N443" s="9">
        <v>324356</v>
      </c>
      <c r="O443" s="9">
        <v>0</v>
      </c>
      <c r="P443" s="9">
        <v>1338</v>
      </c>
      <c r="Q443" s="9">
        <v>0</v>
      </c>
      <c r="R443" s="9">
        <v>0</v>
      </c>
      <c r="S443"/>
      <c r="T443"/>
      <c r="U443" s="4">
        <f t="shared" si="20"/>
        <v>8840</v>
      </c>
      <c r="V443" s="3">
        <f>((G443-G442)*'Z1 values'!C$5*'Z1 values'!$C$10)/'Z1 values'!$C$12</f>
        <v>6.2577850341796869E-3</v>
      </c>
      <c r="W443" s="3">
        <f>((H443-H442)*'Z1 values'!D$5*'Z1 values'!$C$10)/'Z1 values'!$C$12</f>
        <v>2.96956787109375E-2</v>
      </c>
      <c r="X443" s="3">
        <f>((I443-I442)*'Z1 values'!E$5*'Z1 values'!$C$10)/'Z1 values'!$C$12</f>
        <v>0</v>
      </c>
      <c r="Y443" s="3">
        <f>((J443-J442)*'Z1 values'!F$5*'Z1 values'!$C$10)/'Z1 values'!$C$12</f>
        <v>0.11514770507812502</v>
      </c>
      <c r="Z443" s="6">
        <f t="shared" si="18"/>
        <v>0.1511011688232422</v>
      </c>
      <c r="AA443">
        <f t="shared" si="19"/>
        <v>147.33333333333334</v>
      </c>
    </row>
    <row r="444" spans="1:27" x14ac:dyDescent="0.25">
      <c r="A444" s="7" t="s">
        <v>3762</v>
      </c>
      <c r="B444" s="7" t="s">
        <v>481</v>
      </c>
      <c r="C444" s="7">
        <v>567144</v>
      </c>
      <c r="D444" s="9" t="s">
        <v>37</v>
      </c>
      <c r="E444" s="9" t="s">
        <v>38</v>
      </c>
      <c r="F444" s="9">
        <v>442</v>
      </c>
      <c r="G444" s="9">
        <v>2216292</v>
      </c>
      <c r="H444" s="9">
        <v>142889483</v>
      </c>
      <c r="I444" s="9">
        <v>425394</v>
      </c>
      <c r="J444" s="9">
        <v>846488</v>
      </c>
      <c r="K444" s="9">
        <v>0</v>
      </c>
      <c r="L444" s="9">
        <v>0</v>
      </c>
      <c r="M444" s="9">
        <v>8068</v>
      </c>
      <c r="N444" s="9">
        <v>319490</v>
      </c>
      <c r="O444" s="9">
        <v>2602</v>
      </c>
      <c r="P444" s="9">
        <v>2744</v>
      </c>
      <c r="Q444" s="9">
        <v>0</v>
      </c>
      <c r="R444" s="9">
        <v>0</v>
      </c>
      <c r="S444"/>
      <c r="T444"/>
      <c r="U444" s="4">
        <f t="shared" si="20"/>
        <v>8860</v>
      </c>
      <c r="V444" s="3">
        <f>((G444-G443)*'Z1 values'!C$5*'Z1 values'!$C$10)/'Z1 values'!$C$12</f>
        <v>1.5735140991210934E-2</v>
      </c>
      <c r="W444" s="3">
        <f>((H444-H443)*'Z1 values'!D$5*'Z1 values'!$C$10)/'Z1 values'!$C$12</f>
        <v>2.9250183105468751E-2</v>
      </c>
      <c r="X444" s="3">
        <f>((I444-I443)*'Z1 values'!E$5*'Z1 values'!$C$10)/'Z1 values'!$C$12</f>
        <v>0.20725158691406248</v>
      </c>
      <c r="Y444" s="3">
        <f>((J444-J443)*'Z1 values'!F$5*'Z1 values'!$C$10)/'Z1 values'!$C$12</f>
        <v>0.2361474609375</v>
      </c>
      <c r="Z444" s="6">
        <f t="shared" si="18"/>
        <v>0.48838437194824219</v>
      </c>
      <c r="AA444">
        <f t="shared" si="19"/>
        <v>147.66666666666666</v>
      </c>
    </row>
    <row r="445" spans="1:27" x14ac:dyDescent="0.25">
      <c r="A445" s="7" t="s">
        <v>3763</v>
      </c>
      <c r="B445" s="7" t="s">
        <v>481</v>
      </c>
      <c r="C445" s="7">
        <v>568424</v>
      </c>
      <c r="D445" s="9" t="s">
        <v>37</v>
      </c>
      <c r="E445" s="9" t="s">
        <v>38</v>
      </c>
      <c r="F445" s="9">
        <v>443</v>
      </c>
      <c r="G445" s="9">
        <v>2227974</v>
      </c>
      <c r="H445" s="9">
        <v>143205366</v>
      </c>
      <c r="I445" s="9">
        <v>430006</v>
      </c>
      <c r="J445" s="9">
        <v>851087</v>
      </c>
      <c r="K445" s="9">
        <v>0</v>
      </c>
      <c r="L445" s="9">
        <v>0</v>
      </c>
      <c r="M445" s="9">
        <v>11681</v>
      </c>
      <c r="N445" s="9">
        <v>315883</v>
      </c>
      <c r="O445" s="9">
        <v>4612</v>
      </c>
      <c r="P445" s="9">
        <v>4599</v>
      </c>
      <c r="Q445" s="9">
        <v>0</v>
      </c>
      <c r="R445" s="9">
        <v>0</v>
      </c>
      <c r="S445"/>
      <c r="T445"/>
      <c r="U445" s="4">
        <f t="shared" si="20"/>
        <v>8880</v>
      </c>
      <c r="V445" s="3">
        <f>((G445-G444)*'Z1 values'!C$5*'Z1 values'!$C$10)/'Z1 values'!$C$12</f>
        <v>2.2780755615234377E-2</v>
      </c>
      <c r="W445" s="3">
        <f>((H445-H444)*'Z1 values'!D$5*'Z1 values'!$C$10)/'Z1 values'!$C$12</f>
        <v>2.8919952392578125E-2</v>
      </c>
      <c r="X445" s="3">
        <f>((I445-I444)*'Z1 values'!E$5*'Z1 values'!$C$10)/'Z1 values'!$C$12</f>
        <v>0.36734985351562494</v>
      </c>
      <c r="Y445" s="3">
        <f>((J445-J444)*'Z1 values'!F$5*'Z1 values'!$C$10)/'Z1 values'!$C$12</f>
        <v>0.39578796386718745</v>
      </c>
      <c r="Z445" s="6">
        <f t="shared" si="18"/>
        <v>0.81483852539062496</v>
      </c>
      <c r="AA445">
        <f t="shared" si="19"/>
        <v>148</v>
      </c>
    </row>
    <row r="446" spans="1:27" x14ac:dyDescent="0.25">
      <c r="A446" s="7" t="s">
        <v>3764</v>
      </c>
      <c r="B446" s="7" t="s">
        <v>481</v>
      </c>
      <c r="C446" s="7">
        <v>569704</v>
      </c>
      <c r="D446" s="9" t="s">
        <v>37</v>
      </c>
      <c r="E446" s="9" t="s">
        <v>38</v>
      </c>
      <c r="F446" s="9">
        <v>444</v>
      </c>
      <c r="G446" s="9">
        <v>2233714</v>
      </c>
      <c r="H446" s="9">
        <v>143527099</v>
      </c>
      <c r="I446" s="9">
        <v>431502</v>
      </c>
      <c r="J446" s="9">
        <v>852708</v>
      </c>
      <c r="K446" s="9">
        <v>0</v>
      </c>
      <c r="L446" s="9">
        <v>0</v>
      </c>
      <c r="M446" s="9">
        <v>5738</v>
      </c>
      <c r="N446" s="9">
        <v>321733</v>
      </c>
      <c r="O446" s="9">
        <v>1496</v>
      </c>
      <c r="P446" s="9">
        <v>1621</v>
      </c>
      <c r="Q446" s="9">
        <v>0</v>
      </c>
      <c r="R446" s="9">
        <v>0</v>
      </c>
      <c r="S446"/>
      <c r="T446"/>
      <c r="U446" s="4">
        <f t="shared" si="20"/>
        <v>8900</v>
      </c>
      <c r="V446" s="3">
        <f>((G446-G445)*'Z1 values'!C$5*'Z1 values'!$C$10)/'Z1 values'!$C$12</f>
        <v>1.1193420410156248E-2</v>
      </c>
      <c r="W446" s="3">
        <f>((H446-H445)*'Z1 values'!D$5*'Z1 values'!$C$10)/'Z1 values'!$C$12</f>
        <v>2.9455535888671874E-2</v>
      </c>
      <c r="X446" s="3">
        <f>((I446-I445)*'Z1 values'!E$5*'Z1 values'!$C$10)/'Z1 values'!$C$12</f>
        <v>0.11915771484375</v>
      </c>
      <c r="Y446" s="3">
        <f>((J446-J445)*'Z1 values'!F$5*'Z1 values'!$C$10)/'Z1 values'!$C$12</f>
        <v>0.13950256347656251</v>
      </c>
      <c r="Z446" s="6">
        <f t="shared" si="18"/>
        <v>0.29930923461914061</v>
      </c>
      <c r="AA446">
        <f t="shared" si="19"/>
        <v>148.33333333333334</v>
      </c>
    </row>
    <row r="447" spans="1:27" x14ac:dyDescent="0.25">
      <c r="A447" s="7" t="s">
        <v>3765</v>
      </c>
      <c r="B447" s="7" t="s">
        <v>481</v>
      </c>
      <c r="C447" s="7">
        <v>570984</v>
      </c>
      <c r="D447" s="9" t="s">
        <v>37</v>
      </c>
      <c r="E447" s="9" t="s">
        <v>38</v>
      </c>
      <c r="F447" s="9">
        <v>445</v>
      </c>
      <c r="G447" s="9">
        <v>2239339</v>
      </c>
      <c r="H447" s="9">
        <v>143848946</v>
      </c>
      <c r="I447" s="9">
        <v>432814</v>
      </c>
      <c r="J447" s="9">
        <v>854919</v>
      </c>
      <c r="K447" s="9">
        <v>0</v>
      </c>
      <c r="L447" s="9">
        <v>0</v>
      </c>
      <c r="M447" s="9">
        <v>5623</v>
      </c>
      <c r="N447" s="9">
        <v>321847</v>
      </c>
      <c r="O447" s="9">
        <v>1312</v>
      </c>
      <c r="P447" s="9">
        <v>2211</v>
      </c>
      <c r="Q447" s="9">
        <v>0</v>
      </c>
      <c r="R447" s="9">
        <v>0</v>
      </c>
      <c r="S447"/>
      <c r="T447"/>
      <c r="U447" s="4">
        <f t="shared" si="20"/>
        <v>8920</v>
      </c>
      <c r="V447" s="3">
        <f>((G447-G446)*'Z1 values'!C$5*'Z1 values'!$C$10)/'Z1 values'!$C$12</f>
        <v>1.0969161987304688E-2</v>
      </c>
      <c r="W447" s="3">
        <f>((H447-H446)*'Z1 values'!D$5*'Z1 values'!$C$10)/'Z1 values'!$C$12</f>
        <v>2.9465972900390623E-2</v>
      </c>
      <c r="X447" s="3">
        <f>((I447-I446)*'Z1 values'!E$5*'Z1 values'!$C$10)/'Z1 values'!$C$12</f>
        <v>0.10450195312499999</v>
      </c>
      <c r="Y447" s="3">
        <f>((J447-J446)*'Z1 values'!F$5*'Z1 values'!$C$10)/'Z1 values'!$C$12</f>
        <v>0.19027770996093751</v>
      </c>
      <c r="Z447" s="6">
        <f t="shared" si="18"/>
        <v>0.33521479797363285</v>
      </c>
      <c r="AA447">
        <f t="shared" si="19"/>
        <v>148.66666666666666</v>
      </c>
    </row>
    <row r="448" spans="1:27" x14ac:dyDescent="0.25">
      <c r="A448" s="7" t="s">
        <v>3766</v>
      </c>
      <c r="B448" s="7" t="s">
        <v>481</v>
      </c>
      <c r="C448" s="7">
        <v>572264</v>
      </c>
      <c r="D448" s="9" t="s">
        <v>37</v>
      </c>
      <c r="E448" s="9" t="s">
        <v>38</v>
      </c>
      <c r="F448" s="9">
        <v>446</v>
      </c>
      <c r="G448" s="9">
        <v>2242577</v>
      </c>
      <c r="H448" s="9">
        <v>144173181</v>
      </c>
      <c r="I448" s="9">
        <v>432814</v>
      </c>
      <c r="J448" s="9">
        <v>856074</v>
      </c>
      <c r="K448" s="9">
        <v>0</v>
      </c>
      <c r="L448" s="9">
        <v>0</v>
      </c>
      <c r="M448" s="9">
        <v>3236</v>
      </c>
      <c r="N448" s="9">
        <v>324235</v>
      </c>
      <c r="O448" s="9">
        <v>0</v>
      </c>
      <c r="P448" s="9">
        <v>1155</v>
      </c>
      <c r="Q448" s="9">
        <v>0</v>
      </c>
      <c r="R448" s="9">
        <v>0</v>
      </c>
      <c r="S448"/>
      <c r="T448"/>
      <c r="U448" s="4">
        <f t="shared" si="20"/>
        <v>8940</v>
      </c>
      <c r="V448" s="3">
        <f>((G448-G447)*'Z1 values'!C$5*'Z1 values'!$C$10)/'Z1 values'!$C$12</f>
        <v>6.3143371582031248E-3</v>
      </c>
      <c r="W448" s="3">
        <f>((H448-H447)*'Z1 values'!D$5*'Z1 values'!$C$10)/'Z1 values'!$C$12</f>
        <v>2.9684600830078123E-2</v>
      </c>
      <c r="X448" s="3">
        <f>((I448-I447)*'Z1 values'!E$5*'Z1 values'!$C$10)/'Z1 values'!$C$12</f>
        <v>0</v>
      </c>
      <c r="Y448" s="3">
        <f>((J448-J447)*'Z1 values'!F$5*'Z1 values'!$C$10)/'Z1 values'!$C$12</f>
        <v>9.9398803710937497E-2</v>
      </c>
      <c r="Z448" s="6">
        <f t="shared" si="18"/>
        <v>0.13539774169921875</v>
      </c>
      <c r="AA448">
        <f t="shared" si="19"/>
        <v>149</v>
      </c>
    </row>
    <row r="449" spans="1:27" x14ac:dyDescent="0.25">
      <c r="A449" s="7" t="s">
        <v>3767</v>
      </c>
      <c r="B449" s="7" t="s">
        <v>481</v>
      </c>
      <c r="C449" s="7">
        <v>573544</v>
      </c>
      <c r="D449" s="9" t="s">
        <v>37</v>
      </c>
      <c r="E449" s="9" t="s">
        <v>38</v>
      </c>
      <c r="F449" s="9">
        <v>447</v>
      </c>
      <c r="G449" s="9">
        <v>2245953</v>
      </c>
      <c r="H449" s="9">
        <v>144497272</v>
      </c>
      <c r="I449" s="9">
        <v>432814</v>
      </c>
      <c r="J449" s="9">
        <v>857151</v>
      </c>
      <c r="K449" s="9">
        <v>0</v>
      </c>
      <c r="L449" s="9">
        <v>0</v>
      </c>
      <c r="M449" s="9">
        <v>3374</v>
      </c>
      <c r="N449" s="9">
        <v>324091</v>
      </c>
      <c r="O449" s="9">
        <v>0</v>
      </c>
      <c r="P449" s="9">
        <v>1077</v>
      </c>
      <c r="Q449" s="9">
        <v>0</v>
      </c>
      <c r="R449" s="9">
        <v>0</v>
      </c>
      <c r="S449"/>
      <c r="T449"/>
      <c r="U449" s="4">
        <f t="shared" si="20"/>
        <v>8960</v>
      </c>
      <c r="V449" s="3">
        <f>((G449-G448)*'Z1 values'!C$5*'Z1 values'!$C$10)/'Z1 values'!$C$12</f>
        <v>6.5834472656250004E-3</v>
      </c>
      <c r="W449" s="3">
        <f>((H449-H448)*'Z1 values'!D$5*'Z1 values'!$C$10)/'Z1 values'!$C$12</f>
        <v>2.9671417236328122E-2</v>
      </c>
      <c r="X449" s="3">
        <f>((I449-I448)*'Z1 values'!E$5*'Z1 values'!$C$10)/'Z1 values'!$C$12</f>
        <v>0</v>
      </c>
      <c r="Y449" s="3">
        <f>((J449-J448)*'Z1 values'!F$5*'Z1 values'!$C$10)/'Z1 values'!$C$12</f>
        <v>9.268615722656251E-2</v>
      </c>
      <c r="Z449" s="6">
        <f t="shared" si="18"/>
        <v>0.12894102172851563</v>
      </c>
      <c r="AA449">
        <f t="shared" si="19"/>
        <v>149.33333333333334</v>
      </c>
    </row>
    <row r="450" spans="1:27" x14ac:dyDescent="0.25">
      <c r="A450" s="7" t="s">
        <v>3768</v>
      </c>
      <c r="B450" s="7" t="s">
        <v>481</v>
      </c>
      <c r="C450" s="7">
        <v>574824</v>
      </c>
      <c r="D450" s="9" t="s">
        <v>37</v>
      </c>
      <c r="E450" s="9" t="s">
        <v>38</v>
      </c>
      <c r="F450" s="9">
        <v>448</v>
      </c>
      <c r="G450" s="9">
        <v>2251965</v>
      </c>
      <c r="H450" s="9">
        <v>144818814</v>
      </c>
      <c r="I450" s="9">
        <v>434326</v>
      </c>
      <c r="J450" s="9">
        <v>859848</v>
      </c>
      <c r="K450" s="9">
        <v>0</v>
      </c>
      <c r="L450" s="9">
        <v>0</v>
      </c>
      <c r="M450" s="9">
        <v>6010</v>
      </c>
      <c r="N450" s="9">
        <v>321542</v>
      </c>
      <c r="O450" s="9">
        <v>1512</v>
      </c>
      <c r="P450" s="9">
        <v>2697</v>
      </c>
      <c r="Q450" s="9">
        <v>0</v>
      </c>
      <c r="R450" s="9">
        <v>0</v>
      </c>
      <c r="S450"/>
      <c r="T450"/>
      <c r="U450" s="4">
        <f t="shared" si="20"/>
        <v>8980</v>
      </c>
      <c r="V450" s="3">
        <f>((G450-G449)*'Z1 values'!C$5*'Z1 values'!$C$10)/'Z1 values'!$C$12</f>
        <v>1.1723840332031251E-2</v>
      </c>
      <c r="W450" s="3">
        <f>((H450-H449)*'Z1 values'!D$5*'Z1 values'!$C$10)/'Z1 values'!$C$12</f>
        <v>2.9438049316406249E-2</v>
      </c>
      <c r="X450" s="3">
        <f>((I450-I449)*'Z1 values'!E$5*'Z1 values'!$C$10)/'Z1 values'!$C$12</f>
        <v>0.12043212890624999</v>
      </c>
      <c r="Y450" s="3">
        <f>((J450-J449)*'Z1 values'!F$5*'Z1 values'!$C$10)/'Z1 values'!$C$12</f>
        <v>0.23210266113281247</v>
      </c>
      <c r="Z450" s="6">
        <f t="shared" si="18"/>
        <v>0.3936966796875</v>
      </c>
      <c r="AA450">
        <f t="shared" si="19"/>
        <v>149.66666666666666</v>
      </c>
    </row>
    <row r="451" spans="1:27" x14ac:dyDescent="0.25">
      <c r="A451" s="7" t="s">
        <v>3769</v>
      </c>
      <c r="B451" s="7" t="s">
        <v>481</v>
      </c>
      <c r="C451" s="7">
        <v>576104</v>
      </c>
      <c r="D451" s="9" t="s">
        <v>37</v>
      </c>
      <c r="E451" s="9" t="s">
        <v>38</v>
      </c>
      <c r="F451" s="9">
        <v>449</v>
      </c>
      <c r="G451" s="9">
        <v>2255353</v>
      </c>
      <c r="H451" s="9">
        <v>145142992</v>
      </c>
      <c r="I451" s="9">
        <v>434326</v>
      </c>
      <c r="J451" s="9">
        <v>860943</v>
      </c>
      <c r="K451" s="9">
        <v>0</v>
      </c>
      <c r="L451" s="9">
        <v>0</v>
      </c>
      <c r="M451" s="9">
        <v>3387</v>
      </c>
      <c r="N451" s="9">
        <v>324178</v>
      </c>
      <c r="O451" s="9">
        <v>0</v>
      </c>
      <c r="P451" s="9">
        <v>1095</v>
      </c>
      <c r="Q451" s="9">
        <v>0</v>
      </c>
      <c r="R451" s="9">
        <v>0</v>
      </c>
      <c r="S451"/>
      <c r="T451"/>
      <c r="U451" s="4">
        <f t="shared" si="20"/>
        <v>9000</v>
      </c>
      <c r="V451" s="3">
        <f>((G451-G450)*'Z1 values'!C$5*'Z1 values'!$C$10)/'Z1 values'!$C$12</f>
        <v>6.6068481445312492E-3</v>
      </c>
      <c r="W451" s="3">
        <f>((H451-H450)*'Z1 values'!D$5*'Z1 values'!$C$10)/'Z1 values'!$C$12</f>
        <v>2.967938232421875E-2</v>
      </c>
      <c r="X451" s="3">
        <f>((I451-I450)*'Z1 values'!E$5*'Z1 values'!$C$10)/'Z1 values'!$C$12</f>
        <v>0</v>
      </c>
      <c r="Y451" s="3">
        <f>((J451-J450)*'Z1 values'!F$5*'Z1 values'!$C$10)/'Z1 values'!$C$12</f>
        <v>9.4235229492187503E-2</v>
      </c>
      <c r="Z451" s="6">
        <f t="shared" ref="Z451:Z514" si="21">SUM(V451:Y451)</f>
        <v>0.1305214599609375</v>
      </c>
      <c r="AA451">
        <f t="shared" ref="AA451:AA514" si="22">U451/60</f>
        <v>150</v>
      </c>
    </row>
    <row r="452" spans="1:27" x14ac:dyDescent="0.25">
      <c r="A452" s="7" t="s">
        <v>3770</v>
      </c>
      <c r="B452" s="7" t="s">
        <v>481</v>
      </c>
      <c r="C452" s="7">
        <v>577384</v>
      </c>
      <c r="D452" s="9" t="s">
        <v>37</v>
      </c>
      <c r="E452" s="9" t="s">
        <v>38</v>
      </c>
      <c r="F452" s="9">
        <v>450</v>
      </c>
      <c r="G452" s="9">
        <v>2259592</v>
      </c>
      <c r="H452" s="9">
        <v>145466312</v>
      </c>
      <c r="I452" s="9">
        <v>434759</v>
      </c>
      <c r="J452" s="9">
        <v>862613</v>
      </c>
      <c r="K452" s="9">
        <v>0</v>
      </c>
      <c r="L452" s="9">
        <v>0</v>
      </c>
      <c r="M452" s="9">
        <v>4238</v>
      </c>
      <c r="N452" s="9">
        <v>323320</v>
      </c>
      <c r="O452" s="9">
        <v>433</v>
      </c>
      <c r="P452" s="9">
        <v>1670</v>
      </c>
      <c r="Q452" s="9">
        <v>0</v>
      </c>
      <c r="R452" s="9">
        <v>0</v>
      </c>
      <c r="S452"/>
      <c r="T452"/>
      <c r="U452" s="4">
        <f t="shared" ref="U452:U515" si="23">U451+20</f>
        <v>9020</v>
      </c>
      <c r="V452" s="3">
        <f>((G452-G451)*'Z1 values'!C$5*'Z1 values'!$C$10)/'Z1 values'!$C$12</f>
        <v>8.2663604736328104E-3</v>
      </c>
      <c r="W452" s="3">
        <f>((H452-H451)*'Z1 values'!D$5*'Z1 values'!$C$10)/'Z1 values'!$C$12</f>
        <v>2.9600830078125001E-2</v>
      </c>
      <c r="X452" s="3">
        <f>((I452-I451)*'Z1 values'!E$5*'Z1 values'!$C$10)/'Z1 values'!$C$12</f>
        <v>3.4488830566406246E-2</v>
      </c>
      <c r="Y452" s="3">
        <f>((J452-J451)*'Z1 values'!F$5*'Z1 values'!$C$10)/'Z1 values'!$C$12</f>
        <v>0.14371948242187499</v>
      </c>
      <c r="Z452" s="6">
        <f t="shared" si="21"/>
        <v>0.21607550354003904</v>
      </c>
      <c r="AA452">
        <f t="shared" si="22"/>
        <v>150.33333333333334</v>
      </c>
    </row>
    <row r="453" spans="1:27" x14ac:dyDescent="0.25">
      <c r="A453" s="7" t="s">
        <v>3771</v>
      </c>
      <c r="B453" s="7" t="s">
        <v>481</v>
      </c>
      <c r="C453" s="7">
        <v>578664</v>
      </c>
      <c r="D453" s="9" t="s">
        <v>37</v>
      </c>
      <c r="E453" s="9" t="s">
        <v>38</v>
      </c>
      <c r="F453" s="9">
        <v>451</v>
      </c>
      <c r="G453" s="9">
        <v>2265082</v>
      </c>
      <c r="H453" s="9">
        <v>145788384</v>
      </c>
      <c r="I453" s="9">
        <v>436091</v>
      </c>
      <c r="J453" s="9">
        <v>864183</v>
      </c>
      <c r="K453" s="9">
        <v>0</v>
      </c>
      <c r="L453" s="9">
        <v>0</v>
      </c>
      <c r="M453" s="9">
        <v>5488</v>
      </c>
      <c r="N453" s="9">
        <v>322072</v>
      </c>
      <c r="O453" s="9">
        <v>1332</v>
      </c>
      <c r="P453" s="9">
        <v>1570</v>
      </c>
      <c r="Q453" s="9">
        <v>0</v>
      </c>
      <c r="R453" s="9">
        <v>0</v>
      </c>
      <c r="S453"/>
      <c r="T453"/>
      <c r="U453" s="4">
        <f t="shared" si="23"/>
        <v>9040</v>
      </c>
      <c r="V453" s="3">
        <f>((G453-G452)*'Z1 values'!C$5*'Z1 values'!$C$10)/'Z1 values'!$C$12</f>
        <v>1.0705902099609374E-2</v>
      </c>
      <c r="W453" s="3">
        <f>((H453-H452)*'Z1 values'!D$5*'Z1 values'!$C$10)/'Z1 values'!$C$12</f>
        <v>2.9486572265625E-2</v>
      </c>
      <c r="X453" s="3">
        <f>((I453-I452)*'Z1 values'!E$5*'Z1 values'!$C$10)/'Z1 values'!$C$12</f>
        <v>0.10609497070312499</v>
      </c>
      <c r="Y453" s="3">
        <f>((J453-J452)*'Z1 values'!F$5*'Z1 values'!$C$10)/'Z1 values'!$C$12</f>
        <v>0.13511352539062499</v>
      </c>
      <c r="Z453" s="6">
        <f t="shared" si="21"/>
        <v>0.28140097045898438</v>
      </c>
      <c r="AA453">
        <f t="shared" si="22"/>
        <v>150.66666666666666</v>
      </c>
    </row>
    <row r="454" spans="1:27" x14ac:dyDescent="0.25">
      <c r="A454" s="7" t="s">
        <v>3772</v>
      </c>
      <c r="B454" s="7" t="s">
        <v>481</v>
      </c>
      <c r="C454" s="7">
        <v>579944</v>
      </c>
      <c r="D454" s="9" t="s">
        <v>37</v>
      </c>
      <c r="E454" s="9" t="s">
        <v>38</v>
      </c>
      <c r="F454" s="9">
        <v>452</v>
      </c>
      <c r="G454" s="9">
        <v>2268487</v>
      </c>
      <c r="H454" s="9">
        <v>146112542</v>
      </c>
      <c r="I454" s="9">
        <v>436091</v>
      </c>
      <c r="J454" s="9">
        <v>865469</v>
      </c>
      <c r="K454" s="9">
        <v>0</v>
      </c>
      <c r="L454" s="9">
        <v>0</v>
      </c>
      <c r="M454" s="9">
        <v>3403</v>
      </c>
      <c r="N454" s="9">
        <v>324158</v>
      </c>
      <c r="O454" s="9">
        <v>0</v>
      </c>
      <c r="P454" s="9">
        <v>1286</v>
      </c>
      <c r="Q454" s="9">
        <v>0</v>
      </c>
      <c r="R454" s="9">
        <v>0</v>
      </c>
      <c r="S454"/>
      <c r="T454"/>
      <c r="U454" s="4">
        <f t="shared" si="23"/>
        <v>9060</v>
      </c>
      <c r="V454" s="3">
        <f>((G454-G453)*'Z1 values'!C$5*'Z1 values'!$C$10)/'Z1 values'!$C$12</f>
        <v>6.6399993896484374E-3</v>
      </c>
      <c r="W454" s="3">
        <f>((H454-H453)*'Z1 values'!D$5*'Z1 values'!$C$10)/'Z1 values'!$C$12</f>
        <v>2.9677551269531248E-2</v>
      </c>
      <c r="X454" s="3">
        <f>((I454-I453)*'Z1 values'!E$5*'Z1 values'!$C$10)/'Z1 values'!$C$12</f>
        <v>0</v>
      </c>
      <c r="Y454" s="3">
        <f>((J454-J453)*'Z1 values'!F$5*'Z1 values'!$C$10)/'Z1 values'!$C$12</f>
        <v>0.11067260742187499</v>
      </c>
      <c r="Z454" s="6">
        <f t="shared" si="21"/>
        <v>0.14699015808105467</v>
      </c>
      <c r="AA454">
        <f t="shared" si="22"/>
        <v>151</v>
      </c>
    </row>
    <row r="455" spans="1:27" x14ac:dyDescent="0.25">
      <c r="A455" s="7" t="s">
        <v>3773</v>
      </c>
      <c r="B455" s="7" t="s">
        <v>481</v>
      </c>
      <c r="C455" s="7">
        <v>581224</v>
      </c>
      <c r="D455" s="9" t="s">
        <v>37</v>
      </c>
      <c r="E455" s="9" t="s">
        <v>38</v>
      </c>
      <c r="F455" s="9">
        <v>453</v>
      </c>
      <c r="G455" s="9">
        <v>2284232</v>
      </c>
      <c r="H455" s="9">
        <v>146424364</v>
      </c>
      <c r="I455" s="9">
        <v>443278</v>
      </c>
      <c r="J455" s="9">
        <v>872163</v>
      </c>
      <c r="K455" s="9">
        <v>0</v>
      </c>
      <c r="L455" s="9">
        <v>0</v>
      </c>
      <c r="M455" s="9">
        <v>15744</v>
      </c>
      <c r="N455" s="9">
        <v>311822</v>
      </c>
      <c r="O455" s="9">
        <v>7187</v>
      </c>
      <c r="P455" s="9">
        <v>6694</v>
      </c>
      <c r="Q455" s="9">
        <v>0</v>
      </c>
      <c r="R455" s="9">
        <v>0</v>
      </c>
      <c r="S455"/>
      <c r="T455"/>
      <c r="U455" s="4">
        <f t="shared" si="23"/>
        <v>9080</v>
      </c>
      <c r="V455" s="3">
        <f>((G455-G454)*'Z1 values'!C$5*'Z1 values'!$C$10)/'Z1 values'!$C$12</f>
        <v>3.0703903198242188E-2</v>
      </c>
      <c r="W455" s="3">
        <f>((H455-H454)*'Z1 values'!D$5*'Z1 values'!$C$10)/'Z1 values'!$C$12</f>
        <v>2.854815673828125E-2</v>
      </c>
      <c r="X455" s="3">
        <f>((I455-I454)*'Z1 values'!E$5*'Z1 values'!$C$10)/'Z1 values'!$C$12</f>
        <v>0.57245086669921874</v>
      </c>
      <c r="Y455" s="3">
        <f>((J455-J454)*'Z1 values'!F$5*'Z1 values'!$C$10)/'Z1 values'!$C$12</f>
        <v>0.57608276367187505</v>
      </c>
      <c r="Z455" s="6">
        <f t="shared" si="21"/>
        <v>1.2077856903076172</v>
      </c>
      <c r="AA455">
        <f t="shared" si="22"/>
        <v>151.33333333333334</v>
      </c>
    </row>
    <row r="456" spans="1:27" x14ac:dyDescent="0.25">
      <c r="A456" s="7" t="s">
        <v>3774</v>
      </c>
      <c r="B456" s="7" t="s">
        <v>481</v>
      </c>
      <c r="C456" s="7">
        <v>582504</v>
      </c>
      <c r="D456" s="9" t="s">
        <v>37</v>
      </c>
      <c r="E456" s="9" t="s">
        <v>38</v>
      </c>
      <c r="F456" s="9">
        <v>454</v>
      </c>
      <c r="G456" s="9">
        <v>2299355</v>
      </c>
      <c r="H456" s="9">
        <v>146736796</v>
      </c>
      <c r="I456" s="9">
        <v>450149</v>
      </c>
      <c r="J456" s="9">
        <v>878121</v>
      </c>
      <c r="K456" s="9">
        <v>0</v>
      </c>
      <c r="L456" s="9">
        <v>0</v>
      </c>
      <c r="M456" s="9">
        <v>15122</v>
      </c>
      <c r="N456" s="9">
        <v>312432</v>
      </c>
      <c r="O456" s="9">
        <v>6871</v>
      </c>
      <c r="P456" s="9">
        <v>5958</v>
      </c>
      <c r="Q456" s="9">
        <v>0</v>
      </c>
      <c r="R456" s="9">
        <v>0</v>
      </c>
      <c r="S456"/>
      <c r="T456"/>
      <c r="U456" s="4">
        <f t="shared" si="23"/>
        <v>9100</v>
      </c>
      <c r="V456" s="3">
        <f>((G456-G455)*'Z1 values'!C$5*'Z1 values'!$C$10)/'Z1 values'!$C$12</f>
        <v>2.9490957641601562E-2</v>
      </c>
      <c r="W456" s="3">
        <f>((H456-H455)*'Z1 values'!D$5*'Z1 values'!$C$10)/'Z1 values'!$C$12</f>
        <v>2.8604003906250001E-2</v>
      </c>
      <c r="X456" s="3">
        <f>((I456-I455)*'Z1 values'!E$5*'Z1 values'!$C$10)/'Z1 values'!$C$12</f>
        <v>0.54728118896484368</v>
      </c>
      <c r="Y456" s="3">
        <f>((J456-J455)*'Z1 values'!F$5*'Z1 values'!$C$10)/'Z1 values'!$C$12</f>
        <v>0.51274291992187504</v>
      </c>
      <c r="Z456" s="6">
        <f t="shared" si="21"/>
        <v>1.1181190704345703</v>
      </c>
      <c r="AA456">
        <f t="shared" si="22"/>
        <v>151.66666666666666</v>
      </c>
    </row>
    <row r="457" spans="1:27" x14ac:dyDescent="0.25">
      <c r="A457" s="7" t="s">
        <v>3775</v>
      </c>
      <c r="B457" s="7" t="s">
        <v>481</v>
      </c>
      <c r="C457" s="7">
        <v>583784</v>
      </c>
      <c r="D457" s="9" t="s">
        <v>37</v>
      </c>
      <c r="E457" s="9" t="s">
        <v>38</v>
      </c>
      <c r="F457" s="9">
        <v>455</v>
      </c>
      <c r="G457" s="9">
        <v>2302576</v>
      </c>
      <c r="H457" s="9">
        <v>147061140</v>
      </c>
      <c r="I457" s="9">
        <v>450149</v>
      </c>
      <c r="J457" s="9">
        <v>879081</v>
      </c>
      <c r="K457" s="9">
        <v>0</v>
      </c>
      <c r="L457" s="9">
        <v>0</v>
      </c>
      <c r="M457" s="9">
        <v>3220</v>
      </c>
      <c r="N457" s="9">
        <v>324344</v>
      </c>
      <c r="O457" s="9">
        <v>0</v>
      </c>
      <c r="P457" s="9">
        <v>960</v>
      </c>
      <c r="Q457" s="9">
        <v>0</v>
      </c>
      <c r="R457" s="9">
        <v>0</v>
      </c>
      <c r="S457"/>
      <c r="T457"/>
      <c r="U457" s="4">
        <f t="shared" si="23"/>
        <v>9120</v>
      </c>
      <c r="V457" s="3">
        <f>((G457-G456)*'Z1 values'!C$5*'Z1 values'!$C$10)/'Z1 values'!$C$12</f>
        <v>6.2811859130859375E-3</v>
      </c>
      <c r="W457" s="3">
        <f>((H457-H456)*'Z1 values'!D$5*'Z1 values'!$C$10)/'Z1 values'!$C$12</f>
        <v>2.9694580078124998E-2</v>
      </c>
      <c r="X457" s="3">
        <f>((I457-I456)*'Z1 values'!E$5*'Z1 values'!$C$10)/'Z1 values'!$C$12</f>
        <v>0</v>
      </c>
      <c r="Y457" s="3">
        <f>((J457-J456)*'Z1 values'!F$5*'Z1 values'!$C$10)/'Z1 values'!$C$12</f>
        <v>8.2617187499999994E-2</v>
      </c>
      <c r="Z457" s="6">
        <f t="shared" si="21"/>
        <v>0.11859295349121093</v>
      </c>
      <c r="AA457">
        <f t="shared" si="22"/>
        <v>152</v>
      </c>
    </row>
    <row r="458" spans="1:27" x14ac:dyDescent="0.25">
      <c r="A458" s="7" t="s">
        <v>3776</v>
      </c>
      <c r="B458" s="7" t="s">
        <v>481</v>
      </c>
      <c r="C458" s="7">
        <v>585064</v>
      </c>
      <c r="D458" s="9" t="s">
        <v>37</v>
      </c>
      <c r="E458" s="9" t="s">
        <v>38</v>
      </c>
      <c r="F458" s="9">
        <v>456</v>
      </c>
      <c r="G458" s="9">
        <v>2305779</v>
      </c>
      <c r="H458" s="9">
        <v>147385408</v>
      </c>
      <c r="I458" s="9">
        <v>450149</v>
      </c>
      <c r="J458" s="9">
        <v>880250</v>
      </c>
      <c r="K458" s="9">
        <v>0</v>
      </c>
      <c r="L458" s="9">
        <v>0</v>
      </c>
      <c r="M458" s="9">
        <v>3202</v>
      </c>
      <c r="N458" s="9">
        <v>324268</v>
      </c>
      <c r="O458" s="9">
        <v>0</v>
      </c>
      <c r="P458" s="9">
        <v>1169</v>
      </c>
      <c r="Q458" s="9">
        <v>0</v>
      </c>
      <c r="R458" s="9">
        <v>0</v>
      </c>
      <c r="S458"/>
      <c r="T458"/>
      <c r="U458" s="4">
        <f t="shared" si="23"/>
        <v>9140</v>
      </c>
      <c r="V458" s="3">
        <f>((G458-G457)*'Z1 values'!C$5*'Z1 values'!$C$10)/'Z1 values'!$C$12</f>
        <v>6.246084594726563E-3</v>
      </c>
      <c r="W458" s="3">
        <f>((H458-H457)*'Z1 values'!D$5*'Z1 values'!$C$10)/'Z1 values'!$C$12</f>
        <v>2.9687622070312503E-2</v>
      </c>
      <c r="X458" s="3">
        <f>((I458-I457)*'Z1 values'!E$5*'Z1 values'!$C$10)/'Z1 values'!$C$12</f>
        <v>0</v>
      </c>
      <c r="Y458" s="3">
        <f>((J458-J457)*'Z1 values'!F$5*'Z1 values'!$C$10)/'Z1 values'!$C$12</f>
        <v>0.10060363769531251</v>
      </c>
      <c r="Z458" s="6">
        <f t="shared" si="21"/>
        <v>0.13653734436035159</v>
      </c>
      <c r="AA458">
        <f t="shared" si="22"/>
        <v>152.33333333333334</v>
      </c>
    </row>
    <row r="459" spans="1:27" x14ac:dyDescent="0.25">
      <c r="A459" s="7" t="s">
        <v>3777</v>
      </c>
      <c r="B459" s="7" t="s">
        <v>481</v>
      </c>
      <c r="C459" s="7">
        <v>586344</v>
      </c>
      <c r="D459" s="9" t="s">
        <v>37</v>
      </c>
      <c r="E459" s="9" t="s">
        <v>38</v>
      </c>
      <c r="F459" s="9">
        <v>457</v>
      </c>
      <c r="G459" s="9">
        <v>2309000</v>
      </c>
      <c r="H459" s="9">
        <v>147709659</v>
      </c>
      <c r="I459" s="9">
        <v>450149</v>
      </c>
      <c r="J459" s="9">
        <v>881600</v>
      </c>
      <c r="K459" s="9">
        <v>0</v>
      </c>
      <c r="L459" s="9">
        <v>0</v>
      </c>
      <c r="M459" s="9">
        <v>3220</v>
      </c>
      <c r="N459" s="9">
        <v>324251</v>
      </c>
      <c r="O459" s="9">
        <v>0</v>
      </c>
      <c r="P459" s="9">
        <v>1350</v>
      </c>
      <c r="Q459" s="9">
        <v>0</v>
      </c>
      <c r="R459" s="9">
        <v>0</v>
      </c>
      <c r="S459"/>
      <c r="T459"/>
      <c r="U459" s="4">
        <f t="shared" si="23"/>
        <v>9160</v>
      </c>
      <c r="V459" s="3">
        <f>((G459-G458)*'Z1 values'!C$5*'Z1 values'!$C$10)/'Z1 values'!$C$12</f>
        <v>6.2811859130859375E-3</v>
      </c>
      <c r="W459" s="3">
        <f>((H459-H458)*'Z1 values'!D$5*'Z1 values'!$C$10)/'Z1 values'!$C$12</f>
        <v>2.9686065673828126E-2</v>
      </c>
      <c r="X459" s="3">
        <f>((I459-I458)*'Z1 values'!E$5*'Z1 values'!$C$10)/'Z1 values'!$C$12</f>
        <v>0</v>
      </c>
      <c r="Y459" s="3">
        <f>((J459-J458)*'Z1 values'!F$5*'Z1 values'!$C$10)/'Z1 values'!$C$12</f>
        <v>0.116180419921875</v>
      </c>
      <c r="Z459" s="6">
        <f t="shared" si="21"/>
        <v>0.15214767150878905</v>
      </c>
      <c r="AA459">
        <f t="shared" si="22"/>
        <v>152.66666666666666</v>
      </c>
    </row>
    <row r="460" spans="1:27" x14ac:dyDescent="0.25">
      <c r="A460" s="7" t="s">
        <v>3778</v>
      </c>
      <c r="B460" s="7" t="s">
        <v>481</v>
      </c>
      <c r="C460" s="7">
        <v>587624</v>
      </c>
      <c r="D460" s="9" t="s">
        <v>37</v>
      </c>
      <c r="E460" s="9" t="s">
        <v>38</v>
      </c>
      <c r="F460" s="9">
        <v>458</v>
      </c>
      <c r="G460" s="9">
        <v>2314609</v>
      </c>
      <c r="H460" s="9">
        <v>148031526</v>
      </c>
      <c r="I460" s="9">
        <v>451462</v>
      </c>
      <c r="J460" s="9">
        <v>883770</v>
      </c>
      <c r="K460" s="9">
        <v>0</v>
      </c>
      <c r="L460" s="9">
        <v>0</v>
      </c>
      <c r="M460" s="9">
        <v>5607</v>
      </c>
      <c r="N460" s="9">
        <v>321867</v>
      </c>
      <c r="O460" s="9">
        <v>1313</v>
      </c>
      <c r="P460" s="9">
        <v>2170</v>
      </c>
      <c r="Q460" s="9">
        <v>0</v>
      </c>
      <c r="R460" s="9">
        <v>0</v>
      </c>
      <c r="S460"/>
      <c r="T460"/>
      <c r="U460" s="4">
        <f t="shared" si="23"/>
        <v>9180</v>
      </c>
      <c r="V460" s="3">
        <f>((G460-G459)*'Z1 values'!C$5*'Z1 values'!$C$10)/'Z1 values'!$C$12</f>
        <v>1.0937960815429687E-2</v>
      </c>
      <c r="W460" s="3">
        <f>((H460-H459)*'Z1 values'!D$5*'Z1 values'!$C$10)/'Z1 values'!$C$12</f>
        <v>2.9467803955078125E-2</v>
      </c>
      <c r="X460" s="3">
        <f>((I460-I459)*'Z1 values'!E$5*'Z1 values'!$C$10)/'Z1 values'!$C$12</f>
        <v>0.10458160400390623</v>
      </c>
      <c r="Y460" s="3">
        <f>((J460-J459)*'Z1 values'!F$5*'Z1 values'!$C$10)/'Z1 values'!$C$12</f>
        <v>0.18674926757812499</v>
      </c>
      <c r="Z460" s="6">
        <f t="shared" si="21"/>
        <v>0.33173663635253903</v>
      </c>
      <c r="AA460">
        <f t="shared" si="22"/>
        <v>153</v>
      </c>
    </row>
    <row r="461" spans="1:27" x14ac:dyDescent="0.25">
      <c r="A461" s="7" t="s">
        <v>3779</v>
      </c>
      <c r="B461" s="7" t="s">
        <v>481</v>
      </c>
      <c r="C461" s="7">
        <v>588904</v>
      </c>
      <c r="D461" s="9" t="s">
        <v>37</v>
      </c>
      <c r="E461" s="9" t="s">
        <v>38</v>
      </c>
      <c r="F461" s="9">
        <v>459</v>
      </c>
      <c r="G461" s="9">
        <v>2320940</v>
      </c>
      <c r="H461" s="9">
        <v>148352698</v>
      </c>
      <c r="I461" s="9">
        <v>453153</v>
      </c>
      <c r="J461" s="9">
        <v>886199</v>
      </c>
      <c r="K461" s="9">
        <v>0</v>
      </c>
      <c r="L461" s="9">
        <v>0</v>
      </c>
      <c r="M461" s="9">
        <v>6329</v>
      </c>
      <c r="N461" s="9">
        <v>321172</v>
      </c>
      <c r="O461" s="9">
        <v>1691</v>
      </c>
      <c r="P461" s="9">
        <v>2429</v>
      </c>
      <c r="Q461" s="9">
        <v>0</v>
      </c>
      <c r="R461" s="9">
        <v>0</v>
      </c>
      <c r="S461"/>
      <c r="T461"/>
      <c r="U461" s="4">
        <f t="shared" si="23"/>
        <v>9200</v>
      </c>
      <c r="V461" s="3">
        <f>((G461-G460)*'Z1 values'!C$5*'Z1 values'!$C$10)/'Z1 values'!$C$12</f>
        <v>1.2345913696289063E-2</v>
      </c>
      <c r="W461" s="3">
        <f>((H461-H460)*'Z1 values'!D$5*'Z1 values'!$C$10)/'Z1 values'!$C$12</f>
        <v>2.9404174804687499E-2</v>
      </c>
      <c r="X461" s="3">
        <f>((I461-I460)*'Z1 values'!E$5*'Z1 values'!$C$10)/'Z1 values'!$C$12</f>
        <v>0.13468963623046876</v>
      </c>
      <c r="Y461" s="3">
        <f>((J461-J460)*'Z1 values'!F$5*'Z1 values'!$C$10)/'Z1 values'!$C$12</f>
        <v>0.20903869628906252</v>
      </c>
      <c r="Z461" s="6">
        <f t="shared" si="21"/>
        <v>0.38547842102050783</v>
      </c>
      <c r="AA461">
        <f t="shared" si="22"/>
        <v>153.33333333333334</v>
      </c>
    </row>
    <row r="462" spans="1:27" x14ac:dyDescent="0.25">
      <c r="A462" s="7" t="s">
        <v>3780</v>
      </c>
      <c r="B462" s="7" t="s">
        <v>481</v>
      </c>
      <c r="C462" s="7">
        <v>590184</v>
      </c>
      <c r="D462" s="9" t="s">
        <v>37</v>
      </c>
      <c r="E462" s="9" t="s">
        <v>38</v>
      </c>
      <c r="F462" s="9">
        <v>460</v>
      </c>
      <c r="G462" s="9">
        <v>2324155</v>
      </c>
      <c r="H462" s="9">
        <v>148677046</v>
      </c>
      <c r="I462" s="9">
        <v>453153</v>
      </c>
      <c r="J462" s="9">
        <v>887159</v>
      </c>
      <c r="K462" s="9">
        <v>0</v>
      </c>
      <c r="L462" s="9">
        <v>0</v>
      </c>
      <c r="M462" s="9">
        <v>3214</v>
      </c>
      <c r="N462" s="9">
        <v>324348</v>
      </c>
      <c r="O462" s="9">
        <v>0</v>
      </c>
      <c r="P462" s="9">
        <v>960</v>
      </c>
      <c r="Q462" s="9">
        <v>0</v>
      </c>
      <c r="R462" s="9">
        <v>0</v>
      </c>
      <c r="S462"/>
      <c r="T462"/>
      <c r="U462" s="4">
        <f t="shared" si="23"/>
        <v>9220</v>
      </c>
      <c r="V462" s="3">
        <f>((G462-G461)*'Z1 values'!C$5*'Z1 values'!$C$10)/'Z1 values'!$C$12</f>
        <v>6.2694854736328118E-3</v>
      </c>
      <c r="W462" s="3">
        <f>((H462-H461)*'Z1 values'!D$5*'Z1 values'!$C$10)/'Z1 values'!$C$12</f>
        <v>2.9694946289062503E-2</v>
      </c>
      <c r="X462" s="3">
        <f>((I462-I461)*'Z1 values'!E$5*'Z1 values'!$C$10)/'Z1 values'!$C$12</f>
        <v>0</v>
      </c>
      <c r="Y462" s="3">
        <f>((J462-J461)*'Z1 values'!F$5*'Z1 values'!$C$10)/'Z1 values'!$C$12</f>
        <v>8.2617187499999994E-2</v>
      </c>
      <c r="Z462" s="6">
        <f t="shared" si="21"/>
        <v>0.11858161926269531</v>
      </c>
      <c r="AA462">
        <f t="shared" si="22"/>
        <v>153.66666666666666</v>
      </c>
    </row>
    <row r="463" spans="1:27" x14ac:dyDescent="0.25">
      <c r="A463" s="7" t="s">
        <v>3781</v>
      </c>
      <c r="B463" s="7" t="s">
        <v>481</v>
      </c>
      <c r="C463" s="7">
        <v>591464</v>
      </c>
      <c r="D463" s="9" t="s">
        <v>37</v>
      </c>
      <c r="E463" s="9" t="s">
        <v>38</v>
      </c>
      <c r="F463" s="9">
        <v>461</v>
      </c>
      <c r="G463" s="9">
        <v>2327524</v>
      </c>
      <c r="H463" s="9">
        <v>149001239</v>
      </c>
      <c r="I463" s="9">
        <v>453153</v>
      </c>
      <c r="J463" s="9">
        <v>888220</v>
      </c>
      <c r="K463" s="9">
        <v>0</v>
      </c>
      <c r="L463" s="9">
        <v>0</v>
      </c>
      <c r="M463" s="9">
        <v>3368</v>
      </c>
      <c r="N463" s="9">
        <v>324193</v>
      </c>
      <c r="O463" s="9">
        <v>0</v>
      </c>
      <c r="P463" s="9">
        <v>1061</v>
      </c>
      <c r="Q463" s="9">
        <v>0</v>
      </c>
      <c r="R463" s="9">
        <v>0</v>
      </c>
      <c r="S463"/>
      <c r="T463"/>
      <c r="U463" s="4">
        <f t="shared" si="23"/>
        <v>9240</v>
      </c>
      <c r="V463" s="3">
        <f>((G463-G462)*'Z1 values'!C$5*'Z1 values'!$C$10)/'Z1 values'!$C$12</f>
        <v>6.5697967529296884E-3</v>
      </c>
      <c r="W463" s="3">
        <f>((H463-H462)*'Z1 values'!D$5*'Z1 values'!$C$10)/'Z1 values'!$C$12</f>
        <v>2.9680755615234377E-2</v>
      </c>
      <c r="X463" s="3">
        <f>((I463-I462)*'Z1 values'!E$5*'Z1 values'!$C$10)/'Z1 values'!$C$12</f>
        <v>0</v>
      </c>
      <c r="Y463" s="3">
        <f>((J463-J462)*'Z1 values'!F$5*'Z1 values'!$C$10)/'Z1 values'!$C$12</f>
        <v>9.1309204101562486E-2</v>
      </c>
      <c r="Z463" s="6">
        <f t="shared" si="21"/>
        <v>0.12755975646972656</v>
      </c>
      <c r="AA463">
        <f t="shared" si="22"/>
        <v>154</v>
      </c>
    </row>
    <row r="464" spans="1:27" x14ac:dyDescent="0.25">
      <c r="A464" s="7" t="s">
        <v>3782</v>
      </c>
      <c r="B464" s="7" t="s">
        <v>481</v>
      </c>
      <c r="C464" s="7">
        <v>592744</v>
      </c>
      <c r="D464" s="9" t="s">
        <v>37</v>
      </c>
      <c r="E464" s="9" t="s">
        <v>38</v>
      </c>
      <c r="F464" s="9">
        <v>462</v>
      </c>
      <c r="G464" s="9">
        <v>2330735</v>
      </c>
      <c r="H464" s="9">
        <v>149325501</v>
      </c>
      <c r="I464" s="9">
        <v>453153</v>
      </c>
      <c r="J464" s="9">
        <v>889375</v>
      </c>
      <c r="K464" s="9">
        <v>0</v>
      </c>
      <c r="L464" s="9">
        <v>0</v>
      </c>
      <c r="M464" s="9">
        <v>3209</v>
      </c>
      <c r="N464" s="9">
        <v>324262</v>
      </c>
      <c r="O464" s="9">
        <v>0</v>
      </c>
      <c r="P464" s="9">
        <v>1155</v>
      </c>
      <c r="Q464" s="9">
        <v>0</v>
      </c>
      <c r="R464" s="9">
        <v>0</v>
      </c>
      <c r="S464"/>
      <c r="T464"/>
      <c r="U464" s="4">
        <f t="shared" si="23"/>
        <v>9260</v>
      </c>
      <c r="V464" s="3">
        <f>((G464-G463)*'Z1 values'!C$5*'Z1 values'!$C$10)/'Z1 values'!$C$12</f>
        <v>6.2616851806640613E-3</v>
      </c>
      <c r="W464" s="3">
        <f>((H464-H463)*'Z1 values'!D$5*'Z1 values'!$C$10)/'Z1 values'!$C$12</f>
        <v>2.9687072753906252E-2</v>
      </c>
      <c r="X464" s="3">
        <f>((I464-I463)*'Z1 values'!E$5*'Z1 values'!$C$10)/'Z1 values'!$C$12</f>
        <v>0</v>
      </c>
      <c r="Y464" s="3">
        <f>((J464-J463)*'Z1 values'!F$5*'Z1 values'!$C$10)/'Z1 values'!$C$12</f>
        <v>9.9398803710937497E-2</v>
      </c>
      <c r="Z464" s="6">
        <f t="shared" si="21"/>
        <v>0.13534756164550782</v>
      </c>
      <c r="AA464">
        <f t="shared" si="22"/>
        <v>154.33333333333334</v>
      </c>
    </row>
    <row r="465" spans="1:27" x14ac:dyDescent="0.25">
      <c r="A465" s="7" t="s">
        <v>3783</v>
      </c>
      <c r="B465" s="7" t="s">
        <v>481</v>
      </c>
      <c r="C465" s="7">
        <v>594024</v>
      </c>
      <c r="D465" s="9" t="s">
        <v>37</v>
      </c>
      <c r="E465" s="9" t="s">
        <v>38</v>
      </c>
      <c r="F465" s="9">
        <v>463</v>
      </c>
      <c r="G465" s="9">
        <v>2338091</v>
      </c>
      <c r="H465" s="9">
        <v>149645618</v>
      </c>
      <c r="I465" s="9">
        <v>455422</v>
      </c>
      <c r="J465" s="9">
        <v>891981</v>
      </c>
      <c r="K465" s="9">
        <v>0</v>
      </c>
      <c r="L465" s="9">
        <v>0</v>
      </c>
      <c r="M465" s="9">
        <v>7355</v>
      </c>
      <c r="N465" s="9">
        <v>320117</v>
      </c>
      <c r="O465" s="9">
        <v>2269</v>
      </c>
      <c r="P465" s="9">
        <v>2606</v>
      </c>
      <c r="Q465" s="9">
        <v>0</v>
      </c>
      <c r="R465" s="9">
        <v>0</v>
      </c>
      <c r="S465"/>
      <c r="T465"/>
      <c r="U465" s="4">
        <f t="shared" si="23"/>
        <v>9280</v>
      </c>
      <c r="V465" s="3">
        <f>((G465-G464)*'Z1 values'!C$5*'Z1 values'!$C$10)/'Z1 values'!$C$12</f>
        <v>1.434473876953125E-2</v>
      </c>
      <c r="W465" s="3">
        <f>((H465-H464)*'Z1 values'!D$5*'Z1 values'!$C$10)/'Z1 values'!$C$12</f>
        <v>2.9307586669921875E-2</v>
      </c>
      <c r="X465" s="3">
        <f>((I465-I464)*'Z1 values'!E$5*'Z1 values'!$C$10)/'Z1 values'!$C$12</f>
        <v>0.18072784423828123</v>
      </c>
      <c r="Y465" s="3">
        <f>((J465-J464)*'Z1 values'!F$5*'Z1 values'!$C$10)/'Z1 values'!$C$12</f>
        <v>0.22427124023437503</v>
      </c>
      <c r="Z465" s="6">
        <f t="shared" si="21"/>
        <v>0.44865140991210939</v>
      </c>
      <c r="AA465">
        <f t="shared" si="22"/>
        <v>154.66666666666666</v>
      </c>
    </row>
    <row r="466" spans="1:27" x14ac:dyDescent="0.25">
      <c r="A466" s="7" t="s">
        <v>3784</v>
      </c>
      <c r="B466" s="7" t="s">
        <v>481</v>
      </c>
      <c r="C466" s="7">
        <v>595304</v>
      </c>
      <c r="D466" s="9" t="s">
        <v>37</v>
      </c>
      <c r="E466" s="9" t="s">
        <v>38</v>
      </c>
      <c r="F466" s="9">
        <v>464</v>
      </c>
      <c r="G466" s="9">
        <v>2344587</v>
      </c>
      <c r="H466" s="9">
        <v>149966612</v>
      </c>
      <c r="I466" s="9">
        <v>456842</v>
      </c>
      <c r="J466" s="9">
        <v>894860</v>
      </c>
      <c r="K466" s="9">
        <v>0</v>
      </c>
      <c r="L466" s="9">
        <v>0</v>
      </c>
      <c r="M466" s="9">
        <v>6495</v>
      </c>
      <c r="N466" s="9">
        <v>320994</v>
      </c>
      <c r="O466" s="9">
        <v>1420</v>
      </c>
      <c r="P466" s="9">
        <v>2879</v>
      </c>
      <c r="Q466" s="9">
        <v>0</v>
      </c>
      <c r="R466" s="9">
        <v>0</v>
      </c>
      <c r="S466"/>
      <c r="T466"/>
      <c r="U466" s="4">
        <f t="shared" si="23"/>
        <v>9300</v>
      </c>
      <c r="V466" s="3">
        <f>((G466-G465)*'Z1 values'!C$5*'Z1 values'!$C$10)/'Z1 values'!$C$12</f>
        <v>1.2667675781249998E-2</v>
      </c>
      <c r="W466" s="3">
        <f>((H466-H465)*'Z1 values'!D$5*'Z1 values'!$C$10)/'Z1 values'!$C$12</f>
        <v>2.9387878417968749E-2</v>
      </c>
      <c r="X466" s="3">
        <f>((I466-I465)*'Z1 values'!E$5*'Z1 values'!$C$10)/'Z1 values'!$C$12</f>
        <v>0.11310424804687498</v>
      </c>
      <c r="Y466" s="3">
        <f>((J466-J465)*'Z1 values'!F$5*'Z1 values'!$C$10)/'Z1 values'!$C$12</f>
        <v>0.24776550292968752</v>
      </c>
      <c r="Z466" s="6">
        <f t="shared" si="21"/>
        <v>0.40292530517578123</v>
      </c>
      <c r="AA466">
        <f t="shared" si="22"/>
        <v>155</v>
      </c>
    </row>
    <row r="467" spans="1:27" x14ac:dyDescent="0.25">
      <c r="A467" s="7" t="s">
        <v>3785</v>
      </c>
      <c r="B467" s="7" t="s">
        <v>481</v>
      </c>
      <c r="C467" s="7">
        <v>596584</v>
      </c>
      <c r="D467" s="9" t="s">
        <v>37</v>
      </c>
      <c r="E467" s="9" t="s">
        <v>38</v>
      </c>
      <c r="F467" s="9">
        <v>465</v>
      </c>
      <c r="G467" s="9">
        <v>2347772</v>
      </c>
      <c r="H467" s="9">
        <v>150290991</v>
      </c>
      <c r="I467" s="9">
        <v>456842</v>
      </c>
      <c r="J467" s="9">
        <v>896015</v>
      </c>
      <c r="K467" s="9">
        <v>0</v>
      </c>
      <c r="L467" s="9">
        <v>0</v>
      </c>
      <c r="M467" s="9">
        <v>3184</v>
      </c>
      <c r="N467" s="9">
        <v>324379</v>
      </c>
      <c r="O467" s="9">
        <v>0</v>
      </c>
      <c r="P467" s="9">
        <v>1155</v>
      </c>
      <c r="Q467" s="9">
        <v>0</v>
      </c>
      <c r="R467" s="9">
        <v>0</v>
      </c>
      <c r="S467"/>
      <c r="T467"/>
      <c r="U467" s="4">
        <f t="shared" si="23"/>
        <v>9320</v>
      </c>
      <c r="V467" s="3">
        <f>((G467-G466)*'Z1 values'!C$5*'Z1 values'!$C$10)/'Z1 values'!$C$12</f>
        <v>6.2109832763671876E-3</v>
      </c>
      <c r="W467" s="3">
        <f>((H467-H466)*'Z1 values'!D$5*'Z1 values'!$C$10)/'Z1 values'!$C$12</f>
        <v>2.9697784423828123E-2</v>
      </c>
      <c r="X467" s="3">
        <f>((I467-I466)*'Z1 values'!E$5*'Z1 values'!$C$10)/'Z1 values'!$C$12</f>
        <v>0</v>
      </c>
      <c r="Y467" s="3">
        <f>((J467-J466)*'Z1 values'!F$5*'Z1 values'!$C$10)/'Z1 values'!$C$12</f>
        <v>9.9398803710937497E-2</v>
      </c>
      <c r="Z467" s="6">
        <f t="shared" si="21"/>
        <v>0.13530757141113281</v>
      </c>
      <c r="AA467">
        <f t="shared" si="22"/>
        <v>155.33333333333334</v>
      </c>
    </row>
    <row r="468" spans="1:27" x14ac:dyDescent="0.25">
      <c r="A468" s="7" t="s">
        <v>3786</v>
      </c>
      <c r="B468" s="7" t="s">
        <v>481</v>
      </c>
      <c r="C468" s="7">
        <v>597864</v>
      </c>
      <c r="D468" s="9" t="s">
        <v>37</v>
      </c>
      <c r="E468" s="9" t="s">
        <v>38</v>
      </c>
      <c r="F468" s="9">
        <v>466</v>
      </c>
      <c r="G468" s="9">
        <v>2350874</v>
      </c>
      <c r="H468" s="9">
        <v>150615455</v>
      </c>
      <c r="I468" s="9">
        <v>456842</v>
      </c>
      <c r="J468" s="9">
        <v>897353</v>
      </c>
      <c r="K468" s="9">
        <v>0</v>
      </c>
      <c r="L468" s="9">
        <v>0</v>
      </c>
      <c r="M468" s="9">
        <v>3101</v>
      </c>
      <c r="N468" s="9">
        <v>324464</v>
      </c>
      <c r="O468" s="9">
        <v>0</v>
      </c>
      <c r="P468" s="9">
        <v>1338</v>
      </c>
      <c r="Q468" s="9">
        <v>0</v>
      </c>
      <c r="R468" s="9">
        <v>0</v>
      </c>
      <c r="S468"/>
      <c r="T468"/>
      <c r="U468" s="4">
        <f t="shared" si="23"/>
        <v>9340</v>
      </c>
      <c r="V468" s="3">
        <f>((G468-G467)*'Z1 values'!C$5*'Z1 values'!$C$10)/'Z1 values'!$C$12</f>
        <v>6.0491271972656245E-3</v>
      </c>
      <c r="W468" s="3">
        <f>((H468-H467)*'Z1 values'!D$5*'Z1 values'!$C$10)/'Z1 values'!$C$12</f>
        <v>2.9705566406250002E-2</v>
      </c>
      <c r="X468" s="3">
        <f>((I468-I467)*'Z1 values'!E$5*'Z1 values'!$C$10)/'Z1 values'!$C$12</f>
        <v>0</v>
      </c>
      <c r="Y468" s="3">
        <f>((J468-J467)*'Z1 values'!F$5*'Z1 values'!$C$10)/'Z1 values'!$C$12</f>
        <v>0.11514770507812502</v>
      </c>
      <c r="Z468" s="6">
        <f t="shared" si="21"/>
        <v>0.15090239868164065</v>
      </c>
      <c r="AA468">
        <f t="shared" si="22"/>
        <v>155.66666666666666</v>
      </c>
    </row>
    <row r="469" spans="1:27" x14ac:dyDescent="0.25">
      <c r="A469" s="7" t="s">
        <v>3787</v>
      </c>
      <c r="B469" s="7" t="s">
        <v>481</v>
      </c>
      <c r="C469" s="7">
        <v>599144</v>
      </c>
      <c r="D469" s="9" t="s">
        <v>37</v>
      </c>
      <c r="E469" s="9" t="s">
        <v>38</v>
      </c>
      <c r="F469" s="9">
        <v>467</v>
      </c>
      <c r="G469" s="9">
        <v>2353977</v>
      </c>
      <c r="H469" s="9">
        <v>150939920</v>
      </c>
      <c r="I469" s="9">
        <v>456842</v>
      </c>
      <c r="J469" s="9">
        <v>898522</v>
      </c>
      <c r="K469" s="9">
        <v>0</v>
      </c>
      <c r="L469" s="9">
        <v>0</v>
      </c>
      <c r="M469" s="9">
        <v>3102</v>
      </c>
      <c r="N469" s="9">
        <v>324465</v>
      </c>
      <c r="O469" s="9">
        <v>0</v>
      </c>
      <c r="P469" s="9">
        <v>1169</v>
      </c>
      <c r="Q469" s="9">
        <v>0</v>
      </c>
      <c r="R469" s="9">
        <v>0</v>
      </c>
      <c r="S469"/>
      <c r="T469"/>
      <c r="U469" s="4">
        <f t="shared" si="23"/>
        <v>9360</v>
      </c>
      <c r="V469" s="3">
        <f>((G469-G468)*'Z1 values'!C$5*'Z1 values'!$C$10)/'Z1 values'!$C$12</f>
        <v>6.0510772705078125E-3</v>
      </c>
      <c r="W469" s="3">
        <f>((H469-H468)*'Z1 values'!D$5*'Z1 values'!$C$10)/'Z1 values'!$C$12</f>
        <v>2.9705657958984378E-2</v>
      </c>
      <c r="X469" s="3">
        <f>((I469-I468)*'Z1 values'!E$5*'Z1 values'!$C$10)/'Z1 values'!$C$12</f>
        <v>0</v>
      </c>
      <c r="Y469" s="3">
        <f>((J469-J468)*'Z1 values'!F$5*'Z1 values'!$C$10)/'Z1 values'!$C$12</f>
        <v>0.10060363769531251</v>
      </c>
      <c r="Z469" s="6">
        <f t="shared" si="21"/>
        <v>0.13636037292480468</v>
      </c>
      <c r="AA469">
        <f t="shared" si="22"/>
        <v>156</v>
      </c>
    </row>
    <row r="470" spans="1:27" x14ac:dyDescent="0.25">
      <c r="A470" s="7" t="s">
        <v>3788</v>
      </c>
      <c r="B470" s="7" t="s">
        <v>481</v>
      </c>
      <c r="C470" s="7">
        <v>600424</v>
      </c>
      <c r="D470" s="9" t="s">
        <v>37</v>
      </c>
      <c r="E470" s="9" t="s">
        <v>38</v>
      </c>
      <c r="F470" s="9">
        <v>468</v>
      </c>
      <c r="G470" s="9">
        <v>2357187</v>
      </c>
      <c r="H470" s="9">
        <v>151264275</v>
      </c>
      <c r="I470" s="9">
        <v>456842</v>
      </c>
      <c r="J470" s="9">
        <v>899482</v>
      </c>
      <c r="K470" s="9">
        <v>0</v>
      </c>
      <c r="L470" s="9">
        <v>0</v>
      </c>
      <c r="M470" s="9">
        <v>3209</v>
      </c>
      <c r="N470" s="9">
        <v>324355</v>
      </c>
      <c r="O470" s="9">
        <v>0</v>
      </c>
      <c r="P470" s="9">
        <v>960</v>
      </c>
      <c r="Q470" s="9">
        <v>0</v>
      </c>
      <c r="R470" s="9">
        <v>0</v>
      </c>
      <c r="S470"/>
      <c r="T470"/>
      <c r="U470" s="4">
        <f t="shared" si="23"/>
        <v>9380</v>
      </c>
      <c r="V470" s="3">
        <f>((G470-G469)*'Z1 values'!C$5*'Z1 values'!$C$10)/'Z1 values'!$C$12</f>
        <v>6.259735107421875E-3</v>
      </c>
      <c r="W470" s="3">
        <f>((H470-H469)*'Z1 values'!D$5*'Z1 values'!$C$10)/'Z1 values'!$C$12</f>
        <v>2.969558715820313E-2</v>
      </c>
      <c r="X470" s="3">
        <f>((I470-I469)*'Z1 values'!E$5*'Z1 values'!$C$10)/'Z1 values'!$C$12</f>
        <v>0</v>
      </c>
      <c r="Y470" s="3">
        <f>((J470-J469)*'Z1 values'!F$5*'Z1 values'!$C$10)/'Z1 values'!$C$12</f>
        <v>8.2617187499999994E-2</v>
      </c>
      <c r="Z470" s="6">
        <f t="shared" si="21"/>
        <v>0.118572509765625</v>
      </c>
      <c r="AA470">
        <f t="shared" si="22"/>
        <v>156.33333333333334</v>
      </c>
    </row>
    <row r="471" spans="1:27" x14ac:dyDescent="0.25">
      <c r="A471" s="7" t="s">
        <v>3789</v>
      </c>
      <c r="B471" s="7" t="s">
        <v>481</v>
      </c>
      <c r="C471" s="7">
        <v>601704</v>
      </c>
      <c r="D471" s="9" t="s">
        <v>37</v>
      </c>
      <c r="E471" s="9" t="s">
        <v>38</v>
      </c>
      <c r="F471" s="9">
        <v>469</v>
      </c>
      <c r="G471" s="9">
        <v>2360400</v>
      </c>
      <c r="H471" s="9">
        <v>151588628</v>
      </c>
      <c r="I471" s="9">
        <v>456842</v>
      </c>
      <c r="J471" s="9">
        <v>900631</v>
      </c>
      <c r="K471" s="9">
        <v>0</v>
      </c>
      <c r="L471" s="9">
        <v>0</v>
      </c>
      <c r="M471" s="9">
        <v>3212</v>
      </c>
      <c r="N471" s="9">
        <v>324353</v>
      </c>
      <c r="O471" s="9">
        <v>0</v>
      </c>
      <c r="P471" s="9">
        <v>1149</v>
      </c>
      <c r="Q471" s="9">
        <v>0</v>
      </c>
      <c r="R471" s="9">
        <v>0</v>
      </c>
      <c r="S471"/>
      <c r="T471"/>
      <c r="U471" s="4">
        <f t="shared" si="23"/>
        <v>9400</v>
      </c>
      <c r="V471" s="3">
        <f>((G471-G470)*'Z1 values'!C$5*'Z1 values'!$C$10)/'Z1 values'!$C$12</f>
        <v>6.2655853271484374E-3</v>
      </c>
      <c r="W471" s="3">
        <f>((H471-H470)*'Z1 values'!D$5*'Z1 values'!$C$10)/'Z1 values'!$C$12</f>
        <v>2.9695404052734374E-2</v>
      </c>
      <c r="X471" s="3">
        <f>((I471-I470)*'Z1 values'!E$5*'Z1 values'!$C$10)/'Z1 values'!$C$12</f>
        <v>0</v>
      </c>
      <c r="Y471" s="3">
        <f>((J471-J470)*'Z1 values'!F$5*'Z1 values'!$C$10)/'Z1 values'!$C$12</f>
        <v>9.8882446289062509E-2</v>
      </c>
      <c r="Z471" s="6">
        <f t="shared" si="21"/>
        <v>0.13484343566894533</v>
      </c>
      <c r="AA471">
        <f t="shared" si="22"/>
        <v>156.66666666666666</v>
      </c>
    </row>
    <row r="472" spans="1:27" x14ac:dyDescent="0.25">
      <c r="A472" s="7" t="s">
        <v>3790</v>
      </c>
      <c r="B472" s="7" t="s">
        <v>481</v>
      </c>
      <c r="C472" s="7">
        <v>602984</v>
      </c>
      <c r="D472" s="9" t="s">
        <v>37</v>
      </c>
      <c r="E472" s="9" t="s">
        <v>38</v>
      </c>
      <c r="F472" s="9">
        <v>470</v>
      </c>
      <c r="G472" s="9">
        <v>2363614</v>
      </c>
      <c r="H472" s="9">
        <v>151912979</v>
      </c>
      <c r="I472" s="9">
        <v>456842</v>
      </c>
      <c r="J472" s="9">
        <v>901780</v>
      </c>
      <c r="K472" s="9">
        <v>0</v>
      </c>
      <c r="L472" s="9">
        <v>0</v>
      </c>
      <c r="M472" s="9">
        <v>3212</v>
      </c>
      <c r="N472" s="9">
        <v>324351</v>
      </c>
      <c r="O472" s="9">
        <v>0</v>
      </c>
      <c r="P472" s="9">
        <v>1149</v>
      </c>
      <c r="Q472" s="9">
        <v>0</v>
      </c>
      <c r="R472" s="9">
        <v>0</v>
      </c>
      <c r="S472"/>
      <c r="T472"/>
      <c r="U472" s="4">
        <f t="shared" si="23"/>
        <v>9420</v>
      </c>
      <c r="V472" s="3">
        <f>((G472-G471)*'Z1 values'!C$5*'Z1 values'!$C$10)/'Z1 values'!$C$12</f>
        <v>6.2675354003906255E-3</v>
      </c>
      <c r="W472" s="3">
        <f>((H472-H471)*'Z1 values'!D$5*'Z1 values'!$C$10)/'Z1 values'!$C$12</f>
        <v>2.9695220947265628E-2</v>
      </c>
      <c r="X472" s="3">
        <f>((I472-I471)*'Z1 values'!E$5*'Z1 values'!$C$10)/'Z1 values'!$C$12</f>
        <v>0</v>
      </c>
      <c r="Y472" s="3">
        <f>((J472-J471)*'Z1 values'!F$5*'Z1 values'!$C$10)/'Z1 values'!$C$12</f>
        <v>9.8882446289062509E-2</v>
      </c>
      <c r="Z472" s="6">
        <f t="shared" si="21"/>
        <v>0.13484520263671876</v>
      </c>
      <c r="AA472">
        <f t="shared" si="22"/>
        <v>157</v>
      </c>
    </row>
    <row r="473" spans="1:27" x14ac:dyDescent="0.25">
      <c r="A473" s="7" t="s">
        <v>3791</v>
      </c>
      <c r="B473" s="7" t="s">
        <v>481</v>
      </c>
      <c r="C473" s="7">
        <v>604264</v>
      </c>
      <c r="D473" s="9" t="s">
        <v>37</v>
      </c>
      <c r="E473" s="9" t="s">
        <v>38</v>
      </c>
      <c r="F473" s="9">
        <v>471</v>
      </c>
      <c r="G473" s="9">
        <v>2371347</v>
      </c>
      <c r="H473" s="9">
        <v>152232746</v>
      </c>
      <c r="I473" s="9">
        <v>459234</v>
      </c>
      <c r="J473" s="9">
        <v>905463</v>
      </c>
      <c r="K473" s="9">
        <v>0</v>
      </c>
      <c r="L473" s="9">
        <v>0</v>
      </c>
      <c r="M473" s="9">
        <v>7731</v>
      </c>
      <c r="N473" s="9">
        <v>319767</v>
      </c>
      <c r="O473" s="9">
        <v>2392</v>
      </c>
      <c r="P473" s="9">
        <v>3683</v>
      </c>
      <c r="Q473" s="9">
        <v>0</v>
      </c>
      <c r="R473" s="9">
        <v>0</v>
      </c>
      <c r="S473"/>
      <c r="T473"/>
      <c r="U473" s="4">
        <f t="shared" si="23"/>
        <v>9440</v>
      </c>
      <c r="V473" s="3">
        <f>((G473-G472)*'Z1 values'!C$5*'Z1 values'!$C$10)/'Z1 values'!$C$12</f>
        <v>1.5079916381835937E-2</v>
      </c>
      <c r="W473" s="3">
        <f>((H473-H472)*'Z1 values'!D$5*'Z1 values'!$C$10)/'Z1 values'!$C$12</f>
        <v>2.9275543212890626E-2</v>
      </c>
      <c r="X473" s="3">
        <f>((I473-I472)*'Z1 values'!E$5*'Z1 values'!$C$10)/'Z1 values'!$C$12</f>
        <v>0.19052490234375</v>
      </c>
      <c r="Y473" s="3">
        <f>((J473-J472)*'Z1 values'!F$5*'Z1 values'!$C$10)/'Z1 values'!$C$12</f>
        <v>0.31695739746093754</v>
      </c>
      <c r="Z473" s="6">
        <f t="shared" si="21"/>
        <v>0.55183775939941415</v>
      </c>
      <c r="AA473">
        <f t="shared" si="22"/>
        <v>157.33333333333334</v>
      </c>
    </row>
    <row r="474" spans="1:27" x14ac:dyDescent="0.25">
      <c r="A474" s="7" t="s">
        <v>3792</v>
      </c>
      <c r="B474" s="7" t="s">
        <v>481</v>
      </c>
      <c r="C474" s="7">
        <v>605544</v>
      </c>
      <c r="D474" s="9" t="s">
        <v>37</v>
      </c>
      <c r="E474" s="9" t="s">
        <v>38</v>
      </c>
      <c r="F474" s="9">
        <v>472</v>
      </c>
      <c r="G474" s="9">
        <v>2380340</v>
      </c>
      <c r="H474" s="9">
        <v>152551277</v>
      </c>
      <c r="I474" s="9">
        <v>462638</v>
      </c>
      <c r="J474" s="9">
        <v>908219</v>
      </c>
      <c r="K474" s="9">
        <v>0</v>
      </c>
      <c r="L474" s="9">
        <v>0</v>
      </c>
      <c r="M474" s="9">
        <v>8992</v>
      </c>
      <c r="N474" s="9">
        <v>318531</v>
      </c>
      <c r="O474" s="9">
        <v>3404</v>
      </c>
      <c r="P474" s="9">
        <v>2756</v>
      </c>
      <c r="Q474" s="9">
        <v>0</v>
      </c>
      <c r="R474" s="9">
        <v>0</v>
      </c>
      <c r="S474"/>
      <c r="T474"/>
      <c r="U474" s="4">
        <f t="shared" si="23"/>
        <v>9460</v>
      </c>
      <c r="V474" s="3">
        <f>((G474-G473)*'Z1 values'!C$5*'Z1 values'!$C$10)/'Z1 values'!$C$12</f>
        <v>1.7537008666992187E-2</v>
      </c>
      <c r="W474" s="3">
        <f>((H474-H473)*'Z1 values'!D$5*'Z1 values'!$C$10)/'Z1 values'!$C$12</f>
        <v>2.9162384033203127E-2</v>
      </c>
      <c r="X474" s="3">
        <f>((I474-I473)*'Z1 values'!E$5*'Z1 values'!$C$10)/'Z1 values'!$C$12</f>
        <v>0.27113159179687496</v>
      </c>
      <c r="Y474" s="3">
        <f>((J474-J473)*'Z1 values'!F$5*'Z1 values'!$C$10)/'Z1 values'!$C$12</f>
        <v>0.23718017578125003</v>
      </c>
      <c r="Z474" s="6">
        <f t="shared" si="21"/>
        <v>0.55501116027832031</v>
      </c>
      <c r="AA474">
        <f t="shared" si="22"/>
        <v>157.66666666666666</v>
      </c>
    </row>
    <row r="475" spans="1:27" x14ac:dyDescent="0.25">
      <c r="A475" s="7" t="s">
        <v>3793</v>
      </c>
      <c r="B475" s="7" t="s">
        <v>481</v>
      </c>
      <c r="C475" s="7">
        <v>606824</v>
      </c>
      <c r="D475" s="9" t="s">
        <v>37</v>
      </c>
      <c r="E475" s="9" t="s">
        <v>38</v>
      </c>
      <c r="F475" s="9">
        <v>473</v>
      </c>
      <c r="G475" s="9">
        <v>2385491</v>
      </c>
      <c r="H475" s="9">
        <v>152873603</v>
      </c>
      <c r="I475" s="9">
        <v>463643</v>
      </c>
      <c r="J475" s="9">
        <v>909936</v>
      </c>
      <c r="K475" s="9">
        <v>0</v>
      </c>
      <c r="L475" s="9">
        <v>0</v>
      </c>
      <c r="M475" s="9">
        <v>5149</v>
      </c>
      <c r="N475" s="9">
        <v>322326</v>
      </c>
      <c r="O475" s="9">
        <v>1005</v>
      </c>
      <c r="P475" s="9">
        <v>1717</v>
      </c>
      <c r="Q475" s="9">
        <v>0</v>
      </c>
      <c r="R475" s="9">
        <v>0</v>
      </c>
      <c r="S475"/>
      <c r="T475"/>
      <c r="U475" s="4">
        <f t="shared" si="23"/>
        <v>9480</v>
      </c>
      <c r="V475" s="3">
        <f>((G475-G474)*'Z1 values'!C$5*'Z1 values'!$C$10)/'Z1 values'!$C$12</f>
        <v>1.0044827270507813E-2</v>
      </c>
      <c r="W475" s="3">
        <f>((H475-H474)*'Z1 values'!D$5*'Z1 values'!$C$10)/'Z1 values'!$C$12</f>
        <v>2.9509826660156252E-2</v>
      </c>
      <c r="X475" s="3">
        <f>((I475-I474)*'Z1 values'!E$5*'Z1 values'!$C$10)/'Z1 values'!$C$12</f>
        <v>8.0049133300781256E-2</v>
      </c>
      <c r="Y475" s="3">
        <f>((J475-J474)*'Z1 values'!F$5*'Z1 values'!$C$10)/'Z1 values'!$C$12</f>
        <v>0.14776428222656252</v>
      </c>
      <c r="Z475" s="6">
        <f t="shared" si="21"/>
        <v>0.26736806945800784</v>
      </c>
      <c r="AA475">
        <f t="shared" si="22"/>
        <v>158</v>
      </c>
    </row>
    <row r="476" spans="1:27" x14ac:dyDescent="0.25">
      <c r="A476" s="7" t="s">
        <v>3794</v>
      </c>
      <c r="B476" s="7" t="s">
        <v>481</v>
      </c>
      <c r="C476" s="7">
        <v>608104</v>
      </c>
      <c r="D476" s="9" t="s">
        <v>37</v>
      </c>
      <c r="E476" s="9" t="s">
        <v>38</v>
      </c>
      <c r="F476" s="9">
        <v>474</v>
      </c>
      <c r="G476" s="9">
        <v>2388900</v>
      </c>
      <c r="H476" s="9">
        <v>153197759</v>
      </c>
      <c r="I476" s="9">
        <v>463643</v>
      </c>
      <c r="J476" s="9">
        <v>911009</v>
      </c>
      <c r="K476" s="9">
        <v>0</v>
      </c>
      <c r="L476" s="9">
        <v>0</v>
      </c>
      <c r="M476" s="9">
        <v>3408</v>
      </c>
      <c r="N476" s="9">
        <v>324156</v>
      </c>
      <c r="O476" s="9">
        <v>0</v>
      </c>
      <c r="P476" s="9">
        <v>1073</v>
      </c>
      <c r="Q476" s="9">
        <v>0</v>
      </c>
      <c r="R476" s="9">
        <v>0</v>
      </c>
      <c r="S476"/>
      <c r="T476"/>
      <c r="U476" s="4">
        <f t="shared" si="23"/>
        <v>9500</v>
      </c>
      <c r="V476" s="3">
        <f>((G476-G475)*'Z1 values'!C$5*'Z1 values'!$C$10)/'Z1 values'!$C$12</f>
        <v>6.6477996826171861E-3</v>
      </c>
      <c r="W476" s="3">
        <f>((H476-H475)*'Z1 values'!D$5*'Z1 values'!$C$10)/'Z1 values'!$C$12</f>
        <v>2.9677368164062502E-2</v>
      </c>
      <c r="X476" s="3">
        <f>((I476-I475)*'Z1 values'!E$5*'Z1 values'!$C$10)/'Z1 values'!$C$12</f>
        <v>0</v>
      </c>
      <c r="Y476" s="3">
        <f>((J476-J475)*'Z1 values'!F$5*'Z1 values'!$C$10)/'Z1 values'!$C$12</f>
        <v>9.2341918945312504E-2</v>
      </c>
      <c r="Z476" s="6">
        <f t="shared" si="21"/>
        <v>0.12866708679199218</v>
      </c>
      <c r="AA476">
        <f t="shared" si="22"/>
        <v>158.33333333333334</v>
      </c>
    </row>
    <row r="477" spans="1:27" x14ac:dyDescent="0.25">
      <c r="A477" s="7" t="s">
        <v>3795</v>
      </c>
      <c r="B477" s="7" t="s">
        <v>481</v>
      </c>
      <c r="C477" s="7">
        <v>609384</v>
      </c>
      <c r="D477" s="9" t="s">
        <v>37</v>
      </c>
      <c r="E477" s="9" t="s">
        <v>38</v>
      </c>
      <c r="F477" s="9">
        <v>475</v>
      </c>
      <c r="G477" s="9">
        <v>2397526</v>
      </c>
      <c r="H477" s="9">
        <v>153516699</v>
      </c>
      <c r="I477" s="9">
        <v>466723</v>
      </c>
      <c r="J477" s="9">
        <v>912761</v>
      </c>
      <c r="K477" s="9">
        <v>0</v>
      </c>
      <c r="L477" s="9">
        <v>0</v>
      </c>
      <c r="M477" s="9">
        <v>8625</v>
      </c>
      <c r="N477" s="9">
        <v>318940</v>
      </c>
      <c r="O477" s="9">
        <v>3080</v>
      </c>
      <c r="P477" s="9">
        <v>1752</v>
      </c>
      <c r="Q477" s="9">
        <v>0</v>
      </c>
      <c r="R477" s="9">
        <v>0</v>
      </c>
      <c r="S477"/>
      <c r="T477"/>
      <c r="U477" s="4">
        <f t="shared" si="23"/>
        <v>9520</v>
      </c>
      <c r="V477" s="3">
        <f>((G477-G476)*'Z1 values'!C$5*'Z1 values'!$C$10)/'Z1 values'!$C$12</f>
        <v>1.6821331787109376E-2</v>
      </c>
      <c r="W477" s="3">
        <f>((H477-H476)*'Z1 values'!D$5*'Z1 values'!$C$10)/'Z1 values'!$C$12</f>
        <v>2.9199829101562502E-2</v>
      </c>
      <c r="X477" s="3">
        <f>((I477-I476)*'Z1 values'!E$5*'Z1 values'!$C$10)/'Z1 values'!$C$12</f>
        <v>0.24532470703124995</v>
      </c>
      <c r="Y477" s="3">
        <f>((J477-J476)*'Z1 values'!F$5*'Z1 values'!$C$10)/'Z1 values'!$C$12</f>
        <v>0.15077636718749998</v>
      </c>
      <c r="Z477" s="6">
        <f t="shared" si="21"/>
        <v>0.44212223510742182</v>
      </c>
      <c r="AA477">
        <f t="shared" si="22"/>
        <v>158.66666666666666</v>
      </c>
    </row>
    <row r="478" spans="1:27" x14ac:dyDescent="0.25">
      <c r="A478" s="7" t="s">
        <v>3796</v>
      </c>
      <c r="B478" s="7" t="s">
        <v>481</v>
      </c>
      <c r="C478" s="7">
        <v>610671</v>
      </c>
      <c r="D478" s="9" t="s">
        <v>37</v>
      </c>
      <c r="E478" s="9" t="s">
        <v>38</v>
      </c>
      <c r="F478" s="9">
        <v>476</v>
      </c>
      <c r="G478" s="9">
        <v>2408837</v>
      </c>
      <c r="H478" s="9">
        <v>153834828</v>
      </c>
      <c r="I478" s="9">
        <v>471054</v>
      </c>
      <c r="J478" s="9">
        <v>916754</v>
      </c>
      <c r="K478" s="9">
        <v>0</v>
      </c>
      <c r="L478" s="9">
        <v>0</v>
      </c>
      <c r="M478" s="9">
        <v>11310</v>
      </c>
      <c r="N478" s="9">
        <v>318129</v>
      </c>
      <c r="O478" s="9">
        <v>4331</v>
      </c>
      <c r="P478" s="9">
        <v>3993</v>
      </c>
      <c r="Q478" s="9">
        <v>0</v>
      </c>
      <c r="R478" s="9">
        <v>0</v>
      </c>
      <c r="S478"/>
      <c r="T478"/>
      <c r="U478" s="4">
        <f t="shared" si="23"/>
        <v>9540</v>
      </c>
      <c r="V478" s="3">
        <f>((G478-G477)*'Z1 values'!C$5*'Z1 values'!$C$10)/'Z1 values'!$C$12</f>
        <v>2.2057278442382811E-2</v>
      </c>
      <c r="W478" s="3">
        <f>((H478-H477)*'Z1 values'!D$5*'Z1 values'!$C$10)/'Z1 values'!$C$12</f>
        <v>2.9125579833984373E-2</v>
      </c>
      <c r="X478" s="3">
        <f>((I478-I477)*'Z1 values'!E$5*'Z1 values'!$C$10)/'Z1 values'!$C$12</f>
        <v>0.34496795654296875</v>
      </c>
      <c r="Y478" s="3">
        <f>((J478-J477)*'Z1 values'!F$5*'Z1 values'!$C$10)/'Z1 values'!$C$12</f>
        <v>0.34363586425781251</v>
      </c>
      <c r="Z478" s="6">
        <f t="shared" si="21"/>
        <v>0.73978667907714846</v>
      </c>
      <c r="AA478">
        <f t="shared" si="22"/>
        <v>159</v>
      </c>
    </row>
    <row r="479" spans="1:27" x14ac:dyDescent="0.25">
      <c r="A479" s="7" t="s">
        <v>3797</v>
      </c>
      <c r="B479" s="7" t="s">
        <v>481</v>
      </c>
      <c r="C479" s="7">
        <v>611944</v>
      </c>
      <c r="D479" s="9" t="s">
        <v>37</v>
      </c>
      <c r="E479" s="9" t="s">
        <v>38</v>
      </c>
      <c r="F479" s="9">
        <v>477</v>
      </c>
      <c r="G479" s="9">
        <v>2411952</v>
      </c>
      <c r="H479" s="9">
        <v>154157312</v>
      </c>
      <c r="I479" s="9">
        <v>471054</v>
      </c>
      <c r="J479" s="9">
        <v>918293</v>
      </c>
      <c r="K479" s="9">
        <v>0</v>
      </c>
      <c r="L479" s="9">
        <v>0</v>
      </c>
      <c r="M479" s="9">
        <v>3114</v>
      </c>
      <c r="N479" s="9">
        <v>322484</v>
      </c>
      <c r="O479" s="9">
        <v>0</v>
      </c>
      <c r="P479" s="9">
        <v>1539</v>
      </c>
      <c r="Q479" s="9">
        <v>0</v>
      </c>
      <c r="R479" s="9">
        <v>0</v>
      </c>
      <c r="S479"/>
      <c r="T479"/>
      <c r="U479" s="4">
        <f t="shared" si="23"/>
        <v>9560</v>
      </c>
      <c r="V479" s="3">
        <f>((G479-G478)*'Z1 values'!C$5*'Z1 values'!$C$10)/'Z1 values'!$C$12</f>
        <v>6.0744781494140631E-3</v>
      </c>
      <c r="W479" s="3">
        <f>((H479-H478)*'Z1 values'!D$5*'Z1 values'!$C$10)/'Z1 values'!$C$12</f>
        <v>2.95242919921875E-2</v>
      </c>
      <c r="X479" s="3">
        <f>((I479-I478)*'Z1 values'!E$5*'Z1 values'!$C$10)/'Z1 values'!$C$12</f>
        <v>0</v>
      </c>
      <c r="Y479" s="3">
        <f>((J479-J478)*'Z1 values'!F$5*'Z1 values'!$C$10)/'Z1 values'!$C$12</f>
        <v>0.13244567871093751</v>
      </c>
      <c r="Z479" s="6">
        <f t="shared" si="21"/>
        <v>0.16804444885253908</v>
      </c>
      <c r="AA479">
        <f t="shared" si="22"/>
        <v>159.33333333333334</v>
      </c>
    </row>
    <row r="480" spans="1:27" x14ac:dyDescent="0.25">
      <c r="A480" s="7" t="s">
        <v>3798</v>
      </c>
      <c r="B480" s="7" t="s">
        <v>481</v>
      </c>
      <c r="C480" s="7">
        <v>613224</v>
      </c>
      <c r="D480" s="9" t="s">
        <v>37</v>
      </c>
      <c r="E480" s="9" t="s">
        <v>38</v>
      </c>
      <c r="F480" s="9">
        <v>478</v>
      </c>
      <c r="G480" s="9">
        <v>2415050</v>
      </c>
      <c r="H480" s="9">
        <v>154481686</v>
      </c>
      <c r="I480" s="9">
        <v>471054</v>
      </c>
      <c r="J480" s="9">
        <v>919253</v>
      </c>
      <c r="K480" s="9">
        <v>0</v>
      </c>
      <c r="L480" s="9">
        <v>0</v>
      </c>
      <c r="M480" s="9">
        <v>3097</v>
      </c>
      <c r="N480" s="9">
        <v>324374</v>
      </c>
      <c r="O480" s="9">
        <v>0</v>
      </c>
      <c r="P480" s="9">
        <v>960</v>
      </c>
      <c r="Q480" s="9">
        <v>0</v>
      </c>
      <c r="R480" s="9">
        <v>0</v>
      </c>
      <c r="S480"/>
      <c r="T480"/>
      <c r="U480" s="4">
        <f t="shared" si="23"/>
        <v>9580</v>
      </c>
      <c r="V480" s="3">
        <f>((G480-G479)*'Z1 values'!C$5*'Z1 values'!$C$10)/'Z1 values'!$C$12</f>
        <v>6.0413269042968749E-3</v>
      </c>
      <c r="W480" s="3">
        <f>((H480-H479)*'Z1 values'!D$5*'Z1 values'!$C$10)/'Z1 values'!$C$12</f>
        <v>2.9697326660156252E-2</v>
      </c>
      <c r="X480" s="3">
        <f>((I480-I479)*'Z1 values'!E$5*'Z1 values'!$C$10)/'Z1 values'!$C$12</f>
        <v>0</v>
      </c>
      <c r="Y480" s="3">
        <f>((J480-J479)*'Z1 values'!F$5*'Z1 values'!$C$10)/'Z1 values'!$C$12</f>
        <v>8.2617187499999994E-2</v>
      </c>
      <c r="Z480" s="6">
        <f t="shared" si="21"/>
        <v>0.11835584106445313</v>
      </c>
      <c r="AA480">
        <f t="shared" si="22"/>
        <v>159.66666666666666</v>
      </c>
    </row>
    <row r="481" spans="1:27" x14ac:dyDescent="0.25">
      <c r="A481" s="7" t="s">
        <v>3799</v>
      </c>
      <c r="B481" s="7" t="s">
        <v>481</v>
      </c>
      <c r="C481" s="7">
        <v>614504</v>
      </c>
      <c r="D481" s="9" t="s">
        <v>37</v>
      </c>
      <c r="E481" s="9" t="s">
        <v>38</v>
      </c>
      <c r="F481" s="9">
        <v>479</v>
      </c>
      <c r="G481" s="9">
        <v>2423158</v>
      </c>
      <c r="H481" s="9">
        <v>154801106</v>
      </c>
      <c r="I481" s="9">
        <v>473822</v>
      </c>
      <c r="J481" s="9">
        <v>922326</v>
      </c>
      <c r="K481" s="9">
        <v>0</v>
      </c>
      <c r="L481" s="9">
        <v>0</v>
      </c>
      <c r="M481" s="9">
        <v>8107</v>
      </c>
      <c r="N481" s="9">
        <v>319420</v>
      </c>
      <c r="O481" s="9">
        <v>2768</v>
      </c>
      <c r="P481" s="9">
        <v>3073</v>
      </c>
      <c r="Q481" s="9">
        <v>0</v>
      </c>
      <c r="R481" s="9">
        <v>0</v>
      </c>
      <c r="S481"/>
      <c r="T481"/>
      <c r="U481" s="4">
        <f t="shared" si="23"/>
        <v>9600</v>
      </c>
      <c r="V481" s="3">
        <f>((G481-G480)*'Z1 values'!C$5*'Z1 values'!$C$10)/'Z1 values'!$C$12</f>
        <v>1.5811193847656248E-2</v>
      </c>
      <c r="W481" s="3">
        <f>((H481-H480)*'Z1 values'!D$5*'Z1 values'!$C$10)/'Z1 values'!$C$12</f>
        <v>2.92437744140625E-2</v>
      </c>
      <c r="X481" s="3">
        <f>((I481-I480)*'Z1 values'!E$5*'Z1 values'!$C$10)/'Z1 values'!$C$12</f>
        <v>0.22047363281249996</v>
      </c>
      <c r="Y481" s="3">
        <f>((J481-J480)*'Z1 values'!F$5*'Z1 values'!$C$10)/'Z1 values'!$C$12</f>
        <v>0.26446105957031252</v>
      </c>
      <c r="Z481" s="6">
        <f t="shared" si="21"/>
        <v>0.52998966064453124</v>
      </c>
      <c r="AA481">
        <f t="shared" si="22"/>
        <v>160</v>
      </c>
    </row>
    <row r="482" spans="1:27" x14ac:dyDescent="0.25">
      <c r="A482" s="7" t="s">
        <v>3800</v>
      </c>
      <c r="B482" s="7" t="s">
        <v>481</v>
      </c>
      <c r="C482" s="7">
        <v>615784</v>
      </c>
      <c r="D482" s="9" t="s">
        <v>37</v>
      </c>
      <c r="E482" s="9" t="s">
        <v>38</v>
      </c>
      <c r="F482" s="9">
        <v>480</v>
      </c>
      <c r="G482" s="9">
        <v>2430455</v>
      </c>
      <c r="H482" s="9">
        <v>155121378</v>
      </c>
      <c r="I482" s="9">
        <v>475873</v>
      </c>
      <c r="J482" s="9">
        <v>926663</v>
      </c>
      <c r="K482" s="9">
        <v>0</v>
      </c>
      <c r="L482" s="9">
        <v>0</v>
      </c>
      <c r="M482" s="9">
        <v>7295</v>
      </c>
      <c r="N482" s="9">
        <v>320272</v>
      </c>
      <c r="O482" s="9">
        <v>2051</v>
      </c>
      <c r="P482" s="9">
        <v>4337</v>
      </c>
      <c r="Q482" s="9">
        <v>0</v>
      </c>
      <c r="R482" s="9">
        <v>0</v>
      </c>
      <c r="S482"/>
      <c r="T482"/>
      <c r="U482" s="4">
        <f t="shared" si="23"/>
        <v>9620</v>
      </c>
      <c r="V482" s="3">
        <f>((G482-G481)*'Z1 values'!C$5*'Z1 values'!$C$10)/'Z1 values'!$C$12</f>
        <v>1.4229684448242186E-2</v>
      </c>
      <c r="W482" s="3">
        <f>((H482-H481)*'Z1 values'!D$5*'Z1 values'!$C$10)/'Z1 values'!$C$12</f>
        <v>2.9321777343750001E-2</v>
      </c>
      <c r="X482" s="3">
        <f>((I482-I481)*'Z1 values'!E$5*'Z1 values'!$C$10)/'Z1 values'!$C$12</f>
        <v>0.16336395263671871</v>
      </c>
      <c r="Y482" s="3">
        <f>((J482-J481)*'Z1 values'!F$5*'Z1 values'!$C$10)/'Z1 values'!$C$12</f>
        <v>0.3732403564453125</v>
      </c>
      <c r="Z482" s="6">
        <f t="shared" si="21"/>
        <v>0.58015577087402337</v>
      </c>
      <c r="AA482">
        <f t="shared" si="22"/>
        <v>160.33333333333334</v>
      </c>
    </row>
    <row r="483" spans="1:27" x14ac:dyDescent="0.25">
      <c r="A483" s="7" t="s">
        <v>3801</v>
      </c>
      <c r="B483" s="7" t="s">
        <v>481</v>
      </c>
      <c r="C483" s="7">
        <v>617064</v>
      </c>
      <c r="D483" s="9" t="s">
        <v>37</v>
      </c>
      <c r="E483" s="9" t="s">
        <v>38</v>
      </c>
      <c r="F483" s="9">
        <v>481</v>
      </c>
      <c r="G483" s="9">
        <v>2433786</v>
      </c>
      <c r="H483" s="9">
        <v>155445611</v>
      </c>
      <c r="I483" s="9">
        <v>475873</v>
      </c>
      <c r="J483" s="9">
        <v>927623</v>
      </c>
      <c r="K483" s="9">
        <v>0</v>
      </c>
      <c r="L483" s="9">
        <v>0</v>
      </c>
      <c r="M483" s="9">
        <v>3330</v>
      </c>
      <c r="N483" s="9">
        <v>324233</v>
      </c>
      <c r="O483" s="9">
        <v>0</v>
      </c>
      <c r="P483" s="9">
        <v>960</v>
      </c>
      <c r="Q483" s="9">
        <v>0</v>
      </c>
      <c r="R483" s="9">
        <v>0</v>
      </c>
      <c r="S483"/>
      <c r="T483"/>
      <c r="U483" s="4">
        <f t="shared" si="23"/>
        <v>9640</v>
      </c>
      <c r="V483" s="3">
        <f>((G483-G482)*'Z1 values'!C$5*'Z1 values'!$C$10)/'Z1 values'!$C$12</f>
        <v>6.4956939697265624E-3</v>
      </c>
      <c r="W483" s="3">
        <f>((H483-H482)*'Z1 values'!D$5*'Z1 values'!$C$10)/'Z1 values'!$C$12</f>
        <v>2.9684417724609374E-2</v>
      </c>
      <c r="X483" s="3">
        <f>((I483-I482)*'Z1 values'!E$5*'Z1 values'!$C$10)/'Z1 values'!$C$12</f>
        <v>0</v>
      </c>
      <c r="Y483" s="3">
        <f>((J483-J482)*'Z1 values'!F$5*'Z1 values'!$C$10)/'Z1 values'!$C$12</f>
        <v>8.2617187499999994E-2</v>
      </c>
      <c r="Z483" s="6">
        <f t="shared" si="21"/>
        <v>0.11879729919433593</v>
      </c>
      <c r="AA483">
        <f t="shared" si="22"/>
        <v>160.66666666666666</v>
      </c>
    </row>
    <row r="484" spans="1:27" x14ac:dyDescent="0.25">
      <c r="A484" s="7" t="s">
        <v>3802</v>
      </c>
      <c r="B484" s="7" t="s">
        <v>481</v>
      </c>
      <c r="C484" s="7">
        <v>618344</v>
      </c>
      <c r="D484" s="9" t="s">
        <v>37</v>
      </c>
      <c r="E484" s="9" t="s">
        <v>38</v>
      </c>
      <c r="F484" s="9">
        <v>482</v>
      </c>
      <c r="G484" s="9">
        <v>2437091</v>
      </c>
      <c r="H484" s="9">
        <v>155769872</v>
      </c>
      <c r="I484" s="9">
        <v>475873</v>
      </c>
      <c r="J484" s="9">
        <v>929150</v>
      </c>
      <c r="K484" s="9">
        <v>0</v>
      </c>
      <c r="L484" s="9">
        <v>0</v>
      </c>
      <c r="M484" s="9">
        <v>3303</v>
      </c>
      <c r="N484" s="9">
        <v>324261</v>
      </c>
      <c r="O484" s="9">
        <v>0</v>
      </c>
      <c r="P484" s="9">
        <v>1527</v>
      </c>
      <c r="Q484" s="9">
        <v>0</v>
      </c>
      <c r="R484" s="9">
        <v>0</v>
      </c>
      <c r="S484"/>
      <c r="T484"/>
      <c r="U484" s="4">
        <f t="shared" si="23"/>
        <v>9660</v>
      </c>
      <c r="V484" s="3">
        <f>((G484-G483)*'Z1 values'!C$5*'Z1 values'!$C$10)/'Z1 values'!$C$12</f>
        <v>6.4449920654296878E-3</v>
      </c>
      <c r="W484" s="3">
        <f>((H484-H483)*'Z1 values'!D$5*'Z1 values'!$C$10)/'Z1 values'!$C$12</f>
        <v>2.9686981201171875E-2</v>
      </c>
      <c r="X484" s="3">
        <f>((I484-I483)*'Z1 values'!E$5*'Z1 values'!$C$10)/'Z1 values'!$C$12</f>
        <v>0</v>
      </c>
      <c r="Y484" s="3">
        <f>((J484-J483)*'Z1 values'!F$5*'Z1 values'!$C$10)/'Z1 values'!$C$12</f>
        <v>0.13141296386718751</v>
      </c>
      <c r="Z484" s="6">
        <f t="shared" si="21"/>
        <v>0.16754493713378907</v>
      </c>
      <c r="AA484">
        <f t="shared" si="22"/>
        <v>161</v>
      </c>
    </row>
    <row r="485" spans="1:27" x14ac:dyDescent="0.25">
      <c r="A485" s="7" t="s">
        <v>3803</v>
      </c>
      <c r="B485" s="7" t="s">
        <v>481</v>
      </c>
      <c r="C485" s="7">
        <v>619624</v>
      </c>
      <c r="D485" s="9" t="s">
        <v>37</v>
      </c>
      <c r="E485" s="9" t="s">
        <v>38</v>
      </c>
      <c r="F485" s="9">
        <v>483</v>
      </c>
      <c r="G485" s="9">
        <v>2442772</v>
      </c>
      <c r="H485" s="9">
        <v>156091758</v>
      </c>
      <c r="I485" s="9">
        <v>477185</v>
      </c>
      <c r="J485" s="9">
        <v>931313</v>
      </c>
      <c r="K485" s="9">
        <v>0</v>
      </c>
      <c r="L485" s="9">
        <v>0</v>
      </c>
      <c r="M485" s="9">
        <v>5679</v>
      </c>
      <c r="N485" s="9">
        <v>321886</v>
      </c>
      <c r="O485" s="9">
        <v>1312</v>
      </c>
      <c r="P485" s="9">
        <v>2163</v>
      </c>
      <c r="Q485" s="9">
        <v>0</v>
      </c>
      <c r="R485" s="9">
        <v>0</v>
      </c>
      <c r="S485"/>
      <c r="T485"/>
      <c r="U485" s="4">
        <f t="shared" si="23"/>
        <v>9680</v>
      </c>
      <c r="V485" s="3">
        <f>((G485-G484)*'Z1 values'!C$5*'Z1 values'!$C$10)/'Z1 values'!$C$12</f>
        <v>1.1078366088867187E-2</v>
      </c>
      <c r="W485" s="3">
        <f>((H485-H484)*'Z1 values'!D$5*'Z1 values'!$C$10)/'Z1 values'!$C$12</f>
        <v>2.946954345703125E-2</v>
      </c>
      <c r="X485" s="3">
        <f>((I485-I484)*'Z1 values'!E$5*'Z1 values'!$C$10)/'Z1 values'!$C$12</f>
        <v>0.10450195312499999</v>
      </c>
      <c r="Y485" s="3">
        <f>((J485-J484)*'Z1 values'!F$5*'Z1 values'!$C$10)/'Z1 values'!$C$12</f>
        <v>0.18614685058593752</v>
      </c>
      <c r="Z485" s="6">
        <f t="shared" si="21"/>
        <v>0.33119671325683597</v>
      </c>
      <c r="AA485">
        <f t="shared" si="22"/>
        <v>161.33333333333334</v>
      </c>
    </row>
    <row r="486" spans="1:27" x14ac:dyDescent="0.25">
      <c r="A486" s="7" t="s">
        <v>3804</v>
      </c>
      <c r="B486" s="7" t="s">
        <v>481</v>
      </c>
      <c r="C486" s="7">
        <v>620904</v>
      </c>
      <c r="D486" s="9" t="s">
        <v>37</v>
      </c>
      <c r="E486" s="9" t="s">
        <v>38</v>
      </c>
      <c r="F486" s="9">
        <v>484</v>
      </c>
      <c r="G486" s="9">
        <v>2446813</v>
      </c>
      <c r="H486" s="9">
        <v>156415281</v>
      </c>
      <c r="I486" s="9">
        <v>477473</v>
      </c>
      <c r="J486" s="9">
        <v>932728</v>
      </c>
      <c r="K486" s="9">
        <v>0</v>
      </c>
      <c r="L486" s="9">
        <v>0</v>
      </c>
      <c r="M486" s="9">
        <v>4039</v>
      </c>
      <c r="N486" s="9">
        <v>323523</v>
      </c>
      <c r="O486" s="9">
        <v>288</v>
      </c>
      <c r="P486" s="9">
        <v>1415</v>
      </c>
      <c r="Q486" s="9">
        <v>0</v>
      </c>
      <c r="R486" s="9">
        <v>0</v>
      </c>
      <c r="S486"/>
      <c r="T486"/>
      <c r="U486" s="4">
        <f t="shared" si="23"/>
        <v>9700</v>
      </c>
      <c r="V486" s="3">
        <f>((G486-G485)*'Z1 values'!C$5*'Z1 values'!$C$10)/'Z1 values'!$C$12</f>
        <v>7.8802459716796856E-3</v>
      </c>
      <c r="W486" s="3">
        <f>((H486-H485)*'Z1 values'!D$5*'Z1 values'!$C$10)/'Z1 values'!$C$12</f>
        <v>2.9619415283203127E-2</v>
      </c>
      <c r="X486" s="3">
        <f>((I486-I485)*'Z1 values'!E$5*'Z1 values'!$C$10)/'Z1 values'!$C$12</f>
        <v>2.2939453124999998E-2</v>
      </c>
      <c r="Y486" s="3">
        <f>((J486-J485)*'Z1 values'!F$5*'Z1 values'!$C$10)/'Z1 values'!$C$12</f>
        <v>0.12177429199218751</v>
      </c>
      <c r="Z486" s="6">
        <f t="shared" si="21"/>
        <v>0.18221340637207031</v>
      </c>
      <c r="AA486">
        <f t="shared" si="22"/>
        <v>161.66666666666666</v>
      </c>
    </row>
    <row r="487" spans="1:27" x14ac:dyDescent="0.25">
      <c r="A487" s="7" t="s">
        <v>3805</v>
      </c>
      <c r="B487" s="7" t="s">
        <v>481</v>
      </c>
      <c r="C487" s="7">
        <v>622184</v>
      </c>
      <c r="D487" s="9" t="s">
        <v>37</v>
      </c>
      <c r="E487" s="9" t="s">
        <v>38</v>
      </c>
      <c r="F487" s="9">
        <v>485</v>
      </c>
      <c r="G487" s="9">
        <v>2450019</v>
      </c>
      <c r="H487" s="9">
        <v>156739639</v>
      </c>
      <c r="I487" s="9">
        <v>477473</v>
      </c>
      <c r="J487" s="9">
        <v>933883</v>
      </c>
      <c r="K487" s="9">
        <v>0</v>
      </c>
      <c r="L487" s="9">
        <v>0</v>
      </c>
      <c r="M487" s="9">
        <v>3205</v>
      </c>
      <c r="N487" s="9">
        <v>324358</v>
      </c>
      <c r="O487" s="9">
        <v>0</v>
      </c>
      <c r="P487" s="9">
        <v>1155</v>
      </c>
      <c r="Q487" s="9">
        <v>0</v>
      </c>
      <c r="R487" s="9">
        <v>0</v>
      </c>
      <c r="S487"/>
      <c r="T487"/>
      <c r="U487" s="4">
        <f t="shared" si="23"/>
        <v>9720</v>
      </c>
      <c r="V487" s="3">
        <f>((G487-G486)*'Z1 values'!C$5*'Z1 values'!$C$10)/'Z1 values'!$C$12</f>
        <v>6.2519348144531254E-3</v>
      </c>
      <c r="W487" s="3">
        <f>((H487-H486)*'Z1 values'!D$5*'Z1 values'!$C$10)/'Z1 values'!$C$12</f>
        <v>2.9695861816406249E-2</v>
      </c>
      <c r="X487" s="3">
        <f>((I487-I486)*'Z1 values'!E$5*'Z1 values'!$C$10)/'Z1 values'!$C$12</f>
        <v>0</v>
      </c>
      <c r="Y487" s="3">
        <f>((J487-J486)*'Z1 values'!F$5*'Z1 values'!$C$10)/'Z1 values'!$C$12</f>
        <v>9.9398803710937497E-2</v>
      </c>
      <c r="Z487" s="6">
        <f t="shared" si="21"/>
        <v>0.13534660034179688</v>
      </c>
      <c r="AA487">
        <f t="shared" si="22"/>
        <v>162</v>
      </c>
    </row>
    <row r="488" spans="1:27" x14ac:dyDescent="0.25">
      <c r="A488" s="7" t="s">
        <v>3806</v>
      </c>
      <c r="B488" s="7" t="s">
        <v>481</v>
      </c>
      <c r="C488" s="7">
        <v>623464</v>
      </c>
      <c r="D488" s="9" t="s">
        <v>37</v>
      </c>
      <c r="E488" s="9" t="s">
        <v>38</v>
      </c>
      <c r="F488" s="9">
        <v>486</v>
      </c>
      <c r="G488" s="9">
        <v>2456730</v>
      </c>
      <c r="H488" s="9">
        <v>157060496</v>
      </c>
      <c r="I488" s="9">
        <v>479309</v>
      </c>
      <c r="J488" s="9">
        <v>936689</v>
      </c>
      <c r="K488" s="9">
        <v>0</v>
      </c>
      <c r="L488" s="9">
        <v>0</v>
      </c>
      <c r="M488" s="9">
        <v>6709</v>
      </c>
      <c r="N488" s="9">
        <v>320857</v>
      </c>
      <c r="O488" s="9">
        <v>1836</v>
      </c>
      <c r="P488" s="9">
        <v>2806</v>
      </c>
      <c r="Q488" s="9">
        <v>0</v>
      </c>
      <c r="R488" s="9">
        <v>0</v>
      </c>
      <c r="S488"/>
      <c r="T488"/>
      <c r="U488" s="4">
        <f t="shared" si="23"/>
        <v>9740</v>
      </c>
      <c r="V488" s="3">
        <f>((G488-G487)*'Z1 values'!C$5*'Z1 values'!$C$10)/'Z1 values'!$C$12</f>
        <v>1.3086941528320312E-2</v>
      </c>
      <c r="W488" s="3">
        <f>((H488-H487)*'Z1 values'!D$5*'Z1 values'!$C$10)/'Z1 values'!$C$12</f>
        <v>2.9375335693359379E-2</v>
      </c>
      <c r="X488" s="3">
        <f>((I488-I487)*'Z1 values'!E$5*'Z1 values'!$C$10)/'Z1 values'!$C$12</f>
        <v>0.146239013671875</v>
      </c>
      <c r="Y488" s="3">
        <f>((J488-J487)*'Z1 values'!F$5*'Z1 values'!$C$10)/'Z1 values'!$C$12</f>
        <v>0.24148315429687503</v>
      </c>
      <c r="Z488" s="6">
        <f t="shared" si="21"/>
        <v>0.43018444519042975</v>
      </c>
      <c r="AA488">
        <f t="shared" si="22"/>
        <v>162.33333333333334</v>
      </c>
    </row>
    <row r="489" spans="1:27" x14ac:dyDescent="0.25">
      <c r="A489" s="7" t="s">
        <v>3807</v>
      </c>
      <c r="B489" s="7" t="s">
        <v>481</v>
      </c>
      <c r="C489" s="7">
        <v>624744</v>
      </c>
      <c r="D489" s="9" t="s">
        <v>37</v>
      </c>
      <c r="E489" s="9" t="s">
        <v>38</v>
      </c>
      <c r="F489" s="9">
        <v>487</v>
      </c>
      <c r="G489" s="9">
        <v>2465338</v>
      </c>
      <c r="H489" s="9">
        <v>157379454</v>
      </c>
      <c r="I489" s="9">
        <v>481943</v>
      </c>
      <c r="J489" s="9">
        <v>940472</v>
      </c>
      <c r="K489" s="9">
        <v>0</v>
      </c>
      <c r="L489" s="9">
        <v>0</v>
      </c>
      <c r="M489" s="9">
        <v>8607</v>
      </c>
      <c r="N489" s="9">
        <v>318958</v>
      </c>
      <c r="O489" s="9">
        <v>2634</v>
      </c>
      <c r="P489" s="9">
        <v>3783</v>
      </c>
      <c r="Q489" s="9">
        <v>0</v>
      </c>
      <c r="R489" s="9">
        <v>0</v>
      </c>
      <c r="S489"/>
      <c r="T489"/>
      <c r="U489" s="4">
        <f t="shared" si="23"/>
        <v>9760</v>
      </c>
      <c r="V489" s="3">
        <f>((G489-G488)*'Z1 values'!C$5*'Z1 values'!$C$10)/'Z1 values'!$C$12</f>
        <v>1.678623046875E-2</v>
      </c>
      <c r="W489" s="3">
        <f>((H489-H488)*'Z1 values'!D$5*'Z1 values'!$C$10)/'Z1 values'!$C$12</f>
        <v>2.9201477050781251E-2</v>
      </c>
      <c r="X489" s="3">
        <f>((I489-I488)*'Z1 values'!E$5*'Z1 values'!$C$10)/'Z1 values'!$C$12</f>
        <v>0.20980041503906249</v>
      </c>
      <c r="Y489" s="3">
        <f>((J489-J488)*'Z1 values'!F$5*'Z1 values'!$C$10)/'Z1 values'!$C$12</f>
        <v>0.32556335449218754</v>
      </c>
      <c r="Z489" s="6">
        <f t="shared" si="21"/>
        <v>0.58135147705078127</v>
      </c>
      <c r="AA489">
        <f t="shared" si="22"/>
        <v>162.66666666666666</v>
      </c>
    </row>
    <row r="490" spans="1:27" x14ac:dyDescent="0.25">
      <c r="A490" s="7" t="s">
        <v>3808</v>
      </c>
      <c r="B490" s="7" t="s">
        <v>481</v>
      </c>
      <c r="C490" s="7">
        <v>626024</v>
      </c>
      <c r="D490" s="9" t="s">
        <v>37</v>
      </c>
      <c r="E490" s="9" t="s">
        <v>38</v>
      </c>
      <c r="F490" s="9">
        <v>488</v>
      </c>
      <c r="G490" s="9">
        <v>2468551</v>
      </c>
      <c r="H490" s="9">
        <v>157703804</v>
      </c>
      <c r="I490" s="9">
        <v>481943</v>
      </c>
      <c r="J490" s="9">
        <v>941621</v>
      </c>
      <c r="K490" s="9">
        <v>0</v>
      </c>
      <c r="L490" s="9">
        <v>0</v>
      </c>
      <c r="M490" s="9">
        <v>3212</v>
      </c>
      <c r="N490" s="9">
        <v>324350</v>
      </c>
      <c r="O490" s="9">
        <v>0</v>
      </c>
      <c r="P490" s="9">
        <v>1149</v>
      </c>
      <c r="Q490" s="9">
        <v>0</v>
      </c>
      <c r="R490" s="9">
        <v>0</v>
      </c>
      <c r="S490"/>
      <c r="T490"/>
      <c r="U490" s="4">
        <f t="shared" si="23"/>
        <v>9780</v>
      </c>
      <c r="V490" s="3">
        <f>((G490-G489)*'Z1 values'!C$5*'Z1 values'!$C$10)/'Z1 values'!$C$12</f>
        <v>6.2655853271484374E-3</v>
      </c>
      <c r="W490" s="3">
        <f>((H490-H489)*'Z1 values'!D$5*'Z1 values'!$C$10)/'Z1 values'!$C$12</f>
        <v>2.9695129394531249E-2</v>
      </c>
      <c r="X490" s="3">
        <f>((I490-I489)*'Z1 values'!E$5*'Z1 values'!$C$10)/'Z1 values'!$C$12</f>
        <v>0</v>
      </c>
      <c r="Y490" s="3">
        <f>((J490-J489)*'Z1 values'!F$5*'Z1 values'!$C$10)/'Z1 values'!$C$12</f>
        <v>9.8882446289062509E-2</v>
      </c>
      <c r="Z490" s="6">
        <f t="shared" si="21"/>
        <v>0.1348431610107422</v>
      </c>
      <c r="AA490">
        <f t="shared" si="22"/>
        <v>163</v>
      </c>
    </row>
    <row r="491" spans="1:27" x14ac:dyDescent="0.25">
      <c r="A491" s="7" t="s">
        <v>3809</v>
      </c>
      <c r="B491" s="7" t="s">
        <v>481</v>
      </c>
      <c r="C491" s="7">
        <v>627304</v>
      </c>
      <c r="D491" s="9" t="s">
        <v>37</v>
      </c>
      <c r="E491" s="9" t="s">
        <v>38</v>
      </c>
      <c r="F491" s="9">
        <v>489</v>
      </c>
      <c r="G491" s="9">
        <v>2471724</v>
      </c>
      <c r="H491" s="9">
        <v>158028194</v>
      </c>
      <c r="I491" s="9">
        <v>481943</v>
      </c>
      <c r="J491" s="9">
        <v>942770</v>
      </c>
      <c r="K491" s="9">
        <v>0</v>
      </c>
      <c r="L491" s="9">
        <v>0</v>
      </c>
      <c r="M491" s="9">
        <v>3172</v>
      </c>
      <c r="N491" s="9">
        <v>324390</v>
      </c>
      <c r="O491" s="9">
        <v>0</v>
      </c>
      <c r="P491" s="9">
        <v>1149</v>
      </c>
      <c r="Q491" s="9">
        <v>0</v>
      </c>
      <c r="R491" s="9">
        <v>0</v>
      </c>
      <c r="S491"/>
      <c r="T491"/>
      <c r="U491" s="4">
        <f t="shared" si="23"/>
        <v>9800</v>
      </c>
      <c r="V491" s="3">
        <f>((G491-G490)*'Z1 values'!C$5*'Z1 values'!$C$10)/'Z1 values'!$C$12</f>
        <v>6.1875823974609371E-3</v>
      </c>
      <c r="W491" s="3">
        <f>((H491-H490)*'Z1 values'!D$5*'Z1 values'!$C$10)/'Z1 values'!$C$12</f>
        <v>2.9698791503906252E-2</v>
      </c>
      <c r="X491" s="3">
        <f>((I491-I490)*'Z1 values'!E$5*'Z1 values'!$C$10)/'Z1 values'!$C$12</f>
        <v>0</v>
      </c>
      <c r="Y491" s="3">
        <f>((J491-J490)*'Z1 values'!F$5*'Z1 values'!$C$10)/'Z1 values'!$C$12</f>
        <v>9.8882446289062509E-2</v>
      </c>
      <c r="Z491" s="6">
        <f t="shared" si="21"/>
        <v>0.13476882019042968</v>
      </c>
      <c r="AA491">
        <f t="shared" si="22"/>
        <v>163.33333333333334</v>
      </c>
    </row>
    <row r="492" spans="1:27" x14ac:dyDescent="0.25">
      <c r="A492" s="7" t="s">
        <v>3810</v>
      </c>
      <c r="B492" s="7" t="s">
        <v>481</v>
      </c>
      <c r="C492" s="7">
        <v>628584</v>
      </c>
      <c r="D492" s="9" t="s">
        <v>37</v>
      </c>
      <c r="E492" s="9" t="s">
        <v>38</v>
      </c>
      <c r="F492" s="9">
        <v>490</v>
      </c>
      <c r="G492" s="9">
        <v>2474919</v>
      </c>
      <c r="H492" s="9">
        <v>158352562</v>
      </c>
      <c r="I492" s="9">
        <v>481943</v>
      </c>
      <c r="J492" s="9">
        <v>943919</v>
      </c>
      <c r="K492" s="9">
        <v>0</v>
      </c>
      <c r="L492" s="9">
        <v>0</v>
      </c>
      <c r="M492" s="9">
        <v>3194</v>
      </c>
      <c r="N492" s="9">
        <v>324368</v>
      </c>
      <c r="O492" s="9">
        <v>0</v>
      </c>
      <c r="P492" s="9">
        <v>1149</v>
      </c>
      <c r="Q492" s="9">
        <v>0</v>
      </c>
      <c r="R492" s="9">
        <v>0</v>
      </c>
      <c r="S492"/>
      <c r="T492"/>
      <c r="U492" s="4">
        <f t="shared" si="23"/>
        <v>9820</v>
      </c>
      <c r="V492" s="3">
        <f>((G492-G491)*'Z1 values'!C$5*'Z1 values'!$C$10)/'Z1 values'!$C$12</f>
        <v>6.2304840087890629E-3</v>
      </c>
      <c r="W492" s="3">
        <f>((H492-H491)*'Z1 values'!D$5*'Z1 values'!$C$10)/'Z1 values'!$C$12</f>
        <v>2.9696777343750001E-2</v>
      </c>
      <c r="X492" s="3">
        <f>((I492-I491)*'Z1 values'!E$5*'Z1 values'!$C$10)/'Z1 values'!$C$12</f>
        <v>0</v>
      </c>
      <c r="Y492" s="3">
        <f>((J492-J491)*'Z1 values'!F$5*'Z1 values'!$C$10)/'Z1 values'!$C$12</f>
        <v>9.8882446289062509E-2</v>
      </c>
      <c r="Z492" s="6">
        <f t="shared" si="21"/>
        <v>0.13480970764160158</v>
      </c>
      <c r="AA492">
        <f t="shared" si="22"/>
        <v>163.66666666666666</v>
      </c>
    </row>
    <row r="493" spans="1:27" x14ac:dyDescent="0.25">
      <c r="A493" s="7" t="s">
        <v>3811</v>
      </c>
      <c r="B493" s="7" t="s">
        <v>481</v>
      </c>
      <c r="C493" s="7">
        <v>629864</v>
      </c>
      <c r="D493" s="9" t="s">
        <v>37</v>
      </c>
      <c r="E493" s="9" t="s">
        <v>38</v>
      </c>
      <c r="F493" s="9">
        <v>491</v>
      </c>
      <c r="G493" s="9">
        <v>2478111</v>
      </c>
      <c r="H493" s="9">
        <v>158676934</v>
      </c>
      <c r="I493" s="9">
        <v>481943</v>
      </c>
      <c r="J493" s="9">
        <v>944879</v>
      </c>
      <c r="K493" s="9">
        <v>0</v>
      </c>
      <c r="L493" s="9">
        <v>0</v>
      </c>
      <c r="M493" s="9">
        <v>3191</v>
      </c>
      <c r="N493" s="9">
        <v>324372</v>
      </c>
      <c r="O493" s="9">
        <v>0</v>
      </c>
      <c r="P493" s="9">
        <v>960</v>
      </c>
      <c r="Q493" s="9">
        <v>0</v>
      </c>
      <c r="R493" s="9">
        <v>0</v>
      </c>
      <c r="S493"/>
      <c r="T493"/>
      <c r="U493" s="4">
        <f t="shared" si="23"/>
        <v>9840</v>
      </c>
      <c r="V493" s="3">
        <f>((G493-G492)*'Z1 values'!C$5*'Z1 values'!$C$10)/'Z1 values'!$C$12</f>
        <v>6.2246337890624996E-3</v>
      </c>
      <c r="W493" s="3">
        <f>((H493-H492)*'Z1 values'!D$5*'Z1 values'!$C$10)/'Z1 values'!$C$12</f>
        <v>2.96971435546875E-2</v>
      </c>
      <c r="X493" s="3">
        <f>((I493-I492)*'Z1 values'!E$5*'Z1 values'!$C$10)/'Z1 values'!$C$12</f>
        <v>0</v>
      </c>
      <c r="Y493" s="3">
        <f>((J493-J492)*'Z1 values'!F$5*'Z1 values'!$C$10)/'Z1 values'!$C$12</f>
        <v>8.2617187499999994E-2</v>
      </c>
      <c r="Z493" s="6">
        <f t="shared" si="21"/>
        <v>0.11853896484375</v>
      </c>
      <c r="AA493">
        <f t="shared" si="22"/>
        <v>164</v>
      </c>
    </row>
    <row r="494" spans="1:27" x14ac:dyDescent="0.25">
      <c r="A494" s="7" t="s">
        <v>3812</v>
      </c>
      <c r="B494" s="7" t="s">
        <v>481</v>
      </c>
      <c r="C494" s="7">
        <v>631144</v>
      </c>
      <c r="D494" s="9" t="s">
        <v>37</v>
      </c>
      <c r="E494" s="9" t="s">
        <v>38</v>
      </c>
      <c r="F494" s="9">
        <v>492</v>
      </c>
      <c r="G494" s="9">
        <v>2481408</v>
      </c>
      <c r="H494" s="9">
        <v>159001202</v>
      </c>
      <c r="I494" s="9">
        <v>481943</v>
      </c>
      <c r="J494" s="9">
        <v>946048</v>
      </c>
      <c r="K494" s="9">
        <v>0</v>
      </c>
      <c r="L494" s="9">
        <v>0</v>
      </c>
      <c r="M494" s="9">
        <v>3295</v>
      </c>
      <c r="N494" s="9">
        <v>324268</v>
      </c>
      <c r="O494" s="9">
        <v>0</v>
      </c>
      <c r="P494" s="9">
        <v>1169</v>
      </c>
      <c r="Q494" s="9">
        <v>0</v>
      </c>
      <c r="R494" s="9">
        <v>0</v>
      </c>
      <c r="S494"/>
      <c r="T494"/>
      <c r="U494" s="4">
        <f t="shared" si="23"/>
        <v>9860</v>
      </c>
      <c r="V494" s="3">
        <f>((G494-G493)*'Z1 values'!C$5*'Z1 values'!$C$10)/'Z1 values'!$C$12</f>
        <v>6.4293914794921869E-3</v>
      </c>
      <c r="W494" s="3">
        <f>((H494-H493)*'Z1 values'!D$5*'Z1 values'!$C$10)/'Z1 values'!$C$12</f>
        <v>2.9687622070312503E-2</v>
      </c>
      <c r="X494" s="3">
        <f>((I494-I493)*'Z1 values'!E$5*'Z1 values'!$C$10)/'Z1 values'!$C$12</f>
        <v>0</v>
      </c>
      <c r="Y494" s="3">
        <f>((J494-J493)*'Z1 values'!F$5*'Z1 values'!$C$10)/'Z1 values'!$C$12</f>
        <v>0.10060363769531251</v>
      </c>
      <c r="Z494" s="6">
        <f t="shared" si="21"/>
        <v>0.1367206512451172</v>
      </c>
      <c r="AA494">
        <f t="shared" si="22"/>
        <v>164.33333333333334</v>
      </c>
    </row>
    <row r="495" spans="1:27" x14ac:dyDescent="0.25">
      <c r="A495" s="7" t="s">
        <v>3813</v>
      </c>
      <c r="B495" s="7" t="s">
        <v>481</v>
      </c>
      <c r="C495" s="7">
        <v>632424</v>
      </c>
      <c r="D495" s="9" t="s">
        <v>37</v>
      </c>
      <c r="E495" s="9" t="s">
        <v>38</v>
      </c>
      <c r="F495" s="9">
        <v>493</v>
      </c>
      <c r="G495" s="9">
        <v>2484717</v>
      </c>
      <c r="H495" s="9">
        <v>159325458</v>
      </c>
      <c r="I495" s="9">
        <v>481943</v>
      </c>
      <c r="J495" s="9">
        <v>947197</v>
      </c>
      <c r="K495" s="9">
        <v>0</v>
      </c>
      <c r="L495" s="9">
        <v>0</v>
      </c>
      <c r="M495" s="9">
        <v>3308</v>
      </c>
      <c r="N495" s="9">
        <v>324256</v>
      </c>
      <c r="O495" s="9">
        <v>0</v>
      </c>
      <c r="P495" s="9">
        <v>1149</v>
      </c>
      <c r="Q495" s="9">
        <v>0</v>
      </c>
      <c r="R495" s="9">
        <v>0</v>
      </c>
      <c r="S495"/>
      <c r="T495"/>
      <c r="U495" s="4">
        <f t="shared" si="23"/>
        <v>9880</v>
      </c>
      <c r="V495" s="3">
        <f>((G495-G494)*'Z1 values'!C$5*'Z1 values'!$C$10)/'Z1 values'!$C$12</f>
        <v>6.4527923583984374E-3</v>
      </c>
      <c r="W495" s="3">
        <f>((H495-H494)*'Z1 values'!D$5*'Z1 values'!$C$10)/'Z1 values'!$C$12</f>
        <v>2.9686523437500001E-2</v>
      </c>
      <c r="X495" s="3">
        <f>((I495-I494)*'Z1 values'!E$5*'Z1 values'!$C$10)/'Z1 values'!$C$12</f>
        <v>0</v>
      </c>
      <c r="Y495" s="3">
        <f>((J495-J494)*'Z1 values'!F$5*'Z1 values'!$C$10)/'Z1 values'!$C$12</f>
        <v>9.8882446289062509E-2</v>
      </c>
      <c r="Z495" s="6">
        <f t="shared" si="21"/>
        <v>0.13502176208496094</v>
      </c>
      <c r="AA495">
        <f t="shared" si="22"/>
        <v>164.66666666666666</v>
      </c>
    </row>
    <row r="496" spans="1:27" x14ac:dyDescent="0.25">
      <c r="A496" s="7" t="s">
        <v>3814</v>
      </c>
      <c r="B496" s="7" t="s">
        <v>481</v>
      </c>
      <c r="C496" s="7">
        <v>633704</v>
      </c>
      <c r="D496" s="9" t="s">
        <v>37</v>
      </c>
      <c r="E496" s="9" t="s">
        <v>38</v>
      </c>
      <c r="F496" s="9">
        <v>494</v>
      </c>
      <c r="G496" s="9">
        <v>2491053</v>
      </c>
      <c r="H496" s="9">
        <v>159646688</v>
      </c>
      <c r="I496" s="9">
        <v>483809</v>
      </c>
      <c r="J496" s="9">
        <v>949343</v>
      </c>
      <c r="K496" s="9">
        <v>0</v>
      </c>
      <c r="L496" s="9">
        <v>0</v>
      </c>
      <c r="M496" s="9">
        <v>6334</v>
      </c>
      <c r="N496" s="9">
        <v>321230</v>
      </c>
      <c r="O496" s="9">
        <v>1866</v>
      </c>
      <c r="P496" s="9">
        <v>2146</v>
      </c>
      <c r="Q496" s="9">
        <v>0</v>
      </c>
      <c r="R496" s="9">
        <v>0</v>
      </c>
      <c r="S496"/>
      <c r="T496"/>
      <c r="U496" s="4">
        <f t="shared" si="23"/>
        <v>9900</v>
      </c>
      <c r="V496" s="3">
        <f>((G496-G495)*'Z1 values'!C$5*'Z1 values'!$C$10)/'Z1 values'!$C$12</f>
        <v>1.2355664062499999E-2</v>
      </c>
      <c r="W496" s="3">
        <f>((H496-H495)*'Z1 values'!D$5*'Z1 values'!$C$10)/'Z1 values'!$C$12</f>
        <v>2.9409484863281255E-2</v>
      </c>
      <c r="X496" s="3">
        <f>((I496-I495)*'Z1 values'!E$5*'Z1 values'!$C$10)/'Z1 values'!$C$12</f>
        <v>0.14862854003906251</v>
      </c>
      <c r="Y496" s="3">
        <f>((J496-J495)*'Z1 values'!F$5*'Z1 values'!$C$10)/'Z1 values'!$C$12</f>
        <v>0.18468383789062501</v>
      </c>
      <c r="Z496" s="6">
        <f t="shared" si="21"/>
        <v>0.3750775268554688</v>
      </c>
      <c r="AA496">
        <f t="shared" si="22"/>
        <v>165</v>
      </c>
    </row>
    <row r="497" spans="1:27" x14ac:dyDescent="0.25">
      <c r="A497" s="7" t="s">
        <v>3815</v>
      </c>
      <c r="B497" s="7" t="s">
        <v>481</v>
      </c>
      <c r="C497" s="7">
        <v>634984</v>
      </c>
      <c r="D497" s="9" t="s">
        <v>37</v>
      </c>
      <c r="E497" s="9" t="s">
        <v>38</v>
      </c>
      <c r="F497" s="9">
        <v>495</v>
      </c>
      <c r="G497" s="9">
        <v>2494365</v>
      </c>
      <c r="H497" s="9">
        <v>159970941</v>
      </c>
      <c r="I497" s="9">
        <v>483809</v>
      </c>
      <c r="J497" s="9">
        <v>950303</v>
      </c>
      <c r="K497" s="9">
        <v>0</v>
      </c>
      <c r="L497" s="9">
        <v>0</v>
      </c>
      <c r="M497" s="9">
        <v>3311</v>
      </c>
      <c r="N497" s="9">
        <v>324253</v>
      </c>
      <c r="O497" s="9">
        <v>0</v>
      </c>
      <c r="P497" s="9">
        <v>960</v>
      </c>
      <c r="Q497" s="9">
        <v>0</v>
      </c>
      <c r="R497" s="9">
        <v>0</v>
      </c>
      <c r="S497"/>
      <c r="T497"/>
      <c r="U497" s="4">
        <f t="shared" si="23"/>
        <v>9920</v>
      </c>
      <c r="V497" s="3">
        <f>((G497-G496)*'Z1 values'!C$5*'Z1 values'!$C$10)/'Z1 values'!$C$12</f>
        <v>6.4586425781249998E-3</v>
      </c>
      <c r="W497" s="3">
        <f>((H497-H496)*'Z1 values'!D$5*'Z1 values'!$C$10)/'Z1 values'!$C$12</f>
        <v>2.9686248779296875E-2</v>
      </c>
      <c r="X497" s="3">
        <f>((I497-I496)*'Z1 values'!E$5*'Z1 values'!$C$10)/'Z1 values'!$C$12</f>
        <v>0</v>
      </c>
      <c r="Y497" s="3">
        <f>((J497-J496)*'Z1 values'!F$5*'Z1 values'!$C$10)/'Z1 values'!$C$12</f>
        <v>8.2617187499999994E-2</v>
      </c>
      <c r="Z497" s="6">
        <f t="shared" si="21"/>
        <v>0.11876207885742188</v>
      </c>
      <c r="AA497">
        <f t="shared" si="22"/>
        <v>165.33333333333334</v>
      </c>
    </row>
    <row r="498" spans="1:27" x14ac:dyDescent="0.25">
      <c r="A498" s="7" t="s">
        <v>3816</v>
      </c>
      <c r="B498" s="7" t="s">
        <v>481</v>
      </c>
      <c r="C498" s="7">
        <v>636264</v>
      </c>
      <c r="D498" s="9" t="s">
        <v>37</v>
      </c>
      <c r="E498" s="9" t="s">
        <v>38</v>
      </c>
      <c r="F498" s="9">
        <v>496</v>
      </c>
      <c r="G498" s="9">
        <v>2500432</v>
      </c>
      <c r="H498" s="9">
        <v>160292422</v>
      </c>
      <c r="I498" s="9">
        <v>485122</v>
      </c>
      <c r="J498" s="9">
        <v>952531</v>
      </c>
      <c r="K498" s="9">
        <v>0</v>
      </c>
      <c r="L498" s="9">
        <v>0</v>
      </c>
      <c r="M498" s="9">
        <v>6065</v>
      </c>
      <c r="N498" s="9">
        <v>321481</v>
      </c>
      <c r="O498" s="9">
        <v>1313</v>
      </c>
      <c r="P498" s="9">
        <v>2228</v>
      </c>
      <c r="Q498" s="9">
        <v>0</v>
      </c>
      <c r="R498" s="9">
        <v>0</v>
      </c>
      <c r="S498"/>
      <c r="T498"/>
      <c r="U498" s="4">
        <f t="shared" si="23"/>
        <v>9940</v>
      </c>
      <c r="V498" s="3">
        <f>((G498-G497)*'Z1 values'!C$5*'Z1 values'!$C$10)/'Z1 values'!$C$12</f>
        <v>1.1831094360351563E-2</v>
      </c>
      <c r="W498" s="3">
        <f>((H498-H497)*'Z1 values'!D$5*'Z1 values'!$C$10)/'Z1 values'!$C$12</f>
        <v>2.9432464599609375E-2</v>
      </c>
      <c r="X498" s="3">
        <f>((I498-I497)*'Z1 values'!E$5*'Z1 values'!$C$10)/'Z1 values'!$C$12</f>
        <v>0.10458160400390623</v>
      </c>
      <c r="Y498" s="3">
        <f>((J498-J497)*'Z1 values'!F$5*'Z1 values'!$C$10)/'Z1 values'!$C$12</f>
        <v>0.19174072265625003</v>
      </c>
      <c r="Z498" s="6">
        <f t="shared" si="21"/>
        <v>0.33758588562011721</v>
      </c>
      <c r="AA498">
        <f t="shared" si="22"/>
        <v>165.66666666666666</v>
      </c>
    </row>
    <row r="499" spans="1:27" x14ac:dyDescent="0.25">
      <c r="A499" s="7" t="s">
        <v>3817</v>
      </c>
      <c r="B499" s="7" t="s">
        <v>481</v>
      </c>
      <c r="C499" s="7">
        <v>637544</v>
      </c>
      <c r="D499" s="9" t="s">
        <v>37</v>
      </c>
      <c r="E499" s="9" t="s">
        <v>38</v>
      </c>
      <c r="F499" s="9">
        <v>497</v>
      </c>
      <c r="G499" s="9">
        <v>2508880</v>
      </c>
      <c r="H499" s="9">
        <v>160611525</v>
      </c>
      <c r="I499" s="9">
        <v>487858</v>
      </c>
      <c r="J499" s="9">
        <v>955579</v>
      </c>
      <c r="K499" s="9">
        <v>0</v>
      </c>
      <c r="L499" s="9">
        <v>0</v>
      </c>
      <c r="M499" s="9">
        <v>8446</v>
      </c>
      <c r="N499" s="9">
        <v>319103</v>
      </c>
      <c r="O499" s="9">
        <v>2736</v>
      </c>
      <c r="P499" s="9">
        <v>3048</v>
      </c>
      <c r="Q499" s="9">
        <v>0</v>
      </c>
      <c r="R499" s="9">
        <v>0</v>
      </c>
      <c r="S499"/>
      <c r="T499"/>
      <c r="U499" s="4">
        <f t="shared" si="23"/>
        <v>9960</v>
      </c>
      <c r="V499" s="3">
        <f>((G499-G498)*'Z1 values'!C$5*'Z1 values'!$C$10)/'Z1 values'!$C$12</f>
        <v>1.6474218749999998E-2</v>
      </c>
      <c r="W499" s="3">
        <f>((H499-H498)*'Z1 values'!D$5*'Z1 values'!$C$10)/'Z1 values'!$C$12</f>
        <v>2.9214752197265624E-2</v>
      </c>
      <c r="X499" s="3">
        <f>((I499-I498)*'Z1 values'!E$5*'Z1 values'!$C$10)/'Z1 values'!$C$12</f>
        <v>0.21792480468749997</v>
      </c>
      <c r="Y499" s="3">
        <f>((J499-J498)*'Z1 values'!F$5*'Z1 values'!$C$10)/'Z1 values'!$C$12</f>
        <v>0.26230957031250002</v>
      </c>
      <c r="Z499" s="6">
        <f t="shared" si="21"/>
        <v>0.52592334594726564</v>
      </c>
      <c r="AA499">
        <f t="shared" si="22"/>
        <v>166</v>
      </c>
    </row>
    <row r="500" spans="1:27" x14ac:dyDescent="0.25">
      <c r="A500" s="7" t="s">
        <v>3818</v>
      </c>
      <c r="B500" s="7" t="s">
        <v>481</v>
      </c>
      <c r="C500" s="7">
        <v>638824</v>
      </c>
      <c r="D500" s="9" t="s">
        <v>37</v>
      </c>
      <c r="E500" s="9" t="s">
        <v>38</v>
      </c>
      <c r="F500" s="9">
        <v>498</v>
      </c>
      <c r="G500" s="9">
        <v>2514596</v>
      </c>
      <c r="H500" s="9">
        <v>160933374</v>
      </c>
      <c r="I500" s="9">
        <v>489170</v>
      </c>
      <c r="J500" s="9">
        <v>957553</v>
      </c>
      <c r="K500" s="9">
        <v>0</v>
      </c>
      <c r="L500" s="9">
        <v>0</v>
      </c>
      <c r="M500" s="9">
        <v>5715</v>
      </c>
      <c r="N500" s="9">
        <v>321849</v>
      </c>
      <c r="O500" s="9">
        <v>1312</v>
      </c>
      <c r="P500" s="9">
        <v>1974</v>
      </c>
      <c r="Q500" s="9">
        <v>0</v>
      </c>
      <c r="R500" s="9">
        <v>0</v>
      </c>
      <c r="S500"/>
      <c r="T500"/>
      <c r="U500" s="4">
        <f t="shared" si="23"/>
        <v>9980</v>
      </c>
      <c r="V500" s="3">
        <f>((G500-G499)*'Z1 values'!C$5*'Z1 values'!$C$10)/'Z1 values'!$C$12</f>
        <v>1.1146618652343751E-2</v>
      </c>
      <c r="W500" s="3">
        <f>((H500-H499)*'Z1 values'!D$5*'Z1 values'!$C$10)/'Z1 values'!$C$12</f>
        <v>2.9466156005859379E-2</v>
      </c>
      <c r="X500" s="3">
        <f>((I500-I499)*'Z1 values'!E$5*'Z1 values'!$C$10)/'Z1 values'!$C$12</f>
        <v>0.10450195312499999</v>
      </c>
      <c r="Y500" s="3">
        <f>((J500-J499)*'Z1 values'!F$5*'Z1 values'!$C$10)/'Z1 values'!$C$12</f>
        <v>0.16988159179687501</v>
      </c>
      <c r="Z500" s="6">
        <f t="shared" si="21"/>
        <v>0.31499631958007812</v>
      </c>
      <c r="AA500">
        <f t="shared" si="22"/>
        <v>166.33333333333334</v>
      </c>
    </row>
    <row r="501" spans="1:27" x14ac:dyDescent="0.25">
      <c r="A501" s="7" t="s">
        <v>3819</v>
      </c>
      <c r="B501" s="7" t="s">
        <v>481</v>
      </c>
      <c r="C501" s="7">
        <v>640104</v>
      </c>
      <c r="D501" s="9" t="s">
        <v>37</v>
      </c>
      <c r="E501" s="9" t="s">
        <v>38</v>
      </c>
      <c r="F501" s="9">
        <v>499</v>
      </c>
      <c r="G501" s="9">
        <v>2518112</v>
      </c>
      <c r="H501" s="9">
        <v>161257424</v>
      </c>
      <c r="I501" s="9">
        <v>489170</v>
      </c>
      <c r="J501" s="9">
        <v>958671</v>
      </c>
      <c r="K501" s="9">
        <v>0</v>
      </c>
      <c r="L501" s="9">
        <v>0</v>
      </c>
      <c r="M501" s="9">
        <v>3515</v>
      </c>
      <c r="N501" s="9">
        <v>324050</v>
      </c>
      <c r="O501" s="9">
        <v>0</v>
      </c>
      <c r="P501" s="9">
        <v>1118</v>
      </c>
      <c r="Q501" s="9">
        <v>0</v>
      </c>
      <c r="R501" s="9">
        <v>0</v>
      </c>
      <c r="S501"/>
      <c r="T501"/>
      <c r="U501" s="4">
        <f t="shared" si="23"/>
        <v>10000</v>
      </c>
      <c r="V501" s="3">
        <f>((G501-G500)*'Z1 values'!C$5*'Z1 values'!$C$10)/'Z1 values'!$C$12</f>
        <v>6.8564575195312503E-3</v>
      </c>
      <c r="W501" s="3">
        <f>((H501-H500)*'Z1 values'!D$5*'Z1 values'!$C$10)/'Z1 values'!$C$12</f>
        <v>2.9667663574218749E-2</v>
      </c>
      <c r="X501" s="3">
        <f>((I501-I500)*'Z1 values'!E$5*'Z1 values'!$C$10)/'Z1 values'!$C$12</f>
        <v>0</v>
      </c>
      <c r="Y501" s="3">
        <f>((J501-J500)*'Z1 values'!F$5*'Z1 values'!$C$10)/'Z1 values'!$C$12</f>
        <v>9.6214599609375007E-2</v>
      </c>
      <c r="Z501" s="6">
        <f t="shared" si="21"/>
        <v>0.13273872070312501</v>
      </c>
      <c r="AA501">
        <f t="shared" si="22"/>
        <v>166.66666666666666</v>
      </c>
    </row>
    <row r="502" spans="1:27" x14ac:dyDescent="0.25">
      <c r="A502" s="7" t="s">
        <v>3820</v>
      </c>
      <c r="B502" s="7" t="s">
        <v>481</v>
      </c>
      <c r="C502" s="7">
        <v>641384</v>
      </c>
      <c r="D502" s="9" t="s">
        <v>37</v>
      </c>
      <c r="E502" s="9" t="s">
        <v>38</v>
      </c>
      <c r="F502" s="9">
        <v>500</v>
      </c>
      <c r="G502" s="9">
        <v>2525451</v>
      </c>
      <c r="H502" s="9">
        <v>161577649</v>
      </c>
      <c r="I502" s="9">
        <v>491475</v>
      </c>
      <c r="J502" s="9">
        <v>961274</v>
      </c>
      <c r="K502" s="9">
        <v>0</v>
      </c>
      <c r="L502" s="9">
        <v>0</v>
      </c>
      <c r="M502" s="9">
        <v>7337</v>
      </c>
      <c r="N502" s="9">
        <v>320225</v>
      </c>
      <c r="O502" s="9">
        <v>2305</v>
      </c>
      <c r="P502" s="9">
        <v>2603</v>
      </c>
      <c r="Q502" s="9">
        <v>0</v>
      </c>
      <c r="R502" s="9">
        <v>0</v>
      </c>
      <c r="S502"/>
      <c r="T502"/>
      <c r="U502" s="4">
        <f t="shared" si="23"/>
        <v>10020</v>
      </c>
      <c r="V502" s="3">
        <f>((G502-G501)*'Z1 values'!C$5*'Z1 values'!$C$10)/'Z1 values'!$C$12</f>
        <v>1.431158752441406E-2</v>
      </c>
      <c r="W502" s="3">
        <f>((H502-H501)*'Z1 values'!D$5*'Z1 values'!$C$10)/'Z1 values'!$C$12</f>
        <v>2.9317474365234374E-2</v>
      </c>
      <c r="X502" s="3">
        <f>((I502-I501)*'Z1 values'!E$5*'Z1 values'!$C$10)/'Z1 values'!$C$12</f>
        <v>0.18359527587890626</v>
      </c>
      <c r="Y502" s="3">
        <f>((J502-J501)*'Z1 values'!F$5*'Z1 values'!$C$10)/'Z1 values'!$C$12</f>
        <v>0.22401306152343753</v>
      </c>
      <c r="Z502" s="6">
        <f t="shared" si="21"/>
        <v>0.45123739929199225</v>
      </c>
      <c r="AA502">
        <f t="shared" si="22"/>
        <v>167</v>
      </c>
    </row>
    <row r="503" spans="1:27" x14ac:dyDescent="0.25">
      <c r="A503" s="7" t="s">
        <v>3821</v>
      </c>
      <c r="B503" s="7" t="s">
        <v>481</v>
      </c>
      <c r="C503" s="7">
        <v>642664</v>
      </c>
      <c r="D503" s="9" t="s">
        <v>37</v>
      </c>
      <c r="E503" s="9" t="s">
        <v>38</v>
      </c>
      <c r="F503" s="9">
        <v>501</v>
      </c>
      <c r="G503" s="9">
        <v>2528648</v>
      </c>
      <c r="H503" s="9">
        <v>161902015</v>
      </c>
      <c r="I503" s="9">
        <v>491475</v>
      </c>
      <c r="J503" s="9">
        <v>962234</v>
      </c>
      <c r="K503" s="9">
        <v>0</v>
      </c>
      <c r="L503" s="9">
        <v>0</v>
      </c>
      <c r="M503" s="9">
        <v>3196</v>
      </c>
      <c r="N503" s="9">
        <v>324366</v>
      </c>
      <c r="O503" s="9">
        <v>0</v>
      </c>
      <c r="P503" s="9">
        <v>960</v>
      </c>
      <c r="Q503" s="9">
        <v>0</v>
      </c>
      <c r="R503" s="9">
        <v>0</v>
      </c>
      <c r="S503"/>
      <c r="T503"/>
      <c r="U503" s="4">
        <f t="shared" si="23"/>
        <v>10040</v>
      </c>
      <c r="V503" s="3">
        <f>((G503-G502)*'Z1 values'!C$5*'Z1 values'!$C$10)/'Z1 values'!$C$12</f>
        <v>6.2343841552734373E-3</v>
      </c>
      <c r="W503" s="3">
        <f>((H503-H502)*'Z1 values'!D$5*'Z1 values'!$C$10)/'Z1 values'!$C$12</f>
        <v>2.9696594238281249E-2</v>
      </c>
      <c r="X503" s="3">
        <f>((I503-I502)*'Z1 values'!E$5*'Z1 values'!$C$10)/'Z1 values'!$C$12</f>
        <v>0</v>
      </c>
      <c r="Y503" s="3">
        <f>((J503-J502)*'Z1 values'!F$5*'Z1 values'!$C$10)/'Z1 values'!$C$12</f>
        <v>8.2617187499999994E-2</v>
      </c>
      <c r="Z503" s="6">
        <f t="shared" si="21"/>
        <v>0.11854816589355469</v>
      </c>
      <c r="AA503">
        <f t="shared" si="22"/>
        <v>167.33333333333334</v>
      </c>
    </row>
    <row r="504" spans="1:27" x14ac:dyDescent="0.25">
      <c r="A504" s="7" t="s">
        <v>3822</v>
      </c>
      <c r="B504" s="7" t="s">
        <v>481</v>
      </c>
      <c r="C504" s="7">
        <v>643944</v>
      </c>
      <c r="D504" s="9" t="s">
        <v>37</v>
      </c>
      <c r="E504" s="9" t="s">
        <v>38</v>
      </c>
      <c r="F504" s="9">
        <v>502</v>
      </c>
      <c r="G504" s="9">
        <v>2531836</v>
      </c>
      <c r="H504" s="9">
        <v>162226389</v>
      </c>
      <c r="I504" s="9">
        <v>491475</v>
      </c>
      <c r="J504" s="9">
        <v>963383</v>
      </c>
      <c r="K504" s="9">
        <v>0</v>
      </c>
      <c r="L504" s="9">
        <v>0</v>
      </c>
      <c r="M504" s="9">
        <v>3187</v>
      </c>
      <c r="N504" s="9">
        <v>324374</v>
      </c>
      <c r="O504" s="9">
        <v>0</v>
      </c>
      <c r="P504" s="9">
        <v>1149</v>
      </c>
      <c r="Q504" s="9">
        <v>0</v>
      </c>
      <c r="R504" s="9">
        <v>0</v>
      </c>
      <c r="S504"/>
      <c r="T504"/>
      <c r="U504" s="4">
        <f t="shared" si="23"/>
        <v>10060</v>
      </c>
      <c r="V504" s="3">
        <f>((G504-G503)*'Z1 values'!C$5*'Z1 values'!$C$10)/'Z1 values'!$C$12</f>
        <v>6.21683349609375E-3</v>
      </c>
      <c r="W504" s="3">
        <f>((H504-H503)*'Z1 values'!D$5*'Z1 values'!$C$10)/'Z1 values'!$C$12</f>
        <v>2.9697326660156252E-2</v>
      </c>
      <c r="X504" s="3">
        <f>((I504-I503)*'Z1 values'!E$5*'Z1 values'!$C$10)/'Z1 values'!$C$12</f>
        <v>0</v>
      </c>
      <c r="Y504" s="3">
        <f>((J504-J503)*'Z1 values'!F$5*'Z1 values'!$C$10)/'Z1 values'!$C$12</f>
        <v>9.8882446289062509E-2</v>
      </c>
      <c r="Z504" s="6">
        <f t="shared" si="21"/>
        <v>0.13479660644531249</v>
      </c>
      <c r="AA504">
        <f t="shared" si="22"/>
        <v>167.66666666666666</v>
      </c>
    </row>
    <row r="505" spans="1:27" x14ac:dyDescent="0.25">
      <c r="A505" s="7" t="s">
        <v>3823</v>
      </c>
      <c r="B505" s="7" t="s">
        <v>481</v>
      </c>
      <c r="C505" s="7">
        <v>645224</v>
      </c>
      <c r="D505" s="9" t="s">
        <v>37</v>
      </c>
      <c r="E505" s="9" t="s">
        <v>38</v>
      </c>
      <c r="F505" s="9">
        <v>503</v>
      </c>
      <c r="G505" s="9">
        <v>2535033</v>
      </c>
      <c r="H505" s="9">
        <v>162550756</v>
      </c>
      <c r="I505" s="9">
        <v>491475</v>
      </c>
      <c r="J505" s="9">
        <v>964910</v>
      </c>
      <c r="K505" s="9">
        <v>0</v>
      </c>
      <c r="L505" s="9">
        <v>0</v>
      </c>
      <c r="M505" s="9">
        <v>3196</v>
      </c>
      <c r="N505" s="9">
        <v>324367</v>
      </c>
      <c r="O505" s="9">
        <v>0</v>
      </c>
      <c r="P505" s="9">
        <v>1527</v>
      </c>
      <c r="Q505" s="9">
        <v>0</v>
      </c>
      <c r="R505" s="9">
        <v>0</v>
      </c>
      <c r="S505"/>
      <c r="T505"/>
      <c r="U505" s="4">
        <f t="shared" si="23"/>
        <v>10080</v>
      </c>
      <c r="V505" s="3">
        <f>((G505-G504)*'Z1 values'!C$5*'Z1 values'!$C$10)/'Z1 values'!$C$12</f>
        <v>6.2343841552734373E-3</v>
      </c>
      <c r="W505" s="3">
        <f>((H505-H504)*'Z1 values'!D$5*'Z1 values'!$C$10)/'Z1 values'!$C$12</f>
        <v>2.9696685791015625E-2</v>
      </c>
      <c r="X505" s="3">
        <f>((I505-I504)*'Z1 values'!E$5*'Z1 values'!$C$10)/'Z1 values'!$C$12</f>
        <v>0</v>
      </c>
      <c r="Y505" s="3">
        <f>((J505-J504)*'Z1 values'!F$5*'Z1 values'!$C$10)/'Z1 values'!$C$12</f>
        <v>0.13141296386718751</v>
      </c>
      <c r="Z505" s="6">
        <f t="shared" si="21"/>
        <v>0.16734403381347657</v>
      </c>
      <c r="AA505">
        <f t="shared" si="22"/>
        <v>168</v>
      </c>
    </row>
    <row r="506" spans="1:27" x14ac:dyDescent="0.25">
      <c r="A506" s="7" t="s">
        <v>3824</v>
      </c>
      <c r="B506" s="7" t="s">
        <v>481</v>
      </c>
      <c r="C506" s="7">
        <v>646504</v>
      </c>
      <c r="D506" s="9" t="s">
        <v>37</v>
      </c>
      <c r="E506" s="9" t="s">
        <v>38</v>
      </c>
      <c r="F506" s="9">
        <v>504</v>
      </c>
      <c r="G506" s="9">
        <v>2540705</v>
      </c>
      <c r="H506" s="9">
        <v>162872650</v>
      </c>
      <c r="I506" s="9">
        <v>492786</v>
      </c>
      <c r="J506" s="9">
        <v>967294</v>
      </c>
      <c r="K506" s="9">
        <v>0</v>
      </c>
      <c r="L506" s="9">
        <v>0</v>
      </c>
      <c r="M506" s="9">
        <v>5670</v>
      </c>
      <c r="N506" s="9">
        <v>321894</v>
      </c>
      <c r="O506" s="9">
        <v>1311</v>
      </c>
      <c r="P506" s="9">
        <v>2384</v>
      </c>
      <c r="Q506" s="9">
        <v>0</v>
      </c>
      <c r="R506" s="9">
        <v>0</v>
      </c>
      <c r="S506"/>
      <c r="T506"/>
      <c r="U506" s="4">
        <f t="shared" si="23"/>
        <v>10100</v>
      </c>
      <c r="V506" s="3">
        <f>((G506-G505)*'Z1 values'!C$5*'Z1 values'!$C$10)/'Z1 values'!$C$12</f>
        <v>1.1060815429687499E-2</v>
      </c>
      <c r="W506" s="3">
        <f>((H506-H505)*'Z1 values'!D$5*'Z1 values'!$C$10)/'Z1 values'!$C$12</f>
        <v>2.947027587890625E-2</v>
      </c>
      <c r="X506" s="3">
        <f>((I506-I505)*'Z1 values'!E$5*'Z1 values'!$C$10)/'Z1 values'!$C$12</f>
        <v>0.10442230224609375</v>
      </c>
      <c r="Y506" s="3">
        <f>((J506-J505)*'Z1 values'!F$5*'Z1 values'!$C$10)/'Z1 values'!$C$12</f>
        <v>0.205166015625</v>
      </c>
      <c r="Z506" s="6">
        <f t="shared" si="21"/>
        <v>0.35011940917968754</v>
      </c>
      <c r="AA506">
        <f t="shared" si="22"/>
        <v>168.33333333333334</v>
      </c>
    </row>
    <row r="507" spans="1:27" x14ac:dyDescent="0.25">
      <c r="A507" s="7" t="s">
        <v>3825</v>
      </c>
      <c r="B507" s="7" t="s">
        <v>481</v>
      </c>
      <c r="C507" s="7">
        <v>647784</v>
      </c>
      <c r="D507" s="9" t="s">
        <v>37</v>
      </c>
      <c r="E507" s="9" t="s">
        <v>38</v>
      </c>
      <c r="F507" s="9">
        <v>505</v>
      </c>
      <c r="G507" s="9">
        <v>2543943</v>
      </c>
      <c r="H507" s="9">
        <v>163196976</v>
      </c>
      <c r="I507" s="9">
        <v>492786</v>
      </c>
      <c r="J507" s="9">
        <v>968443</v>
      </c>
      <c r="K507" s="9">
        <v>0</v>
      </c>
      <c r="L507" s="9">
        <v>0</v>
      </c>
      <c r="M507" s="9">
        <v>3237</v>
      </c>
      <c r="N507" s="9">
        <v>324326</v>
      </c>
      <c r="O507" s="9">
        <v>0</v>
      </c>
      <c r="P507" s="9">
        <v>1149</v>
      </c>
      <c r="Q507" s="9">
        <v>0</v>
      </c>
      <c r="R507" s="9">
        <v>0</v>
      </c>
      <c r="S507"/>
      <c r="T507"/>
      <c r="U507" s="4">
        <f t="shared" si="23"/>
        <v>10120</v>
      </c>
      <c r="V507" s="3">
        <f>((G507-G506)*'Z1 values'!C$5*'Z1 values'!$C$10)/'Z1 values'!$C$12</f>
        <v>6.3143371582031248E-3</v>
      </c>
      <c r="W507" s="3">
        <f>((H507-H506)*'Z1 values'!D$5*'Z1 values'!$C$10)/'Z1 values'!$C$12</f>
        <v>2.9692932128906252E-2</v>
      </c>
      <c r="X507" s="3">
        <f>((I507-I506)*'Z1 values'!E$5*'Z1 values'!$C$10)/'Z1 values'!$C$12</f>
        <v>0</v>
      </c>
      <c r="Y507" s="3">
        <f>((J507-J506)*'Z1 values'!F$5*'Z1 values'!$C$10)/'Z1 values'!$C$12</f>
        <v>9.8882446289062509E-2</v>
      </c>
      <c r="Z507" s="6">
        <f t="shared" si="21"/>
        <v>0.13488971557617188</v>
      </c>
      <c r="AA507">
        <f t="shared" si="22"/>
        <v>168.66666666666666</v>
      </c>
    </row>
    <row r="508" spans="1:27" x14ac:dyDescent="0.25">
      <c r="A508" s="7" t="s">
        <v>3826</v>
      </c>
      <c r="B508" s="7" t="s">
        <v>481</v>
      </c>
      <c r="C508" s="7">
        <v>649064</v>
      </c>
      <c r="D508" s="9" t="s">
        <v>37</v>
      </c>
      <c r="E508" s="9" t="s">
        <v>38</v>
      </c>
      <c r="F508" s="9">
        <v>506</v>
      </c>
      <c r="G508" s="9">
        <v>2549959</v>
      </c>
      <c r="H508" s="9">
        <v>163518468</v>
      </c>
      <c r="I508" s="9">
        <v>494334</v>
      </c>
      <c r="J508" s="9">
        <v>970591</v>
      </c>
      <c r="K508" s="9">
        <v>0</v>
      </c>
      <c r="L508" s="9">
        <v>0</v>
      </c>
      <c r="M508" s="9">
        <v>6014</v>
      </c>
      <c r="N508" s="9">
        <v>321492</v>
      </c>
      <c r="O508" s="9">
        <v>1548</v>
      </c>
      <c r="P508" s="9">
        <v>2148</v>
      </c>
      <c r="Q508" s="9">
        <v>0</v>
      </c>
      <c r="R508" s="9">
        <v>0</v>
      </c>
      <c r="S508"/>
      <c r="T508"/>
      <c r="U508" s="4">
        <f t="shared" si="23"/>
        <v>10140</v>
      </c>
      <c r="V508" s="3">
        <f>((G508-G507)*'Z1 values'!C$5*'Z1 values'!$C$10)/'Z1 values'!$C$12</f>
        <v>1.1731640624999999E-2</v>
      </c>
      <c r="W508" s="3">
        <f>((H508-H507)*'Z1 values'!D$5*'Z1 values'!$C$10)/'Z1 values'!$C$12</f>
        <v>2.94334716796875E-2</v>
      </c>
      <c r="X508" s="3">
        <f>((I508-I507)*'Z1 values'!E$5*'Z1 values'!$C$10)/'Z1 values'!$C$12</f>
        <v>0.12329956054687499</v>
      </c>
      <c r="Y508" s="3">
        <f>((J508-J507)*'Z1 values'!F$5*'Z1 values'!$C$10)/'Z1 values'!$C$12</f>
        <v>0.18485595703125002</v>
      </c>
      <c r="Z508" s="6">
        <f t="shared" si="21"/>
        <v>0.34932062988281254</v>
      </c>
      <c r="AA508">
        <f t="shared" si="22"/>
        <v>169</v>
      </c>
    </row>
    <row r="509" spans="1:27" x14ac:dyDescent="0.25">
      <c r="A509" s="7" t="s">
        <v>3827</v>
      </c>
      <c r="B509" s="7" t="s">
        <v>481</v>
      </c>
      <c r="C509" s="7">
        <v>650344</v>
      </c>
      <c r="D509" s="9" t="s">
        <v>37</v>
      </c>
      <c r="E509" s="9" t="s">
        <v>38</v>
      </c>
      <c r="F509" s="9">
        <v>507</v>
      </c>
      <c r="G509" s="9">
        <v>2553069</v>
      </c>
      <c r="H509" s="9">
        <v>163842832</v>
      </c>
      <c r="I509" s="9">
        <v>494334</v>
      </c>
      <c r="J509" s="9">
        <v>971746</v>
      </c>
      <c r="K509" s="9">
        <v>0</v>
      </c>
      <c r="L509" s="9">
        <v>0</v>
      </c>
      <c r="M509" s="9">
        <v>3109</v>
      </c>
      <c r="N509" s="9">
        <v>324364</v>
      </c>
      <c r="O509" s="9">
        <v>0</v>
      </c>
      <c r="P509" s="9">
        <v>1155</v>
      </c>
      <c r="Q509" s="9">
        <v>0</v>
      </c>
      <c r="R509" s="9">
        <v>0</v>
      </c>
      <c r="S509"/>
      <c r="T509"/>
      <c r="U509" s="4">
        <f t="shared" si="23"/>
        <v>10160</v>
      </c>
      <c r="V509" s="3">
        <f>((G509-G508)*'Z1 values'!C$5*'Z1 values'!$C$10)/'Z1 values'!$C$12</f>
        <v>6.0647277832031245E-3</v>
      </c>
      <c r="W509" s="3">
        <f>((H509-H508)*'Z1 values'!D$5*'Z1 values'!$C$10)/'Z1 values'!$C$12</f>
        <v>2.96964111328125E-2</v>
      </c>
      <c r="X509" s="3">
        <f>((I509-I508)*'Z1 values'!E$5*'Z1 values'!$C$10)/'Z1 values'!$C$12</f>
        <v>0</v>
      </c>
      <c r="Y509" s="3">
        <f>((J509-J508)*'Z1 values'!F$5*'Z1 values'!$C$10)/'Z1 values'!$C$12</f>
        <v>9.9398803710937497E-2</v>
      </c>
      <c r="Z509" s="6">
        <f t="shared" si="21"/>
        <v>0.13515994262695313</v>
      </c>
      <c r="AA509">
        <f t="shared" si="22"/>
        <v>169.33333333333334</v>
      </c>
    </row>
    <row r="510" spans="1:27" x14ac:dyDescent="0.25">
      <c r="A510" s="7" t="s">
        <v>3828</v>
      </c>
      <c r="B510" s="7" t="s">
        <v>481</v>
      </c>
      <c r="C510" s="7">
        <v>651624</v>
      </c>
      <c r="D510" s="9" t="s">
        <v>37</v>
      </c>
      <c r="E510" s="9" t="s">
        <v>38</v>
      </c>
      <c r="F510" s="9">
        <v>508</v>
      </c>
      <c r="G510" s="9">
        <v>2559214</v>
      </c>
      <c r="H510" s="9">
        <v>164164166</v>
      </c>
      <c r="I510" s="9">
        <v>495687</v>
      </c>
      <c r="J510" s="9">
        <v>974204</v>
      </c>
      <c r="K510" s="9">
        <v>0</v>
      </c>
      <c r="L510" s="9">
        <v>0</v>
      </c>
      <c r="M510" s="9">
        <v>6144</v>
      </c>
      <c r="N510" s="9">
        <v>321334</v>
      </c>
      <c r="O510" s="9">
        <v>1353</v>
      </c>
      <c r="P510" s="9">
        <v>2458</v>
      </c>
      <c r="Q510" s="9">
        <v>0</v>
      </c>
      <c r="R510" s="9">
        <v>0</v>
      </c>
      <c r="S510"/>
      <c r="T510"/>
      <c r="U510" s="4">
        <f t="shared" si="23"/>
        <v>10180</v>
      </c>
      <c r="V510" s="3">
        <f>((G510-G509)*'Z1 values'!C$5*'Z1 values'!$C$10)/'Z1 values'!$C$12</f>
        <v>1.1983200073242186E-2</v>
      </c>
      <c r="W510" s="3">
        <f>((H510-H509)*'Z1 values'!D$5*'Z1 values'!$C$10)/'Z1 values'!$C$12</f>
        <v>2.9419006347656252E-2</v>
      </c>
      <c r="X510" s="3">
        <f>((I510-I509)*'Z1 values'!E$5*'Z1 values'!$C$10)/'Z1 values'!$C$12</f>
        <v>0.10776763916015623</v>
      </c>
      <c r="Y510" s="3">
        <f>((J510-J509)*'Z1 values'!F$5*'Z1 values'!$C$10)/'Z1 values'!$C$12</f>
        <v>0.21153442382812501</v>
      </c>
      <c r="Z510" s="6">
        <f t="shared" si="21"/>
        <v>0.36070426940917966</v>
      </c>
      <c r="AA510">
        <f t="shared" si="22"/>
        <v>169.66666666666666</v>
      </c>
    </row>
    <row r="511" spans="1:27" x14ac:dyDescent="0.25">
      <c r="A511" s="7" t="s">
        <v>3829</v>
      </c>
      <c r="B511" s="7" t="s">
        <v>481</v>
      </c>
      <c r="C511" s="7">
        <v>652904</v>
      </c>
      <c r="D511" s="9" t="s">
        <v>37</v>
      </c>
      <c r="E511" s="9" t="s">
        <v>38</v>
      </c>
      <c r="F511" s="9">
        <v>509</v>
      </c>
      <c r="G511" s="9">
        <v>2562337</v>
      </c>
      <c r="H511" s="9">
        <v>164488517</v>
      </c>
      <c r="I511" s="9">
        <v>495687</v>
      </c>
      <c r="J511" s="9">
        <v>975164</v>
      </c>
      <c r="K511" s="9">
        <v>0</v>
      </c>
      <c r="L511" s="9">
        <v>0</v>
      </c>
      <c r="M511" s="9">
        <v>3122</v>
      </c>
      <c r="N511" s="9">
        <v>324351</v>
      </c>
      <c r="O511" s="9">
        <v>0</v>
      </c>
      <c r="P511" s="9">
        <v>960</v>
      </c>
      <c r="Q511" s="9">
        <v>0</v>
      </c>
      <c r="R511" s="9">
        <v>0</v>
      </c>
      <c r="S511"/>
      <c r="T511"/>
      <c r="U511" s="4">
        <f t="shared" si="23"/>
        <v>10200</v>
      </c>
      <c r="V511" s="3">
        <f>((G511-G510)*'Z1 values'!C$5*'Z1 values'!$C$10)/'Z1 values'!$C$12</f>
        <v>6.0900787353515614E-3</v>
      </c>
      <c r="W511" s="3">
        <f>((H511-H510)*'Z1 values'!D$5*'Z1 values'!$C$10)/'Z1 values'!$C$12</f>
        <v>2.9695220947265628E-2</v>
      </c>
      <c r="X511" s="3">
        <f>((I511-I510)*'Z1 values'!E$5*'Z1 values'!$C$10)/'Z1 values'!$C$12</f>
        <v>0</v>
      </c>
      <c r="Y511" s="3">
        <f>((J511-J510)*'Z1 values'!F$5*'Z1 values'!$C$10)/'Z1 values'!$C$12</f>
        <v>8.2617187499999994E-2</v>
      </c>
      <c r="Z511" s="6">
        <f t="shared" si="21"/>
        <v>0.11840248718261719</v>
      </c>
      <c r="AA511">
        <f t="shared" si="22"/>
        <v>170</v>
      </c>
    </row>
    <row r="512" spans="1:27" x14ac:dyDescent="0.25">
      <c r="A512" s="7" t="s">
        <v>3830</v>
      </c>
      <c r="B512" s="7" t="s">
        <v>481</v>
      </c>
      <c r="C512" s="7">
        <v>654184</v>
      </c>
      <c r="D512" s="9" t="s">
        <v>37</v>
      </c>
      <c r="E512" s="9" t="s">
        <v>38</v>
      </c>
      <c r="F512" s="9">
        <v>510</v>
      </c>
      <c r="G512" s="9">
        <v>2565542</v>
      </c>
      <c r="H512" s="9">
        <v>164812878</v>
      </c>
      <c r="I512" s="9">
        <v>495687</v>
      </c>
      <c r="J512" s="9">
        <v>976313</v>
      </c>
      <c r="K512" s="9">
        <v>0</v>
      </c>
      <c r="L512" s="9">
        <v>0</v>
      </c>
      <c r="M512" s="9">
        <v>3203</v>
      </c>
      <c r="N512" s="9">
        <v>324361</v>
      </c>
      <c r="O512" s="9">
        <v>0</v>
      </c>
      <c r="P512" s="9">
        <v>1149</v>
      </c>
      <c r="Q512" s="9">
        <v>0</v>
      </c>
      <c r="R512" s="9">
        <v>0</v>
      </c>
      <c r="S512"/>
      <c r="T512"/>
      <c r="U512" s="4">
        <f t="shared" si="23"/>
        <v>10220</v>
      </c>
      <c r="V512" s="3">
        <f>((G512-G511)*'Z1 values'!C$5*'Z1 values'!$C$10)/'Z1 values'!$C$12</f>
        <v>6.2499847412109373E-3</v>
      </c>
      <c r="W512" s="3">
        <f>((H512-H511)*'Z1 values'!D$5*'Z1 values'!$C$10)/'Z1 values'!$C$12</f>
        <v>2.9696136474609374E-2</v>
      </c>
      <c r="X512" s="3">
        <f>((I512-I511)*'Z1 values'!E$5*'Z1 values'!$C$10)/'Z1 values'!$C$12</f>
        <v>0</v>
      </c>
      <c r="Y512" s="3">
        <f>((J512-J511)*'Z1 values'!F$5*'Z1 values'!$C$10)/'Z1 values'!$C$12</f>
        <v>9.8882446289062509E-2</v>
      </c>
      <c r="Z512" s="6">
        <f t="shared" si="21"/>
        <v>0.13482856750488281</v>
      </c>
      <c r="AA512">
        <f t="shared" si="22"/>
        <v>170.33333333333334</v>
      </c>
    </row>
    <row r="513" spans="1:27" x14ac:dyDescent="0.25">
      <c r="A513" s="7" t="s">
        <v>3831</v>
      </c>
      <c r="B513" s="7" t="s">
        <v>481</v>
      </c>
      <c r="C513" s="7">
        <v>655464</v>
      </c>
      <c r="D513" s="9" t="s">
        <v>37</v>
      </c>
      <c r="E513" s="9" t="s">
        <v>38</v>
      </c>
      <c r="F513" s="9">
        <v>511</v>
      </c>
      <c r="G513" s="9">
        <v>2568946</v>
      </c>
      <c r="H513" s="9">
        <v>165137038</v>
      </c>
      <c r="I513" s="9">
        <v>495687</v>
      </c>
      <c r="J513" s="9">
        <v>977572</v>
      </c>
      <c r="K513" s="9">
        <v>0</v>
      </c>
      <c r="L513" s="9">
        <v>0</v>
      </c>
      <c r="M513" s="9">
        <v>3403</v>
      </c>
      <c r="N513" s="9">
        <v>324160</v>
      </c>
      <c r="O513" s="9">
        <v>0</v>
      </c>
      <c r="P513" s="9">
        <v>1259</v>
      </c>
      <c r="Q513" s="9">
        <v>0</v>
      </c>
      <c r="R513" s="9">
        <v>0</v>
      </c>
      <c r="S513"/>
      <c r="T513"/>
      <c r="U513" s="4">
        <f t="shared" si="23"/>
        <v>10240</v>
      </c>
      <c r="V513" s="3">
        <f>((G513-G512)*'Z1 values'!C$5*'Z1 values'!$C$10)/'Z1 values'!$C$12</f>
        <v>6.6380493164062502E-3</v>
      </c>
      <c r="W513" s="3">
        <f>((H513-H512)*'Z1 values'!D$5*'Z1 values'!$C$10)/'Z1 values'!$C$12</f>
        <v>2.9677734374999997E-2</v>
      </c>
      <c r="X513" s="3">
        <f>((I513-I512)*'Z1 values'!E$5*'Z1 values'!$C$10)/'Z1 values'!$C$12</f>
        <v>0</v>
      </c>
      <c r="Y513" s="3">
        <f>((J513-J512)*'Z1 values'!F$5*'Z1 values'!$C$10)/'Z1 values'!$C$12</f>
        <v>0.1083489990234375</v>
      </c>
      <c r="Z513" s="6">
        <f t="shared" si="21"/>
        <v>0.14466478271484376</v>
      </c>
      <c r="AA513">
        <f t="shared" si="22"/>
        <v>170.66666666666666</v>
      </c>
    </row>
    <row r="514" spans="1:27" x14ac:dyDescent="0.25">
      <c r="A514" s="7" t="s">
        <v>3832</v>
      </c>
      <c r="B514" s="7" t="s">
        <v>481</v>
      </c>
      <c r="C514" s="7">
        <v>656744</v>
      </c>
      <c r="D514" s="9" t="s">
        <v>37</v>
      </c>
      <c r="E514" s="9" t="s">
        <v>38</v>
      </c>
      <c r="F514" s="9">
        <v>512</v>
      </c>
      <c r="G514" s="9">
        <v>2573393</v>
      </c>
      <c r="H514" s="9">
        <v>165460158</v>
      </c>
      <c r="I514" s="9">
        <v>496276</v>
      </c>
      <c r="J514" s="9">
        <v>979421</v>
      </c>
      <c r="K514" s="9">
        <v>0</v>
      </c>
      <c r="L514" s="9">
        <v>0</v>
      </c>
      <c r="M514" s="9">
        <v>4445</v>
      </c>
      <c r="N514" s="9">
        <v>323120</v>
      </c>
      <c r="O514" s="9">
        <v>589</v>
      </c>
      <c r="P514" s="9">
        <v>1849</v>
      </c>
      <c r="Q514" s="9">
        <v>0</v>
      </c>
      <c r="R514" s="9">
        <v>0</v>
      </c>
      <c r="S514"/>
      <c r="T514"/>
      <c r="U514" s="4">
        <f t="shared" si="23"/>
        <v>10260</v>
      </c>
      <c r="V514" s="3">
        <f>((G514-G513)*'Z1 values'!C$5*'Z1 values'!$C$10)/'Z1 values'!$C$12</f>
        <v>8.6719757080078123E-3</v>
      </c>
      <c r="W514" s="3">
        <f>((H514-H513)*'Z1 values'!D$5*'Z1 values'!$C$10)/'Z1 values'!$C$12</f>
        <v>2.958251953125E-2</v>
      </c>
      <c r="X514" s="3">
        <f>((I514-I513)*'Z1 values'!E$5*'Z1 values'!$C$10)/'Z1 values'!$C$12</f>
        <v>4.6914367675781242E-2</v>
      </c>
      <c r="Y514" s="3">
        <f>((J514-J513)*'Z1 values'!F$5*'Z1 values'!$C$10)/'Z1 values'!$C$12</f>
        <v>0.15912414550781251</v>
      </c>
      <c r="Z514" s="6">
        <f t="shared" si="21"/>
        <v>0.24429300842285157</v>
      </c>
      <c r="AA514">
        <f t="shared" si="22"/>
        <v>171</v>
      </c>
    </row>
    <row r="515" spans="1:27" x14ac:dyDescent="0.25">
      <c r="A515" s="7" t="s">
        <v>3833</v>
      </c>
      <c r="B515" s="7" t="s">
        <v>481</v>
      </c>
      <c r="C515" s="7">
        <v>658024</v>
      </c>
      <c r="D515" s="9" t="s">
        <v>37</v>
      </c>
      <c r="E515" s="9" t="s">
        <v>38</v>
      </c>
      <c r="F515" s="9">
        <v>513</v>
      </c>
      <c r="G515" s="9">
        <v>2581103</v>
      </c>
      <c r="H515" s="9">
        <v>165780013</v>
      </c>
      <c r="I515" s="9">
        <v>498537</v>
      </c>
      <c r="J515" s="9">
        <v>982101</v>
      </c>
      <c r="K515" s="9">
        <v>0</v>
      </c>
      <c r="L515" s="9">
        <v>0</v>
      </c>
      <c r="M515" s="9">
        <v>7709</v>
      </c>
      <c r="N515" s="9">
        <v>319855</v>
      </c>
      <c r="O515" s="9">
        <v>2261</v>
      </c>
      <c r="P515" s="9">
        <v>2680</v>
      </c>
      <c r="Q515" s="9">
        <v>0</v>
      </c>
      <c r="R515" s="9">
        <v>0</v>
      </c>
      <c r="S515"/>
      <c r="T515"/>
      <c r="U515" s="4">
        <f t="shared" si="23"/>
        <v>10280</v>
      </c>
      <c r="V515" s="3">
        <f>((G515-G514)*'Z1 values'!C$5*'Z1 values'!$C$10)/'Z1 values'!$C$12</f>
        <v>1.5035064697265626E-2</v>
      </c>
      <c r="W515" s="3">
        <f>((H515-H514)*'Z1 values'!D$5*'Z1 values'!$C$10)/'Z1 values'!$C$12</f>
        <v>2.928359985351563E-2</v>
      </c>
      <c r="X515" s="3">
        <f>((I515-I514)*'Z1 values'!E$5*'Z1 values'!$C$10)/'Z1 values'!$C$12</f>
        <v>0.18009063720703122</v>
      </c>
      <c r="Y515" s="3">
        <f>((J515-J514)*'Z1 values'!F$5*'Z1 values'!$C$10)/'Z1 values'!$C$12</f>
        <v>0.23063964843750001</v>
      </c>
      <c r="Z515" s="6">
        <f t="shared" ref="Z515:Z578" si="24">SUM(V515:Y515)</f>
        <v>0.4550489501953125</v>
      </c>
      <c r="AA515">
        <f t="shared" ref="AA515:AA578" si="25">U515/60</f>
        <v>171.33333333333334</v>
      </c>
    </row>
    <row r="516" spans="1:27" x14ac:dyDescent="0.25">
      <c r="A516" s="7" t="s">
        <v>3834</v>
      </c>
      <c r="B516" s="7" t="s">
        <v>481</v>
      </c>
      <c r="C516" s="7">
        <v>659304</v>
      </c>
      <c r="D516" s="9" t="s">
        <v>37</v>
      </c>
      <c r="E516" s="9" t="s">
        <v>38</v>
      </c>
      <c r="F516" s="9">
        <v>514</v>
      </c>
      <c r="G516" s="9">
        <v>2586818</v>
      </c>
      <c r="H516" s="9">
        <v>166101773</v>
      </c>
      <c r="I516" s="9">
        <v>499907</v>
      </c>
      <c r="J516" s="9">
        <v>984519</v>
      </c>
      <c r="K516" s="9">
        <v>0</v>
      </c>
      <c r="L516" s="9">
        <v>0</v>
      </c>
      <c r="M516" s="9">
        <v>5713</v>
      </c>
      <c r="N516" s="9">
        <v>321760</v>
      </c>
      <c r="O516" s="9">
        <v>1370</v>
      </c>
      <c r="P516" s="9">
        <v>2418</v>
      </c>
      <c r="Q516" s="9">
        <v>0</v>
      </c>
      <c r="R516" s="9">
        <v>0</v>
      </c>
      <c r="S516"/>
      <c r="T516"/>
      <c r="U516" s="4">
        <f t="shared" ref="U516:U579" si="26">U515+20</f>
        <v>10300</v>
      </c>
      <c r="V516" s="3">
        <f>((G516-G515)*'Z1 values'!C$5*'Z1 values'!$C$10)/'Z1 values'!$C$12</f>
        <v>1.1144668579101564E-2</v>
      </c>
      <c r="W516" s="3">
        <f>((H516-H515)*'Z1 values'!D$5*'Z1 values'!$C$10)/'Z1 values'!$C$12</f>
        <v>2.9458007812499999E-2</v>
      </c>
      <c r="X516" s="3">
        <f>((I516-I515)*'Z1 values'!E$5*'Z1 values'!$C$10)/'Z1 values'!$C$12</f>
        <v>0.10912170410156248</v>
      </c>
      <c r="Y516" s="3">
        <f>((J516-J515)*'Z1 values'!F$5*'Z1 values'!$C$10)/'Z1 values'!$C$12</f>
        <v>0.20809204101562501</v>
      </c>
      <c r="Z516" s="6">
        <f t="shared" si="24"/>
        <v>0.35781642150878906</v>
      </c>
      <c r="AA516">
        <f t="shared" si="25"/>
        <v>171.66666666666666</v>
      </c>
    </row>
    <row r="517" spans="1:27" x14ac:dyDescent="0.25">
      <c r="A517" s="7" t="s">
        <v>3835</v>
      </c>
      <c r="B517" s="7" t="s">
        <v>481</v>
      </c>
      <c r="C517" s="7">
        <v>660584</v>
      </c>
      <c r="D517" s="9" t="s">
        <v>37</v>
      </c>
      <c r="E517" s="9" t="s">
        <v>38</v>
      </c>
      <c r="F517" s="9">
        <v>515</v>
      </c>
      <c r="G517" s="9">
        <v>2592342</v>
      </c>
      <c r="H517" s="9">
        <v>166423727</v>
      </c>
      <c r="I517" s="9">
        <v>501219</v>
      </c>
      <c r="J517" s="9">
        <v>986696</v>
      </c>
      <c r="K517" s="9">
        <v>0</v>
      </c>
      <c r="L517" s="9">
        <v>0</v>
      </c>
      <c r="M517" s="9">
        <v>5523</v>
      </c>
      <c r="N517" s="9">
        <v>321954</v>
      </c>
      <c r="O517" s="9">
        <v>1312</v>
      </c>
      <c r="P517" s="9">
        <v>2177</v>
      </c>
      <c r="Q517" s="9">
        <v>0</v>
      </c>
      <c r="R517" s="9">
        <v>0</v>
      </c>
      <c r="S517"/>
      <c r="T517"/>
      <c r="U517" s="4">
        <f t="shared" si="26"/>
        <v>10320</v>
      </c>
      <c r="V517" s="3">
        <f>((G517-G516)*'Z1 values'!C$5*'Z1 values'!$C$10)/'Z1 values'!$C$12</f>
        <v>1.0772204589843751E-2</v>
      </c>
      <c r="W517" s="3">
        <f>((H517-H516)*'Z1 values'!D$5*'Z1 values'!$C$10)/'Z1 values'!$C$12</f>
        <v>2.9475769042968746E-2</v>
      </c>
      <c r="X517" s="3">
        <f>((I517-I516)*'Z1 values'!E$5*'Z1 values'!$C$10)/'Z1 values'!$C$12</f>
        <v>0.10450195312499999</v>
      </c>
      <c r="Y517" s="3">
        <f>((J517-J516)*'Z1 values'!F$5*'Z1 values'!$C$10)/'Z1 values'!$C$12</f>
        <v>0.18735168457031248</v>
      </c>
      <c r="Z517" s="6">
        <f t="shared" si="24"/>
        <v>0.33210161132812499</v>
      </c>
      <c r="AA517">
        <f t="shared" si="25"/>
        <v>172</v>
      </c>
    </row>
    <row r="518" spans="1:27" x14ac:dyDescent="0.25">
      <c r="A518" s="7" t="s">
        <v>3836</v>
      </c>
      <c r="B518" s="7" t="s">
        <v>481</v>
      </c>
      <c r="C518" s="7">
        <v>661864</v>
      </c>
      <c r="D518" s="9" t="s">
        <v>37</v>
      </c>
      <c r="E518" s="9" t="s">
        <v>38</v>
      </c>
      <c r="F518" s="9">
        <v>516</v>
      </c>
      <c r="G518" s="9">
        <v>2595572</v>
      </c>
      <c r="H518" s="9">
        <v>166748061</v>
      </c>
      <c r="I518" s="9">
        <v>501219</v>
      </c>
      <c r="J518" s="9">
        <v>987656</v>
      </c>
      <c r="K518" s="9">
        <v>0</v>
      </c>
      <c r="L518" s="9">
        <v>0</v>
      </c>
      <c r="M518" s="9">
        <v>3229</v>
      </c>
      <c r="N518" s="9">
        <v>324334</v>
      </c>
      <c r="O518" s="9">
        <v>0</v>
      </c>
      <c r="P518" s="9">
        <v>960</v>
      </c>
      <c r="Q518" s="9">
        <v>0</v>
      </c>
      <c r="R518" s="9">
        <v>0</v>
      </c>
      <c r="S518"/>
      <c r="T518"/>
      <c r="U518" s="4">
        <f t="shared" si="26"/>
        <v>10340</v>
      </c>
      <c r="V518" s="3">
        <f>((G518-G517)*'Z1 values'!C$5*'Z1 values'!$C$10)/'Z1 values'!$C$12</f>
        <v>6.2987365722656256E-3</v>
      </c>
      <c r="W518" s="3">
        <f>((H518-H517)*'Z1 values'!D$5*'Z1 values'!$C$10)/'Z1 values'!$C$12</f>
        <v>2.9693664550781252E-2</v>
      </c>
      <c r="X518" s="3">
        <f>((I518-I517)*'Z1 values'!E$5*'Z1 values'!$C$10)/'Z1 values'!$C$12</f>
        <v>0</v>
      </c>
      <c r="Y518" s="3">
        <f>((J518-J517)*'Z1 values'!F$5*'Z1 values'!$C$10)/'Z1 values'!$C$12</f>
        <v>8.2617187499999994E-2</v>
      </c>
      <c r="Z518" s="6">
        <f t="shared" si="24"/>
        <v>0.11860958862304688</v>
      </c>
      <c r="AA518">
        <f t="shared" si="25"/>
        <v>172.33333333333334</v>
      </c>
    </row>
    <row r="519" spans="1:27" x14ac:dyDescent="0.25">
      <c r="A519" s="7" t="s">
        <v>3837</v>
      </c>
      <c r="B519" s="7" t="s">
        <v>481</v>
      </c>
      <c r="C519" s="7">
        <v>663144</v>
      </c>
      <c r="D519" s="9" t="s">
        <v>37</v>
      </c>
      <c r="E519" s="9" t="s">
        <v>38</v>
      </c>
      <c r="F519" s="9">
        <v>517</v>
      </c>
      <c r="G519" s="9">
        <v>2602667</v>
      </c>
      <c r="H519" s="9">
        <v>167068527</v>
      </c>
      <c r="I519" s="9">
        <v>503381</v>
      </c>
      <c r="J519" s="9">
        <v>990365</v>
      </c>
      <c r="K519" s="9">
        <v>0</v>
      </c>
      <c r="L519" s="9">
        <v>0</v>
      </c>
      <c r="M519" s="9">
        <v>7094</v>
      </c>
      <c r="N519" s="9">
        <v>320466</v>
      </c>
      <c r="O519" s="9">
        <v>2162</v>
      </c>
      <c r="P519" s="9">
        <v>2709</v>
      </c>
      <c r="Q519" s="9">
        <v>0</v>
      </c>
      <c r="R519" s="9">
        <v>0</v>
      </c>
      <c r="S519"/>
      <c r="T519"/>
      <c r="U519" s="4">
        <f t="shared" si="26"/>
        <v>10360</v>
      </c>
      <c r="V519" s="3">
        <f>((G519-G518)*'Z1 values'!C$5*'Z1 values'!$C$10)/'Z1 values'!$C$12</f>
        <v>1.3835769653320312E-2</v>
      </c>
      <c r="W519" s="3">
        <f>((H519-H518)*'Z1 values'!D$5*'Z1 values'!$C$10)/'Z1 values'!$C$12</f>
        <v>2.9339538574218747E-2</v>
      </c>
      <c r="X519" s="3">
        <f>((I519-I518)*'Z1 values'!E$5*'Z1 values'!$C$10)/'Z1 values'!$C$12</f>
        <v>0.17220520019531249</v>
      </c>
      <c r="Y519" s="3">
        <f>((J519-J518)*'Z1 values'!F$5*'Z1 values'!$C$10)/'Z1 values'!$C$12</f>
        <v>0.2331353759765625</v>
      </c>
      <c r="Z519" s="6">
        <f t="shared" si="24"/>
        <v>0.44851588439941403</v>
      </c>
      <c r="AA519">
        <f t="shared" si="25"/>
        <v>172.66666666666666</v>
      </c>
    </row>
    <row r="520" spans="1:27" x14ac:dyDescent="0.25">
      <c r="A520" s="7" t="s">
        <v>3838</v>
      </c>
      <c r="B520" s="7" t="s">
        <v>481</v>
      </c>
      <c r="C520" s="7">
        <v>664424</v>
      </c>
      <c r="D520" s="9" t="s">
        <v>37</v>
      </c>
      <c r="E520" s="9" t="s">
        <v>38</v>
      </c>
      <c r="F520" s="9">
        <v>518</v>
      </c>
      <c r="G520" s="9">
        <v>2605801</v>
      </c>
      <c r="H520" s="9">
        <v>167392870</v>
      </c>
      <c r="I520" s="9">
        <v>503381</v>
      </c>
      <c r="J520" s="9">
        <v>992099</v>
      </c>
      <c r="K520" s="9">
        <v>0</v>
      </c>
      <c r="L520" s="9">
        <v>0</v>
      </c>
      <c r="M520" s="9">
        <v>3133</v>
      </c>
      <c r="N520" s="9">
        <v>324343</v>
      </c>
      <c r="O520" s="9">
        <v>0</v>
      </c>
      <c r="P520" s="9">
        <v>1734</v>
      </c>
      <c r="Q520" s="9">
        <v>0</v>
      </c>
      <c r="R520" s="9">
        <v>0</v>
      </c>
      <c r="S520"/>
      <c r="T520"/>
      <c r="U520" s="4">
        <f t="shared" si="26"/>
        <v>10380</v>
      </c>
      <c r="V520" s="3">
        <f>((G520-G519)*'Z1 values'!C$5*'Z1 values'!$C$10)/'Z1 values'!$C$12</f>
        <v>6.1115295410156256E-3</v>
      </c>
      <c r="W520" s="3">
        <f>((H520-H519)*'Z1 values'!D$5*'Z1 values'!$C$10)/'Z1 values'!$C$12</f>
        <v>2.9694488525390628E-2</v>
      </c>
      <c r="X520" s="3">
        <f>((I520-I519)*'Z1 values'!E$5*'Z1 values'!$C$10)/'Z1 values'!$C$12</f>
        <v>0</v>
      </c>
      <c r="Y520" s="3">
        <f>((J520-J519)*'Z1 values'!F$5*'Z1 values'!$C$10)/'Z1 values'!$C$12</f>
        <v>0.149227294921875</v>
      </c>
      <c r="Z520" s="6">
        <f t="shared" si="24"/>
        <v>0.18503331298828124</v>
      </c>
      <c r="AA520">
        <f t="shared" si="25"/>
        <v>173</v>
      </c>
    </row>
    <row r="521" spans="1:27" x14ac:dyDescent="0.25">
      <c r="A521" s="7" t="s">
        <v>3839</v>
      </c>
      <c r="B521" s="7" t="s">
        <v>481</v>
      </c>
      <c r="C521" s="7">
        <v>665704</v>
      </c>
      <c r="D521" s="9" t="s">
        <v>37</v>
      </c>
      <c r="E521" s="9" t="s">
        <v>38</v>
      </c>
      <c r="F521" s="9">
        <v>519</v>
      </c>
      <c r="G521" s="9">
        <v>2614663</v>
      </c>
      <c r="H521" s="9">
        <v>167711488</v>
      </c>
      <c r="I521" s="9">
        <v>506435</v>
      </c>
      <c r="J521" s="9">
        <v>997760</v>
      </c>
      <c r="K521" s="9">
        <v>0</v>
      </c>
      <c r="L521" s="9">
        <v>0</v>
      </c>
      <c r="M521" s="9">
        <v>8861</v>
      </c>
      <c r="N521" s="9">
        <v>318618</v>
      </c>
      <c r="O521" s="9">
        <v>3054</v>
      </c>
      <c r="P521" s="9">
        <v>5661</v>
      </c>
      <c r="Q521" s="9">
        <v>0</v>
      </c>
      <c r="R521" s="9">
        <v>0</v>
      </c>
      <c r="S521"/>
      <c r="T521"/>
      <c r="U521" s="4">
        <f t="shared" si="26"/>
        <v>10400</v>
      </c>
      <c r="V521" s="3">
        <f>((G521-G520)*'Z1 values'!C$5*'Z1 values'!$C$10)/'Z1 values'!$C$12</f>
        <v>1.7281549072265624E-2</v>
      </c>
      <c r="W521" s="3">
        <f>((H521-H520)*'Z1 values'!D$5*'Z1 values'!$C$10)/'Z1 values'!$C$12</f>
        <v>2.9170349121093751E-2</v>
      </c>
      <c r="X521" s="3">
        <f>((I521-I520)*'Z1 values'!E$5*'Z1 values'!$C$10)/'Z1 values'!$C$12</f>
        <v>0.24325378417968749</v>
      </c>
      <c r="Y521" s="3">
        <f>((J521-J520)*'Z1 values'!F$5*'Z1 values'!$C$10)/'Z1 values'!$C$12</f>
        <v>0.48718322753906251</v>
      </c>
      <c r="Z521" s="6">
        <f t="shared" si="24"/>
        <v>0.77688890991210935</v>
      </c>
      <c r="AA521">
        <f t="shared" si="25"/>
        <v>173.33333333333334</v>
      </c>
    </row>
    <row r="522" spans="1:27" x14ac:dyDescent="0.25">
      <c r="A522" s="7" t="s">
        <v>3840</v>
      </c>
      <c r="B522" s="7" t="s">
        <v>481</v>
      </c>
      <c r="C522" s="7">
        <v>666984</v>
      </c>
      <c r="D522" s="9" t="s">
        <v>37</v>
      </c>
      <c r="E522" s="9" t="s">
        <v>38</v>
      </c>
      <c r="F522" s="9">
        <v>520</v>
      </c>
      <c r="G522" s="9">
        <v>2617791</v>
      </c>
      <c r="H522" s="9">
        <v>168035833</v>
      </c>
      <c r="I522" s="9">
        <v>506435</v>
      </c>
      <c r="J522" s="9">
        <v>999104</v>
      </c>
      <c r="K522" s="9">
        <v>0</v>
      </c>
      <c r="L522" s="9">
        <v>0</v>
      </c>
      <c r="M522" s="9">
        <v>3127</v>
      </c>
      <c r="N522" s="9">
        <v>324345</v>
      </c>
      <c r="O522" s="9">
        <v>0</v>
      </c>
      <c r="P522" s="9">
        <v>1344</v>
      </c>
      <c r="Q522" s="9">
        <v>0</v>
      </c>
      <c r="R522" s="9">
        <v>0</v>
      </c>
      <c r="S522"/>
      <c r="T522"/>
      <c r="U522" s="4">
        <f t="shared" si="26"/>
        <v>10420</v>
      </c>
      <c r="V522" s="3">
        <f>((G522-G521)*'Z1 values'!C$5*'Z1 values'!$C$10)/'Z1 values'!$C$12</f>
        <v>6.0998291015624999E-3</v>
      </c>
      <c r="W522" s="3">
        <f>((H522-H521)*'Z1 values'!D$5*'Z1 values'!$C$10)/'Z1 values'!$C$12</f>
        <v>2.9694671630859377E-2</v>
      </c>
      <c r="X522" s="3">
        <f>((I522-I521)*'Z1 values'!E$5*'Z1 values'!$C$10)/'Z1 values'!$C$12</f>
        <v>0</v>
      </c>
      <c r="Y522" s="3">
        <f>((J522-J521)*'Z1 values'!F$5*'Z1 values'!$C$10)/'Z1 values'!$C$12</f>
        <v>0.11566406250000001</v>
      </c>
      <c r="Z522" s="6">
        <f t="shared" si="24"/>
        <v>0.15145856323242191</v>
      </c>
      <c r="AA522">
        <f t="shared" si="25"/>
        <v>173.66666666666666</v>
      </c>
    </row>
    <row r="523" spans="1:27" x14ac:dyDescent="0.25">
      <c r="A523" s="7" t="s">
        <v>3841</v>
      </c>
      <c r="B523" s="7" t="s">
        <v>481</v>
      </c>
      <c r="C523" s="7">
        <v>668264</v>
      </c>
      <c r="D523" s="9" t="s">
        <v>37</v>
      </c>
      <c r="E523" s="9" t="s">
        <v>38</v>
      </c>
      <c r="F523" s="9">
        <v>521</v>
      </c>
      <c r="G523" s="9">
        <v>2623385</v>
      </c>
      <c r="H523" s="9">
        <v>168357714</v>
      </c>
      <c r="I523" s="9">
        <v>507706</v>
      </c>
      <c r="J523" s="9">
        <v>1001230</v>
      </c>
      <c r="K523" s="9">
        <v>0</v>
      </c>
      <c r="L523" s="9">
        <v>0</v>
      </c>
      <c r="M523" s="9">
        <v>5593</v>
      </c>
      <c r="N523" s="9">
        <v>321881</v>
      </c>
      <c r="O523" s="9">
        <v>1271</v>
      </c>
      <c r="P523" s="9">
        <v>2126</v>
      </c>
      <c r="Q523" s="9">
        <v>0</v>
      </c>
      <c r="R523" s="9">
        <v>0</v>
      </c>
      <c r="S523"/>
      <c r="T523"/>
      <c r="U523" s="4">
        <f t="shared" si="26"/>
        <v>10440</v>
      </c>
      <c r="V523" s="3">
        <f>((G523-G522)*'Z1 values'!C$5*'Z1 values'!$C$10)/'Z1 values'!$C$12</f>
        <v>1.0908709716796874E-2</v>
      </c>
      <c r="W523" s="3">
        <f>((H523-H522)*'Z1 values'!D$5*'Z1 values'!$C$10)/'Z1 values'!$C$12</f>
        <v>2.9469085693359376E-2</v>
      </c>
      <c r="X523" s="3">
        <f>((I523-I522)*'Z1 values'!E$5*'Z1 values'!$C$10)/'Z1 values'!$C$12</f>
        <v>0.10123626708984375</v>
      </c>
      <c r="Y523" s="3">
        <f>((J523-J522)*'Z1 values'!F$5*'Z1 values'!$C$10)/'Z1 values'!$C$12</f>
        <v>0.18296264648437502</v>
      </c>
      <c r="Z523" s="6">
        <f t="shared" si="24"/>
        <v>0.32457670898437502</v>
      </c>
      <c r="AA523">
        <f t="shared" si="25"/>
        <v>174</v>
      </c>
    </row>
    <row r="524" spans="1:27" x14ac:dyDescent="0.25">
      <c r="A524" s="7" t="s">
        <v>3842</v>
      </c>
      <c r="B524" s="7" t="s">
        <v>481</v>
      </c>
      <c r="C524" s="7">
        <v>669544</v>
      </c>
      <c r="D524" s="9" t="s">
        <v>37</v>
      </c>
      <c r="E524" s="9" t="s">
        <v>38</v>
      </c>
      <c r="F524" s="9">
        <v>522</v>
      </c>
      <c r="G524" s="9">
        <v>2626623</v>
      </c>
      <c r="H524" s="9">
        <v>168682042</v>
      </c>
      <c r="I524" s="9">
        <v>507706</v>
      </c>
      <c r="J524" s="9">
        <v>1002399</v>
      </c>
      <c r="K524" s="9">
        <v>0</v>
      </c>
      <c r="L524" s="9">
        <v>0</v>
      </c>
      <c r="M524" s="9">
        <v>3236</v>
      </c>
      <c r="N524" s="9">
        <v>324328</v>
      </c>
      <c r="O524" s="9">
        <v>0</v>
      </c>
      <c r="P524" s="9">
        <v>1169</v>
      </c>
      <c r="Q524" s="9">
        <v>0</v>
      </c>
      <c r="R524" s="9">
        <v>0</v>
      </c>
      <c r="S524"/>
      <c r="T524"/>
      <c r="U524" s="4">
        <f t="shared" si="26"/>
        <v>10460</v>
      </c>
      <c r="V524" s="3">
        <f>((G524-G523)*'Z1 values'!C$5*'Z1 values'!$C$10)/'Z1 values'!$C$12</f>
        <v>6.3143371582031248E-3</v>
      </c>
      <c r="W524" s="3">
        <f>((H524-H523)*'Z1 values'!D$5*'Z1 values'!$C$10)/'Z1 values'!$C$12</f>
        <v>2.9693115234375001E-2</v>
      </c>
      <c r="X524" s="3">
        <f>((I524-I523)*'Z1 values'!E$5*'Z1 values'!$C$10)/'Z1 values'!$C$12</f>
        <v>0</v>
      </c>
      <c r="Y524" s="3">
        <f>((J524-J523)*'Z1 values'!F$5*'Z1 values'!$C$10)/'Z1 values'!$C$12</f>
        <v>0.10060363769531251</v>
      </c>
      <c r="Z524" s="6">
        <f t="shared" si="24"/>
        <v>0.13661109008789063</v>
      </c>
      <c r="AA524">
        <f t="shared" si="25"/>
        <v>174.33333333333334</v>
      </c>
    </row>
    <row r="525" spans="1:27" x14ac:dyDescent="0.25">
      <c r="A525" s="7" t="s">
        <v>3843</v>
      </c>
      <c r="B525" s="7" t="s">
        <v>481</v>
      </c>
      <c r="C525" s="7">
        <v>670824</v>
      </c>
      <c r="D525" s="9" t="s">
        <v>37</v>
      </c>
      <c r="E525" s="9" t="s">
        <v>38</v>
      </c>
      <c r="F525" s="9">
        <v>523</v>
      </c>
      <c r="G525" s="9">
        <v>2630028</v>
      </c>
      <c r="H525" s="9">
        <v>169006203</v>
      </c>
      <c r="I525" s="9">
        <v>507706</v>
      </c>
      <c r="J525" s="9">
        <v>1003496</v>
      </c>
      <c r="K525" s="9">
        <v>0</v>
      </c>
      <c r="L525" s="9">
        <v>0</v>
      </c>
      <c r="M525" s="9">
        <v>3404</v>
      </c>
      <c r="N525" s="9">
        <v>324161</v>
      </c>
      <c r="O525" s="9">
        <v>0</v>
      </c>
      <c r="P525" s="9">
        <v>1097</v>
      </c>
      <c r="Q525" s="9">
        <v>0</v>
      </c>
      <c r="R525" s="9">
        <v>0</v>
      </c>
      <c r="S525"/>
      <c r="T525"/>
      <c r="U525" s="4">
        <f t="shared" si="26"/>
        <v>10480</v>
      </c>
      <c r="V525" s="3">
        <f>((G525-G524)*'Z1 values'!C$5*'Z1 values'!$C$10)/'Z1 values'!$C$12</f>
        <v>6.6399993896484374E-3</v>
      </c>
      <c r="W525" s="3">
        <f>((H525-H524)*'Z1 values'!D$5*'Z1 values'!$C$10)/'Z1 values'!$C$12</f>
        <v>2.9677825927734373E-2</v>
      </c>
      <c r="X525" s="3">
        <f>((I525-I524)*'Z1 values'!E$5*'Z1 values'!$C$10)/'Z1 values'!$C$12</f>
        <v>0</v>
      </c>
      <c r="Y525" s="3">
        <f>((J525-J524)*'Z1 values'!F$5*'Z1 values'!$C$10)/'Z1 values'!$C$12</f>
        <v>9.4407348632812499E-2</v>
      </c>
      <c r="Z525" s="6">
        <f t="shared" si="24"/>
        <v>0.13072517395019531</v>
      </c>
      <c r="AA525">
        <f t="shared" si="25"/>
        <v>174.66666666666666</v>
      </c>
    </row>
    <row r="526" spans="1:27" x14ac:dyDescent="0.25">
      <c r="A526" s="7" t="s">
        <v>3844</v>
      </c>
      <c r="B526" s="7" t="s">
        <v>481</v>
      </c>
      <c r="C526" s="7">
        <v>672104</v>
      </c>
      <c r="D526" s="9" t="s">
        <v>37</v>
      </c>
      <c r="E526" s="9" t="s">
        <v>38</v>
      </c>
      <c r="F526" s="9">
        <v>524</v>
      </c>
      <c r="G526" s="9">
        <v>2636902</v>
      </c>
      <c r="H526" s="9">
        <v>169326896</v>
      </c>
      <c r="I526" s="9">
        <v>509722</v>
      </c>
      <c r="J526" s="9">
        <v>1006116</v>
      </c>
      <c r="K526" s="9">
        <v>0</v>
      </c>
      <c r="L526" s="9">
        <v>0</v>
      </c>
      <c r="M526" s="9">
        <v>6872</v>
      </c>
      <c r="N526" s="9">
        <v>320693</v>
      </c>
      <c r="O526" s="9">
        <v>2016</v>
      </c>
      <c r="P526" s="9">
        <v>2620</v>
      </c>
      <c r="Q526" s="9">
        <v>0</v>
      </c>
      <c r="R526" s="9">
        <v>0</v>
      </c>
      <c r="S526"/>
      <c r="T526"/>
      <c r="U526" s="4">
        <f t="shared" si="26"/>
        <v>10500</v>
      </c>
      <c r="V526" s="3">
        <f>((G526-G525)*'Z1 values'!C$5*'Z1 values'!$C$10)/'Z1 values'!$C$12</f>
        <v>1.3404803466796875E-2</v>
      </c>
      <c r="W526" s="3">
        <f>((H526-H525)*'Z1 values'!D$5*'Z1 values'!$C$10)/'Z1 values'!$C$12</f>
        <v>2.9360321044921877E-2</v>
      </c>
      <c r="X526" s="3">
        <f>((I526-I525)*'Z1 values'!E$5*'Z1 values'!$C$10)/'Z1 values'!$C$12</f>
        <v>0.16057617187499998</v>
      </c>
      <c r="Y526" s="3">
        <f>((J526-J525)*'Z1 values'!F$5*'Z1 values'!$C$10)/'Z1 values'!$C$12</f>
        <v>0.22547607421874999</v>
      </c>
      <c r="Z526" s="6">
        <f t="shared" si="24"/>
        <v>0.42881737060546871</v>
      </c>
      <c r="AA526">
        <f t="shared" si="25"/>
        <v>175</v>
      </c>
    </row>
    <row r="527" spans="1:27" x14ac:dyDescent="0.25">
      <c r="A527" s="7" t="s">
        <v>3845</v>
      </c>
      <c r="B527" s="7" t="s">
        <v>481</v>
      </c>
      <c r="C527" s="7">
        <v>673384</v>
      </c>
      <c r="D527" s="9" t="s">
        <v>37</v>
      </c>
      <c r="E527" s="9" t="s">
        <v>38</v>
      </c>
      <c r="F527" s="9">
        <v>525</v>
      </c>
      <c r="G527" s="9">
        <v>2643370</v>
      </c>
      <c r="H527" s="9">
        <v>169647994</v>
      </c>
      <c r="I527" s="9">
        <v>511799</v>
      </c>
      <c r="J527" s="9">
        <v>1008166</v>
      </c>
      <c r="K527" s="9">
        <v>0</v>
      </c>
      <c r="L527" s="9">
        <v>0</v>
      </c>
      <c r="M527" s="9">
        <v>6467</v>
      </c>
      <c r="N527" s="9">
        <v>321098</v>
      </c>
      <c r="O527" s="9">
        <v>2077</v>
      </c>
      <c r="P527" s="9">
        <v>2050</v>
      </c>
      <c r="Q527" s="9">
        <v>0</v>
      </c>
      <c r="R527" s="9">
        <v>0</v>
      </c>
      <c r="S527"/>
      <c r="T527"/>
      <c r="U527" s="4">
        <f t="shared" si="26"/>
        <v>10520</v>
      </c>
      <c r="V527" s="3">
        <f>((G527-G526)*'Z1 values'!C$5*'Z1 values'!$C$10)/'Z1 values'!$C$12</f>
        <v>1.2613073730468749E-2</v>
      </c>
      <c r="W527" s="3">
        <f>((H527-H526)*'Z1 values'!D$5*'Z1 values'!$C$10)/'Z1 values'!$C$12</f>
        <v>2.9397399902343753E-2</v>
      </c>
      <c r="X527" s="3">
        <f>((I527-I526)*'Z1 values'!E$5*'Z1 values'!$C$10)/'Z1 values'!$C$12</f>
        <v>0.16543487548828123</v>
      </c>
      <c r="Y527" s="3">
        <f>((J527-J526)*'Z1 values'!F$5*'Z1 values'!$C$10)/'Z1 values'!$C$12</f>
        <v>0.176422119140625</v>
      </c>
      <c r="Z527" s="6">
        <f t="shared" si="24"/>
        <v>0.38386746826171875</v>
      </c>
      <c r="AA527">
        <f t="shared" si="25"/>
        <v>175.33333333333334</v>
      </c>
    </row>
    <row r="528" spans="1:27" x14ac:dyDescent="0.25">
      <c r="A528" s="7" t="s">
        <v>3846</v>
      </c>
      <c r="B528" s="7" t="s">
        <v>481</v>
      </c>
      <c r="C528" s="7">
        <v>674664</v>
      </c>
      <c r="D528" s="9" t="s">
        <v>37</v>
      </c>
      <c r="E528" s="9" t="s">
        <v>38</v>
      </c>
      <c r="F528" s="9">
        <v>526</v>
      </c>
      <c r="G528" s="9">
        <v>2650662</v>
      </c>
      <c r="H528" s="9">
        <v>169968266</v>
      </c>
      <c r="I528" s="9">
        <v>513812</v>
      </c>
      <c r="J528" s="9">
        <v>1010657</v>
      </c>
      <c r="K528" s="9">
        <v>0</v>
      </c>
      <c r="L528" s="9">
        <v>0</v>
      </c>
      <c r="M528" s="9">
        <v>7291</v>
      </c>
      <c r="N528" s="9">
        <v>320272</v>
      </c>
      <c r="O528" s="9">
        <v>2013</v>
      </c>
      <c r="P528" s="9">
        <v>2491</v>
      </c>
      <c r="Q528" s="9">
        <v>0</v>
      </c>
      <c r="R528" s="9">
        <v>0</v>
      </c>
      <c r="S528"/>
      <c r="T528"/>
      <c r="U528" s="4">
        <f t="shared" si="26"/>
        <v>10540</v>
      </c>
      <c r="V528" s="3">
        <f>((G528-G527)*'Z1 values'!C$5*'Z1 values'!$C$10)/'Z1 values'!$C$12</f>
        <v>1.421993408203125E-2</v>
      </c>
      <c r="W528" s="3">
        <f>((H528-H527)*'Z1 values'!D$5*'Z1 values'!$C$10)/'Z1 values'!$C$12</f>
        <v>2.9321777343750001E-2</v>
      </c>
      <c r="X528" s="3">
        <f>((I528-I527)*'Z1 values'!E$5*'Z1 values'!$C$10)/'Z1 values'!$C$12</f>
        <v>0.16033721923828123</v>
      </c>
      <c r="Y528" s="3">
        <f>((J528-J527)*'Z1 values'!F$5*'Z1 values'!$C$10)/'Z1 values'!$C$12</f>
        <v>0.21437438964843752</v>
      </c>
      <c r="Z528" s="6">
        <f t="shared" si="24"/>
        <v>0.41825332031250001</v>
      </c>
      <c r="AA528">
        <f t="shared" si="25"/>
        <v>175.66666666666666</v>
      </c>
    </row>
    <row r="529" spans="1:27" x14ac:dyDescent="0.25">
      <c r="A529" s="7" t="s">
        <v>3847</v>
      </c>
      <c r="B529" s="7" t="s">
        <v>481</v>
      </c>
      <c r="C529" s="7">
        <v>675944</v>
      </c>
      <c r="D529" s="9" t="s">
        <v>37</v>
      </c>
      <c r="E529" s="9" t="s">
        <v>38</v>
      </c>
      <c r="F529" s="9">
        <v>527</v>
      </c>
      <c r="G529" s="9">
        <v>2656472</v>
      </c>
      <c r="H529" s="9">
        <v>170290022</v>
      </c>
      <c r="I529" s="9">
        <v>515124</v>
      </c>
      <c r="J529" s="9">
        <v>1013155</v>
      </c>
      <c r="K529" s="9">
        <v>0</v>
      </c>
      <c r="L529" s="9">
        <v>0</v>
      </c>
      <c r="M529" s="9">
        <v>5809</v>
      </c>
      <c r="N529" s="9">
        <v>321756</v>
      </c>
      <c r="O529" s="9">
        <v>1312</v>
      </c>
      <c r="P529" s="9">
        <v>2498</v>
      </c>
      <c r="Q529" s="9">
        <v>0</v>
      </c>
      <c r="R529" s="9">
        <v>0</v>
      </c>
      <c r="S529"/>
      <c r="T529"/>
      <c r="U529" s="4">
        <f t="shared" si="26"/>
        <v>10560</v>
      </c>
      <c r="V529" s="3">
        <f>((G529-G528)*'Z1 values'!C$5*'Z1 values'!$C$10)/'Z1 values'!$C$12</f>
        <v>1.1329925537109375E-2</v>
      </c>
      <c r="W529" s="3">
        <f>((H529-H528)*'Z1 values'!D$5*'Z1 values'!$C$10)/'Z1 values'!$C$12</f>
        <v>2.9457641601562501E-2</v>
      </c>
      <c r="X529" s="3">
        <f>((I529-I528)*'Z1 values'!E$5*'Z1 values'!$C$10)/'Z1 values'!$C$12</f>
        <v>0.10450195312499999</v>
      </c>
      <c r="Y529" s="3">
        <f>((J529-J528)*'Z1 values'!F$5*'Z1 values'!$C$10)/'Z1 values'!$C$12</f>
        <v>0.21497680664062502</v>
      </c>
      <c r="Z529" s="6">
        <f t="shared" si="24"/>
        <v>0.36026632690429689</v>
      </c>
      <c r="AA529">
        <f t="shared" si="25"/>
        <v>176</v>
      </c>
    </row>
    <row r="530" spans="1:27" x14ac:dyDescent="0.25">
      <c r="A530" s="7" t="s">
        <v>3848</v>
      </c>
      <c r="B530" s="7" t="s">
        <v>481</v>
      </c>
      <c r="C530" s="7">
        <v>677224</v>
      </c>
      <c r="D530" s="9" t="s">
        <v>37</v>
      </c>
      <c r="E530" s="9" t="s">
        <v>38</v>
      </c>
      <c r="F530" s="9">
        <v>528</v>
      </c>
      <c r="G530" s="9">
        <v>2659712</v>
      </c>
      <c r="H530" s="9">
        <v>170614254</v>
      </c>
      <c r="I530" s="9">
        <v>515124</v>
      </c>
      <c r="J530" s="9">
        <v>1014115</v>
      </c>
      <c r="K530" s="9">
        <v>0</v>
      </c>
      <c r="L530" s="9">
        <v>0</v>
      </c>
      <c r="M530" s="9">
        <v>3239</v>
      </c>
      <c r="N530" s="9">
        <v>324232</v>
      </c>
      <c r="O530" s="9">
        <v>0</v>
      </c>
      <c r="P530" s="9">
        <v>960</v>
      </c>
      <c r="Q530" s="9">
        <v>0</v>
      </c>
      <c r="R530" s="9">
        <v>0</v>
      </c>
      <c r="S530"/>
      <c r="T530"/>
      <c r="U530" s="4">
        <f t="shared" si="26"/>
        <v>10580</v>
      </c>
      <c r="V530" s="3">
        <f>((G530-G529)*'Z1 values'!C$5*'Z1 values'!$C$10)/'Z1 values'!$C$12</f>
        <v>6.3182373046875E-3</v>
      </c>
      <c r="W530" s="3">
        <f>((H530-H529)*'Z1 values'!D$5*'Z1 values'!$C$10)/'Z1 values'!$C$12</f>
        <v>2.9684326171875004E-2</v>
      </c>
      <c r="X530" s="3">
        <f>((I530-I529)*'Z1 values'!E$5*'Z1 values'!$C$10)/'Z1 values'!$C$12</f>
        <v>0</v>
      </c>
      <c r="Y530" s="3">
        <f>((J530-J529)*'Z1 values'!F$5*'Z1 values'!$C$10)/'Z1 values'!$C$12</f>
        <v>8.2617187499999994E-2</v>
      </c>
      <c r="Z530" s="6">
        <f t="shared" si="24"/>
        <v>0.11861975097656249</v>
      </c>
      <c r="AA530">
        <f t="shared" si="25"/>
        <v>176.33333333333334</v>
      </c>
    </row>
    <row r="531" spans="1:27" x14ac:dyDescent="0.25">
      <c r="A531" s="7" t="s">
        <v>3849</v>
      </c>
      <c r="B531" s="7" t="s">
        <v>481</v>
      </c>
      <c r="C531" s="7">
        <v>678504</v>
      </c>
      <c r="D531" s="9" t="s">
        <v>37</v>
      </c>
      <c r="E531" s="9" t="s">
        <v>38</v>
      </c>
      <c r="F531" s="9">
        <v>529</v>
      </c>
      <c r="G531" s="9">
        <v>2662933</v>
      </c>
      <c r="H531" s="9">
        <v>170938506</v>
      </c>
      <c r="I531" s="9">
        <v>515124</v>
      </c>
      <c r="J531" s="9">
        <v>1015264</v>
      </c>
      <c r="K531" s="9">
        <v>0</v>
      </c>
      <c r="L531" s="9">
        <v>0</v>
      </c>
      <c r="M531" s="9">
        <v>3220</v>
      </c>
      <c r="N531" s="9">
        <v>324252</v>
      </c>
      <c r="O531" s="9">
        <v>0</v>
      </c>
      <c r="P531" s="9">
        <v>1149</v>
      </c>
      <c r="Q531" s="9">
        <v>0</v>
      </c>
      <c r="R531" s="9">
        <v>0</v>
      </c>
      <c r="S531"/>
      <c r="T531"/>
      <c r="U531" s="4">
        <f t="shared" si="26"/>
        <v>10600</v>
      </c>
      <c r="V531" s="3">
        <f>((G531-G530)*'Z1 values'!C$5*'Z1 values'!$C$10)/'Z1 values'!$C$12</f>
        <v>6.2811859130859375E-3</v>
      </c>
      <c r="W531" s="3">
        <f>((H531-H530)*'Z1 values'!D$5*'Z1 values'!$C$10)/'Z1 values'!$C$12</f>
        <v>2.9686157226562499E-2</v>
      </c>
      <c r="X531" s="3">
        <f>((I531-I530)*'Z1 values'!E$5*'Z1 values'!$C$10)/'Z1 values'!$C$12</f>
        <v>0</v>
      </c>
      <c r="Y531" s="3">
        <f>((J531-J530)*'Z1 values'!F$5*'Z1 values'!$C$10)/'Z1 values'!$C$12</f>
        <v>9.8882446289062509E-2</v>
      </c>
      <c r="Z531" s="6">
        <f t="shared" si="24"/>
        <v>0.13484978942871095</v>
      </c>
      <c r="AA531">
        <f t="shared" si="25"/>
        <v>176.66666666666666</v>
      </c>
    </row>
    <row r="532" spans="1:27" x14ac:dyDescent="0.25">
      <c r="A532" s="7" t="s">
        <v>3850</v>
      </c>
      <c r="B532" s="7" t="s">
        <v>481</v>
      </c>
      <c r="C532" s="7">
        <v>679784</v>
      </c>
      <c r="D532" s="9" t="s">
        <v>37</v>
      </c>
      <c r="E532" s="9" t="s">
        <v>38</v>
      </c>
      <c r="F532" s="9">
        <v>530</v>
      </c>
      <c r="G532" s="9">
        <v>2666161</v>
      </c>
      <c r="H532" s="9">
        <v>171262752</v>
      </c>
      <c r="I532" s="9">
        <v>515124</v>
      </c>
      <c r="J532" s="9">
        <v>1016614</v>
      </c>
      <c r="K532" s="9">
        <v>0</v>
      </c>
      <c r="L532" s="9">
        <v>0</v>
      </c>
      <c r="M532" s="9">
        <v>3226</v>
      </c>
      <c r="N532" s="9">
        <v>324246</v>
      </c>
      <c r="O532" s="9">
        <v>0</v>
      </c>
      <c r="P532" s="9">
        <v>1350</v>
      </c>
      <c r="Q532" s="9">
        <v>0</v>
      </c>
      <c r="R532" s="9">
        <v>0</v>
      </c>
      <c r="S532"/>
      <c r="T532"/>
      <c r="U532" s="4">
        <f t="shared" si="26"/>
        <v>10620</v>
      </c>
      <c r="V532" s="3">
        <f>((G532-G531)*'Z1 values'!C$5*'Z1 values'!$C$10)/'Z1 values'!$C$12</f>
        <v>6.2948364257812504E-3</v>
      </c>
      <c r="W532" s="3">
        <f>((H532-H531)*'Z1 values'!D$5*'Z1 values'!$C$10)/'Z1 values'!$C$12</f>
        <v>2.9685607910156252E-2</v>
      </c>
      <c r="X532" s="3">
        <f>((I532-I531)*'Z1 values'!E$5*'Z1 values'!$C$10)/'Z1 values'!$C$12</f>
        <v>0</v>
      </c>
      <c r="Y532" s="3">
        <f>((J532-J531)*'Z1 values'!F$5*'Z1 values'!$C$10)/'Z1 values'!$C$12</f>
        <v>0.116180419921875</v>
      </c>
      <c r="Z532" s="6">
        <f t="shared" si="24"/>
        <v>0.1521608642578125</v>
      </c>
      <c r="AA532">
        <f t="shared" si="25"/>
        <v>177</v>
      </c>
    </row>
    <row r="533" spans="1:27" x14ac:dyDescent="0.25">
      <c r="A533" s="7" t="s">
        <v>3851</v>
      </c>
      <c r="B533" s="7" t="s">
        <v>481</v>
      </c>
      <c r="C533" s="7">
        <v>681064</v>
      </c>
      <c r="D533" s="9" t="s">
        <v>37</v>
      </c>
      <c r="E533" s="9" t="s">
        <v>38</v>
      </c>
      <c r="F533" s="9">
        <v>531</v>
      </c>
      <c r="G533" s="9">
        <v>2669367</v>
      </c>
      <c r="H533" s="9">
        <v>171587019</v>
      </c>
      <c r="I533" s="9">
        <v>515124</v>
      </c>
      <c r="J533" s="9">
        <v>1017769</v>
      </c>
      <c r="K533" s="9">
        <v>0</v>
      </c>
      <c r="L533" s="9">
        <v>0</v>
      </c>
      <c r="M533" s="9">
        <v>3204</v>
      </c>
      <c r="N533" s="9">
        <v>324267</v>
      </c>
      <c r="O533" s="9">
        <v>0</v>
      </c>
      <c r="P533" s="9">
        <v>1155</v>
      </c>
      <c r="Q533" s="9">
        <v>0</v>
      </c>
      <c r="R533" s="9">
        <v>0</v>
      </c>
      <c r="S533"/>
      <c r="T533"/>
      <c r="U533" s="4">
        <f t="shared" si="26"/>
        <v>10640</v>
      </c>
      <c r="V533" s="3">
        <f>((G533-G532)*'Z1 values'!C$5*'Z1 values'!$C$10)/'Z1 values'!$C$12</f>
        <v>6.2519348144531254E-3</v>
      </c>
      <c r="W533" s="3">
        <f>((H533-H532)*'Z1 values'!D$5*'Z1 values'!$C$10)/'Z1 values'!$C$12</f>
        <v>2.9687530517578126E-2</v>
      </c>
      <c r="X533" s="3">
        <f>((I533-I532)*'Z1 values'!E$5*'Z1 values'!$C$10)/'Z1 values'!$C$12</f>
        <v>0</v>
      </c>
      <c r="Y533" s="3">
        <f>((J533-J532)*'Z1 values'!F$5*'Z1 values'!$C$10)/'Z1 values'!$C$12</f>
        <v>9.9398803710937497E-2</v>
      </c>
      <c r="Z533" s="6">
        <f t="shared" si="24"/>
        <v>0.13533826904296875</v>
      </c>
      <c r="AA533">
        <f t="shared" si="25"/>
        <v>177.33333333333334</v>
      </c>
    </row>
    <row r="534" spans="1:27" x14ac:dyDescent="0.25">
      <c r="A534" s="7" t="s">
        <v>3852</v>
      </c>
      <c r="B534" s="7" t="s">
        <v>481</v>
      </c>
      <c r="C534" s="7">
        <v>682344</v>
      </c>
      <c r="D534" s="9" t="s">
        <v>37</v>
      </c>
      <c r="E534" s="9" t="s">
        <v>38</v>
      </c>
      <c r="F534" s="9">
        <v>532</v>
      </c>
      <c r="G534" s="9">
        <v>2674992</v>
      </c>
      <c r="H534" s="9">
        <v>171908867</v>
      </c>
      <c r="I534" s="9">
        <v>516437</v>
      </c>
      <c r="J534" s="9">
        <v>1019935</v>
      </c>
      <c r="K534" s="9">
        <v>0</v>
      </c>
      <c r="L534" s="9">
        <v>0</v>
      </c>
      <c r="M534" s="9">
        <v>5623</v>
      </c>
      <c r="N534" s="9">
        <v>321848</v>
      </c>
      <c r="O534" s="9">
        <v>1313</v>
      </c>
      <c r="P534" s="9">
        <v>2166</v>
      </c>
      <c r="Q534" s="9">
        <v>0</v>
      </c>
      <c r="R534" s="9">
        <v>0</v>
      </c>
      <c r="S534"/>
      <c r="T534"/>
      <c r="U534" s="4">
        <f t="shared" si="26"/>
        <v>10660</v>
      </c>
      <c r="V534" s="3">
        <f>((G534-G533)*'Z1 values'!C$5*'Z1 values'!$C$10)/'Z1 values'!$C$12</f>
        <v>1.0969161987304688E-2</v>
      </c>
      <c r="W534" s="3">
        <f>((H534-H533)*'Z1 values'!D$5*'Z1 values'!$C$10)/'Z1 values'!$C$12</f>
        <v>2.9466064453125003E-2</v>
      </c>
      <c r="X534" s="3">
        <f>((I534-I533)*'Z1 values'!E$5*'Z1 values'!$C$10)/'Z1 values'!$C$12</f>
        <v>0.10458160400390623</v>
      </c>
      <c r="Y534" s="3">
        <f>((J534-J533)*'Z1 values'!F$5*'Z1 values'!$C$10)/'Z1 values'!$C$12</f>
        <v>0.18640502929687502</v>
      </c>
      <c r="Z534" s="6">
        <f t="shared" si="24"/>
        <v>0.33142185974121097</v>
      </c>
      <c r="AA534">
        <f t="shared" si="25"/>
        <v>177.66666666666666</v>
      </c>
    </row>
    <row r="535" spans="1:27" x14ac:dyDescent="0.25">
      <c r="A535" s="7" t="s">
        <v>3853</v>
      </c>
      <c r="B535" s="7" t="s">
        <v>481</v>
      </c>
      <c r="C535" s="7">
        <v>683624</v>
      </c>
      <c r="D535" s="9" t="s">
        <v>37</v>
      </c>
      <c r="E535" s="9" t="s">
        <v>38</v>
      </c>
      <c r="F535" s="9">
        <v>533</v>
      </c>
      <c r="G535" s="9">
        <v>2678751</v>
      </c>
      <c r="H535" s="9">
        <v>172232627</v>
      </c>
      <c r="I535" s="9">
        <v>516545</v>
      </c>
      <c r="J535" s="9">
        <v>1021410</v>
      </c>
      <c r="K535" s="9">
        <v>0</v>
      </c>
      <c r="L535" s="9">
        <v>0</v>
      </c>
      <c r="M535" s="9">
        <v>3757</v>
      </c>
      <c r="N535" s="9">
        <v>323760</v>
      </c>
      <c r="O535" s="9">
        <v>108</v>
      </c>
      <c r="P535" s="9">
        <v>1475</v>
      </c>
      <c r="Q535" s="9">
        <v>0</v>
      </c>
      <c r="R535" s="9">
        <v>0</v>
      </c>
      <c r="S535"/>
      <c r="T535"/>
      <c r="U535" s="4">
        <f t="shared" si="26"/>
        <v>10680</v>
      </c>
      <c r="V535" s="3">
        <f>((G535-G534)*'Z1 values'!C$5*'Z1 values'!$C$10)/'Z1 values'!$C$12</f>
        <v>7.3303253173828131E-3</v>
      </c>
      <c r="W535" s="3">
        <f>((H535-H534)*'Z1 values'!D$5*'Z1 values'!$C$10)/'Z1 values'!$C$12</f>
        <v>2.9641113281249999E-2</v>
      </c>
      <c r="X535" s="3">
        <f>((I535-I534)*'Z1 values'!E$5*'Z1 values'!$C$10)/'Z1 values'!$C$12</f>
        <v>8.6022949218749999E-3</v>
      </c>
      <c r="Y535" s="3">
        <f>((J535-J534)*'Z1 values'!F$5*'Z1 values'!$C$10)/'Z1 values'!$C$12</f>
        <v>0.1269378662109375</v>
      </c>
      <c r="Z535" s="6">
        <f t="shared" si="24"/>
        <v>0.17251159973144531</v>
      </c>
      <c r="AA535">
        <f t="shared" si="25"/>
        <v>178</v>
      </c>
    </row>
    <row r="536" spans="1:27" x14ac:dyDescent="0.25">
      <c r="A536" s="7" t="s">
        <v>3854</v>
      </c>
      <c r="B536" s="7" t="s">
        <v>481</v>
      </c>
      <c r="C536" s="7">
        <v>684904</v>
      </c>
      <c r="D536" s="9" t="s">
        <v>37</v>
      </c>
      <c r="E536" s="9" t="s">
        <v>38</v>
      </c>
      <c r="F536" s="9">
        <v>534</v>
      </c>
      <c r="G536" s="9">
        <v>2681982</v>
      </c>
      <c r="H536" s="9">
        <v>172556868</v>
      </c>
      <c r="I536" s="9">
        <v>516545</v>
      </c>
      <c r="J536" s="9">
        <v>1022565</v>
      </c>
      <c r="K536" s="9">
        <v>0</v>
      </c>
      <c r="L536" s="9">
        <v>0</v>
      </c>
      <c r="M536" s="9">
        <v>3229</v>
      </c>
      <c r="N536" s="9">
        <v>324241</v>
      </c>
      <c r="O536" s="9">
        <v>0</v>
      </c>
      <c r="P536" s="9">
        <v>1155</v>
      </c>
      <c r="Q536" s="9">
        <v>0</v>
      </c>
      <c r="R536" s="9">
        <v>0</v>
      </c>
      <c r="S536"/>
      <c r="T536"/>
      <c r="U536" s="4">
        <f t="shared" si="26"/>
        <v>10700</v>
      </c>
      <c r="V536" s="3">
        <f>((G536-G535)*'Z1 values'!C$5*'Z1 values'!$C$10)/'Z1 values'!$C$12</f>
        <v>6.3006866455078119E-3</v>
      </c>
      <c r="W536" s="3">
        <f>((H536-H535)*'Z1 values'!D$5*'Z1 values'!$C$10)/'Z1 values'!$C$12</f>
        <v>2.9685150146484374E-2</v>
      </c>
      <c r="X536" s="3">
        <f>((I536-I535)*'Z1 values'!E$5*'Z1 values'!$C$10)/'Z1 values'!$C$12</f>
        <v>0</v>
      </c>
      <c r="Y536" s="3">
        <f>((J536-J535)*'Z1 values'!F$5*'Z1 values'!$C$10)/'Z1 values'!$C$12</f>
        <v>9.9398803710937497E-2</v>
      </c>
      <c r="Z536" s="6">
        <f t="shared" si="24"/>
        <v>0.1353846405029297</v>
      </c>
      <c r="AA536">
        <f t="shared" si="25"/>
        <v>178.33333333333334</v>
      </c>
    </row>
    <row r="537" spans="1:27" x14ac:dyDescent="0.25">
      <c r="A537" s="7" t="s">
        <v>3855</v>
      </c>
      <c r="B537" s="7" t="s">
        <v>481</v>
      </c>
      <c r="C537" s="7">
        <v>686184</v>
      </c>
      <c r="D537" s="9" t="s">
        <v>37</v>
      </c>
      <c r="E537" s="9" t="s">
        <v>38</v>
      </c>
      <c r="F537" s="9">
        <v>535</v>
      </c>
      <c r="G537" s="9">
        <v>2685206</v>
      </c>
      <c r="H537" s="9">
        <v>172881115</v>
      </c>
      <c r="I537" s="9">
        <v>516545</v>
      </c>
      <c r="J537" s="9">
        <v>1023525</v>
      </c>
      <c r="K537" s="9">
        <v>0</v>
      </c>
      <c r="L537" s="9">
        <v>0</v>
      </c>
      <c r="M537" s="9">
        <v>3223</v>
      </c>
      <c r="N537" s="9">
        <v>324247</v>
      </c>
      <c r="O537" s="9">
        <v>0</v>
      </c>
      <c r="P537" s="9">
        <v>960</v>
      </c>
      <c r="Q537" s="9">
        <v>0</v>
      </c>
      <c r="R537" s="9">
        <v>0</v>
      </c>
      <c r="S537"/>
      <c r="T537"/>
      <c r="U537" s="4">
        <f t="shared" si="26"/>
        <v>10720</v>
      </c>
      <c r="V537" s="3">
        <f>((G537-G536)*'Z1 values'!C$5*'Z1 values'!$C$10)/'Z1 values'!$C$12</f>
        <v>6.2870361328124999E-3</v>
      </c>
      <c r="W537" s="3">
        <f>((H537-H536)*'Z1 values'!D$5*'Z1 values'!$C$10)/'Z1 values'!$C$12</f>
        <v>2.9685699462890625E-2</v>
      </c>
      <c r="X537" s="3">
        <f>((I537-I536)*'Z1 values'!E$5*'Z1 values'!$C$10)/'Z1 values'!$C$12</f>
        <v>0</v>
      </c>
      <c r="Y537" s="3">
        <f>((J537-J536)*'Z1 values'!F$5*'Z1 values'!$C$10)/'Z1 values'!$C$12</f>
        <v>8.2617187499999994E-2</v>
      </c>
      <c r="Z537" s="6">
        <f t="shared" si="24"/>
        <v>0.11858992309570313</v>
      </c>
      <c r="AA537">
        <f t="shared" si="25"/>
        <v>178.66666666666666</v>
      </c>
    </row>
    <row r="538" spans="1:27" x14ac:dyDescent="0.25">
      <c r="A538" s="7" t="s">
        <v>3856</v>
      </c>
      <c r="B538" s="7" t="s">
        <v>481</v>
      </c>
      <c r="C538" s="7">
        <v>687464</v>
      </c>
      <c r="D538" s="9" t="s">
        <v>37</v>
      </c>
      <c r="E538" s="9" t="s">
        <v>38</v>
      </c>
      <c r="F538" s="9">
        <v>536</v>
      </c>
      <c r="G538" s="9">
        <v>2690178</v>
      </c>
      <c r="H538" s="9">
        <v>173203617</v>
      </c>
      <c r="I538" s="9">
        <v>517507</v>
      </c>
      <c r="J538" s="9">
        <v>1025309</v>
      </c>
      <c r="K538" s="9">
        <v>0</v>
      </c>
      <c r="L538" s="9">
        <v>0</v>
      </c>
      <c r="M538" s="9">
        <v>4970</v>
      </c>
      <c r="N538" s="9">
        <v>322502</v>
      </c>
      <c r="O538" s="9">
        <v>962</v>
      </c>
      <c r="P538" s="9">
        <v>1784</v>
      </c>
      <c r="Q538" s="9">
        <v>0</v>
      </c>
      <c r="R538" s="9">
        <v>0</v>
      </c>
      <c r="S538"/>
      <c r="T538"/>
      <c r="U538" s="4">
        <f t="shared" si="26"/>
        <v>10740</v>
      </c>
      <c r="V538" s="3">
        <f>((G538-G537)*'Z1 values'!C$5*'Z1 values'!$C$10)/'Z1 values'!$C$12</f>
        <v>9.6957641601562502E-3</v>
      </c>
      <c r="W538" s="3">
        <f>((H538-H537)*'Z1 values'!D$5*'Z1 values'!$C$10)/'Z1 values'!$C$12</f>
        <v>2.9525939941406249E-2</v>
      </c>
      <c r="X538" s="3">
        <f>((I538-I537)*'Z1 values'!E$5*'Z1 values'!$C$10)/'Z1 values'!$C$12</f>
        <v>7.6624145507812491E-2</v>
      </c>
      <c r="Y538" s="3">
        <f>((J538-J537)*'Z1 values'!F$5*'Z1 values'!$C$10)/'Z1 values'!$C$12</f>
        <v>0.1535302734375</v>
      </c>
      <c r="Z538" s="6">
        <f t="shared" si="24"/>
        <v>0.26937612304687497</v>
      </c>
      <c r="AA538">
        <f t="shared" si="25"/>
        <v>179</v>
      </c>
    </row>
    <row r="539" spans="1:27" x14ac:dyDescent="0.25">
      <c r="A539" s="7" t="s">
        <v>3857</v>
      </c>
      <c r="B539" s="7" t="s">
        <v>481</v>
      </c>
      <c r="C539" s="7">
        <v>688744</v>
      </c>
      <c r="D539" s="9" t="s">
        <v>37</v>
      </c>
      <c r="E539" s="9" t="s">
        <v>38</v>
      </c>
      <c r="F539" s="9">
        <v>537</v>
      </c>
      <c r="G539" s="9">
        <v>2695754</v>
      </c>
      <c r="H539" s="9">
        <v>173525514</v>
      </c>
      <c r="I539" s="9">
        <v>518747</v>
      </c>
      <c r="J539" s="9">
        <v>1027293</v>
      </c>
      <c r="K539" s="9">
        <v>0</v>
      </c>
      <c r="L539" s="9">
        <v>0</v>
      </c>
      <c r="M539" s="9">
        <v>5575</v>
      </c>
      <c r="N539" s="9">
        <v>321897</v>
      </c>
      <c r="O539" s="9">
        <v>1240</v>
      </c>
      <c r="P539" s="9">
        <v>1984</v>
      </c>
      <c r="Q539" s="9">
        <v>0</v>
      </c>
      <c r="R539" s="9">
        <v>0</v>
      </c>
      <c r="S539"/>
      <c r="T539"/>
      <c r="U539" s="4">
        <f t="shared" si="26"/>
        <v>10760</v>
      </c>
      <c r="V539" s="3">
        <f>((G539-G538)*'Z1 values'!C$5*'Z1 values'!$C$10)/'Z1 values'!$C$12</f>
        <v>1.0873608398437498E-2</v>
      </c>
      <c r="W539" s="3">
        <f>((H539-H538)*'Z1 values'!D$5*'Z1 values'!$C$10)/'Z1 values'!$C$12</f>
        <v>2.9470550537109376E-2</v>
      </c>
      <c r="X539" s="3">
        <f>((I539-I538)*'Z1 values'!E$5*'Z1 values'!$C$10)/'Z1 values'!$C$12</f>
        <v>9.8767089843750003E-2</v>
      </c>
      <c r="Y539" s="3">
        <f>((J539-J538)*'Z1 values'!F$5*'Z1 values'!$C$10)/'Z1 values'!$C$12</f>
        <v>0.1707421875</v>
      </c>
      <c r="Z539" s="6">
        <f t="shared" si="24"/>
        <v>0.30985343627929685</v>
      </c>
      <c r="AA539">
        <f t="shared" si="25"/>
        <v>179.33333333333334</v>
      </c>
    </row>
    <row r="540" spans="1:27" x14ac:dyDescent="0.25">
      <c r="A540" s="7" t="s">
        <v>3858</v>
      </c>
      <c r="B540" s="7" t="s">
        <v>481</v>
      </c>
      <c r="C540" s="7">
        <v>690024</v>
      </c>
      <c r="D540" s="9" t="s">
        <v>37</v>
      </c>
      <c r="E540" s="9" t="s">
        <v>38</v>
      </c>
      <c r="F540" s="9">
        <v>538</v>
      </c>
      <c r="G540" s="9">
        <v>2702680</v>
      </c>
      <c r="H540" s="9">
        <v>173846100</v>
      </c>
      <c r="I540" s="9">
        <v>520635</v>
      </c>
      <c r="J540" s="9">
        <v>1030659</v>
      </c>
      <c r="K540" s="9">
        <v>0</v>
      </c>
      <c r="L540" s="9">
        <v>0</v>
      </c>
      <c r="M540" s="9">
        <v>6924</v>
      </c>
      <c r="N540" s="9">
        <v>320586</v>
      </c>
      <c r="O540" s="9">
        <v>1888</v>
      </c>
      <c r="P540" s="9">
        <v>3366</v>
      </c>
      <c r="Q540" s="9">
        <v>0</v>
      </c>
      <c r="R540" s="9">
        <v>0</v>
      </c>
      <c r="S540"/>
      <c r="T540"/>
      <c r="U540" s="4">
        <f t="shared" si="26"/>
        <v>10780</v>
      </c>
      <c r="V540" s="3">
        <f>((G540-G539)*'Z1 values'!C$5*'Z1 values'!$C$10)/'Z1 values'!$C$12</f>
        <v>1.3506207275390624E-2</v>
      </c>
      <c r="W540" s="3">
        <f>((H540-H539)*'Z1 values'!D$5*'Z1 values'!$C$10)/'Z1 values'!$C$12</f>
        <v>2.9350524902343751E-2</v>
      </c>
      <c r="X540" s="3">
        <f>((I540-I539)*'Z1 values'!E$5*'Z1 values'!$C$10)/'Z1 values'!$C$12</f>
        <v>0.15038085937499998</v>
      </c>
      <c r="Y540" s="3">
        <f>((J540-J539)*'Z1 values'!F$5*'Z1 values'!$C$10)/'Z1 values'!$C$12</f>
        <v>0.28967651367187502</v>
      </c>
      <c r="Z540" s="6">
        <f t="shared" si="24"/>
        <v>0.48291410522460937</v>
      </c>
      <c r="AA540">
        <f t="shared" si="25"/>
        <v>179.66666666666666</v>
      </c>
    </row>
    <row r="541" spans="1:27" x14ac:dyDescent="0.25">
      <c r="A541" s="7" t="s">
        <v>3859</v>
      </c>
      <c r="B541" s="7" t="s">
        <v>481</v>
      </c>
      <c r="C541" s="7">
        <v>691304</v>
      </c>
      <c r="D541" s="9" t="s">
        <v>37</v>
      </c>
      <c r="E541" s="9" t="s">
        <v>38</v>
      </c>
      <c r="F541" s="9">
        <v>539</v>
      </c>
      <c r="G541" s="9">
        <v>2705905</v>
      </c>
      <c r="H541" s="9">
        <v>174170443</v>
      </c>
      <c r="I541" s="9">
        <v>520635</v>
      </c>
      <c r="J541" s="9">
        <v>1031828</v>
      </c>
      <c r="K541" s="9">
        <v>0</v>
      </c>
      <c r="L541" s="9">
        <v>0</v>
      </c>
      <c r="M541" s="9">
        <v>3224</v>
      </c>
      <c r="N541" s="9">
        <v>324343</v>
      </c>
      <c r="O541" s="9">
        <v>0</v>
      </c>
      <c r="P541" s="9">
        <v>1169</v>
      </c>
      <c r="Q541" s="9">
        <v>0</v>
      </c>
      <c r="R541" s="9">
        <v>0</v>
      </c>
      <c r="S541"/>
      <c r="T541"/>
      <c r="U541" s="4">
        <f t="shared" si="26"/>
        <v>10800</v>
      </c>
      <c r="V541" s="3">
        <f>((G541-G540)*'Z1 values'!C$5*'Z1 values'!$C$10)/'Z1 values'!$C$12</f>
        <v>6.2889862060546862E-3</v>
      </c>
      <c r="W541" s="3">
        <f>((H541-H540)*'Z1 values'!D$5*'Z1 values'!$C$10)/'Z1 values'!$C$12</f>
        <v>2.9694488525390628E-2</v>
      </c>
      <c r="X541" s="3">
        <f>((I541-I540)*'Z1 values'!E$5*'Z1 values'!$C$10)/'Z1 values'!$C$12</f>
        <v>0</v>
      </c>
      <c r="Y541" s="3">
        <f>((J541-J540)*'Z1 values'!F$5*'Z1 values'!$C$10)/'Z1 values'!$C$12</f>
        <v>0.10060363769531251</v>
      </c>
      <c r="Z541" s="6">
        <f t="shared" si="24"/>
        <v>0.13658711242675783</v>
      </c>
      <c r="AA541">
        <f t="shared" si="25"/>
        <v>180</v>
      </c>
    </row>
    <row r="542" spans="1:27" x14ac:dyDescent="0.25">
      <c r="A542" s="7" t="s">
        <v>3860</v>
      </c>
      <c r="B542" s="7" t="s">
        <v>481</v>
      </c>
      <c r="C542" s="7">
        <v>692584</v>
      </c>
      <c r="D542" s="9" t="s">
        <v>37</v>
      </c>
      <c r="E542" s="9" t="s">
        <v>38</v>
      </c>
      <c r="F542" s="9">
        <v>540</v>
      </c>
      <c r="G542" s="9">
        <v>2710099</v>
      </c>
      <c r="H542" s="9">
        <v>174493723</v>
      </c>
      <c r="I542" s="9">
        <v>520983</v>
      </c>
      <c r="J542" s="9">
        <v>1033167</v>
      </c>
      <c r="K542" s="9">
        <v>0</v>
      </c>
      <c r="L542" s="9">
        <v>0</v>
      </c>
      <c r="M542" s="9">
        <v>4193</v>
      </c>
      <c r="N542" s="9">
        <v>323280</v>
      </c>
      <c r="O542" s="9">
        <v>348</v>
      </c>
      <c r="P542" s="9">
        <v>1339</v>
      </c>
      <c r="Q542" s="9">
        <v>0</v>
      </c>
      <c r="R542" s="9">
        <v>0</v>
      </c>
      <c r="S542"/>
      <c r="T542"/>
      <c r="U542" s="4">
        <f t="shared" si="26"/>
        <v>10820</v>
      </c>
      <c r="V542" s="3">
        <f>((G542-G541)*'Z1 values'!C$5*'Z1 values'!$C$10)/'Z1 values'!$C$12</f>
        <v>8.178607177734375E-3</v>
      </c>
      <c r="W542" s="3">
        <f>((H542-H541)*'Z1 values'!D$5*'Z1 values'!$C$10)/'Z1 values'!$C$12</f>
        <v>2.9597167968750004E-2</v>
      </c>
      <c r="X542" s="3">
        <f>((I542-I541)*'Z1 values'!E$5*'Z1 values'!$C$10)/'Z1 values'!$C$12</f>
        <v>2.7718505859374999E-2</v>
      </c>
      <c r="Y542" s="3">
        <f>((J542-J541)*'Z1 values'!F$5*'Z1 values'!$C$10)/'Z1 values'!$C$12</f>
        <v>0.11523376464843751</v>
      </c>
      <c r="Z542" s="6">
        <f t="shared" si="24"/>
        <v>0.1807280456542969</v>
      </c>
      <c r="AA542">
        <f t="shared" si="25"/>
        <v>180.33333333333334</v>
      </c>
    </row>
    <row r="543" spans="1:27" x14ac:dyDescent="0.25">
      <c r="A543" s="7" t="s">
        <v>3861</v>
      </c>
      <c r="B543" s="7" t="s">
        <v>481</v>
      </c>
      <c r="C543" s="7">
        <v>693864</v>
      </c>
      <c r="D543" s="9" t="s">
        <v>37</v>
      </c>
      <c r="E543" s="9" t="s">
        <v>38</v>
      </c>
      <c r="F543" s="9">
        <v>541</v>
      </c>
      <c r="G543" s="9">
        <v>2717975</v>
      </c>
      <c r="H543" s="9">
        <v>174813364</v>
      </c>
      <c r="I543" s="9">
        <v>523260</v>
      </c>
      <c r="J543" s="9">
        <v>1036058</v>
      </c>
      <c r="K543" s="9">
        <v>0</v>
      </c>
      <c r="L543" s="9">
        <v>0</v>
      </c>
      <c r="M543" s="9">
        <v>7875</v>
      </c>
      <c r="N543" s="9">
        <v>319641</v>
      </c>
      <c r="O543" s="9">
        <v>2277</v>
      </c>
      <c r="P543" s="9">
        <v>2891</v>
      </c>
      <c r="Q543" s="9">
        <v>0</v>
      </c>
      <c r="R543" s="9">
        <v>0</v>
      </c>
      <c r="S543"/>
      <c r="T543"/>
      <c r="U543" s="4">
        <f t="shared" si="26"/>
        <v>10840</v>
      </c>
      <c r="V543" s="3">
        <f>((G543-G542)*'Z1 values'!C$5*'Z1 values'!$C$10)/'Z1 values'!$C$12</f>
        <v>1.5358776855468751E-2</v>
      </c>
      <c r="W543" s="3">
        <f>((H543-H542)*'Z1 values'!D$5*'Z1 values'!$C$10)/'Z1 values'!$C$12</f>
        <v>2.9264007568359375E-2</v>
      </c>
      <c r="X543" s="3">
        <f>((I543-I542)*'Z1 values'!E$5*'Z1 values'!$C$10)/'Z1 values'!$C$12</f>
        <v>0.18136505126953123</v>
      </c>
      <c r="Y543" s="3">
        <f>((J543-J542)*'Z1 values'!F$5*'Z1 values'!$C$10)/'Z1 values'!$C$12</f>
        <v>0.24879821777343752</v>
      </c>
      <c r="Z543" s="6">
        <f t="shared" si="24"/>
        <v>0.47478605346679686</v>
      </c>
      <c r="AA543">
        <f t="shared" si="25"/>
        <v>180.66666666666666</v>
      </c>
    </row>
    <row r="544" spans="1:27" x14ac:dyDescent="0.25">
      <c r="A544" s="7" t="s">
        <v>3862</v>
      </c>
      <c r="B544" s="7" t="s">
        <v>481</v>
      </c>
      <c r="C544" s="7">
        <v>695144</v>
      </c>
      <c r="D544" s="9" t="s">
        <v>37</v>
      </c>
      <c r="E544" s="9" t="s">
        <v>38</v>
      </c>
      <c r="F544" s="9">
        <v>542</v>
      </c>
      <c r="G544" s="9">
        <v>2724599</v>
      </c>
      <c r="H544" s="9">
        <v>175134214</v>
      </c>
      <c r="I544" s="9">
        <v>525219</v>
      </c>
      <c r="J544" s="9">
        <v>1038494</v>
      </c>
      <c r="K544" s="9">
        <v>0</v>
      </c>
      <c r="L544" s="9">
        <v>0</v>
      </c>
      <c r="M544" s="9">
        <v>6622</v>
      </c>
      <c r="N544" s="9">
        <v>320850</v>
      </c>
      <c r="O544" s="9">
        <v>1959</v>
      </c>
      <c r="P544" s="9">
        <v>2436</v>
      </c>
      <c r="Q544" s="9">
        <v>0</v>
      </c>
      <c r="R544" s="9">
        <v>0</v>
      </c>
      <c r="S544"/>
      <c r="T544"/>
      <c r="U544" s="4">
        <f t="shared" si="26"/>
        <v>10860</v>
      </c>
      <c r="V544" s="3">
        <f>((G544-G543)*'Z1 values'!C$5*'Z1 values'!$C$10)/'Z1 values'!$C$12</f>
        <v>1.291728515625E-2</v>
      </c>
      <c r="W544" s="3">
        <f>((H544-H543)*'Z1 values'!D$5*'Z1 values'!$C$10)/'Z1 values'!$C$12</f>
        <v>2.9374694824218749E-2</v>
      </c>
      <c r="X544" s="3">
        <f>((I544-I543)*'Z1 values'!E$5*'Z1 values'!$C$10)/'Z1 values'!$C$12</f>
        <v>0.15603607177734374</v>
      </c>
      <c r="Y544" s="3">
        <f>((J544-J543)*'Z1 values'!F$5*'Z1 values'!$C$10)/'Z1 values'!$C$12</f>
        <v>0.20964111328125004</v>
      </c>
      <c r="Z544" s="6">
        <f t="shared" si="24"/>
        <v>0.40796916503906255</v>
      </c>
      <c r="AA544">
        <f t="shared" si="25"/>
        <v>181</v>
      </c>
    </row>
    <row r="545" spans="1:27" x14ac:dyDescent="0.25">
      <c r="A545" s="7" t="s">
        <v>3863</v>
      </c>
      <c r="B545" s="7" t="s">
        <v>481</v>
      </c>
      <c r="C545" s="7">
        <v>696424</v>
      </c>
      <c r="D545" s="9" t="s">
        <v>37</v>
      </c>
      <c r="E545" s="9" t="s">
        <v>38</v>
      </c>
      <c r="F545" s="9">
        <v>543</v>
      </c>
      <c r="G545" s="9">
        <v>2729405</v>
      </c>
      <c r="H545" s="9">
        <v>175456902</v>
      </c>
      <c r="I545" s="9">
        <v>525976</v>
      </c>
      <c r="J545" s="9">
        <v>1040171</v>
      </c>
      <c r="K545" s="9">
        <v>0</v>
      </c>
      <c r="L545" s="9">
        <v>0</v>
      </c>
      <c r="M545" s="9">
        <v>4804</v>
      </c>
      <c r="N545" s="9">
        <v>322688</v>
      </c>
      <c r="O545" s="9">
        <v>757</v>
      </c>
      <c r="P545" s="9">
        <v>1677</v>
      </c>
      <c r="Q545" s="9">
        <v>0</v>
      </c>
      <c r="R545" s="9">
        <v>0</v>
      </c>
      <c r="S545"/>
      <c r="T545"/>
      <c r="U545" s="4">
        <f t="shared" si="26"/>
        <v>10880</v>
      </c>
      <c r="V545" s="3">
        <f>((G545-G544)*'Z1 values'!C$5*'Z1 values'!$C$10)/'Z1 values'!$C$12</f>
        <v>9.3720520019531257E-3</v>
      </c>
      <c r="W545" s="3">
        <f>((H545-H544)*'Z1 values'!D$5*'Z1 values'!$C$10)/'Z1 values'!$C$12</f>
        <v>2.9542968749999999E-2</v>
      </c>
      <c r="X545" s="3">
        <f>((I545-I544)*'Z1 values'!E$5*'Z1 values'!$C$10)/'Z1 values'!$C$12</f>
        <v>6.0295715332031243E-2</v>
      </c>
      <c r="Y545" s="3">
        <f>((J545-J544)*'Z1 values'!F$5*'Z1 values'!$C$10)/'Z1 values'!$C$12</f>
        <v>0.14432189941406251</v>
      </c>
      <c r="Z545" s="6">
        <f t="shared" si="24"/>
        <v>0.24353263549804688</v>
      </c>
      <c r="AA545">
        <f t="shared" si="25"/>
        <v>181.33333333333334</v>
      </c>
    </row>
    <row r="546" spans="1:27" x14ac:dyDescent="0.25">
      <c r="A546" s="7" t="s">
        <v>3864</v>
      </c>
      <c r="B546" s="7" t="s">
        <v>481</v>
      </c>
      <c r="C546" s="7">
        <v>697704</v>
      </c>
      <c r="D546" s="9" t="s">
        <v>37</v>
      </c>
      <c r="E546" s="9" t="s">
        <v>38</v>
      </c>
      <c r="F546" s="9">
        <v>544</v>
      </c>
      <c r="G546" s="9">
        <v>2732623</v>
      </c>
      <c r="H546" s="9">
        <v>175781250</v>
      </c>
      <c r="I546" s="9">
        <v>525976</v>
      </c>
      <c r="J546" s="9">
        <v>1041131</v>
      </c>
      <c r="K546" s="9">
        <v>0</v>
      </c>
      <c r="L546" s="9">
        <v>0</v>
      </c>
      <c r="M546" s="9">
        <v>3217</v>
      </c>
      <c r="N546" s="9">
        <v>324348</v>
      </c>
      <c r="O546" s="9">
        <v>0</v>
      </c>
      <c r="P546" s="9">
        <v>960</v>
      </c>
      <c r="Q546" s="9">
        <v>0</v>
      </c>
      <c r="R546" s="9">
        <v>0</v>
      </c>
      <c r="S546"/>
      <c r="T546"/>
      <c r="U546" s="4">
        <f t="shared" si="26"/>
        <v>10900</v>
      </c>
      <c r="V546" s="3">
        <f>((G546-G545)*'Z1 values'!C$5*'Z1 values'!$C$10)/'Z1 values'!$C$12</f>
        <v>6.2753356933593742E-3</v>
      </c>
      <c r="W546" s="3">
        <f>((H546-H545)*'Z1 values'!D$5*'Z1 values'!$C$10)/'Z1 values'!$C$12</f>
        <v>2.9694946289062503E-2</v>
      </c>
      <c r="X546" s="3">
        <f>((I546-I545)*'Z1 values'!E$5*'Z1 values'!$C$10)/'Z1 values'!$C$12</f>
        <v>0</v>
      </c>
      <c r="Y546" s="3">
        <f>((J546-J545)*'Z1 values'!F$5*'Z1 values'!$C$10)/'Z1 values'!$C$12</f>
        <v>8.2617187499999994E-2</v>
      </c>
      <c r="Z546" s="6">
        <f t="shared" si="24"/>
        <v>0.11858746948242188</v>
      </c>
      <c r="AA546">
        <f t="shared" si="25"/>
        <v>181.66666666666666</v>
      </c>
    </row>
    <row r="547" spans="1:27" x14ac:dyDescent="0.25">
      <c r="A547" s="7" t="s">
        <v>3865</v>
      </c>
      <c r="B547" s="7" t="s">
        <v>481</v>
      </c>
      <c r="C547" s="7">
        <v>698984</v>
      </c>
      <c r="D547" s="9" t="s">
        <v>37</v>
      </c>
      <c r="E547" s="9" t="s">
        <v>38</v>
      </c>
      <c r="F547" s="9">
        <v>545</v>
      </c>
      <c r="G547" s="9">
        <v>2735764</v>
      </c>
      <c r="H547" s="9">
        <v>176105675</v>
      </c>
      <c r="I547" s="9">
        <v>525976</v>
      </c>
      <c r="J547" s="9">
        <v>1042853</v>
      </c>
      <c r="K547" s="9">
        <v>0</v>
      </c>
      <c r="L547" s="9">
        <v>0</v>
      </c>
      <c r="M547" s="9">
        <v>3140</v>
      </c>
      <c r="N547" s="9">
        <v>324425</v>
      </c>
      <c r="O547" s="9">
        <v>0</v>
      </c>
      <c r="P547" s="9">
        <v>1722</v>
      </c>
      <c r="Q547" s="9">
        <v>0</v>
      </c>
      <c r="R547" s="9">
        <v>0</v>
      </c>
      <c r="S547"/>
      <c r="T547"/>
      <c r="U547" s="4">
        <f t="shared" si="26"/>
        <v>10920</v>
      </c>
      <c r="V547" s="3">
        <f>((G547-G546)*'Z1 values'!C$5*'Z1 values'!$C$10)/'Z1 values'!$C$12</f>
        <v>6.1251800537109376E-3</v>
      </c>
      <c r="W547" s="3">
        <f>((H547-H546)*'Z1 values'!D$5*'Z1 values'!$C$10)/'Z1 values'!$C$12</f>
        <v>2.9701995849609374E-2</v>
      </c>
      <c r="X547" s="3">
        <f>((I547-I546)*'Z1 values'!E$5*'Z1 values'!$C$10)/'Z1 values'!$C$12</f>
        <v>0</v>
      </c>
      <c r="Y547" s="3">
        <f>((J547-J546)*'Z1 values'!F$5*'Z1 values'!$C$10)/'Z1 values'!$C$12</f>
        <v>0.148194580078125</v>
      </c>
      <c r="Z547" s="6">
        <f t="shared" si="24"/>
        <v>0.18402175598144532</v>
      </c>
      <c r="AA547">
        <f t="shared" si="25"/>
        <v>182</v>
      </c>
    </row>
    <row r="548" spans="1:27" x14ac:dyDescent="0.25">
      <c r="A548" s="7" t="s">
        <v>3866</v>
      </c>
      <c r="B548" s="7" t="s">
        <v>481</v>
      </c>
      <c r="C548" s="7">
        <v>700264</v>
      </c>
      <c r="D548" s="9" t="s">
        <v>37</v>
      </c>
      <c r="E548" s="9" t="s">
        <v>38</v>
      </c>
      <c r="F548" s="9">
        <v>546</v>
      </c>
      <c r="G548" s="9">
        <v>2741363</v>
      </c>
      <c r="H548" s="9">
        <v>176427640</v>
      </c>
      <c r="I548" s="9">
        <v>527288</v>
      </c>
      <c r="J548" s="9">
        <v>1044852</v>
      </c>
      <c r="K548" s="9">
        <v>0</v>
      </c>
      <c r="L548" s="9">
        <v>0</v>
      </c>
      <c r="M548" s="9">
        <v>5597</v>
      </c>
      <c r="N548" s="9">
        <v>321965</v>
      </c>
      <c r="O548" s="9">
        <v>1312</v>
      </c>
      <c r="P548" s="9">
        <v>1999</v>
      </c>
      <c r="Q548" s="9">
        <v>0</v>
      </c>
      <c r="R548" s="9">
        <v>0</v>
      </c>
      <c r="S548"/>
      <c r="T548"/>
      <c r="U548" s="4">
        <f t="shared" si="26"/>
        <v>10940</v>
      </c>
      <c r="V548" s="3">
        <f>((G548-G547)*'Z1 values'!C$5*'Z1 values'!$C$10)/'Z1 values'!$C$12</f>
        <v>1.0918460083007812E-2</v>
      </c>
      <c r="W548" s="3">
        <f>((H548-H547)*'Z1 values'!D$5*'Z1 values'!$C$10)/'Z1 values'!$C$12</f>
        <v>2.9476776123046878E-2</v>
      </c>
      <c r="X548" s="3">
        <f>((I548-I547)*'Z1 values'!E$5*'Z1 values'!$C$10)/'Z1 values'!$C$12</f>
        <v>0.10450195312499999</v>
      </c>
      <c r="Y548" s="3">
        <f>((J548-J547)*'Z1 values'!F$5*'Z1 values'!$C$10)/'Z1 values'!$C$12</f>
        <v>0.17203308105468751</v>
      </c>
      <c r="Z548" s="6">
        <f t="shared" si="24"/>
        <v>0.31693027038574217</v>
      </c>
      <c r="AA548">
        <f t="shared" si="25"/>
        <v>182.33333333333334</v>
      </c>
    </row>
    <row r="549" spans="1:27" x14ac:dyDescent="0.25">
      <c r="A549" s="7" t="s">
        <v>3867</v>
      </c>
      <c r="B549" s="7" t="s">
        <v>481</v>
      </c>
      <c r="C549" s="7">
        <v>701544</v>
      </c>
      <c r="D549" s="9" t="s">
        <v>37</v>
      </c>
      <c r="E549" s="9" t="s">
        <v>38</v>
      </c>
      <c r="F549" s="9">
        <v>547</v>
      </c>
      <c r="G549" s="9">
        <v>2748545</v>
      </c>
      <c r="H549" s="9">
        <v>176747998</v>
      </c>
      <c r="I549" s="9">
        <v>529340</v>
      </c>
      <c r="J549" s="9">
        <v>1047364</v>
      </c>
      <c r="K549" s="9">
        <v>0</v>
      </c>
      <c r="L549" s="9">
        <v>0</v>
      </c>
      <c r="M549" s="9">
        <v>7181</v>
      </c>
      <c r="N549" s="9">
        <v>320358</v>
      </c>
      <c r="O549" s="9">
        <v>2052</v>
      </c>
      <c r="P549" s="9">
        <v>2512</v>
      </c>
      <c r="Q549" s="9">
        <v>0</v>
      </c>
      <c r="R549" s="9">
        <v>0</v>
      </c>
      <c r="S549"/>
      <c r="T549"/>
      <c r="U549" s="4">
        <f t="shared" si="26"/>
        <v>10960</v>
      </c>
      <c r="V549" s="3">
        <f>((G549-G548)*'Z1 values'!C$5*'Z1 values'!$C$10)/'Z1 values'!$C$12</f>
        <v>1.4005426025390627E-2</v>
      </c>
      <c r="W549" s="3">
        <f>((H549-H548)*'Z1 values'!D$5*'Z1 values'!$C$10)/'Z1 values'!$C$12</f>
        <v>2.9329650878906249E-2</v>
      </c>
      <c r="X549" s="3">
        <f>((I549-I548)*'Z1 values'!E$5*'Z1 values'!$C$10)/'Z1 values'!$C$12</f>
        <v>0.16344360351562498</v>
      </c>
      <c r="Y549" s="3">
        <f>((J549-J548)*'Z1 values'!F$5*'Z1 values'!$C$10)/'Z1 values'!$C$12</f>
        <v>0.21618164062499998</v>
      </c>
      <c r="Z549" s="6">
        <f t="shared" si="24"/>
        <v>0.42296032104492187</v>
      </c>
      <c r="AA549">
        <f t="shared" si="25"/>
        <v>182.66666666666666</v>
      </c>
    </row>
    <row r="550" spans="1:27" x14ac:dyDescent="0.25">
      <c r="A550" s="7" t="s">
        <v>3868</v>
      </c>
      <c r="B550" s="7" t="s">
        <v>481</v>
      </c>
      <c r="C550" s="7">
        <v>702824</v>
      </c>
      <c r="D550" s="9" t="s">
        <v>37</v>
      </c>
      <c r="E550" s="9" t="s">
        <v>38</v>
      </c>
      <c r="F550" s="9">
        <v>548</v>
      </c>
      <c r="G550" s="9">
        <v>2753559</v>
      </c>
      <c r="H550" s="9">
        <v>177070460</v>
      </c>
      <c r="I550" s="9">
        <v>530173</v>
      </c>
      <c r="J550" s="9">
        <v>1049162</v>
      </c>
      <c r="K550" s="9">
        <v>0</v>
      </c>
      <c r="L550" s="9">
        <v>0</v>
      </c>
      <c r="M550" s="9">
        <v>5012</v>
      </c>
      <c r="N550" s="9">
        <v>322462</v>
      </c>
      <c r="O550" s="9">
        <v>833</v>
      </c>
      <c r="P550" s="9">
        <v>1798</v>
      </c>
      <c r="Q550" s="9">
        <v>0</v>
      </c>
      <c r="R550" s="9">
        <v>0</v>
      </c>
      <c r="S550"/>
      <c r="T550"/>
      <c r="U550" s="4">
        <f t="shared" si="26"/>
        <v>10980</v>
      </c>
      <c r="V550" s="3">
        <f>((G550-G549)*'Z1 values'!C$5*'Z1 values'!$C$10)/'Z1 values'!$C$12</f>
        <v>9.777667236328124E-3</v>
      </c>
      <c r="W550" s="3">
        <f>((H550-H549)*'Z1 values'!D$5*'Z1 values'!$C$10)/'Z1 values'!$C$12</f>
        <v>2.9522277832031252E-2</v>
      </c>
      <c r="X550" s="3">
        <f>((I550-I549)*'Z1 values'!E$5*'Z1 values'!$C$10)/'Z1 values'!$C$12</f>
        <v>6.6349182128906253E-2</v>
      </c>
      <c r="Y550" s="3">
        <f>((J550-J549)*'Z1 values'!F$5*'Z1 values'!$C$10)/'Z1 values'!$C$12</f>
        <v>0.15473510742187502</v>
      </c>
      <c r="Z550" s="6">
        <f t="shared" si="24"/>
        <v>0.26038423461914062</v>
      </c>
      <c r="AA550">
        <f t="shared" si="25"/>
        <v>183</v>
      </c>
    </row>
    <row r="551" spans="1:27" x14ac:dyDescent="0.25">
      <c r="A551" s="7" t="s">
        <v>3869</v>
      </c>
      <c r="B551" s="7" t="s">
        <v>481</v>
      </c>
      <c r="C551" s="7">
        <v>704104</v>
      </c>
      <c r="D551" s="9" t="s">
        <v>37</v>
      </c>
      <c r="E551" s="9" t="s">
        <v>38</v>
      </c>
      <c r="F551" s="9">
        <v>549</v>
      </c>
      <c r="G551" s="9">
        <v>2756780</v>
      </c>
      <c r="H551" s="9">
        <v>177394711</v>
      </c>
      <c r="I551" s="9">
        <v>530173</v>
      </c>
      <c r="J551" s="9">
        <v>1050317</v>
      </c>
      <c r="K551" s="9">
        <v>0</v>
      </c>
      <c r="L551" s="9">
        <v>0</v>
      </c>
      <c r="M551" s="9">
        <v>3219</v>
      </c>
      <c r="N551" s="9">
        <v>324251</v>
      </c>
      <c r="O551" s="9">
        <v>0</v>
      </c>
      <c r="P551" s="9">
        <v>1155</v>
      </c>
      <c r="Q551" s="9">
        <v>0</v>
      </c>
      <c r="R551" s="9">
        <v>0</v>
      </c>
      <c r="S551"/>
      <c r="T551"/>
      <c r="U551" s="4">
        <f t="shared" si="26"/>
        <v>11000</v>
      </c>
      <c r="V551" s="3">
        <f>((G551-G550)*'Z1 values'!C$5*'Z1 values'!$C$10)/'Z1 values'!$C$12</f>
        <v>6.2811859130859375E-3</v>
      </c>
      <c r="W551" s="3">
        <f>((H551-H550)*'Z1 values'!D$5*'Z1 values'!$C$10)/'Z1 values'!$C$12</f>
        <v>2.9686065673828126E-2</v>
      </c>
      <c r="X551" s="3">
        <f>((I551-I550)*'Z1 values'!E$5*'Z1 values'!$C$10)/'Z1 values'!$C$12</f>
        <v>0</v>
      </c>
      <c r="Y551" s="3">
        <f>((J551-J550)*'Z1 values'!F$5*'Z1 values'!$C$10)/'Z1 values'!$C$12</f>
        <v>9.9398803710937497E-2</v>
      </c>
      <c r="Z551" s="6">
        <f t="shared" si="24"/>
        <v>0.13536605529785156</v>
      </c>
      <c r="AA551">
        <f t="shared" si="25"/>
        <v>183.33333333333334</v>
      </c>
    </row>
    <row r="552" spans="1:27" x14ac:dyDescent="0.25">
      <c r="A552" s="7" t="s">
        <v>3870</v>
      </c>
      <c r="B552" s="7" t="s">
        <v>481</v>
      </c>
      <c r="C552" s="7">
        <v>705384</v>
      </c>
      <c r="D552" s="9" t="s">
        <v>37</v>
      </c>
      <c r="E552" s="9" t="s">
        <v>38</v>
      </c>
      <c r="F552" s="9">
        <v>550</v>
      </c>
      <c r="G552" s="9">
        <v>2760010</v>
      </c>
      <c r="H552" s="9">
        <v>177718954</v>
      </c>
      <c r="I552" s="9">
        <v>530173</v>
      </c>
      <c r="J552" s="9">
        <v>1051486</v>
      </c>
      <c r="K552" s="9">
        <v>0</v>
      </c>
      <c r="L552" s="9">
        <v>0</v>
      </c>
      <c r="M552" s="9">
        <v>3228</v>
      </c>
      <c r="N552" s="9">
        <v>324243</v>
      </c>
      <c r="O552" s="9">
        <v>0</v>
      </c>
      <c r="P552" s="9">
        <v>1169</v>
      </c>
      <c r="Q552" s="9">
        <v>0</v>
      </c>
      <c r="R552" s="9">
        <v>0</v>
      </c>
      <c r="S552"/>
      <c r="T552"/>
      <c r="U552" s="4">
        <f t="shared" si="26"/>
        <v>11020</v>
      </c>
      <c r="V552" s="3">
        <f>((G552-G551)*'Z1 values'!C$5*'Z1 values'!$C$10)/'Z1 values'!$C$12</f>
        <v>6.2987365722656256E-3</v>
      </c>
      <c r="W552" s="3">
        <f>((H552-H551)*'Z1 values'!D$5*'Z1 values'!$C$10)/'Z1 values'!$C$12</f>
        <v>2.9685333251953126E-2</v>
      </c>
      <c r="X552" s="3">
        <f>((I552-I551)*'Z1 values'!E$5*'Z1 values'!$C$10)/'Z1 values'!$C$12</f>
        <v>0</v>
      </c>
      <c r="Y552" s="3">
        <f>((J552-J551)*'Z1 values'!F$5*'Z1 values'!$C$10)/'Z1 values'!$C$12</f>
        <v>0.10060363769531251</v>
      </c>
      <c r="Z552" s="6">
        <f t="shared" si="24"/>
        <v>0.13658770751953125</v>
      </c>
      <c r="AA552">
        <f t="shared" si="25"/>
        <v>183.66666666666666</v>
      </c>
    </row>
    <row r="553" spans="1:27" x14ac:dyDescent="0.25">
      <c r="A553" s="7" t="s">
        <v>3871</v>
      </c>
      <c r="B553" s="7" t="s">
        <v>481</v>
      </c>
      <c r="C553" s="7">
        <v>706664</v>
      </c>
      <c r="D553" s="9" t="s">
        <v>37</v>
      </c>
      <c r="E553" s="9" t="s">
        <v>38</v>
      </c>
      <c r="F553" s="9">
        <v>551</v>
      </c>
      <c r="G553" s="9">
        <v>2770730</v>
      </c>
      <c r="H553" s="9">
        <v>178035749</v>
      </c>
      <c r="I553" s="9">
        <v>534322</v>
      </c>
      <c r="J553" s="9">
        <v>1056144</v>
      </c>
      <c r="K553" s="9">
        <v>0</v>
      </c>
      <c r="L553" s="9">
        <v>0</v>
      </c>
      <c r="M553" s="9">
        <v>10718</v>
      </c>
      <c r="N553" s="9">
        <v>316795</v>
      </c>
      <c r="O553" s="9">
        <v>4149</v>
      </c>
      <c r="P553" s="9">
        <v>4658</v>
      </c>
      <c r="Q553" s="9">
        <v>0</v>
      </c>
      <c r="R553" s="9">
        <v>0</v>
      </c>
      <c r="S553"/>
      <c r="T553"/>
      <c r="U553" s="4">
        <f t="shared" si="26"/>
        <v>11040</v>
      </c>
      <c r="V553" s="3">
        <f>((G553-G552)*'Z1 values'!C$5*'Z1 values'!$C$10)/'Z1 values'!$C$12</f>
        <v>2.0904785156250001E-2</v>
      </c>
      <c r="W553" s="3">
        <f>((H553-H552)*'Z1 values'!D$5*'Z1 values'!$C$10)/'Z1 values'!$C$12</f>
        <v>2.9003448486328125E-2</v>
      </c>
      <c r="X553" s="3">
        <f>((I553-I552)*'Z1 values'!E$5*'Z1 values'!$C$10)/'Z1 values'!$C$12</f>
        <v>0.33047149658203123</v>
      </c>
      <c r="Y553" s="3">
        <f>((J553-J552)*'Z1 values'!F$5*'Z1 values'!$C$10)/'Z1 values'!$C$12</f>
        <v>0.40086547851562504</v>
      </c>
      <c r="Z553" s="6">
        <f t="shared" si="24"/>
        <v>0.7812452087402344</v>
      </c>
      <c r="AA553">
        <f t="shared" si="25"/>
        <v>184</v>
      </c>
    </row>
    <row r="554" spans="1:27" x14ac:dyDescent="0.25">
      <c r="A554" s="7" t="s">
        <v>3872</v>
      </c>
      <c r="B554" s="7" t="s">
        <v>481</v>
      </c>
      <c r="C554" s="7">
        <v>707944</v>
      </c>
      <c r="D554" s="9" t="s">
        <v>37</v>
      </c>
      <c r="E554" s="9" t="s">
        <v>38</v>
      </c>
      <c r="F554" s="9">
        <v>552</v>
      </c>
      <c r="G554" s="9">
        <v>2779691</v>
      </c>
      <c r="H554" s="9">
        <v>178354267</v>
      </c>
      <c r="I554" s="9">
        <v>537617</v>
      </c>
      <c r="J554" s="9">
        <v>1060084</v>
      </c>
      <c r="K554" s="9">
        <v>0</v>
      </c>
      <c r="L554" s="9">
        <v>0</v>
      </c>
      <c r="M554" s="9">
        <v>8959</v>
      </c>
      <c r="N554" s="9">
        <v>318518</v>
      </c>
      <c r="O554" s="9">
        <v>3295</v>
      </c>
      <c r="P554" s="9">
        <v>3940</v>
      </c>
      <c r="Q554" s="9">
        <v>0</v>
      </c>
      <c r="R554" s="9">
        <v>0</v>
      </c>
      <c r="S554"/>
      <c r="T554"/>
      <c r="U554" s="4">
        <f t="shared" si="26"/>
        <v>11060</v>
      </c>
      <c r="V554" s="3">
        <f>((G554-G553)*'Z1 values'!C$5*'Z1 values'!$C$10)/'Z1 values'!$C$12</f>
        <v>1.7474606323242187E-2</v>
      </c>
      <c r="W554" s="3">
        <f>((H554-H553)*'Z1 values'!D$5*'Z1 values'!$C$10)/'Z1 values'!$C$12</f>
        <v>2.9161193847656253E-2</v>
      </c>
      <c r="X554" s="3">
        <f>((I554-I553)*'Z1 values'!E$5*'Z1 values'!$C$10)/'Z1 values'!$C$12</f>
        <v>0.26244964599609372</v>
      </c>
      <c r="Y554" s="3">
        <f>((J554-J553)*'Z1 values'!F$5*'Z1 values'!$C$10)/'Z1 values'!$C$12</f>
        <v>0.33907470703124998</v>
      </c>
      <c r="Z554" s="6">
        <f t="shared" si="24"/>
        <v>0.64816015319824216</v>
      </c>
      <c r="AA554">
        <f t="shared" si="25"/>
        <v>184.33333333333334</v>
      </c>
    </row>
    <row r="555" spans="1:27" x14ac:dyDescent="0.25">
      <c r="A555" s="7" t="s">
        <v>3873</v>
      </c>
      <c r="B555" s="7" t="s">
        <v>481</v>
      </c>
      <c r="C555" s="7">
        <v>709224</v>
      </c>
      <c r="D555" s="9" t="s">
        <v>37</v>
      </c>
      <c r="E555" s="9" t="s">
        <v>38</v>
      </c>
      <c r="F555" s="9">
        <v>553</v>
      </c>
      <c r="G555" s="9">
        <v>2785812</v>
      </c>
      <c r="H555" s="9">
        <v>178675626</v>
      </c>
      <c r="I555" s="9">
        <v>539164</v>
      </c>
      <c r="J555" s="9">
        <v>1062431</v>
      </c>
      <c r="K555" s="9">
        <v>0</v>
      </c>
      <c r="L555" s="9">
        <v>0</v>
      </c>
      <c r="M555" s="9">
        <v>6119</v>
      </c>
      <c r="N555" s="9">
        <v>321359</v>
      </c>
      <c r="O555" s="9">
        <v>1547</v>
      </c>
      <c r="P555" s="9">
        <v>2347</v>
      </c>
      <c r="Q555" s="9">
        <v>0</v>
      </c>
      <c r="R555" s="9">
        <v>0</v>
      </c>
      <c r="S555"/>
      <c r="T555"/>
      <c r="U555" s="4">
        <f t="shared" si="26"/>
        <v>11080</v>
      </c>
      <c r="V555" s="3">
        <f>((G555-G554)*'Z1 values'!C$5*'Z1 values'!$C$10)/'Z1 values'!$C$12</f>
        <v>1.1936398315429687E-2</v>
      </c>
      <c r="W555" s="3">
        <f>((H555-H554)*'Z1 values'!D$5*'Z1 values'!$C$10)/'Z1 values'!$C$12</f>
        <v>2.9421295166015625E-2</v>
      </c>
      <c r="X555" s="3">
        <f>((I555-I554)*'Z1 values'!E$5*'Z1 values'!$C$10)/'Z1 values'!$C$12</f>
        <v>0.12321990966796874</v>
      </c>
      <c r="Y555" s="3">
        <f>((J555-J554)*'Z1 values'!F$5*'Z1 values'!$C$10)/'Z1 values'!$C$12</f>
        <v>0.20198181152343747</v>
      </c>
      <c r="Z555" s="6">
        <f t="shared" si="24"/>
        <v>0.36655941467285152</v>
      </c>
      <c r="AA555">
        <f t="shared" si="25"/>
        <v>184.66666666666666</v>
      </c>
    </row>
    <row r="556" spans="1:27" x14ac:dyDescent="0.25">
      <c r="A556" s="7" t="s">
        <v>3874</v>
      </c>
      <c r="B556" s="7" t="s">
        <v>481</v>
      </c>
      <c r="C556" s="7">
        <v>710504</v>
      </c>
      <c r="D556" s="9" t="s">
        <v>37</v>
      </c>
      <c r="E556" s="9" t="s">
        <v>38</v>
      </c>
      <c r="F556" s="9">
        <v>554</v>
      </c>
      <c r="G556" s="9">
        <v>2789213</v>
      </c>
      <c r="H556" s="9">
        <v>178999788</v>
      </c>
      <c r="I556" s="9">
        <v>539164</v>
      </c>
      <c r="J556" s="9">
        <v>1064095</v>
      </c>
      <c r="K556" s="9">
        <v>0</v>
      </c>
      <c r="L556" s="9">
        <v>0</v>
      </c>
      <c r="M556" s="9">
        <v>3400</v>
      </c>
      <c r="N556" s="9">
        <v>324162</v>
      </c>
      <c r="O556" s="9">
        <v>0</v>
      </c>
      <c r="P556" s="9">
        <v>1664</v>
      </c>
      <c r="Q556" s="9">
        <v>0</v>
      </c>
      <c r="R556" s="9">
        <v>0</v>
      </c>
      <c r="S556"/>
      <c r="T556"/>
      <c r="U556" s="4">
        <f t="shared" si="26"/>
        <v>11100</v>
      </c>
      <c r="V556" s="3">
        <f>((G556-G555)*'Z1 values'!C$5*'Z1 values'!$C$10)/'Z1 values'!$C$12</f>
        <v>6.6321990966796878E-3</v>
      </c>
      <c r="W556" s="3">
        <f>((H556-H555)*'Z1 values'!D$5*'Z1 values'!$C$10)/'Z1 values'!$C$12</f>
        <v>2.9677917480468753E-2</v>
      </c>
      <c r="X556" s="3">
        <f>((I556-I555)*'Z1 values'!E$5*'Z1 values'!$C$10)/'Z1 values'!$C$12</f>
        <v>0</v>
      </c>
      <c r="Y556" s="3">
        <f>((J556-J555)*'Z1 values'!F$5*'Z1 values'!$C$10)/'Z1 values'!$C$12</f>
        <v>0.14320312500000001</v>
      </c>
      <c r="Z556" s="6">
        <f t="shared" si="24"/>
        <v>0.17951324157714846</v>
      </c>
      <c r="AA556">
        <f t="shared" si="25"/>
        <v>185</v>
      </c>
    </row>
    <row r="557" spans="1:27" x14ac:dyDescent="0.25">
      <c r="A557" s="7" t="s">
        <v>3875</v>
      </c>
      <c r="B557" s="7" t="s">
        <v>481</v>
      </c>
      <c r="C557" s="7">
        <v>711784</v>
      </c>
      <c r="D557" s="9" t="s">
        <v>37</v>
      </c>
      <c r="E557" s="9" t="s">
        <v>38</v>
      </c>
      <c r="F557" s="9">
        <v>555</v>
      </c>
      <c r="G557" s="9">
        <v>2792395</v>
      </c>
      <c r="H557" s="9">
        <v>179324172</v>
      </c>
      <c r="I557" s="9">
        <v>539164</v>
      </c>
      <c r="J557" s="9">
        <v>1065055</v>
      </c>
      <c r="K557" s="9">
        <v>0</v>
      </c>
      <c r="L557" s="9">
        <v>0</v>
      </c>
      <c r="M557" s="9">
        <v>3181</v>
      </c>
      <c r="N557" s="9">
        <v>324384</v>
      </c>
      <c r="O557" s="9">
        <v>0</v>
      </c>
      <c r="P557" s="9">
        <v>960</v>
      </c>
      <c r="Q557" s="9">
        <v>0</v>
      </c>
      <c r="R557" s="9">
        <v>0</v>
      </c>
      <c r="S557"/>
      <c r="T557"/>
      <c r="U557" s="4">
        <f t="shared" si="26"/>
        <v>11120</v>
      </c>
      <c r="V557" s="3">
        <f>((G557-G556)*'Z1 values'!C$5*'Z1 values'!$C$10)/'Z1 values'!$C$12</f>
        <v>6.2051330566406243E-3</v>
      </c>
      <c r="W557" s="3">
        <f>((H557-H556)*'Z1 values'!D$5*'Z1 values'!$C$10)/'Z1 values'!$C$12</f>
        <v>2.9698242187500001E-2</v>
      </c>
      <c r="X557" s="3">
        <f>((I557-I556)*'Z1 values'!E$5*'Z1 values'!$C$10)/'Z1 values'!$C$12</f>
        <v>0</v>
      </c>
      <c r="Y557" s="3">
        <f>((J557-J556)*'Z1 values'!F$5*'Z1 values'!$C$10)/'Z1 values'!$C$12</f>
        <v>8.2617187499999994E-2</v>
      </c>
      <c r="Z557" s="6">
        <f t="shared" si="24"/>
        <v>0.11852056274414062</v>
      </c>
      <c r="AA557">
        <f t="shared" si="25"/>
        <v>185.33333333333334</v>
      </c>
    </row>
    <row r="558" spans="1:27" x14ac:dyDescent="0.25">
      <c r="A558" s="7" t="s">
        <v>3876</v>
      </c>
      <c r="B558" s="7" t="s">
        <v>481</v>
      </c>
      <c r="C558" s="7">
        <v>713064</v>
      </c>
      <c r="D558" s="9" t="s">
        <v>37</v>
      </c>
      <c r="E558" s="9" t="s">
        <v>38</v>
      </c>
      <c r="F558" s="9">
        <v>556</v>
      </c>
      <c r="G558" s="9">
        <v>2798197</v>
      </c>
      <c r="H558" s="9">
        <v>179645934</v>
      </c>
      <c r="I558" s="9">
        <v>540475</v>
      </c>
      <c r="J558" s="9">
        <v>1067290</v>
      </c>
      <c r="K558" s="9">
        <v>0</v>
      </c>
      <c r="L558" s="9">
        <v>0</v>
      </c>
      <c r="M558" s="9">
        <v>5801</v>
      </c>
      <c r="N558" s="9">
        <v>321762</v>
      </c>
      <c r="O558" s="9">
        <v>1311</v>
      </c>
      <c r="P558" s="9">
        <v>2235</v>
      </c>
      <c r="Q558" s="9">
        <v>0</v>
      </c>
      <c r="R558" s="9">
        <v>0</v>
      </c>
      <c r="S558"/>
      <c r="T558"/>
      <c r="U558" s="4">
        <f t="shared" si="26"/>
        <v>11140</v>
      </c>
      <c r="V558" s="3">
        <f>((G558-G557)*'Z1 values'!C$5*'Z1 values'!$C$10)/'Z1 values'!$C$12</f>
        <v>1.1314324951171875E-2</v>
      </c>
      <c r="W558" s="3">
        <f>((H558-H557)*'Z1 values'!D$5*'Z1 values'!$C$10)/'Z1 values'!$C$12</f>
        <v>2.9458190917968752E-2</v>
      </c>
      <c r="X558" s="3">
        <f>((I558-I557)*'Z1 values'!E$5*'Z1 values'!$C$10)/'Z1 values'!$C$12</f>
        <v>0.10442230224609375</v>
      </c>
      <c r="Y558" s="3">
        <f>((J558-J557)*'Z1 values'!F$5*'Z1 values'!$C$10)/'Z1 values'!$C$12</f>
        <v>0.19234313964843749</v>
      </c>
      <c r="Z558" s="6">
        <f t="shared" si="24"/>
        <v>0.3375379577636719</v>
      </c>
      <c r="AA558">
        <f t="shared" si="25"/>
        <v>185.66666666666666</v>
      </c>
    </row>
    <row r="559" spans="1:27" x14ac:dyDescent="0.25">
      <c r="A559" s="7" t="s">
        <v>3877</v>
      </c>
      <c r="B559" s="7" t="s">
        <v>481</v>
      </c>
      <c r="C559" s="7">
        <v>714344</v>
      </c>
      <c r="D559" s="9" t="s">
        <v>37</v>
      </c>
      <c r="E559" s="9" t="s">
        <v>38</v>
      </c>
      <c r="F559" s="9">
        <v>557</v>
      </c>
      <c r="G559" s="9">
        <v>2801421</v>
      </c>
      <c r="H559" s="9">
        <v>179970277</v>
      </c>
      <c r="I559" s="9">
        <v>540475</v>
      </c>
      <c r="J559" s="9">
        <v>1068250</v>
      </c>
      <c r="K559" s="9">
        <v>0</v>
      </c>
      <c r="L559" s="9">
        <v>0</v>
      </c>
      <c r="M559" s="9">
        <v>3223</v>
      </c>
      <c r="N559" s="9">
        <v>324343</v>
      </c>
      <c r="O559" s="9">
        <v>0</v>
      </c>
      <c r="P559" s="9">
        <v>960</v>
      </c>
      <c r="Q559" s="9">
        <v>0</v>
      </c>
      <c r="R559" s="9">
        <v>0</v>
      </c>
      <c r="S559"/>
      <c r="T559"/>
      <c r="U559" s="4">
        <f t="shared" si="26"/>
        <v>11160</v>
      </c>
      <c r="V559" s="3">
        <f>((G559-G558)*'Z1 values'!C$5*'Z1 values'!$C$10)/'Z1 values'!$C$12</f>
        <v>6.2870361328124999E-3</v>
      </c>
      <c r="W559" s="3">
        <f>((H559-H558)*'Z1 values'!D$5*'Z1 values'!$C$10)/'Z1 values'!$C$12</f>
        <v>2.9694488525390628E-2</v>
      </c>
      <c r="X559" s="3">
        <f>((I559-I558)*'Z1 values'!E$5*'Z1 values'!$C$10)/'Z1 values'!$C$12</f>
        <v>0</v>
      </c>
      <c r="Y559" s="3">
        <f>((J559-J558)*'Z1 values'!F$5*'Z1 values'!$C$10)/'Z1 values'!$C$12</f>
        <v>8.2617187499999994E-2</v>
      </c>
      <c r="Z559" s="6">
        <f t="shared" si="24"/>
        <v>0.11859871215820313</v>
      </c>
      <c r="AA559">
        <f t="shared" si="25"/>
        <v>186</v>
      </c>
    </row>
    <row r="560" spans="1:27" x14ac:dyDescent="0.25">
      <c r="A560" s="7" t="s">
        <v>3878</v>
      </c>
      <c r="B560" s="7" t="s">
        <v>481</v>
      </c>
      <c r="C560" s="7">
        <v>715624</v>
      </c>
      <c r="D560" s="9" t="s">
        <v>37</v>
      </c>
      <c r="E560" s="9" t="s">
        <v>38</v>
      </c>
      <c r="F560" s="9">
        <v>558</v>
      </c>
      <c r="G560" s="9">
        <v>2804635</v>
      </c>
      <c r="H560" s="9">
        <v>180294590</v>
      </c>
      <c r="I560" s="9">
        <v>540475</v>
      </c>
      <c r="J560" s="9">
        <v>1069399</v>
      </c>
      <c r="K560" s="9">
        <v>0</v>
      </c>
      <c r="L560" s="9">
        <v>0</v>
      </c>
      <c r="M560" s="9">
        <v>3213</v>
      </c>
      <c r="N560" s="9">
        <v>324313</v>
      </c>
      <c r="O560" s="9">
        <v>0</v>
      </c>
      <c r="P560" s="9">
        <v>1149</v>
      </c>
      <c r="Q560" s="9">
        <v>0</v>
      </c>
      <c r="R560" s="9">
        <v>0</v>
      </c>
      <c r="S560"/>
      <c r="T560"/>
      <c r="U560" s="4">
        <f t="shared" si="26"/>
        <v>11180</v>
      </c>
      <c r="V560" s="3">
        <f>((G560-G559)*'Z1 values'!C$5*'Z1 values'!$C$10)/'Z1 values'!$C$12</f>
        <v>6.2675354003906255E-3</v>
      </c>
      <c r="W560" s="3">
        <f>((H560-H559)*'Z1 values'!D$5*'Z1 values'!$C$10)/'Z1 values'!$C$12</f>
        <v>2.9691741943359374E-2</v>
      </c>
      <c r="X560" s="3">
        <f>((I560-I559)*'Z1 values'!E$5*'Z1 values'!$C$10)/'Z1 values'!$C$12</f>
        <v>0</v>
      </c>
      <c r="Y560" s="3">
        <f>((J560-J559)*'Z1 values'!F$5*'Z1 values'!$C$10)/'Z1 values'!$C$12</f>
        <v>9.8882446289062509E-2</v>
      </c>
      <c r="Z560" s="6">
        <f t="shared" si="24"/>
        <v>0.13484172363281249</v>
      </c>
      <c r="AA560">
        <f t="shared" si="25"/>
        <v>186.33333333333334</v>
      </c>
    </row>
    <row r="561" spans="1:27" x14ac:dyDescent="0.25">
      <c r="A561" s="7" t="s">
        <v>3879</v>
      </c>
      <c r="B561" s="7" t="s">
        <v>481</v>
      </c>
      <c r="C561" s="7">
        <v>716904</v>
      </c>
      <c r="D561" s="9" t="s">
        <v>37</v>
      </c>
      <c r="E561" s="9" t="s">
        <v>38</v>
      </c>
      <c r="F561" s="9">
        <v>559</v>
      </c>
      <c r="G561" s="9">
        <v>2807879</v>
      </c>
      <c r="H561" s="9">
        <v>180618911</v>
      </c>
      <c r="I561" s="9">
        <v>540475</v>
      </c>
      <c r="J561" s="9">
        <v>1071348</v>
      </c>
      <c r="K561" s="9">
        <v>0</v>
      </c>
      <c r="L561" s="9">
        <v>0</v>
      </c>
      <c r="M561" s="9">
        <v>3243</v>
      </c>
      <c r="N561" s="9">
        <v>324321</v>
      </c>
      <c r="O561" s="9">
        <v>0</v>
      </c>
      <c r="P561" s="9">
        <v>1949</v>
      </c>
      <c r="Q561" s="9">
        <v>0</v>
      </c>
      <c r="R561" s="9">
        <v>0</v>
      </c>
      <c r="S561"/>
      <c r="T561"/>
      <c r="U561" s="4">
        <f t="shared" si="26"/>
        <v>11200</v>
      </c>
      <c r="V561" s="3">
        <f>((G561-G560)*'Z1 values'!C$5*'Z1 values'!$C$10)/'Z1 values'!$C$12</f>
        <v>6.3260375976562505E-3</v>
      </c>
      <c r="W561" s="3">
        <f>((H561-H560)*'Z1 values'!D$5*'Z1 values'!$C$10)/'Z1 values'!$C$12</f>
        <v>2.9692474365234377E-2</v>
      </c>
      <c r="X561" s="3">
        <f>((I561-I560)*'Z1 values'!E$5*'Z1 values'!$C$10)/'Z1 values'!$C$12</f>
        <v>0</v>
      </c>
      <c r="Y561" s="3">
        <f>((J561-J560)*'Z1 values'!F$5*'Z1 values'!$C$10)/'Z1 values'!$C$12</f>
        <v>0.16773010253906251</v>
      </c>
      <c r="Z561" s="6">
        <f t="shared" si="24"/>
        <v>0.20374861450195314</v>
      </c>
      <c r="AA561">
        <f t="shared" si="25"/>
        <v>186.66666666666666</v>
      </c>
    </row>
    <row r="562" spans="1:27" x14ac:dyDescent="0.25">
      <c r="A562" s="7" t="s">
        <v>3880</v>
      </c>
      <c r="B562" s="7" t="s">
        <v>481</v>
      </c>
      <c r="C562" s="7">
        <v>718184</v>
      </c>
      <c r="D562" s="9" t="s">
        <v>37</v>
      </c>
      <c r="E562" s="9" t="s">
        <v>38</v>
      </c>
      <c r="F562" s="9">
        <v>560</v>
      </c>
      <c r="G562" s="9">
        <v>2814392</v>
      </c>
      <c r="H562" s="9">
        <v>180939965</v>
      </c>
      <c r="I562" s="9">
        <v>542179</v>
      </c>
      <c r="J562" s="9">
        <v>1074053</v>
      </c>
      <c r="K562" s="9">
        <v>0</v>
      </c>
      <c r="L562" s="9">
        <v>0</v>
      </c>
      <c r="M562" s="9">
        <v>6511</v>
      </c>
      <c r="N562" s="9">
        <v>321054</v>
      </c>
      <c r="O562" s="9">
        <v>1704</v>
      </c>
      <c r="P562" s="9">
        <v>2705</v>
      </c>
      <c r="Q562" s="9">
        <v>0</v>
      </c>
      <c r="R562" s="9">
        <v>0</v>
      </c>
      <c r="S562"/>
      <c r="T562"/>
      <c r="U562" s="4">
        <f t="shared" si="26"/>
        <v>11220</v>
      </c>
      <c r="V562" s="3">
        <f>((G562-G561)*'Z1 values'!C$5*'Z1 values'!$C$10)/'Z1 values'!$C$12</f>
        <v>1.2700827026367188E-2</v>
      </c>
      <c r="W562" s="3">
        <f>((H562-H561)*'Z1 values'!D$5*'Z1 values'!$C$10)/'Z1 values'!$C$12</f>
        <v>2.9393371582031248E-2</v>
      </c>
      <c r="X562" s="3">
        <f>((I562-I561)*'Z1 values'!E$5*'Z1 values'!$C$10)/'Z1 values'!$C$12</f>
        <v>0.13572509765624999</v>
      </c>
      <c r="Y562" s="3">
        <f>((J562-J561)*'Z1 values'!F$5*'Z1 values'!$C$10)/'Z1 values'!$C$12</f>
        <v>0.23279113769531251</v>
      </c>
      <c r="Z562" s="6">
        <f t="shared" si="24"/>
        <v>0.41061043395996094</v>
      </c>
      <c r="AA562">
        <f t="shared" si="25"/>
        <v>187</v>
      </c>
    </row>
    <row r="563" spans="1:27" x14ac:dyDescent="0.25">
      <c r="A563" s="7" t="s">
        <v>3881</v>
      </c>
      <c r="B563" s="7" t="s">
        <v>481</v>
      </c>
      <c r="C563" s="7">
        <v>719464</v>
      </c>
      <c r="D563" s="9" t="s">
        <v>37</v>
      </c>
      <c r="E563" s="9" t="s">
        <v>38</v>
      </c>
      <c r="F563" s="9">
        <v>561</v>
      </c>
      <c r="G563" s="9">
        <v>2817504</v>
      </c>
      <c r="H563" s="9">
        <v>181264419</v>
      </c>
      <c r="I563" s="9">
        <v>542179</v>
      </c>
      <c r="J563" s="9">
        <v>1075013</v>
      </c>
      <c r="K563" s="9">
        <v>0</v>
      </c>
      <c r="L563" s="9">
        <v>0</v>
      </c>
      <c r="M563" s="9">
        <v>3111</v>
      </c>
      <c r="N563" s="9">
        <v>324454</v>
      </c>
      <c r="O563" s="9">
        <v>0</v>
      </c>
      <c r="P563" s="9">
        <v>960</v>
      </c>
      <c r="Q563" s="9">
        <v>0</v>
      </c>
      <c r="R563" s="9">
        <v>0</v>
      </c>
      <c r="S563"/>
      <c r="T563"/>
      <c r="U563" s="4">
        <f t="shared" si="26"/>
        <v>11240</v>
      </c>
      <c r="V563" s="3">
        <f>((G563-G562)*'Z1 values'!C$5*'Z1 values'!$C$10)/'Z1 values'!$C$12</f>
        <v>6.0686279296874998E-3</v>
      </c>
      <c r="W563" s="3">
        <f>((H563-H562)*'Z1 values'!D$5*'Z1 values'!$C$10)/'Z1 values'!$C$12</f>
        <v>2.9704650878906246E-2</v>
      </c>
      <c r="X563" s="3">
        <f>((I563-I562)*'Z1 values'!E$5*'Z1 values'!$C$10)/'Z1 values'!$C$12</f>
        <v>0</v>
      </c>
      <c r="Y563" s="3">
        <f>((J563-J562)*'Z1 values'!F$5*'Z1 values'!$C$10)/'Z1 values'!$C$12</f>
        <v>8.2617187499999994E-2</v>
      </c>
      <c r="Z563" s="6">
        <f t="shared" si="24"/>
        <v>0.11839046630859373</v>
      </c>
      <c r="AA563">
        <f t="shared" si="25"/>
        <v>187.33333333333334</v>
      </c>
    </row>
    <row r="564" spans="1:27" x14ac:dyDescent="0.25">
      <c r="A564" s="7" t="s">
        <v>3882</v>
      </c>
      <c r="B564" s="7" t="s">
        <v>481</v>
      </c>
      <c r="C564" s="7">
        <v>720744</v>
      </c>
      <c r="D564" s="9" t="s">
        <v>37</v>
      </c>
      <c r="E564" s="9" t="s">
        <v>38</v>
      </c>
      <c r="F564" s="9">
        <v>562</v>
      </c>
      <c r="G564" s="9">
        <v>2820609</v>
      </c>
      <c r="H564" s="9">
        <v>181588881</v>
      </c>
      <c r="I564" s="9">
        <v>542179</v>
      </c>
      <c r="J564" s="9">
        <v>1076162</v>
      </c>
      <c r="K564" s="9">
        <v>0</v>
      </c>
      <c r="L564" s="9">
        <v>0</v>
      </c>
      <c r="M564" s="9">
        <v>3104</v>
      </c>
      <c r="N564" s="9">
        <v>324462</v>
      </c>
      <c r="O564" s="9">
        <v>0</v>
      </c>
      <c r="P564" s="9">
        <v>1149</v>
      </c>
      <c r="Q564" s="9">
        <v>0</v>
      </c>
      <c r="R564" s="9">
        <v>0</v>
      </c>
      <c r="S564"/>
      <c r="T564"/>
      <c r="U564" s="4">
        <f t="shared" si="26"/>
        <v>11260</v>
      </c>
      <c r="V564" s="3">
        <f>((G564-G563)*'Z1 values'!C$5*'Z1 values'!$C$10)/'Z1 values'!$C$12</f>
        <v>6.0549774169921878E-3</v>
      </c>
      <c r="W564" s="3">
        <f>((H564-H563)*'Z1 values'!D$5*'Z1 values'!$C$10)/'Z1 values'!$C$12</f>
        <v>2.9705383300781252E-2</v>
      </c>
      <c r="X564" s="3">
        <f>((I564-I563)*'Z1 values'!E$5*'Z1 values'!$C$10)/'Z1 values'!$C$12</f>
        <v>0</v>
      </c>
      <c r="Y564" s="3">
        <f>((J564-J563)*'Z1 values'!F$5*'Z1 values'!$C$10)/'Z1 values'!$C$12</f>
        <v>9.8882446289062509E-2</v>
      </c>
      <c r="Z564" s="6">
        <f t="shared" si="24"/>
        <v>0.13464280700683595</v>
      </c>
      <c r="AA564">
        <f t="shared" si="25"/>
        <v>187.66666666666666</v>
      </c>
    </row>
    <row r="565" spans="1:27" x14ac:dyDescent="0.25">
      <c r="A565" s="7" t="s">
        <v>3883</v>
      </c>
      <c r="B565" s="7" t="s">
        <v>481</v>
      </c>
      <c r="C565" s="7">
        <v>722024</v>
      </c>
      <c r="D565" s="9" t="s">
        <v>37</v>
      </c>
      <c r="E565" s="9" t="s">
        <v>38</v>
      </c>
      <c r="F565" s="9">
        <v>563</v>
      </c>
      <c r="G565" s="9">
        <v>2823721</v>
      </c>
      <c r="H565" s="9">
        <v>181913335</v>
      </c>
      <c r="I565" s="9">
        <v>542179</v>
      </c>
      <c r="J565" s="9">
        <v>1077707</v>
      </c>
      <c r="K565" s="9">
        <v>0</v>
      </c>
      <c r="L565" s="9">
        <v>0</v>
      </c>
      <c r="M565" s="9">
        <v>3111</v>
      </c>
      <c r="N565" s="9">
        <v>324454</v>
      </c>
      <c r="O565" s="9">
        <v>0</v>
      </c>
      <c r="P565" s="9">
        <v>1545</v>
      </c>
      <c r="Q565" s="9">
        <v>0</v>
      </c>
      <c r="R565" s="9">
        <v>0</v>
      </c>
      <c r="S565"/>
      <c r="T565"/>
      <c r="U565" s="4">
        <f t="shared" si="26"/>
        <v>11280</v>
      </c>
      <c r="V565" s="3">
        <f>((G565-G564)*'Z1 values'!C$5*'Z1 values'!$C$10)/'Z1 values'!$C$12</f>
        <v>6.0686279296874998E-3</v>
      </c>
      <c r="W565" s="3">
        <f>((H565-H564)*'Z1 values'!D$5*'Z1 values'!$C$10)/'Z1 values'!$C$12</f>
        <v>2.9704650878906246E-2</v>
      </c>
      <c r="X565" s="3">
        <f>((I565-I564)*'Z1 values'!E$5*'Z1 values'!$C$10)/'Z1 values'!$C$12</f>
        <v>0</v>
      </c>
      <c r="Y565" s="3">
        <f>((J565-J564)*'Z1 values'!F$5*'Z1 values'!$C$10)/'Z1 values'!$C$12</f>
        <v>0.13296203613281249</v>
      </c>
      <c r="Z565" s="6">
        <f t="shared" si="24"/>
        <v>0.16873531494140623</v>
      </c>
      <c r="AA565">
        <f t="shared" si="25"/>
        <v>188</v>
      </c>
    </row>
    <row r="566" spans="1:27" x14ac:dyDescent="0.25">
      <c r="A566" s="7" t="s">
        <v>3884</v>
      </c>
      <c r="B566" s="7" t="s">
        <v>481</v>
      </c>
      <c r="C566" s="7">
        <v>723304</v>
      </c>
      <c r="D566" s="9" t="s">
        <v>37</v>
      </c>
      <c r="E566" s="9" t="s">
        <v>38</v>
      </c>
      <c r="F566" s="9">
        <v>564</v>
      </c>
      <c r="G566" s="9">
        <v>2826941</v>
      </c>
      <c r="H566" s="9">
        <v>182237680</v>
      </c>
      <c r="I566" s="9">
        <v>542179</v>
      </c>
      <c r="J566" s="9">
        <v>1078667</v>
      </c>
      <c r="K566" s="9">
        <v>0</v>
      </c>
      <c r="L566" s="9">
        <v>0</v>
      </c>
      <c r="M566" s="9">
        <v>3218</v>
      </c>
      <c r="N566" s="9">
        <v>324345</v>
      </c>
      <c r="O566" s="9">
        <v>0</v>
      </c>
      <c r="P566" s="9">
        <v>960</v>
      </c>
      <c r="Q566" s="9">
        <v>0</v>
      </c>
      <c r="R566" s="9">
        <v>0</v>
      </c>
      <c r="S566"/>
      <c r="T566"/>
      <c r="U566" s="4">
        <f t="shared" si="26"/>
        <v>11300</v>
      </c>
      <c r="V566" s="3">
        <f>((G566-G565)*'Z1 values'!C$5*'Z1 values'!$C$10)/'Z1 values'!$C$12</f>
        <v>6.2792358398437494E-3</v>
      </c>
      <c r="W566" s="3">
        <f>((H566-H565)*'Z1 values'!D$5*'Z1 values'!$C$10)/'Z1 values'!$C$12</f>
        <v>2.9694671630859377E-2</v>
      </c>
      <c r="X566" s="3">
        <f>((I566-I565)*'Z1 values'!E$5*'Z1 values'!$C$10)/'Z1 values'!$C$12</f>
        <v>0</v>
      </c>
      <c r="Y566" s="3">
        <f>((J566-J565)*'Z1 values'!F$5*'Z1 values'!$C$10)/'Z1 values'!$C$12</f>
        <v>8.2617187499999994E-2</v>
      </c>
      <c r="Z566" s="6">
        <f t="shared" si="24"/>
        <v>0.11859109497070312</v>
      </c>
      <c r="AA566">
        <f t="shared" si="25"/>
        <v>188.33333333333334</v>
      </c>
    </row>
    <row r="567" spans="1:27" x14ac:dyDescent="0.25">
      <c r="A567" s="7" t="s">
        <v>3885</v>
      </c>
      <c r="B567" s="7" t="s">
        <v>481</v>
      </c>
      <c r="C567" s="7">
        <v>724584</v>
      </c>
      <c r="D567" s="9" t="s">
        <v>37</v>
      </c>
      <c r="E567" s="9" t="s">
        <v>38</v>
      </c>
      <c r="F567" s="9">
        <v>565</v>
      </c>
      <c r="G567" s="9">
        <v>2834423</v>
      </c>
      <c r="H567" s="9">
        <v>182557763</v>
      </c>
      <c r="I567" s="9">
        <v>544898</v>
      </c>
      <c r="J567" s="9">
        <v>1080787</v>
      </c>
      <c r="K567" s="9">
        <v>0</v>
      </c>
      <c r="L567" s="9">
        <v>0</v>
      </c>
      <c r="M567" s="9">
        <v>7481</v>
      </c>
      <c r="N567" s="9">
        <v>320083</v>
      </c>
      <c r="O567" s="9">
        <v>2719</v>
      </c>
      <c r="P567" s="9">
        <v>2120</v>
      </c>
      <c r="Q567" s="9">
        <v>0</v>
      </c>
      <c r="R567" s="9">
        <v>0</v>
      </c>
      <c r="S567"/>
      <c r="T567"/>
      <c r="U567" s="4">
        <f t="shared" si="26"/>
        <v>11320</v>
      </c>
      <c r="V567" s="3">
        <f>((G567-G566)*'Z1 values'!C$5*'Z1 values'!$C$10)/'Z1 values'!$C$12</f>
        <v>1.4590447998046874E-2</v>
      </c>
      <c r="W567" s="3">
        <f>((H567-H566)*'Z1 values'!D$5*'Z1 values'!$C$10)/'Z1 values'!$C$12</f>
        <v>2.9304473876953126E-2</v>
      </c>
      <c r="X567" s="3">
        <f>((I567-I566)*'Z1 values'!E$5*'Z1 values'!$C$10)/'Z1 values'!$C$12</f>
        <v>0.21657073974609373</v>
      </c>
      <c r="Y567" s="3">
        <f>((J567-J566)*'Z1 values'!F$5*'Z1 values'!$C$10)/'Z1 values'!$C$12</f>
        <v>0.18244628906249999</v>
      </c>
      <c r="Z567" s="6">
        <f t="shared" si="24"/>
        <v>0.44291195068359374</v>
      </c>
      <c r="AA567">
        <f t="shared" si="25"/>
        <v>188.66666666666666</v>
      </c>
    </row>
    <row r="568" spans="1:27" x14ac:dyDescent="0.25">
      <c r="A568" s="7" t="s">
        <v>3886</v>
      </c>
      <c r="B568" s="7" t="s">
        <v>481</v>
      </c>
      <c r="C568" s="7">
        <v>725864</v>
      </c>
      <c r="D568" s="9" t="s">
        <v>37</v>
      </c>
      <c r="E568" s="9" t="s">
        <v>38</v>
      </c>
      <c r="F568" s="9">
        <v>566</v>
      </c>
      <c r="G568" s="9">
        <v>2843778</v>
      </c>
      <c r="H568" s="9">
        <v>182875972</v>
      </c>
      <c r="I568" s="9">
        <v>548299</v>
      </c>
      <c r="J568" s="9">
        <v>1084509</v>
      </c>
      <c r="K568" s="9">
        <v>0</v>
      </c>
      <c r="L568" s="9">
        <v>0</v>
      </c>
      <c r="M568" s="9">
        <v>9354</v>
      </c>
      <c r="N568" s="9">
        <v>318209</v>
      </c>
      <c r="O568" s="9">
        <v>3401</v>
      </c>
      <c r="P568" s="9">
        <v>3722</v>
      </c>
      <c r="Q568" s="9">
        <v>0</v>
      </c>
      <c r="R568" s="9">
        <v>0</v>
      </c>
      <c r="S568"/>
      <c r="T568"/>
      <c r="U568" s="4">
        <f t="shared" si="26"/>
        <v>11340</v>
      </c>
      <c r="V568" s="3">
        <f>((G568-G567)*'Z1 values'!C$5*'Z1 values'!$C$10)/'Z1 values'!$C$12</f>
        <v>1.8242935180664062E-2</v>
      </c>
      <c r="W568" s="3">
        <f>((H568-H567)*'Z1 values'!D$5*'Z1 values'!$C$10)/'Z1 values'!$C$12</f>
        <v>2.9132904052734377E-2</v>
      </c>
      <c r="X568" s="3">
        <f>((I568-I567)*'Z1 values'!E$5*'Z1 values'!$C$10)/'Z1 values'!$C$12</f>
        <v>0.27089263916015621</v>
      </c>
      <c r="Y568" s="3">
        <f>((J568-J567)*'Z1 values'!F$5*'Z1 values'!$C$10)/'Z1 values'!$C$12</f>
        <v>0.32031372070312503</v>
      </c>
      <c r="Z568" s="6">
        <f t="shared" si="24"/>
        <v>0.63858219909667968</v>
      </c>
      <c r="AA568">
        <f t="shared" si="25"/>
        <v>189</v>
      </c>
    </row>
    <row r="569" spans="1:27" x14ac:dyDescent="0.25">
      <c r="A569" s="7" t="s">
        <v>3887</v>
      </c>
      <c r="B569" s="7" t="s">
        <v>481</v>
      </c>
      <c r="C569" s="7">
        <v>727144</v>
      </c>
      <c r="D569" s="9" t="s">
        <v>37</v>
      </c>
      <c r="E569" s="9" t="s">
        <v>38</v>
      </c>
      <c r="F569" s="9">
        <v>567</v>
      </c>
      <c r="G569" s="9">
        <v>2849271</v>
      </c>
      <c r="H569" s="9">
        <v>183198044</v>
      </c>
      <c r="I569" s="9">
        <v>549611</v>
      </c>
      <c r="J569" s="9">
        <v>1086702</v>
      </c>
      <c r="K569" s="9">
        <v>0</v>
      </c>
      <c r="L569" s="9">
        <v>0</v>
      </c>
      <c r="M569" s="9">
        <v>5492</v>
      </c>
      <c r="N569" s="9">
        <v>322072</v>
      </c>
      <c r="O569" s="9">
        <v>1312</v>
      </c>
      <c r="P569" s="9">
        <v>2193</v>
      </c>
      <c r="Q569" s="9">
        <v>0</v>
      </c>
      <c r="R569" s="9">
        <v>0</v>
      </c>
      <c r="S569"/>
      <c r="T569"/>
      <c r="U569" s="4">
        <f t="shared" si="26"/>
        <v>11360</v>
      </c>
      <c r="V569" s="3">
        <f>((G569-G568)*'Z1 values'!C$5*'Z1 values'!$C$10)/'Z1 values'!$C$12</f>
        <v>1.0711752319335938E-2</v>
      </c>
      <c r="W569" s="3">
        <f>((H569-H568)*'Z1 values'!D$5*'Z1 values'!$C$10)/'Z1 values'!$C$12</f>
        <v>2.9486572265625E-2</v>
      </c>
      <c r="X569" s="3">
        <f>((I569-I568)*'Z1 values'!E$5*'Z1 values'!$C$10)/'Z1 values'!$C$12</f>
        <v>0.10450195312499999</v>
      </c>
      <c r="Y569" s="3">
        <f>((J569-J568)*'Z1 values'!F$5*'Z1 values'!$C$10)/'Z1 values'!$C$12</f>
        <v>0.18872863769531251</v>
      </c>
      <c r="Z569" s="6">
        <f t="shared" si="24"/>
        <v>0.33342891540527342</v>
      </c>
      <c r="AA569">
        <f t="shared" si="25"/>
        <v>189.33333333333334</v>
      </c>
    </row>
    <row r="570" spans="1:27" x14ac:dyDescent="0.25">
      <c r="A570" s="7" t="s">
        <v>3888</v>
      </c>
      <c r="B570" s="7" t="s">
        <v>481</v>
      </c>
      <c r="C570" s="7">
        <v>728424</v>
      </c>
      <c r="D570" s="9" t="s">
        <v>37</v>
      </c>
      <c r="E570" s="9" t="s">
        <v>38</v>
      </c>
      <c r="F570" s="9">
        <v>568</v>
      </c>
      <c r="G570" s="9">
        <v>2852400</v>
      </c>
      <c r="H570" s="9">
        <v>183522481</v>
      </c>
      <c r="I570" s="9">
        <v>549611</v>
      </c>
      <c r="J570" s="9">
        <v>1087851</v>
      </c>
      <c r="K570" s="9">
        <v>0</v>
      </c>
      <c r="L570" s="9">
        <v>0</v>
      </c>
      <c r="M570" s="9">
        <v>3128</v>
      </c>
      <c r="N570" s="9">
        <v>324437</v>
      </c>
      <c r="O570" s="9">
        <v>0</v>
      </c>
      <c r="P570" s="9">
        <v>1149</v>
      </c>
      <c r="Q570" s="9">
        <v>0</v>
      </c>
      <c r="R570" s="9">
        <v>0</v>
      </c>
      <c r="S570"/>
      <c r="T570"/>
      <c r="U570" s="4">
        <f t="shared" si="26"/>
        <v>11380</v>
      </c>
      <c r="V570" s="3">
        <f>((G570-G569)*'Z1 values'!C$5*'Z1 values'!$C$10)/'Z1 values'!$C$12</f>
        <v>6.101779174804688E-3</v>
      </c>
      <c r="W570" s="3">
        <f>((H570-H569)*'Z1 values'!D$5*'Z1 values'!$C$10)/'Z1 values'!$C$12</f>
        <v>2.9703094482421876E-2</v>
      </c>
      <c r="X570" s="3">
        <f>((I570-I569)*'Z1 values'!E$5*'Z1 values'!$C$10)/'Z1 values'!$C$12</f>
        <v>0</v>
      </c>
      <c r="Y570" s="3">
        <f>((J570-J569)*'Z1 values'!F$5*'Z1 values'!$C$10)/'Z1 values'!$C$12</f>
        <v>9.8882446289062509E-2</v>
      </c>
      <c r="Z570" s="6">
        <f t="shared" si="24"/>
        <v>0.13468731994628907</v>
      </c>
      <c r="AA570">
        <f t="shared" si="25"/>
        <v>189.66666666666666</v>
      </c>
    </row>
    <row r="571" spans="1:27" x14ac:dyDescent="0.25">
      <c r="A571" s="7" t="s">
        <v>3889</v>
      </c>
      <c r="B571" s="7" t="s">
        <v>481</v>
      </c>
      <c r="C571" s="7">
        <v>729704</v>
      </c>
      <c r="D571" s="9" t="s">
        <v>37</v>
      </c>
      <c r="E571" s="9" t="s">
        <v>38</v>
      </c>
      <c r="F571" s="9">
        <v>569</v>
      </c>
      <c r="G571" s="9">
        <v>2855683</v>
      </c>
      <c r="H571" s="9">
        <v>183846765</v>
      </c>
      <c r="I571" s="9">
        <v>549611</v>
      </c>
      <c r="J571" s="9">
        <v>1089313</v>
      </c>
      <c r="K571" s="9">
        <v>0</v>
      </c>
      <c r="L571" s="9">
        <v>0</v>
      </c>
      <c r="M571" s="9">
        <v>3282</v>
      </c>
      <c r="N571" s="9">
        <v>324284</v>
      </c>
      <c r="O571" s="9">
        <v>0</v>
      </c>
      <c r="P571" s="9">
        <v>1462</v>
      </c>
      <c r="Q571" s="9">
        <v>0</v>
      </c>
      <c r="R571" s="9">
        <v>0</v>
      </c>
      <c r="S571"/>
      <c r="T571"/>
      <c r="U571" s="4">
        <f t="shared" si="26"/>
        <v>11400</v>
      </c>
      <c r="V571" s="3">
        <f>((G571-G570)*'Z1 values'!C$5*'Z1 values'!$C$10)/'Z1 values'!$C$12</f>
        <v>6.4020904541015628E-3</v>
      </c>
      <c r="W571" s="3">
        <f>((H571-H570)*'Z1 values'!D$5*'Z1 values'!$C$10)/'Z1 values'!$C$12</f>
        <v>2.9689086914062503E-2</v>
      </c>
      <c r="X571" s="3">
        <f>((I571-I570)*'Z1 values'!E$5*'Z1 values'!$C$10)/'Z1 values'!$C$12</f>
        <v>0</v>
      </c>
      <c r="Y571" s="3">
        <f>((J571-J570)*'Z1 values'!F$5*'Z1 values'!$C$10)/'Z1 values'!$C$12</f>
        <v>0.125819091796875</v>
      </c>
      <c r="Z571" s="6">
        <f t="shared" si="24"/>
        <v>0.16191026916503906</v>
      </c>
      <c r="AA571">
        <f t="shared" si="25"/>
        <v>190</v>
      </c>
    </row>
    <row r="572" spans="1:27" x14ac:dyDescent="0.25">
      <c r="A572" s="7" t="s">
        <v>3890</v>
      </c>
      <c r="B572" s="7" t="s">
        <v>481</v>
      </c>
      <c r="C572" s="7">
        <v>730984</v>
      </c>
      <c r="D572" s="9" t="s">
        <v>37</v>
      </c>
      <c r="E572" s="9" t="s">
        <v>38</v>
      </c>
      <c r="F572" s="9">
        <v>570</v>
      </c>
      <c r="G572" s="9">
        <v>2860954</v>
      </c>
      <c r="H572" s="9">
        <v>184169055</v>
      </c>
      <c r="I572" s="9">
        <v>550690</v>
      </c>
      <c r="J572" s="9">
        <v>1091381</v>
      </c>
      <c r="K572" s="9">
        <v>0</v>
      </c>
      <c r="L572" s="9">
        <v>0</v>
      </c>
      <c r="M572" s="9">
        <v>5270</v>
      </c>
      <c r="N572" s="9">
        <v>322290</v>
      </c>
      <c r="O572" s="9">
        <v>1079</v>
      </c>
      <c r="P572" s="9">
        <v>2068</v>
      </c>
      <c r="Q572" s="9">
        <v>0</v>
      </c>
      <c r="R572" s="9">
        <v>0</v>
      </c>
      <c r="S572"/>
      <c r="T572"/>
      <c r="U572" s="4">
        <f t="shared" si="26"/>
        <v>11420</v>
      </c>
      <c r="V572" s="3">
        <f>((G572-G571)*'Z1 values'!C$5*'Z1 values'!$C$10)/'Z1 values'!$C$12</f>
        <v>1.0278836059570312E-2</v>
      </c>
      <c r="W572" s="3">
        <f>((H572-H571)*'Z1 values'!D$5*'Z1 values'!$C$10)/'Z1 values'!$C$12</f>
        <v>2.9506530761718754E-2</v>
      </c>
      <c r="X572" s="3">
        <f>((I572-I571)*'Z1 values'!E$5*'Z1 values'!$C$10)/'Z1 values'!$C$12</f>
        <v>8.5943298339843738E-2</v>
      </c>
      <c r="Y572" s="3">
        <f>((J572-J571)*'Z1 values'!F$5*'Z1 values'!$C$10)/'Z1 values'!$C$12</f>
        <v>0.17797119140625001</v>
      </c>
      <c r="Z572" s="6">
        <f t="shared" si="24"/>
        <v>0.3036998565673828</v>
      </c>
      <c r="AA572">
        <f t="shared" si="25"/>
        <v>190.33333333333334</v>
      </c>
    </row>
    <row r="573" spans="1:27" x14ac:dyDescent="0.25">
      <c r="A573" s="7" t="s">
        <v>3891</v>
      </c>
      <c r="B573" s="7" t="s">
        <v>481</v>
      </c>
      <c r="C573" s="7">
        <v>732264</v>
      </c>
      <c r="D573" s="9" t="s">
        <v>37</v>
      </c>
      <c r="E573" s="9" t="s">
        <v>38</v>
      </c>
      <c r="F573" s="9">
        <v>571</v>
      </c>
      <c r="G573" s="9">
        <v>2864088</v>
      </c>
      <c r="H573" s="9">
        <v>184493488</v>
      </c>
      <c r="I573" s="9">
        <v>550690</v>
      </c>
      <c r="J573" s="9">
        <v>1092530</v>
      </c>
      <c r="K573" s="9">
        <v>0</v>
      </c>
      <c r="L573" s="9">
        <v>0</v>
      </c>
      <c r="M573" s="9">
        <v>3133</v>
      </c>
      <c r="N573" s="9">
        <v>324433</v>
      </c>
      <c r="O573" s="9">
        <v>0</v>
      </c>
      <c r="P573" s="9">
        <v>1149</v>
      </c>
      <c r="Q573" s="9">
        <v>0</v>
      </c>
      <c r="R573" s="9">
        <v>0</v>
      </c>
      <c r="S573"/>
      <c r="T573"/>
      <c r="U573" s="4">
        <f t="shared" si="26"/>
        <v>11440</v>
      </c>
      <c r="V573" s="3">
        <f>((G573-G572)*'Z1 values'!C$5*'Z1 values'!$C$10)/'Z1 values'!$C$12</f>
        <v>6.1115295410156256E-3</v>
      </c>
      <c r="W573" s="3">
        <f>((H573-H572)*'Z1 values'!D$5*'Z1 values'!$C$10)/'Z1 values'!$C$12</f>
        <v>2.9702728271484374E-2</v>
      </c>
      <c r="X573" s="3">
        <f>((I573-I572)*'Z1 values'!E$5*'Z1 values'!$C$10)/'Z1 values'!$C$12</f>
        <v>0</v>
      </c>
      <c r="Y573" s="3">
        <f>((J573-J572)*'Z1 values'!F$5*'Z1 values'!$C$10)/'Z1 values'!$C$12</f>
        <v>9.8882446289062509E-2</v>
      </c>
      <c r="Z573" s="6">
        <f t="shared" si="24"/>
        <v>0.13469670410156251</v>
      </c>
      <c r="AA573">
        <f t="shared" si="25"/>
        <v>190.66666666666666</v>
      </c>
    </row>
    <row r="574" spans="1:27" x14ac:dyDescent="0.25">
      <c r="A574" s="7" t="s">
        <v>3892</v>
      </c>
      <c r="B574" s="7" t="s">
        <v>481</v>
      </c>
      <c r="C574" s="7">
        <v>733544</v>
      </c>
      <c r="D574" s="9" t="s">
        <v>37</v>
      </c>
      <c r="E574" s="9" t="s">
        <v>38</v>
      </c>
      <c r="F574" s="9">
        <v>572</v>
      </c>
      <c r="G574" s="9">
        <v>2867197</v>
      </c>
      <c r="H574" s="9">
        <v>184817945</v>
      </c>
      <c r="I574" s="9">
        <v>550690</v>
      </c>
      <c r="J574" s="9">
        <v>1093868</v>
      </c>
      <c r="K574" s="9">
        <v>0</v>
      </c>
      <c r="L574" s="9">
        <v>0</v>
      </c>
      <c r="M574" s="9">
        <v>3108</v>
      </c>
      <c r="N574" s="9">
        <v>324457</v>
      </c>
      <c r="O574" s="9">
        <v>0</v>
      </c>
      <c r="P574" s="9">
        <v>1338</v>
      </c>
      <c r="Q574" s="9">
        <v>0</v>
      </c>
      <c r="R574" s="9">
        <v>0</v>
      </c>
      <c r="S574"/>
      <c r="T574"/>
      <c r="U574" s="4">
        <f t="shared" si="26"/>
        <v>11460</v>
      </c>
      <c r="V574" s="3">
        <f>((G574-G573)*'Z1 values'!C$5*'Z1 values'!$C$10)/'Z1 values'!$C$12</f>
        <v>6.0627777099609374E-3</v>
      </c>
      <c r="W574" s="3">
        <f>((H574-H573)*'Z1 values'!D$5*'Z1 values'!$C$10)/'Z1 values'!$C$12</f>
        <v>2.9704925537109378E-2</v>
      </c>
      <c r="X574" s="3">
        <f>((I574-I573)*'Z1 values'!E$5*'Z1 values'!$C$10)/'Z1 values'!$C$12</f>
        <v>0</v>
      </c>
      <c r="Y574" s="3">
        <f>((J574-J573)*'Z1 values'!F$5*'Z1 values'!$C$10)/'Z1 values'!$C$12</f>
        <v>0.11514770507812502</v>
      </c>
      <c r="Z574" s="6">
        <f t="shared" si="24"/>
        <v>0.15091540832519534</v>
      </c>
      <c r="AA574">
        <f t="shared" si="25"/>
        <v>191</v>
      </c>
    </row>
    <row r="575" spans="1:27" x14ac:dyDescent="0.25">
      <c r="A575" s="7" t="s">
        <v>3893</v>
      </c>
      <c r="B575" s="7" t="s">
        <v>481</v>
      </c>
      <c r="C575" s="7">
        <v>734824</v>
      </c>
      <c r="D575" s="9" t="s">
        <v>37</v>
      </c>
      <c r="E575" s="9" t="s">
        <v>38</v>
      </c>
      <c r="F575" s="9">
        <v>573</v>
      </c>
      <c r="G575" s="9">
        <v>2871450</v>
      </c>
      <c r="H575" s="9">
        <v>185141223</v>
      </c>
      <c r="I575" s="9">
        <v>551038</v>
      </c>
      <c r="J575" s="9">
        <v>1095345</v>
      </c>
      <c r="K575" s="9">
        <v>0</v>
      </c>
      <c r="L575" s="9">
        <v>0</v>
      </c>
      <c r="M575" s="9">
        <v>4252</v>
      </c>
      <c r="N575" s="9">
        <v>323278</v>
      </c>
      <c r="O575" s="9">
        <v>348</v>
      </c>
      <c r="P575" s="9">
        <v>1477</v>
      </c>
      <c r="Q575" s="9">
        <v>0</v>
      </c>
      <c r="R575" s="9">
        <v>0</v>
      </c>
      <c r="S575"/>
      <c r="T575"/>
      <c r="U575" s="4">
        <f t="shared" si="26"/>
        <v>11480</v>
      </c>
      <c r="V575" s="3">
        <f>((G575-G574)*'Z1 values'!C$5*'Z1 values'!$C$10)/'Z1 values'!$C$12</f>
        <v>8.2936614990234379E-3</v>
      </c>
      <c r="W575" s="3">
        <f>((H575-H574)*'Z1 values'!D$5*'Z1 values'!$C$10)/'Z1 values'!$C$12</f>
        <v>2.9596984863281252E-2</v>
      </c>
      <c r="X575" s="3">
        <f>((I575-I574)*'Z1 values'!E$5*'Z1 values'!$C$10)/'Z1 values'!$C$12</f>
        <v>2.7718505859374999E-2</v>
      </c>
      <c r="Y575" s="3">
        <f>((J575-J574)*'Z1 values'!F$5*'Z1 values'!$C$10)/'Z1 values'!$C$12</f>
        <v>0.12710998535156251</v>
      </c>
      <c r="Z575" s="6">
        <f t="shared" si="24"/>
        <v>0.19271913757324219</v>
      </c>
      <c r="AA575">
        <f t="shared" si="25"/>
        <v>191.33333333333334</v>
      </c>
    </row>
    <row r="576" spans="1:27" x14ac:dyDescent="0.25">
      <c r="A576" s="7" t="s">
        <v>3894</v>
      </c>
      <c r="B576" s="7" t="s">
        <v>481</v>
      </c>
      <c r="C576" s="7">
        <v>736104</v>
      </c>
      <c r="D576" s="9" t="s">
        <v>37</v>
      </c>
      <c r="E576" s="9" t="s">
        <v>38</v>
      </c>
      <c r="F576" s="9">
        <v>574</v>
      </c>
      <c r="G576" s="9">
        <v>2879019</v>
      </c>
      <c r="H576" s="9">
        <v>185461207</v>
      </c>
      <c r="I576" s="9">
        <v>553356</v>
      </c>
      <c r="J576" s="9">
        <v>1098070</v>
      </c>
      <c r="K576" s="9">
        <v>0</v>
      </c>
      <c r="L576" s="9">
        <v>0</v>
      </c>
      <c r="M576" s="9">
        <v>7568</v>
      </c>
      <c r="N576" s="9">
        <v>319984</v>
      </c>
      <c r="O576" s="9">
        <v>2318</v>
      </c>
      <c r="P576" s="9">
        <v>2725</v>
      </c>
      <c r="Q576" s="9">
        <v>0</v>
      </c>
      <c r="R576" s="9">
        <v>0</v>
      </c>
      <c r="S576"/>
      <c r="T576"/>
      <c r="U576" s="4">
        <f t="shared" si="26"/>
        <v>11500</v>
      </c>
      <c r="V576" s="3">
        <f>((G576-G575)*'Z1 values'!C$5*'Z1 values'!$C$10)/'Z1 values'!$C$12</f>
        <v>1.4760104370117186E-2</v>
      </c>
      <c r="W576" s="3">
        <f>((H576-H575)*'Z1 values'!D$5*'Z1 values'!$C$10)/'Z1 values'!$C$12</f>
        <v>2.929541015625E-2</v>
      </c>
      <c r="X576" s="3">
        <f>((I576-I575)*'Z1 values'!E$5*'Z1 values'!$C$10)/'Z1 values'!$C$12</f>
        <v>0.18463073730468749</v>
      </c>
      <c r="Y576" s="3">
        <f>((J576-J575)*'Z1 values'!F$5*'Z1 values'!$C$10)/'Z1 values'!$C$12</f>
        <v>0.2345123291015625</v>
      </c>
      <c r="Z576" s="6">
        <f t="shared" si="24"/>
        <v>0.46319858093261718</v>
      </c>
      <c r="AA576">
        <f t="shared" si="25"/>
        <v>191.66666666666666</v>
      </c>
    </row>
    <row r="577" spans="1:27" x14ac:dyDescent="0.25">
      <c r="A577" s="7" t="s">
        <v>3895</v>
      </c>
      <c r="B577" s="7" t="s">
        <v>481</v>
      </c>
      <c r="C577" s="7">
        <v>737384</v>
      </c>
      <c r="D577" s="9" t="s">
        <v>37</v>
      </c>
      <c r="E577" s="9" t="s">
        <v>38</v>
      </c>
      <c r="F577" s="9">
        <v>575</v>
      </c>
      <c r="G577" s="9">
        <v>2882155</v>
      </c>
      <c r="H577" s="9">
        <v>185785620</v>
      </c>
      <c r="I577" s="9">
        <v>553356</v>
      </c>
      <c r="J577" s="9">
        <v>1099225</v>
      </c>
      <c r="K577" s="9">
        <v>0</v>
      </c>
      <c r="L577" s="9">
        <v>0</v>
      </c>
      <c r="M577" s="9">
        <v>3135</v>
      </c>
      <c r="N577" s="9">
        <v>324413</v>
      </c>
      <c r="O577" s="9">
        <v>0</v>
      </c>
      <c r="P577" s="9">
        <v>1155</v>
      </c>
      <c r="Q577" s="9">
        <v>0</v>
      </c>
      <c r="R577" s="9">
        <v>0</v>
      </c>
      <c r="S577"/>
      <c r="T577"/>
      <c r="U577" s="4">
        <f t="shared" si="26"/>
        <v>11520</v>
      </c>
      <c r="V577" s="3">
        <f>((G577-G576)*'Z1 values'!C$5*'Z1 values'!$C$10)/'Z1 values'!$C$12</f>
        <v>6.1154296875E-3</v>
      </c>
      <c r="W577" s="3">
        <f>((H577-H576)*'Z1 values'!D$5*'Z1 values'!$C$10)/'Z1 values'!$C$12</f>
        <v>2.9700897216796873E-2</v>
      </c>
      <c r="X577" s="3">
        <f>((I577-I576)*'Z1 values'!E$5*'Z1 values'!$C$10)/'Z1 values'!$C$12</f>
        <v>0</v>
      </c>
      <c r="Y577" s="3">
        <f>((J577-J576)*'Z1 values'!F$5*'Z1 values'!$C$10)/'Z1 values'!$C$12</f>
        <v>9.9398803710937497E-2</v>
      </c>
      <c r="Z577" s="6">
        <f t="shared" si="24"/>
        <v>0.13521513061523438</v>
      </c>
      <c r="AA577">
        <f t="shared" si="25"/>
        <v>192</v>
      </c>
    </row>
    <row r="578" spans="1:27" x14ac:dyDescent="0.25">
      <c r="A578" s="7" t="s">
        <v>3896</v>
      </c>
      <c r="B578" s="7" t="s">
        <v>481</v>
      </c>
      <c r="C578" s="7">
        <v>738664</v>
      </c>
      <c r="D578" s="9" t="s">
        <v>37</v>
      </c>
      <c r="E578" s="9" t="s">
        <v>38</v>
      </c>
      <c r="F578" s="9">
        <v>576</v>
      </c>
      <c r="G578" s="9">
        <v>2885376</v>
      </c>
      <c r="H578" s="9">
        <v>186109965</v>
      </c>
      <c r="I578" s="9">
        <v>553356</v>
      </c>
      <c r="J578" s="9">
        <v>1100185</v>
      </c>
      <c r="K578" s="9">
        <v>0</v>
      </c>
      <c r="L578" s="9">
        <v>0</v>
      </c>
      <c r="M578" s="9">
        <v>3219</v>
      </c>
      <c r="N578" s="9">
        <v>324345</v>
      </c>
      <c r="O578" s="9">
        <v>0</v>
      </c>
      <c r="P578" s="9">
        <v>960</v>
      </c>
      <c r="Q578" s="9">
        <v>0</v>
      </c>
      <c r="R578" s="9">
        <v>0</v>
      </c>
      <c r="S578"/>
      <c r="T578"/>
      <c r="U578" s="4">
        <f t="shared" si="26"/>
        <v>11540</v>
      </c>
      <c r="V578" s="3">
        <f>((G578-G577)*'Z1 values'!C$5*'Z1 values'!$C$10)/'Z1 values'!$C$12</f>
        <v>6.2811859130859375E-3</v>
      </c>
      <c r="W578" s="3">
        <f>((H578-H577)*'Z1 values'!D$5*'Z1 values'!$C$10)/'Z1 values'!$C$12</f>
        <v>2.9694671630859377E-2</v>
      </c>
      <c r="X578" s="3">
        <f>((I578-I577)*'Z1 values'!E$5*'Z1 values'!$C$10)/'Z1 values'!$C$12</f>
        <v>0</v>
      </c>
      <c r="Y578" s="3">
        <f>((J578-J577)*'Z1 values'!F$5*'Z1 values'!$C$10)/'Z1 values'!$C$12</f>
        <v>8.2617187499999994E-2</v>
      </c>
      <c r="Z578" s="6">
        <f t="shared" si="24"/>
        <v>0.1185930450439453</v>
      </c>
      <c r="AA578">
        <f t="shared" si="25"/>
        <v>192.33333333333334</v>
      </c>
    </row>
    <row r="579" spans="1:27" x14ac:dyDescent="0.25">
      <c r="A579" s="7" t="s">
        <v>3897</v>
      </c>
      <c r="B579" s="7" t="s">
        <v>481</v>
      </c>
      <c r="C579" s="7">
        <v>739944</v>
      </c>
      <c r="D579" s="9" t="s">
        <v>37</v>
      </c>
      <c r="E579" s="9" t="s">
        <v>38</v>
      </c>
      <c r="F579" s="9">
        <v>577</v>
      </c>
      <c r="G579" s="9">
        <v>2888779</v>
      </c>
      <c r="H579" s="9">
        <v>186434128</v>
      </c>
      <c r="I579" s="9">
        <v>553356</v>
      </c>
      <c r="J579" s="9">
        <v>1101303</v>
      </c>
      <c r="K579" s="9">
        <v>0</v>
      </c>
      <c r="L579" s="9">
        <v>0</v>
      </c>
      <c r="M579" s="9">
        <v>3402</v>
      </c>
      <c r="N579" s="9">
        <v>324163</v>
      </c>
      <c r="O579" s="9">
        <v>0</v>
      </c>
      <c r="P579" s="9">
        <v>1118</v>
      </c>
      <c r="Q579" s="9">
        <v>0</v>
      </c>
      <c r="R579" s="9">
        <v>0</v>
      </c>
      <c r="S579"/>
      <c r="T579"/>
      <c r="U579" s="4">
        <f t="shared" si="26"/>
        <v>11560</v>
      </c>
      <c r="V579" s="3">
        <f>((G579-G578)*'Z1 values'!C$5*'Z1 values'!$C$10)/'Z1 values'!$C$12</f>
        <v>6.6360992431640621E-3</v>
      </c>
      <c r="W579" s="3">
        <f>((H579-H578)*'Z1 values'!D$5*'Z1 values'!$C$10)/'Z1 values'!$C$12</f>
        <v>2.9678009033203123E-2</v>
      </c>
      <c r="X579" s="3">
        <f>((I579-I578)*'Z1 values'!E$5*'Z1 values'!$C$10)/'Z1 values'!$C$12</f>
        <v>0</v>
      </c>
      <c r="Y579" s="3">
        <f>((J579-J578)*'Z1 values'!F$5*'Z1 values'!$C$10)/'Z1 values'!$C$12</f>
        <v>9.6214599609375007E-2</v>
      </c>
      <c r="Z579" s="6">
        <f t="shared" ref="Z579:Z642" si="27">SUM(V579:Y579)</f>
        <v>0.1325287078857422</v>
      </c>
      <c r="AA579">
        <f t="shared" ref="AA579:AA642" si="28">U579/60</f>
        <v>192.66666666666666</v>
      </c>
    </row>
    <row r="580" spans="1:27" x14ac:dyDescent="0.25">
      <c r="A580" s="7" t="s">
        <v>3898</v>
      </c>
      <c r="B580" s="7" t="s">
        <v>481</v>
      </c>
      <c r="C580" s="7">
        <v>741224</v>
      </c>
      <c r="D580" s="9" t="s">
        <v>37</v>
      </c>
      <c r="E580" s="9" t="s">
        <v>38</v>
      </c>
      <c r="F580" s="9">
        <v>578</v>
      </c>
      <c r="G580" s="9">
        <v>2893992</v>
      </c>
      <c r="H580" s="9">
        <v>186756482</v>
      </c>
      <c r="I580" s="9">
        <v>554471</v>
      </c>
      <c r="J580" s="9">
        <v>1103565</v>
      </c>
      <c r="K580" s="9">
        <v>0</v>
      </c>
      <c r="L580" s="9">
        <v>0</v>
      </c>
      <c r="M580" s="9">
        <v>5211</v>
      </c>
      <c r="N580" s="9">
        <v>322354</v>
      </c>
      <c r="O580" s="9">
        <v>1115</v>
      </c>
      <c r="P580" s="9">
        <v>2262</v>
      </c>
      <c r="Q580" s="9">
        <v>0</v>
      </c>
      <c r="R580" s="9">
        <v>0</v>
      </c>
      <c r="S580"/>
      <c r="T580"/>
      <c r="U580" s="4">
        <f t="shared" ref="U580:U643" si="29">U579+20</f>
        <v>11580</v>
      </c>
      <c r="V580" s="3">
        <f>((G580-G579)*'Z1 values'!C$5*'Z1 values'!$C$10)/'Z1 values'!$C$12</f>
        <v>1.0165731811523438E-2</v>
      </c>
      <c r="W580" s="3">
        <f>((H580-H579)*'Z1 values'!D$5*'Z1 values'!$C$10)/'Z1 values'!$C$12</f>
        <v>2.9512390136718747E-2</v>
      </c>
      <c r="X580" s="3">
        <f>((I580-I579)*'Z1 values'!E$5*'Z1 values'!$C$10)/'Z1 values'!$C$12</f>
        <v>8.8810729980468753E-2</v>
      </c>
      <c r="Y580" s="3">
        <f>((J580-J579)*'Z1 values'!F$5*'Z1 values'!$C$10)/'Z1 values'!$C$12</f>
        <v>0.19466674804687498</v>
      </c>
      <c r="Z580" s="6">
        <f t="shared" si="27"/>
        <v>0.32315559997558591</v>
      </c>
      <c r="AA580">
        <f t="shared" si="28"/>
        <v>193</v>
      </c>
    </row>
    <row r="581" spans="1:27" x14ac:dyDescent="0.25">
      <c r="A581" s="7" t="s">
        <v>3899</v>
      </c>
      <c r="B581" s="7" t="s">
        <v>481</v>
      </c>
      <c r="C581" s="7">
        <v>742504</v>
      </c>
      <c r="D581" s="9" t="s">
        <v>37</v>
      </c>
      <c r="E581" s="9" t="s">
        <v>38</v>
      </c>
      <c r="F581" s="9">
        <v>579</v>
      </c>
      <c r="G581" s="9">
        <v>2897218</v>
      </c>
      <c r="H581" s="9">
        <v>187080820</v>
      </c>
      <c r="I581" s="9">
        <v>554471</v>
      </c>
      <c r="J581" s="9">
        <v>1104525</v>
      </c>
      <c r="K581" s="9">
        <v>0</v>
      </c>
      <c r="L581" s="9">
        <v>0</v>
      </c>
      <c r="M581" s="9">
        <v>3225</v>
      </c>
      <c r="N581" s="9">
        <v>324338</v>
      </c>
      <c r="O581" s="9">
        <v>0</v>
      </c>
      <c r="P581" s="9">
        <v>960</v>
      </c>
      <c r="Q581" s="9">
        <v>0</v>
      </c>
      <c r="R581" s="9">
        <v>0</v>
      </c>
      <c r="S581"/>
      <c r="T581"/>
      <c r="U581" s="4">
        <f t="shared" si="29"/>
        <v>11600</v>
      </c>
      <c r="V581" s="3">
        <f>((G581-G580)*'Z1 values'!C$5*'Z1 values'!$C$10)/'Z1 values'!$C$12</f>
        <v>6.290936279296876E-3</v>
      </c>
      <c r="W581" s="3">
        <f>((H581-H580)*'Z1 values'!D$5*'Z1 values'!$C$10)/'Z1 values'!$C$12</f>
        <v>2.9694030761718747E-2</v>
      </c>
      <c r="X581" s="3">
        <f>((I581-I580)*'Z1 values'!E$5*'Z1 values'!$C$10)/'Z1 values'!$C$12</f>
        <v>0</v>
      </c>
      <c r="Y581" s="3">
        <f>((J581-J580)*'Z1 values'!F$5*'Z1 values'!$C$10)/'Z1 values'!$C$12</f>
        <v>8.2617187499999994E-2</v>
      </c>
      <c r="Z581" s="6">
        <f t="shared" si="27"/>
        <v>0.11860215454101561</v>
      </c>
      <c r="AA581">
        <f t="shared" si="28"/>
        <v>193.33333333333334</v>
      </c>
    </row>
    <row r="582" spans="1:27" x14ac:dyDescent="0.25">
      <c r="A582" s="7" t="s">
        <v>3900</v>
      </c>
      <c r="B582" s="7" t="s">
        <v>481</v>
      </c>
      <c r="C582" s="7">
        <v>743784</v>
      </c>
      <c r="D582" s="9" t="s">
        <v>37</v>
      </c>
      <c r="E582" s="9" t="s">
        <v>38</v>
      </c>
      <c r="F582" s="9">
        <v>580</v>
      </c>
      <c r="G582" s="9">
        <v>2900434</v>
      </c>
      <c r="H582" s="9">
        <v>187405170</v>
      </c>
      <c r="I582" s="9">
        <v>554471</v>
      </c>
      <c r="J582" s="9">
        <v>1105680</v>
      </c>
      <c r="K582" s="9">
        <v>0</v>
      </c>
      <c r="L582" s="9">
        <v>0</v>
      </c>
      <c r="M582" s="9">
        <v>3214</v>
      </c>
      <c r="N582" s="9">
        <v>324350</v>
      </c>
      <c r="O582" s="9">
        <v>0</v>
      </c>
      <c r="P582" s="9">
        <v>1155</v>
      </c>
      <c r="Q582" s="9">
        <v>0</v>
      </c>
      <c r="R582" s="9">
        <v>0</v>
      </c>
      <c r="S582"/>
      <c r="T582"/>
      <c r="U582" s="4">
        <f t="shared" si="29"/>
        <v>11620</v>
      </c>
      <c r="V582" s="3">
        <f>((G582-G581)*'Z1 values'!C$5*'Z1 values'!$C$10)/'Z1 values'!$C$12</f>
        <v>6.2714355468750007E-3</v>
      </c>
      <c r="W582" s="3">
        <f>((H582-H581)*'Z1 values'!D$5*'Z1 values'!$C$10)/'Z1 values'!$C$12</f>
        <v>2.9695129394531249E-2</v>
      </c>
      <c r="X582" s="3">
        <f>((I582-I581)*'Z1 values'!E$5*'Z1 values'!$C$10)/'Z1 values'!$C$12</f>
        <v>0</v>
      </c>
      <c r="Y582" s="3">
        <f>((J582-J581)*'Z1 values'!F$5*'Z1 values'!$C$10)/'Z1 values'!$C$12</f>
        <v>9.9398803710937497E-2</v>
      </c>
      <c r="Z582" s="6">
        <f t="shared" si="27"/>
        <v>0.13536536865234375</v>
      </c>
      <c r="AA582">
        <f t="shared" si="28"/>
        <v>193.66666666666666</v>
      </c>
    </row>
    <row r="583" spans="1:27" x14ac:dyDescent="0.25">
      <c r="A583" s="7" t="s">
        <v>3901</v>
      </c>
      <c r="B583" s="7" t="s">
        <v>481</v>
      </c>
      <c r="C583" s="7">
        <v>745064</v>
      </c>
      <c r="D583" s="9" t="s">
        <v>37</v>
      </c>
      <c r="E583" s="9" t="s">
        <v>38</v>
      </c>
      <c r="F583" s="9">
        <v>581</v>
      </c>
      <c r="G583" s="9">
        <v>2906717</v>
      </c>
      <c r="H583" s="9">
        <v>187726446</v>
      </c>
      <c r="I583" s="9">
        <v>556071</v>
      </c>
      <c r="J583" s="9">
        <v>1108319</v>
      </c>
      <c r="K583" s="9">
        <v>0</v>
      </c>
      <c r="L583" s="9">
        <v>0</v>
      </c>
      <c r="M583" s="9">
        <v>6281</v>
      </c>
      <c r="N583" s="9">
        <v>321276</v>
      </c>
      <c r="O583" s="9">
        <v>1600</v>
      </c>
      <c r="P583" s="9">
        <v>2639</v>
      </c>
      <c r="Q583" s="9">
        <v>0</v>
      </c>
      <c r="R583" s="9">
        <v>0</v>
      </c>
      <c r="S583"/>
      <c r="T583"/>
      <c r="U583" s="4">
        <f t="shared" si="29"/>
        <v>11640</v>
      </c>
      <c r="V583" s="3">
        <f>((G583-G582)*'Z1 values'!C$5*'Z1 values'!$C$10)/'Z1 values'!$C$12</f>
        <v>1.2252310180664062E-2</v>
      </c>
      <c r="W583" s="3">
        <f>((H583-H582)*'Z1 values'!D$5*'Z1 values'!$C$10)/'Z1 values'!$C$12</f>
        <v>2.9413696289062503E-2</v>
      </c>
      <c r="X583" s="3">
        <f>((I583-I582)*'Z1 values'!E$5*'Z1 values'!$C$10)/'Z1 values'!$C$12</f>
        <v>0.12744140624999997</v>
      </c>
      <c r="Y583" s="3">
        <f>((J583-J582)*'Z1 values'!F$5*'Z1 values'!$C$10)/'Z1 values'!$C$12</f>
        <v>0.22711120605468751</v>
      </c>
      <c r="Z583" s="6">
        <f t="shared" si="27"/>
        <v>0.39621861877441406</v>
      </c>
      <c r="AA583">
        <f t="shared" si="28"/>
        <v>194</v>
      </c>
    </row>
    <row r="584" spans="1:27" x14ac:dyDescent="0.25">
      <c r="A584" s="7" t="s">
        <v>3902</v>
      </c>
      <c r="B584" s="7" t="s">
        <v>481</v>
      </c>
      <c r="C584" s="7">
        <v>746344</v>
      </c>
      <c r="D584" s="9" t="s">
        <v>37</v>
      </c>
      <c r="E584" s="9" t="s">
        <v>38</v>
      </c>
      <c r="F584" s="9">
        <v>582</v>
      </c>
      <c r="G584" s="9">
        <v>2909952</v>
      </c>
      <c r="H584" s="9">
        <v>188050777</v>
      </c>
      <c r="I584" s="9">
        <v>556071</v>
      </c>
      <c r="J584" s="9">
        <v>1109488</v>
      </c>
      <c r="K584" s="9">
        <v>0</v>
      </c>
      <c r="L584" s="9">
        <v>0</v>
      </c>
      <c r="M584" s="9">
        <v>3234</v>
      </c>
      <c r="N584" s="9">
        <v>324331</v>
      </c>
      <c r="O584" s="9">
        <v>0</v>
      </c>
      <c r="P584" s="9">
        <v>1169</v>
      </c>
      <c r="Q584" s="9">
        <v>0</v>
      </c>
      <c r="R584" s="9">
        <v>0</v>
      </c>
      <c r="S584"/>
      <c r="T584"/>
      <c r="U584" s="4">
        <f t="shared" si="29"/>
        <v>11660</v>
      </c>
      <c r="V584" s="3">
        <f>((G584-G583)*'Z1 values'!C$5*'Z1 values'!$C$10)/'Z1 values'!$C$12</f>
        <v>6.3084869384765624E-3</v>
      </c>
      <c r="W584" s="3">
        <f>((H584-H583)*'Z1 values'!D$5*'Z1 values'!$C$10)/'Z1 values'!$C$12</f>
        <v>2.9693389892578127E-2</v>
      </c>
      <c r="X584" s="3">
        <f>((I584-I583)*'Z1 values'!E$5*'Z1 values'!$C$10)/'Z1 values'!$C$12</f>
        <v>0</v>
      </c>
      <c r="Y584" s="3">
        <f>((J584-J583)*'Z1 values'!F$5*'Z1 values'!$C$10)/'Z1 values'!$C$12</f>
        <v>0.10060363769531251</v>
      </c>
      <c r="Z584" s="6">
        <f t="shared" si="27"/>
        <v>0.13660551452636721</v>
      </c>
      <c r="AA584">
        <f t="shared" si="28"/>
        <v>194.33333333333334</v>
      </c>
    </row>
    <row r="585" spans="1:27" x14ac:dyDescent="0.25">
      <c r="A585" s="7" t="s">
        <v>3903</v>
      </c>
      <c r="B585" s="7" t="s">
        <v>481</v>
      </c>
      <c r="C585" s="7">
        <v>747624</v>
      </c>
      <c r="D585" s="9" t="s">
        <v>37</v>
      </c>
      <c r="E585" s="9" t="s">
        <v>38</v>
      </c>
      <c r="F585" s="9">
        <v>583</v>
      </c>
      <c r="G585" s="9">
        <v>2913169</v>
      </c>
      <c r="H585" s="9">
        <v>188375125</v>
      </c>
      <c r="I585" s="9">
        <v>556071</v>
      </c>
      <c r="J585" s="9">
        <v>1110448</v>
      </c>
      <c r="K585" s="9">
        <v>0</v>
      </c>
      <c r="L585" s="9">
        <v>0</v>
      </c>
      <c r="M585" s="9">
        <v>3216</v>
      </c>
      <c r="N585" s="9">
        <v>324348</v>
      </c>
      <c r="O585" s="9">
        <v>0</v>
      </c>
      <c r="P585" s="9">
        <v>960</v>
      </c>
      <c r="Q585" s="9">
        <v>0</v>
      </c>
      <c r="R585" s="9">
        <v>0</v>
      </c>
      <c r="S585"/>
      <c r="T585"/>
      <c r="U585" s="4">
        <f t="shared" si="29"/>
        <v>11680</v>
      </c>
      <c r="V585" s="3">
        <f>((G585-G584)*'Z1 values'!C$5*'Z1 values'!$C$10)/'Z1 values'!$C$12</f>
        <v>6.2733856201171879E-3</v>
      </c>
      <c r="W585" s="3">
        <f>((H585-H584)*'Z1 values'!D$5*'Z1 values'!$C$10)/'Z1 values'!$C$12</f>
        <v>2.9694946289062503E-2</v>
      </c>
      <c r="X585" s="3">
        <f>((I585-I584)*'Z1 values'!E$5*'Z1 values'!$C$10)/'Z1 values'!$C$12</f>
        <v>0</v>
      </c>
      <c r="Y585" s="3">
        <f>((J585-J584)*'Z1 values'!F$5*'Z1 values'!$C$10)/'Z1 values'!$C$12</f>
        <v>8.2617187499999994E-2</v>
      </c>
      <c r="Z585" s="6">
        <f t="shared" si="27"/>
        <v>0.11858551940917969</v>
      </c>
      <c r="AA585">
        <f t="shared" si="28"/>
        <v>194.66666666666666</v>
      </c>
    </row>
    <row r="586" spans="1:27" x14ac:dyDescent="0.25">
      <c r="A586" s="7" t="s">
        <v>3904</v>
      </c>
      <c r="B586" s="7" t="s">
        <v>481</v>
      </c>
      <c r="C586" s="7">
        <v>748904</v>
      </c>
      <c r="D586" s="9" t="s">
        <v>37</v>
      </c>
      <c r="E586" s="9" t="s">
        <v>38</v>
      </c>
      <c r="F586" s="9">
        <v>584</v>
      </c>
      <c r="G586" s="9">
        <v>2925244</v>
      </c>
      <c r="H586" s="9">
        <v>188690616</v>
      </c>
      <c r="I586" s="9">
        <v>560878</v>
      </c>
      <c r="J586" s="9">
        <v>1116486</v>
      </c>
      <c r="K586" s="9">
        <v>0</v>
      </c>
      <c r="L586" s="9">
        <v>0</v>
      </c>
      <c r="M586" s="9">
        <v>12073</v>
      </c>
      <c r="N586" s="9">
        <v>315491</v>
      </c>
      <c r="O586" s="9">
        <v>4807</v>
      </c>
      <c r="P586" s="9">
        <v>6038</v>
      </c>
      <c r="Q586" s="9">
        <v>0</v>
      </c>
      <c r="R586" s="9">
        <v>0</v>
      </c>
      <c r="S586"/>
      <c r="T586"/>
      <c r="U586" s="4">
        <f t="shared" si="29"/>
        <v>11700</v>
      </c>
      <c r="V586" s="3">
        <f>((G586-G585)*'Z1 values'!C$5*'Z1 values'!$C$10)/'Z1 values'!$C$12</f>
        <v>2.3547134399414062E-2</v>
      </c>
      <c r="W586" s="3">
        <f>((H586-H585)*'Z1 values'!D$5*'Z1 values'!$C$10)/'Z1 values'!$C$12</f>
        <v>2.8884063720703124E-2</v>
      </c>
      <c r="X586" s="3">
        <f>((I586-I585)*'Z1 values'!E$5*'Z1 values'!$C$10)/'Z1 values'!$C$12</f>
        <v>0.38288177490234371</v>
      </c>
      <c r="Y586" s="3">
        <f>((J586-J585)*'Z1 values'!F$5*'Z1 values'!$C$10)/'Z1 values'!$C$12</f>
        <v>0.519627685546875</v>
      </c>
      <c r="Z586" s="6">
        <f t="shared" si="27"/>
        <v>0.95494065856933585</v>
      </c>
      <c r="AA586">
        <f t="shared" si="28"/>
        <v>195</v>
      </c>
    </row>
    <row r="587" spans="1:27" x14ac:dyDescent="0.25">
      <c r="A587" s="7" t="s">
        <v>3905</v>
      </c>
      <c r="B587" s="7" t="s">
        <v>481</v>
      </c>
      <c r="C587" s="7">
        <v>750184</v>
      </c>
      <c r="D587" s="9" t="s">
        <v>37</v>
      </c>
      <c r="E587" s="9" t="s">
        <v>38</v>
      </c>
      <c r="F587" s="9">
        <v>585</v>
      </c>
      <c r="G587" s="9">
        <v>2932937</v>
      </c>
      <c r="H587" s="9">
        <v>189010479</v>
      </c>
      <c r="I587" s="9">
        <v>563104</v>
      </c>
      <c r="J587" s="9">
        <v>1119798</v>
      </c>
      <c r="K587" s="9">
        <v>0</v>
      </c>
      <c r="L587" s="9">
        <v>0</v>
      </c>
      <c r="M587" s="9">
        <v>7692</v>
      </c>
      <c r="N587" s="9">
        <v>319863</v>
      </c>
      <c r="O587" s="9">
        <v>2226</v>
      </c>
      <c r="P587" s="9">
        <v>3312</v>
      </c>
      <c r="Q587" s="9">
        <v>0</v>
      </c>
      <c r="R587" s="9">
        <v>0</v>
      </c>
      <c r="S587"/>
      <c r="T587"/>
      <c r="U587" s="4">
        <f t="shared" si="29"/>
        <v>11720</v>
      </c>
      <c r="V587" s="3">
        <f>((G587-G586)*'Z1 values'!C$5*'Z1 values'!$C$10)/'Z1 values'!$C$12</f>
        <v>1.5001913452148435E-2</v>
      </c>
      <c r="W587" s="3">
        <f>((H587-H586)*'Z1 values'!D$5*'Z1 values'!$C$10)/'Z1 values'!$C$12</f>
        <v>2.9284332275390623E-2</v>
      </c>
      <c r="X587" s="3">
        <f>((I587-I586)*'Z1 values'!E$5*'Z1 values'!$C$10)/'Z1 values'!$C$12</f>
        <v>0.17730285644531246</v>
      </c>
      <c r="Y587" s="3">
        <f>((J587-J586)*'Z1 values'!F$5*'Z1 values'!$C$10)/'Z1 values'!$C$12</f>
        <v>0.285029296875</v>
      </c>
      <c r="Z587" s="6">
        <f t="shared" si="27"/>
        <v>0.50661839904785155</v>
      </c>
      <c r="AA587">
        <f t="shared" si="28"/>
        <v>195.33333333333334</v>
      </c>
    </row>
    <row r="588" spans="1:27" x14ac:dyDescent="0.25">
      <c r="A588" s="7" t="s">
        <v>3906</v>
      </c>
      <c r="B588" s="7" t="s">
        <v>481</v>
      </c>
      <c r="C588" s="7">
        <v>751464</v>
      </c>
      <c r="D588" s="9" t="s">
        <v>37</v>
      </c>
      <c r="E588" s="9" t="s">
        <v>38</v>
      </c>
      <c r="F588" s="9">
        <v>586</v>
      </c>
      <c r="G588" s="9">
        <v>2939132</v>
      </c>
      <c r="H588" s="9">
        <v>189331760</v>
      </c>
      <c r="I588" s="9">
        <v>564733</v>
      </c>
      <c r="J588" s="9">
        <v>1122089</v>
      </c>
      <c r="K588" s="9">
        <v>0</v>
      </c>
      <c r="L588" s="9">
        <v>0</v>
      </c>
      <c r="M588" s="9">
        <v>6194</v>
      </c>
      <c r="N588" s="9">
        <v>321281</v>
      </c>
      <c r="O588" s="9">
        <v>1629</v>
      </c>
      <c r="P588" s="9">
        <v>2291</v>
      </c>
      <c r="Q588" s="9">
        <v>0</v>
      </c>
      <c r="R588" s="9">
        <v>0</v>
      </c>
      <c r="S588"/>
      <c r="T588"/>
      <c r="U588" s="4">
        <f t="shared" si="29"/>
        <v>11740</v>
      </c>
      <c r="V588" s="3">
        <f>((G588-G587)*'Z1 values'!C$5*'Z1 values'!$C$10)/'Z1 values'!$C$12</f>
        <v>1.2080703735351564E-2</v>
      </c>
      <c r="W588" s="3">
        <f>((H588-H587)*'Z1 values'!D$5*'Z1 values'!$C$10)/'Z1 values'!$C$12</f>
        <v>2.9414154052734377E-2</v>
      </c>
      <c r="X588" s="3">
        <f>((I588-I587)*'Z1 values'!E$5*'Z1 values'!$C$10)/'Z1 values'!$C$12</f>
        <v>0.12975128173828124</v>
      </c>
      <c r="Y588" s="3">
        <f>((J588-J587)*'Z1 values'!F$5*'Z1 values'!$C$10)/'Z1 values'!$C$12</f>
        <v>0.19716247558593752</v>
      </c>
      <c r="Z588" s="6">
        <f t="shared" si="27"/>
        <v>0.36840861511230472</v>
      </c>
      <c r="AA588">
        <f t="shared" si="28"/>
        <v>195.66666666666666</v>
      </c>
    </row>
    <row r="589" spans="1:27" x14ac:dyDescent="0.25">
      <c r="A589" s="7" t="s">
        <v>3907</v>
      </c>
      <c r="B589" s="7" t="s">
        <v>481</v>
      </c>
      <c r="C589" s="7">
        <v>752744</v>
      </c>
      <c r="D589" s="9" t="s">
        <v>37</v>
      </c>
      <c r="E589" s="9" t="s">
        <v>38</v>
      </c>
      <c r="F589" s="9">
        <v>587</v>
      </c>
      <c r="G589" s="9">
        <v>2942263</v>
      </c>
      <c r="H589" s="9">
        <v>189656103</v>
      </c>
      <c r="I589" s="9">
        <v>564733</v>
      </c>
      <c r="J589" s="9">
        <v>1123049</v>
      </c>
      <c r="K589" s="9">
        <v>0</v>
      </c>
      <c r="L589" s="9">
        <v>0</v>
      </c>
      <c r="M589" s="9">
        <v>3130</v>
      </c>
      <c r="N589" s="9">
        <v>324343</v>
      </c>
      <c r="O589" s="9">
        <v>0</v>
      </c>
      <c r="P589" s="9">
        <v>960</v>
      </c>
      <c r="Q589" s="9">
        <v>0</v>
      </c>
      <c r="R589" s="9">
        <v>0</v>
      </c>
      <c r="S589"/>
      <c r="T589"/>
      <c r="U589" s="4">
        <f t="shared" si="29"/>
        <v>11760</v>
      </c>
      <c r="V589" s="3">
        <f>((G589-G588)*'Z1 values'!C$5*'Z1 values'!$C$10)/'Z1 values'!$C$12</f>
        <v>6.1056793212890623E-3</v>
      </c>
      <c r="W589" s="3">
        <f>((H589-H588)*'Z1 values'!D$5*'Z1 values'!$C$10)/'Z1 values'!$C$12</f>
        <v>2.9694488525390628E-2</v>
      </c>
      <c r="X589" s="3">
        <f>((I589-I588)*'Z1 values'!E$5*'Z1 values'!$C$10)/'Z1 values'!$C$12</f>
        <v>0</v>
      </c>
      <c r="Y589" s="3">
        <f>((J589-J588)*'Z1 values'!F$5*'Z1 values'!$C$10)/'Z1 values'!$C$12</f>
        <v>8.2617187499999994E-2</v>
      </c>
      <c r="Z589" s="6">
        <f t="shared" si="27"/>
        <v>0.11841735534667969</v>
      </c>
      <c r="AA589">
        <f t="shared" si="28"/>
        <v>196</v>
      </c>
    </row>
    <row r="590" spans="1:27" x14ac:dyDescent="0.25">
      <c r="A590" s="7" t="s">
        <v>3908</v>
      </c>
      <c r="B590" s="7" t="s">
        <v>481</v>
      </c>
      <c r="C590" s="7">
        <v>754024</v>
      </c>
      <c r="D590" s="9" t="s">
        <v>37</v>
      </c>
      <c r="E590" s="9" t="s">
        <v>38</v>
      </c>
      <c r="F590" s="9">
        <v>588</v>
      </c>
      <c r="G590" s="9">
        <v>2945476</v>
      </c>
      <c r="H590" s="9">
        <v>189980456</v>
      </c>
      <c r="I590" s="9">
        <v>564733</v>
      </c>
      <c r="J590" s="9">
        <v>1124009</v>
      </c>
      <c r="K590" s="9">
        <v>0</v>
      </c>
      <c r="L590" s="9">
        <v>0</v>
      </c>
      <c r="M590" s="9">
        <v>3211</v>
      </c>
      <c r="N590" s="9">
        <v>324353</v>
      </c>
      <c r="O590" s="9">
        <v>0</v>
      </c>
      <c r="P590" s="9">
        <v>960</v>
      </c>
      <c r="Q590" s="9">
        <v>0</v>
      </c>
      <c r="R590" s="9">
        <v>0</v>
      </c>
      <c r="S590"/>
      <c r="T590"/>
      <c r="U590" s="4">
        <f t="shared" si="29"/>
        <v>11780</v>
      </c>
      <c r="V590" s="3">
        <f>((G590-G589)*'Z1 values'!C$5*'Z1 values'!$C$10)/'Z1 values'!$C$12</f>
        <v>6.2655853271484374E-3</v>
      </c>
      <c r="W590" s="3">
        <f>((H590-H589)*'Z1 values'!D$5*'Z1 values'!$C$10)/'Z1 values'!$C$12</f>
        <v>2.9695404052734374E-2</v>
      </c>
      <c r="X590" s="3">
        <f>((I590-I589)*'Z1 values'!E$5*'Z1 values'!$C$10)/'Z1 values'!$C$12</f>
        <v>0</v>
      </c>
      <c r="Y590" s="3">
        <f>((J590-J589)*'Z1 values'!F$5*'Z1 values'!$C$10)/'Z1 values'!$C$12</f>
        <v>8.2617187499999994E-2</v>
      </c>
      <c r="Z590" s="6">
        <f t="shared" si="27"/>
        <v>0.11857817687988281</v>
      </c>
      <c r="AA590">
        <f t="shared" si="28"/>
        <v>196.33333333333334</v>
      </c>
    </row>
    <row r="591" spans="1:27" x14ac:dyDescent="0.25">
      <c r="A591" s="7" t="s">
        <v>3909</v>
      </c>
      <c r="B591" s="7" t="s">
        <v>481</v>
      </c>
      <c r="C591" s="7">
        <v>755304</v>
      </c>
      <c r="D591" s="9" t="s">
        <v>37</v>
      </c>
      <c r="E591" s="9" t="s">
        <v>38</v>
      </c>
      <c r="F591" s="9">
        <v>589</v>
      </c>
      <c r="G591" s="9">
        <v>2951965</v>
      </c>
      <c r="H591" s="9">
        <v>190301534</v>
      </c>
      <c r="I591" s="9">
        <v>566759</v>
      </c>
      <c r="J591" s="9">
        <v>1127004</v>
      </c>
      <c r="K591" s="9">
        <v>0</v>
      </c>
      <c r="L591" s="9">
        <v>0</v>
      </c>
      <c r="M591" s="9">
        <v>6488</v>
      </c>
      <c r="N591" s="9">
        <v>321078</v>
      </c>
      <c r="O591" s="9">
        <v>2026</v>
      </c>
      <c r="P591" s="9">
        <v>2995</v>
      </c>
      <c r="Q591" s="9">
        <v>0</v>
      </c>
      <c r="R591" s="9">
        <v>0</v>
      </c>
      <c r="S591"/>
      <c r="T591"/>
      <c r="U591" s="4">
        <f t="shared" si="29"/>
        <v>11800</v>
      </c>
      <c r="V591" s="3">
        <f>((G591-G590)*'Z1 values'!C$5*'Z1 values'!$C$10)/'Z1 values'!$C$12</f>
        <v>1.2654025268554686E-2</v>
      </c>
      <c r="W591" s="3">
        <f>((H591-H590)*'Z1 values'!D$5*'Z1 values'!$C$10)/'Z1 values'!$C$12</f>
        <v>2.9395568847656251E-2</v>
      </c>
      <c r="X591" s="3">
        <f>((I591-I590)*'Z1 values'!E$5*'Z1 values'!$C$10)/'Z1 values'!$C$12</f>
        <v>0.16137268066406246</v>
      </c>
      <c r="Y591" s="3">
        <f>((J591-J590)*'Z1 values'!F$5*'Z1 values'!$C$10)/'Z1 values'!$C$12</f>
        <v>0.25774841308593749</v>
      </c>
      <c r="Z591" s="6">
        <f t="shared" si="27"/>
        <v>0.4611706878662109</v>
      </c>
      <c r="AA591">
        <f t="shared" si="28"/>
        <v>196.66666666666666</v>
      </c>
    </row>
    <row r="592" spans="1:27" x14ac:dyDescent="0.25">
      <c r="A592" s="7" t="s">
        <v>3910</v>
      </c>
      <c r="B592" s="7" t="s">
        <v>481</v>
      </c>
      <c r="C592" s="7">
        <v>756584</v>
      </c>
      <c r="D592" s="9" t="s">
        <v>37</v>
      </c>
      <c r="E592" s="9" t="s">
        <v>38</v>
      </c>
      <c r="F592" s="9">
        <v>590</v>
      </c>
      <c r="G592" s="9">
        <v>2955211</v>
      </c>
      <c r="H592" s="9">
        <v>190625853</v>
      </c>
      <c r="I592" s="9">
        <v>566759</v>
      </c>
      <c r="J592" s="9">
        <v>1128153</v>
      </c>
      <c r="K592" s="9">
        <v>0</v>
      </c>
      <c r="L592" s="9">
        <v>0</v>
      </c>
      <c r="M592" s="9">
        <v>3245</v>
      </c>
      <c r="N592" s="9">
        <v>324319</v>
      </c>
      <c r="O592" s="9">
        <v>0</v>
      </c>
      <c r="P592" s="9">
        <v>1149</v>
      </c>
      <c r="Q592" s="9">
        <v>0</v>
      </c>
      <c r="R592" s="9">
        <v>0</v>
      </c>
      <c r="S592"/>
      <c r="T592"/>
      <c r="U592" s="4">
        <f t="shared" si="29"/>
        <v>11820</v>
      </c>
      <c r="V592" s="3">
        <f>((G592-G591)*'Z1 values'!C$5*'Z1 values'!$C$10)/'Z1 values'!$C$12</f>
        <v>6.3299377441406249E-3</v>
      </c>
      <c r="W592" s="3">
        <f>((H592-H591)*'Z1 values'!D$5*'Z1 values'!$C$10)/'Z1 values'!$C$12</f>
        <v>2.9692291259765625E-2</v>
      </c>
      <c r="X592" s="3">
        <f>((I592-I591)*'Z1 values'!E$5*'Z1 values'!$C$10)/'Z1 values'!$C$12</f>
        <v>0</v>
      </c>
      <c r="Y592" s="3">
        <f>((J592-J591)*'Z1 values'!F$5*'Z1 values'!$C$10)/'Z1 values'!$C$12</f>
        <v>9.8882446289062509E-2</v>
      </c>
      <c r="Z592" s="6">
        <f t="shared" si="27"/>
        <v>0.13490467529296876</v>
      </c>
      <c r="AA592">
        <f t="shared" si="28"/>
        <v>197</v>
      </c>
    </row>
    <row r="593" spans="1:27" x14ac:dyDescent="0.25">
      <c r="A593" s="7" t="s">
        <v>3911</v>
      </c>
      <c r="B593" s="7" t="s">
        <v>481</v>
      </c>
      <c r="C593" s="7">
        <v>757864</v>
      </c>
      <c r="D593" s="9" t="s">
        <v>37</v>
      </c>
      <c r="E593" s="9" t="s">
        <v>38</v>
      </c>
      <c r="F593" s="9">
        <v>591</v>
      </c>
      <c r="G593" s="9">
        <v>2958419</v>
      </c>
      <c r="H593" s="9">
        <v>190950211</v>
      </c>
      <c r="I593" s="9">
        <v>566759</v>
      </c>
      <c r="J593" s="9">
        <v>1129113</v>
      </c>
      <c r="K593" s="9">
        <v>0</v>
      </c>
      <c r="L593" s="9">
        <v>0</v>
      </c>
      <c r="M593" s="9">
        <v>3206</v>
      </c>
      <c r="N593" s="9">
        <v>324358</v>
      </c>
      <c r="O593" s="9">
        <v>0</v>
      </c>
      <c r="P593" s="9">
        <v>960</v>
      </c>
      <c r="Q593" s="9">
        <v>0</v>
      </c>
      <c r="R593" s="9">
        <v>0</v>
      </c>
      <c r="S593"/>
      <c r="T593"/>
      <c r="U593" s="4">
        <f t="shared" si="29"/>
        <v>11840</v>
      </c>
      <c r="V593" s="3">
        <f>((G593-G592)*'Z1 values'!C$5*'Z1 values'!$C$10)/'Z1 values'!$C$12</f>
        <v>6.2558349609374998E-3</v>
      </c>
      <c r="W593" s="3">
        <f>((H593-H592)*'Z1 values'!D$5*'Z1 values'!$C$10)/'Z1 values'!$C$12</f>
        <v>2.9695861816406249E-2</v>
      </c>
      <c r="X593" s="3">
        <f>((I593-I592)*'Z1 values'!E$5*'Z1 values'!$C$10)/'Z1 values'!$C$12</f>
        <v>0</v>
      </c>
      <c r="Y593" s="3">
        <f>((J593-J592)*'Z1 values'!F$5*'Z1 values'!$C$10)/'Z1 values'!$C$12</f>
        <v>8.2617187499999994E-2</v>
      </c>
      <c r="Z593" s="6">
        <f t="shared" si="27"/>
        <v>0.11856888427734374</v>
      </c>
      <c r="AA593">
        <f t="shared" si="28"/>
        <v>197.33333333333334</v>
      </c>
    </row>
    <row r="594" spans="1:27" x14ac:dyDescent="0.25">
      <c r="A594" s="7" t="s">
        <v>3912</v>
      </c>
      <c r="B594" s="7" t="s">
        <v>481</v>
      </c>
      <c r="C594" s="7">
        <v>759144</v>
      </c>
      <c r="D594" s="9" t="s">
        <v>37</v>
      </c>
      <c r="E594" s="9" t="s">
        <v>38</v>
      </c>
      <c r="F594" s="9">
        <v>592</v>
      </c>
      <c r="G594" s="9">
        <v>2961638</v>
      </c>
      <c r="H594" s="9">
        <v>191274558</v>
      </c>
      <c r="I594" s="9">
        <v>566759</v>
      </c>
      <c r="J594" s="9">
        <v>1130073</v>
      </c>
      <c r="K594" s="9">
        <v>0</v>
      </c>
      <c r="L594" s="9">
        <v>0</v>
      </c>
      <c r="M594" s="9">
        <v>3217</v>
      </c>
      <c r="N594" s="9">
        <v>324347</v>
      </c>
      <c r="O594" s="9">
        <v>0</v>
      </c>
      <c r="P594" s="9">
        <v>960</v>
      </c>
      <c r="Q594" s="9">
        <v>0</v>
      </c>
      <c r="R594" s="9">
        <v>0</v>
      </c>
      <c r="S594"/>
      <c r="T594"/>
      <c r="U594" s="4">
        <f t="shared" si="29"/>
        <v>11860</v>
      </c>
      <c r="V594" s="3">
        <f>((G594-G593)*'Z1 values'!C$5*'Z1 values'!$C$10)/'Z1 values'!$C$12</f>
        <v>6.2772857666015622E-3</v>
      </c>
      <c r="W594" s="3">
        <f>((H594-H593)*'Z1 values'!D$5*'Z1 values'!$C$10)/'Z1 values'!$C$12</f>
        <v>2.9694854736328123E-2</v>
      </c>
      <c r="X594" s="3">
        <f>((I594-I593)*'Z1 values'!E$5*'Z1 values'!$C$10)/'Z1 values'!$C$12</f>
        <v>0</v>
      </c>
      <c r="Y594" s="3">
        <f>((J594-J593)*'Z1 values'!F$5*'Z1 values'!$C$10)/'Z1 values'!$C$12</f>
        <v>8.2617187499999994E-2</v>
      </c>
      <c r="Z594" s="6">
        <f t="shared" si="27"/>
        <v>0.11858932800292968</v>
      </c>
      <c r="AA594">
        <f t="shared" si="28"/>
        <v>197.66666666666666</v>
      </c>
    </row>
    <row r="595" spans="1:27" x14ac:dyDescent="0.25">
      <c r="A595" s="7" t="s">
        <v>3913</v>
      </c>
      <c r="B595" s="7" t="s">
        <v>481</v>
      </c>
      <c r="C595" s="7">
        <v>760424</v>
      </c>
      <c r="D595" s="9" t="s">
        <v>37</v>
      </c>
      <c r="E595" s="9" t="s">
        <v>38</v>
      </c>
      <c r="F595" s="9">
        <v>593</v>
      </c>
      <c r="G595" s="9">
        <v>2968917</v>
      </c>
      <c r="H595" s="9">
        <v>191594781</v>
      </c>
      <c r="I595" s="9">
        <v>568930</v>
      </c>
      <c r="J595" s="9">
        <v>1133235</v>
      </c>
      <c r="K595" s="9">
        <v>0</v>
      </c>
      <c r="L595" s="9">
        <v>0</v>
      </c>
      <c r="M595" s="9">
        <v>7277</v>
      </c>
      <c r="N595" s="9">
        <v>320223</v>
      </c>
      <c r="O595" s="9">
        <v>2171</v>
      </c>
      <c r="P595" s="9">
        <v>3162</v>
      </c>
      <c r="Q595" s="9">
        <v>0</v>
      </c>
      <c r="R595" s="9">
        <v>0</v>
      </c>
      <c r="S595"/>
      <c r="T595"/>
      <c r="U595" s="4">
        <f t="shared" si="29"/>
        <v>11880</v>
      </c>
      <c r="V595" s="3">
        <f>((G595-G594)*'Z1 values'!C$5*'Z1 values'!$C$10)/'Z1 values'!$C$12</f>
        <v>1.4194583129882813E-2</v>
      </c>
      <c r="W595" s="3">
        <f>((H595-H594)*'Z1 values'!D$5*'Z1 values'!$C$10)/'Z1 values'!$C$12</f>
        <v>2.9317291259765628E-2</v>
      </c>
      <c r="X595" s="3">
        <f>((I595-I594)*'Z1 values'!E$5*'Z1 values'!$C$10)/'Z1 values'!$C$12</f>
        <v>0.17292205810546873</v>
      </c>
      <c r="Y595" s="3">
        <f>((J595-J594)*'Z1 values'!F$5*'Z1 values'!$C$10)/'Z1 values'!$C$12</f>
        <v>0.272120361328125</v>
      </c>
      <c r="Z595" s="6">
        <f t="shared" si="27"/>
        <v>0.48855429382324217</v>
      </c>
      <c r="AA595">
        <f t="shared" si="28"/>
        <v>198</v>
      </c>
    </row>
    <row r="596" spans="1:27" x14ac:dyDescent="0.25">
      <c r="A596" s="7" t="s">
        <v>3914</v>
      </c>
      <c r="B596" s="7" t="s">
        <v>481</v>
      </c>
      <c r="C596" s="7">
        <v>761704</v>
      </c>
      <c r="D596" s="9" t="s">
        <v>37</v>
      </c>
      <c r="E596" s="9" t="s">
        <v>38</v>
      </c>
      <c r="F596" s="9">
        <v>594</v>
      </c>
      <c r="G596" s="9">
        <v>2972159</v>
      </c>
      <c r="H596" s="9">
        <v>191919104</v>
      </c>
      <c r="I596" s="9">
        <v>568930</v>
      </c>
      <c r="J596" s="9">
        <v>1134195</v>
      </c>
      <c r="K596" s="9">
        <v>0</v>
      </c>
      <c r="L596" s="9">
        <v>0</v>
      </c>
      <c r="M596" s="9">
        <v>3241</v>
      </c>
      <c r="N596" s="9">
        <v>324323</v>
      </c>
      <c r="O596" s="9">
        <v>0</v>
      </c>
      <c r="P596" s="9">
        <v>960</v>
      </c>
      <c r="Q596" s="9">
        <v>0</v>
      </c>
      <c r="R596" s="9">
        <v>0</v>
      </c>
      <c r="S596"/>
      <c r="T596"/>
      <c r="U596" s="4">
        <f t="shared" si="29"/>
        <v>11900</v>
      </c>
      <c r="V596" s="3">
        <f>((G596-G595)*'Z1 values'!C$5*'Z1 values'!$C$10)/'Z1 values'!$C$12</f>
        <v>6.3221374511718744E-3</v>
      </c>
      <c r="W596" s="3">
        <f>((H596-H595)*'Z1 values'!D$5*'Z1 values'!$C$10)/'Z1 values'!$C$12</f>
        <v>2.9692657470703127E-2</v>
      </c>
      <c r="X596" s="3">
        <f>((I596-I595)*'Z1 values'!E$5*'Z1 values'!$C$10)/'Z1 values'!$C$12</f>
        <v>0</v>
      </c>
      <c r="Y596" s="3">
        <f>((J596-J595)*'Z1 values'!F$5*'Z1 values'!$C$10)/'Z1 values'!$C$12</f>
        <v>8.2617187499999994E-2</v>
      </c>
      <c r="Z596" s="6">
        <f t="shared" si="27"/>
        <v>0.118631982421875</v>
      </c>
      <c r="AA596">
        <f t="shared" si="28"/>
        <v>198.33333333333334</v>
      </c>
    </row>
    <row r="597" spans="1:27" x14ac:dyDescent="0.25">
      <c r="A597" s="7" t="s">
        <v>3915</v>
      </c>
      <c r="B597" s="7" t="s">
        <v>481</v>
      </c>
      <c r="C597" s="7">
        <v>762984</v>
      </c>
      <c r="D597" s="9" t="s">
        <v>37</v>
      </c>
      <c r="E597" s="9" t="s">
        <v>38</v>
      </c>
      <c r="F597" s="9">
        <v>595</v>
      </c>
      <c r="G597" s="9">
        <v>2975377</v>
      </c>
      <c r="H597" s="9">
        <v>192243451</v>
      </c>
      <c r="I597" s="9">
        <v>568930</v>
      </c>
      <c r="J597" s="9">
        <v>1135344</v>
      </c>
      <c r="K597" s="9">
        <v>0</v>
      </c>
      <c r="L597" s="9">
        <v>0</v>
      </c>
      <c r="M597" s="9">
        <v>3217</v>
      </c>
      <c r="N597" s="9">
        <v>324347</v>
      </c>
      <c r="O597" s="9">
        <v>0</v>
      </c>
      <c r="P597" s="9">
        <v>1149</v>
      </c>
      <c r="Q597" s="9">
        <v>0</v>
      </c>
      <c r="R597" s="9">
        <v>0</v>
      </c>
      <c r="S597"/>
      <c r="T597"/>
      <c r="U597" s="4">
        <f t="shared" si="29"/>
        <v>11920</v>
      </c>
      <c r="V597" s="3">
        <f>((G597-G596)*'Z1 values'!C$5*'Z1 values'!$C$10)/'Z1 values'!$C$12</f>
        <v>6.2753356933593742E-3</v>
      </c>
      <c r="W597" s="3">
        <f>((H597-H596)*'Z1 values'!D$5*'Z1 values'!$C$10)/'Z1 values'!$C$12</f>
        <v>2.9694854736328123E-2</v>
      </c>
      <c r="X597" s="3">
        <f>((I597-I596)*'Z1 values'!E$5*'Z1 values'!$C$10)/'Z1 values'!$C$12</f>
        <v>0</v>
      </c>
      <c r="Y597" s="3">
        <f>((J597-J596)*'Z1 values'!F$5*'Z1 values'!$C$10)/'Z1 values'!$C$12</f>
        <v>9.8882446289062509E-2</v>
      </c>
      <c r="Z597" s="6">
        <f t="shared" si="27"/>
        <v>0.13485263671875</v>
      </c>
      <c r="AA597">
        <f t="shared" si="28"/>
        <v>198.66666666666666</v>
      </c>
    </row>
    <row r="598" spans="1:27" x14ac:dyDescent="0.25">
      <c r="A598" s="7" t="s">
        <v>3916</v>
      </c>
      <c r="B598" s="7" t="s">
        <v>481</v>
      </c>
      <c r="C598" s="7">
        <v>764264</v>
      </c>
      <c r="D598" s="9" t="s">
        <v>37</v>
      </c>
      <c r="E598" s="9" t="s">
        <v>38</v>
      </c>
      <c r="F598" s="9">
        <v>596</v>
      </c>
      <c r="G598" s="9">
        <v>2978826</v>
      </c>
      <c r="H598" s="9">
        <v>192567563</v>
      </c>
      <c r="I598" s="9">
        <v>568930</v>
      </c>
      <c r="J598" s="9">
        <v>1136428</v>
      </c>
      <c r="K598" s="9">
        <v>0</v>
      </c>
      <c r="L598" s="9">
        <v>0</v>
      </c>
      <c r="M598" s="9">
        <v>3447</v>
      </c>
      <c r="N598" s="9">
        <v>324112</v>
      </c>
      <c r="O598" s="9">
        <v>0</v>
      </c>
      <c r="P598" s="9">
        <v>1084</v>
      </c>
      <c r="Q598" s="9">
        <v>0</v>
      </c>
      <c r="R598" s="9">
        <v>0</v>
      </c>
      <c r="S598"/>
      <c r="T598"/>
      <c r="U598" s="4">
        <f t="shared" si="29"/>
        <v>11940</v>
      </c>
      <c r="V598" s="3">
        <f>((G598-G597)*'Z1 values'!C$5*'Z1 values'!$C$10)/'Z1 values'!$C$12</f>
        <v>6.7258026123046873E-3</v>
      </c>
      <c r="W598" s="3">
        <f>((H598-H597)*'Z1 values'!D$5*'Z1 values'!$C$10)/'Z1 values'!$C$12</f>
        <v>2.967333984375E-2</v>
      </c>
      <c r="X598" s="3">
        <f>((I598-I597)*'Z1 values'!E$5*'Z1 values'!$C$10)/'Z1 values'!$C$12</f>
        <v>0</v>
      </c>
      <c r="Y598" s="3">
        <f>((J598-J597)*'Z1 values'!F$5*'Z1 values'!$C$10)/'Z1 values'!$C$12</f>
        <v>9.3288574218750003E-2</v>
      </c>
      <c r="Z598" s="6">
        <f t="shared" si="27"/>
        <v>0.12968771667480469</v>
      </c>
      <c r="AA598">
        <f t="shared" si="28"/>
        <v>199</v>
      </c>
    </row>
    <row r="599" spans="1:27" x14ac:dyDescent="0.25">
      <c r="A599" s="7" t="s">
        <v>3917</v>
      </c>
      <c r="B599" s="7" t="s">
        <v>481</v>
      </c>
      <c r="C599" s="7">
        <v>765544</v>
      </c>
      <c r="D599" s="9" t="s">
        <v>37</v>
      </c>
      <c r="E599" s="9" t="s">
        <v>38</v>
      </c>
      <c r="F599" s="9">
        <v>597</v>
      </c>
      <c r="G599" s="9">
        <v>2985917</v>
      </c>
      <c r="H599" s="9">
        <v>192888039</v>
      </c>
      <c r="I599" s="9">
        <v>571210</v>
      </c>
      <c r="J599" s="9">
        <v>1139027</v>
      </c>
      <c r="K599" s="9">
        <v>0</v>
      </c>
      <c r="L599" s="9">
        <v>0</v>
      </c>
      <c r="M599" s="9">
        <v>7089</v>
      </c>
      <c r="N599" s="9">
        <v>320476</v>
      </c>
      <c r="O599" s="9">
        <v>2280</v>
      </c>
      <c r="P599" s="9">
        <v>2599</v>
      </c>
      <c r="Q599" s="9">
        <v>0</v>
      </c>
      <c r="R599" s="9">
        <v>0</v>
      </c>
      <c r="S599"/>
      <c r="T599"/>
      <c r="U599" s="4">
        <f t="shared" si="29"/>
        <v>11960</v>
      </c>
      <c r="V599" s="3">
        <f>((G599-G598)*'Z1 values'!C$5*'Z1 values'!$C$10)/'Z1 values'!$C$12</f>
        <v>1.3827969360351564E-2</v>
      </c>
      <c r="W599" s="3">
        <f>((H599-H598)*'Z1 values'!D$5*'Z1 values'!$C$10)/'Z1 values'!$C$12</f>
        <v>2.9340454101562503E-2</v>
      </c>
      <c r="X599" s="3">
        <f>((I599-I598)*'Z1 values'!E$5*'Z1 values'!$C$10)/'Z1 values'!$C$12</f>
        <v>0.18160400390625001</v>
      </c>
      <c r="Y599" s="3">
        <f>((J599-J598)*'Z1 values'!F$5*'Z1 values'!$C$10)/'Z1 values'!$C$12</f>
        <v>0.22366882324218751</v>
      </c>
      <c r="Z599" s="6">
        <f t="shared" si="27"/>
        <v>0.44844125061035156</v>
      </c>
      <c r="AA599">
        <f t="shared" si="28"/>
        <v>199.33333333333334</v>
      </c>
    </row>
    <row r="600" spans="1:27" x14ac:dyDescent="0.25">
      <c r="A600" s="7" t="s">
        <v>3918</v>
      </c>
      <c r="B600" s="7" t="s">
        <v>481</v>
      </c>
      <c r="C600" s="7">
        <v>766824</v>
      </c>
      <c r="D600" s="9" t="s">
        <v>37</v>
      </c>
      <c r="E600" s="9" t="s">
        <v>38</v>
      </c>
      <c r="F600" s="9">
        <v>598</v>
      </c>
      <c r="G600" s="9">
        <v>2989164</v>
      </c>
      <c r="H600" s="9">
        <v>193212358</v>
      </c>
      <c r="I600" s="9">
        <v>571210</v>
      </c>
      <c r="J600" s="9">
        <v>1140176</v>
      </c>
      <c r="K600" s="9">
        <v>0</v>
      </c>
      <c r="L600" s="9">
        <v>0</v>
      </c>
      <c r="M600" s="9">
        <v>3245</v>
      </c>
      <c r="N600" s="9">
        <v>324319</v>
      </c>
      <c r="O600" s="9">
        <v>0</v>
      </c>
      <c r="P600" s="9">
        <v>1149</v>
      </c>
      <c r="Q600" s="9">
        <v>0</v>
      </c>
      <c r="R600" s="9">
        <v>0</v>
      </c>
      <c r="S600"/>
      <c r="T600"/>
      <c r="U600" s="4">
        <f t="shared" si="29"/>
        <v>11980</v>
      </c>
      <c r="V600" s="3">
        <f>((G600-G599)*'Z1 values'!C$5*'Z1 values'!$C$10)/'Z1 values'!$C$12</f>
        <v>6.3318878173828129E-3</v>
      </c>
      <c r="W600" s="3">
        <f>((H600-H599)*'Z1 values'!D$5*'Z1 values'!$C$10)/'Z1 values'!$C$12</f>
        <v>2.9692291259765625E-2</v>
      </c>
      <c r="X600" s="3">
        <f>((I600-I599)*'Z1 values'!E$5*'Z1 values'!$C$10)/'Z1 values'!$C$12</f>
        <v>0</v>
      </c>
      <c r="Y600" s="3">
        <f>((J600-J599)*'Z1 values'!F$5*'Z1 values'!$C$10)/'Z1 values'!$C$12</f>
        <v>9.8882446289062509E-2</v>
      </c>
      <c r="Z600" s="6">
        <f t="shared" si="27"/>
        <v>0.13490662536621095</v>
      </c>
      <c r="AA600">
        <f t="shared" si="28"/>
        <v>199.66666666666666</v>
      </c>
    </row>
    <row r="601" spans="1:27" x14ac:dyDescent="0.25">
      <c r="A601" s="7" t="s">
        <v>3919</v>
      </c>
      <c r="B601" s="7" t="s">
        <v>481</v>
      </c>
      <c r="C601" s="7">
        <v>768104</v>
      </c>
      <c r="D601" s="9" t="s">
        <v>37</v>
      </c>
      <c r="E601" s="9" t="s">
        <v>38</v>
      </c>
      <c r="F601" s="9">
        <v>599</v>
      </c>
      <c r="G601" s="9">
        <v>2998808</v>
      </c>
      <c r="H601" s="9">
        <v>193530221</v>
      </c>
      <c r="I601" s="9">
        <v>574826</v>
      </c>
      <c r="J601" s="9">
        <v>1144171</v>
      </c>
      <c r="K601" s="9">
        <v>0</v>
      </c>
      <c r="L601" s="9">
        <v>0</v>
      </c>
      <c r="M601" s="9">
        <v>9642</v>
      </c>
      <c r="N601" s="9">
        <v>317863</v>
      </c>
      <c r="O601" s="9">
        <v>3616</v>
      </c>
      <c r="P601" s="9">
        <v>3995</v>
      </c>
      <c r="Q601" s="9">
        <v>0</v>
      </c>
      <c r="R601" s="9">
        <v>0</v>
      </c>
      <c r="S601"/>
      <c r="T601"/>
      <c r="U601" s="4">
        <f t="shared" si="29"/>
        <v>12000</v>
      </c>
      <c r="V601" s="3">
        <f>((G601-G600)*'Z1 values'!C$5*'Z1 values'!$C$10)/'Z1 values'!$C$12</f>
        <v>1.8806506347656248E-2</v>
      </c>
      <c r="W601" s="3">
        <f>((H601-H600)*'Z1 values'!D$5*'Z1 values'!$C$10)/'Z1 values'!$C$12</f>
        <v>2.9101226806640623E-2</v>
      </c>
      <c r="X601" s="3">
        <f>((I601-I600)*'Z1 values'!E$5*'Z1 values'!$C$10)/'Z1 values'!$C$12</f>
        <v>0.28801757812499995</v>
      </c>
      <c r="Y601" s="3">
        <f>((J601-J600)*'Z1 values'!F$5*'Z1 values'!$C$10)/'Z1 values'!$C$12</f>
        <v>0.34380798339843749</v>
      </c>
      <c r="Z601" s="6">
        <f t="shared" si="27"/>
        <v>0.67973329467773436</v>
      </c>
      <c r="AA601">
        <f t="shared" si="28"/>
        <v>200</v>
      </c>
    </row>
    <row r="602" spans="1:27" x14ac:dyDescent="0.25">
      <c r="A602" s="7" t="s">
        <v>3920</v>
      </c>
      <c r="B602" s="7" t="s">
        <v>481</v>
      </c>
      <c r="C602" s="7">
        <v>769384</v>
      </c>
      <c r="D602" s="9" t="s">
        <v>37</v>
      </c>
      <c r="E602" s="9" t="s">
        <v>38</v>
      </c>
      <c r="F602" s="9">
        <v>600</v>
      </c>
      <c r="G602" s="9">
        <v>3002059</v>
      </c>
      <c r="H602" s="9">
        <v>193854536</v>
      </c>
      <c r="I602" s="9">
        <v>574826</v>
      </c>
      <c r="J602" s="9">
        <v>1145899</v>
      </c>
      <c r="K602" s="9">
        <v>0</v>
      </c>
      <c r="L602" s="9">
        <v>0</v>
      </c>
      <c r="M602" s="9">
        <v>3249</v>
      </c>
      <c r="N602" s="9">
        <v>324315</v>
      </c>
      <c r="O602" s="9">
        <v>0</v>
      </c>
      <c r="P602" s="9">
        <v>1728</v>
      </c>
      <c r="Q602" s="9">
        <v>0</v>
      </c>
      <c r="R602" s="9">
        <v>0</v>
      </c>
      <c r="S602"/>
      <c r="T602"/>
      <c r="U602" s="4">
        <f t="shared" si="29"/>
        <v>12020</v>
      </c>
      <c r="V602" s="3">
        <f>((G602-G601)*'Z1 values'!C$5*'Z1 values'!$C$10)/'Z1 values'!$C$12</f>
        <v>6.3396881103515625E-3</v>
      </c>
      <c r="W602" s="3">
        <f>((H602-H601)*'Z1 values'!D$5*'Z1 values'!$C$10)/'Z1 values'!$C$12</f>
        <v>2.9691925048828127E-2</v>
      </c>
      <c r="X602" s="3">
        <f>((I602-I601)*'Z1 values'!E$5*'Z1 values'!$C$10)/'Z1 values'!$C$12</f>
        <v>0</v>
      </c>
      <c r="Y602" s="3">
        <f>((J602-J601)*'Z1 values'!F$5*'Z1 values'!$C$10)/'Z1 values'!$C$12</f>
        <v>0.14871093750000003</v>
      </c>
      <c r="Z602" s="6">
        <f t="shared" si="27"/>
        <v>0.18474255065917972</v>
      </c>
      <c r="AA602">
        <f t="shared" si="28"/>
        <v>200.33333333333334</v>
      </c>
    </row>
    <row r="603" spans="1:27" x14ac:dyDescent="0.25">
      <c r="A603" s="7" t="s">
        <v>3921</v>
      </c>
      <c r="B603" s="7" t="s">
        <v>481</v>
      </c>
      <c r="C603" s="7">
        <v>770664</v>
      </c>
      <c r="D603" s="9" t="s">
        <v>37</v>
      </c>
      <c r="E603" s="9" t="s">
        <v>38</v>
      </c>
      <c r="F603" s="9">
        <v>601</v>
      </c>
      <c r="G603" s="9">
        <v>3005282</v>
      </c>
      <c r="H603" s="9">
        <v>194178878</v>
      </c>
      <c r="I603" s="9">
        <v>574826</v>
      </c>
      <c r="J603" s="9">
        <v>1147054</v>
      </c>
      <c r="K603" s="9">
        <v>0</v>
      </c>
      <c r="L603" s="9">
        <v>0</v>
      </c>
      <c r="M603" s="9">
        <v>3222</v>
      </c>
      <c r="N603" s="9">
        <v>324342</v>
      </c>
      <c r="O603" s="9">
        <v>0</v>
      </c>
      <c r="P603" s="9">
        <v>1155</v>
      </c>
      <c r="Q603" s="9">
        <v>0</v>
      </c>
      <c r="R603" s="9">
        <v>0</v>
      </c>
      <c r="S603"/>
      <c r="T603"/>
      <c r="U603" s="4">
        <f t="shared" si="29"/>
        <v>12040</v>
      </c>
      <c r="V603" s="3">
        <f>((G603-G602)*'Z1 values'!C$5*'Z1 values'!$C$10)/'Z1 values'!$C$12</f>
        <v>6.2850860595703136E-3</v>
      </c>
      <c r="W603" s="3">
        <f>((H603-H602)*'Z1 values'!D$5*'Z1 values'!$C$10)/'Z1 values'!$C$12</f>
        <v>2.9694396972656252E-2</v>
      </c>
      <c r="X603" s="3">
        <f>((I603-I602)*'Z1 values'!E$5*'Z1 values'!$C$10)/'Z1 values'!$C$12</f>
        <v>0</v>
      </c>
      <c r="Y603" s="3">
        <f>((J603-J602)*'Z1 values'!F$5*'Z1 values'!$C$10)/'Z1 values'!$C$12</f>
        <v>9.9398803710937497E-2</v>
      </c>
      <c r="Z603" s="6">
        <f t="shared" si="27"/>
        <v>0.13537828674316407</v>
      </c>
      <c r="AA603">
        <f t="shared" si="28"/>
        <v>200.66666666666666</v>
      </c>
    </row>
    <row r="604" spans="1:27" x14ac:dyDescent="0.25">
      <c r="A604" s="7" t="s">
        <v>3922</v>
      </c>
      <c r="B604" s="7" t="s">
        <v>481</v>
      </c>
      <c r="C604" s="7">
        <v>771944</v>
      </c>
      <c r="D604" s="9" t="s">
        <v>37</v>
      </c>
      <c r="E604" s="9" t="s">
        <v>38</v>
      </c>
      <c r="F604" s="9">
        <v>602</v>
      </c>
      <c r="G604" s="9">
        <v>3010918</v>
      </c>
      <c r="H604" s="9">
        <v>194500810</v>
      </c>
      <c r="I604" s="9">
        <v>576139</v>
      </c>
      <c r="J604" s="9">
        <v>1149411</v>
      </c>
      <c r="K604" s="9">
        <v>0</v>
      </c>
      <c r="L604" s="9">
        <v>0</v>
      </c>
      <c r="M604" s="9">
        <v>5634</v>
      </c>
      <c r="N604" s="9">
        <v>321932</v>
      </c>
      <c r="O604" s="9">
        <v>1313</v>
      </c>
      <c r="P604" s="9">
        <v>2357</v>
      </c>
      <c r="Q604" s="9">
        <v>0</v>
      </c>
      <c r="R604" s="9">
        <v>0</v>
      </c>
      <c r="S604"/>
      <c r="T604"/>
      <c r="U604" s="4">
        <f t="shared" si="29"/>
        <v>12060</v>
      </c>
      <c r="V604" s="3">
        <f>((G604-G603)*'Z1 values'!C$5*'Z1 values'!$C$10)/'Z1 values'!$C$12</f>
        <v>1.0990612792968752E-2</v>
      </c>
      <c r="W604" s="3">
        <f>((H604-H603)*'Z1 values'!D$5*'Z1 values'!$C$10)/'Z1 values'!$C$12</f>
        <v>2.9473754882812501E-2</v>
      </c>
      <c r="X604" s="3">
        <f>((I604-I603)*'Z1 values'!E$5*'Z1 values'!$C$10)/'Z1 values'!$C$12</f>
        <v>0.10458160400390623</v>
      </c>
      <c r="Y604" s="3">
        <f>((J604-J603)*'Z1 values'!F$5*'Z1 values'!$C$10)/'Z1 values'!$C$12</f>
        <v>0.20284240722656249</v>
      </c>
      <c r="Z604" s="6">
        <f t="shared" si="27"/>
        <v>0.34788837890624996</v>
      </c>
      <c r="AA604">
        <f t="shared" si="28"/>
        <v>201</v>
      </c>
    </row>
    <row r="605" spans="1:27" x14ac:dyDescent="0.25">
      <c r="A605" s="7" t="s">
        <v>3923</v>
      </c>
      <c r="B605" s="7" t="s">
        <v>481</v>
      </c>
      <c r="C605" s="7">
        <v>773224</v>
      </c>
      <c r="D605" s="9" t="s">
        <v>37</v>
      </c>
      <c r="E605" s="9" t="s">
        <v>38</v>
      </c>
      <c r="F605" s="9">
        <v>603</v>
      </c>
      <c r="G605" s="9">
        <v>3017362</v>
      </c>
      <c r="H605" s="9">
        <v>194821933</v>
      </c>
      <c r="I605" s="9">
        <v>578004</v>
      </c>
      <c r="J605" s="9">
        <v>1151329</v>
      </c>
      <c r="K605" s="9">
        <v>0</v>
      </c>
      <c r="L605" s="9">
        <v>0</v>
      </c>
      <c r="M605" s="9">
        <v>6442</v>
      </c>
      <c r="N605" s="9">
        <v>321123</v>
      </c>
      <c r="O605" s="9">
        <v>1865</v>
      </c>
      <c r="P605" s="9">
        <v>1918</v>
      </c>
      <c r="Q605" s="9">
        <v>0</v>
      </c>
      <c r="R605" s="9">
        <v>0</v>
      </c>
      <c r="S605"/>
      <c r="T605"/>
      <c r="U605" s="4">
        <f t="shared" si="29"/>
        <v>12080</v>
      </c>
      <c r="V605" s="3">
        <f>((G605-G604)*'Z1 values'!C$5*'Z1 values'!$C$10)/'Z1 values'!$C$12</f>
        <v>1.2566271972656248E-2</v>
      </c>
      <c r="W605" s="3">
        <f>((H605-H604)*'Z1 values'!D$5*'Z1 values'!$C$10)/'Z1 values'!$C$12</f>
        <v>2.9399688720703126E-2</v>
      </c>
      <c r="X605" s="3">
        <f>((I605-I604)*'Z1 values'!E$5*'Z1 values'!$C$10)/'Z1 values'!$C$12</f>
        <v>0.14854888916015624</v>
      </c>
      <c r="Y605" s="3">
        <f>((J605-J604)*'Z1 values'!F$5*'Z1 values'!$C$10)/'Z1 values'!$C$12</f>
        <v>0.16506225585937501</v>
      </c>
      <c r="Z605" s="6">
        <f t="shared" si="27"/>
        <v>0.35557710571289058</v>
      </c>
      <c r="AA605">
        <f t="shared" si="28"/>
        <v>201.33333333333334</v>
      </c>
    </row>
    <row r="606" spans="1:27" x14ac:dyDescent="0.25">
      <c r="A606" s="7" t="s">
        <v>3924</v>
      </c>
      <c r="B606" s="7" t="s">
        <v>481</v>
      </c>
      <c r="C606" s="7">
        <v>774504</v>
      </c>
      <c r="D606" s="9" t="s">
        <v>37</v>
      </c>
      <c r="E606" s="9" t="s">
        <v>38</v>
      </c>
      <c r="F606" s="9">
        <v>604</v>
      </c>
      <c r="G606" s="9">
        <v>3025201</v>
      </c>
      <c r="H606" s="9">
        <v>195141659</v>
      </c>
      <c r="I606" s="9">
        <v>580266</v>
      </c>
      <c r="J606" s="9">
        <v>1154011</v>
      </c>
      <c r="K606" s="9">
        <v>0</v>
      </c>
      <c r="L606" s="9">
        <v>0</v>
      </c>
      <c r="M606" s="9">
        <v>7838</v>
      </c>
      <c r="N606" s="9">
        <v>319726</v>
      </c>
      <c r="O606" s="9">
        <v>2262</v>
      </c>
      <c r="P606" s="9">
        <v>2682</v>
      </c>
      <c r="Q606" s="9">
        <v>0</v>
      </c>
      <c r="R606" s="9">
        <v>0</v>
      </c>
      <c r="S606"/>
      <c r="T606"/>
      <c r="U606" s="4">
        <f t="shared" si="29"/>
        <v>12100</v>
      </c>
      <c r="V606" s="3">
        <f>((G606-G605)*'Z1 values'!C$5*'Z1 values'!$C$10)/'Z1 values'!$C$12</f>
        <v>1.5286624145507809E-2</v>
      </c>
      <c r="W606" s="3">
        <f>((H606-H605)*'Z1 values'!D$5*'Z1 values'!$C$10)/'Z1 values'!$C$12</f>
        <v>2.9271789550781253E-2</v>
      </c>
      <c r="X606" s="3">
        <f>((I606-I605)*'Z1 values'!E$5*'Z1 values'!$C$10)/'Z1 values'!$C$12</f>
        <v>0.18017028808593749</v>
      </c>
      <c r="Y606" s="3">
        <f>((J606-J605)*'Z1 values'!F$5*'Z1 values'!$C$10)/'Z1 values'!$C$12</f>
        <v>0.23081176757812499</v>
      </c>
      <c r="Z606" s="6">
        <f t="shared" si="27"/>
        <v>0.45554046936035153</v>
      </c>
      <c r="AA606">
        <f t="shared" si="28"/>
        <v>201.66666666666666</v>
      </c>
    </row>
    <row r="607" spans="1:27" x14ac:dyDescent="0.25">
      <c r="A607" s="7" t="s">
        <v>3925</v>
      </c>
      <c r="B607" s="7" t="s">
        <v>481</v>
      </c>
      <c r="C607" s="7">
        <v>775784</v>
      </c>
      <c r="D607" s="9" t="s">
        <v>37</v>
      </c>
      <c r="E607" s="9" t="s">
        <v>38</v>
      </c>
      <c r="F607" s="9">
        <v>605</v>
      </c>
      <c r="G607" s="9">
        <v>3031047</v>
      </c>
      <c r="H607" s="9">
        <v>195463377</v>
      </c>
      <c r="I607" s="9">
        <v>581671</v>
      </c>
      <c r="J607" s="9">
        <v>1156403</v>
      </c>
      <c r="K607" s="9">
        <v>0</v>
      </c>
      <c r="L607" s="9">
        <v>0</v>
      </c>
      <c r="M607" s="9">
        <v>5844</v>
      </c>
      <c r="N607" s="9">
        <v>321718</v>
      </c>
      <c r="O607" s="9">
        <v>1405</v>
      </c>
      <c r="P607" s="9">
        <v>2392</v>
      </c>
      <c r="Q607" s="9">
        <v>0</v>
      </c>
      <c r="R607" s="9">
        <v>0</v>
      </c>
      <c r="S607"/>
      <c r="T607"/>
      <c r="U607" s="4">
        <f t="shared" si="29"/>
        <v>12120</v>
      </c>
      <c r="V607" s="3">
        <f>((G607-G606)*'Z1 values'!C$5*'Z1 values'!$C$10)/'Z1 values'!$C$12</f>
        <v>1.1400128173828124E-2</v>
      </c>
      <c r="W607" s="3">
        <f>((H607-H606)*'Z1 values'!D$5*'Z1 values'!$C$10)/'Z1 values'!$C$12</f>
        <v>2.9454162597656253E-2</v>
      </c>
      <c r="X607" s="3">
        <f>((I607-I606)*'Z1 values'!E$5*'Z1 values'!$C$10)/'Z1 values'!$C$12</f>
        <v>0.11190948486328123</v>
      </c>
      <c r="Y607" s="3">
        <f>((J607-J606)*'Z1 values'!F$5*'Z1 values'!$C$10)/'Z1 values'!$C$12</f>
        <v>0.20585449218749999</v>
      </c>
      <c r="Z607" s="6">
        <f t="shared" si="27"/>
        <v>0.35861826782226558</v>
      </c>
      <c r="AA607">
        <f t="shared" si="28"/>
        <v>202</v>
      </c>
    </row>
    <row r="608" spans="1:27" x14ac:dyDescent="0.25">
      <c r="A608" s="7" t="s">
        <v>3926</v>
      </c>
      <c r="B608" s="7" t="s">
        <v>481</v>
      </c>
      <c r="C608" s="7">
        <v>777064</v>
      </c>
      <c r="D608" s="9" t="s">
        <v>37</v>
      </c>
      <c r="E608" s="9" t="s">
        <v>38</v>
      </c>
      <c r="F608" s="9">
        <v>606</v>
      </c>
      <c r="G608" s="9">
        <v>3043014</v>
      </c>
      <c r="H608" s="9">
        <v>195778972</v>
      </c>
      <c r="I608" s="9">
        <v>586252</v>
      </c>
      <c r="J608" s="9">
        <v>1161424</v>
      </c>
      <c r="K608" s="9">
        <v>0</v>
      </c>
      <c r="L608" s="9">
        <v>0</v>
      </c>
      <c r="M608" s="9">
        <v>11966</v>
      </c>
      <c r="N608" s="9">
        <v>315595</v>
      </c>
      <c r="O608" s="9">
        <v>4581</v>
      </c>
      <c r="P608" s="9">
        <v>5021</v>
      </c>
      <c r="Q608" s="9">
        <v>0</v>
      </c>
      <c r="R608" s="9">
        <v>0</v>
      </c>
      <c r="S608"/>
      <c r="T608"/>
      <c r="U608" s="4">
        <f t="shared" si="29"/>
        <v>12140</v>
      </c>
      <c r="V608" s="3">
        <f>((G608-G607)*'Z1 values'!C$5*'Z1 values'!$C$10)/'Z1 values'!$C$12</f>
        <v>2.3336526489257815E-2</v>
      </c>
      <c r="W608" s="3">
        <f>((H608-H607)*'Z1 values'!D$5*'Z1 values'!$C$10)/'Z1 values'!$C$12</f>
        <v>2.8893585205078127E-2</v>
      </c>
      <c r="X608" s="3">
        <f>((I608-I607)*'Z1 values'!E$5*'Z1 values'!$C$10)/'Z1 values'!$C$12</f>
        <v>0.36488067626953125</v>
      </c>
      <c r="Y608" s="3">
        <f>((J608-J607)*'Z1 values'!F$5*'Z1 values'!$C$10)/'Z1 values'!$C$12</f>
        <v>0.43210510253906254</v>
      </c>
      <c r="Z608" s="6">
        <f t="shared" si="27"/>
        <v>0.84921589050292967</v>
      </c>
      <c r="AA608">
        <f t="shared" si="28"/>
        <v>202.33333333333334</v>
      </c>
    </row>
    <row r="609" spans="1:27" x14ac:dyDescent="0.25">
      <c r="A609" s="7" t="s">
        <v>3927</v>
      </c>
      <c r="B609" s="7" t="s">
        <v>481</v>
      </c>
      <c r="C609" s="7">
        <v>778344</v>
      </c>
      <c r="D609" s="9" t="s">
        <v>37</v>
      </c>
      <c r="E609" s="9" t="s">
        <v>38</v>
      </c>
      <c r="F609" s="9">
        <v>607</v>
      </c>
      <c r="G609" s="9">
        <v>3046362</v>
      </c>
      <c r="H609" s="9">
        <v>196103188</v>
      </c>
      <c r="I609" s="9">
        <v>586252</v>
      </c>
      <c r="J609" s="9">
        <v>1162384</v>
      </c>
      <c r="K609" s="9">
        <v>0</v>
      </c>
      <c r="L609" s="9">
        <v>0</v>
      </c>
      <c r="M609" s="9">
        <v>3347</v>
      </c>
      <c r="N609" s="9">
        <v>324216</v>
      </c>
      <c r="O609" s="9">
        <v>0</v>
      </c>
      <c r="P609" s="9">
        <v>960</v>
      </c>
      <c r="Q609" s="9">
        <v>0</v>
      </c>
      <c r="R609" s="9">
        <v>0</v>
      </c>
      <c r="S609"/>
      <c r="T609"/>
      <c r="U609" s="4">
        <f t="shared" si="29"/>
        <v>12160</v>
      </c>
      <c r="V609" s="3">
        <f>((G609-G608)*'Z1 values'!C$5*'Z1 values'!$C$10)/'Z1 values'!$C$12</f>
        <v>6.5288452148437506E-3</v>
      </c>
      <c r="W609" s="3">
        <f>((H609-H608)*'Z1 values'!D$5*'Z1 values'!$C$10)/'Z1 values'!$C$12</f>
        <v>2.9682861328124997E-2</v>
      </c>
      <c r="X609" s="3">
        <f>((I609-I608)*'Z1 values'!E$5*'Z1 values'!$C$10)/'Z1 values'!$C$12</f>
        <v>0</v>
      </c>
      <c r="Y609" s="3">
        <f>((J609-J608)*'Z1 values'!F$5*'Z1 values'!$C$10)/'Z1 values'!$C$12</f>
        <v>8.2617187499999994E-2</v>
      </c>
      <c r="Z609" s="6">
        <f t="shared" si="27"/>
        <v>0.11882889404296874</v>
      </c>
      <c r="AA609">
        <f t="shared" si="28"/>
        <v>202.66666666666666</v>
      </c>
    </row>
    <row r="610" spans="1:27" x14ac:dyDescent="0.25">
      <c r="A610" s="7" t="s">
        <v>3928</v>
      </c>
      <c r="B610" s="7" t="s">
        <v>481</v>
      </c>
      <c r="C610" s="7">
        <v>779624</v>
      </c>
      <c r="D610" s="9" t="s">
        <v>37</v>
      </c>
      <c r="E610" s="9" t="s">
        <v>38</v>
      </c>
      <c r="F610" s="9">
        <v>608</v>
      </c>
      <c r="G610" s="9">
        <v>3049674</v>
      </c>
      <c r="H610" s="9">
        <v>196427441</v>
      </c>
      <c r="I610" s="9">
        <v>586252</v>
      </c>
      <c r="J610" s="9">
        <v>1163917</v>
      </c>
      <c r="K610" s="9">
        <v>0</v>
      </c>
      <c r="L610" s="9">
        <v>0</v>
      </c>
      <c r="M610" s="9">
        <v>3310</v>
      </c>
      <c r="N610" s="9">
        <v>324253</v>
      </c>
      <c r="O610" s="9">
        <v>0</v>
      </c>
      <c r="P610" s="9">
        <v>1533</v>
      </c>
      <c r="Q610" s="9">
        <v>0</v>
      </c>
      <c r="R610" s="9">
        <v>0</v>
      </c>
      <c r="S610"/>
      <c r="T610"/>
      <c r="U610" s="4">
        <f t="shared" si="29"/>
        <v>12180</v>
      </c>
      <c r="V610" s="3">
        <f>((G610-G609)*'Z1 values'!C$5*'Z1 values'!$C$10)/'Z1 values'!$C$12</f>
        <v>6.4586425781249998E-3</v>
      </c>
      <c r="W610" s="3">
        <f>((H610-H609)*'Z1 values'!D$5*'Z1 values'!$C$10)/'Z1 values'!$C$12</f>
        <v>2.9686248779296875E-2</v>
      </c>
      <c r="X610" s="3">
        <f>((I610-I609)*'Z1 values'!E$5*'Z1 values'!$C$10)/'Z1 values'!$C$12</f>
        <v>0</v>
      </c>
      <c r="Y610" s="3">
        <f>((J610-J609)*'Z1 values'!F$5*'Z1 values'!$C$10)/'Z1 values'!$C$12</f>
        <v>0.13192932128906251</v>
      </c>
      <c r="Z610" s="6">
        <f t="shared" si="27"/>
        <v>0.16807421264648439</v>
      </c>
      <c r="AA610">
        <f t="shared" si="28"/>
        <v>203</v>
      </c>
    </row>
    <row r="611" spans="1:27" x14ac:dyDescent="0.25">
      <c r="A611" s="7" t="s">
        <v>3929</v>
      </c>
      <c r="B611" s="7" t="s">
        <v>481</v>
      </c>
      <c r="C611" s="7">
        <v>780904</v>
      </c>
      <c r="D611" s="9" t="s">
        <v>37</v>
      </c>
      <c r="E611" s="9" t="s">
        <v>38</v>
      </c>
      <c r="F611" s="9">
        <v>609</v>
      </c>
      <c r="G611" s="9">
        <v>3052972</v>
      </c>
      <c r="H611" s="9">
        <v>196751709</v>
      </c>
      <c r="I611" s="9">
        <v>586252</v>
      </c>
      <c r="J611" s="9">
        <v>1164877</v>
      </c>
      <c r="K611" s="9">
        <v>0</v>
      </c>
      <c r="L611" s="9">
        <v>0</v>
      </c>
      <c r="M611" s="9">
        <v>3296</v>
      </c>
      <c r="N611" s="9">
        <v>324268</v>
      </c>
      <c r="O611" s="9">
        <v>0</v>
      </c>
      <c r="P611" s="9">
        <v>960</v>
      </c>
      <c r="Q611" s="9">
        <v>0</v>
      </c>
      <c r="R611" s="9">
        <v>0</v>
      </c>
      <c r="S611"/>
      <c r="T611"/>
      <c r="U611" s="4">
        <f t="shared" si="29"/>
        <v>12200</v>
      </c>
      <c r="V611" s="3">
        <f>((G611-G610)*'Z1 values'!C$5*'Z1 values'!$C$10)/'Z1 values'!$C$12</f>
        <v>6.431341552734374E-3</v>
      </c>
      <c r="W611" s="3">
        <f>((H611-H610)*'Z1 values'!D$5*'Z1 values'!$C$10)/'Z1 values'!$C$12</f>
        <v>2.9687622070312503E-2</v>
      </c>
      <c r="X611" s="3">
        <f>((I611-I610)*'Z1 values'!E$5*'Z1 values'!$C$10)/'Z1 values'!$C$12</f>
        <v>0</v>
      </c>
      <c r="Y611" s="3">
        <f>((J611-J610)*'Z1 values'!F$5*'Z1 values'!$C$10)/'Z1 values'!$C$12</f>
        <v>8.2617187499999994E-2</v>
      </c>
      <c r="Z611" s="6">
        <f t="shared" si="27"/>
        <v>0.11873615112304686</v>
      </c>
      <c r="AA611">
        <f t="shared" si="28"/>
        <v>203.33333333333334</v>
      </c>
    </row>
    <row r="612" spans="1:27" x14ac:dyDescent="0.25">
      <c r="A612" s="7" t="s">
        <v>3930</v>
      </c>
      <c r="B612" s="7" t="s">
        <v>481</v>
      </c>
      <c r="C612" s="7">
        <v>782184</v>
      </c>
      <c r="D612" s="9" t="s">
        <v>37</v>
      </c>
      <c r="E612" s="9" t="s">
        <v>38</v>
      </c>
      <c r="F612" s="9">
        <v>610</v>
      </c>
      <c r="G612" s="9">
        <v>3060129</v>
      </c>
      <c r="H612" s="9">
        <v>197072117</v>
      </c>
      <c r="I612" s="9">
        <v>588470</v>
      </c>
      <c r="J612" s="9">
        <v>1167730</v>
      </c>
      <c r="K612" s="9">
        <v>0</v>
      </c>
      <c r="L612" s="9">
        <v>0</v>
      </c>
      <c r="M612" s="9">
        <v>7155</v>
      </c>
      <c r="N612" s="9">
        <v>320408</v>
      </c>
      <c r="O612" s="9">
        <v>2218</v>
      </c>
      <c r="P612" s="9">
        <v>2853</v>
      </c>
      <c r="Q612" s="9">
        <v>0</v>
      </c>
      <c r="R612" s="9">
        <v>0</v>
      </c>
      <c r="S612"/>
      <c r="T612"/>
      <c r="U612" s="4">
        <f t="shared" si="29"/>
        <v>12220</v>
      </c>
      <c r="V612" s="3">
        <f>((G612-G611)*'Z1 values'!C$5*'Z1 values'!$C$10)/'Z1 values'!$C$12</f>
        <v>1.3956674194335938E-2</v>
      </c>
      <c r="W612" s="3">
        <f>((H612-H611)*'Z1 values'!D$5*'Z1 values'!$C$10)/'Z1 values'!$C$12</f>
        <v>2.9334228515624998E-2</v>
      </c>
      <c r="X612" s="3">
        <f>((I612-I611)*'Z1 values'!E$5*'Z1 values'!$C$10)/'Z1 values'!$C$12</f>
        <v>0.17666564941406249</v>
      </c>
      <c r="Y612" s="3">
        <f>((J612-J611)*'Z1 values'!F$5*'Z1 values'!$C$10)/'Z1 values'!$C$12</f>
        <v>0.24552795410156253</v>
      </c>
      <c r="Z612" s="6">
        <f t="shared" si="27"/>
        <v>0.46548450622558596</v>
      </c>
      <c r="AA612">
        <f t="shared" si="28"/>
        <v>203.66666666666666</v>
      </c>
    </row>
    <row r="613" spans="1:27" x14ac:dyDescent="0.25">
      <c r="A613" s="7" t="s">
        <v>3931</v>
      </c>
      <c r="B613" s="7" t="s">
        <v>481</v>
      </c>
      <c r="C613" s="7">
        <v>783464</v>
      </c>
      <c r="D613" s="9" t="s">
        <v>37</v>
      </c>
      <c r="E613" s="9" t="s">
        <v>38</v>
      </c>
      <c r="F613" s="9">
        <v>611</v>
      </c>
      <c r="G613" s="9">
        <v>3065709</v>
      </c>
      <c r="H613" s="9">
        <v>197394103</v>
      </c>
      <c r="I613" s="9">
        <v>589742</v>
      </c>
      <c r="J613" s="9">
        <v>1169714</v>
      </c>
      <c r="K613" s="9">
        <v>0</v>
      </c>
      <c r="L613" s="9">
        <v>0</v>
      </c>
      <c r="M613" s="9">
        <v>5579</v>
      </c>
      <c r="N613" s="9">
        <v>321986</v>
      </c>
      <c r="O613" s="9">
        <v>1272</v>
      </c>
      <c r="P613" s="9">
        <v>1984</v>
      </c>
      <c r="Q613" s="9">
        <v>0</v>
      </c>
      <c r="R613" s="9">
        <v>0</v>
      </c>
      <c r="S613"/>
      <c r="T613"/>
      <c r="U613" s="4">
        <f t="shared" si="29"/>
        <v>12240</v>
      </c>
      <c r="V613" s="3">
        <f>((G613-G612)*'Z1 values'!C$5*'Z1 values'!$C$10)/'Z1 values'!$C$12</f>
        <v>1.088140869140625E-2</v>
      </c>
      <c r="W613" s="3">
        <f>((H613-H612)*'Z1 values'!D$5*'Z1 values'!$C$10)/'Z1 values'!$C$12</f>
        <v>2.9478698730468749E-2</v>
      </c>
      <c r="X613" s="3">
        <f>((I613-I612)*'Z1 values'!E$5*'Z1 values'!$C$10)/'Z1 values'!$C$12</f>
        <v>0.10131591796874999</v>
      </c>
      <c r="Y613" s="3">
        <f>((J613-J612)*'Z1 values'!F$5*'Z1 values'!$C$10)/'Z1 values'!$C$12</f>
        <v>0.1707421875</v>
      </c>
      <c r="Z613" s="6">
        <f t="shared" si="27"/>
        <v>0.31241821289062499</v>
      </c>
      <c r="AA613">
        <f t="shared" si="28"/>
        <v>204</v>
      </c>
    </row>
    <row r="614" spans="1:27" x14ac:dyDescent="0.25">
      <c r="A614" s="7" t="s">
        <v>3932</v>
      </c>
      <c r="B614" s="7" t="s">
        <v>481</v>
      </c>
      <c r="C614" s="7">
        <v>784744</v>
      </c>
      <c r="D614" s="9" t="s">
        <v>37</v>
      </c>
      <c r="E614" s="9" t="s">
        <v>38</v>
      </c>
      <c r="F614" s="9">
        <v>612</v>
      </c>
      <c r="G614" s="9">
        <v>3071461</v>
      </c>
      <c r="H614" s="9">
        <v>197715919</v>
      </c>
      <c r="I614" s="9">
        <v>591055</v>
      </c>
      <c r="J614" s="9">
        <v>1171888</v>
      </c>
      <c r="K614" s="9">
        <v>0</v>
      </c>
      <c r="L614" s="9">
        <v>0</v>
      </c>
      <c r="M614" s="9">
        <v>5750</v>
      </c>
      <c r="N614" s="9">
        <v>321816</v>
      </c>
      <c r="O614" s="9">
        <v>1313</v>
      </c>
      <c r="P614" s="9">
        <v>2174</v>
      </c>
      <c r="Q614" s="9">
        <v>0</v>
      </c>
      <c r="R614" s="9">
        <v>0</v>
      </c>
      <c r="S614"/>
      <c r="T614"/>
      <c r="U614" s="4">
        <f t="shared" si="29"/>
        <v>12260</v>
      </c>
      <c r="V614" s="3">
        <f>((G614-G613)*'Z1 values'!C$5*'Z1 values'!$C$10)/'Z1 values'!$C$12</f>
        <v>1.12168212890625E-2</v>
      </c>
      <c r="W614" s="3">
        <f>((H614-H613)*'Z1 values'!D$5*'Z1 values'!$C$10)/'Z1 values'!$C$12</f>
        <v>2.9463134765624999E-2</v>
      </c>
      <c r="X614" s="3">
        <f>((I614-I613)*'Z1 values'!E$5*'Z1 values'!$C$10)/'Z1 values'!$C$12</f>
        <v>0.10458160400390623</v>
      </c>
      <c r="Y614" s="3">
        <f>((J614-J613)*'Z1 values'!F$5*'Z1 values'!$C$10)/'Z1 values'!$C$12</f>
        <v>0.18709350585937501</v>
      </c>
      <c r="Z614" s="6">
        <f t="shared" si="27"/>
        <v>0.33235506591796871</v>
      </c>
      <c r="AA614">
        <f t="shared" si="28"/>
        <v>204.33333333333334</v>
      </c>
    </row>
    <row r="615" spans="1:27" x14ac:dyDescent="0.25">
      <c r="A615" s="7" t="s">
        <v>3933</v>
      </c>
      <c r="B615" s="7" t="s">
        <v>481</v>
      </c>
      <c r="C615" s="7">
        <v>786024</v>
      </c>
      <c r="D615" s="9" t="s">
        <v>37</v>
      </c>
      <c r="E615" s="9" t="s">
        <v>38</v>
      </c>
      <c r="F615" s="9">
        <v>613</v>
      </c>
      <c r="G615" s="9">
        <v>3076800</v>
      </c>
      <c r="H615" s="9">
        <v>198038142</v>
      </c>
      <c r="I615" s="9">
        <v>592127</v>
      </c>
      <c r="J615" s="9">
        <v>1173915</v>
      </c>
      <c r="K615" s="9">
        <v>0</v>
      </c>
      <c r="L615" s="9">
        <v>0</v>
      </c>
      <c r="M615" s="9">
        <v>5338</v>
      </c>
      <c r="N615" s="9">
        <v>322223</v>
      </c>
      <c r="O615" s="9">
        <v>1072</v>
      </c>
      <c r="P615" s="9">
        <v>2027</v>
      </c>
      <c r="Q615" s="9">
        <v>0</v>
      </c>
      <c r="R615" s="9">
        <v>0</v>
      </c>
      <c r="S615"/>
      <c r="T615"/>
      <c r="U615" s="4">
        <f t="shared" si="29"/>
        <v>12280</v>
      </c>
      <c r="V615" s="3">
        <f>((G615-G614)*'Z1 values'!C$5*'Z1 values'!$C$10)/'Z1 values'!$C$12</f>
        <v>1.0411441040039061E-2</v>
      </c>
      <c r="W615" s="3">
        <f>((H615-H614)*'Z1 values'!D$5*'Z1 values'!$C$10)/'Z1 values'!$C$12</f>
        <v>2.9500396728515628E-2</v>
      </c>
      <c r="X615" s="3">
        <f>((I615-I614)*'Z1 values'!E$5*'Z1 values'!$C$10)/'Z1 values'!$C$12</f>
        <v>8.5385742187499988E-2</v>
      </c>
      <c r="Y615" s="3">
        <f>((J615-J614)*'Z1 values'!F$5*'Z1 values'!$C$10)/'Z1 values'!$C$12</f>
        <v>0.17444274902343748</v>
      </c>
      <c r="Z615" s="6">
        <f t="shared" si="27"/>
        <v>0.29974032897949215</v>
      </c>
      <c r="AA615">
        <f t="shared" si="28"/>
        <v>204.66666666666666</v>
      </c>
    </row>
    <row r="616" spans="1:27" x14ac:dyDescent="0.25">
      <c r="A616" s="7" t="s">
        <v>3934</v>
      </c>
      <c r="B616" s="7" t="s">
        <v>481</v>
      </c>
      <c r="C616" s="7">
        <v>787304</v>
      </c>
      <c r="D616" s="9" t="s">
        <v>37</v>
      </c>
      <c r="E616" s="9" t="s">
        <v>38</v>
      </c>
      <c r="F616" s="9">
        <v>614</v>
      </c>
      <c r="G616" s="9">
        <v>3080022</v>
      </c>
      <c r="H616" s="9">
        <v>198362483</v>
      </c>
      <c r="I616" s="9">
        <v>592127</v>
      </c>
      <c r="J616" s="9">
        <v>1174875</v>
      </c>
      <c r="K616" s="9">
        <v>0</v>
      </c>
      <c r="L616" s="9">
        <v>0</v>
      </c>
      <c r="M616" s="9">
        <v>3221</v>
      </c>
      <c r="N616" s="9">
        <v>324341</v>
      </c>
      <c r="O616" s="9">
        <v>0</v>
      </c>
      <c r="P616" s="9">
        <v>960</v>
      </c>
      <c r="Q616" s="9">
        <v>0</v>
      </c>
      <c r="R616" s="9">
        <v>0</v>
      </c>
      <c r="S616"/>
      <c r="T616"/>
      <c r="U616" s="4">
        <f t="shared" si="29"/>
        <v>12300</v>
      </c>
      <c r="V616" s="3">
        <f>((G616-G615)*'Z1 values'!C$5*'Z1 values'!$C$10)/'Z1 values'!$C$12</f>
        <v>6.2831359863281238E-3</v>
      </c>
      <c r="W616" s="3">
        <f>((H616-H615)*'Z1 values'!D$5*'Z1 values'!$C$10)/'Z1 values'!$C$12</f>
        <v>2.9694305419921872E-2</v>
      </c>
      <c r="X616" s="3">
        <f>((I616-I615)*'Z1 values'!E$5*'Z1 values'!$C$10)/'Z1 values'!$C$12</f>
        <v>0</v>
      </c>
      <c r="Y616" s="3">
        <f>((J616-J615)*'Z1 values'!F$5*'Z1 values'!$C$10)/'Z1 values'!$C$12</f>
        <v>8.2617187499999994E-2</v>
      </c>
      <c r="Z616" s="6">
        <f t="shared" si="27"/>
        <v>0.11859462890625</v>
      </c>
      <c r="AA616">
        <f t="shared" si="28"/>
        <v>205</v>
      </c>
    </row>
    <row r="617" spans="1:27" x14ac:dyDescent="0.25">
      <c r="A617" s="7" t="s">
        <v>3935</v>
      </c>
      <c r="B617" s="7" t="s">
        <v>481</v>
      </c>
      <c r="C617" s="7">
        <v>788584</v>
      </c>
      <c r="D617" s="9" t="s">
        <v>37</v>
      </c>
      <c r="E617" s="9" t="s">
        <v>38</v>
      </c>
      <c r="F617" s="9">
        <v>615</v>
      </c>
      <c r="G617" s="9">
        <v>3083199</v>
      </c>
      <c r="H617" s="9">
        <v>198686869</v>
      </c>
      <c r="I617" s="9">
        <v>592127</v>
      </c>
      <c r="J617" s="9">
        <v>1176213</v>
      </c>
      <c r="K617" s="9">
        <v>0</v>
      </c>
      <c r="L617" s="9">
        <v>0</v>
      </c>
      <c r="M617" s="9">
        <v>3176</v>
      </c>
      <c r="N617" s="9">
        <v>324386</v>
      </c>
      <c r="O617" s="9">
        <v>0</v>
      </c>
      <c r="P617" s="9">
        <v>1338</v>
      </c>
      <c r="Q617" s="9">
        <v>0</v>
      </c>
      <c r="R617" s="9">
        <v>0</v>
      </c>
      <c r="S617"/>
      <c r="T617"/>
      <c r="U617" s="4">
        <f t="shared" si="29"/>
        <v>12320</v>
      </c>
      <c r="V617" s="3">
        <f>((G617-G616)*'Z1 values'!C$5*'Z1 values'!$C$10)/'Z1 values'!$C$12</f>
        <v>6.1953826904296875E-3</v>
      </c>
      <c r="W617" s="3">
        <f>((H617-H616)*'Z1 values'!D$5*'Z1 values'!$C$10)/'Z1 values'!$C$12</f>
        <v>2.969842529296875E-2</v>
      </c>
      <c r="X617" s="3">
        <f>((I617-I616)*'Z1 values'!E$5*'Z1 values'!$C$10)/'Z1 values'!$C$12</f>
        <v>0</v>
      </c>
      <c r="Y617" s="3">
        <f>((J617-J616)*'Z1 values'!F$5*'Z1 values'!$C$10)/'Z1 values'!$C$12</f>
        <v>0.11514770507812502</v>
      </c>
      <c r="Z617" s="6">
        <f t="shared" si="27"/>
        <v>0.15104151306152347</v>
      </c>
      <c r="AA617">
        <f t="shared" si="28"/>
        <v>205.33333333333334</v>
      </c>
    </row>
    <row r="618" spans="1:27" x14ac:dyDescent="0.25">
      <c r="A618" s="7" t="s">
        <v>3936</v>
      </c>
      <c r="B618" s="7" t="s">
        <v>481</v>
      </c>
      <c r="C618" s="7">
        <v>789864</v>
      </c>
      <c r="D618" s="9" t="s">
        <v>37</v>
      </c>
      <c r="E618" s="9" t="s">
        <v>38</v>
      </c>
      <c r="F618" s="9">
        <v>616</v>
      </c>
      <c r="G618" s="9">
        <v>3086401</v>
      </c>
      <c r="H618" s="9">
        <v>199011230</v>
      </c>
      <c r="I618" s="9">
        <v>592127</v>
      </c>
      <c r="J618" s="9">
        <v>1177368</v>
      </c>
      <c r="K618" s="9">
        <v>0</v>
      </c>
      <c r="L618" s="9">
        <v>0</v>
      </c>
      <c r="M618" s="9">
        <v>3201</v>
      </c>
      <c r="N618" s="9">
        <v>324361</v>
      </c>
      <c r="O618" s="9">
        <v>0</v>
      </c>
      <c r="P618" s="9">
        <v>1155</v>
      </c>
      <c r="Q618" s="9">
        <v>0</v>
      </c>
      <c r="R618" s="9">
        <v>0</v>
      </c>
      <c r="S618"/>
      <c r="T618"/>
      <c r="U618" s="4">
        <f t="shared" si="29"/>
        <v>12340</v>
      </c>
      <c r="V618" s="3">
        <f>((G618-G617)*'Z1 values'!C$5*'Z1 values'!$C$10)/'Z1 values'!$C$12</f>
        <v>6.2441345214843749E-3</v>
      </c>
      <c r="W618" s="3">
        <f>((H618-H617)*'Z1 values'!D$5*'Z1 values'!$C$10)/'Z1 values'!$C$12</f>
        <v>2.9696136474609374E-2</v>
      </c>
      <c r="X618" s="3">
        <f>((I618-I617)*'Z1 values'!E$5*'Z1 values'!$C$10)/'Z1 values'!$C$12</f>
        <v>0</v>
      </c>
      <c r="Y618" s="3">
        <f>((J618-J617)*'Z1 values'!F$5*'Z1 values'!$C$10)/'Z1 values'!$C$12</f>
        <v>9.9398803710937497E-2</v>
      </c>
      <c r="Z618" s="6">
        <f t="shared" si="27"/>
        <v>0.13533907470703124</v>
      </c>
      <c r="AA618">
        <f t="shared" si="28"/>
        <v>205.66666666666666</v>
      </c>
    </row>
    <row r="619" spans="1:27" x14ac:dyDescent="0.25">
      <c r="A619" s="7" t="s">
        <v>3937</v>
      </c>
      <c r="B619" s="7" t="s">
        <v>481</v>
      </c>
      <c r="C619" s="7">
        <v>791144</v>
      </c>
      <c r="D619" s="9" t="s">
        <v>37</v>
      </c>
      <c r="E619" s="9" t="s">
        <v>38</v>
      </c>
      <c r="F619" s="9">
        <v>617</v>
      </c>
      <c r="G619" s="9">
        <v>3095382</v>
      </c>
      <c r="H619" s="9">
        <v>199329816</v>
      </c>
      <c r="I619" s="9">
        <v>595185</v>
      </c>
      <c r="J619" s="9">
        <v>1182048</v>
      </c>
      <c r="K619" s="9">
        <v>0</v>
      </c>
      <c r="L619" s="9">
        <v>0</v>
      </c>
      <c r="M619" s="9">
        <v>8980</v>
      </c>
      <c r="N619" s="9">
        <v>318586</v>
      </c>
      <c r="O619" s="9">
        <v>3058</v>
      </c>
      <c r="P619" s="9">
        <v>4680</v>
      </c>
      <c r="Q619" s="9">
        <v>0</v>
      </c>
      <c r="R619" s="9">
        <v>0</v>
      </c>
      <c r="S619"/>
      <c r="T619"/>
      <c r="U619" s="4">
        <f t="shared" si="29"/>
        <v>12360</v>
      </c>
      <c r="V619" s="3">
        <f>((G619-G618)*'Z1 values'!C$5*'Z1 values'!$C$10)/'Z1 values'!$C$12</f>
        <v>1.7513607788085937E-2</v>
      </c>
      <c r="W619" s="3">
        <f>((H619-H618)*'Z1 values'!D$5*'Z1 values'!$C$10)/'Z1 values'!$C$12</f>
        <v>2.9167419433593751E-2</v>
      </c>
      <c r="X619" s="3">
        <f>((I619-I618)*'Z1 values'!E$5*'Z1 values'!$C$10)/'Z1 values'!$C$12</f>
        <v>0.24357238769531248</v>
      </c>
      <c r="Y619" s="3">
        <f>((J619-J618)*'Z1 values'!F$5*'Z1 values'!$C$10)/'Z1 values'!$C$12</f>
        <v>0.40275878906250001</v>
      </c>
      <c r="Z619" s="6">
        <f t="shared" si="27"/>
        <v>0.69301220397949215</v>
      </c>
      <c r="AA619">
        <f t="shared" si="28"/>
        <v>206</v>
      </c>
    </row>
    <row r="620" spans="1:27" x14ac:dyDescent="0.25">
      <c r="A620" s="7" t="s">
        <v>3938</v>
      </c>
      <c r="B620" s="7" t="s">
        <v>481</v>
      </c>
      <c r="C620" s="7">
        <v>792424</v>
      </c>
      <c r="D620" s="9" t="s">
        <v>37</v>
      </c>
      <c r="E620" s="9" t="s">
        <v>38</v>
      </c>
      <c r="F620" s="9">
        <v>618</v>
      </c>
      <c r="G620" s="9">
        <v>3099468</v>
      </c>
      <c r="H620" s="9">
        <v>199653266</v>
      </c>
      <c r="I620" s="9">
        <v>595480</v>
      </c>
      <c r="J620" s="9">
        <v>1183436</v>
      </c>
      <c r="K620" s="9">
        <v>0</v>
      </c>
      <c r="L620" s="9">
        <v>0</v>
      </c>
      <c r="M620" s="9">
        <v>4084</v>
      </c>
      <c r="N620" s="9">
        <v>323450</v>
      </c>
      <c r="O620" s="9">
        <v>295</v>
      </c>
      <c r="P620" s="9">
        <v>1388</v>
      </c>
      <c r="Q620" s="9">
        <v>0</v>
      </c>
      <c r="R620" s="9">
        <v>0</v>
      </c>
      <c r="S620"/>
      <c r="T620"/>
      <c r="U620" s="4">
        <f t="shared" si="29"/>
        <v>12380</v>
      </c>
      <c r="V620" s="3">
        <f>((G620-G619)*'Z1 values'!C$5*'Z1 values'!$C$10)/'Z1 values'!$C$12</f>
        <v>7.9679992675781245E-3</v>
      </c>
      <c r="W620" s="3">
        <f>((H620-H619)*'Z1 values'!D$5*'Z1 values'!$C$10)/'Z1 values'!$C$12</f>
        <v>2.9612731933593751E-2</v>
      </c>
      <c r="X620" s="3">
        <f>((I620-I619)*'Z1 values'!E$5*'Z1 values'!$C$10)/'Z1 values'!$C$12</f>
        <v>2.3497009277343751E-2</v>
      </c>
      <c r="Y620" s="3">
        <f>((J620-J619)*'Z1 values'!F$5*'Z1 values'!$C$10)/'Z1 values'!$C$12</f>
        <v>0.11945068359375002</v>
      </c>
      <c r="Z620" s="6">
        <f t="shared" si="27"/>
        <v>0.18052842407226566</v>
      </c>
      <c r="AA620">
        <f t="shared" si="28"/>
        <v>206.33333333333334</v>
      </c>
    </row>
    <row r="621" spans="1:27" x14ac:dyDescent="0.25">
      <c r="A621" s="7" t="s">
        <v>3939</v>
      </c>
      <c r="B621" s="7" t="s">
        <v>481</v>
      </c>
      <c r="C621" s="7">
        <v>793704</v>
      </c>
      <c r="D621" s="9" t="s">
        <v>37</v>
      </c>
      <c r="E621" s="9" t="s">
        <v>38</v>
      </c>
      <c r="F621" s="9">
        <v>619</v>
      </c>
      <c r="G621" s="9">
        <v>3104939</v>
      </c>
      <c r="H621" s="9">
        <v>199975268</v>
      </c>
      <c r="I621" s="9">
        <v>596751</v>
      </c>
      <c r="J621" s="9">
        <v>1185415</v>
      </c>
      <c r="K621" s="9">
        <v>0</v>
      </c>
      <c r="L621" s="9">
        <v>0</v>
      </c>
      <c r="M621" s="9">
        <v>5469</v>
      </c>
      <c r="N621" s="9">
        <v>322002</v>
      </c>
      <c r="O621" s="9">
        <v>1271</v>
      </c>
      <c r="P621" s="9">
        <v>1979</v>
      </c>
      <c r="Q621" s="9">
        <v>0</v>
      </c>
      <c r="R621" s="9">
        <v>0</v>
      </c>
      <c r="S621"/>
      <c r="T621"/>
      <c r="U621" s="4">
        <f t="shared" si="29"/>
        <v>12400</v>
      </c>
      <c r="V621" s="3">
        <f>((G621-G620)*'Z1 values'!C$5*'Z1 values'!$C$10)/'Z1 values'!$C$12</f>
        <v>1.0668850708007811E-2</v>
      </c>
      <c r="W621" s="3">
        <f>((H621-H620)*'Z1 values'!D$5*'Z1 values'!$C$10)/'Z1 values'!$C$12</f>
        <v>2.9480163574218749E-2</v>
      </c>
      <c r="X621" s="3">
        <f>((I621-I620)*'Z1 values'!E$5*'Z1 values'!$C$10)/'Z1 values'!$C$12</f>
        <v>0.10123626708984375</v>
      </c>
      <c r="Y621" s="3">
        <f>((J621-J620)*'Z1 values'!F$5*'Z1 values'!$C$10)/'Z1 values'!$C$12</f>
        <v>0.17031188964843752</v>
      </c>
      <c r="Z621" s="6">
        <f t="shared" si="27"/>
        <v>0.31169717102050781</v>
      </c>
      <c r="AA621">
        <f t="shared" si="28"/>
        <v>206.66666666666666</v>
      </c>
    </row>
    <row r="622" spans="1:27" x14ac:dyDescent="0.25">
      <c r="A622" s="7" t="s">
        <v>3940</v>
      </c>
      <c r="B622" s="7" t="s">
        <v>481</v>
      </c>
      <c r="C622" s="7">
        <v>794984</v>
      </c>
      <c r="D622" s="9" t="s">
        <v>37</v>
      </c>
      <c r="E622" s="9" t="s">
        <v>38</v>
      </c>
      <c r="F622" s="9">
        <v>620</v>
      </c>
      <c r="G622" s="9">
        <v>3109238</v>
      </c>
      <c r="H622" s="9">
        <v>200298467</v>
      </c>
      <c r="I622" s="9">
        <v>597178</v>
      </c>
      <c r="J622" s="9">
        <v>1186738</v>
      </c>
      <c r="K622" s="9">
        <v>0</v>
      </c>
      <c r="L622" s="9">
        <v>0</v>
      </c>
      <c r="M622" s="9">
        <v>4298</v>
      </c>
      <c r="N622" s="9">
        <v>323199</v>
      </c>
      <c r="O622" s="9">
        <v>427</v>
      </c>
      <c r="P622" s="9">
        <v>1323</v>
      </c>
      <c r="Q622" s="9">
        <v>0</v>
      </c>
      <c r="R622" s="9">
        <v>0</v>
      </c>
      <c r="S622"/>
      <c r="T622"/>
      <c r="U622" s="4">
        <f t="shared" si="29"/>
        <v>12420</v>
      </c>
      <c r="V622" s="3">
        <f>((G622-G621)*'Z1 values'!C$5*'Z1 values'!$C$10)/'Z1 values'!$C$12</f>
        <v>8.3833648681640623E-3</v>
      </c>
      <c r="W622" s="3">
        <f>((H622-H621)*'Z1 values'!D$5*'Z1 values'!$C$10)/'Z1 values'!$C$12</f>
        <v>2.9589752197265628E-2</v>
      </c>
      <c r="X622" s="3">
        <f>((I622-I621)*'Z1 values'!E$5*'Z1 values'!$C$10)/'Z1 values'!$C$12</f>
        <v>3.4010925292968744E-2</v>
      </c>
      <c r="Y622" s="3">
        <f>((J622-J621)*'Z1 values'!F$5*'Z1 values'!$C$10)/'Z1 values'!$C$12</f>
        <v>0.11385681152343752</v>
      </c>
      <c r="Z622" s="6">
        <f t="shared" si="27"/>
        <v>0.18584085388183597</v>
      </c>
      <c r="AA622">
        <f t="shared" si="28"/>
        <v>207</v>
      </c>
    </row>
    <row r="623" spans="1:27" x14ac:dyDescent="0.25">
      <c r="A623" s="7" t="s">
        <v>3941</v>
      </c>
      <c r="B623" s="7" t="s">
        <v>481</v>
      </c>
      <c r="C623" s="7">
        <v>796264</v>
      </c>
      <c r="D623" s="9" t="s">
        <v>37</v>
      </c>
      <c r="E623" s="9" t="s">
        <v>38</v>
      </c>
      <c r="F623" s="9">
        <v>621</v>
      </c>
      <c r="G623" s="9">
        <v>3117538</v>
      </c>
      <c r="H623" s="9">
        <v>200617730</v>
      </c>
      <c r="I623" s="9">
        <v>599815</v>
      </c>
      <c r="J623" s="9">
        <v>1189612</v>
      </c>
      <c r="K623" s="9">
        <v>0</v>
      </c>
      <c r="L623" s="9">
        <v>0</v>
      </c>
      <c r="M623" s="9">
        <v>8298</v>
      </c>
      <c r="N623" s="9">
        <v>319263</v>
      </c>
      <c r="O623" s="9">
        <v>2637</v>
      </c>
      <c r="P623" s="9">
        <v>2874</v>
      </c>
      <c r="Q623" s="9">
        <v>0</v>
      </c>
      <c r="R623" s="9">
        <v>0</v>
      </c>
      <c r="S623"/>
      <c r="T623"/>
      <c r="U623" s="4">
        <f t="shared" si="29"/>
        <v>12440</v>
      </c>
      <c r="V623" s="3">
        <f>((G623-G622)*'Z1 values'!C$5*'Z1 values'!$C$10)/'Z1 values'!$C$12</f>
        <v>1.618560791015625E-2</v>
      </c>
      <c r="W623" s="3">
        <f>((H623-H622)*'Z1 values'!D$5*'Z1 values'!$C$10)/'Z1 values'!$C$12</f>
        <v>2.9229400634765625E-2</v>
      </c>
      <c r="X623" s="3">
        <f>((I623-I622)*'Z1 values'!E$5*'Z1 values'!$C$10)/'Z1 values'!$C$12</f>
        <v>0.21003936767578124</v>
      </c>
      <c r="Y623" s="3">
        <f>((J623-J622)*'Z1 values'!F$5*'Z1 values'!$C$10)/'Z1 values'!$C$12</f>
        <v>0.24733520507812501</v>
      </c>
      <c r="Z623" s="6">
        <f t="shared" si="27"/>
        <v>0.50278958129882811</v>
      </c>
      <c r="AA623">
        <f t="shared" si="28"/>
        <v>207.33333333333334</v>
      </c>
    </row>
    <row r="624" spans="1:27" x14ac:dyDescent="0.25">
      <c r="A624" s="7" t="s">
        <v>3942</v>
      </c>
      <c r="B624" s="7" t="s">
        <v>481</v>
      </c>
      <c r="C624" s="7">
        <v>797544</v>
      </c>
      <c r="D624" s="9" t="s">
        <v>37</v>
      </c>
      <c r="E624" s="9" t="s">
        <v>38</v>
      </c>
      <c r="F624" s="9">
        <v>622</v>
      </c>
      <c r="G624" s="9">
        <v>3120947</v>
      </c>
      <c r="H624" s="9">
        <v>200941884</v>
      </c>
      <c r="I624" s="9">
        <v>599815</v>
      </c>
      <c r="J624" s="9">
        <v>1191052</v>
      </c>
      <c r="K624" s="9">
        <v>0</v>
      </c>
      <c r="L624" s="9">
        <v>0</v>
      </c>
      <c r="M624" s="9">
        <v>3408</v>
      </c>
      <c r="N624" s="9">
        <v>324154</v>
      </c>
      <c r="O624" s="9">
        <v>0</v>
      </c>
      <c r="P624" s="9">
        <v>1440</v>
      </c>
      <c r="Q624" s="9">
        <v>0</v>
      </c>
      <c r="R624" s="9">
        <v>0</v>
      </c>
      <c r="S624"/>
      <c r="T624"/>
      <c r="U624" s="4">
        <f t="shared" si="29"/>
        <v>12460</v>
      </c>
      <c r="V624" s="3">
        <f>((G624-G623)*'Z1 values'!C$5*'Z1 values'!$C$10)/'Z1 values'!$C$12</f>
        <v>6.6477996826171861E-3</v>
      </c>
      <c r="W624" s="3">
        <f>((H624-H623)*'Z1 values'!D$5*'Z1 values'!$C$10)/'Z1 values'!$C$12</f>
        <v>2.9677185058593746E-2</v>
      </c>
      <c r="X624" s="3">
        <f>((I624-I623)*'Z1 values'!E$5*'Z1 values'!$C$10)/'Z1 values'!$C$12</f>
        <v>0</v>
      </c>
      <c r="Y624" s="3">
        <f>((J624-J623)*'Z1 values'!F$5*'Z1 values'!$C$10)/'Z1 values'!$C$12</f>
        <v>0.12392578125000001</v>
      </c>
      <c r="Z624" s="6">
        <f t="shared" si="27"/>
        <v>0.16025076599121094</v>
      </c>
      <c r="AA624">
        <f t="shared" si="28"/>
        <v>207.66666666666666</v>
      </c>
    </row>
    <row r="625" spans="1:27" x14ac:dyDescent="0.25">
      <c r="A625" s="7" t="s">
        <v>3943</v>
      </c>
      <c r="B625" s="7" t="s">
        <v>481</v>
      </c>
      <c r="C625" s="7">
        <v>798824</v>
      </c>
      <c r="D625" s="9" t="s">
        <v>37</v>
      </c>
      <c r="E625" s="9" t="s">
        <v>38</v>
      </c>
      <c r="F625" s="9">
        <v>623</v>
      </c>
      <c r="G625" s="9">
        <v>3124148</v>
      </c>
      <c r="H625" s="9">
        <v>201266247</v>
      </c>
      <c r="I625" s="9">
        <v>599815</v>
      </c>
      <c r="J625" s="9">
        <v>1192585</v>
      </c>
      <c r="K625" s="9">
        <v>0</v>
      </c>
      <c r="L625" s="9">
        <v>0</v>
      </c>
      <c r="M625" s="9">
        <v>3200</v>
      </c>
      <c r="N625" s="9">
        <v>324363</v>
      </c>
      <c r="O625" s="9">
        <v>0</v>
      </c>
      <c r="P625" s="9">
        <v>1533</v>
      </c>
      <c r="Q625" s="9">
        <v>0</v>
      </c>
      <c r="R625" s="9">
        <v>0</v>
      </c>
      <c r="S625"/>
      <c r="T625"/>
      <c r="U625" s="4">
        <f t="shared" si="29"/>
        <v>12480</v>
      </c>
      <c r="V625" s="3">
        <f>((G625-G624)*'Z1 values'!C$5*'Z1 values'!$C$10)/'Z1 values'!$C$12</f>
        <v>6.2421844482421869E-3</v>
      </c>
      <c r="W625" s="3">
        <f>((H625-H624)*'Z1 values'!D$5*'Z1 values'!$C$10)/'Z1 values'!$C$12</f>
        <v>2.9696319580078123E-2</v>
      </c>
      <c r="X625" s="3">
        <f>((I625-I624)*'Z1 values'!E$5*'Z1 values'!$C$10)/'Z1 values'!$C$12</f>
        <v>0</v>
      </c>
      <c r="Y625" s="3">
        <f>((J625-J624)*'Z1 values'!F$5*'Z1 values'!$C$10)/'Z1 values'!$C$12</f>
        <v>0.13192932128906251</v>
      </c>
      <c r="Z625" s="6">
        <f t="shared" si="27"/>
        <v>0.16786782531738281</v>
      </c>
      <c r="AA625">
        <f t="shared" si="28"/>
        <v>208</v>
      </c>
    </row>
    <row r="626" spans="1:27" x14ac:dyDescent="0.25">
      <c r="A626" s="7" t="s">
        <v>3944</v>
      </c>
      <c r="B626" s="7" t="s">
        <v>481</v>
      </c>
      <c r="C626" s="7">
        <v>800104</v>
      </c>
      <c r="D626" s="9" t="s">
        <v>37</v>
      </c>
      <c r="E626" s="9" t="s">
        <v>38</v>
      </c>
      <c r="F626" s="9">
        <v>624</v>
      </c>
      <c r="G626" s="9">
        <v>3135241</v>
      </c>
      <c r="H626" s="9">
        <v>201582717</v>
      </c>
      <c r="I626" s="9">
        <v>604290</v>
      </c>
      <c r="J626" s="9">
        <v>1195179</v>
      </c>
      <c r="K626" s="9">
        <v>0</v>
      </c>
      <c r="L626" s="9">
        <v>0</v>
      </c>
      <c r="M626" s="9">
        <v>11092</v>
      </c>
      <c r="N626" s="9">
        <v>316470</v>
      </c>
      <c r="O626" s="9">
        <v>4475</v>
      </c>
      <c r="P626" s="9">
        <v>2594</v>
      </c>
      <c r="Q626" s="9">
        <v>0</v>
      </c>
      <c r="R626" s="9">
        <v>0</v>
      </c>
      <c r="S626"/>
      <c r="T626"/>
      <c r="U626" s="4">
        <f t="shared" si="29"/>
        <v>12500</v>
      </c>
      <c r="V626" s="3">
        <f>((G626-G625)*'Z1 values'!C$5*'Z1 values'!$C$10)/'Z1 values'!$C$12</f>
        <v>2.1632162475585935E-2</v>
      </c>
      <c r="W626" s="3">
        <f>((H626-H625)*'Z1 values'!D$5*'Z1 values'!$C$10)/'Z1 values'!$C$12</f>
        <v>2.8973693847656252E-2</v>
      </c>
      <c r="X626" s="3">
        <f>((I626-I625)*'Z1 values'!E$5*'Z1 values'!$C$10)/'Z1 values'!$C$12</f>
        <v>0.35643768310546875</v>
      </c>
      <c r="Y626" s="3">
        <f>((J626-J625)*'Z1 values'!F$5*'Z1 values'!$C$10)/'Z1 values'!$C$12</f>
        <v>0.223238525390625</v>
      </c>
      <c r="Z626" s="6">
        <f t="shared" si="27"/>
        <v>0.63028206481933591</v>
      </c>
      <c r="AA626">
        <f t="shared" si="28"/>
        <v>208.33333333333334</v>
      </c>
    </row>
    <row r="627" spans="1:27" x14ac:dyDescent="0.25">
      <c r="A627" s="7" t="s">
        <v>3945</v>
      </c>
      <c r="B627" s="7" t="s">
        <v>481</v>
      </c>
      <c r="C627" s="7">
        <v>801384</v>
      </c>
      <c r="D627" s="9" t="s">
        <v>37</v>
      </c>
      <c r="E627" s="9" t="s">
        <v>38</v>
      </c>
      <c r="F627" s="9">
        <v>625</v>
      </c>
      <c r="G627" s="9">
        <v>3140835</v>
      </c>
      <c r="H627" s="9">
        <v>201904687</v>
      </c>
      <c r="I627" s="9">
        <v>605530</v>
      </c>
      <c r="J627" s="9">
        <v>1197528</v>
      </c>
      <c r="K627" s="9">
        <v>0</v>
      </c>
      <c r="L627" s="9">
        <v>0</v>
      </c>
      <c r="M627" s="9">
        <v>5592</v>
      </c>
      <c r="N627" s="9">
        <v>321970</v>
      </c>
      <c r="O627" s="9">
        <v>1240</v>
      </c>
      <c r="P627" s="9">
        <v>2349</v>
      </c>
      <c r="Q627" s="9">
        <v>0</v>
      </c>
      <c r="R627" s="9">
        <v>0</v>
      </c>
      <c r="S627"/>
      <c r="T627"/>
      <c r="U627" s="4">
        <f t="shared" si="29"/>
        <v>12520</v>
      </c>
      <c r="V627" s="3">
        <f>((G627-G626)*'Z1 values'!C$5*'Z1 values'!$C$10)/'Z1 values'!$C$12</f>
        <v>1.0908709716796874E-2</v>
      </c>
      <c r="W627" s="3">
        <f>((H627-H626)*'Z1 values'!D$5*'Z1 values'!$C$10)/'Z1 values'!$C$12</f>
        <v>2.9477233886718752E-2</v>
      </c>
      <c r="X627" s="3">
        <f>((I627-I626)*'Z1 values'!E$5*'Z1 values'!$C$10)/'Z1 values'!$C$12</f>
        <v>9.8767089843750003E-2</v>
      </c>
      <c r="Y627" s="3">
        <f>((J627-J626)*'Z1 values'!F$5*'Z1 values'!$C$10)/'Z1 values'!$C$12</f>
        <v>0.20215393066406251</v>
      </c>
      <c r="Z627" s="6">
        <f t="shared" si="27"/>
        <v>0.3413069641113281</v>
      </c>
      <c r="AA627">
        <f t="shared" si="28"/>
        <v>208.66666666666666</v>
      </c>
    </row>
    <row r="628" spans="1:27" x14ac:dyDescent="0.25">
      <c r="A628" s="7" t="s">
        <v>3946</v>
      </c>
      <c r="B628" s="7" t="s">
        <v>481</v>
      </c>
      <c r="C628" s="7">
        <v>802664</v>
      </c>
      <c r="D628" s="9" t="s">
        <v>37</v>
      </c>
      <c r="E628" s="9" t="s">
        <v>38</v>
      </c>
      <c r="F628" s="9">
        <v>626</v>
      </c>
      <c r="G628" s="9">
        <v>3144055</v>
      </c>
      <c r="H628" s="9">
        <v>202229030</v>
      </c>
      <c r="I628" s="9">
        <v>605530</v>
      </c>
      <c r="J628" s="9">
        <v>1198683</v>
      </c>
      <c r="K628" s="9">
        <v>0</v>
      </c>
      <c r="L628" s="9">
        <v>0</v>
      </c>
      <c r="M628" s="9">
        <v>3219</v>
      </c>
      <c r="N628" s="9">
        <v>324343</v>
      </c>
      <c r="O628" s="9">
        <v>0</v>
      </c>
      <c r="P628" s="9">
        <v>1155</v>
      </c>
      <c r="Q628" s="9">
        <v>0</v>
      </c>
      <c r="R628" s="9">
        <v>0</v>
      </c>
      <c r="S628"/>
      <c r="T628"/>
      <c r="U628" s="4">
        <f t="shared" si="29"/>
        <v>12540</v>
      </c>
      <c r="V628" s="3">
        <f>((G628-G627)*'Z1 values'!C$5*'Z1 values'!$C$10)/'Z1 values'!$C$12</f>
        <v>6.2792358398437494E-3</v>
      </c>
      <c r="W628" s="3">
        <f>((H628-H627)*'Z1 values'!D$5*'Z1 values'!$C$10)/'Z1 values'!$C$12</f>
        <v>2.9694488525390628E-2</v>
      </c>
      <c r="X628" s="3">
        <f>((I628-I627)*'Z1 values'!E$5*'Z1 values'!$C$10)/'Z1 values'!$C$12</f>
        <v>0</v>
      </c>
      <c r="Y628" s="3">
        <f>((J628-J627)*'Z1 values'!F$5*'Z1 values'!$C$10)/'Z1 values'!$C$12</f>
        <v>9.9398803710937497E-2</v>
      </c>
      <c r="Z628" s="6">
        <f t="shared" si="27"/>
        <v>0.13537252807617187</v>
      </c>
      <c r="AA628">
        <f t="shared" si="28"/>
        <v>209</v>
      </c>
    </row>
    <row r="629" spans="1:27" x14ac:dyDescent="0.25">
      <c r="A629" s="7" t="s">
        <v>3947</v>
      </c>
      <c r="B629" s="7" t="s">
        <v>481</v>
      </c>
      <c r="C629" s="7">
        <v>803944</v>
      </c>
      <c r="D629" s="9" t="s">
        <v>37</v>
      </c>
      <c r="E629" s="9" t="s">
        <v>38</v>
      </c>
      <c r="F629" s="9">
        <v>627</v>
      </c>
      <c r="G629" s="9">
        <v>3149587</v>
      </c>
      <c r="H629" s="9">
        <v>202551062</v>
      </c>
      <c r="I629" s="9">
        <v>606801</v>
      </c>
      <c r="J629" s="9">
        <v>1200859</v>
      </c>
      <c r="K629" s="9">
        <v>0</v>
      </c>
      <c r="L629" s="9">
        <v>0</v>
      </c>
      <c r="M629" s="9">
        <v>5531</v>
      </c>
      <c r="N629" s="9">
        <v>322032</v>
      </c>
      <c r="O629" s="9">
        <v>1271</v>
      </c>
      <c r="P629" s="9">
        <v>2176</v>
      </c>
      <c r="Q629" s="9">
        <v>0</v>
      </c>
      <c r="R629" s="9">
        <v>0</v>
      </c>
      <c r="S629"/>
      <c r="T629"/>
      <c r="U629" s="4">
        <f t="shared" si="29"/>
        <v>12560</v>
      </c>
      <c r="V629" s="3">
        <f>((G629-G628)*'Z1 values'!C$5*'Z1 values'!$C$10)/'Z1 values'!$C$12</f>
        <v>1.0787805175781252E-2</v>
      </c>
      <c r="W629" s="3">
        <f>((H629-H628)*'Z1 values'!D$5*'Z1 values'!$C$10)/'Z1 values'!$C$12</f>
        <v>2.9482910156250004E-2</v>
      </c>
      <c r="X629" s="3">
        <f>((I629-I628)*'Z1 values'!E$5*'Z1 values'!$C$10)/'Z1 values'!$C$12</f>
        <v>0.10123626708984375</v>
      </c>
      <c r="Y629" s="3">
        <f>((J629-J628)*'Z1 values'!F$5*'Z1 values'!$C$10)/'Z1 values'!$C$12</f>
        <v>0.18726562500000002</v>
      </c>
      <c r="Z629" s="6">
        <f t="shared" si="27"/>
        <v>0.32877260742187503</v>
      </c>
      <c r="AA629">
        <f t="shared" si="28"/>
        <v>209.33333333333334</v>
      </c>
    </row>
    <row r="630" spans="1:27" x14ac:dyDescent="0.25">
      <c r="A630" s="7" t="s">
        <v>3948</v>
      </c>
      <c r="B630" s="7" t="s">
        <v>481</v>
      </c>
      <c r="C630" s="7">
        <v>805224</v>
      </c>
      <c r="D630" s="9" t="s">
        <v>37</v>
      </c>
      <c r="E630" s="9" t="s">
        <v>38</v>
      </c>
      <c r="F630" s="9">
        <v>628</v>
      </c>
      <c r="G630" s="9">
        <v>3152814</v>
      </c>
      <c r="H630" s="9">
        <v>202875398</v>
      </c>
      <c r="I630" s="9">
        <v>606801</v>
      </c>
      <c r="J630" s="9">
        <v>1202014</v>
      </c>
      <c r="K630" s="9">
        <v>0</v>
      </c>
      <c r="L630" s="9">
        <v>0</v>
      </c>
      <c r="M630" s="9">
        <v>3226</v>
      </c>
      <c r="N630" s="9">
        <v>324336</v>
      </c>
      <c r="O630" s="9">
        <v>0</v>
      </c>
      <c r="P630" s="9">
        <v>1155</v>
      </c>
      <c r="Q630" s="9">
        <v>0</v>
      </c>
      <c r="R630" s="9">
        <v>0</v>
      </c>
      <c r="S630"/>
      <c r="T630"/>
      <c r="U630" s="4">
        <f t="shared" si="29"/>
        <v>12580</v>
      </c>
      <c r="V630" s="3">
        <f>((G630-G629)*'Z1 values'!C$5*'Z1 values'!$C$10)/'Z1 values'!$C$12</f>
        <v>6.2928863525390623E-3</v>
      </c>
      <c r="W630" s="3">
        <f>((H630-H629)*'Z1 values'!D$5*'Z1 values'!$C$10)/'Z1 values'!$C$12</f>
        <v>2.9693847656250001E-2</v>
      </c>
      <c r="X630" s="3">
        <f>((I630-I629)*'Z1 values'!E$5*'Z1 values'!$C$10)/'Z1 values'!$C$12</f>
        <v>0</v>
      </c>
      <c r="Y630" s="3">
        <f>((J630-J629)*'Z1 values'!F$5*'Z1 values'!$C$10)/'Z1 values'!$C$12</f>
        <v>9.9398803710937497E-2</v>
      </c>
      <c r="Z630" s="6">
        <f t="shared" si="27"/>
        <v>0.13538553771972656</v>
      </c>
      <c r="AA630">
        <f t="shared" si="28"/>
        <v>209.66666666666666</v>
      </c>
    </row>
    <row r="631" spans="1:27" x14ac:dyDescent="0.25">
      <c r="A631" s="7" t="s">
        <v>3949</v>
      </c>
      <c r="B631" s="7" t="s">
        <v>481</v>
      </c>
      <c r="C631" s="7">
        <v>806504</v>
      </c>
      <c r="D631" s="9" t="s">
        <v>37</v>
      </c>
      <c r="E631" s="9" t="s">
        <v>38</v>
      </c>
      <c r="F631" s="9">
        <v>629</v>
      </c>
      <c r="G631" s="9">
        <v>3156041</v>
      </c>
      <c r="H631" s="9">
        <v>203199736</v>
      </c>
      <c r="I631" s="9">
        <v>606801</v>
      </c>
      <c r="J631" s="9">
        <v>1203352</v>
      </c>
      <c r="K631" s="9">
        <v>0</v>
      </c>
      <c r="L631" s="9">
        <v>0</v>
      </c>
      <c r="M631" s="9">
        <v>3226</v>
      </c>
      <c r="N631" s="9">
        <v>324338</v>
      </c>
      <c r="O631" s="9">
        <v>0</v>
      </c>
      <c r="P631" s="9">
        <v>1338</v>
      </c>
      <c r="Q631" s="9">
        <v>0</v>
      </c>
      <c r="R631" s="9">
        <v>0</v>
      </c>
      <c r="S631"/>
      <c r="T631"/>
      <c r="U631" s="4">
        <f t="shared" si="29"/>
        <v>12600</v>
      </c>
      <c r="V631" s="3">
        <f>((G631-G630)*'Z1 values'!C$5*'Z1 values'!$C$10)/'Z1 values'!$C$12</f>
        <v>6.2928863525390623E-3</v>
      </c>
      <c r="W631" s="3">
        <f>((H631-H630)*'Z1 values'!D$5*'Z1 values'!$C$10)/'Z1 values'!$C$12</f>
        <v>2.9694030761718747E-2</v>
      </c>
      <c r="X631" s="3">
        <f>((I631-I630)*'Z1 values'!E$5*'Z1 values'!$C$10)/'Z1 values'!$C$12</f>
        <v>0</v>
      </c>
      <c r="Y631" s="3">
        <f>((J631-J630)*'Z1 values'!F$5*'Z1 values'!$C$10)/'Z1 values'!$C$12</f>
        <v>0.11514770507812502</v>
      </c>
      <c r="Z631" s="6">
        <f t="shared" si="27"/>
        <v>0.15113462219238283</v>
      </c>
      <c r="AA631">
        <f t="shared" si="28"/>
        <v>210</v>
      </c>
    </row>
    <row r="632" spans="1:27" x14ac:dyDescent="0.25">
      <c r="A632" s="7" t="s">
        <v>3950</v>
      </c>
      <c r="B632" s="7" t="s">
        <v>481</v>
      </c>
      <c r="C632" s="7">
        <v>807784</v>
      </c>
      <c r="D632" s="9" t="s">
        <v>37</v>
      </c>
      <c r="E632" s="9" t="s">
        <v>38</v>
      </c>
      <c r="F632" s="9">
        <v>630</v>
      </c>
      <c r="G632" s="9">
        <v>3161874</v>
      </c>
      <c r="H632" s="9">
        <v>203521376</v>
      </c>
      <c r="I632" s="9">
        <v>608114</v>
      </c>
      <c r="J632" s="9">
        <v>1205496</v>
      </c>
      <c r="K632" s="9">
        <v>0</v>
      </c>
      <c r="L632" s="9">
        <v>0</v>
      </c>
      <c r="M632" s="9">
        <v>5832</v>
      </c>
      <c r="N632" s="9">
        <v>321640</v>
      </c>
      <c r="O632" s="9">
        <v>1313</v>
      </c>
      <c r="P632" s="9">
        <v>2144</v>
      </c>
      <c r="Q632" s="9">
        <v>0</v>
      </c>
      <c r="R632" s="9">
        <v>0</v>
      </c>
      <c r="S632"/>
      <c r="T632"/>
      <c r="U632" s="4">
        <f t="shared" si="29"/>
        <v>12620</v>
      </c>
      <c r="V632" s="3">
        <f>((G632-G631)*'Z1 values'!C$5*'Z1 values'!$C$10)/'Z1 values'!$C$12</f>
        <v>1.1374777221679686E-2</v>
      </c>
      <c r="W632" s="3">
        <f>((H632-H631)*'Z1 values'!D$5*'Z1 values'!$C$10)/'Z1 values'!$C$12</f>
        <v>2.9447021484375002E-2</v>
      </c>
      <c r="X632" s="3">
        <f>((I632-I631)*'Z1 values'!E$5*'Z1 values'!$C$10)/'Z1 values'!$C$12</f>
        <v>0.10458160400390623</v>
      </c>
      <c r="Y632" s="3">
        <f>((J632-J631)*'Z1 values'!F$5*'Z1 values'!$C$10)/'Z1 values'!$C$12</f>
        <v>0.18451171875</v>
      </c>
      <c r="Z632" s="6">
        <f t="shared" si="27"/>
        <v>0.32991512145996094</v>
      </c>
      <c r="AA632">
        <f t="shared" si="28"/>
        <v>210.33333333333334</v>
      </c>
    </row>
    <row r="633" spans="1:27" x14ac:dyDescent="0.25">
      <c r="A633" s="7" t="s">
        <v>3951</v>
      </c>
      <c r="B633" s="7" t="s">
        <v>481</v>
      </c>
      <c r="C633" s="7">
        <v>809064</v>
      </c>
      <c r="D633" s="9" t="s">
        <v>37</v>
      </c>
      <c r="E633" s="9" t="s">
        <v>38</v>
      </c>
      <c r="F633" s="9">
        <v>631</v>
      </c>
      <c r="G633" s="9">
        <v>3165309</v>
      </c>
      <c r="H633" s="9">
        <v>203845413</v>
      </c>
      <c r="I633" s="9">
        <v>608114</v>
      </c>
      <c r="J633" s="9">
        <v>1206877</v>
      </c>
      <c r="K633" s="9">
        <v>0</v>
      </c>
      <c r="L633" s="9">
        <v>0</v>
      </c>
      <c r="M633" s="9">
        <v>3434</v>
      </c>
      <c r="N633" s="9">
        <v>324037</v>
      </c>
      <c r="O633" s="9">
        <v>0</v>
      </c>
      <c r="P633" s="9">
        <v>1381</v>
      </c>
      <c r="Q633" s="9">
        <v>0</v>
      </c>
      <c r="R633" s="9">
        <v>0</v>
      </c>
      <c r="S633"/>
      <c r="T633"/>
      <c r="U633" s="4">
        <f t="shared" si="29"/>
        <v>12640</v>
      </c>
      <c r="V633" s="3">
        <f>((G633-G632)*'Z1 values'!C$5*'Z1 values'!$C$10)/'Z1 values'!$C$12</f>
        <v>6.6985015869140633E-3</v>
      </c>
      <c r="W633" s="3">
        <f>((H633-H632)*'Z1 values'!D$5*'Z1 values'!$C$10)/'Z1 values'!$C$12</f>
        <v>2.9666473388671878E-2</v>
      </c>
      <c r="X633" s="3">
        <f>((I633-I632)*'Z1 values'!E$5*'Z1 values'!$C$10)/'Z1 values'!$C$12</f>
        <v>0</v>
      </c>
      <c r="Y633" s="3">
        <f>((J633-J632)*'Z1 values'!F$5*'Z1 values'!$C$10)/'Z1 values'!$C$12</f>
        <v>0.11884826660156249</v>
      </c>
      <c r="Z633" s="6">
        <f t="shared" si="27"/>
        <v>0.15521324157714844</v>
      </c>
      <c r="AA633">
        <f t="shared" si="28"/>
        <v>210.66666666666666</v>
      </c>
    </row>
    <row r="634" spans="1:27" x14ac:dyDescent="0.25">
      <c r="A634" s="7" t="s">
        <v>3952</v>
      </c>
      <c r="B634" s="7" t="s">
        <v>481</v>
      </c>
      <c r="C634" s="7">
        <v>810344</v>
      </c>
      <c r="D634" s="9" t="s">
        <v>37</v>
      </c>
      <c r="E634" s="9" t="s">
        <v>38</v>
      </c>
      <c r="F634" s="9">
        <v>632</v>
      </c>
      <c r="G634" s="9">
        <v>3168542</v>
      </c>
      <c r="H634" s="9">
        <v>204169656</v>
      </c>
      <c r="I634" s="9">
        <v>608114</v>
      </c>
      <c r="J634" s="9">
        <v>1208410</v>
      </c>
      <c r="K634" s="9">
        <v>0</v>
      </c>
      <c r="L634" s="9">
        <v>0</v>
      </c>
      <c r="M634" s="9">
        <v>3231</v>
      </c>
      <c r="N634" s="9">
        <v>324243</v>
      </c>
      <c r="O634" s="9">
        <v>0</v>
      </c>
      <c r="P634" s="9">
        <v>1533</v>
      </c>
      <c r="Q634" s="9">
        <v>0</v>
      </c>
      <c r="R634" s="9">
        <v>0</v>
      </c>
      <c r="S634"/>
      <c r="T634"/>
      <c r="U634" s="4">
        <f t="shared" si="29"/>
        <v>12660</v>
      </c>
      <c r="V634" s="3">
        <f>((G634-G633)*'Z1 values'!C$5*'Z1 values'!$C$10)/'Z1 values'!$C$12</f>
        <v>6.304586791992188E-3</v>
      </c>
      <c r="W634" s="3">
        <f>((H634-H633)*'Z1 values'!D$5*'Z1 values'!$C$10)/'Z1 values'!$C$12</f>
        <v>2.9685333251953126E-2</v>
      </c>
      <c r="X634" s="3">
        <f>((I634-I633)*'Z1 values'!E$5*'Z1 values'!$C$10)/'Z1 values'!$C$12</f>
        <v>0</v>
      </c>
      <c r="Y634" s="3">
        <f>((J634-J633)*'Z1 values'!F$5*'Z1 values'!$C$10)/'Z1 values'!$C$12</f>
        <v>0.13192932128906251</v>
      </c>
      <c r="Z634" s="6">
        <f t="shared" si="27"/>
        <v>0.16791924133300784</v>
      </c>
      <c r="AA634">
        <f t="shared" si="28"/>
        <v>211</v>
      </c>
    </row>
    <row r="635" spans="1:27" x14ac:dyDescent="0.25">
      <c r="A635" s="7" t="s">
        <v>3953</v>
      </c>
      <c r="B635" s="7" t="s">
        <v>481</v>
      </c>
      <c r="C635" s="7">
        <v>811624</v>
      </c>
      <c r="D635" s="9" t="s">
        <v>37</v>
      </c>
      <c r="E635" s="9" t="s">
        <v>38</v>
      </c>
      <c r="F635" s="9">
        <v>633</v>
      </c>
      <c r="G635" s="9">
        <v>3171747</v>
      </c>
      <c r="H635" s="9">
        <v>204493924</v>
      </c>
      <c r="I635" s="9">
        <v>608114</v>
      </c>
      <c r="J635" s="9">
        <v>1209370</v>
      </c>
      <c r="K635" s="9">
        <v>0</v>
      </c>
      <c r="L635" s="9">
        <v>0</v>
      </c>
      <c r="M635" s="9">
        <v>3203</v>
      </c>
      <c r="N635" s="9">
        <v>324268</v>
      </c>
      <c r="O635" s="9">
        <v>0</v>
      </c>
      <c r="P635" s="9">
        <v>960</v>
      </c>
      <c r="Q635" s="9">
        <v>0</v>
      </c>
      <c r="R635" s="9">
        <v>0</v>
      </c>
      <c r="S635"/>
      <c r="T635"/>
      <c r="U635" s="4">
        <f t="shared" si="29"/>
        <v>12680</v>
      </c>
      <c r="V635" s="3">
        <f>((G635-G634)*'Z1 values'!C$5*'Z1 values'!$C$10)/'Z1 values'!$C$12</f>
        <v>6.2499847412109373E-3</v>
      </c>
      <c r="W635" s="3">
        <f>((H635-H634)*'Z1 values'!D$5*'Z1 values'!$C$10)/'Z1 values'!$C$12</f>
        <v>2.9687622070312503E-2</v>
      </c>
      <c r="X635" s="3">
        <f>((I635-I634)*'Z1 values'!E$5*'Z1 values'!$C$10)/'Z1 values'!$C$12</f>
        <v>0</v>
      </c>
      <c r="Y635" s="3">
        <f>((J635-J634)*'Z1 values'!F$5*'Z1 values'!$C$10)/'Z1 values'!$C$12</f>
        <v>8.2617187499999994E-2</v>
      </c>
      <c r="Z635" s="6">
        <f t="shared" si="27"/>
        <v>0.11855479431152344</v>
      </c>
      <c r="AA635">
        <f t="shared" si="28"/>
        <v>211.33333333333334</v>
      </c>
    </row>
    <row r="636" spans="1:27" x14ac:dyDescent="0.25">
      <c r="A636" s="7" t="s">
        <v>3954</v>
      </c>
      <c r="B636" s="7" t="s">
        <v>481</v>
      </c>
      <c r="C636" s="7">
        <v>812904</v>
      </c>
      <c r="D636" s="9" t="s">
        <v>37</v>
      </c>
      <c r="E636" s="9" t="s">
        <v>38</v>
      </c>
      <c r="F636" s="9">
        <v>634</v>
      </c>
      <c r="G636" s="9">
        <v>3174964</v>
      </c>
      <c r="H636" s="9">
        <v>204818179</v>
      </c>
      <c r="I636" s="9">
        <v>608114</v>
      </c>
      <c r="J636" s="9">
        <v>1210330</v>
      </c>
      <c r="K636" s="9">
        <v>0</v>
      </c>
      <c r="L636" s="9">
        <v>0</v>
      </c>
      <c r="M636" s="9">
        <v>3215</v>
      </c>
      <c r="N636" s="9">
        <v>324255</v>
      </c>
      <c r="O636" s="9">
        <v>0</v>
      </c>
      <c r="P636" s="9">
        <v>960</v>
      </c>
      <c r="Q636" s="9">
        <v>0</v>
      </c>
      <c r="R636" s="9">
        <v>0</v>
      </c>
      <c r="S636"/>
      <c r="T636"/>
      <c r="U636" s="4">
        <f t="shared" si="29"/>
        <v>12700</v>
      </c>
      <c r="V636" s="3">
        <f>((G636-G635)*'Z1 values'!C$5*'Z1 values'!$C$10)/'Z1 values'!$C$12</f>
        <v>6.2733856201171879E-3</v>
      </c>
      <c r="W636" s="3">
        <f>((H636-H635)*'Z1 values'!D$5*'Z1 values'!$C$10)/'Z1 values'!$C$12</f>
        <v>2.9686431884765628E-2</v>
      </c>
      <c r="X636" s="3">
        <f>((I636-I635)*'Z1 values'!E$5*'Z1 values'!$C$10)/'Z1 values'!$C$12</f>
        <v>0</v>
      </c>
      <c r="Y636" s="3">
        <f>((J636-J635)*'Z1 values'!F$5*'Z1 values'!$C$10)/'Z1 values'!$C$12</f>
        <v>8.2617187499999994E-2</v>
      </c>
      <c r="Z636" s="6">
        <f t="shared" si="27"/>
        <v>0.1185770050048828</v>
      </c>
      <c r="AA636">
        <f t="shared" si="28"/>
        <v>211.66666666666666</v>
      </c>
    </row>
    <row r="637" spans="1:27" x14ac:dyDescent="0.25">
      <c r="A637" s="7" t="s">
        <v>3955</v>
      </c>
      <c r="B637" s="7" t="s">
        <v>481</v>
      </c>
      <c r="C637" s="7">
        <v>814184</v>
      </c>
      <c r="D637" s="9" t="s">
        <v>37</v>
      </c>
      <c r="E637" s="9" t="s">
        <v>38</v>
      </c>
      <c r="F637" s="9">
        <v>635</v>
      </c>
      <c r="G637" s="9">
        <v>3181789</v>
      </c>
      <c r="H637" s="9">
        <v>205138875</v>
      </c>
      <c r="I637" s="9">
        <v>609851</v>
      </c>
      <c r="J637" s="9">
        <v>1213073</v>
      </c>
      <c r="K637" s="9">
        <v>0</v>
      </c>
      <c r="L637" s="9">
        <v>0</v>
      </c>
      <c r="M637" s="9">
        <v>6823</v>
      </c>
      <c r="N637" s="9">
        <v>320696</v>
      </c>
      <c r="O637" s="9">
        <v>1737</v>
      </c>
      <c r="P637" s="9">
        <v>2743</v>
      </c>
      <c r="Q637" s="9">
        <v>0</v>
      </c>
      <c r="R637" s="9">
        <v>0</v>
      </c>
      <c r="S637"/>
      <c r="T637"/>
      <c r="U637" s="4">
        <f t="shared" si="29"/>
        <v>12720</v>
      </c>
      <c r="V637" s="3">
        <f>((G637-G636)*'Z1 values'!C$5*'Z1 values'!$C$10)/'Z1 values'!$C$12</f>
        <v>1.3309249877929686E-2</v>
      </c>
      <c r="W637" s="3">
        <f>((H637-H636)*'Z1 values'!D$5*'Z1 values'!$C$10)/'Z1 values'!$C$12</f>
        <v>2.9360595703125002E-2</v>
      </c>
      <c r="X637" s="3">
        <f>((I637-I636)*'Z1 values'!E$5*'Z1 values'!$C$10)/'Z1 values'!$C$12</f>
        <v>0.13835357666015624</v>
      </c>
      <c r="Y637" s="3">
        <f>((J637-J636)*'Z1 values'!F$5*'Z1 values'!$C$10)/'Z1 values'!$C$12</f>
        <v>0.23606140136718751</v>
      </c>
      <c r="Z637" s="6">
        <f t="shared" si="27"/>
        <v>0.41708482360839844</v>
      </c>
      <c r="AA637">
        <f t="shared" si="28"/>
        <v>212</v>
      </c>
    </row>
    <row r="638" spans="1:27" x14ac:dyDescent="0.25">
      <c r="A638" s="7" t="s">
        <v>3956</v>
      </c>
      <c r="B638" s="7" t="s">
        <v>481</v>
      </c>
      <c r="C638" s="7">
        <v>815464</v>
      </c>
      <c r="D638" s="9" t="s">
        <v>37</v>
      </c>
      <c r="E638" s="9" t="s">
        <v>38</v>
      </c>
      <c r="F638" s="9">
        <v>636</v>
      </c>
      <c r="G638" s="9">
        <v>3185036</v>
      </c>
      <c r="H638" s="9">
        <v>205463138</v>
      </c>
      <c r="I638" s="9">
        <v>609851</v>
      </c>
      <c r="J638" s="9">
        <v>1214417</v>
      </c>
      <c r="K638" s="9">
        <v>0</v>
      </c>
      <c r="L638" s="9">
        <v>0</v>
      </c>
      <c r="M638" s="9">
        <v>3245</v>
      </c>
      <c r="N638" s="9">
        <v>324263</v>
      </c>
      <c r="O638" s="9">
        <v>0</v>
      </c>
      <c r="P638" s="9">
        <v>1344</v>
      </c>
      <c r="Q638" s="9">
        <v>0</v>
      </c>
      <c r="R638" s="9">
        <v>0</v>
      </c>
      <c r="S638"/>
      <c r="T638"/>
      <c r="U638" s="4">
        <f t="shared" si="29"/>
        <v>12740</v>
      </c>
      <c r="V638" s="3">
        <f>((G638-G637)*'Z1 values'!C$5*'Z1 values'!$C$10)/'Z1 values'!$C$12</f>
        <v>6.3318878173828129E-3</v>
      </c>
      <c r="W638" s="3">
        <f>((H638-H637)*'Z1 values'!D$5*'Z1 values'!$C$10)/'Z1 values'!$C$12</f>
        <v>2.9687164306640625E-2</v>
      </c>
      <c r="X638" s="3">
        <f>((I638-I637)*'Z1 values'!E$5*'Z1 values'!$C$10)/'Z1 values'!$C$12</f>
        <v>0</v>
      </c>
      <c r="Y638" s="3">
        <f>((J638-J637)*'Z1 values'!F$5*'Z1 values'!$C$10)/'Z1 values'!$C$12</f>
        <v>0.11566406250000001</v>
      </c>
      <c r="Z638" s="6">
        <f t="shared" si="27"/>
        <v>0.15168311462402345</v>
      </c>
      <c r="AA638">
        <f t="shared" si="28"/>
        <v>212.33333333333334</v>
      </c>
    </row>
    <row r="639" spans="1:27" x14ac:dyDescent="0.25">
      <c r="A639" s="7" t="s">
        <v>3957</v>
      </c>
      <c r="B639" s="7" t="s">
        <v>481</v>
      </c>
      <c r="C639" s="7">
        <v>816744</v>
      </c>
      <c r="D639" s="9" t="s">
        <v>37</v>
      </c>
      <c r="E639" s="9" t="s">
        <v>38</v>
      </c>
      <c r="F639" s="9">
        <v>637</v>
      </c>
      <c r="G639" s="9">
        <v>3195493</v>
      </c>
      <c r="H639" s="9">
        <v>205780155</v>
      </c>
      <c r="I639" s="9">
        <v>613768</v>
      </c>
      <c r="J639" s="9">
        <v>1217831</v>
      </c>
      <c r="K639" s="9">
        <v>0</v>
      </c>
      <c r="L639" s="9">
        <v>0</v>
      </c>
      <c r="M639" s="9">
        <v>10456</v>
      </c>
      <c r="N639" s="9">
        <v>317017</v>
      </c>
      <c r="O639" s="9">
        <v>3917</v>
      </c>
      <c r="P639" s="9">
        <v>3414</v>
      </c>
      <c r="Q639" s="9">
        <v>0</v>
      </c>
      <c r="R639" s="9">
        <v>0</v>
      </c>
      <c r="S639"/>
      <c r="T639"/>
      <c r="U639" s="4">
        <f t="shared" si="29"/>
        <v>12760</v>
      </c>
      <c r="V639" s="3">
        <f>((G639-G638)*'Z1 values'!C$5*'Z1 values'!$C$10)/'Z1 values'!$C$12</f>
        <v>2.0391915893554685E-2</v>
      </c>
      <c r="W639" s="3">
        <f>((H639-H638)*'Z1 values'!D$5*'Z1 values'!$C$10)/'Z1 values'!$C$12</f>
        <v>2.9023773193359376E-2</v>
      </c>
      <c r="X639" s="3">
        <f>((I639-I638)*'Z1 values'!E$5*'Z1 values'!$C$10)/'Z1 values'!$C$12</f>
        <v>0.31199249267578122</v>
      </c>
      <c r="Y639" s="3">
        <f>((J639-J638)*'Z1 values'!F$5*'Z1 values'!$C$10)/'Z1 values'!$C$12</f>
        <v>0.29380737304687499</v>
      </c>
      <c r="Z639" s="6">
        <f t="shared" si="27"/>
        <v>0.65521555480957028</v>
      </c>
      <c r="AA639">
        <f t="shared" si="28"/>
        <v>212.66666666666666</v>
      </c>
    </row>
    <row r="640" spans="1:27" x14ac:dyDescent="0.25">
      <c r="A640" s="7" t="s">
        <v>3958</v>
      </c>
      <c r="B640" s="7" t="s">
        <v>481</v>
      </c>
      <c r="C640" s="7">
        <v>818024</v>
      </c>
      <c r="D640" s="9" t="s">
        <v>37</v>
      </c>
      <c r="E640" s="9" t="s">
        <v>38</v>
      </c>
      <c r="F640" s="9">
        <v>638</v>
      </c>
      <c r="G640" s="9">
        <v>3198743</v>
      </c>
      <c r="H640" s="9">
        <v>206104376</v>
      </c>
      <c r="I640" s="9">
        <v>613768</v>
      </c>
      <c r="J640" s="9">
        <v>1218791</v>
      </c>
      <c r="K640" s="9">
        <v>0</v>
      </c>
      <c r="L640" s="9">
        <v>0</v>
      </c>
      <c r="M640" s="9">
        <v>3249</v>
      </c>
      <c r="N640" s="9">
        <v>324221</v>
      </c>
      <c r="O640" s="9">
        <v>0</v>
      </c>
      <c r="P640" s="9">
        <v>960</v>
      </c>
      <c r="Q640" s="9">
        <v>0</v>
      </c>
      <c r="R640" s="9">
        <v>0</v>
      </c>
      <c r="S640"/>
      <c r="T640"/>
      <c r="U640" s="4">
        <f t="shared" si="29"/>
        <v>12780</v>
      </c>
      <c r="V640" s="3">
        <f>((G640-G639)*'Z1 values'!C$5*'Z1 values'!$C$10)/'Z1 values'!$C$12</f>
        <v>6.3377380371093753E-3</v>
      </c>
      <c r="W640" s="3">
        <f>((H640-H639)*'Z1 values'!D$5*'Z1 values'!$C$10)/'Z1 values'!$C$12</f>
        <v>2.9683319091796879E-2</v>
      </c>
      <c r="X640" s="3">
        <f>((I640-I639)*'Z1 values'!E$5*'Z1 values'!$C$10)/'Z1 values'!$C$12</f>
        <v>0</v>
      </c>
      <c r="Y640" s="3">
        <f>((J640-J639)*'Z1 values'!F$5*'Z1 values'!$C$10)/'Z1 values'!$C$12</f>
        <v>8.2617187499999994E-2</v>
      </c>
      <c r="Z640" s="6">
        <f t="shared" si="27"/>
        <v>0.11863824462890625</v>
      </c>
      <c r="AA640">
        <f t="shared" si="28"/>
        <v>213</v>
      </c>
    </row>
    <row r="641" spans="1:27" x14ac:dyDescent="0.25">
      <c r="A641" s="7" t="s">
        <v>3959</v>
      </c>
      <c r="B641" s="7" t="s">
        <v>481</v>
      </c>
      <c r="C641" s="7">
        <v>819304</v>
      </c>
      <c r="D641" s="9" t="s">
        <v>37</v>
      </c>
      <c r="E641" s="9" t="s">
        <v>38</v>
      </c>
      <c r="F641" s="9">
        <v>639</v>
      </c>
      <c r="G641" s="9">
        <v>3207398</v>
      </c>
      <c r="H641" s="9">
        <v>206423200</v>
      </c>
      <c r="I641" s="9">
        <v>616435</v>
      </c>
      <c r="J641" s="9">
        <v>1221893</v>
      </c>
      <c r="K641" s="9">
        <v>0</v>
      </c>
      <c r="L641" s="9">
        <v>0</v>
      </c>
      <c r="M641" s="9">
        <v>8653</v>
      </c>
      <c r="N641" s="9">
        <v>318824</v>
      </c>
      <c r="O641" s="9">
        <v>2667</v>
      </c>
      <c r="P641" s="9">
        <v>3102</v>
      </c>
      <c r="Q641" s="9">
        <v>0</v>
      </c>
      <c r="R641" s="9">
        <v>0</v>
      </c>
      <c r="S641"/>
      <c r="T641"/>
      <c r="U641" s="4">
        <f t="shared" si="29"/>
        <v>12800</v>
      </c>
      <c r="V641" s="3">
        <f>((G641-G640)*'Z1 values'!C$5*'Z1 values'!$C$10)/'Z1 values'!$C$12</f>
        <v>1.6877883911132811E-2</v>
      </c>
      <c r="W641" s="3">
        <f>((H641-H640)*'Z1 values'!D$5*'Z1 values'!$C$10)/'Z1 values'!$C$12</f>
        <v>2.9189208984375003E-2</v>
      </c>
      <c r="X641" s="3">
        <f>((I641-I640)*'Z1 values'!E$5*'Z1 values'!$C$10)/'Z1 values'!$C$12</f>
        <v>0.21242889404296875</v>
      </c>
      <c r="Y641" s="3">
        <f>((J641-J640)*'Z1 values'!F$5*'Z1 values'!$C$10)/'Z1 values'!$C$12</f>
        <v>0.26695678710937504</v>
      </c>
      <c r="Z641" s="6">
        <f t="shared" si="27"/>
        <v>0.52545277404785162</v>
      </c>
      <c r="AA641">
        <f t="shared" si="28"/>
        <v>213.33333333333334</v>
      </c>
    </row>
    <row r="642" spans="1:27" x14ac:dyDescent="0.25">
      <c r="A642" s="7" t="s">
        <v>3960</v>
      </c>
      <c r="B642" s="7" t="s">
        <v>481</v>
      </c>
      <c r="C642" s="7">
        <v>820584</v>
      </c>
      <c r="D642" s="9" t="s">
        <v>37</v>
      </c>
      <c r="E642" s="9" t="s">
        <v>38</v>
      </c>
      <c r="F642" s="9">
        <v>640</v>
      </c>
      <c r="G642" s="9">
        <v>3213466</v>
      </c>
      <c r="H642" s="9">
        <v>206744681</v>
      </c>
      <c r="I642" s="9">
        <v>617989</v>
      </c>
      <c r="J642" s="9">
        <v>1223989</v>
      </c>
      <c r="K642" s="9">
        <v>0</v>
      </c>
      <c r="L642" s="9">
        <v>0</v>
      </c>
      <c r="M642" s="9">
        <v>6066</v>
      </c>
      <c r="N642" s="9">
        <v>321481</v>
      </c>
      <c r="O642" s="9">
        <v>1554</v>
      </c>
      <c r="P642" s="9">
        <v>2096</v>
      </c>
      <c r="Q642" s="9">
        <v>0</v>
      </c>
      <c r="R642" s="9">
        <v>0</v>
      </c>
      <c r="S642"/>
      <c r="T642"/>
      <c r="U642" s="4">
        <f t="shared" si="29"/>
        <v>12820</v>
      </c>
      <c r="V642" s="3">
        <f>((G642-G641)*'Z1 values'!C$5*'Z1 values'!$C$10)/'Z1 values'!$C$12</f>
        <v>1.1833044433593749E-2</v>
      </c>
      <c r="W642" s="3">
        <f>((H642-H641)*'Z1 values'!D$5*'Z1 values'!$C$10)/'Z1 values'!$C$12</f>
        <v>2.9432464599609375E-2</v>
      </c>
      <c r="X642" s="3">
        <f>((I642-I641)*'Z1 values'!E$5*'Z1 values'!$C$10)/'Z1 values'!$C$12</f>
        <v>0.12377746582031249</v>
      </c>
      <c r="Y642" s="3">
        <f>((J642-J641)*'Z1 values'!F$5*'Z1 values'!$C$10)/'Z1 values'!$C$12</f>
        <v>0.18038085937500001</v>
      </c>
      <c r="Z642" s="6">
        <f t="shared" si="27"/>
        <v>0.34542383422851564</v>
      </c>
      <c r="AA642">
        <f t="shared" si="28"/>
        <v>213.66666666666666</v>
      </c>
    </row>
    <row r="643" spans="1:27" x14ac:dyDescent="0.25">
      <c r="A643" s="7" t="s">
        <v>3961</v>
      </c>
      <c r="B643" s="7" t="s">
        <v>481</v>
      </c>
      <c r="C643" s="7">
        <v>821864</v>
      </c>
      <c r="D643" s="9" t="s">
        <v>37</v>
      </c>
      <c r="E643" s="9" t="s">
        <v>38</v>
      </c>
      <c r="F643" s="9">
        <v>641</v>
      </c>
      <c r="G643" s="9">
        <v>3216693</v>
      </c>
      <c r="H643" s="9">
        <v>207069022</v>
      </c>
      <c r="I643" s="9">
        <v>617989</v>
      </c>
      <c r="J643" s="9">
        <v>1225516</v>
      </c>
      <c r="K643" s="9">
        <v>0</v>
      </c>
      <c r="L643" s="9">
        <v>0</v>
      </c>
      <c r="M643" s="9">
        <v>3226</v>
      </c>
      <c r="N643" s="9">
        <v>324341</v>
      </c>
      <c r="O643" s="9">
        <v>0</v>
      </c>
      <c r="P643" s="9">
        <v>1527</v>
      </c>
      <c r="Q643" s="9">
        <v>0</v>
      </c>
      <c r="R643" s="9">
        <v>0</v>
      </c>
      <c r="S643"/>
      <c r="T643"/>
      <c r="U643" s="4">
        <f t="shared" si="29"/>
        <v>12840</v>
      </c>
      <c r="V643" s="3">
        <f>((G643-G642)*'Z1 values'!C$5*'Z1 values'!$C$10)/'Z1 values'!$C$12</f>
        <v>6.2928863525390623E-3</v>
      </c>
      <c r="W643" s="3">
        <f>((H643-H642)*'Z1 values'!D$5*'Z1 values'!$C$10)/'Z1 values'!$C$12</f>
        <v>2.9694305419921872E-2</v>
      </c>
      <c r="X643" s="3">
        <f>((I643-I642)*'Z1 values'!E$5*'Z1 values'!$C$10)/'Z1 values'!$C$12</f>
        <v>0</v>
      </c>
      <c r="Y643" s="3">
        <f>((J643-J642)*'Z1 values'!F$5*'Z1 values'!$C$10)/'Z1 values'!$C$12</f>
        <v>0.13141296386718751</v>
      </c>
      <c r="Z643" s="6">
        <f t="shared" ref="Z643:Z706" si="30">SUM(V643:Y643)</f>
        <v>0.16740015563964844</v>
      </c>
      <c r="AA643">
        <f t="shared" ref="AA643:AA706" si="31">U643/60</f>
        <v>214</v>
      </c>
    </row>
    <row r="644" spans="1:27" x14ac:dyDescent="0.25">
      <c r="A644" s="7" t="s">
        <v>3962</v>
      </c>
      <c r="B644" s="7" t="s">
        <v>481</v>
      </c>
      <c r="C644" s="7">
        <v>823144</v>
      </c>
      <c r="D644" s="9" t="s">
        <v>37</v>
      </c>
      <c r="E644" s="9" t="s">
        <v>38</v>
      </c>
      <c r="F644" s="9">
        <v>642</v>
      </c>
      <c r="G644" s="9">
        <v>3219917</v>
      </c>
      <c r="H644" s="9">
        <v>207393271</v>
      </c>
      <c r="I644" s="9">
        <v>617989</v>
      </c>
      <c r="J644" s="9">
        <v>1226665</v>
      </c>
      <c r="K644" s="9">
        <v>0</v>
      </c>
      <c r="L644" s="9">
        <v>0</v>
      </c>
      <c r="M644" s="9">
        <v>3223</v>
      </c>
      <c r="N644" s="9">
        <v>324249</v>
      </c>
      <c r="O644" s="9">
        <v>0</v>
      </c>
      <c r="P644" s="9">
        <v>1149</v>
      </c>
      <c r="Q644" s="9">
        <v>0</v>
      </c>
      <c r="R644" s="9">
        <v>0</v>
      </c>
      <c r="S644"/>
      <c r="T644"/>
      <c r="U644" s="4">
        <f t="shared" ref="U644:U707" si="32">U643+20</f>
        <v>12860</v>
      </c>
      <c r="V644" s="3">
        <f>((G644-G643)*'Z1 values'!C$5*'Z1 values'!$C$10)/'Z1 values'!$C$12</f>
        <v>6.2870361328124999E-3</v>
      </c>
      <c r="W644" s="3">
        <f>((H644-H643)*'Z1 values'!D$5*'Z1 values'!$C$10)/'Z1 values'!$C$12</f>
        <v>2.9685882568359377E-2</v>
      </c>
      <c r="X644" s="3">
        <f>((I644-I643)*'Z1 values'!E$5*'Z1 values'!$C$10)/'Z1 values'!$C$12</f>
        <v>0</v>
      </c>
      <c r="Y644" s="3">
        <f>((J644-J643)*'Z1 values'!F$5*'Z1 values'!$C$10)/'Z1 values'!$C$12</f>
        <v>9.8882446289062509E-2</v>
      </c>
      <c r="Z644" s="6">
        <f t="shared" si="30"/>
        <v>0.13485536499023437</v>
      </c>
      <c r="AA644">
        <f t="shared" si="31"/>
        <v>214.33333333333334</v>
      </c>
    </row>
    <row r="645" spans="1:27" x14ac:dyDescent="0.25">
      <c r="A645" s="7" t="s">
        <v>3963</v>
      </c>
      <c r="B645" s="7" t="s">
        <v>481</v>
      </c>
      <c r="C645" s="7">
        <v>824424</v>
      </c>
      <c r="D645" s="9" t="s">
        <v>37</v>
      </c>
      <c r="E645" s="9" t="s">
        <v>38</v>
      </c>
      <c r="F645" s="9">
        <v>643</v>
      </c>
      <c r="G645" s="9">
        <v>3223140</v>
      </c>
      <c r="H645" s="9">
        <v>207717519</v>
      </c>
      <c r="I645" s="9">
        <v>617989</v>
      </c>
      <c r="J645" s="9">
        <v>1227820</v>
      </c>
      <c r="K645" s="9">
        <v>0</v>
      </c>
      <c r="L645" s="9">
        <v>0</v>
      </c>
      <c r="M645" s="9">
        <v>3222</v>
      </c>
      <c r="N645" s="9">
        <v>324248</v>
      </c>
      <c r="O645" s="9">
        <v>0</v>
      </c>
      <c r="P645" s="9">
        <v>1155</v>
      </c>
      <c r="Q645" s="9">
        <v>0</v>
      </c>
      <c r="R645" s="9">
        <v>0</v>
      </c>
      <c r="S645"/>
      <c r="T645"/>
      <c r="U645" s="4">
        <f t="shared" si="32"/>
        <v>12880</v>
      </c>
      <c r="V645" s="3">
        <f>((G645-G644)*'Z1 values'!C$5*'Z1 values'!$C$10)/'Z1 values'!$C$12</f>
        <v>6.2850860595703136E-3</v>
      </c>
      <c r="W645" s="3">
        <f>((H645-H644)*'Z1 values'!D$5*'Z1 values'!$C$10)/'Z1 values'!$C$12</f>
        <v>2.9685791015625001E-2</v>
      </c>
      <c r="X645" s="3">
        <f>((I645-I644)*'Z1 values'!E$5*'Z1 values'!$C$10)/'Z1 values'!$C$12</f>
        <v>0</v>
      </c>
      <c r="Y645" s="3">
        <f>((J645-J644)*'Z1 values'!F$5*'Z1 values'!$C$10)/'Z1 values'!$C$12</f>
        <v>9.9398803710937497E-2</v>
      </c>
      <c r="Z645" s="6">
        <f t="shared" si="30"/>
        <v>0.13536968078613282</v>
      </c>
      <c r="AA645">
        <f t="shared" si="31"/>
        <v>214.66666666666666</v>
      </c>
    </row>
    <row r="646" spans="1:27" x14ac:dyDescent="0.25">
      <c r="A646" s="7" t="s">
        <v>3964</v>
      </c>
      <c r="B646" s="7" t="s">
        <v>481</v>
      </c>
      <c r="C646" s="7">
        <v>825704</v>
      </c>
      <c r="D646" s="9" t="s">
        <v>37</v>
      </c>
      <c r="E646" s="9" t="s">
        <v>38</v>
      </c>
      <c r="F646" s="9">
        <v>644</v>
      </c>
      <c r="G646" s="9">
        <v>3230444</v>
      </c>
      <c r="H646" s="9">
        <v>208037717</v>
      </c>
      <c r="I646" s="9">
        <v>620294</v>
      </c>
      <c r="J646" s="9">
        <v>1230114</v>
      </c>
      <c r="K646" s="9">
        <v>0</v>
      </c>
      <c r="L646" s="9">
        <v>0</v>
      </c>
      <c r="M646" s="9">
        <v>7302</v>
      </c>
      <c r="N646" s="9">
        <v>320198</v>
      </c>
      <c r="O646" s="9">
        <v>2305</v>
      </c>
      <c r="P646" s="9">
        <v>2294</v>
      </c>
      <c r="Q646" s="9">
        <v>0</v>
      </c>
      <c r="R646" s="9">
        <v>0</v>
      </c>
      <c r="S646"/>
      <c r="T646"/>
      <c r="U646" s="4">
        <f t="shared" si="32"/>
        <v>12900</v>
      </c>
      <c r="V646" s="3">
        <f>((G646-G645)*'Z1 values'!C$5*'Z1 values'!$C$10)/'Z1 values'!$C$12</f>
        <v>1.4243334960937498E-2</v>
      </c>
      <c r="W646" s="3">
        <f>((H646-H645)*'Z1 values'!D$5*'Z1 values'!$C$10)/'Z1 values'!$C$12</f>
        <v>2.9315002441406252E-2</v>
      </c>
      <c r="X646" s="3">
        <f>((I646-I645)*'Z1 values'!E$5*'Z1 values'!$C$10)/'Z1 values'!$C$12</f>
        <v>0.18359527587890626</v>
      </c>
      <c r="Y646" s="3">
        <f>((J646-J645)*'Z1 values'!F$5*'Z1 values'!$C$10)/'Z1 values'!$C$12</f>
        <v>0.197420654296875</v>
      </c>
      <c r="Z646" s="6">
        <f t="shared" si="30"/>
        <v>0.424574267578125</v>
      </c>
      <c r="AA646">
        <f t="shared" si="31"/>
        <v>215</v>
      </c>
    </row>
    <row r="647" spans="1:27" x14ac:dyDescent="0.25">
      <c r="A647" s="7" t="s">
        <v>3965</v>
      </c>
      <c r="B647" s="7" t="s">
        <v>481</v>
      </c>
      <c r="C647" s="7">
        <v>826984</v>
      </c>
      <c r="D647" s="9" t="s">
        <v>37</v>
      </c>
      <c r="E647" s="9" t="s">
        <v>38</v>
      </c>
      <c r="F647" s="9">
        <v>645</v>
      </c>
      <c r="G647" s="9">
        <v>3233648</v>
      </c>
      <c r="H647" s="9">
        <v>208362076</v>
      </c>
      <c r="I647" s="9">
        <v>620294</v>
      </c>
      <c r="J647" s="9">
        <v>1231074</v>
      </c>
      <c r="K647" s="9">
        <v>0</v>
      </c>
      <c r="L647" s="9">
        <v>0</v>
      </c>
      <c r="M647" s="9">
        <v>3202</v>
      </c>
      <c r="N647" s="9">
        <v>324359</v>
      </c>
      <c r="O647" s="9">
        <v>0</v>
      </c>
      <c r="P647" s="9">
        <v>960</v>
      </c>
      <c r="Q647" s="9">
        <v>0</v>
      </c>
      <c r="R647" s="9">
        <v>0</v>
      </c>
      <c r="S647"/>
      <c r="T647"/>
      <c r="U647" s="4">
        <f t="shared" si="32"/>
        <v>12920</v>
      </c>
      <c r="V647" s="3">
        <f>((G647-G646)*'Z1 values'!C$5*'Z1 values'!$C$10)/'Z1 values'!$C$12</f>
        <v>6.2480346679687502E-3</v>
      </c>
      <c r="W647" s="3">
        <f>((H647-H646)*'Z1 values'!D$5*'Z1 values'!$C$10)/'Z1 values'!$C$12</f>
        <v>2.9695953369140625E-2</v>
      </c>
      <c r="X647" s="3">
        <f>((I647-I646)*'Z1 values'!E$5*'Z1 values'!$C$10)/'Z1 values'!$C$12</f>
        <v>0</v>
      </c>
      <c r="Y647" s="3">
        <f>((J647-J646)*'Z1 values'!F$5*'Z1 values'!$C$10)/'Z1 values'!$C$12</f>
        <v>8.2617187499999994E-2</v>
      </c>
      <c r="Z647" s="6">
        <f t="shared" si="30"/>
        <v>0.11856117553710938</v>
      </c>
      <c r="AA647">
        <f t="shared" si="31"/>
        <v>215.33333333333334</v>
      </c>
    </row>
    <row r="648" spans="1:27" x14ac:dyDescent="0.25">
      <c r="A648" s="7" t="s">
        <v>3966</v>
      </c>
      <c r="B648" s="7" t="s">
        <v>481</v>
      </c>
      <c r="C648" s="7">
        <v>828264</v>
      </c>
      <c r="D648" s="9" t="s">
        <v>37</v>
      </c>
      <c r="E648" s="9" t="s">
        <v>38</v>
      </c>
      <c r="F648" s="9">
        <v>646</v>
      </c>
      <c r="G648" s="9">
        <v>3239190</v>
      </c>
      <c r="H648" s="9">
        <v>208684100</v>
      </c>
      <c r="I648" s="9">
        <v>621565</v>
      </c>
      <c r="J648" s="9">
        <v>1233234</v>
      </c>
      <c r="K648" s="9">
        <v>0</v>
      </c>
      <c r="L648" s="9">
        <v>0</v>
      </c>
      <c r="M648" s="9">
        <v>5541</v>
      </c>
      <c r="N648" s="9">
        <v>322024</v>
      </c>
      <c r="O648" s="9">
        <v>1271</v>
      </c>
      <c r="P648" s="9">
        <v>2160</v>
      </c>
      <c r="Q648" s="9">
        <v>0</v>
      </c>
      <c r="R648" s="9">
        <v>0</v>
      </c>
      <c r="S648"/>
      <c r="T648"/>
      <c r="U648" s="4">
        <f t="shared" si="32"/>
        <v>12940</v>
      </c>
      <c r="V648" s="3">
        <f>((G648-G647)*'Z1 values'!C$5*'Z1 values'!$C$10)/'Z1 values'!$C$12</f>
        <v>1.0807305908203124E-2</v>
      </c>
      <c r="W648" s="3">
        <f>((H648-H647)*'Z1 values'!D$5*'Z1 values'!$C$10)/'Z1 values'!$C$12</f>
        <v>2.9482177734375004E-2</v>
      </c>
      <c r="X648" s="3">
        <f>((I648-I647)*'Z1 values'!E$5*'Z1 values'!$C$10)/'Z1 values'!$C$12</f>
        <v>0.10123626708984375</v>
      </c>
      <c r="Y648" s="3">
        <f>((J648-J647)*'Z1 values'!F$5*'Z1 values'!$C$10)/'Z1 values'!$C$12</f>
        <v>0.18588867187499999</v>
      </c>
      <c r="Z648" s="6">
        <f t="shared" si="30"/>
        <v>0.32741442260742187</v>
      </c>
      <c r="AA648">
        <f t="shared" si="31"/>
        <v>215.66666666666666</v>
      </c>
    </row>
    <row r="649" spans="1:27" x14ac:dyDescent="0.25">
      <c r="A649" s="7" t="s">
        <v>3967</v>
      </c>
      <c r="B649" s="7" t="s">
        <v>481</v>
      </c>
      <c r="C649" s="7">
        <v>829544</v>
      </c>
      <c r="D649" s="9" t="s">
        <v>37</v>
      </c>
      <c r="E649" s="9" t="s">
        <v>38</v>
      </c>
      <c r="F649" s="9">
        <v>647</v>
      </c>
      <c r="G649" s="9">
        <v>3242417</v>
      </c>
      <c r="H649" s="9">
        <v>209008438</v>
      </c>
      <c r="I649" s="9">
        <v>621565</v>
      </c>
      <c r="J649" s="9">
        <v>1234773</v>
      </c>
      <c r="K649" s="9">
        <v>0</v>
      </c>
      <c r="L649" s="9">
        <v>0</v>
      </c>
      <c r="M649" s="9">
        <v>3226</v>
      </c>
      <c r="N649" s="9">
        <v>324338</v>
      </c>
      <c r="O649" s="9">
        <v>0</v>
      </c>
      <c r="P649" s="9">
        <v>1539</v>
      </c>
      <c r="Q649" s="9">
        <v>0</v>
      </c>
      <c r="R649" s="9">
        <v>0</v>
      </c>
      <c r="S649"/>
      <c r="T649"/>
      <c r="U649" s="4">
        <f t="shared" si="32"/>
        <v>12960</v>
      </c>
      <c r="V649" s="3">
        <f>((G649-G648)*'Z1 values'!C$5*'Z1 values'!$C$10)/'Z1 values'!$C$12</f>
        <v>6.2928863525390623E-3</v>
      </c>
      <c r="W649" s="3">
        <f>((H649-H648)*'Z1 values'!D$5*'Z1 values'!$C$10)/'Z1 values'!$C$12</f>
        <v>2.9694030761718747E-2</v>
      </c>
      <c r="X649" s="3">
        <f>((I649-I648)*'Z1 values'!E$5*'Z1 values'!$C$10)/'Z1 values'!$C$12</f>
        <v>0</v>
      </c>
      <c r="Y649" s="3">
        <f>((J649-J648)*'Z1 values'!F$5*'Z1 values'!$C$10)/'Z1 values'!$C$12</f>
        <v>0.13244567871093751</v>
      </c>
      <c r="Z649" s="6">
        <f t="shared" si="30"/>
        <v>0.16843259582519532</v>
      </c>
      <c r="AA649">
        <f t="shared" si="31"/>
        <v>216</v>
      </c>
    </row>
    <row r="650" spans="1:27" x14ac:dyDescent="0.25">
      <c r="A650" s="7" t="s">
        <v>3968</v>
      </c>
      <c r="B650" s="7" t="s">
        <v>481</v>
      </c>
      <c r="C650" s="7">
        <v>830824</v>
      </c>
      <c r="D650" s="9" t="s">
        <v>37</v>
      </c>
      <c r="E650" s="9" t="s">
        <v>38</v>
      </c>
      <c r="F650" s="9">
        <v>648</v>
      </c>
      <c r="G650" s="9">
        <v>3245635</v>
      </c>
      <c r="H650" s="9">
        <v>209332691</v>
      </c>
      <c r="I650" s="9">
        <v>621565</v>
      </c>
      <c r="J650" s="9">
        <v>1235733</v>
      </c>
      <c r="K650" s="9">
        <v>0</v>
      </c>
      <c r="L650" s="9">
        <v>0</v>
      </c>
      <c r="M650" s="9">
        <v>3217</v>
      </c>
      <c r="N650" s="9">
        <v>324253</v>
      </c>
      <c r="O650" s="9">
        <v>0</v>
      </c>
      <c r="P650" s="9">
        <v>960</v>
      </c>
      <c r="Q650" s="9">
        <v>0</v>
      </c>
      <c r="R650" s="9">
        <v>0</v>
      </c>
      <c r="S650"/>
      <c r="T650"/>
      <c r="U650" s="4">
        <f t="shared" si="32"/>
        <v>12980</v>
      </c>
      <c r="V650" s="3">
        <f>((G650-G649)*'Z1 values'!C$5*'Z1 values'!$C$10)/'Z1 values'!$C$12</f>
        <v>6.2753356933593742E-3</v>
      </c>
      <c r="W650" s="3">
        <f>((H650-H649)*'Z1 values'!D$5*'Z1 values'!$C$10)/'Z1 values'!$C$12</f>
        <v>2.9686248779296875E-2</v>
      </c>
      <c r="X650" s="3">
        <f>((I650-I649)*'Z1 values'!E$5*'Z1 values'!$C$10)/'Z1 values'!$C$12</f>
        <v>0</v>
      </c>
      <c r="Y650" s="3">
        <f>((J650-J649)*'Z1 values'!F$5*'Z1 values'!$C$10)/'Z1 values'!$C$12</f>
        <v>8.2617187499999994E-2</v>
      </c>
      <c r="Z650" s="6">
        <f t="shared" si="30"/>
        <v>0.11857877197265625</v>
      </c>
      <c r="AA650">
        <f t="shared" si="31"/>
        <v>216.33333333333334</v>
      </c>
    </row>
    <row r="651" spans="1:27" x14ac:dyDescent="0.25">
      <c r="A651" s="7" t="s">
        <v>3969</v>
      </c>
      <c r="B651" s="7" t="s">
        <v>481</v>
      </c>
      <c r="C651" s="7">
        <v>832104</v>
      </c>
      <c r="D651" s="9" t="s">
        <v>37</v>
      </c>
      <c r="E651" s="9" t="s">
        <v>38</v>
      </c>
      <c r="F651" s="9">
        <v>649</v>
      </c>
      <c r="G651" s="9">
        <v>3248863</v>
      </c>
      <c r="H651" s="9">
        <v>209656937</v>
      </c>
      <c r="I651" s="9">
        <v>621565</v>
      </c>
      <c r="J651" s="9">
        <v>1237662</v>
      </c>
      <c r="K651" s="9">
        <v>0</v>
      </c>
      <c r="L651" s="9">
        <v>0</v>
      </c>
      <c r="M651" s="9">
        <v>3227</v>
      </c>
      <c r="N651" s="9">
        <v>324246</v>
      </c>
      <c r="O651" s="9">
        <v>0</v>
      </c>
      <c r="P651" s="9">
        <v>1929</v>
      </c>
      <c r="Q651" s="9">
        <v>0</v>
      </c>
      <c r="R651" s="9">
        <v>0</v>
      </c>
      <c r="S651"/>
      <c r="T651"/>
      <c r="U651" s="4">
        <f t="shared" si="32"/>
        <v>13000</v>
      </c>
      <c r="V651" s="3">
        <f>((G651-G650)*'Z1 values'!C$5*'Z1 values'!$C$10)/'Z1 values'!$C$12</f>
        <v>6.2948364257812504E-3</v>
      </c>
      <c r="W651" s="3">
        <f>((H651-H650)*'Z1 values'!D$5*'Z1 values'!$C$10)/'Z1 values'!$C$12</f>
        <v>2.9685607910156252E-2</v>
      </c>
      <c r="X651" s="3">
        <f>((I651-I650)*'Z1 values'!E$5*'Z1 values'!$C$10)/'Z1 values'!$C$12</f>
        <v>0</v>
      </c>
      <c r="Y651" s="3">
        <f>((J651-J650)*'Z1 values'!F$5*'Z1 values'!$C$10)/'Z1 values'!$C$12</f>
        <v>0.16600891113281252</v>
      </c>
      <c r="Z651" s="6">
        <f t="shared" si="30"/>
        <v>0.20198935546875002</v>
      </c>
      <c r="AA651">
        <f t="shared" si="31"/>
        <v>216.66666666666666</v>
      </c>
    </row>
    <row r="652" spans="1:27" x14ac:dyDescent="0.25">
      <c r="A652" s="7" t="s">
        <v>3970</v>
      </c>
      <c r="B652" s="7" t="s">
        <v>481</v>
      </c>
      <c r="C652" s="7">
        <v>833384</v>
      </c>
      <c r="D652" s="9" t="s">
        <v>37</v>
      </c>
      <c r="E652" s="9" t="s">
        <v>38</v>
      </c>
      <c r="F652" s="9">
        <v>650</v>
      </c>
      <c r="G652" s="9">
        <v>3262247</v>
      </c>
      <c r="H652" s="9">
        <v>209971048</v>
      </c>
      <c r="I652" s="9">
        <v>627135</v>
      </c>
      <c r="J652" s="9">
        <v>1243979</v>
      </c>
      <c r="K652" s="9">
        <v>0</v>
      </c>
      <c r="L652" s="9">
        <v>0</v>
      </c>
      <c r="M652" s="9">
        <v>13382</v>
      </c>
      <c r="N652" s="9">
        <v>314111</v>
      </c>
      <c r="O652" s="9">
        <v>5570</v>
      </c>
      <c r="P652" s="9">
        <v>6317</v>
      </c>
      <c r="Q652" s="9">
        <v>0</v>
      </c>
      <c r="R652" s="9">
        <v>0</v>
      </c>
      <c r="S652"/>
      <c r="T652"/>
      <c r="U652" s="4">
        <f t="shared" si="32"/>
        <v>13020</v>
      </c>
      <c r="V652" s="3">
        <f>((G652-G651)*'Z1 values'!C$5*'Z1 values'!$C$10)/'Z1 values'!$C$12</f>
        <v>2.6099780273437501E-2</v>
      </c>
      <c r="W652" s="3">
        <f>((H652-H651)*'Z1 values'!D$5*'Z1 values'!$C$10)/'Z1 values'!$C$12</f>
        <v>2.8757720947265624E-2</v>
      </c>
      <c r="X652" s="3">
        <f>((I652-I651)*'Z1 values'!E$5*'Z1 values'!$C$10)/'Z1 values'!$C$12</f>
        <v>0.44365539550781241</v>
      </c>
      <c r="Y652" s="3">
        <f>((J652-J651)*'Z1 values'!F$5*'Z1 values'!$C$10)/'Z1 values'!$C$12</f>
        <v>0.54363830566406257</v>
      </c>
      <c r="Z652" s="6">
        <f t="shared" si="30"/>
        <v>1.0421512023925781</v>
      </c>
      <c r="AA652">
        <f t="shared" si="31"/>
        <v>217</v>
      </c>
    </row>
    <row r="653" spans="1:27" x14ac:dyDescent="0.25">
      <c r="A653" s="7" t="s">
        <v>3971</v>
      </c>
      <c r="B653" s="7" t="s">
        <v>481</v>
      </c>
      <c r="C653" s="7">
        <v>834664</v>
      </c>
      <c r="D653" s="9" t="s">
        <v>37</v>
      </c>
      <c r="E653" s="9" t="s">
        <v>38</v>
      </c>
      <c r="F653" s="9">
        <v>651</v>
      </c>
      <c r="G653" s="9">
        <v>3265458</v>
      </c>
      <c r="H653" s="9">
        <v>210295400</v>
      </c>
      <c r="I653" s="9">
        <v>627135</v>
      </c>
      <c r="J653" s="9">
        <v>1244939</v>
      </c>
      <c r="K653" s="9">
        <v>0</v>
      </c>
      <c r="L653" s="9">
        <v>0</v>
      </c>
      <c r="M653" s="9">
        <v>3210</v>
      </c>
      <c r="N653" s="9">
        <v>324352</v>
      </c>
      <c r="O653" s="9">
        <v>0</v>
      </c>
      <c r="P653" s="9">
        <v>960</v>
      </c>
      <c r="Q653" s="9">
        <v>0</v>
      </c>
      <c r="R653" s="9">
        <v>0</v>
      </c>
      <c r="S653"/>
      <c r="T653"/>
      <c r="U653" s="4">
        <f t="shared" si="32"/>
        <v>13040</v>
      </c>
      <c r="V653" s="3">
        <f>((G653-G652)*'Z1 values'!C$5*'Z1 values'!$C$10)/'Z1 values'!$C$12</f>
        <v>6.2616851806640613E-3</v>
      </c>
      <c r="W653" s="3">
        <f>((H653-H652)*'Z1 values'!D$5*'Z1 values'!$C$10)/'Z1 values'!$C$12</f>
        <v>2.9695312499999998E-2</v>
      </c>
      <c r="X653" s="3">
        <f>((I653-I652)*'Z1 values'!E$5*'Z1 values'!$C$10)/'Z1 values'!$C$12</f>
        <v>0</v>
      </c>
      <c r="Y653" s="3">
        <f>((J653-J652)*'Z1 values'!F$5*'Z1 values'!$C$10)/'Z1 values'!$C$12</f>
        <v>8.2617187499999994E-2</v>
      </c>
      <c r="Z653" s="6">
        <f t="shared" si="30"/>
        <v>0.11857418518066405</v>
      </c>
      <c r="AA653">
        <f t="shared" si="31"/>
        <v>217.33333333333334</v>
      </c>
    </row>
    <row r="654" spans="1:27" x14ac:dyDescent="0.25">
      <c r="A654" s="7" t="s">
        <v>3972</v>
      </c>
      <c r="B654" s="7" t="s">
        <v>481</v>
      </c>
      <c r="C654" s="7">
        <v>835944</v>
      </c>
      <c r="D654" s="9" t="s">
        <v>37</v>
      </c>
      <c r="E654" s="9" t="s">
        <v>38</v>
      </c>
      <c r="F654" s="9">
        <v>652</v>
      </c>
      <c r="G654" s="9">
        <v>3271684</v>
      </c>
      <c r="H654" s="9">
        <v>210616736</v>
      </c>
      <c r="I654" s="9">
        <v>629001</v>
      </c>
      <c r="J654" s="9">
        <v>1246914</v>
      </c>
      <c r="K654" s="9">
        <v>0</v>
      </c>
      <c r="L654" s="9">
        <v>0</v>
      </c>
      <c r="M654" s="9">
        <v>6225</v>
      </c>
      <c r="N654" s="9">
        <v>321336</v>
      </c>
      <c r="O654" s="9">
        <v>1866</v>
      </c>
      <c r="P654" s="9">
        <v>1975</v>
      </c>
      <c r="Q654" s="9">
        <v>0</v>
      </c>
      <c r="R654" s="9">
        <v>0</v>
      </c>
      <c r="S654"/>
      <c r="T654"/>
      <c r="U654" s="4">
        <f t="shared" si="32"/>
        <v>13060</v>
      </c>
      <c r="V654" s="3">
        <f>((G654-G653)*'Z1 values'!C$5*'Z1 values'!$C$10)/'Z1 values'!$C$12</f>
        <v>1.2141156005859374E-2</v>
      </c>
      <c r="W654" s="3">
        <f>((H654-H653)*'Z1 values'!D$5*'Z1 values'!$C$10)/'Z1 values'!$C$12</f>
        <v>2.9419189453125001E-2</v>
      </c>
      <c r="X654" s="3">
        <f>((I654-I653)*'Z1 values'!E$5*'Z1 values'!$C$10)/'Z1 values'!$C$12</f>
        <v>0.14862854003906251</v>
      </c>
      <c r="Y654" s="3">
        <f>((J654-J653)*'Z1 values'!F$5*'Z1 values'!$C$10)/'Z1 values'!$C$12</f>
        <v>0.1699676513671875</v>
      </c>
      <c r="Z654" s="6">
        <f t="shared" si="30"/>
        <v>0.36015653686523441</v>
      </c>
      <c r="AA654">
        <f t="shared" si="31"/>
        <v>217.66666666666666</v>
      </c>
    </row>
    <row r="655" spans="1:27" x14ac:dyDescent="0.25">
      <c r="A655" s="7" t="s">
        <v>3973</v>
      </c>
      <c r="B655" s="7" t="s">
        <v>481</v>
      </c>
      <c r="C655" s="7">
        <v>837224</v>
      </c>
      <c r="D655" s="9" t="s">
        <v>37</v>
      </c>
      <c r="E655" s="9" t="s">
        <v>38</v>
      </c>
      <c r="F655" s="9">
        <v>653</v>
      </c>
      <c r="G655" s="9">
        <v>3277202</v>
      </c>
      <c r="H655" s="9">
        <v>210938784</v>
      </c>
      <c r="I655" s="9">
        <v>630272</v>
      </c>
      <c r="J655" s="9">
        <v>1249095</v>
      </c>
      <c r="K655" s="9">
        <v>0</v>
      </c>
      <c r="L655" s="9">
        <v>0</v>
      </c>
      <c r="M655" s="9">
        <v>5516</v>
      </c>
      <c r="N655" s="9">
        <v>322048</v>
      </c>
      <c r="O655" s="9">
        <v>1271</v>
      </c>
      <c r="P655" s="9">
        <v>2181</v>
      </c>
      <c r="Q655" s="9">
        <v>0</v>
      </c>
      <c r="R655" s="9">
        <v>0</v>
      </c>
      <c r="S655"/>
      <c r="T655"/>
      <c r="U655" s="4">
        <f t="shared" si="32"/>
        <v>13080</v>
      </c>
      <c r="V655" s="3">
        <f>((G655-G654)*'Z1 values'!C$5*'Z1 values'!$C$10)/'Z1 values'!$C$12</f>
        <v>1.0760504150390626E-2</v>
      </c>
      <c r="W655" s="3">
        <f>((H655-H654)*'Z1 values'!D$5*'Z1 values'!$C$10)/'Z1 values'!$C$12</f>
        <v>2.9484375E-2</v>
      </c>
      <c r="X655" s="3">
        <f>((I655-I654)*'Z1 values'!E$5*'Z1 values'!$C$10)/'Z1 values'!$C$12</f>
        <v>0.10123626708984375</v>
      </c>
      <c r="Y655" s="3">
        <f>((J655-J654)*'Z1 values'!F$5*'Z1 values'!$C$10)/'Z1 values'!$C$12</f>
        <v>0.1876959228515625</v>
      </c>
      <c r="Z655" s="6">
        <f t="shared" si="30"/>
        <v>0.32917706909179689</v>
      </c>
      <c r="AA655">
        <f t="shared" si="31"/>
        <v>218</v>
      </c>
    </row>
    <row r="656" spans="1:27" x14ac:dyDescent="0.25">
      <c r="A656" s="7" t="s">
        <v>3974</v>
      </c>
      <c r="B656" s="7" t="s">
        <v>481</v>
      </c>
      <c r="C656" s="7">
        <v>838504</v>
      </c>
      <c r="D656" s="9" t="s">
        <v>37</v>
      </c>
      <c r="E656" s="9" t="s">
        <v>38</v>
      </c>
      <c r="F656" s="9">
        <v>654</v>
      </c>
      <c r="G656" s="9">
        <v>3280875</v>
      </c>
      <c r="H656" s="9">
        <v>211262673</v>
      </c>
      <c r="I656" s="9">
        <v>630383</v>
      </c>
      <c r="J656" s="9">
        <v>1250569</v>
      </c>
      <c r="K656" s="9">
        <v>0</v>
      </c>
      <c r="L656" s="9">
        <v>0</v>
      </c>
      <c r="M656" s="9">
        <v>3672</v>
      </c>
      <c r="N656" s="9">
        <v>323889</v>
      </c>
      <c r="O656" s="9">
        <v>111</v>
      </c>
      <c r="P656" s="9">
        <v>1474</v>
      </c>
      <c r="Q656" s="9">
        <v>0</v>
      </c>
      <c r="R656" s="9">
        <v>0</v>
      </c>
      <c r="S656"/>
      <c r="T656"/>
      <c r="U656" s="4">
        <f t="shared" si="32"/>
        <v>13100</v>
      </c>
      <c r="V656" s="3">
        <f>((G656-G655)*'Z1 values'!C$5*'Z1 values'!$C$10)/'Z1 values'!$C$12</f>
        <v>7.1626190185546858E-3</v>
      </c>
      <c r="W656" s="3">
        <f>((H656-H655)*'Z1 values'!D$5*'Z1 values'!$C$10)/'Z1 values'!$C$12</f>
        <v>2.9652923583984376E-2</v>
      </c>
      <c r="X656" s="3">
        <f>((I656-I655)*'Z1 values'!E$5*'Z1 values'!$C$10)/'Z1 values'!$C$12</f>
        <v>8.8412475585937494E-3</v>
      </c>
      <c r="Y656" s="3">
        <f>((J656-J655)*'Z1 values'!F$5*'Z1 values'!$C$10)/'Z1 values'!$C$12</f>
        <v>0.12685180664062501</v>
      </c>
      <c r="Z656" s="6">
        <f t="shared" si="30"/>
        <v>0.17250859680175781</v>
      </c>
      <c r="AA656">
        <f t="shared" si="31"/>
        <v>218.33333333333334</v>
      </c>
    </row>
    <row r="657" spans="1:27" x14ac:dyDescent="0.25">
      <c r="A657" s="7" t="s">
        <v>3975</v>
      </c>
      <c r="B657" s="7" t="s">
        <v>481</v>
      </c>
      <c r="C657" s="7">
        <v>839784</v>
      </c>
      <c r="D657" s="9" t="s">
        <v>37</v>
      </c>
      <c r="E657" s="9" t="s">
        <v>38</v>
      </c>
      <c r="F657" s="9">
        <v>655</v>
      </c>
      <c r="G657" s="9">
        <v>3283999</v>
      </c>
      <c r="H657" s="9">
        <v>211587114</v>
      </c>
      <c r="I657" s="9">
        <v>630383</v>
      </c>
      <c r="J657" s="9">
        <v>1251718</v>
      </c>
      <c r="K657" s="9">
        <v>0</v>
      </c>
      <c r="L657" s="9">
        <v>0</v>
      </c>
      <c r="M657" s="9">
        <v>3122</v>
      </c>
      <c r="N657" s="9">
        <v>324441</v>
      </c>
      <c r="O657" s="9">
        <v>0</v>
      </c>
      <c r="P657" s="9">
        <v>1149</v>
      </c>
      <c r="Q657" s="9">
        <v>0</v>
      </c>
      <c r="R657" s="9">
        <v>0</v>
      </c>
      <c r="S657"/>
      <c r="T657"/>
      <c r="U657" s="4">
        <f t="shared" si="32"/>
        <v>13120</v>
      </c>
      <c r="V657" s="3">
        <f>((G657-G656)*'Z1 values'!C$5*'Z1 values'!$C$10)/'Z1 values'!$C$12</f>
        <v>6.0920288085937503E-3</v>
      </c>
      <c r="W657" s="3">
        <f>((H657-H656)*'Z1 values'!D$5*'Z1 values'!$C$10)/'Z1 values'!$C$12</f>
        <v>2.9703460693359374E-2</v>
      </c>
      <c r="X657" s="3">
        <f>((I657-I656)*'Z1 values'!E$5*'Z1 values'!$C$10)/'Z1 values'!$C$12</f>
        <v>0</v>
      </c>
      <c r="Y657" s="3">
        <f>((J657-J656)*'Z1 values'!F$5*'Z1 values'!$C$10)/'Z1 values'!$C$12</f>
        <v>9.8882446289062509E-2</v>
      </c>
      <c r="Z657" s="6">
        <f t="shared" si="30"/>
        <v>0.13467793579101564</v>
      </c>
      <c r="AA657">
        <f t="shared" si="31"/>
        <v>218.66666666666666</v>
      </c>
    </row>
    <row r="658" spans="1:27" x14ac:dyDescent="0.25">
      <c r="A658" s="7" t="s">
        <v>3976</v>
      </c>
      <c r="B658" s="7" t="s">
        <v>481</v>
      </c>
      <c r="C658" s="7">
        <v>841064</v>
      </c>
      <c r="D658" s="9" t="s">
        <v>37</v>
      </c>
      <c r="E658" s="9" t="s">
        <v>38</v>
      </c>
      <c r="F658" s="9">
        <v>656</v>
      </c>
      <c r="G658" s="9">
        <v>3287104</v>
      </c>
      <c r="H658" s="9">
        <v>211911573</v>
      </c>
      <c r="I658" s="9">
        <v>630383</v>
      </c>
      <c r="J658" s="9">
        <v>1252678</v>
      </c>
      <c r="K658" s="9">
        <v>0</v>
      </c>
      <c r="L658" s="9">
        <v>0</v>
      </c>
      <c r="M658" s="9">
        <v>3104</v>
      </c>
      <c r="N658" s="9">
        <v>324459</v>
      </c>
      <c r="O658" s="9">
        <v>0</v>
      </c>
      <c r="P658" s="9">
        <v>960</v>
      </c>
      <c r="Q658" s="9">
        <v>0</v>
      </c>
      <c r="R658" s="9">
        <v>0</v>
      </c>
      <c r="S658"/>
      <c r="T658"/>
      <c r="U658" s="4">
        <f t="shared" si="32"/>
        <v>13140</v>
      </c>
      <c r="V658" s="3">
        <f>((G658-G657)*'Z1 values'!C$5*'Z1 values'!$C$10)/'Z1 values'!$C$12</f>
        <v>6.0549774169921878E-3</v>
      </c>
      <c r="W658" s="3">
        <f>((H658-H657)*'Z1 values'!D$5*'Z1 values'!$C$10)/'Z1 values'!$C$12</f>
        <v>2.9705108642578127E-2</v>
      </c>
      <c r="X658" s="3">
        <f>((I658-I657)*'Z1 values'!E$5*'Z1 values'!$C$10)/'Z1 values'!$C$12</f>
        <v>0</v>
      </c>
      <c r="Y658" s="3">
        <f>((J658-J657)*'Z1 values'!F$5*'Z1 values'!$C$10)/'Z1 values'!$C$12</f>
        <v>8.2617187499999994E-2</v>
      </c>
      <c r="Z658" s="6">
        <f t="shared" si="30"/>
        <v>0.11837727355957031</v>
      </c>
      <c r="AA658">
        <f t="shared" si="31"/>
        <v>219</v>
      </c>
    </row>
    <row r="659" spans="1:27" x14ac:dyDescent="0.25">
      <c r="A659" s="7" t="s">
        <v>3977</v>
      </c>
      <c r="B659" s="7" t="s">
        <v>481</v>
      </c>
      <c r="C659" s="7">
        <v>842344</v>
      </c>
      <c r="D659" s="9" t="s">
        <v>37</v>
      </c>
      <c r="E659" s="9" t="s">
        <v>38</v>
      </c>
      <c r="F659" s="9">
        <v>657</v>
      </c>
      <c r="G659" s="9">
        <v>3290367</v>
      </c>
      <c r="H659" s="9">
        <v>212235875</v>
      </c>
      <c r="I659" s="9">
        <v>630383</v>
      </c>
      <c r="J659" s="9">
        <v>1253947</v>
      </c>
      <c r="K659" s="9">
        <v>0</v>
      </c>
      <c r="L659" s="9">
        <v>0</v>
      </c>
      <c r="M659" s="9">
        <v>3262</v>
      </c>
      <c r="N659" s="9">
        <v>324302</v>
      </c>
      <c r="O659" s="9">
        <v>0</v>
      </c>
      <c r="P659" s="9">
        <v>1269</v>
      </c>
      <c r="Q659" s="9">
        <v>0</v>
      </c>
      <c r="R659" s="9">
        <v>0</v>
      </c>
      <c r="S659"/>
      <c r="T659"/>
      <c r="U659" s="4">
        <f t="shared" si="32"/>
        <v>13160</v>
      </c>
      <c r="V659" s="3">
        <f>((G659-G658)*'Z1 values'!C$5*'Z1 values'!$C$10)/'Z1 values'!$C$12</f>
        <v>6.3630889892578122E-3</v>
      </c>
      <c r="W659" s="3">
        <f>((H659-H658)*'Z1 values'!D$5*'Z1 values'!$C$10)/'Z1 values'!$C$12</f>
        <v>2.9690734863281248E-2</v>
      </c>
      <c r="X659" s="3">
        <f>((I659-I658)*'Z1 values'!E$5*'Z1 values'!$C$10)/'Z1 values'!$C$12</f>
        <v>0</v>
      </c>
      <c r="Y659" s="3">
        <f>((J659-J658)*'Z1 values'!F$5*'Z1 values'!$C$10)/'Z1 values'!$C$12</f>
        <v>0.10920959472656251</v>
      </c>
      <c r="Z659" s="6">
        <f t="shared" si="30"/>
        <v>0.14526341857910158</v>
      </c>
      <c r="AA659">
        <f t="shared" si="31"/>
        <v>219.33333333333334</v>
      </c>
    </row>
    <row r="660" spans="1:27" x14ac:dyDescent="0.25">
      <c r="A660" s="7" t="s">
        <v>3978</v>
      </c>
      <c r="B660" s="7" t="s">
        <v>481</v>
      </c>
      <c r="C660" s="7">
        <v>843624</v>
      </c>
      <c r="D660" s="9" t="s">
        <v>37</v>
      </c>
      <c r="E660" s="9" t="s">
        <v>38</v>
      </c>
      <c r="F660" s="9">
        <v>658</v>
      </c>
      <c r="G660" s="9">
        <v>3297786</v>
      </c>
      <c r="H660" s="9">
        <v>212556016</v>
      </c>
      <c r="I660" s="9">
        <v>632396</v>
      </c>
      <c r="J660" s="9">
        <v>1256553</v>
      </c>
      <c r="K660" s="9">
        <v>0</v>
      </c>
      <c r="L660" s="9">
        <v>0</v>
      </c>
      <c r="M660" s="9">
        <v>7418</v>
      </c>
      <c r="N660" s="9">
        <v>320141</v>
      </c>
      <c r="O660" s="9">
        <v>2013</v>
      </c>
      <c r="P660" s="9">
        <v>2606</v>
      </c>
      <c r="Q660" s="9">
        <v>0</v>
      </c>
      <c r="R660" s="9">
        <v>0</v>
      </c>
      <c r="S660"/>
      <c r="T660"/>
      <c r="U660" s="4">
        <f t="shared" si="32"/>
        <v>13180</v>
      </c>
      <c r="V660" s="3">
        <f>((G660-G659)*'Z1 values'!C$5*'Z1 values'!$C$10)/'Z1 values'!$C$12</f>
        <v>1.4467593383789062E-2</v>
      </c>
      <c r="W660" s="3">
        <f>((H660-H659)*'Z1 values'!D$5*'Z1 values'!$C$10)/'Z1 values'!$C$12</f>
        <v>2.9309783935546875E-2</v>
      </c>
      <c r="X660" s="3">
        <f>((I660-I659)*'Z1 values'!E$5*'Z1 values'!$C$10)/'Z1 values'!$C$12</f>
        <v>0.16033721923828123</v>
      </c>
      <c r="Y660" s="3">
        <f>((J660-J659)*'Z1 values'!F$5*'Z1 values'!$C$10)/'Z1 values'!$C$12</f>
        <v>0.22427124023437503</v>
      </c>
      <c r="Z660" s="6">
        <f t="shared" si="30"/>
        <v>0.42838583679199216</v>
      </c>
      <c r="AA660">
        <f t="shared" si="31"/>
        <v>219.66666666666666</v>
      </c>
    </row>
    <row r="661" spans="1:27" x14ac:dyDescent="0.25">
      <c r="A661" s="7" t="s">
        <v>3979</v>
      </c>
      <c r="B661" s="7" t="s">
        <v>481</v>
      </c>
      <c r="C661" s="7">
        <v>844904</v>
      </c>
      <c r="D661" s="9" t="s">
        <v>37</v>
      </c>
      <c r="E661" s="9" t="s">
        <v>38</v>
      </c>
      <c r="F661" s="9">
        <v>659</v>
      </c>
      <c r="G661" s="9">
        <v>3303365</v>
      </c>
      <c r="H661" s="9">
        <v>212878004</v>
      </c>
      <c r="I661" s="9">
        <v>633667</v>
      </c>
      <c r="J661" s="9">
        <v>1259107</v>
      </c>
      <c r="K661" s="9">
        <v>0</v>
      </c>
      <c r="L661" s="9">
        <v>0</v>
      </c>
      <c r="M661" s="9">
        <v>5578</v>
      </c>
      <c r="N661" s="9">
        <v>321988</v>
      </c>
      <c r="O661" s="9">
        <v>1271</v>
      </c>
      <c r="P661" s="9">
        <v>2554</v>
      </c>
      <c r="Q661" s="9">
        <v>0</v>
      </c>
      <c r="R661" s="9">
        <v>0</v>
      </c>
      <c r="S661"/>
      <c r="T661"/>
      <c r="U661" s="4">
        <f t="shared" si="32"/>
        <v>13200</v>
      </c>
      <c r="V661" s="3">
        <f>((G661-G660)*'Z1 values'!C$5*'Z1 values'!$C$10)/'Z1 values'!$C$12</f>
        <v>1.0879458618164061E-2</v>
      </c>
      <c r="W661" s="3">
        <f>((H661-H660)*'Z1 values'!D$5*'Z1 values'!$C$10)/'Z1 values'!$C$12</f>
        <v>2.9478881835937498E-2</v>
      </c>
      <c r="X661" s="3">
        <f>((I661-I660)*'Z1 values'!E$5*'Z1 values'!$C$10)/'Z1 values'!$C$12</f>
        <v>0.10123626708984375</v>
      </c>
      <c r="Y661" s="3">
        <f>((J661-J660)*'Z1 values'!F$5*'Z1 values'!$C$10)/'Z1 values'!$C$12</f>
        <v>0.21979614257812502</v>
      </c>
      <c r="Z661" s="6">
        <f t="shared" si="30"/>
        <v>0.36139075012207034</v>
      </c>
      <c r="AA661">
        <f t="shared" si="31"/>
        <v>220</v>
      </c>
    </row>
    <row r="662" spans="1:27" x14ac:dyDescent="0.25">
      <c r="A662" s="7" t="s">
        <v>3980</v>
      </c>
      <c r="B662" s="7" t="s">
        <v>481</v>
      </c>
      <c r="C662" s="7">
        <v>846184</v>
      </c>
      <c r="D662" s="9" t="s">
        <v>37</v>
      </c>
      <c r="E662" s="9" t="s">
        <v>38</v>
      </c>
      <c r="F662" s="9">
        <v>660</v>
      </c>
      <c r="G662" s="9">
        <v>3306605</v>
      </c>
      <c r="H662" s="9">
        <v>213202237</v>
      </c>
      <c r="I662" s="9">
        <v>633667</v>
      </c>
      <c r="J662" s="9">
        <v>1260262</v>
      </c>
      <c r="K662" s="9">
        <v>0</v>
      </c>
      <c r="L662" s="9">
        <v>0</v>
      </c>
      <c r="M662" s="9">
        <v>3238</v>
      </c>
      <c r="N662" s="9">
        <v>324233</v>
      </c>
      <c r="O662" s="9">
        <v>0</v>
      </c>
      <c r="P662" s="9">
        <v>1155</v>
      </c>
      <c r="Q662" s="9">
        <v>0</v>
      </c>
      <c r="R662" s="9">
        <v>0</v>
      </c>
      <c r="S662"/>
      <c r="T662"/>
      <c r="U662" s="4">
        <f t="shared" si="32"/>
        <v>13220</v>
      </c>
      <c r="V662" s="3">
        <f>((G662-G661)*'Z1 values'!C$5*'Z1 values'!$C$10)/'Z1 values'!$C$12</f>
        <v>6.3182373046875E-3</v>
      </c>
      <c r="W662" s="3">
        <f>((H662-H661)*'Z1 values'!D$5*'Z1 values'!$C$10)/'Z1 values'!$C$12</f>
        <v>2.9684417724609374E-2</v>
      </c>
      <c r="X662" s="3">
        <f>((I662-I661)*'Z1 values'!E$5*'Z1 values'!$C$10)/'Z1 values'!$C$12</f>
        <v>0</v>
      </c>
      <c r="Y662" s="3">
        <f>((J662-J661)*'Z1 values'!F$5*'Z1 values'!$C$10)/'Z1 values'!$C$12</f>
        <v>9.9398803710937497E-2</v>
      </c>
      <c r="Z662" s="6">
        <f t="shared" si="30"/>
        <v>0.13540145874023438</v>
      </c>
      <c r="AA662">
        <f t="shared" si="31"/>
        <v>220.33333333333334</v>
      </c>
    </row>
    <row r="663" spans="1:27" x14ac:dyDescent="0.25">
      <c r="A663" s="7" t="s">
        <v>3981</v>
      </c>
      <c r="B663" s="7" t="s">
        <v>481</v>
      </c>
      <c r="C663" s="7">
        <v>847464</v>
      </c>
      <c r="D663" s="9" t="s">
        <v>37</v>
      </c>
      <c r="E663" s="9" t="s">
        <v>38</v>
      </c>
      <c r="F663" s="9">
        <v>661</v>
      </c>
      <c r="G663" s="9">
        <v>3309828</v>
      </c>
      <c r="H663" s="9">
        <v>213526485</v>
      </c>
      <c r="I663" s="9">
        <v>633667</v>
      </c>
      <c r="J663" s="9">
        <v>1261222</v>
      </c>
      <c r="K663" s="9">
        <v>0</v>
      </c>
      <c r="L663" s="9">
        <v>0</v>
      </c>
      <c r="M663" s="9">
        <v>3222</v>
      </c>
      <c r="N663" s="9">
        <v>324248</v>
      </c>
      <c r="O663" s="9">
        <v>0</v>
      </c>
      <c r="P663" s="9">
        <v>960</v>
      </c>
      <c r="Q663" s="9">
        <v>0</v>
      </c>
      <c r="R663" s="9">
        <v>0</v>
      </c>
      <c r="S663"/>
      <c r="T663"/>
      <c r="U663" s="4">
        <f t="shared" si="32"/>
        <v>13240</v>
      </c>
      <c r="V663" s="3">
        <f>((G663-G662)*'Z1 values'!C$5*'Z1 values'!$C$10)/'Z1 values'!$C$12</f>
        <v>6.2850860595703136E-3</v>
      </c>
      <c r="W663" s="3">
        <f>((H663-H662)*'Z1 values'!D$5*'Z1 values'!$C$10)/'Z1 values'!$C$12</f>
        <v>2.9685791015625001E-2</v>
      </c>
      <c r="X663" s="3">
        <f>((I663-I662)*'Z1 values'!E$5*'Z1 values'!$C$10)/'Z1 values'!$C$12</f>
        <v>0</v>
      </c>
      <c r="Y663" s="3">
        <f>((J663-J662)*'Z1 values'!F$5*'Z1 values'!$C$10)/'Z1 values'!$C$12</f>
        <v>8.2617187499999994E-2</v>
      </c>
      <c r="Z663" s="6">
        <f t="shared" si="30"/>
        <v>0.1185880645751953</v>
      </c>
      <c r="AA663">
        <f t="shared" si="31"/>
        <v>220.66666666666666</v>
      </c>
    </row>
    <row r="664" spans="1:27" x14ac:dyDescent="0.25">
      <c r="A664" s="7" t="s">
        <v>3982</v>
      </c>
      <c r="B664" s="7" t="s">
        <v>481</v>
      </c>
      <c r="C664" s="7">
        <v>848744</v>
      </c>
      <c r="D664" s="9" t="s">
        <v>37</v>
      </c>
      <c r="E664" s="9" t="s">
        <v>38</v>
      </c>
      <c r="F664" s="9">
        <v>662</v>
      </c>
      <c r="G664" s="9">
        <v>3319205</v>
      </c>
      <c r="H664" s="9">
        <v>213844583</v>
      </c>
      <c r="I664" s="9">
        <v>637304</v>
      </c>
      <c r="J664" s="9">
        <v>1264203</v>
      </c>
      <c r="K664" s="9">
        <v>0</v>
      </c>
      <c r="L664" s="9">
        <v>0</v>
      </c>
      <c r="M664" s="9">
        <v>9375</v>
      </c>
      <c r="N664" s="9">
        <v>318098</v>
      </c>
      <c r="O664" s="9">
        <v>3637</v>
      </c>
      <c r="P664" s="9">
        <v>2981</v>
      </c>
      <c r="Q664" s="9">
        <v>0</v>
      </c>
      <c r="R664" s="9">
        <v>0</v>
      </c>
      <c r="S664"/>
      <c r="T664"/>
      <c r="U664" s="4">
        <f t="shared" si="32"/>
        <v>13260</v>
      </c>
      <c r="V664" s="3">
        <f>((G664-G663)*'Z1 values'!C$5*'Z1 values'!$C$10)/'Z1 values'!$C$12</f>
        <v>1.8285836791992187E-2</v>
      </c>
      <c r="W664" s="3">
        <f>((H664-H663)*'Z1 values'!D$5*'Z1 values'!$C$10)/'Z1 values'!$C$12</f>
        <v>2.9122741699218753E-2</v>
      </c>
      <c r="X664" s="3">
        <f>((I664-I663)*'Z1 values'!E$5*'Z1 values'!$C$10)/'Z1 values'!$C$12</f>
        <v>0.28969024658203124</v>
      </c>
      <c r="Y664" s="3">
        <f>((J664-J663)*'Z1 values'!F$5*'Z1 values'!$C$10)/'Z1 values'!$C$12</f>
        <v>0.25654357910156256</v>
      </c>
      <c r="Z664" s="6">
        <f t="shared" si="30"/>
        <v>0.59364240417480474</v>
      </c>
      <c r="AA664">
        <f t="shared" si="31"/>
        <v>221</v>
      </c>
    </row>
    <row r="665" spans="1:27" x14ac:dyDescent="0.25">
      <c r="A665" s="7" t="s">
        <v>3983</v>
      </c>
      <c r="B665" s="7" t="s">
        <v>481</v>
      </c>
      <c r="C665" s="7">
        <v>850024</v>
      </c>
      <c r="D665" s="9" t="s">
        <v>37</v>
      </c>
      <c r="E665" s="9" t="s">
        <v>38</v>
      </c>
      <c r="F665" s="9">
        <v>663</v>
      </c>
      <c r="G665" s="9">
        <v>3322430</v>
      </c>
      <c r="H665" s="9">
        <v>214168830</v>
      </c>
      <c r="I665" s="9">
        <v>637304</v>
      </c>
      <c r="J665" s="9">
        <v>1265163</v>
      </c>
      <c r="K665" s="9">
        <v>0</v>
      </c>
      <c r="L665" s="9">
        <v>0</v>
      </c>
      <c r="M665" s="9">
        <v>3224</v>
      </c>
      <c r="N665" s="9">
        <v>324247</v>
      </c>
      <c r="O665" s="9">
        <v>0</v>
      </c>
      <c r="P665" s="9">
        <v>960</v>
      </c>
      <c r="Q665" s="9">
        <v>0</v>
      </c>
      <c r="R665" s="9">
        <v>0</v>
      </c>
      <c r="S665"/>
      <c r="T665"/>
      <c r="U665" s="4">
        <f t="shared" si="32"/>
        <v>13280</v>
      </c>
      <c r="V665" s="3">
        <f>((G665-G664)*'Z1 values'!C$5*'Z1 values'!$C$10)/'Z1 values'!$C$12</f>
        <v>6.2889862060546862E-3</v>
      </c>
      <c r="W665" s="3">
        <f>((H665-H664)*'Z1 values'!D$5*'Z1 values'!$C$10)/'Z1 values'!$C$12</f>
        <v>2.9685699462890625E-2</v>
      </c>
      <c r="X665" s="3">
        <f>((I665-I664)*'Z1 values'!E$5*'Z1 values'!$C$10)/'Z1 values'!$C$12</f>
        <v>0</v>
      </c>
      <c r="Y665" s="3">
        <f>((J665-J664)*'Z1 values'!F$5*'Z1 values'!$C$10)/'Z1 values'!$C$12</f>
        <v>8.2617187499999994E-2</v>
      </c>
      <c r="Z665" s="6">
        <f t="shared" si="30"/>
        <v>0.1185918731689453</v>
      </c>
      <c r="AA665">
        <f t="shared" si="31"/>
        <v>221.33333333333334</v>
      </c>
    </row>
    <row r="666" spans="1:27" x14ac:dyDescent="0.25">
      <c r="A666" s="7" t="s">
        <v>3984</v>
      </c>
      <c r="B666" s="7" t="s">
        <v>481</v>
      </c>
      <c r="C666" s="7">
        <v>851304</v>
      </c>
      <c r="D666" s="9" t="s">
        <v>37</v>
      </c>
      <c r="E666" s="9" t="s">
        <v>38</v>
      </c>
      <c r="F666" s="9">
        <v>664</v>
      </c>
      <c r="G666" s="9">
        <v>3326932</v>
      </c>
      <c r="H666" s="9">
        <v>214491847</v>
      </c>
      <c r="I666" s="9">
        <v>637896</v>
      </c>
      <c r="J666" s="9">
        <v>1266909</v>
      </c>
      <c r="K666" s="9">
        <v>0</v>
      </c>
      <c r="L666" s="9">
        <v>0</v>
      </c>
      <c r="M666" s="9">
        <v>4500</v>
      </c>
      <c r="N666" s="9">
        <v>323017</v>
      </c>
      <c r="O666" s="9">
        <v>592</v>
      </c>
      <c r="P666" s="9">
        <v>1746</v>
      </c>
      <c r="Q666" s="9">
        <v>0</v>
      </c>
      <c r="R666" s="9">
        <v>0</v>
      </c>
      <c r="S666"/>
      <c r="T666"/>
      <c r="U666" s="4">
        <f t="shared" si="32"/>
        <v>13300</v>
      </c>
      <c r="V666" s="3">
        <f>((G666-G665)*'Z1 values'!C$5*'Z1 values'!$C$10)/'Z1 values'!$C$12</f>
        <v>8.7792297363281247E-3</v>
      </c>
      <c r="W666" s="3">
        <f>((H666-H665)*'Z1 values'!D$5*'Z1 values'!$C$10)/'Z1 values'!$C$12</f>
        <v>2.9573089599609376E-2</v>
      </c>
      <c r="X666" s="3">
        <f>((I666-I665)*'Z1 values'!E$5*'Z1 values'!$C$10)/'Z1 values'!$C$12</f>
        <v>4.7153320312499997E-2</v>
      </c>
      <c r="Y666" s="3">
        <f>((J666-J665)*'Z1 values'!F$5*'Z1 values'!$C$10)/'Z1 values'!$C$12</f>
        <v>0.15026000976562501</v>
      </c>
      <c r="Z666" s="6">
        <f t="shared" si="30"/>
        <v>0.2357656494140625</v>
      </c>
      <c r="AA666">
        <f t="shared" si="31"/>
        <v>221.66666666666666</v>
      </c>
    </row>
    <row r="667" spans="1:27" x14ac:dyDescent="0.25">
      <c r="A667" s="7" t="s">
        <v>3985</v>
      </c>
      <c r="B667" s="7" t="s">
        <v>481</v>
      </c>
      <c r="C667" s="7">
        <v>852584</v>
      </c>
      <c r="D667" s="9" t="s">
        <v>37</v>
      </c>
      <c r="E667" s="9" t="s">
        <v>38</v>
      </c>
      <c r="F667" s="9">
        <v>665</v>
      </c>
      <c r="G667" s="9">
        <v>3337153</v>
      </c>
      <c r="H667" s="9">
        <v>214809188</v>
      </c>
      <c r="I667" s="9">
        <v>641916</v>
      </c>
      <c r="J667" s="9">
        <v>1271230</v>
      </c>
      <c r="K667" s="9">
        <v>0</v>
      </c>
      <c r="L667" s="9">
        <v>0</v>
      </c>
      <c r="M667" s="9">
        <v>10220</v>
      </c>
      <c r="N667" s="9">
        <v>317341</v>
      </c>
      <c r="O667" s="9">
        <v>4020</v>
      </c>
      <c r="P667" s="9">
        <v>4321</v>
      </c>
      <c r="Q667" s="9">
        <v>0</v>
      </c>
      <c r="R667" s="9">
        <v>0</v>
      </c>
      <c r="S667"/>
      <c r="T667"/>
      <c r="U667" s="4">
        <f t="shared" si="32"/>
        <v>13320</v>
      </c>
      <c r="V667" s="3">
        <f>((G667-G666)*'Z1 values'!C$5*'Z1 values'!$C$10)/'Z1 values'!$C$12</f>
        <v>1.9931698608398433E-2</v>
      </c>
      <c r="W667" s="3">
        <f>((H667-H666)*'Z1 values'!D$5*'Z1 values'!$C$10)/'Z1 values'!$C$12</f>
        <v>2.9053436279296872E-2</v>
      </c>
      <c r="X667" s="3">
        <f>((I667-I666)*'Z1 values'!E$5*'Z1 values'!$C$10)/'Z1 values'!$C$12</f>
        <v>0.32019653320312502</v>
      </c>
      <c r="Y667" s="3">
        <f>((J667-J666)*'Z1 values'!F$5*'Z1 values'!$C$10)/'Z1 values'!$C$12</f>
        <v>0.37186340332031254</v>
      </c>
      <c r="Z667" s="6">
        <f t="shared" si="30"/>
        <v>0.74104507141113285</v>
      </c>
      <c r="AA667">
        <f t="shared" si="31"/>
        <v>222</v>
      </c>
    </row>
    <row r="668" spans="1:27" x14ac:dyDescent="0.25">
      <c r="A668" s="7" t="s">
        <v>3986</v>
      </c>
      <c r="B668" s="7" t="s">
        <v>481</v>
      </c>
      <c r="C668" s="7">
        <v>853864</v>
      </c>
      <c r="D668" s="9" t="s">
        <v>37</v>
      </c>
      <c r="E668" s="9" t="s">
        <v>38</v>
      </c>
      <c r="F668" s="9">
        <v>666</v>
      </c>
      <c r="G668" s="9">
        <v>3340401</v>
      </c>
      <c r="H668" s="9">
        <v>215133412</v>
      </c>
      <c r="I668" s="9">
        <v>641916</v>
      </c>
      <c r="J668" s="9">
        <v>1272385</v>
      </c>
      <c r="K668" s="9">
        <v>0</v>
      </c>
      <c r="L668" s="9">
        <v>0</v>
      </c>
      <c r="M668" s="9">
        <v>3247</v>
      </c>
      <c r="N668" s="9">
        <v>324224</v>
      </c>
      <c r="O668" s="9">
        <v>0</v>
      </c>
      <c r="P668" s="9">
        <v>1155</v>
      </c>
      <c r="Q668" s="9">
        <v>0</v>
      </c>
      <c r="R668" s="9">
        <v>0</v>
      </c>
      <c r="S668"/>
      <c r="T668"/>
      <c r="U668" s="4">
        <f t="shared" si="32"/>
        <v>13340</v>
      </c>
      <c r="V668" s="3">
        <f>((G668-G667)*'Z1 values'!C$5*'Z1 values'!$C$10)/'Z1 values'!$C$12</f>
        <v>6.3338378906249992E-3</v>
      </c>
      <c r="W668" s="3">
        <f>((H668-H667)*'Z1 values'!D$5*'Z1 values'!$C$10)/'Z1 values'!$C$12</f>
        <v>2.9683593750000004E-2</v>
      </c>
      <c r="X668" s="3">
        <f>((I668-I667)*'Z1 values'!E$5*'Z1 values'!$C$10)/'Z1 values'!$C$12</f>
        <v>0</v>
      </c>
      <c r="Y668" s="3">
        <f>((J668-J667)*'Z1 values'!F$5*'Z1 values'!$C$10)/'Z1 values'!$C$12</f>
        <v>9.9398803710937497E-2</v>
      </c>
      <c r="Z668" s="6">
        <f t="shared" si="30"/>
        <v>0.1354162353515625</v>
      </c>
      <c r="AA668">
        <f t="shared" si="31"/>
        <v>222.33333333333334</v>
      </c>
    </row>
    <row r="669" spans="1:27" x14ac:dyDescent="0.25">
      <c r="A669" s="7" t="s">
        <v>3987</v>
      </c>
      <c r="B669" s="7" t="s">
        <v>481</v>
      </c>
      <c r="C669" s="7">
        <v>855144</v>
      </c>
      <c r="D669" s="9" t="s">
        <v>37</v>
      </c>
      <c r="E669" s="9" t="s">
        <v>38</v>
      </c>
      <c r="F669" s="9">
        <v>667</v>
      </c>
      <c r="G669" s="9">
        <v>3345978</v>
      </c>
      <c r="H669" s="9">
        <v>215455308</v>
      </c>
      <c r="I669" s="9">
        <v>643187</v>
      </c>
      <c r="J669" s="9">
        <v>1274941</v>
      </c>
      <c r="K669" s="9">
        <v>0</v>
      </c>
      <c r="L669" s="9">
        <v>0</v>
      </c>
      <c r="M669" s="9">
        <v>5576</v>
      </c>
      <c r="N669" s="9">
        <v>321896</v>
      </c>
      <c r="O669" s="9">
        <v>1271</v>
      </c>
      <c r="P669" s="9">
        <v>2556</v>
      </c>
      <c r="Q669" s="9">
        <v>0</v>
      </c>
      <c r="R669" s="9">
        <v>0</v>
      </c>
      <c r="S669"/>
      <c r="T669"/>
      <c r="U669" s="4">
        <f t="shared" si="32"/>
        <v>13360</v>
      </c>
      <c r="V669" s="3">
        <f>((G669-G668)*'Z1 values'!C$5*'Z1 values'!$C$10)/'Z1 values'!$C$12</f>
        <v>1.0875558471679689E-2</v>
      </c>
      <c r="W669" s="3">
        <f>((H669-H668)*'Z1 values'!D$5*'Z1 values'!$C$10)/'Z1 values'!$C$12</f>
        <v>2.9470458984375003E-2</v>
      </c>
      <c r="X669" s="3">
        <f>((I669-I668)*'Z1 values'!E$5*'Z1 values'!$C$10)/'Z1 values'!$C$12</f>
        <v>0.10123626708984375</v>
      </c>
      <c r="Y669" s="3">
        <f>((J669-J668)*'Z1 values'!F$5*'Z1 values'!$C$10)/'Z1 values'!$C$12</f>
        <v>0.21996826171875003</v>
      </c>
      <c r="Z669" s="6">
        <f t="shared" si="30"/>
        <v>0.36155054626464844</v>
      </c>
      <c r="AA669">
        <f t="shared" si="31"/>
        <v>222.66666666666666</v>
      </c>
    </row>
    <row r="670" spans="1:27" x14ac:dyDescent="0.25">
      <c r="A670" s="7" t="s">
        <v>3988</v>
      </c>
      <c r="B670" s="7" t="s">
        <v>481</v>
      </c>
      <c r="C670" s="7">
        <v>856424</v>
      </c>
      <c r="D670" s="9" t="s">
        <v>37</v>
      </c>
      <c r="E670" s="9" t="s">
        <v>38</v>
      </c>
      <c r="F670" s="9">
        <v>668</v>
      </c>
      <c r="G670" s="9">
        <v>3351581</v>
      </c>
      <c r="H670" s="9">
        <v>215777202</v>
      </c>
      <c r="I670" s="9">
        <v>644445</v>
      </c>
      <c r="J670" s="9">
        <v>1277073</v>
      </c>
      <c r="K670" s="9">
        <v>0</v>
      </c>
      <c r="L670" s="9">
        <v>0</v>
      </c>
      <c r="M670" s="9">
        <v>5601</v>
      </c>
      <c r="N670" s="9">
        <v>321894</v>
      </c>
      <c r="O670" s="9">
        <v>1258</v>
      </c>
      <c r="P670" s="9">
        <v>2132</v>
      </c>
      <c r="Q670" s="9">
        <v>0</v>
      </c>
      <c r="R670" s="9">
        <v>0</v>
      </c>
      <c r="S670"/>
      <c r="T670"/>
      <c r="U670" s="4">
        <f t="shared" si="32"/>
        <v>13380</v>
      </c>
      <c r="V670" s="3">
        <f>((G670-G669)*'Z1 values'!C$5*'Z1 values'!$C$10)/'Z1 values'!$C$12</f>
        <v>1.0926260375976563E-2</v>
      </c>
      <c r="W670" s="3">
        <f>((H670-H669)*'Z1 values'!D$5*'Z1 values'!$C$10)/'Z1 values'!$C$12</f>
        <v>2.947027587890625E-2</v>
      </c>
      <c r="X670" s="3">
        <f>((I670-I669)*'Z1 values'!E$5*'Z1 values'!$C$10)/'Z1 values'!$C$12</f>
        <v>0.10020080566406249</v>
      </c>
      <c r="Y670" s="3">
        <f>((J670-J669)*'Z1 values'!F$5*'Z1 values'!$C$10)/'Z1 values'!$C$12</f>
        <v>0.18347900390624999</v>
      </c>
      <c r="Z670" s="6">
        <f t="shared" si="30"/>
        <v>0.32407634582519529</v>
      </c>
      <c r="AA670">
        <f t="shared" si="31"/>
        <v>223</v>
      </c>
    </row>
    <row r="671" spans="1:27" x14ac:dyDescent="0.25">
      <c r="A671" s="7" t="s">
        <v>3989</v>
      </c>
      <c r="B671" s="7" t="s">
        <v>481</v>
      </c>
      <c r="C671" s="7">
        <v>857704</v>
      </c>
      <c r="D671" s="9" t="s">
        <v>37</v>
      </c>
      <c r="E671" s="9" t="s">
        <v>38</v>
      </c>
      <c r="F671" s="9">
        <v>669</v>
      </c>
      <c r="G671" s="9">
        <v>3354749</v>
      </c>
      <c r="H671" s="9">
        <v>216101598</v>
      </c>
      <c r="I671" s="9">
        <v>644445</v>
      </c>
      <c r="J671" s="9">
        <v>1278033</v>
      </c>
      <c r="K671" s="9">
        <v>0</v>
      </c>
      <c r="L671" s="9">
        <v>0</v>
      </c>
      <c r="M671" s="9">
        <v>3167</v>
      </c>
      <c r="N671" s="9">
        <v>324396</v>
      </c>
      <c r="O671" s="9">
        <v>0</v>
      </c>
      <c r="P671" s="9">
        <v>960</v>
      </c>
      <c r="Q671" s="9">
        <v>0</v>
      </c>
      <c r="R671" s="9">
        <v>0</v>
      </c>
      <c r="S671"/>
      <c r="T671"/>
      <c r="U671" s="4">
        <f t="shared" si="32"/>
        <v>13400</v>
      </c>
      <c r="V671" s="3">
        <f>((G671-G670)*'Z1 values'!C$5*'Z1 values'!$C$10)/'Z1 values'!$C$12</f>
        <v>6.1778320312499994E-3</v>
      </c>
      <c r="W671" s="3">
        <f>((H671-H670)*'Z1 values'!D$5*'Z1 values'!$C$10)/'Z1 values'!$C$12</f>
        <v>2.9699340820312503E-2</v>
      </c>
      <c r="X671" s="3">
        <f>((I671-I670)*'Z1 values'!E$5*'Z1 values'!$C$10)/'Z1 values'!$C$12</f>
        <v>0</v>
      </c>
      <c r="Y671" s="3">
        <f>((J671-J670)*'Z1 values'!F$5*'Z1 values'!$C$10)/'Z1 values'!$C$12</f>
        <v>8.2617187499999994E-2</v>
      </c>
      <c r="Z671" s="6">
        <f t="shared" si="30"/>
        <v>0.11849436035156249</v>
      </c>
      <c r="AA671">
        <f t="shared" si="31"/>
        <v>223.33333333333334</v>
      </c>
    </row>
    <row r="672" spans="1:27" x14ac:dyDescent="0.25">
      <c r="A672" s="7" t="s">
        <v>3990</v>
      </c>
      <c r="B672" s="7" t="s">
        <v>481</v>
      </c>
      <c r="C672" s="7">
        <v>858984</v>
      </c>
      <c r="D672" s="9" t="s">
        <v>37</v>
      </c>
      <c r="E672" s="9" t="s">
        <v>38</v>
      </c>
      <c r="F672" s="9">
        <v>670</v>
      </c>
      <c r="G672" s="9">
        <v>3357849</v>
      </c>
      <c r="H672" s="9">
        <v>216426063</v>
      </c>
      <c r="I672" s="9">
        <v>644445</v>
      </c>
      <c r="J672" s="9">
        <v>1278993</v>
      </c>
      <c r="K672" s="9">
        <v>0</v>
      </c>
      <c r="L672" s="9">
        <v>0</v>
      </c>
      <c r="M672" s="9">
        <v>3099</v>
      </c>
      <c r="N672" s="9">
        <v>324465</v>
      </c>
      <c r="O672" s="9">
        <v>0</v>
      </c>
      <c r="P672" s="9">
        <v>960</v>
      </c>
      <c r="Q672" s="9">
        <v>0</v>
      </c>
      <c r="R672" s="9">
        <v>0</v>
      </c>
      <c r="S672"/>
      <c r="T672"/>
      <c r="U672" s="4">
        <f t="shared" si="32"/>
        <v>13420</v>
      </c>
      <c r="V672" s="3">
        <f>((G672-G671)*'Z1 values'!C$5*'Z1 values'!$C$10)/'Z1 values'!$C$12</f>
        <v>6.0452270507812492E-3</v>
      </c>
      <c r="W672" s="3">
        <f>((H672-H671)*'Z1 values'!D$5*'Z1 values'!$C$10)/'Z1 values'!$C$12</f>
        <v>2.9705657958984378E-2</v>
      </c>
      <c r="X672" s="3">
        <f>((I672-I671)*'Z1 values'!E$5*'Z1 values'!$C$10)/'Z1 values'!$C$12</f>
        <v>0</v>
      </c>
      <c r="Y672" s="3">
        <f>((J672-J671)*'Z1 values'!F$5*'Z1 values'!$C$10)/'Z1 values'!$C$12</f>
        <v>8.2617187499999994E-2</v>
      </c>
      <c r="Z672" s="6">
        <f t="shared" si="30"/>
        <v>0.11836807250976562</v>
      </c>
      <c r="AA672">
        <f t="shared" si="31"/>
        <v>223.66666666666666</v>
      </c>
    </row>
    <row r="673" spans="1:27" x14ac:dyDescent="0.25">
      <c r="A673" s="7" t="s">
        <v>3991</v>
      </c>
      <c r="B673" s="7" t="s">
        <v>481</v>
      </c>
      <c r="C673" s="7">
        <v>860264</v>
      </c>
      <c r="D673" s="9" t="s">
        <v>37</v>
      </c>
      <c r="E673" s="9" t="s">
        <v>38</v>
      </c>
      <c r="F673" s="9">
        <v>671</v>
      </c>
      <c r="G673" s="9">
        <v>3361922</v>
      </c>
      <c r="H673" s="9">
        <v>216749530</v>
      </c>
      <c r="I673" s="9">
        <v>644792</v>
      </c>
      <c r="J673" s="9">
        <v>1280328</v>
      </c>
      <c r="K673" s="9">
        <v>0</v>
      </c>
      <c r="L673" s="9">
        <v>0</v>
      </c>
      <c r="M673" s="9">
        <v>4072</v>
      </c>
      <c r="N673" s="9">
        <v>323467</v>
      </c>
      <c r="O673" s="9">
        <v>347</v>
      </c>
      <c r="P673" s="9">
        <v>1335</v>
      </c>
      <c r="Q673" s="9">
        <v>0</v>
      </c>
      <c r="R673" s="9">
        <v>0</v>
      </c>
      <c r="S673"/>
      <c r="T673"/>
      <c r="U673" s="4">
        <f t="shared" si="32"/>
        <v>13440</v>
      </c>
      <c r="V673" s="3">
        <f>((G673-G672)*'Z1 values'!C$5*'Z1 values'!$C$10)/'Z1 values'!$C$12</f>
        <v>7.9426483154296876E-3</v>
      </c>
      <c r="W673" s="3">
        <f>((H673-H672)*'Z1 values'!D$5*'Z1 values'!$C$10)/'Z1 values'!$C$12</f>
        <v>2.9614288330078127E-2</v>
      </c>
      <c r="X673" s="3">
        <f>((I673-I672)*'Z1 values'!E$5*'Z1 values'!$C$10)/'Z1 values'!$C$12</f>
        <v>2.7638854980468745E-2</v>
      </c>
      <c r="Y673" s="3">
        <f>((J673-J672)*'Z1 values'!F$5*'Z1 values'!$C$10)/'Z1 values'!$C$12</f>
        <v>0.11488952636718749</v>
      </c>
      <c r="Z673" s="6">
        <f t="shared" si="30"/>
        <v>0.18008531799316405</v>
      </c>
      <c r="AA673">
        <f t="shared" si="31"/>
        <v>224</v>
      </c>
    </row>
    <row r="674" spans="1:27" x14ac:dyDescent="0.25">
      <c r="A674" s="7" t="s">
        <v>3992</v>
      </c>
      <c r="B674" s="7" t="s">
        <v>481</v>
      </c>
      <c r="C674" s="7">
        <v>861544</v>
      </c>
      <c r="D674" s="9" t="s">
        <v>37</v>
      </c>
      <c r="E674" s="9" t="s">
        <v>38</v>
      </c>
      <c r="F674" s="9">
        <v>672</v>
      </c>
      <c r="G674" s="9">
        <v>3367405</v>
      </c>
      <c r="H674" s="9">
        <v>217071611</v>
      </c>
      <c r="I674" s="9">
        <v>645797</v>
      </c>
      <c r="J674" s="9">
        <v>1282366</v>
      </c>
      <c r="K674" s="9">
        <v>0</v>
      </c>
      <c r="L674" s="9">
        <v>0</v>
      </c>
      <c r="M674" s="9">
        <v>5481</v>
      </c>
      <c r="N674" s="9">
        <v>322081</v>
      </c>
      <c r="O674" s="9">
        <v>1005</v>
      </c>
      <c r="P674" s="9">
        <v>2038</v>
      </c>
      <c r="Q674" s="9">
        <v>0</v>
      </c>
      <c r="R674" s="9">
        <v>0</v>
      </c>
      <c r="S674"/>
      <c r="T674"/>
      <c r="U674" s="4">
        <f t="shared" si="32"/>
        <v>13460</v>
      </c>
      <c r="V674" s="3">
        <f>((G674-G673)*'Z1 values'!C$5*'Z1 values'!$C$10)/'Z1 values'!$C$12</f>
        <v>1.0692251586914062E-2</v>
      </c>
      <c r="W674" s="3">
        <f>((H674-H673)*'Z1 values'!D$5*'Z1 values'!$C$10)/'Z1 values'!$C$12</f>
        <v>2.9487396240234377E-2</v>
      </c>
      <c r="X674" s="3">
        <f>((I674-I673)*'Z1 values'!E$5*'Z1 values'!$C$10)/'Z1 values'!$C$12</f>
        <v>8.0049133300781256E-2</v>
      </c>
      <c r="Y674" s="3">
        <f>((J674-J673)*'Z1 values'!F$5*'Z1 values'!$C$10)/'Z1 values'!$C$12</f>
        <v>0.17538940429687502</v>
      </c>
      <c r="Z674" s="6">
        <f t="shared" si="30"/>
        <v>0.29561818542480472</v>
      </c>
      <c r="AA674">
        <f t="shared" si="31"/>
        <v>224.33333333333334</v>
      </c>
    </row>
    <row r="675" spans="1:27" x14ac:dyDescent="0.25">
      <c r="A675" s="7" t="s">
        <v>3993</v>
      </c>
      <c r="B675" s="7" t="s">
        <v>481</v>
      </c>
      <c r="C675" s="7">
        <v>862824</v>
      </c>
      <c r="D675" s="9" t="s">
        <v>37</v>
      </c>
      <c r="E675" s="9" t="s">
        <v>38</v>
      </c>
      <c r="F675" s="9">
        <v>673</v>
      </c>
      <c r="G675" s="9">
        <v>3383641</v>
      </c>
      <c r="H675" s="9">
        <v>217382865</v>
      </c>
      <c r="I675" s="9">
        <v>652942</v>
      </c>
      <c r="J675" s="9">
        <v>1288269</v>
      </c>
      <c r="K675" s="9">
        <v>0</v>
      </c>
      <c r="L675" s="9">
        <v>0</v>
      </c>
      <c r="M675" s="9">
        <v>16235</v>
      </c>
      <c r="N675" s="9">
        <v>311254</v>
      </c>
      <c r="O675" s="9">
        <v>7145</v>
      </c>
      <c r="P675" s="9">
        <v>5903</v>
      </c>
      <c r="Q675" s="9">
        <v>0</v>
      </c>
      <c r="R675" s="9">
        <v>0</v>
      </c>
      <c r="S675"/>
      <c r="T675"/>
      <c r="U675" s="4">
        <f t="shared" si="32"/>
        <v>13480</v>
      </c>
      <c r="V675" s="3">
        <f>((G675-G674)*'Z1 values'!C$5*'Z1 values'!$C$10)/'Z1 values'!$C$12</f>
        <v>3.1661389160156247E-2</v>
      </c>
      <c r="W675" s="3">
        <f>((H675-H674)*'Z1 values'!D$5*'Z1 values'!$C$10)/'Z1 values'!$C$12</f>
        <v>2.8496154785156248E-2</v>
      </c>
      <c r="X675" s="3">
        <f>((I675-I674)*'Z1 values'!E$5*'Z1 values'!$C$10)/'Z1 values'!$C$12</f>
        <v>0.56910552978515616</v>
      </c>
      <c r="Y675" s="3">
        <f>((J675-J674)*'Z1 values'!F$5*'Z1 values'!$C$10)/'Z1 values'!$C$12</f>
        <v>0.50800964355468747</v>
      </c>
      <c r="Z675" s="6">
        <f t="shared" si="30"/>
        <v>1.137272717285156</v>
      </c>
      <c r="AA675">
        <f t="shared" si="31"/>
        <v>224.66666666666666</v>
      </c>
    </row>
    <row r="676" spans="1:27" x14ac:dyDescent="0.25">
      <c r="A676" s="7" t="s">
        <v>3994</v>
      </c>
      <c r="B676" s="7" t="s">
        <v>481</v>
      </c>
      <c r="C676" s="7">
        <v>864104</v>
      </c>
      <c r="D676" s="9" t="s">
        <v>37</v>
      </c>
      <c r="E676" s="9" t="s">
        <v>38</v>
      </c>
      <c r="F676" s="9">
        <v>674</v>
      </c>
      <c r="G676" s="9">
        <v>3386873</v>
      </c>
      <c r="H676" s="9">
        <v>217707196</v>
      </c>
      <c r="I676" s="9">
        <v>652942</v>
      </c>
      <c r="J676" s="9">
        <v>1289229</v>
      </c>
      <c r="K676" s="9">
        <v>0</v>
      </c>
      <c r="L676" s="9">
        <v>0</v>
      </c>
      <c r="M676" s="9">
        <v>3230</v>
      </c>
      <c r="N676" s="9">
        <v>324331</v>
      </c>
      <c r="O676" s="9">
        <v>0</v>
      </c>
      <c r="P676" s="9">
        <v>960</v>
      </c>
      <c r="Q676" s="9">
        <v>0</v>
      </c>
      <c r="R676" s="9">
        <v>0</v>
      </c>
      <c r="S676"/>
      <c r="T676"/>
      <c r="U676" s="4">
        <f t="shared" si="32"/>
        <v>13500</v>
      </c>
      <c r="V676" s="3">
        <f>((G676-G675)*'Z1 values'!C$5*'Z1 values'!$C$10)/'Z1 values'!$C$12</f>
        <v>6.3026367187499991E-3</v>
      </c>
      <c r="W676" s="3">
        <f>((H676-H675)*'Z1 values'!D$5*'Z1 values'!$C$10)/'Z1 values'!$C$12</f>
        <v>2.9693389892578127E-2</v>
      </c>
      <c r="X676" s="3">
        <f>((I676-I675)*'Z1 values'!E$5*'Z1 values'!$C$10)/'Z1 values'!$C$12</f>
        <v>0</v>
      </c>
      <c r="Y676" s="3">
        <f>((J676-J675)*'Z1 values'!F$5*'Z1 values'!$C$10)/'Z1 values'!$C$12</f>
        <v>8.2617187499999994E-2</v>
      </c>
      <c r="Z676" s="6">
        <f t="shared" si="30"/>
        <v>0.11861321411132812</v>
      </c>
      <c r="AA676">
        <f t="shared" si="31"/>
        <v>225</v>
      </c>
    </row>
    <row r="677" spans="1:27" x14ac:dyDescent="0.25">
      <c r="A677" s="7" t="s">
        <v>3995</v>
      </c>
      <c r="B677" s="7" t="s">
        <v>481</v>
      </c>
      <c r="C677" s="7">
        <v>865384</v>
      </c>
      <c r="D677" s="9" t="s">
        <v>37</v>
      </c>
      <c r="E677" s="9" t="s">
        <v>38</v>
      </c>
      <c r="F677" s="9">
        <v>675</v>
      </c>
      <c r="G677" s="9">
        <v>3390048</v>
      </c>
      <c r="H677" s="9">
        <v>218031584</v>
      </c>
      <c r="I677" s="9">
        <v>652942</v>
      </c>
      <c r="J677" s="9">
        <v>1290567</v>
      </c>
      <c r="K677" s="9">
        <v>0</v>
      </c>
      <c r="L677" s="9">
        <v>0</v>
      </c>
      <c r="M677" s="9">
        <v>3174</v>
      </c>
      <c r="N677" s="9">
        <v>324388</v>
      </c>
      <c r="O677" s="9">
        <v>0</v>
      </c>
      <c r="P677" s="9">
        <v>1338</v>
      </c>
      <c r="Q677" s="9">
        <v>0</v>
      </c>
      <c r="R677" s="9">
        <v>0</v>
      </c>
      <c r="S677"/>
      <c r="T677"/>
      <c r="U677" s="4">
        <f t="shared" si="32"/>
        <v>13520</v>
      </c>
      <c r="V677" s="3">
        <f>((G677-G676)*'Z1 values'!C$5*'Z1 values'!$C$10)/'Z1 values'!$C$12</f>
        <v>6.1914825439453123E-3</v>
      </c>
      <c r="W677" s="3">
        <f>((H677-H676)*'Z1 values'!D$5*'Z1 values'!$C$10)/'Z1 values'!$C$12</f>
        <v>2.96986083984375E-2</v>
      </c>
      <c r="X677" s="3">
        <f>((I677-I676)*'Z1 values'!E$5*'Z1 values'!$C$10)/'Z1 values'!$C$12</f>
        <v>0</v>
      </c>
      <c r="Y677" s="3">
        <f>((J677-J676)*'Z1 values'!F$5*'Z1 values'!$C$10)/'Z1 values'!$C$12</f>
        <v>0.11514770507812502</v>
      </c>
      <c r="Z677" s="6">
        <f t="shared" si="30"/>
        <v>0.15103779602050782</v>
      </c>
      <c r="AA677">
        <f t="shared" si="31"/>
        <v>225.33333333333334</v>
      </c>
    </row>
    <row r="678" spans="1:27" x14ac:dyDescent="0.25">
      <c r="A678" s="7" t="s">
        <v>3996</v>
      </c>
      <c r="B678" s="7" t="s">
        <v>481</v>
      </c>
      <c r="C678" s="7">
        <v>866664</v>
      </c>
      <c r="D678" s="9" t="s">
        <v>37</v>
      </c>
      <c r="E678" s="9" t="s">
        <v>38</v>
      </c>
      <c r="F678" s="9">
        <v>676</v>
      </c>
      <c r="G678" s="9">
        <v>3395598</v>
      </c>
      <c r="H678" s="9">
        <v>218353597</v>
      </c>
      <c r="I678" s="9">
        <v>654213</v>
      </c>
      <c r="J678" s="9">
        <v>1292749</v>
      </c>
      <c r="K678" s="9">
        <v>0</v>
      </c>
      <c r="L678" s="9">
        <v>0</v>
      </c>
      <c r="M678" s="9">
        <v>5549</v>
      </c>
      <c r="N678" s="9">
        <v>322013</v>
      </c>
      <c r="O678" s="9">
        <v>1271</v>
      </c>
      <c r="P678" s="9">
        <v>2182</v>
      </c>
      <c r="Q678" s="9">
        <v>0</v>
      </c>
      <c r="R678" s="9">
        <v>0</v>
      </c>
      <c r="S678"/>
      <c r="T678"/>
      <c r="U678" s="4">
        <f t="shared" si="32"/>
        <v>13540</v>
      </c>
      <c r="V678" s="3">
        <f>((G678-G677)*'Z1 values'!C$5*'Z1 values'!$C$10)/'Z1 values'!$C$12</f>
        <v>1.0822906494140624E-2</v>
      </c>
      <c r="W678" s="3">
        <f>((H678-H677)*'Z1 values'!D$5*'Z1 values'!$C$10)/'Z1 values'!$C$12</f>
        <v>2.9481170654296875E-2</v>
      </c>
      <c r="X678" s="3">
        <f>((I678-I677)*'Z1 values'!E$5*'Z1 values'!$C$10)/'Z1 values'!$C$12</f>
        <v>0.10123626708984375</v>
      </c>
      <c r="Y678" s="3">
        <f>((J678-J677)*'Z1 values'!F$5*'Z1 values'!$C$10)/'Z1 values'!$C$12</f>
        <v>0.18778198242187499</v>
      </c>
      <c r="Z678" s="6">
        <f t="shared" si="30"/>
        <v>0.32932232666015626</v>
      </c>
      <c r="AA678">
        <f t="shared" si="31"/>
        <v>225.66666666666666</v>
      </c>
    </row>
    <row r="679" spans="1:27" x14ac:dyDescent="0.25">
      <c r="A679" s="7" t="s">
        <v>3997</v>
      </c>
      <c r="B679" s="7" t="s">
        <v>481</v>
      </c>
      <c r="C679" s="7">
        <v>867944</v>
      </c>
      <c r="D679" s="9" t="s">
        <v>37</v>
      </c>
      <c r="E679" s="9" t="s">
        <v>38</v>
      </c>
      <c r="F679" s="9">
        <v>677</v>
      </c>
      <c r="G679" s="9">
        <v>3398825</v>
      </c>
      <c r="H679" s="9">
        <v>218677936</v>
      </c>
      <c r="I679" s="9">
        <v>654213</v>
      </c>
      <c r="J679" s="9">
        <v>1294087</v>
      </c>
      <c r="K679" s="9">
        <v>0</v>
      </c>
      <c r="L679" s="9">
        <v>0</v>
      </c>
      <c r="M679" s="9">
        <v>3226</v>
      </c>
      <c r="N679" s="9">
        <v>324339</v>
      </c>
      <c r="O679" s="9">
        <v>0</v>
      </c>
      <c r="P679" s="9">
        <v>1338</v>
      </c>
      <c r="Q679" s="9">
        <v>0</v>
      </c>
      <c r="R679" s="9">
        <v>0</v>
      </c>
      <c r="S679"/>
      <c r="T679"/>
      <c r="U679" s="4">
        <f t="shared" si="32"/>
        <v>13560</v>
      </c>
      <c r="V679" s="3">
        <f>((G679-G678)*'Z1 values'!C$5*'Z1 values'!$C$10)/'Z1 values'!$C$12</f>
        <v>6.2928863525390623E-3</v>
      </c>
      <c r="W679" s="3">
        <f>((H679-H678)*'Z1 values'!D$5*'Z1 values'!$C$10)/'Z1 values'!$C$12</f>
        <v>2.9694122314453127E-2</v>
      </c>
      <c r="X679" s="3">
        <f>((I679-I678)*'Z1 values'!E$5*'Z1 values'!$C$10)/'Z1 values'!$C$12</f>
        <v>0</v>
      </c>
      <c r="Y679" s="3">
        <f>((J679-J678)*'Z1 values'!F$5*'Z1 values'!$C$10)/'Z1 values'!$C$12</f>
        <v>0.11514770507812502</v>
      </c>
      <c r="Z679" s="6">
        <f t="shared" si="30"/>
        <v>0.15113471374511722</v>
      </c>
      <c r="AA679">
        <f t="shared" si="31"/>
        <v>226</v>
      </c>
    </row>
    <row r="680" spans="1:27" x14ac:dyDescent="0.25">
      <c r="A680" s="7" t="s">
        <v>3998</v>
      </c>
      <c r="B680" s="7" t="s">
        <v>481</v>
      </c>
      <c r="C680" s="7">
        <v>869224</v>
      </c>
      <c r="D680" s="9" t="s">
        <v>37</v>
      </c>
      <c r="E680" s="9" t="s">
        <v>38</v>
      </c>
      <c r="F680" s="9">
        <v>678</v>
      </c>
      <c r="G680" s="9">
        <v>3402045</v>
      </c>
      <c r="H680" s="9">
        <v>219002188</v>
      </c>
      <c r="I680" s="9">
        <v>654213</v>
      </c>
      <c r="J680" s="9">
        <v>1295242</v>
      </c>
      <c r="K680" s="9">
        <v>0</v>
      </c>
      <c r="L680" s="9">
        <v>0</v>
      </c>
      <c r="M680" s="9">
        <v>3219</v>
      </c>
      <c r="N680" s="9">
        <v>324252</v>
      </c>
      <c r="O680" s="9">
        <v>0</v>
      </c>
      <c r="P680" s="9">
        <v>1155</v>
      </c>
      <c r="Q680" s="9">
        <v>0</v>
      </c>
      <c r="R680" s="9">
        <v>0</v>
      </c>
      <c r="S680"/>
      <c r="T680"/>
      <c r="U680" s="4">
        <f t="shared" si="32"/>
        <v>13580</v>
      </c>
      <c r="V680" s="3">
        <f>((G680-G679)*'Z1 values'!C$5*'Z1 values'!$C$10)/'Z1 values'!$C$12</f>
        <v>6.2792358398437494E-3</v>
      </c>
      <c r="W680" s="3">
        <f>((H680-H679)*'Z1 values'!D$5*'Z1 values'!$C$10)/'Z1 values'!$C$12</f>
        <v>2.9686157226562499E-2</v>
      </c>
      <c r="X680" s="3">
        <f>((I680-I679)*'Z1 values'!E$5*'Z1 values'!$C$10)/'Z1 values'!$C$12</f>
        <v>0</v>
      </c>
      <c r="Y680" s="3">
        <f>((J680-J679)*'Z1 values'!F$5*'Z1 values'!$C$10)/'Z1 values'!$C$12</f>
        <v>9.9398803710937497E-2</v>
      </c>
      <c r="Z680" s="6">
        <f t="shared" si="30"/>
        <v>0.13536419677734374</v>
      </c>
      <c r="AA680">
        <f t="shared" si="31"/>
        <v>226.33333333333334</v>
      </c>
    </row>
    <row r="681" spans="1:27" x14ac:dyDescent="0.25">
      <c r="A681" s="7" t="s">
        <v>3999</v>
      </c>
      <c r="B681" s="7" t="s">
        <v>481</v>
      </c>
      <c r="C681" s="7">
        <v>870504</v>
      </c>
      <c r="D681" s="9" t="s">
        <v>37</v>
      </c>
      <c r="E681" s="9" t="s">
        <v>38</v>
      </c>
      <c r="F681" s="9">
        <v>679</v>
      </c>
      <c r="G681" s="9">
        <v>3405276</v>
      </c>
      <c r="H681" s="9">
        <v>219326428</v>
      </c>
      <c r="I681" s="9">
        <v>654213</v>
      </c>
      <c r="J681" s="9">
        <v>1296397</v>
      </c>
      <c r="K681" s="9">
        <v>0</v>
      </c>
      <c r="L681" s="9">
        <v>0</v>
      </c>
      <c r="M681" s="9">
        <v>3230</v>
      </c>
      <c r="N681" s="9">
        <v>324240</v>
      </c>
      <c r="O681" s="9">
        <v>0</v>
      </c>
      <c r="P681" s="9">
        <v>1155</v>
      </c>
      <c r="Q681" s="9">
        <v>0</v>
      </c>
      <c r="R681" s="9">
        <v>0</v>
      </c>
      <c r="S681"/>
      <c r="T681"/>
      <c r="U681" s="4">
        <f t="shared" si="32"/>
        <v>13600</v>
      </c>
      <c r="V681" s="3">
        <f>((G681-G680)*'Z1 values'!C$5*'Z1 values'!$C$10)/'Z1 values'!$C$12</f>
        <v>6.3006866455078119E-3</v>
      </c>
      <c r="W681" s="3">
        <f>((H681-H680)*'Z1 values'!D$5*'Z1 values'!$C$10)/'Z1 values'!$C$12</f>
        <v>2.9685058593750001E-2</v>
      </c>
      <c r="X681" s="3">
        <f>((I681-I680)*'Z1 values'!E$5*'Z1 values'!$C$10)/'Z1 values'!$C$12</f>
        <v>0</v>
      </c>
      <c r="Y681" s="3">
        <f>((J681-J680)*'Z1 values'!F$5*'Z1 values'!$C$10)/'Z1 values'!$C$12</f>
        <v>9.9398803710937497E-2</v>
      </c>
      <c r="Z681" s="6">
        <f t="shared" si="30"/>
        <v>0.1353845489501953</v>
      </c>
      <c r="AA681">
        <f t="shared" si="31"/>
        <v>226.66666666666666</v>
      </c>
    </row>
    <row r="682" spans="1:27" x14ac:dyDescent="0.25">
      <c r="A682" s="7" t="s">
        <v>4000</v>
      </c>
      <c r="B682" s="7" t="s">
        <v>481</v>
      </c>
      <c r="C682" s="7">
        <v>871784</v>
      </c>
      <c r="D682" s="9" t="s">
        <v>37</v>
      </c>
      <c r="E682" s="9" t="s">
        <v>38</v>
      </c>
      <c r="F682" s="9">
        <v>680</v>
      </c>
      <c r="G682" s="9">
        <v>3410942</v>
      </c>
      <c r="H682" s="9">
        <v>219648265</v>
      </c>
      <c r="I682" s="9">
        <v>655527</v>
      </c>
      <c r="J682" s="9">
        <v>1298567</v>
      </c>
      <c r="K682" s="9">
        <v>0</v>
      </c>
      <c r="L682" s="9">
        <v>0</v>
      </c>
      <c r="M682" s="9">
        <v>5664</v>
      </c>
      <c r="N682" s="9">
        <v>321837</v>
      </c>
      <c r="O682" s="9">
        <v>1314</v>
      </c>
      <c r="P682" s="9">
        <v>2170</v>
      </c>
      <c r="Q682" s="9">
        <v>0</v>
      </c>
      <c r="R682" s="9">
        <v>0</v>
      </c>
      <c r="S682"/>
      <c r="T682"/>
      <c r="U682" s="4">
        <f t="shared" si="32"/>
        <v>13620</v>
      </c>
      <c r="V682" s="3">
        <f>((G682-G681)*'Z1 values'!C$5*'Z1 values'!$C$10)/'Z1 values'!$C$12</f>
        <v>1.1049114990234374E-2</v>
      </c>
      <c r="W682" s="3">
        <f>((H682-H681)*'Z1 values'!D$5*'Z1 values'!$C$10)/'Z1 values'!$C$12</f>
        <v>2.9465057373046877E-2</v>
      </c>
      <c r="X682" s="3">
        <f>((I682-I681)*'Z1 values'!E$5*'Z1 values'!$C$10)/'Z1 values'!$C$12</f>
        <v>0.10466125488281249</v>
      </c>
      <c r="Y682" s="3">
        <f>((J682-J681)*'Z1 values'!F$5*'Z1 values'!$C$10)/'Z1 values'!$C$12</f>
        <v>0.18674926757812499</v>
      </c>
      <c r="Z682" s="6">
        <f t="shared" si="30"/>
        <v>0.33192469482421871</v>
      </c>
      <c r="AA682">
        <f t="shared" si="31"/>
        <v>227</v>
      </c>
    </row>
    <row r="683" spans="1:27" x14ac:dyDescent="0.25">
      <c r="A683" s="7" t="s">
        <v>4001</v>
      </c>
      <c r="B683" s="7" t="s">
        <v>481</v>
      </c>
      <c r="C683" s="7">
        <v>873064</v>
      </c>
      <c r="D683" s="9" t="s">
        <v>37</v>
      </c>
      <c r="E683" s="9" t="s">
        <v>38</v>
      </c>
      <c r="F683" s="9">
        <v>681</v>
      </c>
      <c r="G683" s="9">
        <v>3414262</v>
      </c>
      <c r="H683" s="9">
        <v>219972511</v>
      </c>
      <c r="I683" s="9">
        <v>655527</v>
      </c>
      <c r="J683" s="9">
        <v>1299527</v>
      </c>
      <c r="K683" s="9">
        <v>0</v>
      </c>
      <c r="L683" s="9">
        <v>0</v>
      </c>
      <c r="M683" s="9">
        <v>3318</v>
      </c>
      <c r="N683" s="9">
        <v>324246</v>
      </c>
      <c r="O683" s="9">
        <v>0</v>
      </c>
      <c r="P683" s="9">
        <v>960</v>
      </c>
      <c r="Q683" s="9">
        <v>0</v>
      </c>
      <c r="R683" s="9">
        <v>0</v>
      </c>
      <c r="S683"/>
      <c r="T683"/>
      <c r="U683" s="4">
        <f t="shared" si="32"/>
        <v>13640</v>
      </c>
      <c r="V683" s="3">
        <f>((G683-G682)*'Z1 values'!C$5*'Z1 values'!$C$10)/'Z1 values'!$C$12</f>
        <v>6.4742431640624999E-3</v>
      </c>
      <c r="W683" s="3">
        <f>((H683-H682)*'Z1 values'!D$5*'Z1 values'!$C$10)/'Z1 values'!$C$12</f>
        <v>2.9685607910156252E-2</v>
      </c>
      <c r="X683" s="3">
        <f>((I683-I682)*'Z1 values'!E$5*'Z1 values'!$C$10)/'Z1 values'!$C$12</f>
        <v>0</v>
      </c>
      <c r="Y683" s="3">
        <f>((J683-J682)*'Z1 values'!F$5*'Z1 values'!$C$10)/'Z1 values'!$C$12</f>
        <v>8.2617187499999994E-2</v>
      </c>
      <c r="Z683" s="6">
        <f t="shared" si="30"/>
        <v>0.11877703857421874</v>
      </c>
      <c r="AA683">
        <f t="shared" si="31"/>
        <v>227.33333333333334</v>
      </c>
    </row>
    <row r="684" spans="1:27" x14ac:dyDescent="0.25">
      <c r="A684" s="7" t="s">
        <v>4002</v>
      </c>
      <c r="B684" s="7" t="s">
        <v>481</v>
      </c>
      <c r="C684" s="7">
        <v>874344</v>
      </c>
      <c r="D684" s="9" t="s">
        <v>37</v>
      </c>
      <c r="E684" s="9" t="s">
        <v>38</v>
      </c>
      <c r="F684" s="9">
        <v>682</v>
      </c>
      <c r="G684" s="9">
        <v>3421162</v>
      </c>
      <c r="H684" s="9">
        <v>220293181</v>
      </c>
      <c r="I684" s="9">
        <v>657363</v>
      </c>
      <c r="J684" s="9">
        <v>1303215</v>
      </c>
      <c r="K684" s="9">
        <v>0</v>
      </c>
      <c r="L684" s="9">
        <v>0</v>
      </c>
      <c r="M684" s="9">
        <v>6898</v>
      </c>
      <c r="N684" s="9">
        <v>320670</v>
      </c>
      <c r="O684" s="9">
        <v>1836</v>
      </c>
      <c r="P684" s="9">
        <v>3688</v>
      </c>
      <c r="Q684" s="9">
        <v>0</v>
      </c>
      <c r="R684" s="9">
        <v>0</v>
      </c>
      <c r="S684"/>
      <c r="T684"/>
      <c r="U684" s="4">
        <f t="shared" si="32"/>
        <v>13660</v>
      </c>
      <c r="V684" s="3">
        <f>((G684-G683)*'Z1 values'!C$5*'Z1 values'!$C$10)/'Z1 values'!$C$12</f>
        <v>1.3455505371093751E-2</v>
      </c>
      <c r="W684" s="3">
        <f>((H684-H683)*'Z1 values'!D$5*'Z1 values'!$C$10)/'Z1 values'!$C$12</f>
        <v>2.935821533203125E-2</v>
      </c>
      <c r="X684" s="3">
        <f>((I684-I683)*'Z1 values'!E$5*'Z1 values'!$C$10)/'Z1 values'!$C$12</f>
        <v>0.146239013671875</v>
      </c>
      <c r="Y684" s="3">
        <f>((J684-J683)*'Z1 values'!F$5*'Z1 values'!$C$10)/'Z1 values'!$C$12</f>
        <v>0.3173876953125</v>
      </c>
      <c r="Z684" s="6">
        <f t="shared" si="30"/>
        <v>0.50644042968750003</v>
      </c>
      <c r="AA684">
        <f t="shared" si="31"/>
        <v>227.66666666666666</v>
      </c>
    </row>
    <row r="685" spans="1:27" x14ac:dyDescent="0.25">
      <c r="A685" s="7" t="s">
        <v>4003</v>
      </c>
      <c r="B685" s="7" t="s">
        <v>481</v>
      </c>
      <c r="C685" s="7">
        <v>875624</v>
      </c>
      <c r="D685" s="9" t="s">
        <v>37</v>
      </c>
      <c r="E685" s="9" t="s">
        <v>38</v>
      </c>
      <c r="F685" s="9">
        <v>683</v>
      </c>
      <c r="G685" s="9">
        <v>3430194</v>
      </c>
      <c r="H685" s="9">
        <v>220611714</v>
      </c>
      <c r="I685" s="9">
        <v>660467</v>
      </c>
      <c r="J685" s="9">
        <v>1307359</v>
      </c>
      <c r="K685" s="9">
        <v>0</v>
      </c>
      <c r="L685" s="9">
        <v>0</v>
      </c>
      <c r="M685" s="9">
        <v>9030</v>
      </c>
      <c r="N685" s="9">
        <v>318533</v>
      </c>
      <c r="O685" s="9">
        <v>3104</v>
      </c>
      <c r="P685" s="9">
        <v>4144</v>
      </c>
      <c r="Q685" s="9">
        <v>0</v>
      </c>
      <c r="R685" s="9">
        <v>0</v>
      </c>
      <c r="S685"/>
      <c r="T685"/>
      <c r="U685" s="4">
        <f t="shared" si="32"/>
        <v>13680</v>
      </c>
      <c r="V685" s="3">
        <f>((G685-G684)*'Z1 values'!C$5*'Z1 values'!$C$10)/'Z1 values'!$C$12</f>
        <v>1.7613061523437501E-2</v>
      </c>
      <c r="W685" s="3">
        <f>((H685-H684)*'Z1 values'!D$5*'Z1 values'!$C$10)/'Z1 values'!$C$12</f>
        <v>2.9162567138671873E-2</v>
      </c>
      <c r="X685" s="3">
        <f>((I685-I684)*'Z1 values'!E$5*'Z1 values'!$C$10)/'Z1 values'!$C$12</f>
        <v>0.24723632812499999</v>
      </c>
      <c r="Y685" s="3">
        <f>((J685-J684)*'Z1 values'!F$5*'Z1 values'!$C$10)/'Z1 values'!$C$12</f>
        <v>0.35663085937499994</v>
      </c>
      <c r="Z685" s="6">
        <f t="shared" si="30"/>
        <v>0.65064281616210928</v>
      </c>
      <c r="AA685">
        <f t="shared" si="31"/>
        <v>228</v>
      </c>
    </row>
    <row r="686" spans="1:27" x14ac:dyDescent="0.25">
      <c r="A686" s="7" t="s">
        <v>4004</v>
      </c>
      <c r="B686" s="7" t="s">
        <v>481</v>
      </c>
      <c r="C686" s="7">
        <v>876904</v>
      </c>
      <c r="D686" s="9" t="s">
        <v>37</v>
      </c>
      <c r="E686" s="9" t="s">
        <v>38</v>
      </c>
      <c r="F686" s="9">
        <v>684</v>
      </c>
      <c r="G686" s="9">
        <v>3433533</v>
      </c>
      <c r="H686" s="9">
        <v>220935942</v>
      </c>
      <c r="I686" s="9">
        <v>660467</v>
      </c>
      <c r="J686" s="9">
        <v>1308703</v>
      </c>
      <c r="K686" s="9">
        <v>0</v>
      </c>
      <c r="L686" s="9">
        <v>0</v>
      </c>
      <c r="M686" s="9">
        <v>3337</v>
      </c>
      <c r="N686" s="9">
        <v>324228</v>
      </c>
      <c r="O686" s="9">
        <v>0</v>
      </c>
      <c r="P686" s="9">
        <v>1344</v>
      </c>
      <c r="Q686" s="9">
        <v>0</v>
      </c>
      <c r="R686" s="9">
        <v>0</v>
      </c>
      <c r="S686"/>
      <c r="T686"/>
      <c r="U686" s="4">
        <f t="shared" si="32"/>
        <v>13700</v>
      </c>
      <c r="V686" s="3">
        <f>((G686-G685)*'Z1 values'!C$5*'Z1 values'!$C$10)/'Z1 values'!$C$12</f>
        <v>6.5112945556640624E-3</v>
      </c>
      <c r="W686" s="3">
        <f>((H686-H685)*'Z1 values'!D$5*'Z1 values'!$C$10)/'Z1 values'!$C$12</f>
        <v>2.9683959960937499E-2</v>
      </c>
      <c r="X686" s="3">
        <f>((I686-I685)*'Z1 values'!E$5*'Z1 values'!$C$10)/'Z1 values'!$C$12</f>
        <v>0</v>
      </c>
      <c r="Y686" s="3">
        <f>((J686-J685)*'Z1 values'!F$5*'Z1 values'!$C$10)/'Z1 values'!$C$12</f>
        <v>0.11566406250000001</v>
      </c>
      <c r="Z686" s="6">
        <f t="shared" si="30"/>
        <v>0.15185931701660157</v>
      </c>
      <c r="AA686">
        <f t="shared" si="31"/>
        <v>228.33333333333334</v>
      </c>
    </row>
    <row r="687" spans="1:27" x14ac:dyDescent="0.25">
      <c r="A687" s="7" t="s">
        <v>4005</v>
      </c>
      <c r="B687" s="7" t="s">
        <v>481</v>
      </c>
      <c r="C687" s="7">
        <v>878184</v>
      </c>
      <c r="D687" s="9" t="s">
        <v>37</v>
      </c>
      <c r="E687" s="9" t="s">
        <v>38</v>
      </c>
      <c r="F687" s="9">
        <v>685</v>
      </c>
      <c r="G687" s="9">
        <v>3436853</v>
      </c>
      <c r="H687" s="9">
        <v>221260187</v>
      </c>
      <c r="I687" s="9">
        <v>660467</v>
      </c>
      <c r="J687" s="9">
        <v>1309663</v>
      </c>
      <c r="K687" s="9">
        <v>0</v>
      </c>
      <c r="L687" s="9">
        <v>0</v>
      </c>
      <c r="M687" s="9">
        <v>3319</v>
      </c>
      <c r="N687" s="9">
        <v>324245</v>
      </c>
      <c r="O687" s="9">
        <v>0</v>
      </c>
      <c r="P687" s="9">
        <v>960</v>
      </c>
      <c r="Q687" s="9">
        <v>0</v>
      </c>
      <c r="R687" s="9">
        <v>0</v>
      </c>
      <c r="S687"/>
      <c r="T687"/>
      <c r="U687" s="4">
        <f t="shared" si="32"/>
        <v>13720</v>
      </c>
      <c r="V687" s="3">
        <f>((G687-G686)*'Z1 values'!C$5*'Z1 values'!$C$10)/'Z1 values'!$C$12</f>
        <v>6.4742431640624999E-3</v>
      </c>
      <c r="W687" s="3">
        <f>((H687-H686)*'Z1 values'!D$5*'Z1 values'!$C$10)/'Z1 values'!$C$12</f>
        <v>2.9685516357421875E-2</v>
      </c>
      <c r="X687" s="3">
        <f>((I687-I686)*'Z1 values'!E$5*'Z1 values'!$C$10)/'Z1 values'!$C$12</f>
        <v>0</v>
      </c>
      <c r="Y687" s="3">
        <f>((J687-J686)*'Z1 values'!F$5*'Z1 values'!$C$10)/'Z1 values'!$C$12</f>
        <v>8.2617187499999994E-2</v>
      </c>
      <c r="Z687" s="6">
        <f t="shared" si="30"/>
        <v>0.11877694702148436</v>
      </c>
      <c r="AA687">
        <f t="shared" si="31"/>
        <v>228.66666666666666</v>
      </c>
    </row>
    <row r="688" spans="1:27" x14ac:dyDescent="0.25">
      <c r="A688" s="7" t="s">
        <v>4006</v>
      </c>
      <c r="B688" s="7" t="s">
        <v>481</v>
      </c>
      <c r="C688" s="7">
        <v>879464</v>
      </c>
      <c r="D688" s="9" t="s">
        <v>37</v>
      </c>
      <c r="E688" s="9" t="s">
        <v>38</v>
      </c>
      <c r="F688" s="9">
        <v>686</v>
      </c>
      <c r="G688" s="9">
        <v>3441699</v>
      </c>
      <c r="H688" s="9">
        <v>221582906</v>
      </c>
      <c r="I688" s="9">
        <v>661269</v>
      </c>
      <c r="J688" s="9">
        <v>1311004</v>
      </c>
      <c r="K688" s="9">
        <v>0</v>
      </c>
      <c r="L688" s="9">
        <v>0</v>
      </c>
      <c r="M688" s="9">
        <v>4844</v>
      </c>
      <c r="N688" s="9">
        <v>322719</v>
      </c>
      <c r="O688" s="9">
        <v>802</v>
      </c>
      <c r="P688" s="9">
        <v>1341</v>
      </c>
      <c r="Q688" s="9">
        <v>0</v>
      </c>
      <c r="R688" s="9">
        <v>0</v>
      </c>
      <c r="S688"/>
      <c r="T688"/>
      <c r="U688" s="4">
        <f t="shared" si="32"/>
        <v>13740</v>
      </c>
      <c r="V688" s="3">
        <f>((G688-G687)*'Z1 values'!C$5*'Z1 values'!$C$10)/'Z1 values'!$C$12</f>
        <v>9.4500549316406234E-3</v>
      </c>
      <c r="W688" s="3">
        <f>((H688-H687)*'Z1 values'!D$5*'Z1 values'!$C$10)/'Z1 values'!$C$12</f>
        <v>2.9545806884765623E-2</v>
      </c>
      <c r="X688" s="3">
        <f>((I688-I687)*'Z1 values'!E$5*'Z1 values'!$C$10)/'Z1 values'!$C$12</f>
        <v>6.3880004882812494E-2</v>
      </c>
      <c r="Y688" s="3">
        <f>((J688-J687)*'Z1 values'!F$5*'Z1 values'!$C$10)/'Z1 values'!$C$12</f>
        <v>0.1154058837890625</v>
      </c>
      <c r="Z688" s="6">
        <f t="shared" si="30"/>
        <v>0.21828175048828125</v>
      </c>
      <c r="AA688">
        <f t="shared" si="31"/>
        <v>229</v>
      </c>
    </row>
    <row r="689" spans="1:27" x14ac:dyDescent="0.25">
      <c r="A689" s="7" t="s">
        <v>4007</v>
      </c>
      <c r="B689" s="7" t="s">
        <v>481</v>
      </c>
      <c r="C689" s="7">
        <v>880744</v>
      </c>
      <c r="D689" s="9" t="s">
        <v>37</v>
      </c>
      <c r="E689" s="9" t="s">
        <v>38</v>
      </c>
      <c r="F689" s="9">
        <v>687</v>
      </c>
      <c r="G689" s="9">
        <v>3447609</v>
      </c>
      <c r="H689" s="9">
        <v>221904561</v>
      </c>
      <c r="I689" s="9">
        <v>662582</v>
      </c>
      <c r="J689" s="9">
        <v>1313514</v>
      </c>
      <c r="K689" s="9">
        <v>0</v>
      </c>
      <c r="L689" s="9">
        <v>0</v>
      </c>
      <c r="M689" s="9">
        <v>5909</v>
      </c>
      <c r="N689" s="9">
        <v>321655</v>
      </c>
      <c r="O689" s="9">
        <v>1313</v>
      </c>
      <c r="P689" s="9">
        <v>2510</v>
      </c>
      <c r="Q689" s="9">
        <v>0</v>
      </c>
      <c r="R689" s="9">
        <v>0</v>
      </c>
      <c r="S689"/>
      <c r="T689"/>
      <c r="U689" s="4">
        <f t="shared" si="32"/>
        <v>13760</v>
      </c>
      <c r="V689" s="3">
        <f>((G689-G688)*'Z1 values'!C$5*'Z1 values'!$C$10)/'Z1 values'!$C$12</f>
        <v>1.1524932861328125E-2</v>
      </c>
      <c r="W689" s="3">
        <f>((H689-H688)*'Z1 values'!D$5*'Z1 values'!$C$10)/'Z1 values'!$C$12</f>
        <v>2.9448394775390629E-2</v>
      </c>
      <c r="X689" s="3">
        <f>((I689-I688)*'Z1 values'!E$5*'Z1 values'!$C$10)/'Z1 values'!$C$12</f>
        <v>0.10458160400390623</v>
      </c>
      <c r="Y689" s="3">
        <f>((J689-J688)*'Z1 values'!F$5*'Z1 values'!$C$10)/'Z1 values'!$C$12</f>
        <v>0.21600952148437499</v>
      </c>
      <c r="Z689" s="6">
        <f t="shared" si="30"/>
        <v>0.36156445312499996</v>
      </c>
      <c r="AA689">
        <f t="shared" si="31"/>
        <v>229.33333333333334</v>
      </c>
    </row>
    <row r="690" spans="1:27" x14ac:dyDescent="0.25">
      <c r="A690" s="7" t="s">
        <v>4008</v>
      </c>
      <c r="B690" s="7" t="s">
        <v>481</v>
      </c>
      <c r="C690" s="7">
        <v>882024</v>
      </c>
      <c r="D690" s="9" t="s">
        <v>37</v>
      </c>
      <c r="E690" s="9" t="s">
        <v>38</v>
      </c>
      <c r="F690" s="9">
        <v>688</v>
      </c>
      <c r="G690" s="9">
        <v>3450951</v>
      </c>
      <c r="H690" s="9">
        <v>222228785</v>
      </c>
      <c r="I690" s="9">
        <v>662582</v>
      </c>
      <c r="J690" s="9">
        <v>1314474</v>
      </c>
      <c r="K690" s="9">
        <v>0</v>
      </c>
      <c r="L690" s="9">
        <v>0</v>
      </c>
      <c r="M690" s="9">
        <v>3340</v>
      </c>
      <c r="N690" s="9">
        <v>324224</v>
      </c>
      <c r="O690" s="9">
        <v>0</v>
      </c>
      <c r="P690" s="9">
        <v>960</v>
      </c>
      <c r="Q690" s="9">
        <v>0</v>
      </c>
      <c r="R690" s="9">
        <v>0</v>
      </c>
      <c r="S690"/>
      <c r="T690"/>
      <c r="U690" s="4">
        <f t="shared" si="32"/>
        <v>13780</v>
      </c>
      <c r="V690" s="3">
        <f>((G690-G689)*'Z1 values'!C$5*'Z1 values'!$C$10)/'Z1 values'!$C$12</f>
        <v>6.5171447753906249E-3</v>
      </c>
      <c r="W690" s="3">
        <f>((H690-H689)*'Z1 values'!D$5*'Z1 values'!$C$10)/'Z1 values'!$C$12</f>
        <v>2.9683593750000004E-2</v>
      </c>
      <c r="X690" s="3">
        <f>((I690-I689)*'Z1 values'!E$5*'Z1 values'!$C$10)/'Z1 values'!$C$12</f>
        <v>0</v>
      </c>
      <c r="Y690" s="3">
        <f>((J690-J689)*'Z1 values'!F$5*'Z1 values'!$C$10)/'Z1 values'!$C$12</f>
        <v>8.2617187499999994E-2</v>
      </c>
      <c r="Z690" s="6">
        <f t="shared" si="30"/>
        <v>0.11881792602539062</v>
      </c>
      <c r="AA690">
        <f t="shared" si="31"/>
        <v>229.66666666666666</v>
      </c>
    </row>
    <row r="691" spans="1:27" x14ac:dyDescent="0.25">
      <c r="A691" s="7" t="s">
        <v>4009</v>
      </c>
      <c r="B691" s="7" t="s">
        <v>481</v>
      </c>
      <c r="C691" s="7">
        <v>883304</v>
      </c>
      <c r="D691" s="9" t="s">
        <v>37</v>
      </c>
      <c r="E691" s="9" t="s">
        <v>38</v>
      </c>
      <c r="F691" s="9">
        <v>689</v>
      </c>
      <c r="G691" s="9">
        <v>3455249</v>
      </c>
      <c r="H691" s="9">
        <v>222552051</v>
      </c>
      <c r="I691" s="9">
        <v>663026</v>
      </c>
      <c r="J691" s="9">
        <v>1316355</v>
      </c>
      <c r="K691" s="9">
        <v>0</v>
      </c>
      <c r="L691" s="9">
        <v>0</v>
      </c>
      <c r="M691" s="9">
        <v>4296</v>
      </c>
      <c r="N691" s="9">
        <v>323266</v>
      </c>
      <c r="O691" s="9">
        <v>444</v>
      </c>
      <c r="P691" s="9">
        <v>1881</v>
      </c>
      <c r="Q691" s="9">
        <v>0</v>
      </c>
      <c r="R691" s="9">
        <v>0</v>
      </c>
      <c r="S691"/>
      <c r="T691"/>
      <c r="U691" s="4">
        <f t="shared" si="32"/>
        <v>13800</v>
      </c>
      <c r="V691" s="3">
        <f>((G691-G690)*'Z1 values'!C$5*'Z1 values'!$C$10)/'Z1 values'!$C$12</f>
        <v>8.3814147949218733E-3</v>
      </c>
      <c r="W691" s="3">
        <f>((H691-H690)*'Z1 values'!D$5*'Z1 values'!$C$10)/'Z1 values'!$C$12</f>
        <v>2.959588623046875E-2</v>
      </c>
      <c r="X691" s="3">
        <f>((I691-I690)*'Z1 values'!E$5*'Z1 values'!$C$10)/'Z1 values'!$C$12</f>
        <v>3.5364990234374998E-2</v>
      </c>
      <c r="Y691" s="3">
        <f>((J691-J690)*'Z1 values'!F$5*'Z1 values'!$C$10)/'Z1 values'!$C$12</f>
        <v>0.1618780517578125</v>
      </c>
      <c r="Z691" s="6">
        <f t="shared" si="30"/>
        <v>0.23522034301757813</v>
      </c>
      <c r="AA691">
        <f t="shared" si="31"/>
        <v>230</v>
      </c>
    </row>
    <row r="692" spans="1:27" x14ac:dyDescent="0.25">
      <c r="A692" s="7" t="s">
        <v>4010</v>
      </c>
      <c r="B692" s="7" t="s">
        <v>481</v>
      </c>
      <c r="C692" s="7">
        <v>884584</v>
      </c>
      <c r="D692" s="9" t="s">
        <v>37</v>
      </c>
      <c r="E692" s="9" t="s">
        <v>38</v>
      </c>
      <c r="F692" s="9">
        <v>690</v>
      </c>
      <c r="G692" s="9">
        <v>3458580</v>
      </c>
      <c r="H692" s="9">
        <v>222876286</v>
      </c>
      <c r="I692" s="9">
        <v>663026</v>
      </c>
      <c r="J692" s="9">
        <v>1317504</v>
      </c>
      <c r="K692" s="9">
        <v>0</v>
      </c>
      <c r="L692" s="9">
        <v>0</v>
      </c>
      <c r="M692" s="9">
        <v>3330</v>
      </c>
      <c r="N692" s="9">
        <v>324235</v>
      </c>
      <c r="O692" s="9">
        <v>0</v>
      </c>
      <c r="P692" s="9">
        <v>1149</v>
      </c>
      <c r="Q692" s="9">
        <v>0</v>
      </c>
      <c r="R692" s="9">
        <v>0</v>
      </c>
      <c r="S692"/>
      <c r="T692"/>
      <c r="U692" s="4">
        <f t="shared" si="32"/>
        <v>13820</v>
      </c>
      <c r="V692" s="3">
        <f>((G692-G691)*'Z1 values'!C$5*'Z1 values'!$C$10)/'Z1 values'!$C$12</f>
        <v>6.4956939697265624E-3</v>
      </c>
      <c r="W692" s="3">
        <f>((H692-H691)*'Z1 values'!D$5*'Z1 values'!$C$10)/'Z1 values'!$C$12</f>
        <v>2.9684600830078123E-2</v>
      </c>
      <c r="X692" s="3">
        <f>((I692-I691)*'Z1 values'!E$5*'Z1 values'!$C$10)/'Z1 values'!$C$12</f>
        <v>0</v>
      </c>
      <c r="Y692" s="3">
        <f>((J692-J691)*'Z1 values'!F$5*'Z1 values'!$C$10)/'Z1 values'!$C$12</f>
        <v>9.8882446289062509E-2</v>
      </c>
      <c r="Z692" s="6">
        <f t="shared" si="30"/>
        <v>0.13506274108886718</v>
      </c>
      <c r="AA692">
        <f t="shared" si="31"/>
        <v>230.33333333333334</v>
      </c>
    </row>
    <row r="693" spans="1:27" x14ac:dyDescent="0.25">
      <c r="A693" s="7" t="s">
        <v>4011</v>
      </c>
      <c r="B693" s="7" t="s">
        <v>481</v>
      </c>
      <c r="C693" s="7">
        <v>885864</v>
      </c>
      <c r="D693" s="9" t="s">
        <v>37</v>
      </c>
      <c r="E693" s="9" t="s">
        <v>38</v>
      </c>
      <c r="F693" s="9">
        <v>691</v>
      </c>
      <c r="G693" s="9">
        <v>3464220</v>
      </c>
      <c r="H693" s="9">
        <v>223198212</v>
      </c>
      <c r="I693" s="9">
        <v>664341</v>
      </c>
      <c r="J693" s="9">
        <v>1319867</v>
      </c>
      <c r="K693" s="9">
        <v>0</v>
      </c>
      <c r="L693" s="9">
        <v>0</v>
      </c>
      <c r="M693" s="9">
        <v>5639</v>
      </c>
      <c r="N693" s="9">
        <v>321926</v>
      </c>
      <c r="O693" s="9">
        <v>1315</v>
      </c>
      <c r="P693" s="9">
        <v>2363</v>
      </c>
      <c r="Q693" s="9">
        <v>0</v>
      </c>
      <c r="R693" s="9">
        <v>0</v>
      </c>
      <c r="S693"/>
      <c r="T693"/>
      <c r="U693" s="4">
        <f t="shared" si="32"/>
        <v>13840</v>
      </c>
      <c r="V693" s="3">
        <f>((G693-G692)*'Z1 values'!C$5*'Z1 values'!$C$10)/'Z1 values'!$C$12</f>
        <v>1.09984130859375E-2</v>
      </c>
      <c r="W693" s="3">
        <f>((H693-H692)*'Z1 values'!D$5*'Z1 values'!$C$10)/'Z1 values'!$C$12</f>
        <v>2.9473205566406251E-2</v>
      </c>
      <c r="X693" s="3">
        <f>((I693-I692)*'Z1 values'!E$5*'Z1 values'!$C$10)/'Z1 values'!$C$12</f>
        <v>0.10474090576171873</v>
      </c>
      <c r="Y693" s="3">
        <f>((J693-J692)*'Z1 values'!F$5*'Z1 values'!$C$10)/'Z1 values'!$C$12</f>
        <v>0.20335876464843752</v>
      </c>
      <c r="Z693" s="6">
        <f t="shared" si="30"/>
        <v>0.34857128906250001</v>
      </c>
      <c r="AA693">
        <f t="shared" si="31"/>
        <v>230.66666666666666</v>
      </c>
    </row>
    <row r="694" spans="1:27" x14ac:dyDescent="0.25">
      <c r="A694" s="7" t="s">
        <v>4012</v>
      </c>
      <c r="B694" s="7" t="s">
        <v>481</v>
      </c>
      <c r="C694" s="7">
        <v>887144</v>
      </c>
      <c r="D694" s="9" t="s">
        <v>37</v>
      </c>
      <c r="E694" s="9" t="s">
        <v>38</v>
      </c>
      <c r="F694" s="9">
        <v>692</v>
      </c>
      <c r="G694" s="9">
        <v>3471769</v>
      </c>
      <c r="H694" s="9">
        <v>223518180</v>
      </c>
      <c r="I694" s="9">
        <v>666856</v>
      </c>
      <c r="J694" s="9">
        <v>1322516</v>
      </c>
      <c r="K694" s="9">
        <v>0</v>
      </c>
      <c r="L694" s="9">
        <v>0</v>
      </c>
      <c r="M694" s="9">
        <v>7547</v>
      </c>
      <c r="N694" s="9">
        <v>319968</v>
      </c>
      <c r="O694" s="9">
        <v>2515</v>
      </c>
      <c r="P694" s="9">
        <v>2649</v>
      </c>
      <c r="Q694" s="9">
        <v>0</v>
      </c>
      <c r="R694" s="9">
        <v>0</v>
      </c>
      <c r="S694"/>
      <c r="T694"/>
      <c r="U694" s="4">
        <f t="shared" si="32"/>
        <v>13860</v>
      </c>
      <c r="V694" s="3">
        <f>((G694-G693)*'Z1 values'!C$5*'Z1 values'!$C$10)/'Z1 values'!$C$12</f>
        <v>1.4721102905273436E-2</v>
      </c>
      <c r="W694" s="3">
        <f>((H694-H693)*'Z1 values'!D$5*'Z1 values'!$C$10)/'Z1 values'!$C$12</f>
        <v>2.9293945312500003E-2</v>
      </c>
      <c r="X694" s="3">
        <f>((I694-I693)*'Z1 values'!E$5*'Z1 values'!$C$10)/'Z1 values'!$C$12</f>
        <v>0.20032196044921874</v>
      </c>
      <c r="Y694" s="3">
        <f>((J694-J693)*'Z1 values'!F$5*'Z1 values'!$C$10)/'Z1 values'!$C$12</f>
        <v>0.22797180175781251</v>
      </c>
      <c r="Z694" s="6">
        <f t="shared" si="30"/>
        <v>0.47230881042480466</v>
      </c>
      <c r="AA694">
        <f t="shared" si="31"/>
        <v>231</v>
      </c>
    </row>
    <row r="695" spans="1:27" x14ac:dyDescent="0.25">
      <c r="A695" s="7" t="s">
        <v>4013</v>
      </c>
      <c r="B695" s="7" t="s">
        <v>481</v>
      </c>
      <c r="C695" s="7">
        <v>888424</v>
      </c>
      <c r="D695" s="9" t="s">
        <v>37</v>
      </c>
      <c r="E695" s="9" t="s">
        <v>38</v>
      </c>
      <c r="F695" s="9">
        <v>693</v>
      </c>
      <c r="G695" s="9">
        <v>3474885</v>
      </c>
      <c r="H695" s="9">
        <v>223842539</v>
      </c>
      <c r="I695" s="9">
        <v>666856</v>
      </c>
      <c r="J695" s="9">
        <v>1324043</v>
      </c>
      <c r="K695" s="9">
        <v>0</v>
      </c>
      <c r="L695" s="9">
        <v>0</v>
      </c>
      <c r="M695" s="9">
        <v>3115</v>
      </c>
      <c r="N695" s="9">
        <v>324359</v>
      </c>
      <c r="O695" s="9">
        <v>0</v>
      </c>
      <c r="P695" s="9">
        <v>1527</v>
      </c>
      <c r="Q695" s="9">
        <v>0</v>
      </c>
      <c r="R695" s="9">
        <v>0</v>
      </c>
      <c r="S695"/>
      <c r="T695"/>
      <c r="U695" s="4">
        <f t="shared" si="32"/>
        <v>13880</v>
      </c>
      <c r="V695" s="3">
        <f>((G695-G694)*'Z1 values'!C$5*'Z1 values'!$C$10)/'Z1 values'!$C$12</f>
        <v>6.0764282226562494E-3</v>
      </c>
      <c r="W695" s="3">
        <f>((H695-H694)*'Z1 values'!D$5*'Z1 values'!$C$10)/'Z1 values'!$C$12</f>
        <v>2.9695953369140625E-2</v>
      </c>
      <c r="X695" s="3">
        <f>((I695-I694)*'Z1 values'!E$5*'Z1 values'!$C$10)/'Z1 values'!$C$12</f>
        <v>0</v>
      </c>
      <c r="Y695" s="3">
        <f>((J695-J694)*'Z1 values'!F$5*'Z1 values'!$C$10)/'Z1 values'!$C$12</f>
        <v>0.13141296386718751</v>
      </c>
      <c r="Z695" s="6">
        <f t="shared" si="30"/>
        <v>0.16718534545898439</v>
      </c>
      <c r="AA695">
        <f t="shared" si="31"/>
        <v>231.33333333333334</v>
      </c>
    </row>
    <row r="696" spans="1:27" x14ac:dyDescent="0.25">
      <c r="A696" s="7" t="s">
        <v>4014</v>
      </c>
      <c r="B696" s="7" t="s">
        <v>481</v>
      </c>
      <c r="C696" s="7">
        <v>889711</v>
      </c>
      <c r="D696" s="9" t="s">
        <v>37</v>
      </c>
      <c r="E696" s="9" t="s">
        <v>38</v>
      </c>
      <c r="F696" s="9">
        <v>694</v>
      </c>
      <c r="G696" s="9">
        <v>3488119</v>
      </c>
      <c r="H696" s="9">
        <v>224158715</v>
      </c>
      <c r="I696" s="9">
        <v>672626</v>
      </c>
      <c r="J696" s="9">
        <v>1327733</v>
      </c>
      <c r="K696" s="9">
        <v>0</v>
      </c>
      <c r="L696" s="9">
        <v>0</v>
      </c>
      <c r="M696" s="9">
        <v>13233</v>
      </c>
      <c r="N696" s="9">
        <v>316176</v>
      </c>
      <c r="O696" s="9">
        <v>5770</v>
      </c>
      <c r="P696" s="9">
        <v>3690</v>
      </c>
      <c r="Q696" s="9">
        <v>0</v>
      </c>
      <c r="R696" s="9">
        <v>0</v>
      </c>
      <c r="S696"/>
      <c r="T696"/>
      <c r="U696" s="4">
        <f t="shared" si="32"/>
        <v>13900</v>
      </c>
      <c r="V696" s="3">
        <f>((G696-G695)*'Z1 values'!C$5*'Z1 values'!$C$10)/'Z1 values'!$C$12</f>
        <v>2.5807269287109375E-2</v>
      </c>
      <c r="W696" s="3">
        <f>((H696-H695)*'Z1 values'!D$5*'Z1 values'!$C$10)/'Z1 values'!$C$12</f>
        <v>2.8946777343750001E-2</v>
      </c>
      <c r="X696" s="3">
        <f>((I696-I695)*'Z1 values'!E$5*'Z1 values'!$C$10)/'Z1 values'!$C$12</f>
        <v>0.45958557128906241</v>
      </c>
      <c r="Y696" s="3">
        <f>((J696-J695)*'Z1 values'!F$5*'Z1 values'!$C$10)/'Z1 values'!$C$12</f>
        <v>0.31755981445312498</v>
      </c>
      <c r="Z696" s="6">
        <f t="shared" si="30"/>
        <v>0.83189943237304675</v>
      </c>
      <c r="AA696">
        <f t="shared" si="31"/>
        <v>231.66666666666666</v>
      </c>
    </row>
    <row r="697" spans="1:27" x14ac:dyDescent="0.25">
      <c r="A697" s="7" t="s">
        <v>4015</v>
      </c>
      <c r="B697" s="7" t="s">
        <v>481</v>
      </c>
      <c r="C697" s="7">
        <v>890984</v>
      </c>
      <c r="D697" s="9" t="s">
        <v>37</v>
      </c>
      <c r="E697" s="9" t="s">
        <v>38</v>
      </c>
      <c r="F697" s="9">
        <v>695</v>
      </c>
      <c r="G697" s="9">
        <v>3491236</v>
      </c>
      <c r="H697" s="9">
        <v>224481196</v>
      </c>
      <c r="I697" s="9">
        <v>672626</v>
      </c>
      <c r="J697" s="9">
        <v>1328882</v>
      </c>
      <c r="K697" s="9">
        <v>0</v>
      </c>
      <c r="L697" s="9">
        <v>0</v>
      </c>
      <c r="M697" s="9">
        <v>3116</v>
      </c>
      <c r="N697" s="9">
        <v>322481</v>
      </c>
      <c r="O697" s="9">
        <v>0</v>
      </c>
      <c r="P697" s="9">
        <v>1149</v>
      </c>
      <c r="Q697" s="9">
        <v>0</v>
      </c>
      <c r="R697" s="9">
        <v>0</v>
      </c>
      <c r="S697"/>
      <c r="T697"/>
      <c r="U697" s="4">
        <f t="shared" si="32"/>
        <v>13920</v>
      </c>
      <c r="V697" s="3">
        <f>((G697-G696)*'Z1 values'!C$5*'Z1 values'!$C$10)/'Z1 values'!$C$12</f>
        <v>6.0783782958984374E-3</v>
      </c>
      <c r="W697" s="3">
        <f>((H697-H696)*'Z1 values'!D$5*'Z1 values'!$C$10)/'Z1 values'!$C$12</f>
        <v>2.9524017333984375E-2</v>
      </c>
      <c r="X697" s="3">
        <f>((I697-I696)*'Z1 values'!E$5*'Z1 values'!$C$10)/'Z1 values'!$C$12</f>
        <v>0</v>
      </c>
      <c r="Y697" s="3">
        <f>((J697-J696)*'Z1 values'!F$5*'Z1 values'!$C$10)/'Z1 values'!$C$12</f>
        <v>9.8882446289062509E-2</v>
      </c>
      <c r="Z697" s="6">
        <f t="shared" si="30"/>
        <v>0.13448484191894533</v>
      </c>
      <c r="AA697">
        <f t="shared" si="31"/>
        <v>232</v>
      </c>
    </row>
    <row r="698" spans="1:27" x14ac:dyDescent="0.25">
      <c r="A698" s="7" t="s">
        <v>4016</v>
      </c>
      <c r="B698" s="7" t="s">
        <v>481</v>
      </c>
      <c r="C698" s="7">
        <v>892264</v>
      </c>
      <c r="D698" s="9" t="s">
        <v>37</v>
      </c>
      <c r="E698" s="9" t="s">
        <v>38</v>
      </c>
      <c r="F698" s="9">
        <v>696</v>
      </c>
      <c r="G698" s="9">
        <v>3498538</v>
      </c>
      <c r="H698" s="9">
        <v>224801457</v>
      </c>
      <c r="I698" s="9">
        <v>674525</v>
      </c>
      <c r="J698" s="9">
        <v>1331270</v>
      </c>
      <c r="K698" s="9">
        <v>0</v>
      </c>
      <c r="L698" s="9">
        <v>0</v>
      </c>
      <c r="M698" s="9">
        <v>7301</v>
      </c>
      <c r="N698" s="9">
        <v>320261</v>
      </c>
      <c r="O698" s="9">
        <v>1899</v>
      </c>
      <c r="P698" s="9">
        <v>2388</v>
      </c>
      <c r="Q698" s="9">
        <v>0</v>
      </c>
      <c r="R698" s="9">
        <v>0</v>
      </c>
      <c r="S698"/>
      <c r="T698"/>
      <c r="U698" s="4">
        <f t="shared" si="32"/>
        <v>13940</v>
      </c>
      <c r="V698" s="3">
        <f>((G698-G697)*'Z1 values'!C$5*'Z1 values'!$C$10)/'Z1 values'!$C$12</f>
        <v>1.4239434814453125E-2</v>
      </c>
      <c r="W698" s="3">
        <f>((H698-H697)*'Z1 values'!D$5*'Z1 values'!$C$10)/'Z1 values'!$C$12</f>
        <v>2.9320770263671875E-2</v>
      </c>
      <c r="X698" s="3">
        <f>((I698-I697)*'Z1 values'!E$5*'Z1 values'!$C$10)/'Z1 values'!$C$12</f>
        <v>0.15125701904296873</v>
      </c>
      <c r="Y698" s="3">
        <f>((J698-J697)*'Z1 values'!F$5*'Z1 values'!$C$10)/'Z1 values'!$C$12</f>
        <v>0.20551025390625002</v>
      </c>
      <c r="Z698" s="6">
        <f t="shared" si="30"/>
        <v>0.40032747802734375</v>
      </c>
      <c r="AA698">
        <f t="shared" si="31"/>
        <v>232.33333333333334</v>
      </c>
    </row>
    <row r="699" spans="1:27" x14ac:dyDescent="0.25">
      <c r="A699" s="7" t="s">
        <v>4017</v>
      </c>
      <c r="B699" s="7" t="s">
        <v>481</v>
      </c>
      <c r="C699" s="7">
        <v>893544</v>
      </c>
      <c r="D699" s="9" t="s">
        <v>37</v>
      </c>
      <c r="E699" s="9" t="s">
        <v>38</v>
      </c>
      <c r="F699" s="9">
        <v>697</v>
      </c>
      <c r="G699" s="9">
        <v>3503914</v>
      </c>
      <c r="H699" s="9">
        <v>225123646</v>
      </c>
      <c r="I699" s="9">
        <v>675529</v>
      </c>
      <c r="J699" s="9">
        <v>1332996</v>
      </c>
      <c r="K699" s="9">
        <v>0</v>
      </c>
      <c r="L699" s="9">
        <v>0</v>
      </c>
      <c r="M699" s="9">
        <v>5374</v>
      </c>
      <c r="N699" s="9">
        <v>322189</v>
      </c>
      <c r="O699" s="9">
        <v>1004</v>
      </c>
      <c r="P699" s="9">
        <v>1726</v>
      </c>
      <c r="Q699" s="9">
        <v>0</v>
      </c>
      <c r="R699" s="9">
        <v>0</v>
      </c>
      <c r="S699"/>
      <c r="T699"/>
      <c r="U699" s="4">
        <f t="shared" si="32"/>
        <v>13960</v>
      </c>
      <c r="V699" s="3">
        <f>((G699-G698)*'Z1 values'!C$5*'Z1 values'!$C$10)/'Z1 values'!$C$12</f>
        <v>1.0483593750000001E-2</v>
      </c>
      <c r="W699" s="3">
        <f>((H699-H698)*'Z1 values'!D$5*'Z1 values'!$C$10)/'Z1 values'!$C$12</f>
        <v>2.9497283935546875E-2</v>
      </c>
      <c r="X699" s="3">
        <f>((I699-I698)*'Z1 values'!E$5*'Z1 values'!$C$10)/'Z1 values'!$C$12</f>
        <v>7.9969482421874988E-2</v>
      </c>
      <c r="Y699" s="3">
        <f>((J699-J698)*'Z1 values'!F$5*'Z1 values'!$C$10)/'Z1 values'!$C$12</f>
        <v>0.14853881835937502</v>
      </c>
      <c r="Z699" s="6">
        <f t="shared" si="30"/>
        <v>0.26848917846679687</v>
      </c>
      <c r="AA699">
        <f t="shared" si="31"/>
        <v>232.66666666666666</v>
      </c>
    </row>
    <row r="700" spans="1:27" x14ac:dyDescent="0.25">
      <c r="A700" s="7" t="s">
        <v>4018</v>
      </c>
      <c r="B700" s="7" t="s">
        <v>481</v>
      </c>
      <c r="C700" s="7">
        <v>894824</v>
      </c>
      <c r="D700" s="9" t="s">
        <v>37</v>
      </c>
      <c r="E700" s="9" t="s">
        <v>38</v>
      </c>
      <c r="F700" s="9">
        <v>698</v>
      </c>
      <c r="G700" s="9">
        <v>3508033</v>
      </c>
      <c r="H700" s="9">
        <v>225447090</v>
      </c>
      <c r="I700" s="9">
        <v>675824</v>
      </c>
      <c r="J700" s="9">
        <v>1334383</v>
      </c>
      <c r="K700" s="9">
        <v>0</v>
      </c>
      <c r="L700" s="9">
        <v>0</v>
      </c>
      <c r="M700" s="9">
        <v>4117</v>
      </c>
      <c r="N700" s="9">
        <v>323444</v>
      </c>
      <c r="O700" s="9">
        <v>295</v>
      </c>
      <c r="P700" s="9">
        <v>1387</v>
      </c>
      <c r="Q700" s="9">
        <v>0</v>
      </c>
      <c r="R700" s="9">
        <v>0</v>
      </c>
      <c r="S700"/>
      <c r="T700"/>
      <c r="U700" s="4">
        <f t="shared" si="32"/>
        <v>13980</v>
      </c>
      <c r="V700" s="3">
        <f>((G700-G699)*'Z1 values'!C$5*'Z1 values'!$C$10)/'Z1 values'!$C$12</f>
        <v>8.0323516845703137E-3</v>
      </c>
      <c r="W700" s="3">
        <f>((H700-H699)*'Z1 values'!D$5*'Z1 values'!$C$10)/'Z1 values'!$C$12</f>
        <v>2.96121826171875E-2</v>
      </c>
      <c r="X700" s="3">
        <f>((I700-I699)*'Z1 values'!E$5*'Z1 values'!$C$10)/'Z1 values'!$C$12</f>
        <v>2.3497009277343751E-2</v>
      </c>
      <c r="Y700" s="3">
        <f>((J700-J699)*'Z1 values'!F$5*'Z1 values'!$C$10)/'Z1 values'!$C$12</f>
        <v>0.1193646240234375</v>
      </c>
      <c r="Z700" s="6">
        <f t="shared" si="30"/>
        <v>0.18050616760253907</v>
      </c>
      <c r="AA700">
        <f t="shared" si="31"/>
        <v>233</v>
      </c>
    </row>
    <row r="701" spans="1:27" x14ac:dyDescent="0.25">
      <c r="A701" s="7" t="s">
        <v>4019</v>
      </c>
      <c r="B701" s="7" t="s">
        <v>481</v>
      </c>
      <c r="C701" s="7">
        <v>896104</v>
      </c>
      <c r="D701" s="9" t="s">
        <v>37</v>
      </c>
      <c r="E701" s="9" t="s">
        <v>38</v>
      </c>
      <c r="F701" s="9">
        <v>699</v>
      </c>
      <c r="G701" s="9">
        <v>3513598</v>
      </c>
      <c r="H701" s="9">
        <v>225769092</v>
      </c>
      <c r="I701" s="9">
        <v>677095</v>
      </c>
      <c r="J701" s="9">
        <v>1336745</v>
      </c>
      <c r="K701" s="9">
        <v>0</v>
      </c>
      <c r="L701" s="9">
        <v>0</v>
      </c>
      <c r="M701" s="9">
        <v>5564</v>
      </c>
      <c r="N701" s="9">
        <v>322002</v>
      </c>
      <c r="O701" s="9">
        <v>1271</v>
      </c>
      <c r="P701" s="9">
        <v>2362</v>
      </c>
      <c r="Q701" s="9">
        <v>0</v>
      </c>
      <c r="R701" s="9">
        <v>0</v>
      </c>
      <c r="S701"/>
      <c r="T701"/>
      <c r="U701" s="4">
        <f t="shared" si="32"/>
        <v>14000</v>
      </c>
      <c r="V701" s="3">
        <f>((G701-G700)*'Z1 values'!C$5*'Z1 values'!$C$10)/'Z1 values'!$C$12</f>
        <v>1.0852157592773437E-2</v>
      </c>
      <c r="W701" s="3">
        <f>((H701-H700)*'Z1 values'!D$5*'Z1 values'!$C$10)/'Z1 values'!$C$12</f>
        <v>2.9480163574218749E-2</v>
      </c>
      <c r="X701" s="3">
        <f>((I701-I700)*'Z1 values'!E$5*'Z1 values'!$C$10)/'Z1 values'!$C$12</f>
        <v>0.10123626708984375</v>
      </c>
      <c r="Y701" s="3">
        <f>((J701-J700)*'Z1 values'!F$5*'Z1 values'!$C$10)/'Z1 values'!$C$12</f>
        <v>0.20327270507812498</v>
      </c>
      <c r="Z701" s="6">
        <f t="shared" si="30"/>
        <v>0.34484129333496094</v>
      </c>
      <c r="AA701">
        <f t="shared" si="31"/>
        <v>233.33333333333334</v>
      </c>
    </row>
    <row r="702" spans="1:27" x14ac:dyDescent="0.25">
      <c r="A702" s="7" t="s">
        <v>4020</v>
      </c>
      <c r="B702" s="7" t="s">
        <v>481</v>
      </c>
      <c r="C702" s="7">
        <v>897384</v>
      </c>
      <c r="D702" s="9" t="s">
        <v>37</v>
      </c>
      <c r="E702" s="9" t="s">
        <v>38</v>
      </c>
      <c r="F702" s="9">
        <v>700</v>
      </c>
      <c r="G702" s="9">
        <v>3516823</v>
      </c>
      <c r="H702" s="9">
        <v>226093430</v>
      </c>
      <c r="I702" s="9">
        <v>677095</v>
      </c>
      <c r="J702" s="9">
        <v>1337900</v>
      </c>
      <c r="K702" s="9">
        <v>0</v>
      </c>
      <c r="L702" s="9">
        <v>0</v>
      </c>
      <c r="M702" s="9">
        <v>3224</v>
      </c>
      <c r="N702" s="9">
        <v>324338</v>
      </c>
      <c r="O702" s="9">
        <v>0</v>
      </c>
      <c r="P702" s="9">
        <v>1155</v>
      </c>
      <c r="Q702" s="9">
        <v>0</v>
      </c>
      <c r="R702" s="9">
        <v>0</v>
      </c>
      <c r="S702"/>
      <c r="T702"/>
      <c r="U702" s="4">
        <f t="shared" si="32"/>
        <v>14020</v>
      </c>
      <c r="V702" s="3">
        <f>((G702-G701)*'Z1 values'!C$5*'Z1 values'!$C$10)/'Z1 values'!$C$12</f>
        <v>6.2889862060546862E-3</v>
      </c>
      <c r="W702" s="3">
        <f>((H702-H701)*'Z1 values'!D$5*'Z1 values'!$C$10)/'Z1 values'!$C$12</f>
        <v>2.9694030761718747E-2</v>
      </c>
      <c r="X702" s="3">
        <f>((I702-I701)*'Z1 values'!E$5*'Z1 values'!$C$10)/'Z1 values'!$C$12</f>
        <v>0</v>
      </c>
      <c r="Y702" s="3">
        <f>((J702-J701)*'Z1 values'!F$5*'Z1 values'!$C$10)/'Z1 values'!$C$12</f>
        <v>9.9398803710937497E-2</v>
      </c>
      <c r="Z702" s="6">
        <f t="shared" si="30"/>
        <v>0.13538182067871093</v>
      </c>
      <c r="AA702">
        <f t="shared" si="31"/>
        <v>233.66666666666666</v>
      </c>
    </row>
    <row r="703" spans="1:27" x14ac:dyDescent="0.25">
      <c r="A703" s="7" t="s">
        <v>4021</v>
      </c>
      <c r="B703" s="7" t="s">
        <v>481</v>
      </c>
      <c r="C703" s="7">
        <v>898664</v>
      </c>
      <c r="D703" s="9" t="s">
        <v>37</v>
      </c>
      <c r="E703" s="9" t="s">
        <v>38</v>
      </c>
      <c r="F703" s="9">
        <v>701</v>
      </c>
      <c r="G703" s="9">
        <v>3520027</v>
      </c>
      <c r="H703" s="9">
        <v>226417791</v>
      </c>
      <c r="I703" s="9">
        <v>677095</v>
      </c>
      <c r="J703" s="9">
        <v>1338860</v>
      </c>
      <c r="K703" s="9">
        <v>0</v>
      </c>
      <c r="L703" s="9">
        <v>0</v>
      </c>
      <c r="M703" s="9">
        <v>3203</v>
      </c>
      <c r="N703" s="9">
        <v>324361</v>
      </c>
      <c r="O703" s="9">
        <v>0</v>
      </c>
      <c r="P703" s="9">
        <v>960</v>
      </c>
      <c r="Q703" s="9">
        <v>0</v>
      </c>
      <c r="R703" s="9">
        <v>0</v>
      </c>
      <c r="S703"/>
      <c r="T703"/>
      <c r="U703" s="4">
        <f t="shared" si="32"/>
        <v>14040</v>
      </c>
      <c r="V703" s="3">
        <f>((G703-G702)*'Z1 values'!C$5*'Z1 values'!$C$10)/'Z1 values'!$C$12</f>
        <v>6.2480346679687502E-3</v>
      </c>
      <c r="W703" s="3">
        <f>((H703-H702)*'Z1 values'!D$5*'Z1 values'!$C$10)/'Z1 values'!$C$12</f>
        <v>2.9696136474609374E-2</v>
      </c>
      <c r="X703" s="3">
        <f>((I703-I702)*'Z1 values'!E$5*'Z1 values'!$C$10)/'Z1 values'!$C$12</f>
        <v>0</v>
      </c>
      <c r="Y703" s="3">
        <f>((J703-J702)*'Z1 values'!F$5*'Z1 values'!$C$10)/'Z1 values'!$C$12</f>
        <v>8.2617187499999994E-2</v>
      </c>
      <c r="Z703" s="6">
        <f t="shared" si="30"/>
        <v>0.11856135864257812</v>
      </c>
      <c r="AA703">
        <f t="shared" si="31"/>
        <v>234</v>
      </c>
    </row>
    <row r="704" spans="1:27" x14ac:dyDescent="0.25">
      <c r="A704" s="7" t="s">
        <v>4022</v>
      </c>
      <c r="B704" s="7" t="s">
        <v>481</v>
      </c>
      <c r="C704" s="7">
        <v>899944</v>
      </c>
      <c r="D704" s="9" t="s">
        <v>37</v>
      </c>
      <c r="E704" s="9" t="s">
        <v>38</v>
      </c>
      <c r="F704" s="9">
        <v>702</v>
      </c>
      <c r="G704" s="9">
        <v>3523332</v>
      </c>
      <c r="H704" s="9">
        <v>226742051</v>
      </c>
      <c r="I704" s="9">
        <v>677095</v>
      </c>
      <c r="J704" s="9">
        <v>1339820</v>
      </c>
      <c r="K704" s="9">
        <v>0</v>
      </c>
      <c r="L704" s="9">
        <v>0</v>
      </c>
      <c r="M704" s="9">
        <v>3304</v>
      </c>
      <c r="N704" s="9">
        <v>324260</v>
      </c>
      <c r="O704" s="9">
        <v>0</v>
      </c>
      <c r="P704" s="9">
        <v>960</v>
      </c>
      <c r="Q704" s="9">
        <v>0</v>
      </c>
      <c r="R704" s="9">
        <v>0</v>
      </c>
      <c r="S704"/>
      <c r="T704"/>
      <c r="U704" s="4">
        <f t="shared" si="32"/>
        <v>14060</v>
      </c>
      <c r="V704" s="3">
        <f>((G704-G703)*'Z1 values'!C$5*'Z1 values'!$C$10)/'Z1 values'!$C$12</f>
        <v>6.4449920654296878E-3</v>
      </c>
      <c r="W704" s="3">
        <f>((H704-H703)*'Z1 values'!D$5*'Z1 values'!$C$10)/'Z1 values'!$C$12</f>
        <v>2.9686889648437499E-2</v>
      </c>
      <c r="X704" s="3">
        <f>((I704-I703)*'Z1 values'!E$5*'Z1 values'!$C$10)/'Z1 values'!$C$12</f>
        <v>0</v>
      </c>
      <c r="Y704" s="3">
        <f>((J704-J703)*'Z1 values'!F$5*'Z1 values'!$C$10)/'Z1 values'!$C$12</f>
        <v>8.2617187499999994E-2</v>
      </c>
      <c r="Z704" s="6">
        <f t="shared" si="30"/>
        <v>0.11874906921386719</v>
      </c>
      <c r="AA704">
        <f t="shared" si="31"/>
        <v>234.33333333333334</v>
      </c>
    </row>
    <row r="705" spans="1:27" x14ac:dyDescent="0.25">
      <c r="A705" s="7" t="s">
        <v>4023</v>
      </c>
      <c r="B705" s="7" t="s">
        <v>481</v>
      </c>
      <c r="C705" s="7">
        <v>901224</v>
      </c>
      <c r="D705" s="9" t="s">
        <v>37</v>
      </c>
      <c r="E705" s="9" t="s">
        <v>38</v>
      </c>
      <c r="F705" s="9">
        <v>703</v>
      </c>
      <c r="G705" s="9">
        <v>3526647</v>
      </c>
      <c r="H705" s="9">
        <v>227066302</v>
      </c>
      <c r="I705" s="9">
        <v>677095</v>
      </c>
      <c r="J705" s="9">
        <v>1341158</v>
      </c>
      <c r="K705" s="9">
        <v>0</v>
      </c>
      <c r="L705" s="9">
        <v>0</v>
      </c>
      <c r="M705" s="9">
        <v>3314</v>
      </c>
      <c r="N705" s="9">
        <v>324251</v>
      </c>
      <c r="O705" s="9">
        <v>0</v>
      </c>
      <c r="P705" s="9">
        <v>1338</v>
      </c>
      <c r="Q705" s="9">
        <v>0</v>
      </c>
      <c r="R705" s="9">
        <v>0</v>
      </c>
      <c r="S705"/>
      <c r="T705"/>
      <c r="U705" s="4">
        <f t="shared" si="32"/>
        <v>14080</v>
      </c>
      <c r="V705" s="3">
        <f>((G705-G704)*'Z1 values'!C$5*'Z1 values'!$C$10)/'Z1 values'!$C$12</f>
        <v>6.4644927978515622E-3</v>
      </c>
      <c r="W705" s="3">
        <f>((H705-H704)*'Z1 values'!D$5*'Z1 values'!$C$10)/'Z1 values'!$C$12</f>
        <v>2.9686065673828126E-2</v>
      </c>
      <c r="X705" s="3">
        <f>((I705-I704)*'Z1 values'!E$5*'Z1 values'!$C$10)/'Z1 values'!$C$12</f>
        <v>0</v>
      </c>
      <c r="Y705" s="3">
        <f>((J705-J704)*'Z1 values'!F$5*'Z1 values'!$C$10)/'Z1 values'!$C$12</f>
        <v>0.11514770507812502</v>
      </c>
      <c r="Z705" s="6">
        <f t="shared" si="30"/>
        <v>0.15129826354980472</v>
      </c>
      <c r="AA705">
        <f t="shared" si="31"/>
        <v>234.66666666666666</v>
      </c>
    </row>
    <row r="706" spans="1:27" x14ac:dyDescent="0.25">
      <c r="A706" s="7" t="s">
        <v>4024</v>
      </c>
      <c r="B706" s="7" t="s">
        <v>481</v>
      </c>
      <c r="C706" s="7">
        <v>902504</v>
      </c>
      <c r="D706" s="9" t="s">
        <v>37</v>
      </c>
      <c r="E706" s="9" t="s">
        <v>38</v>
      </c>
      <c r="F706" s="9">
        <v>704</v>
      </c>
      <c r="G706" s="9">
        <v>3532998</v>
      </c>
      <c r="H706" s="9">
        <v>227387517</v>
      </c>
      <c r="I706" s="9">
        <v>678446</v>
      </c>
      <c r="J706" s="9">
        <v>1343443</v>
      </c>
      <c r="K706" s="9">
        <v>0</v>
      </c>
      <c r="L706" s="9">
        <v>0</v>
      </c>
      <c r="M706" s="9">
        <v>6349</v>
      </c>
      <c r="N706" s="9">
        <v>321215</v>
      </c>
      <c r="O706" s="9">
        <v>1351</v>
      </c>
      <c r="P706" s="9">
        <v>2285</v>
      </c>
      <c r="Q706" s="9">
        <v>0</v>
      </c>
      <c r="R706" s="9">
        <v>0</v>
      </c>
      <c r="S706"/>
      <c r="T706"/>
      <c r="U706" s="4">
        <f t="shared" si="32"/>
        <v>14100</v>
      </c>
      <c r="V706" s="3">
        <f>((G706-G705)*'Z1 values'!C$5*'Z1 values'!$C$10)/'Z1 values'!$C$12</f>
        <v>1.2384915161132812E-2</v>
      </c>
      <c r="W706" s="3">
        <f>((H706-H705)*'Z1 values'!D$5*'Z1 values'!$C$10)/'Z1 values'!$C$12</f>
        <v>2.9408111572265628E-2</v>
      </c>
      <c r="X706" s="3">
        <f>((I706-I705)*'Z1 values'!E$5*'Z1 values'!$C$10)/'Z1 values'!$C$12</f>
        <v>0.10760833740234374</v>
      </c>
      <c r="Y706" s="3">
        <f>((J706-J705)*'Z1 values'!F$5*'Z1 values'!$C$10)/'Z1 values'!$C$12</f>
        <v>0.19664611816406249</v>
      </c>
      <c r="Z706" s="6">
        <f t="shared" si="30"/>
        <v>0.34604748229980464</v>
      </c>
      <c r="AA706">
        <f t="shared" si="31"/>
        <v>235</v>
      </c>
    </row>
    <row r="707" spans="1:27" x14ac:dyDescent="0.25">
      <c r="A707" s="7" t="s">
        <v>4025</v>
      </c>
      <c r="B707" s="7" t="s">
        <v>481</v>
      </c>
      <c r="C707" s="7">
        <v>903784</v>
      </c>
      <c r="D707" s="9" t="s">
        <v>37</v>
      </c>
      <c r="E707" s="9" t="s">
        <v>38</v>
      </c>
      <c r="F707" s="9">
        <v>705</v>
      </c>
      <c r="G707" s="9">
        <v>3536295</v>
      </c>
      <c r="H707" s="9">
        <v>227711786</v>
      </c>
      <c r="I707" s="9">
        <v>678446</v>
      </c>
      <c r="J707" s="9">
        <v>1344403</v>
      </c>
      <c r="K707" s="9">
        <v>0</v>
      </c>
      <c r="L707" s="9">
        <v>0</v>
      </c>
      <c r="M707" s="9">
        <v>3295</v>
      </c>
      <c r="N707" s="9">
        <v>324269</v>
      </c>
      <c r="O707" s="9">
        <v>0</v>
      </c>
      <c r="P707" s="9">
        <v>960</v>
      </c>
      <c r="Q707" s="9">
        <v>0</v>
      </c>
      <c r="R707" s="9">
        <v>0</v>
      </c>
      <c r="S707"/>
      <c r="T707"/>
      <c r="U707" s="4">
        <f t="shared" si="32"/>
        <v>14120</v>
      </c>
      <c r="V707" s="3">
        <f>((G707-G706)*'Z1 values'!C$5*'Z1 values'!$C$10)/'Z1 values'!$C$12</f>
        <v>6.4293914794921869E-3</v>
      </c>
      <c r="W707" s="3">
        <f>((H707-H706)*'Z1 values'!D$5*'Z1 values'!$C$10)/'Z1 values'!$C$12</f>
        <v>2.9687713623046875E-2</v>
      </c>
      <c r="X707" s="3">
        <f>((I707-I706)*'Z1 values'!E$5*'Z1 values'!$C$10)/'Z1 values'!$C$12</f>
        <v>0</v>
      </c>
      <c r="Y707" s="3">
        <f>((J707-J706)*'Z1 values'!F$5*'Z1 values'!$C$10)/'Z1 values'!$C$12</f>
        <v>8.2617187499999994E-2</v>
      </c>
      <c r="Z707" s="6">
        <f t="shared" ref="Z707:Z770" si="33">SUM(V707:Y707)</f>
        <v>0.11873429260253907</v>
      </c>
      <c r="AA707">
        <f t="shared" ref="AA707:AA770" si="34">U707/60</f>
        <v>235.33333333333334</v>
      </c>
    </row>
    <row r="708" spans="1:27" x14ac:dyDescent="0.25">
      <c r="A708" s="7" t="s">
        <v>4026</v>
      </c>
      <c r="B708" s="7" t="s">
        <v>481</v>
      </c>
      <c r="C708" s="7">
        <v>905071</v>
      </c>
      <c r="D708" s="9" t="s">
        <v>37</v>
      </c>
      <c r="E708" s="9" t="s">
        <v>38</v>
      </c>
      <c r="F708" s="9">
        <v>706</v>
      </c>
      <c r="G708" s="9">
        <v>3542650</v>
      </c>
      <c r="H708" s="9">
        <v>228034877</v>
      </c>
      <c r="I708" s="9">
        <v>680185</v>
      </c>
      <c r="J708" s="9">
        <v>1346613</v>
      </c>
      <c r="K708" s="9">
        <v>0</v>
      </c>
      <c r="L708" s="9">
        <v>0</v>
      </c>
      <c r="M708" s="9">
        <v>6353</v>
      </c>
      <c r="N708" s="9">
        <v>323091</v>
      </c>
      <c r="O708" s="9">
        <v>1739</v>
      </c>
      <c r="P708" s="9">
        <v>2210</v>
      </c>
      <c r="Q708" s="9">
        <v>0</v>
      </c>
      <c r="R708" s="9">
        <v>0</v>
      </c>
      <c r="S708"/>
      <c r="T708"/>
      <c r="U708" s="4">
        <f t="shared" ref="U708:U771" si="35">U707+20</f>
        <v>14140</v>
      </c>
      <c r="V708" s="3">
        <f>((G708-G707)*'Z1 values'!C$5*'Z1 values'!$C$10)/'Z1 values'!$C$12</f>
        <v>1.2392715454101564E-2</v>
      </c>
      <c r="W708" s="3">
        <f>((H708-H707)*'Z1 values'!D$5*'Z1 values'!$C$10)/'Z1 values'!$C$12</f>
        <v>2.9579864501953122E-2</v>
      </c>
      <c r="X708" s="3">
        <f>((I708-I707)*'Z1 values'!E$5*'Z1 values'!$C$10)/'Z1 values'!$C$12</f>
        <v>0.13851287841796872</v>
      </c>
      <c r="Y708" s="3">
        <f>((J708-J707)*'Z1 values'!F$5*'Z1 values'!$C$10)/'Z1 values'!$C$12</f>
        <v>0.19019165039062499</v>
      </c>
      <c r="Z708" s="6">
        <f t="shared" si="33"/>
        <v>0.37067710876464843</v>
      </c>
      <c r="AA708">
        <f t="shared" si="34"/>
        <v>235.66666666666666</v>
      </c>
    </row>
    <row r="709" spans="1:27" x14ac:dyDescent="0.25">
      <c r="A709" s="7" t="s">
        <v>4027</v>
      </c>
      <c r="B709" s="7" t="s">
        <v>481</v>
      </c>
      <c r="C709" s="7">
        <v>906344</v>
      </c>
      <c r="D709" s="9" t="s">
        <v>37</v>
      </c>
      <c r="E709" s="9" t="s">
        <v>38</v>
      </c>
      <c r="F709" s="9">
        <v>707</v>
      </c>
      <c r="G709" s="9">
        <v>3548172</v>
      </c>
      <c r="H709" s="9">
        <v>228354953</v>
      </c>
      <c r="I709" s="9">
        <v>681498</v>
      </c>
      <c r="J709" s="9">
        <v>1349163</v>
      </c>
      <c r="K709" s="9">
        <v>0</v>
      </c>
      <c r="L709" s="9">
        <v>0</v>
      </c>
      <c r="M709" s="9">
        <v>5521</v>
      </c>
      <c r="N709" s="9">
        <v>320076</v>
      </c>
      <c r="O709" s="9">
        <v>1313</v>
      </c>
      <c r="P709" s="9">
        <v>2550</v>
      </c>
      <c r="Q709" s="9">
        <v>0</v>
      </c>
      <c r="R709" s="9">
        <v>0</v>
      </c>
      <c r="S709"/>
      <c r="T709"/>
      <c r="U709" s="4">
        <f t="shared" si="35"/>
        <v>14160</v>
      </c>
      <c r="V709" s="3">
        <f>((G709-G708)*'Z1 values'!C$5*'Z1 values'!$C$10)/'Z1 values'!$C$12</f>
        <v>1.0768304443359375E-2</v>
      </c>
      <c r="W709" s="3">
        <f>((H709-H708)*'Z1 values'!D$5*'Z1 values'!$C$10)/'Z1 values'!$C$12</f>
        <v>2.9303833007812502E-2</v>
      </c>
      <c r="X709" s="3">
        <f>((I709-I708)*'Z1 values'!E$5*'Z1 values'!$C$10)/'Z1 values'!$C$12</f>
        <v>0.10458160400390623</v>
      </c>
      <c r="Y709" s="3">
        <f>((J709-J708)*'Z1 values'!F$5*'Z1 values'!$C$10)/'Z1 values'!$C$12</f>
        <v>0.219451904296875</v>
      </c>
      <c r="Z709" s="6">
        <f t="shared" si="33"/>
        <v>0.36410564575195314</v>
      </c>
      <c r="AA709">
        <f t="shared" si="34"/>
        <v>236</v>
      </c>
    </row>
    <row r="710" spans="1:27" x14ac:dyDescent="0.25">
      <c r="A710" s="7" t="s">
        <v>4028</v>
      </c>
      <c r="B710" s="7" t="s">
        <v>481</v>
      </c>
      <c r="C710" s="7">
        <v>907624</v>
      </c>
      <c r="D710" s="9" t="s">
        <v>37</v>
      </c>
      <c r="E710" s="9" t="s">
        <v>38</v>
      </c>
      <c r="F710" s="9">
        <v>708</v>
      </c>
      <c r="G710" s="9">
        <v>3556503</v>
      </c>
      <c r="H710" s="9">
        <v>228674184</v>
      </c>
      <c r="I710" s="9">
        <v>684122</v>
      </c>
      <c r="J710" s="9">
        <v>1352458</v>
      </c>
      <c r="K710" s="9">
        <v>0</v>
      </c>
      <c r="L710" s="9">
        <v>0</v>
      </c>
      <c r="M710" s="9">
        <v>8329</v>
      </c>
      <c r="N710" s="9">
        <v>319231</v>
      </c>
      <c r="O710" s="9">
        <v>2624</v>
      </c>
      <c r="P710" s="9">
        <v>3295</v>
      </c>
      <c r="Q710" s="9">
        <v>0</v>
      </c>
      <c r="R710" s="9">
        <v>0</v>
      </c>
      <c r="S710"/>
      <c r="T710"/>
      <c r="U710" s="4">
        <f t="shared" si="35"/>
        <v>14180</v>
      </c>
      <c r="V710" s="3">
        <f>((G710-G709)*'Z1 values'!C$5*'Z1 values'!$C$10)/'Z1 values'!$C$12</f>
        <v>1.6246060180664063E-2</v>
      </c>
      <c r="W710" s="3">
        <f>((H710-H709)*'Z1 values'!D$5*'Z1 values'!$C$10)/'Z1 values'!$C$12</f>
        <v>2.9226470947265625E-2</v>
      </c>
      <c r="X710" s="3">
        <f>((I710-I709)*'Z1 values'!E$5*'Z1 values'!$C$10)/'Z1 values'!$C$12</f>
        <v>0.20900390624999998</v>
      </c>
      <c r="Y710" s="3">
        <f>((J710-J709)*'Z1 values'!F$5*'Z1 values'!$C$10)/'Z1 values'!$C$12</f>
        <v>0.28356628417968749</v>
      </c>
      <c r="Z710" s="6">
        <f t="shared" si="33"/>
        <v>0.53804272155761712</v>
      </c>
      <c r="AA710">
        <f t="shared" si="34"/>
        <v>236.33333333333334</v>
      </c>
    </row>
    <row r="711" spans="1:27" x14ac:dyDescent="0.25">
      <c r="A711" s="7" t="s">
        <v>4029</v>
      </c>
      <c r="B711" s="7" t="s">
        <v>481</v>
      </c>
      <c r="C711" s="7">
        <v>908904</v>
      </c>
      <c r="D711" s="9" t="s">
        <v>37</v>
      </c>
      <c r="E711" s="9" t="s">
        <v>38</v>
      </c>
      <c r="F711" s="9">
        <v>709</v>
      </c>
      <c r="G711" s="9">
        <v>3563480</v>
      </c>
      <c r="H711" s="9">
        <v>228994771</v>
      </c>
      <c r="I711" s="9">
        <v>686170</v>
      </c>
      <c r="J711" s="9">
        <v>1355021</v>
      </c>
      <c r="K711" s="9">
        <v>0</v>
      </c>
      <c r="L711" s="9">
        <v>0</v>
      </c>
      <c r="M711" s="9">
        <v>6975</v>
      </c>
      <c r="N711" s="9">
        <v>320587</v>
      </c>
      <c r="O711" s="9">
        <v>2048</v>
      </c>
      <c r="P711" s="9">
        <v>2563</v>
      </c>
      <c r="Q711" s="9">
        <v>0</v>
      </c>
      <c r="R711" s="9">
        <v>0</v>
      </c>
      <c r="S711"/>
      <c r="T711"/>
      <c r="U711" s="4">
        <f t="shared" si="35"/>
        <v>14200</v>
      </c>
      <c r="V711" s="3">
        <f>((G711-G710)*'Z1 values'!C$5*'Z1 values'!$C$10)/'Z1 values'!$C$12</f>
        <v>1.3605661010742186E-2</v>
      </c>
      <c r="W711" s="3">
        <f>((H711-H710)*'Z1 values'!D$5*'Z1 values'!$C$10)/'Z1 values'!$C$12</f>
        <v>2.9350616455078127E-2</v>
      </c>
      <c r="X711" s="3">
        <f>((I711-I710)*'Z1 values'!E$5*'Z1 values'!$C$10)/'Z1 values'!$C$12</f>
        <v>0.16312499999999999</v>
      </c>
      <c r="Y711" s="3">
        <f>((J711-J710)*'Z1 values'!F$5*'Z1 values'!$C$10)/'Z1 values'!$C$12</f>
        <v>0.22057067871093752</v>
      </c>
      <c r="Z711" s="6">
        <f t="shared" si="33"/>
        <v>0.42665195617675783</v>
      </c>
      <c r="AA711">
        <f t="shared" si="34"/>
        <v>236.66666666666666</v>
      </c>
    </row>
    <row r="712" spans="1:27" x14ac:dyDescent="0.25">
      <c r="A712" s="7" t="s">
        <v>4030</v>
      </c>
      <c r="B712" s="7" t="s">
        <v>481</v>
      </c>
      <c r="C712" s="7">
        <v>910184</v>
      </c>
      <c r="D712" s="9" t="s">
        <v>37</v>
      </c>
      <c r="E712" s="9" t="s">
        <v>38</v>
      </c>
      <c r="F712" s="9">
        <v>710</v>
      </c>
      <c r="G712" s="9">
        <v>3566891</v>
      </c>
      <c r="H712" s="9">
        <v>229318924</v>
      </c>
      <c r="I712" s="9">
        <v>686170</v>
      </c>
      <c r="J712" s="9">
        <v>1356683</v>
      </c>
      <c r="K712" s="9">
        <v>0</v>
      </c>
      <c r="L712" s="9">
        <v>0</v>
      </c>
      <c r="M712" s="9">
        <v>3410</v>
      </c>
      <c r="N712" s="9">
        <v>324153</v>
      </c>
      <c r="O712" s="9">
        <v>0</v>
      </c>
      <c r="P712" s="9">
        <v>1662</v>
      </c>
      <c r="Q712" s="9">
        <v>0</v>
      </c>
      <c r="R712" s="9">
        <v>0</v>
      </c>
      <c r="S712"/>
      <c r="T712"/>
      <c r="U712" s="4">
        <f t="shared" si="35"/>
        <v>14220</v>
      </c>
      <c r="V712" s="3">
        <f>((G712-G711)*'Z1 values'!C$5*'Z1 values'!$C$10)/'Z1 values'!$C$12</f>
        <v>6.6516998291015622E-3</v>
      </c>
      <c r="W712" s="3">
        <f>((H712-H711)*'Z1 values'!D$5*'Z1 values'!$C$10)/'Z1 values'!$C$12</f>
        <v>2.9677093505859377E-2</v>
      </c>
      <c r="X712" s="3">
        <f>((I712-I711)*'Z1 values'!E$5*'Z1 values'!$C$10)/'Z1 values'!$C$12</f>
        <v>0</v>
      </c>
      <c r="Y712" s="3">
        <f>((J712-J711)*'Z1 values'!F$5*'Z1 values'!$C$10)/'Z1 values'!$C$12</f>
        <v>0.143031005859375</v>
      </c>
      <c r="Z712" s="6">
        <f t="shared" si="33"/>
        <v>0.17935979919433595</v>
      </c>
      <c r="AA712">
        <f t="shared" si="34"/>
        <v>237</v>
      </c>
    </row>
    <row r="713" spans="1:27" x14ac:dyDescent="0.25">
      <c r="A713" s="7" t="s">
        <v>4031</v>
      </c>
      <c r="B713" s="7" t="s">
        <v>481</v>
      </c>
      <c r="C713" s="7">
        <v>911464</v>
      </c>
      <c r="D713" s="9" t="s">
        <v>37</v>
      </c>
      <c r="E713" s="9" t="s">
        <v>38</v>
      </c>
      <c r="F713" s="9">
        <v>711</v>
      </c>
      <c r="G713" s="9">
        <v>3570078</v>
      </c>
      <c r="H713" s="9">
        <v>229643301</v>
      </c>
      <c r="I713" s="9">
        <v>686170</v>
      </c>
      <c r="J713" s="9">
        <v>1357832</v>
      </c>
      <c r="K713" s="9">
        <v>0</v>
      </c>
      <c r="L713" s="9">
        <v>0</v>
      </c>
      <c r="M713" s="9">
        <v>3186</v>
      </c>
      <c r="N713" s="9">
        <v>324377</v>
      </c>
      <c r="O713" s="9">
        <v>0</v>
      </c>
      <c r="P713" s="9">
        <v>1149</v>
      </c>
      <c r="Q713" s="9">
        <v>0</v>
      </c>
      <c r="R713" s="9">
        <v>0</v>
      </c>
      <c r="S713"/>
      <c r="T713"/>
      <c r="U713" s="4">
        <f t="shared" si="35"/>
        <v>14240</v>
      </c>
      <c r="V713" s="3">
        <f>((G713-G712)*'Z1 values'!C$5*'Z1 values'!$C$10)/'Z1 values'!$C$12</f>
        <v>6.214883422851562E-3</v>
      </c>
      <c r="W713" s="3">
        <f>((H713-H712)*'Z1 values'!D$5*'Z1 values'!$C$10)/'Z1 values'!$C$12</f>
        <v>2.9697601318359374E-2</v>
      </c>
      <c r="X713" s="3">
        <f>((I713-I712)*'Z1 values'!E$5*'Z1 values'!$C$10)/'Z1 values'!$C$12</f>
        <v>0</v>
      </c>
      <c r="Y713" s="3">
        <f>((J713-J712)*'Z1 values'!F$5*'Z1 values'!$C$10)/'Z1 values'!$C$12</f>
        <v>9.8882446289062509E-2</v>
      </c>
      <c r="Z713" s="6">
        <f t="shared" si="33"/>
        <v>0.13479493103027346</v>
      </c>
      <c r="AA713">
        <f t="shared" si="34"/>
        <v>237.33333333333334</v>
      </c>
    </row>
    <row r="714" spans="1:27" x14ac:dyDescent="0.25">
      <c r="A714" s="7" t="s">
        <v>4032</v>
      </c>
      <c r="B714" s="7" t="s">
        <v>481</v>
      </c>
      <c r="C714" s="7">
        <v>912744</v>
      </c>
      <c r="D714" s="9" t="s">
        <v>37</v>
      </c>
      <c r="E714" s="9" t="s">
        <v>38</v>
      </c>
      <c r="F714" s="9">
        <v>712</v>
      </c>
      <c r="G714" s="9">
        <v>3575634</v>
      </c>
      <c r="H714" s="9">
        <v>229965310</v>
      </c>
      <c r="I714" s="9">
        <v>687441</v>
      </c>
      <c r="J714" s="9">
        <v>1360013</v>
      </c>
      <c r="K714" s="9">
        <v>0</v>
      </c>
      <c r="L714" s="9">
        <v>0</v>
      </c>
      <c r="M714" s="9">
        <v>5555</v>
      </c>
      <c r="N714" s="9">
        <v>322009</v>
      </c>
      <c r="O714" s="9">
        <v>1271</v>
      </c>
      <c r="P714" s="9">
        <v>2181</v>
      </c>
      <c r="Q714" s="9">
        <v>0</v>
      </c>
      <c r="R714" s="9">
        <v>0</v>
      </c>
      <c r="S714"/>
      <c r="T714"/>
      <c r="U714" s="4">
        <f t="shared" si="35"/>
        <v>14260</v>
      </c>
      <c r="V714" s="3">
        <f>((G714-G713)*'Z1 values'!C$5*'Z1 values'!$C$10)/'Z1 values'!$C$12</f>
        <v>1.0834606933593749E-2</v>
      </c>
      <c r="W714" s="3">
        <f>((H714-H713)*'Z1 values'!D$5*'Z1 values'!$C$10)/'Z1 values'!$C$12</f>
        <v>2.9480804443359376E-2</v>
      </c>
      <c r="X714" s="3">
        <f>((I714-I713)*'Z1 values'!E$5*'Z1 values'!$C$10)/'Z1 values'!$C$12</f>
        <v>0.10123626708984375</v>
      </c>
      <c r="Y714" s="3">
        <f>((J714-J713)*'Z1 values'!F$5*'Z1 values'!$C$10)/'Z1 values'!$C$12</f>
        <v>0.1876959228515625</v>
      </c>
      <c r="Z714" s="6">
        <f t="shared" si="33"/>
        <v>0.3292476013183594</v>
      </c>
      <c r="AA714">
        <f t="shared" si="34"/>
        <v>237.66666666666666</v>
      </c>
    </row>
    <row r="715" spans="1:27" x14ac:dyDescent="0.25">
      <c r="A715" s="7" t="s">
        <v>4033</v>
      </c>
      <c r="B715" s="7" t="s">
        <v>481</v>
      </c>
      <c r="C715" s="7">
        <v>914024</v>
      </c>
      <c r="D715" s="9" t="s">
        <v>37</v>
      </c>
      <c r="E715" s="9" t="s">
        <v>38</v>
      </c>
      <c r="F715" s="9">
        <v>713</v>
      </c>
      <c r="G715" s="9">
        <v>3578868</v>
      </c>
      <c r="H715" s="9">
        <v>230289641</v>
      </c>
      <c r="I715" s="9">
        <v>687441</v>
      </c>
      <c r="J715" s="9">
        <v>1361363</v>
      </c>
      <c r="K715" s="9">
        <v>0</v>
      </c>
      <c r="L715" s="9">
        <v>0</v>
      </c>
      <c r="M715" s="9">
        <v>3233</v>
      </c>
      <c r="N715" s="9">
        <v>324331</v>
      </c>
      <c r="O715" s="9">
        <v>0</v>
      </c>
      <c r="P715" s="9">
        <v>1350</v>
      </c>
      <c r="Q715" s="9">
        <v>0</v>
      </c>
      <c r="R715" s="9">
        <v>0</v>
      </c>
      <c r="S715"/>
      <c r="T715"/>
      <c r="U715" s="4">
        <f t="shared" si="35"/>
        <v>14280</v>
      </c>
      <c r="V715" s="3">
        <f>((G715-G714)*'Z1 values'!C$5*'Z1 values'!$C$10)/'Z1 values'!$C$12</f>
        <v>6.3065368652343743E-3</v>
      </c>
      <c r="W715" s="3">
        <f>((H715-H714)*'Z1 values'!D$5*'Z1 values'!$C$10)/'Z1 values'!$C$12</f>
        <v>2.9693389892578127E-2</v>
      </c>
      <c r="X715" s="3">
        <f>((I715-I714)*'Z1 values'!E$5*'Z1 values'!$C$10)/'Z1 values'!$C$12</f>
        <v>0</v>
      </c>
      <c r="Y715" s="3">
        <f>((J715-J714)*'Z1 values'!F$5*'Z1 values'!$C$10)/'Z1 values'!$C$12</f>
        <v>0.116180419921875</v>
      </c>
      <c r="Z715" s="6">
        <f t="shared" si="33"/>
        <v>0.15218034667968749</v>
      </c>
      <c r="AA715">
        <f t="shared" si="34"/>
        <v>238</v>
      </c>
    </row>
    <row r="716" spans="1:27" x14ac:dyDescent="0.25">
      <c r="A716" s="7" t="s">
        <v>4034</v>
      </c>
      <c r="B716" s="7" t="s">
        <v>481</v>
      </c>
      <c r="C716" s="7">
        <v>915304</v>
      </c>
      <c r="D716" s="9" t="s">
        <v>37</v>
      </c>
      <c r="E716" s="9" t="s">
        <v>38</v>
      </c>
      <c r="F716" s="9">
        <v>714</v>
      </c>
      <c r="G716" s="9">
        <v>3582182</v>
      </c>
      <c r="H716" s="9">
        <v>230613892</v>
      </c>
      <c r="I716" s="9">
        <v>687441</v>
      </c>
      <c r="J716" s="9">
        <v>1362713</v>
      </c>
      <c r="K716" s="9">
        <v>0</v>
      </c>
      <c r="L716" s="9">
        <v>0</v>
      </c>
      <c r="M716" s="9">
        <v>3313</v>
      </c>
      <c r="N716" s="9">
        <v>324251</v>
      </c>
      <c r="O716" s="9">
        <v>0</v>
      </c>
      <c r="P716" s="9">
        <v>1350</v>
      </c>
      <c r="Q716" s="9">
        <v>0</v>
      </c>
      <c r="R716" s="9">
        <v>0</v>
      </c>
      <c r="S716"/>
      <c r="T716"/>
      <c r="U716" s="4">
        <f t="shared" si="35"/>
        <v>14300</v>
      </c>
      <c r="V716" s="3">
        <f>((G716-G715)*'Z1 values'!C$5*'Z1 values'!$C$10)/'Z1 values'!$C$12</f>
        <v>6.4625427246093742E-3</v>
      </c>
      <c r="W716" s="3">
        <f>((H716-H715)*'Z1 values'!D$5*'Z1 values'!$C$10)/'Z1 values'!$C$12</f>
        <v>2.9686065673828126E-2</v>
      </c>
      <c r="X716" s="3">
        <f>((I716-I715)*'Z1 values'!E$5*'Z1 values'!$C$10)/'Z1 values'!$C$12</f>
        <v>0</v>
      </c>
      <c r="Y716" s="3">
        <f>((J716-J715)*'Z1 values'!F$5*'Z1 values'!$C$10)/'Z1 values'!$C$12</f>
        <v>0.116180419921875</v>
      </c>
      <c r="Z716" s="6">
        <f t="shared" si="33"/>
        <v>0.1523290283203125</v>
      </c>
      <c r="AA716">
        <f t="shared" si="34"/>
        <v>238.33333333333334</v>
      </c>
    </row>
    <row r="717" spans="1:27" x14ac:dyDescent="0.25">
      <c r="A717" s="7" t="s">
        <v>4035</v>
      </c>
      <c r="B717" s="7" t="s">
        <v>481</v>
      </c>
      <c r="C717" s="7">
        <v>916584</v>
      </c>
      <c r="D717" s="9" t="s">
        <v>37</v>
      </c>
      <c r="E717" s="9" t="s">
        <v>38</v>
      </c>
      <c r="F717" s="9">
        <v>715</v>
      </c>
      <c r="G717" s="9">
        <v>3595347</v>
      </c>
      <c r="H717" s="9">
        <v>230928298</v>
      </c>
      <c r="I717" s="9">
        <v>692861</v>
      </c>
      <c r="J717" s="9">
        <v>1368963</v>
      </c>
      <c r="K717" s="9">
        <v>0</v>
      </c>
      <c r="L717" s="9">
        <v>0</v>
      </c>
      <c r="M717" s="9">
        <v>13164</v>
      </c>
      <c r="N717" s="9">
        <v>314406</v>
      </c>
      <c r="O717" s="9">
        <v>5420</v>
      </c>
      <c r="P717" s="9">
        <v>6250</v>
      </c>
      <c r="Q717" s="9">
        <v>0</v>
      </c>
      <c r="R717" s="9">
        <v>0</v>
      </c>
      <c r="S717"/>
      <c r="T717"/>
      <c r="U717" s="4">
        <f t="shared" si="35"/>
        <v>14320</v>
      </c>
      <c r="V717" s="3">
        <f>((G717-G716)*'Z1 values'!C$5*'Z1 values'!$C$10)/'Z1 values'!$C$12</f>
        <v>2.5672714233398435E-2</v>
      </c>
      <c r="W717" s="3">
        <f>((H717-H716)*'Z1 values'!D$5*'Z1 values'!$C$10)/'Z1 values'!$C$12</f>
        <v>2.8784729003906252E-2</v>
      </c>
      <c r="X717" s="3">
        <f>((I717-I716)*'Z1 values'!E$5*'Z1 values'!$C$10)/'Z1 values'!$C$12</f>
        <v>0.43170776367187491</v>
      </c>
      <c r="Y717" s="3">
        <f>((J717-J716)*'Z1 values'!F$5*'Z1 values'!$C$10)/'Z1 values'!$C$12</f>
        <v>0.537872314453125</v>
      </c>
      <c r="Z717" s="6">
        <f t="shared" si="33"/>
        <v>1.0240375213623045</v>
      </c>
      <c r="AA717">
        <f t="shared" si="34"/>
        <v>238.66666666666666</v>
      </c>
    </row>
    <row r="718" spans="1:27" x14ac:dyDescent="0.25">
      <c r="A718" s="7" t="s">
        <v>4036</v>
      </c>
      <c r="B718" s="7" t="s">
        <v>481</v>
      </c>
      <c r="C718" s="7">
        <v>917864</v>
      </c>
      <c r="D718" s="9" t="s">
        <v>37</v>
      </c>
      <c r="E718" s="9" t="s">
        <v>38</v>
      </c>
      <c r="F718" s="9">
        <v>716</v>
      </c>
      <c r="G718" s="9">
        <v>3601205</v>
      </c>
      <c r="H718" s="9">
        <v>231250007</v>
      </c>
      <c r="I718" s="9">
        <v>694141</v>
      </c>
      <c r="J718" s="9">
        <v>1372543</v>
      </c>
      <c r="K718" s="9">
        <v>0</v>
      </c>
      <c r="L718" s="9">
        <v>0</v>
      </c>
      <c r="M718" s="9">
        <v>5857</v>
      </c>
      <c r="N718" s="9">
        <v>321709</v>
      </c>
      <c r="O718" s="9">
        <v>1280</v>
      </c>
      <c r="P718" s="9">
        <v>3580</v>
      </c>
      <c r="Q718" s="9">
        <v>0</v>
      </c>
      <c r="R718" s="9">
        <v>0</v>
      </c>
      <c r="S718"/>
      <c r="T718"/>
      <c r="U718" s="4">
        <f t="shared" si="35"/>
        <v>14340</v>
      </c>
      <c r="V718" s="3">
        <f>((G718-G717)*'Z1 values'!C$5*'Z1 values'!$C$10)/'Z1 values'!$C$12</f>
        <v>1.1423529052734374E-2</v>
      </c>
      <c r="W718" s="3">
        <f>((H718-H717)*'Z1 values'!D$5*'Z1 values'!$C$10)/'Z1 values'!$C$12</f>
        <v>2.9453338623046877E-2</v>
      </c>
      <c r="X718" s="3">
        <f>((I718-I717)*'Z1 values'!E$5*'Z1 values'!$C$10)/'Z1 values'!$C$12</f>
        <v>0.10195312500000001</v>
      </c>
      <c r="Y718" s="3">
        <f>((J718-J717)*'Z1 values'!F$5*'Z1 values'!$C$10)/'Z1 values'!$C$12</f>
        <v>0.30809326171875001</v>
      </c>
      <c r="Z718" s="6">
        <f t="shared" si="33"/>
        <v>0.45092325439453129</v>
      </c>
      <c r="AA718">
        <f t="shared" si="34"/>
        <v>239</v>
      </c>
    </row>
    <row r="719" spans="1:27" x14ac:dyDescent="0.25">
      <c r="A719" s="7" t="s">
        <v>4037</v>
      </c>
      <c r="B719" s="7" t="s">
        <v>481</v>
      </c>
      <c r="C719" s="7">
        <v>919144</v>
      </c>
      <c r="D719" s="9" t="s">
        <v>37</v>
      </c>
      <c r="E719" s="9" t="s">
        <v>38</v>
      </c>
      <c r="F719" s="9">
        <v>717</v>
      </c>
      <c r="G719" s="9">
        <v>3608763</v>
      </c>
      <c r="H719" s="9">
        <v>231570015</v>
      </c>
      <c r="I719" s="9">
        <v>696413</v>
      </c>
      <c r="J719" s="9">
        <v>1375450</v>
      </c>
      <c r="K719" s="9">
        <v>0</v>
      </c>
      <c r="L719" s="9">
        <v>0</v>
      </c>
      <c r="M719" s="9">
        <v>7557</v>
      </c>
      <c r="N719" s="9">
        <v>320008</v>
      </c>
      <c r="O719" s="9">
        <v>2272</v>
      </c>
      <c r="P719" s="9">
        <v>2907</v>
      </c>
      <c r="Q719" s="9">
        <v>0</v>
      </c>
      <c r="R719" s="9">
        <v>0</v>
      </c>
      <c r="S719"/>
      <c r="T719"/>
      <c r="U719" s="4">
        <f t="shared" si="35"/>
        <v>14360</v>
      </c>
      <c r="V719" s="3">
        <f>((G719-G718)*'Z1 values'!C$5*'Z1 values'!$C$10)/'Z1 values'!$C$12</f>
        <v>1.4738653564453124E-2</v>
      </c>
      <c r="W719" s="3">
        <f>((H719-H718)*'Z1 values'!D$5*'Z1 values'!$C$10)/'Z1 values'!$C$12</f>
        <v>2.9297607421875E-2</v>
      </c>
      <c r="X719" s="3">
        <f>((I719-I718)*'Z1 values'!E$5*'Z1 values'!$C$10)/'Z1 values'!$C$12</f>
        <v>0.180966796875</v>
      </c>
      <c r="Y719" s="3">
        <f>((J719-J718)*'Z1 values'!F$5*'Z1 values'!$C$10)/'Z1 values'!$C$12</f>
        <v>0.25017517089843749</v>
      </c>
      <c r="Z719" s="6">
        <f t="shared" si="33"/>
        <v>0.47517822875976562</v>
      </c>
      <c r="AA719">
        <f t="shared" si="34"/>
        <v>239.33333333333334</v>
      </c>
    </row>
    <row r="720" spans="1:27" x14ac:dyDescent="0.25">
      <c r="A720" s="7" t="s">
        <v>4038</v>
      </c>
      <c r="B720" s="7" t="s">
        <v>481</v>
      </c>
      <c r="C720" s="7">
        <v>920424</v>
      </c>
      <c r="D720" s="9" t="s">
        <v>37</v>
      </c>
      <c r="E720" s="9" t="s">
        <v>38</v>
      </c>
      <c r="F720" s="9">
        <v>718</v>
      </c>
      <c r="G720" s="9">
        <v>3612171</v>
      </c>
      <c r="H720" s="9">
        <v>231894172</v>
      </c>
      <c r="I720" s="9">
        <v>696413</v>
      </c>
      <c r="J720" s="9">
        <v>1376527</v>
      </c>
      <c r="K720" s="9">
        <v>0</v>
      </c>
      <c r="L720" s="9">
        <v>0</v>
      </c>
      <c r="M720" s="9">
        <v>3406</v>
      </c>
      <c r="N720" s="9">
        <v>324157</v>
      </c>
      <c r="O720" s="9">
        <v>0</v>
      </c>
      <c r="P720" s="9">
        <v>1077</v>
      </c>
      <c r="Q720" s="9">
        <v>0</v>
      </c>
      <c r="R720" s="9">
        <v>0</v>
      </c>
      <c r="S720"/>
      <c r="T720"/>
      <c r="U720" s="4">
        <f t="shared" si="35"/>
        <v>14380</v>
      </c>
      <c r="V720" s="3">
        <f>((G720-G719)*'Z1 values'!C$5*'Z1 values'!$C$10)/'Z1 values'!$C$12</f>
        <v>6.6458496093749998E-3</v>
      </c>
      <c r="W720" s="3">
        <f>((H720-H719)*'Z1 values'!D$5*'Z1 values'!$C$10)/'Z1 values'!$C$12</f>
        <v>2.9677459716796879E-2</v>
      </c>
      <c r="X720" s="3">
        <f>((I720-I719)*'Z1 values'!E$5*'Z1 values'!$C$10)/'Z1 values'!$C$12</f>
        <v>0</v>
      </c>
      <c r="Y720" s="3">
        <f>((J720-J719)*'Z1 values'!F$5*'Z1 values'!$C$10)/'Z1 values'!$C$12</f>
        <v>9.268615722656251E-2</v>
      </c>
      <c r="Z720" s="6">
        <f t="shared" si="33"/>
        <v>0.12900946655273438</v>
      </c>
      <c r="AA720">
        <f t="shared" si="34"/>
        <v>239.66666666666666</v>
      </c>
    </row>
    <row r="721" spans="1:27" x14ac:dyDescent="0.25">
      <c r="A721" s="7" t="s">
        <v>4039</v>
      </c>
      <c r="B721" s="7" t="s">
        <v>481</v>
      </c>
      <c r="C721" s="7">
        <v>921704</v>
      </c>
      <c r="D721" s="9" t="s">
        <v>37</v>
      </c>
      <c r="E721" s="9" t="s">
        <v>38</v>
      </c>
      <c r="F721" s="9">
        <v>719</v>
      </c>
      <c r="G721" s="9">
        <v>3615379</v>
      </c>
      <c r="H721" s="9">
        <v>232218532</v>
      </c>
      <c r="I721" s="9">
        <v>696413</v>
      </c>
      <c r="J721" s="9">
        <v>1377865</v>
      </c>
      <c r="K721" s="9">
        <v>0</v>
      </c>
      <c r="L721" s="9">
        <v>0</v>
      </c>
      <c r="M721" s="9">
        <v>3207</v>
      </c>
      <c r="N721" s="9">
        <v>324360</v>
      </c>
      <c r="O721" s="9">
        <v>0</v>
      </c>
      <c r="P721" s="9">
        <v>1338</v>
      </c>
      <c r="Q721" s="9">
        <v>0</v>
      </c>
      <c r="R721" s="9">
        <v>0</v>
      </c>
      <c r="S721"/>
      <c r="T721"/>
      <c r="U721" s="4">
        <f t="shared" si="35"/>
        <v>14400</v>
      </c>
      <c r="V721" s="3">
        <f>((G721-G720)*'Z1 values'!C$5*'Z1 values'!$C$10)/'Z1 values'!$C$12</f>
        <v>6.2558349609374998E-3</v>
      </c>
      <c r="W721" s="3">
        <f>((H721-H720)*'Z1 values'!D$5*'Z1 values'!$C$10)/'Z1 values'!$C$12</f>
        <v>2.9696044921874998E-2</v>
      </c>
      <c r="X721" s="3">
        <f>((I721-I720)*'Z1 values'!E$5*'Z1 values'!$C$10)/'Z1 values'!$C$12</f>
        <v>0</v>
      </c>
      <c r="Y721" s="3">
        <f>((J721-J720)*'Z1 values'!F$5*'Z1 values'!$C$10)/'Z1 values'!$C$12</f>
        <v>0.11514770507812502</v>
      </c>
      <c r="Z721" s="6">
        <f t="shared" si="33"/>
        <v>0.15109958496093751</v>
      </c>
      <c r="AA721">
        <f t="shared" si="34"/>
        <v>240</v>
      </c>
    </row>
    <row r="722" spans="1:27" x14ac:dyDescent="0.25">
      <c r="A722" s="7" t="s">
        <v>4040</v>
      </c>
      <c r="B722" s="7" t="s">
        <v>481</v>
      </c>
      <c r="C722" s="7">
        <v>922984</v>
      </c>
      <c r="D722" s="9" t="s">
        <v>37</v>
      </c>
      <c r="E722" s="9" t="s">
        <v>38</v>
      </c>
      <c r="F722" s="9">
        <v>720</v>
      </c>
      <c r="G722" s="9">
        <v>3622182</v>
      </c>
      <c r="H722" s="9">
        <v>232539292</v>
      </c>
      <c r="I722" s="9">
        <v>698297</v>
      </c>
      <c r="J722" s="9">
        <v>1380675</v>
      </c>
      <c r="K722" s="9">
        <v>0</v>
      </c>
      <c r="L722" s="9">
        <v>0</v>
      </c>
      <c r="M722" s="9">
        <v>6802</v>
      </c>
      <c r="N722" s="9">
        <v>320760</v>
      </c>
      <c r="O722" s="9">
        <v>1884</v>
      </c>
      <c r="P722" s="9">
        <v>2810</v>
      </c>
      <c r="Q722" s="9">
        <v>0</v>
      </c>
      <c r="R722" s="9">
        <v>0</v>
      </c>
      <c r="S722"/>
      <c r="T722"/>
      <c r="U722" s="4">
        <f t="shared" si="35"/>
        <v>14420</v>
      </c>
      <c r="V722" s="3">
        <f>((G722-G721)*'Z1 values'!C$5*'Z1 values'!$C$10)/'Z1 values'!$C$12</f>
        <v>1.3266348266601563E-2</v>
      </c>
      <c r="W722" s="3">
        <f>((H722-H721)*'Z1 values'!D$5*'Z1 values'!$C$10)/'Z1 values'!$C$12</f>
        <v>2.9366455078124999E-2</v>
      </c>
      <c r="X722" s="3">
        <f>((I722-I721)*'Z1 values'!E$5*'Z1 values'!$C$10)/'Z1 values'!$C$12</f>
        <v>0.15006225585937499</v>
      </c>
      <c r="Y722" s="3">
        <f>((J722-J721)*'Z1 values'!F$5*'Z1 values'!$C$10)/'Z1 values'!$C$12</f>
        <v>0.24182739257812499</v>
      </c>
      <c r="Z722" s="6">
        <f t="shared" si="33"/>
        <v>0.43452245178222659</v>
      </c>
      <c r="AA722">
        <f t="shared" si="34"/>
        <v>240.33333333333334</v>
      </c>
    </row>
    <row r="723" spans="1:27" x14ac:dyDescent="0.25">
      <c r="A723" s="7" t="s">
        <v>4041</v>
      </c>
      <c r="B723" s="7" t="s">
        <v>481</v>
      </c>
      <c r="C723" s="7">
        <v>924264</v>
      </c>
      <c r="D723" s="9" t="s">
        <v>37</v>
      </c>
      <c r="E723" s="9" t="s">
        <v>38</v>
      </c>
      <c r="F723" s="9">
        <v>721</v>
      </c>
      <c r="G723" s="9">
        <v>3625410</v>
      </c>
      <c r="H723" s="9">
        <v>232863629</v>
      </c>
      <c r="I723" s="9">
        <v>698297</v>
      </c>
      <c r="J723" s="9">
        <v>1381635</v>
      </c>
      <c r="K723" s="9">
        <v>0</v>
      </c>
      <c r="L723" s="9">
        <v>0</v>
      </c>
      <c r="M723" s="9">
        <v>3226</v>
      </c>
      <c r="N723" s="9">
        <v>324337</v>
      </c>
      <c r="O723" s="9">
        <v>0</v>
      </c>
      <c r="P723" s="9">
        <v>960</v>
      </c>
      <c r="Q723" s="9">
        <v>0</v>
      </c>
      <c r="R723" s="9">
        <v>0</v>
      </c>
      <c r="S723"/>
      <c r="T723"/>
      <c r="U723" s="4">
        <f t="shared" si="35"/>
        <v>14440</v>
      </c>
      <c r="V723" s="3">
        <f>((G723-G722)*'Z1 values'!C$5*'Z1 values'!$C$10)/'Z1 values'!$C$12</f>
        <v>6.2948364257812504E-3</v>
      </c>
      <c r="W723" s="3">
        <f>((H723-H722)*'Z1 values'!D$5*'Z1 values'!$C$10)/'Z1 values'!$C$12</f>
        <v>2.9693939208984377E-2</v>
      </c>
      <c r="X723" s="3">
        <f>((I723-I722)*'Z1 values'!E$5*'Z1 values'!$C$10)/'Z1 values'!$C$12</f>
        <v>0</v>
      </c>
      <c r="Y723" s="3">
        <f>((J723-J722)*'Z1 values'!F$5*'Z1 values'!$C$10)/'Z1 values'!$C$12</f>
        <v>8.2617187499999994E-2</v>
      </c>
      <c r="Z723" s="6">
        <f t="shared" si="33"/>
        <v>0.11860596313476562</v>
      </c>
      <c r="AA723">
        <f t="shared" si="34"/>
        <v>240.66666666666666</v>
      </c>
    </row>
    <row r="724" spans="1:27" x14ac:dyDescent="0.25">
      <c r="A724" s="7" t="s">
        <v>4042</v>
      </c>
      <c r="B724" s="7" t="s">
        <v>481</v>
      </c>
      <c r="C724" s="7">
        <v>925544</v>
      </c>
      <c r="D724" s="9" t="s">
        <v>37</v>
      </c>
      <c r="E724" s="9" t="s">
        <v>38</v>
      </c>
      <c r="F724" s="9">
        <v>722</v>
      </c>
      <c r="G724" s="9">
        <v>3630966</v>
      </c>
      <c r="H724" s="9">
        <v>233185641</v>
      </c>
      <c r="I724" s="9">
        <v>699569</v>
      </c>
      <c r="J724" s="9">
        <v>1384587</v>
      </c>
      <c r="K724" s="9">
        <v>0</v>
      </c>
      <c r="L724" s="9">
        <v>0</v>
      </c>
      <c r="M724" s="9">
        <v>5555</v>
      </c>
      <c r="N724" s="9">
        <v>322012</v>
      </c>
      <c r="O724" s="9">
        <v>1272</v>
      </c>
      <c r="P724" s="9">
        <v>2952</v>
      </c>
      <c r="Q724" s="9">
        <v>0</v>
      </c>
      <c r="R724" s="9">
        <v>0</v>
      </c>
      <c r="S724"/>
      <c r="T724"/>
      <c r="U724" s="4">
        <f t="shared" si="35"/>
        <v>14460</v>
      </c>
      <c r="V724" s="3">
        <f>((G724-G723)*'Z1 values'!C$5*'Z1 values'!$C$10)/'Z1 values'!$C$12</f>
        <v>1.0834606933593749E-2</v>
      </c>
      <c r="W724" s="3">
        <f>((H724-H723)*'Z1 values'!D$5*'Z1 values'!$C$10)/'Z1 values'!$C$12</f>
        <v>2.9481079101562502E-2</v>
      </c>
      <c r="X724" s="3">
        <f>((I724-I723)*'Z1 values'!E$5*'Z1 values'!$C$10)/'Z1 values'!$C$12</f>
        <v>0.10131591796874999</v>
      </c>
      <c r="Y724" s="3">
        <f>((J724-J723)*'Z1 values'!F$5*'Z1 values'!$C$10)/'Z1 values'!$C$12</f>
        <v>0.25404785156249998</v>
      </c>
      <c r="Z724" s="6">
        <f t="shared" si="33"/>
        <v>0.39567945556640621</v>
      </c>
      <c r="AA724">
        <f t="shared" si="34"/>
        <v>241</v>
      </c>
    </row>
    <row r="725" spans="1:27" x14ac:dyDescent="0.25">
      <c r="A725" s="7" t="s">
        <v>4043</v>
      </c>
      <c r="B725" s="7" t="s">
        <v>481</v>
      </c>
      <c r="C725" s="7">
        <v>926824</v>
      </c>
      <c r="D725" s="9" t="s">
        <v>37</v>
      </c>
      <c r="E725" s="9" t="s">
        <v>38</v>
      </c>
      <c r="F725" s="9">
        <v>723</v>
      </c>
      <c r="G725" s="9">
        <v>3634174</v>
      </c>
      <c r="H725" s="9">
        <v>233509998</v>
      </c>
      <c r="I725" s="9">
        <v>699569</v>
      </c>
      <c r="J725" s="9">
        <v>1385756</v>
      </c>
      <c r="K725" s="9">
        <v>0</v>
      </c>
      <c r="L725" s="9">
        <v>0</v>
      </c>
      <c r="M725" s="9">
        <v>3207</v>
      </c>
      <c r="N725" s="9">
        <v>324357</v>
      </c>
      <c r="O725" s="9">
        <v>0</v>
      </c>
      <c r="P725" s="9">
        <v>1169</v>
      </c>
      <c r="Q725" s="9">
        <v>0</v>
      </c>
      <c r="R725" s="9">
        <v>0</v>
      </c>
      <c r="S725"/>
      <c r="T725"/>
      <c r="U725" s="4">
        <f t="shared" si="35"/>
        <v>14480</v>
      </c>
      <c r="V725" s="3">
        <f>((G725-G724)*'Z1 values'!C$5*'Z1 values'!$C$10)/'Z1 values'!$C$12</f>
        <v>6.2558349609374998E-3</v>
      </c>
      <c r="W725" s="3">
        <f>((H725-H724)*'Z1 values'!D$5*'Z1 values'!$C$10)/'Z1 values'!$C$12</f>
        <v>2.9695770263671879E-2</v>
      </c>
      <c r="X725" s="3">
        <f>((I725-I724)*'Z1 values'!E$5*'Z1 values'!$C$10)/'Z1 values'!$C$12</f>
        <v>0</v>
      </c>
      <c r="Y725" s="3">
        <f>((J725-J724)*'Z1 values'!F$5*'Z1 values'!$C$10)/'Z1 values'!$C$12</f>
        <v>0.10060363769531251</v>
      </c>
      <c r="Z725" s="6">
        <f t="shared" si="33"/>
        <v>0.13655524291992188</v>
      </c>
      <c r="AA725">
        <f t="shared" si="34"/>
        <v>241.33333333333334</v>
      </c>
    </row>
    <row r="726" spans="1:27" x14ac:dyDescent="0.25">
      <c r="A726" s="7" t="s">
        <v>4044</v>
      </c>
      <c r="B726" s="7" t="s">
        <v>481</v>
      </c>
      <c r="C726" s="7">
        <v>928104</v>
      </c>
      <c r="D726" s="9" t="s">
        <v>37</v>
      </c>
      <c r="E726" s="9" t="s">
        <v>38</v>
      </c>
      <c r="F726" s="9">
        <v>724</v>
      </c>
      <c r="G726" s="9">
        <v>3639657</v>
      </c>
      <c r="H726" s="9">
        <v>233832080</v>
      </c>
      <c r="I726" s="9">
        <v>700689</v>
      </c>
      <c r="J726" s="9">
        <v>1387681</v>
      </c>
      <c r="K726" s="9">
        <v>0</v>
      </c>
      <c r="L726" s="9">
        <v>0</v>
      </c>
      <c r="M726" s="9">
        <v>5482</v>
      </c>
      <c r="N726" s="9">
        <v>322082</v>
      </c>
      <c r="O726" s="9">
        <v>1120</v>
      </c>
      <c r="P726" s="9">
        <v>1925</v>
      </c>
      <c r="Q726" s="9">
        <v>0</v>
      </c>
      <c r="R726" s="9">
        <v>0</v>
      </c>
      <c r="S726"/>
      <c r="T726"/>
      <c r="U726" s="4">
        <f t="shared" si="35"/>
        <v>14500</v>
      </c>
      <c r="V726" s="3">
        <f>((G726-G725)*'Z1 values'!C$5*'Z1 values'!$C$10)/'Z1 values'!$C$12</f>
        <v>1.0692251586914062E-2</v>
      </c>
      <c r="W726" s="3">
        <f>((H726-H725)*'Z1 values'!D$5*'Z1 values'!$C$10)/'Z1 values'!$C$12</f>
        <v>2.9487487792968753E-2</v>
      </c>
      <c r="X726" s="3">
        <f>((I726-I725)*'Z1 values'!E$5*'Z1 values'!$C$10)/'Z1 values'!$C$12</f>
        <v>8.9208984374999994E-2</v>
      </c>
      <c r="Y726" s="3">
        <f>((J726-J725)*'Z1 values'!F$5*'Z1 values'!$C$10)/'Z1 values'!$C$12</f>
        <v>0.1656646728515625</v>
      </c>
      <c r="Z726" s="6">
        <f t="shared" si="33"/>
        <v>0.29505339660644531</v>
      </c>
      <c r="AA726">
        <f t="shared" si="34"/>
        <v>241.66666666666666</v>
      </c>
    </row>
    <row r="727" spans="1:27" x14ac:dyDescent="0.25">
      <c r="A727" s="7" t="s">
        <v>4045</v>
      </c>
      <c r="B727" s="7" t="s">
        <v>481</v>
      </c>
      <c r="C727" s="7">
        <v>929384</v>
      </c>
      <c r="D727" s="9" t="s">
        <v>37</v>
      </c>
      <c r="E727" s="9" t="s">
        <v>38</v>
      </c>
      <c r="F727" s="9">
        <v>725</v>
      </c>
      <c r="G727" s="9">
        <v>3645238</v>
      </c>
      <c r="H727" s="9">
        <v>234154067</v>
      </c>
      <c r="I727" s="9">
        <v>701961</v>
      </c>
      <c r="J727" s="9">
        <v>1389854</v>
      </c>
      <c r="K727" s="9">
        <v>0</v>
      </c>
      <c r="L727" s="9">
        <v>0</v>
      </c>
      <c r="M727" s="9">
        <v>5580</v>
      </c>
      <c r="N727" s="9">
        <v>321987</v>
      </c>
      <c r="O727" s="9">
        <v>1272</v>
      </c>
      <c r="P727" s="9">
        <v>2173</v>
      </c>
      <c r="Q727" s="9">
        <v>0</v>
      </c>
      <c r="R727" s="9">
        <v>0</v>
      </c>
      <c r="S727"/>
      <c r="T727"/>
      <c r="U727" s="4">
        <f t="shared" si="35"/>
        <v>14520</v>
      </c>
      <c r="V727" s="3">
        <f>((G727-G726)*'Z1 values'!C$5*'Z1 values'!$C$10)/'Z1 values'!$C$12</f>
        <v>1.0883358764648438E-2</v>
      </c>
      <c r="W727" s="3">
        <f>((H727-H726)*'Z1 values'!D$5*'Z1 values'!$C$10)/'Z1 values'!$C$12</f>
        <v>2.9478790283203125E-2</v>
      </c>
      <c r="X727" s="3">
        <f>((I727-I726)*'Z1 values'!E$5*'Z1 values'!$C$10)/'Z1 values'!$C$12</f>
        <v>0.10131591796874999</v>
      </c>
      <c r="Y727" s="3">
        <f>((J727-J726)*'Z1 values'!F$5*'Z1 values'!$C$10)/'Z1 values'!$C$12</f>
        <v>0.18700744628906252</v>
      </c>
      <c r="Z727" s="6">
        <f t="shared" si="33"/>
        <v>0.32868551330566409</v>
      </c>
      <c r="AA727">
        <f t="shared" si="34"/>
        <v>242</v>
      </c>
    </row>
    <row r="728" spans="1:27" x14ac:dyDescent="0.25">
      <c r="A728" s="7" t="s">
        <v>4046</v>
      </c>
      <c r="B728" s="7" t="s">
        <v>481</v>
      </c>
      <c r="C728" s="7">
        <v>930664</v>
      </c>
      <c r="D728" s="9" t="s">
        <v>37</v>
      </c>
      <c r="E728" s="9" t="s">
        <v>38</v>
      </c>
      <c r="F728" s="9">
        <v>726</v>
      </c>
      <c r="G728" s="9">
        <v>3648572</v>
      </c>
      <c r="H728" s="9">
        <v>234478296</v>
      </c>
      <c r="I728" s="9">
        <v>701961</v>
      </c>
      <c r="J728" s="9">
        <v>1390814</v>
      </c>
      <c r="K728" s="9">
        <v>0</v>
      </c>
      <c r="L728" s="9">
        <v>0</v>
      </c>
      <c r="M728" s="9">
        <v>3332</v>
      </c>
      <c r="N728" s="9">
        <v>324229</v>
      </c>
      <c r="O728" s="9">
        <v>0</v>
      </c>
      <c r="P728" s="9">
        <v>960</v>
      </c>
      <c r="Q728" s="9">
        <v>0</v>
      </c>
      <c r="R728" s="9">
        <v>0</v>
      </c>
      <c r="S728"/>
      <c r="T728"/>
      <c r="U728" s="4">
        <f t="shared" si="35"/>
        <v>14540</v>
      </c>
      <c r="V728" s="3">
        <f>((G728-G727)*'Z1 values'!C$5*'Z1 values'!$C$10)/'Z1 values'!$C$12</f>
        <v>6.5015441894531248E-3</v>
      </c>
      <c r="W728" s="3">
        <f>((H728-H727)*'Z1 values'!D$5*'Z1 values'!$C$10)/'Z1 values'!$C$12</f>
        <v>2.9684051513671872E-2</v>
      </c>
      <c r="X728" s="3">
        <f>((I728-I727)*'Z1 values'!E$5*'Z1 values'!$C$10)/'Z1 values'!$C$12</f>
        <v>0</v>
      </c>
      <c r="Y728" s="3">
        <f>((J728-J727)*'Z1 values'!F$5*'Z1 values'!$C$10)/'Z1 values'!$C$12</f>
        <v>8.2617187499999994E-2</v>
      </c>
      <c r="Z728" s="6">
        <f t="shared" si="33"/>
        <v>0.11880278320312498</v>
      </c>
      <c r="AA728">
        <f t="shared" si="34"/>
        <v>242.33333333333334</v>
      </c>
    </row>
    <row r="729" spans="1:27" x14ac:dyDescent="0.25">
      <c r="A729" s="7" t="s">
        <v>4047</v>
      </c>
      <c r="B729" s="7" t="s">
        <v>481</v>
      </c>
      <c r="C729" s="7">
        <v>931944</v>
      </c>
      <c r="D729" s="9" t="s">
        <v>37</v>
      </c>
      <c r="E729" s="9" t="s">
        <v>38</v>
      </c>
      <c r="F729" s="9">
        <v>727</v>
      </c>
      <c r="G729" s="9">
        <v>3654235</v>
      </c>
      <c r="H729" s="9">
        <v>234800195</v>
      </c>
      <c r="I729" s="9">
        <v>703232</v>
      </c>
      <c r="J729" s="9">
        <v>1392796</v>
      </c>
      <c r="K729" s="9">
        <v>0</v>
      </c>
      <c r="L729" s="9">
        <v>0</v>
      </c>
      <c r="M729" s="9">
        <v>5662</v>
      </c>
      <c r="N729" s="9">
        <v>321899</v>
      </c>
      <c r="O729" s="9">
        <v>1271</v>
      </c>
      <c r="P729" s="9">
        <v>1982</v>
      </c>
      <c r="Q729" s="9">
        <v>0</v>
      </c>
      <c r="R729" s="9">
        <v>0</v>
      </c>
      <c r="S729"/>
      <c r="T729"/>
      <c r="U729" s="4">
        <f t="shared" si="35"/>
        <v>14560</v>
      </c>
      <c r="V729" s="3">
        <f>((G729-G728)*'Z1 values'!C$5*'Z1 values'!$C$10)/'Z1 values'!$C$12</f>
        <v>1.1043264770507813E-2</v>
      </c>
      <c r="W729" s="3">
        <f>((H729-H728)*'Z1 values'!D$5*'Z1 values'!$C$10)/'Z1 values'!$C$12</f>
        <v>2.9470733642578129E-2</v>
      </c>
      <c r="X729" s="3">
        <f>((I729-I728)*'Z1 values'!E$5*'Z1 values'!$C$10)/'Z1 values'!$C$12</f>
        <v>0.10123626708984375</v>
      </c>
      <c r="Y729" s="3">
        <f>((J729-J728)*'Z1 values'!F$5*'Z1 values'!$C$10)/'Z1 values'!$C$12</f>
        <v>0.17057006835937499</v>
      </c>
      <c r="Z729" s="6">
        <f t="shared" si="33"/>
        <v>0.31232033386230468</v>
      </c>
      <c r="AA729">
        <f t="shared" si="34"/>
        <v>242.66666666666666</v>
      </c>
    </row>
    <row r="730" spans="1:27" x14ac:dyDescent="0.25">
      <c r="A730" s="7" t="s">
        <v>4048</v>
      </c>
      <c r="B730" s="7" t="s">
        <v>481</v>
      </c>
      <c r="C730" s="7">
        <v>933224</v>
      </c>
      <c r="D730" s="9" t="s">
        <v>37</v>
      </c>
      <c r="E730" s="9" t="s">
        <v>38</v>
      </c>
      <c r="F730" s="9">
        <v>728</v>
      </c>
      <c r="G730" s="9">
        <v>3662086</v>
      </c>
      <c r="H730" s="9">
        <v>235119911</v>
      </c>
      <c r="I730" s="9">
        <v>705592</v>
      </c>
      <c r="J730" s="9">
        <v>1395984</v>
      </c>
      <c r="K730" s="9">
        <v>0</v>
      </c>
      <c r="L730" s="9">
        <v>0</v>
      </c>
      <c r="M730" s="9">
        <v>7849</v>
      </c>
      <c r="N730" s="9">
        <v>319716</v>
      </c>
      <c r="O730" s="9">
        <v>2360</v>
      </c>
      <c r="P730" s="9">
        <v>3188</v>
      </c>
      <c r="Q730" s="9">
        <v>0</v>
      </c>
      <c r="R730" s="9">
        <v>0</v>
      </c>
      <c r="S730"/>
      <c r="T730"/>
      <c r="U730" s="4">
        <f t="shared" si="35"/>
        <v>14580</v>
      </c>
      <c r="V730" s="3">
        <f>((G730-G729)*'Z1 values'!C$5*'Z1 values'!$C$10)/'Z1 values'!$C$12</f>
        <v>1.5310025024414062E-2</v>
      </c>
      <c r="W730" s="3">
        <f>((H730-H729)*'Z1 values'!D$5*'Z1 values'!$C$10)/'Z1 values'!$C$12</f>
        <v>2.9270874023437497E-2</v>
      </c>
      <c r="X730" s="3">
        <f>((I730-I729)*'Z1 values'!E$5*'Z1 values'!$C$10)/'Z1 values'!$C$12</f>
        <v>0.18797607421875001</v>
      </c>
      <c r="Y730" s="3">
        <f>((J730-J729)*'Z1 values'!F$5*'Z1 values'!$C$10)/'Z1 values'!$C$12</f>
        <v>0.27435791015625</v>
      </c>
      <c r="Z730" s="6">
        <f t="shared" si="33"/>
        <v>0.50691488342285163</v>
      </c>
      <c r="AA730">
        <f t="shared" si="34"/>
        <v>243</v>
      </c>
    </row>
    <row r="731" spans="1:27" x14ac:dyDescent="0.25">
      <c r="A731" s="7" t="s">
        <v>4049</v>
      </c>
      <c r="B731" s="7" t="s">
        <v>481</v>
      </c>
      <c r="C731" s="7">
        <v>934504</v>
      </c>
      <c r="D731" s="9" t="s">
        <v>37</v>
      </c>
      <c r="E731" s="9" t="s">
        <v>38</v>
      </c>
      <c r="F731" s="9">
        <v>729</v>
      </c>
      <c r="G731" s="9">
        <v>3667666</v>
      </c>
      <c r="H731" s="9">
        <v>235441895</v>
      </c>
      <c r="I731" s="9">
        <v>706864</v>
      </c>
      <c r="J731" s="9">
        <v>1397972</v>
      </c>
      <c r="K731" s="9">
        <v>0</v>
      </c>
      <c r="L731" s="9">
        <v>0</v>
      </c>
      <c r="M731" s="9">
        <v>5579</v>
      </c>
      <c r="N731" s="9">
        <v>321984</v>
      </c>
      <c r="O731" s="9">
        <v>1272</v>
      </c>
      <c r="P731" s="9">
        <v>1988</v>
      </c>
      <c r="Q731" s="9">
        <v>0</v>
      </c>
      <c r="R731" s="9">
        <v>0</v>
      </c>
      <c r="S731"/>
      <c r="T731"/>
      <c r="U731" s="4">
        <f t="shared" si="35"/>
        <v>14600</v>
      </c>
      <c r="V731" s="3">
        <f>((G731-G730)*'Z1 values'!C$5*'Z1 values'!$C$10)/'Z1 values'!$C$12</f>
        <v>1.088140869140625E-2</v>
      </c>
      <c r="W731" s="3">
        <f>((H731-H730)*'Z1 values'!D$5*'Z1 values'!$C$10)/'Z1 values'!$C$12</f>
        <v>2.9478515625E-2</v>
      </c>
      <c r="X731" s="3">
        <f>((I731-I730)*'Z1 values'!E$5*'Z1 values'!$C$10)/'Z1 values'!$C$12</f>
        <v>0.10131591796874999</v>
      </c>
      <c r="Y731" s="3">
        <f>((J731-J730)*'Z1 values'!F$5*'Z1 values'!$C$10)/'Z1 values'!$C$12</f>
        <v>0.17108642578125002</v>
      </c>
      <c r="Z731" s="6">
        <f t="shared" si="33"/>
        <v>0.31276226806640628</v>
      </c>
      <c r="AA731">
        <f t="shared" si="34"/>
        <v>243.33333333333334</v>
      </c>
    </row>
    <row r="732" spans="1:27" x14ac:dyDescent="0.25">
      <c r="A732" s="7" t="s">
        <v>4050</v>
      </c>
      <c r="B732" s="7" t="s">
        <v>481</v>
      </c>
      <c r="C732" s="7">
        <v>935784</v>
      </c>
      <c r="D732" s="9" t="s">
        <v>37</v>
      </c>
      <c r="E732" s="9" t="s">
        <v>38</v>
      </c>
      <c r="F732" s="9">
        <v>730</v>
      </c>
      <c r="G732" s="9">
        <v>3670913</v>
      </c>
      <c r="H732" s="9">
        <v>235766213</v>
      </c>
      <c r="I732" s="9">
        <v>706864</v>
      </c>
      <c r="J732" s="9">
        <v>1398932</v>
      </c>
      <c r="K732" s="9">
        <v>0</v>
      </c>
      <c r="L732" s="9">
        <v>0</v>
      </c>
      <c r="M732" s="9">
        <v>3245</v>
      </c>
      <c r="N732" s="9">
        <v>324318</v>
      </c>
      <c r="O732" s="9">
        <v>0</v>
      </c>
      <c r="P732" s="9">
        <v>960</v>
      </c>
      <c r="Q732" s="9">
        <v>0</v>
      </c>
      <c r="R732" s="9">
        <v>0</v>
      </c>
      <c r="S732"/>
      <c r="T732"/>
      <c r="U732" s="4">
        <f t="shared" si="35"/>
        <v>14620</v>
      </c>
      <c r="V732" s="3">
        <f>((G732-G731)*'Z1 values'!C$5*'Z1 values'!$C$10)/'Z1 values'!$C$12</f>
        <v>6.3318878173828129E-3</v>
      </c>
      <c r="W732" s="3">
        <f>((H732-H731)*'Z1 values'!D$5*'Z1 values'!$C$10)/'Z1 values'!$C$12</f>
        <v>2.9692199707031252E-2</v>
      </c>
      <c r="X732" s="3">
        <f>((I732-I731)*'Z1 values'!E$5*'Z1 values'!$C$10)/'Z1 values'!$C$12</f>
        <v>0</v>
      </c>
      <c r="Y732" s="3">
        <f>((J732-J731)*'Z1 values'!F$5*'Z1 values'!$C$10)/'Z1 values'!$C$12</f>
        <v>8.2617187499999994E-2</v>
      </c>
      <c r="Z732" s="6">
        <f t="shared" si="33"/>
        <v>0.11864127502441406</v>
      </c>
      <c r="AA732">
        <f t="shared" si="34"/>
        <v>243.66666666666666</v>
      </c>
    </row>
    <row r="733" spans="1:27" x14ac:dyDescent="0.25">
      <c r="A733" s="7" t="s">
        <v>4051</v>
      </c>
      <c r="B733" s="7" t="s">
        <v>481</v>
      </c>
      <c r="C733" s="7">
        <v>937064</v>
      </c>
      <c r="D733" s="9" t="s">
        <v>37</v>
      </c>
      <c r="E733" s="9" t="s">
        <v>38</v>
      </c>
      <c r="F733" s="9">
        <v>731</v>
      </c>
      <c r="G733" s="9">
        <v>3677967</v>
      </c>
      <c r="H733" s="9">
        <v>236086675</v>
      </c>
      <c r="I733" s="9">
        <v>709081</v>
      </c>
      <c r="J733" s="9">
        <v>1401792</v>
      </c>
      <c r="K733" s="9">
        <v>0</v>
      </c>
      <c r="L733" s="9">
        <v>0</v>
      </c>
      <c r="M733" s="9">
        <v>7052</v>
      </c>
      <c r="N733" s="9">
        <v>320462</v>
      </c>
      <c r="O733" s="9">
        <v>2217</v>
      </c>
      <c r="P733" s="9">
        <v>2860</v>
      </c>
      <c r="Q733" s="9">
        <v>0</v>
      </c>
      <c r="R733" s="9">
        <v>0</v>
      </c>
      <c r="S733"/>
      <c r="T733"/>
      <c r="U733" s="4">
        <f t="shared" si="35"/>
        <v>14640</v>
      </c>
      <c r="V733" s="3">
        <f>((G733-G732)*'Z1 values'!C$5*'Z1 values'!$C$10)/'Z1 values'!$C$12</f>
        <v>1.3755816650390624E-2</v>
      </c>
      <c r="W733" s="3">
        <f>((H733-H732)*'Z1 values'!D$5*'Z1 values'!$C$10)/'Z1 values'!$C$12</f>
        <v>2.9339172363281252E-2</v>
      </c>
      <c r="X733" s="3">
        <f>((I733-I732)*'Z1 values'!E$5*'Z1 values'!$C$10)/'Z1 values'!$C$12</f>
        <v>0.17658599853515625</v>
      </c>
      <c r="Y733" s="3">
        <f>((J733-J732)*'Z1 values'!F$5*'Z1 values'!$C$10)/'Z1 values'!$C$12</f>
        <v>0.24613037109374999</v>
      </c>
      <c r="Z733" s="6">
        <f t="shared" si="33"/>
        <v>0.46581135864257811</v>
      </c>
      <c r="AA733">
        <f t="shared" si="34"/>
        <v>244</v>
      </c>
    </row>
    <row r="734" spans="1:27" x14ac:dyDescent="0.25">
      <c r="A734" s="7" t="s">
        <v>4052</v>
      </c>
      <c r="B734" s="7" t="s">
        <v>481</v>
      </c>
      <c r="C734" s="7">
        <v>938344</v>
      </c>
      <c r="D734" s="9" t="s">
        <v>37</v>
      </c>
      <c r="E734" s="9" t="s">
        <v>38</v>
      </c>
      <c r="F734" s="9">
        <v>732</v>
      </c>
      <c r="G734" s="9">
        <v>3683560</v>
      </c>
      <c r="H734" s="9">
        <v>236408648</v>
      </c>
      <c r="I734" s="9">
        <v>710353</v>
      </c>
      <c r="J734" s="9">
        <v>1403767</v>
      </c>
      <c r="K734" s="9">
        <v>0</v>
      </c>
      <c r="L734" s="9">
        <v>0</v>
      </c>
      <c r="M734" s="9">
        <v>5592</v>
      </c>
      <c r="N734" s="9">
        <v>321973</v>
      </c>
      <c r="O734" s="9">
        <v>1272</v>
      </c>
      <c r="P734" s="9">
        <v>1975</v>
      </c>
      <c r="Q734" s="9">
        <v>0</v>
      </c>
      <c r="R734" s="9">
        <v>0</v>
      </c>
      <c r="S734"/>
      <c r="T734"/>
      <c r="U734" s="4">
        <f t="shared" si="35"/>
        <v>14660</v>
      </c>
      <c r="V734" s="3">
        <f>((G734-G733)*'Z1 values'!C$5*'Z1 values'!$C$10)/'Z1 values'!$C$12</f>
        <v>1.0906759643554687E-2</v>
      </c>
      <c r="W734" s="3">
        <f>((H734-H733)*'Z1 values'!D$5*'Z1 values'!$C$10)/'Z1 values'!$C$12</f>
        <v>2.9477508544921878E-2</v>
      </c>
      <c r="X734" s="3">
        <f>((I734-I733)*'Z1 values'!E$5*'Z1 values'!$C$10)/'Z1 values'!$C$12</f>
        <v>0.10131591796874999</v>
      </c>
      <c r="Y734" s="3">
        <f>((J734-J733)*'Z1 values'!F$5*'Z1 values'!$C$10)/'Z1 values'!$C$12</f>
        <v>0.1699676513671875</v>
      </c>
      <c r="Z734" s="6">
        <f t="shared" si="33"/>
        <v>0.31166783752441407</v>
      </c>
      <c r="AA734">
        <f t="shared" si="34"/>
        <v>244.33333333333334</v>
      </c>
    </row>
    <row r="735" spans="1:27" x14ac:dyDescent="0.25">
      <c r="A735" s="7" t="s">
        <v>4053</v>
      </c>
      <c r="B735" s="7" t="s">
        <v>481</v>
      </c>
      <c r="C735" s="7">
        <v>939624</v>
      </c>
      <c r="D735" s="9" t="s">
        <v>37</v>
      </c>
      <c r="E735" s="9" t="s">
        <v>38</v>
      </c>
      <c r="F735" s="9">
        <v>733</v>
      </c>
      <c r="G735" s="9">
        <v>3686807</v>
      </c>
      <c r="H735" s="9">
        <v>236732965</v>
      </c>
      <c r="I735" s="9">
        <v>710353</v>
      </c>
      <c r="J735" s="9">
        <v>1404727</v>
      </c>
      <c r="K735" s="9">
        <v>0</v>
      </c>
      <c r="L735" s="9">
        <v>0</v>
      </c>
      <c r="M735" s="9">
        <v>3246</v>
      </c>
      <c r="N735" s="9">
        <v>324317</v>
      </c>
      <c r="O735" s="9">
        <v>0</v>
      </c>
      <c r="P735" s="9">
        <v>960</v>
      </c>
      <c r="Q735" s="9">
        <v>0</v>
      </c>
      <c r="R735" s="9">
        <v>0</v>
      </c>
      <c r="S735"/>
      <c r="T735"/>
      <c r="U735" s="4">
        <f t="shared" si="35"/>
        <v>14680</v>
      </c>
      <c r="V735" s="3">
        <f>((G735-G734)*'Z1 values'!C$5*'Z1 values'!$C$10)/'Z1 values'!$C$12</f>
        <v>6.3318878173828129E-3</v>
      </c>
      <c r="W735" s="3">
        <f>((H735-H734)*'Z1 values'!D$5*'Z1 values'!$C$10)/'Z1 values'!$C$12</f>
        <v>2.9692108154296876E-2</v>
      </c>
      <c r="X735" s="3">
        <f>((I735-I734)*'Z1 values'!E$5*'Z1 values'!$C$10)/'Z1 values'!$C$12</f>
        <v>0</v>
      </c>
      <c r="Y735" s="3">
        <f>((J735-J734)*'Z1 values'!F$5*'Z1 values'!$C$10)/'Z1 values'!$C$12</f>
        <v>8.2617187499999994E-2</v>
      </c>
      <c r="Z735" s="6">
        <f t="shared" si="33"/>
        <v>0.11864118347167968</v>
      </c>
      <c r="AA735">
        <f t="shared" si="34"/>
        <v>244.66666666666666</v>
      </c>
    </row>
    <row r="736" spans="1:27" x14ac:dyDescent="0.25">
      <c r="A736" s="7" t="s">
        <v>4054</v>
      </c>
      <c r="B736" s="7" t="s">
        <v>481</v>
      </c>
      <c r="C736" s="7">
        <v>940904</v>
      </c>
      <c r="D736" s="9" t="s">
        <v>37</v>
      </c>
      <c r="E736" s="9" t="s">
        <v>38</v>
      </c>
      <c r="F736" s="9">
        <v>734</v>
      </c>
      <c r="G736" s="9">
        <v>3690048</v>
      </c>
      <c r="H736" s="9">
        <v>237057288</v>
      </c>
      <c r="I736" s="9">
        <v>710353</v>
      </c>
      <c r="J736" s="9">
        <v>1405687</v>
      </c>
      <c r="K736" s="9">
        <v>0</v>
      </c>
      <c r="L736" s="9">
        <v>0</v>
      </c>
      <c r="M736" s="9">
        <v>3239</v>
      </c>
      <c r="N736" s="9">
        <v>324323</v>
      </c>
      <c r="O736" s="9">
        <v>0</v>
      </c>
      <c r="P736" s="9">
        <v>960</v>
      </c>
      <c r="Q736" s="9">
        <v>0</v>
      </c>
      <c r="R736" s="9">
        <v>0</v>
      </c>
      <c r="S736"/>
      <c r="T736"/>
      <c r="U736" s="4">
        <f t="shared" si="35"/>
        <v>14700</v>
      </c>
      <c r="V736" s="3">
        <f>((G736-G735)*'Z1 values'!C$5*'Z1 values'!$C$10)/'Z1 values'!$C$12</f>
        <v>6.3201873779296872E-3</v>
      </c>
      <c r="W736" s="3">
        <f>((H736-H735)*'Z1 values'!D$5*'Z1 values'!$C$10)/'Z1 values'!$C$12</f>
        <v>2.9692657470703127E-2</v>
      </c>
      <c r="X736" s="3">
        <f>((I736-I735)*'Z1 values'!E$5*'Z1 values'!$C$10)/'Z1 values'!$C$12</f>
        <v>0</v>
      </c>
      <c r="Y736" s="3">
        <f>((J736-J735)*'Z1 values'!F$5*'Z1 values'!$C$10)/'Z1 values'!$C$12</f>
        <v>8.2617187499999994E-2</v>
      </c>
      <c r="Z736" s="6">
        <f t="shared" si="33"/>
        <v>0.11863003234863281</v>
      </c>
      <c r="AA736">
        <f t="shared" si="34"/>
        <v>245</v>
      </c>
    </row>
    <row r="737" spans="1:27" x14ac:dyDescent="0.25">
      <c r="A737" s="7" t="s">
        <v>4055</v>
      </c>
      <c r="B737" s="7" t="s">
        <v>481</v>
      </c>
      <c r="C737" s="7">
        <v>942184</v>
      </c>
      <c r="D737" s="9" t="s">
        <v>37</v>
      </c>
      <c r="E737" s="9" t="s">
        <v>38</v>
      </c>
      <c r="F737" s="9">
        <v>735</v>
      </c>
      <c r="G737" s="9">
        <v>3695603</v>
      </c>
      <c r="H737" s="9">
        <v>237379299</v>
      </c>
      <c r="I737" s="9">
        <v>711623</v>
      </c>
      <c r="J737" s="9">
        <v>1408238</v>
      </c>
      <c r="K737" s="9">
        <v>0</v>
      </c>
      <c r="L737" s="9">
        <v>0</v>
      </c>
      <c r="M737" s="9">
        <v>5554</v>
      </c>
      <c r="N737" s="9">
        <v>322011</v>
      </c>
      <c r="O737" s="9">
        <v>1270</v>
      </c>
      <c r="P737" s="9">
        <v>2551</v>
      </c>
      <c r="Q737" s="9">
        <v>0</v>
      </c>
      <c r="R737" s="9">
        <v>0</v>
      </c>
      <c r="S737"/>
      <c r="T737"/>
      <c r="U737" s="4">
        <f t="shared" si="35"/>
        <v>14720</v>
      </c>
      <c r="V737" s="3">
        <f>((G737-G736)*'Z1 values'!C$5*'Z1 values'!$C$10)/'Z1 values'!$C$12</f>
        <v>1.083265686035156E-2</v>
      </c>
      <c r="W737" s="3">
        <f>((H737-H736)*'Z1 values'!D$5*'Z1 values'!$C$10)/'Z1 values'!$C$12</f>
        <v>2.9480987548828125E-2</v>
      </c>
      <c r="X737" s="3">
        <f>((I737-I736)*'Z1 values'!E$5*'Z1 values'!$C$10)/'Z1 values'!$C$12</f>
        <v>0.10115661621093749</v>
      </c>
      <c r="Y737" s="3">
        <f>((J737-J736)*'Z1 values'!F$5*'Z1 values'!$C$10)/'Z1 values'!$C$12</f>
        <v>0.21953796386718755</v>
      </c>
      <c r="Z737" s="6">
        <f t="shared" si="33"/>
        <v>0.36100822448730474</v>
      </c>
      <c r="AA737">
        <f t="shared" si="34"/>
        <v>245.33333333333334</v>
      </c>
    </row>
    <row r="738" spans="1:27" x14ac:dyDescent="0.25">
      <c r="A738" s="7" t="s">
        <v>4056</v>
      </c>
      <c r="B738" s="7" t="s">
        <v>481</v>
      </c>
      <c r="C738" s="7">
        <v>943464</v>
      </c>
      <c r="D738" s="9" t="s">
        <v>37</v>
      </c>
      <c r="E738" s="9" t="s">
        <v>38</v>
      </c>
      <c r="F738" s="9">
        <v>736</v>
      </c>
      <c r="G738" s="9">
        <v>3701062</v>
      </c>
      <c r="H738" s="9">
        <v>237701394</v>
      </c>
      <c r="I738" s="9">
        <v>712632</v>
      </c>
      <c r="J738" s="9">
        <v>1410034</v>
      </c>
      <c r="K738" s="9">
        <v>0</v>
      </c>
      <c r="L738" s="9">
        <v>0</v>
      </c>
      <c r="M738" s="9">
        <v>5457</v>
      </c>
      <c r="N738" s="9">
        <v>322095</v>
      </c>
      <c r="O738" s="9">
        <v>1009</v>
      </c>
      <c r="P738" s="9">
        <v>1796</v>
      </c>
      <c r="Q738" s="9">
        <v>0</v>
      </c>
      <c r="R738" s="9">
        <v>0</v>
      </c>
      <c r="S738"/>
      <c r="T738"/>
      <c r="U738" s="4">
        <f t="shared" si="35"/>
        <v>14740</v>
      </c>
      <c r="V738" s="3">
        <f>((G738-G737)*'Z1 values'!C$5*'Z1 values'!$C$10)/'Z1 values'!$C$12</f>
        <v>1.0645449829101563E-2</v>
      </c>
      <c r="W738" s="3">
        <f>((H738-H737)*'Z1 values'!D$5*'Z1 values'!$C$10)/'Z1 values'!$C$12</f>
        <v>2.9488677978515627E-2</v>
      </c>
      <c r="X738" s="3">
        <f>((I738-I737)*'Z1 values'!E$5*'Z1 values'!$C$10)/'Z1 values'!$C$12</f>
        <v>8.0367736816406243E-2</v>
      </c>
      <c r="Y738" s="3">
        <f>((J738-J737)*'Z1 values'!F$5*'Z1 values'!$C$10)/'Z1 values'!$C$12</f>
        <v>0.15456298828125001</v>
      </c>
      <c r="Z738" s="6">
        <f t="shared" si="33"/>
        <v>0.27506485290527344</v>
      </c>
      <c r="AA738">
        <f t="shared" si="34"/>
        <v>245.66666666666666</v>
      </c>
    </row>
    <row r="739" spans="1:27" x14ac:dyDescent="0.25">
      <c r="A739" s="7" t="s">
        <v>4057</v>
      </c>
      <c r="B739" s="7" t="s">
        <v>481</v>
      </c>
      <c r="C739" s="7">
        <v>944744</v>
      </c>
      <c r="D739" s="9" t="s">
        <v>37</v>
      </c>
      <c r="E739" s="9" t="s">
        <v>38</v>
      </c>
      <c r="F739" s="9">
        <v>737</v>
      </c>
      <c r="G739" s="9">
        <v>3712686</v>
      </c>
      <c r="H739" s="9">
        <v>238017285</v>
      </c>
      <c r="I739" s="9">
        <v>716688</v>
      </c>
      <c r="J739" s="9">
        <v>1414362</v>
      </c>
      <c r="K739" s="9">
        <v>0</v>
      </c>
      <c r="L739" s="9">
        <v>0</v>
      </c>
      <c r="M739" s="9">
        <v>11622</v>
      </c>
      <c r="N739" s="9">
        <v>315891</v>
      </c>
      <c r="O739" s="9">
        <v>4056</v>
      </c>
      <c r="P739" s="9">
        <v>4328</v>
      </c>
      <c r="Q739" s="9">
        <v>0</v>
      </c>
      <c r="R739" s="9">
        <v>0</v>
      </c>
      <c r="S739"/>
      <c r="T739"/>
      <c r="U739" s="4">
        <f t="shared" si="35"/>
        <v>14760</v>
      </c>
      <c r="V739" s="3">
        <f>((G739-G738)*'Z1 values'!C$5*'Z1 values'!$C$10)/'Z1 values'!$C$12</f>
        <v>2.2667651367187496E-2</v>
      </c>
      <c r="W739" s="3">
        <f>((H739-H738)*'Z1 values'!D$5*'Z1 values'!$C$10)/'Z1 values'!$C$12</f>
        <v>2.8920684814453125E-2</v>
      </c>
      <c r="X739" s="3">
        <f>((I739-I738)*'Z1 values'!E$5*'Z1 values'!$C$10)/'Z1 values'!$C$12</f>
        <v>0.32306396484375</v>
      </c>
      <c r="Y739" s="3">
        <f>((J739-J738)*'Z1 values'!F$5*'Z1 values'!$C$10)/'Z1 values'!$C$12</f>
        <v>0.37246582031250003</v>
      </c>
      <c r="Z739" s="6">
        <f t="shared" si="33"/>
        <v>0.74711812133789057</v>
      </c>
      <c r="AA739">
        <f t="shared" si="34"/>
        <v>246</v>
      </c>
    </row>
    <row r="740" spans="1:27" x14ac:dyDescent="0.25">
      <c r="A740" s="7" t="s">
        <v>4058</v>
      </c>
      <c r="B740" s="7" t="s">
        <v>481</v>
      </c>
      <c r="C740" s="7">
        <v>946024</v>
      </c>
      <c r="D740" s="9" t="s">
        <v>37</v>
      </c>
      <c r="E740" s="9" t="s">
        <v>38</v>
      </c>
      <c r="F740" s="9">
        <v>738</v>
      </c>
      <c r="G740" s="9">
        <v>3715938</v>
      </c>
      <c r="H740" s="9">
        <v>238341505</v>
      </c>
      <c r="I740" s="9">
        <v>716688</v>
      </c>
      <c r="J740" s="9">
        <v>1415889</v>
      </c>
      <c r="K740" s="9">
        <v>0</v>
      </c>
      <c r="L740" s="9">
        <v>0</v>
      </c>
      <c r="M740" s="9">
        <v>3251</v>
      </c>
      <c r="N740" s="9">
        <v>324220</v>
      </c>
      <c r="O740" s="9">
        <v>0</v>
      </c>
      <c r="P740" s="9">
        <v>1527</v>
      </c>
      <c r="Q740" s="9">
        <v>0</v>
      </c>
      <c r="R740" s="9">
        <v>0</v>
      </c>
      <c r="S740"/>
      <c r="T740"/>
      <c r="U740" s="4">
        <f t="shared" si="35"/>
        <v>14780</v>
      </c>
      <c r="V740" s="3">
        <f>((G740-G739)*'Z1 values'!C$5*'Z1 values'!$C$10)/'Z1 values'!$C$12</f>
        <v>6.3416381835937497E-3</v>
      </c>
      <c r="W740" s="3">
        <f>((H740-H739)*'Z1 values'!D$5*'Z1 values'!$C$10)/'Z1 values'!$C$12</f>
        <v>2.9683227539062502E-2</v>
      </c>
      <c r="X740" s="3">
        <f>((I740-I739)*'Z1 values'!E$5*'Z1 values'!$C$10)/'Z1 values'!$C$12</f>
        <v>0</v>
      </c>
      <c r="Y740" s="3">
        <f>((J740-J739)*'Z1 values'!F$5*'Z1 values'!$C$10)/'Z1 values'!$C$12</f>
        <v>0.13141296386718751</v>
      </c>
      <c r="Z740" s="6">
        <f t="shared" si="33"/>
        <v>0.16743782958984377</v>
      </c>
      <c r="AA740">
        <f t="shared" si="34"/>
        <v>246.33333333333334</v>
      </c>
    </row>
    <row r="741" spans="1:27" x14ac:dyDescent="0.25">
      <c r="A741" s="7" t="s">
        <v>4059</v>
      </c>
      <c r="B741" s="7" t="s">
        <v>481</v>
      </c>
      <c r="C741" s="7">
        <v>947304</v>
      </c>
      <c r="D741" s="9" t="s">
        <v>37</v>
      </c>
      <c r="E741" s="9" t="s">
        <v>38</v>
      </c>
      <c r="F741" s="9">
        <v>739</v>
      </c>
      <c r="G741" s="9">
        <v>3719165</v>
      </c>
      <c r="H741" s="9">
        <v>238665748</v>
      </c>
      <c r="I741" s="9">
        <v>716688</v>
      </c>
      <c r="J741" s="9">
        <v>1416849</v>
      </c>
      <c r="K741" s="9">
        <v>0</v>
      </c>
      <c r="L741" s="9">
        <v>0</v>
      </c>
      <c r="M741" s="9">
        <v>3226</v>
      </c>
      <c r="N741" s="9">
        <v>324243</v>
      </c>
      <c r="O741" s="9">
        <v>0</v>
      </c>
      <c r="P741" s="9">
        <v>960</v>
      </c>
      <c r="Q741" s="9">
        <v>0</v>
      </c>
      <c r="R741" s="9">
        <v>0</v>
      </c>
      <c r="S741"/>
      <c r="T741"/>
      <c r="U741" s="4">
        <f t="shared" si="35"/>
        <v>14800</v>
      </c>
      <c r="V741" s="3">
        <f>((G741-G740)*'Z1 values'!C$5*'Z1 values'!$C$10)/'Z1 values'!$C$12</f>
        <v>6.2928863525390623E-3</v>
      </c>
      <c r="W741" s="3">
        <f>((H741-H740)*'Z1 values'!D$5*'Z1 values'!$C$10)/'Z1 values'!$C$12</f>
        <v>2.9685333251953126E-2</v>
      </c>
      <c r="X741" s="3">
        <f>((I741-I740)*'Z1 values'!E$5*'Z1 values'!$C$10)/'Z1 values'!$C$12</f>
        <v>0</v>
      </c>
      <c r="Y741" s="3">
        <f>((J741-J740)*'Z1 values'!F$5*'Z1 values'!$C$10)/'Z1 values'!$C$12</f>
        <v>8.2617187499999994E-2</v>
      </c>
      <c r="Z741" s="6">
        <f t="shared" si="33"/>
        <v>0.11859540710449218</v>
      </c>
      <c r="AA741">
        <f t="shared" si="34"/>
        <v>246.66666666666666</v>
      </c>
    </row>
    <row r="742" spans="1:27" x14ac:dyDescent="0.25">
      <c r="A742" s="7" t="s">
        <v>4060</v>
      </c>
      <c r="B742" s="7" t="s">
        <v>481</v>
      </c>
      <c r="C742" s="7">
        <v>948584</v>
      </c>
      <c r="D742" s="9" t="s">
        <v>37</v>
      </c>
      <c r="E742" s="9" t="s">
        <v>38</v>
      </c>
      <c r="F742" s="9">
        <v>740</v>
      </c>
      <c r="G742" s="9">
        <v>3724744</v>
      </c>
      <c r="H742" s="9">
        <v>238987673</v>
      </c>
      <c r="I742" s="9">
        <v>717960</v>
      </c>
      <c r="J742" s="9">
        <v>1418820</v>
      </c>
      <c r="K742" s="9">
        <v>0</v>
      </c>
      <c r="L742" s="9">
        <v>0</v>
      </c>
      <c r="M742" s="9">
        <v>5577</v>
      </c>
      <c r="N742" s="9">
        <v>321925</v>
      </c>
      <c r="O742" s="9">
        <v>1272</v>
      </c>
      <c r="P742" s="9">
        <v>1971</v>
      </c>
      <c r="Q742" s="9">
        <v>0</v>
      </c>
      <c r="R742" s="9">
        <v>0</v>
      </c>
      <c r="S742"/>
      <c r="T742"/>
      <c r="U742" s="4">
        <f t="shared" si="35"/>
        <v>14820</v>
      </c>
      <c r="V742" s="3">
        <f>((G742-G741)*'Z1 values'!C$5*'Z1 values'!$C$10)/'Z1 values'!$C$12</f>
        <v>1.0879458618164061E-2</v>
      </c>
      <c r="W742" s="3">
        <f>((H742-H741)*'Z1 values'!D$5*'Z1 values'!$C$10)/'Z1 values'!$C$12</f>
        <v>2.9473114013671874E-2</v>
      </c>
      <c r="X742" s="3">
        <f>((I742-I741)*'Z1 values'!E$5*'Z1 values'!$C$10)/'Z1 values'!$C$12</f>
        <v>0.10131591796874999</v>
      </c>
      <c r="Y742" s="3">
        <f>((J742-J741)*'Z1 values'!F$5*'Z1 values'!$C$10)/'Z1 values'!$C$12</f>
        <v>0.16962341308593751</v>
      </c>
      <c r="Z742" s="6">
        <f t="shared" si="33"/>
        <v>0.31129190368652343</v>
      </c>
      <c r="AA742">
        <f t="shared" si="34"/>
        <v>247</v>
      </c>
    </row>
    <row r="743" spans="1:27" x14ac:dyDescent="0.25">
      <c r="A743" s="7" t="s">
        <v>4061</v>
      </c>
      <c r="B743" s="7" t="s">
        <v>481</v>
      </c>
      <c r="C743" s="7">
        <v>949864</v>
      </c>
      <c r="D743" s="9" t="s">
        <v>37</v>
      </c>
      <c r="E743" s="9" t="s">
        <v>38</v>
      </c>
      <c r="F743" s="9">
        <v>741</v>
      </c>
      <c r="G743" s="9">
        <v>3731732</v>
      </c>
      <c r="H743" s="9">
        <v>239308227</v>
      </c>
      <c r="I743" s="9">
        <v>720010</v>
      </c>
      <c r="J743" s="9">
        <v>1421400</v>
      </c>
      <c r="K743" s="9">
        <v>0</v>
      </c>
      <c r="L743" s="9">
        <v>0</v>
      </c>
      <c r="M743" s="9">
        <v>6986</v>
      </c>
      <c r="N743" s="9">
        <v>320554</v>
      </c>
      <c r="O743" s="9">
        <v>2050</v>
      </c>
      <c r="P743" s="9">
        <v>2580</v>
      </c>
      <c r="Q743" s="9">
        <v>0</v>
      </c>
      <c r="R743" s="9">
        <v>0</v>
      </c>
      <c r="S743"/>
      <c r="T743"/>
      <c r="U743" s="4">
        <f t="shared" si="35"/>
        <v>14840</v>
      </c>
      <c r="V743" s="3">
        <f>((G743-G742)*'Z1 values'!C$5*'Z1 values'!$C$10)/'Z1 values'!$C$12</f>
        <v>1.3627111816406251E-2</v>
      </c>
      <c r="W743" s="3">
        <f>((H743-H742)*'Z1 values'!D$5*'Z1 values'!$C$10)/'Z1 values'!$C$12</f>
        <v>2.9347595214843748E-2</v>
      </c>
      <c r="X743" s="3">
        <f>((I743-I742)*'Z1 values'!E$5*'Z1 values'!$C$10)/'Z1 values'!$C$12</f>
        <v>0.1632843017578125</v>
      </c>
      <c r="Y743" s="3">
        <f>((J743-J742)*'Z1 values'!F$5*'Z1 values'!$C$10)/'Z1 values'!$C$12</f>
        <v>0.22203369140625001</v>
      </c>
      <c r="Z743" s="6">
        <f t="shared" si="33"/>
        <v>0.42829270019531251</v>
      </c>
      <c r="AA743">
        <f t="shared" si="34"/>
        <v>247.33333333333334</v>
      </c>
    </row>
    <row r="744" spans="1:27" x14ac:dyDescent="0.25">
      <c r="A744" s="7" t="s">
        <v>4062</v>
      </c>
      <c r="B744" s="7" t="s">
        <v>481</v>
      </c>
      <c r="C744" s="7">
        <v>951144</v>
      </c>
      <c r="D744" s="9" t="s">
        <v>37</v>
      </c>
      <c r="E744" s="9" t="s">
        <v>38</v>
      </c>
      <c r="F744" s="9">
        <v>742</v>
      </c>
      <c r="G744" s="9">
        <v>3738796</v>
      </c>
      <c r="H744" s="9">
        <v>239628636</v>
      </c>
      <c r="I744" s="9">
        <v>722098</v>
      </c>
      <c r="J744" s="9">
        <v>1423772</v>
      </c>
      <c r="K744" s="9">
        <v>0</v>
      </c>
      <c r="L744" s="9">
        <v>0</v>
      </c>
      <c r="M744" s="9">
        <v>7062</v>
      </c>
      <c r="N744" s="9">
        <v>320409</v>
      </c>
      <c r="O744" s="9">
        <v>2088</v>
      </c>
      <c r="P744" s="9">
        <v>2372</v>
      </c>
      <c r="Q744" s="9">
        <v>0</v>
      </c>
      <c r="R744" s="9">
        <v>0</v>
      </c>
      <c r="S744"/>
      <c r="T744"/>
      <c r="U744" s="4">
        <f t="shared" si="35"/>
        <v>14860</v>
      </c>
      <c r="V744" s="3">
        <f>((G744-G743)*'Z1 values'!C$5*'Z1 values'!$C$10)/'Z1 values'!$C$12</f>
        <v>1.3775317382812503E-2</v>
      </c>
      <c r="W744" s="3">
        <f>((H744-H743)*'Z1 values'!D$5*'Z1 values'!$C$10)/'Z1 values'!$C$12</f>
        <v>2.9334320068359378E-2</v>
      </c>
      <c r="X744" s="3">
        <f>((I744-I743)*'Z1 values'!E$5*'Z1 values'!$C$10)/'Z1 values'!$C$12</f>
        <v>0.16631103515624998</v>
      </c>
      <c r="Y744" s="3">
        <f>((J744-J743)*'Z1 values'!F$5*'Z1 values'!$C$10)/'Z1 values'!$C$12</f>
        <v>0.20413330078124997</v>
      </c>
      <c r="Z744" s="6">
        <f t="shared" si="33"/>
        <v>0.41355397338867184</v>
      </c>
      <c r="AA744">
        <f t="shared" si="34"/>
        <v>247.66666666666666</v>
      </c>
    </row>
    <row r="745" spans="1:27" x14ac:dyDescent="0.25">
      <c r="A745" s="7" t="s">
        <v>4063</v>
      </c>
      <c r="B745" s="7" t="s">
        <v>481</v>
      </c>
      <c r="C745" s="7">
        <v>952424</v>
      </c>
      <c r="D745" s="9" t="s">
        <v>37</v>
      </c>
      <c r="E745" s="9" t="s">
        <v>38</v>
      </c>
      <c r="F745" s="9">
        <v>743</v>
      </c>
      <c r="G745" s="9">
        <v>3744983</v>
      </c>
      <c r="H745" s="9">
        <v>239949940</v>
      </c>
      <c r="I745" s="9">
        <v>723522</v>
      </c>
      <c r="J745" s="9">
        <v>1426267</v>
      </c>
      <c r="K745" s="9">
        <v>0</v>
      </c>
      <c r="L745" s="9">
        <v>0</v>
      </c>
      <c r="M745" s="9">
        <v>6185</v>
      </c>
      <c r="N745" s="9">
        <v>321304</v>
      </c>
      <c r="O745" s="9">
        <v>1424</v>
      </c>
      <c r="P745" s="9">
        <v>2495</v>
      </c>
      <c r="Q745" s="9">
        <v>0</v>
      </c>
      <c r="R745" s="9">
        <v>0</v>
      </c>
      <c r="S745"/>
      <c r="T745"/>
      <c r="U745" s="4">
        <f t="shared" si="35"/>
        <v>14880</v>
      </c>
      <c r="V745" s="3">
        <f>((G745-G744)*'Z1 values'!C$5*'Z1 values'!$C$10)/'Z1 values'!$C$12</f>
        <v>1.2065103149414062E-2</v>
      </c>
      <c r="W745" s="3">
        <f>((H745-H744)*'Z1 values'!D$5*'Z1 values'!$C$10)/'Z1 values'!$C$12</f>
        <v>2.9416259765624998E-2</v>
      </c>
      <c r="X745" s="3">
        <f>((I745-I744)*'Z1 values'!E$5*'Z1 values'!$C$10)/'Z1 values'!$C$12</f>
        <v>0.11342285156249998</v>
      </c>
      <c r="Y745" s="3">
        <f>((J745-J744)*'Z1 values'!F$5*'Z1 values'!$C$10)/'Z1 values'!$C$12</f>
        <v>0.21471862792968749</v>
      </c>
      <c r="Z745" s="6">
        <f t="shared" si="33"/>
        <v>0.36962284240722654</v>
      </c>
      <c r="AA745">
        <f t="shared" si="34"/>
        <v>248</v>
      </c>
    </row>
    <row r="746" spans="1:27" x14ac:dyDescent="0.25">
      <c r="A746" s="7" t="s">
        <v>4064</v>
      </c>
      <c r="B746" s="7" t="s">
        <v>481</v>
      </c>
      <c r="C746" s="7">
        <v>953704</v>
      </c>
      <c r="D746" s="9" t="s">
        <v>37</v>
      </c>
      <c r="E746" s="9" t="s">
        <v>38</v>
      </c>
      <c r="F746" s="9">
        <v>744</v>
      </c>
      <c r="G746" s="9">
        <v>3750261</v>
      </c>
      <c r="H746" s="9">
        <v>240272139</v>
      </c>
      <c r="I746" s="9">
        <v>724697</v>
      </c>
      <c r="J746" s="9">
        <v>1428146</v>
      </c>
      <c r="K746" s="9">
        <v>0</v>
      </c>
      <c r="L746" s="9">
        <v>0</v>
      </c>
      <c r="M746" s="9">
        <v>5276</v>
      </c>
      <c r="N746" s="9">
        <v>322199</v>
      </c>
      <c r="O746" s="9">
        <v>1175</v>
      </c>
      <c r="P746" s="9">
        <v>1879</v>
      </c>
      <c r="Q746" s="9">
        <v>0</v>
      </c>
      <c r="R746" s="9">
        <v>0</v>
      </c>
      <c r="S746"/>
      <c r="T746"/>
      <c r="U746" s="4">
        <f t="shared" si="35"/>
        <v>14900</v>
      </c>
      <c r="V746" s="3">
        <f>((G746-G745)*'Z1 values'!C$5*'Z1 values'!$C$10)/'Z1 values'!$C$12</f>
        <v>1.0292486572265624E-2</v>
      </c>
      <c r="W746" s="3">
        <f>((H746-H745)*'Z1 values'!D$5*'Z1 values'!$C$10)/'Z1 values'!$C$12</f>
        <v>2.9498199462890628E-2</v>
      </c>
      <c r="X746" s="3">
        <f>((I746-I745)*'Z1 values'!E$5*'Z1 values'!$C$10)/'Z1 values'!$C$12</f>
        <v>9.358978271484375E-2</v>
      </c>
      <c r="Y746" s="3">
        <f>((J746-J745)*'Z1 values'!F$5*'Z1 values'!$C$10)/'Z1 values'!$C$12</f>
        <v>0.16170593261718752</v>
      </c>
      <c r="Z746" s="6">
        <f t="shared" si="33"/>
        <v>0.29508640136718756</v>
      </c>
      <c r="AA746">
        <f t="shared" si="34"/>
        <v>248.33333333333334</v>
      </c>
    </row>
    <row r="747" spans="1:27" x14ac:dyDescent="0.25">
      <c r="A747" s="7" t="s">
        <v>4065</v>
      </c>
      <c r="B747" s="7" t="s">
        <v>481</v>
      </c>
      <c r="C747" s="7">
        <v>954984</v>
      </c>
      <c r="D747" s="9" t="s">
        <v>37</v>
      </c>
      <c r="E747" s="9" t="s">
        <v>38</v>
      </c>
      <c r="F747" s="9">
        <v>745</v>
      </c>
      <c r="G747" s="9">
        <v>3753508</v>
      </c>
      <c r="H747" s="9">
        <v>240596362</v>
      </c>
      <c r="I747" s="9">
        <v>724697</v>
      </c>
      <c r="J747" s="9">
        <v>1429106</v>
      </c>
      <c r="K747" s="9">
        <v>0</v>
      </c>
      <c r="L747" s="9">
        <v>0</v>
      </c>
      <c r="M747" s="9">
        <v>3245</v>
      </c>
      <c r="N747" s="9">
        <v>324223</v>
      </c>
      <c r="O747" s="9">
        <v>0</v>
      </c>
      <c r="P747" s="9">
        <v>960</v>
      </c>
      <c r="Q747" s="9">
        <v>0</v>
      </c>
      <c r="R747" s="9">
        <v>0</v>
      </c>
      <c r="S747"/>
      <c r="T747"/>
      <c r="U747" s="4">
        <f t="shared" si="35"/>
        <v>14920</v>
      </c>
      <c r="V747" s="3">
        <f>((G747-G746)*'Z1 values'!C$5*'Z1 values'!$C$10)/'Z1 values'!$C$12</f>
        <v>6.3318878173828129E-3</v>
      </c>
      <c r="W747" s="3">
        <f>((H747-H746)*'Z1 values'!D$5*'Z1 values'!$C$10)/'Z1 values'!$C$12</f>
        <v>2.9683502197265628E-2</v>
      </c>
      <c r="X747" s="3">
        <f>((I747-I746)*'Z1 values'!E$5*'Z1 values'!$C$10)/'Z1 values'!$C$12</f>
        <v>0</v>
      </c>
      <c r="Y747" s="3">
        <f>((J747-J746)*'Z1 values'!F$5*'Z1 values'!$C$10)/'Z1 values'!$C$12</f>
        <v>8.2617187499999994E-2</v>
      </c>
      <c r="Z747" s="6">
        <f t="shared" si="33"/>
        <v>0.11863257751464844</v>
      </c>
      <c r="AA747">
        <f t="shared" si="34"/>
        <v>248.66666666666666</v>
      </c>
    </row>
    <row r="748" spans="1:27" x14ac:dyDescent="0.25">
      <c r="A748" s="7" t="s">
        <v>4066</v>
      </c>
      <c r="B748" s="7" t="s">
        <v>481</v>
      </c>
      <c r="C748" s="7">
        <v>956264</v>
      </c>
      <c r="D748" s="9" t="s">
        <v>37</v>
      </c>
      <c r="E748" s="9" t="s">
        <v>38</v>
      </c>
      <c r="F748" s="9">
        <v>746</v>
      </c>
      <c r="G748" s="9">
        <v>3759144</v>
      </c>
      <c r="H748" s="9">
        <v>240918202</v>
      </c>
      <c r="I748" s="9">
        <v>726010</v>
      </c>
      <c r="J748" s="9">
        <v>1431086</v>
      </c>
      <c r="K748" s="9">
        <v>0</v>
      </c>
      <c r="L748" s="9">
        <v>0</v>
      </c>
      <c r="M748" s="9">
        <v>5634</v>
      </c>
      <c r="N748" s="9">
        <v>321840</v>
      </c>
      <c r="O748" s="9">
        <v>1313</v>
      </c>
      <c r="P748" s="9">
        <v>1980</v>
      </c>
      <c r="Q748" s="9">
        <v>0</v>
      </c>
      <c r="R748" s="9">
        <v>0</v>
      </c>
      <c r="S748"/>
      <c r="T748"/>
      <c r="U748" s="4">
        <f t="shared" si="35"/>
        <v>14940</v>
      </c>
      <c r="V748" s="3">
        <f>((G748-G747)*'Z1 values'!C$5*'Z1 values'!$C$10)/'Z1 values'!$C$12</f>
        <v>1.0990612792968752E-2</v>
      </c>
      <c r="W748" s="3">
        <f>((H748-H747)*'Z1 values'!D$5*'Z1 values'!$C$10)/'Z1 values'!$C$12</f>
        <v>2.9465332031250003E-2</v>
      </c>
      <c r="X748" s="3">
        <f>((I748-I747)*'Z1 values'!E$5*'Z1 values'!$C$10)/'Z1 values'!$C$12</f>
        <v>0.10458160400390623</v>
      </c>
      <c r="Y748" s="3">
        <f>((J748-J747)*'Z1 values'!F$5*'Z1 values'!$C$10)/'Z1 values'!$C$12</f>
        <v>0.17039794921875001</v>
      </c>
      <c r="Z748" s="6">
        <f t="shared" si="33"/>
        <v>0.31543549804687498</v>
      </c>
      <c r="AA748">
        <f t="shared" si="34"/>
        <v>249</v>
      </c>
    </row>
    <row r="749" spans="1:27" x14ac:dyDescent="0.25">
      <c r="A749" s="7" t="s">
        <v>4067</v>
      </c>
      <c r="B749" s="7" t="s">
        <v>481</v>
      </c>
      <c r="C749" s="7">
        <v>957544</v>
      </c>
      <c r="D749" s="9" t="s">
        <v>37</v>
      </c>
      <c r="E749" s="9" t="s">
        <v>38</v>
      </c>
      <c r="F749" s="9">
        <v>747</v>
      </c>
      <c r="G749" s="9">
        <v>3762372</v>
      </c>
      <c r="H749" s="9">
        <v>241242447</v>
      </c>
      <c r="I749" s="9">
        <v>726010</v>
      </c>
      <c r="J749" s="9">
        <v>1432430</v>
      </c>
      <c r="K749" s="9">
        <v>0</v>
      </c>
      <c r="L749" s="9">
        <v>0</v>
      </c>
      <c r="M749" s="9">
        <v>3226</v>
      </c>
      <c r="N749" s="9">
        <v>324245</v>
      </c>
      <c r="O749" s="9">
        <v>0</v>
      </c>
      <c r="P749" s="9">
        <v>1344</v>
      </c>
      <c r="Q749" s="9">
        <v>0</v>
      </c>
      <c r="R749" s="9">
        <v>0</v>
      </c>
      <c r="S749"/>
      <c r="T749"/>
      <c r="U749" s="4">
        <f t="shared" si="35"/>
        <v>14960</v>
      </c>
      <c r="V749" s="3">
        <f>((G749-G748)*'Z1 values'!C$5*'Z1 values'!$C$10)/'Z1 values'!$C$12</f>
        <v>6.2948364257812504E-3</v>
      </c>
      <c r="W749" s="3">
        <f>((H749-H748)*'Z1 values'!D$5*'Z1 values'!$C$10)/'Z1 values'!$C$12</f>
        <v>2.9685516357421875E-2</v>
      </c>
      <c r="X749" s="3">
        <f>((I749-I748)*'Z1 values'!E$5*'Z1 values'!$C$10)/'Z1 values'!$C$12</f>
        <v>0</v>
      </c>
      <c r="Y749" s="3">
        <f>((J749-J748)*'Z1 values'!F$5*'Z1 values'!$C$10)/'Z1 values'!$C$12</f>
        <v>0.11566406250000001</v>
      </c>
      <c r="Z749" s="6">
        <f t="shared" si="33"/>
        <v>0.15164441528320313</v>
      </c>
      <c r="AA749">
        <f t="shared" si="34"/>
        <v>249.33333333333334</v>
      </c>
    </row>
    <row r="750" spans="1:27" x14ac:dyDescent="0.25">
      <c r="A750" s="7" t="s">
        <v>4068</v>
      </c>
      <c r="B750" s="7" t="s">
        <v>481</v>
      </c>
      <c r="C750" s="7">
        <v>958824</v>
      </c>
      <c r="D750" s="9" t="s">
        <v>37</v>
      </c>
      <c r="E750" s="9" t="s">
        <v>38</v>
      </c>
      <c r="F750" s="9">
        <v>748</v>
      </c>
      <c r="G750" s="9">
        <v>3771369</v>
      </c>
      <c r="H750" s="9">
        <v>241560929</v>
      </c>
      <c r="I750" s="9">
        <v>729063</v>
      </c>
      <c r="J750" s="9">
        <v>1436124</v>
      </c>
      <c r="K750" s="9">
        <v>0</v>
      </c>
      <c r="L750" s="9">
        <v>0</v>
      </c>
      <c r="M750" s="9">
        <v>8995</v>
      </c>
      <c r="N750" s="9">
        <v>318482</v>
      </c>
      <c r="O750" s="9">
        <v>3053</v>
      </c>
      <c r="P750" s="9">
        <v>3694</v>
      </c>
      <c r="Q750" s="9">
        <v>0</v>
      </c>
      <c r="R750" s="9">
        <v>0</v>
      </c>
      <c r="S750"/>
      <c r="T750"/>
      <c r="U750" s="4">
        <f t="shared" si="35"/>
        <v>14980</v>
      </c>
      <c r="V750" s="3">
        <f>((G750-G749)*'Z1 values'!C$5*'Z1 values'!$C$10)/'Z1 values'!$C$12</f>
        <v>1.7544808959960936E-2</v>
      </c>
      <c r="W750" s="3">
        <f>((H750-H749)*'Z1 values'!D$5*'Z1 values'!$C$10)/'Z1 values'!$C$12</f>
        <v>2.9157897949218754E-2</v>
      </c>
      <c r="X750" s="3">
        <f>((I750-I749)*'Z1 values'!E$5*'Z1 values'!$C$10)/'Z1 values'!$C$12</f>
        <v>0.24317413330078122</v>
      </c>
      <c r="Y750" s="3">
        <f>((J750-J749)*'Z1 values'!F$5*'Z1 values'!$C$10)/'Z1 values'!$C$12</f>
        <v>0.31790405273437494</v>
      </c>
      <c r="Z750" s="6">
        <f t="shared" si="33"/>
        <v>0.60778089294433579</v>
      </c>
      <c r="AA750">
        <f t="shared" si="34"/>
        <v>249.66666666666666</v>
      </c>
    </row>
    <row r="751" spans="1:27" x14ac:dyDescent="0.25">
      <c r="A751" s="7" t="s">
        <v>4069</v>
      </c>
      <c r="B751" s="7" t="s">
        <v>481</v>
      </c>
      <c r="C751" s="7">
        <v>960104</v>
      </c>
      <c r="D751" s="9" t="s">
        <v>37</v>
      </c>
      <c r="E751" s="9" t="s">
        <v>38</v>
      </c>
      <c r="F751" s="9">
        <v>749</v>
      </c>
      <c r="G751" s="9">
        <v>3778271</v>
      </c>
      <c r="H751" s="9">
        <v>241881525</v>
      </c>
      <c r="I751" s="9">
        <v>730926</v>
      </c>
      <c r="J751" s="9">
        <v>1438883</v>
      </c>
      <c r="K751" s="9">
        <v>0</v>
      </c>
      <c r="L751" s="9">
        <v>0</v>
      </c>
      <c r="M751" s="9">
        <v>6900</v>
      </c>
      <c r="N751" s="9">
        <v>320596</v>
      </c>
      <c r="O751" s="9">
        <v>1863</v>
      </c>
      <c r="P751" s="9">
        <v>2759</v>
      </c>
      <c r="Q751" s="9">
        <v>0</v>
      </c>
      <c r="R751" s="9">
        <v>0</v>
      </c>
      <c r="S751"/>
      <c r="T751"/>
      <c r="U751" s="4">
        <f t="shared" si="35"/>
        <v>15000</v>
      </c>
      <c r="V751" s="3">
        <f>((G751-G750)*'Z1 values'!C$5*'Z1 values'!$C$10)/'Z1 values'!$C$12</f>
        <v>1.3459405517578123E-2</v>
      </c>
      <c r="W751" s="3">
        <f>((H751-H750)*'Z1 values'!D$5*'Z1 values'!$C$10)/'Z1 values'!$C$12</f>
        <v>2.9351440429687504E-2</v>
      </c>
      <c r="X751" s="3">
        <f>((I751-I750)*'Z1 values'!E$5*'Z1 values'!$C$10)/'Z1 values'!$C$12</f>
        <v>0.14838958740234373</v>
      </c>
      <c r="Y751" s="3">
        <f>((J751-J750)*'Z1 values'!F$5*'Z1 values'!$C$10)/'Z1 values'!$C$12</f>
        <v>0.2374383544921875</v>
      </c>
      <c r="Z751" s="6">
        <f t="shared" si="33"/>
        <v>0.42863878784179688</v>
      </c>
      <c r="AA751">
        <f t="shared" si="34"/>
        <v>250</v>
      </c>
    </row>
    <row r="752" spans="1:27" x14ac:dyDescent="0.25">
      <c r="A752" s="7" t="s">
        <v>4070</v>
      </c>
      <c r="B752" s="7" t="s">
        <v>481</v>
      </c>
      <c r="C752" s="7">
        <v>961384</v>
      </c>
      <c r="D752" s="9" t="s">
        <v>37</v>
      </c>
      <c r="E752" s="9" t="s">
        <v>38</v>
      </c>
      <c r="F752" s="9">
        <v>750</v>
      </c>
      <c r="G752" s="9">
        <v>3781521</v>
      </c>
      <c r="H752" s="9">
        <v>242205750</v>
      </c>
      <c r="I752" s="9">
        <v>730926</v>
      </c>
      <c r="J752" s="9">
        <v>1440617</v>
      </c>
      <c r="K752" s="9">
        <v>0</v>
      </c>
      <c r="L752" s="9">
        <v>0</v>
      </c>
      <c r="M752" s="9">
        <v>3249</v>
      </c>
      <c r="N752" s="9">
        <v>324225</v>
      </c>
      <c r="O752" s="9">
        <v>0</v>
      </c>
      <c r="P752" s="9">
        <v>1734</v>
      </c>
      <c r="Q752" s="9">
        <v>0</v>
      </c>
      <c r="R752" s="9">
        <v>0</v>
      </c>
      <c r="S752"/>
      <c r="T752"/>
      <c r="U752" s="4">
        <f t="shared" si="35"/>
        <v>15020</v>
      </c>
      <c r="V752" s="3">
        <f>((G752-G751)*'Z1 values'!C$5*'Z1 values'!$C$10)/'Z1 values'!$C$12</f>
        <v>6.3377380371093753E-3</v>
      </c>
      <c r="W752" s="3">
        <f>((H752-H751)*'Z1 values'!D$5*'Z1 values'!$C$10)/'Z1 values'!$C$12</f>
        <v>2.9683685302734374E-2</v>
      </c>
      <c r="X752" s="3">
        <f>((I752-I751)*'Z1 values'!E$5*'Z1 values'!$C$10)/'Z1 values'!$C$12</f>
        <v>0</v>
      </c>
      <c r="Y752" s="3">
        <f>((J752-J751)*'Z1 values'!F$5*'Z1 values'!$C$10)/'Z1 values'!$C$12</f>
        <v>0.149227294921875</v>
      </c>
      <c r="Z752" s="6">
        <f t="shared" si="33"/>
        <v>0.18524871826171874</v>
      </c>
      <c r="AA752">
        <f t="shared" si="34"/>
        <v>250.33333333333334</v>
      </c>
    </row>
    <row r="753" spans="1:27" x14ac:dyDescent="0.25">
      <c r="A753" s="7" t="s">
        <v>4071</v>
      </c>
      <c r="B753" s="7" t="s">
        <v>481</v>
      </c>
      <c r="C753" s="7">
        <v>962664</v>
      </c>
      <c r="D753" s="9" t="s">
        <v>37</v>
      </c>
      <c r="E753" s="9" t="s">
        <v>38</v>
      </c>
      <c r="F753" s="9">
        <v>751</v>
      </c>
      <c r="G753" s="9">
        <v>3787092</v>
      </c>
      <c r="H753" s="9">
        <v>242527650</v>
      </c>
      <c r="I753" s="9">
        <v>732197</v>
      </c>
      <c r="J753" s="9">
        <v>1442596</v>
      </c>
      <c r="K753" s="9">
        <v>0</v>
      </c>
      <c r="L753" s="9">
        <v>0</v>
      </c>
      <c r="M753" s="9">
        <v>5570</v>
      </c>
      <c r="N753" s="9">
        <v>321900</v>
      </c>
      <c r="O753" s="9">
        <v>1271</v>
      </c>
      <c r="P753" s="9">
        <v>1979</v>
      </c>
      <c r="Q753" s="9">
        <v>0</v>
      </c>
      <c r="R753" s="9">
        <v>0</v>
      </c>
      <c r="S753"/>
      <c r="T753"/>
      <c r="U753" s="4">
        <f t="shared" si="35"/>
        <v>15040</v>
      </c>
      <c r="V753" s="3">
        <f>((G753-G752)*'Z1 values'!C$5*'Z1 values'!$C$10)/'Z1 values'!$C$12</f>
        <v>1.0863858032226562E-2</v>
      </c>
      <c r="W753" s="3">
        <f>((H753-H752)*'Z1 values'!D$5*'Z1 values'!$C$10)/'Z1 values'!$C$12</f>
        <v>2.9470825195312501E-2</v>
      </c>
      <c r="X753" s="3">
        <f>((I753-I752)*'Z1 values'!E$5*'Z1 values'!$C$10)/'Z1 values'!$C$12</f>
        <v>0.10123626708984375</v>
      </c>
      <c r="Y753" s="3">
        <f>((J753-J752)*'Z1 values'!F$5*'Z1 values'!$C$10)/'Z1 values'!$C$12</f>
        <v>0.17031188964843752</v>
      </c>
      <c r="Z753" s="6">
        <f t="shared" si="33"/>
        <v>0.31188283996582034</v>
      </c>
      <c r="AA753">
        <f t="shared" si="34"/>
        <v>250.66666666666666</v>
      </c>
    </row>
    <row r="754" spans="1:27" x14ac:dyDescent="0.25">
      <c r="A754" s="7" t="s">
        <v>4072</v>
      </c>
      <c r="B754" s="7" t="s">
        <v>481</v>
      </c>
      <c r="C754" s="7">
        <v>963944</v>
      </c>
      <c r="D754" s="9" t="s">
        <v>37</v>
      </c>
      <c r="E754" s="9" t="s">
        <v>38</v>
      </c>
      <c r="F754" s="9">
        <v>752</v>
      </c>
      <c r="G754" s="9">
        <v>3790338</v>
      </c>
      <c r="H754" s="9">
        <v>242851877</v>
      </c>
      <c r="I754" s="9">
        <v>732197</v>
      </c>
      <c r="J754" s="9">
        <v>1443556</v>
      </c>
      <c r="K754" s="9">
        <v>0</v>
      </c>
      <c r="L754" s="9">
        <v>0</v>
      </c>
      <c r="M754" s="9">
        <v>3244</v>
      </c>
      <c r="N754" s="9">
        <v>324227</v>
      </c>
      <c r="O754" s="9">
        <v>0</v>
      </c>
      <c r="P754" s="9">
        <v>960</v>
      </c>
      <c r="Q754" s="9">
        <v>0</v>
      </c>
      <c r="R754" s="9">
        <v>0</v>
      </c>
      <c r="S754"/>
      <c r="T754"/>
      <c r="U754" s="4">
        <f t="shared" si="35"/>
        <v>15060</v>
      </c>
      <c r="V754" s="3">
        <f>((G754-G753)*'Z1 values'!C$5*'Z1 values'!$C$10)/'Z1 values'!$C$12</f>
        <v>6.3299377441406249E-3</v>
      </c>
      <c r="W754" s="3">
        <f>((H754-H753)*'Z1 values'!D$5*'Z1 values'!$C$10)/'Z1 values'!$C$12</f>
        <v>2.9683868408203123E-2</v>
      </c>
      <c r="X754" s="3">
        <f>((I754-I753)*'Z1 values'!E$5*'Z1 values'!$C$10)/'Z1 values'!$C$12</f>
        <v>0</v>
      </c>
      <c r="Y754" s="3">
        <f>((J754-J753)*'Z1 values'!F$5*'Z1 values'!$C$10)/'Z1 values'!$C$12</f>
        <v>8.2617187499999994E-2</v>
      </c>
      <c r="Z754" s="6">
        <f t="shared" si="33"/>
        <v>0.11863099365234374</v>
      </c>
      <c r="AA754">
        <f t="shared" si="34"/>
        <v>251</v>
      </c>
    </row>
    <row r="755" spans="1:27" x14ac:dyDescent="0.25">
      <c r="A755" s="7" t="s">
        <v>4073</v>
      </c>
      <c r="B755" s="7" t="s">
        <v>481</v>
      </c>
      <c r="C755" s="7">
        <v>965224</v>
      </c>
      <c r="D755" s="9" t="s">
        <v>37</v>
      </c>
      <c r="E755" s="9" t="s">
        <v>38</v>
      </c>
      <c r="F755" s="9">
        <v>753</v>
      </c>
      <c r="G755" s="9">
        <v>3795898</v>
      </c>
      <c r="H755" s="9">
        <v>243173794</v>
      </c>
      <c r="I755" s="9">
        <v>733461</v>
      </c>
      <c r="J755" s="9">
        <v>1445908</v>
      </c>
      <c r="K755" s="9">
        <v>0</v>
      </c>
      <c r="L755" s="9">
        <v>0</v>
      </c>
      <c r="M755" s="9">
        <v>5558</v>
      </c>
      <c r="N755" s="9">
        <v>321917</v>
      </c>
      <c r="O755" s="9">
        <v>1264</v>
      </c>
      <c r="P755" s="9">
        <v>2352</v>
      </c>
      <c r="Q755" s="9">
        <v>0</v>
      </c>
      <c r="R755" s="9">
        <v>0</v>
      </c>
      <c r="S755"/>
      <c r="T755"/>
      <c r="U755" s="4">
        <f t="shared" si="35"/>
        <v>15080</v>
      </c>
      <c r="V755" s="3">
        <f>((G755-G754)*'Z1 values'!C$5*'Z1 values'!$C$10)/'Z1 values'!$C$12</f>
        <v>1.08424072265625E-2</v>
      </c>
      <c r="W755" s="3">
        <f>((H755-H754)*'Z1 values'!D$5*'Z1 values'!$C$10)/'Z1 values'!$C$12</f>
        <v>2.9472381591796874E-2</v>
      </c>
      <c r="X755" s="3">
        <f>((I755-I754)*'Z1 values'!E$5*'Z1 values'!$C$10)/'Z1 values'!$C$12</f>
        <v>0.10067871093749999</v>
      </c>
      <c r="Y755" s="3">
        <f>((J755-J754)*'Z1 values'!F$5*'Z1 values'!$C$10)/'Z1 values'!$C$12</f>
        <v>0.20241210937499998</v>
      </c>
      <c r="Z755" s="6">
        <f t="shared" si="33"/>
        <v>0.34340560913085932</v>
      </c>
      <c r="AA755">
        <f t="shared" si="34"/>
        <v>251.33333333333334</v>
      </c>
    </row>
    <row r="756" spans="1:27" x14ac:dyDescent="0.25">
      <c r="A756" s="7" t="s">
        <v>4074</v>
      </c>
      <c r="B756" s="7" t="s">
        <v>481</v>
      </c>
      <c r="C756" s="7">
        <v>966504</v>
      </c>
      <c r="D756" s="9" t="s">
        <v>37</v>
      </c>
      <c r="E756" s="9" t="s">
        <v>38</v>
      </c>
      <c r="F756" s="9">
        <v>754</v>
      </c>
      <c r="G756" s="9">
        <v>3799144</v>
      </c>
      <c r="H756" s="9">
        <v>243498018</v>
      </c>
      <c r="I756" s="9">
        <v>733461</v>
      </c>
      <c r="J756" s="9">
        <v>1446868</v>
      </c>
      <c r="K756" s="9">
        <v>0</v>
      </c>
      <c r="L756" s="9">
        <v>0</v>
      </c>
      <c r="M756" s="9">
        <v>3244</v>
      </c>
      <c r="N756" s="9">
        <v>324224</v>
      </c>
      <c r="O756" s="9">
        <v>0</v>
      </c>
      <c r="P756" s="9">
        <v>960</v>
      </c>
      <c r="Q756" s="9">
        <v>0</v>
      </c>
      <c r="R756" s="9">
        <v>0</v>
      </c>
      <c r="S756"/>
      <c r="T756"/>
      <c r="U756" s="4">
        <f t="shared" si="35"/>
        <v>15100</v>
      </c>
      <c r="V756" s="3">
        <f>((G756-G755)*'Z1 values'!C$5*'Z1 values'!$C$10)/'Z1 values'!$C$12</f>
        <v>6.3299377441406249E-3</v>
      </c>
      <c r="W756" s="3">
        <f>((H756-H755)*'Z1 values'!D$5*'Z1 values'!$C$10)/'Z1 values'!$C$12</f>
        <v>2.9683593750000004E-2</v>
      </c>
      <c r="X756" s="3">
        <f>((I756-I755)*'Z1 values'!E$5*'Z1 values'!$C$10)/'Z1 values'!$C$12</f>
        <v>0</v>
      </c>
      <c r="Y756" s="3">
        <f>((J756-J755)*'Z1 values'!F$5*'Z1 values'!$C$10)/'Z1 values'!$C$12</f>
        <v>8.2617187499999994E-2</v>
      </c>
      <c r="Z756" s="6">
        <f t="shared" si="33"/>
        <v>0.11863071899414063</v>
      </c>
      <c r="AA756">
        <f t="shared" si="34"/>
        <v>251.66666666666666</v>
      </c>
    </row>
    <row r="757" spans="1:27" x14ac:dyDescent="0.25">
      <c r="A757" s="7" t="s">
        <v>4075</v>
      </c>
      <c r="B757" s="7" t="s">
        <v>481</v>
      </c>
      <c r="C757" s="7">
        <v>967784</v>
      </c>
      <c r="D757" s="9" t="s">
        <v>37</v>
      </c>
      <c r="E757" s="9" t="s">
        <v>38</v>
      </c>
      <c r="F757" s="9">
        <v>755</v>
      </c>
      <c r="G757" s="9">
        <v>3804137</v>
      </c>
      <c r="H757" s="9">
        <v>243820542</v>
      </c>
      <c r="I757" s="9">
        <v>734235</v>
      </c>
      <c r="J757" s="9">
        <v>1448870</v>
      </c>
      <c r="K757" s="9">
        <v>0</v>
      </c>
      <c r="L757" s="9">
        <v>0</v>
      </c>
      <c r="M757" s="9">
        <v>4991</v>
      </c>
      <c r="N757" s="9">
        <v>322524</v>
      </c>
      <c r="O757" s="9">
        <v>774</v>
      </c>
      <c r="P757" s="9">
        <v>2002</v>
      </c>
      <c r="Q757" s="9">
        <v>0</v>
      </c>
      <c r="R757" s="9">
        <v>0</v>
      </c>
      <c r="S757"/>
      <c r="T757"/>
      <c r="U757" s="4">
        <f t="shared" si="35"/>
        <v>15120</v>
      </c>
      <c r="V757" s="3">
        <f>((G757-G756)*'Z1 values'!C$5*'Z1 values'!$C$10)/'Z1 values'!$C$12</f>
        <v>9.736715698242188E-3</v>
      </c>
      <c r="W757" s="3">
        <f>((H757-H756)*'Z1 values'!D$5*'Z1 values'!$C$10)/'Z1 values'!$C$12</f>
        <v>2.9527954101562504E-2</v>
      </c>
      <c r="X757" s="3">
        <f>((I757-I756)*'Z1 values'!E$5*'Z1 values'!$C$10)/'Z1 values'!$C$12</f>
        <v>6.1649780273437496E-2</v>
      </c>
      <c r="Y757" s="3">
        <f>((J757-J756)*'Z1 values'!F$5*'Z1 values'!$C$10)/'Z1 values'!$C$12</f>
        <v>0.17229125976562498</v>
      </c>
      <c r="Z757" s="6">
        <f t="shared" si="33"/>
        <v>0.27320570983886716</v>
      </c>
      <c r="AA757">
        <f t="shared" si="34"/>
        <v>252</v>
      </c>
    </row>
    <row r="758" spans="1:27" x14ac:dyDescent="0.25">
      <c r="A758" s="7" t="s">
        <v>4076</v>
      </c>
      <c r="B758" s="7" t="s">
        <v>481</v>
      </c>
      <c r="C758" s="7">
        <v>969064</v>
      </c>
      <c r="D758" s="9" t="s">
        <v>37</v>
      </c>
      <c r="E758" s="9" t="s">
        <v>38</v>
      </c>
      <c r="F758" s="9">
        <v>756</v>
      </c>
      <c r="G758" s="9">
        <v>3807375</v>
      </c>
      <c r="H758" s="9">
        <v>244144779</v>
      </c>
      <c r="I758" s="9">
        <v>734235</v>
      </c>
      <c r="J758" s="9">
        <v>1450039</v>
      </c>
      <c r="K758" s="9">
        <v>0</v>
      </c>
      <c r="L758" s="9">
        <v>0</v>
      </c>
      <c r="M758" s="9">
        <v>3236</v>
      </c>
      <c r="N758" s="9">
        <v>324237</v>
      </c>
      <c r="O758" s="9">
        <v>0</v>
      </c>
      <c r="P758" s="9">
        <v>1169</v>
      </c>
      <c r="Q758" s="9">
        <v>0</v>
      </c>
      <c r="R758" s="9">
        <v>0</v>
      </c>
      <c r="S758"/>
      <c r="T758"/>
      <c r="U758" s="4">
        <f t="shared" si="35"/>
        <v>15140</v>
      </c>
      <c r="V758" s="3">
        <f>((G758-G757)*'Z1 values'!C$5*'Z1 values'!$C$10)/'Z1 values'!$C$12</f>
        <v>6.3143371582031248E-3</v>
      </c>
      <c r="W758" s="3">
        <f>((H758-H757)*'Z1 values'!D$5*'Z1 values'!$C$10)/'Z1 values'!$C$12</f>
        <v>2.9684783935546875E-2</v>
      </c>
      <c r="X758" s="3">
        <f>((I758-I757)*'Z1 values'!E$5*'Z1 values'!$C$10)/'Z1 values'!$C$12</f>
        <v>0</v>
      </c>
      <c r="Y758" s="3">
        <f>((J758-J757)*'Z1 values'!F$5*'Z1 values'!$C$10)/'Z1 values'!$C$12</f>
        <v>0.10060363769531251</v>
      </c>
      <c r="Z758" s="6">
        <f t="shared" si="33"/>
        <v>0.13660275878906253</v>
      </c>
      <c r="AA758">
        <f t="shared" si="34"/>
        <v>252.33333333333334</v>
      </c>
    </row>
    <row r="759" spans="1:27" x14ac:dyDescent="0.25">
      <c r="A759" s="7" t="s">
        <v>4077</v>
      </c>
      <c r="B759" s="7" t="s">
        <v>481</v>
      </c>
      <c r="C759" s="7">
        <v>970344</v>
      </c>
      <c r="D759" s="9" t="s">
        <v>37</v>
      </c>
      <c r="E759" s="9" t="s">
        <v>38</v>
      </c>
      <c r="F759" s="9">
        <v>757</v>
      </c>
      <c r="G759" s="9">
        <v>3813123</v>
      </c>
      <c r="H759" s="9">
        <v>244466503</v>
      </c>
      <c r="I759" s="9">
        <v>735507</v>
      </c>
      <c r="J759" s="9">
        <v>1452326</v>
      </c>
      <c r="K759" s="9">
        <v>0</v>
      </c>
      <c r="L759" s="9">
        <v>0</v>
      </c>
      <c r="M759" s="9">
        <v>5747</v>
      </c>
      <c r="N759" s="9">
        <v>321724</v>
      </c>
      <c r="O759" s="9">
        <v>1272</v>
      </c>
      <c r="P759" s="9">
        <v>2287</v>
      </c>
      <c r="Q759" s="9">
        <v>0</v>
      </c>
      <c r="R759" s="9">
        <v>0</v>
      </c>
      <c r="S759"/>
      <c r="T759"/>
      <c r="U759" s="4">
        <f t="shared" si="35"/>
        <v>15160</v>
      </c>
      <c r="V759" s="3">
        <f>((G759-G758)*'Z1 values'!C$5*'Z1 values'!$C$10)/'Z1 values'!$C$12</f>
        <v>1.1209020996093751E-2</v>
      </c>
      <c r="W759" s="3">
        <f>((H759-H758)*'Z1 values'!D$5*'Z1 values'!$C$10)/'Z1 values'!$C$12</f>
        <v>2.9454711914062504E-2</v>
      </c>
      <c r="X759" s="3">
        <f>((I759-I758)*'Z1 values'!E$5*'Z1 values'!$C$10)/'Z1 values'!$C$12</f>
        <v>0.10131591796874999</v>
      </c>
      <c r="Y759" s="3">
        <f>((J759-J758)*'Z1 values'!F$5*'Z1 values'!$C$10)/'Z1 values'!$C$12</f>
        <v>0.19681823730468748</v>
      </c>
      <c r="Z759" s="6">
        <f t="shared" si="33"/>
        <v>0.33879788818359369</v>
      </c>
      <c r="AA759">
        <f t="shared" si="34"/>
        <v>252.66666666666666</v>
      </c>
    </row>
    <row r="760" spans="1:27" x14ac:dyDescent="0.25">
      <c r="A760" s="7" t="s">
        <v>4078</v>
      </c>
      <c r="B760" s="7" t="s">
        <v>481</v>
      </c>
      <c r="C760" s="7">
        <v>971624</v>
      </c>
      <c r="D760" s="9" t="s">
        <v>37</v>
      </c>
      <c r="E760" s="9" t="s">
        <v>38</v>
      </c>
      <c r="F760" s="9">
        <v>758</v>
      </c>
      <c r="G760" s="9">
        <v>3818642</v>
      </c>
      <c r="H760" s="9">
        <v>244788549</v>
      </c>
      <c r="I760" s="9">
        <v>736728</v>
      </c>
      <c r="J760" s="9">
        <v>1454451</v>
      </c>
      <c r="K760" s="9">
        <v>0</v>
      </c>
      <c r="L760" s="9">
        <v>0</v>
      </c>
      <c r="M760" s="9">
        <v>5517</v>
      </c>
      <c r="N760" s="9">
        <v>322046</v>
      </c>
      <c r="O760" s="9">
        <v>1221</v>
      </c>
      <c r="P760" s="9">
        <v>2125</v>
      </c>
      <c r="Q760" s="9">
        <v>0</v>
      </c>
      <c r="R760" s="9">
        <v>0</v>
      </c>
      <c r="S760"/>
      <c r="T760"/>
      <c r="U760" s="4">
        <f t="shared" si="35"/>
        <v>15180</v>
      </c>
      <c r="V760" s="3">
        <f>((G760-G759)*'Z1 values'!C$5*'Z1 values'!$C$10)/'Z1 values'!$C$12</f>
        <v>1.0762454223632813E-2</v>
      </c>
      <c r="W760" s="3">
        <f>((H760-H759)*'Z1 values'!D$5*'Z1 values'!$C$10)/'Z1 values'!$C$12</f>
        <v>2.9484191894531254E-2</v>
      </c>
      <c r="X760" s="3">
        <f>((I760-I759)*'Z1 values'!E$5*'Z1 values'!$C$10)/'Z1 values'!$C$12</f>
        <v>9.7253723144531248E-2</v>
      </c>
      <c r="Y760" s="3">
        <f>((J760-J759)*'Z1 values'!F$5*'Z1 values'!$C$10)/'Z1 values'!$C$12</f>
        <v>0.1828765869140625</v>
      </c>
      <c r="Z760" s="6">
        <f t="shared" si="33"/>
        <v>0.32037695617675782</v>
      </c>
      <c r="AA760">
        <f t="shared" si="34"/>
        <v>253</v>
      </c>
    </row>
    <row r="761" spans="1:27" x14ac:dyDescent="0.25">
      <c r="A761" s="7" t="s">
        <v>4079</v>
      </c>
      <c r="B761" s="7" t="s">
        <v>481</v>
      </c>
      <c r="C761" s="7">
        <v>972904</v>
      </c>
      <c r="D761" s="9" t="s">
        <v>37</v>
      </c>
      <c r="E761" s="9" t="s">
        <v>38</v>
      </c>
      <c r="F761" s="9">
        <v>759</v>
      </c>
      <c r="G761" s="9">
        <v>3824265</v>
      </c>
      <c r="H761" s="9">
        <v>245110491</v>
      </c>
      <c r="I761" s="9">
        <v>738040</v>
      </c>
      <c r="J761" s="9">
        <v>1456425</v>
      </c>
      <c r="K761" s="9">
        <v>0</v>
      </c>
      <c r="L761" s="9">
        <v>0</v>
      </c>
      <c r="M761" s="9">
        <v>5622</v>
      </c>
      <c r="N761" s="9">
        <v>321942</v>
      </c>
      <c r="O761" s="9">
        <v>1312</v>
      </c>
      <c r="P761" s="9">
        <v>1974</v>
      </c>
      <c r="Q761" s="9">
        <v>0</v>
      </c>
      <c r="R761" s="9">
        <v>0</v>
      </c>
      <c r="S761"/>
      <c r="T761"/>
      <c r="U761" s="4">
        <f t="shared" si="35"/>
        <v>15200</v>
      </c>
      <c r="V761" s="3">
        <f>((G761-G760)*'Z1 values'!C$5*'Z1 values'!$C$10)/'Z1 values'!$C$12</f>
        <v>1.0965261840820313E-2</v>
      </c>
      <c r="W761" s="3">
        <f>((H761-H760)*'Z1 values'!D$5*'Z1 values'!$C$10)/'Z1 values'!$C$12</f>
        <v>2.9474670410156251E-2</v>
      </c>
      <c r="X761" s="3">
        <f>((I761-I760)*'Z1 values'!E$5*'Z1 values'!$C$10)/'Z1 values'!$C$12</f>
        <v>0.10450195312499999</v>
      </c>
      <c r="Y761" s="3">
        <f>((J761-J760)*'Z1 values'!F$5*'Z1 values'!$C$10)/'Z1 values'!$C$12</f>
        <v>0.16988159179687501</v>
      </c>
      <c r="Z761" s="6">
        <f t="shared" si="33"/>
        <v>0.31482347717285153</v>
      </c>
      <c r="AA761">
        <f t="shared" si="34"/>
        <v>253.33333333333334</v>
      </c>
    </row>
    <row r="762" spans="1:27" x14ac:dyDescent="0.25">
      <c r="A762" s="7" t="s">
        <v>4080</v>
      </c>
      <c r="B762" s="7" t="s">
        <v>481</v>
      </c>
      <c r="C762" s="7">
        <v>974184</v>
      </c>
      <c r="D762" s="9" t="s">
        <v>37</v>
      </c>
      <c r="E762" s="9" t="s">
        <v>38</v>
      </c>
      <c r="F762" s="9">
        <v>760</v>
      </c>
      <c r="G762" s="9">
        <v>3827493</v>
      </c>
      <c r="H762" s="9">
        <v>245434829</v>
      </c>
      <c r="I762" s="9">
        <v>738040</v>
      </c>
      <c r="J762" s="9">
        <v>1457769</v>
      </c>
      <c r="K762" s="9">
        <v>0</v>
      </c>
      <c r="L762" s="9">
        <v>0</v>
      </c>
      <c r="M762" s="9">
        <v>3227</v>
      </c>
      <c r="N762" s="9">
        <v>324338</v>
      </c>
      <c r="O762" s="9">
        <v>0</v>
      </c>
      <c r="P762" s="9">
        <v>1344</v>
      </c>
      <c r="Q762" s="9">
        <v>0</v>
      </c>
      <c r="R762" s="9">
        <v>0</v>
      </c>
      <c r="S762"/>
      <c r="T762"/>
      <c r="U762" s="4">
        <f t="shared" si="35"/>
        <v>15220</v>
      </c>
      <c r="V762" s="3">
        <f>((G762-G761)*'Z1 values'!C$5*'Z1 values'!$C$10)/'Z1 values'!$C$12</f>
        <v>6.2948364257812504E-3</v>
      </c>
      <c r="W762" s="3">
        <f>((H762-H761)*'Z1 values'!D$5*'Z1 values'!$C$10)/'Z1 values'!$C$12</f>
        <v>2.9694030761718747E-2</v>
      </c>
      <c r="X762" s="3">
        <f>((I762-I761)*'Z1 values'!E$5*'Z1 values'!$C$10)/'Z1 values'!$C$12</f>
        <v>0</v>
      </c>
      <c r="Y762" s="3">
        <f>((J762-J761)*'Z1 values'!F$5*'Z1 values'!$C$10)/'Z1 values'!$C$12</f>
        <v>0.11566406250000001</v>
      </c>
      <c r="Z762" s="6">
        <f t="shared" si="33"/>
        <v>0.15165292968749999</v>
      </c>
      <c r="AA762">
        <f t="shared" si="34"/>
        <v>253.66666666666666</v>
      </c>
    </row>
    <row r="763" spans="1:27" x14ac:dyDescent="0.25">
      <c r="A763" s="7" t="s">
        <v>4081</v>
      </c>
      <c r="B763" s="7" t="s">
        <v>481</v>
      </c>
      <c r="C763" s="7">
        <v>975464</v>
      </c>
      <c r="D763" s="9" t="s">
        <v>37</v>
      </c>
      <c r="E763" s="9" t="s">
        <v>38</v>
      </c>
      <c r="F763" s="9">
        <v>761</v>
      </c>
      <c r="G763" s="9">
        <v>3830696</v>
      </c>
      <c r="H763" s="9">
        <v>245759192</v>
      </c>
      <c r="I763" s="9">
        <v>738040</v>
      </c>
      <c r="J763" s="9">
        <v>1458918</v>
      </c>
      <c r="K763" s="9">
        <v>0</v>
      </c>
      <c r="L763" s="9">
        <v>0</v>
      </c>
      <c r="M763" s="9">
        <v>3202</v>
      </c>
      <c r="N763" s="9">
        <v>324363</v>
      </c>
      <c r="O763" s="9">
        <v>0</v>
      </c>
      <c r="P763" s="9">
        <v>1149</v>
      </c>
      <c r="Q763" s="9">
        <v>0</v>
      </c>
      <c r="R763" s="9">
        <v>0</v>
      </c>
      <c r="S763"/>
      <c r="T763"/>
      <c r="U763" s="4">
        <f t="shared" si="35"/>
        <v>15240</v>
      </c>
      <c r="V763" s="3">
        <f>((G763-G762)*'Z1 values'!C$5*'Z1 values'!$C$10)/'Z1 values'!$C$12</f>
        <v>6.246084594726563E-3</v>
      </c>
      <c r="W763" s="3">
        <f>((H763-H762)*'Z1 values'!D$5*'Z1 values'!$C$10)/'Z1 values'!$C$12</f>
        <v>2.9696319580078123E-2</v>
      </c>
      <c r="X763" s="3">
        <f>((I763-I762)*'Z1 values'!E$5*'Z1 values'!$C$10)/'Z1 values'!$C$12</f>
        <v>0</v>
      </c>
      <c r="Y763" s="3">
        <f>((J763-J762)*'Z1 values'!F$5*'Z1 values'!$C$10)/'Z1 values'!$C$12</f>
        <v>9.8882446289062509E-2</v>
      </c>
      <c r="Z763" s="6">
        <f t="shared" si="33"/>
        <v>0.13482485046386719</v>
      </c>
      <c r="AA763">
        <f t="shared" si="34"/>
        <v>254</v>
      </c>
    </row>
    <row r="764" spans="1:27" x14ac:dyDescent="0.25">
      <c r="A764" s="7" t="s">
        <v>4082</v>
      </c>
      <c r="B764" s="7" t="s">
        <v>481</v>
      </c>
      <c r="C764" s="7">
        <v>976744</v>
      </c>
      <c r="D764" s="9" t="s">
        <v>37</v>
      </c>
      <c r="E764" s="9" t="s">
        <v>38</v>
      </c>
      <c r="F764" s="9">
        <v>762</v>
      </c>
      <c r="G764" s="9">
        <v>3835454</v>
      </c>
      <c r="H764" s="9">
        <v>246081907</v>
      </c>
      <c r="I764" s="9">
        <v>738841</v>
      </c>
      <c r="J764" s="9">
        <v>1460470</v>
      </c>
      <c r="K764" s="9">
        <v>0</v>
      </c>
      <c r="L764" s="9">
        <v>0</v>
      </c>
      <c r="M764" s="9">
        <v>4756</v>
      </c>
      <c r="N764" s="9">
        <v>322715</v>
      </c>
      <c r="O764" s="9">
        <v>801</v>
      </c>
      <c r="P764" s="9">
        <v>1552</v>
      </c>
      <c r="Q764" s="9">
        <v>0</v>
      </c>
      <c r="R764" s="9">
        <v>0</v>
      </c>
      <c r="S764"/>
      <c r="T764"/>
      <c r="U764" s="4">
        <f t="shared" si="35"/>
        <v>15260</v>
      </c>
      <c r="V764" s="3">
        <f>((G764-G763)*'Z1 values'!C$5*'Z1 values'!$C$10)/'Z1 values'!$C$12</f>
        <v>9.2784484863281252E-3</v>
      </c>
      <c r="W764" s="3">
        <f>((H764-H763)*'Z1 values'!D$5*'Z1 values'!$C$10)/'Z1 values'!$C$12</f>
        <v>2.9545440673828128E-2</v>
      </c>
      <c r="X764" s="3">
        <f>((I764-I763)*'Z1 values'!E$5*'Z1 values'!$C$10)/'Z1 values'!$C$12</f>
        <v>6.380035400390624E-2</v>
      </c>
      <c r="Y764" s="3">
        <f>((J764-J763)*'Z1 values'!F$5*'Z1 values'!$C$10)/'Z1 values'!$C$12</f>
        <v>0.13356445312500001</v>
      </c>
      <c r="Z764" s="6">
        <f t="shared" si="33"/>
        <v>0.2361886962890625</v>
      </c>
      <c r="AA764">
        <f t="shared" si="34"/>
        <v>254.33333333333334</v>
      </c>
    </row>
    <row r="765" spans="1:27" x14ac:dyDescent="0.25">
      <c r="A765" s="7" t="s">
        <v>4083</v>
      </c>
      <c r="B765" s="7" t="s">
        <v>481</v>
      </c>
      <c r="C765" s="7">
        <v>978024</v>
      </c>
      <c r="D765" s="9" t="s">
        <v>37</v>
      </c>
      <c r="E765" s="9" t="s">
        <v>38</v>
      </c>
      <c r="F765" s="9">
        <v>763</v>
      </c>
      <c r="G765" s="9">
        <v>3842810</v>
      </c>
      <c r="H765" s="9">
        <v>246402094</v>
      </c>
      <c r="I765" s="9">
        <v>741208</v>
      </c>
      <c r="J765" s="9">
        <v>1463610</v>
      </c>
      <c r="K765" s="9">
        <v>0</v>
      </c>
      <c r="L765" s="9">
        <v>0</v>
      </c>
      <c r="M765" s="9">
        <v>7354</v>
      </c>
      <c r="N765" s="9">
        <v>320187</v>
      </c>
      <c r="O765" s="9">
        <v>2367</v>
      </c>
      <c r="P765" s="9">
        <v>3140</v>
      </c>
      <c r="Q765" s="9">
        <v>0</v>
      </c>
      <c r="R765" s="9">
        <v>0</v>
      </c>
      <c r="S765"/>
      <c r="T765"/>
      <c r="U765" s="4">
        <f t="shared" si="35"/>
        <v>15280</v>
      </c>
      <c r="V765" s="3">
        <f>((G765-G764)*'Z1 values'!C$5*'Z1 values'!$C$10)/'Z1 values'!$C$12</f>
        <v>1.434473876953125E-2</v>
      </c>
      <c r="W765" s="3">
        <f>((H765-H764)*'Z1 values'!D$5*'Z1 values'!$C$10)/'Z1 values'!$C$12</f>
        <v>2.9313995361328126E-2</v>
      </c>
      <c r="X765" s="3">
        <f>((I765-I764)*'Z1 values'!E$5*'Z1 values'!$C$10)/'Z1 values'!$C$12</f>
        <v>0.18853363037109375</v>
      </c>
      <c r="Y765" s="3">
        <f>((J765-J764)*'Z1 values'!F$5*'Z1 values'!$C$10)/'Z1 values'!$C$12</f>
        <v>0.27022705078124998</v>
      </c>
      <c r="Z765" s="6">
        <f t="shared" si="33"/>
        <v>0.50241941528320311</v>
      </c>
      <c r="AA765">
        <f t="shared" si="34"/>
        <v>254.66666666666666</v>
      </c>
    </row>
    <row r="766" spans="1:27" x14ac:dyDescent="0.25">
      <c r="A766" s="7" t="s">
        <v>4084</v>
      </c>
      <c r="B766" s="7" t="s">
        <v>481</v>
      </c>
      <c r="C766" s="7">
        <v>979304</v>
      </c>
      <c r="D766" s="9" t="s">
        <v>37</v>
      </c>
      <c r="E766" s="9" t="s">
        <v>38</v>
      </c>
      <c r="F766" s="9">
        <v>764</v>
      </c>
      <c r="G766" s="9">
        <v>3846035</v>
      </c>
      <c r="H766" s="9">
        <v>246726435</v>
      </c>
      <c r="I766" s="9">
        <v>741208</v>
      </c>
      <c r="J766" s="9">
        <v>1464570</v>
      </c>
      <c r="K766" s="9">
        <v>0</v>
      </c>
      <c r="L766" s="9">
        <v>0</v>
      </c>
      <c r="M766" s="9">
        <v>3224</v>
      </c>
      <c r="N766" s="9">
        <v>324341</v>
      </c>
      <c r="O766" s="9">
        <v>0</v>
      </c>
      <c r="P766" s="9">
        <v>960</v>
      </c>
      <c r="Q766" s="9">
        <v>0</v>
      </c>
      <c r="R766" s="9">
        <v>0</v>
      </c>
      <c r="S766"/>
      <c r="T766"/>
      <c r="U766" s="4">
        <f t="shared" si="35"/>
        <v>15300</v>
      </c>
      <c r="V766" s="3">
        <f>((G766-G765)*'Z1 values'!C$5*'Z1 values'!$C$10)/'Z1 values'!$C$12</f>
        <v>6.2889862060546862E-3</v>
      </c>
      <c r="W766" s="3">
        <f>((H766-H765)*'Z1 values'!D$5*'Z1 values'!$C$10)/'Z1 values'!$C$12</f>
        <v>2.9694305419921872E-2</v>
      </c>
      <c r="X766" s="3">
        <f>((I766-I765)*'Z1 values'!E$5*'Z1 values'!$C$10)/'Z1 values'!$C$12</f>
        <v>0</v>
      </c>
      <c r="Y766" s="3">
        <f>((J766-J765)*'Z1 values'!F$5*'Z1 values'!$C$10)/'Z1 values'!$C$12</f>
        <v>8.2617187499999994E-2</v>
      </c>
      <c r="Z766" s="6">
        <f t="shared" si="33"/>
        <v>0.11860047912597654</v>
      </c>
      <c r="AA766">
        <f t="shared" si="34"/>
        <v>255</v>
      </c>
    </row>
    <row r="767" spans="1:27" x14ac:dyDescent="0.25">
      <c r="A767" s="7" t="s">
        <v>4085</v>
      </c>
      <c r="B767" s="7" t="s">
        <v>481</v>
      </c>
      <c r="C767" s="7">
        <v>980584</v>
      </c>
      <c r="D767" s="9" t="s">
        <v>37</v>
      </c>
      <c r="E767" s="9" t="s">
        <v>38</v>
      </c>
      <c r="F767" s="9">
        <v>765</v>
      </c>
      <c r="G767" s="9">
        <v>3849212</v>
      </c>
      <c r="H767" s="9">
        <v>247050822</v>
      </c>
      <c r="I767" s="9">
        <v>741208</v>
      </c>
      <c r="J767" s="9">
        <v>1465719</v>
      </c>
      <c r="K767" s="9">
        <v>0</v>
      </c>
      <c r="L767" s="9">
        <v>0</v>
      </c>
      <c r="M767" s="9">
        <v>3176</v>
      </c>
      <c r="N767" s="9">
        <v>324387</v>
      </c>
      <c r="O767" s="9">
        <v>0</v>
      </c>
      <c r="P767" s="9">
        <v>1149</v>
      </c>
      <c r="Q767" s="9">
        <v>0</v>
      </c>
      <c r="R767" s="9">
        <v>0</v>
      </c>
      <c r="S767"/>
      <c r="T767"/>
      <c r="U767" s="4">
        <f t="shared" si="35"/>
        <v>15320</v>
      </c>
      <c r="V767" s="3">
        <f>((G767-G766)*'Z1 values'!C$5*'Z1 values'!$C$10)/'Z1 values'!$C$12</f>
        <v>6.1953826904296875E-3</v>
      </c>
      <c r="W767" s="3">
        <f>((H767-H766)*'Z1 values'!D$5*'Z1 values'!$C$10)/'Z1 values'!$C$12</f>
        <v>2.9698516845703127E-2</v>
      </c>
      <c r="X767" s="3">
        <f>((I767-I766)*'Z1 values'!E$5*'Z1 values'!$C$10)/'Z1 values'!$C$12</f>
        <v>0</v>
      </c>
      <c r="Y767" s="3">
        <f>((J767-J766)*'Z1 values'!F$5*'Z1 values'!$C$10)/'Z1 values'!$C$12</f>
        <v>9.8882446289062509E-2</v>
      </c>
      <c r="Z767" s="6">
        <f t="shared" si="33"/>
        <v>0.13477634582519532</v>
      </c>
      <c r="AA767">
        <f t="shared" si="34"/>
        <v>255.33333333333334</v>
      </c>
    </row>
    <row r="768" spans="1:27" x14ac:dyDescent="0.25">
      <c r="A768" s="7" t="s">
        <v>4086</v>
      </c>
      <c r="B768" s="7" t="s">
        <v>481</v>
      </c>
      <c r="C768" s="7">
        <v>981864</v>
      </c>
      <c r="D768" s="9" t="s">
        <v>37</v>
      </c>
      <c r="E768" s="9" t="s">
        <v>38</v>
      </c>
      <c r="F768" s="9">
        <v>766</v>
      </c>
      <c r="G768" s="9">
        <v>3854763</v>
      </c>
      <c r="H768" s="9">
        <v>247372835</v>
      </c>
      <c r="I768" s="9">
        <v>742479</v>
      </c>
      <c r="J768" s="9">
        <v>1467701</v>
      </c>
      <c r="K768" s="9">
        <v>0</v>
      </c>
      <c r="L768" s="9">
        <v>0</v>
      </c>
      <c r="M768" s="9">
        <v>5550</v>
      </c>
      <c r="N768" s="9">
        <v>322013</v>
      </c>
      <c r="O768" s="9">
        <v>1271</v>
      </c>
      <c r="P768" s="9">
        <v>1982</v>
      </c>
      <c r="Q768" s="9">
        <v>0</v>
      </c>
      <c r="R768" s="9">
        <v>0</v>
      </c>
      <c r="S768"/>
      <c r="T768"/>
      <c r="U768" s="4">
        <f t="shared" si="35"/>
        <v>15340</v>
      </c>
      <c r="V768" s="3">
        <f>((G768-G767)*'Z1 values'!C$5*'Z1 values'!$C$10)/'Z1 values'!$C$12</f>
        <v>1.0824856567382812E-2</v>
      </c>
      <c r="W768" s="3">
        <f>((H768-H767)*'Z1 values'!D$5*'Z1 values'!$C$10)/'Z1 values'!$C$12</f>
        <v>2.9481170654296875E-2</v>
      </c>
      <c r="X768" s="3">
        <f>((I768-I767)*'Z1 values'!E$5*'Z1 values'!$C$10)/'Z1 values'!$C$12</f>
        <v>0.10123626708984375</v>
      </c>
      <c r="Y768" s="3">
        <f>((J768-J767)*'Z1 values'!F$5*'Z1 values'!$C$10)/'Z1 values'!$C$12</f>
        <v>0.17057006835937499</v>
      </c>
      <c r="Z768" s="6">
        <f t="shared" si="33"/>
        <v>0.31211236267089842</v>
      </c>
      <c r="AA768">
        <f t="shared" si="34"/>
        <v>255.66666666666666</v>
      </c>
    </row>
    <row r="769" spans="1:27" x14ac:dyDescent="0.25">
      <c r="A769" s="7" t="s">
        <v>4087</v>
      </c>
      <c r="B769" s="7" t="s">
        <v>481</v>
      </c>
      <c r="C769" s="7">
        <v>983144</v>
      </c>
      <c r="D769" s="9" t="s">
        <v>37</v>
      </c>
      <c r="E769" s="9" t="s">
        <v>38</v>
      </c>
      <c r="F769" s="9">
        <v>767</v>
      </c>
      <c r="G769" s="9">
        <v>3860343</v>
      </c>
      <c r="H769" s="9">
        <v>247694823</v>
      </c>
      <c r="I769" s="9">
        <v>743750</v>
      </c>
      <c r="J769" s="9">
        <v>1469677</v>
      </c>
      <c r="K769" s="9">
        <v>0</v>
      </c>
      <c r="L769" s="9">
        <v>0</v>
      </c>
      <c r="M769" s="9">
        <v>5579</v>
      </c>
      <c r="N769" s="9">
        <v>321988</v>
      </c>
      <c r="O769" s="9">
        <v>1271</v>
      </c>
      <c r="P769" s="9">
        <v>1976</v>
      </c>
      <c r="Q769" s="9">
        <v>0</v>
      </c>
      <c r="R769" s="9">
        <v>0</v>
      </c>
      <c r="S769"/>
      <c r="T769"/>
      <c r="U769" s="4">
        <f t="shared" si="35"/>
        <v>15360</v>
      </c>
      <c r="V769" s="3">
        <f>((G769-G768)*'Z1 values'!C$5*'Z1 values'!$C$10)/'Z1 values'!$C$12</f>
        <v>1.088140869140625E-2</v>
      </c>
      <c r="W769" s="3">
        <f>((H769-H768)*'Z1 values'!D$5*'Z1 values'!$C$10)/'Z1 values'!$C$12</f>
        <v>2.9478881835937498E-2</v>
      </c>
      <c r="X769" s="3">
        <f>((I769-I768)*'Z1 values'!E$5*'Z1 values'!$C$10)/'Z1 values'!$C$12</f>
        <v>0.10123626708984375</v>
      </c>
      <c r="Y769" s="3">
        <f>((J769-J768)*'Z1 values'!F$5*'Z1 values'!$C$10)/'Z1 values'!$C$12</f>
        <v>0.17005371093750002</v>
      </c>
      <c r="Z769" s="6">
        <f t="shared" si="33"/>
        <v>0.31165026855468747</v>
      </c>
      <c r="AA769">
        <f t="shared" si="34"/>
        <v>256</v>
      </c>
    </row>
    <row r="770" spans="1:27" x14ac:dyDescent="0.25">
      <c r="A770" s="7" t="s">
        <v>4088</v>
      </c>
      <c r="B770" s="7" t="s">
        <v>481</v>
      </c>
      <c r="C770" s="7">
        <v>984424</v>
      </c>
      <c r="D770" s="9" t="s">
        <v>37</v>
      </c>
      <c r="E770" s="9" t="s">
        <v>38</v>
      </c>
      <c r="F770" s="9">
        <v>768</v>
      </c>
      <c r="G770" s="9">
        <v>3866137</v>
      </c>
      <c r="H770" s="9">
        <v>248016503</v>
      </c>
      <c r="I770" s="9">
        <v>745029</v>
      </c>
      <c r="J770" s="9">
        <v>1471938</v>
      </c>
      <c r="K770" s="9">
        <v>0</v>
      </c>
      <c r="L770" s="9">
        <v>0</v>
      </c>
      <c r="M770" s="9">
        <v>5793</v>
      </c>
      <c r="N770" s="9">
        <v>321680</v>
      </c>
      <c r="O770" s="9">
        <v>1279</v>
      </c>
      <c r="P770" s="9">
        <v>2261</v>
      </c>
      <c r="Q770" s="9">
        <v>0</v>
      </c>
      <c r="R770" s="9">
        <v>0</v>
      </c>
      <c r="S770"/>
      <c r="T770"/>
      <c r="U770" s="4">
        <f t="shared" si="35"/>
        <v>15380</v>
      </c>
      <c r="V770" s="3">
        <f>((G770-G769)*'Z1 values'!C$5*'Z1 values'!$C$10)/'Z1 values'!$C$12</f>
        <v>1.1298724365234375E-2</v>
      </c>
      <c r="W770" s="3">
        <f>((H770-H769)*'Z1 values'!D$5*'Z1 values'!$C$10)/'Z1 values'!$C$12</f>
        <v>2.9450683593750006E-2</v>
      </c>
      <c r="X770" s="3">
        <f>((I770-I769)*'Z1 values'!E$5*'Z1 values'!$C$10)/'Z1 values'!$C$12</f>
        <v>0.10187347412109374</v>
      </c>
      <c r="Y770" s="3">
        <f>((J770-J769)*'Z1 values'!F$5*'Z1 values'!$C$10)/'Z1 values'!$C$12</f>
        <v>0.19458068847656251</v>
      </c>
      <c r="Z770" s="6">
        <f t="shared" si="33"/>
        <v>0.33720357055664063</v>
      </c>
      <c r="AA770">
        <f t="shared" si="34"/>
        <v>256.33333333333331</v>
      </c>
    </row>
    <row r="771" spans="1:27" x14ac:dyDescent="0.25">
      <c r="A771" s="7" t="s">
        <v>4089</v>
      </c>
      <c r="B771" s="7" t="s">
        <v>481</v>
      </c>
      <c r="C771" s="7">
        <v>985704</v>
      </c>
      <c r="D771" s="9" t="s">
        <v>37</v>
      </c>
      <c r="E771" s="9" t="s">
        <v>38</v>
      </c>
      <c r="F771" s="9">
        <v>769</v>
      </c>
      <c r="G771" s="9">
        <v>3870356</v>
      </c>
      <c r="H771" s="9">
        <v>248339801</v>
      </c>
      <c r="I771" s="9">
        <v>745375</v>
      </c>
      <c r="J771" s="9">
        <v>1473663</v>
      </c>
      <c r="K771" s="9">
        <v>0</v>
      </c>
      <c r="L771" s="9">
        <v>0</v>
      </c>
      <c r="M771" s="9">
        <v>4218</v>
      </c>
      <c r="N771" s="9">
        <v>323298</v>
      </c>
      <c r="O771" s="9">
        <v>346</v>
      </c>
      <c r="P771" s="9">
        <v>1725</v>
      </c>
      <c r="Q771" s="9">
        <v>0</v>
      </c>
      <c r="R771" s="9">
        <v>0</v>
      </c>
      <c r="S771"/>
      <c r="T771"/>
      <c r="U771" s="4">
        <f t="shared" si="35"/>
        <v>15400</v>
      </c>
      <c r="V771" s="3">
        <f>((G771-G770)*'Z1 values'!C$5*'Z1 values'!$C$10)/'Z1 values'!$C$12</f>
        <v>8.2273590087890616E-3</v>
      </c>
      <c r="W771" s="3">
        <f>((H771-H770)*'Z1 values'!D$5*'Z1 values'!$C$10)/'Z1 values'!$C$12</f>
        <v>2.959881591796875E-2</v>
      </c>
      <c r="X771" s="3">
        <f>((I771-I770)*'Z1 values'!E$5*'Z1 values'!$C$10)/'Z1 values'!$C$12</f>
        <v>2.7559204101562495E-2</v>
      </c>
      <c r="Y771" s="3">
        <f>((J771-J770)*'Z1 values'!F$5*'Z1 values'!$C$10)/'Z1 values'!$C$12</f>
        <v>0.1484527587890625</v>
      </c>
      <c r="Z771" s="6">
        <f t="shared" ref="Z771:Z810" si="36">SUM(V771:Y771)</f>
        <v>0.21383813781738281</v>
      </c>
      <c r="AA771">
        <f t="shared" ref="AA771:AA810" si="37">U771/60</f>
        <v>256.66666666666669</v>
      </c>
    </row>
    <row r="772" spans="1:27" x14ac:dyDescent="0.25">
      <c r="A772" s="7" t="s">
        <v>4090</v>
      </c>
      <c r="B772" s="7" t="s">
        <v>481</v>
      </c>
      <c r="C772" s="7">
        <v>986984</v>
      </c>
      <c r="D772" s="9" t="s">
        <v>37</v>
      </c>
      <c r="E772" s="9" t="s">
        <v>38</v>
      </c>
      <c r="F772" s="9">
        <v>770</v>
      </c>
      <c r="G772" s="9">
        <v>3874633</v>
      </c>
      <c r="H772" s="9">
        <v>248663089</v>
      </c>
      <c r="I772" s="9">
        <v>745755</v>
      </c>
      <c r="J772" s="9">
        <v>1475187</v>
      </c>
      <c r="K772" s="9">
        <v>0</v>
      </c>
      <c r="L772" s="9">
        <v>0</v>
      </c>
      <c r="M772" s="9">
        <v>4275</v>
      </c>
      <c r="N772" s="9">
        <v>323288</v>
      </c>
      <c r="O772" s="9">
        <v>380</v>
      </c>
      <c r="P772" s="9">
        <v>1524</v>
      </c>
      <c r="Q772" s="9">
        <v>0</v>
      </c>
      <c r="R772" s="9">
        <v>0</v>
      </c>
      <c r="S772"/>
      <c r="T772"/>
      <c r="U772" s="4">
        <f t="shared" ref="U772:U810" si="38">U771+20</f>
        <v>15420</v>
      </c>
      <c r="V772" s="3">
        <f>((G772-G771)*'Z1 values'!C$5*'Z1 values'!$C$10)/'Z1 values'!$C$12</f>
        <v>8.3404632568359373E-3</v>
      </c>
      <c r="W772" s="3">
        <f>((H772-H771)*'Z1 values'!D$5*'Z1 values'!$C$10)/'Z1 values'!$C$12</f>
        <v>2.9597900390624998E-2</v>
      </c>
      <c r="X772" s="3">
        <f>((I772-I771)*'Z1 values'!E$5*'Z1 values'!$C$10)/'Z1 values'!$C$12</f>
        <v>3.0267333984374995E-2</v>
      </c>
      <c r="Y772" s="3">
        <f>((J772-J771)*'Z1 values'!F$5*'Z1 values'!$C$10)/'Z1 values'!$C$12</f>
        <v>0.13115478515625001</v>
      </c>
      <c r="Z772" s="6">
        <f t="shared" si="36"/>
        <v>0.19936048278808594</v>
      </c>
      <c r="AA772">
        <f t="shared" si="37"/>
        <v>257</v>
      </c>
    </row>
    <row r="773" spans="1:27" x14ac:dyDescent="0.25">
      <c r="A773" s="7" t="s">
        <v>4091</v>
      </c>
      <c r="B773" s="7" t="s">
        <v>481</v>
      </c>
      <c r="C773" s="7">
        <v>988264</v>
      </c>
      <c r="D773" s="9" t="s">
        <v>37</v>
      </c>
      <c r="E773" s="9" t="s">
        <v>38</v>
      </c>
      <c r="F773" s="9">
        <v>771</v>
      </c>
      <c r="G773" s="9">
        <v>3877853</v>
      </c>
      <c r="H773" s="9">
        <v>248987434</v>
      </c>
      <c r="I773" s="9">
        <v>745755</v>
      </c>
      <c r="J773" s="9">
        <v>1476147</v>
      </c>
      <c r="K773" s="9">
        <v>0</v>
      </c>
      <c r="L773" s="9">
        <v>0</v>
      </c>
      <c r="M773" s="9">
        <v>3218</v>
      </c>
      <c r="N773" s="9">
        <v>324345</v>
      </c>
      <c r="O773" s="9">
        <v>0</v>
      </c>
      <c r="P773" s="9">
        <v>960</v>
      </c>
      <c r="Q773" s="9">
        <v>0</v>
      </c>
      <c r="R773" s="9">
        <v>0</v>
      </c>
      <c r="S773"/>
      <c r="T773"/>
      <c r="U773" s="4">
        <f t="shared" si="38"/>
        <v>15440</v>
      </c>
      <c r="V773" s="3">
        <f>((G773-G772)*'Z1 values'!C$5*'Z1 values'!$C$10)/'Z1 values'!$C$12</f>
        <v>6.2792358398437494E-3</v>
      </c>
      <c r="W773" s="3">
        <f>((H773-H772)*'Z1 values'!D$5*'Z1 values'!$C$10)/'Z1 values'!$C$12</f>
        <v>2.9694671630859377E-2</v>
      </c>
      <c r="X773" s="3">
        <f>((I773-I772)*'Z1 values'!E$5*'Z1 values'!$C$10)/'Z1 values'!$C$12</f>
        <v>0</v>
      </c>
      <c r="Y773" s="3">
        <f>((J773-J772)*'Z1 values'!F$5*'Z1 values'!$C$10)/'Z1 values'!$C$12</f>
        <v>8.2617187499999994E-2</v>
      </c>
      <c r="Z773" s="6">
        <f t="shared" si="36"/>
        <v>0.11859109497070312</v>
      </c>
      <c r="AA773">
        <f t="shared" si="37"/>
        <v>257.33333333333331</v>
      </c>
    </row>
    <row r="774" spans="1:27" x14ac:dyDescent="0.25">
      <c r="A774" s="7" t="s">
        <v>4092</v>
      </c>
      <c r="B774" s="7" t="s">
        <v>481</v>
      </c>
      <c r="C774" s="7">
        <v>989544</v>
      </c>
      <c r="D774" s="9" t="s">
        <v>37</v>
      </c>
      <c r="E774" s="9" t="s">
        <v>38</v>
      </c>
      <c r="F774" s="9">
        <v>772</v>
      </c>
      <c r="G774" s="9">
        <v>3884368</v>
      </c>
      <c r="H774" s="9">
        <v>249308483</v>
      </c>
      <c r="I774" s="9">
        <v>747641</v>
      </c>
      <c r="J774" s="9">
        <v>1478625</v>
      </c>
      <c r="K774" s="9">
        <v>0</v>
      </c>
      <c r="L774" s="9">
        <v>0</v>
      </c>
      <c r="M774" s="9">
        <v>6513</v>
      </c>
      <c r="N774" s="9">
        <v>321049</v>
      </c>
      <c r="O774" s="9">
        <v>1886</v>
      </c>
      <c r="P774" s="9">
        <v>2478</v>
      </c>
      <c r="Q774" s="9">
        <v>0</v>
      </c>
      <c r="R774" s="9">
        <v>0</v>
      </c>
      <c r="S774"/>
      <c r="T774"/>
      <c r="U774" s="4">
        <f t="shared" si="38"/>
        <v>15460</v>
      </c>
      <c r="V774" s="3">
        <f>((G774-G773)*'Z1 values'!C$5*'Z1 values'!$C$10)/'Z1 values'!$C$12</f>
        <v>1.2704727172851562E-2</v>
      </c>
      <c r="W774" s="3">
        <f>((H774-H773)*'Z1 values'!D$5*'Z1 values'!$C$10)/'Z1 values'!$C$12</f>
        <v>2.939291381835938E-2</v>
      </c>
      <c r="X774" s="3">
        <f>((I774-I773)*'Z1 values'!E$5*'Z1 values'!$C$10)/'Z1 values'!$C$12</f>
        <v>0.15022155761718747</v>
      </c>
      <c r="Y774" s="3">
        <f>((J774-J773)*'Z1 values'!F$5*'Z1 values'!$C$10)/'Z1 values'!$C$12</f>
        <v>0.21325561523437503</v>
      </c>
      <c r="Z774" s="6">
        <f t="shared" si="36"/>
        <v>0.40557481384277344</v>
      </c>
      <c r="AA774">
        <f t="shared" si="37"/>
        <v>257.66666666666669</v>
      </c>
    </row>
    <row r="775" spans="1:27" x14ac:dyDescent="0.25">
      <c r="A775" s="7" t="s">
        <v>4093</v>
      </c>
      <c r="B775" s="7" t="s">
        <v>481</v>
      </c>
      <c r="C775" s="7">
        <v>990824</v>
      </c>
      <c r="D775" s="9" t="s">
        <v>37</v>
      </c>
      <c r="E775" s="9" t="s">
        <v>38</v>
      </c>
      <c r="F775" s="9">
        <v>773</v>
      </c>
      <c r="G775" s="9">
        <v>3889912</v>
      </c>
      <c r="H775" s="9">
        <v>249630503</v>
      </c>
      <c r="I775" s="9">
        <v>748953</v>
      </c>
      <c r="J775" s="9">
        <v>1480604</v>
      </c>
      <c r="K775" s="9">
        <v>0</v>
      </c>
      <c r="L775" s="9">
        <v>0</v>
      </c>
      <c r="M775" s="9">
        <v>5543</v>
      </c>
      <c r="N775" s="9">
        <v>322020</v>
      </c>
      <c r="O775" s="9">
        <v>1312</v>
      </c>
      <c r="P775" s="9">
        <v>1979</v>
      </c>
      <c r="Q775" s="9">
        <v>0</v>
      </c>
      <c r="R775" s="9">
        <v>0</v>
      </c>
      <c r="S775"/>
      <c r="T775"/>
      <c r="U775" s="4">
        <f t="shared" si="38"/>
        <v>15480</v>
      </c>
      <c r="V775" s="3">
        <f>((G775-G774)*'Z1 values'!C$5*'Z1 values'!$C$10)/'Z1 values'!$C$12</f>
        <v>1.08112060546875E-2</v>
      </c>
      <c r="W775" s="3">
        <f>((H775-H774)*'Z1 values'!D$5*'Z1 values'!$C$10)/'Z1 values'!$C$12</f>
        <v>2.9481811523437502E-2</v>
      </c>
      <c r="X775" s="3">
        <f>((I775-I774)*'Z1 values'!E$5*'Z1 values'!$C$10)/'Z1 values'!$C$12</f>
        <v>0.10450195312499999</v>
      </c>
      <c r="Y775" s="3">
        <f>((J775-J774)*'Z1 values'!F$5*'Z1 values'!$C$10)/'Z1 values'!$C$12</f>
        <v>0.17031188964843752</v>
      </c>
      <c r="Z775" s="6">
        <f t="shared" si="36"/>
        <v>0.31510686035156255</v>
      </c>
      <c r="AA775">
        <f t="shared" si="37"/>
        <v>258</v>
      </c>
    </row>
    <row r="776" spans="1:27" x14ac:dyDescent="0.25">
      <c r="A776" s="7" t="s">
        <v>4094</v>
      </c>
      <c r="B776" s="7" t="s">
        <v>481</v>
      </c>
      <c r="C776" s="7">
        <v>992104</v>
      </c>
      <c r="D776" s="9" t="s">
        <v>37</v>
      </c>
      <c r="E776" s="9" t="s">
        <v>38</v>
      </c>
      <c r="F776" s="9">
        <v>774</v>
      </c>
      <c r="G776" s="9">
        <v>3905356</v>
      </c>
      <c r="H776" s="9">
        <v>249942593</v>
      </c>
      <c r="I776" s="9">
        <v>755408</v>
      </c>
      <c r="J776" s="9">
        <v>1486909</v>
      </c>
      <c r="K776" s="9">
        <v>0</v>
      </c>
      <c r="L776" s="9">
        <v>0</v>
      </c>
      <c r="M776" s="9">
        <v>15442</v>
      </c>
      <c r="N776" s="9">
        <v>312090</v>
      </c>
      <c r="O776" s="9">
        <v>6455</v>
      </c>
      <c r="P776" s="9">
        <v>6305</v>
      </c>
      <c r="Q776" s="9">
        <v>0</v>
      </c>
      <c r="R776" s="9">
        <v>0</v>
      </c>
      <c r="S776"/>
      <c r="T776"/>
      <c r="U776" s="4">
        <f t="shared" si="38"/>
        <v>15500</v>
      </c>
      <c r="V776" s="3">
        <f>((G776-G775)*'Z1 values'!C$5*'Z1 values'!$C$10)/'Z1 values'!$C$12</f>
        <v>3.0116931152343752E-2</v>
      </c>
      <c r="W776" s="3">
        <f>((H776-H775)*'Z1 values'!D$5*'Z1 values'!$C$10)/'Z1 values'!$C$12</f>
        <v>2.8572692871093753E-2</v>
      </c>
      <c r="X776" s="3">
        <f>((I776-I775)*'Z1 values'!E$5*'Z1 values'!$C$10)/'Z1 values'!$C$12</f>
        <v>0.51414642333984362</v>
      </c>
      <c r="Y776" s="3">
        <f>((J776-J775)*'Z1 values'!F$5*'Z1 values'!$C$10)/'Z1 values'!$C$12</f>
        <v>0.54260559082031246</v>
      </c>
      <c r="Z776" s="6">
        <f t="shared" si="36"/>
        <v>1.1154416381835937</v>
      </c>
      <c r="AA776">
        <f t="shared" si="37"/>
        <v>258.33333333333331</v>
      </c>
    </row>
    <row r="777" spans="1:27" x14ac:dyDescent="0.25">
      <c r="A777" s="7" t="s">
        <v>4095</v>
      </c>
      <c r="B777" s="7" t="s">
        <v>481</v>
      </c>
      <c r="C777" s="7">
        <v>993384</v>
      </c>
      <c r="D777" s="9" t="s">
        <v>37</v>
      </c>
      <c r="E777" s="9" t="s">
        <v>38</v>
      </c>
      <c r="F777" s="9">
        <v>775</v>
      </c>
      <c r="G777" s="9">
        <v>3912698</v>
      </c>
      <c r="H777" s="9">
        <v>250262727</v>
      </c>
      <c r="I777" s="9">
        <v>757667</v>
      </c>
      <c r="J777" s="9">
        <v>1489394</v>
      </c>
      <c r="K777" s="9">
        <v>0</v>
      </c>
      <c r="L777" s="9">
        <v>0</v>
      </c>
      <c r="M777" s="9">
        <v>7341</v>
      </c>
      <c r="N777" s="9">
        <v>320134</v>
      </c>
      <c r="O777" s="9">
        <v>2259</v>
      </c>
      <c r="P777" s="9">
        <v>2485</v>
      </c>
      <c r="Q777" s="9">
        <v>0</v>
      </c>
      <c r="R777" s="9">
        <v>0</v>
      </c>
      <c r="S777"/>
      <c r="T777"/>
      <c r="U777" s="4">
        <f t="shared" si="38"/>
        <v>15520</v>
      </c>
      <c r="V777" s="3">
        <f>((G777-G776)*'Z1 values'!C$5*'Z1 values'!$C$10)/'Z1 values'!$C$12</f>
        <v>1.4317437744140626E-2</v>
      </c>
      <c r="W777" s="3">
        <f>((H777-H776)*'Z1 values'!D$5*'Z1 values'!$C$10)/'Z1 values'!$C$12</f>
        <v>2.9309143066406251E-2</v>
      </c>
      <c r="X777" s="3">
        <f>((I777-I776)*'Z1 values'!E$5*'Z1 values'!$C$10)/'Z1 values'!$C$12</f>
        <v>0.17993133544921874</v>
      </c>
      <c r="Y777" s="3">
        <f>((J777-J776)*'Z1 values'!F$5*'Z1 values'!$C$10)/'Z1 values'!$C$12</f>
        <v>0.21385803222656249</v>
      </c>
      <c r="Z777" s="6">
        <f t="shared" si="36"/>
        <v>0.43741594848632814</v>
      </c>
      <c r="AA777">
        <f t="shared" si="37"/>
        <v>258.66666666666669</v>
      </c>
    </row>
    <row r="778" spans="1:27" x14ac:dyDescent="0.25">
      <c r="A778" s="7" t="s">
        <v>4096</v>
      </c>
      <c r="B778" s="7" t="s">
        <v>481</v>
      </c>
      <c r="C778" s="7">
        <v>994664</v>
      </c>
      <c r="D778" s="9" t="s">
        <v>37</v>
      </c>
      <c r="E778" s="9" t="s">
        <v>38</v>
      </c>
      <c r="F778" s="9">
        <v>776</v>
      </c>
      <c r="G778" s="9">
        <v>3922117</v>
      </c>
      <c r="H778" s="9">
        <v>250580808</v>
      </c>
      <c r="I778" s="9">
        <v>761040</v>
      </c>
      <c r="J778" s="9">
        <v>1492822</v>
      </c>
      <c r="K778" s="9">
        <v>0</v>
      </c>
      <c r="L778" s="9">
        <v>0</v>
      </c>
      <c r="M778" s="9">
        <v>9417</v>
      </c>
      <c r="N778" s="9">
        <v>318081</v>
      </c>
      <c r="O778" s="9">
        <v>3373</v>
      </c>
      <c r="P778" s="9">
        <v>3428</v>
      </c>
      <c r="Q778" s="9">
        <v>0</v>
      </c>
      <c r="R778" s="9">
        <v>0</v>
      </c>
      <c r="S778"/>
      <c r="T778"/>
      <c r="U778" s="4">
        <f t="shared" si="38"/>
        <v>15540</v>
      </c>
      <c r="V778" s="3">
        <f>((G778-G777)*'Z1 values'!C$5*'Z1 values'!$C$10)/'Z1 values'!$C$12</f>
        <v>1.8367739868164062E-2</v>
      </c>
      <c r="W778" s="3">
        <f>((H778-H777)*'Z1 values'!D$5*'Z1 values'!$C$10)/'Z1 values'!$C$12</f>
        <v>2.9121185302734377E-2</v>
      </c>
      <c r="X778" s="3">
        <f>((I778-I777)*'Z1 values'!E$5*'Z1 values'!$C$10)/'Z1 values'!$C$12</f>
        <v>0.26866241455078121</v>
      </c>
      <c r="Y778" s="3">
        <f>((J778-J777)*'Z1 values'!F$5*'Z1 values'!$C$10)/'Z1 values'!$C$12</f>
        <v>0.29501220703125003</v>
      </c>
      <c r="Z778" s="6">
        <f t="shared" si="36"/>
        <v>0.61116354675292972</v>
      </c>
      <c r="AA778">
        <f t="shared" si="37"/>
        <v>259</v>
      </c>
    </row>
    <row r="779" spans="1:27" x14ac:dyDescent="0.25">
      <c r="A779" s="7" t="s">
        <v>4097</v>
      </c>
      <c r="B779" s="7" t="s">
        <v>481</v>
      </c>
      <c r="C779" s="7">
        <v>995944</v>
      </c>
      <c r="D779" s="9" t="s">
        <v>37</v>
      </c>
      <c r="E779" s="9" t="s">
        <v>38</v>
      </c>
      <c r="F779" s="9">
        <v>777</v>
      </c>
      <c r="G779" s="9">
        <v>3925319</v>
      </c>
      <c r="H779" s="9">
        <v>250905170</v>
      </c>
      <c r="I779" s="9">
        <v>761040</v>
      </c>
      <c r="J779" s="9">
        <v>1493782</v>
      </c>
      <c r="K779" s="9">
        <v>0</v>
      </c>
      <c r="L779" s="9">
        <v>0</v>
      </c>
      <c r="M779" s="9">
        <v>3201</v>
      </c>
      <c r="N779" s="9">
        <v>324362</v>
      </c>
      <c r="O779" s="9">
        <v>0</v>
      </c>
      <c r="P779" s="9">
        <v>960</v>
      </c>
      <c r="Q779" s="9">
        <v>0</v>
      </c>
      <c r="R779" s="9">
        <v>0</v>
      </c>
      <c r="S779"/>
      <c r="T779"/>
      <c r="U779" s="4">
        <f t="shared" si="38"/>
        <v>15560</v>
      </c>
      <c r="V779" s="3">
        <f>((G779-G778)*'Z1 values'!C$5*'Z1 values'!$C$10)/'Z1 values'!$C$12</f>
        <v>6.2441345214843749E-3</v>
      </c>
      <c r="W779" s="3">
        <f>((H779-H778)*'Z1 values'!D$5*'Z1 values'!$C$10)/'Z1 values'!$C$12</f>
        <v>2.969622802734375E-2</v>
      </c>
      <c r="X779" s="3">
        <f>((I779-I778)*'Z1 values'!E$5*'Z1 values'!$C$10)/'Z1 values'!$C$12</f>
        <v>0</v>
      </c>
      <c r="Y779" s="3">
        <f>((J779-J778)*'Z1 values'!F$5*'Z1 values'!$C$10)/'Z1 values'!$C$12</f>
        <v>8.2617187499999994E-2</v>
      </c>
      <c r="Z779" s="6">
        <f t="shared" si="36"/>
        <v>0.11855755004882812</v>
      </c>
      <c r="AA779">
        <f t="shared" si="37"/>
        <v>259.33333333333331</v>
      </c>
    </row>
    <row r="780" spans="1:27" x14ac:dyDescent="0.25">
      <c r="A780" s="7" t="s">
        <v>4098</v>
      </c>
      <c r="B780" s="7" t="s">
        <v>481</v>
      </c>
      <c r="C780" s="7">
        <v>997224</v>
      </c>
      <c r="D780" s="9" t="s">
        <v>37</v>
      </c>
      <c r="E780" s="9" t="s">
        <v>38</v>
      </c>
      <c r="F780" s="9">
        <v>778</v>
      </c>
      <c r="G780" s="9">
        <v>3928516</v>
      </c>
      <c r="H780" s="9">
        <v>251229538</v>
      </c>
      <c r="I780" s="9">
        <v>761040</v>
      </c>
      <c r="J780" s="9">
        <v>1494742</v>
      </c>
      <c r="K780" s="9">
        <v>0</v>
      </c>
      <c r="L780" s="9">
        <v>0</v>
      </c>
      <c r="M780" s="9">
        <v>3196</v>
      </c>
      <c r="N780" s="9">
        <v>324368</v>
      </c>
      <c r="O780" s="9">
        <v>0</v>
      </c>
      <c r="P780" s="9">
        <v>960</v>
      </c>
      <c r="Q780" s="9">
        <v>0</v>
      </c>
      <c r="R780" s="9">
        <v>0</v>
      </c>
      <c r="S780"/>
      <c r="T780"/>
      <c r="U780" s="4">
        <f t="shared" si="38"/>
        <v>15580</v>
      </c>
      <c r="V780" s="3">
        <f>((G780-G779)*'Z1 values'!C$5*'Z1 values'!$C$10)/'Z1 values'!$C$12</f>
        <v>6.2343841552734373E-3</v>
      </c>
      <c r="W780" s="3">
        <f>((H780-H779)*'Z1 values'!D$5*'Z1 values'!$C$10)/'Z1 values'!$C$12</f>
        <v>2.9696777343750001E-2</v>
      </c>
      <c r="X780" s="3">
        <f>((I780-I779)*'Z1 values'!E$5*'Z1 values'!$C$10)/'Z1 values'!$C$12</f>
        <v>0</v>
      </c>
      <c r="Y780" s="3">
        <f>((J780-J779)*'Z1 values'!F$5*'Z1 values'!$C$10)/'Z1 values'!$C$12</f>
        <v>8.2617187499999994E-2</v>
      </c>
      <c r="Z780" s="6">
        <f t="shared" si="36"/>
        <v>0.11854834899902343</v>
      </c>
      <c r="AA780">
        <f t="shared" si="37"/>
        <v>259.66666666666669</v>
      </c>
    </row>
    <row r="781" spans="1:27" x14ac:dyDescent="0.25">
      <c r="A781" s="7" t="s">
        <v>4099</v>
      </c>
      <c r="B781" s="7" t="s">
        <v>481</v>
      </c>
      <c r="C781" s="7">
        <v>998504</v>
      </c>
      <c r="D781" s="9" t="s">
        <v>37</v>
      </c>
      <c r="E781" s="9" t="s">
        <v>38</v>
      </c>
      <c r="F781" s="9">
        <v>779</v>
      </c>
      <c r="G781" s="9">
        <v>3931714</v>
      </c>
      <c r="H781" s="9">
        <v>251553908</v>
      </c>
      <c r="I781" s="9">
        <v>761040</v>
      </c>
      <c r="J781" s="9">
        <v>1495891</v>
      </c>
      <c r="K781" s="9">
        <v>0</v>
      </c>
      <c r="L781" s="9">
        <v>0</v>
      </c>
      <c r="M781" s="9">
        <v>3197</v>
      </c>
      <c r="N781" s="9">
        <v>324370</v>
      </c>
      <c r="O781" s="9">
        <v>0</v>
      </c>
      <c r="P781" s="9">
        <v>1149</v>
      </c>
      <c r="Q781" s="9">
        <v>0</v>
      </c>
      <c r="R781" s="9">
        <v>0</v>
      </c>
      <c r="S781"/>
      <c r="T781"/>
      <c r="U781" s="4">
        <f t="shared" si="38"/>
        <v>15600</v>
      </c>
      <c r="V781" s="3">
        <f>((G781-G780)*'Z1 values'!C$5*'Z1 values'!$C$10)/'Z1 values'!$C$12</f>
        <v>6.2363342285156245E-3</v>
      </c>
      <c r="W781" s="3">
        <f>((H781-H780)*'Z1 values'!D$5*'Z1 values'!$C$10)/'Z1 values'!$C$12</f>
        <v>2.969696044921875E-2</v>
      </c>
      <c r="X781" s="3">
        <f>((I781-I780)*'Z1 values'!E$5*'Z1 values'!$C$10)/'Z1 values'!$C$12</f>
        <v>0</v>
      </c>
      <c r="Y781" s="3">
        <f>((J781-J780)*'Z1 values'!F$5*'Z1 values'!$C$10)/'Z1 values'!$C$12</f>
        <v>9.8882446289062509E-2</v>
      </c>
      <c r="Z781" s="6">
        <f t="shared" si="36"/>
        <v>0.13481574096679688</v>
      </c>
      <c r="AA781">
        <f t="shared" si="37"/>
        <v>260</v>
      </c>
    </row>
    <row r="782" spans="1:27" x14ac:dyDescent="0.25">
      <c r="A782" s="7" t="s">
        <v>4100</v>
      </c>
      <c r="B782" s="7" t="s">
        <v>481</v>
      </c>
      <c r="C782" s="7">
        <v>999784</v>
      </c>
      <c r="D782" s="9" t="s">
        <v>37</v>
      </c>
      <c r="E782" s="9" t="s">
        <v>38</v>
      </c>
      <c r="F782" s="9">
        <v>780</v>
      </c>
      <c r="G782" s="9">
        <v>3938338</v>
      </c>
      <c r="H782" s="9">
        <v>251874761</v>
      </c>
      <c r="I782" s="9">
        <v>762876</v>
      </c>
      <c r="J782" s="9">
        <v>1498676</v>
      </c>
      <c r="K782" s="9">
        <v>0</v>
      </c>
      <c r="L782" s="9">
        <v>0</v>
      </c>
      <c r="M782" s="9">
        <v>6623</v>
      </c>
      <c r="N782" s="9">
        <v>320853</v>
      </c>
      <c r="O782" s="9">
        <v>1836</v>
      </c>
      <c r="P782" s="9">
        <v>2785</v>
      </c>
      <c r="Q782" s="9">
        <v>0</v>
      </c>
      <c r="R782" s="9">
        <v>0</v>
      </c>
      <c r="S782"/>
      <c r="T782"/>
      <c r="U782" s="4">
        <f t="shared" si="38"/>
        <v>15620</v>
      </c>
      <c r="V782" s="3">
        <f>((G782-G781)*'Z1 values'!C$5*'Z1 values'!$C$10)/'Z1 values'!$C$12</f>
        <v>1.291728515625E-2</v>
      </c>
      <c r="W782" s="3">
        <f>((H782-H781)*'Z1 values'!D$5*'Z1 values'!$C$10)/'Z1 values'!$C$12</f>
        <v>2.9374969482421874E-2</v>
      </c>
      <c r="X782" s="3">
        <f>((I782-I781)*'Z1 values'!E$5*'Z1 values'!$C$10)/'Z1 values'!$C$12</f>
        <v>0.146239013671875</v>
      </c>
      <c r="Y782" s="3">
        <f>((J782-J781)*'Z1 values'!F$5*'Z1 values'!$C$10)/'Z1 values'!$C$12</f>
        <v>0.23967590332031249</v>
      </c>
      <c r="Z782" s="6">
        <f t="shared" si="36"/>
        <v>0.42820717163085936</v>
      </c>
      <c r="AA782">
        <f t="shared" si="37"/>
        <v>260.33333333333331</v>
      </c>
    </row>
    <row r="783" spans="1:27" x14ac:dyDescent="0.25">
      <c r="A783" s="7" t="s">
        <v>4101</v>
      </c>
      <c r="B783" s="7" t="s">
        <v>481</v>
      </c>
      <c r="C783" s="7">
        <v>1001064</v>
      </c>
      <c r="D783" s="9" t="s">
        <v>37</v>
      </c>
      <c r="E783" s="9" t="s">
        <v>38</v>
      </c>
      <c r="F783" s="9">
        <v>781</v>
      </c>
      <c r="G783" s="9">
        <v>3948312</v>
      </c>
      <c r="H783" s="9">
        <v>252192282</v>
      </c>
      <c r="I783" s="9">
        <v>766611</v>
      </c>
      <c r="J783" s="9">
        <v>1502786</v>
      </c>
      <c r="K783" s="9">
        <v>0</v>
      </c>
      <c r="L783" s="9">
        <v>0</v>
      </c>
      <c r="M783" s="9">
        <v>9973</v>
      </c>
      <c r="N783" s="9">
        <v>317521</v>
      </c>
      <c r="O783" s="9">
        <v>3735</v>
      </c>
      <c r="P783" s="9">
        <v>4110</v>
      </c>
      <c r="Q783" s="9">
        <v>0</v>
      </c>
      <c r="R783" s="9">
        <v>0</v>
      </c>
      <c r="S783"/>
      <c r="T783"/>
      <c r="U783" s="4">
        <f t="shared" si="38"/>
        <v>15640</v>
      </c>
      <c r="V783" s="3">
        <f>((G783-G782)*'Z1 values'!C$5*'Z1 values'!$C$10)/'Z1 values'!$C$12</f>
        <v>1.9450030517578126E-2</v>
      </c>
      <c r="W783" s="3">
        <f>((H783-H782)*'Z1 values'!D$5*'Z1 values'!$C$10)/'Z1 values'!$C$12</f>
        <v>2.9069915771484378E-2</v>
      </c>
      <c r="X783" s="3">
        <f>((I783-I782)*'Z1 values'!E$5*'Z1 values'!$C$10)/'Z1 values'!$C$12</f>
        <v>0.29749603271484371</v>
      </c>
      <c r="Y783" s="3">
        <f>((J783-J782)*'Z1 values'!F$5*'Z1 values'!$C$10)/'Z1 values'!$C$12</f>
        <v>0.35370483398437502</v>
      </c>
      <c r="Z783" s="6">
        <f t="shared" si="36"/>
        <v>0.69972081298828126</v>
      </c>
      <c r="AA783">
        <f t="shared" si="37"/>
        <v>260.66666666666669</v>
      </c>
    </row>
    <row r="784" spans="1:27" x14ac:dyDescent="0.25">
      <c r="A784" s="7" t="s">
        <v>4102</v>
      </c>
      <c r="B784" s="7" t="s">
        <v>481</v>
      </c>
      <c r="C784" s="7">
        <v>1002344</v>
      </c>
      <c r="D784" s="9" t="s">
        <v>37</v>
      </c>
      <c r="E784" s="9" t="s">
        <v>38</v>
      </c>
      <c r="F784" s="9">
        <v>782</v>
      </c>
      <c r="G784" s="9">
        <v>3951544</v>
      </c>
      <c r="H784" s="9">
        <v>252516616</v>
      </c>
      <c r="I784" s="9">
        <v>766611</v>
      </c>
      <c r="J784" s="9">
        <v>1503746</v>
      </c>
      <c r="K784" s="9">
        <v>0</v>
      </c>
      <c r="L784" s="9">
        <v>0</v>
      </c>
      <c r="M784" s="9">
        <v>3231</v>
      </c>
      <c r="N784" s="9">
        <v>324334</v>
      </c>
      <c r="O784" s="9">
        <v>0</v>
      </c>
      <c r="P784" s="9">
        <v>960</v>
      </c>
      <c r="Q784" s="9">
        <v>0</v>
      </c>
      <c r="R784" s="9">
        <v>0</v>
      </c>
      <c r="S784"/>
      <c r="T784"/>
      <c r="U784" s="4">
        <f t="shared" si="38"/>
        <v>15660</v>
      </c>
      <c r="V784" s="3">
        <f>((G784-G783)*'Z1 values'!C$5*'Z1 values'!$C$10)/'Z1 values'!$C$12</f>
        <v>6.3026367187499991E-3</v>
      </c>
      <c r="W784" s="3">
        <f>((H784-H783)*'Z1 values'!D$5*'Z1 values'!$C$10)/'Z1 values'!$C$12</f>
        <v>2.9693664550781252E-2</v>
      </c>
      <c r="X784" s="3">
        <f>((I784-I783)*'Z1 values'!E$5*'Z1 values'!$C$10)/'Z1 values'!$C$12</f>
        <v>0</v>
      </c>
      <c r="Y784" s="3">
        <f>((J784-J783)*'Z1 values'!F$5*'Z1 values'!$C$10)/'Z1 values'!$C$12</f>
        <v>8.2617187499999994E-2</v>
      </c>
      <c r="Z784" s="6">
        <f t="shared" si="36"/>
        <v>0.11861348876953125</v>
      </c>
      <c r="AA784">
        <f t="shared" si="37"/>
        <v>261</v>
      </c>
    </row>
    <row r="785" spans="1:27" x14ac:dyDescent="0.25">
      <c r="A785" s="7" t="s">
        <v>4103</v>
      </c>
      <c r="B785" s="7" t="s">
        <v>481</v>
      </c>
      <c r="C785" s="7">
        <v>1003624</v>
      </c>
      <c r="D785" s="9" t="s">
        <v>37</v>
      </c>
      <c r="E785" s="9" t="s">
        <v>38</v>
      </c>
      <c r="F785" s="9">
        <v>783</v>
      </c>
      <c r="G785" s="9">
        <v>3954729</v>
      </c>
      <c r="H785" s="9">
        <v>252840996</v>
      </c>
      <c r="I785" s="9">
        <v>766611</v>
      </c>
      <c r="J785" s="9">
        <v>1504706</v>
      </c>
      <c r="K785" s="9">
        <v>0</v>
      </c>
      <c r="L785" s="9">
        <v>0</v>
      </c>
      <c r="M785" s="9">
        <v>3184</v>
      </c>
      <c r="N785" s="9">
        <v>324380</v>
      </c>
      <c r="O785" s="9">
        <v>0</v>
      </c>
      <c r="P785" s="9">
        <v>960</v>
      </c>
      <c r="Q785" s="9">
        <v>0</v>
      </c>
      <c r="R785" s="9">
        <v>0</v>
      </c>
      <c r="S785"/>
      <c r="T785"/>
      <c r="U785" s="4">
        <f t="shared" si="38"/>
        <v>15680</v>
      </c>
      <c r="V785" s="3">
        <f>((G785-G784)*'Z1 values'!C$5*'Z1 values'!$C$10)/'Z1 values'!$C$12</f>
        <v>6.2109832763671876E-3</v>
      </c>
      <c r="W785" s="3">
        <f>((H785-H784)*'Z1 values'!D$5*'Z1 values'!$C$10)/'Z1 values'!$C$12</f>
        <v>2.9697875976562503E-2</v>
      </c>
      <c r="X785" s="3">
        <f>((I785-I784)*'Z1 values'!E$5*'Z1 values'!$C$10)/'Z1 values'!$C$12</f>
        <v>0</v>
      </c>
      <c r="Y785" s="3">
        <f>((J785-J784)*'Z1 values'!F$5*'Z1 values'!$C$10)/'Z1 values'!$C$12</f>
        <v>8.2617187499999994E-2</v>
      </c>
      <c r="Z785" s="6">
        <f t="shared" si="36"/>
        <v>0.11852604675292969</v>
      </c>
      <c r="AA785">
        <f t="shared" si="37"/>
        <v>261.33333333333331</v>
      </c>
    </row>
    <row r="786" spans="1:27" x14ac:dyDescent="0.25">
      <c r="A786" s="7" t="s">
        <v>4104</v>
      </c>
      <c r="B786" s="7" t="s">
        <v>481</v>
      </c>
      <c r="C786" s="7">
        <v>1004904</v>
      </c>
      <c r="D786" s="9" t="s">
        <v>37</v>
      </c>
      <c r="E786" s="9" t="s">
        <v>38</v>
      </c>
      <c r="F786" s="9">
        <v>784</v>
      </c>
      <c r="G786" s="9">
        <v>3957933</v>
      </c>
      <c r="H786" s="9">
        <v>253165357</v>
      </c>
      <c r="I786" s="9">
        <v>766611</v>
      </c>
      <c r="J786" s="9">
        <v>1505666</v>
      </c>
      <c r="K786" s="9">
        <v>0</v>
      </c>
      <c r="L786" s="9">
        <v>0</v>
      </c>
      <c r="M786" s="9">
        <v>3203</v>
      </c>
      <c r="N786" s="9">
        <v>324361</v>
      </c>
      <c r="O786" s="9">
        <v>0</v>
      </c>
      <c r="P786" s="9">
        <v>960</v>
      </c>
      <c r="Q786" s="9">
        <v>0</v>
      </c>
      <c r="R786" s="9">
        <v>0</v>
      </c>
      <c r="S786"/>
      <c r="T786"/>
      <c r="U786" s="4">
        <f t="shared" si="38"/>
        <v>15700</v>
      </c>
      <c r="V786" s="3">
        <f>((G786-G785)*'Z1 values'!C$5*'Z1 values'!$C$10)/'Z1 values'!$C$12</f>
        <v>6.2480346679687502E-3</v>
      </c>
      <c r="W786" s="3">
        <f>((H786-H785)*'Z1 values'!D$5*'Z1 values'!$C$10)/'Z1 values'!$C$12</f>
        <v>2.9696136474609374E-2</v>
      </c>
      <c r="X786" s="3">
        <f>((I786-I785)*'Z1 values'!E$5*'Z1 values'!$C$10)/'Z1 values'!$C$12</f>
        <v>0</v>
      </c>
      <c r="Y786" s="3">
        <f>((J786-J785)*'Z1 values'!F$5*'Z1 values'!$C$10)/'Z1 values'!$C$12</f>
        <v>8.2617187499999994E-2</v>
      </c>
      <c r="Z786" s="6">
        <f t="shared" si="36"/>
        <v>0.11856135864257812</v>
      </c>
      <c r="AA786">
        <f t="shared" si="37"/>
        <v>261.66666666666669</v>
      </c>
    </row>
    <row r="787" spans="1:27" x14ac:dyDescent="0.25">
      <c r="A787" s="7" t="s">
        <v>4105</v>
      </c>
      <c r="B787" s="7" t="s">
        <v>481</v>
      </c>
      <c r="C787" s="7">
        <v>1006184</v>
      </c>
      <c r="D787" s="9" t="s">
        <v>37</v>
      </c>
      <c r="E787" s="9" t="s">
        <v>38</v>
      </c>
      <c r="F787" s="9">
        <v>785</v>
      </c>
      <c r="G787" s="9">
        <v>3965990</v>
      </c>
      <c r="H787" s="9">
        <v>253484872</v>
      </c>
      <c r="I787" s="9">
        <v>769238</v>
      </c>
      <c r="J787" s="9">
        <v>1509245</v>
      </c>
      <c r="K787" s="9">
        <v>0</v>
      </c>
      <c r="L787" s="9">
        <v>0</v>
      </c>
      <c r="M787" s="9">
        <v>8056</v>
      </c>
      <c r="N787" s="9">
        <v>319515</v>
      </c>
      <c r="O787" s="9">
        <v>2627</v>
      </c>
      <c r="P787" s="9">
        <v>3579</v>
      </c>
      <c r="Q787" s="9">
        <v>0</v>
      </c>
      <c r="R787" s="9">
        <v>0</v>
      </c>
      <c r="S787"/>
      <c r="T787"/>
      <c r="U787" s="4">
        <f t="shared" si="38"/>
        <v>15720</v>
      </c>
      <c r="V787" s="3">
        <f>((G787-G786)*'Z1 values'!C$5*'Z1 values'!$C$10)/'Z1 values'!$C$12</f>
        <v>1.5711740112304688E-2</v>
      </c>
      <c r="W787" s="3">
        <f>((H787-H786)*'Z1 values'!D$5*'Z1 values'!$C$10)/'Z1 values'!$C$12</f>
        <v>2.9252471923828127E-2</v>
      </c>
      <c r="X787" s="3">
        <f>((I787-I786)*'Z1 values'!E$5*'Z1 values'!$C$10)/'Z1 values'!$C$12</f>
        <v>0.20924285888671873</v>
      </c>
      <c r="Y787" s="3">
        <f>((J787-J786)*'Z1 values'!F$5*'Z1 values'!$C$10)/'Z1 values'!$C$12</f>
        <v>0.30800720214843746</v>
      </c>
      <c r="Z787" s="6">
        <f t="shared" si="36"/>
        <v>0.56221427307128902</v>
      </c>
      <c r="AA787">
        <f t="shared" si="37"/>
        <v>262</v>
      </c>
    </row>
    <row r="788" spans="1:27" x14ac:dyDescent="0.25">
      <c r="A788" s="7" t="s">
        <v>4106</v>
      </c>
      <c r="B788" s="7" t="s">
        <v>481</v>
      </c>
      <c r="C788" s="7">
        <v>1007464</v>
      </c>
      <c r="D788" s="9" t="s">
        <v>37</v>
      </c>
      <c r="E788" s="9" t="s">
        <v>38</v>
      </c>
      <c r="F788" s="9">
        <v>786</v>
      </c>
      <c r="G788" s="9">
        <v>3971340</v>
      </c>
      <c r="H788" s="9">
        <v>253807086</v>
      </c>
      <c r="I788" s="9">
        <v>770309</v>
      </c>
      <c r="J788" s="9">
        <v>1511081</v>
      </c>
      <c r="K788" s="9">
        <v>0</v>
      </c>
      <c r="L788" s="9">
        <v>0</v>
      </c>
      <c r="M788" s="9">
        <v>5348</v>
      </c>
      <c r="N788" s="9">
        <v>322214</v>
      </c>
      <c r="O788" s="9">
        <v>1071</v>
      </c>
      <c r="P788" s="9">
        <v>1836</v>
      </c>
      <c r="Q788" s="9">
        <v>0</v>
      </c>
      <c r="R788" s="9">
        <v>0</v>
      </c>
      <c r="S788"/>
      <c r="T788"/>
      <c r="U788" s="4">
        <f t="shared" si="38"/>
        <v>15740</v>
      </c>
      <c r="V788" s="3">
        <f>((G788-G787)*'Z1 values'!C$5*'Z1 values'!$C$10)/'Z1 values'!$C$12</f>
        <v>1.0432891845703124E-2</v>
      </c>
      <c r="W788" s="3">
        <f>((H788-H787)*'Z1 values'!D$5*'Z1 values'!$C$10)/'Z1 values'!$C$12</f>
        <v>2.9499572753906252E-2</v>
      </c>
      <c r="X788" s="3">
        <f>((I788-I787)*'Z1 values'!E$5*'Z1 values'!$C$10)/'Z1 values'!$C$12</f>
        <v>8.5306091308593748E-2</v>
      </c>
      <c r="Y788" s="3">
        <f>((J788-J787)*'Z1 values'!F$5*'Z1 values'!$C$10)/'Z1 values'!$C$12</f>
        <v>0.15800537109375001</v>
      </c>
      <c r="Z788" s="6">
        <f t="shared" si="36"/>
        <v>0.28324392700195311</v>
      </c>
      <c r="AA788">
        <f t="shared" si="37"/>
        <v>262.33333333333331</v>
      </c>
    </row>
    <row r="789" spans="1:27" x14ac:dyDescent="0.25">
      <c r="A789" s="7" t="s">
        <v>4107</v>
      </c>
      <c r="B789" s="7" t="s">
        <v>481</v>
      </c>
      <c r="C789" s="7">
        <v>1008744</v>
      </c>
      <c r="D789" s="9" t="s">
        <v>37</v>
      </c>
      <c r="E789" s="9" t="s">
        <v>38</v>
      </c>
      <c r="F789" s="9">
        <v>787</v>
      </c>
      <c r="G789" s="9">
        <v>3974573</v>
      </c>
      <c r="H789" s="9">
        <v>254131418</v>
      </c>
      <c r="I789" s="9">
        <v>770309</v>
      </c>
      <c r="J789" s="9">
        <v>1512236</v>
      </c>
      <c r="K789" s="9">
        <v>0</v>
      </c>
      <c r="L789" s="9">
        <v>0</v>
      </c>
      <c r="M789" s="9">
        <v>3231</v>
      </c>
      <c r="N789" s="9">
        <v>324332</v>
      </c>
      <c r="O789" s="9">
        <v>0</v>
      </c>
      <c r="P789" s="9">
        <v>1155</v>
      </c>
      <c r="Q789" s="9">
        <v>0</v>
      </c>
      <c r="R789" s="9">
        <v>0</v>
      </c>
      <c r="S789"/>
      <c r="T789"/>
      <c r="U789" s="4">
        <f t="shared" si="38"/>
        <v>15760</v>
      </c>
      <c r="V789" s="3">
        <f>((G789-G788)*'Z1 values'!C$5*'Z1 values'!$C$10)/'Z1 values'!$C$12</f>
        <v>6.304586791992188E-3</v>
      </c>
      <c r="W789" s="3">
        <f>((H789-H788)*'Z1 values'!D$5*'Z1 values'!$C$10)/'Z1 values'!$C$12</f>
        <v>2.9693481445312503E-2</v>
      </c>
      <c r="X789" s="3">
        <f>((I789-I788)*'Z1 values'!E$5*'Z1 values'!$C$10)/'Z1 values'!$C$12</f>
        <v>0</v>
      </c>
      <c r="Y789" s="3">
        <f>((J789-J788)*'Z1 values'!F$5*'Z1 values'!$C$10)/'Z1 values'!$C$12</f>
        <v>9.9398803710937497E-2</v>
      </c>
      <c r="Z789" s="6">
        <f t="shared" si="36"/>
        <v>0.13539687194824218</v>
      </c>
      <c r="AA789">
        <f t="shared" si="37"/>
        <v>262.66666666666669</v>
      </c>
    </row>
    <row r="790" spans="1:27" x14ac:dyDescent="0.25">
      <c r="A790" s="7" t="s">
        <v>4108</v>
      </c>
      <c r="B790" s="7" t="s">
        <v>481</v>
      </c>
      <c r="C790" s="7">
        <v>1010024</v>
      </c>
      <c r="D790" s="9" t="s">
        <v>37</v>
      </c>
      <c r="E790" s="9" t="s">
        <v>38</v>
      </c>
      <c r="F790" s="9">
        <v>788</v>
      </c>
      <c r="G790" s="9">
        <v>3980201</v>
      </c>
      <c r="H790" s="9">
        <v>254453357</v>
      </c>
      <c r="I790" s="9">
        <v>771625</v>
      </c>
      <c r="J790" s="9">
        <v>1514411</v>
      </c>
      <c r="K790" s="9">
        <v>0</v>
      </c>
      <c r="L790" s="9">
        <v>0</v>
      </c>
      <c r="M790" s="9">
        <v>5627</v>
      </c>
      <c r="N790" s="9">
        <v>321939</v>
      </c>
      <c r="O790" s="9">
        <v>1316</v>
      </c>
      <c r="P790" s="9">
        <v>2175</v>
      </c>
      <c r="Q790" s="9">
        <v>0</v>
      </c>
      <c r="R790" s="9">
        <v>0</v>
      </c>
      <c r="S790"/>
      <c r="T790"/>
      <c r="U790" s="4">
        <f t="shared" si="38"/>
        <v>15780</v>
      </c>
      <c r="V790" s="3">
        <f>((G790-G789)*'Z1 values'!C$5*'Z1 values'!$C$10)/'Z1 values'!$C$12</f>
        <v>1.0975012207031249E-2</v>
      </c>
      <c r="W790" s="3">
        <f>((H790-H789)*'Z1 values'!D$5*'Z1 values'!$C$10)/'Z1 values'!$C$12</f>
        <v>2.9474395751953125E-2</v>
      </c>
      <c r="X790" s="3">
        <f>((I790-I789)*'Z1 values'!E$5*'Z1 values'!$C$10)/'Z1 values'!$C$12</f>
        <v>0.10482055664062499</v>
      </c>
      <c r="Y790" s="3">
        <f>((J790-J789)*'Z1 values'!F$5*'Z1 values'!$C$10)/'Z1 values'!$C$12</f>
        <v>0.1871795654296875</v>
      </c>
      <c r="Z790" s="6">
        <f t="shared" si="36"/>
        <v>0.33244953002929689</v>
      </c>
      <c r="AA790">
        <f t="shared" si="37"/>
        <v>263</v>
      </c>
    </row>
    <row r="791" spans="1:27" x14ac:dyDescent="0.25">
      <c r="A791" s="7" t="s">
        <v>4109</v>
      </c>
      <c r="B791" s="7" t="s">
        <v>481</v>
      </c>
      <c r="C791" s="7">
        <v>1011304</v>
      </c>
      <c r="D791" s="9" t="s">
        <v>37</v>
      </c>
      <c r="E791" s="9" t="s">
        <v>38</v>
      </c>
      <c r="F791" s="9">
        <v>789</v>
      </c>
      <c r="G791" s="9">
        <v>3985829</v>
      </c>
      <c r="H791" s="9">
        <v>254775295</v>
      </c>
      <c r="I791" s="9">
        <v>772940</v>
      </c>
      <c r="J791" s="9">
        <v>1516968</v>
      </c>
      <c r="K791" s="9">
        <v>0</v>
      </c>
      <c r="L791" s="9">
        <v>0</v>
      </c>
      <c r="M791" s="9">
        <v>5627</v>
      </c>
      <c r="N791" s="9">
        <v>321938</v>
      </c>
      <c r="O791" s="9">
        <v>1315</v>
      </c>
      <c r="P791" s="9">
        <v>2557</v>
      </c>
      <c r="Q791" s="9">
        <v>0</v>
      </c>
      <c r="R791" s="9">
        <v>0</v>
      </c>
      <c r="S791"/>
      <c r="T791"/>
      <c r="U791" s="4">
        <f t="shared" si="38"/>
        <v>15800</v>
      </c>
      <c r="V791" s="3">
        <f>((G791-G790)*'Z1 values'!C$5*'Z1 values'!$C$10)/'Z1 values'!$C$12</f>
        <v>1.0975012207031249E-2</v>
      </c>
      <c r="W791" s="3">
        <f>((H791-H790)*'Z1 values'!D$5*'Z1 values'!$C$10)/'Z1 values'!$C$12</f>
        <v>2.9474304199218749E-2</v>
      </c>
      <c r="X791" s="3">
        <f>((I791-I790)*'Z1 values'!E$5*'Z1 values'!$C$10)/'Z1 values'!$C$12</f>
        <v>0.10474090576171873</v>
      </c>
      <c r="Y791" s="3">
        <f>((J791-J790)*'Z1 values'!F$5*'Z1 values'!$C$10)/'Z1 values'!$C$12</f>
        <v>0.22005432128906249</v>
      </c>
      <c r="Z791" s="6">
        <f t="shared" si="36"/>
        <v>0.36524454345703122</v>
      </c>
      <c r="AA791">
        <f t="shared" si="37"/>
        <v>263.33333333333331</v>
      </c>
    </row>
    <row r="792" spans="1:27" x14ac:dyDescent="0.25">
      <c r="A792" s="7" t="s">
        <v>4110</v>
      </c>
      <c r="B792" s="7" t="s">
        <v>481</v>
      </c>
      <c r="C792" s="7">
        <v>1012584</v>
      </c>
      <c r="D792" s="9" t="s">
        <v>37</v>
      </c>
      <c r="E792" s="9" t="s">
        <v>38</v>
      </c>
      <c r="F792" s="9">
        <v>790</v>
      </c>
      <c r="G792" s="9">
        <v>3989062</v>
      </c>
      <c r="H792" s="9">
        <v>255099627</v>
      </c>
      <c r="I792" s="9">
        <v>772940</v>
      </c>
      <c r="J792" s="9">
        <v>1517928</v>
      </c>
      <c r="K792" s="9">
        <v>0</v>
      </c>
      <c r="L792" s="9">
        <v>0</v>
      </c>
      <c r="M792" s="9">
        <v>3232</v>
      </c>
      <c r="N792" s="9">
        <v>324332</v>
      </c>
      <c r="O792" s="9">
        <v>0</v>
      </c>
      <c r="P792" s="9">
        <v>960</v>
      </c>
      <c r="Q792" s="9">
        <v>0</v>
      </c>
      <c r="R792" s="9">
        <v>0</v>
      </c>
      <c r="S792"/>
      <c r="T792"/>
      <c r="U792" s="4">
        <f t="shared" si="38"/>
        <v>15820</v>
      </c>
      <c r="V792" s="3">
        <f>((G792-G791)*'Z1 values'!C$5*'Z1 values'!$C$10)/'Z1 values'!$C$12</f>
        <v>6.304586791992188E-3</v>
      </c>
      <c r="W792" s="3">
        <f>((H792-H791)*'Z1 values'!D$5*'Z1 values'!$C$10)/'Z1 values'!$C$12</f>
        <v>2.9693481445312503E-2</v>
      </c>
      <c r="X792" s="3">
        <f>((I792-I791)*'Z1 values'!E$5*'Z1 values'!$C$10)/'Z1 values'!$C$12</f>
        <v>0</v>
      </c>
      <c r="Y792" s="3">
        <f>((J792-J791)*'Z1 values'!F$5*'Z1 values'!$C$10)/'Z1 values'!$C$12</f>
        <v>8.2617187499999994E-2</v>
      </c>
      <c r="Z792" s="6">
        <f t="shared" si="36"/>
        <v>0.11861525573730469</v>
      </c>
      <c r="AA792">
        <f t="shared" si="37"/>
        <v>263.66666666666669</v>
      </c>
    </row>
    <row r="793" spans="1:27" x14ac:dyDescent="0.25">
      <c r="A793" s="7" t="s">
        <v>4111</v>
      </c>
      <c r="B793" s="7" t="s">
        <v>481</v>
      </c>
      <c r="C793" s="7">
        <v>1013864</v>
      </c>
      <c r="D793" s="9" t="s">
        <v>37</v>
      </c>
      <c r="E793" s="9" t="s">
        <v>38</v>
      </c>
      <c r="F793" s="9">
        <v>791</v>
      </c>
      <c r="G793" s="9">
        <v>3992439</v>
      </c>
      <c r="H793" s="9">
        <v>255423817</v>
      </c>
      <c r="I793" s="9">
        <v>772940</v>
      </c>
      <c r="J793" s="9">
        <v>1519201</v>
      </c>
      <c r="K793" s="9">
        <v>0</v>
      </c>
      <c r="L793" s="9">
        <v>0</v>
      </c>
      <c r="M793" s="9">
        <v>3376</v>
      </c>
      <c r="N793" s="9">
        <v>324190</v>
      </c>
      <c r="O793" s="9">
        <v>0</v>
      </c>
      <c r="P793" s="9">
        <v>1273</v>
      </c>
      <c r="Q793" s="9">
        <v>0</v>
      </c>
      <c r="R793" s="9">
        <v>0</v>
      </c>
      <c r="S793"/>
      <c r="T793"/>
      <c r="U793" s="4">
        <f t="shared" si="38"/>
        <v>15840</v>
      </c>
      <c r="V793" s="3">
        <f>((G793-G792)*'Z1 values'!C$5*'Z1 values'!$C$10)/'Z1 values'!$C$12</f>
        <v>6.5853973388671867E-3</v>
      </c>
      <c r="W793" s="3">
        <f>((H793-H792)*'Z1 values'!D$5*'Z1 values'!$C$10)/'Z1 values'!$C$12</f>
        <v>2.9680480957031252E-2</v>
      </c>
      <c r="X793" s="3">
        <f>((I793-I792)*'Z1 values'!E$5*'Z1 values'!$C$10)/'Z1 values'!$C$12</f>
        <v>0</v>
      </c>
      <c r="Y793" s="3">
        <f>((J793-J792)*'Z1 values'!F$5*'Z1 values'!$C$10)/'Z1 values'!$C$12</f>
        <v>0.10955383300781252</v>
      </c>
      <c r="Z793" s="6">
        <f t="shared" si="36"/>
        <v>0.14581971130371096</v>
      </c>
      <c r="AA793">
        <f t="shared" si="37"/>
        <v>264</v>
      </c>
    </row>
    <row r="794" spans="1:27" x14ac:dyDescent="0.25">
      <c r="A794" s="7" t="s">
        <v>4112</v>
      </c>
      <c r="B794" s="7" t="s">
        <v>481</v>
      </c>
      <c r="C794" s="7">
        <v>1015144</v>
      </c>
      <c r="D794" s="9" t="s">
        <v>37</v>
      </c>
      <c r="E794" s="9" t="s">
        <v>38</v>
      </c>
      <c r="F794" s="9">
        <v>792</v>
      </c>
      <c r="G794" s="9">
        <v>4004324</v>
      </c>
      <c r="H794" s="9">
        <v>255739498</v>
      </c>
      <c r="I794" s="9">
        <v>777889</v>
      </c>
      <c r="J794" s="9">
        <v>1523437</v>
      </c>
      <c r="K794" s="9">
        <v>0</v>
      </c>
      <c r="L794" s="9">
        <v>0</v>
      </c>
      <c r="M794" s="9">
        <v>11883</v>
      </c>
      <c r="N794" s="9">
        <v>315681</v>
      </c>
      <c r="O794" s="9">
        <v>4949</v>
      </c>
      <c r="P794" s="9">
        <v>4236</v>
      </c>
      <c r="Q794" s="9">
        <v>0</v>
      </c>
      <c r="R794" s="9">
        <v>0</v>
      </c>
      <c r="S794"/>
      <c r="T794"/>
      <c r="U794" s="4">
        <f t="shared" si="38"/>
        <v>15860</v>
      </c>
      <c r="V794" s="3">
        <f>((G794-G793)*'Z1 values'!C$5*'Z1 values'!$C$10)/'Z1 values'!$C$12</f>
        <v>2.3176620483398438E-2</v>
      </c>
      <c r="W794" s="3">
        <f>((H794-H793)*'Z1 values'!D$5*'Z1 values'!$C$10)/'Z1 values'!$C$12</f>
        <v>2.8901458740234375E-2</v>
      </c>
      <c r="X794" s="3">
        <f>((I794-I793)*'Z1 values'!E$5*'Z1 values'!$C$10)/'Z1 values'!$C$12</f>
        <v>0.39419219970703123</v>
      </c>
      <c r="Y794" s="3">
        <f>((J794-J793)*'Z1 values'!F$5*'Z1 values'!$C$10)/'Z1 values'!$C$12</f>
        <v>0.36454833984375001</v>
      </c>
      <c r="Z794" s="6">
        <f t="shared" si="36"/>
        <v>0.81081861877441408</v>
      </c>
      <c r="AA794">
        <f t="shared" si="37"/>
        <v>264.33333333333331</v>
      </c>
    </row>
    <row r="795" spans="1:27" x14ac:dyDescent="0.25">
      <c r="A795" s="7" t="s">
        <v>4113</v>
      </c>
      <c r="B795" s="7" t="s">
        <v>481</v>
      </c>
      <c r="C795" s="7">
        <v>1016424</v>
      </c>
      <c r="D795" s="9" t="s">
        <v>37</v>
      </c>
      <c r="E795" s="9" t="s">
        <v>38</v>
      </c>
      <c r="F795" s="9">
        <v>793</v>
      </c>
      <c r="G795" s="9">
        <v>4007679</v>
      </c>
      <c r="H795" s="9">
        <v>256063704</v>
      </c>
      <c r="I795" s="9">
        <v>777889</v>
      </c>
      <c r="J795" s="9">
        <v>1524397</v>
      </c>
      <c r="K795" s="9">
        <v>0</v>
      </c>
      <c r="L795" s="9">
        <v>0</v>
      </c>
      <c r="M795" s="9">
        <v>3353</v>
      </c>
      <c r="N795" s="9">
        <v>324206</v>
      </c>
      <c r="O795" s="9">
        <v>0</v>
      </c>
      <c r="P795" s="9">
        <v>960</v>
      </c>
      <c r="Q795" s="9">
        <v>0</v>
      </c>
      <c r="R795" s="9">
        <v>0</v>
      </c>
      <c r="S795"/>
      <c r="T795"/>
      <c r="U795" s="4">
        <f t="shared" si="38"/>
        <v>15880</v>
      </c>
      <c r="V795" s="3">
        <f>((G795-G794)*'Z1 values'!C$5*'Z1 values'!$C$10)/'Z1 values'!$C$12</f>
        <v>6.5424957275390635E-3</v>
      </c>
      <c r="W795" s="3">
        <f>((H795-H794)*'Z1 values'!D$5*'Z1 values'!$C$10)/'Z1 values'!$C$12</f>
        <v>2.9681945800781252E-2</v>
      </c>
      <c r="X795" s="3">
        <f>((I795-I794)*'Z1 values'!E$5*'Z1 values'!$C$10)/'Z1 values'!$C$12</f>
        <v>0</v>
      </c>
      <c r="Y795" s="3">
        <f>((J795-J794)*'Z1 values'!F$5*'Z1 values'!$C$10)/'Z1 values'!$C$12</f>
        <v>8.2617187499999994E-2</v>
      </c>
      <c r="Z795" s="6">
        <f t="shared" si="36"/>
        <v>0.11884162902832031</v>
      </c>
      <c r="AA795">
        <f t="shared" si="37"/>
        <v>264.66666666666669</v>
      </c>
    </row>
    <row r="796" spans="1:27" x14ac:dyDescent="0.25">
      <c r="A796" s="7" t="s">
        <v>4114</v>
      </c>
      <c r="B796" s="7" t="s">
        <v>481</v>
      </c>
      <c r="C796" s="7">
        <v>1017704</v>
      </c>
      <c r="D796" s="9" t="s">
        <v>37</v>
      </c>
      <c r="E796" s="9" t="s">
        <v>38</v>
      </c>
      <c r="F796" s="9">
        <v>794</v>
      </c>
      <c r="G796" s="9">
        <v>4014019</v>
      </c>
      <c r="H796" s="9">
        <v>256384931</v>
      </c>
      <c r="I796" s="9">
        <v>779456</v>
      </c>
      <c r="J796" s="9">
        <v>1526796</v>
      </c>
      <c r="K796" s="9">
        <v>0</v>
      </c>
      <c r="L796" s="9">
        <v>0</v>
      </c>
      <c r="M796" s="9">
        <v>6338</v>
      </c>
      <c r="N796" s="9">
        <v>321227</v>
      </c>
      <c r="O796" s="9">
        <v>1567</v>
      </c>
      <c r="P796" s="9">
        <v>2399</v>
      </c>
      <c r="Q796" s="9">
        <v>0</v>
      </c>
      <c r="R796" s="9">
        <v>0</v>
      </c>
      <c r="S796"/>
      <c r="T796"/>
      <c r="U796" s="4">
        <f t="shared" si="38"/>
        <v>15900</v>
      </c>
      <c r="V796" s="3">
        <f>((G796-G795)*'Z1 values'!C$5*'Z1 values'!$C$10)/'Z1 values'!$C$12</f>
        <v>1.2363464355468751E-2</v>
      </c>
      <c r="W796" s="3">
        <f>((H796-H795)*'Z1 values'!D$5*'Z1 values'!$C$10)/'Z1 values'!$C$12</f>
        <v>2.9409210205078123E-2</v>
      </c>
      <c r="X796" s="3">
        <f>((I796-I795)*'Z1 values'!E$5*'Z1 values'!$C$10)/'Z1 values'!$C$12</f>
        <v>0.12481292724609375</v>
      </c>
      <c r="Y796" s="3">
        <f>((J796-J795)*'Z1 values'!F$5*'Z1 values'!$C$10)/'Z1 values'!$C$12</f>
        <v>0.20645690917968751</v>
      </c>
      <c r="Z796" s="6">
        <f t="shared" si="36"/>
        <v>0.37304251098632812</v>
      </c>
      <c r="AA796">
        <f t="shared" si="37"/>
        <v>265</v>
      </c>
    </row>
    <row r="797" spans="1:27" x14ac:dyDescent="0.25">
      <c r="A797" s="7" t="s">
        <v>4115</v>
      </c>
      <c r="B797" s="7" t="s">
        <v>481</v>
      </c>
      <c r="C797" s="7">
        <v>1018984</v>
      </c>
      <c r="D797" s="9" t="s">
        <v>37</v>
      </c>
      <c r="E797" s="9" t="s">
        <v>38</v>
      </c>
      <c r="F797" s="9">
        <v>795</v>
      </c>
      <c r="G797" s="9">
        <v>4017233</v>
      </c>
      <c r="H797" s="9">
        <v>256709282</v>
      </c>
      <c r="I797" s="9">
        <v>779456</v>
      </c>
      <c r="J797" s="9">
        <v>1527756</v>
      </c>
      <c r="K797" s="9">
        <v>0</v>
      </c>
      <c r="L797" s="9">
        <v>0</v>
      </c>
      <c r="M797" s="9">
        <v>3213</v>
      </c>
      <c r="N797" s="9">
        <v>324351</v>
      </c>
      <c r="O797" s="9">
        <v>0</v>
      </c>
      <c r="P797" s="9">
        <v>960</v>
      </c>
      <c r="Q797" s="9">
        <v>0</v>
      </c>
      <c r="R797" s="9">
        <v>0</v>
      </c>
      <c r="S797"/>
      <c r="T797"/>
      <c r="U797" s="4">
        <f t="shared" si="38"/>
        <v>15920</v>
      </c>
      <c r="V797" s="3">
        <f>((G797-G796)*'Z1 values'!C$5*'Z1 values'!$C$10)/'Z1 values'!$C$12</f>
        <v>6.2675354003906255E-3</v>
      </c>
      <c r="W797" s="3">
        <f>((H797-H796)*'Z1 values'!D$5*'Z1 values'!$C$10)/'Z1 values'!$C$12</f>
        <v>2.9695220947265628E-2</v>
      </c>
      <c r="X797" s="3">
        <f>((I797-I796)*'Z1 values'!E$5*'Z1 values'!$C$10)/'Z1 values'!$C$12</f>
        <v>0</v>
      </c>
      <c r="Y797" s="3">
        <f>((J797-J796)*'Z1 values'!F$5*'Z1 values'!$C$10)/'Z1 values'!$C$12</f>
        <v>8.2617187499999994E-2</v>
      </c>
      <c r="Z797" s="6">
        <f t="shared" si="36"/>
        <v>0.11857994384765624</v>
      </c>
      <c r="AA797">
        <f t="shared" si="37"/>
        <v>265.33333333333331</v>
      </c>
    </row>
    <row r="798" spans="1:27" x14ac:dyDescent="0.25">
      <c r="A798" s="7" t="s">
        <v>4116</v>
      </c>
      <c r="B798" s="7" t="s">
        <v>481</v>
      </c>
      <c r="C798" s="7">
        <v>1020264</v>
      </c>
      <c r="D798" s="9" t="s">
        <v>37</v>
      </c>
      <c r="E798" s="9" t="s">
        <v>38</v>
      </c>
      <c r="F798" s="9">
        <v>796</v>
      </c>
      <c r="G798" s="9">
        <v>4020440</v>
      </c>
      <c r="H798" s="9">
        <v>257033641</v>
      </c>
      <c r="I798" s="9">
        <v>779456</v>
      </c>
      <c r="J798" s="9">
        <v>1529295</v>
      </c>
      <c r="K798" s="9">
        <v>0</v>
      </c>
      <c r="L798" s="9">
        <v>0</v>
      </c>
      <c r="M798" s="9">
        <v>3206</v>
      </c>
      <c r="N798" s="9">
        <v>324359</v>
      </c>
      <c r="O798" s="9">
        <v>0</v>
      </c>
      <c r="P798" s="9">
        <v>1539</v>
      </c>
      <c r="Q798" s="9">
        <v>0</v>
      </c>
      <c r="R798" s="9">
        <v>0</v>
      </c>
      <c r="S798"/>
      <c r="T798"/>
      <c r="U798" s="4">
        <f t="shared" si="38"/>
        <v>15940</v>
      </c>
      <c r="V798" s="3">
        <f>((G798-G797)*'Z1 values'!C$5*'Z1 values'!$C$10)/'Z1 values'!$C$12</f>
        <v>6.2538848876953126E-3</v>
      </c>
      <c r="W798" s="3">
        <f>((H798-H797)*'Z1 values'!D$5*'Z1 values'!$C$10)/'Z1 values'!$C$12</f>
        <v>2.9695953369140625E-2</v>
      </c>
      <c r="X798" s="3">
        <f>((I798-I797)*'Z1 values'!E$5*'Z1 values'!$C$10)/'Z1 values'!$C$12</f>
        <v>0</v>
      </c>
      <c r="Y798" s="3">
        <f>((J798-J797)*'Z1 values'!F$5*'Z1 values'!$C$10)/'Z1 values'!$C$12</f>
        <v>0.13244567871093751</v>
      </c>
      <c r="Z798" s="6">
        <f t="shared" si="36"/>
        <v>0.16839551696777344</v>
      </c>
      <c r="AA798">
        <f t="shared" si="37"/>
        <v>265.66666666666669</v>
      </c>
    </row>
    <row r="799" spans="1:27" x14ac:dyDescent="0.25">
      <c r="A799" s="7" t="s">
        <v>4117</v>
      </c>
      <c r="B799" s="7" t="s">
        <v>481</v>
      </c>
      <c r="C799" s="7">
        <v>1021544</v>
      </c>
      <c r="D799" s="9" t="s">
        <v>37</v>
      </c>
      <c r="E799" s="9" t="s">
        <v>38</v>
      </c>
      <c r="F799" s="9">
        <v>797</v>
      </c>
      <c r="G799" s="9">
        <v>4023651</v>
      </c>
      <c r="H799" s="9">
        <v>257357998</v>
      </c>
      <c r="I799" s="9">
        <v>779456</v>
      </c>
      <c r="J799" s="9">
        <v>1530255</v>
      </c>
      <c r="K799" s="9">
        <v>0</v>
      </c>
      <c r="L799" s="9">
        <v>0</v>
      </c>
      <c r="M799" s="9">
        <v>3210</v>
      </c>
      <c r="N799" s="9">
        <v>324357</v>
      </c>
      <c r="O799" s="9">
        <v>0</v>
      </c>
      <c r="P799" s="9">
        <v>960</v>
      </c>
      <c r="Q799" s="9">
        <v>0</v>
      </c>
      <c r="R799" s="9">
        <v>0</v>
      </c>
      <c r="S799"/>
      <c r="T799"/>
      <c r="U799" s="4">
        <f t="shared" si="38"/>
        <v>15960</v>
      </c>
      <c r="V799" s="3">
        <f>((G799-G798)*'Z1 values'!C$5*'Z1 values'!$C$10)/'Z1 values'!$C$12</f>
        <v>6.2616851806640613E-3</v>
      </c>
      <c r="W799" s="3">
        <f>((H799-H798)*'Z1 values'!D$5*'Z1 values'!$C$10)/'Z1 values'!$C$12</f>
        <v>2.9695770263671879E-2</v>
      </c>
      <c r="X799" s="3">
        <f>((I799-I798)*'Z1 values'!E$5*'Z1 values'!$C$10)/'Z1 values'!$C$12</f>
        <v>0</v>
      </c>
      <c r="Y799" s="3">
        <f>((J799-J798)*'Z1 values'!F$5*'Z1 values'!$C$10)/'Z1 values'!$C$12</f>
        <v>8.2617187499999994E-2</v>
      </c>
      <c r="Z799" s="6">
        <f t="shared" si="36"/>
        <v>0.11857464294433594</v>
      </c>
      <c r="AA799">
        <f t="shared" si="37"/>
        <v>266</v>
      </c>
    </row>
    <row r="800" spans="1:27" x14ac:dyDescent="0.25">
      <c r="A800" s="7" t="s">
        <v>4118</v>
      </c>
      <c r="B800" s="7" t="s">
        <v>481</v>
      </c>
      <c r="C800" s="7">
        <v>1022824</v>
      </c>
      <c r="D800" s="9" t="s">
        <v>37</v>
      </c>
      <c r="E800" s="9" t="s">
        <v>38</v>
      </c>
      <c r="F800" s="9">
        <v>798</v>
      </c>
      <c r="G800" s="9">
        <v>4026966</v>
      </c>
      <c r="H800" s="9">
        <v>257682246</v>
      </c>
      <c r="I800" s="9">
        <v>779456</v>
      </c>
      <c r="J800" s="9">
        <v>1531593</v>
      </c>
      <c r="K800" s="9">
        <v>0</v>
      </c>
      <c r="L800" s="9">
        <v>0</v>
      </c>
      <c r="M800" s="9">
        <v>3314</v>
      </c>
      <c r="N800" s="9">
        <v>324248</v>
      </c>
      <c r="O800" s="9">
        <v>0</v>
      </c>
      <c r="P800" s="9">
        <v>1338</v>
      </c>
      <c r="Q800" s="9">
        <v>0</v>
      </c>
      <c r="R800" s="9">
        <v>0</v>
      </c>
      <c r="S800"/>
      <c r="T800"/>
      <c r="U800" s="4">
        <f t="shared" si="38"/>
        <v>15980</v>
      </c>
      <c r="V800" s="3">
        <f>((G800-G799)*'Z1 values'!C$5*'Z1 values'!$C$10)/'Z1 values'!$C$12</f>
        <v>6.4644927978515622E-3</v>
      </c>
      <c r="W800" s="3">
        <f>((H800-H799)*'Z1 values'!D$5*'Z1 values'!$C$10)/'Z1 values'!$C$12</f>
        <v>2.9685791015625001E-2</v>
      </c>
      <c r="X800" s="3">
        <f>((I800-I799)*'Z1 values'!E$5*'Z1 values'!$C$10)/'Z1 values'!$C$12</f>
        <v>0</v>
      </c>
      <c r="Y800" s="3">
        <f>((J800-J799)*'Z1 values'!F$5*'Z1 values'!$C$10)/'Z1 values'!$C$12</f>
        <v>0.11514770507812502</v>
      </c>
      <c r="Z800" s="6">
        <f t="shared" si="36"/>
        <v>0.15129798889160159</v>
      </c>
      <c r="AA800">
        <f t="shared" si="37"/>
        <v>266.33333333333331</v>
      </c>
    </row>
    <row r="801" spans="1:27" x14ac:dyDescent="0.25">
      <c r="A801" s="7" t="s">
        <v>4119</v>
      </c>
      <c r="B801" s="7" t="s">
        <v>481</v>
      </c>
      <c r="C801" s="7">
        <v>1024104</v>
      </c>
      <c r="D801" s="9" t="s">
        <v>37</v>
      </c>
      <c r="E801" s="9" t="s">
        <v>38</v>
      </c>
      <c r="F801" s="9">
        <v>799</v>
      </c>
      <c r="G801" s="9">
        <v>4032339</v>
      </c>
      <c r="H801" s="9">
        <v>258004434</v>
      </c>
      <c r="I801" s="9">
        <v>780630</v>
      </c>
      <c r="J801" s="9">
        <v>1533095</v>
      </c>
      <c r="K801" s="9">
        <v>0</v>
      </c>
      <c r="L801" s="9">
        <v>0</v>
      </c>
      <c r="M801" s="9">
        <v>5372</v>
      </c>
      <c r="N801" s="9">
        <v>322188</v>
      </c>
      <c r="O801" s="9">
        <v>1174</v>
      </c>
      <c r="P801" s="9">
        <v>1502</v>
      </c>
      <c r="Q801" s="9">
        <v>0</v>
      </c>
      <c r="R801" s="9">
        <v>0</v>
      </c>
      <c r="S801"/>
      <c r="T801"/>
      <c r="U801" s="4">
        <f t="shared" si="38"/>
        <v>16000</v>
      </c>
      <c r="V801" s="3">
        <f>((G801-G800)*'Z1 values'!C$5*'Z1 values'!$C$10)/'Z1 values'!$C$12</f>
        <v>1.0477743530273437E-2</v>
      </c>
      <c r="W801" s="3">
        <f>((H801-H800)*'Z1 values'!D$5*'Z1 values'!$C$10)/'Z1 values'!$C$12</f>
        <v>2.9497192382812499E-2</v>
      </c>
      <c r="X801" s="3">
        <f>((I801-I800)*'Z1 values'!E$5*'Z1 values'!$C$10)/'Z1 values'!$C$12</f>
        <v>9.3510131835937496E-2</v>
      </c>
      <c r="Y801" s="3">
        <f>((J801-J800)*'Z1 values'!F$5*'Z1 values'!$C$10)/'Z1 values'!$C$12</f>
        <v>0.12926147460937501</v>
      </c>
      <c r="Z801" s="6">
        <f t="shared" si="36"/>
        <v>0.26274654235839845</v>
      </c>
      <c r="AA801">
        <f t="shared" si="37"/>
        <v>266.66666666666669</v>
      </c>
    </row>
    <row r="802" spans="1:27" x14ac:dyDescent="0.25">
      <c r="A802" s="7" t="s">
        <v>4120</v>
      </c>
      <c r="B802" s="7" t="s">
        <v>481</v>
      </c>
      <c r="C802" s="7">
        <v>1025384</v>
      </c>
      <c r="D802" s="9" t="s">
        <v>37</v>
      </c>
      <c r="E802" s="9" t="s">
        <v>38</v>
      </c>
      <c r="F802" s="9">
        <v>800</v>
      </c>
      <c r="G802" s="9">
        <v>4038041</v>
      </c>
      <c r="H802" s="9">
        <v>258326296</v>
      </c>
      <c r="I802" s="9">
        <v>781901</v>
      </c>
      <c r="J802" s="9">
        <v>1535083</v>
      </c>
      <c r="K802" s="9">
        <v>0</v>
      </c>
      <c r="L802" s="9">
        <v>0</v>
      </c>
      <c r="M802" s="9">
        <v>5701</v>
      </c>
      <c r="N802" s="9">
        <v>321862</v>
      </c>
      <c r="O802" s="9">
        <v>1271</v>
      </c>
      <c r="P802" s="9">
        <v>1988</v>
      </c>
      <c r="Q802" s="9">
        <v>0</v>
      </c>
      <c r="R802" s="9">
        <v>0</v>
      </c>
      <c r="S802"/>
      <c r="T802"/>
      <c r="U802" s="4">
        <f t="shared" si="38"/>
        <v>16020</v>
      </c>
      <c r="V802" s="3">
        <f>((G802-G801)*'Z1 values'!C$5*'Z1 values'!$C$10)/'Z1 values'!$C$12</f>
        <v>1.1119317626953127E-2</v>
      </c>
      <c r="W802" s="3">
        <f>((H802-H801)*'Z1 values'!D$5*'Z1 values'!$C$10)/'Z1 values'!$C$12</f>
        <v>2.946734619140625E-2</v>
      </c>
      <c r="X802" s="3">
        <f>((I802-I801)*'Z1 values'!E$5*'Z1 values'!$C$10)/'Z1 values'!$C$12</f>
        <v>0.10123626708984375</v>
      </c>
      <c r="Y802" s="3">
        <f>((J802-J801)*'Z1 values'!F$5*'Z1 values'!$C$10)/'Z1 values'!$C$12</f>
        <v>0.17108642578125002</v>
      </c>
      <c r="Z802" s="6">
        <f t="shared" si="36"/>
        <v>0.31290935668945319</v>
      </c>
      <c r="AA802">
        <f t="shared" si="37"/>
        <v>267</v>
      </c>
    </row>
    <row r="803" spans="1:27" x14ac:dyDescent="0.25">
      <c r="A803" s="7" t="s">
        <v>4121</v>
      </c>
      <c r="B803" s="7" t="s">
        <v>481</v>
      </c>
      <c r="C803" s="7">
        <v>1026664</v>
      </c>
      <c r="D803" s="9" t="s">
        <v>37</v>
      </c>
      <c r="E803" s="9" t="s">
        <v>38</v>
      </c>
      <c r="F803" s="9">
        <v>801</v>
      </c>
      <c r="G803" s="9">
        <v>4044413</v>
      </c>
      <c r="H803" s="9">
        <v>258647491</v>
      </c>
      <c r="I803" s="9">
        <v>783637</v>
      </c>
      <c r="J803" s="9">
        <v>1538238</v>
      </c>
      <c r="K803" s="9">
        <v>0</v>
      </c>
      <c r="L803" s="9">
        <v>0</v>
      </c>
      <c r="M803" s="9">
        <v>6370</v>
      </c>
      <c r="N803" s="9">
        <v>321195</v>
      </c>
      <c r="O803" s="9">
        <v>1736</v>
      </c>
      <c r="P803" s="9">
        <v>3155</v>
      </c>
      <c r="Q803" s="9">
        <v>0</v>
      </c>
      <c r="R803" s="9">
        <v>0</v>
      </c>
      <c r="S803"/>
      <c r="T803"/>
      <c r="U803" s="4">
        <f t="shared" si="38"/>
        <v>16040</v>
      </c>
      <c r="V803" s="3">
        <f>((G803-G802)*'Z1 values'!C$5*'Z1 values'!$C$10)/'Z1 values'!$C$12</f>
        <v>1.242586669921875E-2</v>
      </c>
      <c r="W803" s="3">
        <f>((H803-H802)*'Z1 values'!D$5*'Z1 values'!$C$10)/'Z1 values'!$C$12</f>
        <v>2.9406280517578126E-2</v>
      </c>
      <c r="X803" s="3">
        <f>((I803-I802)*'Z1 values'!E$5*'Z1 values'!$C$10)/'Z1 values'!$C$12</f>
        <v>0.13827392578125</v>
      </c>
      <c r="Y803" s="3">
        <f>((J803-J802)*'Z1 values'!F$5*'Z1 values'!$C$10)/'Z1 values'!$C$12</f>
        <v>0.27151794433593751</v>
      </c>
      <c r="Z803" s="6">
        <f t="shared" si="36"/>
        <v>0.45162401733398438</v>
      </c>
      <c r="AA803">
        <f t="shared" si="37"/>
        <v>267.33333333333331</v>
      </c>
    </row>
    <row r="804" spans="1:27" x14ac:dyDescent="0.25">
      <c r="A804" s="7" t="s">
        <v>4122</v>
      </c>
      <c r="B804" s="7" t="s">
        <v>481</v>
      </c>
      <c r="C804" s="7">
        <v>1027944</v>
      </c>
      <c r="D804" s="9" t="s">
        <v>37</v>
      </c>
      <c r="E804" s="9" t="s">
        <v>38</v>
      </c>
      <c r="F804" s="9">
        <v>802</v>
      </c>
      <c r="G804" s="9">
        <v>4050979</v>
      </c>
      <c r="H804" s="9">
        <v>258968489</v>
      </c>
      <c r="I804" s="9">
        <v>785260</v>
      </c>
      <c r="J804" s="9">
        <v>1540795</v>
      </c>
      <c r="K804" s="9">
        <v>0</v>
      </c>
      <c r="L804" s="9">
        <v>0</v>
      </c>
      <c r="M804" s="9">
        <v>6565</v>
      </c>
      <c r="N804" s="9">
        <v>320998</v>
      </c>
      <c r="O804" s="9">
        <v>1623</v>
      </c>
      <c r="P804" s="9">
        <v>2557</v>
      </c>
      <c r="Q804" s="9">
        <v>0</v>
      </c>
      <c r="R804" s="9">
        <v>0</v>
      </c>
      <c r="S804"/>
      <c r="T804"/>
      <c r="U804" s="4">
        <f t="shared" si="38"/>
        <v>16060</v>
      </c>
      <c r="V804" s="3">
        <f>((G804-G803)*'Z1 values'!C$5*'Z1 values'!$C$10)/'Z1 values'!$C$12</f>
        <v>1.2804180908203126E-2</v>
      </c>
      <c r="W804" s="3">
        <f>((H804-H803)*'Z1 values'!D$5*'Z1 values'!$C$10)/'Z1 values'!$C$12</f>
        <v>2.9388244628906251E-2</v>
      </c>
      <c r="X804" s="3">
        <f>((I804-I803)*'Z1 values'!E$5*'Z1 values'!$C$10)/'Z1 values'!$C$12</f>
        <v>0.12927337646484374</v>
      </c>
      <c r="Y804" s="3">
        <f>((J804-J803)*'Z1 values'!F$5*'Z1 values'!$C$10)/'Z1 values'!$C$12</f>
        <v>0.22005432128906249</v>
      </c>
      <c r="Z804" s="6">
        <f t="shared" si="36"/>
        <v>0.3915201232910156</v>
      </c>
      <c r="AA804">
        <f t="shared" si="37"/>
        <v>267.66666666666669</v>
      </c>
    </row>
    <row r="805" spans="1:27" x14ac:dyDescent="0.25">
      <c r="A805" s="7" t="s">
        <v>4123</v>
      </c>
      <c r="B805" s="7" t="s">
        <v>481</v>
      </c>
      <c r="C805" s="7">
        <v>1029224</v>
      </c>
      <c r="D805" s="9" t="s">
        <v>37</v>
      </c>
      <c r="E805" s="9" t="s">
        <v>38</v>
      </c>
      <c r="F805" s="9">
        <v>803</v>
      </c>
      <c r="G805" s="9">
        <v>4055246</v>
      </c>
      <c r="H805" s="9">
        <v>259291790</v>
      </c>
      <c r="I805" s="9">
        <v>785644</v>
      </c>
      <c r="J805" s="9">
        <v>1542166</v>
      </c>
      <c r="K805" s="9">
        <v>0</v>
      </c>
      <c r="L805" s="9">
        <v>0</v>
      </c>
      <c r="M805" s="9">
        <v>4266</v>
      </c>
      <c r="N805" s="9">
        <v>323301</v>
      </c>
      <c r="O805" s="9">
        <v>384</v>
      </c>
      <c r="P805" s="9">
        <v>1371</v>
      </c>
      <c r="Q805" s="9">
        <v>0</v>
      </c>
      <c r="R805" s="9">
        <v>0</v>
      </c>
      <c r="S805"/>
      <c r="T805"/>
      <c r="U805" s="4">
        <f t="shared" si="38"/>
        <v>16080</v>
      </c>
      <c r="V805" s="3">
        <f>((G805-G804)*'Z1 values'!C$5*'Z1 values'!$C$10)/'Z1 values'!$C$12</f>
        <v>8.320962524414062E-3</v>
      </c>
      <c r="W805" s="3">
        <f>((H805-H804)*'Z1 values'!D$5*'Z1 values'!$C$10)/'Z1 values'!$C$12</f>
        <v>2.9599090576171876E-2</v>
      </c>
      <c r="X805" s="3">
        <f>((I805-I804)*'Z1 values'!E$5*'Z1 values'!$C$10)/'Z1 values'!$C$12</f>
        <v>3.05859375E-2</v>
      </c>
      <c r="Y805" s="3">
        <f>((J805-J804)*'Z1 values'!F$5*'Z1 values'!$C$10)/'Z1 values'!$C$12</f>
        <v>0.11798767089843749</v>
      </c>
      <c r="Z805" s="6">
        <f t="shared" si="36"/>
        <v>0.18649366149902341</v>
      </c>
      <c r="AA805">
        <f t="shared" si="37"/>
        <v>268</v>
      </c>
    </row>
    <row r="806" spans="1:27" x14ac:dyDescent="0.25">
      <c r="A806" s="7" t="s">
        <v>4124</v>
      </c>
      <c r="B806" s="7" t="s">
        <v>481</v>
      </c>
      <c r="C806" s="7">
        <v>1030504</v>
      </c>
      <c r="D806" s="9" t="s">
        <v>37</v>
      </c>
      <c r="E806" s="9" t="s">
        <v>38</v>
      </c>
      <c r="F806" s="9">
        <v>804</v>
      </c>
      <c r="G806" s="9">
        <v>4058578</v>
      </c>
      <c r="H806" s="9">
        <v>259616020</v>
      </c>
      <c r="I806" s="9">
        <v>785644</v>
      </c>
      <c r="J806" s="9">
        <v>1543126</v>
      </c>
      <c r="K806" s="9">
        <v>0</v>
      </c>
      <c r="L806" s="9">
        <v>0</v>
      </c>
      <c r="M806" s="9">
        <v>3331</v>
      </c>
      <c r="N806" s="9">
        <v>324230</v>
      </c>
      <c r="O806" s="9">
        <v>0</v>
      </c>
      <c r="P806" s="9">
        <v>960</v>
      </c>
      <c r="Q806" s="9">
        <v>0</v>
      </c>
      <c r="R806" s="9">
        <v>0</v>
      </c>
      <c r="S806"/>
      <c r="T806"/>
      <c r="U806" s="4">
        <f t="shared" si="38"/>
        <v>16100</v>
      </c>
      <c r="V806" s="3">
        <f>((G806-G805)*'Z1 values'!C$5*'Z1 values'!$C$10)/'Z1 values'!$C$12</f>
        <v>6.4976440429687504E-3</v>
      </c>
      <c r="W806" s="3">
        <f>((H806-H805)*'Z1 values'!D$5*'Z1 values'!$C$10)/'Z1 values'!$C$12</f>
        <v>2.9684143066406255E-2</v>
      </c>
      <c r="X806" s="3">
        <f>((I806-I805)*'Z1 values'!E$5*'Z1 values'!$C$10)/'Z1 values'!$C$12</f>
        <v>0</v>
      </c>
      <c r="Y806" s="3">
        <f>((J806-J805)*'Z1 values'!F$5*'Z1 values'!$C$10)/'Z1 values'!$C$12</f>
        <v>8.2617187499999994E-2</v>
      </c>
      <c r="Z806" s="6">
        <f t="shared" si="36"/>
        <v>0.118798974609375</v>
      </c>
      <c r="AA806">
        <f t="shared" si="37"/>
        <v>268.33333333333331</v>
      </c>
    </row>
    <row r="807" spans="1:27" x14ac:dyDescent="0.25">
      <c r="A807" s="7" t="s">
        <v>4125</v>
      </c>
      <c r="B807" s="7" t="s">
        <v>481</v>
      </c>
      <c r="C807" s="7">
        <v>1031784</v>
      </c>
      <c r="D807" s="9" t="s">
        <v>37</v>
      </c>
      <c r="E807" s="9" t="s">
        <v>38</v>
      </c>
      <c r="F807" s="9">
        <v>805</v>
      </c>
      <c r="G807" s="9">
        <v>4064432</v>
      </c>
      <c r="H807" s="9">
        <v>259937728</v>
      </c>
      <c r="I807" s="9">
        <v>786916</v>
      </c>
      <c r="J807" s="9">
        <v>1545429</v>
      </c>
      <c r="K807" s="9">
        <v>0</v>
      </c>
      <c r="L807" s="9">
        <v>0</v>
      </c>
      <c r="M807" s="9">
        <v>5853</v>
      </c>
      <c r="N807" s="9">
        <v>321708</v>
      </c>
      <c r="O807" s="9">
        <v>1272</v>
      </c>
      <c r="P807" s="9">
        <v>2303</v>
      </c>
      <c r="Q807" s="9">
        <v>0</v>
      </c>
      <c r="R807" s="9">
        <v>0</v>
      </c>
      <c r="S807"/>
      <c r="T807"/>
      <c r="U807" s="4">
        <f t="shared" si="38"/>
        <v>16120</v>
      </c>
      <c r="V807" s="3">
        <f>((G807-G806)*'Z1 values'!C$5*'Z1 values'!$C$10)/'Z1 values'!$C$12</f>
        <v>1.1415728759765625E-2</v>
      </c>
      <c r="W807" s="3">
        <f>((H807-H806)*'Z1 values'!D$5*'Z1 values'!$C$10)/'Z1 values'!$C$12</f>
        <v>2.9453247070312501E-2</v>
      </c>
      <c r="X807" s="3">
        <f>((I807-I806)*'Z1 values'!E$5*'Z1 values'!$C$10)/'Z1 values'!$C$12</f>
        <v>0.10131591796874999</v>
      </c>
      <c r="Y807" s="3">
        <f>((J807-J806)*'Z1 values'!F$5*'Z1 values'!$C$10)/'Z1 values'!$C$12</f>
        <v>0.19819519042968753</v>
      </c>
      <c r="Z807" s="6">
        <f t="shared" si="36"/>
        <v>0.34038008422851562</v>
      </c>
      <c r="AA807">
        <f t="shared" si="37"/>
        <v>268.66666666666669</v>
      </c>
    </row>
    <row r="808" spans="1:27" x14ac:dyDescent="0.25">
      <c r="A808" s="7" t="s">
        <v>4126</v>
      </c>
      <c r="B808" s="7" t="s">
        <v>481</v>
      </c>
      <c r="C808" s="7">
        <v>1033064</v>
      </c>
      <c r="D808" s="9" t="s">
        <v>37</v>
      </c>
      <c r="E808" s="9" t="s">
        <v>38</v>
      </c>
      <c r="F808" s="9">
        <v>806</v>
      </c>
      <c r="G808" s="9">
        <v>4071807</v>
      </c>
      <c r="H808" s="9">
        <v>260257916</v>
      </c>
      <c r="I808" s="9">
        <v>789477</v>
      </c>
      <c r="J808" s="9">
        <v>1547669</v>
      </c>
      <c r="K808" s="9">
        <v>0</v>
      </c>
      <c r="L808" s="9">
        <v>0</v>
      </c>
      <c r="M808" s="9">
        <v>7373</v>
      </c>
      <c r="N808" s="9">
        <v>320188</v>
      </c>
      <c r="O808" s="9">
        <v>2561</v>
      </c>
      <c r="P808" s="9">
        <v>2240</v>
      </c>
      <c r="Q808" s="9">
        <v>0</v>
      </c>
      <c r="R808" s="9">
        <v>0</v>
      </c>
      <c r="S808"/>
      <c r="T808"/>
      <c r="U808" s="4">
        <f t="shared" si="38"/>
        <v>16140</v>
      </c>
      <c r="V808" s="3">
        <f>((G808-G807)*'Z1 values'!C$5*'Z1 values'!$C$10)/'Z1 values'!$C$12</f>
        <v>1.4381790161132812E-2</v>
      </c>
      <c r="W808" s="3">
        <f>((H808-H807)*'Z1 values'!D$5*'Z1 values'!$C$10)/'Z1 values'!$C$12</f>
        <v>2.9314086914062499E-2</v>
      </c>
      <c r="X808" s="3">
        <f>((I808-I807)*'Z1 values'!E$5*'Z1 values'!$C$10)/'Z1 values'!$C$12</f>
        <v>0.20398590087890622</v>
      </c>
      <c r="Y808" s="3">
        <f>((J808-J807)*'Z1 values'!F$5*'Z1 values'!$C$10)/'Z1 values'!$C$12</f>
        <v>0.19277343750000001</v>
      </c>
      <c r="Z808" s="6">
        <f t="shared" si="36"/>
        <v>0.44045521545410155</v>
      </c>
      <c r="AA808">
        <f t="shared" si="37"/>
        <v>269</v>
      </c>
    </row>
    <row r="809" spans="1:27" x14ac:dyDescent="0.25">
      <c r="A809" s="7" t="s">
        <v>4127</v>
      </c>
      <c r="B809" s="7" t="s">
        <v>481</v>
      </c>
      <c r="C809" s="7">
        <v>1034344</v>
      </c>
      <c r="D809" s="9" t="s">
        <v>37</v>
      </c>
      <c r="E809" s="9" t="s">
        <v>38</v>
      </c>
      <c r="F809" s="9">
        <v>807</v>
      </c>
      <c r="G809" s="9">
        <v>4082635</v>
      </c>
      <c r="H809" s="9">
        <v>260574652</v>
      </c>
      <c r="I809" s="9">
        <v>793613</v>
      </c>
      <c r="J809" s="9">
        <v>1551649</v>
      </c>
      <c r="K809" s="9">
        <v>0</v>
      </c>
      <c r="L809" s="9">
        <v>0</v>
      </c>
      <c r="M809" s="9">
        <v>10827</v>
      </c>
      <c r="N809" s="9">
        <v>316736</v>
      </c>
      <c r="O809" s="9">
        <v>4136</v>
      </c>
      <c r="P809" s="9">
        <v>3980</v>
      </c>
      <c r="Q809" s="9">
        <v>0</v>
      </c>
      <c r="R809" s="9">
        <v>0</v>
      </c>
      <c r="S809"/>
      <c r="T809"/>
      <c r="U809" s="4">
        <f t="shared" si="38"/>
        <v>16160</v>
      </c>
      <c r="V809" s="3">
        <f>((G809-G808)*'Z1 values'!C$5*'Z1 values'!$C$10)/'Z1 values'!$C$12</f>
        <v>2.1115393066406252E-2</v>
      </c>
      <c r="W809" s="3">
        <f>((H809-H808)*'Z1 values'!D$5*'Z1 values'!$C$10)/'Z1 values'!$C$12</f>
        <v>2.8998046874999999E-2</v>
      </c>
      <c r="X809" s="3">
        <f>((I809-I808)*'Z1 values'!E$5*'Z1 values'!$C$10)/'Z1 values'!$C$12</f>
        <v>0.32943603515624997</v>
      </c>
      <c r="Y809" s="3">
        <f>((J809-J808)*'Z1 values'!F$5*'Z1 values'!$C$10)/'Z1 values'!$C$12</f>
        <v>0.34251708984375001</v>
      </c>
      <c r="Z809" s="6">
        <f t="shared" si="36"/>
        <v>0.7220665649414062</v>
      </c>
      <c r="AA809">
        <f t="shared" si="37"/>
        <v>269.33333333333331</v>
      </c>
    </row>
    <row r="810" spans="1:27" x14ac:dyDescent="0.25">
      <c r="A810" s="7" t="s">
        <v>4128</v>
      </c>
      <c r="B810" s="7" t="s">
        <v>481</v>
      </c>
      <c r="C810" s="7">
        <v>1035624</v>
      </c>
      <c r="D810" s="9" t="s">
        <v>37</v>
      </c>
      <c r="E810" s="9" t="s">
        <v>38</v>
      </c>
      <c r="F810" s="9">
        <v>808</v>
      </c>
      <c r="G810" s="9">
        <v>4090854</v>
      </c>
      <c r="H810" s="9">
        <v>260893917</v>
      </c>
      <c r="I810" s="9">
        <v>796139</v>
      </c>
      <c r="J810" s="9">
        <v>1555272</v>
      </c>
      <c r="K810" s="9">
        <v>0</v>
      </c>
      <c r="L810" s="9">
        <v>0</v>
      </c>
      <c r="M810" s="9">
        <v>8217</v>
      </c>
      <c r="N810" s="9">
        <v>319265</v>
      </c>
      <c r="O810" s="9">
        <v>2526</v>
      </c>
      <c r="P810" s="9">
        <v>3623</v>
      </c>
      <c r="Q810" s="9">
        <v>0</v>
      </c>
      <c r="R810" s="9">
        <v>0</v>
      </c>
      <c r="S810"/>
      <c r="T810"/>
      <c r="U810" s="4">
        <f t="shared" si="38"/>
        <v>16180</v>
      </c>
      <c r="V810" s="3">
        <f>((G810-G809)*'Z1 values'!C$5*'Z1 values'!$C$10)/'Z1 values'!$C$12</f>
        <v>1.6027651977539061E-2</v>
      </c>
      <c r="W810" s="3">
        <f>((H810-H809)*'Z1 values'!D$5*'Z1 values'!$C$10)/'Z1 values'!$C$12</f>
        <v>2.9229583740234377E-2</v>
      </c>
      <c r="X810" s="3">
        <f>((I810-I809)*'Z1 values'!E$5*'Z1 values'!$C$10)/'Z1 values'!$C$12</f>
        <v>0.20119812011718746</v>
      </c>
      <c r="Y810" s="3">
        <f>((J810-J809)*'Z1 values'!F$5*'Z1 values'!$C$10)/'Z1 values'!$C$12</f>
        <v>0.31179382324218752</v>
      </c>
      <c r="Z810" s="6">
        <f t="shared" si="36"/>
        <v>0.55824917907714844</v>
      </c>
      <c r="AA810">
        <f t="shared" si="37"/>
        <v>269.66666666666669</v>
      </c>
    </row>
    <row r="811" spans="1:27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6">
        <f>SUM(Z2:Z810)</f>
        <v>229.12222752685545</v>
      </c>
      <c r="AA81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G768" zoomScaleNormal="100" workbookViewId="0">
      <selection activeCell="Z811" sqref="Z811"/>
    </sheetView>
  </sheetViews>
  <sheetFormatPr baseColWidth="10" defaultRowHeight="15" x14ac:dyDescent="0.25"/>
  <cols>
    <col min="1" max="2" width="11.5703125" style="11" customWidth="1"/>
    <col min="3" max="3" width="45.7109375" style="11" customWidth="1"/>
    <col min="4" max="10" width="11.42578125" style="11"/>
    <col min="11" max="11" width="13" style="11" customWidth="1"/>
    <col min="12" max="20" width="11.42578125" style="11"/>
    <col min="21" max="21" width="11.5703125" style="11" customWidth="1"/>
    <col min="22" max="22" width="23.140625" style="11" customWidth="1"/>
    <col min="23" max="23" width="23.28515625" style="11" customWidth="1"/>
    <col min="24" max="16384" width="11.42578125" style="11"/>
  </cols>
  <sheetData>
    <row r="1" spans="1:27" x14ac:dyDescent="0.25">
      <c r="A1" s="2" t="s">
        <v>61</v>
      </c>
      <c r="B1" s="2" t="s">
        <v>62</v>
      </c>
      <c r="C1" s="2" t="s">
        <v>63</v>
      </c>
      <c r="D1" s="2" t="s">
        <v>77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42</v>
      </c>
      <c r="Q1" s="2" t="s">
        <v>75</v>
      </c>
      <c r="R1" s="2" t="s">
        <v>76</v>
      </c>
      <c r="S1" s="4"/>
      <c r="T1" s="4"/>
      <c r="U1" s="8" t="s">
        <v>246</v>
      </c>
      <c r="V1" s="2" t="s">
        <v>89</v>
      </c>
      <c r="W1" s="2" t="s">
        <v>85</v>
      </c>
      <c r="X1" s="2" t="s">
        <v>87</v>
      </c>
      <c r="Y1" s="2" t="s">
        <v>88</v>
      </c>
      <c r="Z1" s="2" t="s">
        <v>247</v>
      </c>
      <c r="AA1" s="2" t="s">
        <v>1095</v>
      </c>
    </row>
    <row r="2" spans="1:27" x14ac:dyDescent="0.25">
      <c r="A2" s="7" t="s">
        <v>575</v>
      </c>
      <c r="B2" s="7" t="s">
        <v>576</v>
      </c>
      <c r="C2" s="7">
        <v>1384</v>
      </c>
      <c r="D2" s="9" t="s">
        <v>37</v>
      </c>
      <c r="E2" s="9" t="s">
        <v>38</v>
      </c>
      <c r="F2" s="9">
        <v>0</v>
      </c>
      <c r="G2" s="9">
        <v>6926</v>
      </c>
      <c r="H2" s="9">
        <v>320863</v>
      </c>
      <c r="I2" s="9">
        <v>2337</v>
      </c>
      <c r="J2" s="9">
        <v>2502</v>
      </c>
      <c r="K2" s="9">
        <v>0</v>
      </c>
      <c r="L2" s="9">
        <v>0</v>
      </c>
      <c r="M2" s="9">
        <v>6926</v>
      </c>
      <c r="N2" s="9">
        <v>320863</v>
      </c>
      <c r="O2" s="9">
        <v>2337</v>
      </c>
      <c r="P2" s="9">
        <v>2502</v>
      </c>
      <c r="Q2" s="9">
        <v>0</v>
      </c>
      <c r="R2" s="9">
        <v>0</v>
      </c>
      <c r="S2" s="5"/>
      <c r="T2" s="5"/>
      <c r="U2" s="4">
        <f>20</f>
        <v>20</v>
      </c>
      <c r="V2" s="3">
        <f>((G2-0)*'Z1 values'!C$5*'Z1 values'!$C$10)/'Z1 values'!$C$12</f>
        <v>1.3506207275390624E-2</v>
      </c>
      <c r="W2" s="3">
        <f>((H2-0)*'Z1 values'!D$5*'Z1 values'!$C$10)/'Z1 values'!$C$12</f>
        <v>2.9375885009765623E-2</v>
      </c>
      <c r="X2" s="3">
        <f>((I2-0)*'Z1 values'!E$5*'Z1 values'!$C$10)/'Z1 values'!$C$12</f>
        <v>0.18614410400390624</v>
      </c>
      <c r="Y2" s="3">
        <f>((J2-0)*'Z1 values'!F$5*'Z1 values'!$C$10)/'Z1 values'!$C$12</f>
        <v>0.21532104492187498</v>
      </c>
      <c r="Z2" s="6">
        <f>SUM(V2:Y2)</f>
        <v>0.44434724121093749</v>
      </c>
      <c r="AA2">
        <f>U2/60</f>
        <v>0.33333333333333331</v>
      </c>
    </row>
    <row r="3" spans="1:27" x14ac:dyDescent="0.25">
      <c r="A3" s="7" t="s">
        <v>577</v>
      </c>
      <c r="B3" s="7" t="s">
        <v>576</v>
      </c>
      <c r="C3" s="7">
        <v>2664</v>
      </c>
      <c r="D3" s="9" t="s">
        <v>37</v>
      </c>
      <c r="E3" s="9" t="s">
        <v>38</v>
      </c>
      <c r="F3" s="9">
        <v>1</v>
      </c>
      <c r="G3" s="9">
        <v>28103</v>
      </c>
      <c r="H3" s="9">
        <v>627231</v>
      </c>
      <c r="I3" s="9">
        <v>12760</v>
      </c>
      <c r="J3" s="9">
        <v>9137</v>
      </c>
      <c r="K3" s="9">
        <v>0</v>
      </c>
      <c r="L3" s="9">
        <v>0</v>
      </c>
      <c r="M3" s="9">
        <v>21176</v>
      </c>
      <c r="N3" s="9">
        <v>306368</v>
      </c>
      <c r="O3" s="9">
        <v>10423</v>
      </c>
      <c r="P3" s="9">
        <v>6635</v>
      </c>
      <c r="Q3" s="9">
        <v>0</v>
      </c>
      <c r="R3" s="9">
        <v>0</v>
      </c>
      <c r="S3" s="5"/>
      <c r="T3" s="5"/>
      <c r="U3" s="4">
        <f>U2+20</f>
        <v>40</v>
      </c>
      <c r="V3" s="3">
        <f>((G3-G2)*'Z1 values'!C$5*'Z1 values'!$C$10)/'Z1 values'!$C$12</f>
        <v>4.1296701049804686E-2</v>
      </c>
      <c r="W3" s="3">
        <f>((H3-H2)*'Z1 values'!D$5*'Z1 values'!$C$10)/'Z1 values'!$C$12</f>
        <v>2.8048828125000001E-2</v>
      </c>
      <c r="X3" s="3">
        <f>((I3-I2)*'Z1 values'!E$5*'Z1 values'!$C$10)/'Z1 values'!$C$12</f>
        <v>0.83020111083984371</v>
      </c>
      <c r="Y3" s="3">
        <f>((J3-J2)*'Z1 values'!F$5*'Z1 values'!$C$10)/'Z1 values'!$C$12</f>
        <v>0.57100524902343752</v>
      </c>
      <c r="Z3" s="6">
        <f t="shared" ref="Z3:Z66" si="0">SUM(V3:Y3)</f>
        <v>1.4705518890380858</v>
      </c>
      <c r="AA3">
        <f t="shared" ref="AA3:AA66" si="1">U3/60</f>
        <v>0.66666666666666663</v>
      </c>
    </row>
    <row r="4" spans="1:27" x14ac:dyDescent="0.25">
      <c r="A4" s="7" t="s">
        <v>578</v>
      </c>
      <c r="B4" s="7" t="s">
        <v>576</v>
      </c>
      <c r="C4" s="7">
        <v>3944</v>
      </c>
      <c r="D4" s="9" t="s">
        <v>37</v>
      </c>
      <c r="E4" s="9" t="s">
        <v>38</v>
      </c>
      <c r="F4" s="9">
        <v>2</v>
      </c>
      <c r="G4" s="9">
        <v>48861</v>
      </c>
      <c r="H4" s="9">
        <v>934032</v>
      </c>
      <c r="I4" s="9">
        <v>22013</v>
      </c>
      <c r="J4" s="9">
        <v>16690</v>
      </c>
      <c r="K4" s="9">
        <v>0</v>
      </c>
      <c r="L4" s="9">
        <v>0</v>
      </c>
      <c r="M4" s="9">
        <v>20756</v>
      </c>
      <c r="N4" s="9">
        <v>306801</v>
      </c>
      <c r="O4" s="9">
        <v>9253</v>
      </c>
      <c r="P4" s="9">
        <v>7553</v>
      </c>
      <c r="Q4" s="9">
        <v>0</v>
      </c>
      <c r="R4" s="9">
        <v>0</v>
      </c>
      <c r="S4" s="5"/>
      <c r="T4" s="5"/>
      <c r="U4" s="4">
        <f t="shared" ref="U4:U67" si="2">U3+20</f>
        <v>60</v>
      </c>
      <c r="V4" s="3">
        <f>((G4-G3)*'Z1 values'!C$5*'Z1 values'!$C$10)/'Z1 values'!$C$12</f>
        <v>4.0479620361328121E-2</v>
      </c>
      <c r="W4" s="3">
        <f>((H4-H3)*'Z1 values'!D$5*'Z1 values'!$C$10)/'Z1 values'!$C$12</f>
        <v>2.8088470458984376E-2</v>
      </c>
      <c r="X4" s="3">
        <f>((I4-I3)*'Z1 values'!E$5*'Z1 values'!$C$10)/'Z1 values'!$C$12</f>
        <v>0.73700958251953119</v>
      </c>
      <c r="Y4" s="3">
        <f>((J4-J3)*'Z1 values'!F$5*'Z1 values'!$C$10)/'Z1 values'!$C$12</f>
        <v>0.65000793457031247</v>
      </c>
      <c r="Z4" s="6">
        <f t="shared" si="0"/>
        <v>1.4555856079101561</v>
      </c>
      <c r="AA4">
        <f t="shared" si="1"/>
        <v>1</v>
      </c>
    </row>
    <row r="5" spans="1:27" x14ac:dyDescent="0.25">
      <c r="A5" s="7" t="s">
        <v>579</v>
      </c>
      <c r="B5" s="7" t="s">
        <v>576</v>
      </c>
      <c r="C5" s="7">
        <v>5224</v>
      </c>
      <c r="D5" s="9" t="s">
        <v>37</v>
      </c>
      <c r="E5" s="9" t="s">
        <v>38</v>
      </c>
      <c r="F5" s="9">
        <v>3</v>
      </c>
      <c r="G5" s="9">
        <v>59151</v>
      </c>
      <c r="H5" s="9">
        <v>1251307</v>
      </c>
      <c r="I5" s="9">
        <v>25412</v>
      </c>
      <c r="J5" s="9">
        <v>21124</v>
      </c>
      <c r="K5" s="9">
        <v>0</v>
      </c>
      <c r="L5" s="9">
        <v>0</v>
      </c>
      <c r="M5" s="9">
        <v>10288</v>
      </c>
      <c r="N5" s="9">
        <v>317275</v>
      </c>
      <c r="O5" s="9">
        <v>3399</v>
      </c>
      <c r="P5" s="9">
        <v>4434</v>
      </c>
      <c r="Q5" s="9">
        <v>0</v>
      </c>
      <c r="R5" s="9">
        <v>0</v>
      </c>
      <c r="S5" s="5"/>
      <c r="T5" s="5"/>
      <c r="U5" s="4">
        <f t="shared" si="2"/>
        <v>80</v>
      </c>
      <c r="V5" s="3">
        <f>((G5-G4)*'Z1 values'!C$5*'Z1 values'!$C$10)/'Z1 values'!$C$12</f>
        <v>2.0066253662109373E-2</v>
      </c>
      <c r="W5" s="3">
        <f>((H5-H4)*'Z1 values'!D$5*'Z1 values'!$C$10)/'Z1 values'!$C$12</f>
        <v>2.9047393798828126E-2</v>
      </c>
      <c r="X5" s="3">
        <f>((I5-I4)*'Z1 values'!E$5*'Z1 values'!$C$10)/'Z1 values'!$C$12</f>
        <v>0.27073333740234373</v>
      </c>
      <c r="Y5" s="3">
        <f>((J5-J4)*'Z1 values'!F$5*'Z1 values'!$C$10)/'Z1 values'!$C$12</f>
        <v>0.38158813476562498</v>
      </c>
      <c r="Z5" s="6">
        <f t="shared" si="0"/>
        <v>0.70143511962890615</v>
      </c>
      <c r="AA5">
        <f t="shared" si="1"/>
        <v>1.3333333333333333</v>
      </c>
    </row>
    <row r="6" spans="1:27" x14ac:dyDescent="0.25">
      <c r="A6" s="7" t="s">
        <v>580</v>
      </c>
      <c r="B6" s="7" t="s">
        <v>576</v>
      </c>
      <c r="C6" s="7">
        <v>6504</v>
      </c>
      <c r="D6" s="9" t="s">
        <v>37</v>
      </c>
      <c r="E6" s="9" t="s">
        <v>38</v>
      </c>
      <c r="F6" s="9">
        <v>4</v>
      </c>
      <c r="G6" s="9">
        <v>62895</v>
      </c>
      <c r="H6" s="9">
        <v>1575128</v>
      </c>
      <c r="I6" s="9">
        <v>25412</v>
      </c>
      <c r="J6" s="9">
        <v>22084</v>
      </c>
      <c r="K6" s="9">
        <v>0</v>
      </c>
      <c r="L6" s="9">
        <v>0</v>
      </c>
      <c r="M6" s="9">
        <v>3742</v>
      </c>
      <c r="N6" s="9">
        <v>323821</v>
      </c>
      <c r="O6" s="9">
        <v>0</v>
      </c>
      <c r="P6" s="9">
        <v>960</v>
      </c>
      <c r="Q6" s="9">
        <v>0</v>
      </c>
      <c r="R6" s="9">
        <v>0</v>
      </c>
      <c r="S6" s="5"/>
      <c r="T6" s="5"/>
      <c r="U6" s="4">
        <f t="shared" si="2"/>
        <v>100</v>
      </c>
      <c r="V6" s="3">
        <f>((G6-G5)*'Z1 values'!C$5*'Z1 values'!$C$10)/'Z1 values'!$C$12</f>
        <v>7.3010742187500002E-3</v>
      </c>
      <c r="W6" s="3">
        <f>((H6-H5)*'Z1 values'!D$5*'Z1 values'!$C$10)/'Z1 values'!$C$12</f>
        <v>2.9646697998046877E-2</v>
      </c>
      <c r="X6" s="3">
        <f>((I6-I5)*'Z1 values'!E$5*'Z1 values'!$C$10)/'Z1 values'!$C$12</f>
        <v>0</v>
      </c>
      <c r="Y6" s="3">
        <f>((J6-J5)*'Z1 values'!F$5*'Z1 values'!$C$10)/'Z1 values'!$C$12</f>
        <v>8.2617187499999994E-2</v>
      </c>
      <c r="Z6" s="6">
        <f t="shared" si="0"/>
        <v>0.11956495971679687</v>
      </c>
      <c r="AA6">
        <f t="shared" si="1"/>
        <v>1.6666666666666667</v>
      </c>
    </row>
    <row r="7" spans="1:27" x14ac:dyDescent="0.25">
      <c r="A7" s="7" t="s">
        <v>581</v>
      </c>
      <c r="B7" s="7" t="s">
        <v>576</v>
      </c>
      <c r="C7" s="7">
        <v>7784</v>
      </c>
      <c r="D7" s="9" t="s">
        <v>37</v>
      </c>
      <c r="E7" s="9" t="s">
        <v>38</v>
      </c>
      <c r="F7" s="9">
        <v>5</v>
      </c>
      <c r="G7" s="9">
        <v>67074</v>
      </c>
      <c r="H7" s="9">
        <v>1898514</v>
      </c>
      <c r="I7" s="9">
        <v>25412</v>
      </c>
      <c r="J7" s="9">
        <v>23335</v>
      </c>
      <c r="K7" s="9">
        <v>0</v>
      </c>
      <c r="L7" s="9">
        <v>0</v>
      </c>
      <c r="M7" s="9">
        <v>4178</v>
      </c>
      <c r="N7" s="9">
        <v>323386</v>
      </c>
      <c r="O7" s="9">
        <v>0</v>
      </c>
      <c r="P7" s="9">
        <v>1251</v>
      </c>
      <c r="Q7" s="9">
        <v>0</v>
      </c>
      <c r="R7" s="9">
        <v>0</v>
      </c>
      <c r="S7" s="5"/>
      <c r="T7" s="5"/>
      <c r="U7" s="4">
        <f t="shared" si="2"/>
        <v>120</v>
      </c>
      <c r="V7" s="3">
        <f>((G7-G6)*'Z1 values'!C$5*'Z1 values'!$C$10)/'Z1 values'!$C$12</f>
        <v>8.1493560791015621E-3</v>
      </c>
      <c r="W7" s="3">
        <f>((H7-H6)*'Z1 values'!D$5*'Z1 values'!$C$10)/'Z1 values'!$C$12</f>
        <v>2.960687255859375E-2</v>
      </c>
      <c r="X7" s="3">
        <f>((I7-I6)*'Z1 values'!E$5*'Z1 values'!$C$10)/'Z1 values'!$C$12</f>
        <v>0</v>
      </c>
      <c r="Y7" s="3">
        <f>((J7-J6)*'Z1 values'!F$5*'Z1 values'!$C$10)/'Z1 values'!$C$12</f>
        <v>0.10766052246093749</v>
      </c>
      <c r="Z7" s="6">
        <f t="shared" si="0"/>
        <v>0.14541675109863281</v>
      </c>
      <c r="AA7">
        <f t="shared" si="1"/>
        <v>2</v>
      </c>
    </row>
    <row r="8" spans="1:27" x14ac:dyDescent="0.25">
      <c r="A8" s="7" t="s">
        <v>582</v>
      </c>
      <c r="B8" s="7" t="s">
        <v>576</v>
      </c>
      <c r="C8" s="7">
        <v>9064</v>
      </c>
      <c r="D8" s="9" t="s">
        <v>37</v>
      </c>
      <c r="E8" s="9" t="s">
        <v>38</v>
      </c>
      <c r="F8" s="9">
        <v>6</v>
      </c>
      <c r="G8" s="9">
        <v>78099</v>
      </c>
      <c r="H8" s="9">
        <v>2215050</v>
      </c>
      <c r="I8" s="9">
        <v>29300</v>
      </c>
      <c r="J8" s="9">
        <v>26975</v>
      </c>
      <c r="K8" s="9">
        <v>0</v>
      </c>
      <c r="L8" s="9">
        <v>0</v>
      </c>
      <c r="M8" s="9">
        <v>11023</v>
      </c>
      <c r="N8" s="9">
        <v>316536</v>
      </c>
      <c r="O8" s="9">
        <v>3888</v>
      </c>
      <c r="P8" s="9">
        <v>3640</v>
      </c>
      <c r="Q8" s="9">
        <v>0</v>
      </c>
      <c r="R8" s="9">
        <v>0</v>
      </c>
      <c r="S8" s="5"/>
      <c r="T8" s="5"/>
      <c r="U8" s="4">
        <f t="shared" si="2"/>
        <v>140</v>
      </c>
      <c r="V8" s="3">
        <f>((G8-G7)*'Z1 values'!C$5*'Z1 values'!$C$10)/'Z1 values'!$C$12</f>
        <v>2.1499557495117186E-2</v>
      </c>
      <c r="W8" s="3">
        <f>((H8-H7)*'Z1 values'!D$5*'Z1 values'!$C$10)/'Z1 values'!$C$12</f>
        <v>2.8979736328124998E-2</v>
      </c>
      <c r="X8" s="3">
        <f>((I8-I7)*'Z1 values'!E$5*'Z1 values'!$C$10)/'Z1 values'!$C$12</f>
        <v>0.30968261718749995</v>
      </c>
      <c r="Y8" s="3">
        <f>((J8-J7)*'Z1 values'!F$5*'Z1 values'!$C$10)/'Z1 values'!$C$12</f>
        <v>0.31325683593749998</v>
      </c>
      <c r="Z8" s="6">
        <f t="shared" si="0"/>
        <v>0.67341874694824211</v>
      </c>
      <c r="AA8">
        <f t="shared" si="1"/>
        <v>2.3333333333333335</v>
      </c>
    </row>
    <row r="9" spans="1:27" x14ac:dyDescent="0.25">
      <c r="A9" s="7" t="s">
        <v>583</v>
      </c>
      <c r="B9" s="7" t="s">
        <v>576</v>
      </c>
      <c r="C9" s="7">
        <v>10344</v>
      </c>
      <c r="D9" s="9" t="s">
        <v>37</v>
      </c>
      <c r="E9" s="9" t="s">
        <v>38</v>
      </c>
      <c r="F9" s="9">
        <v>7</v>
      </c>
      <c r="G9" s="9">
        <v>88451</v>
      </c>
      <c r="H9" s="9">
        <v>2532267</v>
      </c>
      <c r="I9" s="9">
        <v>32740</v>
      </c>
      <c r="J9" s="9">
        <v>31996</v>
      </c>
      <c r="K9" s="9">
        <v>0</v>
      </c>
      <c r="L9" s="9">
        <v>0</v>
      </c>
      <c r="M9" s="9">
        <v>10350</v>
      </c>
      <c r="N9" s="9">
        <v>317217</v>
      </c>
      <c r="O9" s="9">
        <v>3440</v>
      </c>
      <c r="P9" s="9">
        <v>5021</v>
      </c>
      <c r="Q9" s="9">
        <v>0</v>
      </c>
      <c r="R9" s="9">
        <v>0</v>
      </c>
      <c r="S9" s="5"/>
      <c r="T9" s="5"/>
      <c r="U9" s="4">
        <f t="shared" si="2"/>
        <v>160</v>
      </c>
      <c r="V9" s="3">
        <f>((G9-G8)*'Z1 values'!C$5*'Z1 values'!$C$10)/'Z1 values'!$C$12</f>
        <v>2.0187158203125E-2</v>
      </c>
      <c r="W9" s="3">
        <f>((H9-H8)*'Z1 values'!D$5*'Z1 values'!$C$10)/'Z1 values'!$C$12</f>
        <v>2.9042083740234377E-2</v>
      </c>
      <c r="X9" s="3">
        <f>((I9-I8)*'Z1 values'!E$5*'Z1 values'!$C$10)/'Z1 values'!$C$12</f>
        <v>0.27399902343749993</v>
      </c>
      <c r="Y9" s="3">
        <f>((J9-J8)*'Z1 values'!F$5*'Z1 values'!$C$10)/'Z1 values'!$C$12</f>
        <v>0.43210510253906254</v>
      </c>
      <c r="Z9" s="6">
        <f t="shared" si="0"/>
        <v>0.75533336791992189</v>
      </c>
      <c r="AA9">
        <f t="shared" si="1"/>
        <v>2.6666666666666665</v>
      </c>
    </row>
    <row r="10" spans="1:27" x14ac:dyDescent="0.25">
      <c r="A10" s="7" t="s">
        <v>584</v>
      </c>
      <c r="B10" s="7" t="s">
        <v>576</v>
      </c>
      <c r="C10" s="7">
        <v>11624</v>
      </c>
      <c r="D10" s="9" t="s">
        <v>37</v>
      </c>
      <c r="E10" s="9" t="s">
        <v>38</v>
      </c>
      <c r="F10" s="9">
        <v>8</v>
      </c>
      <c r="G10" s="9">
        <v>106089</v>
      </c>
      <c r="H10" s="9">
        <v>2842196</v>
      </c>
      <c r="I10" s="9">
        <v>40357</v>
      </c>
      <c r="J10" s="9">
        <v>38823</v>
      </c>
      <c r="K10" s="9">
        <v>0</v>
      </c>
      <c r="L10" s="9">
        <v>0</v>
      </c>
      <c r="M10" s="9">
        <v>17636</v>
      </c>
      <c r="N10" s="9">
        <v>309929</v>
      </c>
      <c r="O10" s="9">
        <v>7617</v>
      </c>
      <c r="P10" s="9">
        <v>6827</v>
      </c>
      <c r="Q10" s="9">
        <v>0</v>
      </c>
      <c r="R10" s="9">
        <v>0</v>
      </c>
      <c r="S10" s="5"/>
      <c r="T10" s="5"/>
      <c r="U10" s="4">
        <f t="shared" si="2"/>
        <v>180</v>
      </c>
      <c r="V10" s="3">
        <f>((G10-G9)*'Z1 values'!C$5*'Z1 values'!$C$10)/'Z1 values'!$C$12</f>
        <v>3.4395391845703123E-2</v>
      </c>
      <c r="W10" s="3">
        <f>((H10-H9)*'Z1 values'!D$5*'Z1 values'!$C$10)/'Z1 values'!$C$12</f>
        <v>2.8374847412109373E-2</v>
      </c>
      <c r="X10" s="3">
        <f>((I10-I9)*'Z1 values'!E$5*'Z1 values'!$C$10)/'Z1 values'!$C$12</f>
        <v>0.60670074462890622</v>
      </c>
      <c r="Y10" s="3">
        <f>((J10-J9)*'Z1 values'!F$5*'Z1 values'!$C$10)/'Z1 values'!$C$12</f>
        <v>0.58752868652343759</v>
      </c>
      <c r="Z10" s="6">
        <f t="shared" si="0"/>
        <v>1.2569996704101563</v>
      </c>
      <c r="AA10">
        <f t="shared" si="1"/>
        <v>3</v>
      </c>
    </row>
    <row r="11" spans="1:27" x14ac:dyDescent="0.25">
      <c r="A11" s="7" t="s">
        <v>585</v>
      </c>
      <c r="B11" s="7" t="s">
        <v>576</v>
      </c>
      <c r="C11" s="7">
        <v>12904</v>
      </c>
      <c r="D11" s="9" t="s">
        <v>37</v>
      </c>
      <c r="E11" s="9" t="s">
        <v>38</v>
      </c>
      <c r="F11" s="9">
        <v>9</v>
      </c>
      <c r="G11" s="9">
        <v>109875</v>
      </c>
      <c r="H11" s="9">
        <v>3165974</v>
      </c>
      <c r="I11" s="9">
        <v>40357</v>
      </c>
      <c r="J11" s="9">
        <v>39875</v>
      </c>
      <c r="K11" s="9">
        <v>0</v>
      </c>
      <c r="L11" s="9">
        <v>0</v>
      </c>
      <c r="M11" s="9">
        <v>3785</v>
      </c>
      <c r="N11" s="9">
        <v>323778</v>
      </c>
      <c r="O11" s="9">
        <v>0</v>
      </c>
      <c r="P11" s="9">
        <v>1052</v>
      </c>
      <c r="Q11" s="9">
        <v>0</v>
      </c>
      <c r="R11" s="9">
        <v>0</v>
      </c>
      <c r="S11" s="5"/>
      <c r="T11" s="5"/>
      <c r="U11" s="4">
        <f t="shared" si="2"/>
        <v>200</v>
      </c>
      <c r="V11" s="3">
        <f>((G11-G10)*'Z1 values'!C$5*'Z1 values'!$C$10)/'Z1 values'!$C$12</f>
        <v>7.3829772949218749E-3</v>
      </c>
      <c r="W11" s="3">
        <f>((H11-H10)*'Z1 values'!D$5*'Z1 values'!$C$10)/'Z1 values'!$C$12</f>
        <v>2.9642761230468752E-2</v>
      </c>
      <c r="X11" s="3">
        <f>((I11-I10)*'Z1 values'!E$5*'Z1 values'!$C$10)/'Z1 values'!$C$12</f>
        <v>0</v>
      </c>
      <c r="Y11" s="3">
        <f>((J11-J10)*'Z1 values'!F$5*'Z1 values'!$C$10)/'Z1 values'!$C$12</f>
        <v>9.053466796875001E-2</v>
      </c>
      <c r="Z11" s="6">
        <f t="shared" si="0"/>
        <v>0.12756040649414063</v>
      </c>
      <c r="AA11">
        <f t="shared" si="1"/>
        <v>3.3333333333333335</v>
      </c>
    </row>
    <row r="12" spans="1:27" x14ac:dyDescent="0.25">
      <c r="A12" s="7" t="s">
        <v>586</v>
      </c>
      <c r="B12" s="7" t="s">
        <v>576</v>
      </c>
      <c r="C12" s="7">
        <v>14184</v>
      </c>
      <c r="D12" s="9" t="s">
        <v>37</v>
      </c>
      <c r="E12" s="9" t="s">
        <v>38</v>
      </c>
      <c r="F12" s="9">
        <v>10</v>
      </c>
      <c r="G12" s="9">
        <v>113645</v>
      </c>
      <c r="H12" s="9">
        <v>3489769</v>
      </c>
      <c r="I12" s="9">
        <v>40357</v>
      </c>
      <c r="J12" s="9">
        <v>40920</v>
      </c>
      <c r="K12" s="9">
        <v>0</v>
      </c>
      <c r="L12" s="9">
        <v>0</v>
      </c>
      <c r="M12" s="9">
        <v>3769</v>
      </c>
      <c r="N12" s="9">
        <v>323795</v>
      </c>
      <c r="O12" s="9">
        <v>0</v>
      </c>
      <c r="P12" s="9">
        <v>1045</v>
      </c>
      <c r="Q12" s="9">
        <v>0</v>
      </c>
      <c r="R12" s="9">
        <v>0</v>
      </c>
      <c r="S12" s="5"/>
      <c r="T12" s="5"/>
      <c r="U12" s="4">
        <f t="shared" si="2"/>
        <v>220</v>
      </c>
      <c r="V12" s="3">
        <f>((G12-G11)*'Z1 values'!C$5*'Z1 values'!$C$10)/'Z1 values'!$C$12</f>
        <v>7.3517761230468739E-3</v>
      </c>
      <c r="W12" s="3">
        <f>((H12-H11)*'Z1 values'!D$5*'Z1 values'!$C$10)/'Z1 values'!$C$12</f>
        <v>2.9644317626953125E-2</v>
      </c>
      <c r="X12" s="3">
        <f>((I12-I11)*'Z1 values'!E$5*'Z1 values'!$C$10)/'Z1 values'!$C$12</f>
        <v>0</v>
      </c>
      <c r="Y12" s="3">
        <f>((J12-J11)*'Z1 values'!F$5*'Z1 values'!$C$10)/'Z1 values'!$C$12</f>
        <v>8.9932250976562503E-2</v>
      </c>
      <c r="Z12" s="6">
        <f t="shared" si="0"/>
        <v>0.1269283447265625</v>
      </c>
      <c r="AA12">
        <f t="shared" si="1"/>
        <v>3.6666666666666665</v>
      </c>
    </row>
    <row r="13" spans="1:27" x14ac:dyDescent="0.25">
      <c r="A13" s="7" t="s">
        <v>587</v>
      </c>
      <c r="B13" s="7" t="s">
        <v>576</v>
      </c>
      <c r="C13" s="7">
        <v>15464</v>
      </c>
      <c r="D13" s="9" t="s">
        <v>37</v>
      </c>
      <c r="E13" s="9" t="s">
        <v>38</v>
      </c>
      <c r="F13" s="9">
        <v>11</v>
      </c>
      <c r="G13" s="9">
        <v>117631</v>
      </c>
      <c r="H13" s="9">
        <v>3813353</v>
      </c>
      <c r="I13" s="9">
        <v>40357</v>
      </c>
      <c r="J13" s="9">
        <v>42043</v>
      </c>
      <c r="K13" s="9">
        <v>0</v>
      </c>
      <c r="L13" s="9">
        <v>0</v>
      </c>
      <c r="M13" s="9">
        <v>3985</v>
      </c>
      <c r="N13" s="9">
        <v>323584</v>
      </c>
      <c r="O13" s="9">
        <v>0</v>
      </c>
      <c r="P13" s="9">
        <v>1123</v>
      </c>
      <c r="Q13" s="9">
        <v>0</v>
      </c>
      <c r="R13" s="9">
        <v>0</v>
      </c>
      <c r="S13" s="5"/>
      <c r="T13" s="5"/>
      <c r="U13" s="4">
        <f t="shared" si="2"/>
        <v>240</v>
      </c>
      <c r="V13" s="3">
        <f>((G13-G12)*'Z1 values'!C$5*'Z1 values'!$C$10)/'Z1 values'!$C$12</f>
        <v>7.7729919433593749E-3</v>
      </c>
      <c r="W13" s="3">
        <f>((H13-H12)*'Z1 values'!D$5*'Z1 values'!$C$10)/'Z1 values'!$C$12</f>
        <v>2.9625000000000002E-2</v>
      </c>
      <c r="X13" s="3">
        <f>((I13-I12)*'Z1 values'!E$5*'Z1 values'!$C$10)/'Z1 values'!$C$12</f>
        <v>0</v>
      </c>
      <c r="Y13" s="3">
        <f>((J13-J12)*'Z1 values'!F$5*'Z1 values'!$C$10)/'Z1 values'!$C$12</f>
        <v>9.6644897460937504E-2</v>
      </c>
      <c r="Z13" s="6">
        <f t="shared" si="0"/>
        <v>0.13404288940429687</v>
      </c>
      <c r="AA13">
        <f t="shared" si="1"/>
        <v>4</v>
      </c>
    </row>
    <row r="14" spans="1:27" x14ac:dyDescent="0.25">
      <c r="A14" s="7" t="s">
        <v>588</v>
      </c>
      <c r="B14" s="7" t="s">
        <v>576</v>
      </c>
      <c r="C14" s="7">
        <v>16744</v>
      </c>
      <c r="D14" s="9" t="s">
        <v>37</v>
      </c>
      <c r="E14" s="9" t="s">
        <v>38</v>
      </c>
      <c r="F14" s="9">
        <v>12</v>
      </c>
      <c r="G14" s="9">
        <v>147150</v>
      </c>
      <c r="H14" s="9">
        <v>4111406</v>
      </c>
      <c r="I14" s="9">
        <v>54334</v>
      </c>
      <c r="J14" s="9">
        <v>52364</v>
      </c>
      <c r="K14" s="9">
        <v>0</v>
      </c>
      <c r="L14" s="9">
        <v>0</v>
      </c>
      <c r="M14" s="9">
        <v>29517</v>
      </c>
      <c r="N14" s="9">
        <v>298053</v>
      </c>
      <c r="O14" s="9">
        <v>13977</v>
      </c>
      <c r="P14" s="9">
        <v>10321</v>
      </c>
      <c r="Q14" s="9">
        <v>0</v>
      </c>
      <c r="R14" s="9">
        <v>0</v>
      </c>
      <c r="S14" s="5"/>
      <c r="T14" s="5"/>
      <c r="U14" s="4">
        <f t="shared" si="2"/>
        <v>260</v>
      </c>
      <c r="V14" s="3">
        <f>((G14-G13)*'Z1 values'!C$5*'Z1 values'!$C$10)/'Z1 values'!$C$12</f>
        <v>5.7564212036132809E-2</v>
      </c>
      <c r="W14" s="3">
        <f>((H14-H13)*'Z1 values'!D$5*'Z1 values'!$C$10)/'Z1 values'!$C$12</f>
        <v>2.7287567138671875E-2</v>
      </c>
      <c r="X14" s="3">
        <f>((I14-I13)*'Z1 values'!E$5*'Z1 values'!$C$10)/'Z1 values'!$C$12</f>
        <v>1.1132803344726561</v>
      </c>
      <c r="Y14" s="3">
        <f>((J14-J13)*'Z1 values'!F$5*'Z1 values'!$C$10)/'Z1 values'!$C$12</f>
        <v>0.88822082519531254</v>
      </c>
      <c r="Z14" s="6">
        <f t="shared" si="0"/>
        <v>2.0863529388427731</v>
      </c>
      <c r="AA14">
        <f t="shared" si="1"/>
        <v>4.333333333333333</v>
      </c>
    </row>
    <row r="15" spans="1:27" x14ac:dyDescent="0.25">
      <c r="A15" s="7" t="s">
        <v>589</v>
      </c>
      <c r="B15" s="7" t="s">
        <v>576</v>
      </c>
      <c r="C15" s="7">
        <v>18024</v>
      </c>
      <c r="D15" s="9" t="s">
        <v>37</v>
      </c>
      <c r="E15" s="9" t="s">
        <v>38</v>
      </c>
      <c r="F15" s="9">
        <v>13</v>
      </c>
      <c r="G15" s="9">
        <v>160306</v>
      </c>
      <c r="H15" s="9">
        <v>4425817</v>
      </c>
      <c r="I15" s="9">
        <v>59291</v>
      </c>
      <c r="J15" s="9">
        <v>57785</v>
      </c>
      <c r="K15" s="9">
        <v>0</v>
      </c>
      <c r="L15" s="9">
        <v>0</v>
      </c>
      <c r="M15" s="9">
        <v>13154</v>
      </c>
      <c r="N15" s="9">
        <v>314411</v>
      </c>
      <c r="O15" s="9">
        <v>4957</v>
      </c>
      <c r="P15" s="9">
        <v>5421</v>
      </c>
      <c r="Q15" s="9">
        <v>0</v>
      </c>
      <c r="R15" s="9">
        <v>0</v>
      </c>
      <c r="S15" s="5"/>
      <c r="T15" s="5"/>
      <c r="U15" s="4">
        <f t="shared" si="2"/>
        <v>280</v>
      </c>
      <c r="V15" s="3">
        <f>((G15-G14)*'Z1 values'!C$5*'Z1 values'!$C$10)/'Z1 values'!$C$12</f>
        <v>2.5655163574218754E-2</v>
      </c>
      <c r="W15" s="3">
        <f>((H15-H14)*'Z1 values'!D$5*'Z1 values'!$C$10)/'Z1 values'!$C$12</f>
        <v>2.8785186767578123E-2</v>
      </c>
      <c r="X15" s="3">
        <f>((I15-I14)*'Z1 values'!E$5*'Z1 values'!$C$10)/'Z1 values'!$C$12</f>
        <v>0.39482940673828121</v>
      </c>
      <c r="Y15" s="3">
        <f>((J15-J14)*'Z1 values'!F$5*'Z1 values'!$C$10)/'Z1 values'!$C$12</f>
        <v>0.46652893066406254</v>
      </c>
      <c r="Z15" s="6">
        <f t="shared" si="0"/>
        <v>0.91579868774414064</v>
      </c>
      <c r="AA15">
        <f t="shared" si="1"/>
        <v>4.666666666666667</v>
      </c>
    </row>
    <row r="16" spans="1:27" x14ac:dyDescent="0.25">
      <c r="A16" s="7" t="s">
        <v>590</v>
      </c>
      <c r="B16" s="7" t="s">
        <v>576</v>
      </c>
      <c r="C16" s="7">
        <v>19304</v>
      </c>
      <c r="D16" s="9" t="s">
        <v>37</v>
      </c>
      <c r="E16" s="9" t="s">
        <v>38</v>
      </c>
      <c r="F16" s="9">
        <v>14</v>
      </c>
      <c r="G16" s="9">
        <v>164072</v>
      </c>
      <c r="H16" s="9">
        <v>4749617</v>
      </c>
      <c r="I16" s="9">
        <v>59291</v>
      </c>
      <c r="J16" s="9">
        <v>58745</v>
      </c>
      <c r="K16" s="9">
        <v>0</v>
      </c>
      <c r="L16" s="9">
        <v>0</v>
      </c>
      <c r="M16" s="9">
        <v>3764</v>
      </c>
      <c r="N16" s="9">
        <v>323800</v>
      </c>
      <c r="O16" s="9">
        <v>0</v>
      </c>
      <c r="P16" s="9">
        <v>960</v>
      </c>
      <c r="Q16" s="9">
        <v>0</v>
      </c>
      <c r="R16" s="9">
        <v>0</v>
      </c>
      <c r="S16" s="5"/>
      <c r="T16" s="5"/>
      <c r="U16" s="4">
        <f t="shared" si="2"/>
        <v>300</v>
      </c>
      <c r="V16" s="3">
        <f>((G16-G15)*'Z1 values'!C$5*'Z1 values'!$C$10)/'Z1 values'!$C$12</f>
        <v>7.3439758300781251E-3</v>
      </c>
      <c r="W16" s="3">
        <f>((H16-H15)*'Z1 values'!D$5*'Z1 values'!$C$10)/'Z1 values'!$C$12</f>
        <v>2.9644775390624999E-2</v>
      </c>
      <c r="X16" s="3">
        <f>((I16-I15)*'Z1 values'!E$5*'Z1 values'!$C$10)/'Z1 values'!$C$12</f>
        <v>0</v>
      </c>
      <c r="Y16" s="3">
        <f>((J16-J15)*'Z1 values'!F$5*'Z1 values'!$C$10)/'Z1 values'!$C$12</f>
        <v>8.2617187499999994E-2</v>
      </c>
      <c r="Z16" s="6">
        <f t="shared" si="0"/>
        <v>0.11960593872070312</v>
      </c>
      <c r="AA16">
        <f t="shared" si="1"/>
        <v>5</v>
      </c>
    </row>
    <row r="17" spans="1:27" x14ac:dyDescent="0.25">
      <c r="A17" s="7" t="s">
        <v>591</v>
      </c>
      <c r="B17" s="7" t="s">
        <v>576</v>
      </c>
      <c r="C17" s="7">
        <v>20584</v>
      </c>
      <c r="D17" s="9" t="s">
        <v>37</v>
      </c>
      <c r="E17" s="9" t="s">
        <v>38</v>
      </c>
      <c r="F17" s="9">
        <v>15</v>
      </c>
      <c r="G17" s="9">
        <v>167779</v>
      </c>
      <c r="H17" s="9">
        <v>5073476</v>
      </c>
      <c r="I17" s="9">
        <v>59291</v>
      </c>
      <c r="J17" s="9">
        <v>59705</v>
      </c>
      <c r="K17" s="9">
        <v>0</v>
      </c>
      <c r="L17" s="9">
        <v>0</v>
      </c>
      <c r="M17" s="9">
        <v>3706</v>
      </c>
      <c r="N17" s="9">
        <v>323859</v>
      </c>
      <c r="O17" s="9">
        <v>0</v>
      </c>
      <c r="P17" s="9">
        <v>960</v>
      </c>
      <c r="Q17" s="9">
        <v>0</v>
      </c>
      <c r="R17" s="9">
        <v>0</v>
      </c>
      <c r="S17" s="5"/>
      <c r="T17" s="5"/>
      <c r="U17" s="4">
        <f t="shared" si="2"/>
        <v>320</v>
      </c>
      <c r="V17" s="3">
        <f>((G17-G16)*'Z1 values'!C$5*'Z1 values'!$C$10)/'Z1 values'!$C$12</f>
        <v>7.2289215087890631E-3</v>
      </c>
      <c r="W17" s="3">
        <f>((H17-H16)*'Z1 values'!D$5*'Z1 values'!$C$10)/'Z1 values'!$C$12</f>
        <v>2.9650177001953125E-2</v>
      </c>
      <c r="X17" s="3">
        <f>((I17-I16)*'Z1 values'!E$5*'Z1 values'!$C$10)/'Z1 values'!$C$12</f>
        <v>0</v>
      </c>
      <c r="Y17" s="3">
        <f>((J17-J16)*'Z1 values'!F$5*'Z1 values'!$C$10)/'Z1 values'!$C$12</f>
        <v>8.2617187499999994E-2</v>
      </c>
      <c r="Z17" s="6">
        <f t="shared" si="0"/>
        <v>0.11949628601074219</v>
      </c>
      <c r="AA17">
        <f t="shared" si="1"/>
        <v>5.333333333333333</v>
      </c>
    </row>
    <row r="18" spans="1:27" x14ac:dyDescent="0.25">
      <c r="A18" s="7" t="s">
        <v>592</v>
      </c>
      <c r="B18" s="7" t="s">
        <v>576</v>
      </c>
      <c r="C18" s="7">
        <v>21864</v>
      </c>
      <c r="D18" s="9" t="s">
        <v>37</v>
      </c>
      <c r="E18" s="9" t="s">
        <v>38</v>
      </c>
      <c r="F18" s="9">
        <v>16</v>
      </c>
      <c r="G18" s="9">
        <v>171509</v>
      </c>
      <c r="H18" s="9">
        <v>5397311</v>
      </c>
      <c r="I18" s="9">
        <v>59291</v>
      </c>
      <c r="J18" s="9">
        <v>60665</v>
      </c>
      <c r="K18" s="9">
        <v>0</v>
      </c>
      <c r="L18" s="9">
        <v>0</v>
      </c>
      <c r="M18" s="9">
        <v>3729</v>
      </c>
      <c r="N18" s="9">
        <v>323835</v>
      </c>
      <c r="O18" s="9">
        <v>0</v>
      </c>
      <c r="P18" s="9">
        <v>960</v>
      </c>
      <c r="Q18" s="9">
        <v>0</v>
      </c>
      <c r="R18" s="9">
        <v>0</v>
      </c>
      <c r="S18" s="5"/>
      <c r="T18" s="5"/>
      <c r="U18" s="4">
        <f t="shared" si="2"/>
        <v>340</v>
      </c>
      <c r="V18" s="3">
        <f>((G18-G17)*'Z1 values'!C$5*'Z1 values'!$C$10)/'Z1 values'!$C$12</f>
        <v>7.2737731933593761E-3</v>
      </c>
      <c r="W18" s="3">
        <f>((H18-H17)*'Z1 values'!D$5*'Z1 values'!$C$10)/'Z1 values'!$C$12</f>
        <v>2.9647979736328121E-2</v>
      </c>
      <c r="X18" s="3">
        <f>((I18-I17)*'Z1 values'!E$5*'Z1 values'!$C$10)/'Z1 values'!$C$12</f>
        <v>0</v>
      </c>
      <c r="Y18" s="3">
        <f>((J18-J17)*'Z1 values'!F$5*'Z1 values'!$C$10)/'Z1 values'!$C$12</f>
        <v>8.2617187499999994E-2</v>
      </c>
      <c r="Z18" s="6">
        <f t="shared" si="0"/>
        <v>0.11953894042968749</v>
      </c>
      <c r="AA18">
        <f t="shared" si="1"/>
        <v>5.666666666666667</v>
      </c>
    </row>
    <row r="19" spans="1:27" x14ac:dyDescent="0.25">
      <c r="A19" s="7" t="s">
        <v>593</v>
      </c>
      <c r="B19" s="7" t="s">
        <v>576</v>
      </c>
      <c r="C19" s="7">
        <v>23144</v>
      </c>
      <c r="D19" s="9" t="s">
        <v>37</v>
      </c>
      <c r="E19" s="9" t="s">
        <v>38</v>
      </c>
      <c r="F19" s="9">
        <v>17</v>
      </c>
      <c r="G19" s="9">
        <v>175471</v>
      </c>
      <c r="H19" s="9">
        <v>5720916</v>
      </c>
      <c r="I19" s="9">
        <v>59291</v>
      </c>
      <c r="J19" s="9">
        <v>61762</v>
      </c>
      <c r="K19" s="9">
        <v>0</v>
      </c>
      <c r="L19" s="9">
        <v>0</v>
      </c>
      <c r="M19" s="9">
        <v>3961</v>
      </c>
      <c r="N19" s="9">
        <v>323605</v>
      </c>
      <c r="O19" s="9">
        <v>0</v>
      </c>
      <c r="P19" s="9">
        <v>1097</v>
      </c>
      <c r="Q19" s="9">
        <v>0</v>
      </c>
      <c r="R19" s="9">
        <v>0</v>
      </c>
      <c r="S19" s="5"/>
      <c r="T19" s="5"/>
      <c r="U19" s="4">
        <f t="shared" si="2"/>
        <v>360</v>
      </c>
      <c r="V19" s="3">
        <f>((G19-G18)*'Z1 values'!C$5*'Z1 values'!$C$10)/'Z1 values'!$C$12</f>
        <v>7.7261901855468747E-3</v>
      </c>
      <c r="W19" s="3">
        <f>((H19-H18)*'Z1 values'!D$5*'Z1 values'!$C$10)/'Z1 values'!$C$12</f>
        <v>2.962692260742188E-2</v>
      </c>
      <c r="X19" s="3">
        <f>((I19-I18)*'Z1 values'!E$5*'Z1 values'!$C$10)/'Z1 values'!$C$12</f>
        <v>0</v>
      </c>
      <c r="Y19" s="3">
        <f>((J19-J18)*'Z1 values'!F$5*'Z1 values'!$C$10)/'Z1 values'!$C$12</f>
        <v>9.4407348632812499E-2</v>
      </c>
      <c r="Z19" s="6">
        <f t="shared" si="0"/>
        <v>0.13176046142578124</v>
      </c>
      <c r="AA19">
        <f t="shared" si="1"/>
        <v>6</v>
      </c>
    </row>
    <row r="20" spans="1:27" x14ac:dyDescent="0.25">
      <c r="A20" s="7" t="s">
        <v>594</v>
      </c>
      <c r="B20" s="7" t="s">
        <v>576</v>
      </c>
      <c r="C20" s="7">
        <v>24424</v>
      </c>
      <c r="D20" s="9" t="s">
        <v>37</v>
      </c>
      <c r="E20" s="9" t="s">
        <v>38</v>
      </c>
      <c r="F20" s="9">
        <v>18</v>
      </c>
      <c r="G20" s="9">
        <v>186546</v>
      </c>
      <c r="H20" s="9">
        <v>6037407</v>
      </c>
      <c r="I20" s="9">
        <v>63450</v>
      </c>
      <c r="J20" s="9">
        <v>65964</v>
      </c>
      <c r="K20" s="9">
        <v>0</v>
      </c>
      <c r="L20" s="9">
        <v>0</v>
      </c>
      <c r="M20" s="9">
        <v>11074</v>
      </c>
      <c r="N20" s="9">
        <v>316491</v>
      </c>
      <c r="O20" s="9">
        <v>4159</v>
      </c>
      <c r="P20" s="9">
        <v>4202</v>
      </c>
      <c r="Q20" s="9">
        <v>0</v>
      </c>
      <c r="R20" s="9">
        <v>0</v>
      </c>
      <c r="S20" s="5"/>
      <c r="T20" s="5"/>
      <c r="U20" s="4">
        <f t="shared" si="2"/>
        <v>380</v>
      </c>
      <c r="V20" s="3">
        <f>((G20-G19)*'Z1 values'!C$5*'Z1 values'!$C$10)/'Z1 values'!$C$12</f>
        <v>2.1597061157226559E-2</v>
      </c>
      <c r="W20" s="3">
        <f>((H20-H19)*'Z1 values'!D$5*'Z1 values'!$C$10)/'Z1 values'!$C$12</f>
        <v>2.8975616455078124E-2</v>
      </c>
      <c r="X20" s="3">
        <f>((I20-I19)*'Z1 values'!E$5*'Z1 values'!$C$10)/'Z1 values'!$C$12</f>
        <v>0.33126800537109374</v>
      </c>
      <c r="Y20" s="3">
        <f>((J20-J19)*'Z1 values'!F$5*'Z1 values'!$C$10)/'Z1 values'!$C$12</f>
        <v>0.36162231445312504</v>
      </c>
      <c r="Z20" s="6">
        <f t="shared" si="0"/>
        <v>0.74346299743652344</v>
      </c>
      <c r="AA20">
        <f t="shared" si="1"/>
        <v>6.333333333333333</v>
      </c>
    </row>
    <row r="21" spans="1:27" x14ac:dyDescent="0.25">
      <c r="A21" s="7" t="s">
        <v>595</v>
      </c>
      <c r="B21" s="7" t="s">
        <v>576</v>
      </c>
      <c r="C21" s="7">
        <v>25704</v>
      </c>
      <c r="D21" s="9" t="s">
        <v>37</v>
      </c>
      <c r="E21" s="9" t="s">
        <v>38</v>
      </c>
      <c r="F21" s="9">
        <v>19</v>
      </c>
      <c r="G21" s="9">
        <v>199765</v>
      </c>
      <c r="H21" s="9">
        <v>6351755</v>
      </c>
      <c r="I21" s="9">
        <v>68696</v>
      </c>
      <c r="J21" s="9">
        <v>71129</v>
      </c>
      <c r="K21" s="9">
        <v>0</v>
      </c>
      <c r="L21" s="9">
        <v>0</v>
      </c>
      <c r="M21" s="9">
        <v>13217</v>
      </c>
      <c r="N21" s="9">
        <v>314348</v>
      </c>
      <c r="O21" s="9">
        <v>5246</v>
      </c>
      <c r="P21" s="9">
        <v>5165</v>
      </c>
      <c r="Q21" s="9">
        <v>0</v>
      </c>
      <c r="R21" s="9">
        <v>0</v>
      </c>
      <c r="S21" s="5"/>
      <c r="T21" s="5"/>
      <c r="U21" s="4">
        <f t="shared" si="2"/>
        <v>400</v>
      </c>
      <c r="V21" s="3">
        <f>((G21-G20)*'Z1 values'!C$5*'Z1 values'!$C$10)/'Z1 values'!$C$12</f>
        <v>2.5778018188476561E-2</v>
      </c>
      <c r="W21" s="3">
        <f>((H21-H20)*'Z1 values'!D$5*'Z1 values'!$C$10)/'Z1 values'!$C$12</f>
        <v>2.8779418945312503E-2</v>
      </c>
      <c r="X21" s="3">
        <f>((I21-I20)*'Z1 values'!E$5*'Z1 values'!$C$10)/'Z1 values'!$C$12</f>
        <v>0.41784851074218743</v>
      </c>
      <c r="Y21" s="3">
        <f>((J21-J20)*'Z1 values'!F$5*'Z1 values'!$C$10)/'Z1 values'!$C$12</f>
        <v>0.44449768066406248</v>
      </c>
      <c r="Z21" s="6">
        <f t="shared" si="0"/>
        <v>0.91690362854003893</v>
      </c>
      <c r="AA21">
        <f t="shared" si="1"/>
        <v>6.666666666666667</v>
      </c>
    </row>
    <row r="22" spans="1:27" x14ac:dyDescent="0.25">
      <c r="A22" s="7" t="s">
        <v>596</v>
      </c>
      <c r="B22" s="7" t="s">
        <v>576</v>
      </c>
      <c r="C22" s="7">
        <v>26984</v>
      </c>
      <c r="D22" s="9" t="s">
        <v>37</v>
      </c>
      <c r="E22" s="9" t="s">
        <v>38</v>
      </c>
      <c r="F22" s="9">
        <v>20</v>
      </c>
      <c r="G22" s="9">
        <v>203528</v>
      </c>
      <c r="H22" s="9">
        <v>6675558</v>
      </c>
      <c r="I22" s="9">
        <v>68696</v>
      </c>
      <c r="J22" s="9">
        <v>72278</v>
      </c>
      <c r="K22" s="9">
        <v>0</v>
      </c>
      <c r="L22" s="9">
        <v>0</v>
      </c>
      <c r="M22" s="9">
        <v>3762</v>
      </c>
      <c r="N22" s="9">
        <v>323803</v>
      </c>
      <c r="O22" s="9">
        <v>0</v>
      </c>
      <c r="P22" s="9">
        <v>1149</v>
      </c>
      <c r="Q22" s="9">
        <v>0</v>
      </c>
      <c r="R22" s="9">
        <v>0</v>
      </c>
      <c r="S22" s="5"/>
      <c r="T22" s="5"/>
      <c r="U22" s="4">
        <f t="shared" si="2"/>
        <v>420</v>
      </c>
      <c r="V22" s="3">
        <f>((G22-G21)*'Z1 values'!C$5*'Z1 values'!$C$10)/'Z1 values'!$C$12</f>
        <v>7.3381256103515619E-3</v>
      </c>
      <c r="W22" s="3">
        <f>((H22-H21)*'Z1 values'!D$5*'Z1 values'!$C$10)/'Z1 values'!$C$12</f>
        <v>2.9645050048828125E-2</v>
      </c>
      <c r="X22" s="3">
        <f>((I22-I21)*'Z1 values'!E$5*'Z1 values'!$C$10)/'Z1 values'!$C$12</f>
        <v>0</v>
      </c>
      <c r="Y22" s="3">
        <f>((J22-J21)*'Z1 values'!F$5*'Z1 values'!$C$10)/'Z1 values'!$C$12</f>
        <v>9.8882446289062509E-2</v>
      </c>
      <c r="Z22" s="6">
        <f t="shared" si="0"/>
        <v>0.1358656219482422</v>
      </c>
      <c r="AA22">
        <f t="shared" si="1"/>
        <v>7</v>
      </c>
    </row>
    <row r="23" spans="1:27" x14ac:dyDescent="0.25">
      <c r="A23" s="7" t="s">
        <v>597</v>
      </c>
      <c r="B23" s="7" t="s">
        <v>576</v>
      </c>
      <c r="C23" s="7">
        <v>28264</v>
      </c>
      <c r="D23" s="9" t="s">
        <v>37</v>
      </c>
      <c r="E23" s="9" t="s">
        <v>38</v>
      </c>
      <c r="F23" s="9">
        <v>21</v>
      </c>
      <c r="G23" s="9">
        <v>212169</v>
      </c>
      <c r="H23" s="9">
        <v>6994485</v>
      </c>
      <c r="I23" s="9">
        <v>71296</v>
      </c>
      <c r="J23" s="9">
        <v>75708</v>
      </c>
      <c r="K23" s="9">
        <v>0</v>
      </c>
      <c r="L23" s="9">
        <v>0</v>
      </c>
      <c r="M23" s="9">
        <v>8640</v>
      </c>
      <c r="N23" s="9">
        <v>318927</v>
      </c>
      <c r="O23" s="9">
        <v>2600</v>
      </c>
      <c r="P23" s="9">
        <v>3430</v>
      </c>
      <c r="Q23" s="9">
        <v>0</v>
      </c>
      <c r="R23" s="9">
        <v>0</v>
      </c>
      <c r="S23" s="5"/>
      <c r="T23" s="5"/>
      <c r="U23" s="4">
        <f t="shared" si="2"/>
        <v>440</v>
      </c>
      <c r="V23" s="3">
        <f>((G23-G22)*'Z1 values'!C$5*'Z1 values'!$C$10)/'Z1 values'!$C$12</f>
        <v>1.6850582885742187E-2</v>
      </c>
      <c r="W23" s="3">
        <f>((H23-H22)*'Z1 values'!D$5*'Z1 values'!$C$10)/'Z1 values'!$C$12</f>
        <v>2.9198638916015623E-2</v>
      </c>
      <c r="X23" s="3">
        <f>((I23-I22)*'Z1 values'!E$5*'Z1 values'!$C$10)/'Z1 values'!$C$12</f>
        <v>0.20709228515624994</v>
      </c>
      <c r="Y23" s="3">
        <f>((J23-J22)*'Z1 values'!F$5*'Z1 values'!$C$10)/'Z1 values'!$C$12</f>
        <v>0.29518432617187501</v>
      </c>
      <c r="Z23" s="6">
        <f t="shared" si="0"/>
        <v>0.54832583312988281</v>
      </c>
      <c r="AA23">
        <f t="shared" si="1"/>
        <v>7.333333333333333</v>
      </c>
    </row>
    <row r="24" spans="1:27" x14ac:dyDescent="0.25">
      <c r="A24" s="7" t="s">
        <v>598</v>
      </c>
      <c r="B24" s="7" t="s">
        <v>576</v>
      </c>
      <c r="C24" s="7">
        <v>29544</v>
      </c>
      <c r="D24" s="9" t="s">
        <v>37</v>
      </c>
      <c r="E24" s="9" t="s">
        <v>38</v>
      </c>
      <c r="F24" s="9">
        <v>22</v>
      </c>
      <c r="G24" s="9">
        <v>215928</v>
      </c>
      <c r="H24" s="9">
        <v>7318293</v>
      </c>
      <c r="I24" s="9">
        <v>71296</v>
      </c>
      <c r="J24" s="9">
        <v>76857</v>
      </c>
      <c r="K24" s="9">
        <v>0</v>
      </c>
      <c r="L24" s="9">
        <v>0</v>
      </c>
      <c r="M24" s="9">
        <v>3758</v>
      </c>
      <c r="N24" s="9">
        <v>323808</v>
      </c>
      <c r="O24" s="9">
        <v>0</v>
      </c>
      <c r="P24" s="9">
        <v>1149</v>
      </c>
      <c r="Q24" s="9">
        <v>0</v>
      </c>
      <c r="R24" s="9">
        <v>0</v>
      </c>
      <c r="S24" s="5"/>
      <c r="T24" s="5"/>
      <c r="U24" s="4">
        <f t="shared" si="2"/>
        <v>460</v>
      </c>
      <c r="V24" s="3">
        <f>((G24-G23)*'Z1 values'!C$5*'Z1 values'!$C$10)/'Z1 values'!$C$12</f>
        <v>7.3303253173828131E-3</v>
      </c>
      <c r="W24" s="3">
        <f>((H24-H23)*'Z1 values'!D$5*'Z1 values'!$C$10)/'Z1 values'!$C$12</f>
        <v>2.9645507812499999E-2</v>
      </c>
      <c r="X24" s="3">
        <f>((I24-I23)*'Z1 values'!E$5*'Z1 values'!$C$10)/'Z1 values'!$C$12</f>
        <v>0</v>
      </c>
      <c r="Y24" s="3">
        <f>((J24-J23)*'Z1 values'!F$5*'Z1 values'!$C$10)/'Z1 values'!$C$12</f>
        <v>9.8882446289062509E-2</v>
      </c>
      <c r="Z24" s="6">
        <f t="shared" si="0"/>
        <v>0.13585827941894532</v>
      </c>
      <c r="AA24">
        <f t="shared" si="1"/>
        <v>7.666666666666667</v>
      </c>
    </row>
    <row r="25" spans="1:27" x14ac:dyDescent="0.25">
      <c r="A25" s="7" t="s">
        <v>599</v>
      </c>
      <c r="B25" s="7" t="s">
        <v>576</v>
      </c>
      <c r="C25" s="7">
        <v>30824</v>
      </c>
      <c r="D25" s="9" t="s">
        <v>37</v>
      </c>
      <c r="E25" s="9" t="s">
        <v>38</v>
      </c>
      <c r="F25" s="9">
        <v>23</v>
      </c>
      <c r="G25" s="9">
        <v>220412</v>
      </c>
      <c r="H25" s="9">
        <v>7641373</v>
      </c>
      <c r="I25" s="9">
        <v>71296</v>
      </c>
      <c r="J25" s="9">
        <v>78449</v>
      </c>
      <c r="K25" s="9">
        <v>0</v>
      </c>
      <c r="L25" s="9">
        <v>0</v>
      </c>
      <c r="M25" s="9">
        <v>4483</v>
      </c>
      <c r="N25" s="9">
        <v>323080</v>
      </c>
      <c r="O25" s="9">
        <v>0</v>
      </c>
      <c r="P25" s="9">
        <v>1592</v>
      </c>
      <c r="Q25" s="9">
        <v>0</v>
      </c>
      <c r="R25" s="9">
        <v>0</v>
      </c>
      <c r="S25" s="5"/>
      <c r="T25" s="5"/>
      <c r="U25" s="4">
        <f t="shared" si="2"/>
        <v>480</v>
      </c>
      <c r="V25" s="3">
        <f>((G25-G24)*'Z1 values'!C$5*'Z1 values'!$C$10)/'Z1 values'!$C$12</f>
        <v>8.7441284179687502E-3</v>
      </c>
      <c r="W25" s="3">
        <f>((H25-H24)*'Z1 values'!D$5*'Z1 values'!$C$10)/'Z1 values'!$C$12</f>
        <v>2.9578857421875004E-2</v>
      </c>
      <c r="X25" s="3">
        <f>((I25-I24)*'Z1 values'!E$5*'Z1 values'!$C$10)/'Z1 values'!$C$12</f>
        <v>0</v>
      </c>
      <c r="Y25" s="3">
        <f>((J25-J24)*'Z1 values'!F$5*'Z1 values'!$C$10)/'Z1 values'!$C$12</f>
        <v>0.13700683593750002</v>
      </c>
      <c r="Z25" s="6">
        <f t="shared" si="0"/>
        <v>0.17532982177734377</v>
      </c>
      <c r="AA25">
        <f t="shared" si="1"/>
        <v>8</v>
      </c>
    </row>
    <row r="26" spans="1:27" x14ac:dyDescent="0.25">
      <c r="A26" s="7" t="s">
        <v>600</v>
      </c>
      <c r="B26" s="7" t="s">
        <v>576</v>
      </c>
      <c r="C26" s="7">
        <v>32104</v>
      </c>
      <c r="D26" s="9" t="s">
        <v>37</v>
      </c>
      <c r="E26" s="9" t="s">
        <v>38</v>
      </c>
      <c r="F26" s="9">
        <v>24</v>
      </c>
      <c r="G26" s="9">
        <v>227612</v>
      </c>
      <c r="H26" s="9">
        <v>7961741</v>
      </c>
      <c r="I26" s="9">
        <v>73016</v>
      </c>
      <c r="J26" s="9">
        <v>81002</v>
      </c>
      <c r="K26" s="9">
        <v>0</v>
      </c>
      <c r="L26" s="9">
        <v>0</v>
      </c>
      <c r="M26" s="9">
        <v>7199</v>
      </c>
      <c r="N26" s="9">
        <v>320368</v>
      </c>
      <c r="O26" s="9">
        <v>1720</v>
      </c>
      <c r="P26" s="9">
        <v>2553</v>
      </c>
      <c r="Q26" s="9">
        <v>0</v>
      </c>
      <c r="R26" s="9">
        <v>0</v>
      </c>
      <c r="S26" s="5"/>
      <c r="T26" s="5"/>
      <c r="U26" s="4">
        <f t="shared" si="2"/>
        <v>500</v>
      </c>
      <c r="V26" s="3">
        <f>((G26-G25)*'Z1 values'!C$5*'Z1 values'!$C$10)/'Z1 values'!$C$12</f>
        <v>1.4040527343749998E-2</v>
      </c>
      <c r="W26" s="3">
        <f>((H26-H25)*'Z1 values'!D$5*'Z1 values'!$C$10)/'Z1 values'!$C$12</f>
        <v>2.9330566406250001E-2</v>
      </c>
      <c r="X26" s="3">
        <f>((I26-I25)*'Z1 values'!E$5*'Z1 values'!$C$10)/'Z1 values'!$C$12</f>
        <v>0.13699951171874997</v>
      </c>
      <c r="Y26" s="3">
        <f>((J26-J25)*'Z1 values'!F$5*'Z1 values'!$C$10)/'Z1 values'!$C$12</f>
        <v>0.21971008300781253</v>
      </c>
      <c r="Z26" s="6">
        <f t="shared" si="0"/>
        <v>0.40008068847656253</v>
      </c>
      <c r="AA26">
        <f t="shared" si="1"/>
        <v>8.3333333333333339</v>
      </c>
    </row>
    <row r="27" spans="1:27" x14ac:dyDescent="0.25">
      <c r="A27" s="7" t="s">
        <v>601</v>
      </c>
      <c r="B27" s="7" t="s">
        <v>576</v>
      </c>
      <c r="C27" s="7">
        <v>33384</v>
      </c>
      <c r="D27" s="9" t="s">
        <v>37</v>
      </c>
      <c r="E27" s="9" t="s">
        <v>38</v>
      </c>
      <c r="F27" s="9">
        <v>25</v>
      </c>
      <c r="G27" s="9">
        <v>246034</v>
      </c>
      <c r="H27" s="9">
        <v>8270885</v>
      </c>
      <c r="I27" s="9">
        <v>80973</v>
      </c>
      <c r="J27" s="9">
        <v>88444</v>
      </c>
      <c r="K27" s="9">
        <v>0</v>
      </c>
      <c r="L27" s="9">
        <v>0</v>
      </c>
      <c r="M27" s="9">
        <v>18421</v>
      </c>
      <c r="N27" s="9">
        <v>309144</v>
      </c>
      <c r="O27" s="9">
        <v>7957</v>
      </c>
      <c r="P27" s="9">
        <v>7442</v>
      </c>
      <c r="Q27" s="9">
        <v>0</v>
      </c>
      <c r="R27" s="9">
        <v>0</v>
      </c>
      <c r="S27" s="5"/>
      <c r="T27" s="5"/>
      <c r="U27" s="4">
        <f t="shared" si="2"/>
        <v>520</v>
      </c>
      <c r="V27" s="3">
        <f>((G27-G26)*'Z1 values'!C$5*'Z1 values'!$C$10)/'Z1 values'!$C$12</f>
        <v>3.5924249267578125E-2</v>
      </c>
      <c r="W27" s="3">
        <f>((H27-H26)*'Z1 values'!D$5*'Z1 values'!$C$10)/'Z1 values'!$C$12</f>
        <v>2.8302978515625E-2</v>
      </c>
      <c r="X27" s="3">
        <f>((I27-I26)*'Z1 values'!E$5*'Z1 values'!$C$10)/'Z1 values'!$C$12</f>
        <v>0.63378204345703115</v>
      </c>
      <c r="Y27" s="3">
        <f>((J27-J26)*'Z1 values'!F$5*'Z1 values'!$C$10)/'Z1 values'!$C$12</f>
        <v>0.64045532226562507</v>
      </c>
      <c r="Z27" s="6">
        <f t="shared" si="0"/>
        <v>1.3384645935058592</v>
      </c>
      <c r="AA27">
        <f t="shared" si="1"/>
        <v>8.6666666666666661</v>
      </c>
    </row>
    <row r="28" spans="1:27" x14ac:dyDescent="0.25">
      <c r="A28" s="7" t="s">
        <v>602</v>
      </c>
      <c r="B28" s="7" t="s">
        <v>576</v>
      </c>
      <c r="C28" s="7">
        <v>34664</v>
      </c>
      <c r="D28" s="9" t="s">
        <v>37</v>
      </c>
      <c r="E28" s="9" t="s">
        <v>38</v>
      </c>
      <c r="F28" s="9">
        <v>26</v>
      </c>
      <c r="G28" s="9">
        <v>263571</v>
      </c>
      <c r="H28" s="9">
        <v>8580915</v>
      </c>
      <c r="I28" s="9">
        <v>88907</v>
      </c>
      <c r="J28" s="9">
        <v>93622</v>
      </c>
      <c r="K28" s="9">
        <v>0</v>
      </c>
      <c r="L28" s="9">
        <v>0</v>
      </c>
      <c r="M28" s="9">
        <v>17535</v>
      </c>
      <c r="N28" s="9">
        <v>310030</v>
      </c>
      <c r="O28" s="9">
        <v>7934</v>
      </c>
      <c r="P28" s="9">
        <v>5178</v>
      </c>
      <c r="Q28" s="9">
        <v>0</v>
      </c>
      <c r="R28" s="9">
        <v>0</v>
      </c>
      <c r="S28" s="5"/>
      <c r="T28" s="5"/>
      <c r="U28" s="4">
        <f t="shared" si="2"/>
        <v>540</v>
      </c>
      <c r="V28" s="3">
        <f>((G28-G27)*'Z1 values'!C$5*'Z1 values'!$C$10)/'Z1 values'!$C$12</f>
        <v>3.4198434448242186E-2</v>
      </c>
      <c r="W28" s="3">
        <f>((H28-H27)*'Z1 values'!D$5*'Z1 values'!$C$10)/'Z1 values'!$C$12</f>
        <v>2.8384094238281254E-2</v>
      </c>
      <c r="X28" s="3">
        <f>((I28-I27)*'Z1 values'!E$5*'Z1 values'!$C$10)/'Z1 values'!$C$12</f>
        <v>0.63195007324218744</v>
      </c>
      <c r="Y28" s="3">
        <f>((J28-J27)*'Z1 values'!F$5*'Z1 values'!$C$10)/'Z1 values'!$C$12</f>
        <v>0.44561645507812503</v>
      </c>
      <c r="Z28" s="6">
        <f t="shared" si="0"/>
        <v>1.140149057006836</v>
      </c>
      <c r="AA28">
        <f t="shared" si="1"/>
        <v>9</v>
      </c>
    </row>
    <row r="29" spans="1:27" x14ac:dyDescent="0.25">
      <c r="A29" s="7" t="s">
        <v>603</v>
      </c>
      <c r="B29" s="7" t="s">
        <v>576</v>
      </c>
      <c r="C29" s="7">
        <v>35944</v>
      </c>
      <c r="D29" s="9" t="s">
        <v>37</v>
      </c>
      <c r="E29" s="9" t="s">
        <v>38</v>
      </c>
      <c r="F29" s="9">
        <v>27</v>
      </c>
      <c r="G29" s="9">
        <v>267309</v>
      </c>
      <c r="H29" s="9">
        <v>8904743</v>
      </c>
      <c r="I29" s="9">
        <v>88907</v>
      </c>
      <c r="J29" s="9">
        <v>94582</v>
      </c>
      <c r="K29" s="9">
        <v>0</v>
      </c>
      <c r="L29" s="9">
        <v>0</v>
      </c>
      <c r="M29" s="9">
        <v>3736</v>
      </c>
      <c r="N29" s="9">
        <v>323828</v>
      </c>
      <c r="O29" s="9">
        <v>0</v>
      </c>
      <c r="P29" s="9">
        <v>960</v>
      </c>
      <c r="Q29" s="9">
        <v>0</v>
      </c>
      <c r="R29" s="9">
        <v>0</v>
      </c>
      <c r="S29" s="5"/>
      <c r="T29" s="5"/>
      <c r="U29" s="4">
        <f t="shared" si="2"/>
        <v>560</v>
      </c>
      <c r="V29" s="3">
        <f>((G29-G28)*'Z1 values'!C$5*'Z1 values'!$C$10)/'Z1 values'!$C$12</f>
        <v>7.2893737792968745E-3</v>
      </c>
      <c r="W29" s="3">
        <f>((H29-H28)*'Z1 values'!D$5*'Z1 values'!$C$10)/'Z1 values'!$C$12</f>
        <v>2.9647338867187501E-2</v>
      </c>
      <c r="X29" s="3">
        <f>((I29-I28)*'Z1 values'!E$5*'Z1 values'!$C$10)/'Z1 values'!$C$12</f>
        <v>0</v>
      </c>
      <c r="Y29" s="3">
        <f>((J29-J28)*'Z1 values'!F$5*'Z1 values'!$C$10)/'Z1 values'!$C$12</f>
        <v>8.2617187499999994E-2</v>
      </c>
      <c r="Z29" s="6">
        <f t="shared" si="0"/>
        <v>0.11955390014648437</v>
      </c>
      <c r="AA29">
        <f t="shared" si="1"/>
        <v>9.3333333333333339</v>
      </c>
    </row>
    <row r="30" spans="1:27" x14ac:dyDescent="0.25">
      <c r="A30" s="7" t="s">
        <v>604</v>
      </c>
      <c r="B30" s="7" t="s">
        <v>576</v>
      </c>
      <c r="C30" s="7">
        <v>37224</v>
      </c>
      <c r="D30" s="9" t="s">
        <v>37</v>
      </c>
      <c r="E30" s="9" t="s">
        <v>38</v>
      </c>
      <c r="F30" s="9">
        <v>28</v>
      </c>
      <c r="G30" s="9">
        <v>271040</v>
      </c>
      <c r="H30" s="9">
        <v>9228578</v>
      </c>
      <c r="I30" s="9">
        <v>88907</v>
      </c>
      <c r="J30" s="9">
        <v>95731</v>
      </c>
      <c r="K30" s="9">
        <v>0</v>
      </c>
      <c r="L30" s="9">
        <v>0</v>
      </c>
      <c r="M30" s="9">
        <v>3730</v>
      </c>
      <c r="N30" s="9">
        <v>323835</v>
      </c>
      <c r="O30" s="9">
        <v>0</v>
      </c>
      <c r="P30" s="9">
        <v>1149</v>
      </c>
      <c r="Q30" s="9">
        <v>0</v>
      </c>
      <c r="R30" s="9">
        <v>0</v>
      </c>
      <c r="S30" s="5"/>
      <c r="T30" s="5"/>
      <c r="U30" s="4">
        <f t="shared" si="2"/>
        <v>580</v>
      </c>
      <c r="V30" s="3">
        <f>((G30-G29)*'Z1 values'!C$5*'Z1 values'!$C$10)/'Z1 values'!$C$12</f>
        <v>7.2757232666015624E-3</v>
      </c>
      <c r="W30" s="3">
        <f>((H30-H29)*'Z1 values'!D$5*'Z1 values'!$C$10)/'Z1 values'!$C$12</f>
        <v>2.9647979736328121E-2</v>
      </c>
      <c r="X30" s="3">
        <f>((I30-I29)*'Z1 values'!E$5*'Z1 values'!$C$10)/'Z1 values'!$C$12</f>
        <v>0</v>
      </c>
      <c r="Y30" s="3">
        <f>((J30-J29)*'Z1 values'!F$5*'Z1 values'!$C$10)/'Z1 values'!$C$12</f>
        <v>9.8882446289062509E-2</v>
      </c>
      <c r="Z30" s="6">
        <f t="shared" si="0"/>
        <v>0.1358061492919922</v>
      </c>
      <c r="AA30">
        <f t="shared" si="1"/>
        <v>9.6666666666666661</v>
      </c>
    </row>
    <row r="31" spans="1:27" x14ac:dyDescent="0.25">
      <c r="A31" s="7" t="s">
        <v>605</v>
      </c>
      <c r="B31" s="7" t="s">
        <v>576</v>
      </c>
      <c r="C31" s="7">
        <v>38504</v>
      </c>
      <c r="D31" s="9" t="s">
        <v>37</v>
      </c>
      <c r="E31" s="9" t="s">
        <v>38</v>
      </c>
      <c r="F31" s="9">
        <v>29</v>
      </c>
      <c r="G31" s="9">
        <v>278932</v>
      </c>
      <c r="H31" s="9">
        <v>9548257</v>
      </c>
      <c r="I31" s="9">
        <v>91187</v>
      </c>
      <c r="J31" s="9">
        <v>98432</v>
      </c>
      <c r="K31" s="9">
        <v>0</v>
      </c>
      <c r="L31" s="9">
        <v>0</v>
      </c>
      <c r="M31" s="9">
        <v>7891</v>
      </c>
      <c r="N31" s="9">
        <v>319679</v>
      </c>
      <c r="O31" s="9">
        <v>2280</v>
      </c>
      <c r="P31" s="9">
        <v>2701</v>
      </c>
      <c r="Q31" s="9">
        <v>0</v>
      </c>
      <c r="R31" s="9">
        <v>0</v>
      </c>
      <c r="S31" s="5"/>
      <c r="T31" s="5"/>
      <c r="U31" s="4">
        <f t="shared" si="2"/>
        <v>600</v>
      </c>
      <c r="V31" s="3">
        <f>((G31-G30)*'Z1 values'!C$5*'Z1 values'!$C$10)/'Z1 values'!$C$12</f>
        <v>1.5389978027343747E-2</v>
      </c>
      <c r="W31" s="3">
        <f>((H31-H30)*'Z1 values'!D$5*'Z1 values'!$C$10)/'Z1 values'!$C$12</f>
        <v>2.9267486572265623E-2</v>
      </c>
      <c r="X31" s="3">
        <f>((I31-I30)*'Z1 values'!E$5*'Z1 values'!$C$10)/'Z1 values'!$C$12</f>
        <v>0.18160400390625001</v>
      </c>
      <c r="Y31" s="3">
        <f>((J31-J30)*'Z1 values'!F$5*'Z1 values'!$C$10)/'Z1 values'!$C$12</f>
        <v>0.23244689941406255</v>
      </c>
      <c r="Z31" s="6">
        <f t="shared" si="0"/>
        <v>0.45870836791992192</v>
      </c>
      <c r="AA31">
        <f t="shared" si="1"/>
        <v>10</v>
      </c>
    </row>
    <row r="32" spans="1:27" x14ac:dyDescent="0.25">
      <c r="A32" s="7" t="s">
        <v>606</v>
      </c>
      <c r="B32" s="7" t="s">
        <v>576</v>
      </c>
      <c r="C32" s="7">
        <v>39784</v>
      </c>
      <c r="D32" s="9" t="s">
        <v>37</v>
      </c>
      <c r="E32" s="9" t="s">
        <v>38</v>
      </c>
      <c r="F32" s="9">
        <v>30</v>
      </c>
      <c r="G32" s="9">
        <v>285973</v>
      </c>
      <c r="H32" s="9">
        <v>9868783</v>
      </c>
      <c r="I32" s="9">
        <v>92950</v>
      </c>
      <c r="J32" s="9">
        <v>101368</v>
      </c>
      <c r="K32" s="9">
        <v>0</v>
      </c>
      <c r="L32" s="9">
        <v>0</v>
      </c>
      <c r="M32" s="9">
        <v>7039</v>
      </c>
      <c r="N32" s="9">
        <v>320526</v>
      </c>
      <c r="O32" s="9">
        <v>1763</v>
      </c>
      <c r="P32" s="9">
        <v>2936</v>
      </c>
      <c r="Q32" s="9">
        <v>0</v>
      </c>
      <c r="R32" s="9">
        <v>0</v>
      </c>
      <c r="S32" s="5"/>
      <c r="T32" s="5"/>
      <c r="U32" s="4">
        <f t="shared" si="2"/>
        <v>620</v>
      </c>
      <c r="V32" s="3">
        <f>((G32-G31)*'Z1 values'!C$5*'Z1 values'!$C$10)/'Z1 values'!$C$12</f>
        <v>1.3730465698242187E-2</v>
      </c>
      <c r="W32" s="3">
        <f>((H32-H31)*'Z1 values'!D$5*'Z1 values'!$C$10)/'Z1 values'!$C$12</f>
        <v>2.9345031738281253E-2</v>
      </c>
      <c r="X32" s="3">
        <f>((I32-I31)*'Z1 values'!E$5*'Z1 values'!$C$10)/'Z1 values'!$C$12</f>
        <v>0.14042449951171873</v>
      </c>
      <c r="Y32" s="3">
        <f>((J32-J31)*'Z1 values'!F$5*'Z1 values'!$C$10)/'Z1 values'!$C$12</f>
        <v>0.25267089843750001</v>
      </c>
      <c r="Z32" s="6">
        <f t="shared" si="0"/>
        <v>0.43617089538574216</v>
      </c>
      <c r="AA32">
        <f t="shared" si="1"/>
        <v>10.333333333333334</v>
      </c>
    </row>
    <row r="33" spans="1:27" x14ac:dyDescent="0.25">
      <c r="A33" s="7" t="s">
        <v>607</v>
      </c>
      <c r="B33" s="7" t="s">
        <v>576</v>
      </c>
      <c r="C33" s="7">
        <v>41064</v>
      </c>
      <c r="D33" s="9" t="s">
        <v>37</v>
      </c>
      <c r="E33" s="9" t="s">
        <v>38</v>
      </c>
      <c r="F33" s="9">
        <v>31</v>
      </c>
      <c r="G33" s="9">
        <v>292968</v>
      </c>
      <c r="H33" s="9">
        <v>10189353</v>
      </c>
      <c r="I33" s="9">
        <v>94670</v>
      </c>
      <c r="J33" s="9">
        <v>103800</v>
      </c>
      <c r="K33" s="9">
        <v>0</v>
      </c>
      <c r="L33" s="9">
        <v>0</v>
      </c>
      <c r="M33" s="9">
        <v>6994</v>
      </c>
      <c r="N33" s="9">
        <v>320570</v>
      </c>
      <c r="O33" s="9">
        <v>1720</v>
      </c>
      <c r="P33" s="9">
        <v>2432</v>
      </c>
      <c r="Q33" s="9">
        <v>0</v>
      </c>
      <c r="R33" s="9">
        <v>0</v>
      </c>
      <c r="S33" s="5"/>
      <c r="T33" s="5"/>
      <c r="U33" s="4">
        <f t="shared" si="2"/>
        <v>640</v>
      </c>
      <c r="V33" s="3">
        <f>((G33-G32)*'Z1 values'!C$5*'Z1 values'!$C$10)/'Z1 values'!$C$12</f>
        <v>1.3640762329101563E-2</v>
      </c>
      <c r="W33" s="3">
        <f>((H33-H32)*'Z1 values'!D$5*'Z1 values'!$C$10)/'Z1 values'!$C$12</f>
        <v>2.9349060058593751E-2</v>
      </c>
      <c r="X33" s="3">
        <f>((I33-I32)*'Z1 values'!E$5*'Z1 values'!$C$10)/'Z1 values'!$C$12</f>
        <v>0.13699951171874997</v>
      </c>
      <c r="Y33" s="3">
        <f>((J33-J32)*'Z1 values'!F$5*'Z1 values'!$C$10)/'Z1 values'!$C$12</f>
        <v>0.20929687499999999</v>
      </c>
      <c r="Z33" s="6">
        <f t="shared" si="0"/>
        <v>0.38928620910644529</v>
      </c>
      <c r="AA33">
        <f t="shared" si="1"/>
        <v>10.666666666666666</v>
      </c>
    </row>
    <row r="34" spans="1:27" x14ac:dyDescent="0.25">
      <c r="A34" s="7" t="s">
        <v>608</v>
      </c>
      <c r="B34" s="7" t="s">
        <v>576</v>
      </c>
      <c r="C34" s="7">
        <v>42344</v>
      </c>
      <c r="D34" s="9" t="s">
        <v>37</v>
      </c>
      <c r="E34" s="9" t="s">
        <v>38</v>
      </c>
      <c r="F34" s="9">
        <v>32</v>
      </c>
      <c r="G34" s="9">
        <v>301579</v>
      </c>
      <c r="H34" s="9">
        <v>10508308</v>
      </c>
      <c r="I34" s="9">
        <v>97184</v>
      </c>
      <c r="J34" s="9">
        <v>106970</v>
      </c>
      <c r="K34" s="9">
        <v>0</v>
      </c>
      <c r="L34" s="9">
        <v>0</v>
      </c>
      <c r="M34" s="9">
        <v>8609</v>
      </c>
      <c r="N34" s="9">
        <v>318955</v>
      </c>
      <c r="O34" s="9">
        <v>2514</v>
      </c>
      <c r="P34" s="9">
        <v>3170</v>
      </c>
      <c r="Q34" s="9">
        <v>0</v>
      </c>
      <c r="R34" s="9">
        <v>0</v>
      </c>
      <c r="S34" s="5"/>
      <c r="T34" s="5"/>
      <c r="U34" s="4">
        <f t="shared" si="2"/>
        <v>660</v>
      </c>
      <c r="V34" s="3">
        <f>((G34-G33)*'Z1 values'!C$5*'Z1 values'!$C$10)/'Z1 values'!$C$12</f>
        <v>1.6792080688476561E-2</v>
      </c>
      <c r="W34" s="3">
        <f>((H34-H33)*'Z1 values'!D$5*'Z1 values'!$C$10)/'Z1 values'!$C$12</f>
        <v>2.9201202392578129E-2</v>
      </c>
      <c r="X34" s="3">
        <f>((I34-I33)*'Z1 values'!E$5*'Z1 values'!$C$10)/'Z1 values'!$C$12</f>
        <v>0.20024230957031247</v>
      </c>
      <c r="Y34" s="3">
        <f>((J34-J33)*'Z1 values'!F$5*'Z1 values'!$C$10)/'Z1 values'!$C$12</f>
        <v>0.27280883789062499</v>
      </c>
      <c r="Z34" s="6">
        <f t="shared" si="0"/>
        <v>0.51904443054199212</v>
      </c>
      <c r="AA34">
        <f t="shared" si="1"/>
        <v>11</v>
      </c>
    </row>
    <row r="35" spans="1:27" x14ac:dyDescent="0.25">
      <c r="A35" s="7" t="s">
        <v>609</v>
      </c>
      <c r="B35" s="7" t="s">
        <v>576</v>
      </c>
      <c r="C35" s="7">
        <v>43624</v>
      </c>
      <c r="D35" s="9" t="s">
        <v>37</v>
      </c>
      <c r="E35" s="9" t="s">
        <v>38</v>
      </c>
      <c r="F35" s="9">
        <v>33</v>
      </c>
      <c r="G35" s="9">
        <v>311827</v>
      </c>
      <c r="H35" s="9">
        <v>10825627</v>
      </c>
      <c r="I35" s="9">
        <v>100982</v>
      </c>
      <c r="J35" s="9">
        <v>110296</v>
      </c>
      <c r="K35" s="9">
        <v>0</v>
      </c>
      <c r="L35" s="9">
        <v>0</v>
      </c>
      <c r="M35" s="9">
        <v>10247</v>
      </c>
      <c r="N35" s="9">
        <v>317319</v>
      </c>
      <c r="O35" s="9">
        <v>3798</v>
      </c>
      <c r="P35" s="9">
        <v>3326</v>
      </c>
      <c r="Q35" s="9">
        <v>0</v>
      </c>
      <c r="R35" s="9">
        <v>0</v>
      </c>
      <c r="S35" s="5"/>
      <c r="T35" s="5"/>
      <c r="U35" s="4">
        <f t="shared" si="2"/>
        <v>680</v>
      </c>
      <c r="V35" s="3">
        <f>((G35-G34)*'Z1 values'!C$5*'Z1 values'!$C$10)/'Z1 values'!$C$12</f>
        <v>1.9984350585937498E-2</v>
      </c>
      <c r="W35" s="3">
        <f>((H35-H34)*'Z1 values'!D$5*'Z1 values'!$C$10)/'Z1 values'!$C$12</f>
        <v>2.9051422119140625E-2</v>
      </c>
      <c r="X35" s="3">
        <f>((I35-I34)*'Z1 values'!E$5*'Z1 values'!$C$10)/'Z1 values'!$C$12</f>
        <v>0.30251403808593746</v>
      </c>
      <c r="Y35" s="3">
        <f>((J35-J34)*'Z1 values'!F$5*'Z1 values'!$C$10)/'Z1 values'!$C$12</f>
        <v>0.28623413085937505</v>
      </c>
      <c r="Z35" s="6">
        <f t="shared" si="0"/>
        <v>0.63778394165039065</v>
      </c>
      <c r="AA35">
        <f t="shared" si="1"/>
        <v>11.333333333333334</v>
      </c>
    </row>
    <row r="36" spans="1:27" x14ac:dyDescent="0.25">
      <c r="A36" s="7" t="s">
        <v>610</v>
      </c>
      <c r="B36" s="7" t="s">
        <v>576</v>
      </c>
      <c r="C36" s="7">
        <v>44904</v>
      </c>
      <c r="D36" s="9" t="s">
        <v>37</v>
      </c>
      <c r="E36" s="9" t="s">
        <v>38</v>
      </c>
      <c r="F36" s="9">
        <v>34</v>
      </c>
      <c r="G36" s="9">
        <v>315612</v>
      </c>
      <c r="H36" s="9">
        <v>11149408</v>
      </c>
      <c r="I36" s="9">
        <v>100982</v>
      </c>
      <c r="J36" s="9">
        <v>111451</v>
      </c>
      <c r="K36" s="9">
        <v>0</v>
      </c>
      <c r="L36" s="9">
        <v>0</v>
      </c>
      <c r="M36" s="9">
        <v>3783</v>
      </c>
      <c r="N36" s="9">
        <v>323781</v>
      </c>
      <c r="O36" s="9">
        <v>0</v>
      </c>
      <c r="P36" s="9">
        <v>1155</v>
      </c>
      <c r="Q36" s="9">
        <v>0</v>
      </c>
      <c r="R36" s="9">
        <v>0</v>
      </c>
      <c r="S36" s="5"/>
      <c r="T36" s="5"/>
      <c r="U36" s="4">
        <f t="shared" si="2"/>
        <v>700</v>
      </c>
      <c r="V36" s="3">
        <f>((G36-G35)*'Z1 values'!C$5*'Z1 values'!$C$10)/'Z1 values'!$C$12</f>
        <v>7.3810272216796868E-3</v>
      </c>
      <c r="W36" s="3">
        <f>((H36-H35)*'Z1 values'!D$5*'Z1 values'!$C$10)/'Z1 values'!$C$12</f>
        <v>2.9643035888671877E-2</v>
      </c>
      <c r="X36" s="3">
        <f>((I36-I35)*'Z1 values'!E$5*'Z1 values'!$C$10)/'Z1 values'!$C$12</f>
        <v>0</v>
      </c>
      <c r="Y36" s="3">
        <f>((J36-J35)*'Z1 values'!F$5*'Z1 values'!$C$10)/'Z1 values'!$C$12</f>
        <v>9.9398803710937497E-2</v>
      </c>
      <c r="Z36" s="6">
        <f t="shared" si="0"/>
        <v>0.13642286682128907</v>
      </c>
      <c r="AA36">
        <f t="shared" si="1"/>
        <v>11.666666666666666</v>
      </c>
    </row>
    <row r="37" spans="1:27" x14ac:dyDescent="0.25">
      <c r="A37" s="7" t="s">
        <v>611</v>
      </c>
      <c r="B37" s="7" t="s">
        <v>576</v>
      </c>
      <c r="C37" s="7">
        <v>46184</v>
      </c>
      <c r="D37" s="9" t="s">
        <v>37</v>
      </c>
      <c r="E37" s="9" t="s">
        <v>38</v>
      </c>
      <c r="F37" s="9">
        <v>35</v>
      </c>
      <c r="G37" s="9">
        <v>319371</v>
      </c>
      <c r="H37" s="9">
        <v>11473217</v>
      </c>
      <c r="I37" s="9">
        <v>100982</v>
      </c>
      <c r="J37" s="9">
        <v>112411</v>
      </c>
      <c r="K37" s="9">
        <v>0</v>
      </c>
      <c r="L37" s="9">
        <v>0</v>
      </c>
      <c r="M37" s="9">
        <v>3758</v>
      </c>
      <c r="N37" s="9">
        <v>323809</v>
      </c>
      <c r="O37" s="9">
        <v>0</v>
      </c>
      <c r="P37" s="9">
        <v>960</v>
      </c>
      <c r="Q37" s="9">
        <v>0</v>
      </c>
      <c r="R37" s="9">
        <v>0</v>
      </c>
      <c r="S37" s="5"/>
      <c r="T37" s="5"/>
      <c r="U37" s="4">
        <f t="shared" si="2"/>
        <v>720</v>
      </c>
      <c r="V37" s="3">
        <f>((G37-G36)*'Z1 values'!C$5*'Z1 values'!$C$10)/'Z1 values'!$C$12</f>
        <v>7.3303253173828131E-3</v>
      </c>
      <c r="W37" s="3">
        <f>((H37-H36)*'Z1 values'!D$5*'Z1 values'!$C$10)/'Z1 values'!$C$12</f>
        <v>2.9645599365234376E-2</v>
      </c>
      <c r="X37" s="3">
        <f>((I37-I36)*'Z1 values'!E$5*'Z1 values'!$C$10)/'Z1 values'!$C$12</f>
        <v>0</v>
      </c>
      <c r="Y37" s="3">
        <f>((J37-J36)*'Z1 values'!F$5*'Z1 values'!$C$10)/'Z1 values'!$C$12</f>
        <v>8.2617187499999994E-2</v>
      </c>
      <c r="Z37" s="6">
        <f t="shared" si="0"/>
        <v>0.11959311218261719</v>
      </c>
      <c r="AA37">
        <f t="shared" si="1"/>
        <v>12</v>
      </c>
    </row>
    <row r="38" spans="1:27" x14ac:dyDescent="0.25">
      <c r="A38" s="7" t="s">
        <v>612</v>
      </c>
      <c r="B38" s="7" t="s">
        <v>576</v>
      </c>
      <c r="C38" s="7">
        <v>47464</v>
      </c>
      <c r="D38" s="9" t="s">
        <v>37</v>
      </c>
      <c r="E38" s="9" t="s">
        <v>38</v>
      </c>
      <c r="F38" s="9">
        <v>36</v>
      </c>
      <c r="G38" s="9">
        <v>323455</v>
      </c>
      <c r="H38" s="9">
        <v>11796698</v>
      </c>
      <c r="I38" s="9">
        <v>100982</v>
      </c>
      <c r="J38" s="9">
        <v>113524</v>
      </c>
      <c r="K38" s="9">
        <v>0</v>
      </c>
      <c r="L38" s="9">
        <v>0</v>
      </c>
      <c r="M38" s="9">
        <v>4083</v>
      </c>
      <c r="N38" s="9">
        <v>323481</v>
      </c>
      <c r="O38" s="9">
        <v>0</v>
      </c>
      <c r="P38" s="9">
        <v>1113</v>
      </c>
      <c r="Q38" s="9">
        <v>0</v>
      </c>
      <c r="R38" s="9">
        <v>0</v>
      </c>
      <c r="S38" s="5"/>
      <c r="T38" s="5"/>
      <c r="U38" s="4">
        <f t="shared" si="2"/>
        <v>740</v>
      </c>
      <c r="V38" s="3">
        <f>((G38-G37)*'Z1 values'!C$5*'Z1 values'!$C$10)/'Z1 values'!$C$12</f>
        <v>7.9640991210937501E-3</v>
      </c>
      <c r="W38" s="3">
        <f>((H38-H37)*'Z1 values'!D$5*'Z1 values'!$C$10)/'Z1 values'!$C$12</f>
        <v>2.9615570068359375E-2</v>
      </c>
      <c r="X38" s="3">
        <f>((I38-I37)*'Z1 values'!E$5*'Z1 values'!$C$10)/'Z1 values'!$C$12</f>
        <v>0</v>
      </c>
      <c r="Y38" s="3">
        <f>((J38-J37)*'Z1 values'!F$5*'Z1 values'!$C$10)/'Z1 values'!$C$12</f>
        <v>9.5784301757812509E-2</v>
      </c>
      <c r="Z38" s="6">
        <f t="shared" si="0"/>
        <v>0.13336397094726563</v>
      </c>
      <c r="AA38">
        <f t="shared" si="1"/>
        <v>12.333333333333334</v>
      </c>
    </row>
    <row r="39" spans="1:27" x14ac:dyDescent="0.25">
      <c r="A39" s="7" t="s">
        <v>613</v>
      </c>
      <c r="B39" s="7" t="s">
        <v>576</v>
      </c>
      <c r="C39" s="7">
        <v>48744</v>
      </c>
      <c r="D39" s="9" t="s">
        <v>37</v>
      </c>
      <c r="E39" s="9" t="s">
        <v>38</v>
      </c>
      <c r="F39" s="9">
        <v>37</v>
      </c>
      <c r="G39" s="9">
        <v>336265</v>
      </c>
      <c r="H39" s="9">
        <v>12111453</v>
      </c>
      <c r="I39" s="9">
        <v>106100</v>
      </c>
      <c r="J39" s="9">
        <v>117965</v>
      </c>
      <c r="K39" s="9">
        <v>0</v>
      </c>
      <c r="L39" s="9">
        <v>0</v>
      </c>
      <c r="M39" s="9">
        <v>12809</v>
      </c>
      <c r="N39" s="9">
        <v>314755</v>
      </c>
      <c r="O39" s="9">
        <v>5118</v>
      </c>
      <c r="P39" s="9">
        <v>4441</v>
      </c>
      <c r="Q39" s="9">
        <v>0</v>
      </c>
      <c r="R39" s="9">
        <v>0</v>
      </c>
      <c r="S39" s="5"/>
      <c r="T39" s="5"/>
      <c r="U39" s="4">
        <f t="shared" si="2"/>
        <v>760</v>
      </c>
      <c r="V39" s="3">
        <f>((G39-G38)*'Z1 values'!C$5*'Z1 values'!$C$10)/'Z1 values'!$C$12</f>
        <v>2.4980438232421874E-2</v>
      </c>
      <c r="W39" s="3">
        <f>((H39-H38)*'Z1 values'!D$5*'Z1 values'!$C$10)/'Z1 values'!$C$12</f>
        <v>2.8816680908203128E-2</v>
      </c>
      <c r="X39" s="3">
        <f>((I39-I38)*'Z1 values'!E$5*'Z1 values'!$C$10)/'Z1 values'!$C$12</f>
        <v>0.40765319824218749</v>
      </c>
      <c r="Y39" s="3">
        <f>((J39-J38)*'Z1 values'!F$5*'Z1 values'!$C$10)/'Z1 values'!$C$12</f>
        <v>0.38219055175781252</v>
      </c>
      <c r="Z39" s="6">
        <f t="shared" si="0"/>
        <v>0.84364086914062497</v>
      </c>
      <c r="AA39">
        <f t="shared" si="1"/>
        <v>12.666666666666666</v>
      </c>
    </row>
    <row r="40" spans="1:27" x14ac:dyDescent="0.25">
      <c r="A40" s="7" t="s">
        <v>614</v>
      </c>
      <c r="B40" s="7" t="s">
        <v>576</v>
      </c>
      <c r="C40" s="7">
        <v>50024</v>
      </c>
      <c r="D40" s="9" t="s">
        <v>37</v>
      </c>
      <c r="E40" s="9" t="s">
        <v>38</v>
      </c>
      <c r="F40" s="9">
        <v>38</v>
      </c>
      <c r="G40" s="9">
        <v>340051</v>
      </c>
      <c r="H40" s="9">
        <v>12435233</v>
      </c>
      <c r="I40" s="9">
        <v>106100</v>
      </c>
      <c r="J40" s="9">
        <v>118925</v>
      </c>
      <c r="K40" s="9">
        <v>0</v>
      </c>
      <c r="L40" s="9">
        <v>0</v>
      </c>
      <c r="M40" s="9">
        <v>3785</v>
      </c>
      <c r="N40" s="9">
        <v>323780</v>
      </c>
      <c r="O40" s="9">
        <v>0</v>
      </c>
      <c r="P40" s="9">
        <v>960</v>
      </c>
      <c r="Q40" s="9">
        <v>0</v>
      </c>
      <c r="R40" s="9">
        <v>0</v>
      </c>
      <c r="S40" s="5"/>
      <c r="T40" s="5"/>
      <c r="U40" s="4">
        <f t="shared" si="2"/>
        <v>780</v>
      </c>
      <c r="V40" s="3">
        <f>((G40-G39)*'Z1 values'!C$5*'Z1 values'!$C$10)/'Z1 values'!$C$12</f>
        <v>7.3829772949218749E-3</v>
      </c>
      <c r="W40" s="3">
        <f>((H40-H39)*'Z1 values'!D$5*'Z1 values'!$C$10)/'Z1 values'!$C$12</f>
        <v>2.9642944335937504E-2</v>
      </c>
      <c r="X40" s="3">
        <f>((I40-I39)*'Z1 values'!E$5*'Z1 values'!$C$10)/'Z1 values'!$C$12</f>
        <v>0</v>
      </c>
      <c r="Y40" s="3">
        <f>((J40-J39)*'Z1 values'!F$5*'Z1 values'!$C$10)/'Z1 values'!$C$12</f>
        <v>8.2617187499999994E-2</v>
      </c>
      <c r="Z40" s="6">
        <f t="shared" si="0"/>
        <v>0.11964310913085938</v>
      </c>
      <c r="AA40">
        <f t="shared" si="1"/>
        <v>13</v>
      </c>
    </row>
    <row r="41" spans="1:27" x14ac:dyDescent="0.25">
      <c r="A41" s="7" t="s">
        <v>615</v>
      </c>
      <c r="B41" s="7" t="s">
        <v>576</v>
      </c>
      <c r="C41" s="7">
        <v>51304</v>
      </c>
      <c r="D41" s="9" t="s">
        <v>37</v>
      </c>
      <c r="E41" s="9" t="s">
        <v>38</v>
      </c>
      <c r="F41" s="9">
        <v>39</v>
      </c>
      <c r="G41" s="9">
        <v>344039</v>
      </c>
      <c r="H41" s="9">
        <v>12758810</v>
      </c>
      <c r="I41" s="9">
        <v>106100</v>
      </c>
      <c r="J41" s="9">
        <v>120022</v>
      </c>
      <c r="K41" s="9">
        <v>0</v>
      </c>
      <c r="L41" s="9">
        <v>0</v>
      </c>
      <c r="M41" s="9">
        <v>3987</v>
      </c>
      <c r="N41" s="9">
        <v>323577</v>
      </c>
      <c r="O41" s="9">
        <v>0</v>
      </c>
      <c r="P41" s="9">
        <v>1097</v>
      </c>
      <c r="Q41" s="9">
        <v>0</v>
      </c>
      <c r="R41" s="9">
        <v>0</v>
      </c>
      <c r="S41" s="5"/>
      <c r="T41" s="5"/>
      <c r="U41" s="4">
        <f t="shared" si="2"/>
        <v>800</v>
      </c>
      <c r="V41" s="3">
        <f>((G41-G40)*'Z1 values'!C$5*'Z1 values'!$C$10)/'Z1 values'!$C$12</f>
        <v>7.7768920898437493E-3</v>
      </c>
      <c r="W41" s="3">
        <f>((H41-H40)*'Z1 values'!D$5*'Z1 values'!$C$10)/'Z1 values'!$C$12</f>
        <v>2.9624359130859375E-2</v>
      </c>
      <c r="X41" s="3">
        <f>((I41-I40)*'Z1 values'!E$5*'Z1 values'!$C$10)/'Z1 values'!$C$12</f>
        <v>0</v>
      </c>
      <c r="Y41" s="3">
        <f>((J41-J40)*'Z1 values'!F$5*'Z1 values'!$C$10)/'Z1 values'!$C$12</f>
        <v>9.4407348632812499E-2</v>
      </c>
      <c r="Z41" s="6">
        <f t="shared" si="0"/>
        <v>0.13180859985351562</v>
      </c>
      <c r="AA41">
        <f t="shared" si="1"/>
        <v>13.333333333333334</v>
      </c>
    </row>
    <row r="42" spans="1:27" x14ac:dyDescent="0.25">
      <c r="A42" s="7" t="s">
        <v>616</v>
      </c>
      <c r="B42" s="7" t="s">
        <v>576</v>
      </c>
      <c r="C42" s="7">
        <v>52584</v>
      </c>
      <c r="D42" s="9" t="s">
        <v>37</v>
      </c>
      <c r="E42" s="9" t="s">
        <v>38</v>
      </c>
      <c r="F42" s="9">
        <v>40</v>
      </c>
      <c r="G42" s="9">
        <v>354129</v>
      </c>
      <c r="H42" s="9">
        <v>13076289</v>
      </c>
      <c r="I42" s="9">
        <v>109621</v>
      </c>
      <c r="J42" s="9">
        <v>123946</v>
      </c>
      <c r="K42" s="9">
        <v>0</v>
      </c>
      <c r="L42" s="9">
        <v>0</v>
      </c>
      <c r="M42" s="9">
        <v>10089</v>
      </c>
      <c r="N42" s="9">
        <v>317479</v>
      </c>
      <c r="O42" s="9">
        <v>3521</v>
      </c>
      <c r="P42" s="9">
        <v>3924</v>
      </c>
      <c r="Q42" s="9">
        <v>0</v>
      </c>
      <c r="R42" s="9">
        <v>0</v>
      </c>
      <c r="S42" s="5"/>
      <c r="T42" s="5"/>
      <c r="U42" s="4">
        <f t="shared" si="2"/>
        <v>820</v>
      </c>
      <c r="V42" s="3">
        <f>((G42-G41)*'Z1 values'!C$5*'Z1 values'!$C$10)/'Z1 values'!$C$12</f>
        <v>1.9676239013671874E-2</v>
      </c>
      <c r="W42" s="3">
        <f>((H42-H41)*'Z1 values'!D$5*'Z1 values'!$C$10)/'Z1 values'!$C$12</f>
        <v>2.9066070556640622E-2</v>
      </c>
      <c r="X42" s="3">
        <f>((I42-I41)*'Z1 values'!E$5*'Z1 values'!$C$10)/'Z1 values'!$C$12</f>
        <v>0.28045074462890623</v>
      </c>
      <c r="Y42" s="3">
        <f>((J42-J41)*'Z1 values'!F$5*'Z1 values'!$C$10)/'Z1 values'!$C$12</f>
        <v>0.33769775390624995</v>
      </c>
      <c r="Z42" s="6">
        <f t="shared" si="0"/>
        <v>0.66689080810546875</v>
      </c>
      <c r="AA42">
        <f t="shared" si="1"/>
        <v>13.666666666666666</v>
      </c>
    </row>
    <row r="43" spans="1:27" x14ac:dyDescent="0.25">
      <c r="A43" s="7" t="s">
        <v>617</v>
      </c>
      <c r="B43" s="7" t="s">
        <v>576</v>
      </c>
      <c r="C43" s="7">
        <v>53864</v>
      </c>
      <c r="D43" s="9" t="s">
        <v>37</v>
      </c>
      <c r="E43" s="9" t="s">
        <v>38</v>
      </c>
      <c r="F43" s="9">
        <v>41</v>
      </c>
      <c r="G43" s="9">
        <v>357914</v>
      </c>
      <c r="H43" s="9">
        <v>13400070</v>
      </c>
      <c r="I43" s="9">
        <v>109621</v>
      </c>
      <c r="J43" s="9">
        <v>124906</v>
      </c>
      <c r="K43" s="9">
        <v>0</v>
      </c>
      <c r="L43" s="9">
        <v>0</v>
      </c>
      <c r="M43" s="9">
        <v>3784</v>
      </c>
      <c r="N43" s="9">
        <v>323781</v>
      </c>
      <c r="O43" s="9">
        <v>0</v>
      </c>
      <c r="P43" s="9">
        <v>960</v>
      </c>
      <c r="Q43" s="9">
        <v>0</v>
      </c>
      <c r="R43" s="9">
        <v>0</v>
      </c>
      <c r="S43" s="5"/>
      <c r="T43" s="5"/>
      <c r="U43" s="4">
        <f t="shared" si="2"/>
        <v>840</v>
      </c>
      <c r="V43" s="3">
        <f>((G43-G42)*'Z1 values'!C$5*'Z1 values'!$C$10)/'Z1 values'!$C$12</f>
        <v>7.3810272216796868E-3</v>
      </c>
      <c r="W43" s="3">
        <f>((H43-H42)*'Z1 values'!D$5*'Z1 values'!$C$10)/'Z1 values'!$C$12</f>
        <v>2.9643035888671877E-2</v>
      </c>
      <c r="X43" s="3">
        <f>((I43-I42)*'Z1 values'!E$5*'Z1 values'!$C$10)/'Z1 values'!$C$12</f>
        <v>0</v>
      </c>
      <c r="Y43" s="3">
        <f>((J43-J42)*'Z1 values'!F$5*'Z1 values'!$C$10)/'Z1 values'!$C$12</f>
        <v>8.2617187499999994E-2</v>
      </c>
      <c r="Z43" s="6">
        <f t="shared" si="0"/>
        <v>0.11964125061035155</v>
      </c>
      <c r="AA43">
        <f t="shared" si="1"/>
        <v>14</v>
      </c>
    </row>
    <row r="44" spans="1:27" x14ac:dyDescent="0.25">
      <c r="A44" s="7" t="s">
        <v>618</v>
      </c>
      <c r="B44" s="7" t="s">
        <v>576</v>
      </c>
      <c r="C44" s="7">
        <v>55144</v>
      </c>
      <c r="D44" s="9" t="s">
        <v>37</v>
      </c>
      <c r="E44" s="9" t="s">
        <v>38</v>
      </c>
      <c r="F44" s="9">
        <v>42</v>
      </c>
      <c r="G44" s="9">
        <v>366658</v>
      </c>
      <c r="H44" s="9">
        <v>13718892</v>
      </c>
      <c r="I44" s="9">
        <v>112354</v>
      </c>
      <c r="J44" s="9">
        <v>126175</v>
      </c>
      <c r="K44" s="9">
        <v>0</v>
      </c>
      <c r="L44" s="9">
        <v>0</v>
      </c>
      <c r="M44" s="9">
        <v>8742</v>
      </c>
      <c r="N44" s="9">
        <v>318822</v>
      </c>
      <c r="O44" s="9">
        <v>2733</v>
      </c>
      <c r="P44" s="9">
        <v>1269</v>
      </c>
      <c r="Q44" s="9">
        <v>0</v>
      </c>
      <c r="R44" s="9">
        <v>0</v>
      </c>
      <c r="S44" s="5"/>
      <c r="T44" s="5"/>
      <c r="U44" s="4">
        <f t="shared" si="2"/>
        <v>860</v>
      </c>
      <c r="V44" s="3">
        <f>((G44-G43)*'Z1 values'!C$5*'Z1 values'!$C$10)/'Z1 values'!$C$12</f>
        <v>1.7051440429687502E-2</v>
      </c>
      <c r="W44" s="3">
        <f>((H44-H43)*'Z1 values'!D$5*'Z1 values'!$C$10)/'Z1 values'!$C$12</f>
        <v>2.918902587890625E-2</v>
      </c>
      <c r="X44" s="3">
        <f>((I44-I43)*'Z1 values'!E$5*'Z1 values'!$C$10)/'Z1 values'!$C$12</f>
        <v>0.21768585205078123</v>
      </c>
      <c r="Y44" s="3">
        <f>((J44-J43)*'Z1 values'!F$5*'Z1 values'!$C$10)/'Z1 values'!$C$12</f>
        <v>0.10920959472656251</v>
      </c>
      <c r="Z44" s="6">
        <f t="shared" si="0"/>
        <v>0.37313591308593747</v>
      </c>
      <c r="AA44">
        <f t="shared" si="1"/>
        <v>14.333333333333334</v>
      </c>
    </row>
    <row r="45" spans="1:27" x14ac:dyDescent="0.25">
      <c r="A45" s="7" t="s">
        <v>619</v>
      </c>
      <c r="B45" s="7" t="s">
        <v>576</v>
      </c>
      <c r="C45" s="7">
        <v>56424</v>
      </c>
      <c r="D45" s="9" t="s">
        <v>37</v>
      </c>
      <c r="E45" s="9" t="s">
        <v>38</v>
      </c>
      <c r="F45" s="9">
        <v>43</v>
      </c>
      <c r="G45" s="9">
        <v>373994</v>
      </c>
      <c r="H45" s="9">
        <v>14039122</v>
      </c>
      <c r="I45" s="9">
        <v>114114</v>
      </c>
      <c r="J45" s="9">
        <v>128953</v>
      </c>
      <c r="K45" s="9">
        <v>0</v>
      </c>
      <c r="L45" s="9">
        <v>0</v>
      </c>
      <c r="M45" s="9">
        <v>7334</v>
      </c>
      <c r="N45" s="9">
        <v>320230</v>
      </c>
      <c r="O45" s="9">
        <v>1760</v>
      </c>
      <c r="P45" s="9">
        <v>2778</v>
      </c>
      <c r="Q45" s="9">
        <v>0</v>
      </c>
      <c r="R45" s="9">
        <v>0</v>
      </c>
      <c r="S45" s="5"/>
      <c r="T45" s="5"/>
      <c r="U45" s="4">
        <f t="shared" si="2"/>
        <v>880</v>
      </c>
      <c r="V45" s="3">
        <f>((G45-G44)*'Z1 values'!C$5*'Z1 values'!$C$10)/'Z1 values'!$C$12</f>
        <v>1.43057373046875E-2</v>
      </c>
      <c r="W45" s="3">
        <f>((H45-H44)*'Z1 values'!D$5*'Z1 values'!$C$10)/'Z1 values'!$C$12</f>
        <v>2.9317932128906255E-2</v>
      </c>
      <c r="X45" s="3">
        <f>((I45-I44)*'Z1 values'!E$5*'Z1 values'!$C$10)/'Z1 values'!$C$12</f>
        <v>0.14018554687499998</v>
      </c>
      <c r="Y45" s="3">
        <f>((J45-J44)*'Z1 values'!F$5*'Z1 values'!$C$10)/'Z1 values'!$C$12</f>
        <v>0.23907348632812503</v>
      </c>
      <c r="Z45" s="6">
        <f t="shared" si="0"/>
        <v>0.42288270263671879</v>
      </c>
      <c r="AA45">
        <f t="shared" si="1"/>
        <v>14.666666666666666</v>
      </c>
    </row>
    <row r="46" spans="1:27" x14ac:dyDescent="0.25">
      <c r="A46" s="7" t="s">
        <v>620</v>
      </c>
      <c r="B46" s="7" t="s">
        <v>576</v>
      </c>
      <c r="C46" s="7">
        <v>57704</v>
      </c>
      <c r="D46" s="9" t="s">
        <v>37</v>
      </c>
      <c r="E46" s="9" t="s">
        <v>38</v>
      </c>
      <c r="F46" s="9">
        <v>44</v>
      </c>
      <c r="G46" s="9">
        <v>381072</v>
      </c>
      <c r="H46" s="9">
        <v>14359610</v>
      </c>
      <c r="I46" s="9">
        <v>115874</v>
      </c>
      <c r="J46" s="9">
        <v>131223</v>
      </c>
      <c r="K46" s="9">
        <v>0</v>
      </c>
      <c r="L46" s="9">
        <v>0</v>
      </c>
      <c r="M46" s="9">
        <v>7076</v>
      </c>
      <c r="N46" s="9">
        <v>320488</v>
      </c>
      <c r="O46" s="9">
        <v>1760</v>
      </c>
      <c r="P46" s="9">
        <v>2270</v>
      </c>
      <c r="Q46" s="9">
        <v>0</v>
      </c>
      <c r="R46" s="9">
        <v>0</v>
      </c>
      <c r="S46" s="5"/>
      <c r="T46" s="5"/>
      <c r="U46" s="4">
        <f t="shared" si="2"/>
        <v>900</v>
      </c>
      <c r="V46" s="3">
        <f>((G46-G45)*'Z1 values'!C$5*'Z1 values'!$C$10)/'Z1 values'!$C$12</f>
        <v>1.3802618408203127E-2</v>
      </c>
      <c r="W46" s="3">
        <f>((H46-H45)*'Z1 values'!D$5*'Z1 values'!$C$10)/'Z1 values'!$C$12</f>
        <v>2.9341552734374998E-2</v>
      </c>
      <c r="X46" s="3">
        <f>((I46-I45)*'Z1 values'!E$5*'Z1 values'!$C$10)/'Z1 values'!$C$12</f>
        <v>0.14018554687499998</v>
      </c>
      <c r="Y46" s="3">
        <f>((J46-J45)*'Z1 values'!F$5*'Z1 values'!$C$10)/'Z1 values'!$C$12</f>
        <v>0.19535522460937499</v>
      </c>
      <c r="Z46" s="6">
        <f t="shared" si="0"/>
        <v>0.37868494262695307</v>
      </c>
      <c r="AA46">
        <f t="shared" si="1"/>
        <v>15</v>
      </c>
    </row>
    <row r="47" spans="1:27" x14ac:dyDescent="0.25">
      <c r="A47" s="7" t="s">
        <v>621</v>
      </c>
      <c r="B47" s="7" t="s">
        <v>576</v>
      </c>
      <c r="C47" s="7">
        <v>58984</v>
      </c>
      <c r="D47" s="9" t="s">
        <v>37</v>
      </c>
      <c r="E47" s="9" t="s">
        <v>38</v>
      </c>
      <c r="F47" s="9">
        <v>45</v>
      </c>
      <c r="G47" s="9">
        <v>388643</v>
      </c>
      <c r="H47" s="9">
        <v>14679606</v>
      </c>
      <c r="I47" s="9">
        <v>117634</v>
      </c>
      <c r="J47" s="9">
        <v>134497</v>
      </c>
      <c r="K47" s="9">
        <v>0</v>
      </c>
      <c r="L47" s="9">
        <v>0</v>
      </c>
      <c r="M47" s="9">
        <v>7569</v>
      </c>
      <c r="N47" s="9">
        <v>319996</v>
      </c>
      <c r="O47" s="9">
        <v>1760</v>
      </c>
      <c r="P47" s="9">
        <v>3274</v>
      </c>
      <c r="Q47" s="9">
        <v>0</v>
      </c>
      <c r="R47" s="9">
        <v>0</v>
      </c>
      <c r="S47" s="5"/>
      <c r="T47" s="5"/>
      <c r="U47" s="4">
        <f t="shared" si="2"/>
        <v>920</v>
      </c>
      <c r="V47" s="3">
        <f>((G47-G46)*'Z1 values'!C$5*'Z1 values'!$C$10)/'Z1 values'!$C$12</f>
        <v>1.4764004516601564E-2</v>
      </c>
      <c r="W47" s="3">
        <f>((H47-H46)*'Z1 values'!D$5*'Z1 values'!$C$10)/'Z1 values'!$C$12</f>
        <v>2.9296508789062502E-2</v>
      </c>
      <c r="X47" s="3">
        <f>((I47-I46)*'Z1 values'!E$5*'Z1 values'!$C$10)/'Z1 values'!$C$12</f>
        <v>0.14018554687499998</v>
      </c>
      <c r="Y47" s="3">
        <f>((J47-J46)*'Z1 values'!F$5*'Z1 values'!$C$10)/'Z1 values'!$C$12</f>
        <v>0.28175903320312501</v>
      </c>
      <c r="Z47" s="6">
        <f t="shared" si="0"/>
        <v>0.46600509338378904</v>
      </c>
      <c r="AA47">
        <f t="shared" si="1"/>
        <v>15.333333333333334</v>
      </c>
    </row>
    <row r="48" spans="1:27" x14ac:dyDescent="0.25">
      <c r="A48" s="7" t="s">
        <v>622</v>
      </c>
      <c r="B48" s="7" t="s">
        <v>576</v>
      </c>
      <c r="C48" s="7">
        <v>60264</v>
      </c>
      <c r="D48" s="9" t="s">
        <v>37</v>
      </c>
      <c r="E48" s="9" t="s">
        <v>38</v>
      </c>
      <c r="F48" s="9">
        <v>46</v>
      </c>
      <c r="G48" s="9">
        <v>398899</v>
      </c>
      <c r="H48" s="9">
        <v>14996920</v>
      </c>
      <c r="I48" s="9">
        <v>121159</v>
      </c>
      <c r="J48" s="9">
        <v>139026</v>
      </c>
      <c r="K48" s="9">
        <v>0</v>
      </c>
      <c r="L48" s="9">
        <v>0</v>
      </c>
      <c r="M48" s="9">
        <v>10254</v>
      </c>
      <c r="N48" s="9">
        <v>317314</v>
      </c>
      <c r="O48" s="9">
        <v>3525</v>
      </c>
      <c r="P48" s="9">
        <v>4529</v>
      </c>
      <c r="Q48" s="9">
        <v>0</v>
      </c>
      <c r="R48" s="9">
        <v>0</v>
      </c>
      <c r="S48" s="5"/>
      <c r="T48" s="5"/>
      <c r="U48" s="4">
        <f t="shared" si="2"/>
        <v>940</v>
      </c>
      <c r="V48" s="3">
        <f>((G48-G47)*'Z1 values'!C$5*'Z1 values'!$C$10)/'Z1 values'!$C$12</f>
        <v>1.9999951171874995E-2</v>
      </c>
      <c r="W48" s="3">
        <f>((H48-H47)*'Z1 values'!D$5*'Z1 values'!$C$10)/'Z1 values'!$C$12</f>
        <v>2.905096435546875E-2</v>
      </c>
      <c r="X48" s="3">
        <f>((I48-I47)*'Z1 values'!E$5*'Z1 values'!$C$10)/'Z1 values'!$C$12</f>
        <v>0.28076934814453119</v>
      </c>
      <c r="Y48" s="3">
        <f>((J48-J47)*'Z1 values'!F$5*'Z1 values'!$C$10)/'Z1 values'!$C$12</f>
        <v>0.38976379394531246</v>
      </c>
      <c r="Z48" s="6">
        <f t="shared" si="0"/>
        <v>0.71958405761718747</v>
      </c>
      <c r="AA48">
        <f t="shared" si="1"/>
        <v>15.666666666666666</v>
      </c>
    </row>
    <row r="49" spans="1:27" x14ac:dyDescent="0.25">
      <c r="A49" s="7" t="s">
        <v>623</v>
      </c>
      <c r="B49" s="7" t="s">
        <v>576</v>
      </c>
      <c r="C49" s="7">
        <v>61544</v>
      </c>
      <c r="D49" s="9" t="s">
        <v>37</v>
      </c>
      <c r="E49" s="9" t="s">
        <v>38</v>
      </c>
      <c r="F49" s="9">
        <v>47</v>
      </c>
      <c r="G49" s="9">
        <v>405278</v>
      </c>
      <c r="H49" s="9">
        <v>15318107</v>
      </c>
      <c r="I49" s="9">
        <v>122380</v>
      </c>
      <c r="J49" s="9">
        <v>141070</v>
      </c>
      <c r="K49" s="9">
        <v>0</v>
      </c>
      <c r="L49" s="9">
        <v>0</v>
      </c>
      <c r="M49" s="9">
        <v>6377</v>
      </c>
      <c r="N49" s="9">
        <v>321187</v>
      </c>
      <c r="O49" s="9">
        <v>1221</v>
      </c>
      <c r="P49" s="9">
        <v>2044</v>
      </c>
      <c r="Q49" s="9">
        <v>0</v>
      </c>
      <c r="R49" s="9">
        <v>0</v>
      </c>
      <c r="S49" s="5"/>
      <c r="T49" s="5"/>
      <c r="U49" s="4">
        <f t="shared" si="2"/>
        <v>960</v>
      </c>
      <c r="V49" s="3">
        <f>((G49-G48)*'Z1 values'!C$5*'Z1 values'!$C$10)/'Z1 values'!$C$12</f>
        <v>1.2439517211914062E-2</v>
      </c>
      <c r="W49" s="3">
        <f>((H49-H48)*'Z1 values'!D$5*'Z1 values'!$C$10)/'Z1 values'!$C$12</f>
        <v>2.9405548095703126E-2</v>
      </c>
      <c r="X49" s="3">
        <f>((I49-I48)*'Z1 values'!E$5*'Z1 values'!$C$10)/'Z1 values'!$C$12</f>
        <v>9.7253723144531248E-2</v>
      </c>
      <c r="Y49" s="3">
        <f>((J49-J48)*'Z1 values'!F$5*'Z1 values'!$C$10)/'Z1 values'!$C$12</f>
        <v>0.17590576171875</v>
      </c>
      <c r="Z49" s="6">
        <f t="shared" si="0"/>
        <v>0.31500455017089846</v>
      </c>
      <c r="AA49">
        <f t="shared" si="1"/>
        <v>16</v>
      </c>
    </row>
    <row r="50" spans="1:27" x14ac:dyDescent="0.25">
      <c r="A50" s="7" t="s">
        <v>624</v>
      </c>
      <c r="B50" s="7" t="s">
        <v>576</v>
      </c>
      <c r="C50" s="7">
        <v>62824</v>
      </c>
      <c r="D50" s="9" t="s">
        <v>37</v>
      </c>
      <c r="E50" s="9" t="s">
        <v>38</v>
      </c>
      <c r="F50" s="9">
        <v>48</v>
      </c>
      <c r="G50" s="9">
        <v>409419</v>
      </c>
      <c r="H50" s="9">
        <v>15641531</v>
      </c>
      <c r="I50" s="9">
        <v>122380</v>
      </c>
      <c r="J50" s="9">
        <v>142175</v>
      </c>
      <c r="K50" s="9">
        <v>0</v>
      </c>
      <c r="L50" s="9">
        <v>0</v>
      </c>
      <c r="M50" s="9">
        <v>4140</v>
      </c>
      <c r="N50" s="9">
        <v>323424</v>
      </c>
      <c r="O50" s="9">
        <v>0</v>
      </c>
      <c r="P50" s="9">
        <v>1105</v>
      </c>
      <c r="Q50" s="9">
        <v>0</v>
      </c>
      <c r="R50" s="9">
        <v>0</v>
      </c>
      <c r="S50" s="5"/>
      <c r="T50" s="5"/>
      <c r="U50" s="4">
        <f t="shared" si="2"/>
        <v>980</v>
      </c>
      <c r="V50" s="3">
        <f>((G50-G49)*'Z1 values'!C$5*'Z1 values'!$C$10)/'Z1 values'!$C$12</f>
        <v>8.0752532958984387E-3</v>
      </c>
      <c r="W50" s="3">
        <f>((H50-H49)*'Z1 values'!D$5*'Z1 values'!$C$10)/'Z1 values'!$C$12</f>
        <v>2.9610351562500005E-2</v>
      </c>
      <c r="X50" s="3">
        <f>((I50-I49)*'Z1 values'!E$5*'Z1 values'!$C$10)/'Z1 values'!$C$12</f>
        <v>0</v>
      </c>
      <c r="Y50" s="3">
        <f>((J50-J49)*'Z1 values'!F$5*'Z1 values'!$C$10)/'Z1 values'!$C$12</f>
        <v>9.5095825195312497E-2</v>
      </c>
      <c r="Z50" s="6">
        <f t="shared" si="0"/>
        <v>0.13278143005371096</v>
      </c>
      <c r="AA50">
        <f t="shared" si="1"/>
        <v>16.333333333333332</v>
      </c>
    </row>
    <row r="51" spans="1:27" x14ac:dyDescent="0.25">
      <c r="A51" s="7" t="s">
        <v>625</v>
      </c>
      <c r="B51" s="7" t="s">
        <v>576</v>
      </c>
      <c r="C51" s="7">
        <v>64104</v>
      </c>
      <c r="D51" s="9" t="s">
        <v>37</v>
      </c>
      <c r="E51" s="9" t="s">
        <v>38</v>
      </c>
      <c r="F51" s="9">
        <v>49</v>
      </c>
      <c r="G51" s="9">
        <v>413293</v>
      </c>
      <c r="H51" s="9">
        <v>15965222</v>
      </c>
      <c r="I51" s="9">
        <v>122380</v>
      </c>
      <c r="J51" s="9">
        <v>143324</v>
      </c>
      <c r="K51" s="9">
        <v>0</v>
      </c>
      <c r="L51" s="9">
        <v>0</v>
      </c>
      <c r="M51" s="9">
        <v>3873</v>
      </c>
      <c r="N51" s="9">
        <v>323691</v>
      </c>
      <c r="O51" s="9">
        <v>0</v>
      </c>
      <c r="P51" s="9">
        <v>1149</v>
      </c>
      <c r="Q51" s="9">
        <v>0</v>
      </c>
      <c r="R51" s="9">
        <v>0</v>
      </c>
      <c r="S51" s="5"/>
      <c r="T51" s="5"/>
      <c r="U51" s="4">
        <f t="shared" si="2"/>
        <v>1000</v>
      </c>
      <c r="V51" s="3">
        <f>((G51-G50)*'Z1 values'!C$5*'Z1 values'!$C$10)/'Z1 values'!$C$12</f>
        <v>7.5545837402343748E-3</v>
      </c>
      <c r="W51" s="3">
        <f>((H51-H50)*'Z1 values'!D$5*'Z1 values'!$C$10)/'Z1 values'!$C$12</f>
        <v>2.9634796142578124E-2</v>
      </c>
      <c r="X51" s="3">
        <f>((I51-I50)*'Z1 values'!E$5*'Z1 values'!$C$10)/'Z1 values'!$C$12</f>
        <v>0</v>
      </c>
      <c r="Y51" s="3">
        <f>((J51-J50)*'Z1 values'!F$5*'Z1 values'!$C$10)/'Z1 values'!$C$12</f>
        <v>9.8882446289062509E-2</v>
      </c>
      <c r="Z51" s="6">
        <f t="shared" si="0"/>
        <v>0.13607182617187502</v>
      </c>
      <c r="AA51">
        <f t="shared" si="1"/>
        <v>16.666666666666668</v>
      </c>
    </row>
    <row r="52" spans="1:27" x14ac:dyDescent="0.25">
      <c r="A52" s="7" t="s">
        <v>626</v>
      </c>
      <c r="B52" s="7" t="s">
        <v>576</v>
      </c>
      <c r="C52" s="7">
        <v>65384</v>
      </c>
      <c r="D52" s="9" t="s">
        <v>37</v>
      </c>
      <c r="E52" s="9" t="s">
        <v>38</v>
      </c>
      <c r="F52" s="9">
        <v>50</v>
      </c>
      <c r="G52" s="9">
        <v>418727</v>
      </c>
      <c r="H52" s="9">
        <v>16287353</v>
      </c>
      <c r="I52" s="9">
        <v>123179</v>
      </c>
      <c r="J52" s="9">
        <v>144678</v>
      </c>
      <c r="K52" s="9">
        <v>0</v>
      </c>
      <c r="L52" s="9">
        <v>0</v>
      </c>
      <c r="M52" s="9">
        <v>5432</v>
      </c>
      <c r="N52" s="9">
        <v>322131</v>
      </c>
      <c r="O52" s="9">
        <v>799</v>
      </c>
      <c r="P52" s="9">
        <v>1354</v>
      </c>
      <c r="Q52" s="9">
        <v>0</v>
      </c>
      <c r="R52" s="9">
        <v>0</v>
      </c>
      <c r="S52" s="5"/>
      <c r="T52" s="5"/>
      <c r="U52" s="4">
        <f t="shared" si="2"/>
        <v>1020</v>
      </c>
      <c r="V52" s="3">
        <f>((G52-G51)*'Z1 values'!C$5*'Z1 values'!$C$10)/'Z1 values'!$C$12</f>
        <v>1.0596697998046875E-2</v>
      </c>
      <c r="W52" s="3">
        <f>((H52-H51)*'Z1 values'!D$5*'Z1 values'!$C$10)/'Z1 values'!$C$12</f>
        <v>2.9491973876953126E-2</v>
      </c>
      <c r="X52" s="3">
        <f>((I52-I51)*'Z1 values'!E$5*'Z1 values'!$C$10)/'Z1 values'!$C$12</f>
        <v>6.3641052246093746E-2</v>
      </c>
      <c r="Y52" s="3">
        <f>((J52-J51)*'Z1 values'!F$5*'Z1 values'!$C$10)/'Z1 values'!$C$12</f>
        <v>0.11652465820312501</v>
      </c>
      <c r="Z52" s="6">
        <f t="shared" si="0"/>
        <v>0.22025438232421873</v>
      </c>
      <c r="AA52">
        <f t="shared" si="1"/>
        <v>17</v>
      </c>
    </row>
    <row r="53" spans="1:27" x14ac:dyDescent="0.25">
      <c r="A53" s="7" t="s">
        <v>627</v>
      </c>
      <c r="B53" s="7" t="s">
        <v>576</v>
      </c>
      <c r="C53" s="7">
        <v>66664</v>
      </c>
      <c r="D53" s="9" t="s">
        <v>37</v>
      </c>
      <c r="E53" s="9" t="s">
        <v>38</v>
      </c>
      <c r="F53" s="9">
        <v>51</v>
      </c>
      <c r="G53" s="9">
        <v>425758</v>
      </c>
      <c r="H53" s="9">
        <v>16607888</v>
      </c>
      <c r="I53" s="9">
        <v>124940</v>
      </c>
      <c r="J53" s="9">
        <v>147719</v>
      </c>
      <c r="K53" s="9">
        <v>0</v>
      </c>
      <c r="L53" s="9">
        <v>0</v>
      </c>
      <c r="M53" s="9">
        <v>7030</v>
      </c>
      <c r="N53" s="9">
        <v>320535</v>
      </c>
      <c r="O53" s="9">
        <v>1761</v>
      </c>
      <c r="P53" s="9">
        <v>3041</v>
      </c>
      <c r="Q53" s="9">
        <v>0</v>
      </c>
      <c r="R53" s="9">
        <v>0</v>
      </c>
      <c r="S53" s="5"/>
      <c r="T53" s="5"/>
      <c r="U53" s="4">
        <f t="shared" si="2"/>
        <v>1040</v>
      </c>
      <c r="V53" s="3">
        <f>((G53-G52)*'Z1 values'!C$5*'Z1 values'!$C$10)/'Z1 values'!$C$12</f>
        <v>1.3710964965820313E-2</v>
      </c>
      <c r="W53" s="3">
        <f>((H53-H52)*'Z1 values'!D$5*'Z1 values'!$C$10)/'Z1 values'!$C$12</f>
        <v>2.9345855712890622E-2</v>
      </c>
      <c r="X53" s="3">
        <f>((I53-I52)*'Z1 values'!E$5*'Z1 values'!$C$10)/'Z1 values'!$C$12</f>
        <v>0.14026519775390625</v>
      </c>
      <c r="Y53" s="3">
        <f>((J53-J52)*'Z1 values'!F$5*'Z1 values'!$C$10)/'Z1 values'!$C$12</f>
        <v>0.26170715332031252</v>
      </c>
      <c r="Z53" s="6">
        <f t="shared" si="0"/>
        <v>0.44502917175292972</v>
      </c>
      <c r="AA53">
        <f t="shared" si="1"/>
        <v>17.333333333333332</v>
      </c>
    </row>
    <row r="54" spans="1:27" x14ac:dyDescent="0.25">
      <c r="A54" s="7" t="s">
        <v>628</v>
      </c>
      <c r="B54" s="7" t="s">
        <v>576</v>
      </c>
      <c r="C54" s="7">
        <v>67944</v>
      </c>
      <c r="D54" s="9" t="s">
        <v>37</v>
      </c>
      <c r="E54" s="9" t="s">
        <v>38</v>
      </c>
      <c r="F54" s="9">
        <v>52</v>
      </c>
      <c r="G54" s="9">
        <v>435922</v>
      </c>
      <c r="H54" s="9">
        <v>16925291</v>
      </c>
      <c r="I54" s="9">
        <v>128383</v>
      </c>
      <c r="J54" s="9">
        <v>151615</v>
      </c>
      <c r="K54" s="9">
        <v>0</v>
      </c>
      <c r="L54" s="9">
        <v>0</v>
      </c>
      <c r="M54" s="9">
        <v>10162</v>
      </c>
      <c r="N54" s="9">
        <v>317403</v>
      </c>
      <c r="O54" s="9">
        <v>3443</v>
      </c>
      <c r="P54" s="9">
        <v>3896</v>
      </c>
      <c r="Q54" s="9">
        <v>0</v>
      </c>
      <c r="R54" s="9">
        <v>0</v>
      </c>
      <c r="S54" s="5"/>
      <c r="T54" s="5"/>
      <c r="U54" s="4">
        <f t="shared" si="2"/>
        <v>1060</v>
      </c>
      <c r="V54" s="3">
        <f>((G54-G53)*'Z1 values'!C$5*'Z1 values'!$C$10)/'Z1 values'!$C$12</f>
        <v>1.9820544433593747E-2</v>
      </c>
      <c r="W54" s="3">
        <f>((H54-H53)*'Z1 values'!D$5*'Z1 values'!$C$10)/'Z1 values'!$C$12</f>
        <v>2.9059112548828127E-2</v>
      </c>
      <c r="X54" s="3">
        <f>((I54-I53)*'Z1 values'!E$5*'Z1 values'!$C$10)/'Z1 values'!$C$12</f>
        <v>0.27423797607421874</v>
      </c>
      <c r="Y54" s="3">
        <f>((J54-J53)*'Z1 values'!F$5*'Z1 values'!$C$10)/'Z1 values'!$C$12</f>
        <v>0.33528808593750004</v>
      </c>
      <c r="Z54" s="6">
        <f t="shared" si="0"/>
        <v>0.65840571899414058</v>
      </c>
      <c r="AA54">
        <f t="shared" si="1"/>
        <v>17.666666666666668</v>
      </c>
    </row>
    <row r="55" spans="1:27" x14ac:dyDescent="0.25">
      <c r="A55" s="7" t="s">
        <v>629</v>
      </c>
      <c r="B55" s="7" t="s">
        <v>576</v>
      </c>
      <c r="C55" s="7">
        <v>69224</v>
      </c>
      <c r="D55" s="9" t="s">
        <v>37</v>
      </c>
      <c r="E55" s="9" t="s">
        <v>38</v>
      </c>
      <c r="F55" s="9">
        <v>53</v>
      </c>
      <c r="G55" s="9">
        <v>442822</v>
      </c>
      <c r="H55" s="9">
        <v>17245962</v>
      </c>
      <c r="I55" s="9">
        <v>130105</v>
      </c>
      <c r="J55" s="9">
        <v>154044</v>
      </c>
      <c r="K55" s="9">
        <v>0</v>
      </c>
      <c r="L55" s="9">
        <v>0</v>
      </c>
      <c r="M55" s="9">
        <v>6898</v>
      </c>
      <c r="N55" s="9">
        <v>320671</v>
      </c>
      <c r="O55" s="9">
        <v>1722</v>
      </c>
      <c r="P55" s="9">
        <v>2429</v>
      </c>
      <c r="Q55" s="9">
        <v>0</v>
      </c>
      <c r="R55" s="9">
        <v>0</v>
      </c>
      <c r="S55" s="5"/>
      <c r="T55" s="5"/>
      <c r="U55" s="4">
        <f t="shared" si="2"/>
        <v>1080</v>
      </c>
      <c r="V55" s="3">
        <f>((G55-G54)*'Z1 values'!C$5*'Z1 values'!$C$10)/'Z1 values'!$C$12</f>
        <v>1.3455505371093751E-2</v>
      </c>
      <c r="W55" s="3">
        <f>((H55-H54)*'Z1 values'!D$5*'Z1 values'!$C$10)/'Z1 values'!$C$12</f>
        <v>2.9358306884765629E-2</v>
      </c>
      <c r="X55" s="3">
        <f>((I55-I54)*'Z1 values'!E$5*'Z1 values'!$C$10)/'Z1 values'!$C$12</f>
        <v>0.1371588134765625</v>
      </c>
      <c r="Y55" s="3">
        <f>((J55-J54)*'Z1 values'!F$5*'Z1 values'!$C$10)/'Z1 values'!$C$12</f>
        <v>0.20903869628906252</v>
      </c>
      <c r="Z55" s="6">
        <f t="shared" si="0"/>
        <v>0.38901132202148442</v>
      </c>
      <c r="AA55">
        <f t="shared" si="1"/>
        <v>18</v>
      </c>
    </row>
    <row r="56" spans="1:27" x14ac:dyDescent="0.25">
      <c r="A56" s="7" t="s">
        <v>630</v>
      </c>
      <c r="B56" s="7" t="s">
        <v>576</v>
      </c>
      <c r="C56" s="7">
        <v>70504</v>
      </c>
      <c r="D56" s="9" t="s">
        <v>37</v>
      </c>
      <c r="E56" s="9" t="s">
        <v>38</v>
      </c>
      <c r="F56" s="9">
        <v>54</v>
      </c>
      <c r="G56" s="9">
        <v>446707</v>
      </c>
      <c r="H56" s="9">
        <v>17569642</v>
      </c>
      <c r="I56" s="9">
        <v>130105</v>
      </c>
      <c r="J56" s="9">
        <v>155004</v>
      </c>
      <c r="K56" s="9">
        <v>0</v>
      </c>
      <c r="L56" s="9">
        <v>0</v>
      </c>
      <c r="M56" s="9">
        <v>3883</v>
      </c>
      <c r="N56" s="9">
        <v>323680</v>
      </c>
      <c r="O56" s="9">
        <v>0</v>
      </c>
      <c r="P56" s="9">
        <v>960</v>
      </c>
      <c r="Q56" s="9">
        <v>0</v>
      </c>
      <c r="R56" s="9">
        <v>0</v>
      </c>
      <c r="S56" s="5"/>
      <c r="T56" s="5"/>
      <c r="U56" s="4">
        <f t="shared" si="2"/>
        <v>1100</v>
      </c>
      <c r="V56" s="3">
        <f>((G56-G55)*'Z1 values'!C$5*'Z1 values'!$C$10)/'Z1 values'!$C$12</f>
        <v>7.5760345458984373E-3</v>
      </c>
      <c r="W56" s="3">
        <f>((H56-H55)*'Z1 values'!D$5*'Z1 values'!$C$10)/'Z1 values'!$C$12</f>
        <v>2.9633789062500006E-2</v>
      </c>
      <c r="X56" s="3">
        <f>((I56-I55)*'Z1 values'!E$5*'Z1 values'!$C$10)/'Z1 values'!$C$12</f>
        <v>0</v>
      </c>
      <c r="Y56" s="3">
        <f>((J56-J55)*'Z1 values'!F$5*'Z1 values'!$C$10)/'Z1 values'!$C$12</f>
        <v>8.2617187499999994E-2</v>
      </c>
      <c r="Z56" s="6">
        <f t="shared" si="0"/>
        <v>0.11982701110839844</v>
      </c>
      <c r="AA56">
        <f t="shared" si="1"/>
        <v>18.333333333333332</v>
      </c>
    </row>
    <row r="57" spans="1:27" x14ac:dyDescent="0.25">
      <c r="A57" s="7" t="s">
        <v>631</v>
      </c>
      <c r="B57" s="7" t="s">
        <v>576</v>
      </c>
      <c r="C57" s="7">
        <v>71784</v>
      </c>
      <c r="D57" s="9" t="s">
        <v>37</v>
      </c>
      <c r="E57" s="9" t="s">
        <v>38</v>
      </c>
      <c r="F57" s="9">
        <v>55</v>
      </c>
      <c r="G57" s="9">
        <v>453733</v>
      </c>
      <c r="H57" s="9">
        <v>17890183</v>
      </c>
      <c r="I57" s="9">
        <v>131866</v>
      </c>
      <c r="J57" s="9">
        <v>157462</v>
      </c>
      <c r="K57" s="9">
        <v>0</v>
      </c>
      <c r="L57" s="9">
        <v>0</v>
      </c>
      <c r="M57" s="9">
        <v>7025</v>
      </c>
      <c r="N57" s="9">
        <v>320541</v>
      </c>
      <c r="O57" s="9">
        <v>1761</v>
      </c>
      <c r="P57" s="9">
        <v>2458</v>
      </c>
      <c r="Q57" s="9">
        <v>0</v>
      </c>
      <c r="R57" s="9">
        <v>0</v>
      </c>
      <c r="S57" s="5"/>
      <c r="T57" s="5"/>
      <c r="U57" s="4">
        <f t="shared" si="2"/>
        <v>1120</v>
      </c>
      <c r="V57" s="3">
        <f>((G57-G56)*'Z1 values'!C$5*'Z1 values'!$C$10)/'Z1 values'!$C$12</f>
        <v>1.3701214599609374E-2</v>
      </c>
      <c r="W57" s="3">
        <f>((H57-H56)*'Z1 values'!D$5*'Z1 values'!$C$10)/'Z1 values'!$C$12</f>
        <v>2.9346405029296873E-2</v>
      </c>
      <c r="X57" s="3">
        <f>((I57-I56)*'Z1 values'!E$5*'Z1 values'!$C$10)/'Z1 values'!$C$12</f>
        <v>0.14026519775390625</v>
      </c>
      <c r="Y57" s="3">
        <f>((J57-J56)*'Z1 values'!F$5*'Z1 values'!$C$10)/'Z1 values'!$C$12</f>
        <v>0.21153442382812501</v>
      </c>
      <c r="Z57" s="6">
        <f t="shared" si="0"/>
        <v>0.39484724121093751</v>
      </c>
      <c r="AA57">
        <f t="shared" si="1"/>
        <v>18.666666666666668</v>
      </c>
    </row>
    <row r="58" spans="1:27" x14ac:dyDescent="0.25">
      <c r="A58" s="7" t="s">
        <v>632</v>
      </c>
      <c r="B58" s="7" t="s">
        <v>576</v>
      </c>
      <c r="C58" s="7">
        <v>73064</v>
      </c>
      <c r="D58" s="9" t="s">
        <v>37</v>
      </c>
      <c r="E58" s="9" t="s">
        <v>38</v>
      </c>
      <c r="F58" s="9">
        <v>56</v>
      </c>
      <c r="G58" s="9">
        <v>460797</v>
      </c>
      <c r="H58" s="9">
        <v>18210685</v>
      </c>
      <c r="I58" s="9">
        <v>133506</v>
      </c>
      <c r="J58" s="9">
        <v>159864</v>
      </c>
      <c r="K58" s="9">
        <v>0</v>
      </c>
      <c r="L58" s="9">
        <v>0</v>
      </c>
      <c r="M58" s="9">
        <v>7062</v>
      </c>
      <c r="N58" s="9">
        <v>320502</v>
      </c>
      <c r="O58" s="9">
        <v>1640</v>
      </c>
      <c r="P58" s="9">
        <v>2402</v>
      </c>
      <c r="Q58" s="9">
        <v>0</v>
      </c>
      <c r="R58" s="9">
        <v>0</v>
      </c>
      <c r="S58" s="5"/>
      <c r="T58" s="5"/>
      <c r="U58" s="4">
        <f t="shared" si="2"/>
        <v>1140</v>
      </c>
      <c r="V58" s="3">
        <f>((G58-G57)*'Z1 values'!C$5*'Z1 values'!$C$10)/'Z1 values'!$C$12</f>
        <v>1.3775317382812503E-2</v>
      </c>
      <c r="W58" s="3">
        <f>((H58-H57)*'Z1 values'!D$5*'Z1 values'!$C$10)/'Z1 values'!$C$12</f>
        <v>2.9342834472656249E-2</v>
      </c>
      <c r="X58" s="3">
        <f>((I58-I57)*'Z1 values'!E$5*'Z1 values'!$C$10)/'Z1 values'!$C$12</f>
        <v>0.13062744140624999</v>
      </c>
      <c r="Y58" s="3">
        <f>((J58-J57)*'Z1 values'!F$5*'Z1 values'!$C$10)/'Z1 values'!$C$12</f>
        <v>0.20671508789062498</v>
      </c>
      <c r="Z58" s="6">
        <f t="shared" si="0"/>
        <v>0.38046068115234372</v>
      </c>
      <c r="AA58">
        <f t="shared" si="1"/>
        <v>19</v>
      </c>
    </row>
    <row r="59" spans="1:27" x14ac:dyDescent="0.25">
      <c r="A59" s="7" t="s">
        <v>633</v>
      </c>
      <c r="B59" s="7" t="s">
        <v>576</v>
      </c>
      <c r="C59" s="7">
        <v>74344</v>
      </c>
      <c r="D59" s="9" t="s">
        <v>37</v>
      </c>
      <c r="E59" s="9" t="s">
        <v>38</v>
      </c>
      <c r="F59" s="9">
        <v>57</v>
      </c>
      <c r="G59" s="9">
        <v>471859</v>
      </c>
      <c r="H59" s="9">
        <v>18527191</v>
      </c>
      <c r="I59" s="9">
        <v>137560</v>
      </c>
      <c r="J59" s="9">
        <v>163931</v>
      </c>
      <c r="K59" s="9">
        <v>0</v>
      </c>
      <c r="L59" s="9">
        <v>0</v>
      </c>
      <c r="M59" s="9">
        <v>11060</v>
      </c>
      <c r="N59" s="9">
        <v>316506</v>
      </c>
      <c r="O59" s="9">
        <v>4054</v>
      </c>
      <c r="P59" s="9">
        <v>4067</v>
      </c>
      <c r="Q59" s="9">
        <v>0</v>
      </c>
      <c r="R59" s="9">
        <v>0</v>
      </c>
      <c r="S59" s="5"/>
      <c r="T59" s="5"/>
      <c r="U59" s="4">
        <f t="shared" si="2"/>
        <v>1160</v>
      </c>
      <c r="V59" s="3">
        <f>((G59-G58)*'Z1 values'!C$5*'Z1 values'!$C$10)/'Z1 values'!$C$12</f>
        <v>2.1571710205078126E-2</v>
      </c>
      <c r="W59" s="3">
        <f>((H59-H58)*'Z1 values'!D$5*'Z1 values'!$C$10)/'Z1 values'!$C$12</f>
        <v>2.8976989746093751E-2</v>
      </c>
      <c r="X59" s="3">
        <f>((I59-I58)*'Z1 values'!E$5*'Z1 values'!$C$10)/'Z1 values'!$C$12</f>
        <v>0.32290466308593746</v>
      </c>
      <c r="Y59" s="3">
        <f>((J59-J58)*'Z1 values'!F$5*'Z1 values'!$C$10)/'Z1 values'!$C$12</f>
        <v>0.35000427246093752</v>
      </c>
      <c r="Z59" s="6">
        <f t="shared" si="0"/>
        <v>0.72345763549804687</v>
      </c>
      <c r="AA59">
        <f t="shared" si="1"/>
        <v>19.333333333333332</v>
      </c>
    </row>
    <row r="60" spans="1:27" x14ac:dyDescent="0.25">
      <c r="A60" s="7" t="s">
        <v>634</v>
      </c>
      <c r="B60" s="7" t="s">
        <v>576</v>
      </c>
      <c r="C60" s="7">
        <v>75624</v>
      </c>
      <c r="D60" s="9" t="s">
        <v>37</v>
      </c>
      <c r="E60" s="9" t="s">
        <v>38</v>
      </c>
      <c r="F60" s="9">
        <v>58</v>
      </c>
      <c r="G60" s="9">
        <v>478827</v>
      </c>
      <c r="H60" s="9">
        <v>18847791</v>
      </c>
      <c r="I60" s="9">
        <v>139323</v>
      </c>
      <c r="J60" s="9">
        <v>167112</v>
      </c>
      <c r="K60" s="9">
        <v>0</v>
      </c>
      <c r="L60" s="9">
        <v>0</v>
      </c>
      <c r="M60" s="9">
        <v>6967</v>
      </c>
      <c r="N60" s="9">
        <v>320600</v>
      </c>
      <c r="O60" s="9">
        <v>1763</v>
      </c>
      <c r="P60" s="9">
        <v>3181</v>
      </c>
      <c r="Q60" s="9">
        <v>0</v>
      </c>
      <c r="R60" s="9">
        <v>0</v>
      </c>
      <c r="S60" s="5"/>
      <c r="T60" s="5"/>
      <c r="U60" s="4">
        <f t="shared" si="2"/>
        <v>1180</v>
      </c>
      <c r="V60" s="3">
        <f>((G60-G59)*'Z1 values'!C$5*'Z1 values'!$C$10)/'Z1 values'!$C$12</f>
        <v>1.3588110351562498E-2</v>
      </c>
      <c r="W60" s="3">
        <f>((H60-H59)*'Z1 values'!D$5*'Z1 values'!$C$10)/'Z1 values'!$C$12</f>
        <v>2.9351806640624999E-2</v>
      </c>
      <c r="X60" s="3">
        <f>((I60-I59)*'Z1 values'!E$5*'Z1 values'!$C$10)/'Z1 values'!$C$12</f>
        <v>0.14042449951171873</v>
      </c>
      <c r="Y60" s="3">
        <f>((J60-J59)*'Z1 values'!F$5*'Z1 values'!$C$10)/'Z1 values'!$C$12</f>
        <v>0.27375549316406256</v>
      </c>
      <c r="Z60" s="6">
        <f t="shared" si="0"/>
        <v>0.45711990966796878</v>
      </c>
      <c r="AA60">
        <f t="shared" si="1"/>
        <v>19.666666666666668</v>
      </c>
    </row>
    <row r="61" spans="1:27" x14ac:dyDescent="0.25">
      <c r="A61" s="7" t="s">
        <v>635</v>
      </c>
      <c r="B61" s="7" t="s">
        <v>576</v>
      </c>
      <c r="C61" s="7">
        <v>76904</v>
      </c>
      <c r="D61" s="9" t="s">
        <v>37</v>
      </c>
      <c r="E61" s="9" t="s">
        <v>38</v>
      </c>
      <c r="F61" s="9">
        <v>59</v>
      </c>
      <c r="G61" s="9">
        <v>482608</v>
      </c>
      <c r="H61" s="9">
        <v>19171577</v>
      </c>
      <c r="I61" s="9">
        <v>139323</v>
      </c>
      <c r="J61" s="9">
        <v>168072</v>
      </c>
      <c r="K61" s="9">
        <v>0</v>
      </c>
      <c r="L61" s="9">
        <v>0</v>
      </c>
      <c r="M61" s="9">
        <v>3780</v>
      </c>
      <c r="N61" s="9">
        <v>323786</v>
      </c>
      <c r="O61" s="9">
        <v>0</v>
      </c>
      <c r="P61" s="9">
        <v>960</v>
      </c>
      <c r="Q61" s="9">
        <v>0</v>
      </c>
      <c r="R61" s="9">
        <v>0</v>
      </c>
      <c r="S61" s="5"/>
      <c r="T61" s="5"/>
      <c r="U61" s="4">
        <f t="shared" si="2"/>
        <v>1200</v>
      </c>
      <c r="V61" s="3">
        <f>((G61-G60)*'Z1 values'!C$5*'Z1 values'!$C$10)/'Z1 values'!$C$12</f>
        <v>7.3732269287109364E-3</v>
      </c>
      <c r="W61" s="3">
        <f>((H61-H60)*'Z1 values'!D$5*'Z1 values'!$C$10)/'Z1 values'!$C$12</f>
        <v>2.9643493652343748E-2</v>
      </c>
      <c r="X61" s="3">
        <f>((I61-I60)*'Z1 values'!E$5*'Z1 values'!$C$10)/'Z1 values'!$C$12</f>
        <v>0</v>
      </c>
      <c r="Y61" s="3">
        <f>((J61-J60)*'Z1 values'!F$5*'Z1 values'!$C$10)/'Z1 values'!$C$12</f>
        <v>8.2617187499999994E-2</v>
      </c>
      <c r="Z61" s="6">
        <f t="shared" si="0"/>
        <v>0.11963390808105467</v>
      </c>
      <c r="AA61">
        <f t="shared" si="1"/>
        <v>20</v>
      </c>
    </row>
    <row r="62" spans="1:27" x14ac:dyDescent="0.25">
      <c r="A62" s="7" t="s">
        <v>636</v>
      </c>
      <c r="B62" s="7" t="s">
        <v>576</v>
      </c>
      <c r="C62" s="7">
        <v>78184</v>
      </c>
      <c r="D62" s="9" t="s">
        <v>37</v>
      </c>
      <c r="E62" s="9" t="s">
        <v>38</v>
      </c>
      <c r="F62" s="9">
        <v>60</v>
      </c>
      <c r="G62" s="9">
        <v>486466</v>
      </c>
      <c r="H62" s="9">
        <v>19495285</v>
      </c>
      <c r="I62" s="9">
        <v>139323</v>
      </c>
      <c r="J62" s="9">
        <v>169410</v>
      </c>
      <c r="K62" s="9">
        <v>0</v>
      </c>
      <c r="L62" s="9">
        <v>0</v>
      </c>
      <c r="M62" s="9">
        <v>3856</v>
      </c>
      <c r="N62" s="9">
        <v>323708</v>
      </c>
      <c r="O62" s="9">
        <v>0</v>
      </c>
      <c r="P62" s="9">
        <v>1338</v>
      </c>
      <c r="Q62" s="9">
        <v>0</v>
      </c>
      <c r="R62" s="9">
        <v>0</v>
      </c>
      <c r="S62" s="5"/>
      <c r="T62" s="5"/>
      <c r="U62" s="4">
        <f t="shared" si="2"/>
        <v>1220</v>
      </c>
      <c r="V62" s="3">
        <f>((G62-G61)*'Z1 values'!C$5*'Z1 values'!$C$10)/'Z1 values'!$C$12</f>
        <v>7.5233825683593755E-3</v>
      </c>
      <c r="W62" s="3">
        <f>((H62-H61)*'Z1 values'!D$5*'Z1 values'!$C$10)/'Z1 values'!$C$12</f>
        <v>2.9636352539062501E-2</v>
      </c>
      <c r="X62" s="3">
        <f>((I62-I61)*'Z1 values'!E$5*'Z1 values'!$C$10)/'Z1 values'!$C$12</f>
        <v>0</v>
      </c>
      <c r="Y62" s="3">
        <f>((J62-J61)*'Z1 values'!F$5*'Z1 values'!$C$10)/'Z1 values'!$C$12</f>
        <v>0.11514770507812502</v>
      </c>
      <c r="Z62" s="6">
        <f t="shared" si="0"/>
        <v>0.1523074401855469</v>
      </c>
      <c r="AA62">
        <f t="shared" si="1"/>
        <v>20.333333333333332</v>
      </c>
    </row>
    <row r="63" spans="1:27" x14ac:dyDescent="0.25">
      <c r="A63" s="7" t="s">
        <v>637</v>
      </c>
      <c r="B63" s="7" t="s">
        <v>576</v>
      </c>
      <c r="C63" s="7">
        <v>79464</v>
      </c>
      <c r="D63" s="9" t="s">
        <v>37</v>
      </c>
      <c r="E63" s="9" t="s">
        <v>38</v>
      </c>
      <c r="F63" s="9">
        <v>61</v>
      </c>
      <c r="G63" s="9">
        <v>506865</v>
      </c>
      <c r="H63" s="9">
        <v>19802456</v>
      </c>
      <c r="I63" s="9">
        <v>148012</v>
      </c>
      <c r="J63" s="9">
        <v>178017</v>
      </c>
      <c r="K63" s="9">
        <v>0</v>
      </c>
      <c r="L63" s="9">
        <v>0</v>
      </c>
      <c r="M63" s="9">
        <v>20398</v>
      </c>
      <c r="N63" s="9">
        <v>307171</v>
      </c>
      <c r="O63" s="9">
        <v>8689</v>
      </c>
      <c r="P63" s="9">
        <v>8607</v>
      </c>
      <c r="Q63" s="9">
        <v>0</v>
      </c>
      <c r="R63" s="9">
        <v>0</v>
      </c>
      <c r="S63" s="5"/>
      <c r="T63" s="5"/>
      <c r="U63" s="4">
        <f t="shared" si="2"/>
        <v>1240</v>
      </c>
      <c r="V63" s="3">
        <f>((G63-G62)*'Z1 values'!C$5*'Z1 values'!$C$10)/'Z1 values'!$C$12</f>
        <v>3.9779544067382808E-2</v>
      </c>
      <c r="W63" s="3">
        <f>((H63-H62)*'Z1 values'!D$5*'Z1 values'!$C$10)/'Z1 values'!$C$12</f>
        <v>2.8122344970703129E-2</v>
      </c>
      <c r="X63" s="3">
        <f>((I63-I62)*'Z1 values'!E$5*'Z1 values'!$C$10)/'Z1 values'!$C$12</f>
        <v>0.69208648681640617</v>
      </c>
      <c r="Y63" s="3">
        <f>((J63-J62)*'Z1 values'!F$5*'Z1 values'!$C$10)/'Z1 values'!$C$12</f>
        <v>0.74071472167968755</v>
      </c>
      <c r="Z63" s="6">
        <f t="shared" si="0"/>
        <v>1.5007030975341795</v>
      </c>
      <c r="AA63">
        <f t="shared" si="1"/>
        <v>20.666666666666668</v>
      </c>
    </row>
    <row r="64" spans="1:27" x14ac:dyDescent="0.25">
      <c r="A64" s="7" t="s">
        <v>638</v>
      </c>
      <c r="B64" s="7" t="s">
        <v>576</v>
      </c>
      <c r="C64" s="7">
        <v>80744</v>
      </c>
      <c r="D64" s="9" t="s">
        <v>37</v>
      </c>
      <c r="E64" s="9" t="s">
        <v>38</v>
      </c>
      <c r="F64" s="9">
        <v>62</v>
      </c>
      <c r="G64" s="9">
        <v>522976</v>
      </c>
      <c r="H64" s="9">
        <v>20113896</v>
      </c>
      <c r="I64" s="9">
        <v>154344</v>
      </c>
      <c r="J64" s="9">
        <v>184633</v>
      </c>
      <c r="K64" s="9">
        <v>0</v>
      </c>
      <c r="L64" s="9">
        <v>0</v>
      </c>
      <c r="M64" s="9">
        <v>16109</v>
      </c>
      <c r="N64" s="9">
        <v>311440</v>
      </c>
      <c r="O64" s="9">
        <v>6332</v>
      </c>
      <c r="P64" s="9">
        <v>6616</v>
      </c>
      <c r="Q64" s="9">
        <v>0</v>
      </c>
      <c r="R64" s="9">
        <v>0</v>
      </c>
      <c r="S64" s="5"/>
      <c r="T64" s="5"/>
      <c r="U64" s="4">
        <f t="shared" si="2"/>
        <v>1260</v>
      </c>
      <c r="V64" s="3">
        <f>((G64-G63)*'Z1 values'!C$5*'Z1 values'!$C$10)/'Z1 values'!$C$12</f>
        <v>3.1417630004882811E-2</v>
      </c>
      <c r="W64" s="3">
        <f>((H64-H63)*'Z1 values'!D$5*'Z1 values'!$C$10)/'Z1 values'!$C$12</f>
        <v>2.8513183593750002E-2</v>
      </c>
      <c r="X64" s="3">
        <f>((I64-I63)*'Z1 values'!E$5*'Z1 values'!$C$10)/'Z1 values'!$C$12</f>
        <v>0.5043493652343749</v>
      </c>
      <c r="Y64" s="3">
        <f>((J64-J63)*'Z1 values'!F$5*'Z1 values'!$C$10)/'Z1 values'!$C$12</f>
        <v>0.56937011718750008</v>
      </c>
      <c r="Z64" s="6">
        <f t="shared" si="0"/>
        <v>1.1336502960205079</v>
      </c>
      <c r="AA64">
        <f t="shared" si="1"/>
        <v>21</v>
      </c>
    </row>
    <row r="65" spans="1:27" x14ac:dyDescent="0.25">
      <c r="A65" s="7" t="s">
        <v>639</v>
      </c>
      <c r="B65" s="7" t="s">
        <v>576</v>
      </c>
      <c r="C65" s="7">
        <v>82024</v>
      </c>
      <c r="D65" s="9" t="s">
        <v>37</v>
      </c>
      <c r="E65" s="9" t="s">
        <v>38</v>
      </c>
      <c r="F65" s="9">
        <v>63</v>
      </c>
      <c r="G65" s="9">
        <v>529764</v>
      </c>
      <c r="H65" s="9">
        <v>20434582</v>
      </c>
      <c r="I65" s="9">
        <v>156108</v>
      </c>
      <c r="J65" s="9">
        <v>187478</v>
      </c>
      <c r="K65" s="9">
        <v>0</v>
      </c>
      <c r="L65" s="9">
        <v>0</v>
      </c>
      <c r="M65" s="9">
        <v>6787</v>
      </c>
      <c r="N65" s="9">
        <v>320686</v>
      </c>
      <c r="O65" s="9">
        <v>1764</v>
      </c>
      <c r="P65" s="9">
        <v>2845</v>
      </c>
      <c r="Q65" s="9">
        <v>0</v>
      </c>
      <c r="R65" s="9">
        <v>0</v>
      </c>
      <c r="S65" s="5"/>
      <c r="T65" s="5"/>
      <c r="U65" s="4">
        <f t="shared" si="2"/>
        <v>1280</v>
      </c>
      <c r="V65" s="3">
        <f>((G65-G64)*'Z1 values'!C$5*'Z1 values'!$C$10)/'Z1 values'!$C$12</f>
        <v>1.323709716796875E-2</v>
      </c>
      <c r="W65" s="3">
        <f>((H65-H64)*'Z1 values'!D$5*'Z1 values'!$C$10)/'Z1 values'!$C$12</f>
        <v>2.935968017578125E-2</v>
      </c>
      <c r="X65" s="3">
        <f>((I65-I64)*'Z1 values'!E$5*'Z1 values'!$C$10)/'Z1 values'!$C$12</f>
        <v>0.14050415039062497</v>
      </c>
      <c r="Y65" s="3">
        <f>((J65-J64)*'Z1 values'!F$5*'Z1 values'!$C$10)/'Z1 values'!$C$12</f>
        <v>0.24483947753906249</v>
      </c>
      <c r="Z65" s="6">
        <f t="shared" si="0"/>
        <v>0.42794040527343746</v>
      </c>
      <c r="AA65">
        <f t="shared" si="1"/>
        <v>21.333333333333332</v>
      </c>
    </row>
    <row r="66" spans="1:27" x14ac:dyDescent="0.25">
      <c r="A66" s="7" t="s">
        <v>640</v>
      </c>
      <c r="B66" s="7" t="s">
        <v>576</v>
      </c>
      <c r="C66" s="7">
        <v>83304</v>
      </c>
      <c r="D66" s="9" t="s">
        <v>37</v>
      </c>
      <c r="E66" s="9" t="s">
        <v>38</v>
      </c>
      <c r="F66" s="9">
        <v>64</v>
      </c>
      <c r="G66" s="9">
        <v>536560</v>
      </c>
      <c r="H66" s="9">
        <v>20755260</v>
      </c>
      <c r="I66" s="9">
        <v>157871</v>
      </c>
      <c r="J66" s="9">
        <v>189733</v>
      </c>
      <c r="K66" s="9">
        <v>0</v>
      </c>
      <c r="L66" s="9">
        <v>0</v>
      </c>
      <c r="M66" s="9">
        <v>6795</v>
      </c>
      <c r="N66" s="9">
        <v>320678</v>
      </c>
      <c r="O66" s="9">
        <v>1763</v>
      </c>
      <c r="P66" s="9">
        <v>2255</v>
      </c>
      <c r="Q66" s="9">
        <v>0</v>
      </c>
      <c r="R66" s="9">
        <v>0</v>
      </c>
      <c r="S66" s="5"/>
      <c r="T66" s="5"/>
      <c r="U66" s="4">
        <f t="shared" si="2"/>
        <v>1300</v>
      </c>
      <c r="V66" s="3">
        <f>((G66-G65)*'Z1 values'!C$5*'Z1 values'!$C$10)/'Z1 values'!$C$12</f>
        <v>1.3252697753906251E-2</v>
      </c>
      <c r="W66" s="3">
        <f>((H66-H65)*'Z1 values'!D$5*'Z1 values'!$C$10)/'Z1 values'!$C$12</f>
        <v>2.935894775390625E-2</v>
      </c>
      <c r="X66" s="3">
        <f>((I66-I65)*'Z1 values'!E$5*'Z1 values'!$C$10)/'Z1 values'!$C$12</f>
        <v>0.14042449951171873</v>
      </c>
      <c r="Y66" s="3">
        <f>((J66-J65)*'Z1 values'!F$5*'Z1 values'!$C$10)/'Z1 values'!$C$12</f>
        <v>0.19406433105468751</v>
      </c>
      <c r="Z66" s="6">
        <f t="shared" si="0"/>
        <v>0.37710047607421876</v>
      </c>
      <c r="AA66">
        <f t="shared" si="1"/>
        <v>21.666666666666668</v>
      </c>
    </row>
    <row r="67" spans="1:27" x14ac:dyDescent="0.25">
      <c r="A67" s="7" t="s">
        <v>641</v>
      </c>
      <c r="B67" s="7" t="s">
        <v>576</v>
      </c>
      <c r="C67" s="7">
        <v>84584</v>
      </c>
      <c r="D67" s="9" t="s">
        <v>37</v>
      </c>
      <c r="E67" s="9" t="s">
        <v>38</v>
      </c>
      <c r="F67" s="9">
        <v>65</v>
      </c>
      <c r="G67" s="9">
        <v>540246</v>
      </c>
      <c r="H67" s="9">
        <v>21079048</v>
      </c>
      <c r="I67" s="9">
        <v>157871</v>
      </c>
      <c r="J67" s="9">
        <v>190693</v>
      </c>
      <c r="K67" s="9">
        <v>0</v>
      </c>
      <c r="L67" s="9">
        <v>0</v>
      </c>
      <c r="M67" s="9">
        <v>3685</v>
      </c>
      <c r="N67" s="9">
        <v>323788</v>
      </c>
      <c r="O67" s="9">
        <v>0</v>
      </c>
      <c r="P67" s="9">
        <v>960</v>
      </c>
      <c r="Q67" s="9">
        <v>0</v>
      </c>
      <c r="R67" s="9">
        <v>0</v>
      </c>
      <c r="S67" s="5"/>
      <c r="T67" s="5"/>
      <c r="U67" s="4">
        <f t="shared" si="2"/>
        <v>1320</v>
      </c>
      <c r="V67" s="3">
        <f>((G67-G66)*'Z1 values'!C$5*'Z1 values'!$C$10)/'Z1 values'!$C$12</f>
        <v>7.1879699707031244E-3</v>
      </c>
      <c r="W67" s="3">
        <f>((H67-H66)*'Z1 values'!D$5*'Z1 values'!$C$10)/'Z1 values'!$C$12</f>
        <v>2.9643676757812498E-2</v>
      </c>
      <c r="X67" s="3">
        <f>((I67-I66)*'Z1 values'!E$5*'Z1 values'!$C$10)/'Z1 values'!$C$12</f>
        <v>0</v>
      </c>
      <c r="Y67" s="3">
        <f>((J67-J66)*'Z1 values'!F$5*'Z1 values'!$C$10)/'Z1 values'!$C$12</f>
        <v>8.2617187499999994E-2</v>
      </c>
      <c r="Z67" s="6">
        <f t="shared" ref="Z67:Z130" si="3">SUM(V67:Y67)</f>
        <v>0.11944883422851561</v>
      </c>
      <c r="AA67">
        <f t="shared" ref="AA67:AA130" si="4">U67/60</f>
        <v>22</v>
      </c>
    </row>
    <row r="68" spans="1:27" x14ac:dyDescent="0.25">
      <c r="A68" s="7" t="s">
        <v>642</v>
      </c>
      <c r="B68" s="7" t="s">
        <v>576</v>
      </c>
      <c r="C68" s="7">
        <v>85864</v>
      </c>
      <c r="D68" s="9" t="s">
        <v>37</v>
      </c>
      <c r="E68" s="9" t="s">
        <v>38</v>
      </c>
      <c r="F68" s="9">
        <v>66</v>
      </c>
      <c r="G68" s="9">
        <v>545508</v>
      </c>
      <c r="H68" s="9">
        <v>21401352</v>
      </c>
      <c r="I68" s="9">
        <v>158617</v>
      </c>
      <c r="J68" s="9">
        <v>192601</v>
      </c>
      <c r="K68" s="9">
        <v>0</v>
      </c>
      <c r="L68" s="9">
        <v>0</v>
      </c>
      <c r="M68" s="9">
        <v>5260</v>
      </c>
      <c r="N68" s="9">
        <v>322304</v>
      </c>
      <c r="O68" s="9">
        <v>746</v>
      </c>
      <c r="P68" s="9">
        <v>1908</v>
      </c>
      <c r="Q68" s="9">
        <v>0</v>
      </c>
      <c r="R68" s="9">
        <v>0</v>
      </c>
      <c r="S68" s="5"/>
      <c r="T68" s="5"/>
      <c r="U68" s="4">
        <f t="shared" ref="U68:U131" si="5">U67+20</f>
        <v>1340</v>
      </c>
      <c r="V68" s="3">
        <f>((G68-G67)*'Z1 values'!C$5*'Z1 values'!$C$10)/'Z1 values'!$C$12</f>
        <v>1.0261285400390625E-2</v>
      </c>
      <c r="W68" s="3">
        <f>((H68-H67)*'Z1 values'!D$5*'Z1 values'!$C$10)/'Z1 values'!$C$12</f>
        <v>2.9507812499999998E-2</v>
      </c>
      <c r="X68" s="3">
        <f>((I68-I67)*'Z1 values'!E$5*'Z1 values'!$C$10)/'Z1 values'!$C$12</f>
        <v>5.9419555664062498E-2</v>
      </c>
      <c r="Y68" s="3">
        <f>((J68-J67)*'Z1 values'!F$5*'Z1 values'!$C$10)/'Z1 values'!$C$12</f>
        <v>0.16420166015625001</v>
      </c>
      <c r="Z68" s="6">
        <f t="shared" si="3"/>
        <v>0.26339031372070315</v>
      </c>
      <c r="AA68">
        <f t="shared" si="4"/>
        <v>22.333333333333332</v>
      </c>
    </row>
    <row r="69" spans="1:27" x14ac:dyDescent="0.25">
      <c r="A69" s="7" t="s">
        <v>643</v>
      </c>
      <c r="B69" s="7" t="s">
        <v>576</v>
      </c>
      <c r="C69" s="7">
        <v>87144</v>
      </c>
      <c r="D69" s="9" t="s">
        <v>37</v>
      </c>
      <c r="E69" s="9" t="s">
        <v>38</v>
      </c>
      <c r="F69" s="9">
        <v>67</v>
      </c>
      <c r="G69" s="9">
        <v>551914</v>
      </c>
      <c r="H69" s="9">
        <v>21722513</v>
      </c>
      <c r="I69" s="9">
        <v>159590</v>
      </c>
      <c r="J69" s="9">
        <v>194663</v>
      </c>
      <c r="K69" s="9">
        <v>0</v>
      </c>
      <c r="L69" s="9">
        <v>0</v>
      </c>
      <c r="M69" s="9">
        <v>6404</v>
      </c>
      <c r="N69" s="9">
        <v>321161</v>
      </c>
      <c r="O69" s="9">
        <v>973</v>
      </c>
      <c r="P69" s="9">
        <v>2062</v>
      </c>
      <c r="Q69" s="9">
        <v>0</v>
      </c>
      <c r="R69" s="9">
        <v>0</v>
      </c>
      <c r="S69" s="5"/>
      <c r="T69" s="5"/>
      <c r="U69" s="4">
        <f t="shared" si="5"/>
        <v>1360</v>
      </c>
      <c r="V69" s="3">
        <f>((G69-G68)*'Z1 values'!C$5*'Z1 values'!$C$10)/'Z1 values'!$C$12</f>
        <v>1.2492169189453126E-2</v>
      </c>
      <c r="W69" s="3">
        <f>((H69-H68)*'Z1 values'!D$5*'Z1 values'!$C$10)/'Z1 values'!$C$12</f>
        <v>2.9403167724609373E-2</v>
      </c>
      <c r="X69" s="3">
        <f>((I69-I68)*'Z1 values'!E$5*'Z1 values'!$C$10)/'Z1 values'!$C$12</f>
        <v>7.7500305175781242E-2</v>
      </c>
      <c r="Y69" s="3">
        <f>((J69-J68)*'Z1 values'!F$5*'Z1 values'!$C$10)/'Z1 values'!$C$12</f>
        <v>0.17745483398437498</v>
      </c>
      <c r="Z69" s="6">
        <f t="shared" si="3"/>
        <v>0.29685047607421872</v>
      </c>
      <c r="AA69">
        <f t="shared" si="4"/>
        <v>22.666666666666668</v>
      </c>
    </row>
    <row r="70" spans="1:27" x14ac:dyDescent="0.25">
      <c r="A70" s="7" t="s">
        <v>644</v>
      </c>
      <c r="B70" s="7" t="s">
        <v>576</v>
      </c>
      <c r="C70" s="7">
        <v>88424</v>
      </c>
      <c r="D70" s="9" t="s">
        <v>37</v>
      </c>
      <c r="E70" s="9" t="s">
        <v>38</v>
      </c>
      <c r="F70" s="9">
        <v>68</v>
      </c>
      <c r="G70" s="9">
        <v>558984</v>
      </c>
      <c r="H70" s="9">
        <v>22043010</v>
      </c>
      <c r="I70" s="9">
        <v>161394</v>
      </c>
      <c r="J70" s="9">
        <v>196909</v>
      </c>
      <c r="K70" s="9">
        <v>0</v>
      </c>
      <c r="L70" s="9">
        <v>0</v>
      </c>
      <c r="M70" s="9">
        <v>7068</v>
      </c>
      <c r="N70" s="9">
        <v>320497</v>
      </c>
      <c r="O70" s="9">
        <v>1804</v>
      </c>
      <c r="P70" s="9">
        <v>2246</v>
      </c>
      <c r="Q70" s="9">
        <v>0</v>
      </c>
      <c r="R70" s="9">
        <v>0</v>
      </c>
      <c r="S70" s="5"/>
      <c r="T70" s="5"/>
      <c r="U70" s="4">
        <f t="shared" si="5"/>
        <v>1380</v>
      </c>
      <c r="V70" s="3">
        <f>((G70-G69)*'Z1 values'!C$5*'Z1 values'!$C$10)/'Z1 values'!$C$12</f>
        <v>1.3787017822265624E-2</v>
      </c>
      <c r="W70" s="3">
        <f>((H70-H69)*'Z1 values'!D$5*'Z1 values'!$C$10)/'Z1 values'!$C$12</f>
        <v>2.9342376708984375E-2</v>
      </c>
      <c r="X70" s="3">
        <f>((I70-I69)*'Z1 values'!E$5*'Z1 values'!$C$10)/'Z1 values'!$C$12</f>
        <v>0.14369018554687499</v>
      </c>
      <c r="Y70" s="3">
        <f>((J70-J69)*'Z1 values'!F$5*'Z1 values'!$C$10)/'Z1 values'!$C$12</f>
        <v>0.19328979492187501</v>
      </c>
      <c r="Z70" s="6">
        <f t="shared" si="3"/>
        <v>0.38010937499999997</v>
      </c>
      <c r="AA70">
        <f t="shared" si="4"/>
        <v>23</v>
      </c>
    </row>
    <row r="71" spans="1:27" x14ac:dyDescent="0.25">
      <c r="A71" s="7" t="s">
        <v>645</v>
      </c>
      <c r="B71" s="7" t="s">
        <v>576</v>
      </c>
      <c r="C71" s="7">
        <v>89704</v>
      </c>
      <c r="D71" s="9" t="s">
        <v>37</v>
      </c>
      <c r="E71" s="9" t="s">
        <v>38</v>
      </c>
      <c r="F71" s="9">
        <v>69</v>
      </c>
      <c r="G71" s="9">
        <v>566021</v>
      </c>
      <c r="H71" s="9">
        <v>22363539</v>
      </c>
      <c r="I71" s="9">
        <v>163197</v>
      </c>
      <c r="J71" s="9">
        <v>199549</v>
      </c>
      <c r="K71" s="9">
        <v>0</v>
      </c>
      <c r="L71" s="9">
        <v>0</v>
      </c>
      <c r="M71" s="9">
        <v>7035</v>
      </c>
      <c r="N71" s="9">
        <v>320529</v>
      </c>
      <c r="O71" s="9">
        <v>1803</v>
      </c>
      <c r="P71" s="9">
        <v>2640</v>
      </c>
      <c r="Q71" s="9">
        <v>0</v>
      </c>
      <c r="R71" s="9">
        <v>0</v>
      </c>
      <c r="S71" s="5"/>
      <c r="T71" s="5"/>
      <c r="U71" s="4">
        <f t="shared" si="5"/>
        <v>1400</v>
      </c>
      <c r="V71" s="3">
        <f>((G71-G70)*'Z1 values'!C$5*'Z1 values'!$C$10)/'Z1 values'!$C$12</f>
        <v>1.3722665405273438E-2</v>
      </c>
      <c r="W71" s="3">
        <f>((H71-H70)*'Z1 values'!D$5*'Z1 values'!$C$10)/'Z1 values'!$C$12</f>
        <v>2.9345306396484371E-2</v>
      </c>
      <c r="X71" s="3">
        <f>((I71-I70)*'Z1 values'!E$5*'Z1 values'!$C$10)/'Z1 values'!$C$12</f>
        <v>0.14361053466796875</v>
      </c>
      <c r="Y71" s="3">
        <f>((J71-J70)*'Z1 values'!F$5*'Z1 values'!$C$10)/'Z1 values'!$C$12</f>
        <v>0.22719726562500001</v>
      </c>
      <c r="Z71" s="6">
        <f t="shared" si="3"/>
        <v>0.41387577209472659</v>
      </c>
      <c r="AA71">
        <f t="shared" si="4"/>
        <v>23.333333333333332</v>
      </c>
    </row>
    <row r="72" spans="1:27" x14ac:dyDescent="0.25">
      <c r="A72" s="7" t="s">
        <v>646</v>
      </c>
      <c r="B72" s="7" t="s">
        <v>576</v>
      </c>
      <c r="C72" s="7">
        <v>90984</v>
      </c>
      <c r="D72" s="9" t="s">
        <v>37</v>
      </c>
      <c r="E72" s="9" t="s">
        <v>38</v>
      </c>
      <c r="F72" s="9">
        <v>70</v>
      </c>
      <c r="G72" s="9">
        <v>574067</v>
      </c>
      <c r="H72" s="9">
        <v>22683059</v>
      </c>
      <c r="I72" s="9">
        <v>165348</v>
      </c>
      <c r="J72" s="9">
        <v>202514</v>
      </c>
      <c r="K72" s="9">
        <v>0</v>
      </c>
      <c r="L72" s="9">
        <v>0</v>
      </c>
      <c r="M72" s="9">
        <v>8044</v>
      </c>
      <c r="N72" s="9">
        <v>319520</v>
      </c>
      <c r="O72" s="9">
        <v>2151</v>
      </c>
      <c r="P72" s="9">
        <v>2965</v>
      </c>
      <c r="Q72" s="9">
        <v>0</v>
      </c>
      <c r="R72" s="9">
        <v>0</v>
      </c>
      <c r="S72" s="5"/>
      <c r="T72" s="5"/>
      <c r="U72" s="4">
        <f t="shared" si="5"/>
        <v>1420</v>
      </c>
      <c r="V72" s="3">
        <f>((G72-G71)*'Z1 values'!C$5*'Z1 values'!$C$10)/'Z1 values'!$C$12</f>
        <v>1.5690289306640626E-2</v>
      </c>
      <c r="W72" s="3">
        <f>((H72-H71)*'Z1 values'!D$5*'Z1 values'!$C$10)/'Z1 values'!$C$12</f>
        <v>2.9252929687500002E-2</v>
      </c>
      <c r="X72" s="3">
        <f>((I72-I71)*'Z1 values'!E$5*'Z1 values'!$C$10)/'Z1 values'!$C$12</f>
        <v>0.17132904052734371</v>
      </c>
      <c r="Y72" s="3">
        <f>((J72-J71)*'Z1 values'!F$5*'Z1 values'!$C$10)/'Z1 values'!$C$12</f>
        <v>0.25516662597656248</v>
      </c>
      <c r="Z72" s="6">
        <f t="shared" si="3"/>
        <v>0.4714388854980468</v>
      </c>
      <c r="AA72">
        <f t="shared" si="4"/>
        <v>23.666666666666668</v>
      </c>
    </row>
    <row r="73" spans="1:27" x14ac:dyDescent="0.25">
      <c r="A73" s="7" t="s">
        <v>647</v>
      </c>
      <c r="B73" s="7" t="s">
        <v>576</v>
      </c>
      <c r="C73" s="7">
        <v>92264</v>
      </c>
      <c r="D73" s="9" t="s">
        <v>37</v>
      </c>
      <c r="E73" s="9" t="s">
        <v>38</v>
      </c>
      <c r="F73" s="9">
        <v>71</v>
      </c>
      <c r="G73" s="9">
        <v>581276</v>
      </c>
      <c r="H73" s="9">
        <v>23003418</v>
      </c>
      <c r="I73" s="9">
        <v>167153</v>
      </c>
      <c r="J73" s="9">
        <v>205050</v>
      </c>
      <c r="K73" s="9">
        <v>0</v>
      </c>
      <c r="L73" s="9">
        <v>0</v>
      </c>
      <c r="M73" s="9">
        <v>7208</v>
      </c>
      <c r="N73" s="9">
        <v>320359</v>
      </c>
      <c r="O73" s="9">
        <v>1805</v>
      </c>
      <c r="P73" s="9">
        <v>2536</v>
      </c>
      <c r="Q73" s="9">
        <v>0</v>
      </c>
      <c r="R73" s="9">
        <v>0</v>
      </c>
      <c r="S73" s="5"/>
      <c r="T73" s="5"/>
      <c r="U73" s="4">
        <f t="shared" si="5"/>
        <v>1440</v>
      </c>
      <c r="V73" s="3">
        <f>((G73-G72)*'Z1 values'!C$5*'Z1 values'!$C$10)/'Z1 values'!$C$12</f>
        <v>1.4058078002929689E-2</v>
      </c>
      <c r="W73" s="3">
        <f>((H73-H72)*'Z1 values'!D$5*'Z1 values'!$C$10)/'Z1 values'!$C$12</f>
        <v>2.9329742431640625E-2</v>
      </c>
      <c r="X73" s="3">
        <f>((I73-I72)*'Z1 values'!E$5*'Z1 values'!$C$10)/'Z1 values'!$C$12</f>
        <v>0.14376983642578123</v>
      </c>
      <c r="Y73" s="3">
        <f>((J73-J72)*'Z1 values'!F$5*'Z1 values'!$C$10)/'Z1 values'!$C$12</f>
        <v>0.21824707031250004</v>
      </c>
      <c r="Z73" s="6">
        <f t="shared" si="3"/>
        <v>0.40540472717285159</v>
      </c>
      <c r="AA73">
        <f t="shared" si="4"/>
        <v>24</v>
      </c>
    </row>
    <row r="74" spans="1:27" x14ac:dyDescent="0.25">
      <c r="A74" s="7" t="s">
        <v>648</v>
      </c>
      <c r="B74" s="7" t="s">
        <v>576</v>
      </c>
      <c r="C74" s="7">
        <v>93544</v>
      </c>
      <c r="D74" s="9" t="s">
        <v>37</v>
      </c>
      <c r="E74" s="9" t="s">
        <v>38</v>
      </c>
      <c r="F74" s="9">
        <v>72</v>
      </c>
      <c r="G74" s="9">
        <v>596045</v>
      </c>
      <c r="H74" s="9">
        <v>23316216</v>
      </c>
      <c r="I74" s="9">
        <v>173019</v>
      </c>
      <c r="J74" s="9">
        <v>210454</v>
      </c>
      <c r="K74" s="9">
        <v>0</v>
      </c>
      <c r="L74" s="9">
        <v>0</v>
      </c>
      <c r="M74" s="9">
        <v>14768</v>
      </c>
      <c r="N74" s="9">
        <v>312798</v>
      </c>
      <c r="O74" s="9">
        <v>5866</v>
      </c>
      <c r="P74" s="9">
        <v>5404</v>
      </c>
      <c r="Q74" s="9">
        <v>0</v>
      </c>
      <c r="R74" s="9">
        <v>0</v>
      </c>
      <c r="S74" s="5"/>
      <c r="T74" s="5"/>
      <c r="U74" s="4">
        <f t="shared" si="5"/>
        <v>1460</v>
      </c>
      <c r="V74" s="3">
        <f>((G74-G73)*'Z1 values'!C$5*'Z1 values'!$C$10)/'Z1 values'!$C$12</f>
        <v>2.8800631713867188E-2</v>
      </c>
      <c r="W74" s="3">
        <f>((H74-H73)*'Z1 values'!D$5*'Z1 values'!$C$10)/'Z1 values'!$C$12</f>
        <v>2.863751220703125E-2</v>
      </c>
      <c r="X74" s="3">
        <f>((I74-I73)*'Z1 values'!E$5*'Z1 values'!$C$10)/'Z1 values'!$C$12</f>
        <v>0.46723205566406245</v>
      </c>
      <c r="Y74" s="3">
        <f>((J74-J73)*'Z1 values'!F$5*'Z1 values'!$C$10)/'Z1 values'!$C$12</f>
        <v>0.46506591796874996</v>
      </c>
      <c r="Z74" s="6">
        <f t="shared" si="3"/>
        <v>0.98973611755371083</v>
      </c>
      <c r="AA74">
        <f t="shared" si="4"/>
        <v>24.333333333333332</v>
      </c>
    </row>
    <row r="75" spans="1:27" x14ac:dyDescent="0.25">
      <c r="A75" s="7" t="s">
        <v>649</v>
      </c>
      <c r="B75" s="7" t="s">
        <v>576</v>
      </c>
      <c r="C75" s="7">
        <v>94824</v>
      </c>
      <c r="D75" s="9" t="s">
        <v>37</v>
      </c>
      <c r="E75" s="9" t="s">
        <v>38</v>
      </c>
      <c r="F75" s="9">
        <v>73</v>
      </c>
      <c r="G75" s="9">
        <v>599949</v>
      </c>
      <c r="H75" s="9">
        <v>23639877</v>
      </c>
      <c r="I75" s="9">
        <v>173019</v>
      </c>
      <c r="J75" s="9">
        <v>211609</v>
      </c>
      <c r="K75" s="9">
        <v>0</v>
      </c>
      <c r="L75" s="9">
        <v>0</v>
      </c>
      <c r="M75" s="9">
        <v>3903</v>
      </c>
      <c r="N75" s="9">
        <v>323661</v>
      </c>
      <c r="O75" s="9">
        <v>0</v>
      </c>
      <c r="P75" s="9">
        <v>1155</v>
      </c>
      <c r="Q75" s="9">
        <v>0</v>
      </c>
      <c r="R75" s="9">
        <v>0</v>
      </c>
      <c r="S75" s="5"/>
      <c r="T75" s="5"/>
      <c r="U75" s="4">
        <f t="shared" si="5"/>
        <v>1480</v>
      </c>
      <c r="V75" s="3">
        <f>((G75-G74)*'Z1 values'!C$5*'Z1 values'!$C$10)/'Z1 values'!$C$12</f>
        <v>7.6130859374999998E-3</v>
      </c>
      <c r="W75" s="3">
        <f>((H75-H74)*'Z1 values'!D$5*'Z1 values'!$C$10)/'Z1 values'!$C$12</f>
        <v>2.9632049560546873E-2</v>
      </c>
      <c r="X75" s="3">
        <f>((I75-I74)*'Z1 values'!E$5*'Z1 values'!$C$10)/'Z1 values'!$C$12</f>
        <v>0</v>
      </c>
      <c r="Y75" s="3">
        <f>((J75-J74)*'Z1 values'!F$5*'Z1 values'!$C$10)/'Z1 values'!$C$12</f>
        <v>9.9398803710937497E-2</v>
      </c>
      <c r="Z75" s="6">
        <f t="shared" si="3"/>
        <v>0.13664393920898438</v>
      </c>
      <c r="AA75">
        <f t="shared" si="4"/>
        <v>24.666666666666668</v>
      </c>
    </row>
    <row r="76" spans="1:27" x14ac:dyDescent="0.25">
      <c r="A76" s="7" t="s">
        <v>650</v>
      </c>
      <c r="B76" s="7" t="s">
        <v>576</v>
      </c>
      <c r="C76" s="7">
        <v>96104</v>
      </c>
      <c r="D76" s="9" t="s">
        <v>37</v>
      </c>
      <c r="E76" s="9" t="s">
        <v>38</v>
      </c>
      <c r="F76" s="9">
        <v>74</v>
      </c>
      <c r="G76" s="9">
        <v>603828</v>
      </c>
      <c r="H76" s="9">
        <v>23963564</v>
      </c>
      <c r="I76" s="9">
        <v>173019</v>
      </c>
      <c r="J76" s="9">
        <v>213136</v>
      </c>
      <c r="K76" s="9">
        <v>0</v>
      </c>
      <c r="L76" s="9">
        <v>0</v>
      </c>
      <c r="M76" s="9">
        <v>3877</v>
      </c>
      <c r="N76" s="9">
        <v>323687</v>
      </c>
      <c r="O76" s="9">
        <v>0</v>
      </c>
      <c r="P76" s="9">
        <v>1527</v>
      </c>
      <c r="Q76" s="9">
        <v>0</v>
      </c>
      <c r="R76" s="9">
        <v>0</v>
      </c>
      <c r="S76" s="5"/>
      <c r="T76" s="5"/>
      <c r="U76" s="4">
        <f t="shared" si="5"/>
        <v>1500</v>
      </c>
      <c r="V76" s="3">
        <f>((G76-G75)*'Z1 values'!C$5*'Z1 values'!$C$10)/'Z1 values'!$C$12</f>
        <v>7.5643341064453124E-3</v>
      </c>
      <c r="W76" s="3">
        <f>((H76-H75)*'Z1 values'!D$5*'Z1 values'!$C$10)/'Z1 values'!$C$12</f>
        <v>2.9634429931640626E-2</v>
      </c>
      <c r="X76" s="3">
        <f>((I76-I75)*'Z1 values'!E$5*'Z1 values'!$C$10)/'Z1 values'!$C$12</f>
        <v>0</v>
      </c>
      <c r="Y76" s="3">
        <f>((J76-J75)*'Z1 values'!F$5*'Z1 values'!$C$10)/'Z1 values'!$C$12</f>
        <v>0.13141296386718751</v>
      </c>
      <c r="Z76" s="6">
        <f t="shared" si="3"/>
        <v>0.16861172790527346</v>
      </c>
      <c r="AA76">
        <f t="shared" si="4"/>
        <v>25</v>
      </c>
    </row>
    <row r="77" spans="1:27" x14ac:dyDescent="0.25">
      <c r="A77" s="7" t="s">
        <v>651</v>
      </c>
      <c r="B77" s="7" t="s">
        <v>576</v>
      </c>
      <c r="C77" s="7">
        <v>97384</v>
      </c>
      <c r="D77" s="9" t="s">
        <v>37</v>
      </c>
      <c r="E77" s="9" t="s">
        <v>38</v>
      </c>
      <c r="F77" s="9">
        <v>75</v>
      </c>
      <c r="G77" s="9">
        <v>610807</v>
      </c>
      <c r="H77" s="9">
        <v>24284151</v>
      </c>
      <c r="I77" s="9">
        <v>174782</v>
      </c>
      <c r="J77" s="9">
        <v>215377</v>
      </c>
      <c r="K77" s="9">
        <v>0</v>
      </c>
      <c r="L77" s="9">
        <v>0</v>
      </c>
      <c r="M77" s="9">
        <v>6977</v>
      </c>
      <c r="N77" s="9">
        <v>320587</v>
      </c>
      <c r="O77" s="9">
        <v>1763</v>
      </c>
      <c r="P77" s="9">
        <v>2241</v>
      </c>
      <c r="Q77" s="9">
        <v>0</v>
      </c>
      <c r="R77" s="9">
        <v>0</v>
      </c>
      <c r="S77" s="5"/>
      <c r="T77" s="5"/>
      <c r="U77" s="4">
        <f t="shared" si="5"/>
        <v>1520</v>
      </c>
      <c r="V77" s="3">
        <f>((G77-G76)*'Z1 values'!C$5*'Z1 values'!$C$10)/'Z1 values'!$C$12</f>
        <v>1.3609561157226563E-2</v>
      </c>
      <c r="W77" s="3">
        <f>((H77-H76)*'Z1 values'!D$5*'Z1 values'!$C$10)/'Z1 values'!$C$12</f>
        <v>2.9350616455078127E-2</v>
      </c>
      <c r="X77" s="3">
        <f>((I77-I76)*'Z1 values'!E$5*'Z1 values'!$C$10)/'Z1 values'!$C$12</f>
        <v>0.14042449951171873</v>
      </c>
      <c r="Y77" s="3">
        <f>((J77-J76)*'Z1 values'!F$5*'Z1 values'!$C$10)/'Z1 values'!$C$12</f>
        <v>0.19285949707031252</v>
      </c>
      <c r="Z77" s="6">
        <f t="shared" si="3"/>
        <v>0.37624417419433598</v>
      </c>
      <c r="AA77">
        <f t="shared" si="4"/>
        <v>25.333333333333332</v>
      </c>
    </row>
    <row r="78" spans="1:27" x14ac:dyDescent="0.25">
      <c r="A78" s="7" t="s">
        <v>652</v>
      </c>
      <c r="B78" s="7" t="s">
        <v>576</v>
      </c>
      <c r="C78" s="7">
        <v>98664</v>
      </c>
      <c r="D78" s="9" t="s">
        <v>37</v>
      </c>
      <c r="E78" s="9" t="s">
        <v>38</v>
      </c>
      <c r="F78" s="9">
        <v>76</v>
      </c>
      <c r="G78" s="9">
        <v>620057</v>
      </c>
      <c r="H78" s="9">
        <v>24602469</v>
      </c>
      <c r="I78" s="9">
        <v>177767</v>
      </c>
      <c r="J78" s="9">
        <v>218359</v>
      </c>
      <c r="K78" s="9">
        <v>0</v>
      </c>
      <c r="L78" s="9">
        <v>0</v>
      </c>
      <c r="M78" s="9">
        <v>9248</v>
      </c>
      <c r="N78" s="9">
        <v>318318</v>
      </c>
      <c r="O78" s="9">
        <v>2985</v>
      </c>
      <c r="P78" s="9">
        <v>2982</v>
      </c>
      <c r="Q78" s="9">
        <v>0</v>
      </c>
      <c r="R78" s="9">
        <v>0</v>
      </c>
      <c r="S78" s="5"/>
      <c r="T78" s="5"/>
      <c r="U78" s="4">
        <f t="shared" si="5"/>
        <v>1540</v>
      </c>
      <c r="V78" s="3">
        <f>((G78-G77)*'Z1 values'!C$5*'Z1 values'!$C$10)/'Z1 values'!$C$12</f>
        <v>1.8038177490234376E-2</v>
      </c>
      <c r="W78" s="3">
        <f>((H78-H77)*'Z1 values'!D$5*'Z1 values'!$C$10)/'Z1 values'!$C$12</f>
        <v>2.9142883300781252E-2</v>
      </c>
      <c r="X78" s="3">
        <f>((I78-I77)*'Z1 values'!E$5*'Z1 values'!$C$10)/'Z1 values'!$C$12</f>
        <v>0.23775787353515621</v>
      </c>
      <c r="Y78" s="3">
        <f>((J78-J77)*'Z1 values'!F$5*'Z1 values'!$C$10)/'Z1 values'!$C$12</f>
        <v>0.25662963867187499</v>
      </c>
      <c r="Z78" s="6">
        <f t="shared" si="3"/>
        <v>0.54156857299804684</v>
      </c>
      <c r="AA78">
        <f t="shared" si="4"/>
        <v>25.666666666666668</v>
      </c>
    </row>
    <row r="79" spans="1:27" x14ac:dyDescent="0.25">
      <c r="A79" s="7" t="s">
        <v>653</v>
      </c>
      <c r="B79" s="7" t="s">
        <v>576</v>
      </c>
      <c r="C79" s="7">
        <v>99944</v>
      </c>
      <c r="D79" s="9" t="s">
        <v>37</v>
      </c>
      <c r="E79" s="9" t="s">
        <v>38</v>
      </c>
      <c r="F79" s="9">
        <v>77</v>
      </c>
      <c r="G79" s="9">
        <v>625178</v>
      </c>
      <c r="H79" s="9">
        <v>24924914</v>
      </c>
      <c r="I79" s="9">
        <v>178344</v>
      </c>
      <c r="J79" s="9">
        <v>219925</v>
      </c>
      <c r="K79" s="9">
        <v>0</v>
      </c>
      <c r="L79" s="9">
        <v>0</v>
      </c>
      <c r="M79" s="9">
        <v>5120</v>
      </c>
      <c r="N79" s="9">
        <v>322445</v>
      </c>
      <c r="O79" s="9">
        <v>577</v>
      </c>
      <c r="P79" s="9">
        <v>1566</v>
      </c>
      <c r="Q79" s="9">
        <v>0</v>
      </c>
      <c r="R79" s="9">
        <v>0</v>
      </c>
      <c r="S79" s="5"/>
      <c r="T79" s="5"/>
      <c r="U79" s="4">
        <f t="shared" si="5"/>
        <v>1560</v>
      </c>
      <c r="V79" s="3">
        <f>((G79-G78)*'Z1 values'!C$5*'Z1 values'!$C$10)/'Z1 values'!$C$12</f>
        <v>9.9863250732421856E-3</v>
      </c>
      <c r="W79" s="3">
        <f>((H79-H78)*'Z1 values'!D$5*'Z1 values'!$C$10)/'Z1 values'!$C$12</f>
        <v>2.9520721435546876E-2</v>
      </c>
      <c r="X79" s="3">
        <f>((I79-I78)*'Z1 values'!E$5*'Z1 values'!$C$10)/'Z1 values'!$C$12</f>
        <v>4.5958557128906244E-2</v>
      </c>
      <c r="Y79" s="3">
        <f>((J79-J78)*'Z1 values'!F$5*'Z1 values'!$C$10)/'Z1 values'!$C$12</f>
        <v>0.13476928710937502</v>
      </c>
      <c r="Z79" s="6">
        <f t="shared" si="3"/>
        <v>0.22023489074707034</v>
      </c>
      <c r="AA79">
        <f t="shared" si="4"/>
        <v>26</v>
      </c>
    </row>
    <row r="80" spans="1:27" x14ac:dyDescent="0.25">
      <c r="A80" s="7" t="s">
        <v>654</v>
      </c>
      <c r="B80" s="7" t="s">
        <v>576</v>
      </c>
      <c r="C80" s="7">
        <v>101224</v>
      </c>
      <c r="D80" s="9" t="s">
        <v>37</v>
      </c>
      <c r="E80" s="9" t="s">
        <v>38</v>
      </c>
      <c r="F80" s="9">
        <v>78</v>
      </c>
      <c r="G80" s="9">
        <v>629056</v>
      </c>
      <c r="H80" s="9">
        <v>25248601</v>
      </c>
      <c r="I80" s="9">
        <v>178344</v>
      </c>
      <c r="J80" s="9">
        <v>221080</v>
      </c>
      <c r="K80" s="9">
        <v>0</v>
      </c>
      <c r="L80" s="9">
        <v>0</v>
      </c>
      <c r="M80" s="9">
        <v>3877</v>
      </c>
      <c r="N80" s="9">
        <v>323687</v>
      </c>
      <c r="O80" s="9">
        <v>0</v>
      </c>
      <c r="P80" s="9">
        <v>1155</v>
      </c>
      <c r="Q80" s="9">
        <v>0</v>
      </c>
      <c r="R80" s="9">
        <v>0</v>
      </c>
      <c r="S80" s="5"/>
      <c r="T80" s="5"/>
      <c r="U80" s="4">
        <f t="shared" si="5"/>
        <v>1580</v>
      </c>
      <c r="V80" s="3">
        <f>((G80-G79)*'Z1 values'!C$5*'Z1 values'!$C$10)/'Z1 values'!$C$12</f>
        <v>7.5623840332031244E-3</v>
      </c>
      <c r="W80" s="3">
        <f>((H80-H79)*'Z1 values'!D$5*'Z1 values'!$C$10)/'Z1 values'!$C$12</f>
        <v>2.9634429931640626E-2</v>
      </c>
      <c r="X80" s="3">
        <f>((I80-I79)*'Z1 values'!E$5*'Z1 values'!$C$10)/'Z1 values'!$C$12</f>
        <v>0</v>
      </c>
      <c r="Y80" s="3">
        <f>((J80-J79)*'Z1 values'!F$5*'Z1 values'!$C$10)/'Z1 values'!$C$12</f>
        <v>9.9398803710937497E-2</v>
      </c>
      <c r="Z80" s="6">
        <f t="shared" si="3"/>
        <v>0.13659561767578124</v>
      </c>
      <c r="AA80">
        <f t="shared" si="4"/>
        <v>26.333333333333332</v>
      </c>
    </row>
    <row r="81" spans="1:27" x14ac:dyDescent="0.25">
      <c r="A81" s="7" t="s">
        <v>655</v>
      </c>
      <c r="B81" s="7" t="s">
        <v>576</v>
      </c>
      <c r="C81" s="7">
        <v>102504</v>
      </c>
      <c r="D81" s="9" t="s">
        <v>37</v>
      </c>
      <c r="E81" s="9" t="s">
        <v>38</v>
      </c>
      <c r="F81" s="9">
        <v>79</v>
      </c>
      <c r="G81" s="9">
        <v>632937</v>
      </c>
      <c r="H81" s="9">
        <v>25572285</v>
      </c>
      <c r="I81" s="9">
        <v>178344</v>
      </c>
      <c r="J81" s="9">
        <v>222040</v>
      </c>
      <c r="K81" s="9">
        <v>0</v>
      </c>
      <c r="L81" s="9">
        <v>0</v>
      </c>
      <c r="M81" s="9">
        <v>3880</v>
      </c>
      <c r="N81" s="9">
        <v>323684</v>
      </c>
      <c r="O81" s="9">
        <v>0</v>
      </c>
      <c r="P81" s="9">
        <v>960</v>
      </c>
      <c r="Q81" s="9">
        <v>0</v>
      </c>
      <c r="R81" s="9">
        <v>0</v>
      </c>
      <c r="S81" s="5"/>
      <c r="T81" s="5"/>
      <c r="U81" s="4">
        <f t="shared" si="5"/>
        <v>1600</v>
      </c>
      <c r="V81" s="3">
        <f>((G81-G80)*'Z1 values'!C$5*'Z1 values'!$C$10)/'Z1 values'!$C$12</f>
        <v>7.5682342529296868E-3</v>
      </c>
      <c r="W81" s="3">
        <f>((H81-H80)*'Z1 values'!D$5*'Z1 values'!$C$10)/'Z1 values'!$C$12</f>
        <v>2.9634155273437501E-2</v>
      </c>
      <c r="X81" s="3">
        <f>((I81-I80)*'Z1 values'!E$5*'Z1 values'!$C$10)/'Z1 values'!$C$12</f>
        <v>0</v>
      </c>
      <c r="Y81" s="3">
        <f>((J81-J80)*'Z1 values'!F$5*'Z1 values'!$C$10)/'Z1 values'!$C$12</f>
        <v>8.2617187499999994E-2</v>
      </c>
      <c r="Z81" s="6">
        <f t="shared" si="3"/>
        <v>0.11981957702636718</v>
      </c>
      <c r="AA81">
        <f t="shared" si="4"/>
        <v>26.666666666666668</v>
      </c>
    </row>
    <row r="82" spans="1:27" x14ac:dyDescent="0.25">
      <c r="A82" s="7" t="s">
        <v>656</v>
      </c>
      <c r="B82" s="7" t="s">
        <v>576</v>
      </c>
      <c r="C82" s="7">
        <v>103784</v>
      </c>
      <c r="D82" s="9" t="s">
        <v>37</v>
      </c>
      <c r="E82" s="9" t="s">
        <v>38</v>
      </c>
      <c r="F82" s="9">
        <v>80</v>
      </c>
      <c r="G82" s="9">
        <v>637305</v>
      </c>
      <c r="H82" s="9">
        <v>25895482</v>
      </c>
      <c r="I82" s="9">
        <v>178344</v>
      </c>
      <c r="J82" s="9">
        <v>223275</v>
      </c>
      <c r="K82" s="9">
        <v>0</v>
      </c>
      <c r="L82" s="9">
        <v>0</v>
      </c>
      <c r="M82" s="9">
        <v>4366</v>
      </c>
      <c r="N82" s="9">
        <v>323197</v>
      </c>
      <c r="O82" s="9">
        <v>0</v>
      </c>
      <c r="P82" s="9">
        <v>1235</v>
      </c>
      <c r="Q82" s="9">
        <v>0</v>
      </c>
      <c r="R82" s="9">
        <v>0</v>
      </c>
      <c r="S82" s="5"/>
      <c r="T82" s="5"/>
      <c r="U82" s="4">
        <f t="shared" si="5"/>
        <v>1620</v>
      </c>
      <c r="V82" s="3">
        <f>((G82-G81)*'Z1 values'!C$5*'Z1 values'!$C$10)/'Z1 values'!$C$12</f>
        <v>8.5179199218750005E-3</v>
      </c>
      <c r="W82" s="3">
        <f>((H82-H81)*'Z1 values'!D$5*'Z1 values'!$C$10)/'Z1 values'!$C$12</f>
        <v>2.9589569091796875E-2</v>
      </c>
      <c r="X82" s="3">
        <f>((I82-I81)*'Z1 values'!E$5*'Z1 values'!$C$10)/'Z1 values'!$C$12</f>
        <v>0</v>
      </c>
      <c r="Y82" s="3">
        <f>((J82-J81)*'Z1 values'!F$5*'Z1 values'!$C$10)/'Z1 values'!$C$12</f>
        <v>0.10628356933593749</v>
      </c>
      <c r="Z82" s="6">
        <f t="shared" si="3"/>
        <v>0.14439105834960936</v>
      </c>
      <c r="AA82">
        <f t="shared" si="4"/>
        <v>27</v>
      </c>
    </row>
    <row r="83" spans="1:27" x14ac:dyDescent="0.25">
      <c r="A83" s="7" t="s">
        <v>657</v>
      </c>
      <c r="B83" s="7" t="s">
        <v>576</v>
      </c>
      <c r="C83" s="7">
        <v>105064</v>
      </c>
      <c r="D83" s="9" t="s">
        <v>37</v>
      </c>
      <c r="E83" s="9" t="s">
        <v>38</v>
      </c>
      <c r="F83" s="9">
        <v>81</v>
      </c>
      <c r="G83" s="9">
        <v>641165</v>
      </c>
      <c r="H83" s="9">
        <v>26219188</v>
      </c>
      <c r="I83" s="9">
        <v>178344</v>
      </c>
      <c r="J83" s="9">
        <v>224424</v>
      </c>
      <c r="K83" s="9">
        <v>0</v>
      </c>
      <c r="L83" s="9">
        <v>0</v>
      </c>
      <c r="M83" s="9">
        <v>3858</v>
      </c>
      <c r="N83" s="9">
        <v>323706</v>
      </c>
      <c r="O83" s="9">
        <v>0</v>
      </c>
      <c r="P83" s="9">
        <v>1149</v>
      </c>
      <c r="Q83" s="9">
        <v>0</v>
      </c>
      <c r="R83" s="9">
        <v>0</v>
      </c>
      <c r="S83" s="5"/>
      <c r="T83" s="5"/>
      <c r="U83" s="4">
        <f t="shared" si="5"/>
        <v>1640</v>
      </c>
      <c r="V83" s="3">
        <f>((G83-G82)*'Z1 values'!C$5*'Z1 values'!$C$10)/'Z1 values'!$C$12</f>
        <v>7.5272827148437499E-3</v>
      </c>
      <c r="W83" s="3">
        <f>((H83-H82)*'Z1 values'!D$5*'Z1 values'!$C$10)/'Z1 values'!$C$12</f>
        <v>2.9636169433593752E-2</v>
      </c>
      <c r="X83" s="3">
        <f>((I83-I82)*'Z1 values'!E$5*'Z1 values'!$C$10)/'Z1 values'!$C$12</f>
        <v>0</v>
      </c>
      <c r="Y83" s="3">
        <f>((J83-J82)*'Z1 values'!F$5*'Z1 values'!$C$10)/'Z1 values'!$C$12</f>
        <v>9.8882446289062509E-2</v>
      </c>
      <c r="Z83" s="6">
        <f t="shared" si="3"/>
        <v>0.13604589843750001</v>
      </c>
      <c r="AA83">
        <f t="shared" si="4"/>
        <v>27.333333333333332</v>
      </c>
    </row>
    <row r="84" spans="1:27" x14ac:dyDescent="0.25">
      <c r="A84" s="7" t="s">
        <v>658</v>
      </c>
      <c r="B84" s="7" t="s">
        <v>576</v>
      </c>
      <c r="C84" s="7">
        <v>106344</v>
      </c>
      <c r="D84" s="9" t="s">
        <v>37</v>
      </c>
      <c r="E84" s="9" t="s">
        <v>38</v>
      </c>
      <c r="F84" s="9">
        <v>82</v>
      </c>
      <c r="G84" s="9">
        <v>645277</v>
      </c>
      <c r="H84" s="9">
        <v>26542642</v>
      </c>
      <c r="I84" s="9">
        <v>178344</v>
      </c>
      <c r="J84" s="9">
        <v>225496</v>
      </c>
      <c r="K84" s="9">
        <v>0</v>
      </c>
      <c r="L84" s="9">
        <v>0</v>
      </c>
      <c r="M84" s="9">
        <v>4110</v>
      </c>
      <c r="N84" s="9">
        <v>323454</v>
      </c>
      <c r="O84" s="9">
        <v>0</v>
      </c>
      <c r="P84" s="9">
        <v>1072</v>
      </c>
      <c r="Q84" s="9">
        <v>0</v>
      </c>
      <c r="R84" s="9">
        <v>0</v>
      </c>
      <c r="S84" s="5"/>
      <c r="T84" s="5"/>
      <c r="U84" s="4">
        <f t="shared" si="5"/>
        <v>1660</v>
      </c>
      <c r="V84" s="3">
        <f>((G84-G83)*'Z1 values'!C$5*'Z1 values'!$C$10)/'Z1 values'!$C$12</f>
        <v>8.018701171875E-3</v>
      </c>
      <c r="W84" s="3">
        <f>((H84-H83)*'Z1 values'!D$5*'Z1 values'!$C$10)/'Z1 values'!$C$12</f>
        <v>2.9613098144531246E-2</v>
      </c>
      <c r="X84" s="3">
        <f>((I84-I83)*'Z1 values'!E$5*'Z1 values'!$C$10)/'Z1 values'!$C$12</f>
        <v>0</v>
      </c>
      <c r="Y84" s="3">
        <f>((J84-J83)*'Z1 values'!F$5*'Z1 values'!$C$10)/'Z1 values'!$C$12</f>
        <v>9.2255859374999999E-2</v>
      </c>
      <c r="Z84" s="6">
        <f t="shared" si="3"/>
        <v>0.12988765869140623</v>
      </c>
      <c r="AA84">
        <f t="shared" si="4"/>
        <v>27.666666666666668</v>
      </c>
    </row>
    <row r="85" spans="1:27" x14ac:dyDescent="0.25">
      <c r="A85" s="7" t="s">
        <v>659</v>
      </c>
      <c r="B85" s="7" t="s">
        <v>576</v>
      </c>
      <c r="C85" s="7">
        <v>107624</v>
      </c>
      <c r="D85" s="9" t="s">
        <v>37</v>
      </c>
      <c r="E85" s="9" t="s">
        <v>38</v>
      </c>
      <c r="F85" s="9">
        <v>83</v>
      </c>
      <c r="G85" s="9">
        <v>663197</v>
      </c>
      <c r="H85" s="9">
        <v>26852289</v>
      </c>
      <c r="I85" s="9">
        <v>186166</v>
      </c>
      <c r="J85" s="9">
        <v>233265</v>
      </c>
      <c r="K85" s="9">
        <v>0</v>
      </c>
      <c r="L85" s="9">
        <v>0</v>
      </c>
      <c r="M85" s="9">
        <v>17918</v>
      </c>
      <c r="N85" s="9">
        <v>309647</v>
      </c>
      <c r="O85" s="9">
        <v>7822</v>
      </c>
      <c r="P85" s="9">
        <v>7769</v>
      </c>
      <c r="Q85" s="9">
        <v>0</v>
      </c>
      <c r="R85" s="9">
        <v>0</v>
      </c>
      <c r="S85" s="5"/>
      <c r="T85" s="5"/>
      <c r="U85" s="4">
        <f t="shared" si="5"/>
        <v>1680</v>
      </c>
      <c r="V85" s="3">
        <f>((G85-G84)*'Z1 values'!C$5*'Z1 values'!$C$10)/'Z1 values'!$C$12</f>
        <v>3.4945312500000006E-2</v>
      </c>
      <c r="W85" s="3">
        <f>((H85-H84)*'Z1 values'!D$5*'Z1 values'!$C$10)/'Z1 values'!$C$12</f>
        <v>2.8349029541015626E-2</v>
      </c>
      <c r="X85" s="3">
        <f>((I85-I84)*'Z1 values'!E$5*'Z1 values'!$C$10)/'Z1 values'!$C$12</f>
        <v>0.62302917480468745</v>
      </c>
      <c r="Y85" s="3">
        <f>((J85-J84)*'Z1 values'!F$5*'Z1 values'!$C$10)/'Z1 values'!$C$12</f>
        <v>0.66859680175781255</v>
      </c>
      <c r="Z85" s="6">
        <f t="shared" si="3"/>
        <v>1.3549203186035157</v>
      </c>
      <c r="AA85">
        <f t="shared" si="4"/>
        <v>28</v>
      </c>
    </row>
    <row r="86" spans="1:27" x14ac:dyDescent="0.25">
      <c r="A86" s="7" t="s">
        <v>660</v>
      </c>
      <c r="B86" s="7" t="s">
        <v>576</v>
      </c>
      <c r="C86" s="7">
        <v>108904</v>
      </c>
      <c r="D86" s="9" t="s">
        <v>37</v>
      </c>
      <c r="E86" s="9" t="s">
        <v>38</v>
      </c>
      <c r="F86" s="9">
        <v>84</v>
      </c>
      <c r="G86" s="9">
        <v>670310</v>
      </c>
      <c r="H86" s="9">
        <v>27172740</v>
      </c>
      <c r="I86" s="9">
        <v>187823</v>
      </c>
      <c r="J86" s="9">
        <v>236002</v>
      </c>
      <c r="K86" s="9">
        <v>0</v>
      </c>
      <c r="L86" s="9">
        <v>0</v>
      </c>
      <c r="M86" s="9">
        <v>7111</v>
      </c>
      <c r="N86" s="9">
        <v>320451</v>
      </c>
      <c r="O86" s="9">
        <v>1657</v>
      </c>
      <c r="P86" s="9">
        <v>2737</v>
      </c>
      <c r="Q86" s="9">
        <v>0</v>
      </c>
      <c r="R86" s="9">
        <v>0</v>
      </c>
      <c r="S86" s="5"/>
      <c r="T86" s="5"/>
      <c r="U86" s="4">
        <f t="shared" si="5"/>
        <v>1700</v>
      </c>
      <c r="V86" s="3">
        <f>((G86-G85)*'Z1 values'!C$5*'Z1 values'!$C$10)/'Z1 values'!$C$12</f>
        <v>1.3870870971679689E-2</v>
      </c>
      <c r="W86" s="3">
        <f>((H86-H85)*'Z1 values'!D$5*'Z1 values'!$C$10)/'Z1 values'!$C$12</f>
        <v>2.9338165283203127E-2</v>
      </c>
      <c r="X86" s="3">
        <f>((I86-I85)*'Z1 values'!E$5*'Z1 values'!$C$10)/'Z1 values'!$C$12</f>
        <v>0.13198150634765624</v>
      </c>
      <c r="Y86" s="3">
        <f>((J86-J85)*'Z1 values'!F$5*'Z1 values'!$C$10)/'Z1 values'!$C$12</f>
        <v>0.23554504394531248</v>
      </c>
      <c r="Z86" s="6">
        <f t="shared" si="3"/>
        <v>0.41073558654785153</v>
      </c>
      <c r="AA86">
        <f t="shared" si="4"/>
        <v>28.333333333333332</v>
      </c>
    </row>
    <row r="87" spans="1:27" x14ac:dyDescent="0.25">
      <c r="A87" s="7" t="s">
        <v>661</v>
      </c>
      <c r="B87" s="7" t="s">
        <v>576</v>
      </c>
      <c r="C87" s="7">
        <v>110184</v>
      </c>
      <c r="D87" s="9" t="s">
        <v>37</v>
      </c>
      <c r="E87" s="9" t="s">
        <v>38</v>
      </c>
      <c r="F87" s="9">
        <v>85</v>
      </c>
      <c r="G87" s="9">
        <v>677269</v>
      </c>
      <c r="H87" s="9">
        <v>27493349</v>
      </c>
      <c r="I87" s="9">
        <v>189627</v>
      </c>
      <c r="J87" s="9">
        <v>238443</v>
      </c>
      <c r="K87" s="9">
        <v>0</v>
      </c>
      <c r="L87" s="9">
        <v>0</v>
      </c>
      <c r="M87" s="9">
        <v>6957</v>
      </c>
      <c r="N87" s="9">
        <v>320609</v>
      </c>
      <c r="O87" s="9">
        <v>1804</v>
      </c>
      <c r="P87" s="9">
        <v>2441</v>
      </c>
      <c r="Q87" s="9">
        <v>0</v>
      </c>
      <c r="R87" s="9">
        <v>0</v>
      </c>
      <c r="S87" s="5"/>
      <c r="T87" s="5"/>
      <c r="U87" s="4">
        <f t="shared" si="5"/>
        <v>1720</v>
      </c>
      <c r="V87" s="3">
        <f>((G87-G86)*'Z1 values'!C$5*'Z1 values'!$C$10)/'Z1 values'!$C$12</f>
        <v>1.3570559692382814E-2</v>
      </c>
      <c r="W87" s="3">
        <f>((H87-H86)*'Z1 values'!D$5*'Z1 values'!$C$10)/'Z1 values'!$C$12</f>
        <v>2.9352630615234375E-2</v>
      </c>
      <c r="X87" s="3">
        <f>((I87-I86)*'Z1 values'!E$5*'Z1 values'!$C$10)/'Z1 values'!$C$12</f>
        <v>0.14369018554687499</v>
      </c>
      <c r="Y87" s="3">
        <f>((J87-J86)*'Z1 values'!F$5*'Z1 values'!$C$10)/'Z1 values'!$C$12</f>
        <v>0.21007141113281252</v>
      </c>
      <c r="Z87" s="6">
        <f t="shared" si="3"/>
        <v>0.39668478698730469</v>
      </c>
      <c r="AA87">
        <f t="shared" si="4"/>
        <v>28.666666666666668</v>
      </c>
    </row>
    <row r="88" spans="1:27" x14ac:dyDescent="0.25">
      <c r="A88" s="7" t="s">
        <v>662</v>
      </c>
      <c r="B88" s="7" t="s">
        <v>576</v>
      </c>
      <c r="C88" s="7">
        <v>111464</v>
      </c>
      <c r="D88" s="9" t="s">
        <v>37</v>
      </c>
      <c r="E88" s="9" t="s">
        <v>38</v>
      </c>
      <c r="F88" s="9">
        <v>86</v>
      </c>
      <c r="G88" s="9">
        <v>681058</v>
      </c>
      <c r="H88" s="9">
        <v>27817127</v>
      </c>
      <c r="I88" s="9">
        <v>189627</v>
      </c>
      <c r="J88" s="9">
        <v>239781</v>
      </c>
      <c r="K88" s="9">
        <v>0</v>
      </c>
      <c r="L88" s="9">
        <v>0</v>
      </c>
      <c r="M88" s="9">
        <v>3788</v>
      </c>
      <c r="N88" s="9">
        <v>323778</v>
      </c>
      <c r="O88" s="9">
        <v>0</v>
      </c>
      <c r="P88" s="9">
        <v>1338</v>
      </c>
      <c r="Q88" s="9">
        <v>0</v>
      </c>
      <c r="R88" s="9">
        <v>0</v>
      </c>
      <c r="S88" s="5"/>
      <c r="T88" s="5"/>
      <c r="U88" s="4">
        <f t="shared" si="5"/>
        <v>1740</v>
      </c>
      <c r="V88" s="3">
        <f>((G88-G87)*'Z1 values'!C$5*'Z1 values'!$C$10)/'Z1 values'!$C$12</f>
        <v>7.3888275146484382E-3</v>
      </c>
      <c r="W88" s="3">
        <f>((H88-H87)*'Z1 values'!D$5*'Z1 values'!$C$10)/'Z1 values'!$C$12</f>
        <v>2.9642761230468752E-2</v>
      </c>
      <c r="X88" s="3">
        <f>((I88-I87)*'Z1 values'!E$5*'Z1 values'!$C$10)/'Z1 values'!$C$12</f>
        <v>0</v>
      </c>
      <c r="Y88" s="3">
        <f>((J88-J87)*'Z1 values'!F$5*'Z1 values'!$C$10)/'Z1 values'!$C$12</f>
        <v>0.11514770507812502</v>
      </c>
      <c r="Z88" s="6">
        <f t="shared" si="3"/>
        <v>0.15217929382324222</v>
      </c>
      <c r="AA88">
        <f t="shared" si="4"/>
        <v>29</v>
      </c>
    </row>
    <row r="89" spans="1:27" x14ac:dyDescent="0.25">
      <c r="A89" s="7" t="s">
        <v>663</v>
      </c>
      <c r="B89" s="7" t="s">
        <v>576</v>
      </c>
      <c r="C89" s="7">
        <v>112744</v>
      </c>
      <c r="D89" s="9" t="s">
        <v>37</v>
      </c>
      <c r="E89" s="9" t="s">
        <v>38</v>
      </c>
      <c r="F89" s="9">
        <v>87</v>
      </c>
      <c r="G89" s="9">
        <v>687903</v>
      </c>
      <c r="H89" s="9">
        <v>28137850</v>
      </c>
      <c r="I89" s="9">
        <v>191390</v>
      </c>
      <c r="J89" s="9">
        <v>242064</v>
      </c>
      <c r="K89" s="9">
        <v>0</v>
      </c>
      <c r="L89" s="9">
        <v>0</v>
      </c>
      <c r="M89" s="9">
        <v>6844</v>
      </c>
      <c r="N89" s="9">
        <v>320723</v>
      </c>
      <c r="O89" s="9">
        <v>1763</v>
      </c>
      <c r="P89" s="9">
        <v>2283</v>
      </c>
      <c r="Q89" s="9">
        <v>0</v>
      </c>
      <c r="R89" s="9">
        <v>0</v>
      </c>
      <c r="S89" s="5"/>
      <c r="T89" s="5"/>
      <c r="U89" s="4">
        <f t="shared" si="5"/>
        <v>1760</v>
      </c>
      <c r="V89" s="3">
        <f>((G89-G88)*'Z1 values'!C$5*'Z1 values'!$C$10)/'Z1 values'!$C$12</f>
        <v>1.3348251342773437E-2</v>
      </c>
      <c r="W89" s="3">
        <f>((H89-H88)*'Z1 values'!D$5*'Z1 values'!$C$10)/'Z1 values'!$C$12</f>
        <v>2.9363067626953128E-2</v>
      </c>
      <c r="X89" s="3">
        <f>((I89-I88)*'Z1 values'!E$5*'Z1 values'!$C$10)/'Z1 values'!$C$12</f>
        <v>0.14042449951171873</v>
      </c>
      <c r="Y89" s="3">
        <f>((J89-J88)*'Z1 values'!F$5*'Z1 values'!$C$10)/'Z1 values'!$C$12</f>
        <v>0.19647399902343751</v>
      </c>
      <c r="Z89" s="6">
        <f t="shared" si="3"/>
        <v>0.37960981750488276</v>
      </c>
      <c r="AA89">
        <f t="shared" si="4"/>
        <v>29.333333333333332</v>
      </c>
    </row>
    <row r="90" spans="1:27" x14ac:dyDescent="0.25">
      <c r="A90" s="7" t="s">
        <v>664</v>
      </c>
      <c r="B90" s="7" t="s">
        <v>576</v>
      </c>
      <c r="C90" s="7">
        <v>114024</v>
      </c>
      <c r="D90" s="9" t="s">
        <v>37</v>
      </c>
      <c r="E90" s="9" t="s">
        <v>38</v>
      </c>
      <c r="F90" s="9">
        <v>88</v>
      </c>
      <c r="G90" s="9">
        <v>696975</v>
      </c>
      <c r="H90" s="9">
        <v>28456346</v>
      </c>
      <c r="I90" s="9">
        <v>194324</v>
      </c>
      <c r="J90" s="9">
        <v>244821</v>
      </c>
      <c r="K90" s="9">
        <v>0</v>
      </c>
      <c r="L90" s="9">
        <v>0</v>
      </c>
      <c r="M90" s="9">
        <v>9071</v>
      </c>
      <c r="N90" s="9">
        <v>318496</v>
      </c>
      <c r="O90" s="9">
        <v>2934</v>
      </c>
      <c r="P90" s="9">
        <v>2757</v>
      </c>
      <c r="Q90" s="9">
        <v>0</v>
      </c>
      <c r="R90" s="9">
        <v>0</v>
      </c>
      <c r="S90" s="5"/>
      <c r="T90" s="5"/>
      <c r="U90" s="4">
        <f t="shared" si="5"/>
        <v>1780</v>
      </c>
      <c r="V90" s="3">
        <f>((G90-G89)*'Z1 values'!C$5*'Z1 values'!$C$10)/'Z1 values'!$C$12</f>
        <v>1.7691064453124999E-2</v>
      </c>
      <c r="W90" s="3">
        <f>((H90-H89)*'Z1 values'!D$5*'Z1 values'!$C$10)/'Z1 values'!$C$12</f>
        <v>2.9159179687500002E-2</v>
      </c>
      <c r="X90" s="3">
        <f>((I90-I89)*'Z1 values'!E$5*'Z1 values'!$C$10)/'Z1 values'!$C$12</f>
        <v>0.23369567871093749</v>
      </c>
      <c r="Y90" s="3">
        <f>((J90-J89)*'Z1 values'!F$5*'Z1 values'!$C$10)/'Z1 values'!$C$12</f>
        <v>0.23726623535156249</v>
      </c>
      <c r="Z90" s="6">
        <f t="shared" si="3"/>
        <v>0.51781215820312498</v>
      </c>
      <c r="AA90">
        <f t="shared" si="4"/>
        <v>29.666666666666668</v>
      </c>
    </row>
    <row r="91" spans="1:27" x14ac:dyDescent="0.25">
      <c r="A91" s="7" t="s">
        <v>4130</v>
      </c>
      <c r="B91" s="7" t="s">
        <v>576</v>
      </c>
      <c r="C91" s="7">
        <v>115304</v>
      </c>
      <c r="D91" s="9" t="s">
        <v>37</v>
      </c>
      <c r="E91" s="9" t="s">
        <v>38</v>
      </c>
      <c r="F91" s="9">
        <v>89</v>
      </c>
      <c r="G91" s="9">
        <v>703933</v>
      </c>
      <c r="H91" s="9">
        <v>28776956</v>
      </c>
      <c r="I91" s="9">
        <v>196128</v>
      </c>
      <c r="J91" s="9">
        <v>247283</v>
      </c>
      <c r="K91" s="9">
        <v>0</v>
      </c>
      <c r="L91" s="9">
        <v>0</v>
      </c>
      <c r="M91" s="9">
        <v>6956</v>
      </c>
      <c r="N91" s="9">
        <v>320610</v>
      </c>
      <c r="O91" s="9">
        <v>1804</v>
      </c>
      <c r="P91" s="9">
        <v>2462</v>
      </c>
      <c r="Q91" s="9">
        <v>0</v>
      </c>
      <c r="R91" s="9">
        <v>0</v>
      </c>
      <c r="S91"/>
      <c r="T91"/>
      <c r="U91" s="4">
        <f t="shared" si="5"/>
        <v>1800</v>
      </c>
      <c r="V91" s="3">
        <f>((G91-G90)*'Z1 values'!C$5*'Z1 values'!$C$10)/'Z1 values'!$C$12</f>
        <v>1.3568609619140623E-2</v>
      </c>
      <c r="W91" s="3">
        <f>((H91-H90)*'Z1 values'!D$5*'Z1 values'!$C$10)/'Z1 values'!$C$12</f>
        <v>2.9352722167968748E-2</v>
      </c>
      <c r="X91" s="3">
        <f>((I91-I90)*'Z1 values'!E$5*'Z1 values'!$C$10)/'Z1 values'!$C$12</f>
        <v>0.14369018554687499</v>
      </c>
      <c r="Y91" s="3">
        <f>((J91-J90)*'Z1 values'!F$5*'Z1 values'!$C$10)/'Z1 values'!$C$12</f>
        <v>0.21187866210937498</v>
      </c>
      <c r="Z91" s="6">
        <f t="shared" si="3"/>
        <v>0.39849017944335929</v>
      </c>
      <c r="AA91">
        <f t="shared" si="4"/>
        <v>30</v>
      </c>
    </row>
    <row r="92" spans="1:27" x14ac:dyDescent="0.25">
      <c r="A92" s="7" t="s">
        <v>4131</v>
      </c>
      <c r="B92" s="7" t="s">
        <v>576</v>
      </c>
      <c r="C92" s="7">
        <v>116594</v>
      </c>
      <c r="D92" s="9" t="s">
        <v>37</v>
      </c>
      <c r="E92" s="9" t="s">
        <v>38</v>
      </c>
      <c r="F92" s="9">
        <v>90</v>
      </c>
      <c r="G92" s="9">
        <v>717158</v>
      </c>
      <c r="H92" s="9">
        <v>29093942</v>
      </c>
      <c r="I92" s="9">
        <v>201209</v>
      </c>
      <c r="J92" s="9">
        <v>251838</v>
      </c>
      <c r="K92" s="9">
        <v>0</v>
      </c>
      <c r="L92" s="9">
        <v>0</v>
      </c>
      <c r="M92" s="9">
        <v>13224</v>
      </c>
      <c r="N92" s="9">
        <v>316986</v>
      </c>
      <c r="O92" s="9">
        <v>5081</v>
      </c>
      <c r="P92" s="9">
        <v>4555</v>
      </c>
      <c r="Q92" s="9">
        <v>0</v>
      </c>
      <c r="R92" s="9">
        <v>0</v>
      </c>
      <c r="S92"/>
      <c r="T92"/>
      <c r="U92" s="4">
        <f t="shared" si="5"/>
        <v>1820</v>
      </c>
      <c r="V92" s="3">
        <f>((G92-G91)*'Z1 values'!C$5*'Z1 values'!$C$10)/'Z1 values'!$C$12</f>
        <v>2.5789718627929687E-2</v>
      </c>
      <c r="W92" s="3">
        <f>((H92-H91)*'Z1 values'!D$5*'Z1 values'!$C$10)/'Z1 values'!$C$12</f>
        <v>2.9020935058593749E-2</v>
      </c>
      <c r="X92" s="3">
        <f>((I92-I91)*'Z1 values'!E$5*'Z1 values'!$C$10)/'Z1 values'!$C$12</f>
        <v>0.40470611572265619</v>
      </c>
      <c r="Y92" s="3">
        <f>((J92-J91)*'Z1 values'!F$5*'Z1 values'!$C$10)/'Z1 values'!$C$12</f>
        <v>0.39200134277343751</v>
      </c>
      <c r="Z92" s="6">
        <f t="shared" si="3"/>
        <v>0.85151811218261719</v>
      </c>
      <c r="AA92">
        <f t="shared" si="4"/>
        <v>30.333333333333332</v>
      </c>
    </row>
    <row r="93" spans="1:27" x14ac:dyDescent="0.25">
      <c r="A93" s="7" t="s">
        <v>4132</v>
      </c>
      <c r="B93" s="7" t="s">
        <v>576</v>
      </c>
      <c r="C93" s="7">
        <v>117864</v>
      </c>
      <c r="D93" s="9" t="s">
        <v>37</v>
      </c>
      <c r="E93" s="9" t="s">
        <v>38</v>
      </c>
      <c r="F93" s="9">
        <v>91</v>
      </c>
      <c r="G93" s="9">
        <v>720935</v>
      </c>
      <c r="H93" s="9">
        <v>29415084</v>
      </c>
      <c r="I93" s="9">
        <v>201209</v>
      </c>
      <c r="J93" s="9">
        <v>253176</v>
      </c>
      <c r="K93" s="9">
        <v>0</v>
      </c>
      <c r="L93" s="9">
        <v>0</v>
      </c>
      <c r="M93" s="9">
        <v>3775</v>
      </c>
      <c r="N93" s="9">
        <v>321142</v>
      </c>
      <c r="O93" s="9">
        <v>0</v>
      </c>
      <c r="P93" s="9">
        <v>1338</v>
      </c>
      <c r="Q93" s="9">
        <v>0</v>
      </c>
      <c r="R93" s="9">
        <v>0</v>
      </c>
      <c r="S93"/>
      <c r="T93"/>
      <c r="U93" s="4">
        <f t="shared" si="5"/>
        <v>1840</v>
      </c>
      <c r="V93" s="3">
        <f>((G93-G92)*'Z1 values'!C$5*'Z1 values'!$C$10)/'Z1 values'!$C$12</f>
        <v>7.3654266357421868E-3</v>
      </c>
      <c r="W93" s="3">
        <f>((H93-H92)*'Z1 values'!D$5*'Z1 values'!$C$10)/'Z1 values'!$C$12</f>
        <v>2.9401428222656251E-2</v>
      </c>
      <c r="X93" s="3">
        <f>((I93-I92)*'Z1 values'!E$5*'Z1 values'!$C$10)/'Z1 values'!$C$12</f>
        <v>0</v>
      </c>
      <c r="Y93" s="3">
        <f>((J93-J92)*'Z1 values'!F$5*'Z1 values'!$C$10)/'Z1 values'!$C$12</f>
        <v>0.11514770507812502</v>
      </c>
      <c r="Z93" s="6">
        <f t="shared" si="3"/>
        <v>0.15191455993652347</v>
      </c>
      <c r="AA93">
        <f t="shared" si="4"/>
        <v>30.666666666666668</v>
      </c>
    </row>
    <row r="94" spans="1:27" x14ac:dyDescent="0.25">
      <c r="A94" s="7" t="s">
        <v>4133</v>
      </c>
      <c r="B94" s="7" t="s">
        <v>576</v>
      </c>
      <c r="C94" s="7">
        <v>119144</v>
      </c>
      <c r="D94" s="9" t="s">
        <v>37</v>
      </c>
      <c r="E94" s="9" t="s">
        <v>38</v>
      </c>
      <c r="F94" s="9">
        <v>92</v>
      </c>
      <c r="G94" s="9">
        <v>732245</v>
      </c>
      <c r="H94" s="9">
        <v>29731340</v>
      </c>
      <c r="I94" s="9">
        <v>205705</v>
      </c>
      <c r="J94" s="9">
        <v>255454</v>
      </c>
      <c r="K94" s="9">
        <v>0</v>
      </c>
      <c r="L94" s="9">
        <v>0</v>
      </c>
      <c r="M94" s="9">
        <v>11309</v>
      </c>
      <c r="N94" s="9">
        <v>316256</v>
      </c>
      <c r="O94" s="9">
        <v>4496</v>
      </c>
      <c r="P94" s="9">
        <v>2278</v>
      </c>
      <c r="Q94" s="9">
        <v>0</v>
      </c>
      <c r="R94" s="9">
        <v>0</v>
      </c>
      <c r="S94"/>
      <c r="T94"/>
      <c r="U94" s="4">
        <f t="shared" si="5"/>
        <v>1860</v>
      </c>
      <c r="V94" s="3">
        <f>((G94-G93)*'Z1 values'!C$5*'Z1 values'!$C$10)/'Z1 values'!$C$12</f>
        <v>2.2055328369140623E-2</v>
      </c>
      <c r="W94" s="3">
        <f>((H94-H93)*'Z1 values'!D$5*'Z1 values'!$C$10)/'Z1 values'!$C$12</f>
        <v>2.8954101562500001E-2</v>
      </c>
      <c r="X94" s="3">
        <f>((I94-I93)*'Z1 values'!E$5*'Z1 values'!$C$10)/'Z1 values'!$C$12</f>
        <v>0.35811035156249998</v>
      </c>
      <c r="Y94" s="3">
        <f>((J94-J93)*'Z1 values'!F$5*'Z1 values'!$C$10)/'Z1 values'!$C$12</f>
        <v>0.19604370117187503</v>
      </c>
      <c r="Z94" s="6">
        <f t="shared" si="3"/>
        <v>0.60516348266601572</v>
      </c>
      <c r="AA94">
        <f t="shared" si="4"/>
        <v>31</v>
      </c>
    </row>
    <row r="95" spans="1:27" x14ac:dyDescent="0.25">
      <c r="A95" s="7" t="s">
        <v>4134</v>
      </c>
      <c r="B95" s="7" t="s">
        <v>576</v>
      </c>
      <c r="C95" s="7">
        <v>120424</v>
      </c>
      <c r="D95" s="9" t="s">
        <v>37</v>
      </c>
      <c r="E95" s="9" t="s">
        <v>38</v>
      </c>
      <c r="F95" s="9">
        <v>93</v>
      </c>
      <c r="G95" s="9">
        <v>742589</v>
      </c>
      <c r="H95" s="9">
        <v>30048563</v>
      </c>
      <c r="I95" s="9">
        <v>209132</v>
      </c>
      <c r="J95" s="9">
        <v>259369</v>
      </c>
      <c r="K95" s="9">
        <v>0</v>
      </c>
      <c r="L95" s="9">
        <v>0</v>
      </c>
      <c r="M95" s="9">
        <v>10342</v>
      </c>
      <c r="N95" s="9">
        <v>317223</v>
      </c>
      <c r="O95" s="9">
        <v>3427</v>
      </c>
      <c r="P95" s="9">
        <v>3915</v>
      </c>
      <c r="Q95" s="9">
        <v>0</v>
      </c>
      <c r="R95" s="9">
        <v>0</v>
      </c>
      <c r="S95"/>
      <c r="T95"/>
      <c r="U95" s="4">
        <f t="shared" si="5"/>
        <v>1880</v>
      </c>
      <c r="V95" s="3">
        <f>((G95-G94)*'Z1 values'!C$5*'Z1 values'!$C$10)/'Z1 values'!$C$12</f>
        <v>2.0171557617187499E-2</v>
      </c>
      <c r="W95" s="3">
        <f>((H95-H94)*'Z1 values'!D$5*'Z1 values'!$C$10)/'Z1 values'!$C$12</f>
        <v>2.9042633056640628E-2</v>
      </c>
      <c r="X95" s="3">
        <f>((I95-I94)*'Z1 values'!E$5*'Z1 values'!$C$10)/'Z1 values'!$C$12</f>
        <v>0.27296356201171873</v>
      </c>
      <c r="Y95" s="3">
        <f>((J95-J94)*'Z1 values'!F$5*'Z1 values'!$C$10)/'Z1 values'!$C$12</f>
        <v>0.33692321777343748</v>
      </c>
      <c r="Z95" s="6">
        <f t="shared" si="3"/>
        <v>0.6591009704589843</v>
      </c>
      <c r="AA95">
        <f t="shared" si="4"/>
        <v>31.333333333333332</v>
      </c>
    </row>
    <row r="96" spans="1:27" x14ac:dyDescent="0.25">
      <c r="A96" s="7" t="s">
        <v>4135</v>
      </c>
      <c r="B96" s="7" t="s">
        <v>576</v>
      </c>
      <c r="C96" s="7">
        <v>121704</v>
      </c>
      <c r="D96" s="9" t="s">
        <v>37</v>
      </c>
      <c r="E96" s="9" t="s">
        <v>38</v>
      </c>
      <c r="F96" s="9">
        <v>94</v>
      </c>
      <c r="G96" s="9">
        <v>760614</v>
      </c>
      <c r="H96" s="9">
        <v>30358111</v>
      </c>
      <c r="I96" s="9">
        <v>216495</v>
      </c>
      <c r="J96" s="9">
        <v>266961</v>
      </c>
      <c r="K96" s="9">
        <v>0</v>
      </c>
      <c r="L96" s="9">
        <v>0</v>
      </c>
      <c r="M96" s="9">
        <v>18024</v>
      </c>
      <c r="N96" s="9">
        <v>309548</v>
      </c>
      <c r="O96" s="9">
        <v>7363</v>
      </c>
      <c r="P96" s="9">
        <v>7592</v>
      </c>
      <c r="Q96" s="9">
        <v>0</v>
      </c>
      <c r="R96" s="9">
        <v>0</v>
      </c>
      <c r="S96"/>
      <c r="T96"/>
      <c r="U96" s="4">
        <f t="shared" si="5"/>
        <v>1900</v>
      </c>
      <c r="V96" s="3">
        <f>((G96-G95)*'Z1 values'!C$5*'Z1 values'!$C$10)/'Z1 values'!$C$12</f>
        <v>3.5150070190429684E-2</v>
      </c>
      <c r="W96" s="3">
        <f>((H96-H95)*'Z1 values'!D$5*'Z1 values'!$C$10)/'Z1 values'!$C$12</f>
        <v>2.83399658203125E-2</v>
      </c>
      <c r="X96" s="3">
        <f>((I96-I95)*'Z1 values'!E$5*'Z1 values'!$C$10)/'Z1 values'!$C$12</f>
        <v>0.58646942138671876</v>
      </c>
      <c r="Y96" s="3">
        <f>((J96-J95)*'Z1 values'!F$5*'Z1 values'!$C$10)/'Z1 values'!$C$12</f>
        <v>0.65336425781250007</v>
      </c>
      <c r="Z96" s="6">
        <f t="shared" si="3"/>
        <v>1.303323715209961</v>
      </c>
      <c r="AA96">
        <f t="shared" si="4"/>
        <v>31.666666666666668</v>
      </c>
    </row>
    <row r="97" spans="1:27" x14ac:dyDescent="0.25">
      <c r="A97" s="7" t="s">
        <v>4136</v>
      </c>
      <c r="B97" s="7" t="s">
        <v>576</v>
      </c>
      <c r="C97" s="7">
        <v>122984</v>
      </c>
      <c r="D97" s="9" t="s">
        <v>37</v>
      </c>
      <c r="E97" s="9" t="s">
        <v>38</v>
      </c>
      <c r="F97" s="9">
        <v>95</v>
      </c>
      <c r="G97" s="9">
        <v>764409</v>
      </c>
      <c r="H97" s="9">
        <v>30681884</v>
      </c>
      <c r="I97" s="9">
        <v>216495</v>
      </c>
      <c r="J97" s="9">
        <v>268689</v>
      </c>
      <c r="K97" s="9">
        <v>0</v>
      </c>
      <c r="L97" s="9">
        <v>0</v>
      </c>
      <c r="M97" s="9">
        <v>3794</v>
      </c>
      <c r="N97" s="9">
        <v>323773</v>
      </c>
      <c r="O97" s="9">
        <v>0</v>
      </c>
      <c r="P97" s="9">
        <v>1728</v>
      </c>
      <c r="Q97" s="9">
        <v>0</v>
      </c>
      <c r="R97" s="9">
        <v>0</v>
      </c>
      <c r="S97"/>
      <c r="T97"/>
      <c r="U97" s="4">
        <f t="shared" si="5"/>
        <v>1920</v>
      </c>
      <c r="V97" s="3">
        <f>((G97-G96)*'Z1 values'!C$5*'Z1 values'!$C$10)/'Z1 values'!$C$12</f>
        <v>7.400527954101563E-3</v>
      </c>
      <c r="W97" s="3">
        <f>((H97-H96)*'Z1 values'!D$5*'Z1 values'!$C$10)/'Z1 values'!$C$12</f>
        <v>2.9642303466796877E-2</v>
      </c>
      <c r="X97" s="3">
        <f>((I97-I96)*'Z1 values'!E$5*'Z1 values'!$C$10)/'Z1 values'!$C$12</f>
        <v>0</v>
      </c>
      <c r="Y97" s="3">
        <f>((J97-J96)*'Z1 values'!F$5*'Z1 values'!$C$10)/'Z1 values'!$C$12</f>
        <v>0.14871093750000003</v>
      </c>
      <c r="Z97" s="6">
        <f t="shared" si="3"/>
        <v>0.18575376892089845</v>
      </c>
      <c r="AA97">
        <f t="shared" si="4"/>
        <v>32</v>
      </c>
    </row>
    <row r="98" spans="1:27" x14ac:dyDescent="0.25">
      <c r="A98" s="7" t="s">
        <v>4137</v>
      </c>
      <c r="B98" s="7" t="s">
        <v>576</v>
      </c>
      <c r="C98" s="7">
        <v>124264</v>
      </c>
      <c r="D98" s="9" t="s">
        <v>37</v>
      </c>
      <c r="E98" s="9" t="s">
        <v>38</v>
      </c>
      <c r="F98" s="9">
        <v>96</v>
      </c>
      <c r="G98" s="9">
        <v>771465</v>
      </c>
      <c r="H98" s="9">
        <v>31002394</v>
      </c>
      <c r="I98" s="9">
        <v>218300</v>
      </c>
      <c r="J98" s="9">
        <v>271692</v>
      </c>
      <c r="K98" s="9">
        <v>0</v>
      </c>
      <c r="L98" s="9">
        <v>0</v>
      </c>
      <c r="M98" s="9">
        <v>7055</v>
      </c>
      <c r="N98" s="9">
        <v>320510</v>
      </c>
      <c r="O98" s="9">
        <v>1805</v>
      </c>
      <c r="P98" s="9">
        <v>3003</v>
      </c>
      <c r="Q98" s="9">
        <v>0</v>
      </c>
      <c r="R98" s="9">
        <v>0</v>
      </c>
      <c r="S98"/>
      <c r="T98"/>
      <c r="U98" s="4">
        <f t="shared" si="5"/>
        <v>1940</v>
      </c>
      <c r="V98" s="3">
        <f>((G98-G97)*'Z1 values'!C$5*'Z1 values'!$C$10)/'Z1 values'!$C$12</f>
        <v>1.3759716796874998E-2</v>
      </c>
      <c r="W98" s="3">
        <f>((H98-H97)*'Z1 values'!D$5*'Z1 values'!$C$10)/'Z1 values'!$C$12</f>
        <v>2.9343566894531249E-2</v>
      </c>
      <c r="X98" s="3">
        <f>((I98-I97)*'Z1 values'!E$5*'Z1 values'!$C$10)/'Z1 values'!$C$12</f>
        <v>0.14376983642578123</v>
      </c>
      <c r="Y98" s="3">
        <f>((J98-J97)*'Z1 values'!F$5*'Z1 values'!$C$10)/'Z1 values'!$C$12</f>
        <v>0.25843688964843753</v>
      </c>
      <c r="Z98" s="6">
        <f t="shared" si="3"/>
        <v>0.44531000976562501</v>
      </c>
      <c r="AA98">
        <f t="shared" si="4"/>
        <v>32.333333333333336</v>
      </c>
    </row>
    <row r="99" spans="1:27" x14ac:dyDescent="0.25">
      <c r="A99" s="7" t="s">
        <v>4138</v>
      </c>
      <c r="B99" s="7" t="s">
        <v>576</v>
      </c>
      <c r="C99" s="7">
        <v>125544</v>
      </c>
      <c r="D99" s="9" t="s">
        <v>37</v>
      </c>
      <c r="E99" s="9" t="s">
        <v>38</v>
      </c>
      <c r="F99" s="9">
        <v>97</v>
      </c>
      <c r="G99" s="9">
        <v>775859</v>
      </c>
      <c r="H99" s="9">
        <v>31325565</v>
      </c>
      <c r="I99" s="9">
        <v>218300</v>
      </c>
      <c r="J99" s="9">
        <v>273118</v>
      </c>
      <c r="K99" s="9">
        <v>0</v>
      </c>
      <c r="L99" s="9">
        <v>0</v>
      </c>
      <c r="M99" s="9">
        <v>4393</v>
      </c>
      <c r="N99" s="9">
        <v>323171</v>
      </c>
      <c r="O99" s="9">
        <v>0</v>
      </c>
      <c r="P99" s="9">
        <v>1426</v>
      </c>
      <c r="Q99" s="9">
        <v>0</v>
      </c>
      <c r="R99" s="9">
        <v>0</v>
      </c>
      <c r="S99"/>
      <c r="T99"/>
      <c r="U99" s="4">
        <f t="shared" si="5"/>
        <v>1960</v>
      </c>
      <c r="V99" s="3">
        <f>((G99-G98)*'Z1 values'!C$5*'Z1 values'!$C$10)/'Z1 values'!$C$12</f>
        <v>8.5686218261718759E-3</v>
      </c>
      <c r="W99" s="3">
        <f>((H99-H98)*'Z1 values'!D$5*'Z1 values'!$C$10)/'Z1 values'!$C$12</f>
        <v>2.9587188720703129E-2</v>
      </c>
      <c r="X99" s="3">
        <f>((I99-I98)*'Z1 values'!E$5*'Z1 values'!$C$10)/'Z1 values'!$C$12</f>
        <v>0</v>
      </c>
      <c r="Y99" s="3">
        <f>((J99-J98)*'Z1 values'!F$5*'Z1 values'!$C$10)/'Z1 values'!$C$12</f>
        <v>0.12272094726562499</v>
      </c>
      <c r="Z99" s="6">
        <f t="shared" si="3"/>
        <v>0.16087675781249999</v>
      </c>
      <c r="AA99">
        <f t="shared" si="4"/>
        <v>32.666666666666664</v>
      </c>
    </row>
    <row r="100" spans="1:27" x14ac:dyDescent="0.25">
      <c r="A100" s="7" t="s">
        <v>4139</v>
      </c>
      <c r="B100" s="7" t="s">
        <v>576</v>
      </c>
      <c r="C100" s="7">
        <v>126824</v>
      </c>
      <c r="D100" s="9" t="s">
        <v>37</v>
      </c>
      <c r="E100" s="9" t="s">
        <v>38</v>
      </c>
      <c r="F100" s="9">
        <v>98</v>
      </c>
      <c r="G100" s="9">
        <v>779749</v>
      </c>
      <c r="H100" s="9">
        <v>31649242</v>
      </c>
      <c r="I100" s="9">
        <v>218300</v>
      </c>
      <c r="J100" s="9">
        <v>274462</v>
      </c>
      <c r="K100" s="9">
        <v>0</v>
      </c>
      <c r="L100" s="9">
        <v>0</v>
      </c>
      <c r="M100" s="9">
        <v>3888</v>
      </c>
      <c r="N100" s="9">
        <v>323677</v>
      </c>
      <c r="O100" s="9">
        <v>0</v>
      </c>
      <c r="P100" s="9">
        <v>1344</v>
      </c>
      <c r="Q100" s="9">
        <v>0</v>
      </c>
      <c r="R100" s="9">
        <v>0</v>
      </c>
      <c r="S100"/>
      <c r="T100"/>
      <c r="U100" s="4">
        <f t="shared" si="5"/>
        <v>1980</v>
      </c>
      <c r="V100" s="3">
        <f>((G100-G99)*'Z1 values'!C$5*'Z1 values'!$C$10)/'Z1 values'!$C$12</f>
        <v>7.5857849121093749E-3</v>
      </c>
      <c r="W100" s="3">
        <f>((H100-H99)*'Z1 values'!D$5*'Z1 values'!$C$10)/'Z1 values'!$C$12</f>
        <v>2.9633514404296873E-2</v>
      </c>
      <c r="X100" s="3">
        <f>((I100-I99)*'Z1 values'!E$5*'Z1 values'!$C$10)/'Z1 values'!$C$12</f>
        <v>0</v>
      </c>
      <c r="Y100" s="3">
        <f>((J100-J99)*'Z1 values'!F$5*'Z1 values'!$C$10)/'Z1 values'!$C$12</f>
        <v>0.11566406250000001</v>
      </c>
      <c r="Z100" s="6">
        <f t="shared" si="3"/>
        <v>0.15288336181640627</v>
      </c>
      <c r="AA100">
        <f t="shared" si="4"/>
        <v>33</v>
      </c>
    </row>
    <row r="101" spans="1:27" x14ac:dyDescent="0.25">
      <c r="A101" s="7" t="s">
        <v>4140</v>
      </c>
      <c r="B101" s="7" t="s">
        <v>576</v>
      </c>
      <c r="C101" s="7">
        <v>128104</v>
      </c>
      <c r="D101" s="9" t="s">
        <v>37</v>
      </c>
      <c r="E101" s="9" t="s">
        <v>38</v>
      </c>
      <c r="F101" s="9">
        <v>99</v>
      </c>
      <c r="G101" s="9">
        <v>783577</v>
      </c>
      <c r="H101" s="9">
        <v>31972981</v>
      </c>
      <c r="I101" s="9">
        <v>218300</v>
      </c>
      <c r="J101" s="9">
        <v>275611</v>
      </c>
      <c r="K101" s="9">
        <v>0</v>
      </c>
      <c r="L101" s="9">
        <v>0</v>
      </c>
      <c r="M101" s="9">
        <v>3826</v>
      </c>
      <c r="N101" s="9">
        <v>323739</v>
      </c>
      <c r="O101" s="9">
        <v>0</v>
      </c>
      <c r="P101" s="9">
        <v>1149</v>
      </c>
      <c r="Q101" s="9">
        <v>0</v>
      </c>
      <c r="R101" s="9">
        <v>0</v>
      </c>
      <c r="S101"/>
      <c r="T101"/>
      <c r="U101" s="4">
        <f t="shared" si="5"/>
        <v>2000</v>
      </c>
      <c r="V101" s="3">
        <f>((G101-G100)*'Z1 values'!C$5*'Z1 values'!$C$10)/'Z1 values'!$C$12</f>
        <v>7.4648803710937505E-3</v>
      </c>
      <c r="W101" s="3">
        <f>((H101-H100)*'Z1 values'!D$5*'Z1 values'!$C$10)/'Z1 values'!$C$12</f>
        <v>2.9639190673828125E-2</v>
      </c>
      <c r="X101" s="3">
        <f>((I101-I100)*'Z1 values'!E$5*'Z1 values'!$C$10)/'Z1 values'!$C$12</f>
        <v>0</v>
      </c>
      <c r="Y101" s="3">
        <f>((J101-J100)*'Z1 values'!F$5*'Z1 values'!$C$10)/'Z1 values'!$C$12</f>
        <v>9.8882446289062509E-2</v>
      </c>
      <c r="Z101" s="6">
        <f t="shared" si="3"/>
        <v>0.13598651733398437</v>
      </c>
      <c r="AA101">
        <f t="shared" si="4"/>
        <v>33.333333333333336</v>
      </c>
    </row>
    <row r="102" spans="1:27" x14ac:dyDescent="0.25">
      <c r="A102" s="7" t="s">
        <v>4141</v>
      </c>
      <c r="B102" s="7" t="s">
        <v>576</v>
      </c>
      <c r="C102" s="7">
        <v>129384</v>
      </c>
      <c r="D102" s="9" t="s">
        <v>37</v>
      </c>
      <c r="E102" s="9" t="s">
        <v>38</v>
      </c>
      <c r="F102" s="9">
        <v>100</v>
      </c>
      <c r="G102" s="9">
        <v>792306</v>
      </c>
      <c r="H102" s="9">
        <v>32291760</v>
      </c>
      <c r="I102" s="9">
        <v>221005</v>
      </c>
      <c r="J102" s="9">
        <v>278873</v>
      </c>
      <c r="K102" s="9">
        <v>0</v>
      </c>
      <c r="L102" s="9">
        <v>0</v>
      </c>
      <c r="M102" s="9">
        <v>8727</v>
      </c>
      <c r="N102" s="9">
        <v>318779</v>
      </c>
      <c r="O102" s="9">
        <v>2705</v>
      </c>
      <c r="P102" s="9">
        <v>3262</v>
      </c>
      <c r="Q102" s="9">
        <v>0</v>
      </c>
      <c r="R102" s="9">
        <v>0</v>
      </c>
      <c r="S102"/>
      <c r="T102"/>
      <c r="U102" s="4">
        <f t="shared" si="5"/>
        <v>2020</v>
      </c>
      <c r="V102" s="3">
        <f>((G102-G101)*'Z1 values'!C$5*'Z1 values'!$C$10)/'Z1 values'!$C$12</f>
        <v>1.7022189331054687E-2</v>
      </c>
      <c r="W102" s="3">
        <f>((H102-H101)*'Z1 values'!D$5*'Z1 values'!$C$10)/'Z1 values'!$C$12</f>
        <v>2.9185089111328121E-2</v>
      </c>
      <c r="X102" s="3">
        <f>((I102-I101)*'Z1 values'!E$5*'Z1 values'!$C$10)/'Z1 values'!$C$12</f>
        <v>0.2154556274414062</v>
      </c>
      <c r="Y102" s="3">
        <f>((J102-J101)*'Z1 values'!F$5*'Z1 values'!$C$10)/'Z1 values'!$C$12</f>
        <v>0.280726318359375</v>
      </c>
      <c r="Z102" s="6">
        <f t="shared" si="3"/>
        <v>0.54238922424316405</v>
      </c>
      <c r="AA102">
        <f t="shared" si="4"/>
        <v>33.666666666666664</v>
      </c>
    </row>
    <row r="103" spans="1:27" x14ac:dyDescent="0.25">
      <c r="A103" s="7" t="s">
        <v>4142</v>
      </c>
      <c r="B103" s="7" t="s">
        <v>576</v>
      </c>
      <c r="C103" s="7">
        <v>130664</v>
      </c>
      <c r="D103" s="9" t="s">
        <v>37</v>
      </c>
      <c r="E103" s="9" t="s">
        <v>38</v>
      </c>
      <c r="F103" s="9">
        <v>101</v>
      </c>
      <c r="G103" s="9">
        <v>799926</v>
      </c>
      <c r="H103" s="9">
        <v>32611643</v>
      </c>
      <c r="I103" s="9">
        <v>222844</v>
      </c>
      <c r="J103" s="9">
        <v>281810</v>
      </c>
      <c r="K103" s="9">
        <v>0</v>
      </c>
      <c r="L103" s="9">
        <v>0</v>
      </c>
      <c r="M103" s="9">
        <v>7619</v>
      </c>
      <c r="N103" s="9">
        <v>319883</v>
      </c>
      <c r="O103" s="9">
        <v>1839</v>
      </c>
      <c r="P103" s="9">
        <v>2937</v>
      </c>
      <c r="Q103" s="9">
        <v>0</v>
      </c>
      <c r="R103" s="9">
        <v>0</v>
      </c>
      <c r="S103"/>
      <c r="T103"/>
      <c r="U103" s="4">
        <f t="shared" si="5"/>
        <v>2040</v>
      </c>
      <c r="V103" s="3">
        <f>((G103-G102)*'Z1 values'!C$5*'Z1 values'!$C$10)/'Z1 values'!$C$12</f>
        <v>1.485955810546875E-2</v>
      </c>
      <c r="W103" s="3">
        <f>((H103-H102)*'Z1 values'!D$5*'Z1 values'!$C$10)/'Z1 values'!$C$12</f>
        <v>2.9286163330078125E-2</v>
      </c>
      <c r="X103" s="3">
        <f>((I103-I102)*'Z1 values'!E$5*'Z1 values'!$C$10)/'Z1 values'!$C$12</f>
        <v>0.14647796630859372</v>
      </c>
      <c r="Y103" s="3">
        <f>((J103-J102)*'Z1 values'!F$5*'Z1 values'!$C$10)/'Z1 values'!$C$12</f>
        <v>0.2527569580078125</v>
      </c>
      <c r="Z103" s="6">
        <f t="shared" si="3"/>
        <v>0.44338064575195313</v>
      </c>
      <c r="AA103">
        <f t="shared" si="4"/>
        <v>34</v>
      </c>
    </row>
    <row r="104" spans="1:27" x14ac:dyDescent="0.25">
      <c r="A104" s="7" t="s">
        <v>4143</v>
      </c>
      <c r="B104" s="7" t="s">
        <v>576</v>
      </c>
      <c r="C104" s="7">
        <v>131944</v>
      </c>
      <c r="D104" s="9" t="s">
        <v>37</v>
      </c>
      <c r="E104" s="9" t="s">
        <v>38</v>
      </c>
      <c r="F104" s="9">
        <v>102</v>
      </c>
      <c r="G104" s="9">
        <v>809636</v>
      </c>
      <c r="H104" s="9">
        <v>32929500</v>
      </c>
      <c r="I104" s="9">
        <v>226219</v>
      </c>
      <c r="J104" s="9">
        <v>284672</v>
      </c>
      <c r="K104" s="9">
        <v>0</v>
      </c>
      <c r="L104" s="9">
        <v>0</v>
      </c>
      <c r="M104" s="9">
        <v>9708</v>
      </c>
      <c r="N104" s="9">
        <v>317857</v>
      </c>
      <c r="O104" s="9">
        <v>3375</v>
      </c>
      <c r="P104" s="9">
        <v>2862</v>
      </c>
      <c r="Q104" s="9">
        <v>0</v>
      </c>
      <c r="R104" s="9">
        <v>0</v>
      </c>
      <c r="S104"/>
      <c r="T104"/>
      <c r="U104" s="4">
        <f t="shared" si="5"/>
        <v>2060</v>
      </c>
      <c r="V104" s="3">
        <f>((G104-G103)*'Z1 values'!C$5*'Z1 values'!$C$10)/'Z1 values'!$C$12</f>
        <v>1.8935211181640627E-2</v>
      </c>
      <c r="W104" s="3">
        <f>((H104-H103)*'Z1 values'!D$5*'Z1 values'!$C$10)/'Z1 values'!$C$12</f>
        <v>2.9100677490234379E-2</v>
      </c>
      <c r="X104" s="3">
        <f>((I104-I103)*'Z1 values'!E$5*'Z1 values'!$C$10)/'Z1 values'!$C$12</f>
        <v>0.26882171630859369</v>
      </c>
      <c r="Y104" s="3">
        <f>((J104-J103)*'Z1 values'!F$5*'Z1 values'!$C$10)/'Z1 values'!$C$12</f>
        <v>0.24630249023437498</v>
      </c>
      <c r="Z104" s="6">
        <f t="shared" si="3"/>
        <v>0.56316009521484367</v>
      </c>
      <c r="AA104">
        <f t="shared" si="4"/>
        <v>34.333333333333336</v>
      </c>
    </row>
    <row r="105" spans="1:27" x14ac:dyDescent="0.25">
      <c r="A105" s="7" t="s">
        <v>4144</v>
      </c>
      <c r="B105" s="7" t="s">
        <v>576</v>
      </c>
      <c r="C105" s="7">
        <v>133224</v>
      </c>
      <c r="D105" s="9" t="s">
        <v>37</v>
      </c>
      <c r="E105" s="9" t="s">
        <v>38</v>
      </c>
      <c r="F105" s="9">
        <v>103</v>
      </c>
      <c r="G105" s="9">
        <v>820666</v>
      </c>
      <c r="H105" s="9">
        <v>33246036</v>
      </c>
      <c r="I105" s="9">
        <v>229688</v>
      </c>
      <c r="J105" s="9">
        <v>288744</v>
      </c>
      <c r="K105" s="9">
        <v>0</v>
      </c>
      <c r="L105" s="9">
        <v>0</v>
      </c>
      <c r="M105" s="9">
        <v>11028</v>
      </c>
      <c r="N105" s="9">
        <v>316536</v>
      </c>
      <c r="O105" s="9">
        <v>3469</v>
      </c>
      <c r="P105" s="9">
        <v>4072</v>
      </c>
      <c r="Q105" s="9">
        <v>0</v>
      </c>
      <c r="R105" s="9">
        <v>0</v>
      </c>
      <c r="S105"/>
      <c r="T105"/>
      <c r="U105" s="4">
        <f t="shared" si="5"/>
        <v>2080</v>
      </c>
      <c r="V105" s="3">
        <f>((G105-G104)*'Z1 values'!C$5*'Z1 values'!$C$10)/'Z1 values'!$C$12</f>
        <v>2.1509307861328125E-2</v>
      </c>
      <c r="W105" s="3">
        <f>((H105-H104)*'Z1 values'!D$5*'Z1 values'!$C$10)/'Z1 values'!$C$12</f>
        <v>2.8979736328124998E-2</v>
      </c>
      <c r="X105" s="3">
        <f>((I105-I104)*'Z1 values'!E$5*'Z1 values'!$C$10)/'Z1 values'!$C$12</f>
        <v>0.27630889892578125</v>
      </c>
      <c r="Y105" s="3">
        <f>((J105-J104)*'Z1 values'!F$5*'Z1 values'!$C$10)/'Z1 values'!$C$12</f>
        <v>0.35043457031250003</v>
      </c>
      <c r="Z105" s="6">
        <f t="shared" si="3"/>
        <v>0.67723251342773438</v>
      </c>
      <c r="AA105">
        <f t="shared" si="4"/>
        <v>34.666666666666664</v>
      </c>
    </row>
    <row r="106" spans="1:27" x14ac:dyDescent="0.25">
      <c r="A106" s="7" t="s">
        <v>4145</v>
      </c>
      <c r="B106" s="7" t="s">
        <v>576</v>
      </c>
      <c r="C106" s="7">
        <v>134504</v>
      </c>
      <c r="D106" s="9" t="s">
        <v>37</v>
      </c>
      <c r="E106" s="9" t="s">
        <v>38</v>
      </c>
      <c r="F106" s="9">
        <v>104</v>
      </c>
      <c r="G106" s="9">
        <v>827633</v>
      </c>
      <c r="H106" s="9">
        <v>33566636</v>
      </c>
      <c r="I106" s="9">
        <v>231492</v>
      </c>
      <c r="J106" s="9">
        <v>291159</v>
      </c>
      <c r="K106" s="9">
        <v>0</v>
      </c>
      <c r="L106" s="9">
        <v>0</v>
      </c>
      <c r="M106" s="9">
        <v>6966</v>
      </c>
      <c r="N106" s="9">
        <v>320600</v>
      </c>
      <c r="O106" s="9">
        <v>1804</v>
      </c>
      <c r="P106" s="9">
        <v>2415</v>
      </c>
      <c r="Q106" s="9">
        <v>0</v>
      </c>
      <c r="R106" s="9">
        <v>0</v>
      </c>
      <c r="S106"/>
      <c r="T106"/>
      <c r="U106" s="4">
        <f t="shared" si="5"/>
        <v>2100</v>
      </c>
      <c r="V106" s="3">
        <f>((G106-G105)*'Z1 values'!C$5*'Z1 values'!$C$10)/'Z1 values'!$C$12</f>
        <v>1.3586160278320315E-2</v>
      </c>
      <c r="W106" s="3">
        <f>((H106-H105)*'Z1 values'!D$5*'Z1 values'!$C$10)/'Z1 values'!$C$12</f>
        <v>2.9351806640624999E-2</v>
      </c>
      <c r="X106" s="3">
        <f>((I106-I105)*'Z1 values'!E$5*'Z1 values'!$C$10)/'Z1 values'!$C$12</f>
        <v>0.14369018554687499</v>
      </c>
      <c r="Y106" s="3">
        <f>((J106-J105)*'Z1 values'!F$5*'Z1 values'!$C$10)/'Z1 values'!$C$12</f>
        <v>0.20783386230468751</v>
      </c>
      <c r="Z106" s="6">
        <f t="shared" si="3"/>
        <v>0.3944620147705078</v>
      </c>
      <c r="AA106">
        <f t="shared" si="4"/>
        <v>35</v>
      </c>
    </row>
    <row r="107" spans="1:27" x14ac:dyDescent="0.25">
      <c r="A107" s="7" t="s">
        <v>4146</v>
      </c>
      <c r="B107" s="7" t="s">
        <v>576</v>
      </c>
      <c r="C107" s="7">
        <v>135784</v>
      </c>
      <c r="D107" s="9" t="s">
        <v>37</v>
      </c>
      <c r="E107" s="9" t="s">
        <v>38</v>
      </c>
      <c r="F107" s="9">
        <v>105</v>
      </c>
      <c r="G107" s="9">
        <v>834536</v>
      </c>
      <c r="H107" s="9">
        <v>33887296</v>
      </c>
      <c r="I107" s="9">
        <v>233255</v>
      </c>
      <c r="J107" s="9">
        <v>293396</v>
      </c>
      <c r="K107" s="9">
        <v>0</v>
      </c>
      <c r="L107" s="9">
        <v>0</v>
      </c>
      <c r="M107" s="9">
        <v>6902</v>
      </c>
      <c r="N107" s="9">
        <v>320660</v>
      </c>
      <c r="O107" s="9">
        <v>1763</v>
      </c>
      <c r="P107" s="9">
        <v>2237</v>
      </c>
      <c r="Q107" s="9">
        <v>0</v>
      </c>
      <c r="R107" s="9">
        <v>0</v>
      </c>
      <c r="S107"/>
      <c r="T107"/>
      <c r="U107" s="4">
        <f t="shared" si="5"/>
        <v>2120</v>
      </c>
      <c r="V107" s="3">
        <f>((G107-G106)*'Z1 values'!C$5*'Z1 values'!$C$10)/'Z1 values'!$C$12</f>
        <v>1.3461355590820312E-2</v>
      </c>
      <c r="W107" s="3">
        <f>((H107-H106)*'Z1 values'!D$5*'Z1 values'!$C$10)/'Z1 values'!$C$12</f>
        <v>2.9357299804687497E-2</v>
      </c>
      <c r="X107" s="3">
        <f>((I107-I106)*'Z1 values'!E$5*'Z1 values'!$C$10)/'Z1 values'!$C$12</f>
        <v>0.14042449951171873</v>
      </c>
      <c r="Y107" s="3">
        <f>((J107-J106)*'Z1 values'!F$5*'Z1 values'!$C$10)/'Z1 values'!$C$12</f>
        <v>0.19251525878906248</v>
      </c>
      <c r="Z107" s="6">
        <f t="shared" si="3"/>
        <v>0.37575841369628904</v>
      </c>
      <c r="AA107">
        <f t="shared" si="4"/>
        <v>35.333333333333336</v>
      </c>
    </row>
    <row r="108" spans="1:27" x14ac:dyDescent="0.25">
      <c r="A108" s="7" t="s">
        <v>4147</v>
      </c>
      <c r="B108" s="7" t="s">
        <v>576</v>
      </c>
      <c r="C108" s="7">
        <v>137064</v>
      </c>
      <c r="D108" s="9" t="s">
        <v>37</v>
      </c>
      <c r="E108" s="9" t="s">
        <v>38</v>
      </c>
      <c r="F108" s="9">
        <v>106</v>
      </c>
      <c r="G108" s="9">
        <v>838331</v>
      </c>
      <c r="H108" s="9">
        <v>34211066</v>
      </c>
      <c r="I108" s="9">
        <v>233255</v>
      </c>
      <c r="J108" s="9">
        <v>294551</v>
      </c>
      <c r="K108" s="9">
        <v>0</v>
      </c>
      <c r="L108" s="9">
        <v>0</v>
      </c>
      <c r="M108" s="9">
        <v>3794</v>
      </c>
      <c r="N108" s="9">
        <v>323770</v>
      </c>
      <c r="O108" s="9">
        <v>0</v>
      </c>
      <c r="P108" s="9">
        <v>1155</v>
      </c>
      <c r="Q108" s="9">
        <v>0</v>
      </c>
      <c r="R108" s="9">
        <v>0</v>
      </c>
      <c r="S108"/>
      <c r="T108"/>
      <c r="U108" s="4">
        <f t="shared" si="5"/>
        <v>2140</v>
      </c>
      <c r="V108" s="3">
        <f>((G108-G107)*'Z1 values'!C$5*'Z1 values'!$C$10)/'Z1 values'!$C$12</f>
        <v>7.400527954101563E-3</v>
      </c>
      <c r="W108" s="3">
        <f>((H108-H107)*'Z1 values'!D$5*'Z1 values'!$C$10)/'Z1 values'!$C$12</f>
        <v>2.9642028808593752E-2</v>
      </c>
      <c r="X108" s="3">
        <f>((I108-I107)*'Z1 values'!E$5*'Z1 values'!$C$10)/'Z1 values'!$C$12</f>
        <v>0</v>
      </c>
      <c r="Y108" s="3">
        <f>((J108-J107)*'Z1 values'!F$5*'Z1 values'!$C$10)/'Z1 values'!$C$12</f>
        <v>9.9398803710937497E-2</v>
      </c>
      <c r="Z108" s="6">
        <f t="shared" si="3"/>
        <v>0.13644136047363281</v>
      </c>
      <c r="AA108">
        <f t="shared" si="4"/>
        <v>35.666666666666664</v>
      </c>
    </row>
    <row r="109" spans="1:27" x14ac:dyDescent="0.25">
      <c r="A109" s="7" t="s">
        <v>4148</v>
      </c>
      <c r="B109" s="7" t="s">
        <v>576</v>
      </c>
      <c r="C109" s="7">
        <v>138344</v>
      </c>
      <c r="D109" s="9" t="s">
        <v>37</v>
      </c>
      <c r="E109" s="9" t="s">
        <v>38</v>
      </c>
      <c r="F109" s="9">
        <v>107</v>
      </c>
      <c r="G109" s="9">
        <v>842106</v>
      </c>
      <c r="H109" s="9">
        <v>34534859</v>
      </c>
      <c r="I109" s="9">
        <v>233255</v>
      </c>
      <c r="J109" s="9">
        <v>295700</v>
      </c>
      <c r="K109" s="9">
        <v>0</v>
      </c>
      <c r="L109" s="9">
        <v>0</v>
      </c>
      <c r="M109" s="9">
        <v>3774</v>
      </c>
      <c r="N109" s="9">
        <v>323793</v>
      </c>
      <c r="O109" s="9">
        <v>0</v>
      </c>
      <c r="P109" s="9">
        <v>1149</v>
      </c>
      <c r="Q109" s="9">
        <v>0</v>
      </c>
      <c r="R109" s="9">
        <v>0</v>
      </c>
      <c r="S109"/>
      <c r="T109"/>
      <c r="U109" s="4">
        <f t="shared" si="5"/>
        <v>2160</v>
      </c>
      <c r="V109" s="3">
        <f>((G109-G108)*'Z1 values'!C$5*'Z1 values'!$C$10)/'Z1 values'!$C$12</f>
        <v>7.3615264892578124E-3</v>
      </c>
      <c r="W109" s="3">
        <f>((H109-H108)*'Z1 values'!D$5*'Z1 values'!$C$10)/'Z1 values'!$C$12</f>
        <v>2.9644134521484379E-2</v>
      </c>
      <c r="X109" s="3">
        <f>((I109-I108)*'Z1 values'!E$5*'Z1 values'!$C$10)/'Z1 values'!$C$12</f>
        <v>0</v>
      </c>
      <c r="Y109" s="3">
        <f>((J109-J108)*'Z1 values'!F$5*'Z1 values'!$C$10)/'Z1 values'!$C$12</f>
        <v>9.8882446289062509E-2</v>
      </c>
      <c r="Z109" s="6">
        <f t="shared" si="3"/>
        <v>0.13588810729980472</v>
      </c>
      <c r="AA109">
        <f t="shared" si="4"/>
        <v>36</v>
      </c>
    </row>
    <row r="110" spans="1:27" x14ac:dyDescent="0.25">
      <c r="A110" s="7" t="s">
        <v>4149</v>
      </c>
      <c r="B110" s="7" t="s">
        <v>576</v>
      </c>
      <c r="C110" s="7">
        <v>139624</v>
      </c>
      <c r="D110" s="9" t="s">
        <v>37</v>
      </c>
      <c r="E110" s="9" t="s">
        <v>38</v>
      </c>
      <c r="F110" s="9">
        <v>108</v>
      </c>
      <c r="G110" s="9">
        <v>846146</v>
      </c>
      <c r="H110" s="9">
        <v>34858290</v>
      </c>
      <c r="I110" s="9">
        <v>233255</v>
      </c>
      <c r="J110" s="9">
        <v>297164</v>
      </c>
      <c r="K110" s="9">
        <v>0</v>
      </c>
      <c r="L110" s="9">
        <v>0</v>
      </c>
      <c r="M110" s="9">
        <v>4039</v>
      </c>
      <c r="N110" s="9">
        <v>323431</v>
      </c>
      <c r="O110" s="9">
        <v>0</v>
      </c>
      <c r="P110" s="9">
        <v>1464</v>
      </c>
      <c r="Q110" s="9">
        <v>0</v>
      </c>
      <c r="R110" s="9">
        <v>0</v>
      </c>
      <c r="S110"/>
      <c r="T110"/>
      <c r="U110" s="4">
        <f t="shared" si="5"/>
        <v>2180</v>
      </c>
      <c r="V110" s="3">
        <f>((G110-G109)*'Z1 values'!C$5*'Z1 values'!$C$10)/'Z1 values'!$C$12</f>
        <v>7.8782958984375002E-3</v>
      </c>
      <c r="W110" s="3">
        <f>((H110-H109)*'Z1 values'!D$5*'Z1 values'!$C$10)/'Z1 values'!$C$12</f>
        <v>2.9610992431640625E-2</v>
      </c>
      <c r="X110" s="3">
        <f>((I110-I109)*'Z1 values'!E$5*'Z1 values'!$C$10)/'Z1 values'!$C$12</f>
        <v>0</v>
      </c>
      <c r="Y110" s="3">
        <f>((J110-J109)*'Z1 values'!F$5*'Z1 values'!$C$10)/'Z1 values'!$C$12</f>
        <v>0.12599121093750001</v>
      </c>
      <c r="Z110" s="6">
        <f t="shared" si="3"/>
        <v>0.16348049926757813</v>
      </c>
      <c r="AA110">
        <f t="shared" si="4"/>
        <v>36.333333333333336</v>
      </c>
    </row>
    <row r="111" spans="1:27" x14ac:dyDescent="0.25">
      <c r="A111" s="7" t="s">
        <v>4150</v>
      </c>
      <c r="B111" s="7" t="s">
        <v>576</v>
      </c>
      <c r="C111" s="7">
        <v>140904</v>
      </c>
      <c r="D111" s="9" t="s">
        <v>37</v>
      </c>
      <c r="E111" s="9" t="s">
        <v>38</v>
      </c>
      <c r="F111" s="9">
        <v>109</v>
      </c>
      <c r="G111" s="9">
        <v>862141</v>
      </c>
      <c r="H111" s="9">
        <v>35169835</v>
      </c>
      <c r="I111" s="9">
        <v>239814</v>
      </c>
      <c r="J111" s="9">
        <v>302825</v>
      </c>
      <c r="K111" s="9">
        <v>0</v>
      </c>
      <c r="L111" s="9">
        <v>0</v>
      </c>
      <c r="M111" s="9">
        <v>15994</v>
      </c>
      <c r="N111" s="9">
        <v>311545</v>
      </c>
      <c r="O111" s="9">
        <v>6559</v>
      </c>
      <c r="P111" s="9">
        <v>5661</v>
      </c>
      <c r="Q111" s="9">
        <v>0</v>
      </c>
      <c r="R111" s="9">
        <v>0</v>
      </c>
      <c r="S111"/>
      <c r="T111"/>
      <c r="U111" s="4">
        <f t="shared" si="5"/>
        <v>2200</v>
      </c>
      <c r="V111" s="3">
        <f>((G111-G110)*'Z1 values'!C$5*'Z1 values'!$C$10)/'Z1 values'!$C$12</f>
        <v>3.1191421508789063E-2</v>
      </c>
      <c r="W111" s="3">
        <f>((H111-H110)*'Z1 values'!D$5*'Z1 values'!$C$10)/'Z1 values'!$C$12</f>
        <v>2.8522796630859375E-2</v>
      </c>
      <c r="X111" s="3">
        <f>((I111-I110)*'Z1 values'!E$5*'Z1 values'!$C$10)/'Z1 values'!$C$12</f>
        <v>0.52243011474609369</v>
      </c>
      <c r="Y111" s="3">
        <f>((J111-J110)*'Z1 values'!F$5*'Z1 values'!$C$10)/'Z1 values'!$C$12</f>
        <v>0.48718322753906251</v>
      </c>
      <c r="Z111" s="6">
        <f t="shared" si="3"/>
        <v>1.0693275604248047</v>
      </c>
      <c r="AA111">
        <f t="shared" si="4"/>
        <v>36.666666666666664</v>
      </c>
    </row>
    <row r="112" spans="1:27" x14ac:dyDescent="0.25">
      <c r="A112" s="7" t="s">
        <v>4151</v>
      </c>
      <c r="B112" s="7" t="s">
        <v>576</v>
      </c>
      <c r="C112" s="7">
        <v>142184</v>
      </c>
      <c r="D112" s="9" t="s">
        <v>37</v>
      </c>
      <c r="E112" s="9" t="s">
        <v>38</v>
      </c>
      <c r="F112" s="9">
        <v>110</v>
      </c>
      <c r="G112" s="9">
        <v>875229</v>
      </c>
      <c r="H112" s="9">
        <v>35484316</v>
      </c>
      <c r="I112" s="9">
        <v>245119</v>
      </c>
      <c r="J112" s="9">
        <v>307374</v>
      </c>
      <c r="K112" s="9">
        <v>0</v>
      </c>
      <c r="L112" s="9">
        <v>0</v>
      </c>
      <c r="M112" s="9">
        <v>13086</v>
      </c>
      <c r="N112" s="9">
        <v>314481</v>
      </c>
      <c r="O112" s="9">
        <v>5305</v>
      </c>
      <c r="P112" s="9">
        <v>4549</v>
      </c>
      <c r="Q112" s="9">
        <v>0</v>
      </c>
      <c r="R112" s="9">
        <v>0</v>
      </c>
      <c r="S112"/>
      <c r="T112"/>
      <c r="U112" s="4">
        <f t="shared" si="5"/>
        <v>2220</v>
      </c>
      <c r="V112" s="3">
        <f>((G112-G111)*'Z1 values'!C$5*'Z1 values'!$C$10)/'Z1 values'!$C$12</f>
        <v>2.5522558593750001E-2</v>
      </c>
      <c r="W112" s="3">
        <f>((H112-H111)*'Z1 values'!D$5*'Z1 values'!$C$10)/'Z1 values'!$C$12</f>
        <v>2.8791595458984375E-2</v>
      </c>
      <c r="X112" s="3">
        <f>((I112-I111)*'Z1 values'!E$5*'Z1 values'!$C$10)/'Z1 values'!$C$12</f>
        <v>0.42254791259765617</v>
      </c>
      <c r="Y112" s="3">
        <f>((J112-J111)*'Z1 values'!F$5*'Z1 values'!$C$10)/'Z1 values'!$C$12</f>
        <v>0.39148498535156245</v>
      </c>
      <c r="Z112" s="6">
        <f t="shared" si="3"/>
        <v>0.86834705200195295</v>
      </c>
      <c r="AA112">
        <f t="shared" si="4"/>
        <v>37</v>
      </c>
    </row>
    <row r="113" spans="1:27" x14ac:dyDescent="0.25">
      <c r="A113" s="7" t="s">
        <v>4152</v>
      </c>
      <c r="B113" s="7" t="s">
        <v>576</v>
      </c>
      <c r="C113" s="7">
        <v>143464</v>
      </c>
      <c r="D113" s="9" t="s">
        <v>37</v>
      </c>
      <c r="E113" s="9" t="s">
        <v>38</v>
      </c>
      <c r="F113" s="9">
        <v>111</v>
      </c>
      <c r="G113" s="9">
        <v>882943</v>
      </c>
      <c r="H113" s="9">
        <v>35804166</v>
      </c>
      <c r="I113" s="9">
        <v>247239</v>
      </c>
      <c r="J113" s="9">
        <v>309805</v>
      </c>
      <c r="K113" s="9">
        <v>0</v>
      </c>
      <c r="L113" s="9">
        <v>0</v>
      </c>
      <c r="M113" s="9">
        <v>7713</v>
      </c>
      <c r="N113" s="9">
        <v>319850</v>
      </c>
      <c r="O113" s="9">
        <v>2120</v>
      </c>
      <c r="P113" s="9">
        <v>2431</v>
      </c>
      <c r="Q113" s="9">
        <v>0</v>
      </c>
      <c r="R113" s="9">
        <v>0</v>
      </c>
      <c r="S113"/>
      <c r="T113"/>
      <c r="U113" s="4">
        <f t="shared" si="5"/>
        <v>2240</v>
      </c>
      <c r="V113" s="3">
        <f>((G113-G112)*'Z1 values'!C$5*'Z1 values'!$C$10)/'Z1 values'!$C$12</f>
        <v>1.5042864990234373E-2</v>
      </c>
      <c r="W113" s="3">
        <f>((H113-H112)*'Z1 values'!D$5*'Z1 values'!$C$10)/'Z1 values'!$C$12</f>
        <v>2.9283142089843749E-2</v>
      </c>
      <c r="X113" s="3">
        <f>((I113-I112)*'Z1 values'!E$5*'Z1 values'!$C$10)/'Z1 values'!$C$12</f>
        <v>0.16885986328124999</v>
      </c>
      <c r="Y113" s="3">
        <f>((J113-J112)*'Z1 values'!F$5*'Z1 values'!$C$10)/'Z1 values'!$C$12</f>
        <v>0.20921081542968753</v>
      </c>
      <c r="Z113" s="6">
        <f t="shared" si="3"/>
        <v>0.42239668579101564</v>
      </c>
      <c r="AA113">
        <f t="shared" si="4"/>
        <v>37.333333333333336</v>
      </c>
    </row>
    <row r="114" spans="1:27" x14ac:dyDescent="0.25">
      <c r="A114" s="7" t="s">
        <v>4153</v>
      </c>
      <c r="B114" s="7" t="s">
        <v>576</v>
      </c>
      <c r="C114" s="7">
        <v>144744</v>
      </c>
      <c r="D114" s="9" t="s">
        <v>37</v>
      </c>
      <c r="E114" s="9" t="s">
        <v>38</v>
      </c>
      <c r="F114" s="9">
        <v>112</v>
      </c>
      <c r="G114" s="9">
        <v>889904</v>
      </c>
      <c r="H114" s="9">
        <v>36124772</v>
      </c>
      <c r="I114" s="9">
        <v>249043</v>
      </c>
      <c r="J114" s="9">
        <v>312247</v>
      </c>
      <c r="K114" s="9">
        <v>0</v>
      </c>
      <c r="L114" s="9">
        <v>0</v>
      </c>
      <c r="M114" s="9">
        <v>6960</v>
      </c>
      <c r="N114" s="9">
        <v>320606</v>
      </c>
      <c r="O114" s="9">
        <v>1804</v>
      </c>
      <c r="P114" s="9">
        <v>2442</v>
      </c>
      <c r="Q114" s="9">
        <v>0</v>
      </c>
      <c r="R114" s="9">
        <v>0</v>
      </c>
      <c r="S114"/>
      <c r="T114"/>
      <c r="U114" s="4">
        <f t="shared" si="5"/>
        <v>2260</v>
      </c>
      <c r="V114" s="3">
        <f>((G114-G113)*'Z1 values'!C$5*'Z1 values'!$C$10)/'Z1 values'!$C$12</f>
        <v>1.3574459838867186E-2</v>
      </c>
      <c r="W114" s="3">
        <f>((H114-H113)*'Z1 values'!D$5*'Z1 values'!$C$10)/'Z1 values'!$C$12</f>
        <v>2.935235595703125E-2</v>
      </c>
      <c r="X114" s="3">
        <f>((I114-I113)*'Z1 values'!E$5*'Z1 values'!$C$10)/'Z1 values'!$C$12</f>
        <v>0.14369018554687499</v>
      </c>
      <c r="Y114" s="3">
        <f>((J114-J113)*'Z1 values'!F$5*'Z1 values'!$C$10)/'Z1 values'!$C$12</f>
        <v>0.21015747070312499</v>
      </c>
      <c r="Z114" s="6">
        <f t="shared" si="3"/>
        <v>0.39677447204589844</v>
      </c>
      <c r="AA114">
        <f t="shared" si="4"/>
        <v>37.666666666666664</v>
      </c>
    </row>
    <row r="115" spans="1:27" x14ac:dyDescent="0.25">
      <c r="A115" s="7" t="s">
        <v>4154</v>
      </c>
      <c r="B115" s="7" t="s">
        <v>576</v>
      </c>
      <c r="C115" s="7">
        <v>146024</v>
      </c>
      <c r="D115" s="9" t="s">
        <v>37</v>
      </c>
      <c r="E115" s="9" t="s">
        <v>38</v>
      </c>
      <c r="F115" s="9">
        <v>113</v>
      </c>
      <c r="G115" s="9">
        <v>893699</v>
      </c>
      <c r="H115" s="9">
        <v>36448543</v>
      </c>
      <c r="I115" s="9">
        <v>249043</v>
      </c>
      <c r="J115" s="9">
        <v>313207</v>
      </c>
      <c r="K115" s="9">
        <v>0</v>
      </c>
      <c r="L115" s="9">
        <v>0</v>
      </c>
      <c r="M115" s="9">
        <v>3794</v>
      </c>
      <c r="N115" s="9">
        <v>323771</v>
      </c>
      <c r="O115" s="9">
        <v>0</v>
      </c>
      <c r="P115" s="9">
        <v>960</v>
      </c>
      <c r="Q115" s="9">
        <v>0</v>
      </c>
      <c r="R115" s="9">
        <v>0</v>
      </c>
      <c r="S115"/>
      <c r="T115"/>
      <c r="U115" s="4">
        <f t="shared" si="5"/>
        <v>2280</v>
      </c>
      <c r="V115" s="3">
        <f>((G115-G114)*'Z1 values'!C$5*'Z1 values'!$C$10)/'Z1 values'!$C$12</f>
        <v>7.400527954101563E-3</v>
      </c>
      <c r="W115" s="3">
        <f>((H115-H114)*'Z1 values'!D$5*'Z1 values'!$C$10)/'Z1 values'!$C$12</f>
        <v>2.9642120361328128E-2</v>
      </c>
      <c r="X115" s="3">
        <f>((I115-I114)*'Z1 values'!E$5*'Z1 values'!$C$10)/'Z1 values'!$C$12</f>
        <v>0</v>
      </c>
      <c r="Y115" s="3">
        <f>((J115-J114)*'Z1 values'!F$5*'Z1 values'!$C$10)/'Z1 values'!$C$12</f>
        <v>8.2617187499999994E-2</v>
      </c>
      <c r="Z115" s="6">
        <f t="shared" si="3"/>
        <v>0.11965983581542969</v>
      </c>
      <c r="AA115">
        <f t="shared" si="4"/>
        <v>38</v>
      </c>
    </row>
    <row r="116" spans="1:27" x14ac:dyDescent="0.25">
      <c r="A116" s="7" t="s">
        <v>4155</v>
      </c>
      <c r="B116" s="7" t="s">
        <v>576</v>
      </c>
      <c r="C116" s="7">
        <v>147304</v>
      </c>
      <c r="D116" s="9" t="s">
        <v>37</v>
      </c>
      <c r="E116" s="9" t="s">
        <v>38</v>
      </c>
      <c r="F116" s="9">
        <v>114</v>
      </c>
      <c r="G116" s="9">
        <v>897570</v>
      </c>
      <c r="H116" s="9">
        <v>36772237</v>
      </c>
      <c r="I116" s="9">
        <v>249043</v>
      </c>
      <c r="J116" s="9">
        <v>314551</v>
      </c>
      <c r="K116" s="9">
        <v>0</v>
      </c>
      <c r="L116" s="9">
        <v>0</v>
      </c>
      <c r="M116" s="9">
        <v>3870</v>
      </c>
      <c r="N116" s="9">
        <v>323694</v>
      </c>
      <c r="O116" s="9">
        <v>0</v>
      </c>
      <c r="P116" s="9">
        <v>1344</v>
      </c>
      <c r="Q116" s="9">
        <v>0</v>
      </c>
      <c r="R116" s="9">
        <v>0</v>
      </c>
      <c r="S116"/>
      <c r="T116"/>
      <c r="U116" s="4">
        <f t="shared" si="5"/>
        <v>2300</v>
      </c>
      <c r="V116" s="3">
        <f>((G116-G115)*'Z1 values'!C$5*'Z1 values'!$C$10)/'Z1 values'!$C$12</f>
        <v>7.5487335205078124E-3</v>
      </c>
      <c r="W116" s="3">
        <f>((H116-H115)*'Z1 values'!D$5*'Z1 values'!$C$10)/'Z1 values'!$C$12</f>
        <v>2.963507080078125E-2</v>
      </c>
      <c r="X116" s="3">
        <f>((I116-I115)*'Z1 values'!E$5*'Z1 values'!$C$10)/'Z1 values'!$C$12</f>
        <v>0</v>
      </c>
      <c r="Y116" s="3">
        <f>((J116-J115)*'Z1 values'!F$5*'Z1 values'!$C$10)/'Z1 values'!$C$12</f>
        <v>0.11566406250000001</v>
      </c>
      <c r="Z116" s="6">
        <f t="shared" si="3"/>
        <v>0.15284786682128909</v>
      </c>
      <c r="AA116">
        <f t="shared" si="4"/>
        <v>38.333333333333336</v>
      </c>
    </row>
    <row r="117" spans="1:27" x14ac:dyDescent="0.25">
      <c r="A117" s="7" t="s">
        <v>4156</v>
      </c>
      <c r="B117" s="7" t="s">
        <v>576</v>
      </c>
      <c r="C117" s="7">
        <v>148584</v>
      </c>
      <c r="D117" s="9" t="s">
        <v>37</v>
      </c>
      <c r="E117" s="9" t="s">
        <v>38</v>
      </c>
      <c r="F117" s="9">
        <v>115</v>
      </c>
      <c r="G117" s="9">
        <v>903831</v>
      </c>
      <c r="H117" s="9">
        <v>37093542</v>
      </c>
      <c r="I117" s="9">
        <v>250268</v>
      </c>
      <c r="J117" s="9">
        <v>316709</v>
      </c>
      <c r="K117" s="9">
        <v>0</v>
      </c>
      <c r="L117" s="9">
        <v>0</v>
      </c>
      <c r="M117" s="9">
        <v>6260</v>
      </c>
      <c r="N117" s="9">
        <v>321305</v>
      </c>
      <c r="O117" s="9">
        <v>1225</v>
      </c>
      <c r="P117" s="9">
        <v>2158</v>
      </c>
      <c r="Q117" s="9">
        <v>0</v>
      </c>
      <c r="R117" s="9">
        <v>0</v>
      </c>
      <c r="S117"/>
      <c r="T117"/>
      <c r="U117" s="4">
        <f t="shared" si="5"/>
        <v>2320</v>
      </c>
      <c r="V117" s="3">
        <f>((G117-G116)*'Z1 values'!C$5*'Z1 values'!$C$10)/'Z1 values'!$C$12</f>
        <v>1.2209408569335939E-2</v>
      </c>
      <c r="W117" s="3">
        <f>((H117-H116)*'Z1 values'!D$5*'Z1 values'!$C$10)/'Z1 values'!$C$12</f>
        <v>2.9416351318359381E-2</v>
      </c>
      <c r="X117" s="3">
        <f>((I117-I116)*'Z1 values'!E$5*'Z1 values'!$C$10)/'Z1 values'!$C$12</f>
        <v>9.757232666015625E-2</v>
      </c>
      <c r="Y117" s="3">
        <f>((J117-J116)*'Z1 values'!F$5*'Z1 values'!$C$10)/'Z1 values'!$C$12</f>
        <v>0.18571655273437501</v>
      </c>
      <c r="Z117" s="6">
        <f t="shared" si="3"/>
        <v>0.32491463928222658</v>
      </c>
      <c r="AA117">
        <f t="shared" si="4"/>
        <v>38.666666666666664</v>
      </c>
    </row>
    <row r="118" spans="1:27" x14ac:dyDescent="0.25">
      <c r="A118" s="7" t="s">
        <v>4157</v>
      </c>
      <c r="B118" s="7" t="s">
        <v>576</v>
      </c>
      <c r="C118" s="7">
        <v>149864</v>
      </c>
      <c r="D118" s="9" t="s">
        <v>37</v>
      </c>
      <c r="E118" s="9" t="s">
        <v>38</v>
      </c>
      <c r="F118" s="9">
        <v>116</v>
      </c>
      <c r="G118" s="9">
        <v>910823</v>
      </c>
      <c r="H118" s="9">
        <v>37414115</v>
      </c>
      <c r="I118" s="9">
        <v>252072</v>
      </c>
      <c r="J118" s="9">
        <v>319167</v>
      </c>
      <c r="K118" s="9">
        <v>0</v>
      </c>
      <c r="L118" s="9">
        <v>0</v>
      </c>
      <c r="M118" s="9">
        <v>6991</v>
      </c>
      <c r="N118" s="9">
        <v>320573</v>
      </c>
      <c r="O118" s="9">
        <v>1804</v>
      </c>
      <c r="P118" s="9">
        <v>2458</v>
      </c>
      <c r="Q118" s="9">
        <v>0</v>
      </c>
      <c r="R118" s="9">
        <v>0</v>
      </c>
      <c r="S118"/>
      <c r="T118"/>
      <c r="U118" s="4">
        <f t="shared" si="5"/>
        <v>2340</v>
      </c>
      <c r="V118" s="3">
        <f>((G118-G117)*'Z1 values'!C$5*'Z1 values'!$C$10)/'Z1 values'!$C$12</f>
        <v>1.3634912109374999E-2</v>
      </c>
      <c r="W118" s="3">
        <f>((H118-H117)*'Z1 values'!D$5*'Z1 values'!$C$10)/'Z1 values'!$C$12</f>
        <v>2.9349334716796877E-2</v>
      </c>
      <c r="X118" s="3">
        <f>((I118-I117)*'Z1 values'!E$5*'Z1 values'!$C$10)/'Z1 values'!$C$12</f>
        <v>0.14369018554687499</v>
      </c>
      <c r="Y118" s="3">
        <f>((J118-J117)*'Z1 values'!F$5*'Z1 values'!$C$10)/'Z1 values'!$C$12</f>
        <v>0.21153442382812501</v>
      </c>
      <c r="Z118" s="6">
        <f t="shared" si="3"/>
        <v>0.39820885620117186</v>
      </c>
      <c r="AA118">
        <f t="shared" si="4"/>
        <v>39</v>
      </c>
    </row>
    <row r="119" spans="1:27" x14ac:dyDescent="0.25">
      <c r="A119" s="7" t="s">
        <v>4158</v>
      </c>
      <c r="B119" s="7" t="s">
        <v>576</v>
      </c>
      <c r="C119" s="7">
        <v>151144</v>
      </c>
      <c r="D119" s="9" t="s">
        <v>37</v>
      </c>
      <c r="E119" s="9" t="s">
        <v>38</v>
      </c>
      <c r="F119" s="9">
        <v>117</v>
      </c>
      <c r="G119" s="9">
        <v>914598</v>
      </c>
      <c r="H119" s="9">
        <v>37737906</v>
      </c>
      <c r="I119" s="9">
        <v>252072</v>
      </c>
      <c r="J119" s="9">
        <v>320694</v>
      </c>
      <c r="K119" s="9">
        <v>0</v>
      </c>
      <c r="L119" s="9">
        <v>0</v>
      </c>
      <c r="M119" s="9">
        <v>3774</v>
      </c>
      <c r="N119" s="9">
        <v>323791</v>
      </c>
      <c r="O119" s="9">
        <v>0</v>
      </c>
      <c r="P119" s="9">
        <v>1527</v>
      </c>
      <c r="Q119" s="9">
        <v>0</v>
      </c>
      <c r="R119" s="9">
        <v>0</v>
      </c>
      <c r="S119"/>
      <c r="T119"/>
      <c r="U119" s="4">
        <f t="shared" si="5"/>
        <v>2360</v>
      </c>
      <c r="V119" s="3">
        <f>((G119-G118)*'Z1 values'!C$5*'Z1 values'!$C$10)/'Z1 values'!$C$12</f>
        <v>7.3615264892578124E-3</v>
      </c>
      <c r="W119" s="3">
        <f>((H119-H118)*'Z1 values'!D$5*'Z1 values'!$C$10)/'Z1 values'!$C$12</f>
        <v>2.9643951416015623E-2</v>
      </c>
      <c r="X119" s="3">
        <f>((I119-I118)*'Z1 values'!E$5*'Z1 values'!$C$10)/'Z1 values'!$C$12</f>
        <v>0</v>
      </c>
      <c r="Y119" s="3">
        <f>((J119-J118)*'Z1 values'!F$5*'Z1 values'!$C$10)/'Z1 values'!$C$12</f>
        <v>0.13141296386718751</v>
      </c>
      <c r="Z119" s="6">
        <f t="shared" si="3"/>
        <v>0.16841844177246096</v>
      </c>
      <c r="AA119">
        <f t="shared" si="4"/>
        <v>39.333333333333336</v>
      </c>
    </row>
    <row r="120" spans="1:27" x14ac:dyDescent="0.25">
      <c r="A120" s="7" t="s">
        <v>4159</v>
      </c>
      <c r="B120" s="7" t="s">
        <v>576</v>
      </c>
      <c r="C120" s="7">
        <v>152424</v>
      </c>
      <c r="D120" s="9" t="s">
        <v>37</v>
      </c>
      <c r="E120" s="9" t="s">
        <v>38</v>
      </c>
      <c r="F120" s="9">
        <v>118</v>
      </c>
      <c r="G120" s="9">
        <v>932246</v>
      </c>
      <c r="H120" s="9">
        <v>38047826</v>
      </c>
      <c r="I120" s="9">
        <v>260174</v>
      </c>
      <c r="J120" s="9">
        <v>326858</v>
      </c>
      <c r="K120" s="9">
        <v>0</v>
      </c>
      <c r="L120" s="9">
        <v>0</v>
      </c>
      <c r="M120" s="9">
        <v>17647</v>
      </c>
      <c r="N120" s="9">
        <v>309920</v>
      </c>
      <c r="O120" s="9">
        <v>8102</v>
      </c>
      <c r="P120" s="9">
        <v>6164</v>
      </c>
      <c r="Q120" s="9">
        <v>0</v>
      </c>
      <c r="R120" s="9">
        <v>0</v>
      </c>
      <c r="S120"/>
      <c r="T120"/>
      <c r="U120" s="4">
        <f t="shared" si="5"/>
        <v>2380</v>
      </c>
      <c r="V120" s="3">
        <f>((G120-G119)*'Z1 values'!C$5*'Z1 values'!$C$10)/'Z1 values'!$C$12</f>
        <v>3.4414892578125002E-2</v>
      </c>
      <c r="W120" s="3">
        <f>((H120-H119)*'Z1 values'!D$5*'Z1 values'!$C$10)/'Z1 values'!$C$12</f>
        <v>2.83740234375E-2</v>
      </c>
      <c r="X120" s="3">
        <f>((I120-I119)*'Z1 values'!E$5*'Z1 values'!$C$10)/'Z1 values'!$C$12</f>
        <v>0.64533142089843742</v>
      </c>
      <c r="Y120" s="3">
        <f>((J120-J119)*'Z1 values'!F$5*'Z1 values'!$C$10)/'Z1 values'!$C$12</f>
        <v>0.5304711914062501</v>
      </c>
      <c r="Z120" s="6">
        <f t="shared" si="3"/>
        <v>1.2385915283203124</v>
      </c>
      <c r="AA120">
        <f t="shared" si="4"/>
        <v>39.666666666666664</v>
      </c>
    </row>
    <row r="121" spans="1:27" x14ac:dyDescent="0.25">
      <c r="A121" s="7" t="s">
        <v>4160</v>
      </c>
      <c r="B121" s="7" t="s">
        <v>576</v>
      </c>
      <c r="C121" s="7">
        <v>153704</v>
      </c>
      <c r="D121" s="9" t="s">
        <v>37</v>
      </c>
      <c r="E121" s="9" t="s">
        <v>38</v>
      </c>
      <c r="F121" s="9">
        <v>119</v>
      </c>
      <c r="G121" s="9">
        <v>939163</v>
      </c>
      <c r="H121" s="9">
        <v>38368477</v>
      </c>
      <c r="I121" s="9">
        <v>261894</v>
      </c>
      <c r="J121" s="9">
        <v>329096</v>
      </c>
      <c r="K121" s="9">
        <v>0</v>
      </c>
      <c r="L121" s="9">
        <v>0</v>
      </c>
      <c r="M121" s="9">
        <v>6916</v>
      </c>
      <c r="N121" s="9">
        <v>320651</v>
      </c>
      <c r="O121" s="9">
        <v>1720</v>
      </c>
      <c r="P121" s="9">
        <v>2238</v>
      </c>
      <c r="Q121" s="9">
        <v>0</v>
      </c>
      <c r="R121" s="9">
        <v>0</v>
      </c>
      <c r="S121"/>
      <c r="T121"/>
      <c r="U121" s="4">
        <f t="shared" si="5"/>
        <v>2400</v>
      </c>
      <c r="V121" s="3">
        <f>((G121-G120)*'Z1 values'!C$5*'Z1 values'!$C$10)/'Z1 values'!$C$12</f>
        <v>1.3488656616210936E-2</v>
      </c>
      <c r="W121" s="3">
        <f>((H121-H120)*'Z1 values'!D$5*'Z1 values'!$C$10)/'Z1 values'!$C$12</f>
        <v>2.9356475830078128E-2</v>
      </c>
      <c r="X121" s="3">
        <f>((I121-I120)*'Z1 values'!E$5*'Z1 values'!$C$10)/'Z1 values'!$C$12</f>
        <v>0.13699951171874997</v>
      </c>
      <c r="Y121" s="3">
        <f>((J121-J120)*'Z1 values'!F$5*'Z1 values'!$C$10)/'Z1 values'!$C$12</f>
        <v>0.19260131835937502</v>
      </c>
      <c r="Z121" s="6">
        <f t="shared" si="3"/>
        <v>0.37244596252441409</v>
      </c>
      <c r="AA121">
        <f t="shared" si="4"/>
        <v>40</v>
      </c>
    </row>
    <row r="122" spans="1:27" x14ac:dyDescent="0.25">
      <c r="A122" s="7" t="s">
        <v>4161</v>
      </c>
      <c r="B122" s="7" t="s">
        <v>576</v>
      </c>
      <c r="C122" s="7">
        <v>154984</v>
      </c>
      <c r="D122" s="9" t="s">
        <v>37</v>
      </c>
      <c r="E122" s="9" t="s">
        <v>38</v>
      </c>
      <c r="F122" s="9">
        <v>120</v>
      </c>
      <c r="G122" s="9">
        <v>943064</v>
      </c>
      <c r="H122" s="9">
        <v>38692141</v>
      </c>
      <c r="I122" s="9">
        <v>261894</v>
      </c>
      <c r="J122" s="9">
        <v>330056</v>
      </c>
      <c r="K122" s="9">
        <v>0</v>
      </c>
      <c r="L122" s="9">
        <v>0</v>
      </c>
      <c r="M122" s="9">
        <v>3900</v>
      </c>
      <c r="N122" s="9">
        <v>323664</v>
      </c>
      <c r="O122" s="9">
        <v>0</v>
      </c>
      <c r="P122" s="9">
        <v>960</v>
      </c>
      <c r="Q122" s="9">
        <v>0</v>
      </c>
      <c r="R122" s="9">
        <v>0</v>
      </c>
      <c r="S122"/>
      <c r="T122"/>
      <c r="U122" s="4">
        <f t="shared" si="5"/>
        <v>2420</v>
      </c>
      <c r="V122" s="3">
        <f>((G122-G121)*'Z1 values'!C$5*'Z1 values'!$C$10)/'Z1 values'!$C$12</f>
        <v>7.6072357177734374E-3</v>
      </c>
      <c r="W122" s="3">
        <f>((H122-H121)*'Z1 values'!D$5*'Z1 values'!$C$10)/'Z1 values'!$C$12</f>
        <v>2.9632324218749999E-2</v>
      </c>
      <c r="X122" s="3">
        <f>((I122-I121)*'Z1 values'!E$5*'Z1 values'!$C$10)/'Z1 values'!$C$12</f>
        <v>0</v>
      </c>
      <c r="Y122" s="3">
        <f>((J122-J121)*'Z1 values'!F$5*'Z1 values'!$C$10)/'Z1 values'!$C$12</f>
        <v>8.2617187499999994E-2</v>
      </c>
      <c r="Z122" s="6">
        <f t="shared" si="3"/>
        <v>0.11985674743652343</v>
      </c>
      <c r="AA122">
        <f t="shared" si="4"/>
        <v>40.333333333333336</v>
      </c>
    </row>
    <row r="123" spans="1:27" x14ac:dyDescent="0.25">
      <c r="A123" s="7" t="s">
        <v>4162</v>
      </c>
      <c r="B123" s="7" t="s">
        <v>576</v>
      </c>
      <c r="C123" s="7">
        <v>156264</v>
      </c>
      <c r="D123" s="9" t="s">
        <v>37</v>
      </c>
      <c r="E123" s="9" t="s">
        <v>38</v>
      </c>
      <c r="F123" s="9">
        <v>121</v>
      </c>
      <c r="G123" s="9">
        <v>950349</v>
      </c>
      <c r="H123" s="9">
        <v>39012424</v>
      </c>
      <c r="I123" s="9">
        <v>263698</v>
      </c>
      <c r="J123" s="9">
        <v>332432</v>
      </c>
      <c r="K123" s="9">
        <v>0</v>
      </c>
      <c r="L123" s="9">
        <v>0</v>
      </c>
      <c r="M123" s="9">
        <v>7284</v>
      </c>
      <c r="N123" s="9">
        <v>320283</v>
      </c>
      <c r="O123" s="9">
        <v>1804</v>
      </c>
      <c r="P123" s="9">
        <v>2376</v>
      </c>
      <c r="Q123" s="9">
        <v>0</v>
      </c>
      <c r="R123" s="9">
        <v>0</v>
      </c>
      <c r="S123"/>
      <c r="T123"/>
      <c r="U123" s="4">
        <f t="shared" si="5"/>
        <v>2440</v>
      </c>
      <c r="V123" s="3">
        <f>((G123-G122)*'Z1 values'!C$5*'Z1 values'!$C$10)/'Z1 values'!$C$12</f>
        <v>1.4206283569335936E-2</v>
      </c>
      <c r="W123" s="3">
        <f>((H123-H122)*'Z1 values'!D$5*'Z1 values'!$C$10)/'Z1 values'!$C$12</f>
        <v>2.9322784423828123E-2</v>
      </c>
      <c r="X123" s="3">
        <f>((I123-I122)*'Z1 values'!E$5*'Z1 values'!$C$10)/'Z1 values'!$C$12</f>
        <v>0.14369018554687499</v>
      </c>
      <c r="Y123" s="3">
        <f>((J123-J122)*'Z1 values'!F$5*'Z1 values'!$C$10)/'Z1 values'!$C$12</f>
        <v>0.20447753906250005</v>
      </c>
      <c r="Z123" s="6">
        <f t="shared" si="3"/>
        <v>0.39169679260253909</v>
      </c>
      <c r="AA123">
        <f t="shared" si="4"/>
        <v>40.666666666666664</v>
      </c>
    </row>
    <row r="124" spans="1:27" x14ac:dyDescent="0.25">
      <c r="A124" s="7" t="s">
        <v>4163</v>
      </c>
      <c r="B124" s="7" t="s">
        <v>576</v>
      </c>
      <c r="C124" s="7">
        <v>157544</v>
      </c>
      <c r="D124" s="9" t="s">
        <v>37</v>
      </c>
      <c r="E124" s="9" t="s">
        <v>38</v>
      </c>
      <c r="F124" s="9">
        <v>122</v>
      </c>
      <c r="G124" s="9">
        <v>954262</v>
      </c>
      <c r="H124" s="9">
        <v>39336076</v>
      </c>
      <c r="I124" s="9">
        <v>263698</v>
      </c>
      <c r="J124" s="9">
        <v>333392</v>
      </c>
      <c r="K124" s="9">
        <v>0</v>
      </c>
      <c r="L124" s="9">
        <v>0</v>
      </c>
      <c r="M124" s="9">
        <v>3911</v>
      </c>
      <c r="N124" s="9">
        <v>323652</v>
      </c>
      <c r="O124" s="9">
        <v>0</v>
      </c>
      <c r="P124" s="9">
        <v>960</v>
      </c>
      <c r="Q124" s="9">
        <v>0</v>
      </c>
      <c r="R124" s="9">
        <v>0</v>
      </c>
      <c r="S124"/>
      <c r="T124"/>
      <c r="U124" s="4">
        <f t="shared" si="5"/>
        <v>2460</v>
      </c>
      <c r="V124" s="3">
        <f>((G124-G123)*'Z1 values'!C$5*'Z1 values'!$C$10)/'Z1 values'!$C$12</f>
        <v>7.6306365966796862E-3</v>
      </c>
      <c r="W124" s="3">
        <f>((H124-H123)*'Z1 values'!D$5*'Z1 values'!$C$10)/'Z1 values'!$C$12</f>
        <v>2.9631225585937497E-2</v>
      </c>
      <c r="X124" s="3">
        <f>((I124-I123)*'Z1 values'!E$5*'Z1 values'!$C$10)/'Z1 values'!$C$12</f>
        <v>0</v>
      </c>
      <c r="Y124" s="3">
        <f>((J124-J123)*'Z1 values'!F$5*'Z1 values'!$C$10)/'Z1 values'!$C$12</f>
        <v>8.2617187499999994E-2</v>
      </c>
      <c r="Z124" s="6">
        <f t="shared" si="3"/>
        <v>0.11987904968261717</v>
      </c>
      <c r="AA124">
        <f t="shared" si="4"/>
        <v>41</v>
      </c>
    </row>
    <row r="125" spans="1:27" x14ac:dyDescent="0.25">
      <c r="A125" s="7" t="s">
        <v>4164</v>
      </c>
      <c r="B125" s="7" t="s">
        <v>576</v>
      </c>
      <c r="C125" s="7">
        <v>158824</v>
      </c>
      <c r="D125" s="9" t="s">
        <v>37</v>
      </c>
      <c r="E125" s="9" t="s">
        <v>38</v>
      </c>
      <c r="F125" s="9">
        <v>123</v>
      </c>
      <c r="G125" s="9">
        <v>963447</v>
      </c>
      <c r="H125" s="9">
        <v>39654458</v>
      </c>
      <c r="I125" s="9">
        <v>266687</v>
      </c>
      <c r="J125" s="9">
        <v>336751</v>
      </c>
      <c r="K125" s="9">
        <v>0</v>
      </c>
      <c r="L125" s="9">
        <v>0</v>
      </c>
      <c r="M125" s="9">
        <v>9183</v>
      </c>
      <c r="N125" s="9">
        <v>318382</v>
      </c>
      <c r="O125" s="9">
        <v>2989</v>
      </c>
      <c r="P125" s="9">
        <v>3359</v>
      </c>
      <c r="Q125" s="9">
        <v>0</v>
      </c>
      <c r="R125" s="9">
        <v>0</v>
      </c>
      <c r="S125"/>
      <c r="T125"/>
      <c r="U125" s="4">
        <f t="shared" si="5"/>
        <v>2480</v>
      </c>
      <c r="V125" s="3">
        <f>((G125-G124)*'Z1 values'!C$5*'Z1 values'!$C$10)/'Z1 values'!$C$12</f>
        <v>1.7911422729492189E-2</v>
      </c>
      <c r="W125" s="3">
        <f>((H125-H124)*'Z1 values'!D$5*'Z1 values'!$C$10)/'Z1 values'!$C$12</f>
        <v>2.9148742675781252E-2</v>
      </c>
      <c r="X125" s="3">
        <f>((I125-I124)*'Z1 values'!E$5*'Z1 values'!$C$10)/'Z1 values'!$C$12</f>
        <v>0.23807647705078122</v>
      </c>
      <c r="Y125" s="3">
        <f>((J125-J124)*'Z1 values'!F$5*'Z1 values'!$C$10)/'Z1 values'!$C$12</f>
        <v>0.28907409667968753</v>
      </c>
      <c r="Z125" s="6">
        <f t="shared" si="3"/>
        <v>0.57421073913574217</v>
      </c>
      <c r="AA125">
        <f t="shared" si="4"/>
        <v>41.333333333333336</v>
      </c>
    </row>
    <row r="126" spans="1:27" x14ac:dyDescent="0.25">
      <c r="A126" s="7" t="s">
        <v>4165</v>
      </c>
      <c r="B126" s="7" t="s">
        <v>576</v>
      </c>
      <c r="C126" s="7">
        <v>160104</v>
      </c>
      <c r="D126" s="9" t="s">
        <v>37</v>
      </c>
      <c r="E126" s="9" t="s">
        <v>38</v>
      </c>
      <c r="F126" s="9">
        <v>124</v>
      </c>
      <c r="G126" s="9">
        <v>970693</v>
      </c>
      <c r="H126" s="9">
        <v>39974782</v>
      </c>
      <c r="I126" s="9">
        <v>268491</v>
      </c>
      <c r="J126" s="9">
        <v>339731</v>
      </c>
      <c r="K126" s="9">
        <v>0</v>
      </c>
      <c r="L126" s="9">
        <v>0</v>
      </c>
      <c r="M126" s="9">
        <v>7245</v>
      </c>
      <c r="N126" s="9">
        <v>320324</v>
      </c>
      <c r="O126" s="9">
        <v>1804</v>
      </c>
      <c r="P126" s="9">
        <v>2980</v>
      </c>
      <c r="Q126" s="9">
        <v>0</v>
      </c>
      <c r="R126" s="9">
        <v>0</v>
      </c>
      <c r="S126"/>
      <c r="T126"/>
      <c r="U126" s="4">
        <f t="shared" si="5"/>
        <v>2500</v>
      </c>
      <c r="V126" s="3">
        <f>((G126-G125)*'Z1 values'!C$5*'Z1 values'!$C$10)/'Z1 values'!$C$12</f>
        <v>1.4130230712890624E-2</v>
      </c>
      <c r="W126" s="3">
        <f>((H126-H125)*'Z1 values'!D$5*'Z1 values'!$C$10)/'Z1 values'!$C$12</f>
        <v>2.9326538085937503E-2</v>
      </c>
      <c r="X126" s="3">
        <f>((I126-I125)*'Z1 values'!E$5*'Z1 values'!$C$10)/'Z1 values'!$C$12</f>
        <v>0.14369018554687499</v>
      </c>
      <c r="Y126" s="3">
        <f>((J126-J125)*'Z1 values'!F$5*'Z1 values'!$C$10)/'Z1 values'!$C$12</f>
        <v>0.25645751953125001</v>
      </c>
      <c r="Z126" s="6">
        <f t="shared" si="3"/>
        <v>0.44360447387695312</v>
      </c>
      <c r="AA126">
        <f t="shared" si="4"/>
        <v>41.666666666666664</v>
      </c>
    </row>
    <row r="127" spans="1:27" x14ac:dyDescent="0.25">
      <c r="A127" s="7" t="s">
        <v>4166</v>
      </c>
      <c r="B127" s="7" t="s">
        <v>576</v>
      </c>
      <c r="C127" s="7">
        <v>161384</v>
      </c>
      <c r="D127" s="9" t="s">
        <v>37</v>
      </c>
      <c r="E127" s="9" t="s">
        <v>38</v>
      </c>
      <c r="F127" s="9">
        <v>125</v>
      </c>
      <c r="G127" s="9">
        <v>974494</v>
      </c>
      <c r="H127" s="9">
        <v>40298547</v>
      </c>
      <c r="I127" s="9">
        <v>268491</v>
      </c>
      <c r="J127" s="9">
        <v>341075</v>
      </c>
      <c r="K127" s="9">
        <v>0</v>
      </c>
      <c r="L127" s="9">
        <v>0</v>
      </c>
      <c r="M127" s="9">
        <v>3800</v>
      </c>
      <c r="N127" s="9">
        <v>323765</v>
      </c>
      <c r="O127" s="9">
        <v>0</v>
      </c>
      <c r="P127" s="9">
        <v>1344</v>
      </c>
      <c r="Q127" s="9">
        <v>0</v>
      </c>
      <c r="R127" s="9">
        <v>0</v>
      </c>
      <c r="S127"/>
      <c r="T127"/>
      <c r="U127" s="4">
        <f t="shared" si="5"/>
        <v>2520</v>
      </c>
      <c r="V127" s="3">
        <f>((G127-G126)*'Z1 values'!C$5*'Z1 values'!$C$10)/'Z1 values'!$C$12</f>
        <v>7.412228393554687E-3</v>
      </c>
      <c r="W127" s="3">
        <f>((H127-H126)*'Z1 values'!D$5*'Z1 values'!$C$10)/'Z1 values'!$C$12</f>
        <v>2.9641571044921877E-2</v>
      </c>
      <c r="X127" s="3">
        <f>((I127-I126)*'Z1 values'!E$5*'Z1 values'!$C$10)/'Z1 values'!$C$12</f>
        <v>0</v>
      </c>
      <c r="Y127" s="3">
        <f>((J127-J126)*'Z1 values'!F$5*'Z1 values'!$C$10)/'Z1 values'!$C$12</f>
        <v>0.11566406250000001</v>
      </c>
      <c r="Z127" s="6">
        <f t="shared" si="3"/>
        <v>0.15271786193847658</v>
      </c>
      <c r="AA127">
        <f t="shared" si="4"/>
        <v>42</v>
      </c>
    </row>
    <row r="128" spans="1:27" x14ac:dyDescent="0.25">
      <c r="A128" s="7" t="s">
        <v>4167</v>
      </c>
      <c r="B128" s="7" t="s">
        <v>576</v>
      </c>
      <c r="C128" s="7">
        <v>162664</v>
      </c>
      <c r="D128" s="9" t="s">
        <v>37</v>
      </c>
      <c r="E128" s="9" t="s">
        <v>38</v>
      </c>
      <c r="F128" s="9">
        <v>126</v>
      </c>
      <c r="G128" s="9">
        <v>987555</v>
      </c>
      <c r="H128" s="9">
        <v>40613042</v>
      </c>
      <c r="I128" s="9">
        <v>273315</v>
      </c>
      <c r="J128" s="9">
        <v>346185</v>
      </c>
      <c r="K128" s="9">
        <v>0</v>
      </c>
      <c r="L128" s="9">
        <v>0</v>
      </c>
      <c r="M128" s="9">
        <v>13059</v>
      </c>
      <c r="N128" s="9">
        <v>314495</v>
      </c>
      <c r="O128" s="9">
        <v>4824</v>
      </c>
      <c r="P128" s="9">
        <v>5110</v>
      </c>
      <c r="Q128" s="9">
        <v>0</v>
      </c>
      <c r="R128" s="9">
        <v>0</v>
      </c>
      <c r="S128"/>
      <c r="T128"/>
      <c r="U128" s="4">
        <f t="shared" si="5"/>
        <v>2540</v>
      </c>
      <c r="V128" s="3">
        <f>((G128-G127)*'Z1 values'!C$5*'Z1 values'!$C$10)/'Z1 values'!$C$12</f>
        <v>2.5469906616210937E-2</v>
      </c>
      <c r="W128" s="3">
        <f>((H128-H127)*'Z1 values'!D$5*'Z1 values'!$C$10)/'Z1 values'!$C$12</f>
        <v>2.8792877197265625E-2</v>
      </c>
      <c r="X128" s="3">
        <f>((I128-I127)*'Z1 values'!E$5*'Z1 values'!$C$10)/'Z1 values'!$C$12</f>
        <v>0.38423583984374998</v>
      </c>
      <c r="Y128" s="3">
        <f>((J128-J127)*'Z1 values'!F$5*'Z1 values'!$C$10)/'Z1 values'!$C$12</f>
        <v>0.43976440429687502</v>
      </c>
      <c r="Z128" s="6">
        <f t="shared" si="3"/>
        <v>0.87826302795410149</v>
      </c>
      <c r="AA128">
        <f t="shared" si="4"/>
        <v>42.333333333333336</v>
      </c>
    </row>
    <row r="129" spans="1:27" x14ac:dyDescent="0.25">
      <c r="A129" s="7" t="s">
        <v>4168</v>
      </c>
      <c r="B129" s="7" t="s">
        <v>576</v>
      </c>
      <c r="C129" s="7">
        <v>163944</v>
      </c>
      <c r="D129" s="9" t="s">
        <v>37</v>
      </c>
      <c r="E129" s="9" t="s">
        <v>38</v>
      </c>
      <c r="F129" s="9">
        <v>127</v>
      </c>
      <c r="G129" s="9">
        <v>1002187</v>
      </c>
      <c r="H129" s="9">
        <v>40925978</v>
      </c>
      <c r="I129" s="9">
        <v>278911</v>
      </c>
      <c r="J129" s="9">
        <v>352713</v>
      </c>
      <c r="K129" s="9">
        <v>0</v>
      </c>
      <c r="L129" s="9">
        <v>0</v>
      </c>
      <c r="M129" s="9">
        <v>14631</v>
      </c>
      <c r="N129" s="9">
        <v>312936</v>
      </c>
      <c r="O129" s="9">
        <v>5596</v>
      </c>
      <c r="P129" s="9">
        <v>6528</v>
      </c>
      <c r="Q129" s="9">
        <v>0</v>
      </c>
      <c r="R129" s="9">
        <v>0</v>
      </c>
      <c r="S129"/>
      <c r="T129"/>
      <c r="U129" s="4">
        <f t="shared" si="5"/>
        <v>2560</v>
      </c>
      <c r="V129" s="3">
        <f>((G129-G128)*'Z1 values'!C$5*'Z1 values'!$C$10)/'Z1 values'!$C$12</f>
        <v>2.8533471679687498E-2</v>
      </c>
      <c r="W129" s="3">
        <f>((H129-H128)*'Z1 values'!D$5*'Z1 values'!$C$10)/'Z1 values'!$C$12</f>
        <v>2.8650146484375E-2</v>
      </c>
      <c r="X129" s="3">
        <f>((I129-I128)*'Z1 values'!E$5*'Z1 values'!$C$10)/'Z1 values'!$C$12</f>
        <v>0.44572631835937493</v>
      </c>
      <c r="Y129" s="3">
        <f>((J129-J128)*'Z1 values'!F$5*'Z1 values'!$C$10)/'Z1 values'!$C$12</f>
        <v>0.56179687499999997</v>
      </c>
      <c r="Z129" s="6">
        <f t="shared" si="3"/>
        <v>1.0647068115234375</v>
      </c>
      <c r="AA129">
        <f t="shared" si="4"/>
        <v>42.666666666666664</v>
      </c>
    </row>
    <row r="130" spans="1:27" x14ac:dyDescent="0.25">
      <c r="A130" s="7" t="s">
        <v>4169</v>
      </c>
      <c r="B130" s="7" t="s">
        <v>576</v>
      </c>
      <c r="C130" s="7">
        <v>165224</v>
      </c>
      <c r="D130" s="9" t="s">
        <v>37</v>
      </c>
      <c r="E130" s="9" t="s">
        <v>38</v>
      </c>
      <c r="F130" s="9">
        <v>128</v>
      </c>
      <c r="G130" s="9">
        <v>1006113</v>
      </c>
      <c r="H130" s="9">
        <v>41249617</v>
      </c>
      <c r="I130" s="9">
        <v>278911</v>
      </c>
      <c r="J130" s="9">
        <v>353673</v>
      </c>
      <c r="K130" s="9">
        <v>0</v>
      </c>
      <c r="L130" s="9">
        <v>0</v>
      </c>
      <c r="M130" s="9">
        <v>3924</v>
      </c>
      <c r="N130" s="9">
        <v>323639</v>
      </c>
      <c r="O130" s="9">
        <v>0</v>
      </c>
      <c r="P130" s="9">
        <v>960</v>
      </c>
      <c r="Q130" s="9">
        <v>0</v>
      </c>
      <c r="R130" s="9">
        <v>0</v>
      </c>
      <c r="S130"/>
      <c r="T130"/>
      <c r="U130" s="4">
        <f t="shared" si="5"/>
        <v>2580</v>
      </c>
      <c r="V130" s="3">
        <f>((G130-G129)*'Z1 values'!C$5*'Z1 values'!$C$10)/'Z1 values'!$C$12</f>
        <v>7.6559875488281248E-3</v>
      </c>
      <c r="W130" s="3">
        <f>((H130-H129)*'Z1 values'!D$5*'Z1 values'!$C$10)/'Z1 values'!$C$12</f>
        <v>2.9630035400390626E-2</v>
      </c>
      <c r="X130" s="3">
        <f>((I130-I129)*'Z1 values'!E$5*'Z1 values'!$C$10)/'Z1 values'!$C$12</f>
        <v>0</v>
      </c>
      <c r="Y130" s="3">
        <f>((J130-J129)*'Z1 values'!F$5*'Z1 values'!$C$10)/'Z1 values'!$C$12</f>
        <v>8.2617187499999994E-2</v>
      </c>
      <c r="Z130" s="6">
        <f t="shared" si="3"/>
        <v>0.11990321044921874</v>
      </c>
      <c r="AA130">
        <f t="shared" si="4"/>
        <v>43</v>
      </c>
    </row>
    <row r="131" spans="1:27" x14ac:dyDescent="0.25">
      <c r="A131" s="7" t="s">
        <v>4170</v>
      </c>
      <c r="B131" s="7" t="s">
        <v>576</v>
      </c>
      <c r="C131" s="7">
        <v>166504</v>
      </c>
      <c r="D131" s="9" t="s">
        <v>37</v>
      </c>
      <c r="E131" s="9" t="s">
        <v>38</v>
      </c>
      <c r="F131" s="9">
        <v>129</v>
      </c>
      <c r="G131" s="9">
        <v>1009980</v>
      </c>
      <c r="H131" s="9">
        <v>41573315</v>
      </c>
      <c r="I131" s="9">
        <v>278911</v>
      </c>
      <c r="J131" s="9">
        <v>354633</v>
      </c>
      <c r="K131" s="9">
        <v>0</v>
      </c>
      <c r="L131" s="9">
        <v>0</v>
      </c>
      <c r="M131" s="9">
        <v>3865</v>
      </c>
      <c r="N131" s="9">
        <v>323698</v>
      </c>
      <c r="O131" s="9">
        <v>0</v>
      </c>
      <c r="P131" s="9">
        <v>960</v>
      </c>
      <c r="Q131" s="9">
        <v>0</v>
      </c>
      <c r="R131" s="9">
        <v>0</v>
      </c>
      <c r="S131"/>
      <c r="T131"/>
      <c r="U131" s="4">
        <f t="shared" si="5"/>
        <v>2600</v>
      </c>
      <c r="V131" s="3">
        <f>((G131-G130)*'Z1 values'!C$5*'Z1 values'!$C$10)/'Z1 values'!$C$12</f>
        <v>7.5409332275390619E-3</v>
      </c>
      <c r="W131" s="3">
        <f>((H131-H130)*'Z1 values'!D$5*'Z1 values'!$C$10)/'Z1 values'!$C$12</f>
        <v>2.9635437011718752E-2</v>
      </c>
      <c r="X131" s="3">
        <f>((I131-I130)*'Z1 values'!E$5*'Z1 values'!$C$10)/'Z1 values'!$C$12</f>
        <v>0</v>
      </c>
      <c r="Y131" s="3">
        <f>((J131-J130)*'Z1 values'!F$5*'Z1 values'!$C$10)/'Z1 values'!$C$12</f>
        <v>8.2617187499999994E-2</v>
      </c>
      <c r="Z131" s="6">
        <f t="shared" ref="Z131:Z194" si="6">SUM(V131:Y131)</f>
        <v>0.11979355773925782</v>
      </c>
      <c r="AA131">
        <f t="shared" ref="AA131:AA194" si="7">U131/60</f>
        <v>43.333333333333336</v>
      </c>
    </row>
    <row r="132" spans="1:27" x14ac:dyDescent="0.25">
      <c r="A132" s="7" t="s">
        <v>4171</v>
      </c>
      <c r="B132" s="7" t="s">
        <v>576</v>
      </c>
      <c r="C132" s="7">
        <v>167784</v>
      </c>
      <c r="D132" s="9" t="s">
        <v>37</v>
      </c>
      <c r="E132" s="9" t="s">
        <v>38</v>
      </c>
      <c r="F132" s="9">
        <v>130</v>
      </c>
      <c r="G132" s="9">
        <v>1031077</v>
      </c>
      <c r="H132" s="9">
        <v>41879789</v>
      </c>
      <c r="I132" s="9">
        <v>288869</v>
      </c>
      <c r="J132" s="9">
        <v>362232</v>
      </c>
      <c r="K132" s="9">
        <v>0</v>
      </c>
      <c r="L132" s="9">
        <v>0</v>
      </c>
      <c r="M132" s="9">
        <v>21095</v>
      </c>
      <c r="N132" s="9">
        <v>306474</v>
      </c>
      <c r="O132" s="9">
        <v>9958</v>
      </c>
      <c r="P132" s="9">
        <v>7599</v>
      </c>
      <c r="Q132" s="9">
        <v>0</v>
      </c>
      <c r="R132" s="9">
        <v>0</v>
      </c>
      <c r="S132"/>
      <c r="T132"/>
      <c r="U132" s="4">
        <f t="shared" ref="U132:U195" si="8">U131+20</f>
        <v>2620</v>
      </c>
      <c r="V132" s="3">
        <f>((G132-G131)*'Z1 values'!C$5*'Z1 values'!$C$10)/'Z1 values'!$C$12</f>
        <v>4.1140695190429691E-2</v>
      </c>
      <c r="W132" s="3">
        <f>((H132-H131)*'Z1 values'!D$5*'Z1 values'!$C$10)/'Z1 values'!$C$12</f>
        <v>2.8058532714843754E-2</v>
      </c>
      <c r="X132" s="3">
        <f>((I132-I131)*'Z1 values'!E$5*'Z1 values'!$C$10)/'Z1 values'!$C$12</f>
        <v>0.79316345214843742</v>
      </c>
      <c r="Y132" s="3">
        <f>((J132-J131)*'Z1 values'!F$5*'Z1 values'!$C$10)/'Z1 values'!$C$12</f>
        <v>0.65396667480468751</v>
      </c>
      <c r="Z132" s="6">
        <f t="shared" si="6"/>
        <v>1.5163293548583985</v>
      </c>
      <c r="AA132">
        <f t="shared" si="7"/>
        <v>43.666666666666664</v>
      </c>
    </row>
    <row r="133" spans="1:27" x14ac:dyDescent="0.25">
      <c r="A133" s="7" t="s">
        <v>4172</v>
      </c>
      <c r="B133" s="7" t="s">
        <v>576</v>
      </c>
      <c r="C133" s="7">
        <v>169064</v>
      </c>
      <c r="D133" s="9" t="s">
        <v>37</v>
      </c>
      <c r="E133" s="9" t="s">
        <v>38</v>
      </c>
      <c r="F133" s="9">
        <v>131</v>
      </c>
      <c r="G133" s="9">
        <v>1034887</v>
      </c>
      <c r="H133" s="9">
        <v>42203546</v>
      </c>
      <c r="I133" s="9">
        <v>288869</v>
      </c>
      <c r="J133" s="9">
        <v>363192</v>
      </c>
      <c r="K133" s="9">
        <v>0</v>
      </c>
      <c r="L133" s="9">
        <v>0</v>
      </c>
      <c r="M133" s="9">
        <v>3808</v>
      </c>
      <c r="N133" s="9">
        <v>323757</v>
      </c>
      <c r="O133" s="9">
        <v>0</v>
      </c>
      <c r="P133" s="9">
        <v>960</v>
      </c>
      <c r="Q133" s="9">
        <v>0</v>
      </c>
      <c r="R133" s="9">
        <v>0</v>
      </c>
      <c r="S133"/>
      <c r="T133"/>
      <c r="U133" s="4">
        <f t="shared" si="8"/>
        <v>2640</v>
      </c>
      <c r="V133" s="3">
        <f>((G133-G132)*'Z1 values'!C$5*'Z1 values'!$C$10)/'Z1 values'!$C$12</f>
        <v>7.4297790527343751E-3</v>
      </c>
      <c r="W133" s="3">
        <f>((H133-H132)*'Z1 values'!D$5*'Z1 values'!$C$10)/'Z1 values'!$C$12</f>
        <v>2.9640838623046877E-2</v>
      </c>
      <c r="X133" s="3">
        <f>((I133-I132)*'Z1 values'!E$5*'Z1 values'!$C$10)/'Z1 values'!$C$12</f>
        <v>0</v>
      </c>
      <c r="Y133" s="3">
        <f>((J133-J132)*'Z1 values'!F$5*'Z1 values'!$C$10)/'Z1 values'!$C$12</f>
        <v>8.2617187499999994E-2</v>
      </c>
      <c r="Z133" s="6">
        <f t="shared" si="6"/>
        <v>0.11968780517578125</v>
      </c>
      <c r="AA133">
        <f t="shared" si="7"/>
        <v>44</v>
      </c>
    </row>
    <row r="134" spans="1:27" x14ac:dyDescent="0.25">
      <c r="A134" s="7" t="s">
        <v>4173</v>
      </c>
      <c r="B134" s="7" t="s">
        <v>576</v>
      </c>
      <c r="C134" s="7">
        <v>170344</v>
      </c>
      <c r="D134" s="9" t="s">
        <v>37</v>
      </c>
      <c r="E134" s="9" t="s">
        <v>38</v>
      </c>
      <c r="F134" s="9">
        <v>132</v>
      </c>
      <c r="G134" s="9">
        <v>1038771</v>
      </c>
      <c r="H134" s="9">
        <v>42527229</v>
      </c>
      <c r="I134" s="9">
        <v>288869</v>
      </c>
      <c r="J134" s="9">
        <v>364908</v>
      </c>
      <c r="K134" s="9">
        <v>0</v>
      </c>
      <c r="L134" s="9">
        <v>0</v>
      </c>
      <c r="M134" s="9">
        <v>3883</v>
      </c>
      <c r="N134" s="9">
        <v>323683</v>
      </c>
      <c r="O134" s="9">
        <v>0</v>
      </c>
      <c r="P134" s="9">
        <v>1716</v>
      </c>
      <c r="Q134" s="9">
        <v>0</v>
      </c>
      <c r="R134" s="9">
        <v>0</v>
      </c>
      <c r="S134"/>
      <c r="T134"/>
      <c r="U134" s="4">
        <f t="shared" si="8"/>
        <v>2660</v>
      </c>
      <c r="V134" s="3">
        <f>((G134-G133)*'Z1 values'!C$5*'Z1 values'!$C$10)/'Z1 values'!$C$12</f>
        <v>7.574084472656251E-3</v>
      </c>
      <c r="W134" s="3">
        <f>((H134-H133)*'Z1 values'!D$5*'Z1 values'!$C$10)/'Z1 values'!$C$12</f>
        <v>2.9634063720703124E-2</v>
      </c>
      <c r="X134" s="3">
        <f>((I134-I133)*'Z1 values'!E$5*'Z1 values'!$C$10)/'Z1 values'!$C$12</f>
        <v>0</v>
      </c>
      <c r="Y134" s="3">
        <f>((J134-J133)*'Z1 values'!F$5*'Z1 values'!$C$10)/'Z1 values'!$C$12</f>
        <v>0.14767822265625002</v>
      </c>
      <c r="Z134" s="6">
        <f t="shared" si="6"/>
        <v>0.1848863708496094</v>
      </c>
      <c r="AA134">
        <f t="shared" si="7"/>
        <v>44.333333333333336</v>
      </c>
    </row>
    <row r="135" spans="1:27" x14ac:dyDescent="0.25">
      <c r="A135" s="7" t="s">
        <v>4174</v>
      </c>
      <c r="B135" s="7" t="s">
        <v>576</v>
      </c>
      <c r="C135" s="7">
        <v>171624</v>
      </c>
      <c r="D135" s="9" t="s">
        <v>37</v>
      </c>
      <c r="E135" s="9" t="s">
        <v>38</v>
      </c>
      <c r="F135" s="9">
        <v>133</v>
      </c>
      <c r="G135" s="9">
        <v>1045844</v>
      </c>
      <c r="H135" s="9">
        <v>42847724</v>
      </c>
      <c r="I135" s="9">
        <v>290673</v>
      </c>
      <c r="J135" s="9">
        <v>367351</v>
      </c>
      <c r="K135" s="9">
        <v>0</v>
      </c>
      <c r="L135" s="9">
        <v>0</v>
      </c>
      <c r="M135" s="9">
        <v>7072</v>
      </c>
      <c r="N135" s="9">
        <v>320495</v>
      </c>
      <c r="O135" s="9">
        <v>1804</v>
      </c>
      <c r="P135" s="9">
        <v>2443</v>
      </c>
      <c r="Q135" s="9">
        <v>0</v>
      </c>
      <c r="R135" s="9">
        <v>0</v>
      </c>
      <c r="S135"/>
      <c r="T135"/>
      <c r="U135" s="4">
        <f t="shared" si="8"/>
        <v>2680</v>
      </c>
      <c r="V135" s="3">
        <f>((G135-G134)*'Z1 values'!C$5*'Z1 values'!$C$10)/'Z1 values'!$C$12</f>
        <v>1.3792868041992187E-2</v>
      </c>
      <c r="W135" s="3">
        <f>((H135-H134)*'Z1 values'!D$5*'Z1 values'!$C$10)/'Z1 values'!$C$12</f>
        <v>2.9342193603515625E-2</v>
      </c>
      <c r="X135" s="3">
        <f>((I135-I134)*'Z1 values'!E$5*'Z1 values'!$C$10)/'Z1 values'!$C$12</f>
        <v>0.14369018554687499</v>
      </c>
      <c r="Y135" s="3">
        <f>((J135-J134)*'Z1 values'!F$5*'Z1 values'!$C$10)/'Z1 values'!$C$12</f>
        <v>0.21024353027343751</v>
      </c>
      <c r="Z135" s="6">
        <f t="shared" si="6"/>
        <v>0.39706877746582031</v>
      </c>
      <c r="AA135">
        <f t="shared" si="7"/>
        <v>44.666666666666664</v>
      </c>
    </row>
    <row r="136" spans="1:27" x14ac:dyDescent="0.25">
      <c r="A136" s="7" t="s">
        <v>4175</v>
      </c>
      <c r="B136" s="7" t="s">
        <v>576</v>
      </c>
      <c r="C136" s="7">
        <v>172904</v>
      </c>
      <c r="D136" s="9" t="s">
        <v>37</v>
      </c>
      <c r="E136" s="9" t="s">
        <v>38</v>
      </c>
      <c r="F136" s="9">
        <v>134</v>
      </c>
      <c r="G136" s="9">
        <v>1052898</v>
      </c>
      <c r="H136" s="9">
        <v>43168179</v>
      </c>
      <c r="I136" s="9">
        <v>292477</v>
      </c>
      <c r="J136" s="9">
        <v>369608</v>
      </c>
      <c r="K136" s="9">
        <v>0</v>
      </c>
      <c r="L136" s="9">
        <v>0</v>
      </c>
      <c r="M136" s="9">
        <v>7052</v>
      </c>
      <c r="N136" s="9">
        <v>320455</v>
      </c>
      <c r="O136" s="9">
        <v>1804</v>
      </c>
      <c r="P136" s="9">
        <v>2257</v>
      </c>
      <c r="Q136" s="9">
        <v>0</v>
      </c>
      <c r="R136" s="9">
        <v>0</v>
      </c>
      <c r="S136"/>
      <c r="T136"/>
      <c r="U136" s="4">
        <f t="shared" si="8"/>
        <v>2700</v>
      </c>
      <c r="V136" s="3">
        <f>((G136-G135)*'Z1 values'!C$5*'Z1 values'!$C$10)/'Z1 values'!$C$12</f>
        <v>1.3755816650390624E-2</v>
      </c>
      <c r="W136" s="3">
        <f>((H136-H135)*'Z1 values'!D$5*'Z1 values'!$C$10)/'Z1 values'!$C$12</f>
        <v>2.9338531494140629E-2</v>
      </c>
      <c r="X136" s="3">
        <f>((I136-I135)*'Z1 values'!E$5*'Z1 values'!$C$10)/'Z1 values'!$C$12</f>
        <v>0.14369018554687499</v>
      </c>
      <c r="Y136" s="3">
        <f>((J136-J135)*'Z1 values'!F$5*'Z1 values'!$C$10)/'Z1 values'!$C$12</f>
        <v>0.19423645019531249</v>
      </c>
      <c r="Z136" s="6">
        <f t="shared" si="6"/>
        <v>0.38102098388671873</v>
      </c>
      <c r="AA136">
        <f t="shared" si="7"/>
        <v>45</v>
      </c>
    </row>
    <row r="137" spans="1:27" x14ac:dyDescent="0.25">
      <c r="A137" s="7" t="s">
        <v>4176</v>
      </c>
      <c r="B137" s="7" t="s">
        <v>576</v>
      </c>
      <c r="C137" s="7">
        <v>174184</v>
      </c>
      <c r="D137" s="9" t="s">
        <v>37</v>
      </c>
      <c r="E137" s="9" t="s">
        <v>38</v>
      </c>
      <c r="F137" s="9">
        <v>135</v>
      </c>
      <c r="G137" s="9">
        <v>1056699</v>
      </c>
      <c r="H137" s="9">
        <v>43491924</v>
      </c>
      <c r="I137" s="9">
        <v>292477</v>
      </c>
      <c r="J137" s="9">
        <v>370568</v>
      </c>
      <c r="K137" s="9">
        <v>0</v>
      </c>
      <c r="L137" s="9">
        <v>0</v>
      </c>
      <c r="M137" s="9">
        <v>3799</v>
      </c>
      <c r="N137" s="9">
        <v>323745</v>
      </c>
      <c r="O137" s="9">
        <v>0</v>
      </c>
      <c r="P137" s="9">
        <v>960</v>
      </c>
      <c r="Q137" s="9">
        <v>0</v>
      </c>
      <c r="R137" s="9">
        <v>0</v>
      </c>
      <c r="S137"/>
      <c r="T137"/>
      <c r="U137" s="4">
        <f t="shared" si="8"/>
        <v>2720</v>
      </c>
      <c r="V137" s="3">
        <f>((G137-G136)*'Z1 values'!C$5*'Z1 values'!$C$10)/'Z1 values'!$C$12</f>
        <v>7.412228393554687E-3</v>
      </c>
      <c r="W137" s="3">
        <f>((H137-H136)*'Z1 values'!D$5*'Z1 values'!$C$10)/'Z1 values'!$C$12</f>
        <v>2.9639739990234375E-2</v>
      </c>
      <c r="X137" s="3">
        <f>((I137-I136)*'Z1 values'!E$5*'Z1 values'!$C$10)/'Z1 values'!$C$12</f>
        <v>0</v>
      </c>
      <c r="Y137" s="3">
        <f>((J137-J136)*'Z1 values'!F$5*'Z1 values'!$C$10)/'Z1 values'!$C$12</f>
        <v>8.2617187499999994E-2</v>
      </c>
      <c r="Z137" s="6">
        <f t="shared" si="6"/>
        <v>0.11966915588378906</v>
      </c>
      <c r="AA137">
        <f t="shared" si="7"/>
        <v>45.333333333333336</v>
      </c>
    </row>
    <row r="138" spans="1:27" x14ac:dyDescent="0.25">
      <c r="A138" s="7" t="s">
        <v>4177</v>
      </c>
      <c r="B138" s="7" t="s">
        <v>576</v>
      </c>
      <c r="C138" s="7">
        <v>175464</v>
      </c>
      <c r="D138" s="9" t="s">
        <v>37</v>
      </c>
      <c r="E138" s="9" t="s">
        <v>38</v>
      </c>
      <c r="F138" s="9">
        <v>136</v>
      </c>
      <c r="G138" s="9">
        <v>1063990</v>
      </c>
      <c r="H138" s="9">
        <v>43812200</v>
      </c>
      <c r="I138" s="9">
        <v>294025</v>
      </c>
      <c r="J138" s="9">
        <v>373211</v>
      </c>
      <c r="K138" s="9">
        <v>0</v>
      </c>
      <c r="L138" s="9">
        <v>0</v>
      </c>
      <c r="M138" s="9">
        <v>7289</v>
      </c>
      <c r="N138" s="9">
        <v>320276</v>
      </c>
      <c r="O138" s="9">
        <v>1548</v>
      </c>
      <c r="P138" s="9">
        <v>2643</v>
      </c>
      <c r="Q138" s="9">
        <v>0</v>
      </c>
      <c r="R138" s="9">
        <v>0</v>
      </c>
      <c r="S138"/>
      <c r="T138"/>
      <c r="U138" s="4">
        <f t="shared" si="8"/>
        <v>2740</v>
      </c>
      <c r="V138" s="3">
        <f>((G138-G137)*'Z1 values'!C$5*'Z1 values'!$C$10)/'Z1 values'!$C$12</f>
        <v>1.4217984008789061E-2</v>
      </c>
      <c r="W138" s="3">
        <f>((H138-H137)*'Z1 values'!D$5*'Z1 values'!$C$10)/'Z1 values'!$C$12</f>
        <v>2.9322143554687503E-2</v>
      </c>
      <c r="X138" s="3">
        <f>((I138-I137)*'Z1 values'!E$5*'Z1 values'!$C$10)/'Z1 values'!$C$12</f>
        <v>0.12329956054687499</v>
      </c>
      <c r="Y138" s="3">
        <f>((J138-J137)*'Z1 values'!F$5*'Z1 values'!$C$10)/'Z1 values'!$C$12</f>
        <v>0.22745544433593751</v>
      </c>
      <c r="Z138" s="6">
        <f t="shared" si="6"/>
        <v>0.39429513244628905</v>
      </c>
      <c r="AA138">
        <f t="shared" si="7"/>
        <v>45.666666666666664</v>
      </c>
    </row>
    <row r="139" spans="1:27" x14ac:dyDescent="0.25">
      <c r="A139" s="7" t="s">
        <v>4178</v>
      </c>
      <c r="B139" s="7" t="s">
        <v>576</v>
      </c>
      <c r="C139" s="7">
        <v>176744</v>
      </c>
      <c r="D139" s="9" t="s">
        <v>37</v>
      </c>
      <c r="E139" s="9" t="s">
        <v>38</v>
      </c>
      <c r="F139" s="9">
        <v>137</v>
      </c>
      <c r="G139" s="9">
        <v>1072707</v>
      </c>
      <c r="H139" s="9">
        <v>44131052</v>
      </c>
      <c r="I139" s="9">
        <v>296487</v>
      </c>
      <c r="J139" s="9">
        <v>376123</v>
      </c>
      <c r="K139" s="9">
        <v>0</v>
      </c>
      <c r="L139" s="9">
        <v>0</v>
      </c>
      <c r="M139" s="9">
        <v>8716</v>
      </c>
      <c r="N139" s="9">
        <v>318852</v>
      </c>
      <c r="O139" s="9">
        <v>2462</v>
      </c>
      <c r="P139" s="9">
        <v>2912</v>
      </c>
      <c r="Q139" s="9">
        <v>0</v>
      </c>
      <c r="R139" s="9">
        <v>0</v>
      </c>
      <c r="S139"/>
      <c r="T139"/>
      <c r="U139" s="4">
        <f t="shared" si="8"/>
        <v>2760</v>
      </c>
      <c r="V139" s="3">
        <f>((G139-G138)*'Z1 values'!C$5*'Z1 values'!$C$10)/'Z1 values'!$C$12</f>
        <v>1.6998788452148438E-2</v>
      </c>
      <c r="W139" s="3">
        <f>((H139-H138)*'Z1 values'!D$5*'Z1 values'!$C$10)/'Z1 values'!$C$12</f>
        <v>2.9191772460937498E-2</v>
      </c>
      <c r="X139" s="3">
        <f>((I139-I138)*'Z1 values'!E$5*'Z1 values'!$C$10)/'Z1 values'!$C$12</f>
        <v>0.19610046386718749</v>
      </c>
      <c r="Y139" s="3">
        <f>((J139-J138)*'Z1 values'!F$5*'Z1 values'!$C$10)/'Z1 values'!$C$12</f>
        <v>0.25060546875</v>
      </c>
      <c r="Z139" s="6">
        <f t="shared" si="6"/>
        <v>0.49289649353027343</v>
      </c>
      <c r="AA139">
        <f t="shared" si="7"/>
        <v>46</v>
      </c>
    </row>
    <row r="140" spans="1:27" x14ac:dyDescent="0.25">
      <c r="A140" s="7" t="s">
        <v>4179</v>
      </c>
      <c r="B140" s="7" t="s">
        <v>576</v>
      </c>
      <c r="C140" s="7">
        <v>178024</v>
      </c>
      <c r="D140" s="9" t="s">
        <v>37</v>
      </c>
      <c r="E140" s="9" t="s">
        <v>38</v>
      </c>
      <c r="F140" s="9">
        <v>138</v>
      </c>
      <c r="G140" s="9">
        <v>1076520</v>
      </c>
      <c r="H140" s="9">
        <v>44454709</v>
      </c>
      <c r="I140" s="9">
        <v>296487</v>
      </c>
      <c r="J140" s="9">
        <v>377473</v>
      </c>
      <c r="K140" s="9">
        <v>0</v>
      </c>
      <c r="L140" s="9">
        <v>0</v>
      </c>
      <c r="M140" s="9">
        <v>3811</v>
      </c>
      <c r="N140" s="9">
        <v>323657</v>
      </c>
      <c r="O140" s="9">
        <v>0</v>
      </c>
      <c r="P140" s="9">
        <v>1350</v>
      </c>
      <c r="Q140" s="9">
        <v>0</v>
      </c>
      <c r="R140" s="9">
        <v>0</v>
      </c>
      <c r="S140"/>
      <c r="T140"/>
      <c r="U140" s="4">
        <f t="shared" si="8"/>
        <v>2780</v>
      </c>
      <c r="V140" s="3">
        <f>((G140-G139)*'Z1 values'!C$5*'Z1 values'!$C$10)/'Z1 values'!$C$12</f>
        <v>7.4356292724609375E-3</v>
      </c>
      <c r="W140" s="3">
        <f>((H140-H139)*'Z1 values'!D$5*'Z1 values'!$C$10)/'Z1 values'!$C$12</f>
        <v>2.9631683349609379E-2</v>
      </c>
      <c r="X140" s="3">
        <f>((I140-I139)*'Z1 values'!E$5*'Z1 values'!$C$10)/'Z1 values'!$C$12</f>
        <v>0</v>
      </c>
      <c r="Y140" s="3">
        <f>((J140-J139)*'Z1 values'!F$5*'Z1 values'!$C$10)/'Z1 values'!$C$12</f>
        <v>0.116180419921875</v>
      </c>
      <c r="Z140" s="6">
        <f t="shared" si="6"/>
        <v>0.1532477325439453</v>
      </c>
      <c r="AA140">
        <f t="shared" si="7"/>
        <v>46.333333333333336</v>
      </c>
    </row>
    <row r="141" spans="1:27" x14ac:dyDescent="0.25">
      <c r="A141" s="7" t="s">
        <v>4180</v>
      </c>
      <c r="B141" s="7" t="s">
        <v>576</v>
      </c>
      <c r="C141" s="7">
        <v>179304</v>
      </c>
      <c r="D141" s="9" t="s">
        <v>37</v>
      </c>
      <c r="E141" s="9" t="s">
        <v>38</v>
      </c>
      <c r="F141" s="9">
        <v>139</v>
      </c>
      <c r="G141" s="9">
        <v>1082138</v>
      </c>
      <c r="H141" s="9">
        <v>44776644</v>
      </c>
      <c r="I141" s="9">
        <v>297243</v>
      </c>
      <c r="J141" s="9">
        <v>379299</v>
      </c>
      <c r="K141" s="9">
        <v>0</v>
      </c>
      <c r="L141" s="9">
        <v>0</v>
      </c>
      <c r="M141" s="9">
        <v>5617</v>
      </c>
      <c r="N141" s="9">
        <v>321935</v>
      </c>
      <c r="O141" s="9">
        <v>756</v>
      </c>
      <c r="P141" s="9">
        <v>1826</v>
      </c>
      <c r="Q141" s="9">
        <v>0</v>
      </c>
      <c r="R141" s="9">
        <v>0</v>
      </c>
      <c r="S141"/>
      <c r="T141"/>
      <c r="U141" s="4">
        <f t="shared" si="8"/>
        <v>2800</v>
      </c>
      <c r="V141" s="3">
        <f>((G141-G140)*'Z1 values'!C$5*'Z1 values'!$C$10)/'Z1 values'!$C$12</f>
        <v>1.0955511474609375E-2</v>
      </c>
      <c r="W141" s="3">
        <f>((H141-H140)*'Z1 values'!D$5*'Z1 values'!$C$10)/'Z1 values'!$C$12</f>
        <v>2.9474029541015623E-2</v>
      </c>
      <c r="X141" s="3">
        <f>((I141-I140)*'Z1 values'!E$5*'Z1 values'!$C$10)/'Z1 values'!$C$12</f>
        <v>6.0216064453124996E-2</v>
      </c>
      <c r="Y141" s="3">
        <f>((J141-J140)*'Z1 values'!F$5*'Z1 values'!$C$10)/'Z1 values'!$C$12</f>
        <v>0.15714477539062502</v>
      </c>
      <c r="Z141" s="6">
        <f t="shared" si="6"/>
        <v>0.257790380859375</v>
      </c>
      <c r="AA141">
        <f t="shared" si="7"/>
        <v>46.666666666666664</v>
      </c>
    </row>
    <row r="142" spans="1:27" x14ac:dyDescent="0.25">
      <c r="A142" s="7" t="s">
        <v>4181</v>
      </c>
      <c r="B142" s="7" t="s">
        <v>576</v>
      </c>
      <c r="C142" s="7">
        <v>180584</v>
      </c>
      <c r="D142" s="9" t="s">
        <v>37</v>
      </c>
      <c r="E142" s="9" t="s">
        <v>38</v>
      </c>
      <c r="F142" s="9">
        <v>140</v>
      </c>
      <c r="G142" s="9">
        <v>1085931</v>
      </c>
      <c r="H142" s="9">
        <v>45100417</v>
      </c>
      <c r="I142" s="9">
        <v>297243</v>
      </c>
      <c r="J142" s="9">
        <v>380348</v>
      </c>
      <c r="K142" s="9">
        <v>0</v>
      </c>
      <c r="L142" s="9">
        <v>0</v>
      </c>
      <c r="M142" s="9">
        <v>3792</v>
      </c>
      <c r="N142" s="9">
        <v>323773</v>
      </c>
      <c r="O142" s="9">
        <v>0</v>
      </c>
      <c r="P142" s="9">
        <v>1049</v>
      </c>
      <c r="Q142" s="9">
        <v>0</v>
      </c>
      <c r="R142" s="9">
        <v>0</v>
      </c>
      <c r="S142"/>
      <c r="T142"/>
      <c r="U142" s="4">
        <f t="shared" si="8"/>
        <v>2820</v>
      </c>
      <c r="V142" s="3">
        <f>((G142-G141)*'Z1 values'!C$5*'Z1 values'!$C$10)/'Z1 values'!$C$12</f>
        <v>7.3966278076171869E-3</v>
      </c>
      <c r="W142" s="3">
        <f>((H142-H141)*'Z1 values'!D$5*'Z1 values'!$C$10)/'Z1 values'!$C$12</f>
        <v>2.9642303466796877E-2</v>
      </c>
      <c r="X142" s="3">
        <f>((I142-I141)*'Z1 values'!E$5*'Z1 values'!$C$10)/'Z1 values'!$C$12</f>
        <v>0</v>
      </c>
      <c r="Y142" s="3">
        <f>((J142-J141)*'Z1 values'!F$5*'Z1 values'!$C$10)/'Z1 values'!$C$12</f>
        <v>9.0276489257812509E-2</v>
      </c>
      <c r="Z142" s="6">
        <f t="shared" si="6"/>
        <v>0.12731542053222658</v>
      </c>
      <c r="AA142">
        <f t="shared" si="7"/>
        <v>47</v>
      </c>
    </row>
    <row r="143" spans="1:27" x14ac:dyDescent="0.25">
      <c r="A143" s="7" t="s">
        <v>4182</v>
      </c>
      <c r="B143" s="7" t="s">
        <v>576</v>
      </c>
      <c r="C143" s="7">
        <v>181864</v>
      </c>
      <c r="D143" s="9" t="s">
        <v>37</v>
      </c>
      <c r="E143" s="9" t="s">
        <v>38</v>
      </c>
      <c r="F143" s="9">
        <v>141</v>
      </c>
      <c r="G143" s="9">
        <v>1092796</v>
      </c>
      <c r="H143" s="9">
        <v>45421117</v>
      </c>
      <c r="I143" s="9">
        <v>299006</v>
      </c>
      <c r="J143" s="9">
        <v>382770</v>
      </c>
      <c r="K143" s="9">
        <v>0</v>
      </c>
      <c r="L143" s="9">
        <v>0</v>
      </c>
      <c r="M143" s="9">
        <v>6864</v>
      </c>
      <c r="N143" s="9">
        <v>320700</v>
      </c>
      <c r="O143" s="9">
        <v>1763</v>
      </c>
      <c r="P143" s="9">
        <v>2422</v>
      </c>
      <c r="Q143" s="9">
        <v>0</v>
      </c>
      <c r="R143" s="9">
        <v>0</v>
      </c>
      <c r="S143"/>
      <c r="T143"/>
      <c r="U143" s="4">
        <f t="shared" si="8"/>
        <v>2840</v>
      </c>
      <c r="V143" s="3">
        <f>((G143-G142)*'Z1 values'!C$5*'Z1 values'!$C$10)/'Z1 values'!$C$12</f>
        <v>1.3387252807617187E-2</v>
      </c>
      <c r="W143" s="3">
        <f>((H143-H142)*'Z1 values'!D$5*'Z1 values'!$C$10)/'Z1 values'!$C$12</f>
        <v>2.9360961914062501E-2</v>
      </c>
      <c r="X143" s="3">
        <f>((I143-I142)*'Z1 values'!E$5*'Z1 values'!$C$10)/'Z1 values'!$C$12</f>
        <v>0.14042449951171873</v>
      </c>
      <c r="Y143" s="3">
        <f>((J143-J142)*'Z1 values'!F$5*'Z1 values'!$C$10)/'Z1 values'!$C$12</f>
        <v>0.20843627929687497</v>
      </c>
      <c r="Z143" s="6">
        <f t="shared" si="6"/>
        <v>0.3916089935302734</v>
      </c>
      <c r="AA143">
        <f t="shared" si="7"/>
        <v>47.333333333333336</v>
      </c>
    </row>
    <row r="144" spans="1:27" x14ac:dyDescent="0.25">
      <c r="A144" s="7" t="s">
        <v>4183</v>
      </c>
      <c r="B144" s="7" t="s">
        <v>576</v>
      </c>
      <c r="C144" s="7">
        <v>183144</v>
      </c>
      <c r="D144" s="9" t="s">
        <v>37</v>
      </c>
      <c r="E144" s="9" t="s">
        <v>38</v>
      </c>
      <c r="F144" s="9">
        <v>142</v>
      </c>
      <c r="G144" s="9">
        <v>1099624</v>
      </c>
      <c r="H144" s="9">
        <v>45741852</v>
      </c>
      <c r="I144" s="9">
        <v>300769</v>
      </c>
      <c r="J144" s="9">
        <v>385199</v>
      </c>
      <c r="K144" s="9">
        <v>0</v>
      </c>
      <c r="L144" s="9">
        <v>0</v>
      </c>
      <c r="M144" s="9">
        <v>6827</v>
      </c>
      <c r="N144" s="9">
        <v>320735</v>
      </c>
      <c r="O144" s="9">
        <v>1763</v>
      </c>
      <c r="P144" s="9">
        <v>2429</v>
      </c>
      <c r="Q144" s="9">
        <v>0</v>
      </c>
      <c r="R144" s="9">
        <v>0</v>
      </c>
      <c r="S144"/>
      <c r="T144"/>
      <c r="U144" s="4">
        <f t="shared" si="8"/>
        <v>2860</v>
      </c>
      <c r="V144" s="3">
        <f>((G144-G143)*'Z1 values'!C$5*'Z1 values'!$C$10)/'Z1 values'!$C$12</f>
        <v>1.3315100097656251E-2</v>
      </c>
      <c r="W144" s="3">
        <f>((H144-H143)*'Z1 values'!D$5*'Z1 values'!$C$10)/'Z1 values'!$C$12</f>
        <v>2.9364166259765623E-2</v>
      </c>
      <c r="X144" s="3">
        <f>((I144-I143)*'Z1 values'!E$5*'Z1 values'!$C$10)/'Z1 values'!$C$12</f>
        <v>0.14042449951171873</v>
      </c>
      <c r="Y144" s="3">
        <f>((J144-J143)*'Z1 values'!F$5*'Z1 values'!$C$10)/'Z1 values'!$C$12</f>
        <v>0.20903869628906252</v>
      </c>
      <c r="Z144" s="6">
        <f t="shared" si="6"/>
        <v>0.39214246215820314</v>
      </c>
      <c r="AA144">
        <f t="shared" si="7"/>
        <v>47.666666666666664</v>
      </c>
    </row>
    <row r="145" spans="1:27" x14ac:dyDescent="0.25">
      <c r="A145" s="7" t="s">
        <v>4184</v>
      </c>
      <c r="B145" s="7" t="s">
        <v>576</v>
      </c>
      <c r="C145" s="7">
        <v>184424</v>
      </c>
      <c r="D145" s="9" t="s">
        <v>37</v>
      </c>
      <c r="E145" s="9" t="s">
        <v>38</v>
      </c>
      <c r="F145" s="9">
        <v>143</v>
      </c>
      <c r="G145" s="9">
        <v>1106516</v>
      </c>
      <c r="H145" s="9">
        <v>46062525</v>
      </c>
      <c r="I145" s="9">
        <v>302572</v>
      </c>
      <c r="J145" s="9">
        <v>387467</v>
      </c>
      <c r="K145" s="9">
        <v>0</v>
      </c>
      <c r="L145" s="9">
        <v>0</v>
      </c>
      <c r="M145" s="9">
        <v>6891</v>
      </c>
      <c r="N145" s="9">
        <v>320673</v>
      </c>
      <c r="O145" s="9">
        <v>1803</v>
      </c>
      <c r="P145" s="9">
        <v>2268</v>
      </c>
      <c r="Q145" s="9">
        <v>0</v>
      </c>
      <c r="R145" s="9">
        <v>0</v>
      </c>
      <c r="S145"/>
      <c r="T145"/>
      <c r="U145" s="4">
        <f t="shared" si="8"/>
        <v>2880</v>
      </c>
      <c r="V145" s="3">
        <f>((G145-G144)*'Z1 values'!C$5*'Z1 values'!$C$10)/'Z1 values'!$C$12</f>
        <v>1.3439904785156248E-2</v>
      </c>
      <c r="W145" s="3">
        <f>((H145-H144)*'Z1 values'!D$5*'Z1 values'!$C$10)/'Z1 values'!$C$12</f>
        <v>2.9358489990234375E-2</v>
      </c>
      <c r="X145" s="3">
        <f>((I145-I144)*'Z1 values'!E$5*'Z1 values'!$C$10)/'Z1 values'!$C$12</f>
        <v>0.14361053466796875</v>
      </c>
      <c r="Y145" s="3">
        <f>((J145-J144)*'Z1 values'!F$5*'Z1 values'!$C$10)/'Z1 values'!$C$12</f>
        <v>0.19518310546875001</v>
      </c>
      <c r="Z145" s="6">
        <f t="shared" si="6"/>
        <v>0.38159203491210936</v>
      </c>
      <c r="AA145">
        <f t="shared" si="7"/>
        <v>48</v>
      </c>
    </row>
    <row r="146" spans="1:27" x14ac:dyDescent="0.25">
      <c r="A146" s="7" t="s">
        <v>4185</v>
      </c>
      <c r="B146" s="7" t="s">
        <v>576</v>
      </c>
      <c r="C146" s="7">
        <v>185704</v>
      </c>
      <c r="D146" s="9" t="s">
        <v>37</v>
      </c>
      <c r="E146" s="9" t="s">
        <v>38</v>
      </c>
      <c r="F146" s="9">
        <v>144</v>
      </c>
      <c r="G146" s="9">
        <v>1111585</v>
      </c>
      <c r="H146" s="9">
        <v>46385019</v>
      </c>
      <c r="I146" s="9">
        <v>303148</v>
      </c>
      <c r="J146" s="9">
        <v>389038</v>
      </c>
      <c r="K146" s="9">
        <v>0</v>
      </c>
      <c r="L146" s="9">
        <v>0</v>
      </c>
      <c r="M146" s="9">
        <v>5067</v>
      </c>
      <c r="N146" s="9">
        <v>322494</v>
      </c>
      <c r="O146" s="9">
        <v>576</v>
      </c>
      <c r="P146" s="9">
        <v>1571</v>
      </c>
      <c r="Q146" s="9">
        <v>0</v>
      </c>
      <c r="R146" s="9">
        <v>0</v>
      </c>
      <c r="S146"/>
      <c r="T146"/>
      <c r="U146" s="4">
        <f t="shared" si="8"/>
        <v>2900</v>
      </c>
      <c r="V146" s="3">
        <f>((G146-G145)*'Z1 values'!C$5*'Z1 values'!$C$10)/'Z1 values'!$C$12</f>
        <v>9.8849212646484365E-3</v>
      </c>
      <c r="W146" s="3">
        <f>((H146-H145)*'Z1 values'!D$5*'Z1 values'!$C$10)/'Z1 values'!$C$12</f>
        <v>2.9525207519531249E-2</v>
      </c>
      <c r="X146" s="3">
        <f>((I146-I145)*'Z1 values'!E$5*'Z1 values'!$C$10)/'Z1 values'!$C$12</f>
        <v>4.5878906249999997E-2</v>
      </c>
      <c r="Y146" s="3">
        <f>((J146-J145)*'Z1 values'!F$5*'Z1 values'!$C$10)/'Z1 values'!$C$12</f>
        <v>0.13519958496093751</v>
      </c>
      <c r="Z146" s="6">
        <f t="shared" si="6"/>
        <v>0.22048861999511718</v>
      </c>
      <c r="AA146">
        <f t="shared" si="7"/>
        <v>48.333333333333336</v>
      </c>
    </row>
    <row r="147" spans="1:27" x14ac:dyDescent="0.25">
      <c r="A147" s="7" t="s">
        <v>4186</v>
      </c>
      <c r="B147" s="7" t="s">
        <v>576</v>
      </c>
      <c r="C147" s="7">
        <v>186984</v>
      </c>
      <c r="D147" s="9" t="s">
        <v>37</v>
      </c>
      <c r="E147" s="9" t="s">
        <v>38</v>
      </c>
      <c r="F147" s="9">
        <v>145</v>
      </c>
      <c r="G147" s="9">
        <v>1118461</v>
      </c>
      <c r="H147" s="9">
        <v>46705703</v>
      </c>
      <c r="I147" s="9">
        <v>304951</v>
      </c>
      <c r="J147" s="9">
        <v>391304</v>
      </c>
      <c r="K147" s="9">
        <v>0</v>
      </c>
      <c r="L147" s="9">
        <v>0</v>
      </c>
      <c r="M147" s="9">
        <v>6874</v>
      </c>
      <c r="N147" s="9">
        <v>320684</v>
      </c>
      <c r="O147" s="9">
        <v>1803</v>
      </c>
      <c r="P147" s="9">
        <v>2266</v>
      </c>
      <c r="Q147" s="9">
        <v>0</v>
      </c>
      <c r="R147" s="9">
        <v>0</v>
      </c>
      <c r="S147"/>
      <c r="T147"/>
      <c r="U147" s="4">
        <f t="shared" si="8"/>
        <v>2920</v>
      </c>
      <c r="V147" s="3">
        <f>((G147-G146)*'Z1 values'!C$5*'Z1 values'!$C$10)/'Z1 values'!$C$12</f>
        <v>1.340870361328125E-2</v>
      </c>
      <c r="W147" s="3">
        <f>((H147-H146)*'Z1 values'!D$5*'Z1 values'!$C$10)/'Z1 values'!$C$12</f>
        <v>2.9359497070312501E-2</v>
      </c>
      <c r="X147" s="3">
        <f>((I147-I146)*'Z1 values'!E$5*'Z1 values'!$C$10)/'Z1 values'!$C$12</f>
        <v>0.14361053466796875</v>
      </c>
      <c r="Y147" s="3">
        <f>((J147-J146)*'Z1 values'!F$5*'Z1 values'!$C$10)/'Z1 values'!$C$12</f>
        <v>0.19501098632812502</v>
      </c>
      <c r="Z147" s="6">
        <f t="shared" si="6"/>
        <v>0.38138972167968754</v>
      </c>
      <c r="AA147">
        <f t="shared" si="7"/>
        <v>48.666666666666664</v>
      </c>
    </row>
    <row r="148" spans="1:27" x14ac:dyDescent="0.25">
      <c r="A148" s="7" t="s">
        <v>4187</v>
      </c>
      <c r="B148" s="7" t="s">
        <v>576</v>
      </c>
      <c r="C148" s="7">
        <v>188264</v>
      </c>
      <c r="D148" s="9" t="s">
        <v>37</v>
      </c>
      <c r="E148" s="9" t="s">
        <v>38</v>
      </c>
      <c r="F148" s="9">
        <v>146</v>
      </c>
      <c r="G148" s="9">
        <v>1126799</v>
      </c>
      <c r="H148" s="9">
        <v>47024925</v>
      </c>
      <c r="I148" s="9">
        <v>307402</v>
      </c>
      <c r="J148" s="9">
        <v>393630</v>
      </c>
      <c r="K148" s="9">
        <v>0</v>
      </c>
      <c r="L148" s="9">
        <v>0</v>
      </c>
      <c r="M148" s="9">
        <v>8337</v>
      </c>
      <c r="N148" s="9">
        <v>319222</v>
      </c>
      <c r="O148" s="9">
        <v>2451</v>
      </c>
      <c r="P148" s="9">
        <v>2326</v>
      </c>
      <c r="Q148" s="9">
        <v>0</v>
      </c>
      <c r="R148" s="9">
        <v>0</v>
      </c>
      <c r="S148"/>
      <c r="T148"/>
      <c r="U148" s="4">
        <f t="shared" si="8"/>
        <v>2940</v>
      </c>
      <c r="V148" s="3">
        <f>((G148-G147)*'Z1 values'!C$5*'Z1 values'!$C$10)/'Z1 values'!$C$12</f>
        <v>1.6259710693359374E-2</v>
      </c>
      <c r="W148" s="3">
        <f>((H148-H147)*'Z1 values'!D$5*'Z1 values'!$C$10)/'Z1 values'!$C$12</f>
        <v>2.9225646972656248E-2</v>
      </c>
      <c r="X148" s="3">
        <f>((I148-I147)*'Z1 values'!E$5*'Z1 values'!$C$10)/'Z1 values'!$C$12</f>
        <v>0.19522430419921871</v>
      </c>
      <c r="Y148" s="3">
        <f>((J148-J147)*'Z1 values'!F$5*'Z1 values'!$C$10)/'Z1 values'!$C$12</f>
        <v>0.20017456054687505</v>
      </c>
      <c r="Z148" s="6">
        <f t="shared" si="6"/>
        <v>0.44088422241210939</v>
      </c>
      <c r="AA148">
        <f t="shared" si="7"/>
        <v>49</v>
      </c>
    </row>
    <row r="149" spans="1:27" x14ac:dyDescent="0.25">
      <c r="A149" s="7" t="s">
        <v>4188</v>
      </c>
      <c r="B149" s="7" t="s">
        <v>576</v>
      </c>
      <c r="C149" s="7">
        <v>189544</v>
      </c>
      <c r="D149" s="9" t="s">
        <v>37</v>
      </c>
      <c r="E149" s="9" t="s">
        <v>38</v>
      </c>
      <c r="F149" s="9">
        <v>147</v>
      </c>
      <c r="G149" s="9">
        <v>1131331</v>
      </c>
      <c r="H149" s="9">
        <v>47347963</v>
      </c>
      <c r="I149" s="9">
        <v>307576</v>
      </c>
      <c r="J149" s="9">
        <v>396384</v>
      </c>
      <c r="K149" s="9">
        <v>0</v>
      </c>
      <c r="L149" s="9">
        <v>0</v>
      </c>
      <c r="M149" s="9">
        <v>4530</v>
      </c>
      <c r="N149" s="9">
        <v>323038</v>
      </c>
      <c r="O149" s="9">
        <v>174</v>
      </c>
      <c r="P149" s="9">
        <v>2754</v>
      </c>
      <c r="Q149" s="9">
        <v>0</v>
      </c>
      <c r="R149" s="9">
        <v>0</v>
      </c>
      <c r="S149"/>
      <c r="T149"/>
      <c r="U149" s="4">
        <f t="shared" si="8"/>
        <v>2960</v>
      </c>
      <c r="V149" s="3">
        <f>((G149-G148)*'Z1 values'!C$5*'Z1 values'!$C$10)/'Z1 values'!$C$12</f>
        <v>8.8377319335937506E-3</v>
      </c>
      <c r="W149" s="3">
        <f>((H149-H148)*'Z1 values'!D$5*'Z1 values'!$C$10)/'Z1 values'!$C$12</f>
        <v>2.9575012207031248E-2</v>
      </c>
      <c r="X149" s="3">
        <f>((I149-I148)*'Z1 values'!E$5*'Z1 values'!$C$10)/'Z1 values'!$C$12</f>
        <v>1.38592529296875E-2</v>
      </c>
      <c r="Y149" s="3">
        <f>((J149-J148)*'Z1 values'!F$5*'Z1 values'!$C$10)/'Z1 values'!$C$12</f>
        <v>0.23700805664062502</v>
      </c>
      <c r="Z149" s="6">
        <f t="shared" si="6"/>
        <v>0.28928005371093751</v>
      </c>
      <c r="AA149">
        <f t="shared" si="7"/>
        <v>49.333333333333336</v>
      </c>
    </row>
    <row r="150" spans="1:27" x14ac:dyDescent="0.25">
      <c r="A150" s="7" t="s">
        <v>4189</v>
      </c>
      <c r="B150" s="7" t="s">
        <v>576</v>
      </c>
      <c r="C150" s="7">
        <v>190824</v>
      </c>
      <c r="D150" s="9" t="s">
        <v>37</v>
      </c>
      <c r="E150" s="9" t="s">
        <v>38</v>
      </c>
      <c r="F150" s="9">
        <v>148</v>
      </c>
      <c r="G150" s="9">
        <v>1141416</v>
      </c>
      <c r="H150" s="9">
        <v>47665447</v>
      </c>
      <c r="I150" s="9">
        <v>311142</v>
      </c>
      <c r="J150" s="9">
        <v>400131</v>
      </c>
      <c r="K150" s="9">
        <v>0</v>
      </c>
      <c r="L150" s="9">
        <v>0</v>
      </c>
      <c r="M150" s="9">
        <v>10084</v>
      </c>
      <c r="N150" s="9">
        <v>317484</v>
      </c>
      <c r="O150" s="9">
        <v>3566</v>
      </c>
      <c r="P150" s="9">
        <v>3747</v>
      </c>
      <c r="Q150" s="9">
        <v>0</v>
      </c>
      <c r="R150" s="9">
        <v>0</v>
      </c>
      <c r="S150"/>
      <c r="T150"/>
      <c r="U150" s="4">
        <f t="shared" si="8"/>
        <v>2980</v>
      </c>
      <c r="V150" s="3">
        <f>((G150-G149)*'Z1 values'!C$5*'Z1 values'!$C$10)/'Z1 values'!$C$12</f>
        <v>1.9666488647460938E-2</v>
      </c>
      <c r="W150" s="3">
        <f>((H150-H149)*'Z1 values'!D$5*'Z1 values'!$C$10)/'Z1 values'!$C$12</f>
        <v>2.90665283203125E-2</v>
      </c>
      <c r="X150" s="3">
        <f>((I150-I149)*'Z1 values'!E$5*'Z1 values'!$C$10)/'Z1 values'!$C$12</f>
        <v>0.28403503417968745</v>
      </c>
      <c r="Y150" s="3">
        <f>((J150-J149)*'Z1 values'!F$5*'Z1 values'!$C$10)/'Z1 values'!$C$12</f>
        <v>0.32246520996093753</v>
      </c>
      <c r="Z150" s="6">
        <f t="shared" si="6"/>
        <v>0.65523326110839841</v>
      </c>
      <c r="AA150">
        <f t="shared" si="7"/>
        <v>49.666666666666664</v>
      </c>
    </row>
    <row r="151" spans="1:27" x14ac:dyDescent="0.25">
      <c r="A151" s="7" t="s">
        <v>4190</v>
      </c>
      <c r="B151" s="7" t="s">
        <v>576</v>
      </c>
      <c r="C151" s="7">
        <v>192104</v>
      </c>
      <c r="D151" s="9" t="s">
        <v>37</v>
      </c>
      <c r="E151" s="9" t="s">
        <v>38</v>
      </c>
      <c r="F151" s="9">
        <v>149</v>
      </c>
      <c r="G151" s="9">
        <v>1145224</v>
      </c>
      <c r="H151" s="9">
        <v>47989206</v>
      </c>
      <c r="I151" s="9">
        <v>311142</v>
      </c>
      <c r="J151" s="9">
        <v>401286</v>
      </c>
      <c r="K151" s="9">
        <v>0</v>
      </c>
      <c r="L151" s="9">
        <v>0</v>
      </c>
      <c r="M151" s="9">
        <v>3807</v>
      </c>
      <c r="N151" s="9">
        <v>323759</v>
      </c>
      <c r="O151" s="9">
        <v>0</v>
      </c>
      <c r="P151" s="9">
        <v>1155</v>
      </c>
      <c r="Q151" s="9">
        <v>0</v>
      </c>
      <c r="R151" s="9">
        <v>0</v>
      </c>
      <c r="S151"/>
      <c r="T151"/>
      <c r="U151" s="4">
        <f t="shared" si="8"/>
        <v>3000</v>
      </c>
      <c r="V151" s="3">
        <f>((G151-G150)*'Z1 values'!C$5*'Z1 values'!$C$10)/'Z1 values'!$C$12</f>
        <v>7.4258789062499999E-3</v>
      </c>
      <c r="W151" s="3">
        <f>((H151-H150)*'Z1 values'!D$5*'Z1 values'!$C$10)/'Z1 values'!$C$12</f>
        <v>2.9641021728515626E-2</v>
      </c>
      <c r="X151" s="3">
        <f>((I151-I150)*'Z1 values'!E$5*'Z1 values'!$C$10)/'Z1 values'!$C$12</f>
        <v>0</v>
      </c>
      <c r="Y151" s="3">
        <f>((J151-J150)*'Z1 values'!F$5*'Z1 values'!$C$10)/'Z1 values'!$C$12</f>
        <v>9.9398803710937497E-2</v>
      </c>
      <c r="Z151" s="6">
        <f t="shared" si="6"/>
        <v>0.13646570434570313</v>
      </c>
      <c r="AA151">
        <f t="shared" si="7"/>
        <v>50</v>
      </c>
    </row>
    <row r="152" spans="1:27" x14ac:dyDescent="0.25">
      <c r="A152" s="7" t="s">
        <v>4191</v>
      </c>
      <c r="B152" s="7" t="s">
        <v>576</v>
      </c>
      <c r="C152" s="7">
        <v>193384</v>
      </c>
      <c r="D152" s="9" t="s">
        <v>37</v>
      </c>
      <c r="E152" s="9" t="s">
        <v>38</v>
      </c>
      <c r="F152" s="9">
        <v>150</v>
      </c>
      <c r="G152" s="9">
        <v>1155311</v>
      </c>
      <c r="H152" s="9">
        <v>48306597</v>
      </c>
      <c r="I152" s="9">
        <v>314708</v>
      </c>
      <c r="J152" s="9">
        <v>405399</v>
      </c>
      <c r="K152" s="9">
        <v>0</v>
      </c>
      <c r="L152" s="9">
        <v>0</v>
      </c>
      <c r="M152" s="9">
        <v>10086</v>
      </c>
      <c r="N152" s="9">
        <v>317391</v>
      </c>
      <c r="O152" s="9">
        <v>3566</v>
      </c>
      <c r="P152" s="9">
        <v>4113</v>
      </c>
      <c r="Q152" s="9">
        <v>0</v>
      </c>
      <c r="R152" s="9">
        <v>0</v>
      </c>
      <c r="S152"/>
      <c r="T152"/>
      <c r="U152" s="4">
        <f t="shared" si="8"/>
        <v>3020</v>
      </c>
      <c r="V152" s="3">
        <f>((G152-G151)*'Z1 values'!C$5*'Z1 values'!$C$10)/'Z1 values'!$C$12</f>
        <v>1.9670388793945313E-2</v>
      </c>
      <c r="W152" s="3">
        <f>((H152-H151)*'Z1 values'!D$5*'Z1 values'!$C$10)/'Z1 values'!$C$12</f>
        <v>2.9058013916015625E-2</v>
      </c>
      <c r="X152" s="3">
        <f>((I152-I151)*'Z1 values'!E$5*'Z1 values'!$C$10)/'Z1 values'!$C$12</f>
        <v>0.28403503417968745</v>
      </c>
      <c r="Y152" s="3">
        <f>((J152-J151)*'Z1 values'!F$5*'Z1 values'!$C$10)/'Z1 values'!$C$12</f>
        <v>0.3539630126953125</v>
      </c>
      <c r="Z152" s="6">
        <f t="shared" si="6"/>
        <v>0.68672644958496087</v>
      </c>
      <c r="AA152">
        <f t="shared" si="7"/>
        <v>50.333333333333336</v>
      </c>
    </row>
    <row r="153" spans="1:27" x14ac:dyDescent="0.25">
      <c r="A153" s="7" t="s">
        <v>4192</v>
      </c>
      <c r="B153" s="7" t="s">
        <v>576</v>
      </c>
      <c r="C153" s="7">
        <v>194664</v>
      </c>
      <c r="D153" s="9" t="s">
        <v>37</v>
      </c>
      <c r="E153" s="9" t="s">
        <v>38</v>
      </c>
      <c r="F153" s="9">
        <v>151</v>
      </c>
      <c r="G153" s="9">
        <v>1159141</v>
      </c>
      <c r="H153" s="9">
        <v>48630235</v>
      </c>
      <c r="I153" s="9">
        <v>314708</v>
      </c>
      <c r="J153" s="9">
        <v>406359</v>
      </c>
      <c r="K153" s="9">
        <v>0</v>
      </c>
      <c r="L153" s="9">
        <v>0</v>
      </c>
      <c r="M153" s="9">
        <v>3829</v>
      </c>
      <c r="N153" s="9">
        <v>323638</v>
      </c>
      <c r="O153" s="9">
        <v>0</v>
      </c>
      <c r="P153" s="9">
        <v>960</v>
      </c>
      <c r="Q153" s="9">
        <v>0</v>
      </c>
      <c r="R153" s="9">
        <v>0</v>
      </c>
      <c r="S153"/>
      <c r="T153"/>
      <c r="U153" s="4">
        <f t="shared" si="8"/>
        <v>3040</v>
      </c>
      <c r="V153" s="3">
        <f>((G153-G152)*'Z1 values'!C$5*'Z1 values'!$C$10)/'Z1 values'!$C$12</f>
        <v>7.4687805175781248E-3</v>
      </c>
      <c r="W153" s="3">
        <f>((H153-H152)*'Z1 values'!D$5*'Z1 values'!$C$10)/'Z1 values'!$C$12</f>
        <v>2.962994384765625E-2</v>
      </c>
      <c r="X153" s="3">
        <f>((I153-I152)*'Z1 values'!E$5*'Z1 values'!$C$10)/'Z1 values'!$C$12</f>
        <v>0</v>
      </c>
      <c r="Y153" s="3">
        <f>((J153-J152)*'Z1 values'!F$5*'Z1 values'!$C$10)/'Z1 values'!$C$12</f>
        <v>8.2617187499999994E-2</v>
      </c>
      <c r="Z153" s="6">
        <f t="shared" si="6"/>
        <v>0.11971591186523436</v>
      </c>
      <c r="AA153">
        <f t="shared" si="7"/>
        <v>50.666666666666664</v>
      </c>
    </row>
    <row r="154" spans="1:27" x14ac:dyDescent="0.25">
      <c r="A154" s="7" t="s">
        <v>4193</v>
      </c>
      <c r="B154" s="7" t="s">
        <v>576</v>
      </c>
      <c r="C154" s="7">
        <v>195944</v>
      </c>
      <c r="D154" s="9" t="s">
        <v>37</v>
      </c>
      <c r="E154" s="9" t="s">
        <v>38</v>
      </c>
      <c r="F154" s="9">
        <v>152</v>
      </c>
      <c r="G154" s="9">
        <v>1162936</v>
      </c>
      <c r="H154" s="9">
        <v>48953910</v>
      </c>
      <c r="I154" s="9">
        <v>314708</v>
      </c>
      <c r="J154" s="9">
        <v>407697</v>
      </c>
      <c r="K154" s="9">
        <v>0</v>
      </c>
      <c r="L154" s="9">
        <v>0</v>
      </c>
      <c r="M154" s="9">
        <v>3793</v>
      </c>
      <c r="N154" s="9">
        <v>323675</v>
      </c>
      <c r="O154" s="9">
        <v>0</v>
      </c>
      <c r="P154" s="9">
        <v>1338</v>
      </c>
      <c r="Q154" s="9">
        <v>0</v>
      </c>
      <c r="R154" s="9">
        <v>0</v>
      </c>
      <c r="S154"/>
      <c r="T154"/>
      <c r="U154" s="4">
        <f t="shared" si="8"/>
        <v>3060</v>
      </c>
      <c r="V154" s="3">
        <f>((G154-G153)*'Z1 values'!C$5*'Z1 values'!$C$10)/'Z1 values'!$C$12</f>
        <v>7.400527954101563E-3</v>
      </c>
      <c r="W154" s="3">
        <f>((H154-H153)*'Z1 values'!D$5*'Z1 values'!$C$10)/'Z1 values'!$C$12</f>
        <v>2.9633331298828124E-2</v>
      </c>
      <c r="X154" s="3">
        <f>((I154-I153)*'Z1 values'!E$5*'Z1 values'!$C$10)/'Z1 values'!$C$12</f>
        <v>0</v>
      </c>
      <c r="Y154" s="3">
        <f>((J154-J153)*'Z1 values'!F$5*'Z1 values'!$C$10)/'Z1 values'!$C$12</f>
        <v>0.11514770507812502</v>
      </c>
      <c r="Z154" s="6">
        <f t="shared" si="6"/>
        <v>0.1521815643310547</v>
      </c>
      <c r="AA154">
        <f t="shared" si="7"/>
        <v>51</v>
      </c>
    </row>
    <row r="155" spans="1:27" x14ac:dyDescent="0.25">
      <c r="A155" s="7" t="s">
        <v>4194</v>
      </c>
      <c r="B155" s="7" t="s">
        <v>576</v>
      </c>
      <c r="C155" s="7">
        <v>197224</v>
      </c>
      <c r="D155" s="9" t="s">
        <v>37</v>
      </c>
      <c r="E155" s="9" t="s">
        <v>38</v>
      </c>
      <c r="F155" s="9">
        <v>153</v>
      </c>
      <c r="G155" s="9">
        <v>1166714</v>
      </c>
      <c r="H155" s="9">
        <v>49277602</v>
      </c>
      <c r="I155" s="9">
        <v>314708</v>
      </c>
      <c r="J155" s="9">
        <v>408657</v>
      </c>
      <c r="K155" s="9">
        <v>0</v>
      </c>
      <c r="L155" s="9">
        <v>0</v>
      </c>
      <c r="M155" s="9">
        <v>3776</v>
      </c>
      <c r="N155" s="9">
        <v>323692</v>
      </c>
      <c r="O155" s="9">
        <v>0</v>
      </c>
      <c r="P155" s="9">
        <v>960</v>
      </c>
      <c r="Q155" s="9">
        <v>0</v>
      </c>
      <c r="R155" s="9">
        <v>0</v>
      </c>
      <c r="S155"/>
      <c r="T155"/>
      <c r="U155" s="4">
        <f t="shared" si="8"/>
        <v>3080</v>
      </c>
      <c r="V155" s="3">
        <f>((G155-G154)*'Z1 values'!C$5*'Z1 values'!$C$10)/'Z1 values'!$C$12</f>
        <v>7.3673767089843748E-3</v>
      </c>
      <c r="W155" s="3">
        <f>((H155-H154)*'Z1 values'!D$5*'Z1 values'!$C$10)/'Z1 values'!$C$12</f>
        <v>2.9634887695312501E-2</v>
      </c>
      <c r="X155" s="3">
        <f>((I155-I154)*'Z1 values'!E$5*'Z1 values'!$C$10)/'Z1 values'!$C$12</f>
        <v>0</v>
      </c>
      <c r="Y155" s="3">
        <f>((J155-J154)*'Z1 values'!F$5*'Z1 values'!$C$10)/'Z1 values'!$C$12</f>
        <v>8.2617187499999994E-2</v>
      </c>
      <c r="Z155" s="6">
        <f t="shared" si="6"/>
        <v>0.11961945190429688</v>
      </c>
      <c r="AA155">
        <f t="shared" si="7"/>
        <v>51.333333333333336</v>
      </c>
    </row>
    <row r="156" spans="1:27" x14ac:dyDescent="0.25">
      <c r="A156" s="7" t="s">
        <v>4195</v>
      </c>
      <c r="B156" s="7" t="s">
        <v>576</v>
      </c>
      <c r="C156" s="7">
        <v>198504</v>
      </c>
      <c r="D156" s="9" t="s">
        <v>37</v>
      </c>
      <c r="E156" s="9" t="s">
        <v>38</v>
      </c>
      <c r="F156" s="9">
        <v>154</v>
      </c>
      <c r="G156" s="9">
        <v>1173133</v>
      </c>
      <c r="H156" s="9">
        <v>49598673</v>
      </c>
      <c r="I156" s="9">
        <v>316076</v>
      </c>
      <c r="J156" s="9">
        <v>410730</v>
      </c>
      <c r="K156" s="9">
        <v>0</v>
      </c>
      <c r="L156" s="9">
        <v>0</v>
      </c>
      <c r="M156" s="9">
        <v>6417</v>
      </c>
      <c r="N156" s="9">
        <v>321071</v>
      </c>
      <c r="O156" s="9">
        <v>1368</v>
      </c>
      <c r="P156" s="9">
        <v>2073</v>
      </c>
      <c r="Q156" s="9">
        <v>0</v>
      </c>
      <c r="R156" s="9">
        <v>0</v>
      </c>
      <c r="S156"/>
      <c r="T156"/>
      <c r="U156" s="4">
        <f t="shared" si="8"/>
        <v>3100</v>
      </c>
      <c r="V156" s="3">
        <f>((G156-G155)*'Z1 values'!C$5*'Z1 values'!$C$10)/'Z1 values'!$C$12</f>
        <v>1.2517520141601563E-2</v>
      </c>
      <c r="W156" s="3">
        <f>((H156-H155)*'Z1 values'!D$5*'Z1 values'!$C$10)/'Z1 values'!$C$12</f>
        <v>2.9394927978515627E-2</v>
      </c>
      <c r="X156" s="3">
        <f>((I156-I155)*'Z1 values'!E$5*'Z1 values'!$C$10)/'Z1 values'!$C$12</f>
        <v>0.10896240234374999</v>
      </c>
      <c r="Y156" s="3">
        <f>((J156-J155)*'Z1 values'!F$5*'Z1 values'!$C$10)/'Z1 values'!$C$12</f>
        <v>0.17840148925781252</v>
      </c>
      <c r="Z156" s="6">
        <f t="shared" si="6"/>
        <v>0.32927633972167969</v>
      </c>
      <c r="AA156">
        <f t="shared" si="7"/>
        <v>51.666666666666664</v>
      </c>
    </row>
    <row r="157" spans="1:27" x14ac:dyDescent="0.25">
      <c r="A157" s="7" t="s">
        <v>4196</v>
      </c>
      <c r="B157" s="7" t="s">
        <v>576</v>
      </c>
      <c r="C157" s="7">
        <v>199784</v>
      </c>
      <c r="D157" s="9" t="s">
        <v>37</v>
      </c>
      <c r="E157" s="9" t="s">
        <v>38</v>
      </c>
      <c r="F157" s="9">
        <v>155</v>
      </c>
      <c r="G157" s="9">
        <v>1183497</v>
      </c>
      <c r="H157" s="9">
        <v>49915879</v>
      </c>
      <c r="I157" s="9">
        <v>319641</v>
      </c>
      <c r="J157" s="9">
        <v>414625</v>
      </c>
      <c r="K157" s="9">
        <v>0</v>
      </c>
      <c r="L157" s="9">
        <v>0</v>
      </c>
      <c r="M157" s="9">
        <v>10363</v>
      </c>
      <c r="N157" s="9">
        <v>317206</v>
      </c>
      <c r="O157" s="9">
        <v>3565</v>
      </c>
      <c r="P157" s="9">
        <v>3895</v>
      </c>
      <c r="Q157" s="9">
        <v>0</v>
      </c>
      <c r="R157" s="9">
        <v>0</v>
      </c>
      <c r="S157"/>
      <c r="T157"/>
      <c r="U157" s="4">
        <f t="shared" si="8"/>
        <v>3120</v>
      </c>
      <c r="V157" s="3">
        <f>((G157-G156)*'Z1 values'!C$5*'Z1 values'!$C$10)/'Z1 values'!$C$12</f>
        <v>2.0210559082031253E-2</v>
      </c>
      <c r="W157" s="3">
        <f>((H157-H156)*'Z1 values'!D$5*'Z1 values'!$C$10)/'Z1 values'!$C$12</f>
        <v>2.9041076660156252E-2</v>
      </c>
      <c r="X157" s="3">
        <f>((I157-I156)*'Z1 values'!E$5*'Z1 values'!$C$10)/'Z1 values'!$C$12</f>
        <v>0.28395538330078118</v>
      </c>
      <c r="Y157" s="3">
        <f>((J157-J156)*'Z1 values'!F$5*'Z1 values'!$C$10)/'Z1 values'!$C$12</f>
        <v>0.33520202636718749</v>
      </c>
      <c r="Z157" s="6">
        <f t="shared" si="6"/>
        <v>0.66840904541015611</v>
      </c>
      <c r="AA157">
        <f t="shared" si="7"/>
        <v>52</v>
      </c>
    </row>
    <row r="158" spans="1:27" x14ac:dyDescent="0.25">
      <c r="A158" s="7" t="s">
        <v>4197</v>
      </c>
      <c r="B158" s="7" t="s">
        <v>576</v>
      </c>
      <c r="C158" s="7">
        <v>201064</v>
      </c>
      <c r="D158" s="9" t="s">
        <v>37</v>
      </c>
      <c r="E158" s="9" t="s">
        <v>38</v>
      </c>
      <c r="F158" s="9">
        <v>156</v>
      </c>
      <c r="G158" s="9">
        <v>1187376</v>
      </c>
      <c r="H158" s="9">
        <v>50239531</v>
      </c>
      <c r="I158" s="9">
        <v>319641</v>
      </c>
      <c r="J158" s="9">
        <v>415963</v>
      </c>
      <c r="K158" s="9">
        <v>0</v>
      </c>
      <c r="L158" s="9">
        <v>0</v>
      </c>
      <c r="M158" s="9">
        <v>3877</v>
      </c>
      <c r="N158" s="9">
        <v>323652</v>
      </c>
      <c r="O158" s="9">
        <v>0</v>
      </c>
      <c r="P158" s="9">
        <v>1338</v>
      </c>
      <c r="Q158" s="9">
        <v>0</v>
      </c>
      <c r="R158" s="9">
        <v>0</v>
      </c>
      <c r="S158"/>
      <c r="T158"/>
      <c r="U158" s="4">
        <f t="shared" si="8"/>
        <v>3140</v>
      </c>
      <c r="V158" s="3">
        <f>((G158-G157)*'Z1 values'!C$5*'Z1 values'!$C$10)/'Z1 values'!$C$12</f>
        <v>7.5643341064453124E-3</v>
      </c>
      <c r="W158" s="3">
        <f>((H158-H157)*'Z1 values'!D$5*'Z1 values'!$C$10)/'Z1 values'!$C$12</f>
        <v>2.9631225585937497E-2</v>
      </c>
      <c r="X158" s="3">
        <f>((I158-I157)*'Z1 values'!E$5*'Z1 values'!$C$10)/'Z1 values'!$C$12</f>
        <v>0</v>
      </c>
      <c r="Y158" s="3">
        <f>((J158-J157)*'Z1 values'!F$5*'Z1 values'!$C$10)/'Z1 values'!$C$12</f>
        <v>0.11514770507812502</v>
      </c>
      <c r="Z158" s="6">
        <f t="shared" si="6"/>
        <v>0.15234326477050783</v>
      </c>
      <c r="AA158">
        <f t="shared" si="7"/>
        <v>52.333333333333336</v>
      </c>
    </row>
    <row r="159" spans="1:27" x14ac:dyDescent="0.25">
      <c r="A159" s="7" t="s">
        <v>4198</v>
      </c>
      <c r="B159" s="7" t="s">
        <v>576</v>
      </c>
      <c r="C159" s="7">
        <v>202344</v>
      </c>
      <c r="D159" s="9" t="s">
        <v>37</v>
      </c>
      <c r="E159" s="9" t="s">
        <v>38</v>
      </c>
      <c r="F159" s="9">
        <v>157</v>
      </c>
      <c r="G159" s="9">
        <v>1191274</v>
      </c>
      <c r="H159" s="9">
        <v>50563198</v>
      </c>
      <c r="I159" s="9">
        <v>319641</v>
      </c>
      <c r="J159" s="9">
        <v>416923</v>
      </c>
      <c r="K159" s="9">
        <v>0</v>
      </c>
      <c r="L159" s="9">
        <v>0</v>
      </c>
      <c r="M159" s="9">
        <v>3897</v>
      </c>
      <c r="N159" s="9">
        <v>323667</v>
      </c>
      <c r="O159" s="9">
        <v>0</v>
      </c>
      <c r="P159" s="9">
        <v>960</v>
      </c>
      <c r="Q159" s="9">
        <v>0</v>
      </c>
      <c r="R159" s="9">
        <v>0</v>
      </c>
      <c r="S159"/>
      <c r="T159"/>
      <c r="U159" s="4">
        <f t="shared" si="8"/>
        <v>3160</v>
      </c>
      <c r="V159" s="3">
        <f>((G159-G158)*'Z1 values'!C$5*'Z1 values'!$C$10)/'Z1 values'!$C$12</f>
        <v>7.601385498046875E-3</v>
      </c>
      <c r="W159" s="3">
        <f>((H159-H158)*'Z1 values'!D$5*'Z1 values'!$C$10)/'Z1 values'!$C$12</f>
        <v>2.9632598876953124E-2</v>
      </c>
      <c r="X159" s="3">
        <f>((I159-I158)*'Z1 values'!E$5*'Z1 values'!$C$10)/'Z1 values'!$C$12</f>
        <v>0</v>
      </c>
      <c r="Y159" s="3">
        <f>((J159-J158)*'Z1 values'!F$5*'Z1 values'!$C$10)/'Z1 values'!$C$12</f>
        <v>8.2617187499999994E-2</v>
      </c>
      <c r="Z159" s="6">
        <f t="shared" si="6"/>
        <v>0.119851171875</v>
      </c>
      <c r="AA159">
        <f t="shared" si="7"/>
        <v>52.666666666666664</v>
      </c>
    </row>
    <row r="160" spans="1:27" x14ac:dyDescent="0.25">
      <c r="A160" s="7" t="s">
        <v>4199</v>
      </c>
      <c r="B160" s="7" t="s">
        <v>576</v>
      </c>
      <c r="C160" s="7">
        <v>203624</v>
      </c>
      <c r="D160" s="9" t="s">
        <v>37</v>
      </c>
      <c r="E160" s="9" t="s">
        <v>38</v>
      </c>
      <c r="F160" s="9">
        <v>158</v>
      </c>
      <c r="G160" s="9">
        <v>1203354</v>
      </c>
      <c r="H160" s="9">
        <v>50878688</v>
      </c>
      <c r="I160" s="9">
        <v>324329</v>
      </c>
      <c r="J160" s="9">
        <v>421056</v>
      </c>
      <c r="K160" s="9">
        <v>0</v>
      </c>
      <c r="L160" s="9">
        <v>0</v>
      </c>
      <c r="M160" s="9">
        <v>12078</v>
      </c>
      <c r="N160" s="9">
        <v>315490</v>
      </c>
      <c r="O160" s="9">
        <v>4688</v>
      </c>
      <c r="P160" s="9">
        <v>4133</v>
      </c>
      <c r="Q160" s="9">
        <v>0</v>
      </c>
      <c r="R160" s="9">
        <v>0</v>
      </c>
      <c r="S160"/>
      <c r="T160"/>
      <c r="U160" s="4">
        <f t="shared" si="8"/>
        <v>3180</v>
      </c>
      <c r="V160" s="3">
        <f>((G160-G159)*'Z1 values'!C$5*'Z1 values'!$C$10)/'Z1 values'!$C$12</f>
        <v>2.3556884765625001E-2</v>
      </c>
      <c r="W160" s="3">
        <f>((H160-H159)*'Z1 values'!D$5*'Z1 values'!$C$10)/'Z1 values'!$C$12</f>
        <v>2.8883972167968751E-2</v>
      </c>
      <c r="X160" s="3">
        <f>((I160-I159)*'Z1 values'!E$5*'Z1 values'!$C$10)/'Z1 values'!$C$12</f>
        <v>0.37340332031249995</v>
      </c>
      <c r="Y160" s="3">
        <f>((J160-J159)*'Z1 values'!F$5*'Z1 values'!$C$10)/'Z1 values'!$C$12</f>
        <v>0.35568420410156254</v>
      </c>
      <c r="Z160" s="6">
        <f t="shared" si="6"/>
        <v>0.78152838134765623</v>
      </c>
      <c r="AA160">
        <f t="shared" si="7"/>
        <v>53</v>
      </c>
    </row>
    <row r="161" spans="1:27" x14ac:dyDescent="0.25">
      <c r="A161" s="7" t="s">
        <v>4200</v>
      </c>
      <c r="B161" s="7" t="s">
        <v>576</v>
      </c>
      <c r="C161" s="7">
        <v>204904</v>
      </c>
      <c r="D161" s="9" t="s">
        <v>37</v>
      </c>
      <c r="E161" s="9" t="s">
        <v>38</v>
      </c>
      <c r="F161" s="9">
        <v>159</v>
      </c>
      <c r="G161" s="9">
        <v>1231401</v>
      </c>
      <c r="H161" s="9">
        <v>51178207</v>
      </c>
      <c r="I161" s="9">
        <v>337026</v>
      </c>
      <c r="J161" s="9">
        <v>433404</v>
      </c>
      <c r="K161" s="9">
        <v>0</v>
      </c>
      <c r="L161" s="9">
        <v>0</v>
      </c>
      <c r="M161" s="9">
        <v>28046</v>
      </c>
      <c r="N161" s="9">
        <v>299519</v>
      </c>
      <c r="O161" s="9">
        <v>12697</v>
      </c>
      <c r="P161" s="9">
        <v>12348</v>
      </c>
      <c r="Q161" s="9">
        <v>0</v>
      </c>
      <c r="R161" s="9">
        <v>0</v>
      </c>
      <c r="S161"/>
      <c r="T161"/>
      <c r="U161" s="4">
        <f t="shared" si="8"/>
        <v>3200</v>
      </c>
      <c r="V161" s="3">
        <f>((G161-G160)*'Z1 values'!C$5*'Z1 values'!$C$10)/'Z1 values'!$C$12</f>
        <v>5.4693704223632809E-2</v>
      </c>
      <c r="W161" s="3">
        <f>((H161-H160)*'Z1 values'!D$5*'Z1 values'!$C$10)/'Z1 values'!$C$12</f>
        <v>2.7421783447265625E-2</v>
      </c>
      <c r="X161" s="3">
        <f>((I161-I160)*'Z1 values'!E$5*'Z1 values'!$C$10)/'Z1 values'!$C$12</f>
        <v>1.0113272094726562</v>
      </c>
      <c r="Y161" s="3">
        <f>((J161-J160)*'Z1 values'!F$5*'Z1 values'!$C$10)/'Z1 values'!$C$12</f>
        <v>1.06266357421875</v>
      </c>
      <c r="Z161" s="6">
        <f t="shared" si="6"/>
        <v>2.1561062713623045</v>
      </c>
      <c r="AA161">
        <f t="shared" si="7"/>
        <v>53.333333333333336</v>
      </c>
    </row>
    <row r="162" spans="1:27" x14ac:dyDescent="0.25">
      <c r="A162" s="7" t="s">
        <v>4201</v>
      </c>
      <c r="B162" s="7" t="s">
        <v>576</v>
      </c>
      <c r="C162" s="7">
        <v>206194</v>
      </c>
      <c r="D162" s="9" t="s">
        <v>37</v>
      </c>
      <c r="E162" s="9" t="s">
        <v>38</v>
      </c>
      <c r="F162" s="9">
        <v>160</v>
      </c>
      <c r="G162" s="9">
        <v>1245805</v>
      </c>
      <c r="H162" s="9">
        <v>51493923</v>
      </c>
      <c r="I162" s="9">
        <v>342664</v>
      </c>
      <c r="J162" s="9">
        <v>438409</v>
      </c>
      <c r="K162" s="9">
        <v>0</v>
      </c>
      <c r="L162" s="9">
        <v>0</v>
      </c>
      <c r="M162" s="9">
        <v>14403</v>
      </c>
      <c r="N162" s="9">
        <v>315716</v>
      </c>
      <c r="O162" s="9">
        <v>5638</v>
      </c>
      <c r="P162" s="9">
        <v>5005</v>
      </c>
      <c r="Q162" s="9">
        <v>0</v>
      </c>
      <c r="R162" s="9">
        <v>0</v>
      </c>
      <c r="S162"/>
      <c r="T162"/>
      <c r="U162" s="4">
        <f t="shared" si="8"/>
        <v>3220</v>
      </c>
      <c r="V162" s="3">
        <f>((G162-G161)*'Z1 values'!C$5*'Z1 values'!$C$10)/'Z1 values'!$C$12</f>
        <v>2.8088854980468751E-2</v>
      </c>
      <c r="W162" s="3">
        <f>((H162-H161)*'Z1 values'!D$5*'Z1 values'!$C$10)/'Z1 values'!$C$12</f>
        <v>2.8904663085937497E-2</v>
      </c>
      <c r="X162" s="3">
        <f>((I162-I161)*'Z1 values'!E$5*'Z1 values'!$C$10)/'Z1 values'!$C$12</f>
        <v>0.44907165527343745</v>
      </c>
      <c r="Y162" s="3">
        <f>((J162-J161)*'Z1 values'!F$5*'Z1 values'!$C$10)/'Z1 values'!$C$12</f>
        <v>0.43072814941406251</v>
      </c>
      <c r="Z162" s="6">
        <f t="shared" si="6"/>
        <v>0.93679332275390625</v>
      </c>
      <c r="AA162">
        <f t="shared" si="7"/>
        <v>53.666666666666664</v>
      </c>
    </row>
    <row r="163" spans="1:27" x14ac:dyDescent="0.25">
      <c r="A163" s="7" t="s">
        <v>4202</v>
      </c>
      <c r="B163" s="7" t="s">
        <v>576</v>
      </c>
      <c r="C163" s="7">
        <v>207464</v>
      </c>
      <c r="D163" s="9" t="s">
        <v>37</v>
      </c>
      <c r="E163" s="9" t="s">
        <v>38</v>
      </c>
      <c r="F163" s="9">
        <v>161</v>
      </c>
      <c r="G163" s="9">
        <v>1250164</v>
      </c>
      <c r="H163" s="9">
        <v>51814581</v>
      </c>
      <c r="I163" s="9">
        <v>342664</v>
      </c>
      <c r="J163" s="9">
        <v>440120</v>
      </c>
      <c r="K163" s="9">
        <v>0</v>
      </c>
      <c r="L163" s="9">
        <v>0</v>
      </c>
      <c r="M163" s="9">
        <v>4358</v>
      </c>
      <c r="N163" s="9">
        <v>320658</v>
      </c>
      <c r="O163" s="9">
        <v>0</v>
      </c>
      <c r="P163" s="9">
        <v>1711</v>
      </c>
      <c r="Q163" s="9">
        <v>0</v>
      </c>
      <c r="R163" s="9">
        <v>0</v>
      </c>
      <c r="S163"/>
      <c r="T163"/>
      <c r="U163" s="4">
        <f t="shared" si="8"/>
        <v>3240</v>
      </c>
      <c r="V163" s="3">
        <f>((G163-G162)*'Z1 values'!C$5*'Z1 values'!$C$10)/'Z1 values'!$C$12</f>
        <v>8.5003692626953124E-3</v>
      </c>
      <c r="W163" s="3">
        <f>((H163-H162)*'Z1 values'!D$5*'Z1 values'!$C$10)/'Z1 values'!$C$12</f>
        <v>2.9357116699218748E-2</v>
      </c>
      <c r="X163" s="3">
        <f>((I163-I162)*'Z1 values'!E$5*'Z1 values'!$C$10)/'Z1 values'!$C$12</f>
        <v>0</v>
      </c>
      <c r="Y163" s="3">
        <f>((J163-J162)*'Z1 values'!F$5*'Z1 values'!$C$10)/'Z1 values'!$C$12</f>
        <v>0.14724792480468751</v>
      </c>
      <c r="Z163" s="6">
        <f t="shared" si="6"/>
        <v>0.18510541076660159</v>
      </c>
      <c r="AA163">
        <f t="shared" si="7"/>
        <v>54</v>
      </c>
    </row>
    <row r="164" spans="1:27" x14ac:dyDescent="0.25">
      <c r="A164" s="7" t="s">
        <v>4203</v>
      </c>
      <c r="B164" s="7" t="s">
        <v>576</v>
      </c>
      <c r="C164" s="7">
        <v>208744</v>
      </c>
      <c r="D164" s="9" t="s">
        <v>37</v>
      </c>
      <c r="E164" s="9" t="s">
        <v>38</v>
      </c>
      <c r="F164" s="9">
        <v>162</v>
      </c>
      <c r="G164" s="9">
        <v>1259244</v>
      </c>
      <c r="H164" s="9">
        <v>52132976</v>
      </c>
      <c r="I164" s="9">
        <v>344710</v>
      </c>
      <c r="J164" s="9">
        <v>441631</v>
      </c>
      <c r="K164" s="9">
        <v>0</v>
      </c>
      <c r="L164" s="9">
        <v>0</v>
      </c>
      <c r="M164" s="9">
        <v>9079</v>
      </c>
      <c r="N164" s="9">
        <v>318395</v>
      </c>
      <c r="O164" s="9">
        <v>2046</v>
      </c>
      <c r="P164" s="9">
        <v>1511</v>
      </c>
      <c r="Q164" s="9">
        <v>0</v>
      </c>
      <c r="R164" s="9">
        <v>0</v>
      </c>
      <c r="S164"/>
      <c r="T164"/>
      <c r="U164" s="4">
        <f t="shared" si="8"/>
        <v>3260</v>
      </c>
      <c r="V164" s="3">
        <f>((G164-G163)*'Z1 values'!C$5*'Z1 values'!$C$10)/'Z1 values'!$C$12</f>
        <v>1.77066650390625E-2</v>
      </c>
      <c r="W164" s="3">
        <f>((H164-H163)*'Z1 values'!D$5*'Z1 values'!$C$10)/'Z1 values'!$C$12</f>
        <v>2.9149932861328127E-2</v>
      </c>
      <c r="X164" s="3">
        <f>((I164-I163)*'Z1 values'!E$5*'Z1 values'!$C$10)/'Z1 values'!$C$12</f>
        <v>0.16296569824218748</v>
      </c>
      <c r="Y164" s="3">
        <f>((J164-J163)*'Z1 values'!F$5*'Z1 values'!$C$10)/'Z1 values'!$C$12</f>
        <v>0.13003601074218749</v>
      </c>
      <c r="Z164" s="6">
        <f t="shared" si="6"/>
        <v>0.33985830688476559</v>
      </c>
      <c r="AA164">
        <f t="shared" si="7"/>
        <v>54.333333333333336</v>
      </c>
    </row>
    <row r="165" spans="1:27" x14ac:dyDescent="0.25">
      <c r="A165" s="7" t="s">
        <v>4204</v>
      </c>
      <c r="B165" s="7" t="s">
        <v>576</v>
      </c>
      <c r="C165" s="7">
        <v>210024</v>
      </c>
      <c r="D165" s="9" t="s">
        <v>37</v>
      </c>
      <c r="E165" s="9" t="s">
        <v>38</v>
      </c>
      <c r="F165" s="9">
        <v>163</v>
      </c>
      <c r="G165" s="9">
        <v>1271488</v>
      </c>
      <c r="H165" s="9">
        <v>52448288</v>
      </c>
      <c r="I165" s="9">
        <v>348813</v>
      </c>
      <c r="J165" s="9">
        <v>444119</v>
      </c>
      <c r="K165" s="9">
        <v>0</v>
      </c>
      <c r="L165" s="9">
        <v>0</v>
      </c>
      <c r="M165" s="9">
        <v>12243</v>
      </c>
      <c r="N165" s="9">
        <v>315312</v>
      </c>
      <c r="O165" s="9">
        <v>4103</v>
      </c>
      <c r="P165" s="9">
        <v>2488</v>
      </c>
      <c r="Q165" s="9">
        <v>0</v>
      </c>
      <c r="R165" s="9">
        <v>0</v>
      </c>
      <c r="S165"/>
      <c r="T165"/>
      <c r="U165" s="4">
        <f t="shared" si="8"/>
        <v>3280</v>
      </c>
      <c r="V165" s="3">
        <f>((G165-G164)*'Z1 values'!C$5*'Z1 values'!$C$10)/'Z1 values'!$C$12</f>
        <v>2.3876696777343748E-2</v>
      </c>
      <c r="W165" s="3">
        <f>((H165-H164)*'Z1 values'!D$5*'Z1 values'!$C$10)/'Z1 values'!$C$12</f>
        <v>2.8867675781250001E-2</v>
      </c>
      <c r="X165" s="3">
        <f>((I165-I164)*'Z1 values'!E$5*'Z1 values'!$C$10)/'Z1 values'!$C$12</f>
        <v>0.32680755615234369</v>
      </c>
      <c r="Y165" s="3">
        <f>((J165-J164)*'Z1 values'!F$5*'Z1 values'!$C$10)/'Z1 values'!$C$12</f>
        <v>0.21411621093750002</v>
      </c>
      <c r="Z165" s="6">
        <f t="shared" si="6"/>
        <v>0.59366813964843745</v>
      </c>
      <c r="AA165">
        <f t="shared" si="7"/>
        <v>54.666666666666664</v>
      </c>
    </row>
    <row r="166" spans="1:27" x14ac:dyDescent="0.25">
      <c r="A166" s="7" t="s">
        <v>4205</v>
      </c>
      <c r="B166" s="7" t="s">
        <v>576</v>
      </c>
      <c r="C166" s="7">
        <v>211304</v>
      </c>
      <c r="D166" s="9" t="s">
        <v>37</v>
      </c>
      <c r="E166" s="9" t="s">
        <v>38</v>
      </c>
      <c r="F166" s="9">
        <v>164</v>
      </c>
      <c r="G166" s="9">
        <v>1281881</v>
      </c>
      <c r="H166" s="9">
        <v>52765455</v>
      </c>
      <c r="I166" s="9">
        <v>352421</v>
      </c>
      <c r="J166" s="9">
        <v>448027</v>
      </c>
      <c r="K166" s="9">
        <v>0</v>
      </c>
      <c r="L166" s="9">
        <v>0</v>
      </c>
      <c r="M166" s="9">
        <v>10392</v>
      </c>
      <c r="N166" s="9">
        <v>317167</v>
      </c>
      <c r="O166" s="9">
        <v>3608</v>
      </c>
      <c r="P166" s="9">
        <v>3908</v>
      </c>
      <c r="Q166" s="9">
        <v>0</v>
      </c>
      <c r="R166" s="9">
        <v>0</v>
      </c>
      <c r="S166"/>
      <c r="T166"/>
      <c r="U166" s="4">
        <f t="shared" si="8"/>
        <v>3300</v>
      </c>
      <c r="V166" s="3">
        <f>((G166-G165)*'Z1 values'!C$5*'Z1 values'!$C$10)/'Z1 values'!$C$12</f>
        <v>2.0267111206054685E-2</v>
      </c>
      <c r="W166" s="3">
        <f>((H166-H165)*'Z1 values'!D$5*'Z1 values'!$C$10)/'Z1 values'!$C$12</f>
        <v>2.9037506103515624E-2</v>
      </c>
      <c r="X166" s="3">
        <f>((I166-I165)*'Z1 values'!E$5*'Z1 values'!$C$10)/'Z1 values'!$C$12</f>
        <v>0.28738037109374998</v>
      </c>
      <c r="Y166" s="3">
        <f>((J166-J165)*'Z1 values'!F$5*'Z1 values'!$C$10)/'Z1 values'!$C$12</f>
        <v>0.33632080078125004</v>
      </c>
      <c r="Z166" s="6">
        <f t="shared" si="6"/>
        <v>0.67300578918457032</v>
      </c>
      <c r="AA166">
        <f t="shared" si="7"/>
        <v>55</v>
      </c>
    </row>
    <row r="167" spans="1:27" x14ac:dyDescent="0.25">
      <c r="A167" s="7" t="s">
        <v>4206</v>
      </c>
      <c r="B167" s="7" t="s">
        <v>576</v>
      </c>
      <c r="C167" s="7">
        <v>212584</v>
      </c>
      <c r="D167" s="9" t="s">
        <v>37</v>
      </c>
      <c r="E167" s="9" t="s">
        <v>38</v>
      </c>
      <c r="F167" s="9">
        <v>165</v>
      </c>
      <c r="G167" s="9">
        <v>1286130</v>
      </c>
      <c r="H167" s="9">
        <v>53088762</v>
      </c>
      <c r="I167" s="9">
        <v>352421</v>
      </c>
      <c r="J167" s="9">
        <v>449105</v>
      </c>
      <c r="K167" s="9">
        <v>0</v>
      </c>
      <c r="L167" s="9">
        <v>0</v>
      </c>
      <c r="M167" s="9">
        <v>4248</v>
      </c>
      <c r="N167" s="9">
        <v>323307</v>
      </c>
      <c r="O167" s="9">
        <v>0</v>
      </c>
      <c r="P167" s="9">
        <v>1078</v>
      </c>
      <c r="Q167" s="9">
        <v>0</v>
      </c>
      <c r="R167" s="9">
        <v>0</v>
      </c>
      <c r="S167"/>
      <c r="T167"/>
      <c r="U167" s="4">
        <f t="shared" si="8"/>
        <v>3320</v>
      </c>
      <c r="V167" s="3">
        <f>((G167-G166)*'Z1 values'!C$5*'Z1 values'!$C$10)/'Z1 values'!$C$12</f>
        <v>8.2858612060546875E-3</v>
      </c>
      <c r="W167" s="3">
        <f>((H167-H166)*'Z1 values'!D$5*'Z1 values'!$C$10)/'Z1 values'!$C$12</f>
        <v>2.9599639892578126E-2</v>
      </c>
      <c r="X167" s="3">
        <f>((I167-I166)*'Z1 values'!E$5*'Z1 values'!$C$10)/'Z1 values'!$C$12</f>
        <v>0</v>
      </c>
      <c r="Y167" s="3">
        <f>((J167-J166)*'Z1 values'!F$5*'Z1 values'!$C$10)/'Z1 values'!$C$12</f>
        <v>9.2772216796875001E-2</v>
      </c>
      <c r="Z167" s="6">
        <f t="shared" si="6"/>
        <v>0.13065771789550781</v>
      </c>
      <c r="AA167">
        <f t="shared" si="7"/>
        <v>55.333333333333336</v>
      </c>
    </row>
    <row r="168" spans="1:27" x14ac:dyDescent="0.25">
      <c r="A168" s="7" t="s">
        <v>4207</v>
      </c>
      <c r="B168" s="7" t="s">
        <v>576</v>
      </c>
      <c r="C168" s="7">
        <v>213864</v>
      </c>
      <c r="D168" s="9" t="s">
        <v>37</v>
      </c>
      <c r="E168" s="9" t="s">
        <v>38</v>
      </c>
      <c r="F168" s="9">
        <v>166</v>
      </c>
      <c r="G168" s="9">
        <v>1290146</v>
      </c>
      <c r="H168" s="9">
        <v>53412301</v>
      </c>
      <c r="I168" s="9">
        <v>352421</v>
      </c>
      <c r="J168" s="9">
        <v>450254</v>
      </c>
      <c r="K168" s="9">
        <v>0</v>
      </c>
      <c r="L168" s="9">
        <v>0</v>
      </c>
      <c r="M168" s="9">
        <v>4015</v>
      </c>
      <c r="N168" s="9">
        <v>323539</v>
      </c>
      <c r="O168" s="9">
        <v>0</v>
      </c>
      <c r="P168" s="9">
        <v>1149</v>
      </c>
      <c r="Q168" s="9">
        <v>0</v>
      </c>
      <c r="R168" s="9">
        <v>0</v>
      </c>
      <c r="S168"/>
      <c r="T168"/>
      <c r="U168" s="4">
        <f t="shared" si="8"/>
        <v>3340</v>
      </c>
      <c r="V168" s="3">
        <f>((G168-G167)*'Z1 values'!C$5*'Z1 values'!$C$10)/'Z1 values'!$C$12</f>
        <v>7.8314941406250008E-3</v>
      </c>
      <c r="W168" s="3">
        <f>((H168-H167)*'Z1 values'!D$5*'Z1 values'!$C$10)/'Z1 values'!$C$12</f>
        <v>2.9620880126953124E-2</v>
      </c>
      <c r="X168" s="3">
        <f>((I168-I167)*'Z1 values'!E$5*'Z1 values'!$C$10)/'Z1 values'!$C$12</f>
        <v>0</v>
      </c>
      <c r="Y168" s="3">
        <f>((J168-J167)*'Z1 values'!F$5*'Z1 values'!$C$10)/'Z1 values'!$C$12</f>
        <v>9.8882446289062509E-2</v>
      </c>
      <c r="Z168" s="6">
        <f t="shared" si="6"/>
        <v>0.13633482055664065</v>
      </c>
      <c r="AA168">
        <f t="shared" si="7"/>
        <v>55.666666666666664</v>
      </c>
    </row>
    <row r="169" spans="1:27" x14ac:dyDescent="0.25">
      <c r="A169" s="7" t="s">
        <v>4208</v>
      </c>
      <c r="B169" s="7" t="s">
        <v>576</v>
      </c>
      <c r="C169" s="7">
        <v>215144</v>
      </c>
      <c r="D169" s="9" t="s">
        <v>37</v>
      </c>
      <c r="E169" s="9" t="s">
        <v>38</v>
      </c>
      <c r="F169" s="9">
        <v>167</v>
      </c>
      <c r="G169" s="9">
        <v>1294167</v>
      </c>
      <c r="H169" s="9">
        <v>53735838</v>
      </c>
      <c r="I169" s="9">
        <v>352421</v>
      </c>
      <c r="J169" s="9">
        <v>451592</v>
      </c>
      <c r="K169" s="9">
        <v>0</v>
      </c>
      <c r="L169" s="9">
        <v>0</v>
      </c>
      <c r="M169" s="9">
        <v>4020</v>
      </c>
      <c r="N169" s="9">
        <v>323537</v>
      </c>
      <c r="O169" s="9">
        <v>0</v>
      </c>
      <c r="P169" s="9">
        <v>1338</v>
      </c>
      <c r="Q169" s="9">
        <v>0</v>
      </c>
      <c r="R169" s="9">
        <v>0</v>
      </c>
      <c r="S169"/>
      <c r="T169"/>
      <c r="U169" s="4">
        <f t="shared" si="8"/>
        <v>3360</v>
      </c>
      <c r="V169" s="3">
        <f>((G169-G168)*'Z1 values'!C$5*'Z1 values'!$C$10)/'Z1 values'!$C$12</f>
        <v>7.8412445068359368E-3</v>
      </c>
      <c r="W169" s="3">
        <f>((H169-H168)*'Z1 values'!D$5*'Z1 values'!$C$10)/'Z1 values'!$C$12</f>
        <v>2.9620697021484378E-2</v>
      </c>
      <c r="X169" s="3">
        <f>((I169-I168)*'Z1 values'!E$5*'Z1 values'!$C$10)/'Z1 values'!$C$12</f>
        <v>0</v>
      </c>
      <c r="Y169" s="3">
        <f>((J169-J168)*'Z1 values'!F$5*'Z1 values'!$C$10)/'Z1 values'!$C$12</f>
        <v>0.11514770507812502</v>
      </c>
      <c r="Z169" s="6">
        <f t="shared" si="6"/>
        <v>0.15260964660644533</v>
      </c>
      <c r="AA169">
        <f t="shared" si="7"/>
        <v>56</v>
      </c>
    </row>
    <row r="170" spans="1:27" x14ac:dyDescent="0.25">
      <c r="A170" s="7" t="s">
        <v>4209</v>
      </c>
      <c r="B170" s="7" t="s">
        <v>576</v>
      </c>
      <c r="C170" s="7">
        <v>216424</v>
      </c>
      <c r="D170" s="9" t="s">
        <v>37</v>
      </c>
      <c r="E170" s="9" t="s">
        <v>38</v>
      </c>
      <c r="F170" s="9">
        <v>168</v>
      </c>
      <c r="G170" s="9">
        <v>1298282</v>
      </c>
      <c r="H170" s="9">
        <v>54059288</v>
      </c>
      <c r="I170" s="9">
        <v>352421</v>
      </c>
      <c r="J170" s="9">
        <v>452552</v>
      </c>
      <c r="K170" s="9">
        <v>0</v>
      </c>
      <c r="L170" s="9">
        <v>0</v>
      </c>
      <c r="M170" s="9">
        <v>4113</v>
      </c>
      <c r="N170" s="9">
        <v>323450</v>
      </c>
      <c r="O170" s="9">
        <v>0</v>
      </c>
      <c r="P170" s="9">
        <v>960</v>
      </c>
      <c r="Q170" s="9">
        <v>0</v>
      </c>
      <c r="R170" s="9">
        <v>0</v>
      </c>
      <c r="S170"/>
      <c r="T170"/>
      <c r="U170" s="4">
        <f t="shared" si="8"/>
        <v>3380</v>
      </c>
      <c r="V170" s="3">
        <f>((G170-G169)*'Z1 values'!C$5*'Z1 values'!$C$10)/'Z1 values'!$C$12</f>
        <v>8.0245513916015632E-3</v>
      </c>
      <c r="W170" s="3">
        <f>((H170-H169)*'Z1 values'!D$5*'Z1 values'!$C$10)/'Z1 values'!$C$12</f>
        <v>2.9612731933593751E-2</v>
      </c>
      <c r="X170" s="3">
        <f>((I170-I169)*'Z1 values'!E$5*'Z1 values'!$C$10)/'Z1 values'!$C$12</f>
        <v>0</v>
      </c>
      <c r="Y170" s="3">
        <f>((J170-J169)*'Z1 values'!F$5*'Z1 values'!$C$10)/'Z1 values'!$C$12</f>
        <v>8.2617187499999994E-2</v>
      </c>
      <c r="Z170" s="6">
        <f t="shared" si="6"/>
        <v>0.1202544708251953</v>
      </c>
      <c r="AA170">
        <f t="shared" si="7"/>
        <v>56.333333333333336</v>
      </c>
    </row>
    <row r="171" spans="1:27" x14ac:dyDescent="0.25">
      <c r="A171" s="7" t="s">
        <v>4210</v>
      </c>
      <c r="B171" s="7" t="s">
        <v>576</v>
      </c>
      <c r="C171" s="7">
        <v>217704</v>
      </c>
      <c r="D171" s="9" t="s">
        <v>37</v>
      </c>
      <c r="E171" s="9" t="s">
        <v>38</v>
      </c>
      <c r="F171" s="9">
        <v>169</v>
      </c>
      <c r="G171" s="9">
        <v>1302410</v>
      </c>
      <c r="H171" s="9">
        <v>54382723</v>
      </c>
      <c r="I171" s="9">
        <v>352421</v>
      </c>
      <c r="J171" s="9">
        <v>453701</v>
      </c>
      <c r="K171" s="9">
        <v>0</v>
      </c>
      <c r="L171" s="9">
        <v>0</v>
      </c>
      <c r="M171" s="9">
        <v>4127</v>
      </c>
      <c r="N171" s="9">
        <v>323435</v>
      </c>
      <c r="O171" s="9">
        <v>0</v>
      </c>
      <c r="P171" s="9">
        <v>1149</v>
      </c>
      <c r="Q171" s="9">
        <v>0</v>
      </c>
      <c r="R171" s="9">
        <v>0</v>
      </c>
      <c r="S171"/>
      <c r="T171"/>
      <c r="U171" s="4">
        <f t="shared" si="8"/>
        <v>3400</v>
      </c>
      <c r="V171" s="3">
        <f>((G171-G170)*'Z1 values'!C$5*'Z1 values'!$C$10)/'Z1 values'!$C$12</f>
        <v>8.0499023437500001E-3</v>
      </c>
      <c r="W171" s="3">
        <f>((H171-H170)*'Z1 values'!D$5*'Z1 values'!$C$10)/'Z1 values'!$C$12</f>
        <v>2.9611358642578123E-2</v>
      </c>
      <c r="X171" s="3">
        <f>((I171-I170)*'Z1 values'!E$5*'Z1 values'!$C$10)/'Z1 values'!$C$12</f>
        <v>0</v>
      </c>
      <c r="Y171" s="3">
        <f>((J171-J170)*'Z1 values'!F$5*'Z1 values'!$C$10)/'Z1 values'!$C$12</f>
        <v>9.8882446289062509E-2</v>
      </c>
      <c r="Z171" s="6">
        <f t="shared" si="6"/>
        <v>0.13654370727539064</v>
      </c>
      <c r="AA171">
        <f t="shared" si="7"/>
        <v>56.666666666666664</v>
      </c>
    </row>
    <row r="172" spans="1:27" x14ac:dyDescent="0.25">
      <c r="A172" s="7" t="s">
        <v>4211</v>
      </c>
      <c r="B172" s="7" t="s">
        <v>576</v>
      </c>
      <c r="C172" s="7">
        <v>218984</v>
      </c>
      <c r="D172" s="9" t="s">
        <v>37</v>
      </c>
      <c r="E172" s="9" t="s">
        <v>38</v>
      </c>
      <c r="F172" s="9">
        <v>170</v>
      </c>
      <c r="G172" s="9">
        <v>1312798</v>
      </c>
      <c r="H172" s="9">
        <v>54699902</v>
      </c>
      <c r="I172" s="9">
        <v>356088</v>
      </c>
      <c r="J172" s="9">
        <v>456947</v>
      </c>
      <c r="K172" s="9">
        <v>0</v>
      </c>
      <c r="L172" s="9">
        <v>0</v>
      </c>
      <c r="M172" s="9">
        <v>10386</v>
      </c>
      <c r="N172" s="9">
        <v>317179</v>
      </c>
      <c r="O172" s="9">
        <v>3667</v>
      </c>
      <c r="P172" s="9">
        <v>3246</v>
      </c>
      <c r="Q172" s="9">
        <v>0</v>
      </c>
      <c r="R172" s="9">
        <v>0</v>
      </c>
      <c r="S172"/>
      <c r="T172"/>
      <c r="U172" s="4">
        <f t="shared" si="8"/>
        <v>3420</v>
      </c>
      <c r="V172" s="3">
        <f>((G172-G171)*'Z1 values'!C$5*'Z1 values'!$C$10)/'Z1 values'!$C$12</f>
        <v>2.0257360839843745E-2</v>
      </c>
      <c r="W172" s="3">
        <f>((H172-H171)*'Z1 values'!D$5*'Z1 values'!$C$10)/'Z1 values'!$C$12</f>
        <v>2.9038604736328123E-2</v>
      </c>
      <c r="X172" s="3">
        <f>((I172-I171)*'Z1 values'!E$5*'Z1 values'!$C$10)/'Z1 values'!$C$12</f>
        <v>0.29207977294921872</v>
      </c>
      <c r="Y172" s="3">
        <f>((J172-J171)*'Z1 values'!F$5*'Z1 values'!$C$10)/'Z1 values'!$C$12</f>
        <v>0.27934936523437504</v>
      </c>
      <c r="Z172" s="6">
        <f t="shared" si="6"/>
        <v>0.62072510375976564</v>
      </c>
      <c r="AA172">
        <f t="shared" si="7"/>
        <v>57</v>
      </c>
    </row>
    <row r="173" spans="1:27" x14ac:dyDescent="0.25">
      <c r="A173" s="7" t="s">
        <v>4212</v>
      </c>
      <c r="B173" s="7" t="s">
        <v>576</v>
      </c>
      <c r="C173" s="7">
        <v>220264</v>
      </c>
      <c r="D173" s="9" t="s">
        <v>37</v>
      </c>
      <c r="E173" s="9" t="s">
        <v>38</v>
      </c>
      <c r="F173" s="9">
        <v>171</v>
      </c>
      <c r="G173" s="9">
        <v>1327223</v>
      </c>
      <c r="H173" s="9">
        <v>55013045</v>
      </c>
      <c r="I173" s="9">
        <v>361708</v>
      </c>
      <c r="J173" s="9">
        <v>461827</v>
      </c>
      <c r="K173" s="9">
        <v>0</v>
      </c>
      <c r="L173" s="9">
        <v>0</v>
      </c>
      <c r="M173" s="9">
        <v>14424</v>
      </c>
      <c r="N173" s="9">
        <v>313143</v>
      </c>
      <c r="O173" s="9">
        <v>5620</v>
      </c>
      <c r="P173" s="9">
        <v>4880</v>
      </c>
      <c r="Q173" s="9">
        <v>0</v>
      </c>
      <c r="R173" s="9">
        <v>0</v>
      </c>
      <c r="S173"/>
      <c r="T173"/>
      <c r="U173" s="4">
        <f t="shared" si="8"/>
        <v>3440</v>
      </c>
      <c r="V173" s="3">
        <f>((G173-G172)*'Z1 values'!C$5*'Z1 values'!$C$10)/'Z1 values'!$C$12</f>
        <v>2.8129806518554689E-2</v>
      </c>
      <c r="W173" s="3">
        <f>((H173-H172)*'Z1 values'!D$5*'Z1 values'!$C$10)/'Z1 values'!$C$12</f>
        <v>2.8669097900390628E-2</v>
      </c>
      <c r="X173" s="3">
        <f>((I173-I172)*'Z1 values'!E$5*'Z1 values'!$C$10)/'Z1 values'!$C$12</f>
        <v>0.44763793945312491</v>
      </c>
      <c r="Y173" s="3">
        <f>((J173-J172)*'Z1 values'!F$5*'Z1 values'!$C$10)/'Z1 values'!$C$12</f>
        <v>0.41997070312500001</v>
      </c>
      <c r="Z173" s="6">
        <f t="shared" si="6"/>
        <v>0.92440754699707028</v>
      </c>
      <c r="AA173">
        <f t="shared" si="7"/>
        <v>57.333333333333336</v>
      </c>
    </row>
    <row r="174" spans="1:27" x14ac:dyDescent="0.25">
      <c r="A174" s="7" t="s">
        <v>4213</v>
      </c>
      <c r="B174" s="7" t="s">
        <v>576</v>
      </c>
      <c r="C174" s="7">
        <v>221544</v>
      </c>
      <c r="D174" s="9" t="s">
        <v>37</v>
      </c>
      <c r="E174" s="9" t="s">
        <v>38</v>
      </c>
      <c r="F174" s="9">
        <v>172</v>
      </c>
      <c r="G174" s="9">
        <v>1336327</v>
      </c>
      <c r="H174" s="9">
        <v>55331499</v>
      </c>
      <c r="I174" s="9">
        <v>364445</v>
      </c>
      <c r="J174" s="9">
        <v>465329</v>
      </c>
      <c r="K174" s="9">
        <v>0</v>
      </c>
      <c r="L174" s="9">
        <v>0</v>
      </c>
      <c r="M174" s="9">
        <v>9102</v>
      </c>
      <c r="N174" s="9">
        <v>318454</v>
      </c>
      <c r="O174" s="9">
        <v>2737</v>
      </c>
      <c r="P174" s="9">
        <v>3502</v>
      </c>
      <c r="Q174" s="9">
        <v>0</v>
      </c>
      <c r="R174" s="9">
        <v>0</v>
      </c>
      <c r="S174"/>
      <c r="T174"/>
      <c r="U174" s="4">
        <f t="shared" si="8"/>
        <v>3460</v>
      </c>
      <c r="V174" s="3">
        <f>((G174-G173)*'Z1 values'!C$5*'Z1 values'!$C$10)/'Z1 values'!$C$12</f>
        <v>1.7753466796874999E-2</v>
      </c>
      <c r="W174" s="3">
        <f>((H174-H173)*'Z1 values'!D$5*'Z1 values'!$C$10)/'Z1 values'!$C$12</f>
        <v>2.9155334472656246E-2</v>
      </c>
      <c r="X174" s="3">
        <f>((I174-I173)*'Z1 values'!E$5*'Z1 values'!$C$10)/'Z1 values'!$C$12</f>
        <v>0.21800445556640624</v>
      </c>
      <c r="Y174" s="3">
        <f>((J174-J173)*'Z1 values'!F$5*'Z1 values'!$C$10)/'Z1 values'!$C$12</f>
        <v>0.30138061523437504</v>
      </c>
      <c r="Z174" s="6">
        <f t="shared" si="6"/>
        <v>0.56629387207031257</v>
      </c>
      <c r="AA174">
        <f t="shared" si="7"/>
        <v>57.666666666666664</v>
      </c>
    </row>
    <row r="175" spans="1:27" x14ac:dyDescent="0.25">
      <c r="A175" s="7" t="s">
        <v>4214</v>
      </c>
      <c r="B175" s="7" t="s">
        <v>576</v>
      </c>
      <c r="C175" s="7">
        <v>222824</v>
      </c>
      <c r="D175" s="9" t="s">
        <v>37</v>
      </c>
      <c r="E175" s="9" t="s">
        <v>38</v>
      </c>
      <c r="F175" s="9">
        <v>173</v>
      </c>
      <c r="G175" s="9">
        <v>1347913</v>
      </c>
      <c r="H175" s="9">
        <v>55647475</v>
      </c>
      <c r="I175" s="9">
        <v>368893</v>
      </c>
      <c r="J175" s="9">
        <v>467608</v>
      </c>
      <c r="K175" s="9">
        <v>0</v>
      </c>
      <c r="L175" s="9">
        <v>0</v>
      </c>
      <c r="M175" s="9">
        <v>11585</v>
      </c>
      <c r="N175" s="9">
        <v>315976</v>
      </c>
      <c r="O175" s="9">
        <v>4448</v>
      </c>
      <c r="P175" s="9">
        <v>2279</v>
      </c>
      <c r="Q175" s="9">
        <v>0</v>
      </c>
      <c r="R175" s="9">
        <v>0</v>
      </c>
      <c r="S175"/>
      <c r="T175"/>
      <c r="U175" s="4">
        <f t="shared" si="8"/>
        <v>3480</v>
      </c>
      <c r="V175" s="3">
        <f>((G175-G174)*'Z1 values'!C$5*'Z1 values'!$C$10)/'Z1 values'!$C$12</f>
        <v>2.2593548583984373E-2</v>
      </c>
      <c r="W175" s="3">
        <f>((H175-H174)*'Z1 values'!D$5*'Z1 values'!$C$10)/'Z1 values'!$C$12</f>
        <v>2.8928466796875003E-2</v>
      </c>
      <c r="X175" s="3">
        <f>((I175-I174)*'Z1 values'!E$5*'Z1 values'!$C$10)/'Z1 values'!$C$12</f>
        <v>0.35428710937499996</v>
      </c>
      <c r="Y175" s="3">
        <f>((J175-J174)*'Z1 values'!F$5*'Z1 values'!$C$10)/'Z1 values'!$C$12</f>
        <v>0.19612976074218752</v>
      </c>
      <c r="Z175" s="6">
        <f t="shared" si="6"/>
        <v>0.60193888549804686</v>
      </c>
      <c r="AA175">
        <f t="shared" si="7"/>
        <v>58</v>
      </c>
    </row>
    <row r="176" spans="1:27" x14ac:dyDescent="0.25">
      <c r="A176" s="7" t="s">
        <v>4215</v>
      </c>
      <c r="B176" s="7" t="s">
        <v>576</v>
      </c>
      <c r="C176" s="7">
        <v>224104</v>
      </c>
      <c r="D176" s="9" t="s">
        <v>37</v>
      </c>
      <c r="E176" s="9" t="s">
        <v>38</v>
      </c>
      <c r="F176" s="9">
        <v>174</v>
      </c>
      <c r="G176" s="9">
        <v>1355174</v>
      </c>
      <c r="H176" s="9">
        <v>55967781</v>
      </c>
      <c r="I176" s="9">
        <v>370655</v>
      </c>
      <c r="J176" s="9">
        <v>470043</v>
      </c>
      <c r="K176" s="9">
        <v>0</v>
      </c>
      <c r="L176" s="9">
        <v>0</v>
      </c>
      <c r="M176" s="9">
        <v>7259</v>
      </c>
      <c r="N176" s="9">
        <v>320306</v>
      </c>
      <c r="O176" s="9">
        <v>1762</v>
      </c>
      <c r="P176" s="9">
        <v>2435</v>
      </c>
      <c r="Q176" s="9">
        <v>0</v>
      </c>
      <c r="R176" s="9">
        <v>0</v>
      </c>
      <c r="S176"/>
      <c r="T176"/>
      <c r="U176" s="4">
        <f t="shared" si="8"/>
        <v>3500</v>
      </c>
      <c r="V176" s="3">
        <f>((G176-G175)*'Z1 values'!C$5*'Z1 values'!$C$10)/'Z1 values'!$C$12</f>
        <v>1.4159481811523439E-2</v>
      </c>
      <c r="W176" s="3">
        <f>((H176-H175)*'Z1 values'!D$5*'Z1 values'!$C$10)/'Z1 values'!$C$12</f>
        <v>2.932489013671875E-2</v>
      </c>
      <c r="X176" s="3">
        <f>((I176-I175)*'Z1 values'!E$5*'Z1 values'!$C$10)/'Z1 values'!$C$12</f>
        <v>0.14034484863281249</v>
      </c>
      <c r="Y176" s="3">
        <f>((J176-J175)*'Z1 values'!F$5*'Z1 values'!$C$10)/'Z1 values'!$C$12</f>
        <v>0.20955505371093749</v>
      </c>
      <c r="Z176" s="6">
        <f t="shared" si="6"/>
        <v>0.39338427429199219</v>
      </c>
      <c r="AA176">
        <f t="shared" si="7"/>
        <v>58.333333333333336</v>
      </c>
    </row>
    <row r="177" spans="1:27" x14ac:dyDescent="0.25">
      <c r="A177" s="7" t="s">
        <v>4216</v>
      </c>
      <c r="B177" s="7" t="s">
        <v>576</v>
      </c>
      <c r="C177" s="7">
        <v>225384</v>
      </c>
      <c r="D177" s="9" t="s">
        <v>37</v>
      </c>
      <c r="E177" s="9" t="s">
        <v>38</v>
      </c>
      <c r="F177" s="9">
        <v>175</v>
      </c>
      <c r="G177" s="9">
        <v>1359339</v>
      </c>
      <c r="H177" s="9">
        <v>56291180</v>
      </c>
      <c r="I177" s="9">
        <v>370655</v>
      </c>
      <c r="J177" s="9">
        <v>471307</v>
      </c>
      <c r="K177" s="9">
        <v>0</v>
      </c>
      <c r="L177" s="9">
        <v>0</v>
      </c>
      <c r="M177" s="9">
        <v>4164</v>
      </c>
      <c r="N177" s="9">
        <v>323399</v>
      </c>
      <c r="O177" s="9">
        <v>0</v>
      </c>
      <c r="P177" s="9">
        <v>1264</v>
      </c>
      <c r="Q177" s="9">
        <v>0</v>
      </c>
      <c r="R177" s="9">
        <v>0</v>
      </c>
      <c r="S177"/>
      <c r="T177"/>
      <c r="U177" s="4">
        <f t="shared" si="8"/>
        <v>3520</v>
      </c>
      <c r="V177" s="3">
        <f>((G177-G176)*'Z1 values'!C$5*'Z1 values'!$C$10)/'Z1 values'!$C$12</f>
        <v>8.122055053710938E-3</v>
      </c>
      <c r="W177" s="3">
        <f>((H177-H176)*'Z1 values'!D$5*'Z1 values'!$C$10)/'Z1 values'!$C$12</f>
        <v>2.9608062744140629E-2</v>
      </c>
      <c r="X177" s="3">
        <f>((I177-I176)*'Z1 values'!E$5*'Z1 values'!$C$10)/'Z1 values'!$C$12</f>
        <v>0</v>
      </c>
      <c r="Y177" s="3">
        <f>((J177-J176)*'Z1 values'!F$5*'Z1 values'!$C$10)/'Z1 values'!$C$12</f>
        <v>0.10877929687500001</v>
      </c>
      <c r="Z177" s="6">
        <f t="shared" si="6"/>
        <v>0.14650941467285158</v>
      </c>
      <c r="AA177">
        <f t="shared" si="7"/>
        <v>58.666666666666664</v>
      </c>
    </row>
    <row r="178" spans="1:27" x14ac:dyDescent="0.25">
      <c r="A178" s="7" t="s">
        <v>4217</v>
      </c>
      <c r="B178" s="7" t="s">
        <v>576</v>
      </c>
      <c r="C178" s="7">
        <v>226664</v>
      </c>
      <c r="D178" s="9" t="s">
        <v>37</v>
      </c>
      <c r="E178" s="9" t="s">
        <v>38</v>
      </c>
      <c r="F178" s="9">
        <v>176</v>
      </c>
      <c r="G178" s="9">
        <v>1366859</v>
      </c>
      <c r="H178" s="9">
        <v>56611227</v>
      </c>
      <c r="I178" s="9">
        <v>372419</v>
      </c>
      <c r="J178" s="9">
        <v>474044</v>
      </c>
      <c r="K178" s="9">
        <v>0</v>
      </c>
      <c r="L178" s="9">
        <v>0</v>
      </c>
      <c r="M178" s="9">
        <v>7518</v>
      </c>
      <c r="N178" s="9">
        <v>320047</v>
      </c>
      <c r="O178" s="9">
        <v>1764</v>
      </c>
      <c r="P178" s="9">
        <v>2737</v>
      </c>
      <c r="Q178" s="9">
        <v>0</v>
      </c>
      <c r="R178" s="9">
        <v>0</v>
      </c>
      <c r="S178"/>
      <c r="T178"/>
      <c r="U178" s="4">
        <f t="shared" si="8"/>
        <v>3540</v>
      </c>
      <c r="V178" s="3">
        <f>((G178-G177)*'Z1 values'!C$5*'Z1 values'!$C$10)/'Z1 values'!$C$12</f>
        <v>1.4664550781249999E-2</v>
      </c>
      <c r="W178" s="3">
        <f>((H178-H177)*'Z1 values'!D$5*'Z1 values'!$C$10)/'Z1 values'!$C$12</f>
        <v>2.9301177978515624E-2</v>
      </c>
      <c r="X178" s="3">
        <f>((I178-I177)*'Z1 values'!E$5*'Z1 values'!$C$10)/'Z1 values'!$C$12</f>
        <v>0.14050415039062497</v>
      </c>
      <c r="Y178" s="3">
        <f>((J178-J177)*'Z1 values'!F$5*'Z1 values'!$C$10)/'Z1 values'!$C$12</f>
        <v>0.23554504394531248</v>
      </c>
      <c r="Z178" s="6">
        <f t="shared" si="6"/>
        <v>0.4200149230957031</v>
      </c>
      <c r="AA178">
        <f t="shared" si="7"/>
        <v>59</v>
      </c>
    </row>
    <row r="179" spans="1:27" x14ac:dyDescent="0.25">
      <c r="A179" s="7" t="s">
        <v>4218</v>
      </c>
      <c r="B179" s="7" t="s">
        <v>576</v>
      </c>
      <c r="C179" s="7">
        <v>227944</v>
      </c>
      <c r="D179" s="9" t="s">
        <v>37</v>
      </c>
      <c r="E179" s="9" t="s">
        <v>38</v>
      </c>
      <c r="F179" s="9">
        <v>177</v>
      </c>
      <c r="G179" s="9">
        <v>1370984</v>
      </c>
      <c r="H179" s="9">
        <v>56934666</v>
      </c>
      <c r="I179" s="9">
        <v>372419</v>
      </c>
      <c r="J179" s="9">
        <v>475388</v>
      </c>
      <c r="K179" s="9">
        <v>0</v>
      </c>
      <c r="L179" s="9">
        <v>0</v>
      </c>
      <c r="M179" s="9">
        <v>4123</v>
      </c>
      <c r="N179" s="9">
        <v>323439</v>
      </c>
      <c r="O179" s="9">
        <v>0</v>
      </c>
      <c r="P179" s="9">
        <v>1344</v>
      </c>
      <c r="Q179" s="9">
        <v>0</v>
      </c>
      <c r="R179" s="9">
        <v>0</v>
      </c>
      <c r="S179"/>
      <c r="T179"/>
      <c r="U179" s="4">
        <f t="shared" si="8"/>
        <v>3560</v>
      </c>
      <c r="V179" s="3">
        <f>((G179-G178)*'Z1 values'!C$5*'Z1 values'!$C$10)/'Z1 values'!$C$12</f>
        <v>8.0440521240234368E-3</v>
      </c>
      <c r="W179" s="3">
        <f>((H179-H178)*'Z1 values'!D$5*'Z1 values'!$C$10)/'Z1 values'!$C$12</f>
        <v>2.9611724853515625E-2</v>
      </c>
      <c r="X179" s="3">
        <f>((I179-I178)*'Z1 values'!E$5*'Z1 values'!$C$10)/'Z1 values'!$C$12</f>
        <v>0</v>
      </c>
      <c r="Y179" s="3">
        <f>((J179-J178)*'Z1 values'!F$5*'Z1 values'!$C$10)/'Z1 values'!$C$12</f>
        <v>0.11566406250000001</v>
      </c>
      <c r="Z179" s="6">
        <f t="shared" si="6"/>
        <v>0.15331983947753908</v>
      </c>
      <c r="AA179">
        <f t="shared" si="7"/>
        <v>59.333333333333336</v>
      </c>
    </row>
    <row r="180" spans="1:27" x14ac:dyDescent="0.25">
      <c r="A180" s="7" t="s">
        <v>4219</v>
      </c>
      <c r="B180" s="7" t="s">
        <v>576</v>
      </c>
      <c r="C180" s="7">
        <v>229224</v>
      </c>
      <c r="D180" s="9" t="s">
        <v>37</v>
      </c>
      <c r="E180" s="9" t="s">
        <v>38</v>
      </c>
      <c r="F180" s="9">
        <v>178</v>
      </c>
      <c r="G180" s="9">
        <v>1375639</v>
      </c>
      <c r="H180" s="9">
        <v>57257577</v>
      </c>
      <c r="I180" s="9">
        <v>372419</v>
      </c>
      <c r="J180" s="9">
        <v>477612</v>
      </c>
      <c r="K180" s="9">
        <v>0</v>
      </c>
      <c r="L180" s="9">
        <v>0</v>
      </c>
      <c r="M180" s="9">
        <v>4653</v>
      </c>
      <c r="N180" s="9">
        <v>322911</v>
      </c>
      <c r="O180" s="9">
        <v>0</v>
      </c>
      <c r="P180" s="9">
        <v>2224</v>
      </c>
      <c r="Q180" s="9">
        <v>0</v>
      </c>
      <c r="R180" s="9">
        <v>0</v>
      </c>
      <c r="S180"/>
      <c r="T180"/>
      <c r="U180" s="4">
        <f t="shared" si="8"/>
        <v>3580</v>
      </c>
      <c r="V180" s="3">
        <f>((G180-G179)*'Z1 values'!C$5*'Z1 values'!$C$10)/'Z1 values'!$C$12</f>
        <v>9.0775909423828124E-3</v>
      </c>
      <c r="W180" s="3">
        <f>((H180-H179)*'Z1 values'!D$5*'Z1 values'!$C$10)/'Z1 values'!$C$12</f>
        <v>2.9563385009765623E-2</v>
      </c>
      <c r="X180" s="3">
        <f>((I180-I179)*'Z1 values'!E$5*'Z1 values'!$C$10)/'Z1 values'!$C$12</f>
        <v>0</v>
      </c>
      <c r="Y180" s="3">
        <f>((J180-J179)*'Z1 values'!F$5*'Z1 values'!$C$10)/'Z1 values'!$C$12</f>
        <v>0.19139648437500001</v>
      </c>
      <c r="Z180" s="6">
        <f t="shared" si="6"/>
        <v>0.23003746032714845</v>
      </c>
      <c r="AA180">
        <f t="shared" si="7"/>
        <v>59.666666666666664</v>
      </c>
    </row>
    <row r="181" spans="1:27" x14ac:dyDescent="0.25">
      <c r="A181" s="7" t="s">
        <v>4220</v>
      </c>
      <c r="B181" s="7" t="s">
        <v>576</v>
      </c>
      <c r="C181" s="7">
        <v>230504</v>
      </c>
      <c r="D181" s="9" t="s">
        <v>37</v>
      </c>
      <c r="E181" s="9" t="s">
        <v>38</v>
      </c>
      <c r="F181" s="9">
        <v>179</v>
      </c>
      <c r="G181" s="9">
        <v>1380559</v>
      </c>
      <c r="H181" s="9">
        <v>57580222</v>
      </c>
      <c r="I181" s="9">
        <v>372708</v>
      </c>
      <c r="J181" s="9">
        <v>479015</v>
      </c>
      <c r="K181" s="9">
        <v>0</v>
      </c>
      <c r="L181" s="9">
        <v>0</v>
      </c>
      <c r="M181" s="9">
        <v>4918</v>
      </c>
      <c r="N181" s="9">
        <v>322645</v>
      </c>
      <c r="O181" s="9">
        <v>289</v>
      </c>
      <c r="P181" s="9">
        <v>1403</v>
      </c>
      <c r="Q181" s="9">
        <v>0</v>
      </c>
      <c r="R181" s="9">
        <v>0</v>
      </c>
      <c r="S181"/>
      <c r="T181"/>
      <c r="U181" s="4">
        <f t="shared" si="8"/>
        <v>3600</v>
      </c>
      <c r="V181" s="3">
        <f>((G181-G180)*'Z1 values'!C$5*'Z1 values'!$C$10)/'Z1 values'!$C$12</f>
        <v>9.594360351562501E-3</v>
      </c>
      <c r="W181" s="3">
        <f>((H181-H180)*'Z1 values'!D$5*'Z1 values'!$C$10)/'Z1 values'!$C$12</f>
        <v>2.9539031982421877E-2</v>
      </c>
      <c r="X181" s="3">
        <f>((I181-I180)*'Z1 values'!E$5*'Z1 values'!$C$10)/'Z1 values'!$C$12</f>
        <v>2.3019104003906249E-2</v>
      </c>
      <c r="Y181" s="3">
        <f>((J181-J180)*'Z1 values'!F$5*'Z1 values'!$C$10)/'Z1 values'!$C$12</f>
        <v>0.12074157714843751</v>
      </c>
      <c r="Z181" s="6">
        <f t="shared" si="6"/>
        <v>0.18289407348632813</v>
      </c>
      <c r="AA181">
        <f t="shared" si="7"/>
        <v>60</v>
      </c>
    </row>
    <row r="182" spans="1:27" x14ac:dyDescent="0.25">
      <c r="A182" s="7" t="s">
        <v>4221</v>
      </c>
      <c r="B182" s="7" t="s">
        <v>576</v>
      </c>
      <c r="C182" s="7">
        <v>231784</v>
      </c>
      <c r="D182" s="9" t="s">
        <v>37</v>
      </c>
      <c r="E182" s="9" t="s">
        <v>38</v>
      </c>
      <c r="F182" s="9">
        <v>180</v>
      </c>
      <c r="G182" s="9">
        <v>1384690</v>
      </c>
      <c r="H182" s="9">
        <v>57903657</v>
      </c>
      <c r="I182" s="9">
        <v>372708</v>
      </c>
      <c r="J182" s="9">
        <v>479975</v>
      </c>
      <c r="K182" s="9">
        <v>0</v>
      </c>
      <c r="L182" s="9">
        <v>0</v>
      </c>
      <c r="M182" s="9">
        <v>4129</v>
      </c>
      <c r="N182" s="9">
        <v>323435</v>
      </c>
      <c r="O182" s="9">
        <v>0</v>
      </c>
      <c r="P182" s="9">
        <v>960</v>
      </c>
      <c r="Q182" s="9">
        <v>0</v>
      </c>
      <c r="R182" s="9">
        <v>0</v>
      </c>
      <c r="S182"/>
      <c r="T182"/>
      <c r="U182" s="4">
        <f t="shared" si="8"/>
        <v>3620</v>
      </c>
      <c r="V182" s="3">
        <f>((G182-G181)*'Z1 values'!C$5*'Z1 values'!$C$10)/'Z1 values'!$C$12</f>
        <v>8.0557525634765616E-3</v>
      </c>
      <c r="W182" s="3">
        <f>((H182-H181)*'Z1 values'!D$5*'Z1 values'!$C$10)/'Z1 values'!$C$12</f>
        <v>2.9611358642578123E-2</v>
      </c>
      <c r="X182" s="3">
        <f>((I182-I181)*'Z1 values'!E$5*'Z1 values'!$C$10)/'Z1 values'!$C$12</f>
        <v>0</v>
      </c>
      <c r="Y182" s="3">
        <f>((J182-J181)*'Z1 values'!F$5*'Z1 values'!$C$10)/'Z1 values'!$C$12</f>
        <v>8.2617187499999994E-2</v>
      </c>
      <c r="Z182" s="6">
        <f t="shared" si="6"/>
        <v>0.12028429870605467</v>
      </c>
      <c r="AA182">
        <f t="shared" si="7"/>
        <v>60.333333333333336</v>
      </c>
    </row>
    <row r="183" spans="1:27" x14ac:dyDescent="0.25">
      <c r="A183" s="7" t="s">
        <v>4222</v>
      </c>
      <c r="B183" s="7" t="s">
        <v>576</v>
      </c>
      <c r="C183" s="7">
        <v>233064</v>
      </c>
      <c r="D183" s="9" t="s">
        <v>37</v>
      </c>
      <c r="E183" s="9" t="s">
        <v>38</v>
      </c>
      <c r="F183" s="9">
        <v>181</v>
      </c>
      <c r="G183" s="9">
        <v>1391933</v>
      </c>
      <c r="H183" s="9">
        <v>58223980</v>
      </c>
      <c r="I183" s="9">
        <v>374470</v>
      </c>
      <c r="J183" s="9">
        <v>482219</v>
      </c>
      <c r="K183" s="9">
        <v>0</v>
      </c>
      <c r="L183" s="9">
        <v>0</v>
      </c>
      <c r="M183" s="9">
        <v>7242</v>
      </c>
      <c r="N183" s="9">
        <v>320323</v>
      </c>
      <c r="O183" s="9">
        <v>1762</v>
      </c>
      <c r="P183" s="9">
        <v>2244</v>
      </c>
      <c r="Q183" s="9">
        <v>0</v>
      </c>
      <c r="R183" s="9">
        <v>0</v>
      </c>
      <c r="S183"/>
      <c r="T183"/>
      <c r="U183" s="4">
        <f t="shared" si="8"/>
        <v>3640</v>
      </c>
      <c r="V183" s="3">
        <f>((G183-G182)*'Z1 values'!C$5*'Z1 values'!$C$10)/'Z1 values'!$C$12</f>
        <v>1.4124380493164062E-2</v>
      </c>
      <c r="W183" s="3">
        <f>((H183-H182)*'Z1 values'!D$5*'Z1 values'!$C$10)/'Z1 values'!$C$12</f>
        <v>2.9326446533203127E-2</v>
      </c>
      <c r="X183" s="3">
        <f>((I183-I182)*'Z1 values'!E$5*'Z1 values'!$C$10)/'Z1 values'!$C$12</f>
        <v>0.14034484863281249</v>
      </c>
      <c r="Y183" s="3">
        <f>((J183-J182)*'Z1 values'!F$5*'Z1 values'!$C$10)/'Z1 values'!$C$12</f>
        <v>0.19311767578125</v>
      </c>
      <c r="Z183" s="6">
        <f t="shared" si="6"/>
        <v>0.3769133514404297</v>
      </c>
      <c r="AA183">
        <f t="shared" si="7"/>
        <v>60.666666666666664</v>
      </c>
    </row>
    <row r="184" spans="1:27" x14ac:dyDescent="0.25">
      <c r="A184" s="7" t="s">
        <v>4223</v>
      </c>
      <c r="B184" s="7" t="s">
        <v>576</v>
      </c>
      <c r="C184" s="7">
        <v>234344</v>
      </c>
      <c r="D184" s="9" t="s">
        <v>37</v>
      </c>
      <c r="E184" s="9" t="s">
        <v>38</v>
      </c>
      <c r="F184" s="9">
        <v>182</v>
      </c>
      <c r="G184" s="9">
        <v>1396318</v>
      </c>
      <c r="H184" s="9">
        <v>58547160</v>
      </c>
      <c r="I184" s="9">
        <v>374470</v>
      </c>
      <c r="J184" s="9">
        <v>483323</v>
      </c>
      <c r="K184" s="9">
        <v>0</v>
      </c>
      <c r="L184" s="9">
        <v>0</v>
      </c>
      <c r="M184" s="9">
        <v>4383</v>
      </c>
      <c r="N184" s="9">
        <v>323180</v>
      </c>
      <c r="O184" s="9">
        <v>0</v>
      </c>
      <c r="P184" s="9">
        <v>1104</v>
      </c>
      <c r="Q184" s="9">
        <v>0</v>
      </c>
      <c r="R184" s="9">
        <v>0</v>
      </c>
      <c r="S184"/>
      <c r="T184"/>
      <c r="U184" s="4">
        <f t="shared" si="8"/>
        <v>3660</v>
      </c>
      <c r="V184" s="3">
        <f>((G184-G183)*'Z1 values'!C$5*'Z1 values'!$C$10)/'Z1 values'!$C$12</f>
        <v>8.5510711669921878E-3</v>
      </c>
      <c r="W184" s="3">
        <f>((H184-H183)*'Z1 values'!D$5*'Z1 values'!$C$10)/'Z1 values'!$C$12</f>
        <v>2.9588012695312506E-2</v>
      </c>
      <c r="X184" s="3">
        <f>((I184-I183)*'Z1 values'!E$5*'Z1 values'!$C$10)/'Z1 values'!$C$12</f>
        <v>0</v>
      </c>
      <c r="Y184" s="3">
        <f>((J184-J183)*'Z1 values'!F$5*'Z1 values'!$C$10)/'Z1 values'!$C$12</f>
        <v>9.5009765625000006E-2</v>
      </c>
      <c r="Z184" s="6">
        <f t="shared" si="6"/>
        <v>0.13314884948730471</v>
      </c>
      <c r="AA184">
        <f t="shared" si="7"/>
        <v>61</v>
      </c>
    </row>
    <row r="185" spans="1:27" x14ac:dyDescent="0.25">
      <c r="A185" s="7" t="s">
        <v>4224</v>
      </c>
      <c r="B185" s="7" t="s">
        <v>576</v>
      </c>
      <c r="C185" s="7">
        <v>235624</v>
      </c>
      <c r="D185" s="9" t="s">
        <v>37</v>
      </c>
      <c r="E185" s="9" t="s">
        <v>38</v>
      </c>
      <c r="F185" s="9">
        <v>183</v>
      </c>
      <c r="G185" s="9">
        <v>1403595</v>
      </c>
      <c r="H185" s="9">
        <v>58867448</v>
      </c>
      <c r="I185" s="9">
        <v>376274</v>
      </c>
      <c r="J185" s="9">
        <v>485956</v>
      </c>
      <c r="K185" s="9">
        <v>0</v>
      </c>
      <c r="L185" s="9">
        <v>0</v>
      </c>
      <c r="M185" s="9">
        <v>7275</v>
      </c>
      <c r="N185" s="9">
        <v>320288</v>
      </c>
      <c r="O185" s="9">
        <v>1804</v>
      </c>
      <c r="P185" s="9">
        <v>2633</v>
      </c>
      <c r="Q185" s="9">
        <v>0</v>
      </c>
      <c r="R185" s="9">
        <v>0</v>
      </c>
      <c r="S185"/>
      <c r="T185"/>
      <c r="U185" s="4">
        <f t="shared" si="8"/>
        <v>3680</v>
      </c>
      <c r="V185" s="3">
        <f>((G185-G184)*'Z1 values'!C$5*'Z1 values'!$C$10)/'Z1 values'!$C$12</f>
        <v>1.4190682983398437E-2</v>
      </c>
      <c r="W185" s="3">
        <f>((H185-H184)*'Z1 values'!D$5*'Z1 values'!$C$10)/'Z1 values'!$C$12</f>
        <v>2.9323242187499998E-2</v>
      </c>
      <c r="X185" s="3">
        <f>((I185-I184)*'Z1 values'!E$5*'Z1 values'!$C$10)/'Z1 values'!$C$12</f>
        <v>0.14369018554687499</v>
      </c>
      <c r="Y185" s="3">
        <f>((J185-J184)*'Z1 values'!F$5*'Z1 values'!$C$10)/'Z1 values'!$C$12</f>
        <v>0.22659484863281251</v>
      </c>
      <c r="Z185" s="6">
        <f t="shared" si="6"/>
        <v>0.41379895935058597</v>
      </c>
      <c r="AA185">
        <f t="shared" si="7"/>
        <v>61.333333333333336</v>
      </c>
    </row>
    <row r="186" spans="1:27" x14ac:dyDescent="0.25">
      <c r="A186" s="7" t="s">
        <v>4225</v>
      </c>
      <c r="B186" s="7" t="s">
        <v>576</v>
      </c>
      <c r="C186" s="7">
        <v>236904</v>
      </c>
      <c r="D186" s="9" t="s">
        <v>37</v>
      </c>
      <c r="E186" s="9" t="s">
        <v>38</v>
      </c>
      <c r="F186" s="9">
        <v>184</v>
      </c>
      <c r="G186" s="9">
        <v>1411354</v>
      </c>
      <c r="H186" s="9">
        <v>59187254</v>
      </c>
      <c r="I186" s="9">
        <v>378255</v>
      </c>
      <c r="J186" s="9">
        <v>488366</v>
      </c>
      <c r="K186" s="9">
        <v>0</v>
      </c>
      <c r="L186" s="9">
        <v>0</v>
      </c>
      <c r="M186" s="9">
        <v>7757</v>
      </c>
      <c r="N186" s="9">
        <v>319806</v>
      </c>
      <c r="O186" s="9">
        <v>1981</v>
      </c>
      <c r="P186" s="9">
        <v>2410</v>
      </c>
      <c r="Q186" s="9">
        <v>0</v>
      </c>
      <c r="R186" s="9">
        <v>0</v>
      </c>
      <c r="S186"/>
      <c r="T186"/>
      <c r="U186" s="4">
        <f t="shared" si="8"/>
        <v>3700</v>
      </c>
      <c r="V186" s="3">
        <f>((G186-G185)*'Z1 values'!C$5*'Z1 values'!$C$10)/'Z1 values'!$C$12</f>
        <v>1.5130618286132814E-2</v>
      </c>
      <c r="W186" s="3">
        <f>((H186-H185)*'Z1 values'!D$5*'Z1 values'!$C$10)/'Z1 values'!$C$12</f>
        <v>2.927911376953125E-2</v>
      </c>
      <c r="X186" s="3">
        <f>((I186-I185)*'Z1 values'!E$5*'Z1 values'!$C$10)/'Z1 values'!$C$12</f>
        <v>0.15778839111328122</v>
      </c>
      <c r="Y186" s="3">
        <f>((J186-J185)*'Z1 values'!F$5*'Z1 values'!$C$10)/'Z1 values'!$C$12</f>
        <v>0.20740356445312499</v>
      </c>
      <c r="Z186" s="6">
        <f t="shared" si="6"/>
        <v>0.40960168762207028</v>
      </c>
      <c r="AA186">
        <f t="shared" si="7"/>
        <v>61.666666666666664</v>
      </c>
    </row>
    <row r="187" spans="1:27" x14ac:dyDescent="0.25">
      <c r="A187" s="7" t="s">
        <v>4226</v>
      </c>
      <c r="B187" s="7" t="s">
        <v>576</v>
      </c>
      <c r="C187" s="7">
        <v>238184</v>
      </c>
      <c r="D187" s="9" t="s">
        <v>37</v>
      </c>
      <c r="E187" s="9" t="s">
        <v>38</v>
      </c>
      <c r="F187" s="9">
        <v>185</v>
      </c>
      <c r="G187" s="9">
        <v>1415637</v>
      </c>
      <c r="H187" s="9">
        <v>59510539</v>
      </c>
      <c r="I187" s="9">
        <v>378255</v>
      </c>
      <c r="J187" s="9">
        <v>490209</v>
      </c>
      <c r="K187" s="9">
        <v>0</v>
      </c>
      <c r="L187" s="9">
        <v>0</v>
      </c>
      <c r="M187" s="9">
        <v>4282</v>
      </c>
      <c r="N187" s="9">
        <v>323285</v>
      </c>
      <c r="O187" s="9">
        <v>0</v>
      </c>
      <c r="P187" s="9">
        <v>1843</v>
      </c>
      <c r="Q187" s="9">
        <v>0</v>
      </c>
      <c r="R187" s="9">
        <v>0</v>
      </c>
      <c r="S187"/>
      <c r="T187"/>
      <c r="U187" s="4">
        <f t="shared" si="8"/>
        <v>3720</v>
      </c>
      <c r="V187" s="3">
        <f>((G187-G186)*'Z1 values'!C$5*'Z1 values'!$C$10)/'Z1 values'!$C$12</f>
        <v>8.3521636962890621E-3</v>
      </c>
      <c r="W187" s="3">
        <f>((H187-H186)*'Z1 values'!D$5*'Z1 values'!$C$10)/'Z1 values'!$C$12</f>
        <v>2.9597625732421872E-2</v>
      </c>
      <c r="X187" s="3">
        <f>((I187-I186)*'Z1 values'!E$5*'Z1 values'!$C$10)/'Z1 values'!$C$12</f>
        <v>0</v>
      </c>
      <c r="Y187" s="3">
        <f>((J187-J186)*'Z1 values'!F$5*'Z1 values'!$C$10)/'Z1 values'!$C$12</f>
        <v>0.15860778808593751</v>
      </c>
      <c r="Z187" s="6">
        <f t="shared" si="6"/>
        <v>0.19655757751464845</v>
      </c>
      <c r="AA187">
        <f t="shared" si="7"/>
        <v>62</v>
      </c>
    </row>
    <row r="188" spans="1:27" x14ac:dyDescent="0.25">
      <c r="A188" s="7" t="s">
        <v>4227</v>
      </c>
      <c r="B188" s="7" t="s">
        <v>576</v>
      </c>
      <c r="C188" s="7">
        <v>239464</v>
      </c>
      <c r="D188" s="9" t="s">
        <v>37</v>
      </c>
      <c r="E188" s="9" t="s">
        <v>38</v>
      </c>
      <c r="F188" s="9">
        <v>186</v>
      </c>
      <c r="G188" s="9">
        <v>1419756</v>
      </c>
      <c r="H188" s="9">
        <v>59833987</v>
      </c>
      <c r="I188" s="9">
        <v>378255</v>
      </c>
      <c r="J188" s="9">
        <v>491736</v>
      </c>
      <c r="K188" s="9">
        <v>0</v>
      </c>
      <c r="L188" s="9">
        <v>0</v>
      </c>
      <c r="M188" s="9">
        <v>4117</v>
      </c>
      <c r="N188" s="9">
        <v>323448</v>
      </c>
      <c r="O188" s="9">
        <v>0</v>
      </c>
      <c r="P188" s="9">
        <v>1527</v>
      </c>
      <c r="Q188" s="9">
        <v>0</v>
      </c>
      <c r="R188" s="9">
        <v>0</v>
      </c>
      <c r="S188"/>
      <c r="T188"/>
      <c r="U188" s="4">
        <f t="shared" si="8"/>
        <v>3740</v>
      </c>
      <c r="V188" s="3">
        <f>((G188-G187)*'Z1 values'!C$5*'Z1 values'!$C$10)/'Z1 values'!$C$12</f>
        <v>8.0323516845703137E-3</v>
      </c>
      <c r="W188" s="3">
        <f>((H188-H187)*'Z1 values'!D$5*'Z1 values'!$C$10)/'Z1 values'!$C$12</f>
        <v>2.9612548828125002E-2</v>
      </c>
      <c r="X188" s="3">
        <f>((I188-I187)*'Z1 values'!E$5*'Z1 values'!$C$10)/'Z1 values'!$C$12</f>
        <v>0</v>
      </c>
      <c r="Y188" s="3">
        <f>((J188-J187)*'Z1 values'!F$5*'Z1 values'!$C$10)/'Z1 values'!$C$12</f>
        <v>0.13141296386718751</v>
      </c>
      <c r="Z188" s="6">
        <f t="shared" si="6"/>
        <v>0.16905786437988282</v>
      </c>
      <c r="AA188">
        <f t="shared" si="7"/>
        <v>62.333333333333336</v>
      </c>
    </row>
    <row r="189" spans="1:27" x14ac:dyDescent="0.25">
      <c r="A189" s="7" t="s">
        <v>4228</v>
      </c>
      <c r="B189" s="7" t="s">
        <v>576</v>
      </c>
      <c r="C189" s="7">
        <v>240744</v>
      </c>
      <c r="D189" s="9" t="s">
        <v>37</v>
      </c>
      <c r="E189" s="9" t="s">
        <v>38</v>
      </c>
      <c r="F189" s="9">
        <v>187</v>
      </c>
      <c r="G189" s="9">
        <v>1427226</v>
      </c>
      <c r="H189" s="9">
        <v>60154082</v>
      </c>
      <c r="I189" s="9">
        <v>380091</v>
      </c>
      <c r="J189" s="9">
        <v>494057</v>
      </c>
      <c r="K189" s="9">
        <v>0</v>
      </c>
      <c r="L189" s="9">
        <v>0</v>
      </c>
      <c r="M189" s="9">
        <v>7469</v>
      </c>
      <c r="N189" s="9">
        <v>320095</v>
      </c>
      <c r="O189" s="9">
        <v>1836</v>
      </c>
      <c r="P189" s="9">
        <v>2321</v>
      </c>
      <c r="Q189" s="9">
        <v>0</v>
      </c>
      <c r="R189" s="9">
        <v>0</v>
      </c>
      <c r="S189"/>
      <c r="T189"/>
      <c r="U189" s="4">
        <f t="shared" si="8"/>
        <v>3760</v>
      </c>
      <c r="V189" s="3">
        <f>((G189-G188)*'Z1 values'!C$5*'Z1 values'!$C$10)/'Z1 values'!$C$12</f>
        <v>1.4567047119140624E-2</v>
      </c>
      <c r="W189" s="3">
        <f>((H189-H188)*'Z1 values'!D$5*'Z1 values'!$C$10)/'Z1 values'!$C$12</f>
        <v>2.9305572509765627E-2</v>
      </c>
      <c r="X189" s="3">
        <f>((I189-I188)*'Z1 values'!E$5*'Z1 values'!$C$10)/'Z1 values'!$C$12</f>
        <v>0.146239013671875</v>
      </c>
      <c r="Y189" s="3">
        <f>((J189-J188)*'Z1 values'!F$5*'Z1 values'!$C$10)/'Z1 values'!$C$12</f>
        <v>0.19974426269531251</v>
      </c>
      <c r="Z189" s="6">
        <f t="shared" si="6"/>
        <v>0.38985589599609372</v>
      </c>
      <c r="AA189">
        <f t="shared" si="7"/>
        <v>62.666666666666664</v>
      </c>
    </row>
    <row r="190" spans="1:27" x14ac:dyDescent="0.25">
      <c r="A190" s="7" t="s">
        <v>4229</v>
      </c>
      <c r="B190" s="7" t="s">
        <v>576</v>
      </c>
      <c r="C190" s="7">
        <v>242024</v>
      </c>
      <c r="D190" s="9" t="s">
        <v>37</v>
      </c>
      <c r="E190" s="9" t="s">
        <v>38</v>
      </c>
      <c r="F190" s="9">
        <v>188</v>
      </c>
      <c r="G190" s="9">
        <v>1434834</v>
      </c>
      <c r="H190" s="9">
        <v>60474035</v>
      </c>
      <c r="I190" s="9">
        <v>382276</v>
      </c>
      <c r="J190" s="9">
        <v>496343</v>
      </c>
      <c r="K190" s="9">
        <v>0</v>
      </c>
      <c r="L190" s="9">
        <v>0</v>
      </c>
      <c r="M190" s="9">
        <v>7607</v>
      </c>
      <c r="N190" s="9">
        <v>319953</v>
      </c>
      <c r="O190" s="9">
        <v>2185</v>
      </c>
      <c r="P190" s="9">
        <v>2286</v>
      </c>
      <c r="Q190" s="9">
        <v>0</v>
      </c>
      <c r="R190" s="9">
        <v>0</v>
      </c>
      <c r="S190"/>
      <c r="T190"/>
      <c r="U190" s="4">
        <f t="shared" si="8"/>
        <v>3780</v>
      </c>
      <c r="V190" s="3">
        <f>((G190-G189)*'Z1 values'!C$5*'Z1 values'!$C$10)/'Z1 values'!$C$12</f>
        <v>1.4836157226562499E-2</v>
      </c>
      <c r="W190" s="3">
        <f>((H190-H189)*'Z1 values'!D$5*'Z1 values'!$C$10)/'Z1 values'!$C$12</f>
        <v>2.9292572021484376E-2</v>
      </c>
      <c r="X190" s="3">
        <f>((I190-I189)*'Z1 values'!E$5*'Z1 values'!$C$10)/'Z1 values'!$C$12</f>
        <v>0.17403717041015626</v>
      </c>
      <c r="Y190" s="3">
        <f>((J190-J189)*'Z1 values'!F$5*'Z1 values'!$C$10)/'Z1 values'!$C$12</f>
        <v>0.19673217773437501</v>
      </c>
      <c r="Z190" s="6">
        <f t="shared" si="6"/>
        <v>0.41489807739257811</v>
      </c>
      <c r="AA190">
        <f t="shared" si="7"/>
        <v>63</v>
      </c>
    </row>
    <row r="191" spans="1:27" x14ac:dyDescent="0.25">
      <c r="A191" s="7" t="s">
        <v>4230</v>
      </c>
      <c r="B191" s="7" t="s">
        <v>576</v>
      </c>
      <c r="C191" s="7">
        <v>243304</v>
      </c>
      <c r="D191" s="9" t="s">
        <v>37</v>
      </c>
      <c r="E191" s="9" t="s">
        <v>38</v>
      </c>
      <c r="F191" s="9">
        <v>189</v>
      </c>
      <c r="G191" s="9">
        <v>1443504</v>
      </c>
      <c r="H191" s="9">
        <v>60792923</v>
      </c>
      <c r="I191" s="9">
        <v>384425</v>
      </c>
      <c r="J191" s="9">
        <v>499317</v>
      </c>
      <c r="K191" s="9">
        <v>0</v>
      </c>
      <c r="L191" s="9">
        <v>0</v>
      </c>
      <c r="M191" s="9">
        <v>8668</v>
      </c>
      <c r="N191" s="9">
        <v>318888</v>
      </c>
      <c r="O191" s="9">
        <v>2149</v>
      </c>
      <c r="P191" s="9">
        <v>2974</v>
      </c>
      <c r="Q191" s="9">
        <v>0</v>
      </c>
      <c r="R191" s="9">
        <v>0</v>
      </c>
      <c r="S191"/>
      <c r="T191"/>
      <c r="U191" s="4">
        <f t="shared" si="8"/>
        <v>3800</v>
      </c>
      <c r="V191" s="3">
        <f>((G191-G190)*'Z1 values'!C$5*'Z1 values'!$C$10)/'Z1 values'!$C$12</f>
        <v>1.6907135009765626E-2</v>
      </c>
      <c r="W191" s="3">
        <f>((H191-H190)*'Z1 values'!D$5*'Z1 values'!$C$10)/'Z1 values'!$C$12</f>
        <v>2.9195068359375E-2</v>
      </c>
      <c r="X191" s="3">
        <f>((I191-I190)*'Z1 values'!E$5*'Z1 values'!$C$10)/'Z1 values'!$C$12</f>
        <v>0.17116973876953123</v>
      </c>
      <c r="Y191" s="3">
        <f>((J191-J190)*'Z1 values'!F$5*'Z1 values'!$C$10)/'Z1 values'!$C$12</f>
        <v>0.25594116210937501</v>
      </c>
      <c r="Z191" s="6">
        <f t="shared" si="6"/>
        <v>0.47321310424804686</v>
      </c>
      <c r="AA191">
        <f t="shared" si="7"/>
        <v>63.333333333333336</v>
      </c>
    </row>
    <row r="192" spans="1:27" x14ac:dyDescent="0.25">
      <c r="A192" s="7" t="s">
        <v>4231</v>
      </c>
      <c r="B192" s="7" t="s">
        <v>576</v>
      </c>
      <c r="C192" s="7">
        <v>244584</v>
      </c>
      <c r="D192" s="9" t="s">
        <v>37</v>
      </c>
      <c r="E192" s="9" t="s">
        <v>38</v>
      </c>
      <c r="F192" s="9">
        <v>190</v>
      </c>
      <c r="G192" s="9">
        <v>1449440</v>
      </c>
      <c r="H192" s="9">
        <v>61114547</v>
      </c>
      <c r="I192" s="9">
        <v>385225</v>
      </c>
      <c r="J192" s="9">
        <v>501465</v>
      </c>
      <c r="K192" s="9">
        <v>0</v>
      </c>
      <c r="L192" s="9">
        <v>0</v>
      </c>
      <c r="M192" s="9">
        <v>5935</v>
      </c>
      <c r="N192" s="9">
        <v>321624</v>
      </c>
      <c r="O192" s="9">
        <v>800</v>
      </c>
      <c r="P192" s="9">
        <v>2148</v>
      </c>
      <c r="Q192" s="9">
        <v>0</v>
      </c>
      <c r="R192" s="9">
        <v>0</v>
      </c>
      <c r="S192"/>
      <c r="T192"/>
      <c r="U192" s="4">
        <f t="shared" si="8"/>
        <v>3820</v>
      </c>
      <c r="V192" s="3">
        <f>((G192-G191)*'Z1 values'!C$5*'Z1 values'!$C$10)/'Z1 values'!$C$12</f>
        <v>1.1575634765624999E-2</v>
      </c>
      <c r="W192" s="3">
        <f>((H192-H191)*'Z1 values'!D$5*'Z1 values'!$C$10)/'Z1 values'!$C$12</f>
        <v>2.9445556640625002E-2</v>
      </c>
      <c r="X192" s="3">
        <f>((I192-I191)*'Z1 values'!E$5*'Z1 values'!$C$10)/'Z1 values'!$C$12</f>
        <v>6.3720703124999986E-2</v>
      </c>
      <c r="Y192" s="3">
        <f>((J192-J191)*'Z1 values'!F$5*'Z1 values'!$C$10)/'Z1 values'!$C$12</f>
        <v>0.18485595703125002</v>
      </c>
      <c r="Z192" s="6">
        <f t="shared" si="6"/>
        <v>0.28959785156250001</v>
      </c>
      <c r="AA192">
        <f t="shared" si="7"/>
        <v>63.666666666666664</v>
      </c>
    </row>
    <row r="193" spans="1:27" x14ac:dyDescent="0.25">
      <c r="A193" s="7" t="s">
        <v>4232</v>
      </c>
      <c r="B193" s="7" t="s">
        <v>576</v>
      </c>
      <c r="C193" s="7">
        <v>245864</v>
      </c>
      <c r="D193" s="9" t="s">
        <v>37</v>
      </c>
      <c r="E193" s="9" t="s">
        <v>38</v>
      </c>
      <c r="F193" s="9">
        <v>191</v>
      </c>
      <c r="G193" s="9">
        <v>1456662</v>
      </c>
      <c r="H193" s="9">
        <v>61434893</v>
      </c>
      <c r="I193" s="9">
        <v>387028</v>
      </c>
      <c r="J193" s="9">
        <v>504104</v>
      </c>
      <c r="K193" s="9">
        <v>0</v>
      </c>
      <c r="L193" s="9">
        <v>0</v>
      </c>
      <c r="M193" s="9">
        <v>7221</v>
      </c>
      <c r="N193" s="9">
        <v>320346</v>
      </c>
      <c r="O193" s="9">
        <v>1803</v>
      </c>
      <c r="P193" s="9">
        <v>2639</v>
      </c>
      <c r="Q193" s="9">
        <v>0</v>
      </c>
      <c r="R193" s="9">
        <v>0</v>
      </c>
      <c r="S193"/>
      <c r="T193"/>
      <c r="U193" s="4">
        <f t="shared" si="8"/>
        <v>3840</v>
      </c>
      <c r="V193" s="3">
        <f>((G193-G192)*'Z1 values'!C$5*'Z1 values'!$C$10)/'Z1 values'!$C$12</f>
        <v>1.4083428955078126E-2</v>
      </c>
      <c r="W193" s="3">
        <f>((H193-H192)*'Z1 values'!D$5*'Z1 values'!$C$10)/'Z1 values'!$C$12</f>
        <v>2.9328552246093754E-2</v>
      </c>
      <c r="X193" s="3">
        <f>((I193-I192)*'Z1 values'!E$5*'Z1 values'!$C$10)/'Z1 values'!$C$12</f>
        <v>0.14361053466796875</v>
      </c>
      <c r="Y193" s="3">
        <f>((J193-J192)*'Z1 values'!F$5*'Z1 values'!$C$10)/'Z1 values'!$C$12</f>
        <v>0.22711120605468751</v>
      </c>
      <c r="Z193" s="6">
        <f t="shared" si="6"/>
        <v>0.41413372192382814</v>
      </c>
      <c r="AA193">
        <f t="shared" si="7"/>
        <v>64</v>
      </c>
    </row>
    <row r="194" spans="1:27" x14ac:dyDescent="0.25">
      <c r="A194" s="7" t="s">
        <v>4233</v>
      </c>
      <c r="B194" s="7" t="s">
        <v>576</v>
      </c>
      <c r="C194" s="7">
        <v>247144</v>
      </c>
      <c r="D194" s="9" t="s">
        <v>37</v>
      </c>
      <c r="E194" s="9" t="s">
        <v>38</v>
      </c>
      <c r="F194" s="9">
        <v>192</v>
      </c>
      <c r="G194" s="9">
        <v>1475264</v>
      </c>
      <c r="H194" s="9">
        <v>61743850</v>
      </c>
      <c r="I194" s="9">
        <v>394251</v>
      </c>
      <c r="J194" s="9">
        <v>511503</v>
      </c>
      <c r="K194" s="9">
        <v>0</v>
      </c>
      <c r="L194" s="9">
        <v>0</v>
      </c>
      <c r="M194" s="9">
        <v>18601</v>
      </c>
      <c r="N194" s="9">
        <v>308957</v>
      </c>
      <c r="O194" s="9">
        <v>7223</v>
      </c>
      <c r="P194" s="9">
        <v>7399</v>
      </c>
      <c r="Q194" s="9">
        <v>0</v>
      </c>
      <c r="R194" s="9">
        <v>0</v>
      </c>
      <c r="S194"/>
      <c r="T194"/>
      <c r="U194" s="4">
        <f t="shared" si="8"/>
        <v>3860</v>
      </c>
      <c r="V194" s="3">
        <f>((G194-G193)*'Z1 values'!C$5*'Z1 values'!$C$10)/'Z1 values'!$C$12</f>
        <v>3.6275262451171873E-2</v>
      </c>
      <c r="W194" s="3">
        <f>((H194-H193)*'Z1 values'!D$5*'Z1 values'!$C$10)/'Z1 values'!$C$12</f>
        <v>2.8285858154296878E-2</v>
      </c>
      <c r="X194" s="3">
        <f>((I194-I193)*'Z1 values'!E$5*'Z1 values'!$C$10)/'Z1 values'!$C$12</f>
        <v>0.57531829833984371</v>
      </c>
      <c r="Y194" s="3">
        <f>((J194-J193)*'Z1 values'!F$5*'Z1 values'!$C$10)/'Z1 values'!$C$12</f>
        <v>0.63675476074218751</v>
      </c>
      <c r="Z194" s="6">
        <f t="shared" si="6"/>
        <v>1.2766341796875</v>
      </c>
      <c r="AA194">
        <f t="shared" si="7"/>
        <v>64.333333333333329</v>
      </c>
    </row>
    <row r="195" spans="1:27" x14ac:dyDescent="0.25">
      <c r="A195" s="7" t="s">
        <v>4234</v>
      </c>
      <c r="B195" s="7" t="s">
        <v>576</v>
      </c>
      <c r="C195" s="7">
        <v>248424</v>
      </c>
      <c r="D195" s="9" t="s">
        <v>37</v>
      </c>
      <c r="E195" s="9" t="s">
        <v>38</v>
      </c>
      <c r="F195" s="9">
        <v>193</v>
      </c>
      <c r="G195" s="9">
        <v>1479426</v>
      </c>
      <c r="H195" s="9">
        <v>62067252</v>
      </c>
      <c r="I195" s="9">
        <v>394251</v>
      </c>
      <c r="J195" s="9">
        <v>512463</v>
      </c>
      <c r="K195" s="9">
        <v>0</v>
      </c>
      <c r="L195" s="9">
        <v>0</v>
      </c>
      <c r="M195" s="9">
        <v>4161</v>
      </c>
      <c r="N195" s="9">
        <v>323402</v>
      </c>
      <c r="O195" s="9">
        <v>0</v>
      </c>
      <c r="P195" s="9">
        <v>960</v>
      </c>
      <c r="Q195" s="9">
        <v>0</v>
      </c>
      <c r="R195" s="9">
        <v>0</v>
      </c>
      <c r="S195"/>
      <c r="T195"/>
      <c r="U195" s="4">
        <f t="shared" si="8"/>
        <v>3880</v>
      </c>
      <c r="V195" s="3">
        <f>((G195-G194)*'Z1 values'!C$5*'Z1 values'!$C$10)/'Z1 values'!$C$12</f>
        <v>8.1162048339843747E-3</v>
      </c>
      <c r="W195" s="3">
        <f>((H195-H194)*'Z1 values'!D$5*'Z1 values'!$C$10)/'Z1 values'!$C$12</f>
        <v>2.9608337402343747E-2</v>
      </c>
      <c r="X195" s="3">
        <f>((I195-I194)*'Z1 values'!E$5*'Z1 values'!$C$10)/'Z1 values'!$C$12</f>
        <v>0</v>
      </c>
      <c r="Y195" s="3">
        <f>((J195-J194)*'Z1 values'!F$5*'Z1 values'!$C$10)/'Z1 values'!$C$12</f>
        <v>8.2617187499999994E-2</v>
      </c>
      <c r="Z195" s="6">
        <f t="shared" ref="Z195:Z258" si="9">SUM(V195:Y195)</f>
        <v>0.12034172973632812</v>
      </c>
      <c r="AA195">
        <f t="shared" ref="AA195:AA258" si="10">U195/60</f>
        <v>64.666666666666671</v>
      </c>
    </row>
    <row r="196" spans="1:27" x14ac:dyDescent="0.25">
      <c r="A196" s="7" t="s">
        <v>4235</v>
      </c>
      <c r="B196" s="7" t="s">
        <v>576</v>
      </c>
      <c r="C196" s="7">
        <v>249704</v>
      </c>
      <c r="D196" s="9" t="s">
        <v>37</v>
      </c>
      <c r="E196" s="9" t="s">
        <v>38</v>
      </c>
      <c r="F196" s="9">
        <v>194</v>
      </c>
      <c r="G196" s="9">
        <v>1489311</v>
      </c>
      <c r="H196" s="9">
        <v>62384934</v>
      </c>
      <c r="I196" s="9">
        <v>397203</v>
      </c>
      <c r="J196" s="9">
        <v>515883</v>
      </c>
      <c r="K196" s="9">
        <v>0</v>
      </c>
      <c r="L196" s="9">
        <v>0</v>
      </c>
      <c r="M196" s="9">
        <v>9883</v>
      </c>
      <c r="N196" s="9">
        <v>317682</v>
      </c>
      <c r="O196" s="9">
        <v>2952</v>
      </c>
      <c r="P196" s="9">
        <v>3420</v>
      </c>
      <c r="Q196" s="9">
        <v>0</v>
      </c>
      <c r="R196" s="9">
        <v>0</v>
      </c>
      <c r="S196"/>
      <c r="T196"/>
      <c r="U196" s="4">
        <f t="shared" ref="U196:U259" si="11">U195+20</f>
        <v>3900</v>
      </c>
      <c r="V196" s="3">
        <f>((G196-G195)*'Z1 values'!C$5*'Z1 values'!$C$10)/'Z1 values'!$C$12</f>
        <v>1.9276473999023439E-2</v>
      </c>
      <c r="W196" s="3">
        <f>((H196-H195)*'Z1 values'!D$5*'Z1 values'!$C$10)/'Z1 values'!$C$12</f>
        <v>2.9084655761718751E-2</v>
      </c>
      <c r="X196" s="3">
        <f>((I196-I195)*'Z1 values'!E$5*'Z1 values'!$C$10)/'Z1 values'!$C$12</f>
        <v>0.23512939453124998</v>
      </c>
      <c r="Y196" s="3">
        <f>((J196-J195)*'Z1 values'!F$5*'Z1 values'!$C$10)/'Z1 values'!$C$12</f>
        <v>0.29432373046874999</v>
      </c>
      <c r="Z196" s="6">
        <f t="shared" si="9"/>
        <v>0.57781425476074211</v>
      </c>
      <c r="AA196">
        <f t="shared" si="10"/>
        <v>65</v>
      </c>
    </row>
    <row r="197" spans="1:27" x14ac:dyDescent="0.25">
      <c r="A197" s="7" t="s">
        <v>4236</v>
      </c>
      <c r="B197" s="7" t="s">
        <v>576</v>
      </c>
      <c r="C197" s="7">
        <v>250984</v>
      </c>
      <c r="D197" s="9" t="s">
        <v>37</v>
      </c>
      <c r="E197" s="9" t="s">
        <v>38</v>
      </c>
      <c r="F197" s="9">
        <v>195</v>
      </c>
      <c r="G197" s="9">
        <v>1501009</v>
      </c>
      <c r="H197" s="9">
        <v>62700805</v>
      </c>
      <c r="I197" s="9">
        <v>401403</v>
      </c>
      <c r="J197" s="9">
        <v>519916</v>
      </c>
      <c r="K197" s="9">
        <v>0</v>
      </c>
      <c r="L197" s="9">
        <v>0</v>
      </c>
      <c r="M197" s="9">
        <v>11696</v>
      </c>
      <c r="N197" s="9">
        <v>315871</v>
      </c>
      <c r="O197" s="9">
        <v>4200</v>
      </c>
      <c r="P197" s="9">
        <v>4033</v>
      </c>
      <c r="Q197" s="9">
        <v>0</v>
      </c>
      <c r="R197" s="9">
        <v>0</v>
      </c>
      <c r="S197"/>
      <c r="T197"/>
      <c r="U197" s="4">
        <f t="shared" si="11"/>
        <v>3920</v>
      </c>
      <c r="V197" s="3">
        <f>((G197-G196)*'Z1 values'!C$5*'Z1 values'!$C$10)/'Z1 values'!$C$12</f>
        <v>2.2811956787109375E-2</v>
      </c>
      <c r="W197" s="3">
        <f>((H197-H196)*'Z1 values'!D$5*'Z1 values'!$C$10)/'Z1 values'!$C$12</f>
        <v>2.8918853759765627E-2</v>
      </c>
      <c r="X197" s="3">
        <f>((I197-I196)*'Z1 values'!E$5*'Z1 values'!$C$10)/'Z1 values'!$C$12</f>
        <v>0.33453369140625</v>
      </c>
      <c r="Y197" s="3">
        <f>((J197-J196)*'Z1 values'!F$5*'Z1 values'!$C$10)/'Z1 values'!$C$12</f>
        <v>0.34707824707031254</v>
      </c>
      <c r="Z197" s="6">
        <f t="shared" si="9"/>
        <v>0.73334274902343755</v>
      </c>
      <c r="AA197">
        <f t="shared" si="10"/>
        <v>65.333333333333329</v>
      </c>
    </row>
    <row r="198" spans="1:27" x14ac:dyDescent="0.25">
      <c r="A198" s="7" t="s">
        <v>4237</v>
      </c>
      <c r="B198" s="7" t="s">
        <v>576</v>
      </c>
      <c r="C198" s="7">
        <v>252264</v>
      </c>
      <c r="D198" s="9" t="s">
        <v>37</v>
      </c>
      <c r="E198" s="9" t="s">
        <v>38</v>
      </c>
      <c r="F198" s="9">
        <v>196</v>
      </c>
      <c r="G198" s="9">
        <v>1505664</v>
      </c>
      <c r="H198" s="9">
        <v>63023715</v>
      </c>
      <c r="I198" s="9">
        <v>401403</v>
      </c>
      <c r="J198" s="9">
        <v>521512</v>
      </c>
      <c r="K198" s="9">
        <v>0</v>
      </c>
      <c r="L198" s="9">
        <v>0</v>
      </c>
      <c r="M198" s="9">
        <v>4653</v>
      </c>
      <c r="N198" s="9">
        <v>322910</v>
      </c>
      <c r="O198" s="9">
        <v>0</v>
      </c>
      <c r="P198" s="9">
        <v>1596</v>
      </c>
      <c r="Q198" s="9">
        <v>0</v>
      </c>
      <c r="R198" s="9">
        <v>0</v>
      </c>
      <c r="S198"/>
      <c r="T198"/>
      <c r="U198" s="4">
        <f t="shared" si="11"/>
        <v>3940</v>
      </c>
      <c r="V198" s="3">
        <f>((G198-G197)*'Z1 values'!C$5*'Z1 values'!$C$10)/'Z1 values'!$C$12</f>
        <v>9.0775909423828124E-3</v>
      </c>
      <c r="W198" s="3">
        <f>((H198-H197)*'Z1 values'!D$5*'Z1 values'!$C$10)/'Z1 values'!$C$12</f>
        <v>2.9563293457031247E-2</v>
      </c>
      <c r="X198" s="3">
        <f>((I198-I197)*'Z1 values'!E$5*'Z1 values'!$C$10)/'Z1 values'!$C$12</f>
        <v>0</v>
      </c>
      <c r="Y198" s="3">
        <f>((J198-J197)*'Z1 values'!F$5*'Z1 values'!$C$10)/'Z1 values'!$C$12</f>
        <v>0.13735107421875001</v>
      </c>
      <c r="Z198" s="6">
        <f t="shared" si="9"/>
        <v>0.17599195861816408</v>
      </c>
      <c r="AA198">
        <f t="shared" si="10"/>
        <v>65.666666666666671</v>
      </c>
    </row>
    <row r="199" spans="1:27" x14ac:dyDescent="0.25">
      <c r="A199" s="7" t="s">
        <v>4238</v>
      </c>
      <c r="B199" s="7" t="s">
        <v>576</v>
      </c>
      <c r="C199" s="7">
        <v>253544</v>
      </c>
      <c r="D199" s="9" t="s">
        <v>37</v>
      </c>
      <c r="E199" s="9" t="s">
        <v>38</v>
      </c>
      <c r="F199" s="9">
        <v>197</v>
      </c>
      <c r="G199" s="9">
        <v>1514161</v>
      </c>
      <c r="H199" s="9">
        <v>63342782</v>
      </c>
      <c r="I199" s="9">
        <v>403889</v>
      </c>
      <c r="J199" s="9">
        <v>524221</v>
      </c>
      <c r="K199" s="9">
        <v>0</v>
      </c>
      <c r="L199" s="9">
        <v>0</v>
      </c>
      <c r="M199" s="9">
        <v>8495</v>
      </c>
      <c r="N199" s="9">
        <v>319067</v>
      </c>
      <c r="O199" s="9">
        <v>2486</v>
      </c>
      <c r="P199" s="9">
        <v>2709</v>
      </c>
      <c r="Q199" s="9">
        <v>0</v>
      </c>
      <c r="R199" s="9">
        <v>0</v>
      </c>
      <c r="S199"/>
      <c r="T199"/>
      <c r="U199" s="4">
        <f t="shared" si="11"/>
        <v>3960</v>
      </c>
      <c r="V199" s="3">
        <f>((G199-G198)*'Z1 values'!C$5*'Z1 values'!$C$10)/'Z1 values'!$C$12</f>
        <v>1.6569772338867188E-2</v>
      </c>
      <c r="W199" s="3">
        <f>((H199-H198)*'Z1 values'!D$5*'Z1 values'!$C$10)/'Z1 values'!$C$12</f>
        <v>2.9211456298828126E-2</v>
      </c>
      <c r="X199" s="3">
        <f>((I199-I198)*'Z1 values'!E$5*'Z1 values'!$C$10)/'Z1 values'!$C$12</f>
        <v>0.19801208496093747</v>
      </c>
      <c r="Y199" s="3">
        <f>((J199-J198)*'Z1 values'!F$5*'Z1 values'!$C$10)/'Z1 values'!$C$12</f>
        <v>0.2331353759765625</v>
      </c>
      <c r="Z199" s="6">
        <f t="shared" si="9"/>
        <v>0.4769286895751953</v>
      </c>
      <c r="AA199">
        <f t="shared" si="10"/>
        <v>66</v>
      </c>
    </row>
    <row r="200" spans="1:27" x14ac:dyDescent="0.25">
      <c r="A200" s="7" t="s">
        <v>4239</v>
      </c>
      <c r="B200" s="7" t="s">
        <v>576</v>
      </c>
      <c r="C200" s="7">
        <v>254824</v>
      </c>
      <c r="D200" s="9" t="s">
        <v>37</v>
      </c>
      <c r="E200" s="9" t="s">
        <v>38</v>
      </c>
      <c r="F200" s="9">
        <v>198</v>
      </c>
      <c r="G200" s="9">
        <v>1518302</v>
      </c>
      <c r="H200" s="9">
        <v>63666207</v>
      </c>
      <c r="I200" s="9">
        <v>403889</v>
      </c>
      <c r="J200" s="9">
        <v>525181</v>
      </c>
      <c r="K200" s="9">
        <v>0</v>
      </c>
      <c r="L200" s="9">
        <v>0</v>
      </c>
      <c r="M200" s="9">
        <v>4139</v>
      </c>
      <c r="N200" s="9">
        <v>323425</v>
      </c>
      <c r="O200" s="9">
        <v>0</v>
      </c>
      <c r="P200" s="9">
        <v>960</v>
      </c>
      <c r="Q200" s="9">
        <v>0</v>
      </c>
      <c r="R200" s="9">
        <v>0</v>
      </c>
      <c r="S200"/>
      <c r="T200"/>
      <c r="U200" s="4">
        <f t="shared" si="11"/>
        <v>3980</v>
      </c>
      <c r="V200" s="3">
        <f>((G200-G199)*'Z1 values'!C$5*'Z1 values'!$C$10)/'Z1 values'!$C$12</f>
        <v>8.0752532958984387E-3</v>
      </c>
      <c r="W200" s="3">
        <f>((H200-H199)*'Z1 values'!D$5*'Z1 values'!$C$10)/'Z1 values'!$C$12</f>
        <v>2.9610443115234374E-2</v>
      </c>
      <c r="X200" s="3">
        <f>((I200-I199)*'Z1 values'!E$5*'Z1 values'!$C$10)/'Z1 values'!$C$12</f>
        <v>0</v>
      </c>
      <c r="Y200" s="3">
        <f>((J200-J199)*'Z1 values'!F$5*'Z1 values'!$C$10)/'Z1 values'!$C$12</f>
        <v>8.2617187499999994E-2</v>
      </c>
      <c r="Z200" s="6">
        <f t="shared" si="9"/>
        <v>0.12030288391113281</v>
      </c>
      <c r="AA200">
        <f t="shared" si="10"/>
        <v>66.333333333333329</v>
      </c>
    </row>
    <row r="201" spans="1:27" x14ac:dyDescent="0.25">
      <c r="A201" s="7" t="s">
        <v>4240</v>
      </c>
      <c r="B201" s="7" t="s">
        <v>576</v>
      </c>
      <c r="C201" s="7">
        <v>256104</v>
      </c>
      <c r="D201" s="9" t="s">
        <v>37</v>
      </c>
      <c r="E201" s="9" t="s">
        <v>38</v>
      </c>
      <c r="F201" s="9">
        <v>199</v>
      </c>
      <c r="G201" s="9">
        <v>1522433</v>
      </c>
      <c r="H201" s="9">
        <v>63989640</v>
      </c>
      <c r="I201" s="9">
        <v>403889</v>
      </c>
      <c r="J201" s="9">
        <v>526531</v>
      </c>
      <c r="K201" s="9">
        <v>0</v>
      </c>
      <c r="L201" s="9">
        <v>0</v>
      </c>
      <c r="M201" s="9">
        <v>4130</v>
      </c>
      <c r="N201" s="9">
        <v>323433</v>
      </c>
      <c r="O201" s="9">
        <v>0</v>
      </c>
      <c r="P201" s="9">
        <v>1350</v>
      </c>
      <c r="Q201" s="9">
        <v>0</v>
      </c>
      <c r="R201" s="9">
        <v>0</v>
      </c>
      <c r="S201"/>
      <c r="T201"/>
      <c r="U201" s="4">
        <f t="shared" si="11"/>
        <v>4000</v>
      </c>
      <c r="V201" s="3">
        <f>((G201-G200)*'Z1 values'!C$5*'Z1 values'!$C$10)/'Z1 values'!$C$12</f>
        <v>8.0557525634765616E-3</v>
      </c>
      <c r="W201" s="3">
        <f>((H201-H200)*'Z1 values'!D$5*'Z1 values'!$C$10)/'Z1 values'!$C$12</f>
        <v>2.9611175537109374E-2</v>
      </c>
      <c r="X201" s="3">
        <f>((I201-I200)*'Z1 values'!E$5*'Z1 values'!$C$10)/'Z1 values'!$C$12</f>
        <v>0</v>
      </c>
      <c r="Y201" s="3">
        <f>((J201-J200)*'Z1 values'!F$5*'Z1 values'!$C$10)/'Z1 values'!$C$12</f>
        <v>0.116180419921875</v>
      </c>
      <c r="Z201" s="6">
        <f t="shared" si="9"/>
        <v>0.15384734802246094</v>
      </c>
      <c r="AA201">
        <f t="shared" si="10"/>
        <v>66.666666666666671</v>
      </c>
    </row>
    <row r="202" spans="1:27" x14ac:dyDescent="0.25">
      <c r="A202" s="7" t="s">
        <v>4241</v>
      </c>
      <c r="B202" s="7" t="s">
        <v>576</v>
      </c>
      <c r="C202" s="7">
        <v>257384</v>
      </c>
      <c r="D202" s="9" t="s">
        <v>37</v>
      </c>
      <c r="E202" s="9" t="s">
        <v>38</v>
      </c>
      <c r="F202" s="9">
        <v>200</v>
      </c>
      <c r="G202" s="9">
        <v>1529302</v>
      </c>
      <c r="H202" s="9">
        <v>64310326</v>
      </c>
      <c r="I202" s="9">
        <v>405402</v>
      </c>
      <c r="J202" s="9">
        <v>528760</v>
      </c>
      <c r="K202" s="9">
        <v>0</v>
      </c>
      <c r="L202" s="9">
        <v>0</v>
      </c>
      <c r="M202" s="9">
        <v>6867</v>
      </c>
      <c r="N202" s="9">
        <v>320686</v>
      </c>
      <c r="O202" s="9">
        <v>1513</v>
      </c>
      <c r="P202" s="9">
        <v>2229</v>
      </c>
      <c r="Q202" s="9">
        <v>0</v>
      </c>
      <c r="R202" s="9">
        <v>0</v>
      </c>
      <c r="S202"/>
      <c r="T202"/>
      <c r="U202" s="4">
        <f t="shared" si="11"/>
        <v>4020</v>
      </c>
      <c r="V202" s="3">
        <f>((G202-G201)*'Z1 values'!C$5*'Z1 values'!$C$10)/'Z1 values'!$C$12</f>
        <v>1.3395053100585938E-2</v>
      </c>
      <c r="W202" s="3">
        <f>((H202-H201)*'Z1 values'!D$5*'Z1 values'!$C$10)/'Z1 values'!$C$12</f>
        <v>2.935968017578125E-2</v>
      </c>
      <c r="X202" s="3">
        <f>((I202-I201)*'Z1 values'!E$5*'Z1 values'!$C$10)/'Z1 values'!$C$12</f>
        <v>0.12051177978515623</v>
      </c>
      <c r="Y202" s="3">
        <f>((J202-J201)*'Z1 values'!F$5*'Z1 values'!$C$10)/'Z1 values'!$C$12</f>
        <v>0.19182678222656252</v>
      </c>
      <c r="Z202" s="6">
        <f t="shared" si="9"/>
        <v>0.35509329528808597</v>
      </c>
      <c r="AA202">
        <f t="shared" si="10"/>
        <v>67</v>
      </c>
    </row>
    <row r="203" spans="1:27" x14ac:dyDescent="0.25">
      <c r="A203" s="7" t="s">
        <v>4242</v>
      </c>
      <c r="B203" s="7" t="s">
        <v>576</v>
      </c>
      <c r="C203" s="7">
        <v>258664</v>
      </c>
      <c r="D203" s="9" t="s">
        <v>37</v>
      </c>
      <c r="E203" s="9" t="s">
        <v>38</v>
      </c>
      <c r="F203" s="9">
        <v>201</v>
      </c>
      <c r="G203" s="9">
        <v>1536500</v>
      </c>
      <c r="H203" s="9">
        <v>64630686</v>
      </c>
      <c r="I203" s="9">
        <v>407206</v>
      </c>
      <c r="J203" s="9">
        <v>531397</v>
      </c>
      <c r="K203" s="9">
        <v>0</v>
      </c>
      <c r="L203" s="9">
        <v>0</v>
      </c>
      <c r="M203" s="9">
        <v>7197</v>
      </c>
      <c r="N203" s="9">
        <v>320360</v>
      </c>
      <c r="O203" s="9">
        <v>1804</v>
      </c>
      <c r="P203" s="9">
        <v>2637</v>
      </c>
      <c r="Q203" s="9">
        <v>0</v>
      </c>
      <c r="R203" s="9">
        <v>0</v>
      </c>
      <c r="S203"/>
      <c r="T203"/>
      <c r="U203" s="4">
        <f t="shared" si="11"/>
        <v>4040</v>
      </c>
      <c r="V203" s="3">
        <f>((G203-G202)*'Z1 values'!C$5*'Z1 values'!$C$10)/'Z1 values'!$C$12</f>
        <v>1.4036627197265625E-2</v>
      </c>
      <c r="W203" s="3">
        <f>((H203-H202)*'Z1 values'!D$5*'Z1 values'!$C$10)/'Z1 values'!$C$12</f>
        <v>2.9329833984374998E-2</v>
      </c>
      <c r="X203" s="3">
        <f>((I203-I202)*'Z1 values'!E$5*'Z1 values'!$C$10)/'Z1 values'!$C$12</f>
        <v>0.14369018554687499</v>
      </c>
      <c r="Y203" s="3">
        <f>((J203-J202)*'Z1 values'!F$5*'Z1 values'!$C$10)/'Z1 values'!$C$12</f>
        <v>0.22693908691406248</v>
      </c>
      <c r="Z203" s="6">
        <f t="shared" si="9"/>
        <v>0.41399573364257808</v>
      </c>
      <c r="AA203">
        <f t="shared" si="10"/>
        <v>67.333333333333329</v>
      </c>
    </row>
    <row r="204" spans="1:27" x14ac:dyDescent="0.25">
      <c r="A204" s="7" t="s">
        <v>4243</v>
      </c>
      <c r="B204" s="7" t="s">
        <v>576</v>
      </c>
      <c r="C204" s="7">
        <v>259944</v>
      </c>
      <c r="D204" s="9" t="s">
        <v>37</v>
      </c>
      <c r="E204" s="9" t="s">
        <v>38</v>
      </c>
      <c r="F204" s="9">
        <v>202</v>
      </c>
      <c r="G204" s="9">
        <v>1546958</v>
      </c>
      <c r="H204" s="9">
        <v>64947785</v>
      </c>
      <c r="I204" s="9">
        <v>410838</v>
      </c>
      <c r="J204" s="9">
        <v>534742</v>
      </c>
      <c r="K204" s="9">
        <v>0</v>
      </c>
      <c r="L204" s="9">
        <v>0</v>
      </c>
      <c r="M204" s="9">
        <v>10457</v>
      </c>
      <c r="N204" s="9">
        <v>317099</v>
      </c>
      <c r="O204" s="9">
        <v>3632</v>
      </c>
      <c r="P204" s="9">
        <v>3345</v>
      </c>
      <c r="Q204" s="9">
        <v>0</v>
      </c>
      <c r="R204" s="9">
        <v>0</v>
      </c>
      <c r="S204"/>
      <c r="T204"/>
      <c r="U204" s="4">
        <f t="shared" si="11"/>
        <v>4060</v>
      </c>
      <c r="V204" s="3">
        <f>((G204-G203)*'Z1 values'!C$5*'Z1 values'!$C$10)/'Z1 values'!$C$12</f>
        <v>2.0393865966796876E-2</v>
      </c>
      <c r="W204" s="3">
        <f>((H204-H203)*'Z1 values'!D$5*'Z1 values'!$C$10)/'Z1 values'!$C$12</f>
        <v>2.9031280517578129E-2</v>
      </c>
      <c r="X204" s="3">
        <f>((I204-I203)*'Z1 values'!E$5*'Z1 values'!$C$10)/'Z1 values'!$C$12</f>
        <v>0.28929199218750001</v>
      </c>
      <c r="Y204" s="3">
        <f>((J204-J203)*'Z1 values'!F$5*'Z1 values'!$C$10)/'Z1 values'!$C$12</f>
        <v>0.28786926269531249</v>
      </c>
      <c r="Z204" s="6">
        <f t="shared" si="9"/>
        <v>0.62658640136718757</v>
      </c>
      <c r="AA204">
        <f t="shared" si="10"/>
        <v>67.666666666666671</v>
      </c>
    </row>
    <row r="205" spans="1:27" x14ac:dyDescent="0.25">
      <c r="A205" s="7" t="s">
        <v>4244</v>
      </c>
      <c r="B205" s="7" t="s">
        <v>576</v>
      </c>
      <c r="C205" s="7">
        <v>261224</v>
      </c>
      <c r="D205" s="9" t="s">
        <v>37</v>
      </c>
      <c r="E205" s="9" t="s">
        <v>38</v>
      </c>
      <c r="F205" s="9">
        <v>203</v>
      </c>
      <c r="G205" s="9">
        <v>1551234</v>
      </c>
      <c r="H205" s="9">
        <v>65271074</v>
      </c>
      <c r="I205" s="9">
        <v>410838</v>
      </c>
      <c r="J205" s="9">
        <v>536063</v>
      </c>
      <c r="K205" s="9">
        <v>0</v>
      </c>
      <c r="L205" s="9">
        <v>0</v>
      </c>
      <c r="M205" s="9">
        <v>4274</v>
      </c>
      <c r="N205" s="9">
        <v>323289</v>
      </c>
      <c r="O205" s="9">
        <v>0</v>
      </c>
      <c r="P205" s="9">
        <v>1321</v>
      </c>
      <c r="Q205" s="9">
        <v>0</v>
      </c>
      <c r="R205" s="9">
        <v>0</v>
      </c>
      <c r="S205"/>
      <c r="T205"/>
      <c r="U205" s="4">
        <f t="shared" si="11"/>
        <v>4080</v>
      </c>
      <c r="V205" s="3">
        <f>((G205-G204)*'Z1 values'!C$5*'Z1 values'!$C$10)/'Z1 values'!$C$12</f>
        <v>8.3385131835937501E-3</v>
      </c>
      <c r="W205" s="3">
        <f>((H205-H204)*'Z1 values'!D$5*'Z1 values'!$C$10)/'Z1 values'!$C$12</f>
        <v>2.9597991943359374E-2</v>
      </c>
      <c r="X205" s="3">
        <f>((I205-I204)*'Z1 values'!E$5*'Z1 values'!$C$10)/'Z1 values'!$C$12</f>
        <v>0</v>
      </c>
      <c r="Y205" s="3">
        <f>((J205-J204)*'Z1 values'!F$5*'Z1 values'!$C$10)/'Z1 values'!$C$12</f>
        <v>0.11368469238281249</v>
      </c>
      <c r="Z205" s="6">
        <f t="shared" si="9"/>
        <v>0.1516211975097656</v>
      </c>
      <c r="AA205">
        <f t="shared" si="10"/>
        <v>68</v>
      </c>
    </row>
    <row r="206" spans="1:27" x14ac:dyDescent="0.25">
      <c r="A206" s="7" t="s">
        <v>4245</v>
      </c>
      <c r="B206" s="7" t="s">
        <v>576</v>
      </c>
      <c r="C206" s="7">
        <v>262504</v>
      </c>
      <c r="D206" s="9" t="s">
        <v>37</v>
      </c>
      <c r="E206" s="9" t="s">
        <v>38</v>
      </c>
      <c r="F206" s="9">
        <v>204</v>
      </c>
      <c r="G206" s="9">
        <v>1555353</v>
      </c>
      <c r="H206" s="9">
        <v>65594520</v>
      </c>
      <c r="I206" s="9">
        <v>410838</v>
      </c>
      <c r="J206" s="9">
        <v>537212</v>
      </c>
      <c r="K206" s="9">
        <v>0</v>
      </c>
      <c r="L206" s="9">
        <v>0</v>
      </c>
      <c r="M206" s="9">
        <v>4118</v>
      </c>
      <c r="N206" s="9">
        <v>323446</v>
      </c>
      <c r="O206" s="9">
        <v>0</v>
      </c>
      <c r="P206" s="9">
        <v>1149</v>
      </c>
      <c r="Q206" s="9">
        <v>0</v>
      </c>
      <c r="R206" s="9">
        <v>0</v>
      </c>
      <c r="S206"/>
      <c r="T206"/>
      <c r="U206" s="4">
        <f t="shared" si="11"/>
        <v>4100</v>
      </c>
      <c r="V206" s="3">
        <f>((G206-G205)*'Z1 values'!C$5*'Z1 values'!$C$10)/'Z1 values'!$C$12</f>
        <v>8.0323516845703137E-3</v>
      </c>
      <c r="W206" s="3">
        <f>((H206-H205)*'Z1 values'!D$5*'Z1 values'!$C$10)/'Z1 values'!$C$12</f>
        <v>2.9612365722656252E-2</v>
      </c>
      <c r="X206" s="3">
        <f>((I206-I205)*'Z1 values'!E$5*'Z1 values'!$C$10)/'Z1 values'!$C$12</f>
        <v>0</v>
      </c>
      <c r="Y206" s="3">
        <f>((J206-J205)*'Z1 values'!F$5*'Z1 values'!$C$10)/'Z1 values'!$C$12</f>
        <v>9.8882446289062509E-2</v>
      </c>
      <c r="Z206" s="6">
        <f t="shared" si="9"/>
        <v>0.13652716369628909</v>
      </c>
      <c r="AA206">
        <f t="shared" si="10"/>
        <v>68.333333333333329</v>
      </c>
    </row>
    <row r="207" spans="1:27" x14ac:dyDescent="0.25">
      <c r="A207" s="7" t="s">
        <v>4246</v>
      </c>
      <c r="B207" s="7" t="s">
        <v>576</v>
      </c>
      <c r="C207" s="7">
        <v>263784</v>
      </c>
      <c r="D207" s="9" t="s">
        <v>37</v>
      </c>
      <c r="E207" s="9" t="s">
        <v>38</v>
      </c>
      <c r="F207" s="9">
        <v>205</v>
      </c>
      <c r="G207" s="9">
        <v>1559753</v>
      </c>
      <c r="H207" s="9">
        <v>65917683</v>
      </c>
      <c r="I207" s="9">
        <v>410838</v>
      </c>
      <c r="J207" s="9">
        <v>538272</v>
      </c>
      <c r="K207" s="9">
        <v>0</v>
      </c>
      <c r="L207" s="9">
        <v>0</v>
      </c>
      <c r="M207" s="9">
        <v>4399</v>
      </c>
      <c r="N207" s="9">
        <v>323163</v>
      </c>
      <c r="O207" s="9">
        <v>0</v>
      </c>
      <c r="P207" s="9">
        <v>1060</v>
      </c>
      <c r="Q207" s="9">
        <v>0</v>
      </c>
      <c r="R207" s="9">
        <v>0</v>
      </c>
      <c r="S207"/>
      <c r="T207"/>
      <c r="U207" s="4">
        <f t="shared" si="11"/>
        <v>4120</v>
      </c>
      <c r="V207" s="3">
        <f>((G207-G206)*'Z1 values'!C$5*'Z1 values'!$C$10)/'Z1 values'!$C$12</f>
        <v>8.580322265624999E-3</v>
      </c>
      <c r="W207" s="3">
        <f>((H207-H206)*'Z1 values'!D$5*'Z1 values'!$C$10)/'Z1 values'!$C$12</f>
        <v>2.9586456298828123E-2</v>
      </c>
      <c r="X207" s="3">
        <f>((I207-I206)*'Z1 values'!E$5*'Z1 values'!$C$10)/'Z1 values'!$C$12</f>
        <v>0</v>
      </c>
      <c r="Y207" s="3">
        <f>((J207-J206)*'Z1 values'!F$5*'Z1 values'!$C$10)/'Z1 values'!$C$12</f>
        <v>9.1223144531249994E-2</v>
      </c>
      <c r="Z207" s="6">
        <f t="shared" si="9"/>
        <v>0.12938992309570313</v>
      </c>
      <c r="AA207">
        <f t="shared" si="10"/>
        <v>68.666666666666671</v>
      </c>
    </row>
    <row r="208" spans="1:27" x14ac:dyDescent="0.25">
      <c r="A208" s="7" t="s">
        <v>4247</v>
      </c>
      <c r="B208" s="7" t="s">
        <v>576</v>
      </c>
      <c r="C208" s="7">
        <v>265064</v>
      </c>
      <c r="D208" s="9" t="s">
        <v>37</v>
      </c>
      <c r="E208" s="9" t="s">
        <v>38</v>
      </c>
      <c r="F208" s="9">
        <v>206</v>
      </c>
      <c r="G208" s="9">
        <v>1563884</v>
      </c>
      <c r="H208" s="9">
        <v>66241117</v>
      </c>
      <c r="I208" s="9">
        <v>410838</v>
      </c>
      <c r="J208" s="9">
        <v>539232</v>
      </c>
      <c r="K208" s="9">
        <v>0</v>
      </c>
      <c r="L208" s="9">
        <v>0</v>
      </c>
      <c r="M208" s="9">
        <v>4129</v>
      </c>
      <c r="N208" s="9">
        <v>323434</v>
      </c>
      <c r="O208" s="9">
        <v>0</v>
      </c>
      <c r="P208" s="9">
        <v>960</v>
      </c>
      <c r="Q208" s="9">
        <v>0</v>
      </c>
      <c r="R208" s="9">
        <v>0</v>
      </c>
      <c r="S208"/>
      <c r="T208"/>
      <c r="U208" s="4">
        <f t="shared" si="11"/>
        <v>4140</v>
      </c>
      <c r="V208" s="3">
        <f>((G208-G207)*'Z1 values'!C$5*'Z1 values'!$C$10)/'Z1 values'!$C$12</f>
        <v>8.0557525634765616E-3</v>
      </c>
      <c r="W208" s="3">
        <f>((H208-H207)*'Z1 values'!D$5*'Z1 values'!$C$10)/'Z1 values'!$C$12</f>
        <v>2.9611267089843751E-2</v>
      </c>
      <c r="X208" s="3">
        <f>((I208-I207)*'Z1 values'!E$5*'Z1 values'!$C$10)/'Z1 values'!$C$12</f>
        <v>0</v>
      </c>
      <c r="Y208" s="3">
        <f>((J208-J207)*'Z1 values'!F$5*'Z1 values'!$C$10)/'Z1 values'!$C$12</f>
        <v>8.2617187499999994E-2</v>
      </c>
      <c r="Z208" s="6">
        <f t="shared" si="9"/>
        <v>0.1202842071533203</v>
      </c>
      <c r="AA208">
        <f t="shared" si="10"/>
        <v>69</v>
      </c>
    </row>
    <row r="209" spans="1:27" x14ac:dyDescent="0.25">
      <c r="A209" s="7" t="s">
        <v>4248</v>
      </c>
      <c r="B209" s="7" t="s">
        <v>576</v>
      </c>
      <c r="C209" s="7">
        <v>266344</v>
      </c>
      <c r="D209" s="9" t="s">
        <v>37</v>
      </c>
      <c r="E209" s="9" t="s">
        <v>38</v>
      </c>
      <c r="F209" s="9">
        <v>207</v>
      </c>
      <c r="G209" s="9">
        <v>1567986</v>
      </c>
      <c r="H209" s="9">
        <v>66564579</v>
      </c>
      <c r="I209" s="9">
        <v>410838</v>
      </c>
      <c r="J209" s="9">
        <v>541332</v>
      </c>
      <c r="K209" s="9">
        <v>0</v>
      </c>
      <c r="L209" s="9">
        <v>0</v>
      </c>
      <c r="M209" s="9">
        <v>4100</v>
      </c>
      <c r="N209" s="9">
        <v>323462</v>
      </c>
      <c r="O209" s="9">
        <v>0</v>
      </c>
      <c r="P209" s="9">
        <v>2100</v>
      </c>
      <c r="Q209" s="9">
        <v>0</v>
      </c>
      <c r="R209" s="9">
        <v>0</v>
      </c>
      <c r="S209"/>
      <c r="T209"/>
      <c r="U209" s="4">
        <f t="shared" si="11"/>
        <v>4160</v>
      </c>
      <c r="V209" s="3">
        <f>((G209-G208)*'Z1 values'!C$5*'Z1 values'!$C$10)/'Z1 values'!$C$12</f>
        <v>7.9992004394531246E-3</v>
      </c>
      <c r="W209" s="3">
        <f>((H209-H208)*'Z1 values'!D$5*'Z1 values'!$C$10)/'Z1 values'!$C$12</f>
        <v>2.9613830566406252E-2</v>
      </c>
      <c r="X209" s="3">
        <f>((I209-I208)*'Z1 values'!E$5*'Z1 values'!$C$10)/'Z1 values'!$C$12</f>
        <v>0</v>
      </c>
      <c r="Y209" s="3">
        <f>((J209-J208)*'Z1 values'!F$5*'Z1 values'!$C$10)/'Z1 values'!$C$12</f>
        <v>0.18072509765625</v>
      </c>
      <c r="Z209" s="6">
        <f t="shared" si="9"/>
        <v>0.21833812866210939</v>
      </c>
      <c r="AA209">
        <f t="shared" si="10"/>
        <v>69.333333333333329</v>
      </c>
    </row>
    <row r="210" spans="1:27" x14ac:dyDescent="0.25">
      <c r="A210" s="7" t="s">
        <v>4249</v>
      </c>
      <c r="B210" s="7" t="s">
        <v>576</v>
      </c>
      <c r="C210" s="7">
        <v>267624</v>
      </c>
      <c r="D210" s="9" t="s">
        <v>37</v>
      </c>
      <c r="E210" s="9" t="s">
        <v>38</v>
      </c>
      <c r="F210" s="9">
        <v>208</v>
      </c>
      <c r="G210" s="9">
        <v>1579846</v>
      </c>
      <c r="H210" s="9">
        <v>66880283</v>
      </c>
      <c r="I210" s="9">
        <v>415177</v>
      </c>
      <c r="J210" s="9">
        <v>545338</v>
      </c>
      <c r="K210" s="9">
        <v>0</v>
      </c>
      <c r="L210" s="9">
        <v>0</v>
      </c>
      <c r="M210" s="9">
        <v>11858</v>
      </c>
      <c r="N210" s="9">
        <v>315704</v>
      </c>
      <c r="O210" s="9">
        <v>4339</v>
      </c>
      <c r="P210" s="9">
        <v>4006</v>
      </c>
      <c r="Q210" s="9">
        <v>0</v>
      </c>
      <c r="R210" s="9">
        <v>0</v>
      </c>
      <c r="S210"/>
      <c r="T210"/>
      <c r="U210" s="4">
        <f t="shared" si="11"/>
        <v>4180</v>
      </c>
      <c r="V210" s="3">
        <f>((G210-G209)*'Z1 values'!C$5*'Z1 values'!$C$10)/'Z1 values'!$C$12</f>
        <v>2.3127868652343748E-2</v>
      </c>
      <c r="W210" s="3">
        <f>((H210-H209)*'Z1 values'!D$5*'Z1 values'!$C$10)/'Z1 values'!$C$12</f>
        <v>2.8903564453124996E-2</v>
      </c>
      <c r="X210" s="3">
        <f>((I210-I209)*'Z1 values'!E$5*'Z1 values'!$C$10)/'Z1 values'!$C$12</f>
        <v>0.34560516357421872</v>
      </c>
      <c r="Y210" s="3">
        <f>((J210-J209)*'Z1 values'!F$5*'Z1 values'!$C$10)/'Z1 values'!$C$12</f>
        <v>0.34475463867187506</v>
      </c>
      <c r="Z210" s="6">
        <f t="shared" si="9"/>
        <v>0.74239123535156248</v>
      </c>
      <c r="AA210">
        <f t="shared" si="10"/>
        <v>69.666666666666671</v>
      </c>
    </row>
    <row r="211" spans="1:27" x14ac:dyDescent="0.25">
      <c r="A211" s="7" t="s">
        <v>4250</v>
      </c>
      <c r="B211" s="7" t="s">
        <v>576</v>
      </c>
      <c r="C211" s="7">
        <v>268904</v>
      </c>
      <c r="D211" s="9" t="s">
        <v>37</v>
      </c>
      <c r="E211" s="9" t="s">
        <v>38</v>
      </c>
      <c r="F211" s="9">
        <v>209</v>
      </c>
      <c r="G211" s="9">
        <v>1587331</v>
      </c>
      <c r="H211" s="9">
        <v>67200367</v>
      </c>
      <c r="I211" s="9">
        <v>416980</v>
      </c>
      <c r="J211" s="9">
        <v>548126</v>
      </c>
      <c r="K211" s="9">
        <v>0</v>
      </c>
      <c r="L211" s="9">
        <v>0</v>
      </c>
      <c r="M211" s="9">
        <v>7483</v>
      </c>
      <c r="N211" s="9">
        <v>320084</v>
      </c>
      <c r="O211" s="9">
        <v>1803</v>
      </c>
      <c r="P211" s="9">
        <v>2788</v>
      </c>
      <c r="Q211" s="9">
        <v>0</v>
      </c>
      <c r="R211" s="9">
        <v>0</v>
      </c>
      <c r="S211"/>
      <c r="T211"/>
      <c r="U211" s="4">
        <f t="shared" si="11"/>
        <v>4200</v>
      </c>
      <c r="V211" s="3">
        <f>((G211-G210)*'Z1 values'!C$5*'Z1 values'!$C$10)/'Z1 values'!$C$12</f>
        <v>1.4596298217773437E-2</v>
      </c>
      <c r="W211" s="3">
        <f>((H211-H210)*'Z1 values'!D$5*'Z1 values'!$C$10)/'Z1 values'!$C$12</f>
        <v>2.9304565429687502E-2</v>
      </c>
      <c r="X211" s="3">
        <f>((I211-I210)*'Z1 values'!E$5*'Z1 values'!$C$10)/'Z1 values'!$C$12</f>
        <v>0.14361053466796875</v>
      </c>
      <c r="Y211" s="3">
        <f>((J211-J210)*'Z1 values'!F$5*'Z1 values'!$C$10)/'Z1 values'!$C$12</f>
        <v>0.23993408203125002</v>
      </c>
      <c r="Z211" s="6">
        <f t="shared" si="9"/>
        <v>0.42744548034667973</v>
      </c>
      <c r="AA211">
        <f t="shared" si="10"/>
        <v>70</v>
      </c>
    </row>
    <row r="212" spans="1:27" x14ac:dyDescent="0.25">
      <c r="A212" s="7" t="s">
        <v>4251</v>
      </c>
      <c r="B212" s="7" t="s">
        <v>576</v>
      </c>
      <c r="C212" s="7">
        <v>270184</v>
      </c>
      <c r="D212" s="9" t="s">
        <v>37</v>
      </c>
      <c r="E212" s="9" t="s">
        <v>38</v>
      </c>
      <c r="F212" s="9">
        <v>210</v>
      </c>
      <c r="G212" s="9">
        <v>1593826</v>
      </c>
      <c r="H212" s="9">
        <v>67521434</v>
      </c>
      <c r="I212" s="9">
        <v>418205</v>
      </c>
      <c r="J212" s="9">
        <v>550290</v>
      </c>
      <c r="K212" s="9">
        <v>0</v>
      </c>
      <c r="L212" s="9">
        <v>0</v>
      </c>
      <c r="M212" s="9">
        <v>6494</v>
      </c>
      <c r="N212" s="9">
        <v>321067</v>
      </c>
      <c r="O212" s="9">
        <v>1225</v>
      </c>
      <c r="P212" s="9">
        <v>2164</v>
      </c>
      <c r="Q212" s="9">
        <v>0</v>
      </c>
      <c r="R212" s="9">
        <v>0</v>
      </c>
      <c r="S212"/>
      <c r="T212"/>
      <c r="U212" s="4">
        <f t="shared" si="11"/>
        <v>4220</v>
      </c>
      <c r="V212" s="3">
        <f>((G212-G211)*'Z1 values'!C$5*'Z1 values'!$C$10)/'Z1 values'!$C$12</f>
        <v>1.2665725708007813E-2</v>
      </c>
      <c r="W212" s="3">
        <f>((H212-H211)*'Z1 values'!D$5*'Z1 values'!$C$10)/'Z1 values'!$C$12</f>
        <v>2.9394561767578126E-2</v>
      </c>
      <c r="X212" s="3">
        <f>((I212-I211)*'Z1 values'!E$5*'Z1 values'!$C$10)/'Z1 values'!$C$12</f>
        <v>9.757232666015625E-2</v>
      </c>
      <c r="Y212" s="3">
        <f>((J212-J211)*'Z1 values'!F$5*'Z1 values'!$C$10)/'Z1 values'!$C$12</f>
        <v>0.18623291015625001</v>
      </c>
      <c r="Z212" s="6">
        <f t="shared" si="9"/>
        <v>0.32586552429199223</v>
      </c>
      <c r="AA212">
        <f t="shared" si="10"/>
        <v>70.333333333333329</v>
      </c>
    </row>
    <row r="213" spans="1:27" x14ac:dyDescent="0.25">
      <c r="A213" s="7" t="s">
        <v>4252</v>
      </c>
      <c r="B213" s="7" t="s">
        <v>576</v>
      </c>
      <c r="C213" s="7">
        <v>271464</v>
      </c>
      <c r="D213" s="9" t="s">
        <v>37</v>
      </c>
      <c r="E213" s="9" t="s">
        <v>38</v>
      </c>
      <c r="F213" s="9">
        <v>211</v>
      </c>
      <c r="G213" s="9">
        <v>1597861</v>
      </c>
      <c r="H213" s="9">
        <v>67844965</v>
      </c>
      <c r="I213" s="9">
        <v>418205</v>
      </c>
      <c r="J213" s="9">
        <v>551250</v>
      </c>
      <c r="K213" s="9">
        <v>0</v>
      </c>
      <c r="L213" s="9">
        <v>0</v>
      </c>
      <c r="M213" s="9">
        <v>4033</v>
      </c>
      <c r="N213" s="9">
        <v>323531</v>
      </c>
      <c r="O213" s="9">
        <v>0</v>
      </c>
      <c r="P213" s="9">
        <v>960</v>
      </c>
      <c r="Q213" s="9">
        <v>0</v>
      </c>
      <c r="R213" s="9">
        <v>0</v>
      </c>
      <c r="S213"/>
      <c r="T213"/>
      <c r="U213" s="4">
        <f t="shared" si="11"/>
        <v>4240</v>
      </c>
      <c r="V213" s="3">
        <f>((G213-G212)*'Z1 values'!C$5*'Z1 values'!$C$10)/'Z1 values'!$C$12</f>
        <v>7.8685455322265625E-3</v>
      </c>
      <c r="W213" s="3">
        <f>((H213-H212)*'Z1 values'!D$5*'Z1 values'!$C$10)/'Z1 values'!$C$12</f>
        <v>2.9620147705078127E-2</v>
      </c>
      <c r="X213" s="3">
        <f>((I213-I212)*'Z1 values'!E$5*'Z1 values'!$C$10)/'Z1 values'!$C$12</f>
        <v>0</v>
      </c>
      <c r="Y213" s="3">
        <f>((J213-J212)*'Z1 values'!F$5*'Z1 values'!$C$10)/'Z1 values'!$C$12</f>
        <v>8.2617187499999994E-2</v>
      </c>
      <c r="Z213" s="6">
        <f t="shared" si="9"/>
        <v>0.12010588073730469</v>
      </c>
      <c r="AA213">
        <f t="shared" si="10"/>
        <v>70.666666666666671</v>
      </c>
    </row>
    <row r="214" spans="1:27" x14ac:dyDescent="0.25">
      <c r="A214" s="7" t="s">
        <v>4253</v>
      </c>
      <c r="B214" s="7" t="s">
        <v>576</v>
      </c>
      <c r="C214" s="7">
        <v>272744</v>
      </c>
      <c r="D214" s="9" t="s">
        <v>37</v>
      </c>
      <c r="E214" s="9" t="s">
        <v>38</v>
      </c>
      <c r="F214" s="9">
        <v>212</v>
      </c>
      <c r="G214" s="9">
        <v>1601882</v>
      </c>
      <c r="H214" s="9">
        <v>68168510</v>
      </c>
      <c r="I214" s="9">
        <v>418205</v>
      </c>
      <c r="J214" s="9">
        <v>552594</v>
      </c>
      <c r="K214" s="9">
        <v>0</v>
      </c>
      <c r="L214" s="9">
        <v>0</v>
      </c>
      <c r="M214" s="9">
        <v>4020</v>
      </c>
      <c r="N214" s="9">
        <v>323545</v>
      </c>
      <c r="O214" s="9">
        <v>0</v>
      </c>
      <c r="P214" s="9">
        <v>1344</v>
      </c>
      <c r="Q214" s="9">
        <v>0</v>
      </c>
      <c r="R214" s="9">
        <v>0</v>
      </c>
      <c r="S214"/>
      <c r="T214"/>
      <c r="U214" s="4">
        <f t="shared" si="11"/>
        <v>4260</v>
      </c>
      <c r="V214" s="3">
        <f>((G214-G213)*'Z1 values'!C$5*'Z1 values'!$C$10)/'Z1 values'!$C$12</f>
        <v>7.8412445068359368E-3</v>
      </c>
      <c r="W214" s="3">
        <f>((H214-H213)*'Z1 values'!D$5*'Z1 values'!$C$10)/'Z1 values'!$C$12</f>
        <v>2.9621429443359375E-2</v>
      </c>
      <c r="X214" s="3">
        <f>((I214-I213)*'Z1 values'!E$5*'Z1 values'!$C$10)/'Z1 values'!$C$12</f>
        <v>0</v>
      </c>
      <c r="Y214" s="3">
        <f>((J214-J213)*'Z1 values'!F$5*'Z1 values'!$C$10)/'Z1 values'!$C$12</f>
        <v>0.11566406250000001</v>
      </c>
      <c r="Z214" s="6">
        <f t="shared" si="9"/>
        <v>0.15312673645019531</v>
      </c>
      <c r="AA214">
        <f t="shared" si="10"/>
        <v>71</v>
      </c>
    </row>
    <row r="215" spans="1:27" x14ac:dyDescent="0.25">
      <c r="A215" s="7" t="s">
        <v>4254</v>
      </c>
      <c r="B215" s="7" t="s">
        <v>576</v>
      </c>
      <c r="C215" s="7">
        <v>274024</v>
      </c>
      <c r="D215" s="9" t="s">
        <v>37</v>
      </c>
      <c r="E215" s="9" t="s">
        <v>38</v>
      </c>
      <c r="F215" s="9">
        <v>213</v>
      </c>
      <c r="G215" s="9">
        <v>1609045</v>
      </c>
      <c r="H215" s="9">
        <v>68488913</v>
      </c>
      <c r="I215" s="9">
        <v>420009</v>
      </c>
      <c r="J215" s="9">
        <v>555034</v>
      </c>
      <c r="K215" s="9">
        <v>0</v>
      </c>
      <c r="L215" s="9">
        <v>0</v>
      </c>
      <c r="M215" s="9">
        <v>7162</v>
      </c>
      <c r="N215" s="9">
        <v>320403</v>
      </c>
      <c r="O215" s="9">
        <v>1804</v>
      </c>
      <c r="P215" s="9">
        <v>2440</v>
      </c>
      <c r="Q215" s="9">
        <v>0</v>
      </c>
      <c r="R215" s="9">
        <v>0</v>
      </c>
      <c r="S215"/>
      <c r="T215"/>
      <c r="U215" s="4">
        <f t="shared" si="11"/>
        <v>4280</v>
      </c>
      <c r="V215" s="3">
        <f>((G215-G214)*'Z1 values'!C$5*'Z1 values'!$C$10)/'Z1 values'!$C$12</f>
        <v>1.3968374633789063E-2</v>
      </c>
      <c r="W215" s="3">
        <f>((H215-H214)*'Z1 values'!D$5*'Z1 values'!$C$10)/'Z1 values'!$C$12</f>
        <v>2.9333770751953127E-2</v>
      </c>
      <c r="X215" s="3">
        <f>((I215-I214)*'Z1 values'!E$5*'Z1 values'!$C$10)/'Z1 values'!$C$12</f>
        <v>0.14369018554687499</v>
      </c>
      <c r="Y215" s="3">
        <f>((J215-J214)*'Z1 values'!F$5*'Z1 values'!$C$10)/'Z1 values'!$C$12</f>
        <v>0.20998535156250001</v>
      </c>
      <c r="Z215" s="6">
        <f t="shared" si="9"/>
        <v>0.39697768249511722</v>
      </c>
      <c r="AA215">
        <f t="shared" si="10"/>
        <v>71.333333333333329</v>
      </c>
    </row>
    <row r="216" spans="1:27" x14ac:dyDescent="0.25">
      <c r="A216" s="7" t="s">
        <v>4255</v>
      </c>
      <c r="B216" s="7" t="s">
        <v>576</v>
      </c>
      <c r="C216" s="7">
        <v>275304</v>
      </c>
      <c r="D216" s="9" t="s">
        <v>37</v>
      </c>
      <c r="E216" s="9" t="s">
        <v>38</v>
      </c>
      <c r="F216" s="9">
        <v>214</v>
      </c>
      <c r="G216" s="9">
        <v>1613081</v>
      </c>
      <c r="H216" s="9">
        <v>68812443</v>
      </c>
      <c r="I216" s="9">
        <v>420009</v>
      </c>
      <c r="J216" s="9">
        <v>555994</v>
      </c>
      <c r="K216" s="9">
        <v>0</v>
      </c>
      <c r="L216" s="9">
        <v>0</v>
      </c>
      <c r="M216" s="9">
        <v>4035</v>
      </c>
      <c r="N216" s="9">
        <v>323530</v>
      </c>
      <c r="O216" s="9">
        <v>0</v>
      </c>
      <c r="P216" s="9">
        <v>960</v>
      </c>
      <c r="Q216" s="9">
        <v>0</v>
      </c>
      <c r="R216" s="9">
        <v>0</v>
      </c>
      <c r="S216"/>
      <c r="T216"/>
      <c r="U216" s="4">
        <f t="shared" si="11"/>
        <v>4300</v>
      </c>
      <c r="V216" s="3">
        <f>((G216-G215)*'Z1 values'!C$5*'Z1 values'!$C$10)/'Z1 values'!$C$12</f>
        <v>7.8704956054687497E-3</v>
      </c>
      <c r="W216" s="3">
        <f>((H216-H215)*'Z1 values'!D$5*'Z1 values'!$C$10)/'Z1 values'!$C$12</f>
        <v>2.9620056152343754E-2</v>
      </c>
      <c r="X216" s="3">
        <f>((I216-I215)*'Z1 values'!E$5*'Z1 values'!$C$10)/'Z1 values'!$C$12</f>
        <v>0</v>
      </c>
      <c r="Y216" s="3">
        <f>((J216-J215)*'Z1 values'!F$5*'Z1 values'!$C$10)/'Z1 values'!$C$12</f>
        <v>8.2617187499999994E-2</v>
      </c>
      <c r="Z216" s="6">
        <f t="shared" si="9"/>
        <v>0.1201077392578125</v>
      </c>
      <c r="AA216">
        <f t="shared" si="10"/>
        <v>71.666666666666671</v>
      </c>
    </row>
    <row r="217" spans="1:27" x14ac:dyDescent="0.25">
      <c r="A217" s="7" t="s">
        <v>4256</v>
      </c>
      <c r="B217" s="7" t="s">
        <v>576</v>
      </c>
      <c r="C217" s="7">
        <v>276584</v>
      </c>
      <c r="D217" s="9" t="s">
        <v>37</v>
      </c>
      <c r="E217" s="9" t="s">
        <v>38</v>
      </c>
      <c r="F217" s="9">
        <v>215</v>
      </c>
      <c r="G217" s="9">
        <v>1620277</v>
      </c>
      <c r="H217" s="9">
        <v>69132815</v>
      </c>
      <c r="I217" s="9">
        <v>421813</v>
      </c>
      <c r="J217" s="9">
        <v>558637</v>
      </c>
      <c r="K217" s="9">
        <v>0</v>
      </c>
      <c r="L217" s="9">
        <v>0</v>
      </c>
      <c r="M217" s="9">
        <v>7195</v>
      </c>
      <c r="N217" s="9">
        <v>320372</v>
      </c>
      <c r="O217" s="9">
        <v>1804</v>
      </c>
      <c r="P217" s="9">
        <v>2643</v>
      </c>
      <c r="Q217" s="9">
        <v>0</v>
      </c>
      <c r="R217" s="9">
        <v>0</v>
      </c>
      <c r="S217"/>
      <c r="T217"/>
      <c r="U217" s="4">
        <f t="shared" si="11"/>
        <v>4320</v>
      </c>
      <c r="V217" s="3">
        <f>((G217-G216)*'Z1 values'!C$5*'Z1 values'!$C$10)/'Z1 values'!$C$12</f>
        <v>1.4032727050781253E-2</v>
      </c>
      <c r="W217" s="3">
        <f>((H217-H216)*'Z1 values'!D$5*'Z1 values'!$C$10)/'Z1 values'!$C$12</f>
        <v>2.93309326171875E-2</v>
      </c>
      <c r="X217" s="3">
        <f>((I217-I216)*'Z1 values'!E$5*'Z1 values'!$C$10)/'Z1 values'!$C$12</f>
        <v>0.14369018554687499</v>
      </c>
      <c r="Y217" s="3">
        <f>((J217-J216)*'Z1 values'!F$5*'Z1 values'!$C$10)/'Z1 values'!$C$12</f>
        <v>0.22745544433593751</v>
      </c>
      <c r="Z217" s="6">
        <f t="shared" si="9"/>
        <v>0.41450928955078126</v>
      </c>
      <c r="AA217">
        <f t="shared" si="10"/>
        <v>72</v>
      </c>
    </row>
    <row r="218" spans="1:27" x14ac:dyDescent="0.25">
      <c r="A218" s="7" t="s">
        <v>4257</v>
      </c>
      <c r="B218" s="7" t="s">
        <v>576</v>
      </c>
      <c r="C218" s="7">
        <v>277864</v>
      </c>
      <c r="D218" s="9" t="s">
        <v>37</v>
      </c>
      <c r="E218" s="9" t="s">
        <v>38</v>
      </c>
      <c r="F218" s="9">
        <v>216</v>
      </c>
      <c r="G218" s="9">
        <v>1624414</v>
      </c>
      <c r="H218" s="9">
        <v>69456240</v>
      </c>
      <c r="I218" s="9">
        <v>421813</v>
      </c>
      <c r="J218" s="9">
        <v>559597</v>
      </c>
      <c r="K218" s="9">
        <v>0</v>
      </c>
      <c r="L218" s="9">
        <v>0</v>
      </c>
      <c r="M218" s="9">
        <v>4136</v>
      </c>
      <c r="N218" s="9">
        <v>323425</v>
      </c>
      <c r="O218" s="9">
        <v>0</v>
      </c>
      <c r="P218" s="9">
        <v>960</v>
      </c>
      <c r="Q218" s="9">
        <v>0</v>
      </c>
      <c r="R218" s="9">
        <v>0</v>
      </c>
      <c r="S218"/>
      <c r="T218"/>
      <c r="U218" s="4">
        <f t="shared" si="11"/>
        <v>4340</v>
      </c>
      <c r="V218" s="3">
        <f>((G218-G217)*'Z1 values'!C$5*'Z1 values'!$C$10)/'Z1 values'!$C$12</f>
        <v>8.0674530029296865E-3</v>
      </c>
      <c r="W218" s="3">
        <f>((H218-H217)*'Z1 values'!D$5*'Z1 values'!$C$10)/'Z1 values'!$C$12</f>
        <v>2.9610443115234374E-2</v>
      </c>
      <c r="X218" s="3">
        <f>((I218-I217)*'Z1 values'!E$5*'Z1 values'!$C$10)/'Z1 values'!$C$12</f>
        <v>0</v>
      </c>
      <c r="Y218" s="3">
        <f>((J218-J217)*'Z1 values'!F$5*'Z1 values'!$C$10)/'Z1 values'!$C$12</f>
        <v>8.2617187499999994E-2</v>
      </c>
      <c r="Z218" s="6">
        <f t="shared" si="9"/>
        <v>0.12029508361816406</v>
      </c>
      <c r="AA218">
        <f t="shared" si="10"/>
        <v>72.333333333333329</v>
      </c>
    </row>
    <row r="219" spans="1:27" x14ac:dyDescent="0.25">
      <c r="A219" s="7" t="s">
        <v>4258</v>
      </c>
      <c r="B219" s="7" t="s">
        <v>576</v>
      </c>
      <c r="C219" s="7">
        <v>279144</v>
      </c>
      <c r="D219" s="9" t="s">
        <v>37</v>
      </c>
      <c r="E219" s="9" t="s">
        <v>38</v>
      </c>
      <c r="F219" s="9">
        <v>217</v>
      </c>
      <c r="G219" s="9">
        <v>1628536</v>
      </c>
      <c r="H219" s="9">
        <v>69779678</v>
      </c>
      <c r="I219" s="9">
        <v>421813</v>
      </c>
      <c r="J219" s="9">
        <v>560752</v>
      </c>
      <c r="K219" s="9">
        <v>0</v>
      </c>
      <c r="L219" s="9">
        <v>0</v>
      </c>
      <c r="M219" s="9">
        <v>4121</v>
      </c>
      <c r="N219" s="9">
        <v>323438</v>
      </c>
      <c r="O219" s="9">
        <v>0</v>
      </c>
      <c r="P219" s="9">
        <v>1155</v>
      </c>
      <c r="Q219" s="9">
        <v>0</v>
      </c>
      <c r="R219" s="9">
        <v>0</v>
      </c>
      <c r="S219"/>
      <c r="T219"/>
      <c r="U219" s="4">
        <f t="shared" si="11"/>
        <v>4360</v>
      </c>
      <c r="V219" s="3">
        <f>((G219-G218)*'Z1 values'!C$5*'Z1 values'!$C$10)/'Z1 values'!$C$12</f>
        <v>8.0382019042968753E-3</v>
      </c>
      <c r="W219" s="3">
        <f>((H219-H218)*'Z1 values'!D$5*'Z1 values'!$C$10)/'Z1 values'!$C$12</f>
        <v>2.9611633300781249E-2</v>
      </c>
      <c r="X219" s="3">
        <f>((I219-I218)*'Z1 values'!E$5*'Z1 values'!$C$10)/'Z1 values'!$C$12</f>
        <v>0</v>
      </c>
      <c r="Y219" s="3">
        <f>((J219-J218)*'Z1 values'!F$5*'Z1 values'!$C$10)/'Z1 values'!$C$12</f>
        <v>9.9398803710937497E-2</v>
      </c>
      <c r="Z219" s="6">
        <f t="shared" si="9"/>
        <v>0.13704863891601562</v>
      </c>
      <c r="AA219">
        <f t="shared" si="10"/>
        <v>72.666666666666671</v>
      </c>
    </row>
    <row r="220" spans="1:27" x14ac:dyDescent="0.25">
      <c r="A220" s="7" t="s">
        <v>4259</v>
      </c>
      <c r="B220" s="7" t="s">
        <v>576</v>
      </c>
      <c r="C220" s="7">
        <v>280424</v>
      </c>
      <c r="D220" s="9" t="s">
        <v>37</v>
      </c>
      <c r="E220" s="9" t="s">
        <v>38</v>
      </c>
      <c r="F220" s="9">
        <v>218</v>
      </c>
      <c r="G220" s="9">
        <v>1633485</v>
      </c>
      <c r="H220" s="9">
        <v>70102286</v>
      </c>
      <c r="I220" s="9">
        <v>421933</v>
      </c>
      <c r="J220" s="9">
        <v>563193</v>
      </c>
      <c r="K220" s="9">
        <v>0</v>
      </c>
      <c r="L220" s="9">
        <v>0</v>
      </c>
      <c r="M220" s="9">
        <v>4947</v>
      </c>
      <c r="N220" s="9">
        <v>322608</v>
      </c>
      <c r="O220" s="9">
        <v>120</v>
      </c>
      <c r="P220" s="9">
        <v>2441</v>
      </c>
      <c r="Q220" s="9">
        <v>0</v>
      </c>
      <c r="R220" s="9">
        <v>0</v>
      </c>
      <c r="S220"/>
      <c r="T220"/>
      <c r="U220" s="4">
        <f t="shared" si="11"/>
        <v>4380</v>
      </c>
      <c r="V220" s="3">
        <f>((G220-G219)*'Z1 values'!C$5*'Z1 values'!$C$10)/'Z1 values'!$C$12</f>
        <v>9.650912475585938E-3</v>
      </c>
      <c r="W220" s="3">
        <f>((H220-H219)*'Z1 values'!D$5*'Z1 values'!$C$10)/'Z1 values'!$C$12</f>
        <v>2.9535644531249999E-2</v>
      </c>
      <c r="X220" s="3">
        <f>((I220-I219)*'Z1 values'!E$5*'Z1 values'!$C$10)/'Z1 values'!$C$12</f>
        <v>9.5581054687499997E-3</v>
      </c>
      <c r="Y220" s="3">
        <f>((J220-J219)*'Z1 values'!F$5*'Z1 values'!$C$10)/'Z1 values'!$C$12</f>
        <v>0.21007141113281252</v>
      </c>
      <c r="Z220" s="6">
        <f t="shared" si="9"/>
        <v>0.25881607360839848</v>
      </c>
      <c r="AA220">
        <f t="shared" si="10"/>
        <v>73</v>
      </c>
    </row>
    <row r="221" spans="1:27" x14ac:dyDescent="0.25">
      <c r="A221" s="7" t="s">
        <v>4260</v>
      </c>
      <c r="B221" s="7" t="s">
        <v>576</v>
      </c>
      <c r="C221" s="7">
        <v>281704</v>
      </c>
      <c r="D221" s="9" t="s">
        <v>37</v>
      </c>
      <c r="E221" s="9" t="s">
        <v>38</v>
      </c>
      <c r="F221" s="9">
        <v>219</v>
      </c>
      <c r="G221" s="9">
        <v>1637604</v>
      </c>
      <c r="H221" s="9">
        <v>70425729</v>
      </c>
      <c r="I221" s="9">
        <v>421933</v>
      </c>
      <c r="J221" s="9">
        <v>564726</v>
      </c>
      <c r="K221" s="9">
        <v>0</v>
      </c>
      <c r="L221" s="9">
        <v>0</v>
      </c>
      <c r="M221" s="9">
        <v>4117</v>
      </c>
      <c r="N221" s="9">
        <v>323443</v>
      </c>
      <c r="O221" s="9">
        <v>0</v>
      </c>
      <c r="P221" s="9">
        <v>1533</v>
      </c>
      <c r="Q221" s="9">
        <v>0</v>
      </c>
      <c r="R221" s="9">
        <v>0</v>
      </c>
      <c r="S221"/>
      <c r="T221"/>
      <c r="U221" s="4">
        <f t="shared" si="11"/>
        <v>4400</v>
      </c>
      <c r="V221" s="3">
        <f>((G221-G220)*'Z1 values'!C$5*'Z1 values'!$C$10)/'Z1 values'!$C$12</f>
        <v>8.0323516845703137E-3</v>
      </c>
      <c r="W221" s="3">
        <f>((H221-H220)*'Z1 values'!D$5*'Z1 values'!$C$10)/'Z1 values'!$C$12</f>
        <v>2.9612091064453127E-2</v>
      </c>
      <c r="X221" s="3">
        <f>((I221-I220)*'Z1 values'!E$5*'Z1 values'!$C$10)/'Z1 values'!$C$12</f>
        <v>0</v>
      </c>
      <c r="Y221" s="3">
        <f>((J221-J220)*'Z1 values'!F$5*'Z1 values'!$C$10)/'Z1 values'!$C$12</f>
        <v>0.13192932128906251</v>
      </c>
      <c r="Z221" s="6">
        <f t="shared" si="9"/>
        <v>0.16957376403808594</v>
      </c>
      <c r="AA221">
        <f t="shared" si="10"/>
        <v>73.333333333333329</v>
      </c>
    </row>
    <row r="222" spans="1:27" x14ac:dyDescent="0.25">
      <c r="A222" s="7" t="s">
        <v>4261</v>
      </c>
      <c r="B222" s="7" t="s">
        <v>576</v>
      </c>
      <c r="C222" s="7">
        <v>282984</v>
      </c>
      <c r="D222" s="9" t="s">
        <v>37</v>
      </c>
      <c r="E222" s="9" t="s">
        <v>38</v>
      </c>
      <c r="F222" s="9">
        <v>220</v>
      </c>
      <c r="G222" s="9">
        <v>1648682</v>
      </c>
      <c r="H222" s="9">
        <v>70742217</v>
      </c>
      <c r="I222" s="9">
        <v>425788</v>
      </c>
      <c r="J222" s="9">
        <v>568658</v>
      </c>
      <c r="K222" s="9">
        <v>0</v>
      </c>
      <c r="L222" s="9">
        <v>0</v>
      </c>
      <c r="M222" s="9">
        <v>11076</v>
      </c>
      <c r="N222" s="9">
        <v>316488</v>
      </c>
      <c r="O222" s="9">
        <v>3855</v>
      </c>
      <c r="P222" s="9">
        <v>3932</v>
      </c>
      <c r="Q222" s="9">
        <v>0</v>
      </c>
      <c r="R222" s="9">
        <v>0</v>
      </c>
      <c r="S222"/>
      <c r="T222"/>
      <c r="U222" s="4">
        <f t="shared" si="11"/>
        <v>4420</v>
      </c>
      <c r="V222" s="3">
        <f>((G222-G221)*'Z1 values'!C$5*'Z1 values'!$C$10)/'Z1 values'!$C$12</f>
        <v>2.1602911376953127E-2</v>
      </c>
      <c r="W222" s="3">
        <f>((H222-H221)*'Z1 values'!D$5*'Z1 values'!$C$10)/'Z1 values'!$C$12</f>
        <v>2.8975341796874998E-2</v>
      </c>
      <c r="X222" s="3">
        <f>((I222-I221)*'Z1 values'!E$5*'Z1 values'!$C$10)/'Z1 values'!$C$12</f>
        <v>0.30705413818359373</v>
      </c>
      <c r="Y222" s="3">
        <f>((J222-J221)*'Z1 values'!F$5*'Z1 values'!$C$10)/'Z1 values'!$C$12</f>
        <v>0.33838623046875005</v>
      </c>
      <c r="Z222" s="6">
        <f t="shared" si="9"/>
        <v>0.69601862182617191</v>
      </c>
      <c r="AA222">
        <f t="shared" si="10"/>
        <v>73.666666666666671</v>
      </c>
    </row>
    <row r="223" spans="1:27" x14ac:dyDescent="0.25">
      <c r="A223" s="7" t="s">
        <v>4262</v>
      </c>
      <c r="B223" s="7" t="s">
        <v>576</v>
      </c>
      <c r="C223" s="7">
        <v>284264</v>
      </c>
      <c r="D223" s="9" t="s">
        <v>37</v>
      </c>
      <c r="E223" s="9" t="s">
        <v>38</v>
      </c>
      <c r="F223" s="9">
        <v>221</v>
      </c>
      <c r="G223" s="9">
        <v>1652726</v>
      </c>
      <c r="H223" s="9">
        <v>71065739</v>
      </c>
      <c r="I223" s="9">
        <v>425788</v>
      </c>
      <c r="J223" s="9">
        <v>569618</v>
      </c>
      <c r="K223" s="9">
        <v>0</v>
      </c>
      <c r="L223" s="9">
        <v>0</v>
      </c>
      <c r="M223" s="9">
        <v>4043</v>
      </c>
      <c r="N223" s="9">
        <v>323522</v>
      </c>
      <c r="O223" s="9">
        <v>0</v>
      </c>
      <c r="P223" s="9">
        <v>960</v>
      </c>
      <c r="Q223" s="9">
        <v>0</v>
      </c>
      <c r="R223" s="9">
        <v>0</v>
      </c>
      <c r="S223"/>
      <c r="T223"/>
      <c r="U223" s="4">
        <f t="shared" si="11"/>
        <v>4440</v>
      </c>
      <c r="V223" s="3">
        <f>((G223-G222)*'Z1 values'!C$5*'Z1 values'!$C$10)/'Z1 values'!$C$12</f>
        <v>7.8860961914062506E-3</v>
      </c>
      <c r="W223" s="3">
        <f>((H223-H222)*'Z1 values'!D$5*'Z1 values'!$C$10)/'Z1 values'!$C$12</f>
        <v>2.9619323730468751E-2</v>
      </c>
      <c r="X223" s="3">
        <f>((I223-I222)*'Z1 values'!E$5*'Z1 values'!$C$10)/'Z1 values'!$C$12</f>
        <v>0</v>
      </c>
      <c r="Y223" s="3">
        <f>((J223-J222)*'Z1 values'!F$5*'Z1 values'!$C$10)/'Z1 values'!$C$12</f>
        <v>8.2617187499999994E-2</v>
      </c>
      <c r="Z223" s="6">
        <f t="shared" si="9"/>
        <v>0.120122607421875</v>
      </c>
      <c r="AA223">
        <f t="shared" si="10"/>
        <v>74</v>
      </c>
    </row>
    <row r="224" spans="1:27" x14ac:dyDescent="0.25">
      <c r="A224" s="7" t="s">
        <v>4263</v>
      </c>
      <c r="B224" s="7" t="s">
        <v>576</v>
      </c>
      <c r="C224" s="7">
        <v>285544</v>
      </c>
      <c r="D224" s="9" t="s">
        <v>37</v>
      </c>
      <c r="E224" s="9" t="s">
        <v>38</v>
      </c>
      <c r="F224" s="9">
        <v>222</v>
      </c>
      <c r="G224" s="9">
        <v>1667261</v>
      </c>
      <c r="H224" s="9">
        <v>71378684</v>
      </c>
      <c r="I224" s="9">
        <v>431976</v>
      </c>
      <c r="J224" s="9">
        <v>574285</v>
      </c>
      <c r="K224" s="9">
        <v>0</v>
      </c>
      <c r="L224" s="9">
        <v>0</v>
      </c>
      <c r="M224" s="9">
        <v>14533</v>
      </c>
      <c r="N224" s="9">
        <v>312945</v>
      </c>
      <c r="O224" s="9">
        <v>6188</v>
      </c>
      <c r="P224" s="9">
        <v>4667</v>
      </c>
      <c r="Q224" s="9">
        <v>0</v>
      </c>
      <c r="R224" s="9">
        <v>0</v>
      </c>
      <c r="S224"/>
      <c r="T224"/>
      <c r="U224" s="4">
        <f t="shared" si="11"/>
        <v>4460</v>
      </c>
      <c r="V224" s="3">
        <f>((G224-G223)*'Z1 values'!C$5*'Z1 values'!$C$10)/'Z1 values'!$C$12</f>
        <v>2.834431457519531E-2</v>
      </c>
      <c r="W224" s="3">
        <f>((H224-H223)*'Z1 values'!D$5*'Z1 values'!$C$10)/'Z1 values'!$C$12</f>
        <v>2.8650970458984376E-2</v>
      </c>
      <c r="X224" s="3">
        <f>((I224-I223)*'Z1 values'!E$5*'Z1 values'!$C$10)/'Z1 values'!$C$12</f>
        <v>0.49287963867187495</v>
      </c>
      <c r="Y224" s="3">
        <f>((J224-J223)*'Z1 values'!F$5*'Z1 values'!$C$10)/'Z1 values'!$C$12</f>
        <v>0.40164001464843757</v>
      </c>
      <c r="Z224" s="6">
        <f t="shared" si="9"/>
        <v>0.95151493835449219</v>
      </c>
      <c r="AA224">
        <f t="shared" si="10"/>
        <v>74.333333333333329</v>
      </c>
    </row>
    <row r="225" spans="1:27" x14ac:dyDescent="0.25">
      <c r="A225" s="7" t="s">
        <v>4264</v>
      </c>
      <c r="B225" s="7" t="s">
        <v>576</v>
      </c>
      <c r="C225" s="7">
        <v>286824</v>
      </c>
      <c r="D225" s="9" t="s">
        <v>37</v>
      </c>
      <c r="E225" s="9" t="s">
        <v>38</v>
      </c>
      <c r="F225" s="9">
        <v>223</v>
      </c>
      <c r="G225" s="9">
        <v>1674434</v>
      </c>
      <c r="H225" s="9">
        <v>71698983</v>
      </c>
      <c r="I225" s="9">
        <v>433739</v>
      </c>
      <c r="J225" s="9">
        <v>576750</v>
      </c>
      <c r="K225" s="9">
        <v>0</v>
      </c>
      <c r="L225" s="9">
        <v>0</v>
      </c>
      <c r="M225" s="9">
        <v>7171</v>
      </c>
      <c r="N225" s="9">
        <v>320299</v>
      </c>
      <c r="O225" s="9">
        <v>1763</v>
      </c>
      <c r="P225" s="9">
        <v>2465</v>
      </c>
      <c r="Q225" s="9">
        <v>0</v>
      </c>
      <c r="R225" s="9">
        <v>0</v>
      </c>
      <c r="S225"/>
      <c r="T225"/>
      <c r="U225" s="4">
        <f t="shared" si="11"/>
        <v>4480</v>
      </c>
      <c r="V225" s="3">
        <f>((G225-G224)*'Z1 values'!C$5*'Z1 values'!$C$10)/'Z1 values'!$C$12</f>
        <v>1.3987875366210937E-2</v>
      </c>
      <c r="W225" s="3">
        <f>((H225-H224)*'Z1 values'!D$5*'Z1 values'!$C$10)/'Z1 values'!$C$12</f>
        <v>2.932424926757813E-2</v>
      </c>
      <c r="X225" s="3">
        <f>((I225-I224)*'Z1 values'!E$5*'Z1 values'!$C$10)/'Z1 values'!$C$12</f>
        <v>0.14042449951171873</v>
      </c>
      <c r="Y225" s="3">
        <f>((J225-J224)*'Z1 values'!F$5*'Z1 values'!$C$10)/'Z1 values'!$C$12</f>
        <v>0.21213684082031251</v>
      </c>
      <c r="Z225" s="6">
        <f t="shared" si="9"/>
        <v>0.39587346496582032</v>
      </c>
      <c r="AA225">
        <f t="shared" si="10"/>
        <v>74.666666666666671</v>
      </c>
    </row>
    <row r="226" spans="1:27" x14ac:dyDescent="0.25">
      <c r="A226" s="7" t="s">
        <v>4265</v>
      </c>
      <c r="B226" s="7" t="s">
        <v>576</v>
      </c>
      <c r="C226" s="7">
        <v>288104</v>
      </c>
      <c r="D226" s="9" t="s">
        <v>37</v>
      </c>
      <c r="E226" s="9" t="s">
        <v>38</v>
      </c>
      <c r="F226" s="9">
        <v>224</v>
      </c>
      <c r="G226" s="9">
        <v>1689792</v>
      </c>
      <c r="H226" s="9">
        <v>72011146</v>
      </c>
      <c r="I226" s="9">
        <v>439610</v>
      </c>
      <c r="J226" s="9">
        <v>583495</v>
      </c>
      <c r="K226" s="9">
        <v>0</v>
      </c>
      <c r="L226" s="9">
        <v>0</v>
      </c>
      <c r="M226" s="9">
        <v>15356</v>
      </c>
      <c r="N226" s="9">
        <v>312163</v>
      </c>
      <c r="O226" s="9">
        <v>5871</v>
      </c>
      <c r="P226" s="9">
        <v>6745</v>
      </c>
      <c r="Q226" s="9">
        <v>0</v>
      </c>
      <c r="R226" s="9">
        <v>0</v>
      </c>
      <c r="S226"/>
      <c r="T226"/>
      <c r="U226" s="4">
        <f t="shared" si="11"/>
        <v>4500</v>
      </c>
      <c r="V226" s="3">
        <f>((G226-G225)*'Z1 values'!C$5*'Z1 values'!$C$10)/'Z1 values'!$C$12</f>
        <v>2.9949224853515623E-2</v>
      </c>
      <c r="W226" s="3">
        <f>((H226-H225)*'Z1 values'!D$5*'Z1 values'!$C$10)/'Z1 values'!$C$12</f>
        <v>2.8579376220703123E-2</v>
      </c>
      <c r="X226" s="3">
        <f>((I226-I225)*'Z1 values'!E$5*'Z1 values'!$C$10)/'Z1 values'!$C$12</f>
        <v>0.46763031005859368</v>
      </c>
      <c r="Y226" s="3">
        <f>((J226-J225)*'Z1 values'!F$5*'Z1 values'!$C$10)/'Z1 values'!$C$12</f>
        <v>0.58047180175781254</v>
      </c>
      <c r="Z226" s="6">
        <f t="shared" si="9"/>
        <v>1.106630712890625</v>
      </c>
      <c r="AA226">
        <f t="shared" si="10"/>
        <v>75</v>
      </c>
    </row>
    <row r="227" spans="1:27" x14ac:dyDescent="0.25">
      <c r="A227" s="7" t="s">
        <v>4266</v>
      </c>
      <c r="B227" s="7" t="s">
        <v>576</v>
      </c>
      <c r="C227" s="7">
        <v>289384</v>
      </c>
      <c r="D227" s="9" t="s">
        <v>37</v>
      </c>
      <c r="E227" s="9" t="s">
        <v>38</v>
      </c>
      <c r="F227" s="9">
        <v>225</v>
      </c>
      <c r="G227" s="9">
        <v>1712309</v>
      </c>
      <c r="H227" s="9">
        <v>72316189</v>
      </c>
      <c r="I227" s="9">
        <v>449059</v>
      </c>
      <c r="J227" s="9">
        <v>592124</v>
      </c>
      <c r="K227" s="9">
        <v>0</v>
      </c>
      <c r="L227" s="9">
        <v>0</v>
      </c>
      <c r="M227" s="9">
        <v>22515</v>
      </c>
      <c r="N227" s="9">
        <v>305043</v>
      </c>
      <c r="O227" s="9">
        <v>9449</v>
      </c>
      <c r="P227" s="9">
        <v>8629</v>
      </c>
      <c r="Q227" s="9">
        <v>0</v>
      </c>
      <c r="R227" s="9">
        <v>0</v>
      </c>
      <c r="S227"/>
      <c r="T227"/>
      <c r="U227" s="4">
        <f t="shared" si="11"/>
        <v>4520</v>
      </c>
      <c r="V227" s="3">
        <f>((G227-G226)*'Z1 values'!C$5*'Z1 values'!$C$10)/'Z1 values'!$C$12</f>
        <v>4.3909799194335943E-2</v>
      </c>
      <c r="W227" s="3">
        <f>((H227-H226)*'Z1 values'!D$5*'Z1 values'!$C$10)/'Z1 values'!$C$12</f>
        <v>2.7927520751953122E-2</v>
      </c>
      <c r="X227" s="3">
        <f>((I227-I226)*'Z1 values'!E$5*'Z1 values'!$C$10)/'Z1 values'!$C$12</f>
        <v>0.75262115478515612</v>
      </c>
      <c r="Y227" s="3">
        <f>((J227-J226)*'Z1 values'!F$5*'Z1 values'!$C$10)/'Z1 values'!$C$12</f>
        <v>0.74260803222656258</v>
      </c>
      <c r="Z227" s="6">
        <f t="shared" si="9"/>
        <v>1.5670665069580076</v>
      </c>
      <c r="AA227">
        <f t="shared" si="10"/>
        <v>75.333333333333329</v>
      </c>
    </row>
    <row r="228" spans="1:27" x14ac:dyDescent="0.25">
      <c r="A228" s="7" t="s">
        <v>4267</v>
      </c>
      <c r="B228" s="7" t="s">
        <v>576</v>
      </c>
      <c r="C228" s="7">
        <v>290664</v>
      </c>
      <c r="D228" s="9" t="s">
        <v>37</v>
      </c>
      <c r="E228" s="9" t="s">
        <v>38</v>
      </c>
      <c r="F228" s="9">
        <v>226</v>
      </c>
      <c r="G228" s="9">
        <v>1716610</v>
      </c>
      <c r="H228" s="9">
        <v>72639453</v>
      </c>
      <c r="I228" s="9">
        <v>449059</v>
      </c>
      <c r="J228" s="9">
        <v>593218</v>
      </c>
      <c r="K228" s="9">
        <v>0</v>
      </c>
      <c r="L228" s="9">
        <v>0</v>
      </c>
      <c r="M228" s="9">
        <v>4300</v>
      </c>
      <c r="N228" s="9">
        <v>323264</v>
      </c>
      <c r="O228" s="9">
        <v>0</v>
      </c>
      <c r="P228" s="9">
        <v>1094</v>
      </c>
      <c r="Q228" s="9">
        <v>0</v>
      </c>
      <c r="R228" s="9">
        <v>0</v>
      </c>
      <c r="S228"/>
      <c r="T228"/>
      <c r="U228" s="4">
        <f t="shared" si="11"/>
        <v>4540</v>
      </c>
      <c r="V228" s="3">
        <f>((G228-G227)*'Z1 values'!C$5*'Z1 values'!$C$10)/'Z1 values'!$C$12</f>
        <v>8.3872650146484366E-3</v>
      </c>
      <c r="W228" s="3">
        <f>((H228-H227)*'Z1 values'!D$5*'Z1 values'!$C$10)/'Z1 values'!$C$12</f>
        <v>2.9595703125000001E-2</v>
      </c>
      <c r="X228" s="3">
        <f>((I228-I227)*'Z1 values'!E$5*'Z1 values'!$C$10)/'Z1 values'!$C$12</f>
        <v>0</v>
      </c>
      <c r="Y228" s="3">
        <f>((J228-J227)*'Z1 values'!F$5*'Z1 values'!$C$10)/'Z1 values'!$C$12</f>
        <v>9.4149169921875012E-2</v>
      </c>
      <c r="Z228" s="6">
        <f t="shared" si="9"/>
        <v>0.13213213806152346</v>
      </c>
      <c r="AA228">
        <f t="shared" si="10"/>
        <v>75.666666666666671</v>
      </c>
    </row>
    <row r="229" spans="1:27" x14ac:dyDescent="0.25">
      <c r="A229" s="7" t="s">
        <v>4268</v>
      </c>
      <c r="B229" s="7" t="s">
        <v>576</v>
      </c>
      <c r="C229" s="7">
        <v>291944</v>
      </c>
      <c r="D229" s="9" t="s">
        <v>37</v>
      </c>
      <c r="E229" s="9" t="s">
        <v>38</v>
      </c>
      <c r="F229" s="9">
        <v>227</v>
      </c>
      <c r="G229" s="9">
        <v>1721634</v>
      </c>
      <c r="H229" s="9">
        <v>72961997</v>
      </c>
      <c r="I229" s="9">
        <v>449233</v>
      </c>
      <c r="J229" s="9">
        <v>594973</v>
      </c>
      <c r="K229" s="9">
        <v>0</v>
      </c>
      <c r="L229" s="9">
        <v>0</v>
      </c>
      <c r="M229" s="9">
        <v>5023</v>
      </c>
      <c r="N229" s="9">
        <v>322544</v>
      </c>
      <c r="O229" s="9">
        <v>174</v>
      </c>
      <c r="P229" s="9">
        <v>1755</v>
      </c>
      <c r="Q229" s="9">
        <v>0</v>
      </c>
      <c r="R229" s="9">
        <v>0</v>
      </c>
      <c r="S229"/>
      <c r="T229"/>
      <c r="U229" s="4">
        <f t="shared" si="11"/>
        <v>4560</v>
      </c>
      <c r="V229" s="3">
        <f>((G229-G228)*'Z1 values'!C$5*'Z1 values'!$C$10)/'Z1 values'!$C$12</f>
        <v>9.7971679687500011E-3</v>
      </c>
      <c r="W229" s="3">
        <f>((H229-H228)*'Z1 values'!D$5*'Z1 values'!$C$10)/'Z1 values'!$C$12</f>
        <v>2.9529785156249998E-2</v>
      </c>
      <c r="X229" s="3">
        <f>((I229-I228)*'Z1 values'!E$5*'Z1 values'!$C$10)/'Z1 values'!$C$12</f>
        <v>1.38592529296875E-2</v>
      </c>
      <c r="Y229" s="3">
        <f>((J229-J228)*'Z1 values'!F$5*'Z1 values'!$C$10)/'Z1 values'!$C$12</f>
        <v>0.15103454589843751</v>
      </c>
      <c r="Z229" s="6">
        <f t="shared" si="9"/>
        <v>0.204220751953125</v>
      </c>
      <c r="AA229">
        <f t="shared" si="10"/>
        <v>76</v>
      </c>
    </row>
    <row r="230" spans="1:27" x14ac:dyDescent="0.25">
      <c r="A230" s="7" t="s">
        <v>4269</v>
      </c>
      <c r="B230" s="7" t="s">
        <v>576</v>
      </c>
      <c r="C230" s="7">
        <v>293224</v>
      </c>
      <c r="D230" s="9" t="s">
        <v>37</v>
      </c>
      <c r="E230" s="9" t="s">
        <v>38</v>
      </c>
      <c r="F230" s="9">
        <v>228</v>
      </c>
      <c r="G230" s="9">
        <v>1728819</v>
      </c>
      <c r="H230" s="9">
        <v>73282374</v>
      </c>
      <c r="I230" s="9">
        <v>450607</v>
      </c>
      <c r="J230" s="9">
        <v>597183</v>
      </c>
      <c r="K230" s="9">
        <v>0</v>
      </c>
      <c r="L230" s="9">
        <v>0</v>
      </c>
      <c r="M230" s="9">
        <v>7184</v>
      </c>
      <c r="N230" s="9">
        <v>320377</v>
      </c>
      <c r="O230" s="9">
        <v>1374</v>
      </c>
      <c r="P230" s="9">
        <v>2210</v>
      </c>
      <c r="Q230" s="9">
        <v>0</v>
      </c>
      <c r="R230" s="9">
        <v>0</v>
      </c>
      <c r="S230"/>
      <c r="T230"/>
      <c r="U230" s="4">
        <f t="shared" si="11"/>
        <v>4580</v>
      </c>
      <c r="V230" s="3">
        <f>((G230-G229)*'Z1 values'!C$5*'Z1 values'!$C$10)/'Z1 values'!$C$12</f>
        <v>1.4011276245117188E-2</v>
      </c>
      <c r="W230" s="3">
        <f>((H230-H229)*'Z1 values'!D$5*'Z1 values'!$C$10)/'Z1 values'!$C$12</f>
        <v>2.9331390380859374E-2</v>
      </c>
      <c r="X230" s="3">
        <f>((I230-I229)*'Z1 values'!E$5*'Z1 values'!$C$10)/'Z1 values'!$C$12</f>
        <v>0.10944030761718748</v>
      </c>
      <c r="Y230" s="3">
        <f>((J230-J229)*'Z1 values'!F$5*'Z1 values'!$C$10)/'Z1 values'!$C$12</f>
        <v>0.19019165039062499</v>
      </c>
      <c r="Z230" s="6">
        <f t="shared" si="9"/>
        <v>0.34297462463378903</v>
      </c>
      <c r="AA230">
        <f t="shared" si="10"/>
        <v>76.333333333333329</v>
      </c>
    </row>
    <row r="231" spans="1:27" x14ac:dyDescent="0.25">
      <c r="A231" s="7" t="s">
        <v>4270</v>
      </c>
      <c r="B231" s="7" t="s">
        <v>576</v>
      </c>
      <c r="C231" s="7">
        <v>294504</v>
      </c>
      <c r="D231" s="9" t="s">
        <v>37</v>
      </c>
      <c r="E231" s="9" t="s">
        <v>38</v>
      </c>
      <c r="F231" s="9">
        <v>229</v>
      </c>
      <c r="G231" s="9">
        <v>1736092</v>
      </c>
      <c r="H231" s="9">
        <v>73602668</v>
      </c>
      <c r="I231" s="9">
        <v>452452</v>
      </c>
      <c r="J231" s="9">
        <v>599408</v>
      </c>
      <c r="K231" s="9">
        <v>0</v>
      </c>
      <c r="L231" s="9">
        <v>0</v>
      </c>
      <c r="M231" s="9">
        <v>7271</v>
      </c>
      <c r="N231" s="9">
        <v>320294</v>
      </c>
      <c r="O231" s="9">
        <v>1845</v>
      </c>
      <c r="P231" s="9">
        <v>2225</v>
      </c>
      <c r="Q231" s="9">
        <v>0</v>
      </c>
      <c r="R231" s="9">
        <v>0</v>
      </c>
      <c r="S231"/>
      <c r="T231"/>
      <c r="U231" s="4">
        <f t="shared" si="11"/>
        <v>4600</v>
      </c>
      <c r="V231" s="3">
        <f>((G231-G230)*'Z1 values'!C$5*'Z1 values'!$C$10)/'Z1 values'!$C$12</f>
        <v>1.4182882690429688E-2</v>
      </c>
      <c r="W231" s="3">
        <f>((H231-H230)*'Z1 values'!D$5*'Z1 values'!$C$10)/'Z1 values'!$C$12</f>
        <v>2.9323791503906248E-2</v>
      </c>
      <c r="X231" s="3">
        <f>((I231-I230)*'Z1 values'!E$5*'Z1 values'!$C$10)/'Z1 values'!$C$12</f>
        <v>0.14695587158203122</v>
      </c>
      <c r="Y231" s="3">
        <f>((J231-J230)*'Z1 values'!F$5*'Z1 values'!$C$10)/'Z1 values'!$C$12</f>
        <v>0.1914825439453125</v>
      </c>
      <c r="Z231" s="6">
        <f t="shared" si="9"/>
        <v>0.38194508972167962</v>
      </c>
      <c r="AA231">
        <f t="shared" si="10"/>
        <v>76.666666666666671</v>
      </c>
    </row>
    <row r="232" spans="1:27" x14ac:dyDescent="0.25">
      <c r="A232" s="7" t="s">
        <v>4271</v>
      </c>
      <c r="B232" s="7" t="s">
        <v>576</v>
      </c>
      <c r="C232" s="7">
        <v>295784</v>
      </c>
      <c r="D232" s="9" t="s">
        <v>37</v>
      </c>
      <c r="E232" s="9" t="s">
        <v>38</v>
      </c>
      <c r="F232" s="9">
        <v>230</v>
      </c>
      <c r="G232" s="9">
        <v>1740125</v>
      </c>
      <c r="H232" s="9">
        <v>73926200</v>
      </c>
      <c r="I232" s="9">
        <v>452452</v>
      </c>
      <c r="J232" s="9">
        <v>600368</v>
      </c>
      <c r="K232" s="9">
        <v>0</v>
      </c>
      <c r="L232" s="9">
        <v>0</v>
      </c>
      <c r="M232" s="9">
        <v>4032</v>
      </c>
      <c r="N232" s="9">
        <v>323532</v>
      </c>
      <c r="O232" s="9">
        <v>0</v>
      </c>
      <c r="P232" s="9">
        <v>960</v>
      </c>
      <c r="Q232" s="9">
        <v>0</v>
      </c>
      <c r="R232" s="9">
        <v>0</v>
      </c>
      <c r="S232"/>
      <c r="T232"/>
      <c r="U232" s="4">
        <f t="shared" si="11"/>
        <v>4620</v>
      </c>
      <c r="V232" s="3">
        <f>((G232-G231)*'Z1 values'!C$5*'Z1 values'!$C$10)/'Z1 values'!$C$12</f>
        <v>7.8646453857421882E-3</v>
      </c>
      <c r="W232" s="3">
        <f>((H232-H231)*'Z1 values'!D$5*'Z1 values'!$C$10)/'Z1 values'!$C$12</f>
        <v>2.9620239257812504E-2</v>
      </c>
      <c r="X232" s="3">
        <f>((I232-I231)*'Z1 values'!E$5*'Z1 values'!$C$10)/'Z1 values'!$C$12</f>
        <v>0</v>
      </c>
      <c r="Y232" s="3">
        <f>((J232-J231)*'Z1 values'!F$5*'Z1 values'!$C$10)/'Z1 values'!$C$12</f>
        <v>8.2617187499999994E-2</v>
      </c>
      <c r="Z232" s="6">
        <f t="shared" si="9"/>
        <v>0.12010207214355469</v>
      </c>
      <c r="AA232">
        <f t="shared" si="10"/>
        <v>77</v>
      </c>
    </row>
    <row r="233" spans="1:27" x14ac:dyDescent="0.25">
      <c r="A233" s="7" t="s">
        <v>4272</v>
      </c>
      <c r="B233" s="7" t="s">
        <v>576</v>
      </c>
      <c r="C233" s="7">
        <v>297064</v>
      </c>
      <c r="D233" s="9" t="s">
        <v>37</v>
      </c>
      <c r="E233" s="9" t="s">
        <v>38</v>
      </c>
      <c r="F233" s="9">
        <v>231</v>
      </c>
      <c r="G233" s="9">
        <v>1744106</v>
      </c>
      <c r="H233" s="9">
        <v>74249783</v>
      </c>
      <c r="I233" s="9">
        <v>452452</v>
      </c>
      <c r="J233" s="9">
        <v>601517</v>
      </c>
      <c r="K233" s="9">
        <v>0</v>
      </c>
      <c r="L233" s="9">
        <v>0</v>
      </c>
      <c r="M233" s="9">
        <v>3980</v>
      </c>
      <c r="N233" s="9">
        <v>323583</v>
      </c>
      <c r="O233" s="9">
        <v>0</v>
      </c>
      <c r="P233" s="9">
        <v>1149</v>
      </c>
      <c r="Q233" s="9">
        <v>0</v>
      </c>
      <c r="R233" s="9">
        <v>0</v>
      </c>
      <c r="S233"/>
      <c r="T233"/>
      <c r="U233" s="4">
        <f t="shared" si="11"/>
        <v>4640</v>
      </c>
      <c r="V233" s="3">
        <f>((G233-G232)*'Z1 values'!C$5*'Z1 values'!$C$10)/'Z1 values'!$C$12</f>
        <v>7.7632415771484373E-3</v>
      </c>
      <c r="W233" s="3">
        <f>((H233-H232)*'Z1 values'!D$5*'Z1 values'!$C$10)/'Z1 values'!$C$12</f>
        <v>2.9624908447265626E-2</v>
      </c>
      <c r="X233" s="3">
        <f>((I233-I232)*'Z1 values'!E$5*'Z1 values'!$C$10)/'Z1 values'!$C$12</f>
        <v>0</v>
      </c>
      <c r="Y233" s="3">
        <f>((J233-J232)*'Z1 values'!F$5*'Z1 values'!$C$10)/'Z1 values'!$C$12</f>
        <v>9.8882446289062509E-2</v>
      </c>
      <c r="Z233" s="6">
        <f t="shared" si="9"/>
        <v>0.13627059631347657</v>
      </c>
      <c r="AA233">
        <f t="shared" si="10"/>
        <v>77.333333333333329</v>
      </c>
    </row>
    <row r="234" spans="1:27" x14ac:dyDescent="0.25">
      <c r="A234" s="7" t="s">
        <v>4273</v>
      </c>
      <c r="B234" s="7" t="s">
        <v>576</v>
      </c>
      <c r="C234" s="7">
        <v>298344</v>
      </c>
      <c r="D234" s="9" t="s">
        <v>37</v>
      </c>
      <c r="E234" s="9" t="s">
        <v>38</v>
      </c>
      <c r="F234" s="9">
        <v>232</v>
      </c>
      <c r="G234" s="9">
        <v>1748120</v>
      </c>
      <c r="H234" s="9">
        <v>74573334</v>
      </c>
      <c r="I234" s="9">
        <v>452452</v>
      </c>
      <c r="J234" s="9">
        <v>602477</v>
      </c>
      <c r="K234" s="9">
        <v>0</v>
      </c>
      <c r="L234" s="9">
        <v>0</v>
      </c>
      <c r="M234" s="9">
        <v>4013</v>
      </c>
      <c r="N234" s="9">
        <v>323551</v>
      </c>
      <c r="O234" s="9">
        <v>0</v>
      </c>
      <c r="P234" s="9">
        <v>960</v>
      </c>
      <c r="Q234" s="9">
        <v>0</v>
      </c>
      <c r="R234" s="9">
        <v>0</v>
      </c>
      <c r="S234"/>
      <c r="T234"/>
      <c r="U234" s="4">
        <f t="shared" si="11"/>
        <v>4660</v>
      </c>
      <c r="V234" s="3">
        <f>((G234-G233)*'Z1 values'!C$5*'Z1 values'!$C$10)/'Z1 values'!$C$12</f>
        <v>7.8275939941406247E-3</v>
      </c>
      <c r="W234" s="3">
        <f>((H234-H233)*'Z1 values'!D$5*'Z1 values'!$C$10)/'Z1 values'!$C$12</f>
        <v>2.9621978759765626E-2</v>
      </c>
      <c r="X234" s="3">
        <f>((I234-I233)*'Z1 values'!E$5*'Z1 values'!$C$10)/'Z1 values'!$C$12</f>
        <v>0</v>
      </c>
      <c r="Y234" s="3">
        <f>((J234-J233)*'Z1 values'!F$5*'Z1 values'!$C$10)/'Z1 values'!$C$12</f>
        <v>8.2617187499999994E-2</v>
      </c>
      <c r="Z234" s="6">
        <f t="shared" si="9"/>
        <v>0.12006676025390625</v>
      </c>
      <c r="AA234">
        <f t="shared" si="10"/>
        <v>77.666666666666671</v>
      </c>
    </row>
    <row r="235" spans="1:27" x14ac:dyDescent="0.25">
      <c r="A235" s="7" t="s">
        <v>4274</v>
      </c>
      <c r="B235" s="7" t="s">
        <v>576</v>
      </c>
      <c r="C235" s="7">
        <v>299624</v>
      </c>
      <c r="D235" s="9" t="s">
        <v>37</v>
      </c>
      <c r="E235" s="9" t="s">
        <v>38</v>
      </c>
      <c r="F235" s="9">
        <v>233</v>
      </c>
      <c r="G235" s="9">
        <v>1755307</v>
      </c>
      <c r="H235" s="9">
        <v>74893716</v>
      </c>
      <c r="I235" s="9">
        <v>454256</v>
      </c>
      <c r="J235" s="9">
        <v>605491</v>
      </c>
      <c r="K235" s="9">
        <v>0</v>
      </c>
      <c r="L235" s="9">
        <v>0</v>
      </c>
      <c r="M235" s="9">
        <v>7186</v>
      </c>
      <c r="N235" s="9">
        <v>320382</v>
      </c>
      <c r="O235" s="9">
        <v>1804</v>
      </c>
      <c r="P235" s="9">
        <v>3014</v>
      </c>
      <c r="Q235" s="9">
        <v>0</v>
      </c>
      <c r="R235" s="9">
        <v>0</v>
      </c>
      <c r="S235"/>
      <c r="T235"/>
      <c r="U235" s="4">
        <f t="shared" si="11"/>
        <v>4680</v>
      </c>
      <c r="V235" s="3">
        <f>((G235-G234)*'Z1 values'!C$5*'Z1 values'!$C$10)/'Z1 values'!$C$12</f>
        <v>1.4015176391601561E-2</v>
      </c>
      <c r="W235" s="3">
        <f>((H235-H234)*'Z1 values'!D$5*'Z1 values'!$C$10)/'Z1 values'!$C$12</f>
        <v>2.9331848144531252E-2</v>
      </c>
      <c r="X235" s="3">
        <f>((I235-I234)*'Z1 values'!E$5*'Z1 values'!$C$10)/'Z1 values'!$C$12</f>
        <v>0.14369018554687499</v>
      </c>
      <c r="Y235" s="3">
        <f>((J235-J234)*'Z1 values'!F$5*'Z1 values'!$C$10)/'Z1 values'!$C$12</f>
        <v>0.25938354492187499</v>
      </c>
      <c r="Z235" s="6">
        <f t="shared" si="9"/>
        <v>0.44642075500488276</v>
      </c>
      <c r="AA235">
        <f t="shared" si="10"/>
        <v>78</v>
      </c>
    </row>
    <row r="236" spans="1:27" x14ac:dyDescent="0.25">
      <c r="A236" s="7" t="s">
        <v>4275</v>
      </c>
      <c r="B236" s="7" t="s">
        <v>576</v>
      </c>
      <c r="C236" s="7">
        <v>300904</v>
      </c>
      <c r="D236" s="9" t="s">
        <v>37</v>
      </c>
      <c r="E236" s="9" t="s">
        <v>38</v>
      </c>
      <c r="F236" s="9">
        <v>234</v>
      </c>
      <c r="G236" s="9">
        <v>1759443</v>
      </c>
      <c r="H236" s="9">
        <v>75217142</v>
      </c>
      <c r="I236" s="9">
        <v>454256</v>
      </c>
      <c r="J236" s="9">
        <v>607024</v>
      </c>
      <c r="K236" s="9">
        <v>0</v>
      </c>
      <c r="L236" s="9">
        <v>0</v>
      </c>
      <c r="M236" s="9">
        <v>4134</v>
      </c>
      <c r="N236" s="9">
        <v>323426</v>
      </c>
      <c r="O236" s="9">
        <v>0</v>
      </c>
      <c r="P236" s="9">
        <v>1533</v>
      </c>
      <c r="Q236" s="9">
        <v>0</v>
      </c>
      <c r="R236" s="9">
        <v>0</v>
      </c>
      <c r="S236"/>
      <c r="T236"/>
      <c r="U236" s="4">
        <f t="shared" si="11"/>
        <v>4700</v>
      </c>
      <c r="V236" s="3">
        <f>((G236-G235)*'Z1 values'!C$5*'Z1 values'!$C$10)/'Z1 values'!$C$12</f>
        <v>8.0655029296874993E-3</v>
      </c>
      <c r="W236" s="3">
        <f>((H236-H235)*'Z1 values'!D$5*'Z1 values'!$C$10)/'Z1 values'!$C$12</f>
        <v>2.9610534667968751E-2</v>
      </c>
      <c r="X236" s="3">
        <f>((I236-I235)*'Z1 values'!E$5*'Z1 values'!$C$10)/'Z1 values'!$C$12</f>
        <v>0</v>
      </c>
      <c r="Y236" s="3">
        <f>((J236-J235)*'Z1 values'!F$5*'Z1 values'!$C$10)/'Z1 values'!$C$12</f>
        <v>0.13192932128906251</v>
      </c>
      <c r="Z236" s="6">
        <f t="shared" si="9"/>
        <v>0.16960535888671877</v>
      </c>
      <c r="AA236">
        <f t="shared" si="10"/>
        <v>78.333333333333329</v>
      </c>
    </row>
    <row r="237" spans="1:27" x14ac:dyDescent="0.25">
      <c r="A237" s="7" t="s">
        <v>4276</v>
      </c>
      <c r="B237" s="7" t="s">
        <v>576</v>
      </c>
      <c r="C237" s="7">
        <v>302184</v>
      </c>
      <c r="D237" s="9" t="s">
        <v>37</v>
      </c>
      <c r="E237" s="9" t="s">
        <v>38</v>
      </c>
      <c r="F237" s="9">
        <v>235</v>
      </c>
      <c r="G237" s="9">
        <v>1763808</v>
      </c>
      <c r="H237" s="9">
        <v>75540338</v>
      </c>
      <c r="I237" s="9">
        <v>454256</v>
      </c>
      <c r="J237" s="9">
        <v>608298</v>
      </c>
      <c r="K237" s="9">
        <v>0</v>
      </c>
      <c r="L237" s="9">
        <v>0</v>
      </c>
      <c r="M237" s="9">
        <v>4364</v>
      </c>
      <c r="N237" s="9">
        <v>323196</v>
      </c>
      <c r="O237" s="9">
        <v>0</v>
      </c>
      <c r="P237" s="9">
        <v>1274</v>
      </c>
      <c r="Q237" s="9">
        <v>0</v>
      </c>
      <c r="R237" s="9">
        <v>0</v>
      </c>
      <c r="S237"/>
      <c r="T237"/>
      <c r="U237" s="4">
        <f t="shared" si="11"/>
        <v>4720</v>
      </c>
      <c r="V237" s="3">
        <f>((G237-G236)*'Z1 values'!C$5*'Z1 values'!$C$10)/'Z1 values'!$C$12</f>
        <v>8.5120697021484372E-3</v>
      </c>
      <c r="W237" s="3">
        <f>((H237-H236)*'Z1 values'!D$5*'Z1 values'!$C$10)/'Z1 values'!$C$12</f>
        <v>2.9589477539062502E-2</v>
      </c>
      <c r="X237" s="3">
        <f>((I237-I236)*'Z1 values'!E$5*'Z1 values'!$C$10)/'Z1 values'!$C$12</f>
        <v>0</v>
      </c>
      <c r="Y237" s="3">
        <f>((J237-J236)*'Z1 values'!F$5*'Z1 values'!$C$10)/'Z1 values'!$C$12</f>
        <v>0.10963989257812501</v>
      </c>
      <c r="Z237" s="6">
        <f t="shared" si="9"/>
        <v>0.14774143981933596</v>
      </c>
      <c r="AA237">
        <f t="shared" si="10"/>
        <v>78.666666666666671</v>
      </c>
    </row>
    <row r="238" spans="1:27" x14ac:dyDescent="0.25">
      <c r="A238" s="7" t="s">
        <v>4277</v>
      </c>
      <c r="B238" s="7" t="s">
        <v>576</v>
      </c>
      <c r="C238" s="7">
        <v>303464</v>
      </c>
      <c r="D238" s="9" t="s">
        <v>37</v>
      </c>
      <c r="E238" s="9" t="s">
        <v>38</v>
      </c>
      <c r="F238" s="9">
        <v>236</v>
      </c>
      <c r="G238" s="9">
        <v>1767944</v>
      </c>
      <c r="H238" s="9">
        <v>75863764</v>
      </c>
      <c r="I238" s="9">
        <v>454256</v>
      </c>
      <c r="J238" s="9">
        <v>609662</v>
      </c>
      <c r="K238" s="9">
        <v>0</v>
      </c>
      <c r="L238" s="9">
        <v>0</v>
      </c>
      <c r="M238" s="9">
        <v>4134</v>
      </c>
      <c r="N238" s="9">
        <v>323426</v>
      </c>
      <c r="O238" s="9">
        <v>0</v>
      </c>
      <c r="P238" s="9">
        <v>1364</v>
      </c>
      <c r="Q238" s="9">
        <v>0</v>
      </c>
      <c r="R238" s="9">
        <v>0</v>
      </c>
      <c r="S238"/>
      <c r="T238"/>
      <c r="U238" s="4">
        <f t="shared" si="11"/>
        <v>4740</v>
      </c>
      <c r="V238" s="3">
        <f>((G238-G237)*'Z1 values'!C$5*'Z1 values'!$C$10)/'Z1 values'!$C$12</f>
        <v>8.0655029296874993E-3</v>
      </c>
      <c r="W238" s="3">
        <f>((H238-H237)*'Z1 values'!D$5*'Z1 values'!$C$10)/'Z1 values'!$C$12</f>
        <v>2.9610534667968751E-2</v>
      </c>
      <c r="X238" s="3">
        <f>((I238-I237)*'Z1 values'!E$5*'Z1 values'!$C$10)/'Z1 values'!$C$12</f>
        <v>0</v>
      </c>
      <c r="Y238" s="3">
        <f>((J238-J237)*'Z1 values'!F$5*'Z1 values'!$C$10)/'Z1 values'!$C$12</f>
        <v>0.11738525390625001</v>
      </c>
      <c r="Z238" s="6">
        <f t="shared" si="9"/>
        <v>0.15506129150390627</v>
      </c>
      <c r="AA238">
        <f t="shared" si="10"/>
        <v>79</v>
      </c>
    </row>
    <row r="239" spans="1:27" x14ac:dyDescent="0.25">
      <c r="A239" s="7" t="s">
        <v>4278</v>
      </c>
      <c r="B239" s="7" t="s">
        <v>576</v>
      </c>
      <c r="C239" s="7">
        <v>304744</v>
      </c>
      <c r="D239" s="9" t="s">
        <v>37</v>
      </c>
      <c r="E239" s="9" t="s">
        <v>38</v>
      </c>
      <c r="F239" s="9">
        <v>237</v>
      </c>
      <c r="G239" s="9">
        <v>1775160</v>
      </c>
      <c r="H239" s="9">
        <v>76184111</v>
      </c>
      <c r="I239" s="9">
        <v>456020</v>
      </c>
      <c r="J239" s="9">
        <v>612086</v>
      </c>
      <c r="K239" s="9">
        <v>0</v>
      </c>
      <c r="L239" s="9">
        <v>0</v>
      </c>
      <c r="M239" s="9">
        <v>7214</v>
      </c>
      <c r="N239" s="9">
        <v>320347</v>
      </c>
      <c r="O239" s="9">
        <v>1764</v>
      </c>
      <c r="P239" s="9">
        <v>2424</v>
      </c>
      <c r="Q239" s="9">
        <v>0</v>
      </c>
      <c r="R239" s="9">
        <v>0</v>
      </c>
      <c r="S239"/>
      <c r="T239"/>
      <c r="U239" s="4">
        <f t="shared" si="11"/>
        <v>4760</v>
      </c>
      <c r="V239" s="3">
        <f>((G239-G238)*'Z1 values'!C$5*'Z1 values'!$C$10)/'Z1 values'!$C$12</f>
        <v>1.4071728515625001E-2</v>
      </c>
      <c r="W239" s="3">
        <f>((H239-H238)*'Z1 values'!D$5*'Z1 values'!$C$10)/'Z1 values'!$C$12</f>
        <v>2.9328643798828123E-2</v>
      </c>
      <c r="X239" s="3">
        <f>((I239-I238)*'Z1 values'!E$5*'Z1 values'!$C$10)/'Z1 values'!$C$12</f>
        <v>0.14050415039062497</v>
      </c>
      <c r="Y239" s="3">
        <f>((J239-J238)*'Z1 values'!F$5*'Z1 values'!$C$10)/'Z1 values'!$C$12</f>
        <v>0.20860839843750001</v>
      </c>
      <c r="Z239" s="6">
        <f t="shared" si="9"/>
        <v>0.39251292114257808</v>
      </c>
      <c r="AA239">
        <f t="shared" si="10"/>
        <v>79.333333333333329</v>
      </c>
    </row>
    <row r="240" spans="1:27" x14ac:dyDescent="0.25">
      <c r="A240" s="7" t="s">
        <v>4279</v>
      </c>
      <c r="B240" s="7" t="s">
        <v>576</v>
      </c>
      <c r="C240" s="7">
        <v>306024</v>
      </c>
      <c r="D240" s="9" t="s">
        <v>37</v>
      </c>
      <c r="E240" s="9" t="s">
        <v>38</v>
      </c>
      <c r="F240" s="9">
        <v>238</v>
      </c>
      <c r="G240" s="9">
        <v>1779316</v>
      </c>
      <c r="H240" s="9">
        <v>76507518</v>
      </c>
      <c r="I240" s="9">
        <v>456020</v>
      </c>
      <c r="J240" s="9">
        <v>613444</v>
      </c>
      <c r="K240" s="9">
        <v>0</v>
      </c>
      <c r="L240" s="9">
        <v>0</v>
      </c>
      <c r="M240" s="9">
        <v>4154</v>
      </c>
      <c r="N240" s="9">
        <v>323407</v>
      </c>
      <c r="O240" s="9">
        <v>0</v>
      </c>
      <c r="P240" s="9">
        <v>1358</v>
      </c>
      <c r="Q240" s="9">
        <v>0</v>
      </c>
      <c r="R240" s="9">
        <v>0</v>
      </c>
      <c r="S240"/>
      <c r="T240"/>
      <c r="U240" s="4">
        <f t="shared" si="11"/>
        <v>4780</v>
      </c>
      <c r="V240" s="3">
        <f>((G240-G239)*'Z1 values'!C$5*'Z1 values'!$C$10)/'Z1 values'!$C$12</f>
        <v>8.1045043945312499E-3</v>
      </c>
      <c r="W240" s="3">
        <f>((H240-H239)*'Z1 values'!D$5*'Z1 values'!$C$10)/'Z1 values'!$C$12</f>
        <v>2.9608795166015629E-2</v>
      </c>
      <c r="X240" s="3">
        <f>((I240-I239)*'Z1 values'!E$5*'Z1 values'!$C$10)/'Z1 values'!$C$12</f>
        <v>0</v>
      </c>
      <c r="Y240" s="3">
        <f>((J240-J239)*'Z1 values'!F$5*'Z1 values'!$C$10)/'Z1 values'!$C$12</f>
        <v>0.11686889648437501</v>
      </c>
      <c r="Z240" s="6">
        <f t="shared" si="9"/>
        <v>0.1545821960449219</v>
      </c>
      <c r="AA240">
        <f t="shared" si="10"/>
        <v>79.666666666666671</v>
      </c>
    </row>
    <row r="241" spans="1:27" x14ac:dyDescent="0.25">
      <c r="A241" s="7" t="s">
        <v>4280</v>
      </c>
      <c r="B241" s="7" t="s">
        <v>576</v>
      </c>
      <c r="C241" s="7">
        <v>307304</v>
      </c>
      <c r="D241" s="9" t="s">
        <v>37</v>
      </c>
      <c r="E241" s="9" t="s">
        <v>38</v>
      </c>
      <c r="F241" s="9">
        <v>239</v>
      </c>
      <c r="G241" s="9">
        <v>1800543</v>
      </c>
      <c r="H241" s="9">
        <v>76813858</v>
      </c>
      <c r="I241" s="9">
        <v>465799</v>
      </c>
      <c r="J241" s="9">
        <v>620869</v>
      </c>
      <c r="K241" s="9">
        <v>0</v>
      </c>
      <c r="L241" s="9">
        <v>0</v>
      </c>
      <c r="M241" s="9">
        <v>21225</v>
      </c>
      <c r="N241" s="9">
        <v>306340</v>
      </c>
      <c r="O241" s="9">
        <v>9779</v>
      </c>
      <c r="P241" s="9">
        <v>7425</v>
      </c>
      <c r="Q241" s="9">
        <v>0</v>
      </c>
      <c r="R241" s="9">
        <v>0</v>
      </c>
      <c r="S241"/>
      <c r="T241"/>
      <c r="U241" s="4">
        <f t="shared" si="11"/>
        <v>4800</v>
      </c>
      <c r="V241" s="3">
        <f>((G241-G240)*'Z1 values'!C$5*'Z1 values'!$C$10)/'Z1 values'!$C$12</f>
        <v>4.1394204711914059E-2</v>
      </c>
      <c r="W241" s="3">
        <f>((H241-H240)*'Z1 values'!D$5*'Z1 values'!$C$10)/'Z1 values'!$C$12</f>
        <v>2.8046264648437503E-2</v>
      </c>
      <c r="X241" s="3">
        <f>((I241-I240)*'Z1 values'!E$5*'Z1 values'!$C$10)/'Z1 values'!$C$12</f>
        <v>0.7789059448242186</v>
      </c>
      <c r="Y241" s="3">
        <f>((J241-J240)*'Z1 values'!F$5*'Z1 values'!$C$10)/'Z1 values'!$C$12</f>
        <v>0.6389923095703125</v>
      </c>
      <c r="Z241" s="6">
        <f t="shared" si="9"/>
        <v>1.4873387237548825</v>
      </c>
      <c r="AA241">
        <f t="shared" si="10"/>
        <v>80</v>
      </c>
    </row>
    <row r="242" spans="1:27" x14ac:dyDescent="0.25">
      <c r="A242" s="7" t="s">
        <v>4281</v>
      </c>
      <c r="B242" s="7" t="s">
        <v>576</v>
      </c>
      <c r="C242" s="7">
        <v>308584</v>
      </c>
      <c r="D242" s="9" t="s">
        <v>37</v>
      </c>
      <c r="E242" s="9" t="s">
        <v>38</v>
      </c>
      <c r="F242" s="9">
        <v>240</v>
      </c>
      <c r="G242" s="9">
        <v>1807016</v>
      </c>
      <c r="H242" s="9">
        <v>77134950</v>
      </c>
      <c r="I242" s="9">
        <v>466949</v>
      </c>
      <c r="J242" s="9">
        <v>622699</v>
      </c>
      <c r="K242" s="9">
        <v>0</v>
      </c>
      <c r="L242" s="9">
        <v>0</v>
      </c>
      <c r="M242" s="9">
        <v>6471</v>
      </c>
      <c r="N242" s="9">
        <v>321092</v>
      </c>
      <c r="O242" s="9">
        <v>1150</v>
      </c>
      <c r="P242" s="9">
        <v>1830</v>
      </c>
      <c r="Q242" s="9">
        <v>0</v>
      </c>
      <c r="R242" s="9">
        <v>0</v>
      </c>
      <c r="S242"/>
      <c r="T242"/>
      <c r="U242" s="4">
        <f t="shared" si="11"/>
        <v>4820</v>
      </c>
      <c r="V242" s="3">
        <f>((G242-G241)*'Z1 values'!C$5*'Z1 values'!$C$10)/'Z1 values'!$C$12</f>
        <v>1.2622824096679688E-2</v>
      </c>
      <c r="W242" s="3">
        <f>((H242-H241)*'Z1 values'!D$5*'Z1 values'!$C$10)/'Z1 values'!$C$12</f>
        <v>2.9396850585937502E-2</v>
      </c>
      <c r="X242" s="3">
        <f>((I242-I241)*'Z1 values'!E$5*'Z1 values'!$C$10)/'Z1 values'!$C$12</f>
        <v>9.15985107421875E-2</v>
      </c>
      <c r="Y242" s="3">
        <f>((J242-J241)*'Z1 values'!F$5*'Z1 values'!$C$10)/'Z1 values'!$C$12</f>
        <v>0.15748901367187501</v>
      </c>
      <c r="Z242" s="6">
        <f t="shared" si="9"/>
        <v>0.2911071990966797</v>
      </c>
      <c r="AA242">
        <f t="shared" si="10"/>
        <v>80.333333333333329</v>
      </c>
    </row>
    <row r="243" spans="1:27" x14ac:dyDescent="0.25">
      <c r="A243" s="7" t="s">
        <v>4282</v>
      </c>
      <c r="B243" s="7" t="s">
        <v>576</v>
      </c>
      <c r="C243" s="7">
        <v>309864</v>
      </c>
      <c r="D243" s="9" t="s">
        <v>37</v>
      </c>
      <c r="E243" s="9" t="s">
        <v>38</v>
      </c>
      <c r="F243" s="9">
        <v>241</v>
      </c>
      <c r="G243" s="9">
        <v>1811172</v>
      </c>
      <c r="H243" s="9">
        <v>77458359</v>
      </c>
      <c r="I243" s="9">
        <v>466949</v>
      </c>
      <c r="J243" s="9">
        <v>623848</v>
      </c>
      <c r="K243" s="9">
        <v>0</v>
      </c>
      <c r="L243" s="9">
        <v>0</v>
      </c>
      <c r="M243" s="9">
        <v>4155</v>
      </c>
      <c r="N243" s="9">
        <v>323409</v>
      </c>
      <c r="O243" s="9">
        <v>0</v>
      </c>
      <c r="P243" s="9">
        <v>1149</v>
      </c>
      <c r="Q243" s="9">
        <v>0</v>
      </c>
      <c r="R243" s="9">
        <v>0</v>
      </c>
      <c r="S243"/>
      <c r="T243"/>
      <c r="U243" s="4">
        <f t="shared" si="11"/>
        <v>4840</v>
      </c>
      <c r="V243" s="3">
        <f>((G243-G242)*'Z1 values'!C$5*'Z1 values'!$C$10)/'Z1 values'!$C$12</f>
        <v>8.1045043945312499E-3</v>
      </c>
      <c r="W243" s="3">
        <f>((H243-H242)*'Z1 values'!D$5*'Z1 values'!$C$10)/'Z1 values'!$C$12</f>
        <v>2.9608978271484378E-2</v>
      </c>
      <c r="X243" s="3">
        <f>((I243-I242)*'Z1 values'!E$5*'Z1 values'!$C$10)/'Z1 values'!$C$12</f>
        <v>0</v>
      </c>
      <c r="Y243" s="3">
        <f>((J243-J242)*'Z1 values'!F$5*'Z1 values'!$C$10)/'Z1 values'!$C$12</f>
        <v>9.8882446289062509E-2</v>
      </c>
      <c r="Z243" s="6">
        <f t="shared" si="9"/>
        <v>0.13659592895507813</v>
      </c>
      <c r="AA243">
        <f t="shared" si="10"/>
        <v>80.666666666666671</v>
      </c>
    </row>
    <row r="244" spans="1:27" x14ac:dyDescent="0.25">
      <c r="A244" s="7" t="s">
        <v>4283</v>
      </c>
      <c r="B244" s="7" t="s">
        <v>576</v>
      </c>
      <c r="C244" s="7">
        <v>311144</v>
      </c>
      <c r="D244" s="9" t="s">
        <v>37</v>
      </c>
      <c r="E244" s="9" t="s">
        <v>38</v>
      </c>
      <c r="F244" s="9">
        <v>242</v>
      </c>
      <c r="G244" s="9">
        <v>1817594</v>
      </c>
      <c r="H244" s="9">
        <v>77779494</v>
      </c>
      <c r="I244" s="9">
        <v>468174</v>
      </c>
      <c r="J244" s="9">
        <v>626003</v>
      </c>
      <c r="K244" s="9">
        <v>0</v>
      </c>
      <c r="L244" s="9">
        <v>0</v>
      </c>
      <c r="M244" s="9">
        <v>6420</v>
      </c>
      <c r="N244" s="9">
        <v>321135</v>
      </c>
      <c r="O244" s="9">
        <v>1225</v>
      </c>
      <c r="P244" s="9">
        <v>2155</v>
      </c>
      <c r="Q244" s="9">
        <v>0</v>
      </c>
      <c r="R244" s="9">
        <v>0</v>
      </c>
      <c r="S244"/>
      <c r="T244"/>
      <c r="U244" s="4">
        <f t="shared" si="11"/>
        <v>4860</v>
      </c>
      <c r="V244" s="3">
        <f>((G244-G243)*'Z1 values'!C$5*'Z1 values'!$C$10)/'Z1 values'!$C$12</f>
        <v>1.2523370361328123E-2</v>
      </c>
      <c r="W244" s="3">
        <f>((H244-H243)*'Z1 values'!D$5*'Z1 values'!$C$10)/'Z1 values'!$C$12</f>
        <v>2.9400787353515624E-2</v>
      </c>
      <c r="X244" s="3">
        <f>((I244-I243)*'Z1 values'!E$5*'Z1 values'!$C$10)/'Z1 values'!$C$12</f>
        <v>9.757232666015625E-2</v>
      </c>
      <c r="Y244" s="3">
        <f>((J244-J243)*'Z1 values'!F$5*'Z1 values'!$C$10)/'Z1 values'!$C$12</f>
        <v>0.18545837402343751</v>
      </c>
      <c r="Z244" s="6">
        <f t="shared" si="9"/>
        <v>0.32495485839843752</v>
      </c>
      <c r="AA244">
        <f t="shared" si="10"/>
        <v>81</v>
      </c>
    </row>
    <row r="245" spans="1:27" x14ac:dyDescent="0.25">
      <c r="A245" s="7" t="s">
        <v>4284</v>
      </c>
      <c r="B245" s="7" t="s">
        <v>576</v>
      </c>
      <c r="C245" s="7">
        <v>312424</v>
      </c>
      <c r="D245" s="9" t="s">
        <v>37</v>
      </c>
      <c r="E245" s="9" t="s">
        <v>38</v>
      </c>
      <c r="F245" s="9">
        <v>243</v>
      </c>
      <c r="G245" s="9">
        <v>1824780</v>
      </c>
      <c r="H245" s="9">
        <v>78099865</v>
      </c>
      <c r="I245" s="9">
        <v>469978</v>
      </c>
      <c r="J245" s="9">
        <v>628236</v>
      </c>
      <c r="K245" s="9">
        <v>0</v>
      </c>
      <c r="L245" s="9">
        <v>0</v>
      </c>
      <c r="M245" s="9">
        <v>7185</v>
      </c>
      <c r="N245" s="9">
        <v>320371</v>
      </c>
      <c r="O245" s="9">
        <v>1804</v>
      </c>
      <c r="P245" s="9">
        <v>2233</v>
      </c>
      <c r="Q245" s="9">
        <v>0</v>
      </c>
      <c r="R245" s="9">
        <v>0</v>
      </c>
      <c r="S245"/>
      <c r="T245"/>
      <c r="U245" s="4">
        <f t="shared" si="11"/>
        <v>4880</v>
      </c>
      <c r="V245" s="3">
        <f>((G245-G244)*'Z1 values'!C$5*'Z1 values'!$C$10)/'Z1 values'!$C$12</f>
        <v>1.4013226318359374E-2</v>
      </c>
      <c r="W245" s="3">
        <f>((H245-H244)*'Z1 values'!D$5*'Z1 values'!$C$10)/'Z1 values'!$C$12</f>
        <v>2.9330841064453127E-2</v>
      </c>
      <c r="X245" s="3">
        <f>((I245-I244)*'Z1 values'!E$5*'Z1 values'!$C$10)/'Z1 values'!$C$12</f>
        <v>0.14369018554687499</v>
      </c>
      <c r="Y245" s="3">
        <f>((J245-J244)*'Z1 values'!F$5*'Z1 values'!$C$10)/'Z1 values'!$C$12</f>
        <v>0.19217102050781251</v>
      </c>
      <c r="Z245" s="6">
        <f t="shared" si="9"/>
        <v>0.37920527343749999</v>
      </c>
      <c r="AA245">
        <f t="shared" si="10"/>
        <v>81.333333333333329</v>
      </c>
    </row>
    <row r="246" spans="1:27" x14ac:dyDescent="0.25">
      <c r="A246" s="7" t="s">
        <v>4285</v>
      </c>
      <c r="B246" s="7" t="s">
        <v>576</v>
      </c>
      <c r="C246" s="7">
        <v>313704</v>
      </c>
      <c r="D246" s="9" t="s">
        <v>37</v>
      </c>
      <c r="E246" s="9" t="s">
        <v>38</v>
      </c>
      <c r="F246" s="9">
        <v>244</v>
      </c>
      <c r="G246" s="9">
        <v>1828825</v>
      </c>
      <c r="H246" s="9">
        <v>78423374</v>
      </c>
      <c r="I246" s="9">
        <v>469978</v>
      </c>
      <c r="J246" s="9">
        <v>629775</v>
      </c>
      <c r="K246" s="9">
        <v>0</v>
      </c>
      <c r="L246" s="9">
        <v>0</v>
      </c>
      <c r="M246" s="9">
        <v>4044</v>
      </c>
      <c r="N246" s="9">
        <v>323509</v>
      </c>
      <c r="O246" s="9">
        <v>0</v>
      </c>
      <c r="P246" s="9">
        <v>1539</v>
      </c>
      <c r="Q246" s="9">
        <v>0</v>
      </c>
      <c r="R246" s="9">
        <v>0</v>
      </c>
      <c r="S246"/>
      <c r="T246"/>
      <c r="U246" s="4">
        <f t="shared" si="11"/>
        <v>4900</v>
      </c>
      <c r="V246" s="3">
        <f>((G246-G245)*'Z1 values'!C$5*'Z1 values'!$C$10)/'Z1 values'!$C$12</f>
        <v>7.8880462646484361E-3</v>
      </c>
      <c r="W246" s="3">
        <f>((H246-H245)*'Z1 values'!D$5*'Z1 values'!$C$10)/'Z1 values'!$C$12</f>
        <v>2.9618133544921876E-2</v>
      </c>
      <c r="X246" s="3">
        <f>((I246-I245)*'Z1 values'!E$5*'Z1 values'!$C$10)/'Z1 values'!$C$12</f>
        <v>0</v>
      </c>
      <c r="Y246" s="3">
        <f>((J246-J245)*'Z1 values'!F$5*'Z1 values'!$C$10)/'Z1 values'!$C$12</f>
        <v>0.13244567871093751</v>
      </c>
      <c r="Z246" s="6">
        <f t="shared" si="9"/>
        <v>0.16995185852050781</v>
      </c>
      <c r="AA246">
        <f t="shared" si="10"/>
        <v>81.666666666666671</v>
      </c>
    </row>
    <row r="247" spans="1:27" x14ac:dyDescent="0.25">
      <c r="A247" s="7" t="s">
        <v>4286</v>
      </c>
      <c r="B247" s="7" t="s">
        <v>576</v>
      </c>
      <c r="C247" s="7">
        <v>314984</v>
      </c>
      <c r="D247" s="9" t="s">
        <v>37</v>
      </c>
      <c r="E247" s="9" t="s">
        <v>38</v>
      </c>
      <c r="F247" s="9">
        <v>245</v>
      </c>
      <c r="G247" s="9">
        <v>1832840</v>
      </c>
      <c r="H247" s="9">
        <v>78746917</v>
      </c>
      <c r="I247" s="9">
        <v>469978</v>
      </c>
      <c r="J247" s="9">
        <v>630735</v>
      </c>
      <c r="K247" s="9">
        <v>0</v>
      </c>
      <c r="L247" s="9">
        <v>0</v>
      </c>
      <c r="M247" s="9">
        <v>4014</v>
      </c>
      <c r="N247" s="9">
        <v>323543</v>
      </c>
      <c r="O247" s="9">
        <v>0</v>
      </c>
      <c r="P247" s="9">
        <v>960</v>
      </c>
      <c r="Q247" s="9">
        <v>0</v>
      </c>
      <c r="R247" s="9">
        <v>0</v>
      </c>
      <c r="S247"/>
      <c r="T247"/>
      <c r="U247" s="4">
        <f t="shared" si="11"/>
        <v>4920</v>
      </c>
      <c r="V247" s="3">
        <f>((G247-G246)*'Z1 values'!C$5*'Z1 values'!$C$10)/'Z1 values'!$C$12</f>
        <v>7.8295440673828119E-3</v>
      </c>
      <c r="W247" s="3">
        <f>((H247-H246)*'Z1 values'!D$5*'Z1 values'!$C$10)/'Z1 values'!$C$12</f>
        <v>2.9621246337890629E-2</v>
      </c>
      <c r="X247" s="3">
        <f>((I247-I246)*'Z1 values'!E$5*'Z1 values'!$C$10)/'Z1 values'!$C$12</f>
        <v>0</v>
      </c>
      <c r="Y247" s="3">
        <f>((J247-J246)*'Z1 values'!F$5*'Z1 values'!$C$10)/'Z1 values'!$C$12</f>
        <v>8.2617187499999994E-2</v>
      </c>
      <c r="Z247" s="6">
        <f t="shared" si="9"/>
        <v>0.12006797790527343</v>
      </c>
      <c r="AA247">
        <f t="shared" si="10"/>
        <v>82</v>
      </c>
    </row>
    <row r="248" spans="1:27" x14ac:dyDescent="0.25">
      <c r="A248" s="7" t="s">
        <v>4287</v>
      </c>
      <c r="B248" s="7" t="s">
        <v>576</v>
      </c>
      <c r="C248" s="7">
        <v>316264</v>
      </c>
      <c r="D248" s="9" t="s">
        <v>37</v>
      </c>
      <c r="E248" s="9" t="s">
        <v>38</v>
      </c>
      <c r="F248" s="9">
        <v>246</v>
      </c>
      <c r="G248" s="9">
        <v>1836955</v>
      </c>
      <c r="H248" s="9">
        <v>79070367</v>
      </c>
      <c r="I248" s="9">
        <v>469978</v>
      </c>
      <c r="J248" s="9">
        <v>632079</v>
      </c>
      <c r="K248" s="9">
        <v>0</v>
      </c>
      <c r="L248" s="9">
        <v>0</v>
      </c>
      <c r="M248" s="9">
        <v>4113</v>
      </c>
      <c r="N248" s="9">
        <v>323450</v>
      </c>
      <c r="O248" s="9">
        <v>0</v>
      </c>
      <c r="P248" s="9">
        <v>1344</v>
      </c>
      <c r="Q248" s="9">
        <v>0</v>
      </c>
      <c r="R248" s="9">
        <v>0</v>
      </c>
      <c r="S248"/>
      <c r="T248"/>
      <c r="U248" s="4">
        <f t="shared" si="11"/>
        <v>4940</v>
      </c>
      <c r="V248" s="3">
        <f>((G248-G247)*'Z1 values'!C$5*'Z1 values'!$C$10)/'Z1 values'!$C$12</f>
        <v>8.0245513916015632E-3</v>
      </c>
      <c r="W248" s="3">
        <f>((H248-H247)*'Z1 values'!D$5*'Z1 values'!$C$10)/'Z1 values'!$C$12</f>
        <v>2.9612731933593751E-2</v>
      </c>
      <c r="X248" s="3">
        <f>((I248-I247)*'Z1 values'!E$5*'Z1 values'!$C$10)/'Z1 values'!$C$12</f>
        <v>0</v>
      </c>
      <c r="Y248" s="3">
        <f>((J248-J247)*'Z1 values'!F$5*'Z1 values'!$C$10)/'Z1 values'!$C$12</f>
        <v>0.11566406250000001</v>
      </c>
      <c r="Z248" s="6">
        <f t="shared" si="9"/>
        <v>0.15330134582519533</v>
      </c>
      <c r="AA248">
        <f t="shared" si="10"/>
        <v>82.333333333333329</v>
      </c>
    </row>
    <row r="249" spans="1:27" x14ac:dyDescent="0.25">
      <c r="A249" s="7" t="s">
        <v>4288</v>
      </c>
      <c r="B249" s="7" t="s">
        <v>576</v>
      </c>
      <c r="C249" s="7">
        <v>317544</v>
      </c>
      <c r="D249" s="9" t="s">
        <v>37</v>
      </c>
      <c r="E249" s="9" t="s">
        <v>38</v>
      </c>
      <c r="F249" s="9">
        <v>247</v>
      </c>
      <c r="G249" s="9">
        <v>1844222</v>
      </c>
      <c r="H249" s="9">
        <v>79390663</v>
      </c>
      <c r="I249" s="9">
        <v>471670</v>
      </c>
      <c r="J249" s="9">
        <v>634331</v>
      </c>
      <c r="K249" s="9">
        <v>0</v>
      </c>
      <c r="L249" s="9">
        <v>0</v>
      </c>
      <c r="M249" s="9">
        <v>7266</v>
      </c>
      <c r="N249" s="9">
        <v>320296</v>
      </c>
      <c r="O249" s="9">
        <v>1692</v>
      </c>
      <c r="P249" s="9">
        <v>2252</v>
      </c>
      <c r="Q249" s="9">
        <v>0</v>
      </c>
      <c r="R249" s="9">
        <v>0</v>
      </c>
      <c r="S249"/>
      <c r="T249"/>
      <c r="U249" s="4">
        <f t="shared" si="11"/>
        <v>4960</v>
      </c>
      <c r="V249" s="3">
        <f>((G249-G248)*'Z1 values'!C$5*'Z1 values'!$C$10)/'Z1 values'!$C$12</f>
        <v>1.417118225097656E-2</v>
      </c>
      <c r="W249" s="3">
        <f>((H249-H248)*'Z1 values'!D$5*'Z1 values'!$C$10)/'Z1 values'!$C$12</f>
        <v>2.9323974609375004E-2</v>
      </c>
      <c r="X249" s="3">
        <f>((I249-I248)*'Z1 values'!E$5*'Z1 values'!$C$10)/'Z1 values'!$C$12</f>
        <v>0.134769287109375</v>
      </c>
      <c r="Y249" s="3">
        <f>((J249-J248)*'Z1 values'!F$5*'Z1 values'!$C$10)/'Z1 values'!$C$12</f>
        <v>0.19380615234374998</v>
      </c>
      <c r="Z249" s="6">
        <f t="shared" si="9"/>
        <v>0.37207059631347655</v>
      </c>
      <c r="AA249">
        <f t="shared" si="10"/>
        <v>82.666666666666671</v>
      </c>
    </row>
    <row r="250" spans="1:27" x14ac:dyDescent="0.25">
      <c r="A250" s="7" t="s">
        <v>4289</v>
      </c>
      <c r="B250" s="7" t="s">
        <v>576</v>
      </c>
      <c r="C250" s="7">
        <v>318824</v>
      </c>
      <c r="D250" s="9" t="s">
        <v>37</v>
      </c>
      <c r="E250" s="9" t="s">
        <v>38</v>
      </c>
      <c r="F250" s="9">
        <v>248</v>
      </c>
      <c r="G250" s="9">
        <v>1851684</v>
      </c>
      <c r="H250" s="9">
        <v>79710758</v>
      </c>
      <c r="I250" s="9">
        <v>473474</v>
      </c>
      <c r="J250" s="9">
        <v>637104</v>
      </c>
      <c r="K250" s="9">
        <v>0</v>
      </c>
      <c r="L250" s="9">
        <v>0</v>
      </c>
      <c r="M250" s="9">
        <v>7461</v>
      </c>
      <c r="N250" s="9">
        <v>320095</v>
      </c>
      <c r="O250" s="9">
        <v>1804</v>
      </c>
      <c r="P250" s="9">
        <v>2773</v>
      </c>
      <c r="Q250" s="9">
        <v>0</v>
      </c>
      <c r="R250" s="9">
        <v>0</v>
      </c>
      <c r="S250"/>
      <c r="T250"/>
      <c r="U250" s="4">
        <f t="shared" si="11"/>
        <v>4980</v>
      </c>
      <c r="V250" s="3">
        <f>((G250-G249)*'Z1 values'!C$5*'Z1 values'!$C$10)/'Z1 values'!$C$12</f>
        <v>1.4551446533203125E-2</v>
      </c>
      <c r="W250" s="3">
        <f>((H250-H249)*'Z1 values'!D$5*'Z1 values'!$C$10)/'Z1 values'!$C$12</f>
        <v>2.9305572509765627E-2</v>
      </c>
      <c r="X250" s="3">
        <f>((I250-I249)*'Z1 values'!E$5*'Z1 values'!$C$10)/'Z1 values'!$C$12</f>
        <v>0.14369018554687499</v>
      </c>
      <c r="Y250" s="3">
        <f>((J250-J249)*'Z1 values'!F$5*'Z1 values'!$C$10)/'Z1 values'!$C$12</f>
        <v>0.23864318847656252</v>
      </c>
      <c r="Z250" s="6">
        <f t="shared" si="9"/>
        <v>0.42619039306640627</v>
      </c>
      <c r="AA250">
        <f t="shared" si="10"/>
        <v>83</v>
      </c>
    </row>
    <row r="251" spans="1:27" x14ac:dyDescent="0.25">
      <c r="A251" s="7" t="s">
        <v>4290</v>
      </c>
      <c r="B251" s="7" t="s">
        <v>576</v>
      </c>
      <c r="C251" s="7">
        <v>320104</v>
      </c>
      <c r="D251" s="9" t="s">
        <v>37</v>
      </c>
      <c r="E251" s="9" t="s">
        <v>38</v>
      </c>
      <c r="F251" s="9">
        <v>249</v>
      </c>
      <c r="G251" s="9">
        <v>1855698</v>
      </c>
      <c r="H251" s="9">
        <v>80034298</v>
      </c>
      <c r="I251" s="9">
        <v>473474</v>
      </c>
      <c r="J251" s="9">
        <v>638259</v>
      </c>
      <c r="K251" s="9">
        <v>0</v>
      </c>
      <c r="L251" s="9">
        <v>0</v>
      </c>
      <c r="M251" s="9">
        <v>4013</v>
      </c>
      <c r="N251" s="9">
        <v>323540</v>
      </c>
      <c r="O251" s="9">
        <v>0</v>
      </c>
      <c r="P251" s="9">
        <v>1155</v>
      </c>
      <c r="Q251" s="9">
        <v>0</v>
      </c>
      <c r="R251" s="9">
        <v>0</v>
      </c>
      <c r="S251"/>
      <c r="T251"/>
      <c r="U251" s="4">
        <f t="shared" si="11"/>
        <v>5000</v>
      </c>
      <c r="V251" s="3">
        <f>((G251-G250)*'Z1 values'!C$5*'Z1 values'!$C$10)/'Z1 values'!$C$12</f>
        <v>7.8275939941406247E-3</v>
      </c>
      <c r="W251" s="3">
        <f>((H251-H250)*'Z1 values'!D$5*'Z1 values'!$C$10)/'Z1 values'!$C$12</f>
        <v>2.9620971679687504E-2</v>
      </c>
      <c r="X251" s="3">
        <f>((I251-I250)*'Z1 values'!E$5*'Z1 values'!$C$10)/'Z1 values'!$C$12</f>
        <v>0</v>
      </c>
      <c r="Y251" s="3">
        <f>((J251-J250)*'Z1 values'!F$5*'Z1 values'!$C$10)/'Z1 values'!$C$12</f>
        <v>9.9398803710937497E-2</v>
      </c>
      <c r="Z251" s="6">
        <f t="shared" si="9"/>
        <v>0.13684736938476563</v>
      </c>
      <c r="AA251">
        <f t="shared" si="10"/>
        <v>83.333333333333329</v>
      </c>
    </row>
    <row r="252" spans="1:27" x14ac:dyDescent="0.25">
      <c r="A252" s="7" t="s">
        <v>4291</v>
      </c>
      <c r="B252" s="7" t="s">
        <v>576</v>
      </c>
      <c r="C252" s="7">
        <v>321384</v>
      </c>
      <c r="D252" s="9" t="s">
        <v>37</v>
      </c>
      <c r="E252" s="9" t="s">
        <v>38</v>
      </c>
      <c r="F252" s="9">
        <v>250</v>
      </c>
      <c r="G252" s="9">
        <v>1862837</v>
      </c>
      <c r="H252" s="9">
        <v>80354717</v>
      </c>
      <c r="I252" s="9">
        <v>475237</v>
      </c>
      <c r="J252" s="9">
        <v>640687</v>
      </c>
      <c r="K252" s="9">
        <v>0</v>
      </c>
      <c r="L252" s="9">
        <v>0</v>
      </c>
      <c r="M252" s="9">
        <v>7138</v>
      </c>
      <c r="N252" s="9">
        <v>320419</v>
      </c>
      <c r="O252" s="9">
        <v>1763</v>
      </c>
      <c r="P252" s="9">
        <v>2428</v>
      </c>
      <c r="Q252" s="9">
        <v>0</v>
      </c>
      <c r="R252" s="9">
        <v>0</v>
      </c>
      <c r="S252"/>
      <c r="T252"/>
      <c r="U252" s="4">
        <f t="shared" si="11"/>
        <v>5020</v>
      </c>
      <c r="V252" s="3">
        <f>((G252-G251)*'Z1 values'!C$5*'Z1 values'!$C$10)/'Z1 values'!$C$12</f>
        <v>1.3921572875976562E-2</v>
      </c>
      <c r="W252" s="3">
        <f>((H252-H251)*'Z1 values'!D$5*'Z1 values'!$C$10)/'Z1 values'!$C$12</f>
        <v>2.9335235595703123E-2</v>
      </c>
      <c r="X252" s="3">
        <f>((I252-I251)*'Z1 values'!E$5*'Z1 values'!$C$10)/'Z1 values'!$C$12</f>
        <v>0.14042449951171873</v>
      </c>
      <c r="Y252" s="3">
        <f>((J252-J251)*'Z1 values'!F$5*'Z1 values'!$C$10)/'Z1 values'!$C$12</f>
        <v>0.20895263671875003</v>
      </c>
      <c r="Z252" s="6">
        <f t="shared" si="9"/>
        <v>0.39263394470214846</v>
      </c>
      <c r="AA252">
        <f t="shared" si="10"/>
        <v>83.666666666666671</v>
      </c>
    </row>
    <row r="253" spans="1:27" x14ac:dyDescent="0.25">
      <c r="A253" s="7" t="s">
        <v>4292</v>
      </c>
      <c r="B253" s="7" t="s">
        <v>576</v>
      </c>
      <c r="C253" s="7">
        <v>322664</v>
      </c>
      <c r="D253" s="9" t="s">
        <v>37</v>
      </c>
      <c r="E253" s="9" t="s">
        <v>38</v>
      </c>
      <c r="F253" s="9">
        <v>251</v>
      </c>
      <c r="G253" s="9">
        <v>1866878</v>
      </c>
      <c r="H253" s="9">
        <v>80678233</v>
      </c>
      <c r="I253" s="9">
        <v>475237</v>
      </c>
      <c r="J253" s="9">
        <v>641842</v>
      </c>
      <c r="K253" s="9">
        <v>0</v>
      </c>
      <c r="L253" s="9">
        <v>0</v>
      </c>
      <c r="M253" s="9">
        <v>4040</v>
      </c>
      <c r="N253" s="9">
        <v>323516</v>
      </c>
      <c r="O253" s="9">
        <v>0</v>
      </c>
      <c r="P253" s="9">
        <v>1155</v>
      </c>
      <c r="Q253" s="9">
        <v>0</v>
      </c>
      <c r="R253" s="9">
        <v>0</v>
      </c>
      <c r="S253"/>
      <c r="T253"/>
      <c r="U253" s="4">
        <f t="shared" si="11"/>
        <v>5040</v>
      </c>
      <c r="V253" s="3">
        <f>((G253-G252)*'Z1 values'!C$5*'Z1 values'!$C$10)/'Z1 values'!$C$12</f>
        <v>7.8802459716796856E-3</v>
      </c>
      <c r="W253" s="3">
        <f>((H253-H252)*'Z1 values'!D$5*'Z1 values'!$C$10)/'Z1 values'!$C$12</f>
        <v>2.96187744140625E-2</v>
      </c>
      <c r="X253" s="3">
        <f>((I253-I252)*'Z1 values'!E$5*'Z1 values'!$C$10)/'Z1 values'!$C$12</f>
        <v>0</v>
      </c>
      <c r="Y253" s="3">
        <f>((J253-J252)*'Z1 values'!F$5*'Z1 values'!$C$10)/'Z1 values'!$C$12</f>
        <v>9.9398803710937497E-2</v>
      </c>
      <c r="Z253" s="6">
        <f t="shared" si="9"/>
        <v>0.13689782409667967</v>
      </c>
      <c r="AA253">
        <f t="shared" si="10"/>
        <v>84</v>
      </c>
    </row>
    <row r="254" spans="1:27" x14ac:dyDescent="0.25">
      <c r="A254" s="7" t="s">
        <v>4293</v>
      </c>
      <c r="B254" s="7" t="s">
        <v>576</v>
      </c>
      <c r="C254" s="7">
        <v>323944</v>
      </c>
      <c r="D254" s="9" t="s">
        <v>37</v>
      </c>
      <c r="E254" s="9" t="s">
        <v>38</v>
      </c>
      <c r="F254" s="9">
        <v>252</v>
      </c>
      <c r="G254" s="9">
        <v>1874170</v>
      </c>
      <c r="H254" s="9">
        <v>80998508</v>
      </c>
      <c r="I254" s="9">
        <v>477041</v>
      </c>
      <c r="J254" s="9">
        <v>644484</v>
      </c>
      <c r="K254" s="9">
        <v>0</v>
      </c>
      <c r="L254" s="9">
        <v>0</v>
      </c>
      <c r="M254" s="9">
        <v>7290</v>
      </c>
      <c r="N254" s="9">
        <v>320275</v>
      </c>
      <c r="O254" s="9">
        <v>1804</v>
      </c>
      <c r="P254" s="9">
        <v>2642</v>
      </c>
      <c r="Q254" s="9">
        <v>0</v>
      </c>
      <c r="R254" s="9">
        <v>0</v>
      </c>
      <c r="S254"/>
      <c r="T254"/>
      <c r="U254" s="4">
        <f t="shared" si="11"/>
        <v>5060</v>
      </c>
      <c r="V254" s="3">
        <f>((G254-G253)*'Z1 values'!C$5*'Z1 values'!$C$10)/'Z1 values'!$C$12</f>
        <v>1.421993408203125E-2</v>
      </c>
      <c r="W254" s="3">
        <f>((H254-H253)*'Z1 values'!D$5*'Z1 values'!$C$10)/'Z1 values'!$C$12</f>
        <v>2.9322052001953126E-2</v>
      </c>
      <c r="X254" s="3">
        <f>((I254-I253)*'Z1 values'!E$5*'Z1 values'!$C$10)/'Z1 values'!$C$12</f>
        <v>0.14369018554687499</v>
      </c>
      <c r="Y254" s="3">
        <f>((J254-J253)*'Z1 values'!F$5*'Z1 values'!$C$10)/'Z1 values'!$C$12</f>
        <v>0.22736938476562499</v>
      </c>
      <c r="Z254" s="6">
        <f t="shared" si="9"/>
        <v>0.41460155639648433</v>
      </c>
      <c r="AA254">
        <f t="shared" si="10"/>
        <v>84.333333333333329</v>
      </c>
    </row>
    <row r="255" spans="1:27" x14ac:dyDescent="0.25">
      <c r="A255" s="7" t="s">
        <v>4294</v>
      </c>
      <c r="B255" s="7" t="s">
        <v>576</v>
      </c>
      <c r="C255" s="7">
        <v>325224</v>
      </c>
      <c r="D255" s="9" t="s">
        <v>37</v>
      </c>
      <c r="E255" s="9" t="s">
        <v>38</v>
      </c>
      <c r="F255" s="9">
        <v>253</v>
      </c>
      <c r="G255" s="9">
        <v>1879416</v>
      </c>
      <c r="H255" s="9">
        <v>81320823</v>
      </c>
      <c r="I255" s="9">
        <v>477329</v>
      </c>
      <c r="J255" s="9">
        <v>646228</v>
      </c>
      <c r="K255" s="9">
        <v>0</v>
      </c>
      <c r="L255" s="9">
        <v>0</v>
      </c>
      <c r="M255" s="9">
        <v>5245</v>
      </c>
      <c r="N255" s="9">
        <v>322315</v>
      </c>
      <c r="O255" s="9">
        <v>288</v>
      </c>
      <c r="P255" s="9">
        <v>1744</v>
      </c>
      <c r="Q255" s="9">
        <v>0</v>
      </c>
      <c r="R255" s="9">
        <v>0</v>
      </c>
      <c r="S255"/>
      <c r="T255"/>
      <c r="U255" s="4">
        <f t="shared" si="11"/>
        <v>5080</v>
      </c>
      <c r="V255" s="3">
        <f>((G255-G254)*'Z1 values'!C$5*'Z1 values'!$C$10)/'Z1 values'!$C$12</f>
        <v>1.0230084228515623E-2</v>
      </c>
      <c r="W255" s="3">
        <f>((H255-H254)*'Z1 values'!D$5*'Z1 values'!$C$10)/'Z1 values'!$C$12</f>
        <v>2.9508819580078127E-2</v>
      </c>
      <c r="X255" s="3">
        <f>((I255-I254)*'Z1 values'!E$5*'Z1 values'!$C$10)/'Z1 values'!$C$12</f>
        <v>2.2939453124999998E-2</v>
      </c>
      <c r="Y255" s="3">
        <f>((J255-J254)*'Z1 values'!F$5*'Z1 values'!$C$10)/'Z1 values'!$C$12</f>
        <v>0.150087890625</v>
      </c>
      <c r="Z255" s="6">
        <f t="shared" si="9"/>
        <v>0.21276624755859375</v>
      </c>
      <c r="AA255">
        <f t="shared" si="10"/>
        <v>84.666666666666671</v>
      </c>
    </row>
    <row r="256" spans="1:27" x14ac:dyDescent="0.25">
      <c r="A256" s="7" t="s">
        <v>4295</v>
      </c>
      <c r="B256" s="7" t="s">
        <v>576</v>
      </c>
      <c r="C256" s="7">
        <v>326504</v>
      </c>
      <c r="D256" s="9" t="s">
        <v>37</v>
      </c>
      <c r="E256" s="9" t="s">
        <v>38</v>
      </c>
      <c r="F256" s="9">
        <v>254</v>
      </c>
      <c r="G256" s="9">
        <v>1886617</v>
      </c>
      <c r="H256" s="9">
        <v>81641180</v>
      </c>
      <c r="I256" s="9">
        <v>479133</v>
      </c>
      <c r="J256" s="9">
        <v>648872</v>
      </c>
      <c r="K256" s="9">
        <v>0</v>
      </c>
      <c r="L256" s="9">
        <v>0</v>
      </c>
      <c r="M256" s="9">
        <v>7200</v>
      </c>
      <c r="N256" s="9">
        <v>320357</v>
      </c>
      <c r="O256" s="9">
        <v>1804</v>
      </c>
      <c r="P256" s="9">
        <v>2644</v>
      </c>
      <c r="Q256" s="9">
        <v>0</v>
      </c>
      <c r="R256" s="9">
        <v>0</v>
      </c>
      <c r="S256"/>
      <c r="T256"/>
      <c r="U256" s="4">
        <f t="shared" si="11"/>
        <v>5100</v>
      </c>
      <c r="V256" s="3">
        <f>((G256-G255)*'Z1 values'!C$5*'Z1 values'!$C$10)/'Z1 values'!$C$12</f>
        <v>1.4042477416992185E-2</v>
      </c>
      <c r="W256" s="3">
        <f>((H256-H255)*'Z1 values'!D$5*'Z1 values'!$C$10)/'Z1 values'!$C$12</f>
        <v>2.9329559326171879E-2</v>
      </c>
      <c r="X256" s="3">
        <f>((I256-I255)*'Z1 values'!E$5*'Z1 values'!$C$10)/'Z1 values'!$C$12</f>
        <v>0.14369018554687499</v>
      </c>
      <c r="Y256" s="3">
        <f>((J256-J255)*'Z1 values'!F$5*'Z1 values'!$C$10)/'Z1 values'!$C$12</f>
        <v>0.22754150390625</v>
      </c>
      <c r="Z256" s="6">
        <f t="shared" si="9"/>
        <v>0.41460372619628905</v>
      </c>
      <c r="AA256">
        <f t="shared" si="10"/>
        <v>85</v>
      </c>
    </row>
    <row r="257" spans="1:27" x14ac:dyDescent="0.25">
      <c r="A257" s="7" t="s">
        <v>4296</v>
      </c>
      <c r="B257" s="7" t="s">
        <v>576</v>
      </c>
      <c r="C257" s="7">
        <v>327784</v>
      </c>
      <c r="D257" s="9" t="s">
        <v>37</v>
      </c>
      <c r="E257" s="9" t="s">
        <v>38</v>
      </c>
      <c r="F257" s="9">
        <v>255</v>
      </c>
      <c r="G257" s="9">
        <v>1893718</v>
      </c>
      <c r="H257" s="9">
        <v>81961636</v>
      </c>
      <c r="I257" s="9">
        <v>480996</v>
      </c>
      <c r="J257" s="9">
        <v>651211</v>
      </c>
      <c r="K257" s="9">
        <v>0</v>
      </c>
      <c r="L257" s="9">
        <v>0</v>
      </c>
      <c r="M257" s="9">
        <v>7100</v>
      </c>
      <c r="N257" s="9">
        <v>320456</v>
      </c>
      <c r="O257" s="9">
        <v>1863</v>
      </c>
      <c r="P257" s="9">
        <v>2339</v>
      </c>
      <c r="Q257" s="9">
        <v>0</v>
      </c>
      <c r="R257" s="9">
        <v>0</v>
      </c>
      <c r="S257"/>
      <c r="T257"/>
      <c r="U257" s="4">
        <f t="shared" si="11"/>
        <v>5120</v>
      </c>
      <c r="V257" s="3">
        <f>((G257-G256)*'Z1 values'!C$5*'Z1 values'!$C$10)/'Z1 values'!$C$12</f>
        <v>1.3847470092773437E-2</v>
      </c>
      <c r="W257" s="3">
        <f>((H257-H256)*'Z1 values'!D$5*'Z1 values'!$C$10)/'Z1 values'!$C$12</f>
        <v>2.9338623046875002E-2</v>
      </c>
      <c r="X257" s="3">
        <f>((I257-I256)*'Z1 values'!E$5*'Z1 values'!$C$10)/'Z1 values'!$C$12</f>
        <v>0.14838958740234373</v>
      </c>
      <c r="Y257" s="3">
        <f>((J257-J256)*'Z1 values'!F$5*'Z1 values'!$C$10)/'Z1 values'!$C$12</f>
        <v>0.20129333496093751</v>
      </c>
      <c r="Z257" s="6">
        <f t="shared" si="9"/>
        <v>0.39286901550292969</v>
      </c>
      <c r="AA257">
        <f t="shared" si="10"/>
        <v>85.333333333333329</v>
      </c>
    </row>
    <row r="258" spans="1:27" x14ac:dyDescent="0.25">
      <c r="A258" s="7" t="s">
        <v>4297</v>
      </c>
      <c r="B258" s="7" t="s">
        <v>576</v>
      </c>
      <c r="C258" s="7">
        <v>329064</v>
      </c>
      <c r="D258" s="9" t="s">
        <v>37</v>
      </c>
      <c r="E258" s="9" t="s">
        <v>38</v>
      </c>
      <c r="F258" s="9">
        <v>256</v>
      </c>
      <c r="G258" s="9">
        <v>1897753</v>
      </c>
      <c r="H258" s="9">
        <v>82285157</v>
      </c>
      <c r="I258" s="9">
        <v>480996</v>
      </c>
      <c r="J258" s="9">
        <v>652360</v>
      </c>
      <c r="K258" s="9">
        <v>0</v>
      </c>
      <c r="L258" s="9">
        <v>0</v>
      </c>
      <c r="M258" s="9">
        <v>4033</v>
      </c>
      <c r="N258" s="9">
        <v>323521</v>
      </c>
      <c r="O258" s="9">
        <v>0</v>
      </c>
      <c r="P258" s="9">
        <v>1149</v>
      </c>
      <c r="Q258" s="9">
        <v>0</v>
      </c>
      <c r="R258" s="9">
        <v>0</v>
      </c>
      <c r="S258"/>
      <c r="T258"/>
      <c r="U258" s="4">
        <f t="shared" si="11"/>
        <v>5140</v>
      </c>
      <c r="V258" s="3">
        <f>((G258-G257)*'Z1 values'!C$5*'Z1 values'!$C$10)/'Z1 values'!$C$12</f>
        <v>7.8685455322265625E-3</v>
      </c>
      <c r="W258" s="3">
        <f>((H258-H257)*'Z1 values'!D$5*'Z1 values'!$C$10)/'Z1 values'!$C$12</f>
        <v>2.9619232177734378E-2</v>
      </c>
      <c r="X258" s="3">
        <f>((I258-I257)*'Z1 values'!E$5*'Z1 values'!$C$10)/'Z1 values'!$C$12</f>
        <v>0</v>
      </c>
      <c r="Y258" s="3">
        <f>((J258-J257)*'Z1 values'!F$5*'Z1 values'!$C$10)/'Z1 values'!$C$12</f>
        <v>9.8882446289062509E-2</v>
      </c>
      <c r="Z258" s="6">
        <f t="shared" si="9"/>
        <v>0.13637022399902343</v>
      </c>
      <c r="AA258">
        <f t="shared" si="10"/>
        <v>85.666666666666671</v>
      </c>
    </row>
    <row r="259" spans="1:27" x14ac:dyDescent="0.25">
      <c r="A259" s="7" t="s">
        <v>4298</v>
      </c>
      <c r="B259" s="7" t="s">
        <v>576</v>
      </c>
      <c r="C259" s="7">
        <v>330344</v>
      </c>
      <c r="D259" s="9" t="s">
        <v>37</v>
      </c>
      <c r="E259" s="9" t="s">
        <v>38</v>
      </c>
      <c r="F259" s="9">
        <v>257</v>
      </c>
      <c r="G259" s="9">
        <v>1912008</v>
      </c>
      <c r="H259" s="9">
        <v>82598473</v>
      </c>
      <c r="I259" s="9">
        <v>486452</v>
      </c>
      <c r="J259" s="9">
        <v>658399</v>
      </c>
      <c r="K259" s="9">
        <v>0</v>
      </c>
      <c r="L259" s="9">
        <v>0</v>
      </c>
      <c r="M259" s="9">
        <v>14254</v>
      </c>
      <c r="N259" s="9">
        <v>313316</v>
      </c>
      <c r="O259" s="9">
        <v>5456</v>
      </c>
      <c r="P259" s="9">
        <v>6039</v>
      </c>
      <c r="Q259" s="9">
        <v>0</v>
      </c>
      <c r="R259" s="9">
        <v>0</v>
      </c>
      <c r="S259"/>
      <c r="T259"/>
      <c r="U259" s="4">
        <f t="shared" si="11"/>
        <v>5160</v>
      </c>
      <c r="V259" s="3">
        <f>((G259-G258)*'Z1 values'!C$5*'Z1 values'!$C$10)/'Z1 values'!$C$12</f>
        <v>2.7798294067382812E-2</v>
      </c>
      <c r="W259" s="3">
        <f>((H259-H258)*'Z1 values'!D$5*'Z1 values'!$C$10)/'Z1 values'!$C$12</f>
        <v>2.8684936523437499E-2</v>
      </c>
      <c r="X259" s="3">
        <f>((I259-I258)*'Z1 values'!E$5*'Z1 values'!$C$10)/'Z1 values'!$C$12</f>
        <v>0.43457519531249994</v>
      </c>
      <c r="Y259" s="3">
        <f>((J259-J258)*'Z1 values'!F$5*'Z1 values'!$C$10)/'Z1 values'!$C$12</f>
        <v>0.51971374511718749</v>
      </c>
      <c r="Z259" s="6">
        <f t="shared" ref="Z259:Z322" si="12">SUM(V259:Y259)</f>
        <v>1.0107721710205078</v>
      </c>
      <c r="AA259">
        <f t="shared" ref="AA259:AA322" si="13">U259/60</f>
        <v>86</v>
      </c>
    </row>
    <row r="260" spans="1:27" x14ac:dyDescent="0.25">
      <c r="A260" s="7" t="s">
        <v>4299</v>
      </c>
      <c r="B260" s="7" t="s">
        <v>576</v>
      </c>
      <c r="C260" s="7">
        <v>331624</v>
      </c>
      <c r="D260" s="9" t="s">
        <v>37</v>
      </c>
      <c r="E260" s="9" t="s">
        <v>38</v>
      </c>
      <c r="F260" s="9">
        <v>258</v>
      </c>
      <c r="G260" s="9">
        <v>1934088</v>
      </c>
      <c r="H260" s="9">
        <v>82903959</v>
      </c>
      <c r="I260" s="9">
        <v>496320</v>
      </c>
      <c r="J260" s="9">
        <v>666796</v>
      </c>
      <c r="K260" s="9">
        <v>0</v>
      </c>
      <c r="L260" s="9">
        <v>0</v>
      </c>
      <c r="M260" s="9">
        <v>22079</v>
      </c>
      <c r="N260" s="9">
        <v>305486</v>
      </c>
      <c r="O260" s="9">
        <v>9868</v>
      </c>
      <c r="P260" s="9">
        <v>8397</v>
      </c>
      <c r="Q260" s="9">
        <v>0</v>
      </c>
      <c r="R260" s="9">
        <v>0</v>
      </c>
      <c r="S260"/>
      <c r="T260"/>
      <c r="U260" s="4">
        <f t="shared" ref="U260:U323" si="14">U259+20</f>
        <v>5180</v>
      </c>
      <c r="V260" s="3">
        <f>((G260-G259)*'Z1 values'!C$5*'Z1 values'!$C$10)/'Z1 values'!$C$12</f>
        <v>4.3057617187499994E-2</v>
      </c>
      <c r="W260" s="3">
        <f>((H260-H259)*'Z1 values'!D$5*'Z1 values'!$C$10)/'Z1 values'!$C$12</f>
        <v>2.7968078613281249E-2</v>
      </c>
      <c r="X260" s="3">
        <f>((I260-I259)*'Z1 values'!E$5*'Z1 values'!$C$10)/'Z1 values'!$C$12</f>
        <v>0.78599487304687499</v>
      </c>
      <c r="Y260" s="3">
        <f>((J260-J259)*'Z1 values'!F$5*'Z1 values'!$C$10)/'Z1 values'!$C$12</f>
        <v>0.72264221191406253</v>
      </c>
      <c r="Z260" s="6">
        <f t="shared" si="12"/>
        <v>1.5796627807617187</v>
      </c>
      <c r="AA260">
        <f t="shared" si="13"/>
        <v>86.333333333333329</v>
      </c>
    </row>
    <row r="261" spans="1:27" x14ac:dyDescent="0.25">
      <c r="A261" s="7" t="s">
        <v>4300</v>
      </c>
      <c r="B261" s="7" t="s">
        <v>576</v>
      </c>
      <c r="C261" s="7">
        <v>332904</v>
      </c>
      <c r="D261" s="9" t="s">
        <v>37</v>
      </c>
      <c r="E261" s="9" t="s">
        <v>38</v>
      </c>
      <c r="F261" s="9">
        <v>259</v>
      </c>
      <c r="G261" s="9">
        <v>1941417</v>
      </c>
      <c r="H261" s="9">
        <v>83224193</v>
      </c>
      <c r="I261" s="9">
        <v>498124</v>
      </c>
      <c r="J261" s="9">
        <v>669252</v>
      </c>
      <c r="K261" s="9">
        <v>0</v>
      </c>
      <c r="L261" s="9">
        <v>0</v>
      </c>
      <c r="M261" s="9">
        <v>7328</v>
      </c>
      <c r="N261" s="9">
        <v>320234</v>
      </c>
      <c r="O261" s="9">
        <v>1804</v>
      </c>
      <c r="P261" s="9">
        <v>2456</v>
      </c>
      <c r="Q261" s="9">
        <v>0</v>
      </c>
      <c r="R261" s="9">
        <v>0</v>
      </c>
      <c r="S261"/>
      <c r="T261"/>
      <c r="U261" s="4">
        <f t="shared" si="14"/>
        <v>5200</v>
      </c>
      <c r="V261" s="3">
        <f>((G261-G260)*'Z1 values'!C$5*'Z1 values'!$C$10)/'Z1 values'!$C$12</f>
        <v>1.4292086791992186E-2</v>
      </c>
      <c r="W261" s="3">
        <f>((H261-H260)*'Z1 values'!D$5*'Z1 values'!$C$10)/'Z1 values'!$C$12</f>
        <v>2.931829833984375E-2</v>
      </c>
      <c r="X261" s="3">
        <f>((I261-I260)*'Z1 values'!E$5*'Z1 values'!$C$10)/'Z1 values'!$C$12</f>
        <v>0.14369018554687499</v>
      </c>
      <c r="Y261" s="3">
        <f>((J261-J260)*'Z1 values'!F$5*'Z1 values'!$C$10)/'Z1 values'!$C$12</f>
        <v>0.21136230468750003</v>
      </c>
      <c r="Z261" s="6">
        <f t="shared" si="12"/>
        <v>0.39866287536621092</v>
      </c>
      <c r="AA261">
        <f t="shared" si="13"/>
        <v>86.666666666666671</v>
      </c>
    </row>
    <row r="262" spans="1:27" x14ac:dyDescent="0.25">
      <c r="A262" s="7" t="s">
        <v>4301</v>
      </c>
      <c r="B262" s="7" t="s">
        <v>576</v>
      </c>
      <c r="C262" s="7">
        <v>334184</v>
      </c>
      <c r="D262" s="9" t="s">
        <v>37</v>
      </c>
      <c r="E262" s="9" t="s">
        <v>38</v>
      </c>
      <c r="F262" s="9">
        <v>260</v>
      </c>
      <c r="G262" s="9">
        <v>1951710</v>
      </c>
      <c r="H262" s="9">
        <v>83541446</v>
      </c>
      <c r="I262" s="9">
        <v>500675</v>
      </c>
      <c r="J262" s="9">
        <v>672729</v>
      </c>
      <c r="K262" s="9">
        <v>0</v>
      </c>
      <c r="L262" s="9">
        <v>0</v>
      </c>
      <c r="M262" s="9">
        <v>10291</v>
      </c>
      <c r="N262" s="9">
        <v>317253</v>
      </c>
      <c r="O262" s="9">
        <v>2551</v>
      </c>
      <c r="P262" s="9">
        <v>3477</v>
      </c>
      <c r="Q262" s="9">
        <v>0</v>
      </c>
      <c r="R262" s="9">
        <v>0</v>
      </c>
      <c r="S262"/>
      <c r="T262"/>
      <c r="U262" s="4">
        <f t="shared" si="14"/>
        <v>5220</v>
      </c>
      <c r="V262" s="3">
        <f>((G262-G261)*'Z1 values'!C$5*'Z1 values'!$C$10)/'Z1 values'!$C$12</f>
        <v>2.0072103881835938E-2</v>
      </c>
      <c r="W262" s="3">
        <f>((H262-H261)*'Z1 values'!D$5*'Z1 values'!$C$10)/'Z1 values'!$C$12</f>
        <v>2.9045379638671875E-2</v>
      </c>
      <c r="X262" s="3">
        <f>((I262-I261)*'Z1 values'!E$5*'Z1 values'!$C$10)/'Z1 values'!$C$12</f>
        <v>0.20318939208984371</v>
      </c>
      <c r="Y262" s="3">
        <f>((J262-J261)*'Z1 values'!F$5*'Z1 values'!$C$10)/'Z1 values'!$C$12</f>
        <v>0.29922912597656254</v>
      </c>
      <c r="Z262" s="6">
        <f t="shared" si="12"/>
        <v>0.55153600158691407</v>
      </c>
      <c r="AA262">
        <f t="shared" si="13"/>
        <v>87</v>
      </c>
    </row>
    <row r="263" spans="1:27" x14ac:dyDescent="0.25">
      <c r="A263" s="7" t="s">
        <v>4302</v>
      </c>
      <c r="B263" s="7" t="s">
        <v>576</v>
      </c>
      <c r="C263" s="7">
        <v>335464</v>
      </c>
      <c r="D263" s="9" t="s">
        <v>37</v>
      </c>
      <c r="E263" s="9" t="s">
        <v>38</v>
      </c>
      <c r="F263" s="9">
        <v>261</v>
      </c>
      <c r="G263" s="9">
        <v>1964171</v>
      </c>
      <c r="H263" s="9">
        <v>83856540</v>
      </c>
      <c r="I263" s="9">
        <v>505183</v>
      </c>
      <c r="J263" s="9">
        <v>676954</v>
      </c>
      <c r="K263" s="9">
        <v>0</v>
      </c>
      <c r="L263" s="9">
        <v>0</v>
      </c>
      <c r="M263" s="9">
        <v>12460</v>
      </c>
      <c r="N263" s="9">
        <v>315094</v>
      </c>
      <c r="O263" s="9">
        <v>4508</v>
      </c>
      <c r="P263" s="9">
        <v>4225</v>
      </c>
      <c r="Q263" s="9">
        <v>0</v>
      </c>
      <c r="R263" s="9">
        <v>0</v>
      </c>
      <c r="S263"/>
      <c r="T263"/>
      <c r="U263" s="4">
        <f t="shared" si="14"/>
        <v>5240</v>
      </c>
      <c r="V263" s="3">
        <f>((G263-G262)*'Z1 values'!C$5*'Z1 values'!$C$10)/'Z1 values'!$C$12</f>
        <v>2.4299862670898436E-2</v>
      </c>
      <c r="W263" s="3">
        <f>((H263-H262)*'Z1 values'!D$5*'Z1 values'!$C$10)/'Z1 values'!$C$12</f>
        <v>2.8847717285156248E-2</v>
      </c>
      <c r="X263" s="3">
        <f>((I263-I262)*'Z1 values'!E$5*'Z1 values'!$C$10)/'Z1 values'!$C$12</f>
        <v>0.35906616210937498</v>
      </c>
      <c r="Y263" s="3">
        <f>((J263-J262)*'Z1 values'!F$5*'Z1 values'!$C$10)/'Z1 values'!$C$12</f>
        <v>0.3636016845703125</v>
      </c>
      <c r="Z263" s="6">
        <f t="shared" si="12"/>
        <v>0.77581542663574221</v>
      </c>
      <c r="AA263">
        <f t="shared" si="13"/>
        <v>87.333333333333329</v>
      </c>
    </row>
    <row r="264" spans="1:27" x14ac:dyDescent="0.25">
      <c r="A264" s="7" t="s">
        <v>4303</v>
      </c>
      <c r="B264" s="7" t="s">
        <v>576</v>
      </c>
      <c r="C264" s="7">
        <v>336744</v>
      </c>
      <c r="D264" s="9" t="s">
        <v>37</v>
      </c>
      <c r="E264" s="9" t="s">
        <v>38</v>
      </c>
      <c r="F264" s="9">
        <v>262</v>
      </c>
      <c r="G264" s="9">
        <v>1968213</v>
      </c>
      <c r="H264" s="9">
        <v>84180053</v>
      </c>
      <c r="I264" s="9">
        <v>505183</v>
      </c>
      <c r="J264" s="9">
        <v>677914</v>
      </c>
      <c r="K264" s="9">
        <v>0</v>
      </c>
      <c r="L264" s="9">
        <v>0</v>
      </c>
      <c r="M264" s="9">
        <v>4040</v>
      </c>
      <c r="N264" s="9">
        <v>323513</v>
      </c>
      <c r="O264" s="9">
        <v>0</v>
      </c>
      <c r="P264" s="9">
        <v>960</v>
      </c>
      <c r="Q264" s="9">
        <v>0</v>
      </c>
      <c r="R264" s="9">
        <v>0</v>
      </c>
      <c r="S264"/>
      <c r="T264"/>
      <c r="U264" s="4">
        <f t="shared" si="14"/>
        <v>5260</v>
      </c>
      <c r="V264" s="3">
        <f>((G264-G263)*'Z1 values'!C$5*'Z1 values'!$C$10)/'Z1 values'!$C$12</f>
        <v>7.8821960449218763E-3</v>
      </c>
      <c r="W264" s="3">
        <f>((H264-H263)*'Z1 values'!D$5*'Z1 values'!$C$10)/'Z1 values'!$C$12</f>
        <v>2.9618499755859375E-2</v>
      </c>
      <c r="X264" s="3">
        <f>((I264-I263)*'Z1 values'!E$5*'Z1 values'!$C$10)/'Z1 values'!$C$12</f>
        <v>0</v>
      </c>
      <c r="Y264" s="3">
        <f>((J264-J263)*'Z1 values'!F$5*'Z1 values'!$C$10)/'Z1 values'!$C$12</f>
        <v>8.2617187499999994E-2</v>
      </c>
      <c r="Z264" s="6">
        <f t="shared" si="12"/>
        <v>0.12011788330078124</v>
      </c>
      <c r="AA264">
        <f t="shared" si="13"/>
        <v>87.666666666666671</v>
      </c>
    </row>
    <row r="265" spans="1:27" x14ac:dyDescent="0.25">
      <c r="A265" s="7" t="s">
        <v>4304</v>
      </c>
      <c r="B265" s="7" t="s">
        <v>576</v>
      </c>
      <c r="C265" s="7">
        <v>338024</v>
      </c>
      <c r="D265" s="9" t="s">
        <v>37</v>
      </c>
      <c r="E265" s="9" t="s">
        <v>38</v>
      </c>
      <c r="F265" s="9">
        <v>263</v>
      </c>
      <c r="G265" s="9">
        <v>1972222</v>
      </c>
      <c r="H265" s="9">
        <v>84503603</v>
      </c>
      <c r="I265" s="9">
        <v>505183</v>
      </c>
      <c r="J265" s="9">
        <v>679069</v>
      </c>
      <c r="K265" s="9">
        <v>0</v>
      </c>
      <c r="L265" s="9">
        <v>0</v>
      </c>
      <c r="M265" s="9">
        <v>4008</v>
      </c>
      <c r="N265" s="9">
        <v>323550</v>
      </c>
      <c r="O265" s="9">
        <v>0</v>
      </c>
      <c r="P265" s="9">
        <v>1155</v>
      </c>
      <c r="Q265" s="9">
        <v>0</v>
      </c>
      <c r="R265" s="9">
        <v>0</v>
      </c>
      <c r="S265"/>
      <c r="T265"/>
      <c r="U265" s="4">
        <f t="shared" si="14"/>
        <v>5280</v>
      </c>
      <c r="V265" s="3">
        <f>((G265-G264)*'Z1 values'!C$5*'Z1 values'!$C$10)/'Z1 values'!$C$12</f>
        <v>7.8178436279296888E-3</v>
      </c>
      <c r="W265" s="3">
        <f>((H265-H264)*'Z1 values'!D$5*'Z1 values'!$C$10)/'Z1 values'!$C$12</f>
        <v>2.9621887207031249E-2</v>
      </c>
      <c r="X265" s="3">
        <f>((I265-I264)*'Z1 values'!E$5*'Z1 values'!$C$10)/'Z1 values'!$C$12</f>
        <v>0</v>
      </c>
      <c r="Y265" s="3">
        <f>((J265-J264)*'Z1 values'!F$5*'Z1 values'!$C$10)/'Z1 values'!$C$12</f>
        <v>9.9398803710937497E-2</v>
      </c>
      <c r="Z265" s="6">
        <f t="shared" si="12"/>
        <v>0.13683853454589845</v>
      </c>
      <c r="AA265">
        <f t="shared" si="13"/>
        <v>88</v>
      </c>
    </row>
    <row r="266" spans="1:27" x14ac:dyDescent="0.25">
      <c r="A266" s="7" t="s">
        <v>4305</v>
      </c>
      <c r="B266" s="7" t="s">
        <v>576</v>
      </c>
      <c r="C266" s="7">
        <v>339304</v>
      </c>
      <c r="D266" s="9" t="s">
        <v>37</v>
      </c>
      <c r="E266" s="9" t="s">
        <v>38</v>
      </c>
      <c r="F266" s="9">
        <v>264</v>
      </c>
      <c r="G266" s="9">
        <v>1976337</v>
      </c>
      <c r="H266" s="9">
        <v>84827053</v>
      </c>
      <c r="I266" s="9">
        <v>505183</v>
      </c>
      <c r="J266" s="9">
        <v>680407</v>
      </c>
      <c r="K266" s="9">
        <v>0</v>
      </c>
      <c r="L266" s="9">
        <v>0</v>
      </c>
      <c r="M266" s="9">
        <v>4114</v>
      </c>
      <c r="N266" s="9">
        <v>323450</v>
      </c>
      <c r="O266" s="9">
        <v>0</v>
      </c>
      <c r="P266" s="9">
        <v>1338</v>
      </c>
      <c r="Q266" s="9">
        <v>0</v>
      </c>
      <c r="R266" s="9">
        <v>0</v>
      </c>
      <c r="S266"/>
      <c r="T266"/>
      <c r="U266" s="4">
        <f t="shared" si="14"/>
        <v>5300</v>
      </c>
      <c r="V266" s="3">
        <f>((G266-G265)*'Z1 values'!C$5*'Z1 values'!$C$10)/'Z1 values'!$C$12</f>
        <v>8.0245513916015632E-3</v>
      </c>
      <c r="W266" s="3">
        <f>((H266-H265)*'Z1 values'!D$5*'Z1 values'!$C$10)/'Z1 values'!$C$12</f>
        <v>2.9612731933593751E-2</v>
      </c>
      <c r="X266" s="3">
        <f>((I266-I265)*'Z1 values'!E$5*'Z1 values'!$C$10)/'Z1 values'!$C$12</f>
        <v>0</v>
      </c>
      <c r="Y266" s="3">
        <f>((J266-J265)*'Z1 values'!F$5*'Z1 values'!$C$10)/'Z1 values'!$C$12</f>
        <v>0.11514770507812502</v>
      </c>
      <c r="Z266" s="6">
        <f t="shared" si="12"/>
        <v>0.15278498840332033</v>
      </c>
      <c r="AA266">
        <f t="shared" si="13"/>
        <v>88.333333333333329</v>
      </c>
    </row>
    <row r="267" spans="1:27" x14ac:dyDescent="0.25">
      <c r="A267" s="7" t="s">
        <v>4306</v>
      </c>
      <c r="B267" s="7" t="s">
        <v>576</v>
      </c>
      <c r="C267" s="7">
        <v>340584</v>
      </c>
      <c r="D267" s="9" t="s">
        <v>37</v>
      </c>
      <c r="E267" s="9" t="s">
        <v>38</v>
      </c>
      <c r="F267" s="9">
        <v>265</v>
      </c>
      <c r="G267" s="9">
        <v>1980470</v>
      </c>
      <c r="H267" s="9">
        <v>85150485</v>
      </c>
      <c r="I267" s="9">
        <v>505183</v>
      </c>
      <c r="J267" s="9">
        <v>681556</v>
      </c>
      <c r="K267" s="9">
        <v>0</v>
      </c>
      <c r="L267" s="9">
        <v>0</v>
      </c>
      <c r="M267" s="9">
        <v>4132</v>
      </c>
      <c r="N267" s="9">
        <v>323432</v>
      </c>
      <c r="O267" s="9">
        <v>0</v>
      </c>
      <c r="P267" s="9">
        <v>1149</v>
      </c>
      <c r="Q267" s="9">
        <v>0</v>
      </c>
      <c r="R267" s="9">
        <v>0</v>
      </c>
      <c r="S267"/>
      <c r="T267"/>
      <c r="U267" s="4">
        <f t="shared" si="14"/>
        <v>5320</v>
      </c>
      <c r="V267" s="3">
        <f>((G267-G266)*'Z1 values'!C$5*'Z1 values'!$C$10)/'Z1 values'!$C$12</f>
        <v>8.0596527099609377E-3</v>
      </c>
      <c r="W267" s="3">
        <f>((H267-H266)*'Z1 values'!D$5*'Z1 values'!$C$10)/'Z1 values'!$C$12</f>
        <v>2.9611083984375001E-2</v>
      </c>
      <c r="X267" s="3">
        <f>((I267-I266)*'Z1 values'!E$5*'Z1 values'!$C$10)/'Z1 values'!$C$12</f>
        <v>0</v>
      </c>
      <c r="Y267" s="3">
        <f>((J267-J266)*'Z1 values'!F$5*'Z1 values'!$C$10)/'Z1 values'!$C$12</f>
        <v>9.8882446289062509E-2</v>
      </c>
      <c r="Z267" s="6">
        <f t="shared" si="12"/>
        <v>0.13655318298339844</v>
      </c>
      <c r="AA267">
        <f t="shared" si="13"/>
        <v>88.666666666666671</v>
      </c>
    </row>
    <row r="268" spans="1:27" x14ac:dyDescent="0.25">
      <c r="A268" s="7" t="s">
        <v>4307</v>
      </c>
      <c r="B268" s="7" t="s">
        <v>576</v>
      </c>
      <c r="C268" s="7">
        <v>341864</v>
      </c>
      <c r="D268" s="9" t="s">
        <v>37</v>
      </c>
      <c r="E268" s="9" t="s">
        <v>38</v>
      </c>
      <c r="F268" s="9">
        <v>266</v>
      </c>
      <c r="G268" s="9">
        <v>1984603</v>
      </c>
      <c r="H268" s="9">
        <v>85473917</v>
      </c>
      <c r="I268" s="9">
        <v>505183</v>
      </c>
      <c r="J268" s="9">
        <v>682900</v>
      </c>
      <c r="K268" s="9">
        <v>0</v>
      </c>
      <c r="L268" s="9">
        <v>0</v>
      </c>
      <c r="M268" s="9">
        <v>4131</v>
      </c>
      <c r="N268" s="9">
        <v>323432</v>
      </c>
      <c r="O268" s="9">
        <v>0</v>
      </c>
      <c r="P268" s="9">
        <v>1344</v>
      </c>
      <c r="Q268" s="9">
        <v>0</v>
      </c>
      <c r="R268" s="9">
        <v>0</v>
      </c>
      <c r="S268"/>
      <c r="T268"/>
      <c r="U268" s="4">
        <f t="shared" si="14"/>
        <v>5340</v>
      </c>
      <c r="V268" s="3">
        <f>((G268-G267)*'Z1 values'!C$5*'Z1 values'!$C$10)/'Z1 values'!$C$12</f>
        <v>8.0596527099609377E-3</v>
      </c>
      <c r="W268" s="3">
        <f>((H268-H267)*'Z1 values'!D$5*'Z1 values'!$C$10)/'Z1 values'!$C$12</f>
        <v>2.9611083984375001E-2</v>
      </c>
      <c r="X268" s="3">
        <f>((I268-I267)*'Z1 values'!E$5*'Z1 values'!$C$10)/'Z1 values'!$C$12</f>
        <v>0</v>
      </c>
      <c r="Y268" s="3">
        <f>((J268-J267)*'Z1 values'!F$5*'Z1 values'!$C$10)/'Z1 values'!$C$12</f>
        <v>0.11566406250000001</v>
      </c>
      <c r="Z268" s="6">
        <f t="shared" si="12"/>
        <v>0.15333479919433596</v>
      </c>
      <c r="AA268">
        <f t="shared" si="13"/>
        <v>89</v>
      </c>
    </row>
    <row r="269" spans="1:27" x14ac:dyDescent="0.25">
      <c r="A269" s="7" t="s">
        <v>4308</v>
      </c>
      <c r="B269" s="7" t="s">
        <v>576</v>
      </c>
      <c r="C269" s="7">
        <v>343144</v>
      </c>
      <c r="D269" s="9" t="s">
        <v>37</v>
      </c>
      <c r="E269" s="9" t="s">
        <v>38</v>
      </c>
      <c r="F269" s="9">
        <v>267</v>
      </c>
      <c r="G269" s="9">
        <v>1991909</v>
      </c>
      <c r="H269" s="9">
        <v>85794176</v>
      </c>
      <c r="I269" s="9">
        <v>506987</v>
      </c>
      <c r="J269" s="9">
        <v>685322</v>
      </c>
      <c r="K269" s="9">
        <v>0</v>
      </c>
      <c r="L269" s="9">
        <v>0</v>
      </c>
      <c r="M269" s="9">
        <v>7304</v>
      </c>
      <c r="N269" s="9">
        <v>320259</v>
      </c>
      <c r="O269" s="9">
        <v>1804</v>
      </c>
      <c r="P269" s="9">
        <v>2422</v>
      </c>
      <c r="Q269" s="9">
        <v>0</v>
      </c>
      <c r="R269" s="9">
        <v>0</v>
      </c>
      <c r="S269"/>
      <c r="T269"/>
      <c r="U269" s="4">
        <f t="shared" si="14"/>
        <v>5360</v>
      </c>
      <c r="V269" s="3">
        <f>((G269-G268)*'Z1 values'!C$5*'Z1 values'!$C$10)/'Z1 values'!$C$12</f>
        <v>1.4247235107421874E-2</v>
      </c>
      <c r="W269" s="3">
        <f>((H269-H268)*'Z1 values'!D$5*'Z1 values'!$C$10)/'Z1 values'!$C$12</f>
        <v>2.9320587158203126E-2</v>
      </c>
      <c r="X269" s="3">
        <f>((I269-I268)*'Z1 values'!E$5*'Z1 values'!$C$10)/'Z1 values'!$C$12</f>
        <v>0.14369018554687499</v>
      </c>
      <c r="Y269" s="3">
        <f>((J269-J268)*'Z1 values'!F$5*'Z1 values'!$C$10)/'Z1 values'!$C$12</f>
        <v>0.20843627929687497</v>
      </c>
      <c r="Z269" s="6">
        <f t="shared" si="12"/>
        <v>0.39569428710937493</v>
      </c>
      <c r="AA269">
        <f t="shared" si="13"/>
        <v>89.333333333333329</v>
      </c>
    </row>
    <row r="270" spans="1:27" x14ac:dyDescent="0.25">
      <c r="A270" s="7" t="s">
        <v>4309</v>
      </c>
      <c r="B270" s="7" t="s">
        <v>576</v>
      </c>
      <c r="C270" s="7">
        <v>344424</v>
      </c>
      <c r="D270" s="9" t="s">
        <v>37</v>
      </c>
      <c r="E270" s="9" t="s">
        <v>38</v>
      </c>
      <c r="F270" s="9">
        <v>268</v>
      </c>
      <c r="G270" s="9">
        <v>1996958</v>
      </c>
      <c r="H270" s="9">
        <v>86116692</v>
      </c>
      <c r="I270" s="9">
        <v>507147</v>
      </c>
      <c r="J270" s="9">
        <v>686775</v>
      </c>
      <c r="K270" s="9">
        <v>0</v>
      </c>
      <c r="L270" s="9">
        <v>0</v>
      </c>
      <c r="M270" s="9">
        <v>5047</v>
      </c>
      <c r="N270" s="9">
        <v>322516</v>
      </c>
      <c r="O270" s="9">
        <v>160</v>
      </c>
      <c r="P270" s="9">
        <v>1453</v>
      </c>
      <c r="Q270" s="9">
        <v>0</v>
      </c>
      <c r="R270" s="9">
        <v>0</v>
      </c>
      <c r="S270"/>
      <c r="T270"/>
      <c r="U270" s="4">
        <f t="shared" si="14"/>
        <v>5380</v>
      </c>
      <c r="V270" s="3">
        <f>((G270-G269)*'Z1 values'!C$5*'Z1 values'!$C$10)/'Z1 values'!$C$12</f>
        <v>9.8459197998046859E-3</v>
      </c>
      <c r="W270" s="3">
        <f>((H270-H269)*'Z1 values'!D$5*'Z1 values'!$C$10)/'Z1 values'!$C$12</f>
        <v>2.95272216796875E-2</v>
      </c>
      <c r="X270" s="3">
        <f>((I270-I269)*'Z1 values'!E$5*'Z1 values'!$C$10)/'Z1 values'!$C$12</f>
        <v>1.2744140625000001E-2</v>
      </c>
      <c r="Y270" s="3">
        <f>((J270-J269)*'Z1 values'!F$5*'Z1 values'!$C$10)/'Z1 values'!$C$12</f>
        <v>0.12504455566406253</v>
      </c>
      <c r="Z270" s="6">
        <f t="shared" si="12"/>
        <v>0.17716183776855471</v>
      </c>
      <c r="AA270">
        <f t="shared" si="13"/>
        <v>89.666666666666671</v>
      </c>
    </row>
    <row r="271" spans="1:27" x14ac:dyDescent="0.25">
      <c r="A271" s="7" t="s">
        <v>4310</v>
      </c>
      <c r="B271" s="7" t="s">
        <v>576</v>
      </c>
      <c r="C271" s="7">
        <v>345704</v>
      </c>
      <c r="D271" s="9" t="s">
        <v>37</v>
      </c>
      <c r="E271" s="9" t="s">
        <v>38</v>
      </c>
      <c r="F271" s="9">
        <v>269</v>
      </c>
      <c r="G271" s="9">
        <v>2011528</v>
      </c>
      <c r="H271" s="9">
        <v>86429689</v>
      </c>
      <c r="I271" s="9">
        <v>513191</v>
      </c>
      <c r="J271" s="9">
        <v>690223</v>
      </c>
      <c r="K271" s="9">
        <v>0</v>
      </c>
      <c r="L271" s="9">
        <v>0</v>
      </c>
      <c r="M271" s="9">
        <v>14569</v>
      </c>
      <c r="N271" s="9">
        <v>312997</v>
      </c>
      <c r="O271" s="9">
        <v>6044</v>
      </c>
      <c r="P271" s="9">
        <v>3448</v>
      </c>
      <c r="Q271" s="9">
        <v>0</v>
      </c>
      <c r="R271" s="9">
        <v>0</v>
      </c>
      <c r="S271"/>
      <c r="T271"/>
      <c r="U271" s="4">
        <f t="shared" si="14"/>
        <v>5400</v>
      </c>
      <c r="V271" s="3">
        <f>((G271-G270)*'Z1 values'!C$5*'Z1 values'!$C$10)/'Z1 values'!$C$12</f>
        <v>2.8412567138671872E-2</v>
      </c>
      <c r="W271" s="3">
        <f>((H271-H270)*'Z1 values'!D$5*'Z1 values'!$C$10)/'Z1 values'!$C$12</f>
        <v>2.8655731201171875E-2</v>
      </c>
      <c r="X271" s="3">
        <f>((I271-I270)*'Z1 values'!E$5*'Z1 values'!$C$10)/'Z1 values'!$C$12</f>
        <v>0.481409912109375</v>
      </c>
      <c r="Y271" s="3">
        <f>((J271-J270)*'Z1 values'!F$5*'Z1 values'!$C$10)/'Z1 values'!$C$12</f>
        <v>0.29673339843750002</v>
      </c>
      <c r="Z271" s="6">
        <f t="shared" si="12"/>
        <v>0.83521160888671875</v>
      </c>
      <c r="AA271">
        <f t="shared" si="13"/>
        <v>90</v>
      </c>
    </row>
    <row r="272" spans="1:27" x14ac:dyDescent="0.25">
      <c r="A272" s="7" t="s">
        <v>4311</v>
      </c>
      <c r="B272" s="7" t="s">
        <v>576</v>
      </c>
      <c r="C272" s="7">
        <v>346984</v>
      </c>
      <c r="D272" s="9" t="s">
        <v>37</v>
      </c>
      <c r="E272" s="9" t="s">
        <v>38</v>
      </c>
      <c r="F272" s="9">
        <v>270</v>
      </c>
      <c r="G272" s="9">
        <v>2018860</v>
      </c>
      <c r="H272" s="9">
        <v>86749923</v>
      </c>
      <c r="I272" s="9">
        <v>514951</v>
      </c>
      <c r="J272" s="9">
        <v>692617</v>
      </c>
      <c r="K272" s="9">
        <v>0</v>
      </c>
      <c r="L272" s="9">
        <v>0</v>
      </c>
      <c r="M272" s="9">
        <v>7330</v>
      </c>
      <c r="N272" s="9">
        <v>320234</v>
      </c>
      <c r="O272" s="9">
        <v>1760</v>
      </c>
      <c r="P272" s="9">
        <v>2394</v>
      </c>
      <c r="Q272" s="9">
        <v>0</v>
      </c>
      <c r="R272" s="9">
        <v>0</v>
      </c>
      <c r="S272"/>
      <c r="T272"/>
      <c r="U272" s="4">
        <f t="shared" si="14"/>
        <v>5420</v>
      </c>
      <c r="V272" s="3">
        <f>((G272-G271)*'Z1 values'!C$5*'Z1 values'!$C$10)/'Z1 values'!$C$12</f>
        <v>1.4297937011718748E-2</v>
      </c>
      <c r="W272" s="3">
        <f>((H272-H271)*'Z1 values'!D$5*'Z1 values'!$C$10)/'Z1 values'!$C$12</f>
        <v>2.931829833984375E-2</v>
      </c>
      <c r="X272" s="3">
        <f>((I272-I271)*'Z1 values'!E$5*'Z1 values'!$C$10)/'Z1 values'!$C$12</f>
        <v>0.14018554687499998</v>
      </c>
      <c r="Y272" s="3">
        <f>((J272-J271)*'Z1 values'!F$5*'Z1 values'!$C$10)/'Z1 values'!$C$12</f>
        <v>0.206026611328125</v>
      </c>
      <c r="Z272" s="6">
        <f t="shared" si="12"/>
        <v>0.38982839355468746</v>
      </c>
      <c r="AA272">
        <f t="shared" si="13"/>
        <v>90.333333333333329</v>
      </c>
    </row>
    <row r="273" spans="1:27" x14ac:dyDescent="0.25">
      <c r="A273" s="7" t="s">
        <v>4312</v>
      </c>
      <c r="B273" s="7" t="s">
        <v>576</v>
      </c>
      <c r="C273" s="7">
        <v>348264</v>
      </c>
      <c r="D273" s="9" t="s">
        <v>37</v>
      </c>
      <c r="E273" s="9" t="s">
        <v>38</v>
      </c>
      <c r="F273" s="9">
        <v>271</v>
      </c>
      <c r="G273" s="9">
        <v>2026433</v>
      </c>
      <c r="H273" s="9">
        <v>87069915</v>
      </c>
      <c r="I273" s="9">
        <v>516755</v>
      </c>
      <c r="J273" s="9">
        <v>695065</v>
      </c>
      <c r="K273" s="9">
        <v>0</v>
      </c>
      <c r="L273" s="9">
        <v>0</v>
      </c>
      <c r="M273" s="9">
        <v>7572</v>
      </c>
      <c r="N273" s="9">
        <v>319992</v>
      </c>
      <c r="O273" s="9">
        <v>1804</v>
      </c>
      <c r="P273" s="9">
        <v>2448</v>
      </c>
      <c r="Q273" s="9">
        <v>0</v>
      </c>
      <c r="R273" s="9">
        <v>0</v>
      </c>
      <c r="S273"/>
      <c r="T273"/>
      <c r="U273" s="4">
        <f t="shared" si="14"/>
        <v>5440</v>
      </c>
      <c r="V273" s="3">
        <f>((G273-G272)*'Z1 values'!C$5*'Z1 values'!$C$10)/'Z1 values'!$C$12</f>
        <v>1.4767904663085937E-2</v>
      </c>
      <c r="W273" s="3">
        <f>((H273-H272)*'Z1 values'!D$5*'Z1 values'!$C$10)/'Z1 values'!$C$12</f>
        <v>2.9296142578125E-2</v>
      </c>
      <c r="X273" s="3">
        <f>((I273-I272)*'Z1 values'!E$5*'Z1 values'!$C$10)/'Z1 values'!$C$12</f>
        <v>0.14369018554687499</v>
      </c>
      <c r="Y273" s="3">
        <f>((J273-J272)*'Z1 values'!F$5*'Z1 values'!$C$10)/'Z1 values'!$C$12</f>
        <v>0.21067382812500002</v>
      </c>
      <c r="Z273" s="6">
        <f t="shared" si="12"/>
        <v>0.39842806091308591</v>
      </c>
      <c r="AA273">
        <f t="shared" si="13"/>
        <v>90.666666666666671</v>
      </c>
    </row>
    <row r="274" spans="1:27" x14ac:dyDescent="0.25">
      <c r="A274" s="7" t="s">
        <v>4313</v>
      </c>
      <c r="B274" s="7" t="s">
        <v>576</v>
      </c>
      <c r="C274" s="7">
        <v>349544</v>
      </c>
      <c r="D274" s="9" t="s">
        <v>37</v>
      </c>
      <c r="E274" s="9" t="s">
        <v>38</v>
      </c>
      <c r="F274" s="9">
        <v>272</v>
      </c>
      <c r="G274" s="9">
        <v>2030847</v>
      </c>
      <c r="H274" s="9">
        <v>87393067</v>
      </c>
      <c r="I274" s="9">
        <v>516755</v>
      </c>
      <c r="J274" s="9">
        <v>696524</v>
      </c>
      <c r="K274" s="9">
        <v>0</v>
      </c>
      <c r="L274" s="9">
        <v>0</v>
      </c>
      <c r="M274" s="9">
        <v>4412</v>
      </c>
      <c r="N274" s="9">
        <v>323152</v>
      </c>
      <c r="O274" s="9">
        <v>0</v>
      </c>
      <c r="P274" s="9">
        <v>1459</v>
      </c>
      <c r="Q274" s="9">
        <v>0</v>
      </c>
      <c r="R274" s="9">
        <v>0</v>
      </c>
      <c r="S274"/>
      <c r="T274"/>
      <c r="U274" s="4">
        <f t="shared" si="14"/>
        <v>5460</v>
      </c>
      <c r="V274" s="3">
        <f>((G274-G273)*'Z1 values'!C$5*'Z1 values'!$C$10)/'Z1 values'!$C$12</f>
        <v>8.6076232910156265E-3</v>
      </c>
      <c r="W274" s="3">
        <f>((H274-H273)*'Z1 values'!D$5*'Z1 values'!$C$10)/'Z1 values'!$C$12</f>
        <v>2.9585449218749997E-2</v>
      </c>
      <c r="X274" s="3">
        <f>((I274-I273)*'Z1 values'!E$5*'Z1 values'!$C$10)/'Z1 values'!$C$12</f>
        <v>0</v>
      </c>
      <c r="Y274" s="3">
        <f>((J274-J273)*'Z1 values'!F$5*'Z1 values'!$C$10)/'Z1 values'!$C$12</f>
        <v>0.1255609130859375</v>
      </c>
      <c r="Z274" s="6">
        <f t="shared" si="12"/>
        <v>0.16375398559570314</v>
      </c>
      <c r="AA274">
        <f t="shared" si="13"/>
        <v>91</v>
      </c>
    </row>
    <row r="275" spans="1:27" x14ac:dyDescent="0.25">
      <c r="A275" s="7" t="s">
        <v>4314</v>
      </c>
      <c r="B275" s="7" t="s">
        <v>576</v>
      </c>
      <c r="C275" s="7">
        <v>350824</v>
      </c>
      <c r="D275" s="9" t="s">
        <v>37</v>
      </c>
      <c r="E275" s="9" t="s">
        <v>38</v>
      </c>
      <c r="F275" s="9">
        <v>273</v>
      </c>
      <c r="G275" s="9">
        <v>2038126</v>
      </c>
      <c r="H275" s="9">
        <v>87713352</v>
      </c>
      <c r="I275" s="9">
        <v>518559</v>
      </c>
      <c r="J275" s="9">
        <v>698946</v>
      </c>
      <c r="K275" s="9">
        <v>0</v>
      </c>
      <c r="L275" s="9">
        <v>0</v>
      </c>
      <c r="M275" s="9">
        <v>7277</v>
      </c>
      <c r="N275" s="9">
        <v>320285</v>
      </c>
      <c r="O275" s="9">
        <v>1804</v>
      </c>
      <c r="P275" s="9">
        <v>2422</v>
      </c>
      <c r="Q275" s="9">
        <v>0</v>
      </c>
      <c r="R275" s="9">
        <v>0</v>
      </c>
      <c r="S275"/>
      <c r="T275"/>
      <c r="U275" s="4">
        <f t="shared" si="14"/>
        <v>5480</v>
      </c>
      <c r="V275" s="3">
        <f>((G275-G274)*'Z1 values'!C$5*'Z1 values'!$C$10)/'Z1 values'!$C$12</f>
        <v>1.4194583129882813E-2</v>
      </c>
      <c r="W275" s="3">
        <f>((H275-H274)*'Z1 values'!D$5*'Z1 values'!$C$10)/'Z1 values'!$C$12</f>
        <v>2.9322967529296872E-2</v>
      </c>
      <c r="X275" s="3">
        <f>((I275-I274)*'Z1 values'!E$5*'Z1 values'!$C$10)/'Z1 values'!$C$12</f>
        <v>0.14369018554687499</v>
      </c>
      <c r="Y275" s="3">
        <f>((J275-J274)*'Z1 values'!F$5*'Z1 values'!$C$10)/'Z1 values'!$C$12</f>
        <v>0.20843627929687497</v>
      </c>
      <c r="Z275" s="6">
        <f t="shared" si="12"/>
        <v>0.39564401550292966</v>
      </c>
      <c r="AA275">
        <f t="shared" si="13"/>
        <v>91.333333333333329</v>
      </c>
    </row>
    <row r="276" spans="1:27" x14ac:dyDescent="0.25">
      <c r="A276" s="7" t="s">
        <v>4315</v>
      </c>
      <c r="B276" s="7" t="s">
        <v>576</v>
      </c>
      <c r="C276" s="7">
        <v>352104</v>
      </c>
      <c r="D276" s="9" t="s">
        <v>37</v>
      </c>
      <c r="E276" s="9" t="s">
        <v>38</v>
      </c>
      <c r="F276" s="9">
        <v>274</v>
      </c>
      <c r="G276" s="9">
        <v>2046441</v>
      </c>
      <c r="H276" s="9">
        <v>88032602</v>
      </c>
      <c r="I276" s="9">
        <v>520776</v>
      </c>
      <c r="J276" s="9">
        <v>701719</v>
      </c>
      <c r="K276" s="9">
        <v>0</v>
      </c>
      <c r="L276" s="9">
        <v>0</v>
      </c>
      <c r="M276" s="9">
        <v>8313</v>
      </c>
      <c r="N276" s="9">
        <v>319250</v>
      </c>
      <c r="O276" s="9">
        <v>2217</v>
      </c>
      <c r="P276" s="9">
        <v>2773</v>
      </c>
      <c r="Q276" s="9">
        <v>0</v>
      </c>
      <c r="R276" s="9">
        <v>0</v>
      </c>
      <c r="S276"/>
      <c r="T276"/>
      <c r="U276" s="4">
        <f t="shared" si="14"/>
        <v>5500</v>
      </c>
      <c r="V276" s="3">
        <f>((G276-G275)*'Z1 values'!C$5*'Z1 values'!$C$10)/'Z1 values'!$C$12</f>
        <v>1.6214859008789061E-2</v>
      </c>
      <c r="W276" s="3">
        <f>((H276-H275)*'Z1 values'!D$5*'Z1 values'!$C$10)/'Z1 values'!$C$12</f>
        <v>2.922821044921875E-2</v>
      </c>
      <c r="X276" s="3">
        <f>((I276-I275)*'Z1 values'!E$5*'Z1 values'!$C$10)/'Z1 values'!$C$12</f>
        <v>0.17658599853515625</v>
      </c>
      <c r="Y276" s="3">
        <f>((J276-J275)*'Z1 values'!F$5*'Z1 values'!$C$10)/'Z1 values'!$C$12</f>
        <v>0.23864318847656252</v>
      </c>
      <c r="Z276" s="6">
        <f t="shared" si="12"/>
        <v>0.46067225646972659</v>
      </c>
      <c r="AA276">
        <f t="shared" si="13"/>
        <v>91.666666666666671</v>
      </c>
    </row>
    <row r="277" spans="1:27" x14ac:dyDescent="0.25">
      <c r="A277" s="7" t="s">
        <v>4316</v>
      </c>
      <c r="B277" s="7" t="s">
        <v>576</v>
      </c>
      <c r="C277" s="7">
        <v>353384</v>
      </c>
      <c r="D277" s="9" t="s">
        <v>37</v>
      </c>
      <c r="E277" s="9" t="s">
        <v>38</v>
      </c>
      <c r="F277" s="9">
        <v>275</v>
      </c>
      <c r="G277" s="9">
        <v>2053618</v>
      </c>
      <c r="H277" s="9">
        <v>88352991</v>
      </c>
      <c r="I277" s="9">
        <v>522496</v>
      </c>
      <c r="J277" s="9">
        <v>703955</v>
      </c>
      <c r="K277" s="9">
        <v>0</v>
      </c>
      <c r="L277" s="9">
        <v>0</v>
      </c>
      <c r="M277" s="9">
        <v>7175</v>
      </c>
      <c r="N277" s="9">
        <v>320389</v>
      </c>
      <c r="O277" s="9">
        <v>1720</v>
      </c>
      <c r="P277" s="9">
        <v>2236</v>
      </c>
      <c r="Q277" s="9">
        <v>0</v>
      </c>
      <c r="R277" s="9">
        <v>0</v>
      </c>
      <c r="S277"/>
      <c r="T277"/>
      <c r="U277" s="4">
        <f t="shared" si="14"/>
        <v>5520</v>
      </c>
      <c r="V277" s="3">
        <f>((G277-G276)*'Z1 values'!C$5*'Z1 values'!$C$10)/'Z1 values'!$C$12</f>
        <v>1.3995675659179687E-2</v>
      </c>
      <c r="W277" s="3">
        <f>((H277-H276)*'Z1 values'!D$5*'Z1 values'!$C$10)/'Z1 values'!$C$12</f>
        <v>2.9332489013671876E-2</v>
      </c>
      <c r="X277" s="3">
        <f>((I277-I276)*'Z1 values'!E$5*'Z1 values'!$C$10)/'Z1 values'!$C$12</f>
        <v>0.13699951171874997</v>
      </c>
      <c r="Y277" s="3">
        <f>((J277-J276)*'Z1 values'!F$5*'Z1 values'!$C$10)/'Z1 values'!$C$12</f>
        <v>0.19242919921875001</v>
      </c>
      <c r="Z277" s="6">
        <f t="shared" si="12"/>
        <v>0.37275687561035153</v>
      </c>
      <c r="AA277">
        <f t="shared" si="13"/>
        <v>92</v>
      </c>
    </row>
    <row r="278" spans="1:27" x14ac:dyDescent="0.25">
      <c r="A278" s="7" t="s">
        <v>4317</v>
      </c>
      <c r="B278" s="7" t="s">
        <v>576</v>
      </c>
      <c r="C278" s="7">
        <v>354664</v>
      </c>
      <c r="D278" s="9" t="s">
        <v>37</v>
      </c>
      <c r="E278" s="9" t="s">
        <v>38</v>
      </c>
      <c r="F278" s="9">
        <v>276</v>
      </c>
      <c r="G278" s="9">
        <v>2058232</v>
      </c>
      <c r="H278" s="9">
        <v>88675942</v>
      </c>
      <c r="I278" s="9">
        <v>522496</v>
      </c>
      <c r="J278" s="9">
        <v>705507</v>
      </c>
      <c r="K278" s="9">
        <v>0</v>
      </c>
      <c r="L278" s="9">
        <v>0</v>
      </c>
      <c r="M278" s="9">
        <v>4613</v>
      </c>
      <c r="N278" s="9">
        <v>322951</v>
      </c>
      <c r="O278" s="9">
        <v>0</v>
      </c>
      <c r="P278" s="9">
        <v>1552</v>
      </c>
      <c r="Q278" s="9">
        <v>0</v>
      </c>
      <c r="R278" s="9">
        <v>0</v>
      </c>
      <c r="S278"/>
      <c r="T278"/>
      <c r="U278" s="4">
        <f t="shared" si="14"/>
        <v>5540</v>
      </c>
      <c r="V278" s="3">
        <f>((G278-G277)*'Z1 values'!C$5*'Z1 values'!$C$10)/'Z1 values'!$C$12</f>
        <v>8.997637939453124E-3</v>
      </c>
      <c r="W278" s="3">
        <f>((H278-H277)*'Z1 values'!D$5*'Z1 values'!$C$10)/'Z1 values'!$C$12</f>
        <v>2.9567047119140627E-2</v>
      </c>
      <c r="X278" s="3">
        <f>((I278-I277)*'Z1 values'!E$5*'Z1 values'!$C$10)/'Z1 values'!$C$12</f>
        <v>0</v>
      </c>
      <c r="Y278" s="3">
        <f>((J278-J277)*'Z1 values'!F$5*'Z1 values'!$C$10)/'Z1 values'!$C$12</f>
        <v>0.13356445312500001</v>
      </c>
      <c r="Z278" s="6">
        <f t="shared" si="12"/>
        <v>0.17212913818359377</v>
      </c>
      <c r="AA278">
        <f t="shared" si="13"/>
        <v>92.333333333333329</v>
      </c>
    </row>
    <row r="279" spans="1:27" x14ac:dyDescent="0.25">
      <c r="A279" s="7" t="s">
        <v>4318</v>
      </c>
      <c r="B279" s="7" t="s">
        <v>576</v>
      </c>
      <c r="C279" s="7">
        <v>355944</v>
      </c>
      <c r="D279" s="9" t="s">
        <v>37</v>
      </c>
      <c r="E279" s="9" t="s">
        <v>38</v>
      </c>
      <c r="F279" s="9">
        <v>277</v>
      </c>
      <c r="G279" s="9">
        <v>2062366</v>
      </c>
      <c r="H279" s="9">
        <v>88999373</v>
      </c>
      <c r="I279" s="9">
        <v>522496</v>
      </c>
      <c r="J279" s="9">
        <v>707034</v>
      </c>
      <c r="K279" s="9">
        <v>0</v>
      </c>
      <c r="L279" s="9">
        <v>0</v>
      </c>
      <c r="M279" s="9">
        <v>4133</v>
      </c>
      <c r="N279" s="9">
        <v>323431</v>
      </c>
      <c r="O279" s="9">
        <v>0</v>
      </c>
      <c r="P279" s="9">
        <v>1527</v>
      </c>
      <c r="Q279" s="9">
        <v>0</v>
      </c>
      <c r="R279" s="9">
        <v>0</v>
      </c>
      <c r="S279"/>
      <c r="T279"/>
      <c r="U279" s="4">
        <f t="shared" si="14"/>
        <v>5560</v>
      </c>
      <c r="V279" s="3">
        <f>((G279-G278)*'Z1 values'!C$5*'Z1 values'!$C$10)/'Z1 values'!$C$12</f>
        <v>8.0616027832031249E-3</v>
      </c>
      <c r="W279" s="3">
        <f>((H279-H278)*'Z1 values'!D$5*'Z1 values'!$C$10)/'Z1 values'!$C$12</f>
        <v>2.9610992431640625E-2</v>
      </c>
      <c r="X279" s="3">
        <f>((I279-I278)*'Z1 values'!E$5*'Z1 values'!$C$10)/'Z1 values'!$C$12</f>
        <v>0</v>
      </c>
      <c r="Y279" s="3">
        <f>((J279-J278)*'Z1 values'!F$5*'Z1 values'!$C$10)/'Z1 values'!$C$12</f>
        <v>0.13141296386718751</v>
      </c>
      <c r="Z279" s="6">
        <f t="shared" si="12"/>
        <v>0.16908555908203127</v>
      </c>
      <c r="AA279">
        <f t="shared" si="13"/>
        <v>92.666666666666671</v>
      </c>
    </row>
    <row r="280" spans="1:27" x14ac:dyDescent="0.25">
      <c r="A280" s="7" t="s">
        <v>4319</v>
      </c>
      <c r="B280" s="7" t="s">
        <v>576</v>
      </c>
      <c r="C280" s="7">
        <v>357224</v>
      </c>
      <c r="D280" s="9" t="s">
        <v>37</v>
      </c>
      <c r="E280" s="9" t="s">
        <v>38</v>
      </c>
      <c r="F280" s="9">
        <v>278</v>
      </c>
      <c r="G280" s="9">
        <v>2073293</v>
      </c>
      <c r="H280" s="9">
        <v>89316013</v>
      </c>
      <c r="I280" s="9">
        <v>526171</v>
      </c>
      <c r="J280" s="9">
        <v>711010</v>
      </c>
      <c r="K280" s="9">
        <v>0</v>
      </c>
      <c r="L280" s="9">
        <v>0</v>
      </c>
      <c r="M280" s="9">
        <v>10925</v>
      </c>
      <c r="N280" s="9">
        <v>316640</v>
      </c>
      <c r="O280" s="9">
        <v>3675</v>
      </c>
      <c r="P280" s="9">
        <v>3976</v>
      </c>
      <c r="Q280" s="9">
        <v>0</v>
      </c>
      <c r="R280" s="9">
        <v>0</v>
      </c>
      <c r="S280"/>
      <c r="T280"/>
      <c r="U280" s="4">
        <f t="shared" si="14"/>
        <v>5580</v>
      </c>
      <c r="V280" s="3">
        <f>((G280-G279)*'Z1 values'!C$5*'Z1 values'!$C$10)/'Z1 values'!$C$12</f>
        <v>2.1308450317382814E-2</v>
      </c>
      <c r="W280" s="3">
        <f>((H280-H279)*'Z1 values'!D$5*'Z1 values'!$C$10)/'Z1 values'!$C$12</f>
        <v>2.8989257812500002E-2</v>
      </c>
      <c r="X280" s="3">
        <f>((I280-I279)*'Z1 values'!E$5*'Z1 values'!$C$10)/'Z1 values'!$C$12</f>
        <v>0.29271697998046869</v>
      </c>
      <c r="Y280" s="3">
        <f>((J280-J279)*'Z1 values'!F$5*'Z1 values'!$C$10)/'Z1 values'!$C$12</f>
        <v>0.34217285156250005</v>
      </c>
      <c r="Z280" s="6">
        <f t="shared" si="12"/>
        <v>0.68518753967285151</v>
      </c>
      <c r="AA280">
        <f t="shared" si="13"/>
        <v>93</v>
      </c>
    </row>
    <row r="281" spans="1:27" x14ac:dyDescent="0.25">
      <c r="A281" s="7" t="s">
        <v>4320</v>
      </c>
      <c r="B281" s="7" t="s">
        <v>576</v>
      </c>
      <c r="C281" s="7">
        <v>358504</v>
      </c>
      <c r="D281" s="9" t="s">
        <v>37</v>
      </c>
      <c r="E281" s="9" t="s">
        <v>38</v>
      </c>
      <c r="F281" s="9">
        <v>279</v>
      </c>
      <c r="G281" s="9">
        <v>2077310</v>
      </c>
      <c r="H281" s="9">
        <v>89639560</v>
      </c>
      <c r="I281" s="9">
        <v>526171</v>
      </c>
      <c r="J281" s="9">
        <v>711970</v>
      </c>
      <c r="K281" s="9">
        <v>0</v>
      </c>
      <c r="L281" s="9">
        <v>0</v>
      </c>
      <c r="M281" s="9">
        <v>4016</v>
      </c>
      <c r="N281" s="9">
        <v>323547</v>
      </c>
      <c r="O281" s="9">
        <v>0</v>
      </c>
      <c r="P281" s="9">
        <v>960</v>
      </c>
      <c r="Q281" s="9">
        <v>0</v>
      </c>
      <c r="R281" s="9">
        <v>0</v>
      </c>
      <c r="S281"/>
      <c r="T281"/>
      <c r="U281" s="4">
        <f t="shared" si="14"/>
        <v>5600</v>
      </c>
      <c r="V281" s="3">
        <f>((G281-G280)*'Z1 values'!C$5*'Z1 values'!$C$10)/'Z1 values'!$C$12</f>
        <v>7.8334442138671863E-3</v>
      </c>
      <c r="W281" s="3">
        <f>((H281-H280)*'Z1 values'!D$5*'Z1 values'!$C$10)/'Z1 values'!$C$12</f>
        <v>2.9621612548828124E-2</v>
      </c>
      <c r="X281" s="3">
        <f>((I281-I280)*'Z1 values'!E$5*'Z1 values'!$C$10)/'Z1 values'!$C$12</f>
        <v>0</v>
      </c>
      <c r="Y281" s="3">
        <f>((J281-J280)*'Z1 values'!F$5*'Z1 values'!$C$10)/'Z1 values'!$C$12</f>
        <v>8.2617187499999994E-2</v>
      </c>
      <c r="Z281" s="6">
        <f t="shared" si="12"/>
        <v>0.1200722442626953</v>
      </c>
      <c r="AA281">
        <f t="shared" si="13"/>
        <v>93.333333333333329</v>
      </c>
    </row>
    <row r="282" spans="1:27" x14ac:dyDescent="0.25">
      <c r="A282" s="7" t="s">
        <v>4321</v>
      </c>
      <c r="B282" s="7" t="s">
        <v>576</v>
      </c>
      <c r="C282" s="7">
        <v>359784</v>
      </c>
      <c r="D282" s="9" t="s">
        <v>37</v>
      </c>
      <c r="E282" s="9" t="s">
        <v>38</v>
      </c>
      <c r="F282" s="9">
        <v>280</v>
      </c>
      <c r="G282" s="9">
        <v>2084505</v>
      </c>
      <c r="H282" s="9">
        <v>89959930</v>
      </c>
      <c r="I282" s="9">
        <v>527975</v>
      </c>
      <c r="J282" s="9">
        <v>714802</v>
      </c>
      <c r="K282" s="9">
        <v>0</v>
      </c>
      <c r="L282" s="9">
        <v>0</v>
      </c>
      <c r="M282" s="9">
        <v>7194</v>
      </c>
      <c r="N282" s="9">
        <v>320370</v>
      </c>
      <c r="O282" s="9">
        <v>1804</v>
      </c>
      <c r="P282" s="9">
        <v>2832</v>
      </c>
      <c r="Q282" s="9">
        <v>0</v>
      </c>
      <c r="R282" s="9">
        <v>0</v>
      </c>
      <c r="S282"/>
      <c r="T282"/>
      <c r="U282" s="4">
        <f t="shared" si="14"/>
        <v>5620</v>
      </c>
      <c r="V282" s="3">
        <f>((G282-G281)*'Z1 values'!C$5*'Z1 values'!$C$10)/'Z1 values'!$C$12</f>
        <v>1.4030776977539062E-2</v>
      </c>
      <c r="W282" s="3">
        <f>((H282-H281)*'Z1 values'!D$5*'Z1 values'!$C$10)/'Z1 values'!$C$12</f>
        <v>2.933074951171875E-2</v>
      </c>
      <c r="X282" s="3">
        <f>((I282-I281)*'Z1 values'!E$5*'Z1 values'!$C$10)/'Z1 values'!$C$12</f>
        <v>0.14369018554687499</v>
      </c>
      <c r="Y282" s="3">
        <f>((J282-J281)*'Z1 values'!F$5*'Z1 values'!$C$10)/'Z1 values'!$C$12</f>
        <v>0.24372070312499999</v>
      </c>
      <c r="Z282" s="6">
        <f t="shared" si="12"/>
        <v>0.43077241516113279</v>
      </c>
      <c r="AA282">
        <f t="shared" si="13"/>
        <v>93.666666666666671</v>
      </c>
    </row>
    <row r="283" spans="1:27" x14ac:dyDescent="0.25">
      <c r="A283" s="7" t="s">
        <v>4322</v>
      </c>
      <c r="B283" s="7" t="s">
        <v>576</v>
      </c>
      <c r="C283" s="7">
        <v>361064</v>
      </c>
      <c r="D283" s="9" t="s">
        <v>37</v>
      </c>
      <c r="E283" s="9" t="s">
        <v>38</v>
      </c>
      <c r="F283" s="9">
        <v>281</v>
      </c>
      <c r="G283" s="9">
        <v>2088547</v>
      </c>
      <c r="H283" s="9">
        <v>90283456</v>
      </c>
      <c r="I283" s="9">
        <v>527975</v>
      </c>
      <c r="J283" s="9">
        <v>716140</v>
      </c>
      <c r="K283" s="9">
        <v>0</v>
      </c>
      <c r="L283" s="9">
        <v>0</v>
      </c>
      <c r="M283" s="9">
        <v>4041</v>
      </c>
      <c r="N283" s="9">
        <v>323526</v>
      </c>
      <c r="O283" s="9">
        <v>0</v>
      </c>
      <c r="P283" s="9">
        <v>1338</v>
      </c>
      <c r="Q283" s="9">
        <v>0</v>
      </c>
      <c r="R283" s="9">
        <v>0</v>
      </c>
      <c r="S283"/>
      <c r="T283"/>
      <c r="U283" s="4">
        <f t="shared" si="14"/>
        <v>5640</v>
      </c>
      <c r="V283" s="3">
        <f>((G283-G282)*'Z1 values'!C$5*'Z1 values'!$C$10)/'Z1 values'!$C$12</f>
        <v>7.8821960449218763E-3</v>
      </c>
      <c r="W283" s="3">
        <f>((H283-H282)*'Z1 values'!D$5*'Z1 values'!$C$10)/'Z1 values'!$C$12</f>
        <v>2.9619689941406253E-2</v>
      </c>
      <c r="X283" s="3">
        <f>((I283-I282)*'Z1 values'!E$5*'Z1 values'!$C$10)/'Z1 values'!$C$12</f>
        <v>0</v>
      </c>
      <c r="Y283" s="3">
        <f>((J283-J282)*'Z1 values'!F$5*'Z1 values'!$C$10)/'Z1 values'!$C$12</f>
        <v>0.11514770507812502</v>
      </c>
      <c r="Z283" s="6">
        <f t="shared" si="12"/>
        <v>0.15264959106445314</v>
      </c>
      <c r="AA283">
        <f t="shared" si="13"/>
        <v>94</v>
      </c>
    </row>
    <row r="284" spans="1:27" x14ac:dyDescent="0.25">
      <c r="A284" s="7" t="s">
        <v>4323</v>
      </c>
      <c r="B284" s="7" t="s">
        <v>576</v>
      </c>
      <c r="C284" s="7">
        <v>362344</v>
      </c>
      <c r="D284" s="9" t="s">
        <v>37</v>
      </c>
      <c r="E284" s="9" t="s">
        <v>38</v>
      </c>
      <c r="F284" s="9">
        <v>282</v>
      </c>
      <c r="G284" s="9">
        <v>2095827</v>
      </c>
      <c r="H284" s="9">
        <v>90603744</v>
      </c>
      <c r="I284" s="9">
        <v>529779</v>
      </c>
      <c r="J284" s="9">
        <v>718390</v>
      </c>
      <c r="K284" s="9">
        <v>0</v>
      </c>
      <c r="L284" s="9">
        <v>0</v>
      </c>
      <c r="M284" s="9">
        <v>7278</v>
      </c>
      <c r="N284" s="9">
        <v>320288</v>
      </c>
      <c r="O284" s="9">
        <v>1804</v>
      </c>
      <c r="P284" s="9">
        <v>2250</v>
      </c>
      <c r="Q284" s="9">
        <v>0</v>
      </c>
      <c r="R284" s="9">
        <v>0</v>
      </c>
      <c r="S284"/>
      <c r="T284"/>
      <c r="U284" s="4">
        <f t="shared" si="14"/>
        <v>5660</v>
      </c>
      <c r="V284" s="3">
        <f>((G284-G283)*'Z1 values'!C$5*'Z1 values'!$C$10)/'Z1 values'!$C$12</f>
        <v>1.4196533203125E-2</v>
      </c>
      <c r="W284" s="3">
        <f>((H284-H283)*'Z1 values'!D$5*'Z1 values'!$C$10)/'Z1 values'!$C$12</f>
        <v>2.9323242187499998E-2</v>
      </c>
      <c r="X284" s="3">
        <f>((I284-I283)*'Z1 values'!E$5*'Z1 values'!$C$10)/'Z1 values'!$C$12</f>
        <v>0.14369018554687499</v>
      </c>
      <c r="Y284" s="3">
        <f>((J284-J283)*'Z1 values'!F$5*'Z1 values'!$C$10)/'Z1 values'!$C$12</f>
        <v>0.193634033203125</v>
      </c>
      <c r="Z284" s="6">
        <f t="shared" si="12"/>
        <v>0.38084399414062498</v>
      </c>
      <c r="AA284">
        <f t="shared" si="13"/>
        <v>94.333333333333329</v>
      </c>
    </row>
    <row r="285" spans="1:27" x14ac:dyDescent="0.25">
      <c r="A285" s="7" t="s">
        <v>4324</v>
      </c>
      <c r="B285" s="7" t="s">
        <v>576</v>
      </c>
      <c r="C285" s="7">
        <v>363624</v>
      </c>
      <c r="D285" s="9" t="s">
        <v>37</v>
      </c>
      <c r="E285" s="9" t="s">
        <v>38</v>
      </c>
      <c r="F285" s="9">
        <v>283</v>
      </c>
      <c r="G285" s="9">
        <v>2100799</v>
      </c>
      <c r="H285" s="9">
        <v>90926334</v>
      </c>
      <c r="I285" s="9">
        <v>530068</v>
      </c>
      <c r="J285" s="9">
        <v>719790</v>
      </c>
      <c r="K285" s="9">
        <v>0</v>
      </c>
      <c r="L285" s="9">
        <v>0</v>
      </c>
      <c r="M285" s="9">
        <v>4971</v>
      </c>
      <c r="N285" s="9">
        <v>322590</v>
      </c>
      <c r="O285" s="9">
        <v>289</v>
      </c>
      <c r="P285" s="9">
        <v>1400</v>
      </c>
      <c r="Q285" s="9">
        <v>0</v>
      </c>
      <c r="R285" s="9">
        <v>0</v>
      </c>
      <c r="S285"/>
      <c r="T285"/>
      <c r="U285" s="4">
        <f t="shared" si="14"/>
        <v>5680</v>
      </c>
      <c r="V285" s="3">
        <f>((G285-G284)*'Z1 values'!C$5*'Z1 values'!$C$10)/'Z1 values'!$C$12</f>
        <v>9.6957641601562502E-3</v>
      </c>
      <c r="W285" s="3">
        <f>((H285-H284)*'Z1 values'!D$5*'Z1 values'!$C$10)/'Z1 values'!$C$12</f>
        <v>2.9533996582031253E-2</v>
      </c>
      <c r="X285" s="3">
        <f>((I285-I284)*'Z1 values'!E$5*'Z1 values'!$C$10)/'Z1 values'!$C$12</f>
        <v>2.3019104003906249E-2</v>
      </c>
      <c r="Y285" s="3">
        <f>((J285-J284)*'Z1 values'!F$5*'Z1 values'!$C$10)/'Z1 values'!$C$12</f>
        <v>0.1204833984375</v>
      </c>
      <c r="Z285" s="6">
        <f t="shared" si="12"/>
        <v>0.18273226318359376</v>
      </c>
      <c r="AA285">
        <f t="shared" si="13"/>
        <v>94.666666666666671</v>
      </c>
    </row>
    <row r="286" spans="1:27" x14ac:dyDescent="0.25">
      <c r="A286" s="7" t="s">
        <v>4325</v>
      </c>
      <c r="B286" s="7" t="s">
        <v>576</v>
      </c>
      <c r="C286" s="7">
        <v>364904</v>
      </c>
      <c r="D286" s="9" t="s">
        <v>37</v>
      </c>
      <c r="E286" s="9" t="s">
        <v>38</v>
      </c>
      <c r="F286" s="9">
        <v>284</v>
      </c>
      <c r="G286" s="9">
        <v>2107943</v>
      </c>
      <c r="H286" s="9">
        <v>91246760</v>
      </c>
      <c r="I286" s="9">
        <v>531831</v>
      </c>
      <c r="J286" s="9">
        <v>722595</v>
      </c>
      <c r="K286" s="9">
        <v>0</v>
      </c>
      <c r="L286" s="9">
        <v>0</v>
      </c>
      <c r="M286" s="9">
        <v>7143</v>
      </c>
      <c r="N286" s="9">
        <v>320426</v>
      </c>
      <c r="O286" s="9">
        <v>1763</v>
      </c>
      <c r="P286" s="9">
        <v>2805</v>
      </c>
      <c r="Q286" s="9">
        <v>0</v>
      </c>
      <c r="R286" s="9">
        <v>0</v>
      </c>
      <c r="S286"/>
      <c r="T286"/>
      <c r="U286" s="4">
        <f t="shared" si="14"/>
        <v>5700</v>
      </c>
      <c r="V286" s="3">
        <f>((G286-G285)*'Z1 values'!C$5*'Z1 values'!$C$10)/'Z1 values'!$C$12</f>
        <v>1.3931323242187498E-2</v>
      </c>
      <c r="W286" s="3">
        <f>((H286-H285)*'Z1 values'!D$5*'Z1 values'!$C$10)/'Z1 values'!$C$12</f>
        <v>2.9335876464843751E-2</v>
      </c>
      <c r="X286" s="3">
        <f>((I286-I285)*'Z1 values'!E$5*'Z1 values'!$C$10)/'Z1 values'!$C$12</f>
        <v>0.14042449951171873</v>
      </c>
      <c r="Y286" s="3">
        <f>((J286-J285)*'Z1 values'!F$5*'Z1 values'!$C$10)/'Z1 values'!$C$12</f>
        <v>0.24139709472656251</v>
      </c>
      <c r="Z286" s="6">
        <f t="shared" si="12"/>
        <v>0.42508879394531252</v>
      </c>
      <c r="AA286">
        <f t="shared" si="13"/>
        <v>95</v>
      </c>
    </row>
    <row r="287" spans="1:27" x14ac:dyDescent="0.25">
      <c r="A287" s="7" t="s">
        <v>4326</v>
      </c>
      <c r="B287" s="7" t="s">
        <v>576</v>
      </c>
      <c r="C287" s="7">
        <v>366184</v>
      </c>
      <c r="D287" s="9" t="s">
        <v>37</v>
      </c>
      <c r="E287" s="9" t="s">
        <v>38</v>
      </c>
      <c r="F287" s="9">
        <v>285</v>
      </c>
      <c r="G287" s="9">
        <v>2115040</v>
      </c>
      <c r="H287" s="9">
        <v>91567228</v>
      </c>
      <c r="I287" s="9">
        <v>533693</v>
      </c>
      <c r="J287" s="9">
        <v>725529</v>
      </c>
      <c r="K287" s="9">
        <v>0</v>
      </c>
      <c r="L287" s="9">
        <v>0</v>
      </c>
      <c r="M287" s="9">
        <v>7096</v>
      </c>
      <c r="N287" s="9">
        <v>320468</v>
      </c>
      <c r="O287" s="9">
        <v>1862</v>
      </c>
      <c r="P287" s="9">
        <v>2934</v>
      </c>
      <c r="Q287" s="9">
        <v>0</v>
      </c>
      <c r="R287" s="9">
        <v>0</v>
      </c>
      <c r="S287"/>
      <c r="T287"/>
      <c r="U287" s="4">
        <f t="shared" si="14"/>
        <v>5720</v>
      </c>
      <c r="V287" s="3">
        <f>((G287-G286)*'Z1 values'!C$5*'Z1 values'!$C$10)/'Z1 values'!$C$12</f>
        <v>1.3839669799804688E-2</v>
      </c>
      <c r="W287" s="3">
        <f>((H287-H286)*'Z1 values'!D$5*'Z1 values'!$C$10)/'Z1 values'!$C$12</f>
        <v>2.9339721679687503E-2</v>
      </c>
      <c r="X287" s="3">
        <f>((I287-I286)*'Z1 values'!E$5*'Z1 values'!$C$10)/'Z1 values'!$C$12</f>
        <v>0.14830993652343749</v>
      </c>
      <c r="Y287" s="3">
        <f>((J287-J286)*'Z1 values'!F$5*'Z1 values'!$C$10)/'Z1 values'!$C$12</f>
        <v>0.25249877929687503</v>
      </c>
      <c r="Z287" s="6">
        <f t="shared" si="12"/>
        <v>0.4439881072998047</v>
      </c>
      <c r="AA287">
        <f t="shared" si="13"/>
        <v>95.333333333333329</v>
      </c>
    </row>
    <row r="288" spans="1:27" x14ac:dyDescent="0.25">
      <c r="A288" s="7" t="s">
        <v>4327</v>
      </c>
      <c r="B288" s="7" t="s">
        <v>576</v>
      </c>
      <c r="C288" s="7">
        <v>367464</v>
      </c>
      <c r="D288" s="9" t="s">
        <v>37</v>
      </c>
      <c r="E288" s="9" t="s">
        <v>38</v>
      </c>
      <c r="F288" s="9">
        <v>286</v>
      </c>
      <c r="G288" s="9">
        <v>2119076</v>
      </c>
      <c r="H288" s="9">
        <v>91890756</v>
      </c>
      <c r="I288" s="9">
        <v>533693</v>
      </c>
      <c r="J288" s="9">
        <v>726489</v>
      </c>
      <c r="K288" s="9">
        <v>0</v>
      </c>
      <c r="L288" s="9">
        <v>0</v>
      </c>
      <c r="M288" s="9">
        <v>4034</v>
      </c>
      <c r="N288" s="9">
        <v>323528</v>
      </c>
      <c r="O288" s="9">
        <v>0</v>
      </c>
      <c r="P288" s="9">
        <v>960</v>
      </c>
      <c r="Q288" s="9">
        <v>0</v>
      </c>
      <c r="R288" s="9">
        <v>0</v>
      </c>
      <c r="S288"/>
      <c r="T288"/>
      <c r="U288" s="4">
        <f t="shared" si="14"/>
        <v>5740</v>
      </c>
      <c r="V288" s="3">
        <f>((G288-G287)*'Z1 values'!C$5*'Z1 values'!$C$10)/'Z1 values'!$C$12</f>
        <v>7.8704956054687497E-3</v>
      </c>
      <c r="W288" s="3">
        <f>((H288-H287)*'Z1 values'!D$5*'Z1 values'!$C$10)/'Z1 values'!$C$12</f>
        <v>2.9619873046875002E-2</v>
      </c>
      <c r="X288" s="3">
        <f>((I288-I287)*'Z1 values'!E$5*'Z1 values'!$C$10)/'Z1 values'!$C$12</f>
        <v>0</v>
      </c>
      <c r="Y288" s="3">
        <f>((J288-J287)*'Z1 values'!F$5*'Z1 values'!$C$10)/'Z1 values'!$C$12</f>
        <v>8.2617187499999994E-2</v>
      </c>
      <c r="Z288" s="6">
        <f t="shared" si="12"/>
        <v>0.12010755615234375</v>
      </c>
      <c r="AA288">
        <f t="shared" si="13"/>
        <v>95.666666666666671</v>
      </c>
    </row>
    <row r="289" spans="1:27" x14ac:dyDescent="0.25">
      <c r="A289" s="7" t="s">
        <v>4328</v>
      </c>
      <c r="B289" s="7" t="s">
        <v>576</v>
      </c>
      <c r="C289" s="7">
        <v>368744</v>
      </c>
      <c r="D289" s="9" t="s">
        <v>37</v>
      </c>
      <c r="E289" s="9" t="s">
        <v>38</v>
      </c>
      <c r="F289" s="9">
        <v>287</v>
      </c>
      <c r="G289" s="9">
        <v>2123085</v>
      </c>
      <c r="H289" s="9">
        <v>92214314</v>
      </c>
      <c r="I289" s="9">
        <v>533693</v>
      </c>
      <c r="J289" s="9">
        <v>727839</v>
      </c>
      <c r="K289" s="9">
        <v>0</v>
      </c>
      <c r="L289" s="9">
        <v>0</v>
      </c>
      <c r="M289" s="9">
        <v>4008</v>
      </c>
      <c r="N289" s="9">
        <v>323558</v>
      </c>
      <c r="O289" s="9">
        <v>0</v>
      </c>
      <c r="P289" s="9">
        <v>1350</v>
      </c>
      <c r="Q289" s="9">
        <v>0</v>
      </c>
      <c r="R289" s="9">
        <v>0</v>
      </c>
      <c r="S289"/>
      <c r="T289"/>
      <c r="U289" s="4">
        <f t="shared" si="14"/>
        <v>5760</v>
      </c>
      <c r="V289" s="3">
        <f>((G289-G288)*'Z1 values'!C$5*'Z1 values'!$C$10)/'Z1 values'!$C$12</f>
        <v>7.8178436279296888E-3</v>
      </c>
      <c r="W289" s="3">
        <f>((H289-H288)*'Z1 values'!D$5*'Z1 values'!$C$10)/'Z1 values'!$C$12</f>
        <v>2.9622619628906249E-2</v>
      </c>
      <c r="X289" s="3">
        <f>((I289-I288)*'Z1 values'!E$5*'Z1 values'!$C$10)/'Z1 values'!$C$12</f>
        <v>0</v>
      </c>
      <c r="Y289" s="3">
        <f>((J289-J288)*'Z1 values'!F$5*'Z1 values'!$C$10)/'Z1 values'!$C$12</f>
        <v>0.116180419921875</v>
      </c>
      <c r="Z289" s="6">
        <f t="shared" si="12"/>
        <v>0.15362088317871092</v>
      </c>
      <c r="AA289">
        <f t="shared" si="13"/>
        <v>96</v>
      </c>
    </row>
    <row r="290" spans="1:27" x14ac:dyDescent="0.25">
      <c r="A290" s="7" t="s">
        <v>4329</v>
      </c>
      <c r="B290" s="7" t="s">
        <v>576</v>
      </c>
      <c r="C290" s="7">
        <v>370024</v>
      </c>
      <c r="D290" s="9" t="s">
        <v>37</v>
      </c>
      <c r="E290" s="9" t="s">
        <v>38</v>
      </c>
      <c r="F290" s="9">
        <v>288</v>
      </c>
      <c r="G290" s="9">
        <v>2132915</v>
      </c>
      <c r="H290" s="9">
        <v>92532052</v>
      </c>
      <c r="I290" s="9">
        <v>536605</v>
      </c>
      <c r="J290" s="9">
        <v>731454</v>
      </c>
      <c r="K290" s="9">
        <v>0</v>
      </c>
      <c r="L290" s="9">
        <v>0</v>
      </c>
      <c r="M290" s="9">
        <v>9829</v>
      </c>
      <c r="N290" s="9">
        <v>317738</v>
      </c>
      <c r="O290" s="9">
        <v>2912</v>
      </c>
      <c r="P290" s="9">
        <v>3615</v>
      </c>
      <c r="Q290" s="9">
        <v>0</v>
      </c>
      <c r="R290" s="9">
        <v>0</v>
      </c>
      <c r="S290"/>
      <c r="T290"/>
      <c r="U290" s="4">
        <f t="shared" si="14"/>
        <v>5780</v>
      </c>
      <c r="V290" s="3">
        <f>((G290-G289)*'Z1 values'!C$5*'Z1 values'!$C$10)/'Z1 values'!$C$12</f>
        <v>1.9169219970703123E-2</v>
      </c>
      <c r="W290" s="3">
        <f>((H290-H289)*'Z1 values'!D$5*'Z1 values'!$C$10)/'Z1 values'!$C$12</f>
        <v>2.9089782714843748E-2</v>
      </c>
      <c r="X290" s="3">
        <f>((I290-I289)*'Z1 values'!E$5*'Z1 values'!$C$10)/'Z1 values'!$C$12</f>
        <v>0.23194335937499999</v>
      </c>
      <c r="Y290" s="3">
        <f>((J290-J289)*'Z1 values'!F$5*'Z1 values'!$C$10)/'Z1 values'!$C$12</f>
        <v>0.31110534667968748</v>
      </c>
      <c r="Z290" s="6">
        <f t="shared" si="12"/>
        <v>0.59130770874023431</v>
      </c>
      <c r="AA290">
        <f t="shared" si="13"/>
        <v>96.333333333333329</v>
      </c>
    </row>
    <row r="291" spans="1:27" x14ac:dyDescent="0.25">
      <c r="A291" s="7" t="s">
        <v>4330</v>
      </c>
      <c r="B291" s="7" t="s">
        <v>576</v>
      </c>
      <c r="C291" s="7">
        <v>371304</v>
      </c>
      <c r="D291" s="9" t="s">
        <v>37</v>
      </c>
      <c r="E291" s="9" t="s">
        <v>38</v>
      </c>
      <c r="F291" s="9">
        <v>289</v>
      </c>
      <c r="G291" s="9">
        <v>2141462</v>
      </c>
      <c r="H291" s="9">
        <v>92851071</v>
      </c>
      <c r="I291" s="9">
        <v>539001</v>
      </c>
      <c r="J291" s="9">
        <v>735354</v>
      </c>
      <c r="K291" s="9">
        <v>0</v>
      </c>
      <c r="L291" s="9">
        <v>0</v>
      </c>
      <c r="M291" s="9">
        <v>8546</v>
      </c>
      <c r="N291" s="9">
        <v>319019</v>
      </c>
      <c r="O291" s="9">
        <v>2396</v>
      </c>
      <c r="P291" s="9">
        <v>3900</v>
      </c>
      <c r="Q291" s="9">
        <v>0</v>
      </c>
      <c r="R291" s="9">
        <v>0</v>
      </c>
      <c r="S291"/>
      <c r="T291"/>
      <c r="U291" s="4">
        <f t="shared" si="14"/>
        <v>5800</v>
      </c>
      <c r="V291" s="3">
        <f>((G291-G290)*'Z1 values'!C$5*'Z1 values'!$C$10)/'Z1 values'!$C$12</f>
        <v>1.6667276000976561E-2</v>
      </c>
      <c r="W291" s="3">
        <f>((H291-H290)*'Z1 values'!D$5*'Z1 values'!$C$10)/'Z1 values'!$C$12</f>
        <v>2.9207061767578125E-2</v>
      </c>
      <c r="X291" s="3">
        <f>((I291-I290)*'Z1 values'!E$5*'Z1 values'!$C$10)/'Z1 values'!$C$12</f>
        <v>0.19084350585937498</v>
      </c>
      <c r="Y291" s="3">
        <f>((J291-J290)*'Z1 values'!F$5*'Z1 values'!$C$10)/'Z1 values'!$C$12</f>
        <v>0.33563232421875</v>
      </c>
      <c r="Z291" s="6">
        <f t="shared" si="12"/>
        <v>0.57235016784667969</v>
      </c>
      <c r="AA291">
        <f t="shared" si="13"/>
        <v>96.666666666666671</v>
      </c>
    </row>
    <row r="292" spans="1:27" x14ac:dyDescent="0.25">
      <c r="A292" s="7" t="s">
        <v>4331</v>
      </c>
      <c r="B292" s="7" t="s">
        <v>576</v>
      </c>
      <c r="C292" s="7">
        <v>372584</v>
      </c>
      <c r="D292" s="9" t="s">
        <v>37</v>
      </c>
      <c r="E292" s="9" t="s">
        <v>38</v>
      </c>
      <c r="F292" s="9">
        <v>290</v>
      </c>
      <c r="G292" s="9">
        <v>2165083</v>
      </c>
      <c r="H292" s="9">
        <v>93155016</v>
      </c>
      <c r="I292" s="9">
        <v>549451</v>
      </c>
      <c r="J292" s="9">
        <v>744523</v>
      </c>
      <c r="K292" s="9">
        <v>0</v>
      </c>
      <c r="L292" s="9">
        <v>0</v>
      </c>
      <c r="M292" s="9">
        <v>23619</v>
      </c>
      <c r="N292" s="9">
        <v>303945</v>
      </c>
      <c r="O292" s="9">
        <v>10450</v>
      </c>
      <c r="P292" s="9">
        <v>9169</v>
      </c>
      <c r="Q292" s="9">
        <v>0</v>
      </c>
      <c r="R292" s="9">
        <v>0</v>
      </c>
      <c r="S292"/>
      <c r="T292"/>
      <c r="U292" s="4">
        <f t="shared" si="14"/>
        <v>5820</v>
      </c>
      <c r="V292" s="3">
        <f>((G292-G291)*'Z1 values'!C$5*'Z1 values'!$C$10)/'Z1 values'!$C$12</f>
        <v>4.6062680053710933E-2</v>
      </c>
      <c r="W292" s="3">
        <f>((H292-H291)*'Z1 values'!D$5*'Z1 values'!$C$10)/'Z1 values'!$C$12</f>
        <v>2.7826995849609376E-2</v>
      </c>
      <c r="X292" s="3">
        <f>((I292-I291)*'Z1 values'!E$5*'Z1 values'!$C$10)/'Z1 values'!$C$12</f>
        <v>0.83235168457031228</v>
      </c>
      <c r="Y292" s="3">
        <f>((J292-J291)*'Z1 values'!F$5*'Z1 values'!$C$10)/'Z1 values'!$C$12</f>
        <v>0.78908020019531255</v>
      </c>
      <c r="Z292" s="6">
        <f t="shared" si="12"/>
        <v>1.6953215606689451</v>
      </c>
      <c r="AA292">
        <f t="shared" si="13"/>
        <v>97</v>
      </c>
    </row>
    <row r="293" spans="1:27" x14ac:dyDescent="0.25">
      <c r="A293" s="7" t="s">
        <v>4332</v>
      </c>
      <c r="B293" s="7" t="s">
        <v>576</v>
      </c>
      <c r="C293" s="7">
        <v>373864</v>
      </c>
      <c r="D293" s="9" t="s">
        <v>37</v>
      </c>
      <c r="E293" s="9" t="s">
        <v>38</v>
      </c>
      <c r="F293" s="9">
        <v>291</v>
      </c>
      <c r="G293" s="9">
        <v>2173209</v>
      </c>
      <c r="H293" s="9">
        <v>93474451</v>
      </c>
      <c r="I293" s="9">
        <v>551650</v>
      </c>
      <c r="J293" s="9">
        <v>747655</v>
      </c>
      <c r="K293" s="9">
        <v>0</v>
      </c>
      <c r="L293" s="9">
        <v>0</v>
      </c>
      <c r="M293" s="9">
        <v>8124</v>
      </c>
      <c r="N293" s="9">
        <v>319435</v>
      </c>
      <c r="O293" s="9">
        <v>2199</v>
      </c>
      <c r="P293" s="9">
        <v>3132</v>
      </c>
      <c r="Q293" s="9">
        <v>0</v>
      </c>
      <c r="R293" s="9">
        <v>0</v>
      </c>
      <c r="S293"/>
      <c r="T293"/>
      <c r="U293" s="4">
        <f t="shared" si="14"/>
        <v>5840</v>
      </c>
      <c r="V293" s="3">
        <f>((G293-G292)*'Z1 values'!C$5*'Z1 values'!$C$10)/'Z1 values'!$C$12</f>
        <v>1.5846295166015625E-2</v>
      </c>
      <c r="W293" s="3">
        <f>((H293-H292)*'Z1 values'!D$5*'Z1 values'!$C$10)/'Z1 values'!$C$12</f>
        <v>2.9245147705078123E-2</v>
      </c>
      <c r="X293" s="3">
        <f>((I293-I292)*'Z1 values'!E$5*'Z1 values'!$C$10)/'Z1 values'!$C$12</f>
        <v>0.17515228271484373</v>
      </c>
      <c r="Y293" s="3">
        <f>((J293-J292)*'Z1 values'!F$5*'Z1 values'!$C$10)/'Z1 values'!$C$12</f>
        <v>0.26953857421875005</v>
      </c>
      <c r="Z293" s="6">
        <f t="shared" si="12"/>
        <v>0.48978229980468752</v>
      </c>
      <c r="AA293">
        <f t="shared" si="13"/>
        <v>97.333333333333329</v>
      </c>
    </row>
    <row r="294" spans="1:27" x14ac:dyDescent="0.25">
      <c r="A294" s="7" t="s">
        <v>4333</v>
      </c>
      <c r="B294" s="7" t="s">
        <v>576</v>
      </c>
      <c r="C294" s="7">
        <v>375144</v>
      </c>
      <c r="D294" s="9" t="s">
        <v>37</v>
      </c>
      <c r="E294" s="9" t="s">
        <v>38</v>
      </c>
      <c r="F294" s="9">
        <v>292</v>
      </c>
      <c r="G294" s="9">
        <v>2177249</v>
      </c>
      <c r="H294" s="9">
        <v>93797976</v>
      </c>
      <c r="I294" s="9">
        <v>551650</v>
      </c>
      <c r="J294" s="9">
        <v>748804</v>
      </c>
      <c r="K294" s="9">
        <v>0</v>
      </c>
      <c r="L294" s="9">
        <v>0</v>
      </c>
      <c r="M294" s="9">
        <v>4039</v>
      </c>
      <c r="N294" s="9">
        <v>323525</v>
      </c>
      <c r="O294" s="9">
        <v>0</v>
      </c>
      <c r="P294" s="9">
        <v>1149</v>
      </c>
      <c r="Q294" s="9">
        <v>0</v>
      </c>
      <c r="R294" s="9">
        <v>0</v>
      </c>
      <c r="S294"/>
      <c r="T294"/>
      <c r="U294" s="4">
        <f t="shared" si="14"/>
        <v>5860</v>
      </c>
      <c r="V294" s="3">
        <f>((G294-G293)*'Z1 values'!C$5*'Z1 values'!$C$10)/'Z1 values'!$C$12</f>
        <v>7.8782958984375002E-3</v>
      </c>
      <c r="W294" s="3">
        <f>((H294-H293)*'Z1 values'!D$5*'Z1 values'!$C$10)/'Z1 values'!$C$12</f>
        <v>2.9619598388671876E-2</v>
      </c>
      <c r="X294" s="3">
        <f>((I294-I293)*'Z1 values'!E$5*'Z1 values'!$C$10)/'Z1 values'!$C$12</f>
        <v>0</v>
      </c>
      <c r="Y294" s="3">
        <f>((J294-J293)*'Z1 values'!F$5*'Z1 values'!$C$10)/'Z1 values'!$C$12</f>
        <v>9.8882446289062509E-2</v>
      </c>
      <c r="Z294" s="6">
        <f t="shared" si="12"/>
        <v>0.13638034057617188</v>
      </c>
      <c r="AA294">
        <f t="shared" si="13"/>
        <v>97.666666666666671</v>
      </c>
    </row>
    <row r="295" spans="1:27" x14ac:dyDescent="0.25">
      <c r="A295" s="7" t="s">
        <v>4334</v>
      </c>
      <c r="B295" s="7" t="s">
        <v>576</v>
      </c>
      <c r="C295" s="7">
        <v>376424</v>
      </c>
      <c r="D295" s="9" t="s">
        <v>37</v>
      </c>
      <c r="E295" s="9" t="s">
        <v>38</v>
      </c>
      <c r="F295" s="9">
        <v>293</v>
      </c>
      <c r="G295" s="9">
        <v>2181210</v>
      </c>
      <c r="H295" s="9">
        <v>94121579</v>
      </c>
      <c r="I295" s="9">
        <v>551650</v>
      </c>
      <c r="J295" s="9">
        <v>749764</v>
      </c>
      <c r="K295" s="9">
        <v>0</v>
      </c>
      <c r="L295" s="9">
        <v>0</v>
      </c>
      <c r="M295" s="9">
        <v>3960</v>
      </c>
      <c r="N295" s="9">
        <v>323603</v>
      </c>
      <c r="O295" s="9">
        <v>0</v>
      </c>
      <c r="P295" s="9">
        <v>960</v>
      </c>
      <c r="Q295" s="9">
        <v>0</v>
      </c>
      <c r="R295" s="9">
        <v>0</v>
      </c>
      <c r="S295"/>
      <c r="T295"/>
      <c r="U295" s="4">
        <f t="shared" si="14"/>
        <v>5880</v>
      </c>
      <c r="V295" s="3">
        <f>((G295-G294)*'Z1 values'!C$5*'Z1 values'!$C$10)/'Z1 values'!$C$12</f>
        <v>7.7242401123046867E-3</v>
      </c>
      <c r="W295" s="3">
        <f>((H295-H294)*'Z1 values'!D$5*'Z1 values'!$C$10)/'Z1 values'!$C$12</f>
        <v>2.9626739501953124E-2</v>
      </c>
      <c r="X295" s="3">
        <f>((I295-I294)*'Z1 values'!E$5*'Z1 values'!$C$10)/'Z1 values'!$C$12</f>
        <v>0</v>
      </c>
      <c r="Y295" s="3">
        <f>((J295-J294)*'Z1 values'!F$5*'Z1 values'!$C$10)/'Z1 values'!$C$12</f>
        <v>8.2617187499999994E-2</v>
      </c>
      <c r="Z295" s="6">
        <f t="shared" si="12"/>
        <v>0.11996816711425781</v>
      </c>
      <c r="AA295">
        <f t="shared" si="13"/>
        <v>98</v>
      </c>
    </row>
    <row r="296" spans="1:27" x14ac:dyDescent="0.25">
      <c r="A296" s="7" t="s">
        <v>4335</v>
      </c>
      <c r="B296" s="7" t="s">
        <v>576</v>
      </c>
      <c r="C296" s="7">
        <v>377704</v>
      </c>
      <c r="D296" s="9" t="s">
        <v>37</v>
      </c>
      <c r="E296" s="9" t="s">
        <v>38</v>
      </c>
      <c r="F296" s="9">
        <v>294</v>
      </c>
      <c r="G296" s="9">
        <v>2185224</v>
      </c>
      <c r="H296" s="9">
        <v>94445129</v>
      </c>
      <c r="I296" s="9">
        <v>551650</v>
      </c>
      <c r="J296" s="9">
        <v>750919</v>
      </c>
      <c r="K296" s="9">
        <v>0</v>
      </c>
      <c r="L296" s="9">
        <v>0</v>
      </c>
      <c r="M296" s="9">
        <v>4012</v>
      </c>
      <c r="N296" s="9">
        <v>323550</v>
      </c>
      <c r="O296" s="9">
        <v>0</v>
      </c>
      <c r="P296" s="9">
        <v>1155</v>
      </c>
      <c r="Q296" s="9">
        <v>0</v>
      </c>
      <c r="R296" s="9">
        <v>0</v>
      </c>
      <c r="S296"/>
      <c r="T296"/>
      <c r="U296" s="4">
        <f t="shared" si="14"/>
        <v>5900</v>
      </c>
      <c r="V296" s="3">
        <f>((G296-G295)*'Z1 values'!C$5*'Z1 values'!$C$10)/'Z1 values'!$C$12</f>
        <v>7.8275939941406247E-3</v>
      </c>
      <c r="W296" s="3">
        <f>((H296-H295)*'Z1 values'!D$5*'Z1 values'!$C$10)/'Z1 values'!$C$12</f>
        <v>2.9621887207031249E-2</v>
      </c>
      <c r="X296" s="3">
        <f>((I296-I295)*'Z1 values'!E$5*'Z1 values'!$C$10)/'Z1 values'!$C$12</f>
        <v>0</v>
      </c>
      <c r="Y296" s="3">
        <f>((J296-J295)*'Z1 values'!F$5*'Z1 values'!$C$10)/'Z1 values'!$C$12</f>
        <v>9.9398803710937497E-2</v>
      </c>
      <c r="Z296" s="6">
        <f t="shared" si="12"/>
        <v>0.13684828491210937</v>
      </c>
      <c r="AA296">
        <f t="shared" si="13"/>
        <v>98.333333333333329</v>
      </c>
    </row>
    <row r="297" spans="1:27" x14ac:dyDescent="0.25">
      <c r="A297" s="7" t="s">
        <v>4336</v>
      </c>
      <c r="B297" s="7" t="s">
        <v>576</v>
      </c>
      <c r="C297" s="7">
        <v>378984</v>
      </c>
      <c r="D297" s="9" t="s">
        <v>37</v>
      </c>
      <c r="E297" s="9" t="s">
        <v>38</v>
      </c>
      <c r="F297" s="9">
        <v>295</v>
      </c>
      <c r="G297" s="9">
        <v>2189268</v>
      </c>
      <c r="H297" s="9">
        <v>94768650</v>
      </c>
      <c r="I297" s="9">
        <v>551650</v>
      </c>
      <c r="J297" s="9">
        <v>752568</v>
      </c>
      <c r="K297" s="9">
        <v>0</v>
      </c>
      <c r="L297" s="9">
        <v>0</v>
      </c>
      <c r="M297" s="9">
        <v>4043</v>
      </c>
      <c r="N297" s="9">
        <v>323521</v>
      </c>
      <c r="O297" s="9">
        <v>0</v>
      </c>
      <c r="P297" s="9">
        <v>1649</v>
      </c>
      <c r="Q297" s="9">
        <v>0</v>
      </c>
      <c r="R297" s="9">
        <v>0</v>
      </c>
      <c r="S297"/>
      <c r="T297"/>
      <c r="U297" s="4">
        <f t="shared" si="14"/>
        <v>5920</v>
      </c>
      <c r="V297" s="3">
        <f>((G297-G296)*'Z1 values'!C$5*'Z1 values'!$C$10)/'Z1 values'!$C$12</f>
        <v>7.8860961914062506E-3</v>
      </c>
      <c r="W297" s="3">
        <f>((H297-H296)*'Z1 values'!D$5*'Z1 values'!$C$10)/'Z1 values'!$C$12</f>
        <v>2.9619232177734378E-2</v>
      </c>
      <c r="X297" s="3">
        <f>((I297-I296)*'Z1 values'!E$5*'Z1 values'!$C$10)/'Z1 values'!$C$12</f>
        <v>0</v>
      </c>
      <c r="Y297" s="3">
        <f>((J297-J296)*'Z1 values'!F$5*'Z1 values'!$C$10)/'Z1 values'!$C$12</f>
        <v>0.14191223144531251</v>
      </c>
      <c r="Z297" s="6">
        <f t="shared" si="12"/>
        <v>0.17941755981445312</v>
      </c>
      <c r="AA297">
        <f t="shared" si="13"/>
        <v>98.666666666666671</v>
      </c>
    </row>
    <row r="298" spans="1:27" x14ac:dyDescent="0.25">
      <c r="A298" s="7" t="s">
        <v>4337</v>
      </c>
      <c r="B298" s="7" t="s">
        <v>576</v>
      </c>
      <c r="C298" s="7">
        <v>380264</v>
      </c>
      <c r="D298" s="9" t="s">
        <v>37</v>
      </c>
      <c r="E298" s="9" t="s">
        <v>38</v>
      </c>
      <c r="F298" s="9">
        <v>296</v>
      </c>
      <c r="G298" s="9">
        <v>2193315</v>
      </c>
      <c r="H298" s="9">
        <v>95092171</v>
      </c>
      <c r="I298" s="9">
        <v>551650</v>
      </c>
      <c r="J298" s="9">
        <v>754095</v>
      </c>
      <c r="K298" s="9">
        <v>0</v>
      </c>
      <c r="L298" s="9">
        <v>0</v>
      </c>
      <c r="M298" s="9">
        <v>4045</v>
      </c>
      <c r="N298" s="9">
        <v>323521</v>
      </c>
      <c r="O298" s="9">
        <v>0</v>
      </c>
      <c r="P298" s="9">
        <v>1527</v>
      </c>
      <c r="Q298" s="9">
        <v>0</v>
      </c>
      <c r="R298" s="9">
        <v>0</v>
      </c>
      <c r="S298"/>
      <c r="T298"/>
      <c r="U298" s="4">
        <f t="shared" si="14"/>
        <v>5940</v>
      </c>
      <c r="V298" s="3">
        <f>((G298-G297)*'Z1 values'!C$5*'Z1 values'!$C$10)/'Z1 values'!$C$12</f>
        <v>7.8919464111328122E-3</v>
      </c>
      <c r="W298" s="3">
        <f>((H298-H297)*'Z1 values'!D$5*'Z1 values'!$C$10)/'Z1 values'!$C$12</f>
        <v>2.9619232177734378E-2</v>
      </c>
      <c r="X298" s="3">
        <f>((I298-I297)*'Z1 values'!E$5*'Z1 values'!$C$10)/'Z1 values'!$C$12</f>
        <v>0</v>
      </c>
      <c r="Y298" s="3">
        <f>((J298-J297)*'Z1 values'!F$5*'Z1 values'!$C$10)/'Z1 values'!$C$12</f>
        <v>0.13141296386718751</v>
      </c>
      <c r="Z298" s="6">
        <f t="shared" si="12"/>
        <v>0.16892414245605469</v>
      </c>
      <c r="AA298">
        <f t="shared" si="13"/>
        <v>99</v>
      </c>
    </row>
    <row r="299" spans="1:27" x14ac:dyDescent="0.25">
      <c r="A299" s="7" t="s">
        <v>4338</v>
      </c>
      <c r="B299" s="7" t="s">
        <v>576</v>
      </c>
      <c r="C299" s="7">
        <v>381544</v>
      </c>
      <c r="D299" s="9" t="s">
        <v>37</v>
      </c>
      <c r="E299" s="9" t="s">
        <v>38</v>
      </c>
      <c r="F299" s="9">
        <v>297</v>
      </c>
      <c r="G299" s="9">
        <v>2200986</v>
      </c>
      <c r="H299" s="9">
        <v>95412064</v>
      </c>
      <c r="I299" s="9">
        <v>553563</v>
      </c>
      <c r="J299" s="9">
        <v>756653</v>
      </c>
      <c r="K299" s="9">
        <v>0</v>
      </c>
      <c r="L299" s="9">
        <v>0</v>
      </c>
      <c r="M299" s="9">
        <v>7669</v>
      </c>
      <c r="N299" s="9">
        <v>319893</v>
      </c>
      <c r="O299" s="9">
        <v>1913</v>
      </c>
      <c r="P299" s="9">
        <v>2558</v>
      </c>
      <c r="Q299" s="9">
        <v>0</v>
      </c>
      <c r="R299" s="9">
        <v>0</v>
      </c>
      <c r="S299"/>
      <c r="T299"/>
      <c r="U299" s="4">
        <f t="shared" si="14"/>
        <v>5960</v>
      </c>
      <c r="V299" s="3">
        <f>((G299-G298)*'Z1 values'!C$5*'Z1 values'!$C$10)/'Z1 values'!$C$12</f>
        <v>1.4959011840820314E-2</v>
      </c>
      <c r="W299" s="3">
        <f>((H299-H298)*'Z1 values'!D$5*'Z1 values'!$C$10)/'Z1 values'!$C$12</f>
        <v>2.9287078857421878E-2</v>
      </c>
      <c r="X299" s="3">
        <f>((I299-I298)*'Z1 values'!E$5*'Z1 values'!$C$10)/'Z1 values'!$C$12</f>
        <v>0.15237213134765623</v>
      </c>
      <c r="Y299" s="3">
        <f>((J299-J298)*'Z1 values'!F$5*'Z1 values'!$C$10)/'Z1 values'!$C$12</f>
        <v>0.22014038085937501</v>
      </c>
      <c r="Z299" s="6">
        <f t="shared" si="12"/>
        <v>0.41675860290527345</v>
      </c>
      <c r="AA299">
        <f t="shared" si="13"/>
        <v>99.333333333333329</v>
      </c>
    </row>
    <row r="300" spans="1:27" x14ac:dyDescent="0.25">
      <c r="A300" s="7" t="s">
        <v>4339</v>
      </c>
      <c r="B300" s="7" t="s">
        <v>576</v>
      </c>
      <c r="C300" s="7">
        <v>382824</v>
      </c>
      <c r="D300" s="9" t="s">
        <v>37</v>
      </c>
      <c r="E300" s="9" t="s">
        <v>38</v>
      </c>
      <c r="F300" s="9">
        <v>298</v>
      </c>
      <c r="G300" s="9">
        <v>2205982</v>
      </c>
      <c r="H300" s="9">
        <v>95734632</v>
      </c>
      <c r="I300" s="9">
        <v>553736</v>
      </c>
      <c r="J300" s="9">
        <v>758035</v>
      </c>
      <c r="K300" s="9">
        <v>0</v>
      </c>
      <c r="L300" s="9">
        <v>0</v>
      </c>
      <c r="M300" s="9">
        <v>4995</v>
      </c>
      <c r="N300" s="9">
        <v>322568</v>
      </c>
      <c r="O300" s="9">
        <v>173</v>
      </c>
      <c r="P300" s="9">
        <v>1382</v>
      </c>
      <c r="Q300" s="9">
        <v>0</v>
      </c>
      <c r="R300" s="9">
        <v>0</v>
      </c>
      <c r="S300"/>
      <c r="T300"/>
      <c r="U300" s="4">
        <f t="shared" si="14"/>
        <v>5980</v>
      </c>
      <c r="V300" s="3">
        <f>((G300-G299)*'Z1 values'!C$5*'Z1 values'!$C$10)/'Z1 values'!$C$12</f>
        <v>9.7425659179687478E-3</v>
      </c>
      <c r="W300" s="3">
        <f>((H300-H299)*'Z1 values'!D$5*'Z1 values'!$C$10)/'Z1 values'!$C$12</f>
        <v>2.9531982421875002E-2</v>
      </c>
      <c r="X300" s="3">
        <f>((I300-I299)*'Z1 values'!E$5*'Z1 values'!$C$10)/'Z1 values'!$C$12</f>
        <v>1.3779602050781247E-2</v>
      </c>
      <c r="Y300" s="3">
        <f>((J300-J299)*'Z1 values'!F$5*'Z1 values'!$C$10)/'Z1 values'!$C$12</f>
        <v>0.11893432617187501</v>
      </c>
      <c r="Z300" s="6">
        <f t="shared" si="12"/>
        <v>0.17198847656249999</v>
      </c>
      <c r="AA300">
        <f t="shared" si="13"/>
        <v>99.666666666666671</v>
      </c>
    </row>
    <row r="301" spans="1:27" x14ac:dyDescent="0.25">
      <c r="A301" s="7" t="s">
        <v>4340</v>
      </c>
      <c r="B301" s="7" t="s">
        <v>576</v>
      </c>
      <c r="C301" s="7">
        <v>384104</v>
      </c>
      <c r="D301" s="9" t="s">
        <v>37</v>
      </c>
      <c r="E301" s="9" t="s">
        <v>38</v>
      </c>
      <c r="F301" s="9">
        <v>299</v>
      </c>
      <c r="G301" s="9">
        <v>2214893</v>
      </c>
      <c r="H301" s="9">
        <v>96053288</v>
      </c>
      <c r="I301" s="9">
        <v>556300</v>
      </c>
      <c r="J301" s="9">
        <v>761101</v>
      </c>
      <c r="K301" s="9">
        <v>0</v>
      </c>
      <c r="L301" s="9">
        <v>0</v>
      </c>
      <c r="M301" s="9">
        <v>8910</v>
      </c>
      <c r="N301" s="9">
        <v>318656</v>
      </c>
      <c r="O301" s="9">
        <v>2564</v>
      </c>
      <c r="P301" s="9">
        <v>3066</v>
      </c>
      <c r="Q301" s="9">
        <v>0</v>
      </c>
      <c r="R301" s="9">
        <v>0</v>
      </c>
      <c r="S301"/>
      <c r="T301"/>
      <c r="U301" s="4">
        <f t="shared" si="14"/>
        <v>6000</v>
      </c>
      <c r="V301" s="3">
        <f>((G301-G300)*'Z1 values'!C$5*'Z1 values'!$C$10)/'Z1 values'!$C$12</f>
        <v>1.7377102661132814E-2</v>
      </c>
      <c r="W301" s="3">
        <f>((H301-H300)*'Z1 values'!D$5*'Z1 values'!$C$10)/'Z1 values'!$C$12</f>
        <v>2.9173828125000002E-2</v>
      </c>
      <c r="X301" s="3">
        <f>((I301-I300)*'Z1 values'!E$5*'Z1 values'!$C$10)/'Z1 values'!$C$12</f>
        <v>0.20422485351562497</v>
      </c>
      <c r="Y301" s="3">
        <f>((J301-J300)*'Z1 values'!F$5*'Z1 values'!$C$10)/'Z1 values'!$C$12</f>
        <v>0.26385864257812502</v>
      </c>
      <c r="Z301" s="6">
        <f t="shared" si="12"/>
        <v>0.51463442687988281</v>
      </c>
      <c r="AA301">
        <f t="shared" si="13"/>
        <v>100</v>
      </c>
    </row>
    <row r="302" spans="1:27" x14ac:dyDescent="0.25">
      <c r="A302" s="7" t="s">
        <v>4341</v>
      </c>
      <c r="B302" s="7" t="s">
        <v>576</v>
      </c>
      <c r="C302" s="7">
        <v>385384</v>
      </c>
      <c r="D302" s="9" t="s">
        <v>37</v>
      </c>
      <c r="E302" s="9" t="s">
        <v>38</v>
      </c>
      <c r="F302" s="9">
        <v>300</v>
      </c>
      <c r="G302" s="9">
        <v>2218938</v>
      </c>
      <c r="H302" s="9">
        <v>96376716</v>
      </c>
      <c r="I302" s="9">
        <v>556300</v>
      </c>
      <c r="J302" s="9">
        <v>762061</v>
      </c>
      <c r="K302" s="9">
        <v>0</v>
      </c>
      <c r="L302" s="9">
        <v>0</v>
      </c>
      <c r="M302" s="9">
        <v>4043</v>
      </c>
      <c r="N302" s="9">
        <v>323428</v>
      </c>
      <c r="O302" s="9">
        <v>0</v>
      </c>
      <c r="P302" s="9">
        <v>960</v>
      </c>
      <c r="Q302" s="9">
        <v>0</v>
      </c>
      <c r="R302" s="9">
        <v>0</v>
      </c>
      <c r="S302"/>
      <c r="T302"/>
      <c r="U302" s="4">
        <f t="shared" si="14"/>
        <v>6020</v>
      </c>
      <c r="V302" s="3">
        <f>((G302-G301)*'Z1 values'!C$5*'Z1 values'!$C$10)/'Z1 values'!$C$12</f>
        <v>7.8880462646484361E-3</v>
      </c>
      <c r="W302" s="3">
        <f>((H302-H301)*'Z1 values'!D$5*'Z1 values'!$C$10)/'Z1 values'!$C$12</f>
        <v>2.96107177734375E-2</v>
      </c>
      <c r="X302" s="3">
        <f>((I302-I301)*'Z1 values'!E$5*'Z1 values'!$C$10)/'Z1 values'!$C$12</f>
        <v>0</v>
      </c>
      <c r="Y302" s="3">
        <f>((J302-J301)*'Z1 values'!F$5*'Z1 values'!$C$10)/'Z1 values'!$C$12</f>
        <v>8.2617187499999994E-2</v>
      </c>
      <c r="Z302" s="6">
        <f t="shared" si="12"/>
        <v>0.12011595153808594</v>
      </c>
      <c r="AA302">
        <f t="shared" si="13"/>
        <v>100.33333333333333</v>
      </c>
    </row>
    <row r="303" spans="1:27" x14ac:dyDescent="0.25">
      <c r="A303" s="7" t="s">
        <v>4342</v>
      </c>
      <c r="B303" s="7" t="s">
        <v>576</v>
      </c>
      <c r="C303" s="7">
        <v>386664</v>
      </c>
      <c r="D303" s="9" t="s">
        <v>37</v>
      </c>
      <c r="E303" s="9" t="s">
        <v>38</v>
      </c>
      <c r="F303" s="9">
        <v>301</v>
      </c>
      <c r="G303" s="9">
        <v>2230464</v>
      </c>
      <c r="H303" s="9">
        <v>96692729</v>
      </c>
      <c r="I303" s="9">
        <v>559940</v>
      </c>
      <c r="J303" s="9">
        <v>766456</v>
      </c>
      <c r="K303" s="9">
        <v>0</v>
      </c>
      <c r="L303" s="9">
        <v>0</v>
      </c>
      <c r="M303" s="9">
        <v>11525</v>
      </c>
      <c r="N303" s="9">
        <v>316013</v>
      </c>
      <c r="O303" s="9">
        <v>3640</v>
      </c>
      <c r="P303" s="9">
        <v>4395</v>
      </c>
      <c r="Q303" s="9">
        <v>0</v>
      </c>
      <c r="R303" s="9">
        <v>0</v>
      </c>
      <c r="S303"/>
      <c r="T303"/>
      <c r="U303" s="4">
        <f t="shared" si="14"/>
        <v>6040</v>
      </c>
      <c r="V303" s="3">
        <f>((G303-G302)*'Z1 values'!C$5*'Z1 values'!$C$10)/'Z1 values'!$C$12</f>
        <v>2.2476544189453124E-2</v>
      </c>
      <c r="W303" s="3">
        <f>((H303-H302)*'Z1 values'!D$5*'Z1 values'!$C$10)/'Z1 values'!$C$12</f>
        <v>2.8931854248046875E-2</v>
      </c>
      <c r="X303" s="3">
        <f>((I303-I302)*'Z1 values'!E$5*'Z1 values'!$C$10)/'Z1 values'!$C$12</f>
        <v>0.28992919921874993</v>
      </c>
      <c r="Y303" s="3">
        <f>((J303-J302)*'Z1 values'!F$5*'Z1 values'!$C$10)/'Z1 values'!$C$12</f>
        <v>0.37823181152343749</v>
      </c>
      <c r="Z303" s="6">
        <f t="shared" si="12"/>
        <v>0.71956940917968737</v>
      </c>
      <c r="AA303">
        <f t="shared" si="13"/>
        <v>100.66666666666667</v>
      </c>
    </row>
    <row r="304" spans="1:27" x14ac:dyDescent="0.25">
      <c r="A304" s="7" t="s">
        <v>4343</v>
      </c>
      <c r="B304" s="7" t="s">
        <v>576</v>
      </c>
      <c r="C304" s="7">
        <v>387944</v>
      </c>
      <c r="D304" s="9" t="s">
        <v>37</v>
      </c>
      <c r="E304" s="9" t="s">
        <v>38</v>
      </c>
      <c r="F304" s="9">
        <v>302</v>
      </c>
      <c r="G304" s="9">
        <v>2242516</v>
      </c>
      <c r="H304" s="9">
        <v>97008245</v>
      </c>
      <c r="I304" s="9">
        <v>564277</v>
      </c>
      <c r="J304" s="9">
        <v>770891</v>
      </c>
      <c r="K304" s="9">
        <v>0</v>
      </c>
      <c r="L304" s="9">
        <v>0</v>
      </c>
      <c r="M304" s="9">
        <v>12051</v>
      </c>
      <c r="N304" s="9">
        <v>315516</v>
      </c>
      <c r="O304" s="9">
        <v>4337</v>
      </c>
      <c r="P304" s="9">
        <v>4435</v>
      </c>
      <c r="Q304" s="9">
        <v>0</v>
      </c>
      <c r="R304" s="9">
        <v>0</v>
      </c>
      <c r="S304"/>
      <c r="T304"/>
      <c r="U304" s="4">
        <f t="shared" si="14"/>
        <v>6060</v>
      </c>
      <c r="V304" s="3">
        <f>((G304-G303)*'Z1 values'!C$5*'Z1 values'!$C$10)/'Z1 values'!$C$12</f>
        <v>2.350228271484375E-2</v>
      </c>
      <c r="W304" s="3">
        <f>((H304-H303)*'Z1 values'!D$5*'Z1 values'!$C$10)/'Z1 values'!$C$12</f>
        <v>2.88863525390625E-2</v>
      </c>
      <c r="X304" s="3">
        <f>((I304-I303)*'Z1 values'!E$5*'Z1 values'!$C$10)/'Z1 values'!$C$12</f>
        <v>0.34544586181640619</v>
      </c>
      <c r="Y304" s="3">
        <f>((J304-J303)*'Z1 values'!F$5*'Z1 values'!$C$10)/'Z1 values'!$C$12</f>
        <v>0.38167419433593752</v>
      </c>
      <c r="Z304" s="6">
        <f t="shared" si="12"/>
        <v>0.7795086914062499</v>
      </c>
      <c r="AA304">
        <f t="shared" si="13"/>
        <v>101</v>
      </c>
    </row>
    <row r="305" spans="1:27" x14ac:dyDescent="0.25">
      <c r="A305" s="7" t="s">
        <v>4344</v>
      </c>
      <c r="B305" s="7" t="s">
        <v>576</v>
      </c>
      <c r="C305" s="7">
        <v>389224</v>
      </c>
      <c r="D305" s="9" t="s">
        <v>37</v>
      </c>
      <c r="E305" s="9" t="s">
        <v>38</v>
      </c>
      <c r="F305" s="9">
        <v>303</v>
      </c>
      <c r="G305" s="9">
        <v>2248638</v>
      </c>
      <c r="H305" s="9">
        <v>97329689</v>
      </c>
      <c r="I305" s="9">
        <v>565450</v>
      </c>
      <c r="J305" s="9">
        <v>772774</v>
      </c>
      <c r="K305" s="9">
        <v>0</v>
      </c>
      <c r="L305" s="9">
        <v>0</v>
      </c>
      <c r="M305" s="9">
        <v>6121</v>
      </c>
      <c r="N305" s="9">
        <v>321444</v>
      </c>
      <c r="O305" s="9">
        <v>1173</v>
      </c>
      <c r="P305" s="9">
        <v>1883</v>
      </c>
      <c r="Q305" s="9">
        <v>0</v>
      </c>
      <c r="R305" s="9">
        <v>0</v>
      </c>
      <c r="S305"/>
      <c r="T305"/>
      <c r="U305" s="4">
        <f t="shared" si="14"/>
        <v>6080</v>
      </c>
      <c r="V305" s="3">
        <f>((G305-G304)*'Z1 values'!C$5*'Z1 values'!$C$10)/'Z1 values'!$C$12</f>
        <v>1.1938348388671874E-2</v>
      </c>
      <c r="W305" s="3">
        <f>((H305-H304)*'Z1 values'!D$5*'Z1 values'!$C$10)/'Z1 values'!$C$12</f>
        <v>2.94290771484375E-2</v>
      </c>
      <c r="X305" s="3">
        <f>((I305-I304)*'Z1 values'!E$5*'Z1 values'!$C$10)/'Z1 values'!$C$12</f>
        <v>9.3430480957031242E-2</v>
      </c>
      <c r="Y305" s="3">
        <f>((J305-J304)*'Z1 values'!F$5*'Z1 values'!$C$10)/'Z1 values'!$C$12</f>
        <v>0.16205017089843751</v>
      </c>
      <c r="Z305" s="6">
        <f t="shared" si="12"/>
        <v>0.29684807739257812</v>
      </c>
      <c r="AA305">
        <f t="shared" si="13"/>
        <v>101.33333333333333</v>
      </c>
    </row>
    <row r="306" spans="1:27" x14ac:dyDescent="0.25">
      <c r="A306" s="7" t="s">
        <v>4345</v>
      </c>
      <c r="B306" s="7" t="s">
        <v>576</v>
      </c>
      <c r="C306" s="7">
        <v>390504</v>
      </c>
      <c r="D306" s="9" t="s">
        <v>37</v>
      </c>
      <c r="E306" s="9" t="s">
        <v>38</v>
      </c>
      <c r="F306" s="9">
        <v>304</v>
      </c>
      <c r="G306" s="9">
        <v>2255862</v>
      </c>
      <c r="H306" s="9">
        <v>97650030</v>
      </c>
      <c r="I306" s="9">
        <v>567255</v>
      </c>
      <c r="J306" s="9">
        <v>775012</v>
      </c>
      <c r="K306" s="9">
        <v>0</v>
      </c>
      <c r="L306" s="9">
        <v>0</v>
      </c>
      <c r="M306" s="9">
        <v>7222</v>
      </c>
      <c r="N306" s="9">
        <v>320341</v>
      </c>
      <c r="O306" s="9">
        <v>1805</v>
      </c>
      <c r="P306" s="9">
        <v>2238</v>
      </c>
      <c r="Q306" s="9">
        <v>0</v>
      </c>
      <c r="R306" s="9">
        <v>0</v>
      </c>
      <c r="S306"/>
      <c r="T306"/>
      <c r="U306" s="4">
        <f t="shared" si="14"/>
        <v>6100</v>
      </c>
      <c r="V306" s="3">
        <f>((G306-G305)*'Z1 values'!C$5*'Z1 values'!$C$10)/'Z1 values'!$C$12</f>
        <v>1.4087329101562501E-2</v>
      </c>
      <c r="W306" s="3">
        <f>((H306-H305)*'Z1 values'!D$5*'Z1 values'!$C$10)/'Z1 values'!$C$12</f>
        <v>2.9328094482421872E-2</v>
      </c>
      <c r="X306" s="3">
        <f>((I306-I305)*'Z1 values'!E$5*'Z1 values'!$C$10)/'Z1 values'!$C$12</f>
        <v>0.14376983642578123</v>
      </c>
      <c r="Y306" s="3">
        <f>((J306-J305)*'Z1 values'!F$5*'Z1 values'!$C$10)/'Z1 values'!$C$12</f>
        <v>0.19260131835937502</v>
      </c>
      <c r="Z306" s="6">
        <f t="shared" si="12"/>
        <v>0.37978657836914065</v>
      </c>
      <c r="AA306">
        <f t="shared" si="13"/>
        <v>101.66666666666667</v>
      </c>
    </row>
    <row r="307" spans="1:27" x14ac:dyDescent="0.25">
      <c r="A307" s="7" t="s">
        <v>4346</v>
      </c>
      <c r="B307" s="7" t="s">
        <v>576</v>
      </c>
      <c r="C307" s="7">
        <v>391784</v>
      </c>
      <c r="D307" s="9" t="s">
        <v>37</v>
      </c>
      <c r="E307" s="9" t="s">
        <v>38</v>
      </c>
      <c r="F307" s="9">
        <v>305</v>
      </c>
      <c r="G307" s="9">
        <v>2259899</v>
      </c>
      <c r="H307" s="9">
        <v>97973560</v>
      </c>
      <c r="I307" s="9">
        <v>567255</v>
      </c>
      <c r="J307" s="9">
        <v>776167</v>
      </c>
      <c r="K307" s="9">
        <v>0</v>
      </c>
      <c r="L307" s="9">
        <v>0</v>
      </c>
      <c r="M307" s="9">
        <v>4036</v>
      </c>
      <c r="N307" s="9">
        <v>323530</v>
      </c>
      <c r="O307" s="9">
        <v>0</v>
      </c>
      <c r="P307" s="9">
        <v>1155</v>
      </c>
      <c r="Q307" s="9">
        <v>0</v>
      </c>
      <c r="R307" s="9">
        <v>0</v>
      </c>
      <c r="S307"/>
      <c r="T307"/>
      <c r="U307" s="4">
        <f t="shared" si="14"/>
        <v>6120</v>
      </c>
      <c r="V307" s="3">
        <f>((G307-G306)*'Z1 values'!C$5*'Z1 values'!$C$10)/'Z1 values'!$C$12</f>
        <v>7.8724456787109369E-3</v>
      </c>
      <c r="W307" s="3">
        <f>((H307-H306)*'Z1 values'!D$5*'Z1 values'!$C$10)/'Z1 values'!$C$12</f>
        <v>2.9620056152343754E-2</v>
      </c>
      <c r="X307" s="3">
        <f>((I307-I306)*'Z1 values'!E$5*'Z1 values'!$C$10)/'Z1 values'!$C$12</f>
        <v>0</v>
      </c>
      <c r="Y307" s="3">
        <f>((J307-J306)*'Z1 values'!F$5*'Z1 values'!$C$10)/'Z1 values'!$C$12</f>
        <v>9.9398803710937497E-2</v>
      </c>
      <c r="Z307" s="6">
        <f t="shared" si="12"/>
        <v>0.13689130554199219</v>
      </c>
      <c r="AA307">
        <f t="shared" si="13"/>
        <v>102</v>
      </c>
    </row>
    <row r="308" spans="1:27" x14ac:dyDescent="0.25">
      <c r="A308" s="7" t="s">
        <v>4347</v>
      </c>
      <c r="B308" s="7" t="s">
        <v>576</v>
      </c>
      <c r="C308" s="7">
        <v>393064</v>
      </c>
      <c r="D308" s="9" t="s">
        <v>37</v>
      </c>
      <c r="E308" s="9" t="s">
        <v>38</v>
      </c>
      <c r="F308" s="9">
        <v>306</v>
      </c>
      <c r="G308" s="9">
        <v>2267127</v>
      </c>
      <c r="H308" s="9">
        <v>98293898</v>
      </c>
      <c r="I308" s="9">
        <v>569018</v>
      </c>
      <c r="J308" s="9">
        <v>778649</v>
      </c>
      <c r="K308" s="9">
        <v>0</v>
      </c>
      <c r="L308" s="9">
        <v>0</v>
      </c>
      <c r="M308" s="9">
        <v>7227</v>
      </c>
      <c r="N308" s="9">
        <v>320338</v>
      </c>
      <c r="O308" s="9">
        <v>1763</v>
      </c>
      <c r="P308" s="9">
        <v>2482</v>
      </c>
      <c r="Q308" s="9">
        <v>0</v>
      </c>
      <c r="R308" s="9">
        <v>0</v>
      </c>
      <c r="S308"/>
      <c r="T308"/>
      <c r="U308" s="4">
        <f t="shared" si="14"/>
        <v>6140</v>
      </c>
      <c r="V308" s="3">
        <f>((G308-G307)*'Z1 values'!C$5*'Z1 values'!$C$10)/'Z1 values'!$C$12</f>
        <v>1.4095129394531248E-2</v>
      </c>
      <c r="W308" s="3">
        <f>((H308-H307)*'Z1 values'!D$5*'Z1 values'!$C$10)/'Z1 values'!$C$12</f>
        <v>2.9327819824218747E-2</v>
      </c>
      <c r="X308" s="3">
        <f>((I308-I307)*'Z1 values'!E$5*'Z1 values'!$C$10)/'Z1 values'!$C$12</f>
        <v>0.14042449951171873</v>
      </c>
      <c r="Y308" s="3">
        <f>((J308-J307)*'Z1 values'!F$5*'Z1 values'!$C$10)/'Z1 values'!$C$12</f>
        <v>0.21359985351562499</v>
      </c>
      <c r="Z308" s="6">
        <f t="shared" si="12"/>
        <v>0.3974473022460937</v>
      </c>
      <c r="AA308">
        <f t="shared" si="13"/>
        <v>102.33333333333333</v>
      </c>
    </row>
    <row r="309" spans="1:27" x14ac:dyDescent="0.25">
      <c r="A309" s="7" t="s">
        <v>4348</v>
      </c>
      <c r="B309" s="7" t="s">
        <v>576</v>
      </c>
      <c r="C309" s="7">
        <v>394344</v>
      </c>
      <c r="D309" s="9" t="s">
        <v>37</v>
      </c>
      <c r="E309" s="9" t="s">
        <v>38</v>
      </c>
      <c r="F309" s="9">
        <v>307</v>
      </c>
      <c r="G309" s="9">
        <v>2271282</v>
      </c>
      <c r="H309" s="9">
        <v>98617307</v>
      </c>
      <c r="I309" s="9">
        <v>569018</v>
      </c>
      <c r="J309" s="9">
        <v>779609</v>
      </c>
      <c r="K309" s="9">
        <v>0</v>
      </c>
      <c r="L309" s="9">
        <v>0</v>
      </c>
      <c r="M309" s="9">
        <v>4154</v>
      </c>
      <c r="N309" s="9">
        <v>323409</v>
      </c>
      <c r="O309" s="9">
        <v>0</v>
      </c>
      <c r="P309" s="9">
        <v>960</v>
      </c>
      <c r="Q309" s="9">
        <v>0</v>
      </c>
      <c r="R309" s="9">
        <v>0</v>
      </c>
      <c r="S309"/>
      <c r="T309"/>
      <c r="U309" s="4">
        <f t="shared" si="14"/>
        <v>6160</v>
      </c>
      <c r="V309" s="3">
        <f>((G309-G308)*'Z1 values'!C$5*'Z1 values'!$C$10)/'Z1 values'!$C$12</f>
        <v>8.1025543212890627E-3</v>
      </c>
      <c r="W309" s="3">
        <f>((H309-H308)*'Z1 values'!D$5*'Z1 values'!$C$10)/'Z1 values'!$C$12</f>
        <v>2.9608978271484378E-2</v>
      </c>
      <c r="X309" s="3">
        <f>((I309-I308)*'Z1 values'!E$5*'Z1 values'!$C$10)/'Z1 values'!$C$12</f>
        <v>0</v>
      </c>
      <c r="Y309" s="3">
        <f>((J309-J308)*'Z1 values'!F$5*'Z1 values'!$C$10)/'Z1 values'!$C$12</f>
        <v>8.2617187499999994E-2</v>
      </c>
      <c r="Z309" s="6">
        <f t="shared" si="12"/>
        <v>0.12032872009277343</v>
      </c>
      <c r="AA309">
        <f t="shared" si="13"/>
        <v>102.66666666666667</v>
      </c>
    </row>
    <row r="310" spans="1:27" x14ac:dyDescent="0.25">
      <c r="A310" s="7" t="s">
        <v>4349</v>
      </c>
      <c r="B310" s="7" t="s">
        <v>576</v>
      </c>
      <c r="C310" s="7">
        <v>395624</v>
      </c>
      <c r="D310" s="9" t="s">
        <v>37</v>
      </c>
      <c r="E310" s="9" t="s">
        <v>38</v>
      </c>
      <c r="F310" s="9">
        <v>308</v>
      </c>
      <c r="G310" s="9">
        <v>2276648</v>
      </c>
      <c r="H310" s="9">
        <v>98939507</v>
      </c>
      <c r="I310" s="9">
        <v>569595</v>
      </c>
      <c r="J310" s="9">
        <v>781554</v>
      </c>
      <c r="K310" s="9">
        <v>0</v>
      </c>
      <c r="L310" s="9">
        <v>0</v>
      </c>
      <c r="M310" s="9">
        <v>5364</v>
      </c>
      <c r="N310" s="9">
        <v>322200</v>
      </c>
      <c r="O310" s="9">
        <v>577</v>
      </c>
      <c r="P310" s="9">
        <v>1945</v>
      </c>
      <c r="Q310" s="9">
        <v>0</v>
      </c>
      <c r="R310" s="9">
        <v>0</v>
      </c>
      <c r="S310"/>
      <c r="T310"/>
      <c r="U310" s="4">
        <f t="shared" si="14"/>
        <v>6180</v>
      </c>
      <c r="V310" s="3">
        <f>((G310-G309)*'Z1 values'!C$5*'Z1 values'!$C$10)/'Z1 values'!$C$12</f>
        <v>1.0464093017578125E-2</v>
      </c>
      <c r="W310" s="3">
        <f>((H310-H309)*'Z1 values'!D$5*'Z1 values'!$C$10)/'Z1 values'!$C$12</f>
        <v>2.9498291015625001E-2</v>
      </c>
      <c r="X310" s="3">
        <f>((I310-I309)*'Z1 values'!E$5*'Z1 values'!$C$10)/'Z1 values'!$C$12</f>
        <v>4.5958557128906244E-2</v>
      </c>
      <c r="Y310" s="3">
        <f>((J310-J309)*'Z1 values'!F$5*'Z1 values'!$C$10)/'Z1 values'!$C$12</f>
        <v>0.16738586425781249</v>
      </c>
      <c r="Z310" s="6">
        <f t="shared" si="12"/>
        <v>0.25330680541992184</v>
      </c>
      <c r="AA310">
        <f t="shared" si="13"/>
        <v>103</v>
      </c>
    </row>
    <row r="311" spans="1:27" x14ac:dyDescent="0.25">
      <c r="A311" s="7" t="s">
        <v>4350</v>
      </c>
      <c r="B311" s="7" t="s">
        <v>576</v>
      </c>
      <c r="C311" s="7">
        <v>396904</v>
      </c>
      <c r="D311" s="9" t="s">
        <v>37</v>
      </c>
      <c r="E311" s="9" t="s">
        <v>38</v>
      </c>
      <c r="F311" s="9">
        <v>309</v>
      </c>
      <c r="G311" s="9">
        <v>2283848</v>
      </c>
      <c r="H311" s="9">
        <v>99259872</v>
      </c>
      <c r="I311" s="9">
        <v>571399</v>
      </c>
      <c r="J311" s="9">
        <v>784008</v>
      </c>
      <c r="K311" s="9">
        <v>0</v>
      </c>
      <c r="L311" s="9">
        <v>0</v>
      </c>
      <c r="M311" s="9">
        <v>7199</v>
      </c>
      <c r="N311" s="9">
        <v>320365</v>
      </c>
      <c r="O311" s="9">
        <v>1804</v>
      </c>
      <c r="P311" s="9">
        <v>2454</v>
      </c>
      <c r="Q311" s="9">
        <v>0</v>
      </c>
      <c r="R311" s="9">
        <v>0</v>
      </c>
      <c r="S311"/>
      <c r="T311"/>
      <c r="U311" s="4">
        <f t="shared" si="14"/>
        <v>6200</v>
      </c>
      <c r="V311" s="3">
        <f>((G311-G310)*'Z1 values'!C$5*'Z1 values'!$C$10)/'Z1 values'!$C$12</f>
        <v>1.4040527343749998E-2</v>
      </c>
      <c r="W311" s="3">
        <f>((H311-H310)*'Z1 values'!D$5*'Z1 values'!$C$10)/'Z1 values'!$C$12</f>
        <v>2.9330291748046876E-2</v>
      </c>
      <c r="X311" s="3">
        <f>((I311-I310)*'Z1 values'!E$5*'Z1 values'!$C$10)/'Z1 values'!$C$12</f>
        <v>0.14369018554687499</v>
      </c>
      <c r="Y311" s="3">
        <f>((J311-J310)*'Z1 values'!F$5*'Z1 values'!$C$10)/'Z1 values'!$C$12</f>
        <v>0.21119018554687502</v>
      </c>
      <c r="Z311" s="6">
        <f t="shared" si="12"/>
        <v>0.39825119018554689</v>
      </c>
      <c r="AA311">
        <f t="shared" si="13"/>
        <v>103.33333333333333</v>
      </c>
    </row>
    <row r="312" spans="1:27" x14ac:dyDescent="0.25">
      <c r="A312" s="7" t="s">
        <v>4351</v>
      </c>
      <c r="B312" s="7" t="s">
        <v>576</v>
      </c>
      <c r="C312" s="7">
        <v>398184</v>
      </c>
      <c r="D312" s="9" t="s">
        <v>37</v>
      </c>
      <c r="E312" s="9" t="s">
        <v>38</v>
      </c>
      <c r="F312" s="9">
        <v>310</v>
      </c>
      <c r="G312" s="9">
        <v>2291520</v>
      </c>
      <c r="H312" s="9">
        <v>99579763</v>
      </c>
      <c r="I312" s="9">
        <v>573478</v>
      </c>
      <c r="J312" s="9">
        <v>786016</v>
      </c>
      <c r="K312" s="9">
        <v>0</v>
      </c>
      <c r="L312" s="9">
        <v>0</v>
      </c>
      <c r="M312" s="9">
        <v>7671</v>
      </c>
      <c r="N312" s="9">
        <v>319891</v>
      </c>
      <c r="O312" s="9">
        <v>2079</v>
      </c>
      <c r="P312" s="9">
        <v>2008</v>
      </c>
      <c r="Q312" s="9">
        <v>0</v>
      </c>
      <c r="R312" s="9">
        <v>0</v>
      </c>
      <c r="S312"/>
      <c r="T312"/>
      <c r="U312" s="4">
        <f t="shared" si="14"/>
        <v>6220</v>
      </c>
      <c r="V312" s="3">
        <f>((G312-G311)*'Z1 values'!C$5*'Z1 values'!$C$10)/'Z1 values'!$C$12</f>
        <v>1.4960961914062498E-2</v>
      </c>
      <c r="W312" s="3">
        <f>((H312-H311)*'Z1 values'!D$5*'Z1 values'!$C$10)/'Z1 values'!$C$12</f>
        <v>2.9286895751953125E-2</v>
      </c>
      <c r="X312" s="3">
        <f>((I312-I311)*'Z1 values'!E$5*'Z1 values'!$C$10)/'Z1 values'!$C$12</f>
        <v>0.16559417724609374</v>
      </c>
      <c r="Y312" s="3">
        <f>((J312-J311)*'Z1 values'!F$5*'Z1 values'!$C$10)/'Z1 values'!$C$12</f>
        <v>0.17280761718750001</v>
      </c>
      <c r="Z312" s="6">
        <f t="shared" si="12"/>
        <v>0.38264965209960933</v>
      </c>
      <c r="AA312">
        <f t="shared" si="13"/>
        <v>103.66666666666667</v>
      </c>
    </row>
    <row r="313" spans="1:27" x14ac:dyDescent="0.25">
      <c r="A313" s="7" t="s">
        <v>4352</v>
      </c>
      <c r="B313" s="7" t="s">
        <v>576</v>
      </c>
      <c r="C313" s="7">
        <v>399464</v>
      </c>
      <c r="D313" s="9" t="s">
        <v>37</v>
      </c>
      <c r="E313" s="9" t="s">
        <v>38</v>
      </c>
      <c r="F313" s="9">
        <v>311</v>
      </c>
      <c r="G313" s="9">
        <v>2302909</v>
      </c>
      <c r="H313" s="9">
        <v>99895934</v>
      </c>
      <c r="I313" s="9">
        <v>577500</v>
      </c>
      <c r="J313" s="9">
        <v>789971</v>
      </c>
      <c r="K313" s="9">
        <v>0</v>
      </c>
      <c r="L313" s="9">
        <v>0</v>
      </c>
      <c r="M313" s="9">
        <v>11387</v>
      </c>
      <c r="N313" s="9">
        <v>316171</v>
      </c>
      <c r="O313" s="9">
        <v>4022</v>
      </c>
      <c r="P313" s="9">
        <v>3955</v>
      </c>
      <c r="Q313" s="9">
        <v>0</v>
      </c>
      <c r="R313" s="9">
        <v>0</v>
      </c>
      <c r="S313"/>
      <c r="T313"/>
      <c r="U313" s="4">
        <f t="shared" si="14"/>
        <v>6240</v>
      </c>
      <c r="V313" s="3">
        <f>((G313-G312)*'Z1 values'!C$5*'Z1 values'!$C$10)/'Z1 values'!$C$12</f>
        <v>2.2209384155273439E-2</v>
      </c>
      <c r="W313" s="3">
        <f>((H313-H312)*'Z1 values'!D$5*'Z1 values'!$C$10)/'Z1 values'!$C$12</f>
        <v>2.8946319580078129E-2</v>
      </c>
      <c r="X313" s="3">
        <f>((I313-I312)*'Z1 values'!E$5*'Z1 values'!$C$10)/'Z1 values'!$C$12</f>
        <v>0.32035583496093745</v>
      </c>
      <c r="Y313" s="3">
        <f>((J313-J312)*'Z1 values'!F$5*'Z1 values'!$C$10)/'Z1 values'!$C$12</f>
        <v>0.34036560058593751</v>
      </c>
      <c r="Z313" s="6">
        <f t="shared" si="12"/>
        <v>0.71187713928222651</v>
      </c>
      <c r="AA313">
        <f t="shared" si="13"/>
        <v>104</v>
      </c>
    </row>
    <row r="314" spans="1:27" x14ac:dyDescent="0.25">
      <c r="A314" s="7" t="s">
        <v>4353</v>
      </c>
      <c r="B314" s="7" t="s">
        <v>576</v>
      </c>
      <c r="C314" s="7">
        <v>400744</v>
      </c>
      <c r="D314" s="9" t="s">
        <v>37</v>
      </c>
      <c r="E314" s="9" t="s">
        <v>38</v>
      </c>
      <c r="F314" s="9">
        <v>312</v>
      </c>
      <c r="G314" s="9">
        <v>2307059</v>
      </c>
      <c r="H314" s="9">
        <v>100219349</v>
      </c>
      <c r="I314" s="9">
        <v>577500</v>
      </c>
      <c r="J314" s="9">
        <v>791120</v>
      </c>
      <c r="K314" s="9">
        <v>0</v>
      </c>
      <c r="L314" s="9">
        <v>0</v>
      </c>
      <c r="M314" s="9">
        <v>4149</v>
      </c>
      <c r="N314" s="9">
        <v>323415</v>
      </c>
      <c r="O314" s="9">
        <v>0</v>
      </c>
      <c r="P314" s="9">
        <v>1149</v>
      </c>
      <c r="Q314" s="9">
        <v>0</v>
      </c>
      <c r="R314" s="9">
        <v>0</v>
      </c>
      <c r="S314"/>
      <c r="T314"/>
      <c r="U314" s="4">
        <f t="shared" si="14"/>
        <v>6260</v>
      </c>
      <c r="V314" s="3">
        <f>((G314-G313)*'Z1 values'!C$5*'Z1 values'!$C$10)/'Z1 values'!$C$12</f>
        <v>8.0928039550781251E-3</v>
      </c>
      <c r="W314" s="3">
        <f>((H314-H313)*'Z1 values'!D$5*'Z1 values'!$C$10)/'Z1 values'!$C$12</f>
        <v>2.9609527587890629E-2</v>
      </c>
      <c r="X314" s="3">
        <f>((I314-I313)*'Z1 values'!E$5*'Z1 values'!$C$10)/'Z1 values'!$C$12</f>
        <v>0</v>
      </c>
      <c r="Y314" s="3">
        <f>((J314-J313)*'Z1 values'!F$5*'Z1 values'!$C$10)/'Z1 values'!$C$12</f>
        <v>9.8882446289062509E-2</v>
      </c>
      <c r="Z314" s="6">
        <f t="shared" si="12"/>
        <v>0.13658477783203127</v>
      </c>
      <c r="AA314">
        <f t="shared" si="13"/>
        <v>104.33333333333333</v>
      </c>
    </row>
    <row r="315" spans="1:27" x14ac:dyDescent="0.25">
      <c r="A315" s="7" t="s">
        <v>4354</v>
      </c>
      <c r="B315" s="7" t="s">
        <v>576</v>
      </c>
      <c r="C315" s="7">
        <v>402024</v>
      </c>
      <c r="D315" s="9" t="s">
        <v>37</v>
      </c>
      <c r="E315" s="9" t="s">
        <v>38</v>
      </c>
      <c r="F315" s="9">
        <v>313</v>
      </c>
      <c r="G315" s="9">
        <v>2311465</v>
      </c>
      <c r="H315" s="9">
        <v>100542507</v>
      </c>
      <c r="I315" s="9">
        <v>577500</v>
      </c>
      <c r="J315" s="9">
        <v>792412</v>
      </c>
      <c r="K315" s="9">
        <v>0</v>
      </c>
      <c r="L315" s="9">
        <v>0</v>
      </c>
      <c r="M315" s="9">
        <v>4405</v>
      </c>
      <c r="N315" s="9">
        <v>323158</v>
      </c>
      <c r="O315" s="9">
        <v>0</v>
      </c>
      <c r="P315" s="9">
        <v>1292</v>
      </c>
      <c r="Q315" s="9">
        <v>0</v>
      </c>
      <c r="R315" s="9">
        <v>0</v>
      </c>
      <c r="S315"/>
      <c r="T315"/>
      <c r="U315" s="4">
        <f t="shared" si="14"/>
        <v>6280</v>
      </c>
      <c r="V315" s="3">
        <f>((G315-G314)*'Z1 values'!C$5*'Z1 values'!$C$10)/'Z1 values'!$C$12</f>
        <v>8.5920227050781239E-3</v>
      </c>
      <c r="W315" s="3">
        <f>((H315-H314)*'Z1 values'!D$5*'Z1 values'!$C$10)/'Z1 values'!$C$12</f>
        <v>2.9585998535156248E-2</v>
      </c>
      <c r="X315" s="3">
        <f>((I315-I314)*'Z1 values'!E$5*'Z1 values'!$C$10)/'Z1 values'!$C$12</f>
        <v>0</v>
      </c>
      <c r="Y315" s="3">
        <f>((J315-J314)*'Z1 values'!F$5*'Z1 values'!$C$10)/'Z1 values'!$C$12</f>
        <v>0.11118896484375</v>
      </c>
      <c r="Z315" s="6">
        <f t="shared" si="12"/>
        <v>0.14936698608398438</v>
      </c>
      <c r="AA315">
        <f t="shared" si="13"/>
        <v>104.66666666666667</v>
      </c>
    </row>
    <row r="316" spans="1:27" x14ac:dyDescent="0.25">
      <c r="A316" s="7" t="s">
        <v>4355</v>
      </c>
      <c r="B316" s="7" t="s">
        <v>576</v>
      </c>
      <c r="C316" s="7">
        <v>403304</v>
      </c>
      <c r="D316" s="9" t="s">
        <v>37</v>
      </c>
      <c r="E316" s="9" t="s">
        <v>38</v>
      </c>
      <c r="F316" s="9">
        <v>314</v>
      </c>
      <c r="G316" s="9">
        <v>2318803</v>
      </c>
      <c r="H316" s="9">
        <v>100862736</v>
      </c>
      <c r="I316" s="9">
        <v>579304</v>
      </c>
      <c r="J316" s="9">
        <v>794660</v>
      </c>
      <c r="K316" s="9">
        <v>0</v>
      </c>
      <c r="L316" s="9">
        <v>0</v>
      </c>
      <c r="M316" s="9">
        <v>7336</v>
      </c>
      <c r="N316" s="9">
        <v>320229</v>
      </c>
      <c r="O316" s="9">
        <v>1804</v>
      </c>
      <c r="P316" s="9">
        <v>2248</v>
      </c>
      <c r="Q316" s="9">
        <v>0</v>
      </c>
      <c r="R316" s="9">
        <v>0</v>
      </c>
      <c r="S316"/>
      <c r="T316"/>
      <c r="U316" s="4">
        <f t="shared" si="14"/>
        <v>6300</v>
      </c>
      <c r="V316" s="3">
        <f>((G316-G315)*'Z1 values'!C$5*'Z1 values'!$C$10)/'Z1 values'!$C$12</f>
        <v>1.4309637451171874E-2</v>
      </c>
      <c r="W316" s="3">
        <f>((H316-H315)*'Z1 values'!D$5*'Z1 values'!$C$10)/'Z1 values'!$C$12</f>
        <v>2.9317840576171872E-2</v>
      </c>
      <c r="X316" s="3">
        <f>((I316-I315)*'Z1 values'!E$5*'Z1 values'!$C$10)/'Z1 values'!$C$12</f>
        <v>0.14369018554687499</v>
      </c>
      <c r="Y316" s="3">
        <f>((J316-J315)*'Z1 values'!F$5*'Z1 values'!$C$10)/'Z1 values'!$C$12</f>
        <v>0.19346191406250002</v>
      </c>
      <c r="Z316" s="6">
        <f t="shared" si="12"/>
        <v>0.38077957763671877</v>
      </c>
      <c r="AA316">
        <f t="shared" si="13"/>
        <v>105</v>
      </c>
    </row>
    <row r="317" spans="1:27" x14ac:dyDescent="0.25">
      <c r="A317" s="7" t="s">
        <v>4356</v>
      </c>
      <c r="B317" s="7" t="s">
        <v>576</v>
      </c>
      <c r="C317" s="7">
        <v>404584</v>
      </c>
      <c r="D317" s="9" t="s">
        <v>37</v>
      </c>
      <c r="E317" s="9" t="s">
        <v>38</v>
      </c>
      <c r="F317" s="9">
        <v>315</v>
      </c>
      <c r="G317" s="9">
        <v>2325441</v>
      </c>
      <c r="H317" s="9">
        <v>101183653</v>
      </c>
      <c r="I317" s="9">
        <v>580672</v>
      </c>
      <c r="J317" s="9">
        <v>797086</v>
      </c>
      <c r="K317" s="9">
        <v>0</v>
      </c>
      <c r="L317" s="9">
        <v>0</v>
      </c>
      <c r="M317" s="9">
        <v>6637</v>
      </c>
      <c r="N317" s="9">
        <v>320917</v>
      </c>
      <c r="O317" s="9">
        <v>1368</v>
      </c>
      <c r="P317" s="9">
        <v>2426</v>
      </c>
      <c r="Q317" s="9">
        <v>0</v>
      </c>
      <c r="R317" s="9">
        <v>0</v>
      </c>
      <c r="S317"/>
      <c r="T317"/>
      <c r="U317" s="4">
        <f t="shared" si="14"/>
        <v>6320</v>
      </c>
      <c r="V317" s="3">
        <f>((G317-G316)*'Z1 values'!C$5*'Z1 values'!$C$10)/'Z1 values'!$C$12</f>
        <v>1.2944586181640624E-2</v>
      </c>
      <c r="W317" s="3">
        <f>((H317-H316)*'Z1 values'!D$5*'Z1 values'!$C$10)/'Z1 values'!$C$12</f>
        <v>2.9380828857421874E-2</v>
      </c>
      <c r="X317" s="3">
        <f>((I317-I316)*'Z1 values'!E$5*'Z1 values'!$C$10)/'Z1 values'!$C$12</f>
        <v>0.10896240234374999</v>
      </c>
      <c r="Y317" s="3">
        <f>((J317-J316)*'Z1 values'!F$5*'Z1 values'!$C$10)/'Z1 values'!$C$12</f>
        <v>0.20878051757812505</v>
      </c>
      <c r="Z317" s="6">
        <f t="shared" si="12"/>
        <v>0.36006833496093754</v>
      </c>
      <c r="AA317">
        <f t="shared" si="13"/>
        <v>105.33333333333333</v>
      </c>
    </row>
    <row r="318" spans="1:27" x14ac:dyDescent="0.25">
      <c r="A318" s="7" t="s">
        <v>4357</v>
      </c>
      <c r="B318" s="7" t="s">
        <v>576</v>
      </c>
      <c r="C318" s="7">
        <v>405864</v>
      </c>
      <c r="D318" s="9" t="s">
        <v>37</v>
      </c>
      <c r="E318" s="9" t="s">
        <v>38</v>
      </c>
      <c r="F318" s="9">
        <v>316</v>
      </c>
      <c r="G318" s="9">
        <v>2329498</v>
      </c>
      <c r="H318" s="9">
        <v>101507151</v>
      </c>
      <c r="I318" s="9">
        <v>580672</v>
      </c>
      <c r="J318" s="9">
        <v>798625</v>
      </c>
      <c r="K318" s="9">
        <v>0</v>
      </c>
      <c r="L318" s="9">
        <v>0</v>
      </c>
      <c r="M318" s="9">
        <v>4056</v>
      </c>
      <c r="N318" s="9">
        <v>323498</v>
      </c>
      <c r="O318" s="9">
        <v>0</v>
      </c>
      <c r="P318" s="9">
        <v>1539</v>
      </c>
      <c r="Q318" s="9">
        <v>0</v>
      </c>
      <c r="R318" s="9">
        <v>0</v>
      </c>
      <c r="S318"/>
      <c r="T318"/>
      <c r="U318" s="4">
        <f t="shared" si="14"/>
        <v>6340</v>
      </c>
      <c r="V318" s="3">
        <f>((G318-G317)*'Z1 values'!C$5*'Z1 values'!$C$10)/'Z1 values'!$C$12</f>
        <v>7.9114471435546875E-3</v>
      </c>
      <c r="W318" s="3">
        <f>((H318-H317)*'Z1 values'!D$5*'Z1 values'!$C$10)/'Z1 values'!$C$12</f>
        <v>2.9617126464843751E-2</v>
      </c>
      <c r="X318" s="3">
        <f>((I318-I317)*'Z1 values'!E$5*'Z1 values'!$C$10)/'Z1 values'!$C$12</f>
        <v>0</v>
      </c>
      <c r="Y318" s="3">
        <f>((J318-J317)*'Z1 values'!F$5*'Z1 values'!$C$10)/'Z1 values'!$C$12</f>
        <v>0.13244567871093751</v>
      </c>
      <c r="Z318" s="6">
        <f t="shared" si="12"/>
        <v>0.16997425231933594</v>
      </c>
      <c r="AA318">
        <f t="shared" si="13"/>
        <v>105.66666666666667</v>
      </c>
    </row>
    <row r="319" spans="1:27" x14ac:dyDescent="0.25">
      <c r="A319" s="7" t="s">
        <v>4358</v>
      </c>
      <c r="B319" s="7" t="s">
        <v>576</v>
      </c>
      <c r="C319" s="7">
        <v>407144</v>
      </c>
      <c r="D319" s="9" t="s">
        <v>37</v>
      </c>
      <c r="E319" s="9" t="s">
        <v>38</v>
      </c>
      <c r="F319" s="9">
        <v>317</v>
      </c>
      <c r="G319" s="9">
        <v>2336703</v>
      </c>
      <c r="H319" s="9">
        <v>101827504</v>
      </c>
      <c r="I319" s="9">
        <v>582475</v>
      </c>
      <c r="J319" s="9">
        <v>801289</v>
      </c>
      <c r="K319" s="9">
        <v>0</v>
      </c>
      <c r="L319" s="9">
        <v>0</v>
      </c>
      <c r="M319" s="9">
        <v>7204</v>
      </c>
      <c r="N319" s="9">
        <v>320353</v>
      </c>
      <c r="O319" s="9">
        <v>1803</v>
      </c>
      <c r="P319" s="9">
        <v>2664</v>
      </c>
      <c r="Q319" s="9">
        <v>0</v>
      </c>
      <c r="R319" s="9">
        <v>0</v>
      </c>
      <c r="S319"/>
      <c r="T319"/>
      <c r="U319" s="4">
        <f t="shared" si="14"/>
        <v>6360</v>
      </c>
      <c r="V319" s="3">
        <f>((G319-G318)*'Z1 values'!C$5*'Z1 values'!$C$10)/'Z1 values'!$C$12</f>
        <v>1.4050277709960937E-2</v>
      </c>
      <c r="W319" s="3">
        <f>((H319-H318)*'Z1 values'!D$5*'Z1 values'!$C$10)/'Z1 values'!$C$12</f>
        <v>2.9329193115234374E-2</v>
      </c>
      <c r="X319" s="3">
        <f>((I319-I318)*'Z1 values'!E$5*'Z1 values'!$C$10)/'Z1 values'!$C$12</f>
        <v>0.14361053466796875</v>
      </c>
      <c r="Y319" s="3">
        <f>((J319-J318)*'Z1 values'!F$5*'Z1 values'!$C$10)/'Z1 values'!$C$12</f>
        <v>0.22926269531250001</v>
      </c>
      <c r="Z319" s="6">
        <f t="shared" si="12"/>
        <v>0.41625270080566407</v>
      </c>
      <c r="AA319">
        <f t="shared" si="13"/>
        <v>106</v>
      </c>
    </row>
    <row r="320" spans="1:27" x14ac:dyDescent="0.25">
      <c r="A320" s="7" t="s">
        <v>4359</v>
      </c>
      <c r="B320" s="7" t="s">
        <v>576</v>
      </c>
      <c r="C320" s="7">
        <v>408424</v>
      </c>
      <c r="D320" s="9" t="s">
        <v>37</v>
      </c>
      <c r="E320" s="9" t="s">
        <v>38</v>
      </c>
      <c r="F320" s="9">
        <v>318</v>
      </c>
      <c r="G320" s="9">
        <v>2340852</v>
      </c>
      <c r="H320" s="9">
        <v>102150920</v>
      </c>
      <c r="I320" s="9">
        <v>582475</v>
      </c>
      <c r="J320" s="9">
        <v>802438</v>
      </c>
      <c r="K320" s="9">
        <v>0</v>
      </c>
      <c r="L320" s="9">
        <v>0</v>
      </c>
      <c r="M320" s="9">
        <v>4148</v>
      </c>
      <c r="N320" s="9">
        <v>323416</v>
      </c>
      <c r="O320" s="9">
        <v>0</v>
      </c>
      <c r="P320" s="9">
        <v>1149</v>
      </c>
      <c r="Q320" s="9">
        <v>0</v>
      </c>
      <c r="R320" s="9">
        <v>0</v>
      </c>
      <c r="S320"/>
      <c r="T320"/>
      <c r="U320" s="4">
        <f t="shared" si="14"/>
        <v>6380</v>
      </c>
      <c r="V320" s="3">
        <f>((G320-G319)*'Z1 values'!C$5*'Z1 values'!$C$10)/'Z1 values'!$C$12</f>
        <v>8.0908538818359362E-3</v>
      </c>
      <c r="W320" s="3">
        <f>((H320-H319)*'Z1 values'!D$5*'Z1 values'!$C$10)/'Z1 values'!$C$12</f>
        <v>2.9609619140624998E-2</v>
      </c>
      <c r="X320" s="3">
        <f>((I320-I319)*'Z1 values'!E$5*'Z1 values'!$C$10)/'Z1 values'!$C$12</f>
        <v>0</v>
      </c>
      <c r="Y320" s="3">
        <f>((J320-J319)*'Z1 values'!F$5*'Z1 values'!$C$10)/'Z1 values'!$C$12</f>
        <v>9.8882446289062509E-2</v>
      </c>
      <c r="Z320" s="6">
        <f t="shared" si="12"/>
        <v>0.13658291931152344</v>
      </c>
      <c r="AA320">
        <f t="shared" si="13"/>
        <v>106.33333333333333</v>
      </c>
    </row>
    <row r="321" spans="1:27" x14ac:dyDescent="0.25">
      <c r="A321" s="7" t="s">
        <v>4360</v>
      </c>
      <c r="B321" s="7" t="s">
        <v>576</v>
      </c>
      <c r="C321" s="7">
        <v>409704</v>
      </c>
      <c r="D321" s="9" t="s">
        <v>37</v>
      </c>
      <c r="E321" s="9" t="s">
        <v>38</v>
      </c>
      <c r="F321" s="9">
        <v>319</v>
      </c>
      <c r="G321" s="9">
        <v>2348184</v>
      </c>
      <c r="H321" s="9">
        <v>102471154</v>
      </c>
      <c r="I321" s="9">
        <v>584279</v>
      </c>
      <c r="J321" s="9">
        <v>805253</v>
      </c>
      <c r="K321" s="9">
        <v>0</v>
      </c>
      <c r="L321" s="9">
        <v>0</v>
      </c>
      <c r="M321" s="9">
        <v>7331</v>
      </c>
      <c r="N321" s="9">
        <v>320234</v>
      </c>
      <c r="O321" s="9">
        <v>1804</v>
      </c>
      <c r="P321" s="9">
        <v>2815</v>
      </c>
      <c r="Q321" s="9">
        <v>0</v>
      </c>
      <c r="R321" s="9">
        <v>0</v>
      </c>
      <c r="S321"/>
      <c r="T321"/>
      <c r="U321" s="4">
        <f t="shared" si="14"/>
        <v>6400</v>
      </c>
      <c r="V321" s="3">
        <f>((G321-G320)*'Z1 values'!C$5*'Z1 values'!$C$10)/'Z1 values'!$C$12</f>
        <v>1.4297937011718748E-2</v>
      </c>
      <c r="W321" s="3">
        <f>((H321-H320)*'Z1 values'!D$5*'Z1 values'!$C$10)/'Z1 values'!$C$12</f>
        <v>2.931829833984375E-2</v>
      </c>
      <c r="X321" s="3">
        <f>((I321-I320)*'Z1 values'!E$5*'Z1 values'!$C$10)/'Z1 values'!$C$12</f>
        <v>0.14369018554687499</v>
      </c>
      <c r="Y321" s="3">
        <f>((J321-J320)*'Z1 values'!F$5*'Z1 values'!$C$10)/'Z1 values'!$C$12</f>
        <v>0.24225769042968751</v>
      </c>
      <c r="Z321" s="6">
        <f t="shared" si="12"/>
        <v>0.429564111328125</v>
      </c>
      <c r="AA321">
        <f t="shared" si="13"/>
        <v>106.66666666666667</v>
      </c>
    </row>
    <row r="322" spans="1:27" x14ac:dyDescent="0.25">
      <c r="A322" s="7" t="s">
        <v>4361</v>
      </c>
      <c r="B322" s="7" t="s">
        <v>576</v>
      </c>
      <c r="C322" s="7">
        <v>410984</v>
      </c>
      <c r="D322" s="9" t="s">
        <v>37</v>
      </c>
      <c r="E322" s="9" t="s">
        <v>38</v>
      </c>
      <c r="F322" s="9">
        <v>320</v>
      </c>
      <c r="G322" s="9">
        <v>2354195</v>
      </c>
      <c r="H322" s="9">
        <v>102792697</v>
      </c>
      <c r="I322" s="9">
        <v>585215</v>
      </c>
      <c r="J322" s="9">
        <v>807619</v>
      </c>
      <c r="K322" s="9">
        <v>0</v>
      </c>
      <c r="L322" s="9">
        <v>0</v>
      </c>
      <c r="M322" s="9">
        <v>6009</v>
      </c>
      <c r="N322" s="9">
        <v>321543</v>
      </c>
      <c r="O322" s="9">
        <v>936</v>
      </c>
      <c r="P322" s="9">
        <v>2366</v>
      </c>
      <c r="Q322" s="9">
        <v>0</v>
      </c>
      <c r="R322" s="9">
        <v>0</v>
      </c>
      <c r="S322"/>
      <c r="T322"/>
      <c r="U322" s="4">
        <f t="shared" si="14"/>
        <v>6420</v>
      </c>
      <c r="V322" s="3">
        <f>((G322-G321)*'Z1 values'!C$5*'Z1 values'!$C$10)/'Z1 values'!$C$12</f>
        <v>1.1721890258789064E-2</v>
      </c>
      <c r="W322" s="3">
        <f>((H322-H321)*'Z1 values'!D$5*'Z1 values'!$C$10)/'Z1 values'!$C$12</f>
        <v>2.9438140869140629E-2</v>
      </c>
      <c r="X322" s="3">
        <f>((I322-I321)*'Z1 values'!E$5*'Z1 values'!$C$10)/'Z1 values'!$C$12</f>
        <v>7.4553222656250001E-2</v>
      </c>
      <c r="Y322" s="3">
        <f>((J322-J321)*'Z1 values'!F$5*'Z1 values'!$C$10)/'Z1 values'!$C$12</f>
        <v>0.20361694335937502</v>
      </c>
      <c r="Z322" s="6">
        <f t="shared" si="12"/>
        <v>0.31933019714355471</v>
      </c>
      <c r="AA322">
        <f t="shared" si="13"/>
        <v>107</v>
      </c>
    </row>
    <row r="323" spans="1:27" x14ac:dyDescent="0.25">
      <c r="A323" s="7" t="s">
        <v>4362</v>
      </c>
      <c r="B323" s="7" t="s">
        <v>576</v>
      </c>
      <c r="C323" s="7">
        <v>412264</v>
      </c>
      <c r="D323" s="9" t="s">
        <v>37</v>
      </c>
      <c r="E323" s="9" t="s">
        <v>38</v>
      </c>
      <c r="F323" s="9">
        <v>321</v>
      </c>
      <c r="G323" s="9">
        <v>2361386</v>
      </c>
      <c r="H323" s="9">
        <v>103113072</v>
      </c>
      <c r="I323" s="9">
        <v>587019</v>
      </c>
      <c r="J323" s="9">
        <v>810042</v>
      </c>
      <c r="K323" s="9">
        <v>0</v>
      </c>
      <c r="L323" s="9">
        <v>0</v>
      </c>
      <c r="M323" s="9">
        <v>7190</v>
      </c>
      <c r="N323" s="9">
        <v>320375</v>
      </c>
      <c r="O323" s="9">
        <v>1804</v>
      </c>
      <c r="P323" s="9">
        <v>2423</v>
      </c>
      <c r="Q323" s="9">
        <v>0</v>
      </c>
      <c r="R323" s="9">
        <v>0</v>
      </c>
      <c r="S323"/>
      <c r="T323"/>
      <c r="U323" s="4">
        <f t="shared" si="14"/>
        <v>6440</v>
      </c>
      <c r="V323" s="3">
        <f>((G323-G322)*'Z1 values'!C$5*'Z1 values'!$C$10)/'Z1 values'!$C$12</f>
        <v>1.4022976684570313E-2</v>
      </c>
      <c r="W323" s="3">
        <f>((H323-H322)*'Z1 values'!D$5*'Z1 values'!$C$10)/'Z1 values'!$C$12</f>
        <v>2.9331207275390625E-2</v>
      </c>
      <c r="X323" s="3">
        <f>((I323-I322)*'Z1 values'!E$5*'Z1 values'!$C$10)/'Z1 values'!$C$12</f>
        <v>0.14369018554687499</v>
      </c>
      <c r="Y323" s="3">
        <f>((J323-J322)*'Z1 values'!F$5*'Z1 values'!$C$10)/'Z1 values'!$C$12</f>
        <v>0.20852233886718752</v>
      </c>
      <c r="Z323" s="6">
        <f t="shared" ref="Z323:Z386" si="15">SUM(V323:Y323)</f>
        <v>0.39556670837402341</v>
      </c>
      <c r="AA323">
        <f t="shared" ref="AA323:AA386" si="16">U323/60</f>
        <v>107.33333333333333</v>
      </c>
    </row>
    <row r="324" spans="1:27" x14ac:dyDescent="0.25">
      <c r="A324" s="7" t="s">
        <v>4363</v>
      </c>
      <c r="B324" s="7" t="s">
        <v>576</v>
      </c>
      <c r="C324" s="7">
        <v>413544</v>
      </c>
      <c r="D324" s="9" t="s">
        <v>37</v>
      </c>
      <c r="E324" s="9" t="s">
        <v>38</v>
      </c>
      <c r="F324" s="9">
        <v>322</v>
      </c>
      <c r="G324" s="9">
        <v>2368366</v>
      </c>
      <c r="H324" s="9">
        <v>103433658</v>
      </c>
      <c r="I324" s="9">
        <v>588781</v>
      </c>
      <c r="J324" s="9">
        <v>812717</v>
      </c>
      <c r="K324" s="9">
        <v>0</v>
      </c>
      <c r="L324" s="9">
        <v>0</v>
      </c>
      <c r="M324" s="9">
        <v>6979</v>
      </c>
      <c r="N324" s="9">
        <v>320586</v>
      </c>
      <c r="O324" s="9">
        <v>1762</v>
      </c>
      <c r="P324" s="9">
        <v>2675</v>
      </c>
      <c r="Q324" s="9">
        <v>0</v>
      </c>
      <c r="R324" s="9">
        <v>0</v>
      </c>
      <c r="S324"/>
      <c r="T324"/>
      <c r="U324" s="4">
        <f t="shared" ref="U324:U387" si="17">U323+20</f>
        <v>6460</v>
      </c>
      <c r="V324" s="3">
        <f>((G324-G323)*'Z1 values'!C$5*'Z1 values'!$C$10)/'Z1 values'!$C$12</f>
        <v>1.3611511230468751E-2</v>
      </c>
      <c r="W324" s="3">
        <f>((H324-H323)*'Z1 values'!D$5*'Z1 values'!$C$10)/'Z1 values'!$C$12</f>
        <v>2.9350524902343751E-2</v>
      </c>
      <c r="X324" s="3">
        <f>((I324-I323)*'Z1 values'!E$5*'Z1 values'!$C$10)/'Z1 values'!$C$12</f>
        <v>0.14034484863281249</v>
      </c>
      <c r="Y324" s="3">
        <f>((J324-J323)*'Z1 values'!F$5*'Z1 values'!$C$10)/'Z1 values'!$C$12</f>
        <v>0.2302093505859375</v>
      </c>
      <c r="Z324" s="6">
        <f t="shared" si="15"/>
        <v>0.41351623535156251</v>
      </c>
      <c r="AA324">
        <f t="shared" si="16"/>
        <v>107.66666666666667</v>
      </c>
    </row>
    <row r="325" spans="1:27" x14ac:dyDescent="0.25">
      <c r="A325" s="7" t="s">
        <v>4364</v>
      </c>
      <c r="B325" s="7" t="s">
        <v>576</v>
      </c>
      <c r="C325" s="7">
        <v>414824</v>
      </c>
      <c r="D325" s="9" t="s">
        <v>37</v>
      </c>
      <c r="E325" s="9" t="s">
        <v>38</v>
      </c>
      <c r="F325" s="9">
        <v>323</v>
      </c>
      <c r="G325" s="9">
        <v>2388875</v>
      </c>
      <c r="H325" s="9">
        <v>103740719</v>
      </c>
      <c r="I325" s="9">
        <v>597352</v>
      </c>
      <c r="J325" s="9">
        <v>821013</v>
      </c>
      <c r="K325" s="9">
        <v>0</v>
      </c>
      <c r="L325" s="9">
        <v>0</v>
      </c>
      <c r="M325" s="9">
        <v>20508</v>
      </c>
      <c r="N325" s="9">
        <v>307061</v>
      </c>
      <c r="O325" s="9">
        <v>8571</v>
      </c>
      <c r="P325" s="9">
        <v>8296</v>
      </c>
      <c r="Q325" s="9">
        <v>0</v>
      </c>
      <c r="R325" s="9">
        <v>0</v>
      </c>
      <c r="S325"/>
      <c r="T325"/>
      <c r="U325" s="4">
        <f t="shared" si="17"/>
        <v>6480</v>
      </c>
      <c r="V325" s="3">
        <f>((G325-G324)*'Z1 values'!C$5*'Z1 values'!$C$10)/'Z1 values'!$C$12</f>
        <v>3.9994052124023433E-2</v>
      </c>
      <c r="W325" s="3">
        <f>((H325-H324)*'Z1 values'!D$5*'Z1 values'!$C$10)/'Z1 values'!$C$12</f>
        <v>2.8112274169921875E-2</v>
      </c>
      <c r="X325" s="3">
        <f>((I325-I324)*'Z1 values'!E$5*'Z1 values'!$C$10)/'Z1 values'!$C$12</f>
        <v>0.68268768310546868</v>
      </c>
      <c r="Y325" s="3">
        <f>((J325-J324)*'Z1 values'!F$5*'Z1 values'!$C$10)/'Z1 values'!$C$12</f>
        <v>0.71395019531250004</v>
      </c>
      <c r="Z325" s="6">
        <f t="shared" si="15"/>
        <v>1.4647442047119141</v>
      </c>
      <c r="AA325">
        <f t="shared" si="16"/>
        <v>108</v>
      </c>
    </row>
    <row r="326" spans="1:27" x14ac:dyDescent="0.25">
      <c r="A326" s="7" t="s">
        <v>4365</v>
      </c>
      <c r="B326" s="7" t="s">
        <v>576</v>
      </c>
      <c r="C326" s="7">
        <v>416104</v>
      </c>
      <c r="D326" s="9" t="s">
        <v>37</v>
      </c>
      <c r="E326" s="9" t="s">
        <v>38</v>
      </c>
      <c r="F326" s="9">
        <v>324</v>
      </c>
      <c r="G326" s="9">
        <v>2393025</v>
      </c>
      <c r="H326" s="9">
        <v>104064130</v>
      </c>
      <c r="I326" s="9">
        <v>597352</v>
      </c>
      <c r="J326" s="9">
        <v>821973</v>
      </c>
      <c r="K326" s="9">
        <v>0</v>
      </c>
      <c r="L326" s="9">
        <v>0</v>
      </c>
      <c r="M326" s="9">
        <v>4149</v>
      </c>
      <c r="N326" s="9">
        <v>323411</v>
      </c>
      <c r="O326" s="9">
        <v>0</v>
      </c>
      <c r="P326" s="9">
        <v>960</v>
      </c>
      <c r="Q326" s="9">
        <v>0</v>
      </c>
      <c r="R326" s="9">
        <v>0</v>
      </c>
      <c r="S326"/>
      <c r="T326"/>
      <c r="U326" s="4">
        <f t="shared" si="17"/>
        <v>6500</v>
      </c>
      <c r="V326" s="3">
        <f>((G326-G325)*'Z1 values'!C$5*'Z1 values'!$C$10)/'Z1 values'!$C$12</f>
        <v>8.0928039550781251E-3</v>
      </c>
      <c r="W326" s="3">
        <f>((H326-H325)*'Z1 values'!D$5*'Z1 values'!$C$10)/'Z1 values'!$C$12</f>
        <v>2.9609161376953123E-2</v>
      </c>
      <c r="X326" s="3">
        <f>((I326-I325)*'Z1 values'!E$5*'Z1 values'!$C$10)/'Z1 values'!$C$12</f>
        <v>0</v>
      </c>
      <c r="Y326" s="3">
        <f>((J326-J325)*'Z1 values'!F$5*'Z1 values'!$C$10)/'Z1 values'!$C$12</f>
        <v>8.2617187499999994E-2</v>
      </c>
      <c r="Z326" s="6">
        <f t="shared" si="15"/>
        <v>0.12031915283203123</v>
      </c>
      <c r="AA326">
        <f t="shared" si="16"/>
        <v>108.33333333333333</v>
      </c>
    </row>
    <row r="327" spans="1:27" x14ac:dyDescent="0.25">
      <c r="A327" s="7" t="s">
        <v>4366</v>
      </c>
      <c r="B327" s="7" t="s">
        <v>576</v>
      </c>
      <c r="C327" s="7">
        <v>417384</v>
      </c>
      <c r="D327" s="9" t="s">
        <v>37</v>
      </c>
      <c r="E327" s="9" t="s">
        <v>38</v>
      </c>
      <c r="F327" s="9">
        <v>325</v>
      </c>
      <c r="G327" s="9">
        <v>2402111</v>
      </c>
      <c r="H327" s="9">
        <v>104382607</v>
      </c>
      <c r="I327" s="9">
        <v>600017</v>
      </c>
      <c r="J327" s="9">
        <v>825596</v>
      </c>
      <c r="K327" s="9">
        <v>0</v>
      </c>
      <c r="L327" s="9">
        <v>0</v>
      </c>
      <c r="M327" s="9">
        <v>9085</v>
      </c>
      <c r="N327" s="9">
        <v>318477</v>
      </c>
      <c r="O327" s="9">
        <v>2665</v>
      </c>
      <c r="P327" s="9">
        <v>3623</v>
      </c>
      <c r="Q327" s="9">
        <v>0</v>
      </c>
      <c r="R327" s="9">
        <v>0</v>
      </c>
      <c r="S327"/>
      <c r="T327"/>
      <c r="U327" s="4">
        <f t="shared" si="17"/>
        <v>6520</v>
      </c>
      <c r="V327" s="3">
        <f>((G327-G326)*'Z1 values'!C$5*'Z1 values'!$C$10)/'Z1 values'!$C$12</f>
        <v>1.7718365478515623E-2</v>
      </c>
      <c r="W327" s="3">
        <f>((H327-H326)*'Z1 values'!D$5*'Z1 values'!$C$10)/'Z1 values'!$C$12</f>
        <v>2.9157440185546873E-2</v>
      </c>
      <c r="X327" s="3">
        <f>((I327-I326)*'Z1 values'!E$5*'Z1 values'!$C$10)/'Z1 values'!$C$12</f>
        <v>0.21226959228515621</v>
      </c>
      <c r="Y327" s="3">
        <f>((J327-J326)*'Z1 values'!F$5*'Z1 values'!$C$10)/'Z1 values'!$C$12</f>
        <v>0.31179382324218752</v>
      </c>
      <c r="Z327" s="6">
        <f t="shared" si="15"/>
        <v>0.57093922119140617</v>
      </c>
      <c r="AA327">
        <f t="shared" si="16"/>
        <v>108.66666666666667</v>
      </c>
    </row>
    <row r="328" spans="1:27" x14ac:dyDescent="0.25">
      <c r="A328" s="7" t="s">
        <v>4367</v>
      </c>
      <c r="B328" s="7" t="s">
        <v>576</v>
      </c>
      <c r="C328" s="7">
        <v>418664</v>
      </c>
      <c r="D328" s="9" t="s">
        <v>37</v>
      </c>
      <c r="E328" s="9" t="s">
        <v>38</v>
      </c>
      <c r="F328" s="9">
        <v>326</v>
      </c>
      <c r="G328" s="9">
        <v>2406386</v>
      </c>
      <c r="H328" s="9">
        <v>104705897</v>
      </c>
      <c r="I328" s="9">
        <v>600017</v>
      </c>
      <c r="J328" s="9">
        <v>826693</v>
      </c>
      <c r="K328" s="9">
        <v>0</v>
      </c>
      <c r="L328" s="9">
        <v>0</v>
      </c>
      <c r="M328" s="9">
        <v>4274</v>
      </c>
      <c r="N328" s="9">
        <v>323290</v>
      </c>
      <c r="O328" s="9">
        <v>0</v>
      </c>
      <c r="P328" s="9">
        <v>1097</v>
      </c>
      <c r="Q328" s="9">
        <v>0</v>
      </c>
      <c r="R328" s="9">
        <v>0</v>
      </c>
      <c r="S328"/>
      <c r="T328"/>
      <c r="U328" s="4">
        <f t="shared" si="17"/>
        <v>6540</v>
      </c>
      <c r="V328" s="3">
        <f>((G328-G327)*'Z1 values'!C$5*'Z1 values'!$C$10)/'Z1 values'!$C$12</f>
        <v>8.3365631103515629E-3</v>
      </c>
      <c r="W328" s="3">
        <f>((H328-H327)*'Z1 values'!D$5*'Z1 values'!$C$10)/'Z1 values'!$C$12</f>
        <v>2.9598083496093754E-2</v>
      </c>
      <c r="X328" s="3">
        <f>((I328-I327)*'Z1 values'!E$5*'Z1 values'!$C$10)/'Z1 values'!$C$12</f>
        <v>0</v>
      </c>
      <c r="Y328" s="3">
        <f>((J328-J327)*'Z1 values'!F$5*'Z1 values'!$C$10)/'Z1 values'!$C$12</f>
        <v>9.4407348632812499E-2</v>
      </c>
      <c r="Z328" s="6">
        <f t="shared" si="15"/>
        <v>0.13234199523925783</v>
      </c>
      <c r="AA328">
        <f t="shared" si="16"/>
        <v>109</v>
      </c>
    </row>
    <row r="329" spans="1:27" x14ac:dyDescent="0.25">
      <c r="A329" s="7" t="s">
        <v>4368</v>
      </c>
      <c r="B329" s="7" t="s">
        <v>576</v>
      </c>
      <c r="C329" s="7">
        <v>419944</v>
      </c>
      <c r="D329" s="9" t="s">
        <v>37</v>
      </c>
      <c r="E329" s="9" t="s">
        <v>38</v>
      </c>
      <c r="F329" s="9">
        <v>327</v>
      </c>
      <c r="G329" s="9">
        <v>2410383</v>
      </c>
      <c r="H329" s="9">
        <v>105029466</v>
      </c>
      <c r="I329" s="9">
        <v>600017</v>
      </c>
      <c r="J329" s="9">
        <v>828031</v>
      </c>
      <c r="K329" s="9">
        <v>0</v>
      </c>
      <c r="L329" s="9">
        <v>0</v>
      </c>
      <c r="M329" s="9">
        <v>3996</v>
      </c>
      <c r="N329" s="9">
        <v>323569</v>
      </c>
      <c r="O329" s="9">
        <v>0</v>
      </c>
      <c r="P329" s="9">
        <v>1338</v>
      </c>
      <c r="Q329" s="9">
        <v>0</v>
      </c>
      <c r="R329" s="9">
        <v>0</v>
      </c>
      <c r="S329"/>
      <c r="T329"/>
      <c r="U329" s="4">
        <f t="shared" si="17"/>
        <v>6560</v>
      </c>
      <c r="V329" s="3">
        <f>((G329-G328)*'Z1 values'!C$5*'Z1 values'!$C$10)/'Z1 values'!$C$12</f>
        <v>7.7944427490234374E-3</v>
      </c>
      <c r="W329" s="3">
        <f>((H329-H328)*'Z1 values'!D$5*'Z1 values'!$C$10)/'Z1 values'!$C$12</f>
        <v>2.9623626708984375E-2</v>
      </c>
      <c r="X329" s="3">
        <f>((I329-I328)*'Z1 values'!E$5*'Z1 values'!$C$10)/'Z1 values'!$C$12</f>
        <v>0</v>
      </c>
      <c r="Y329" s="3">
        <f>((J329-J328)*'Z1 values'!F$5*'Z1 values'!$C$10)/'Z1 values'!$C$12</f>
        <v>0.11514770507812502</v>
      </c>
      <c r="Z329" s="6">
        <f t="shared" si="15"/>
        <v>0.15256577453613285</v>
      </c>
      <c r="AA329">
        <f t="shared" si="16"/>
        <v>109.33333333333333</v>
      </c>
    </row>
    <row r="330" spans="1:27" x14ac:dyDescent="0.25">
      <c r="A330" s="7" t="s">
        <v>4369</v>
      </c>
      <c r="B330" s="7" t="s">
        <v>576</v>
      </c>
      <c r="C330" s="7">
        <v>421224</v>
      </c>
      <c r="D330" s="9" t="s">
        <v>37</v>
      </c>
      <c r="E330" s="9" t="s">
        <v>38</v>
      </c>
      <c r="F330" s="9">
        <v>328</v>
      </c>
      <c r="G330" s="9">
        <v>2417575</v>
      </c>
      <c r="H330" s="9">
        <v>105349842</v>
      </c>
      <c r="I330" s="9">
        <v>601822</v>
      </c>
      <c r="J330" s="9">
        <v>830448</v>
      </c>
      <c r="K330" s="9">
        <v>0</v>
      </c>
      <c r="L330" s="9">
        <v>0</v>
      </c>
      <c r="M330" s="9">
        <v>7191</v>
      </c>
      <c r="N330" s="9">
        <v>320376</v>
      </c>
      <c r="O330" s="9">
        <v>1805</v>
      </c>
      <c r="P330" s="9">
        <v>2417</v>
      </c>
      <c r="Q330" s="9">
        <v>0</v>
      </c>
      <c r="R330" s="9">
        <v>0</v>
      </c>
      <c r="S330"/>
      <c r="T330"/>
      <c r="U330" s="4">
        <f t="shared" si="17"/>
        <v>6580</v>
      </c>
      <c r="V330" s="3">
        <f>((G330-G329)*'Z1 values'!C$5*'Z1 values'!$C$10)/'Z1 values'!$C$12</f>
        <v>1.40249267578125E-2</v>
      </c>
      <c r="W330" s="3">
        <f>((H330-H329)*'Z1 values'!D$5*'Z1 values'!$C$10)/'Z1 values'!$C$12</f>
        <v>2.9331298828125001E-2</v>
      </c>
      <c r="X330" s="3">
        <f>((I330-I329)*'Z1 values'!E$5*'Z1 values'!$C$10)/'Z1 values'!$C$12</f>
        <v>0.14376983642578123</v>
      </c>
      <c r="Y330" s="3">
        <f>((J330-J329)*'Z1 values'!F$5*'Z1 values'!$C$10)/'Z1 values'!$C$12</f>
        <v>0.20800598144531249</v>
      </c>
      <c r="Z330" s="6">
        <f t="shared" si="15"/>
        <v>0.39513204345703123</v>
      </c>
      <c r="AA330">
        <f t="shared" si="16"/>
        <v>109.66666666666667</v>
      </c>
    </row>
    <row r="331" spans="1:27" x14ac:dyDescent="0.25">
      <c r="A331" s="7" t="s">
        <v>4370</v>
      </c>
      <c r="B331" s="7" t="s">
        <v>576</v>
      </c>
      <c r="C331" s="7">
        <v>422504</v>
      </c>
      <c r="D331" s="9" t="s">
        <v>37</v>
      </c>
      <c r="E331" s="9" t="s">
        <v>38</v>
      </c>
      <c r="F331" s="9">
        <v>329</v>
      </c>
      <c r="G331" s="9">
        <v>2421882</v>
      </c>
      <c r="H331" s="9">
        <v>105673101</v>
      </c>
      <c r="I331" s="9">
        <v>601822</v>
      </c>
      <c r="J331" s="9">
        <v>831545</v>
      </c>
      <c r="K331" s="9">
        <v>0</v>
      </c>
      <c r="L331" s="9">
        <v>0</v>
      </c>
      <c r="M331" s="9">
        <v>4306</v>
      </c>
      <c r="N331" s="9">
        <v>323259</v>
      </c>
      <c r="O331" s="9">
        <v>0</v>
      </c>
      <c r="P331" s="9">
        <v>1097</v>
      </c>
      <c r="Q331" s="9">
        <v>0</v>
      </c>
      <c r="R331" s="9">
        <v>0</v>
      </c>
      <c r="S331"/>
      <c r="T331"/>
      <c r="U331" s="4">
        <f t="shared" si="17"/>
        <v>6600</v>
      </c>
      <c r="V331" s="3">
        <f>((G331-G330)*'Z1 values'!C$5*'Z1 values'!$C$10)/'Z1 values'!$C$12</f>
        <v>8.3989654541015615E-3</v>
      </c>
      <c r="W331" s="3">
        <f>((H331-H330)*'Z1 values'!D$5*'Z1 values'!$C$10)/'Z1 values'!$C$12</f>
        <v>2.9595245361328126E-2</v>
      </c>
      <c r="X331" s="3">
        <f>((I331-I330)*'Z1 values'!E$5*'Z1 values'!$C$10)/'Z1 values'!$C$12</f>
        <v>0</v>
      </c>
      <c r="Y331" s="3">
        <f>((J331-J330)*'Z1 values'!F$5*'Z1 values'!$C$10)/'Z1 values'!$C$12</f>
        <v>9.4407348632812499E-2</v>
      </c>
      <c r="Z331" s="6">
        <f t="shared" si="15"/>
        <v>0.1324015594482422</v>
      </c>
      <c r="AA331">
        <f t="shared" si="16"/>
        <v>110</v>
      </c>
    </row>
    <row r="332" spans="1:27" x14ac:dyDescent="0.25">
      <c r="A332" s="7" t="s">
        <v>4371</v>
      </c>
      <c r="B332" s="7" t="s">
        <v>576</v>
      </c>
      <c r="C332" s="7">
        <v>423784</v>
      </c>
      <c r="D332" s="9" t="s">
        <v>37</v>
      </c>
      <c r="E332" s="9" t="s">
        <v>38</v>
      </c>
      <c r="F332" s="9">
        <v>330</v>
      </c>
      <c r="G332" s="9">
        <v>2429034</v>
      </c>
      <c r="H332" s="9">
        <v>105993513</v>
      </c>
      <c r="I332" s="9">
        <v>603635</v>
      </c>
      <c r="J332" s="9">
        <v>833487</v>
      </c>
      <c r="K332" s="9">
        <v>0</v>
      </c>
      <c r="L332" s="9">
        <v>0</v>
      </c>
      <c r="M332" s="9">
        <v>7150</v>
      </c>
      <c r="N332" s="9">
        <v>320412</v>
      </c>
      <c r="O332" s="9">
        <v>1813</v>
      </c>
      <c r="P332" s="9">
        <v>1942</v>
      </c>
      <c r="Q332" s="9">
        <v>0</v>
      </c>
      <c r="R332" s="9">
        <v>0</v>
      </c>
      <c r="S332"/>
      <c r="T332"/>
      <c r="U332" s="4">
        <f t="shared" si="17"/>
        <v>6620</v>
      </c>
      <c r="V332" s="3">
        <f>((G332-G331)*'Z1 values'!C$5*'Z1 values'!$C$10)/'Z1 values'!$C$12</f>
        <v>1.3946923828124999E-2</v>
      </c>
      <c r="W332" s="3">
        <f>((H332-H331)*'Z1 values'!D$5*'Z1 values'!$C$10)/'Z1 values'!$C$12</f>
        <v>2.9334594726562503E-2</v>
      </c>
      <c r="X332" s="3">
        <f>((I332-I331)*'Z1 values'!E$5*'Z1 values'!$C$10)/'Z1 values'!$C$12</f>
        <v>0.14440704345703123</v>
      </c>
      <c r="Y332" s="3">
        <f>((J332-J331)*'Z1 values'!F$5*'Z1 values'!$C$10)/'Z1 values'!$C$12</f>
        <v>0.16712768554687499</v>
      </c>
      <c r="Z332" s="6">
        <f t="shared" si="15"/>
        <v>0.35481624755859376</v>
      </c>
      <c r="AA332">
        <f t="shared" si="16"/>
        <v>110.33333333333333</v>
      </c>
    </row>
    <row r="333" spans="1:27" x14ac:dyDescent="0.25">
      <c r="A333" s="7" t="s">
        <v>4372</v>
      </c>
      <c r="B333" s="7" t="s">
        <v>576</v>
      </c>
      <c r="C333" s="7">
        <v>425064</v>
      </c>
      <c r="D333" s="9" t="s">
        <v>37</v>
      </c>
      <c r="E333" s="9" t="s">
        <v>38</v>
      </c>
      <c r="F333" s="9">
        <v>331</v>
      </c>
      <c r="G333" s="9">
        <v>2436832</v>
      </c>
      <c r="H333" s="9">
        <v>106313277</v>
      </c>
      <c r="I333" s="9">
        <v>605547</v>
      </c>
      <c r="J333" s="9">
        <v>836674</v>
      </c>
      <c r="K333" s="9">
        <v>0</v>
      </c>
      <c r="L333" s="9">
        <v>0</v>
      </c>
      <c r="M333" s="9">
        <v>7796</v>
      </c>
      <c r="N333" s="9">
        <v>319764</v>
      </c>
      <c r="O333" s="9">
        <v>1912</v>
      </c>
      <c r="P333" s="9">
        <v>3187</v>
      </c>
      <c r="Q333" s="9">
        <v>0</v>
      </c>
      <c r="R333" s="9">
        <v>0</v>
      </c>
      <c r="S333"/>
      <c r="T333"/>
      <c r="U333" s="4">
        <f t="shared" si="17"/>
        <v>6640</v>
      </c>
      <c r="V333" s="3">
        <f>((G333-G332)*'Z1 values'!C$5*'Z1 values'!$C$10)/'Z1 values'!$C$12</f>
        <v>1.5206671142578124E-2</v>
      </c>
      <c r="W333" s="3">
        <f>((H333-H332)*'Z1 values'!D$5*'Z1 values'!$C$10)/'Z1 values'!$C$12</f>
        <v>2.9275268554687501E-2</v>
      </c>
      <c r="X333" s="3">
        <f>((I333-I332)*'Z1 values'!E$5*'Z1 values'!$C$10)/'Z1 values'!$C$12</f>
        <v>0.15229248046874999</v>
      </c>
      <c r="Y333" s="3">
        <f>((J333-J332)*'Z1 values'!F$5*'Z1 values'!$C$10)/'Z1 values'!$C$12</f>
        <v>0.2742718505859375</v>
      </c>
      <c r="Z333" s="6">
        <f t="shared" si="15"/>
        <v>0.47104627075195316</v>
      </c>
      <c r="AA333">
        <f t="shared" si="16"/>
        <v>110.66666666666667</v>
      </c>
    </row>
    <row r="334" spans="1:27" x14ac:dyDescent="0.25">
      <c r="A334" s="7" t="s">
        <v>4373</v>
      </c>
      <c r="B334" s="7" t="s">
        <v>576</v>
      </c>
      <c r="C334" s="7">
        <v>426344</v>
      </c>
      <c r="D334" s="9" t="s">
        <v>37</v>
      </c>
      <c r="E334" s="9" t="s">
        <v>38</v>
      </c>
      <c r="F334" s="9">
        <v>332</v>
      </c>
      <c r="G334" s="9">
        <v>2444050</v>
      </c>
      <c r="H334" s="9">
        <v>106633626</v>
      </c>
      <c r="I334" s="9">
        <v>607351</v>
      </c>
      <c r="J334" s="9">
        <v>838928</v>
      </c>
      <c r="K334" s="9">
        <v>0</v>
      </c>
      <c r="L334" s="9">
        <v>0</v>
      </c>
      <c r="M334" s="9">
        <v>7217</v>
      </c>
      <c r="N334" s="9">
        <v>320349</v>
      </c>
      <c r="O334" s="9">
        <v>1804</v>
      </c>
      <c r="P334" s="9">
        <v>2254</v>
      </c>
      <c r="Q334" s="9">
        <v>0</v>
      </c>
      <c r="R334" s="9">
        <v>0</v>
      </c>
      <c r="S334"/>
      <c r="T334"/>
      <c r="U334" s="4">
        <f t="shared" si="17"/>
        <v>6660</v>
      </c>
      <c r="V334" s="3">
        <f>((G334-G333)*'Z1 values'!C$5*'Z1 values'!$C$10)/'Z1 values'!$C$12</f>
        <v>1.4075628662109374E-2</v>
      </c>
      <c r="W334" s="3">
        <f>((H334-H333)*'Z1 values'!D$5*'Z1 values'!$C$10)/'Z1 values'!$C$12</f>
        <v>2.9328826904296879E-2</v>
      </c>
      <c r="X334" s="3">
        <f>((I334-I333)*'Z1 values'!E$5*'Z1 values'!$C$10)/'Z1 values'!$C$12</f>
        <v>0.14369018554687499</v>
      </c>
      <c r="Y334" s="3">
        <f>((J334-J333)*'Z1 values'!F$5*'Z1 values'!$C$10)/'Z1 values'!$C$12</f>
        <v>0.19397827148437502</v>
      </c>
      <c r="Z334" s="6">
        <f t="shared" si="15"/>
        <v>0.38107291259765624</v>
      </c>
      <c r="AA334">
        <f t="shared" si="16"/>
        <v>111</v>
      </c>
    </row>
    <row r="335" spans="1:27" x14ac:dyDescent="0.25">
      <c r="A335" s="7" t="s">
        <v>4374</v>
      </c>
      <c r="B335" s="7" t="s">
        <v>576</v>
      </c>
      <c r="C335" s="7">
        <v>427624</v>
      </c>
      <c r="D335" s="9" t="s">
        <v>37</v>
      </c>
      <c r="E335" s="9" t="s">
        <v>38</v>
      </c>
      <c r="F335" s="9">
        <v>333</v>
      </c>
      <c r="G335" s="9">
        <v>2448083</v>
      </c>
      <c r="H335" s="9">
        <v>106957160</v>
      </c>
      <c r="I335" s="9">
        <v>607351</v>
      </c>
      <c r="J335" s="9">
        <v>840845</v>
      </c>
      <c r="K335" s="9">
        <v>0</v>
      </c>
      <c r="L335" s="9">
        <v>0</v>
      </c>
      <c r="M335" s="9">
        <v>4032</v>
      </c>
      <c r="N335" s="9">
        <v>323534</v>
      </c>
      <c r="O335" s="9">
        <v>0</v>
      </c>
      <c r="P335" s="9">
        <v>1917</v>
      </c>
      <c r="Q335" s="9">
        <v>0</v>
      </c>
      <c r="R335" s="9">
        <v>0</v>
      </c>
      <c r="S335"/>
      <c r="T335"/>
      <c r="U335" s="4">
        <f t="shared" si="17"/>
        <v>6680</v>
      </c>
      <c r="V335" s="3">
        <f>((G335-G334)*'Z1 values'!C$5*'Z1 values'!$C$10)/'Z1 values'!$C$12</f>
        <v>7.8646453857421882E-3</v>
      </c>
      <c r="W335" s="3">
        <f>((H335-H334)*'Z1 values'!D$5*'Z1 values'!$C$10)/'Z1 values'!$C$12</f>
        <v>2.9620422363281253E-2</v>
      </c>
      <c r="X335" s="3">
        <f>((I335-I334)*'Z1 values'!E$5*'Z1 values'!$C$10)/'Z1 values'!$C$12</f>
        <v>0</v>
      </c>
      <c r="Y335" s="3">
        <f>((J335-J334)*'Z1 values'!F$5*'Z1 values'!$C$10)/'Z1 values'!$C$12</f>
        <v>0.16497619628906249</v>
      </c>
      <c r="Z335" s="6">
        <f t="shared" si="15"/>
        <v>0.20246126403808593</v>
      </c>
      <c r="AA335">
        <f t="shared" si="16"/>
        <v>111.33333333333333</v>
      </c>
    </row>
    <row r="336" spans="1:27" x14ac:dyDescent="0.25">
      <c r="A336" s="7" t="s">
        <v>4375</v>
      </c>
      <c r="B336" s="7" t="s">
        <v>576</v>
      </c>
      <c r="C336" s="7">
        <v>428904</v>
      </c>
      <c r="D336" s="9" t="s">
        <v>37</v>
      </c>
      <c r="E336" s="9" t="s">
        <v>38</v>
      </c>
      <c r="F336" s="9">
        <v>334</v>
      </c>
      <c r="G336" s="9">
        <v>2452038</v>
      </c>
      <c r="H336" s="9">
        <v>107280769</v>
      </c>
      <c r="I336" s="9">
        <v>607351</v>
      </c>
      <c r="J336" s="9">
        <v>841805</v>
      </c>
      <c r="K336" s="9">
        <v>0</v>
      </c>
      <c r="L336" s="9">
        <v>0</v>
      </c>
      <c r="M336" s="9">
        <v>3954</v>
      </c>
      <c r="N336" s="9">
        <v>323609</v>
      </c>
      <c r="O336" s="9">
        <v>0</v>
      </c>
      <c r="P336" s="9">
        <v>960</v>
      </c>
      <c r="Q336" s="9">
        <v>0</v>
      </c>
      <c r="R336" s="9">
        <v>0</v>
      </c>
      <c r="S336"/>
      <c r="T336"/>
      <c r="U336" s="4">
        <f t="shared" si="17"/>
        <v>6700</v>
      </c>
      <c r="V336" s="3">
        <f>((G336-G335)*'Z1 values'!C$5*'Z1 values'!$C$10)/'Z1 values'!$C$12</f>
        <v>7.7125396728515618E-3</v>
      </c>
      <c r="W336" s="3">
        <f>((H336-H335)*'Z1 values'!D$5*'Z1 values'!$C$10)/'Z1 values'!$C$12</f>
        <v>2.9627288818359375E-2</v>
      </c>
      <c r="X336" s="3">
        <f>((I336-I335)*'Z1 values'!E$5*'Z1 values'!$C$10)/'Z1 values'!$C$12</f>
        <v>0</v>
      </c>
      <c r="Y336" s="3">
        <f>((J336-J335)*'Z1 values'!F$5*'Z1 values'!$C$10)/'Z1 values'!$C$12</f>
        <v>8.2617187499999994E-2</v>
      </c>
      <c r="Z336" s="6">
        <f t="shared" si="15"/>
        <v>0.11995701599121093</v>
      </c>
      <c r="AA336">
        <f t="shared" si="16"/>
        <v>111.66666666666667</v>
      </c>
    </row>
    <row r="337" spans="1:27" x14ac:dyDescent="0.25">
      <c r="A337" s="7" t="s">
        <v>4376</v>
      </c>
      <c r="B337" s="7" t="s">
        <v>576</v>
      </c>
      <c r="C337" s="7">
        <v>430184</v>
      </c>
      <c r="D337" s="9" t="s">
        <v>37</v>
      </c>
      <c r="E337" s="9" t="s">
        <v>38</v>
      </c>
      <c r="F337" s="9">
        <v>335</v>
      </c>
      <c r="G337" s="9">
        <v>2455958</v>
      </c>
      <c r="H337" s="9">
        <v>107604414</v>
      </c>
      <c r="I337" s="9">
        <v>607351</v>
      </c>
      <c r="J337" s="9">
        <v>842765</v>
      </c>
      <c r="K337" s="9">
        <v>0</v>
      </c>
      <c r="L337" s="9">
        <v>0</v>
      </c>
      <c r="M337" s="9">
        <v>3919</v>
      </c>
      <c r="N337" s="9">
        <v>323645</v>
      </c>
      <c r="O337" s="9">
        <v>0</v>
      </c>
      <c r="P337" s="9">
        <v>960</v>
      </c>
      <c r="Q337" s="9">
        <v>0</v>
      </c>
      <c r="R337" s="9">
        <v>0</v>
      </c>
      <c r="S337"/>
      <c r="T337"/>
      <c r="U337" s="4">
        <f t="shared" si="17"/>
        <v>6720</v>
      </c>
      <c r="V337" s="3">
        <f>((G337-G336)*'Z1 values'!C$5*'Z1 values'!$C$10)/'Z1 values'!$C$12</f>
        <v>7.644287109375E-3</v>
      </c>
      <c r="W337" s="3">
        <f>((H337-H336)*'Z1 values'!D$5*'Z1 values'!$C$10)/'Z1 values'!$C$12</f>
        <v>2.9630584716796877E-2</v>
      </c>
      <c r="X337" s="3">
        <f>((I337-I336)*'Z1 values'!E$5*'Z1 values'!$C$10)/'Z1 values'!$C$12</f>
        <v>0</v>
      </c>
      <c r="Y337" s="3">
        <f>((J337-J336)*'Z1 values'!F$5*'Z1 values'!$C$10)/'Z1 values'!$C$12</f>
        <v>8.2617187499999994E-2</v>
      </c>
      <c r="Z337" s="6">
        <f t="shared" si="15"/>
        <v>0.11989205932617186</v>
      </c>
      <c r="AA337">
        <f t="shared" si="16"/>
        <v>112</v>
      </c>
    </row>
    <row r="338" spans="1:27" x14ac:dyDescent="0.25">
      <c r="A338" s="7" t="s">
        <v>4377</v>
      </c>
      <c r="B338" s="7" t="s">
        <v>576</v>
      </c>
      <c r="C338" s="7">
        <v>431464</v>
      </c>
      <c r="D338" s="9" t="s">
        <v>37</v>
      </c>
      <c r="E338" s="9" t="s">
        <v>38</v>
      </c>
      <c r="F338" s="9">
        <v>336</v>
      </c>
      <c r="G338" s="9">
        <v>2459969</v>
      </c>
      <c r="H338" s="9">
        <v>107927958</v>
      </c>
      <c r="I338" s="9">
        <v>607351</v>
      </c>
      <c r="J338" s="9">
        <v>843914</v>
      </c>
      <c r="K338" s="9">
        <v>0</v>
      </c>
      <c r="L338" s="9">
        <v>0</v>
      </c>
      <c r="M338" s="9">
        <v>4010</v>
      </c>
      <c r="N338" s="9">
        <v>323544</v>
      </c>
      <c r="O338" s="9">
        <v>0</v>
      </c>
      <c r="P338" s="9">
        <v>1149</v>
      </c>
      <c r="Q338" s="9">
        <v>0</v>
      </c>
      <c r="R338" s="9">
        <v>0</v>
      </c>
      <c r="S338"/>
      <c r="T338"/>
      <c r="U338" s="4">
        <f t="shared" si="17"/>
        <v>6740</v>
      </c>
      <c r="V338" s="3">
        <f>((G338-G337)*'Z1 values'!C$5*'Z1 values'!$C$10)/'Z1 values'!$C$12</f>
        <v>7.8217437744140632E-3</v>
      </c>
      <c r="W338" s="3">
        <f>((H338-H337)*'Z1 values'!D$5*'Z1 values'!$C$10)/'Z1 values'!$C$12</f>
        <v>2.9621337890624998E-2</v>
      </c>
      <c r="X338" s="3">
        <f>((I338-I337)*'Z1 values'!E$5*'Z1 values'!$C$10)/'Z1 values'!$C$12</f>
        <v>0</v>
      </c>
      <c r="Y338" s="3">
        <f>((J338-J337)*'Z1 values'!F$5*'Z1 values'!$C$10)/'Z1 values'!$C$12</f>
        <v>9.8882446289062509E-2</v>
      </c>
      <c r="Z338" s="6">
        <f t="shared" si="15"/>
        <v>0.13632552795410158</v>
      </c>
      <c r="AA338">
        <f t="shared" si="16"/>
        <v>112.33333333333333</v>
      </c>
    </row>
    <row r="339" spans="1:27" x14ac:dyDescent="0.25">
      <c r="A339" s="7" t="s">
        <v>4378</v>
      </c>
      <c r="B339" s="7" t="s">
        <v>576</v>
      </c>
      <c r="C339" s="7">
        <v>432744</v>
      </c>
      <c r="D339" s="9" t="s">
        <v>37</v>
      </c>
      <c r="E339" s="9" t="s">
        <v>38</v>
      </c>
      <c r="F339" s="9">
        <v>337</v>
      </c>
      <c r="G339" s="9">
        <v>2464001</v>
      </c>
      <c r="H339" s="9">
        <v>108251481</v>
      </c>
      <c r="I339" s="9">
        <v>607351</v>
      </c>
      <c r="J339" s="9">
        <v>845264</v>
      </c>
      <c r="K339" s="9">
        <v>0</v>
      </c>
      <c r="L339" s="9">
        <v>0</v>
      </c>
      <c r="M339" s="9">
        <v>4031</v>
      </c>
      <c r="N339" s="9">
        <v>323523</v>
      </c>
      <c r="O339" s="9">
        <v>0</v>
      </c>
      <c r="P339" s="9">
        <v>1350</v>
      </c>
      <c r="Q339" s="9">
        <v>0</v>
      </c>
      <c r="R339" s="9">
        <v>0</v>
      </c>
      <c r="S339"/>
      <c r="T339"/>
      <c r="U339" s="4">
        <f t="shared" si="17"/>
        <v>6760</v>
      </c>
      <c r="V339" s="3">
        <f>((G339-G338)*'Z1 values'!C$5*'Z1 values'!$C$10)/'Z1 values'!$C$12</f>
        <v>7.862695312500001E-3</v>
      </c>
      <c r="W339" s="3">
        <f>((H339-H338)*'Z1 values'!D$5*'Z1 values'!$C$10)/'Z1 values'!$C$12</f>
        <v>2.9619415283203127E-2</v>
      </c>
      <c r="X339" s="3">
        <f>((I339-I338)*'Z1 values'!E$5*'Z1 values'!$C$10)/'Z1 values'!$C$12</f>
        <v>0</v>
      </c>
      <c r="Y339" s="3">
        <f>((J339-J338)*'Z1 values'!F$5*'Z1 values'!$C$10)/'Z1 values'!$C$12</f>
        <v>0.116180419921875</v>
      </c>
      <c r="Z339" s="6">
        <f t="shared" si="15"/>
        <v>0.15366253051757811</v>
      </c>
      <c r="AA339">
        <f t="shared" si="16"/>
        <v>112.66666666666667</v>
      </c>
    </row>
    <row r="340" spans="1:27" x14ac:dyDescent="0.25">
      <c r="A340" s="7" t="s">
        <v>4379</v>
      </c>
      <c r="B340" s="7" t="s">
        <v>576</v>
      </c>
      <c r="C340" s="7">
        <v>434024</v>
      </c>
      <c r="D340" s="9" t="s">
        <v>37</v>
      </c>
      <c r="E340" s="9" t="s">
        <v>38</v>
      </c>
      <c r="F340" s="9">
        <v>338</v>
      </c>
      <c r="G340" s="9">
        <v>2468043</v>
      </c>
      <c r="H340" s="9">
        <v>108574994</v>
      </c>
      <c r="I340" s="9">
        <v>607351</v>
      </c>
      <c r="J340" s="9">
        <v>846614</v>
      </c>
      <c r="K340" s="9">
        <v>0</v>
      </c>
      <c r="L340" s="9">
        <v>0</v>
      </c>
      <c r="M340" s="9">
        <v>4040</v>
      </c>
      <c r="N340" s="9">
        <v>323513</v>
      </c>
      <c r="O340" s="9">
        <v>0</v>
      </c>
      <c r="P340" s="9">
        <v>1350</v>
      </c>
      <c r="Q340" s="9">
        <v>0</v>
      </c>
      <c r="R340" s="9">
        <v>0</v>
      </c>
      <c r="S340"/>
      <c r="T340"/>
      <c r="U340" s="4">
        <f t="shared" si="17"/>
        <v>6780</v>
      </c>
      <c r="V340" s="3">
        <f>((G340-G339)*'Z1 values'!C$5*'Z1 values'!$C$10)/'Z1 values'!$C$12</f>
        <v>7.8821960449218763E-3</v>
      </c>
      <c r="W340" s="3">
        <f>((H340-H339)*'Z1 values'!D$5*'Z1 values'!$C$10)/'Z1 values'!$C$12</f>
        <v>2.9618499755859375E-2</v>
      </c>
      <c r="X340" s="3">
        <f>((I340-I339)*'Z1 values'!E$5*'Z1 values'!$C$10)/'Z1 values'!$C$12</f>
        <v>0</v>
      </c>
      <c r="Y340" s="3">
        <f>((J340-J339)*'Z1 values'!F$5*'Z1 values'!$C$10)/'Z1 values'!$C$12</f>
        <v>0.116180419921875</v>
      </c>
      <c r="Z340" s="6">
        <f t="shared" si="15"/>
        <v>0.15368111572265625</v>
      </c>
      <c r="AA340">
        <f t="shared" si="16"/>
        <v>113</v>
      </c>
    </row>
    <row r="341" spans="1:27" x14ac:dyDescent="0.25">
      <c r="A341" s="7" t="s">
        <v>4380</v>
      </c>
      <c r="B341" s="7" t="s">
        <v>576</v>
      </c>
      <c r="C341" s="7">
        <v>435304</v>
      </c>
      <c r="D341" s="9" t="s">
        <v>37</v>
      </c>
      <c r="E341" s="9" t="s">
        <v>38</v>
      </c>
      <c r="F341" s="9">
        <v>339</v>
      </c>
      <c r="G341" s="9">
        <v>2478000</v>
      </c>
      <c r="H341" s="9">
        <v>108892601</v>
      </c>
      <c r="I341" s="9">
        <v>610667</v>
      </c>
      <c r="J341" s="9">
        <v>850619</v>
      </c>
      <c r="K341" s="9">
        <v>0</v>
      </c>
      <c r="L341" s="9">
        <v>0</v>
      </c>
      <c r="M341" s="9">
        <v>9955</v>
      </c>
      <c r="N341" s="9">
        <v>317607</v>
      </c>
      <c r="O341" s="9">
        <v>3316</v>
      </c>
      <c r="P341" s="9">
        <v>4005</v>
      </c>
      <c r="Q341" s="9">
        <v>0</v>
      </c>
      <c r="R341" s="9">
        <v>0</v>
      </c>
      <c r="S341"/>
      <c r="T341"/>
      <c r="U341" s="4">
        <f t="shared" si="17"/>
        <v>6800</v>
      </c>
      <c r="V341" s="3">
        <f>((G341-G340)*'Z1 values'!C$5*'Z1 values'!$C$10)/'Z1 values'!$C$12</f>
        <v>1.9416879272460934E-2</v>
      </c>
      <c r="W341" s="3">
        <f>((H341-H340)*'Z1 values'!D$5*'Z1 values'!$C$10)/'Z1 values'!$C$12</f>
        <v>2.9077789306640629E-2</v>
      </c>
      <c r="X341" s="3">
        <f>((I341-I340)*'Z1 values'!E$5*'Z1 values'!$C$10)/'Z1 values'!$C$12</f>
        <v>0.26412231445312495</v>
      </c>
      <c r="Y341" s="3">
        <f>((J341-J340)*'Z1 values'!F$5*'Z1 values'!$C$10)/'Z1 values'!$C$12</f>
        <v>0.34466857910156251</v>
      </c>
      <c r="Z341" s="6">
        <f t="shared" si="15"/>
        <v>0.65728556213378897</v>
      </c>
      <c r="AA341">
        <f t="shared" si="16"/>
        <v>113.33333333333333</v>
      </c>
    </row>
    <row r="342" spans="1:27" x14ac:dyDescent="0.25">
      <c r="A342" s="7" t="s">
        <v>4381</v>
      </c>
      <c r="B342" s="7" t="s">
        <v>576</v>
      </c>
      <c r="C342" s="7">
        <v>436584</v>
      </c>
      <c r="D342" s="9" t="s">
        <v>37</v>
      </c>
      <c r="E342" s="9" t="s">
        <v>38</v>
      </c>
      <c r="F342" s="9">
        <v>340</v>
      </c>
      <c r="G342" s="9">
        <v>2481944</v>
      </c>
      <c r="H342" s="9">
        <v>109216219</v>
      </c>
      <c r="I342" s="9">
        <v>610667</v>
      </c>
      <c r="J342" s="9">
        <v>851579</v>
      </c>
      <c r="K342" s="9">
        <v>0</v>
      </c>
      <c r="L342" s="9">
        <v>0</v>
      </c>
      <c r="M342" s="9">
        <v>3943</v>
      </c>
      <c r="N342" s="9">
        <v>323618</v>
      </c>
      <c r="O342" s="9">
        <v>0</v>
      </c>
      <c r="P342" s="9">
        <v>960</v>
      </c>
      <c r="Q342" s="9">
        <v>0</v>
      </c>
      <c r="R342" s="9">
        <v>0</v>
      </c>
      <c r="S342"/>
      <c r="T342"/>
      <c r="U342" s="4">
        <f t="shared" si="17"/>
        <v>6820</v>
      </c>
      <c r="V342" s="3">
        <f>((G342-G341)*'Z1 values'!C$5*'Z1 values'!$C$10)/'Z1 values'!$C$12</f>
        <v>7.6910888671874993E-3</v>
      </c>
      <c r="W342" s="3">
        <f>((H342-H341)*'Z1 values'!D$5*'Z1 values'!$C$10)/'Z1 values'!$C$12</f>
        <v>2.9628112792968751E-2</v>
      </c>
      <c r="X342" s="3">
        <f>((I342-I341)*'Z1 values'!E$5*'Z1 values'!$C$10)/'Z1 values'!$C$12</f>
        <v>0</v>
      </c>
      <c r="Y342" s="3">
        <f>((J342-J341)*'Z1 values'!F$5*'Z1 values'!$C$10)/'Z1 values'!$C$12</f>
        <v>8.2617187499999994E-2</v>
      </c>
      <c r="Z342" s="6">
        <f t="shared" si="15"/>
        <v>0.11993638916015625</v>
      </c>
      <c r="AA342">
        <f t="shared" si="16"/>
        <v>113.66666666666667</v>
      </c>
    </row>
    <row r="343" spans="1:27" x14ac:dyDescent="0.25">
      <c r="A343" s="7" t="s">
        <v>4382</v>
      </c>
      <c r="B343" s="7" t="s">
        <v>576</v>
      </c>
      <c r="C343" s="7">
        <v>437864</v>
      </c>
      <c r="D343" s="9" t="s">
        <v>37</v>
      </c>
      <c r="E343" s="9" t="s">
        <v>38</v>
      </c>
      <c r="F343" s="9">
        <v>341</v>
      </c>
      <c r="G343" s="9">
        <v>2489045</v>
      </c>
      <c r="H343" s="9">
        <v>109536684</v>
      </c>
      <c r="I343" s="9">
        <v>612472</v>
      </c>
      <c r="J343" s="9">
        <v>854001</v>
      </c>
      <c r="K343" s="9">
        <v>0</v>
      </c>
      <c r="L343" s="9">
        <v>0</v>
      </c>
      <c r="M343" s="9">
        <v>7100</v>
      </c>
      <c r="N343" s="9">
        <v>320465</v>
      </c>
      <c r="O343" s="9">
        <v>1805</v>
      </c>
      <c r="P343" s="9">
        <v>2422</v>
      </c>
      <c r="Q343" s="9">
        <v>0</v>
      </c>
      <c r="R343" s="9">
        <v>0</v>
      </c>
      <c r="S343"/>
      <c r="T343"/>
      <c r="U343" s="4">
        <f t="shared" si="17"/>
        <v>6840</v>
      </c>
      <c r="V343" s="3">
        <f>((G343-G342)*'Z1 values'!C$5*'Z1 values'!$C$10)/'Z1 values'!$C$12</f>
        <v>1.3847470092773437E-2</v>
      </c>
      <c r="W343" s="3">
        <f>((H343-H342)*'Z1 values'!D$5*'Z1 values'!$C$10)/'Z1 values'!$C$12</f>
        <v>2.9339447021484378E-2</v>
      </c>
      <c r="X343" s="3">
        <f>((I343-I342)*'Z1 values'!E$5*'Z1 values'!$C$10)/'Z1 values'!$C$12</f>
        <v>0.14376983642578123</v>
      </c>
      <c r="Y343" s="3">
        <f>((J343-J342)*'Z1 values'!F$5*'Z1 values'!$C$10)/'Z1 values'!$C$12</f>
        <v>0.20843627929687497</v>
      </c>
      <c r="Z343" s="6">
        <f t="shared" si="15"/>
        <v>0.39539303283691402</v>
      </c>
      <c r="AA343">
        <f t="shared" si="16"/>
        <v>114</v>
      </c>
    </row>
    <row r="344" spans="1:27" x14ac:dyDescent="0.25">
      <c r="A344" s="7" t="s">
        <v>4383</v>
      </c>
      <c r="B344" s="7" t="s">
        <v>576</v>
      </c>
      <c r="C344" s="7">
        <v>439144</v>
      </c>
      <c r="D344" s="9" t="s">
        <v>37</v>
      </c>
      <c r="E344" s="9" t="s">
        <v>38</v>
      </c>
      <c r="F344" s="9">
        <v>342</v>
      </c>
      <c r="G344" s="9">
        <v>2493086</v>
      </c>
      <c r="H344" s="9">
        <v>109860198</v>
      </c>
      <c r="I344" s="9">
        <v>612472</v>
      </c>
      <c r="J344" s="9">
        <v>854961</v>
      </c>
      <c r="K344" s="9">
        <v>0</v>
      </c>
      <c r="L344" s="9">
        <v>0</v>
      </c>
      <c r="M344" s="9">
        <v>4039</v>
      </c>
      <c r="N344" s="9">
        <v>323514</v>
      </c>
      <c r="O344" s="9">
        <v>0</v>
      </c>
      <c r="P344" s="9">
        <v>960</v>
      </c>
      <c r="Q344" s="9">
        <v>0</v>
      </c>
      <c r="R344" s="9">
        <v>0</v>
      </c>
      <c r="S344"/>
      <c r="T344"/>
      <c r="U344" s="4">
        <f t="shared" si="17"/>
        <v>6860</v>
      </c>
      <c r="V344" s="3">
        <f>((G344-G343)*'Z1 values'!C$5*'Z1 values'!$C$10)/'Z1 values'!$C$12</f>
        <v>7.8802459716796856E-3</v>
      </c>
      <c r="W344" s="3">
        <f>((H344-H343)*'Z1 values'!D$5*'Z1 values'!$C$10)/'Z1 values'!$C$12</f>
        <v>2.9618591308593751E-2</v>
      </c>
      <c r="X344" s="3">
        <f>((I344-I343)*'Z1 values'!E$5*'Z1 values'!$C$10)/'Z1 values'!$C$12</f>
        <v>0</v>
      </c>
      <c r="Y344" s="3">
        <f>((J344-J343)*'Z1 values'!F$5*'Z1 values'!$C$10)/'Z1 values'!$C$12</f>
        <v>8.2617187499999994E-2</v>
      </c>
      <c r="Z344" s="6">
        <f t="shared" si="15"/>
        <v>0.12011602478027343</v>
      </c>
      <c r="AA344">
        <f t="shared" si="16"/>
        <v>114.33333333333333</v>
      </c>
    </row>
    <row r="345" spans="1:27" x14ac:dyDescent="0.25">
      <c r="A345" s="7" t="s">
        <v>4384</v>
      </c>
      <c r="B345" s="7" t="s">
        <v>576</v>
      </c>
      <c r="C345" s="7">
        <v>440424</v>
      </c>
      <c r="D345" s="9" t="s">
        <v>37</v>
      </c>
      <c r="E345" s="9" t="s">
        <v>38</v>
      </c>
      <c r="F345" s="9">
        <v>343</v>
      </c>
      <c r="G345" s="9">
        <v>2499697</v>
      </c>
      <c r="H345" s="9">
        <v>110181145</v>
      </c>
      <c r="I345" s="9">
        <v>613613</v>
      </c>
      <c r="J345" s="9">
        <v>857110</v>
      </c>
      <c r="K345" s="9">
        <v>0</v>
      </c>
      <c r="L345" s="9">
        <v>0</v>
      </c>
      <c r="M345" s="9">
        <v>6610</v>
      </c>
      <c r="N345" s="9">
        <v>320947</v>
      </c>
      <c r="O345" s="9">
        <v>1141</v>
      </c>
      <c r="P345" s="9">
        <v>2149</v>
      </c>
      <c r="Q345" s="9">
        <v>0</v>
      </c>
      <c r="R345" s="9">
        <v>0</v>
      </c>
      <c r="S345"/>
      <c r="T345"/>
      <c r="U345" s="4">
        <f t="shared" si="17"/>
        <v>6880</v>
      </c>
      <c r="V345" s="3">
        <f>((G345-G344)*'Z1 values'!C$5*'Z1 values'!$C$10)/'Z1 values'!$C$12</f>
        <v>1.2891934204101563E-2</v>
      </c>
      <c r="W345" s="3">
        <f>((H345-H344)*'Z1 values'!D$5*'Z1 values'!$C$10)/'Z1 values'!$C$12</f>
        <v>2.9383575439453125E-2</v>
      </c>
      <c r="X345" s="3">
        <f>((I345-I344)*'Z1 values'!E$5*'Z1 values'!$C$10)/'Z1 values'!$C$12</f>
        <v>9.0881652832031243E-2</v>
      </c>
      <c r="Y345" s="3">
        <f>((J345-J344)*'Z1 values'!F$5*'Z1 values'!$C$10)/'Z1 values'!$C$12</f>
        <v>0.18494201660156251</v>
      </c>
      <c r="Z345" s="6">
        <f t="shared" si="15"/>
        <v>0.31809917907714846</v>
      </c>
      <c r="AA345">
        <f t="shared" si="16"/>
        <v>114.66666666666667</v>
      </c>
    </row>
    <row r="346" spans="1:27" x14ac:dyDescent="0.25">
      <c r="A346" s="7" t="s">
        <v>4385</v>
      </c>
      <c r="B346" s="7" t="s">
        <v>576</v>
      </c>
      <c r="C346" s="7">
        <v>441704</v>
      </c>
      <c r="D346" s="9" t="s">
        <v>37</v>
      </c>
      <c r="E346" s="9" t="s">
        <v>38</v>
      </c>
      <c r="F346" s="9">
        <v>344</v>
      </c>
      <c r="G346" s="9">
        <v>2511300</v>
      </c>
      <c r="H346" s="9">
        <v>110497101</v>
      </c>
      <c r="I346" s="9">
        <v>617813</v>
      </c>
      <c r="J346" s="9">
        <v>861550</v>
      </c>
      <c r="K346" s="9">
        <v>0</v>
      </c>
      <c r="L346" s="9">
        <v>0</v>
      </c>
      <c r="M346" s="9">
        <v>11601</v>
      </c>
      <c r="N346" s="9">
        <v>315956</v>
      </c>
      <c r="O346" s="9">
        <v>4200</v>
      </c>
      <c r="P346" s="9">
        <v>4440</v>
      </c>
      <c r="Q346" s="9">
        <v>0</v>
      </c>
      <c r="R346" s="9">
        <v>0</v>
      </c>
      <c r="S346"/>
      <c r="T346"/>
      <c r="U346" s="4">
        <f t="shared" si="17"/>
        <v>6900</v>
      </c>
      <c r="V346" s="3">
        <f>((G346-G345)*'Z1 values'!C$5*'Z1 values'!$C$10)/'Z1 values'!$C$12</f>
        <v>2.2626699829101558E-2</v>
      </c>
      <c r="W346" s="3">
        <f>((H346-H345)*'Z1 values'!D$5*'Z1 values'!$C$10)/'Z1 values'!$C$12</f>
        <v>2.8926635742187502E-2</v>
      </c>
      <c r="X346" s="3">
        <f>((I346-I345)*'Z1 values'!E$5*'Z1 values'!$C$10)/'Z1 values'!$C$12</f>
        <v>0.33453369140625</v>
      </c>
      <c r="Y346" s="3">
        <f>((J346-J345)*'Z1 values'!F$5*'Z1 values'!$C$10)/'Z1 values'!$C$12</f>
        <v>0.38210449218749998</v>
      </c>
      <c r="Z346" s="6">
        <f t="shared" si="15"/>
        <v>0.76819151916503903</v>
      </c>
      <c r="AA346">
        <f t="shared" si="16"/>
        <v>115</v>
      </c>
    </row>
    <row r="347" spans="1:27" x14ac:dyDescent="0.25">
      <c r="A347" s="7" t="s">
        <v>4386</v>
      </c>
      <c r="B347" s="7" t="s">
        <v>576</v>
      </c>
      <c r="C347" s="7">
        <v>442984</v>
      </c>
      <c r="D347" s="9" t="s">
        <v>37</v>
      </c>
      <c r="E347" s="9" t="s">
        <v>38</v>
      </c>
      <c r="F347" s="9">
        <v>345</v>
      </c>
      <c r="G347" s="9">
        <v>2516902</v>
      </c>
      <c r="H347" s="9">
        <v>110819056</v>
      </c>
      <c r="I347" s="9">
        <v>618569</v>
      </c>
      <c r="J347" s="9">
        <v>863422</v>
      </c>
      <c r="K347" s="9">
        <v>0</v>
      </c>
      <c r="L347" s="9">
        <v>0</v>
      </c>
      <c r="M347" s="9">
        <v>5600</v>
      </c>
      <c r="N347" s="9">
        <v>321955</v>
      </c>
      <c r="O347" s="9">
        <v>756</v>
      </c>
      <c r="P347" s="9">
        <v>1872</v>
      </c>
      <c r="Q347" s="9">
        <v>0</v>
      </c>
      <c r="R347" s="9">
        <v>0</v>
      </c>
      <c r="S347"/>
      <c r="T347"/>
      <c r="U347" s="4">
        <f t="shared" si="17"/>
        <v>6920</v>
      </c>
      <c r="V347" s="3">
        <f>((G347-G346)*'Z1 values'!C$5*'Z1 values'!$C$10)/'Z1 values'!$C$12</f>
        <v>1.0924310302734375E-2</v>
      </c>
      <c r="W347" s="3">
        <f>((H347-H346)*'Z1 values'!D$5*'Z1 values'!$C$10)/'Z1 values'!$C$12</f>
        <v>2.9475860595703129E-2</v>
      </c>
      <c r="X347" s="3">
        <f>((I347-I346)*'Z1 values'!E$5*'Z1 values'!$C$10)/'Z1 values'!$C$12</f>
        <v>6.0216064453124996E-2</v>
      </c>
      <c r="Y347" s="3">
        <f>((J347-J346)*'Z1 values'!F$5*'Z1 values'!$C$10)/'Z1 values'!$C$12</f>
        <v>0.16110351562499997</v>
      </c>
      <c r="Z347" s="6">
        <f t="shared" si="15"/>
        <v>0.26171975097656247</v>
      </c>
      <c r="AA347">
        <f t="shared" si="16"/>
        <v>115.33333333333333</v>
      </c>
    </row>
    <row r="348" spans="1:27" x14ac:dyDescent="0.25">
      <c r="A348" s="7" t="s">
        <v>4387</v>
      </c>
      <c r="B348" s="7" t="s">
        <v>576</v>
      </c>
      <c r="C348" s="7">
        <v>444264</v>
      </c>
      <c r="D348" s="9" t="s">
        <v>37</v>
      </c>
      <c r="E348" s="9" t="s">
        <v>38</v>
      </c>
      <c r="F348" s="9">
        <v>346</v>
      </c>
      <c r="G348" s="9">
        <v>2522645</v>
      </c>
      <c r="H348" s="9">
        <v>111140875</v>
      </c>
      <c r="I348" s="9">
        <v>619528</v>
      </c>
      <c r="J348" s="9">
        <v>865015</v>
      </c>
      <c r="K348" s="9">
        <v>0</v>
      </c>
      <c r="L348" s="9">
        <v>0</v>
      </c>
      <c r="M348" s="9">
        <v>5742</v>
      </c>
      <c r="N348" s="9">
        <v>321819</v>
      </c>
      <c r="O348" s="9">
        <v>959</v>
      </c>
      <c r="P348" s="9">
        <v>1593</v>
      </c>
      <c r="Q348" s="9">
        <v>0</v>
      </c>
      <c r="R348" s="9">
        <v>0</v>
      </c>
      <c r="S348"/>
      <c r="T348"/>
      <c r="U348" s="4">
        <f t="shared" si="17"/>
        <v>6940</v>
      </c>
      <c r="V348" s="3">
        <f>((G348-G347)*'Z1 values'!C$5*'Z1 values'!$C$10)/'Z1 values'!$C$12</f>
        <v>1.1199270629882813E-2</v>
      </c>
      <c r="W348" s="3">
        <f>((H348-H347)*'Z1 values'!D$5*'Z1 values'!$C$10)/'Z1 values'!$C$12</f>
        <v>2.9463409423828125E-2</v>
      </c>
      <c r="X348" s="3">
        <f>((I348-I347)*'Z1 values'!E$5*'Z1 values'!$C$10)/'Z1 values'!$C$12</f>
        <v>7.6385192871093743E-2</v>
      </c>
      <c r="Y348" s="3">
        <f>((J348-J347)*'Z1 values'!F$5*'Z1 values'!$C$10)/'Z1 values'!$C$12</f>
        <v>0.13709289550781251</v>
      </c>
      <c r="Z348" s="6">
        <f t="shared" si="15"/>
        <v>0.25414076843261718</v>
      </c>
      <c r="AA348">
        <f t="shared" si="16"/>
        <v>115.66666666666667</v>
      </c>
    </row>
    <row r="349" spans="1:27" x14ac:dyDescent="0.25">
      <c r="A349" s="7" t="s">
        <v>4388</v>
      </c>
      <c r="B349" s="7" t="s">
        <v>576</v>
      </c>
      <c r="C349" s="7">
        <v>445544</v>
      </c>
      <c r="D349" s="9" t="s">
        <v>37</v>
      </c>
      <c r="E349" s="9" t="s">
        <v>38</v>
      </c>
      <c r="F349" s="9">
        <v>347</v>
      </c>
      <c r="G349" s="9">
        <v>2531866</v>
      </c>
      <c r="H349" s="9">
        <v>111459222</v>
      </c>
      <c r="I349" s="9">
        <v>622064</v>
      </c>
      <c r="J349" s="9">
        <v>867999</v>
      </c>
      <c r="K349" s="9">
        <v>0</v>
      </c>
      <c r="L349" s="9">
        <v>0</v>
      </c>
      <c r="M349" s="9">
        <v>9219</v>
      </c>
      <c r="N349" s="9">
        <v>318347</v>
      </c>
      <c r="O349" s="9">
        <v>2536</v>
      </c>
      <c r="P349" s="9">
        <v>2984</v>
      </c>
      <c r="Q349" s="9">
        <v>0</v>
      </c>
      <c r="R349" s="9">
        <v>0</v>
      </c>
      <c r="S349"/>
      <c r="T349"/>
      <c r="U349" s="4">
        <f t="shared" si="17"/>
        <v>6960</v>
      </c>
      <c r="V349" s="3">
        <f>((G349-G348)*'Z1 values'!C$5*'Z1 values'!$C$10)/'Z1 values'!$C$12</f>
        <v>1.7981625366210934E-2</v>
      </c>
      <c r="W349" s="3">
        <f>((H349-H348)*'Z1 values'!D$5*'Z1 values'!$C$10)/'Z1 values'!$C$12</f>
        <v>2.9145538330078123E-2</v>
      </c>
      <c r="X349" s="3">
        <f>((I349-I348)*'Z1 values'!E$5*'Z1 values'!$C$10)/'Z1 values'!$C$12</f>
        <v>0.20199462890624997</v>
      </c>
      <c r="Y349" s="3">
        <f>((J349-J348)*'Z1 values'!F$5*'Z1 values'!$C$10)/'Z1 values'!$C$12</f>
        <v>0.25680175781250003</v>
      </c>
      <c r="Z349" s="6">
        <f t="shared" si="15"/>
        <v>0.505923550415039</v>
      </c>
      <c r="AA349">
        <f t="shared" si="16"/>
        <v>116</v>
      </c>
    </row>
    <row r="350" spans="1:27" x14ac:dyDescent="0.25">
      <c r="A350" s="7" t="s">
        <v>4389</v>
      </c>
      <c r="B350" s="7" t="s">
        <v>576</v>
      </c>
      <c r="C350" s="7">
        <v>446824</v>
      </c>
      <c r="D350" s="9" t="s">
        <v>37</v>
      </c>
      <c r="E350" s="9" t="s">
        <v>38</v>
      </c>
      <c r="F350" s="9">
        <v>348</v>
      </c>
      <c r="G350" s="9">
        <v>2539830</v>
      </c>
      <c r="H350" s="9">
        <v>111778747</v>
      </c>
      <c r="I350" s="9">
        <v>624227</v>
      </c>
      <c r="J350" s="9">
        <v>870714</v>
      </c>
      <c r="K350" s="9">
        <v>0</v>
      </c>
      <c r="L350" s="9">
        <v>0</v>
      </c>
      <c r="M350" s="9">
        <v>7963</v>
      </c>
      <c r="N350" s="9">
        <v>319525</v>
      </c>
      <c r="O350" s="9">
        <v>2163</v>
      </c>
      <c r="P350" s="9">
        <v>2715</v>
      </c>
      <c r="Q350" s="9">
        <v>0</v>
      </c>
      <c r="R350" s="9">
        <v>0</v>
      </c>
      <c r="S350"/>
      <c r="T350"/>
      <c r="U350" s="4">
        <f t="shared" si="17"/>
        <v>6980</v>
      </c>
      <c r="V350" s="3">
        <f>((G350-G349)*'Z1 values'!C$5*'Z1 values'!$C$10)/'Z1 values'!$C$12</f>
        <v>1.5530383300781247E-2</v>
      </c>
      <c r="W350" s="3">
        <f>((H350-H349)*'Z1 values'!D$5*'Z1 values'!$C$10)/'Z1 values'!$C$12</f>
        <v>2.9253387451171876E-2</v>
      </c>
      <c r="X350" s="3">
        <f>((I350-I349)*'Z1 values'!E$5*'Z1 values'!$C$10)/'Z1 values'!$C$12</f>
        <v>0.17228485107421873</v>
      </c>
      <c r="Y350" s="3">
        <f>((J350-J349)*'Z1 values'!F$5*'Z1 values'!$C$10)/'Z1 values'!$C$12</f>
        <v>0.23365173339843751</v>
      </c>
      <c r="Z350" s="6">
        <f t="shared" si="15"/>
        <v>0.4507203552246094</v>
      </c>
      <c r="AA350">
        <f t="shared" si="16"/>
        <v>116.33333333333333</v>
      </c>
    </row>
    <row r="351" spans="1:27" x14ac:dyDescent="0.25">
      <c r="A351" s="7" t="s">
        <v>4390</v>
      </c>
      <c r="B351" s="7" t="s">
        <v>576</v>
      </c>
      <c r="C351" s="7">
        <v>448104</v>
      </c>
      <c r="D351" s="9" t="s">
        <v>37</v>
      </c>
      <c r="E351" s="9" t="s">
        <v>38</v>
      </c>
      <c r="F351" s="9">
        <v>349</v>
      </c>
      <c r="G351" s="9">
        <v>2547769</v>
      </c>
      <c r="H351" s="9">
        <v>112098357</v>
      </c>
      <c r="I351" s="9">
        <v>626347</v>
      </c>
      <c r="J351" s="9">
        <v>873590</v>
      </c>
      <c r="K351" s="9">
        <v>0</v>
      </c>
      <c r="L351" s="9">
        <v>0</v>
      </c>
      <c r="M351" s="9">
        <v>7937</v>
      </c>
      <c r="N351" s="9">
        <v>319610</v>
      </c>
      <c r="O351" s="9">
        <v>2120</v>
      </c>
      <c r="P351" s="9">
        <v>2876</v>
      </c>
      <c r="Q351" s="9">
        <v>0</v>
      </c>
      <c r="R351" s="9">
        <v>0</v>
      </c>
      <c r="S351"/>
      <c r="T351"/>
      <c r="U351" s="4">
        <f t="shared" si="17"/>
        <v>7000</v>
      </c>
      <c r="V351" s="3">
        <f>((G351-G350)*'Z1 values'!C$5*'Z1 values'!$C$10)/'Z1 values'!$C$12</f>
        <v>1.5481631469726564E-2</v>
      </c>
      <c r="W351" s="3">
        <f>((H351-H350)*'Z1 values'!D$5*'Z1 values'!$C$10)/'Z1 values'!$C$12</f>
        <v>2.9261169433593748E-2</v>
      </c>
      <c r="X351" s="3">
        <f>((I351-I350)*'Z1 values'!E$5*'Z1 values'!$C$10)/'Z1 values'!$C$12</f>
        <v>0.16885986328124999</v>
      </c>
      <c r="Y351" s="3">
        <f>((J351-J350)*'Z1 values'!F$5*'Z1 values'!$C$10)/'Z1 values'!$C$12</f>
        <v>0.24750732421875005</v>
      </c>
      <c r="Z351" s="6">
        <f t="shared" si="15"/>
        <v>0.46110998840332035</v>
      </c>
      <c r="AA351">
        <f t="shared" si="16"/>
        <v>116.66666666666667</v>
      </c>
    </row>
    <row r="352" spans="1:27" x14ac:dyDescent="0.25">
      <c r="A352" s="7" t="s">
        <v>4391</v>
      </c>
      <c r="B352" s="7" t="s">
        <v>576</v>
      </c>
      <c r="C352" s="7">
        <v>449384</v>
      </c>
      <c r="D352" s="9" t="s">
        <v>37</v>
      </c>
      <c r="E352" s="9" t="s">
        <v>38</v>
      </c>
      <c r="F352" s="9">
        <v>350</v>
      </c>
      <c r="G352" s="9">
        <v>2551809</v>
      </c>
      <c r="H352" s="9">
        <v>112421882</v>
      </c>
      <c r="I352" s="9">
        <v>626347</v>
      </c>
      <c r="J352" s="9">
        <v>874739</v>
      </c>
      <c r="K352" s="9">
        <v>0</v>
      </c>
      <c r="L352" s="9">
        <v>0</v>
      </c>
      <c r="M352" s="9">
        <v>4039</v>
      </c>
      <c r="N352" s="9">
        <v>323525</v>
      </c>
      <c r="O352" s="9">
        <v>0</v>
      </c>
      <c r="P352" s="9">
        <v>1149</v>
      </c>
      <c r="Q352" s="9">
        <v>0</v>
      </c>
      <c r="R352" s="9">
        <v>0</v>
      </c>
      <c r="S352"/>
      <c r="T352"/>
      <c r="U352" s="4">
        <f t="shared" si="17"/>
        <v>7020</v>
      </c>
      <c r="V352" s="3">
        <f>((G352-G351)*'Z1 values'!C$5*'Z1 values'!$C$10)/'Z1 values'!$C$12</f>
        <v>7.8782958984375002E-3</v>
      </c>
      <c r="W352" s="3">
        <f>((H352-H351)*'Z1 values'!D$5*'Z1 values'!$C$10)/'Z1 values'!$C$12</f>
        <v>2.9619598388671876E-2</v>
      </c>
      <c r="X352" s="3">
        <f>((I352-I351)*'Z1 values'!E$5*'Z1 values'!$C$10)/'Z1 values'!$C$12</f>
        <v>0</v>
      </c>
      <c r="Y352" s="3">
        <f>((J352-J351)*'Z1 values'!F$5*'Z1 values'!$C$10)/'Z1 values'!$C$12</f>
        <v>9.8882446289062509E-2</v>
      </c>
      <c r="Z352" s="6">
        <f t="shared" si="15"/>
        <v>0.13638034057617188</v>
      </c>
      <c r="AA352">
        <f t="shared" si="16"/>
        <v>117</v>
      </c>
    </row>
    <row r="353" spans="1:27" x14ac:dyDescent="0.25">
      <c r="A353" s="7" t="s">
        <v>4392</v>
      </c>
      <c r="B353" s="7" t="s">
        <v>576</v>
      </c>
      <c r="C353" s="7">
        <v>450664</v>
      </c>
      <c r="D353" s="9" t="s">
        <v>37</v>
      </c>
      <c r="E353" s="9" t="s">
        <v>38</v>
      </c>
      <c r="F353" s="9">
        <v>351</v>
      </c>
      <c r="G353" s="9">
        <v>2562025</v>
      </c>
      <c r="H353" s="9">
        <v>112739233</v>
      </c>
      <c r="I353" s="9">
        <v>629873</v>
      </c>
      <c r="J353" s="9">
        <v>878440</v>
      </c>
      <c r="K353" s="9">
        <v>0</v>
      </c>
      <c r="L353" s="9">
        <v>0</v>
      </c>
      <c r="M353" s="9">
        <v>10215</v>
      </c>
      <c r="N353" s="9">
        <v>317351</v>
      </c>
      <c r="O353" s="9">
        <v>3526</v>
      </c>
      <c r="P353" s="9">
        <v>3701</v>
      </c>
      <c r="Q353" s="9">
        <v>0</v>
      </c>
      <c r="R353" s="9">
        <v>0</v>
      </c>
      <c r="S353"/>
      <c r="T353"/>
      <c r="U353" s="4">
        <f t="shared" si="17"/>
        <v>7040</v>
      </c>
      <c r="V353" s="3">
        <f>((G353-G352)*'Z1 values'!C$5*'Z1 values'!$C$10)/'Z1 values'!$C$12</f>
        <v>1.9921948242187498E-2</v>
      </c>
      <c r="W353" s="3">
        <f>((H353-H352)*'Z1 values'!D$5*'Z1 values'!$C$10)/'Z1 values'!$C$12</f>
        <v>2.9054351806640628E-2</v>
      </c>
      <c r="X353" s="3">
        <f>((I353-I352)*'Z1 values'!E$5*'Z1 values'!$C$10)/'Z1 values'!$C$12</f>
        <v>0.28084899902343746</v>
      </c>
      <c r="Y353" s="3">
        <f>((J353-J352)*'Z1 values'!F$5*'Z1 values'!$C$10)/'Z1 values'!$C$12</f>
        <v>0.31850646972656255</v>
      </c>
      <c r="Z353" s="6">
        <f t="shared" si="15"/>
        <v>0.64833176879882815</v>
      </c>
      <c r="AA353">
        <f t="shared" si="16"/>
        <v>117.33333333333333</v>
      </c>
    </row>
    <row r="354" spans="1:27" x14ac:dyDescent="0.25">
      <c r="A354" s="7" t="s">
        <v>4393</v>
      </c>
      <c r="B354" s="7" t="s">
        <v>576</v>
      </c>
      <c r="C354" s="7">
        <v>451944</v>
      </c>
      <c r="D354" s="9" t="s">
        <v>37</v>
      </c>
      <c r="E354" s="9" t="s">
        <v>38</v>
      </c>
      <c r="F354" s="9">
        <v>352</v>
      </c>
      <c r="G354" s="9">
        <v>2566072</v>
      </c>
      <c r="H354" s="9">
        <v>113062751</v>
      </c>
      <c r="I354" s="9">
        <v>629873</v>
      </c>
      <c r="J354" s="9">
        <v>879400</v>
      </c>
      <c r="K354" s="9">
        <v>0</v>
      </c>
      <c r="L354" s="9">
        <v>0</v>
      </c>
      <c r="M354" s="9">
        <v>4046</v>
      </c>
      <c r="N354" s="9">
        <v>323518</v>
      </c>
      <c r="O354" s="9">
        <v>0</v>
      </c>
      <c r="P354" s="9">
        <v>960</v>
      </c>
      <c r="Q354" s="9">
        <v>0</v>
      </c>
      <c r="R354" s="9">
        <v>0</v>
      </c>
      <c r="S354"/>
      <c r="T354"/>
      <c r="U354" s="4">
        <f t="shared" si="17"/>
        <v>7060</v>
      </c>
      <c r="V354" s="3">
        <f>((G354-G353)*'Z1 values'!C$5*'Z1 values'!$C$10)/'Z1 values'!$C$12</f>
        <v>7.8919464111328122E-3</v>
      </c>
      <c r="W354" s="3">
        <f>((H354-H353)*'Z1 values'!D$5*'Z1 values'!$C$10)/'Z1 values'!$C$12</f>
        <v>2.9618957519531253E-2</v>
      </c>
      <c r="X354" s="3">
        <f>((I354-I353)*'Z1 values'!E$5*'Z1 values'!$C$10)/'Z1 values'!$C$12</f>
        <v>0</v>
      </c>
      <c r="Y354" s="3">
        <f>((J354-J353)*'Z1 values'!F$5*'Z1 values'!$C$10)/'Z1 values'!$C$12</f>
        <v>8.2617187499999994E-2</v>
      </c>
      <c r="Z354" s="6">
        <f t="shared" si="15"/>
        <v>0.12012809143066405</v>
      </c>
      <c r="AA354">
        <f t="shared" si="16"/>
        <v>117.66666666666667</v>
      </c>
    </row>
    <row r="355" spans="1:27" x14ac:dyDescent="0.25">
      <c r="A355" s="7" t="s">
        <v>4394</v>
      </c>
      <c r="B355" s="7" t="s">
        <v>576</v>
      </c>
      <c r="C355" s="7">
        <v>453224</v>
      </c>
      <c r="D355" s="9" t="s">
        <v>37</v>
      </c>
      <c r="E355" s="9" t="s">
        <v>38</v>
      </c>
      <c r="F355" s="9">
        <v>353</v>
      </c>
      <c r="G355" s="9">
        <v>2570094</v>
      </c>
      <c r="H355" s="9">
        <v>113386295</v>
      </c>
      <c r="I355" s="9">
        <v>629873</v>
      </c>
      <c r="J355" s="9">
        <v>880380</v>
      </c>
      <c r="K355" s="9">
        <v>0</v>
      </c>
      <c r="L355" s="9">
        <v>0</v>
      </c>
      <c r="M355" s="9">
        <v>4021</v>
      </c>
      <c r="N355" s="9">
        <v>323544</v>
      </c>
      <c r="O355" s="9">
        <v>0</v>
      </c>
      <c r="P355" s="9">
        <v>980</v>
      </c>
      <c r="Q355" s="9">
        <v>0</v>
      </c>
      <c r="R355" s="9">
        <v>0</v>
      </c>
      <c r="S355"/>
      <c r="T355"/>
      <c r="U355" s="4">
        <f t="shared" si="17"/>
        <v>7080</v>
      </c>
      <c r="V355" s="3">
        <f>((G355-G354)*'Z1 values'!C$5*'Z1 values'!$C$10)/'Z1 values'!$C$12</f>
        <v>7.8431945800781257E-3</v>
      </c>
      <c r="W355" s="3">
        <f>((H355-H354)*'Z1 values'!D$5*'Z1 values'!$C$10)/'Z1 values'!$C$12</f>
        <v>2.9621337890624998E-2</v>
      </c>
      <c r="X355" s="3">
        <f>((I355-I354)*'Z1 values'!E$5*'Z1 values'!$C$10)/'Z1 values'!$C$12</f>
        <v>0</v>
      </c>
      <c r="Y355" s="3">
        <f>((J355-J354)*'Z1 values'!F$5*'Z1 values'!$C$10)/'Z1 values'!$C$12</f>
        <v>8.4338378906249997E-2</v>
      </c>
      <c r="Z355" s="6">
        <f t="shared" si="15"/>
        <v>0.12180291137695312</v>
      </c>
      <c r="AA355">
        <f t="shared" si="16"/>
        <v>118</v>
      </c>
    </row>
    <row r="356" spans="1:27" x14ac:dyDescent="0.25">
      <c r="A356" s="7" t="s">
        <v>4395</v>
      </c>
      <c r="B356" s="7" t="s">
        <v>576</v>
      </c>
      <c r="C356" s="7">
        <v>454504</v>
      </c>
      <c r="D356" s="9" t="s">
        <v>37</v>
      </c>
      <c r="E356" s="9" t="s">
        <v>38</v>
      </c>
      <c r="F356" s="9">
        <v>354</v>
      </c>
      <c r="G356" s="9">
        <v>2577285</v>
      </c>
      <c r="H356" s="9">
        <v>113706583</v>
      </c>
      <c r="I356" s="9">
        <v>631677</v>
      </c>
      <c r="J356" s="9">
        <v>882799</v>
      </c>
      <c r="K356" s="9">
        <v>0</v>
      </c>
      <c r="L356" s="9">
        <v>0</v>
      </c>
      <c r="M356" s="9">
        <v>7189</v>
      </c>
      <c r="N356" s="9">
        <v>320288</v>
      </c>
      <c r="O356" s="9">
        <v>1804</v>
      </c>
      <c r="P356" s="9">
        <v>2419</v>
      </c>
      <c r="Q356" s="9">
        <v>0</v>
      </c>
      <c r="R356" s="9">
        <v>0</v>
      </c>
      <c r="S356"/>
      <c r="T356"/>
      <c r="U356" s="4">
        <f t="shared" si="17"/>
        <v>7100</v>
      </c>
      <c r="V356" s="3">
        <f>((G356-G355)*'Z1 values'!C$5*'Z1 values'!$C$10)/'Z1 values'!$C$12</f>
        <v>1.4022976684570313E-2</v>
      </c>
      <c r="W356" s="3">
        <f>((H356-H355)*'Z1 values'!D$5*'Z1 values'!$C$10)/'Z1 values'!$C$12</f>
        <v>2.9323242187499998E-2</v>
      </c>
      <c r="X356" s="3">
        <f>((I356-I355)*'Z1 values'!E$5*'Z1 values'!$C$10)/'Z1 values'!$C$12</f>
        <v>0.14369018554687499</v>
      </c>
      <c r="Y356" s="3">
        <f>((J356-J355)*'Z1 values'!F$5*'Z1 values'!$C$10)/'Z1 values'!$C$12</f>
        <v>0.2081781005859375</v>
      </c>
      <c r="Z356" s="6">
        <f t="shared" si="15"/>
        <v>0.39521450500488281</v>
      </c>
      <c r="AA356">
        <f t="shared" si="16"/>
        <v>118.33333333333333</v>
      </c>
    </row>
    <row r="357" spans="1:27" x14ac:dyDescent="0.25">
      <c r="A357" s="7" t="s">
        <v>4396</v>
      </c>
      <c r="B357" s="7" t="s">
        <v>576</v>
      </c>
      <c r="C357" s="7">
        <v>455784</v>
      </c>
      <c r="D357" s="9" t="s">
        <v>37</v>
      </c>
      <c r="E357" s="9" t="s">
        <v>38</v>
      </c>
      <c r="F357" s="9">
        <v>355</v>
      </c>
      <c r="G357" s="9">
        <v>2594785</v>
      </c>
      <c r="H357" s="9">
        <v>114016575</v>
      </c>
      <c r="I357" s="9">
        <v>638928</v>
      </c>
      <c r="J357" s="9">
        <v>889946</v>
      </c>
      <c r="K357" s="9">
        <v>0</v>
      </c>
      <c r="L357" s="9">
        <v>0</v>
      </c>
      <c r="M357" s="9">
        <v>17499</v>
      </c>
      <c r="N357" s="9">
        <v>309992</v>
      </c>
      <c r="O357" s="9">
        <v>7251</v>
      </c>
      <c r="P357" s="9">
        <v>7147</v>
      </c>
      <c r="Q357" s="9">
        <v>0</v>
      </c>
      <c r="R357" s="9">
        <v>0</v>
      </c>
      <c r="S357"/>
      <c r="T357"/>
      <c r="U357" s="4">
        <f t="shared" si="17"/>
        <v>7120</v>
      </c>
      <c r="V357" s="3">
        <f>((G357-G356)*'Z1 values'!C$5*'Z1 values'!$C$10)/'Z1 values'!$C$12</f>
        <v>3.412628173828125E-2</v>
      </c>
      <c r="W357" s="3">
        <f>((H357-H356)*'Z1 values'!D$5*'Z1 values'!$C$10)/'Z1 values'!$C$12</f>
        <v>2.8380615234375E-2</v>
      </c>
      <c r="X357" s="3">
        <f>((I357-I356)*'Z1 values'!E$5*'Z1 values'!$C$10)/'Z1 values'!$C$12</f>
        <v>0.57754852294921866</v>
      </c>
      <c r="Y357" s="3">
        <f>((J357-J356)*'Z1 values'!F$5*'Z1 values'!$C$10)/'Z1 values'!$C$12</f>
        <v>0.61506774902343753</v>
      </c>
      <c r="Z357" s="6">
        <f t="shared" si="15"/>
        <v>1.2551231689453124</v>
      </c>
      <c r="AA357">
        <f t="shared" si="16"/>
        <v>118.66666666666667</v>
      </c>
    </row>
    <row r="358" spans="1:27" x14ac:dyDescent="0.25">
      <c r="A358" s="7" t="s">
        <v>4397</v>
      </c>
      <c r="B358" s="7" t="s">
        <v>576</v>
      </c>
      <c r="C358" s="7">
        <v>457064</v>
      </c>
      <c r="D358" s="9" t="s">
        <v>37</v>
      </c>
      <c r="E358" s="9" t="s">
        <v>38</v>
      </c>
      <c r="F358" s="9">
        <v>356</v>
      </c>
      <c r="G358" s="9">
        <v>2622375</v>
      </c>
      <c r="H358" s="9">
        <v>114316549</v>
      </c>
      <c r="I358" s="9">
        <v>652034</v>
      </c>
      <c r="J358" s="9">
        <v>900152</v>
      </c>
      <c r="K358" s="9">
        <v>0</v>
      </c>
      <c r="L358" s="9">
        <v>0</v>
      </c>
      <c r="M358" s="9">
        <v>27588</v>
      </c>
      <c r="N358" s="9">
        <v>299974</v>
      </c>
      <c r="O358" s="9">
        <v>13106</v>
      </c>
      <c r="P358" s="9">
        <v>10206</v>
      </c>
      <c r="Q358" s="9">
        <v>0</v>
      </c>
      <c r="R358" s="9">
        <v>0</v>
      </c>
      <c r="S358"/>
      <c r="T358"/>
      <c r="U358" s="4">
        <f t="shared" si="17"/>
        <v>7140</v>
      </c>
      <c r="V358" s="3">
        <f>((G358-G357)*'Z1 values'!C$5*'Z1 values'!$C$10)/'Z1 values'!$C$12</f>
        <v>5.3802520751953131E-2</v>
      </c>
      <c r="W358" s="3">
        <f>((H358-H357)*'Z1 values'!D$5*'Z1 values'!$C$10)/'Z1 values'!$C$12</f>
        <v>2.7463439941406254E-2</v>
      </c>
      <c r="X358" s="3">
        <f>((I358-I357)*'Z1 values'!E$5*'Z1 values'!$C$10)/'Z1 values'!$C$12</f>
        <v>1.0439044189453124</v>
      </c>
      <c r="Y358" s="3">
        <f>((J358-J357)*'Z1 values'!F$5*'Z1 values'!$C$10)/'Z1 values'!$C$12</f>
        <v>0.87832397460937506</v>
      </c>
      <c r="Z358" s="6">
        <f t="shared" si="15"/>
        <v>2.0034943542480468</v>
      </c>
      <c r="AA358">
        <f t="shared" si="16"/>
        <v>119</v>
      </c>
    </row>
    <row r="359" spans="1:27" x14ac:dyDescent="0.25">
      <c r="A359" s="7" t="s">
        <v>4398</v>
      </c>
      <c r="B359" s="7" t="s">
        <v>576</v>
      </c>
      <c r="C359" s="7">
        <v>458344</v>
      </c>
      <c r="D359" s="9" t="s">
        <v>37</v>
      </c>
      <c r="E359" s="9" t="s">
        <v>38</v>
      </c>
      <c r="F359" s="9">
        <v>357</v>
      </c>
      <c r="G359" s="9">
        <v>2626539</v>
      </c>
      <c r="H359" s="9">
        <v>114639948</v>
      </c>
      <c r="I359" s="9">
        <v>652034</v>
      </c>
      <c r="J359" s="9">
        <v>901685</v>
      </c>
      <c r="K359" s="9">
        <v>0</v>
      </c>
      <c r="L359" s="9">
        <v>0</v>
      </c>
      <c r="M359" s="9">
        <v>4162</v>
      </c>
      <c r="N359" s="9">
        <v>323399</v>
      </c>
      <c r="O359" s="9">
        <v>0</v>
      </c>
      <c r="P359" s="9">
        <v>1533</v>
      </c>
      <c r="Q359" s="9">
        <v>0</v>
      </c>
      <c r="R359" s="9">
        <v>0</v>
      </c>
      <c r="S359"/>
      <c r="T359"/>
      <c r="U359" s="4">
        <f t="shared" si="17"/>
        <v>7160</v>
      </c>
      <c r="V359" s="3">
        <f>((G359-G358)*'Z1 values'!C$5*'Z1 values'!$C$10)/'Z1 values'!$C$12</f>
        <v>8.1201049804687508E-3</v>
      </c>
      <c r="W359" s="3">
        <f>((H359-H358)*'Z1 values'!D$5*'Z1 values'!$C$10)/'Z1 values'!$C$12</f>
        <v>2.9608062744140629E-2</v>
      </c>
      <c r="X359" s="3">
        <f>((I359-I358)*'Z1 values'!E$5*'Z1 values'!$C$10)/'Z1 values'!$C$12</f>
        <v>0</v>
      </c>
      <c r="Y359" s="3">
        <f>((J359-J358)*'Z1 values'!F$5*'Z1 values'!$C$10)/'Z1 values'!$C$12</f>
        <v>0.13192932128906251</v>
      </c>
      <c r="Z359" s="6">
        <f t="shared" si="15"/>
        <v>0.16965748901367189</v>
      </c>
      <c r="AA359">
        <f t="shared" si="16"/>
        <v>119.33333333333333</v>
      </c>
    </row>
    <row r="360" spans="1:27" x14ac:dyDescent="0.25">
      <c r="A360" s="7" t="s">
        <v>4399</v>
      </c>
      <c r="B360" s="7" t="s">
        <v>576</v>
      </c>
      <c r="C360" s="7">
        <v>459624</v>
      </c>
      <c r="D360" s="9" t="s">
        <v>37</v>
      </c>
      <c r="E360" s="9" t="s">
        <v>38</v>
      </c>
      <c r="F360" s="9">
        <v>358</v>
      </c>
      <c r="G360" s="9">
        <v>2633031</v>
      </c>
      <c r="H360" s="9">
        <v>114961019</v>
      </c>
      <c r="I360" s="9">
        <v>653258</v>
      </c>
      <c r="J360" s="9">
        <v>904415</v>
      </c>
      <c r="K360" s="9">
        <v>0</v>
      </c>
      <c r="L360" s="9">
        <v>0</v>
      </c>
      <c r="M360" s="9">
        <v>6490</v>
      </c>
      <c r="N360" s="9">
        <v>321071</v>
      </c>
      <c r="O360" s="9">
        <v>1224</v>
      </c>
      <c r="P360" s="9">
        <v>2730</v>
      </c>
      <c r="Q360" s="9">
        <v>0</v>
      </c>
      <c r="R360" s="9">
        <v>0</v>
      </c>
      <c r="S360"/>
      <c r="T360"/>
      <c r="U360" s="4">
        <f t="shared" si="17"/>
        <v>7180</v>
      </c>
      <c r="V360" s="3">
        <f>((G360-G359)*'Z1 values'!C$5*'Z1 values'!$C$10)/'Z1 values'!$C$12</f>
        <v>1.265987548828125E-2</v>
      </c>
      <c r="W360" s="3">
        <f>((H360-H359)*'Z1 values'!D$5*'Z1 values'!$C$10)/'Z1 values'!$C$12</f>
        <v>2.9394927978515627E-2</v>
      </c>
      <c r="X360" s="3">
        <f>((I360-I359)*'Z1 values'!E$5*'Z1 values'!$C$10)/'Z1 values'!$C$12</f>
        <v>9.7492675781249996E-2</v>
      </c>
      <c r="Y360" s="3">
        <f>((J360-J359)*'Z1 values'!F$5*'Z1 values'!$C$10)/'Z1 values'!$C$12</f>
        <v>0.23494262695312501</v>
      </c>
      <c r="Z360" s="6">
        <f t="shared" si="15"/>
        <v>0.3744901062011719</v>
      </c>
      <c r="AA360">
        <f t="shared" si="16"/>
        <v>119.66666666666667</v>
      </c>
    </row>
    <row r="361" spans="1:27" x14ac:dyDescent="0.25">
      <c r="A361" s="7" t="s">
        <v>4400</v>
      </c>
      <c r="B361" s="7" t="s">
        <v>576</v>
      </c>
      <c r="C361" s="7">
        <v>460904</v>
      </c>
      <c r="D361" s="9" t="s">
        <v>37</v>
      </c>
      <c r="E361" s="9" t="s">
        <v>38</v>
      </c>
      <c r="F361" s="9">
        <v>359</v>
      </c>
      <c r="G361" s="9">
        <v>2637072</v>
      </c>
      <c r="H361" s="9">
        <v>115284543</v>
      </c>
      <c r="I361" s="9">
        <v>653258</v>
      </c>
      <c r="J361" s="9">
        <v>905584</v>
      </c>
      <c r="K361" s="9">
        <v>0</v>
      </c>
      <c r="L361" s="9">
        <v>0</v>
      </c>
      <c r="M361" s="9">
        <v>4040</v>
      </c>
      <c r="N361" s="9">
        <v>323524</v>
      </c>
      <c r="O361" s="9">
        <v>0</v>
      </c>
      <c r="P361" s="9">
        <v>1169</v>
      </c>
      <c r="Q361" s="9">
        <v>0</v>
      </c>
      <c r="R361" s="9">
        <v>0</v>
      </c>
      <c r="S361"/>
      <c r="T361"/>
      <c r="U361" s="4">
        <f t="shared" si="17"/>
        <v>7200</v>
      </c>
      <c r="V361" s="3">
        <f>((G361-G360)*'Z1 values'!C$5*'Z1 values'!$C$10)/'Z1 values'!$C$12</f>
        <v>7.8802459716796856E-3</v>
      </c>
      <c r="W361" s="3">
        <f>((H361-H360)*'Z1 values'!D$5*'Z1 values'!$C$10)/'Z1 values'!$C$12</f>
        <v>2.9619506835937504E-2</v>
      </c>
      <c r="X361" s="3">
        <f>((I361-I360)*'Z1 values'!E$5*'Z1 values'!$C$10)/'Z1 values'!$C$12</f>
        <v>0</v>
      </c>
      <c r="Y361" s="3">
        <f>((J361-J360)*'Z1 values'!F$5*'Z1 values'!$C$10)/'Z1 values'!$C$12</f>
        <v>0.10060363769531251</v>
      </c>
      <c r="Z361" s="6">
        <f t="shared" si="15"/>
        <v>0.13810339050292969</v>
      </c>
      <c r="AA361">
        <f t="shared" si="16"/>
        <v>120</v>
      </c>
    </row>
    <row r="362" spans="1:27" x14ac:dyDescent="0.25">
      <c r="A362" s="7" t="s">
        <v>4401</v>
      </c>
      <c r="B362" s="7" t="s">
        <v>576</v>
      </c>
      <c r="C362" s="7">
        <v>462184</v>
      </c>
      <c r="D362" s="9" t="s">
        <v>37</v>
      </c>
      <c r="E362" s="9" t="s">
        <v>38</v>
      </c>
      <c r="F362" s="9">
        <v>360</v>
      </c>
      <c r="G362" s="9">
        <v>2641191</v>
      </c>
      <c r="H362" s="9">
        <v>115607986</v>
      </c>
      <c r="I362" s="9">
        <v>653258</v>
      </c>
      <c r="J362" s="9">
        <v>906739</v>
      </c>
      <c r="K362" s="9">
        <v>0</v>
      </c>
      <c r="L362" s="9">
        <v>0</v>
      </c>
      <c r="M362" s="9">
        <v>4117</v>
      </c>
      <c r="N362" s="9">
        <v>323443</v>
      </c>
      <c r="O362" s="9">
        <v>0</v>
      </c>
      <c r="P362" s="9">
        <v>1155</v>
      </c>
      <c r="Q362" s="9">
        <v>0</v>
      </c>
      <c r="R362" s="9">
        <v>0</v>
      </c>
      <c r="S362"/>
      <c r="T362"/>
      <c r="U362" s="4">
        <f t="shared" si="17"/>
        <v>7220</v>
      </c>
      <c r="V362" s="3">
        <f>((G362-G361)*'Z1 values'!C$5*'Z1 values'!$C$10)/'Z1 values'!$C$12</f>
        <v>8.0323516845703137E-3</v>
      </c>
      <c r="W362" s="3">
        <f>((H362-H361)*'Z1 values'!D$5*'Z1 values'!$C$10)/'Z1 values'!$C$12</f>
        <v>2.9612091064453127E-2</v>
      </c>
      <c r="X362" s="3">
        <f>((I362-I361)*'Z1 values'!E$5*'Z1 values'!$C$10)/'Z1 values'!$C$12</f>
        <v>0</v>
      </c>
      <c r="Y362" s="3">
        <f>((J362-J361)*'Z1 values'!F$5*'Z1 values'!$C$10)/'Z1 values'!$C$12</f>
        <v>9.9398803710937497E-2</v>
      </c>
      <c r="Z362" s="6">
        <f t="shared" si="15"/>
        <v>0.13704324645996094</v>
      </c>
      <c r="AA362">
        <f t="shared" si="16"/>
        <v>120.33333333333333</v>
      </c>
    </row>
    <row r="363" spans="1:27" x14ac:dyDescent="0.25">
      <c r="A363" s="7" t="s">
        <v>4402</v>
      </c>
      <c r="B363" s="7" t="s">
        <v>576</v>
      </c>
      <c r="C363" s="7">
        <v>463464</v>
      </c>
      <c r="D363" s="9" t="s">
        <v>37</v>
      </c>
      <c r="E363" s="9" t="s">
        <v>38</v>
      </c>
      <c r="F363" s="9">
        <v>361</v>
      </c>
      <c r="G363" s="9">
        <v>2651563</v>
      </c>
      <c r="H363" s="9">
        <v>115925178</v>
      </c>
      <c r="I363" s="9">
        <v>656825</v>
      </c>
      <c r="J363" s="9">
        <v>910408</v>
      </c>
      <c r="K363" s="9">
        <v>0</v>
      </c>
      <c r="L363" s="9">
        <v>0</v>
      </c>
      <c r="M363" s="9">
        <v>10371</v>
      </c>
      <c r="N363" s="9">
        <v>317192</v>
      </c>
      <c r="O363" s="9">
        <v>3567</v>
      </c>
      <c r="P363" s="9">
        <v>3669</v>
      </c>
      <c r="Q363" s="9">
        <v>0</v>
      </c>
      <c r="R363" s="9">
        <v>0</v>
      </c>
      <c r="S363"/>
      <c r="T363"/>
      <c r="U363" s="4">
        <f t="shared" si="17"/>
        <v>7240</v>
      </c>
      <c r="V363" s="3">
        <f>((G363-G362)*'Z1 values'!C$5*'Z1 values'!$C$10)/'Z1 values'!$C$12</f>
        <v>2.022615966796875E-2</v>
      </c>
      <c r="W363" s="3">
        <f>((H363-H362)*'Z1 values'!D$5*'Z1 values'!$C$10)/'Z1 values'!$C$12</f>
        <v>2.9039794921875001E-2</v>
      </c>
      <c r="X363" s="3">
        <f>((I363-I362)*'Z1 values'!E$5*'Z1 values'!$C$10)/'Z1 values'!$C$12</f>
        <v>0.28411468505859372</v>
      </c>
      <c r="Y363" s="3">
        <f>((J363-J362)*'Z1 values'!F$5*'Z1 values'!$C$10)/'Z1 values'!$C$12</f>
        <v>0.31575256347656244</v>
      </c>
      <c r="Z363" s="6">
        <f t="shared" si="15"/>
        <v>0.64913320312499989</v>
      </c>
      <c r="AA363">
        <f t="shared" si="16"/>
        <v>120.66666666666667</v>
      </c>
    </row>
    <row r="364" spans="1:27" x14ac:dyDescent="0.25">
      <c r="A364" s="7" t="s">
        <v>4403</v>
      </c>
      <c r="B364" s="7" t="s">
        <v>576</v>
      </c>
      <c r="C364" s="7">
        <v>464744</v>
      </c>
      <c r="D364" s="9" t="s">
        <v>37</v>
      </c>
      <c r="E364" s="9" t="s">
        <v>38</v>
      </c>
      <c r="F364" s="9">
        <v>362</v>
      </c>
      <c r="G364" s="9">
        <v>2655724</v>
      </c>
      <c r="H364" s="9">
        <v>116248580</v>
      </c>
      <c r="I364" s="9">
        <v>656825</v>
      </c>
      <c r="J364" s="9">
        <v>911368</v>
      </c>
      <c r="K364" s="9">
        <v>0</v>
      </c>
      <c r="L364" s="9">
        <v>0</v>
      </c>
      <c r="M364" s="9">
        <v>4159</v>
      </c>
      <c r="N364" s="9">
        <v>323402</v>
      </c>
      <c r="O364" s="9">
        <v>0</v>
      </c>
      <c r="P364" s="9">
        <v>960</v>
      </c>
      <c r="Q364" s="9">
        <v>0</v>
      </c>
      <c r="R364" s="9">
        <v>0</v>
      </c>
      <c r="S364"/>
      <c r="T364"/>
      <c r="U364" s="4">
        <f t="shared" si="17"/>
        <v>7260</v>
      </c>
      <c r="V364" s="3">
        <f>((G364-G363)*'Z1 values'!C$5*'Z1 values'!$C$10)/'Z1 values'!$C$12</f>
        <v>8.1142547607421876E-3</v>
      </c>
      <c r="W364" s="3">
        <f>((H364-H363)*'Z1 values'!D$5*'Z1 values'!$C$10)/'Z1 values'!$C$12</f>
        <v>2.9608337402343747E-2</v>
      </c>
      <c r="X364" s="3">
        <f>((I364-I363)*'Z1 values'!E$5*'Z1 values'!$C$10)/'Z1 values'!$C$12</f>
        <v>0</v>
      </c>
      <c r="Y364" s="3">
        <f>((J364-J363)*'Z1 values'!F$5*'Z1 values'!$C$10)/'Z1 values'!$C$12</f>
        <v>8.2617187499999994E-2</v>
      </c>
      <c r="Z364" s="6">
        <f t="shared" si="15"/>
        <v>0.12033977966308593</v>
      </c>
      <c r="AA364">
        <f t="shared" si="16"/>
        <v>121</v>
      </c>
    </row>
    <row r="365" spans="1:27" x14ac:dyDescent="0.25">
      <c r="A365" s="7" t="s">
        <v>4404</v>
      </c>
      <c r="B365" s="7" t="s">
        <v>576</v>
      </c>
      <c r="C365" s="7">
        <v>466024</v>
      </c>
      <c r="D365" s="9" t="s">
        <v>37</v>
      </c>
      <c r="E365" s="9" t="s">
        <v>38</v>
      </c>
      <c r="F365" s="9">
        <v>363</v>
      </c>
      <c r="G365" s="9">
        <v>2661789</v>
      </c>
      <c r="H365" s="9">
        <v>116570077</v>
      </c>
      <c r="I365" s="9">
        <v>657890</v>
      </c>
      <c r="J365" s="9">
        <v>913213</v>
      </c>
      <c r="K365" s="9">
        <v>0</v>
      </c>
      <c r="L365" s="9">
        <v>0</v>
      </c>
      <c r="M365" s="9">
        <v>6063</v>
      </c>
      <c r="N365" s="9">
        <v>321497</v>
      </c>
      <c r="O365" s="9">
        <v>1065</v>
      </c>
      <c r="P365" s="9">
        <v>1845</v>
      </c>
      <c r="Q365" s="9">
        <v>0</v>
      </c>
      <c r="R365" s="9">
        <v>0</v>
      </c>
      <c r="S365"/>
      <c r="T365"/>
      <c r="U365" s="4">
        <f t="shared" si="17"/>
        <v>7280</v>
      </c>
      <c r="V365" s="3">
        <f>((G365-G364)*'Z1 values'!C$5*'Z1 values'!$C$10)/'Z1 values'!$C$12</f>
        <v>1.1827194213867187E-2</v>
      </c>
      <c r="W365" s="3">
        <f>((H365-H364)*'Z1 values'!D$5*'Z1 values'!$C$10)/'Z1 values'!$C$12</f>
        <v>2.9433929443359375E-2</v>
      </c>
      <c r="X365" s="3">
        <f>((I365-I364)*'Z1 values'!E$5*'Z1 values'!$C$10)/'Z1 values'!$C$12</f>
        <v>8.4828186035156253E-2</v>
      </c>
      <c r="Y365" s="3">
        <f>((J365-J364)*'Z1 values'!F$5*'Z1 values'!$C$10)/'Z1 values'!$C$12</f>
        <v>0.15877990722656249</v>
      </c>
      <c r="Z365" s="6">
        <f t="shared" si="15"/>
        <v>0.28486921691894529</v>
      </c>
      <c r="AA365">
        <f t="shared" si="16"/>
        <v>121.33333333333333</v>
      </c>
    </row>
    <row r="366" spans="1:27" x14ac:dyDescent="0.25">
      <c r="A366" s="7" t="s">
        <v>4405</v>
      </c>
      <c r="B366" s="7" t="s">
        <v>576</v>
      </c>
      <c r="C366" s="7">
        <v>467304</v>
      </c>
      <c r="D366" s="9" t="s">
        <v>37</v>
      </c>
      <c r="E366" s="9" t="s">
        <v>38</v>
      </c>
      <c r="F366" s="9">
        <v>364</v>
      </c>
      <c r="G366" s="9">
        <v>2672490</v>
      </c>
      <c r="H366" s="9">
        <v>116886932</v>
      </c>
      <c r="I366" s="9">
        <v>661167</v>
      </c>
      <c r="J366" s="9">
        <v>917295</v>
      </c>
      <c r="K366" s="9">
        <v>0</v>
      </c>
      <c r="L366" s="9">
        <v>0</v>
      </c>
      <c r="M366" s="9">
        <v>10700</v>
      </c>
      <c r="N366" s="9">
        <v>316855</v>
      </c>
      <c r="O366" s="9">
        <v>3277</v>
      </c>
      <c r="P366" s="9">
        <v>4082</v>
      </c>
      <c r="Q366" s="9">
        <v>0</v>
      </c>
      <c r="R366" s="9">
        <v>0</v>
      </c>
      <c r="S366"/>
      <c r="T366"/>
      <c r="U366" s="4">
        <f t="shared" si="17"/>
        <v>7300</v>
      </c>
      <c r="V366" s="3">
        <f>((G366-G365)*'Z1 values'!C$5*'Z1 values'!$C$10)/'Z1 values'!$C$12</f>
        <v>2.0867733764648438E-2</v>
      </c>
      <c r="W366" s="3">
        <f>((H366-H365)*'Z1 values'!D$5*'Z1 values'!$C$10)/'Z1 values'!$C$12</f>
        <v>2.900894165039063E-2</v>
      </c>
      <c r="X366" s="3">
        <f>((I366-I365)*'Z1 values'!E$5*'Z1 values'!$C$10)/'Z1 values'!$C$12</f>
        <v>0.26101593017578123</v>
      </c>
      <c r="Y366" s="3">
        <f>((J366-J365)*'Z1 values'!F$5*'Z1 values'!$C$10)/'Z1 values'!$C$12</f>
        <v>0.35129516601562505</v>
      </c>
      <c r="Z366" s="6">
        <f t="shared" si="15"/>
        <v>0.66218777160644537</v>
      </c>
      <c r="AA366">
        <f t="shared" si="16"/>
        <v>121.66666666666667</v>
      </c>
    </row>
    <row r="367" spans="1:27" x14ac:dyDescent="0.25">
      <c r="A367" s="7" t="s">
        <v>4406</v>
      </c>
      <c r="B367" s="7" t="s">
        <v>576</v>
      </c>
      <c r="C367" s="7">
        <v>468584</v>
      </c>
      <c r="D367" s="9" t="s">
        <v>37</v>
      </c>
      <c r="E367" s="9" t="s">
        <v>38</v>
      </c>
      <c r="F367" s="9">
        <v>365</v>
      </c>
      <c r="G367" s="9">
        <v>2676540</v>
      </c>
      <c r="H367" s="9">
        <v>117210441</v>
      </c>
      <c r="I367" s="9">
        <v>661167</v>
      </c>
      <c r="J367" s="9">
        <v>918450</v>
      </c>
      <c r="K367" s="9">
        <v>0</v>
      </c>
      <c r="L367" s="9">
        <v>0</v>
      </c>
      <c r="M367" s="9">
        <v>4049</v>
      </c>
      <c r="N367" s="9">
        <v>323509</v>
      </c>
      <c r="O367" s="9">
        <v>0</v>
      </c>
      <c r="P367" s="9">
        <v>1155</v>
      </c>
      <c r="Q367" s="9">
        <v>0</v>
      </c>
      <c r="R367" s="9">
        <v>0</v>
      </c>
      <c r="S367"/>
      <c r="T367"/>
      <c r="U367" s="4">
        <f t="shared" si="17"/>
        <v>7320</v>
      </c>
      <c r="V367" s="3">
        <f>((G367-G366)*'Z1 values'!C$5*'Z1 values'!$C$10)/'Z1 values'!$C$12</f>
        <v>7.8977966308593738E-3</v>
      </c>
      <c r="W367" s="3">
        <f>((H367-H366)*'Z1 values'!D$5*'Z1 values'!$C$10)/'Z1 values'!$C$12</f>
        <v>2.9618133544921876E-2</v>
      </c>
      <c r="X367" s="3">
        <f>((I367-I366)*'Z1 values'!E$5*'Z1 values'!$C$10)/'Z1 values'!$C$12</f>
        <v>0</v>
      </c>
      <c r="Y367" s="3">
        <f>((J367-J366)*'Z1 values'!F$5*'Z1 values'!$C$10)/'Z1 values'!$C$12</f>
        <v>9.9398803710937497E-2</v>
      </c>
      <c r="Z367" s="6">
        <f t="shared" si="15"/>
        <v>0.13691473388671876</v>
      </c>
      <c r="AA367">
        <f t="shared" si="16"/>
        <v>122</v>
      </c>
    </row>
    <row r="368" spans="1:27" x14ac:dyDescent="0.25">
      <c r="A368" s="7" t="s">
        <v>4407</v>
      </c>
      <c r="B368" s="7" t="s">
        <v>576</v>
      </c>
      <c r="C368" s="7">
        <v>469864</v>
      </c>
      <c r="D368" s="9" t="s">
        <v>37</v>
      </c>
      <c r="E368" s="9" t="s">
        <v>38</v>
      </c>
      <c r="F368" s="9">
        <v>366</v>
      </c>
      <c r="G368" s="9">
        <v>2681386</v>
      </c>
      <c r="H368" s="9">
        <v>117533161</v>
      </c>
      <c r="I368" s="9">
        <v>661167</v>
      </c>
      <c r="J368" s="9">
        <v>920001</v>
      </c>
      <c r="K368" s="9">
        <v>0</v>
      </c>
      <c r="L368" s="9">
        <v>0</v>
      </c>
      <c r="M368" s="9">
        <v>4845</v>
      </c>
      <c r="N368" s="9">
        <v>322720</v>
      </c>
      <c r="O368" s="9">
        <v>0</v>
      </c>
      <c r="P368" s="9">
        <v>1551</v>
      </c>
      <c r="Q368" s="9">
        <v>0</v>
      </c>
      <c r="R368" s="9">
        <v>0</v>
      </c>
      <c r="S368"/>
      <c r="T368"/>
      <c r="U368" s="4">
        <f t="shared" si="17"/>
        <v>7340</v>
      </c>
      <c r="V368" s="3">
        <f>((G368-G367)*'Z1 values'!C$5*'Z1 values'!$C$10)/'Z1 values'!$C$12</f>
        <v>9.4500549316406234E-3</v>
      </c>
      <c r="W368" s="3">
        <f>((H368-H367)*'Z1 values'!D$5*'Z1 values'!$C$10)/'Z1 values'!$C$12</f>
        <v>2.9545898437500002E-2</v>
      </c>
      <c r="X368" s="3">
        <f>((I368-I367)*'Z1 values'!E$5*'Z1 values'!$C$10)/'Z1 values'!$C$12</f>
        <v>0</v>
      </c>
      <c r="Y368" s="3">
        <f>((J368-J367)*'Z1 values'!F$5*'Z1 values'!$C$10)/'Z1 values'!$C$12</f>
        <v>0.13347839355468752</v>
      </c>
      <c r="Z368" s="6">
        <f t="shared" si="15"/>
        <v>0.17247434692382815</v>
      </c>
      <c r="AA368">
        <f t="shared" si="16"/>
        <v>122.33333333333333</v>
      </c>
    </row>
    <row r="369" spans="1:27" x14ac:dyDescent="0.25">
      <c r="A369" s="7" t="s">
        <v>4408</v>
      </c>
      <c r="B369" s="7" t="s">
        <v>576</v>
      </c>
      <c r="C369" s="7">
        <v>471144</v>
      </c>
      <c r="D369" s="9" t="s">
        <v>37</v>
      </c>
      <c r="E369" s="9" t="s">
        <v>38</v>
      </c>
      <c r="F369" s="9">
        <v>367</v>
      </c>
      <c r="G369" s="9">
        <v>2685532</v>
      </c>
      <c r="H369" s="9">
        <v>117856580</v>
      </c>
      <c r="I369" s="9">
        <v>661167</v>
      </c>
      <c r="J369" s="9">
        <v>921150</v>
      </c>
      <c r="K369" s="9">
        <v>0</v>
      </c>
      <c r="L369" s="9">
        <v>0</v>
      </c>
      <c r="M369" s="9">
        <v>4145</v>
      </c>
      <c r="N369" s="9">
        <v>323419</v>
      </c>
      <c r="O369" s="9">
        <v>0</v>
      </c>
      <c r="P369" s="9">
        <v>1149</v>
      </c>
      <c r="Q369" s="9">
        <v>0</v>
      </c>
      <c r="R369" s="9">
        <v>0</v>
      </c>
      <c r="S369"/>
      <c r="T369"/>
      <c r="U369" s="4">
        <f t="shared" si="17"/>
        <v>7360</v>
      </c>
      <c r="V369" s="3">
        <f>((G369-G368)*'Z1 values'!C$5*'Z1 values'!$C$10)/'Z1 values'!$C$12</f>
        <v>8.0850036621093746E-3</v>
      </c>
      <c r="W369" s="3">
        <f>((H369-H368)*'Z1 values'!D$5*'Z1 values'!$C$10)/'Z1 values'!$C$12</f>
        <v>2.9609893798828123E-2</v>
      </c>
      <c r="X369" s="3">
        <f>((I369-I368)*'Z1 values'!E$5*'Z1 values'!$C$10)/'Z1 values'!$C$12</f>
        <v>0</v>
      </c>
      <c r="Y369" s="3">
        <f>((J369-J368)*'Z1 values'!F$5*'Z1 values'!$C$10)/'Z1 values'!$C$12</f>
        <v>9.8882446289062509E-2</v>
      </c>
      <c r="Z369" s="6">
        <f t="shared" si="15"/>
        <v>0.13657734375000002</v>
      </c>
      <c r="AA369">
        <f t="shared" si="16"/>
        <v>122.66666666666667</v>
      </c>
    </row>
    <row r="370" spans="1:27" x14ac:dyDescent="0.25">
      <c r="A370" s="7" t="s">
        <v>4409</v>
      </c>
      <c r="B370" s="7" t="s">
        <v>576</v>
      </c>
      <c r="C370" s="7">
        <v>472424</v>
      </c>
      <c r="D370" s="9" t="s">
        <v>37</v>
      </c>
      <c r="E370" s="9" t="s">
        <v>38</v>
      </c>
      <c r="F370" s="9">
        <v>368</v>
      </c>
      <c r="G370" s="9">
        <v>2692797</v>
      </c>
      <c r="H370" s="9">
        <v>118176882</v>
      </c>
      <c r="I370" s="9">
        <v>662929</v>
      </c>
      <c r="J370" s="9">
        <v>923767</v>
      </c>
      <c r="K370" s="9">
        <v>0</v>
      </c>
      <c r="L370" s="9">
        <v>0</v>
      </c>
      <c r="M370" s="9">
        <v>7263</v>
      </c>
      <c r="N370" s="9">
        <v>320302</v>
      </c>
      <c r="O370" s="9">
        <v>1762</v>
      </c>
      <c r="P370" s="9">
        <v>2617</v>
      </c>
      <c r="Q370" s="9">
        <v>0</v>
      </c>
      <c r="R370" s="9">
        <v>0</v>
      </c>
      <c r="S370"/>
      <c r="T370"/>
      <c r="U370" s="4">
        <f t="shared" si="17"/>
        <v>7380</v>
      </c>
      <c r="V370" s="3">
        <f>((G370-G369)*'Z1 values'!C$5*'Z1 values'!$C$10)/'Z1 values'!$C$12</f>
        <v>1.4167282104492187E-2</v>
      </c>
      <c r="W370" s="3">
        <f>((H370-H369)*'Z1 values'!D$5*'Z1 values'!$C$10)/'Z1 values'!$C$12</f>
        <v>2.9324523925781248E-2</v>
      </c>
      <c r="X370" s="3">
        <f>((I370-I369)*'Z1 values'!E$5*'Z1 values'!$C$10)/'Z1 values'!$C$12</f>
        <v>0.14034484863281249</v>
      </c>
      <c r="Y370" s="3">
        <f>((J370-J369)*'Z1 values'!F$5*'Z1 values'!$C$10)/'Z1 values'!$C$12</f>
        <v>0.22521789550781249</v>
      </c>
      <c r="Z370" s="6">
        <f t="shared" si="15"/>
        <v>0.40905455017089842</v>
      </c>
      <c r="AA370">
        <f t="shared" si="16"/>
        <v>123</v>
      </c>
    </row>
    <row r="371" spans="1:27" x14ac:dyDescent="0.25">
      <c r="A371" s="7" t="s">
        <v>4410</v>
      </c>
      <c r="B371" s="7" t="s">
        <v>576</v>
      </c>
      <c r="C371" s="7">
        <v>473704</v>
      </c>
      <c r="D371" s="9" t="s">
        <v>37</v>
      </c>
      <c r="E371" s="9" t="s">
        <v>38</v>
      </c>
      <c r="F371" s="9">
        <v>369</v>
      </c>
      <c r="G371" s="9">
        <v>2700046</v>
      </c>
      <c r="H371" s="9">
        <v>118497199</v>
      </c>
      <c r="I371" s="9">
        <v>664692</v>
      </c>
      <c r="J371" s="9">
        <v>926191</v>
      </c>
      <c r="K371" s="9">
        <v>0</v>
      </c>
      <c r="L371" s="9">
        <v>0</v>
      </c>
      <c r="M371" s="9">
        <v>7247</v>
      </c>
      <c r="N371" s="9">
        <v>320317</v>
      </c>
      <c r="O371" s="9">
        <v>1763</v>
      </c>
      <c r="P371" s="9">
        <v>2424</v>
      </c>
      <c r="Q371" s="9">
        <v>0</v>
      </c>
      <c r="R371" s="9">
        <v>0</v>
      </c>
      <c r="S371"/>
      <c r="T371"/>
      <c r="U371" s="4">
        <f t="shared" si="17"/>
        <v>7400</v>
      </c>
      <c r="V371" s="3">
        <f>((G371-G370)*'Z1 values'!C$5*'Z1 values'!$C$10)/'Z1 values'!$C$12</f>
        <v>1.4136080932617187E-2</v>
      </c>
      <c r="W371" s="3">
        <f>((H371-H370)*'Z1 values'!D$5*'Z1 values'!$C$10)/'Z1 values'!$C$12</f>
        <v>2.9325897216796876E-2</v>
      </c>
      <c r="X371" s="3">
        <f>((I371-I370)*'Z1 values'!E$5*'Z1 values'!$C$10)/'Z1 values'!$C$12</f>
        <v>0.14042449951171873</v>
      </c>
      <c r="Y371" s="3">
        <f>((J371-J370)*'Z1 values'!F$5*'Z1 values'!$C$10)/'Z1 values'!$C$12</f>
        <v>0.20860839843750001</v>
      </c>
      <c r="Z371" s="6">
        <f t="shared" si="15"/>
        <v>0.39249487609863282</v>
      </c>
      <c r="AA371">
        <f t="shared" si="16"/>
        <v>123.33333333333333</v>
      </c>
    </row>
    <row r="372" spans="1:27" x14ac:dyDescent="0.25">
      <c r="A372" s="7" t="s">
        <v>4411</v>
      </c>
      <c r="B372" s="7" t="s">
        <v>576</v>
      </c>
      <c r="C372" s="7">
        <v>474991</v>
      </c>
      <c r="D372" s="9" t="s">
        <v>37</v>
      </c>
      <c r="E372" s="9" t="s">
        <v>38</v>
      </c>
      <c r="F372" s="9">
        <v>370</v>
      </c>
      <c r="G372" s="9">
        <v>2710639</v>
      </c>
      <c r="H372" s="9">
        <v>118815984</v>
      </c>
      <c r="I372" s="9">
        <v>668349</v>
      </c>
      <c r="J372" s="9">
        <v>929826</v>
      </c>
      <c r="K372" s="9">
        <v>0</v>
      </c>
      <c r="L372" s="9">
        <v>0</v>
      </c>
      <c r="M372" s="9">
        <v>10591</v>
      </c>
      <c r="N372" s="9">
        <v>318785</v>
      </c>
      <c r="O372" s="9">
        <v>3657</v>
      </c>
      <c r="P372" s="9">
        <v>3635</v>
      </c>
      <c r="Q372" s="9">
        <v>0</v>
      </c>
      <c r="R372" s="9">
        <v>0</v>
      </c>
      <c r="S372"/>
      <c r="T372"/>
      <c r="U372" s="4">
        <f t="shared" si="17"/>
        <v>7420</v>
      </c>
      <c r="V372" s="3">
        <f>((G372-G371)*'Z1 values'!C$5*'Z1 values'!$C$10)/'Z1 values'!$C$12</f>
        <v>2.0657125854492187E-2</v>
      </c>
      <c r="W372" s="3">
        <f>((H372-H371)*'Z1 values'!D$5*'Z1 values'!$C$10)/'Z1 values'!$C$12</f>
        <v>2.9185638427734372E-2</v>
      </c>
      <c r="X372" s="3">
        <f>((I372-I371)*'Z1 values'!E$5*'Z1 values'!$C$10)/'Z1 values'!$C$12</f>
        <v>0.29128326416015626</v>
      </c>
      <c r="Y372" s="3">
        <f>((J372-J371)*'Z1 values'!F$5*'Z1 values'!$C$10)/'Z1 values'!$C$12</f>
        <v>0.31282653808593752</v>
      </c>
      <c r="Z372" s="6">
        <f t="shared" si="15"/>
        <v>0.65395256652832034</v>
      </c>
      <c r="AA372">
        <f t="shared" si="16"/>
        <v>123.66666666666667</v>
      </c>
    </row>
    <row r="373" spans="1:27" x14ac:dyDescent="0.25">
      <c r="A373" s="7" t="s">
        <v>4412</v>
      </c>
      <c r="B373" s="7" t="s">
        <v>576</v>
      </c>
      <c r="C373" s="7">
        <v>476264</v>
      </c>
      <c r="D373" s="9" t="s">
        <v>37</v>
      </c>
      <c r="E373" s="9" t="s">
        <v>38</v>
      </c>
      <c r="F373" s="9">
        <v>371</v>
      </c>
      <c r="G373" s="9">
        <v>2714733</v>
      </c>
      <c r="H373" s="9">
        <v>119137633</v>
      </c>
      <c r="I373" s="9">
        <v>668349</v>
      </c>
      <c r="J373" s="9">
        <v>930975</v>
      </c>
      <c r="K373" s="9">
        <v>0</v>
      </c>
      <c r="L373" s="9">
        <v>0</v>
      </c>
      <c r="M373" s="9">
        <v>4093</v>
      </c>
      <c r="N373" s="9">
        <v>321649</v>
      </c>
      <c r="O373" s="9">
        <v>0</v>
      </c>
      <c r="P373" s="9">
        <v>1149</v>
      </c>
      <c r="Q373" s="9">
        <v>0</v>
      </c>
      <c r="R373" s="9">
        <v>0</v>
      </c>
      <c r="S373"/>
      <c r="T373"/>
      <c r="U373" s="4">
        <f t="shared" si="17"/>
        <v>7440</v>
      </c>
      <c r="V373" s="3">
        <f>((G373-G372)*'Z1 values'!C$5*'Z1 values'!$C$10)/'Z1 values'!$C$12</f>
        <v>7.9835998535156237E-3</v>
      </c>
      <c r="W373" s="3">
        <f>((H373-H372)*'Z1 values'!D$5*'Z1 values'!$C$10)/'Z1 values'!$C$12</f>
        <v>2.9447845458984379E-2</v>
      </c>
      <c r="X373" s="3">
        <f>((I373-I372)*'Z1 values'!E$5*'Z1 values'!$C$10)/'Z1 values'!$C$12</f>
        <v>0</v>
      </c>
      <c r="Y373" s="3">
        <f>((J373-J372)*'Z1 values'!F$5*'Z1 values'!$C$10)/'Z1 values'!$C$12</f>
        <v>9.8882446289062509E-2</v>
      </c>
      <c r="Z373" s="6">
        <f t="shared" si="15"/>
        <v>0.13631389160156251</v>
      </c>
      <c r="AA373">
        <f t="shared" si="16"/>
        <v>124</v>
      </c>
    </row>
    <row r="374" spans="1:27" x14ac:dyDescent="0.25">
      <c r="A374" s="7" t="s">
        <v>4413</v>
      </c>
      <c r="B374" s="7" t="s">
        <v>576</v>
      </c>
      <c r="C374" s="7">
        <v>477544</v>
      </c>
      <c r="D374" s="9" t="s">
        <v>37</v>
      </c>
      <c r="E374" s="9" t="s">
        <v>38</v>
      </c>
      <c r="F374" s="9">
        <v>372</v>
      </c>
      <c r="G374" s="9">
        <v>2719095</v>
      </c>
      <c r="H374" s="9">
        <v>119460838</v>
      </c>
      <c r="I374" s="9">
        <v>668349</v>
      </c>
      <c r="J374" s="9">
        <v>932240</v>
      </c>
      <c r="K374" s="9">
        <v>0</v>
      </c>
      <c r="L374" s="9">
        <v>0</v>
      </c>
      <c r="M374" s="9">
        <v>4361</v>
      </c>
      <c r="N374" s="9">
        <v>323205</v>
      </c>
      <c r="O374" s="9">
        <v>0</v>
      </c>
      <c r="P374" s="9">
        <v>1265</v>
      </c>
      <c r="Q374" s="9">
        <v>0</v>
      </c>
      <c r="R374" s="9">
        <v>0</v>
      </c>
      <c r="S374"/>
      <c r="T374"/>
      <c r="U374" s="4">
        <f t="shared" si="17"/>
        <v>7460</v>
      </c>
      <c r="V374" s="3">
        <f>((G374-G373)*'Z1 values'!C$5*'Z1 values'!$C$10)/'Z1 values'!$C$12</f>
        <v>8.5062194824218756E-3</v>
      </c>
      <c r="W374" s="3">
        <f>((H374-H373)*'Z1 values'!D$5*'Z1 values'!$C$10)/'Z1 values'!$C$12</f>
        <v>2.9590301513671879E-2</v>
      </c>
      <c r="X374" s="3">
        <f>((I374-I373)*'Z1 values'!E$5*'Z1 values'!$C$10)/'Z1 values'!$C$12</f>
        <v>0</v>
      </c>
      <c r="Y374" s="3">
        <f>((J374-J373)*'Z1 values'!F$5*'Z1 values'!$C$10)/'Z1 values'!$C$12</f>
        <v>0.10886535644531251</v>
      </c>
      <c r="Z374" s="6">
        <f t="shared" si="15"/>
        <v>0.14696187744140626</v>
      </c>
      <c r="AA374">
        <f t="shared" si="16"/>
        <v>124.33333333333333</v>
      </c>
    </row>
    <row r="375" spans="1:27" x14ac:dyDescent="0.25">
      <c r="A375" s="7" t="s">
        <v>4414</v>
      </c>
      <c r="B375" s="7" t="s">
        <v>576</v>
      </c>
      <c r="C375" s="7">
        <v>478824</v>
      </c>
      <c r="D375" s="9" t="s">
        <v>37</v>
      </c>
      <c r="E375" s="9" t="s">
        <v>38</v>
      </c>
      <c r="F375" s="9">
        <v>373</v>
      </c>
      <c r="G375" s="9">
        <v>2723235</v>
      </c>
      <c r="H375" s="9">
        <v>119784262</v>
      </c>
      <c r="I375" s="9">
        <v>668349</v>
      </c>
      <c r="J375" s="9">
        <v>933974</v>
      </c>
      <c r="K375" s="9">
        <v>0</v>
      </c>
      <c r="L375" s="9">
        <v>0</v>
      </c>
      <c r="M375" s="9">
        <v>4139</v>
      </c>
      <c r="N375" s="9">
        <v>323424</v>
      </c>
      <c r="O375" s="9">
        <v>0</v>
      </c>
      <c r="P375" s="9">
        <v>1734</v>
      </c>
      <c r="Q375" s="9">
        <v>0</v>
      </c>
      <c r="R375" s="9">
        <v>0</v>
      </c>
      <c r="S375"/>
      <c r="T375"/>
      <c r="U375" s="4">
        <f t="shared" si="17"/>
        <v>7480</v>
      </c>
      <c r="V375" s="3">
        <f>((G375-G374)*'Z1 values'!C$5*'Z1 values'!$C$10)/'Z1 values'!$C$12</f>
        <v>8.0733032226562498E-3</v>
      </c>
      <c r="W375" s="3">
        <f>((H375-H374)*'Z1 values'!D$5*'Z1 values'!$C$10)/'Z1 values'!$C$12</f>
        <v>2.9610351562500005E-2</v>
      </c>
      <c r="X375" s="3">
        <f>((I375-I374)*'Z1 values'!E$5*'Z1 values'!$C$10)/'Z1 values'!$C$12</f>
        <v>0</v>
      </c>
      <c r="Y375" s="3">
        <f>((J375-J374)*'Z1 values'!F$5*'Z1 values'!$C$10)/'Z1 values'!$C$12</f>
        <v>0.149227294921875</v>
      </c>
      <c r="Z375" s="6">
        <f t="shared" si="15"/>
        <v>0.18691094970703126</v>
      </c>
      <c r="AA375">
        <f t="shared" si="16"/>
        <v>124.66666666666667</v>
      </c>
    </row>
    <row r="376" spans="1:27" x14ac:dyDescent="0.25">
      <c r="A376" s="7" t="s">
        <v>4415</v>
      </c>
      <c r="B376" s="7" t="s">
        <v>576</v>
      </c>
      <c r="C376" s="7">
        <v>480104</v>
      </c>
      <c r="D376" s="9" t="s">
        <v>37</v>
      </c>
      <c r="E376" s="9" t="s">
        <v>38</v>
      </c>
      <c r="F376" s="9">
        <v>374</v>
      </c>
      <c r="G376" s="9">
        <v>2727372</v>
      </c>
      <c r="H376" s="9">
        <v>120107690</v>
      </c>
      <c r="I376" s="9">
        <v>668349</v>
      </c>
      <c r="J376" s="9">
        <v>935143</v>
      </c>
      <c r="K376" s="9">
        <v>0</v>
      </c>
      <c r="L376" s="9">
        <v>0</v>
      </c>
      <c r="M376" s="9">
        <v>4135</v>
      </c>
      <c r="N376" s="9">
        <v>323428</v>
      </c>
      <c r="O376" s="9">
        <v>0</v>
      </c>
      <c r="P376" s="9">
        <v>1169</v>
      </c>
      <c r="Q376" s="9">
        <v>0</v>
      </c>
      <c r="R376" s="9">
        <v>0</v>
      </c>
      <c r="S376"/>
      <c r="T376"/>
      <c r="U376" s="4">
        <f t="shared" si="17"/>
        <v>7500</v>
      </c>
      <c r="V376" s="3">
        <f>((G376-G375)*'Z1 values'!C$5*'Z1 values'!$C$10)/'Z1 values'!$C$12</f>
        <v>8.0674530029296865E-3</v>
      </c>
      <c r="W376" s="3">
        <f>((H376-H375)*'Z1 values'!D$5*'Z1 values'!$C$10)/'Z1 values'!$C$12</f>
        <v>2.96107177734375E-2</v>
      </c>
      <c r="X376" s="3">
        <f>((I376-I375)*'Z1 values'!E$5*'Z1 values'!$C$10)/'Z1 values'!$C$12</f>
        <v>0</v>
      </c>
      <c r="Y376" s="3">
        <f>((J376-J375)*'Z1 values'!F$5*'Z1 values'!$C$10)/'Z1 values'!$C$12</f>
        <v>0.10060363769531251</v>
      </c>
      <c r="Z376" s="6">
        <f t="shared" si="15"/>
        <v>0.1382818084716797</v>
      </c>
      <c r="AA376">
        <f t="shared" si="16"/>
        <v>125</v>
      </c>
    </row>
    <row r="377" spans="1:27" x14ac:dyDescent="0.25">
      <c r="A377" s="7" t="s">
        <v>4416</v>
      </c>
      <c r="B377" s="7" t="s">
        <v>576</v>
      </c>
      <c r="C377" s="7">
        <v>481384</v>
      </c>
      <c r="D377" s="9" t="s">
        <v>37</v>
      </c>
      <c r="E377" s="9" t="s">
        <v>38</v>
      </c>
      <c r="F377" s="9">
        <v>375</v>
      </c>
      <c r="G377" s="9">
        <v>2738089</v>
      </c>
      <c r="H377" s="9">
        <v>120424542</v>
      </c>
      <c r="I377" s="9">
        <v>671956</v>
      </c>
      <c r="J377" s="9">
        <v>938797</v>
      </c>
      <c r="K377" s="9">
        <v>0</v>
      </c>
      <c r="L377" s="9">
        <v>0</v>
      </c>
      <c r="M377" s="9">
        <v>10715</v>
      </c>
      <c r="N377" s="9">
        <v>316852</v>
      </c>
      <c r="O377" s="9">
        <v>3607</v>
      </c>
      <c r="P377" s="9">
        <v>3654</v>
      </c>
      <c r="Q377" s="9">
        <v>0</v>
      </c>
      <c r="R377" s="9">
        <v>0</v>
      </c>
      <c r="S377"/>
      <c r="T377"/>
      <c r="U377" s="4">
        <f t="shared" si="17"/>
        <v>7520</v>
      </c>
      <c r="V377" s="3">
        <f>((G377-G376)*'Z1 values'!C$5*'Z1 values'!$C$10)/'Z1 values'!$C$12</f>
        <v>2.089893493652344E-2</v>
      </c>
      <c r="W377" s="3">
        <f>((H377-H376)*'Z1 values'!D$5*'Z1 values'!$C$10)/'Z1 values'!$C$12</f>
        <v>2.9008666992187498E-2</v>
      </c>
      <c r="X377" s="3">
        <f>((I377-I376)*'Z1 values'!E$5*'Z1 values'!$C$10)/'Z1 values'!$C$12</f>
        <v>0.28730072021484376</v>
      </c>
      <c r="Y377" s="3">
        <f>((J377-J376)*'Z1 values'!F$5*'Z1 values'!$C$10)/'Z1 values'!$C$12</f>
        <v>0.31446166992187496</v>
      </c>
      <c r="Z377" s="6">
        <f t="shared" si="15"/>
        <v>0.65166999206542964</v>
      </c>
      <c r="AA377">
        <f t="shared" si="16"/>
        <v>125.33333333333333</v>
      </c>
    </row>
    <row r="378" spans="1:27" x14ac:dyDescent="0.25">
      <c r="A378" s="7" t="s">
        <v>4417</v>
      </c>
      <c r="B378" s="7" t="s">
        <v>576</v>
      </c>
      <c r="C378" s="7">
        <v>482664</v>
      </c>
      <c r="D378" s="9" t="s">
        <v>37</v>
      </c>
      <c r="E378" s="9" t="s">
        <v>38</v>
      </c>
      <c r="F378" s="9">
        <v>376</v>
      </c>
      <c r="G378" s="9">
        <v>2743804</v>
      </c>
      <c r="H378" s="9">
        <v>120746389</v>
      </c>
      <c r="I378" s="9">
        <v>672713</v>
      </c>
      <c r="J378" s="9">
        <v>940672</v>
      </c>
      <c r="K378" s="9">
        <v>0</v>
      </c>
      <c r="L378" s="9">
        <v>0</v>
      </c>
      <c r="M378" s="9">
        <v>5713</v>
      </c>
      <c r="N378" s="9">
        <v>321847</v>
      </c>
      <c r="O378" s="9">
        <v>757</v>
      </c>
      <c r="P378" s="9">
        <v>1875</v>
      </c>
      <c r="Q378" s="9">
        <v>0</v>
      </c>
      <c r="R378" s="9">
        <v>0</v>
      </c>
      <c r="S378"/>
      <c r="T378"/>
      <c r="U378" s="4">
        <f t="shared" si="17"/>
        <v>7540</v>
      </c>
      <c r="V378" s="3">
        <f>((G378-G377)*'Z1 values'!C$5*'Z1 values'!$C$10)/'Z1 values'!$C$12</f>
        <v>1.1144668579101564E-2</v>
      </c>
      <c r="W378" s="3">
        <f>((H378-H377)*'Z1 values'!D$5*'Z1 values'!$C$10)/'Z1 values'!$C$12</f>
        <v>2.9465972900390623E-2</v>
      </c>
      <c r="X378" s="3">
        <f>((I378-I377)*'Z1 values'!E$5*'Z1 values'!$C$10)/'Z1 values'!$C$12</f>
        <v>6.0295715332031243E-2</v>
      </c>
      <c r="Y378" s="3">
        <f>((J378-J377)*'Z1 values'!F$5*'Z1 values'!$C$10)/'Z1 values'!$C$12</f>
        <v>0.1613616943359375</v>
      </c>
      <c r="Z378" s="6">
        <f t="shared" si="15"/>
        <v>0.26226805114746093</v>
      </c>
      <c r="AA378">
        <f t="shared" si="16"/>
        <v>125.66666666666667</v>
      </c>
    </row>
    <row r="379" spans="1:27" x14ac:dyDescent="0.25">
      <c r="A379" s="7" t="s">
        <v>4418</v>
      </c>
      <c r="B379" s="7" t="s">
        <v>576</v>
      </c>
      <c r="C379" s="7">
        <v>483944</v>
      </c>
      <c r="D379" s="9" t="s">
        <v>37</v>
      </c>
      <c r="E379" s="9" t="s">
        <v>38</v>
      </c>
      <c r="F379" s="9">
        <v>377</v>
      </c>
      <c r="G379" s="9">
        <v>2748845</v>
      </c>
      <c r="H379" s="9">
        <v>121068914</v>
      </c>
      <c r="I379" s="9">
        <v>673142</v>
      </c>
      <c r="J379" s="9">
        <v>941862</v>
      </c>
      <c r="K379" s="9">
        <v>0</v>
      </c>
      <c r="L379" s="9">
        <v>0</v>
      </c>
      <c r="M379" s="9">
        <v>5040</v>
      </c>
      <c r="N379" s="9">
        <v>322525</v>
      </c>
      <c r="O379" s="9">
        <v>429</v>
      </c>
      <c r="P379" s="9">
        <v>1190</v>
      </c>
      <c r="Q379" s="9">
        <v>0</v>
      </c>
      <c r="R379" s="9">
        <v>0</v>
      </c>
      <c r="S379"/>
      <c r="T379"/>
      <c r="U379" s="4">
        <f t="shared" si="17"/>
        <v>7560</v>
      </c>
      <c r="V379" s="3">
        <f>((G379-G378)*'Z1 values'!C$5*'Z1 values'!$C$10)/'Z1 values'!$C$12</f>
        <v>9.8303192138671867E-3</v>
      </c>
      <c r="W379" s="3">
        <f>((H379-H378)*'Z1 values'!D$5*'Z1 values'!$C$10)/'Z1 values'!$C$12</f>
        <v>2.9528045654296876E-2</v>
      </c>
      <c r="X379" s="3">
        <f>((I379-I378)*'Z1 values'!E$5*'Z1 values'!$C$10)/'Z1 values'!$C$12</f>
        <v>3.4170227050781252E-2</v>
      </c>
      <c r="Y379" s="3">
        <f>((J379-J378)*'Z1 values'!F$5*'Z1 values'!$C$10)/'Z1 values'!$C$12</f>
        <v>0.10241088867187501</v>
      </c>
      <c r="Z379" s="6">
        <f t="shared" si="15"/>
        <v>0.17593948059082032</v>
      </c>
      <c r="AA379">
        <f t="shared" si="16"/>
        <v>126</v>
      </c>
    </row>
    <row r="380" spans="1:27" x14ac:dyDescent="0.25">
      <c r="A380" s="7" t="s">
        <v>4419</v>
      </c>
      <c r="B380" s="7" t="s">
        <v>576</v>
      </c>
      <c r="C380" s="7">
        <v>485224</v>
      </c>
      <c r="D380" s="9" t="s">
        <v>37</v>
      </c>
      <c r="E380" s="9" t="s">
        <v>38</v>
      </c>
      <c r="F380" s="9">
        <v>378</v>
      </c>
      <c r="G380" s="9">
        <v>2753253</v>
      </c>
      <c r="H380" s="9">
        <v>121392072</v>
      </c>
      <c r="I380" s="9">
        <v>673142</v>
      </c>
      <c r="J380" s="9">
        <v>943308</v>
      </c>
      <c r="K380" s="9">
        <v>0</v>
      </c>
      <c r="L380" s="9">
        <v>0</v>
      </c>
      <c r="M380" s="9">
        <v>4406</v>
      </c>
      <c r="N380" s="9">
        <v>323158</v>
      </c>
      <c r="O380" s="9">
        <v>0</v>
      </c>
      <c r="P380" s="9">
        <v>1446</v>
      </c>
      <c r="Q380" s="9">
        <v>0</v>
      </c>
      <c r="R380" s="9">
        <v>0</v>
      </c>
      <c r="S380"/>
      <c r="T380"/>
      <c r="U380" s="4">
        <f t="shared" si="17"/>
        <v>7580</v>
      </c>
      <c r="V380" s="3">
        <f>((G380-G379)*'Z1 values'!C$5*'Z1 values'!$C$10)/'Z1 values'!$C$12</f>
        <v>8.5959228515625E-3</v>
      </c>
      <c r="W380" s="3">
        <f>((H380-H379)*'Z1 values'!D$5*'Z1 values'!$C$10)/'Z1 values'!$C$12</f>
        <v>2.9585998535156248E-2</v>
      </c>
      <c r="X380" s="3">
        <f>((I380-I379)*'Z1 values'!E$5*'Z1 values'!$C$10)/'Z1 values'!$C$12</f>
        <v>0</v>
      </c>
      <c r="Y380" s="3">
        <f>((J380-J379)*'Z1 values'!F$5*'Z1 values'!$C$10)/'Z1 values'!$C$12</f>
        <v>0.12444213867187499</v>
      </c>
      <c r="Z380" s="6">
        <f t="shared" si="15"/>
        <v>0.16262406005859376</v>
      </c>
      <c r="AA380">
        <f t="shared" si="16"/>
        <v>126.33333333333333</v>
      </c>
    </row>
    <row r="381" spans="1:27" x14ac:dyDescent="0.25">
      <c r="A381" s="7" t="s">
        <v>4420</v>
      </c>
      <c r="B381" s="7" t="s">
        <v>576</v>
      </c>
      <c r="C381" s="7">
        <v>486504</v>
      </c>
      <c r="D381" s="9" t="s">
        <v>37</v>
      </c>
      <c r="E381" s="9" t="s">
        <v>38</v>
      </c>
      <c r="F381" s="9">
        <v>379</v>
      </c>
      <c r="G381" s="9">
        <v>2757325</v>
      </c>
      <c r="H381" s="9">
        <v>121715491</v>
      </c>
      <c r="I381" s="9">
        <v>673142</v>
      </c>
      <c r="J381" s="9">
        <v>944467</v>
      </c>
      <c r="K381" s="9">
        <v>0</v>
      </c>
      <c r="L381" s="9">
        <v>0</v>
      </c>
      <c r="M381" s="9">
        <v>4071</v>
      </c>
      <c r="N381" s="9">
        <v>323419</v>
      </c>
      <c r="O381" s="9">
        <v>0</v>
      </c>
      <c r="P381" s="9">
        <v>1159</v>
      </c>
      <c r="Q381" s="9">
        <v>0</v>
      </c>
      <c r="R381" s="9">
        <v>0</v>
      </c>
      <c r="S381"/>
      <c r="T381"/>
      <c r="U381" s="4">
        <f t="shared" si="17"/>
        <v>7600</v>
      </c>
      <c r="V381" s="3">
        <f>((G381-G380)*'Z1 values'!C$5*'Z1 values'!$C$10)/'Z1 values'!$C$12</f>
        <v>7.9406982421874987E-3</v>
      </c>
      <c r="W381" s="3">
        <f>((H381-H380)*'Z1 values'!D$5*'Z1 values'!$C$10)/'Z1 values'!$C$12</f>
        <v>2.9609893798828123E-2</v>
      </c>
      <c r="X381" s="3">
        <f>((I381-I380)*'Z1 values'!E$5*'Z1 values'!$C$10)/'Z1 values'!$C$12</f>
        <v>0</v>
      </c>
      <c r="Y381" s="3">
        <f>((J381-J380)*'Z1 values'!F$5*'Z1 values'!$C$10)/'Z1 values'!$C$12</f>
        <v>9.9743041992187503E-2</v>
      </c>
      <c r="Z381" s="6">
        <f t="shared" si="15"/>
        <v>0.13729363403320313</v>
      </c>
      <c r="AA381">
        <f t="shared" si="16"/>
        <v>126.66666666666667</v>
      </c>
    </row>
    <row r="382" spans="1:27" x14ac:dyDescent="0.25">
      <c r="A382" s="7" t="s">
        <v>4421</v>
      </c>
      <c r="B382" s="7" t="s">
        <v>576</v>
      </c>
      <c r="C382" s="7">
        <v>487784</v>
      </c>
      <c r="D382" s="9" t="s">
        <v>37</v>
      </c>
      <c r="E382" s="9" t="s">
        <v>38</v>
      </c>
      <c r="F382" s="9">
        <v>380</v>
      </c>
      <c r="G382" s="9">
        <v>2764484</v>
      </c>
      <c r="H382" s="9">
        <v>122035807</v>
      </c>
      <c r="I382" s="9">
        <v>674905</v>
      </c>
      <c r="J382" s="9">
        <v>947096</v>
      </c>
      <c r="K382" s="9">
        <v>0</v>
      </c>
      <c r="L382" s="9">
        <v>0</v>
      </c>
      <c r="M382" s="9">
        <v>7157</v>
      </c>
      <c r="N382" s="9">
        <v>320316</v>
      </c>
      <c r="O382" s="9">
        <v>1763</v>
      </c>
      <c r="P382" s="9">
        <v>2629</v>
      </c>
      <c r="Q382" s="9">
        <v>0</v>
      </c>
      <c r="R382" s="9">
        <v>0</v>
      </c>
      <c r="S382"/>
      <c r="T382"/>
      <c r="U382" s="4">
        <f t="shared" si="17"/>
        <v>7620</v>
      </c>
      <c r="V382" s="3">
        <f>((G382-G381)*'Z1 values'!C$5*'Z1 values'!$C$10)/'Z1 values'!$C$12</f>
        <v>1.3960574340820311E-2</v>
      </c>
      <c r="W382" s="3">
        <f>((H382-H381)*'Z1 values'!D$5*'Z1 values'!$C$10)/'Z1 values'!$C$12</f>
        <v>2.9325805664062499E-2</v>
      </c>
      <c r="X382" s="3">
        <f>((I382-I381)*'Z1 values'!E$5*'Z1 values'!$C$10)/'Z1 values'!$C$12</f>
        <v>0.14042449951171873</v>
      </c>
      <c r="Y382" s="3">
        <f>((J382-J381)*'Z1 values'!F$5*'Z1 values'!$C$10)/'Z1 values'!$C$12</f>
        <v>0.22625061035156252</v>
      </c>
      <c r="Z382" s="6">
        <f t="shared" si="15"/>
        <v>0.40996148986816405</v>
      </c>
      <c r="AA382">
        <f t="shared" si="16"/>
        <v>127</v>
      </c>
    </row>
    <row r="383" spans="1:27" x14ac:dyDescent="0.25">
      <c r="A383" s="7" t="s">
        <v>4422</v>
      </c>
      <c r="B383" s="7" t="s">
        <v>576</v>
      </c>
      <c r="C383" s="7">
        <v>489064</v>
      </c>
      <c r="D383" s="9" t="s">
        <v>37</v>
      </c>
      <c r="E383" s="9" t="s">
        <v>38</v>
      </c>
      <c r="F383" s="9">
        <v>381</v>
      </c>
      <c r="G383" s="9">
        <v>2768787</v>
      </c>
      <c r="H383" s="9">
        <v>122358980</v>
      </c>
      <c r="I383" s="9">
        <v>674905</v>
      </c>
      <c r="J383" s="9">
        <v>948354</v>
      </c>
      <c r="K383" s="9">
        <v>0</v>
      </c>
      <c r="L383" s="9">
        <v>0</v>
      </c>
      <c r="M383" s="9">
        <v>4301</v>
      </c>
      <c r="N383" s="9">
        <v>323173</v>
      </c>
      <c r="O383" s="9">
        <v>0</v>
      </c>
      <c r="P383" s="9">
        <v>1258</v>
      </c>
      <c r="Q383" s="9">
        <v>0</v>
      </c>
      <c r="R383" s="9">
        <v>0</v>
      </c>
      <c r="S383"/>
      <c r="T383"/>
      <c r="U383" s="4">
        <f t="shared" si="17"/>
        <v>7640</v>
      </c>
      <c r="V383" s="3">
        <f>((G383-G382)*'Z1 values'!C$5*'Z1 values'!$C$10)/'Z1 values'!$C$12</f>
        <v>8.3911651611328127E-3</v>
      </c>
      <c r="W383" s="3">
        <f>((H383-H382)*'Z1 values'!D$5*'Z1 values'!$C$10)/'Z1 values'!$C$12</f>
        <v>2.9587371826171875E-2</v>
      </c>
      <c r="X383" s="3">
        <f>((I383-I382)*'Z1 values'!E$5*'Z1 values'!$C$10)/'Z1 values'!$C$12</f>
        <v>0</v>
      </c>
      <c r="Y383" s="3">
        <f>((J383-J382)*'Z1 values'!F$5*'Z1 values'!$C$10)/'Z1 values'!$C$12</f>
        <v>0.10826293945312501</v>
      </c>
      <c r="Z383" s="6">
        <f t="shared" si="15"/>
        <v>0.1462414764404297</v>
      </c>
      <c r="AA383">
        <f t="shared" si="16"/>
        <v>127.33333333333333</v>
      </c>
    </row>
    <row r="384" spans="1:27" x14ac:dyDescent="0.25">
      <c r="A384" s="7" t="s">
        <v>4423</v>
      </c>
      <c r="B384" s="7" t="s">
        <v>576</v>
      </c>
      <c r="C384" s="7">
        <v>490344</v>
      </c>
      <c r="D384" s="9" t="s">
        <v>37</v>
      </c>
      <c r="E384" s="9" t="s">
        <v>38</v>
      </c>
      <c r="F384" s="9">
        <v>382</v>
      </c>
      <c r="G384" s="9">
        <v>2776722</v>
      </c>
      <c r="H384" s="9">
        <v>122678544</v>
      </c>
      <c r="I384" s="9">
        <v>677064</v>
      </c>
      <c r="J384" s="9">
        <v>951273</v>
      </c>
      <c r="K384" s="9">
        <v>0</v>
      </c>
      <c r="L384" s="9">
        <v>0</v>
      </c>
      <c r="M384" s="9">
        <v>7933</v>
      </c>
      <c r="N384" s="9">
        <v>319564</v>
      </c>
      <c r="O384" s="9">
        <v>2159</v>
      </c>
      <c r="P384" s="9">
        <v>2919</v>
      </c>
      <c r="Q384" s="9">
        <v>0</v>
      </c>
      <c r="R384" s="9">
        <v>0</v>
      </c>
      <c r="S384"/>
      <c r="T384"/>
      <c r="U384" s="4">
        <f t="shared" si="17"/>
        <v>7660</v>
      </c>
      <c r="V384" s="3">
        <f>((G384-G383)*'Z1 values'!C$5*'Z1 values'!$C$10)/'Z1 values'!$C$12</f>
        <v>1.5473831176757814E-2</v>
      </c>
      <c r="W384" s="3">
        <f>((H384-H383)*'Z1 values'!D$5*'Z1 values'!$C$10)/'Z1 values'!$C$12</f>
        <v>2.92569580078125E-2</v>
      </c>
      <c r="X384" s="3">
        <f>((I384-I383)*'Z1 values'!E$5*'Z1 values'!$C$10)/'Z1 values'!$C$12</f>
        <v>0.17196624755859374</v>
      </c>
      <c r="Y384" s="3">
        <f>((J384-J383)*'Z1 values'!F$5*'Z1 values'!$C$10)/'Z1 values'!$C$12</f>
        <v>0.2512078857421875</v>
      </c>
      <c r="Z384" s="6">
        <f t="shared" si="15"/>
        <v>0.46790492248535154</v>
      </c>
      <c r="AA384">
        <f t="shared" si="16"/>
        <v>127.66666666666667</v>
      </c>
    </row>
    <row r="385" spans="1:27" x14ac:dyDescent="0.25">
      <c r="A385" s="7" t="s">
        <v>4424</v>
      </c>
      <c r="B385" s="7" t="s">
        <v>576</v>
      </c>
      <c r="C385" s="7">
        <v>491624</v>
      </c>
      <c r="D385" s="9" t="s">
        <v>37</v>
      </c>
      <c r="E385" s="9" t="s">
        <v>38</v>
      </c>
      <c r="F385" s="9">
        <v>383</v>
      </c>
      <c r="G385" s="9">
        <v>2784183</v>
      </c>
      <c r="H385" s="9">
        <v>122998651</v>
      </c>
      <c r="I385" s="9">
        <v>678868</v>
      </c>
      <c r="J385" s="9">
        <v>953654</v>
      </c>
      <c r="K385" s="9">
        <v>0</v>
      </c>
      <c r="L385" s="9">
        <v>0</v>
      </c>
      <c r="M385" s="9">
        <v>7460</v>
      </c>
      <c r="N385" s="9">
        <v>320107</v>
      </c>
      <c r="O385" s="9">
        <v>1804</v>
      </c>
      <c r="P385" s="9">
        <v>2381</v>
      </c>
      <c r="Q385" s="9">
        <v>0</v>
      </c>
      <c r="R385" s="9">
        <v>0</v>
      </c>
      <c r="S385"/>
      <c r="T385"/>
      <c r="U385" s="4">
        <f t="shared" si="17"/>
        <v>7680</v>
      </c>
      <c r="V385" s="3">
        <f>((G385-G384)*'Z1 values'!C$5*'Z1 values'!$C$10)/'Z1 values'!$C$12</f>
        <v>1.4549496459960936E-2</v>
      </c>
      <c r="W385" s="3">
        <f>((H385-H384)*'Z1 values'!D$5*'Z1 values'!$C$10)/'Z1 values'!$C$12</f>
        <v>2.9306671142578129E-2</v>
      </c>
      <c r="X385" s="3">
        <f>((I385-I384)*'Z1 values'!E$5*'Z1 values'!$C$10)/'Z1 values'!$C$12</f>
        <v>0.14369018554687499</v>
      </c>
      <c r="Y385" s="3">
        <f>((J385-J384)*'Z1 values'!F$5*'Z1 values'!$C$10)/'Z1 values'!$C$12</f>
        <v>0.20490783691406253</v>
      </c>
      <c r="Z385" s="6">
        <f t="shared" si="15"/>
        <v>0.39245419006347659</v>
      </c>
      <c r="AA385">
        <f t="shared" si="16"/>
        <v>128</v>
      </c>
    </row>
    <row r="386" spans="1:27" x14ac:dyDescent="0.25">
      <c r="A386" s="7" t="s">
        <v>4425</v>
      </c>
      <c r="B386" s="7" t="s">
        <v>576</v>
      </c>
      <c r="C386" s="7">
        <v>492904</v>
      </c>
      <c r="D386" s="9" t="s">
        <v>37</v>
      </c>
      <c r="E386" s="9" t="s">
        <v>38</v>
      </c>
      <c r="F386" s="9">
        <v>384</v>
      </c>
      <c r="G386" s="9">
        <v>2793403</v>
      </c>
      <c r="H386" s="9">
        <v>123316977</v>
      </c>
      <c r="I386" s="9">
        <v>681473</v>
      </c>
      <c r="J386" s="9">
        <v>956697</v>
      </c>
      <c r="K386" s="9">
        <v>0</v>
      </c>
      <c r="L386" s="9">
        <v>0</v>
      </c>
      <c r="M386" s="9">
        <v>9218</v>
      </c>
      <c r="N386" s="9">
        <v>318326</v>
      </c>
      <c r="O386" s="9">
        <v>2605</v>
      </c>
      <c r="P386" s="9">
        <v>3043</v>
      </c>
      <c r="Q386" s="9">
        <v>0</v>
      </c>
      <c r="R386" s="9">
        <v>0</v>
      </c>
      <c r="S386"/>
      <c r="T386"/>
      <c r="U386" s="4">
        <f t="shared" si="17"/>
        <v>7700</v>
      </c>
      <c r="V386" s="3">
        <f>((G386-G385)*'Z1 values'!C$5*'Z1 values'!$C$10)/'Z1 values'!$C$12</f>
        <v>1.797967529296875E-2</v>
      </c>
      <c r="W386" s="3">
        <f>((H386-H385)*'Z1 values'!D$5*'Z1 values'!$C$10)/'Z1 values'!$C$12</f>
        <v>2.9143615722656252E-2</v>
      </c>
      <c r="X386" s="3">
        <f>((I386-I385)*'Z1 values'!E$5*'Z1 values'!$C$10)/'Z1 values'!$C$12</f>
        <v>0.2074905395507812</v>
      </c>
      <c r="Y386" s="3">
        <f>((J386-J385)*'Z1 values'!F$5*'Z1 values'!$C$10)/'Z1 values'!$C$12</f>
        <v>0.26187927246093751</v>
      </c>
      <c r="Z386" s="6">
        <f t="shared" si="15"/>
        <v>0.51649310302734364</v>
      </c>
      <c r="AA386">
        <f t="shared" si="16"/>
        <v>128.33333333333334</v>
      </c>
    </row>
    <row r="387" spans="1:27" x14ac:dyDescent="0.25">
      <c r="A387" s="7" t="s">
        <v>4426</v>
      </c>
      <c r="B387" s="7" t="s">
        <v>576</v>
      </c>
      <c r="C387" s="7">
        <v>494184</v>
      </c>
      <c r="D387" s="9" t="s">
        <v>37</v>
      </c>
      <c r="E387" s="9" t="s">
        <v>38</v>
      </c>
      <c r="F387" s="9">
        <v>385</v>
      </c>
      <c r="G387" s="9">
        <v>2806348</v>
      </c>
      <c r="H387" s="9">
        <v>123631598</v>
      </c>
      <c r="I387" s="9">
        <v>686463</v>
      </c>
      <c r="J387" s="9">
        <v>960820</v>
      </c>
      <c r="K387" s="9">
        <v>0</v>
      </c>
      <c r="L387" s="9">
        <v>0</v>
      </c>
      <c r="M387" s="9">
        <v>12944</v>
      </c>
      <c r="N387" s="9">
        <v>314621</v>
      </c>
      <c r="O387" s="9">
        <v>4990</v>
      </c>
      <c r="P387" s="9">
        <v>4123</v>
      </c>
      <c r="Q387" s="9">
        <v>0</v>
      </c>
      <c r="R387" s="9">
        <v>0</v>
      </c>
      <c r="S387"/>
      <c r="T387"/>
      <c r="U387" s="4">
        <f t="shared" si="17"/>
        <v>7720</v>
      </c>
      <c r="V387" s="3">
        <f>((G387-G386)*'Z1 values'!C$5*'Z1 values'!$C$10)/'Z1 values'!$C$12</f>
        <v>2.5243698120117185E-2</v>
      </c>
      <c r="W387" s="3">
        <f>((H387-H386)*'Z1 values'!D$5*'Z1 values'!$C$10)/'Z1 values'!$C$12</f>
        <v>2.8804412841796877E-2</v>
      </c>
      <c r="X387" s="3">
        <f>((I387-I386)*'Z1 values'!E$5*'Z1 values'!$C$10)/'Z1 values'!$C$12</f>
        <v>0.39745788574218749</v>
      </c>
      <c r="Y387" s="3">
        <f>((J387-J386)*'Z1 values'!F$5*'Z1 values'!$C$10)/'Z1 values'!$C$12</f>
        <v>0.35482360839843752</v>
      </c>
      <c r="Z387" s="6">
        <f t="shared" ref="Z387:Z450" si="18">SUM(V387:Y387)</f>
        <v>0.80632960510253904</v>
      </c>
      <c r="AA387">
        <f t="shared" ref="AA387:AA450" si="19">U387/60</f>
        <v>128.66666666666666</v>
      </c>
    </row>
    <row r="388" spans="1:27" x14ac:dyDescent="0.25">
      <c r="A388" s="7" t="s">
        <v>4427</v>
      </c>
      <c r="B388" s="7" t="s">
        <v>576</v>
      </c>
      <c r="C388" s="7">
        <v>495464</v>
      </c>
      <c r="D388" s="9" t="s">
        <v>37</v>
      </c>
      <c r="E388" s="9" t="s">
        <v>38</v>
      </c>
      <c r="F388" s="9">
        <v>386</v>
      </c>
      <c r="G388" s="9">
        <v>2816515</v>
      </c>
      <c r="H388" s="9">
        <v>123948996</v>
      </c>
      <c r="I388" s="9">
        <v>689635</v>
      </c>
      <c r="J388" s="9">
        <v>964648</v>
      </c>
      <c r="K388" s="9">
        <v>0</v>
      </c>
      <c r="L388" s="9">
        <v>0</v>
      </c>
      <c r="M388" s="9">
        <v>10166</v>
      </c>
      <c r="N388" s="9">
        <v>317398</v>
      </c>
      <c r="O388" s="9">
        <v>3172</v>
      </c>
      <c r="P388" s="9">
        <v>3828</v>
      </c>
      <c r="Q388" s="9">
        <v>0</v>
      </c>
      <c r="R388" s="9">
        <v>0</v>
      </c>
      <c r="S388"/>
      <c r="T388"/>
      <c r="U388" s="4">
        <f t="shared" ref="U388:U451" si="20">U387+20</f>
        <v>7740</v>
      </c>
      <c r="V388" s="3">
        <f>((G388-G387)*'Z1 values'!C$5*'Z1 values'!$C$10)/'Z1 values'!$C$12</f>
        <v>1.9826394653320312E-2</v>
      </c>
      <c r="W388" s="3">
        <f>((H388-H387)*'Z1 values'!D$5*'Z1 values'!$C$10)/'Z1 values'!$C$12</f>
        <v>2.9058654785156252E-2</v>
      </c>
      <c r="X388" s="3">
        <f>((I388-I387)*'Z1 values'!E$5*'Z1 values'!$C$10)/'Z1 values'!$C$12</f>
        <v>0.252652587890625</v>
      </c>
      <c r="Y388" s="3">
        <f>((J388-J387)*'Z1 values'!F$5*'Z1 values'!$C$10)/'Z1 values'!$C$12</f>
        <v>0.32943603515625003</v>
      </c>
      <c r="Z388" s="6">
        <f t="shared" si="18"/>
        <v>0.63097367248535163</v>
      </c>
      <c r="AA388">
        <f t="shared" si="19"/>
        <v>129</v>
      </c>
    </row>
    <row r="389" spans="1:27" x14ac:dyDescent="0.25">
      <c r="A389" s="7" t="s">
        <v>4428</v>
      </c>
      <c r="B389" s="7" t="s">
        <v>576</v>
      </c>
      <c r="C389" s="7">
        <v>496744</v>
      </c>
      <c r="D389" s="9" t="s">
        <v>37</v>
      </c>
      <c r="E389" s="9" t="s">
        <v>38</v>
      </c>
      <c r="F389" s="9">
        <v>387</v>
      </c>
      <c r="G389" s="9">
        <v>2820541</v>
      </c>
      <c r="H389" s="9">
        <v>124272533</v>
      </c>
      <c r="I389" s="9">
        <v>689635</v>
      </c>
      <c r="J389" s="9">
        <v>965986</v>
      </c>
      <c r="K389" s="9">
        <v>0</v>
      </c>
      <c r="L389" s="9">
        <v>0</v>
      </c>
      <c r="M389" s="9">
        <v>4025</v>
      </c>
      <c r="N389" s="9">
        <v>323537</v>
      </c>
      <c r="O389" s="9">
        <v>0</v>
      </c>
      <c r="P389" s="9">
        <v>1338</v>
      </c>
      <c r="Q389" s="9">
        <v>0</v>
      </c>
      <c r="R389" s="9">
        <v>0</v>
      </c>
      <c r="S389"/>
      <c r="T389"/>
      <c r="U389" s="4">
        <f t="shared" si="20"/>
        <v>7760</v>
      </c>
      <c r="V389" s="3">
        <f>((G389-G388)*'Z1 values'!C$5*'Z1 values'!$C$10)/'Z1 values'!$C$12</f>
        <v>7.8509948730468744E-3</v>
      </c>
      <c r="W389" s="3">
        <f>((H389-H388)*'Z1 values'!D$5*'Z1 values'!$C$10)/'Z1 values'!$C$12</f>
        <v>2.9620697021484378E-2</v>
      </c>
      <c r="X389" s="3">
        <f>((I389-I388)*'Z1 values'!E$5*'Z1 values'!$C$10)/'Z1 values'!$C$12</f>
        <v>0</v>
      </c>
      <c r="Y389" s="3">
        <f>((J389-J388)*'Z1 values'!F$5*'Z1 values'!$C$10)/'Z1 values'!$C$12</f>
        <v>0.11514770507812502</v>
      </c>
      <c r="Z389" s="6">
        <f t="shared" si="18"/>
        <v>0.15261939697265628</v>
      </c>
      <c r="AA389">
        <f t="shared" si="19"/>
        <v>129.33333333333334</v>
      </c>
    </row>
    <row r="390" spans="1:27" x14ac:dyDescent="0.25">
      <c r="A390" s="7" t="s">
        <v>4429</v>
      </c>
      <c r="B390" s="7" t="s">
        <v>576</v>
      </c>
      <c r="C390" s="7">
        <v>498024</v>
      </c>
      <c r="D390" s="9" t="s">
        <v>37</v>
      </c>
      <c r="E390" s="9" t="s">
        <v>38</v>
      </c>
      <c r="F390" s="9">
        <v>388</v>
      </c>
      <c r="G390" s="9">
        <v>2837932</v>
      </c>
      <c r="H390" s="9">
        <v>124582711</v>
      </c>
      <c r="I390" s="9">
        <v>696753</v>
      </c>
      <c r="J390" s="9">
        <v>973227</v>
      </c>
      <c r="K390" s="9">
        <v>0</v>
      </c>
      <c r="L390" s="9">
        <v>0</v>
      </c>
      <c r="M390" s="9">
        <v>17390</v>
      </c>
      <c r="N390" s="9">
        <v>310178</v>
      </c>
      <c r="O390" s="9">
        <v>7118</v>
      </c>
      <c r="P390" s="9">
        <v>7241</v>
      </c>
      <c r="Q390" s="9">
        <v>0</v>
      </c>
      <c r="R390" s="9">
        <v>0</v>
      </c>
      <c r="S390"/>
      <c r="T390"/>
      <c r="U390" s="4">
        <f t="shared" si="20"/>
        <v>7780</v>
      </c>
      <c r="V390" s="3">
        <f>((G390-G389)*'Z1 values'!C$5*'Z1 values'!$C$10)/'Z1 values'!$C$12</f>
        <v>3.3913723754882816E-2</v>
      </c>
      <c r="W390" s="3">
        <f>((H390-H389)*'Z1 values'!D$5*'Z1 values'!$C$10)/'Z1 values'!$C$12</f>
        <v>2.839764404296875E-2</v>
      </c>
      <c r="X390" s="3">
        <f>((I390-I389)*'Z1 values'!E$5*'Z1 values'!$C$10)/'Z1 values'!$C$12</f>
        <v>0.56695495605468749</v>
      </c>
      <c r="Y390" s="3">
        <f>((J390-J389)*'Z1 values'!F$5*'Z1 values'!$C$10)/'Z1 values'!$C$12</f>
        <v>0.62315734863281258</v>
      </c>
      <c r="Z390" s="6">
        <f t="shared" si="18"/>
        <v>1.2524236724853517</v>
      </c>
      <c r="AA390">
        <f t="shared" si="19"/>
        <v>129.66666666666666</v>
      </c>
    </row>
    <row r="391" spans="1:27" x14ac:dyDescent="0.25">
      <c r="A391" s="7" t="s">
        <v>4430</v>
      </c>
      <c r="B391" s="7" t="s">
        <v>576</v>
      </c>
      <c r="C391" s="7">
        <v>499304</v>
      </c>
      <c r="D391" s="9" t="s">
        <v>37</v>
      </c>
      <c r="E391" s="9" t="s">
        <v>38</v>
      </c>
      <c r="F391" s="9">
        <v>389</v>
      </c>
      <c r="G391" s="9">
        <v>2844917</v>
      </c>
      <c r="H391" s="9">
        <v>124903295</v>
      </c>
      <c r="I391" s="9">
        <v>698279</v>
      </c>
      <c r="J391" s="9">
        <v>975435</v>
      </c>
      <c r="K391" s="9">
        <v>0</v>
      </c>
      <c r="L391" s="9">
        <v>0</v>
      </c>
      <c r="M391" s="9">
        <v>6984</v>
      </c>
      <c r="N391" s="9">
        <v>320584</v>
      </c>
      <c r="O391" s="9">
        <v>1526</v>
      </c>
      <c r="P391" s="9">
        <v>2208</v>
      </c>
      <c r="Q391" s="9">
        <v>0</v>
      </c>
      <c r="R391" s="9">
        <v>0</v>
      </c>
      <c r="S391"/>
      <c r="T391"/>
      <c r="U391" s="4">
        <f t="shared" si="20"/>
        <v>7800</v>
      </c>
      <c r="V391" s="3">
        <f>((G391-G390)*'Z1 values'!C$5*'Z1 values'!$C$10)/'Z1 values'!$C$12</f>
        <v>1.3621261596679687E-2</v>
      </c>
      <c r="W391" s="3">
        <f>((H391-H390)*'Z1 values'!D$5*'Z1 values'!$C$10)/'Z1 values'!$C$12</f>
        <v>2.9350341796875002E-2</v>
      </c>
      <c r="X391" s="3">
        <f>((I391-I390)*'Z1 values'!E$5*'Z1 values'!$C$10)/'Z1 values'!$C$12</f>
        <v>0.12154724121093749</v>
      </c>
      <c r="Y391" s="3">
        <f>((J391-J390)*'Z1 values'!F$5*'Z1 values'!$C$10)/'Z1 values'!$C$12</f>
        <v>0.19001953125000001</v>
      </c>
      <c r="Z391" s="6">
        <f t="shared" si="18"/>
        <v>0.35453837585449222</v>
      </c>
      <c r="AA391">
        <f t="shared" si="19"/>
        <v>130</v>
      </c>
    </row>
    <row r="392" spans="1:27" x14ac:dyDescent="0.25">
      <c r="A392" s="7" t="s">
        <v>4431</v>
      </c>
      <c r="B392" s="7" t="s">
        <v>576</v>
      </c>
      <c r="C392" s="7">
        <v>500584</v>
      </c>
      <c r="D392" s="9" t="s">
        <v>37</v>
      </c>
      <c r="E392" s="9" t="s">
        <v>38</v>
      </c>
      <c r="F392" s="9">
        <v>390</v>
      </c>
      <c r="G392" s="9">
        <v>2852081</v>
      </c>
      <c r="H392" s="9">
        <v>125223605</v>
      </c>
      <c r="I392" s="9">
        <v>700042</v>
      </c>
      <c r="J392" s="9">
        <v>978089</v>
      </c>
      <c r="K392" s="9">
        <v>0</v>
      </c>
      <c r="L392" s="9">
        <v>0</v>
      </c>
      <c r="M392" s="9">
        <v>7163</v>
      </c>
      <c r="N392" s="9">
        <v>320310</v>
      </c>
      <c r="O392" s="9">
        <v>1763</v>
      </c>
      <c r="P392" s="9">
        <v>2654</v>
      </c>
      <c r="Q392" s="9">
        <v>0</v>
      </c>
      <c r="R392" s="9">
        <v>0</v>
      </c>
      <c r="S392"/>
      <c r="T392"/>
      <c r="U392" s="4">
        <f t="shared" si="20"/>
        <v>7820</v>
      </c>
      <c r="V392" s="3">
        <f>((G392-G391)*'Z1 values'!C$5*'Z1 values'!$C$10)/'Z1 values'!$C$12</f>
        <v>1.397032470703125E-2</v>
      </c>
      <c r="W392" s="3">
        <f>((H392-H391)*'Z1 values'!D$5*'Z1 values'!$C$10)/'Z1 values'!$C$12</f>
        <v>2.9325256347656248E-2</v>
      </c>
      <c r="X392" s="3">
        <f>((I392-I391)*'Z1 values'!E$5*'Z1 values'!$C$10)/'Z1 values'!$C$12</f>
        <v>0.14042449951171873</v>
      </c>
      <c r="Y392" s="3">
        <f>((J392-J391)*'Z1 values'!F$5*'Z1 values'!$C$10)/'Z1 values'!$C$12</f>
        <v>0.22840209960937502</v>
      </c>
      <c r="Z392" s="6">
        <f t="shared" si="18"/>
        <v>0.41212218017578128</v>
      </c>
      <c r="AA392">
        <f t="shared" si="19"/>
        <v>130.33333333333334</v>
      </c>
    </row>
    <row r="393" spans="1:27" x14ac:dyDescent="0.25">
      <c r="A393" s="7" t="s">
        <v>4432</v>
      </c>
      <c r="B393" s="7" t="s">
        <v>576</v>
      </c>
      <c r="C393" s="7">
        <v>501864</v>
      </c>
      <c r="D393" s="9" t="s">
        <v>37</v>
      </c>
      <c r="E393" s="9" t="s">
        <v>38</v>
      </c>
      <c r="F393" s="9">
        <v>391</v>
      </c>
      <c r="G393" s="9">
        <v>2863718</v>
      </c>
      <c r="H393" s="9">
        <v>125539443</v>
      </c>
      <c r="I393" s="9">
        <v>704490</v>
      </c>
      <c r="J393" s="9">
        <v>980342</v>
      </c>
      <c r="K393" s="9">
        <v>0</v>
      </c>
      <c r="L393" s="9">
        <v>0</v>
      </c>
      <c r="M393" s="9">
        <v>11636</v>
      </c>
      <c r="N393" s="9">
        <v>315838</v>
      </c>
      <c r="O393" s="9">
        <v>4448</v>
      </c>
      <c r="P393" s="9">
        <v>2253</v>
      </c>
      <c r="Q393" s="9">
        <v>0</v>
      </c>
      <c r="R393" s="9">
        <v>0</v>
      </c>
      <c r="S393"/>
      <c r="T393"/>
      <c r="U393" s="4">
        <f t="shared" si="20"/>
        <v>7840</v>
      </c>
      <c r="V393" s="3">
        <f>((G393-G392)*'Z1 values'!C$5*'Z1 values'!$C$10)/'Z1 values'!$C$12</f>
        <v>2.2693002319335936E-2</v>
      </c>
      <c r="W393" s="3">
        <f>((H393-H392)*'Z1 values'!D$5*'Z1 values'!$C$10)/'Z1 values'!$C$12</f>
        <v>2.8915832519531247E-2</v>
      </c>
      <c r="X393" s="3">
        <f>((I393-I392)*'Z1 values'!E$5*'Z1 values'!$C$10)/'Z1 values'!$C$12</f>
        <v>0.35428710937499996</v>
      </c>
      <c r="Y393" s="3">
        <f>((J393-J392)*'Z1 values'!F$5*'Z1 values'!$C$10)/'Z1 values'!$C$12</f>
        <v>0.19389221191406253</v>
      </c>
      <c r="Z393" s="6">
        <f t="shared" si="18"/>
        <v>0.59978815612792968</v>
      </c>
      <c r="AA393">
        <f t="shared" si="19"/>
        <v>130.66666666666666</v>
      </c>
    </row>
    <row r="394" spans="1:27" x14ac:dyDescent="0.25">
      <c r="A394" s="7" t="s">
        <v>4433</v>
      </c>
      <c r="B394" s="7" t="s">
        <v>576</v>
      </c>
      <c r="C394" s="7">
        <v>503144</v>
      </c>
      <c r="D394" s="9" t="s">
        <v>37</v>
      </c>
      <c r="E394" s="9" t="s">
        <v>38</v>
      </c>
      <c r="F394" s="9">
        <v>392</v>
      </c>
      <c r="G394" s="9">
        <v>2868052</v>
      </c>
      <c r="H394" s="9">
        <v>125862582</v>
      </c>
      <c r="I394" s="9">
        <v>704490</v>
      </c>
      <c r="J394" s="9">
        <v>981468</v>
      </c>
      <c r="K394" s="9">
        <v>0</v>
      </c>
      <c r="L394" s="9">
        <v>0</v>
      </c>
      <c r="M394" s="9">
        <v>4333</v>
      </c>
      <c r="N394" s="9">
        <v>323139</v>
      </c>
      <c r="O394" s="9">
        <v>0</v>
      </c>
      <c r="P394" s="9">
        <v>1126</v>
      </c>
      <c r="Q394" s="9">
        <v>0</v>
      </c>
      <c r="R394" s="9">
        <v>0</v>
      </c>
      <c r="S394"/>
      <c r="T394"/>
      <c r="U394" s="4">
        <f t="shared" si="20"/>
        <v>7860</v>
      </c>
      <c r="V394" s="3">
        <f>((G394-G393)*'Z1 values'!C$5*'Z1 values'!$C$10)/'Z1 values'!$C$12</f>
        <v>8.4516174316406241E-3</v>
      </c>
      <c r="W394" s="3">
        <f>((H394-H393)*'Z1 values'!D$5*'Z1 values'!$C$10)/'Z1 values'!$C$12</f>
        <v>2.9584259033203126E-2</v>
      </c>
      <c r="X394" s="3">
        <f>((I394-I393)*'Z1 values'!E$5*'Z1 values'!$C$10)/'Z1 values'!$C$12</f>
        <v>0</v>
      </c>
      <c r="Y394" s="3">
        <f>((J394-J393)*'Z1 values'!F$5*'Z1 values'!$C$10)/'Z1 values'!$C$12</f>
        <v>9.6903076171874991E-2</v>
      </c>
      <c r="Z394" s="6">
        <f t="shared" si="18"/>
        <v>0.13493895263671873</v>
      </c>
      <c r="AA394">
        <f t="shared" si="19"/>
        <v>131</v>
      </c>
    </row>
    <row r="395" spans="1:27" x14ac:dyDescent="0.25">
      <c r="A395" s="7" t="s">
        <v>4434</v>
      </c>
      <c r="B395" s="7" t="s">
        <v>576</v>
      </c>
      <c r="C395" s="7">
        <v>504424</v>
      </c>
      <c r="D395" s="9" t="s">
        <v>37</v>
      </c>
      <c r="E395" s="9" t="s">
        <v>38</v>
      </c>
      <c r="F395" s="9">
        <v>393</v>
      </c>
      <c r="G395" s="9">
        <v>2872074</v>
      </c>
      <c r="H395" s="9">
        <v>126186034</v>
      </c>
      <c r="I395" s="9">
        <v>704490</v>
      </c>
      <c r="J395" s="9">
        <v>982806</v>
      </c>
      <c r="K395" s="9">
        <v>0</v>
      </c>
      <c r="L395" s="9">
        <v>0</v>
      </c>
      <c r="M395" s="9">
        <v>4020</v>
      </c>
      <c r="N395" s="9">
        <v>323452</v>
      </c>
      <c r="O395" s="9">
        <v>0</v>
      </c>
      <c r="P395" s="9">
        <v>1338</v>
      </c>
      <c r="Q395" s="9">
        <v>0</v>
      </c>
      <c r="R395" s="9">
        <v>0</v>
      </c>
      <c r="S395"/>
      <c r="T395"/>
      <c r="U395" s="4">
        <f t="shared" si="20"/>
        <v>7880</v>
      </c>
      <c r="V395" s="3">
        <f>((G395-G394)*'Z1 values'!C$5*'Z1 values'!$C$10)/'Z1 values'!$C$12</f>
        <v>7.8431945800781257E-3</v>
      </c>
      <c r="W395" s="3">
        <f>((H395-H394)*'Z1 values'!D$5*'Z1 values'!$C$10)/'Z1 values'!$C$12</f>
        <v>2.96129150390625E-2</v>
      </c>
      <c r="X395" s="3">
        <f>((I395-I394)*'Z1 values'!E$5*'Z1 values'!$C$10)/'Z1 values'!$C$12</f>
        <v>0</v>
      </c>
      <c r="Y395" s="3">
        <f>((J395-J394)*'Z1 values'!F$5*'Z1 values'!$C$10)/'Z1 values'!$C$12</f>
        <v>0.11514770507812502</v>
      </c>
      <c r="Z395" s="6">
        <f t="shared" si="18"/>
        <v>0.15260381469726564</v>
      </c>
      <c r="AA395">
        <f t="shared" si="19"/>
        <v>131.33333333333334</v>
      </c>
    </row>
    <row r="396" spans="1:27" x14ac:dyDescent="0.25">
      <c r="A396" s="7" t="s">
        <v>4435</v>
      </c>
      <c r="B396" s="7" t="s">
        <v>576</v>
      </c>
      <c r="C396" s="7">
        <v>505704</v>
      </c>
      <c r="D396" s="9" t="s">
        <v>37</v>
      </c>
      <c r="E396" s="9" t="s">
        <v>38</v>
      </c>
      <c r="F396" s="9">
        <v>394</v>
      </c>
      <c r="G396" s="9">
        <v>2881907</v>
      </c>
      <c r="H396" s="9">
        <v>126503695</v>
      </c>
      <c r="I396" s="9">
        <v>707441</v>
      </c>
      <c r="J396" s="9">
        <v>986655</v>
      </c>
      <c r="K396" s="9">
        <v>0</v>
      </c>
      <c r="L396" s="9">
        <v>0</v>
      </c>
      <c r="M396" s="9">
        <v>9831</v>
      </c>
      <c r="N396" s="9">
        <v>317661</v>
      </c>
      <c r="O396" s="9">
        <v>2951</v>
      </c>
      <c r="P396" s="9">
        <v>3849</v>
      </c>
      <c r="Q396" s="9">
        <v>0</v>
      </c>
      <c r="R396" s="9">
        <v>0</v>
      </c>
      <c r="S396"/>
      <c r="T396"/>
      <c r="U396" s="4">
        <f t="shared" si="20"/>
        <v>7900</v>
      </c>
      <c r="V396" s="3">
        <f>((G396-G395)*'Z1 values'!C$5*'Z1 values'!$C$10)/'Z1 values'!$C$12</f>
        <v>1.9175070190429688E-2</v>
      </c>
      <c r="W396" s="3">
        <f>((H396-H395)*'Z1 values'!D$5*'Z1 values'!$C$10)/'Z1 values'!$C$12</f>
        <v>2.9082733154296873E-2</v>
      </c>
      <c r="X396" s="3">
        <f>((I396-I395)*'Z1 values'!E$5*'Z1 values'!$C$10)/'Z1 values'!$C$12</f>
        <v>0.23504974365234371</v>
      </c>
      <c r="Y396" s="3">
        <f>((J396-J395)*'Z1 values'!F$5*'Z1 values'!$C$10)/'Z1 values'!$C$12</f>
        <v>0.33124328613281245</v>
      </c>
      <c r="Z396" s="6">
        <f t="shared" si="18"/>
        <v>0.61455083312988279</v>
      </c>
      <c r="AA396">
        <f t="shared" si="19"/>
        <v>131.66666666666666</v>
      </c>
    </row>
    <row r="397" spans="1:27" x14ac:dyDescent="0.25">
      <c r="A397" s="7" t="s">
        <v>4436</v>
      </c>
      <c r="B397" s="7" t="s">
        <v>576</v>
      </c>
      <c r="C397" s="7">
        <v>506984</v>
      </c>
      <c r="D397" s="9" t="s">
        <v>37</v>
      </c>
      <c r="E397" s="9" t="s">
        <v>38</v>
      </c>
      <c r="F397" s="9">
        <v>395</v>
      </c>
      <c r="G397" s="9">
        <v>2890224</v>
      </c>
      <c r="H397" s="9">
        <v>126822942</v>
      </c>
      <c r="I397" s="9">
        <v>709496</v>
      </c>
      <c r="J397" s="9">
        <v>989279</v>
      </c>
      <c r="K397" s="9">
        <v>0</v>
      </c>
      <c r="L397" s="9">
        <v>0</v>
      </c>
      <c r="M397" s="9">
        <v>8315</v>
      </c>
      <c r="N397" s="9">
        <v>319247</v>
      </c>
      <c r="O397" s="9">
        <v>2055</v>
      </c>
      <c r="P397" s="9">
        <v>2624</v>
      </c>
      <c r="Q397" s="9">
        <v>0</v>
      </c>
      <c r="R397" s="9">
        <v>0</v>
      </c>
      <c r="S397"/>
      <c r="T397"/>
      <c r="U397" s="4">
        <f t="shared" si="20"/>
        <v>7920</v>
      </c>
      <c r="V397" s="3">
        <f>((G397-G396)*'Z1 values'!C$5*'Z1 values'!$C$10)/'Z1 values'!$C$12</f>
        <v>1.6218759155273439E-2</v>
      </c>
      <c r="W397" s="3">
        <f>((H397-H396)*'Z1 values'!D$5*'Z1 values'!$C$10)/'Z1 values'!$C$12</f>
        <v>2.9227935791015625E-2</v>
      </c>
      <c r="X397" s="3">
        <f>((I397-I396)*'Z1 values'!E$5*'Z1 values'!$C$10)/'Z1 values'!$C$12</f>
        <v>0.16368255615234376</v>
      </c>
      <c r="Y397" s="3">
        <f>((J397-J396)*'Z1 values'!F$5*'Z1 values'!$C$10)/'Z1 values'!$C$12</f>
        <v>0.22582031250000001</v>
      </c>
      <c r="Z397" s="6">
        <f t="shared" si="18"/>
        <v>0.43494956359863279</v>
      </c>
      <c r="AA397">
        <f t="shared" si="19"/>
        <v>132</v>
      </c>
    </row>
    <row r="398" spans="1:27" x14ac:dyDescent="0.25">
      <c r="A398" s="7" t="s">
        <v>4437</v>
      </c>
      <c r="B398" s="7" t="s">
        <v>576</v>
      </c>
      <c r="C398" s="7">
        <v>508264</v>
      </c>
      <c r="D398" s="9" t="s">
        <v>37</v>
      </c>
      <c r="E398" s="9" t="s">
        <v>38</v>
      </c>
      <c r="F398" s="9">
        <v>396</v>
      </c>
      <c r="G398" s="9">
        <v>2894550</v>
      </c>
      <c r="H398" s="9">
        <v>127146119</v>
      </c>
      <c r="I398" s="9">
        <v>709496</v>
      </c>
      <c r="J398" s="9">
        <v>990535</v>
      </c>
      <c r="K398" s="9">
        <v>0</v>
      </c>
      <c r="L398" s="9">
        <v>0</v>
      </c>
      <c r="M398" s="9">
        <v>4325</v>
      </c>
      <c r="N398" s="9">
        <v>323177</v>
      </c>
      <c r="O398" s="9">
        <v>0</v>
      </c>
      <c r="P398" s="9">
        <v>1256</v>
      </c>
      <c r="Q398" s="9">
        <v>0</v>
      </c>
      <c r="R398" s="9">
        <v>0</v>
      </c>
      <c r="S398"/>
      <c r="T398"/>
      <c r="U398" s="4">
        <f t="shared" si="20"/>
        <v>7940</v>
      </c>
      <c r="V398" s="3">
        <f>((G398-G397)*'Z1 values'!C$5*'Z1 values'!$C$10)/'Z1 values'!$C$12</f>
        <v>8.4360168457031249E-3</v>
      </c>
      <c r="W398" s="3">
        <f>((H398-H397)*'Z1 values'!D$5*'Z1 values'!$C$10)/'Z1 values'!$C$12</f>
        <v>2.9587738037109373E-2</v>
      </c>
      <c r="X398" s="3">
        <f>((I398-I397)*'Z1 values'!E$5*'Z1 values'!$C$10)/'Z1 values'!$C$12</f>
        <v>0</v>
      </c>
      <c r="Y398" s="3">
        <f>((J398-J397)*'Z1 values'!F$5*'Z1 values'!$C$10)/'Z1 values'!$C$12</f>
        <v>0.10809082031249999</v>
      </c>
      <c r="Z398" s="6">
        <f t="shared" si="18"/>
        <v>0.14611457519531248</v>
      </c>
      <c r="AA398">
        <f t="shared" si="19"/>
        <v>132.33333333333334</v>
      </c>
    </row>
    <row r="399" spans="1:27" x14ac:dyDescent="0.25">
      <c r="A399" s="7" t="s">
        <v>4438</v>
      </c>
      <c r="B399" s="7" t="s">
        <v>576</v>
      </c>
      <c r="C399" s="7">
        <v>509544</v>
      </c>
      <c r="D399" s="9" t="s">
        <v>37</v>
      </c>
      <c r="E399" s="9" t="s">
        <v>38</v>
      </c>
      <c r="F399" s="9">
        <v>397</v>
      </c>
      <c r="G399" s="9">
        <v>2901774</v>
      </c>
      <c r="H399" s="9">
        <v>127466368</v>
      </c>
      <c r="I399" s="9">
        <v>711300</v>
      </c>
      <c r="J399" s="9">
        <v>992781</v>
      </c>
      <c r="K399" s="9">
        <v>0</v>
      </c>
      <c r="L399" s="9">
        <v>0</v>
      </c>
      <c r="M399" s="9">
        <v>7223</v>
      </c>
      <c r="N399" s="9">
        <v>320249</v>
      </c>
      <c r="O399" s="9">
        <v>1804</v>
      </c>
      <c r="P399" s="9">
        <v>2246</v>
      </c>
      <c r="Q399" s="9">
        <v>0</v>
      </c>
      <c r="R399" s="9">
        <v>0</v>
      </c>
      <c r="S399"/>
      <c r="T399"/>
      <c r="U399" s="4">
        <f t="shared" si="20"/>
        <v>7960</v>
      </c>
      <c r="V399" s="3">
        <f>((G399-G398)*'Z1 values'!C$5*'Z1 values'!$C$10)/'Z1 values'!$C$12</f>
        <v>1.4087329101562501E-2</v>
      </c>
      <c r="W399" s="3">
        <f>((H399-H398)*'Z1 values'!D$5*'Z1 values'!$C$10)/'Z1 values'!$C$12</f>
        <v>2.9319671630859377E-2</v>
      </c>
      <c r="X399" s="3">
        <f>((I399-I398)*'Z1 values'!E$5*'Z1 values'!$C$10)/'Z1 values'!$C$12</f>
        <v>0.14369018554687499</v>
      </c>
      <c r="Y399" s="3">
        <f>((J399-J398)*'Z1 values'!F$5*'Z1 values'!$C$10)/'Z1 values'!$C$12</f>
        <v>0.19328979492187501</v>
      </c>
      <c r="Z399" s="6">
        <f t="shared" si="18"/>
        <v>0.38038698120117187</v>
      </c>
      <c r="AA399">
        <f t="shared" si="19"/>
        <v>132.66666666666666</v>
      </c>
    </row>
    <row r="400" spans="1:27" x14ac:dyDescent="0.25">
      <c r="A400" s="7" t="s">
        <v>4439</v>
      </c>
      <c r="B400" s="7" t="s">
        <v>576</v>
      </c>
      <c r="C400" s="7">
        <v>510824</v>
      </c>
      <c r="D400" s="9" t="s">
        <v>37</v>
      </c>
      <c r="E400" s="9" t="s">
        <v>38</v>
      </c>
      <c r="F400" s="9">
        <v>398</v>
      </c>
      <c r="G400" s="9">
        <v>2911244</v>
      </c>
      <c r="H400" s="9">
        <v>127784388</v>
      </c>
      <c r="I400" s="9">
        <v>714341</v>
      </c>
      <c r="J400" s="9">
        <v>995601</v>
      </c>
      <c r="K400" s="9">
        <v>0</v>
      </c>
      <c r="L400" s="9">
        <v>0</v>
      </c>
      <c r="M400" s="9">
        <v>9468</v>
      </c>
      <c r="N400" s="9">
        <v>318020</v>
      </c>
      <c r="O400" s="9">
        <v>3041</v>
      </c>
      <c r="P400" s="9">
        <v>2820</v>
      </c>
      <c r="Q400" s="9">
        <v>0</v>
      </c>
      <c r="R400" s="9">
        <v>0</v>
      </c>
      <c r="S400"/>
      <c r="T400"/>
      <c r="U400" s="4">
        <f t="shared" si="20"/>
        <v>7980</v>
      </c>
      <c r="V400" s="3">
        <f>((G400-G399)*'Z1 values'!C$5*'Z1 values'!$C$10)/'Z1 values'!$C$12</f>
        <v>1.8467193603515626E-2</v>
      </c>
      <c r="W400" s="3">
        <f>((H400-H399)*'Z1 values'!D$5*'Z1 values'!$C$10)/'Z1 values'!$C$12</f>
        <v>2.9115600585937502E-2</v>
      </c>
      <c r="X400" s="3">
        <f>((I400-I399)*'Z1 values'!E$5*'Z1 values'!$C$10)/'Z1 values'!$C$12</f>
        <v>0.24221832275390623</v>
      </c>
      <c r="Y400" s="3">
        <f>((J400-J399)*'Z1 values'!F$5*'Z1 values'!$C$10)/'Z1 values'!$C$12</f>
        <v>0.24268798828124999</v>
      </c>
      <c r="Z400" s="6">
        <f t="shared" si="18"/>
        <v>0.53248910522460935</v>
      </c>
      <c r="AA400">
        <f t="shared" si="19"/>
        <v>133</v>
      </c>
    </row>
    <row r="401" spans="1:27" x14ac:dyDescent="0.25">
      <c r="A401" s="7" t="s">
        <v>4440</v>
      </c>
      <c r="B401" s="7" t="s">
        <v>576</v>
      </c>
      <c r="C401" s="7">
        <v>512104</v>
      </c>
      <c r="D401" s="9" t="s">
        <v>37</v>
      </c>
      <c r="E401" s="9" t="s">
        <v>38</v>
      </c>
      <c r="F401" s="9">
        <v>399</v>
      </c>
      <c r="G401" s="9">
        <v>2916878</v>
      </c>
      <c r="H401" s="9">
        <v>128106318</v>
      </c>
      <c r="I401" s="9">
        <v>714689</v>
      </c>
      <c r="J401" s="9">
        <v>997478</v>
      </c>
      <c r="K401" s="9">
        <v>0</v>
      </c>
      <c r="L401" s="9">
        <v>0</v>
      </c>
      <c r="M401" s="9">
        <v>5633</v>
      </c>
      <c r="N401" s="9">
        <v>321930</v>
      </c>
      <c r="O401" s="9">
        <v>348</v>
      </c>
      <c r="P401" s="9">
        <v>1877</v>
      </c>
      <c r="Q401" s="9">
        <v>0</v>
      </c>
      <c r="R401" s="9">
        <v>0</v>
      </c>
      <c r="S401"/>
      <c r="T401"/>
      <c r="U401" s="4">
        <f t="shared" si="20"/>
        <v>8000</v>
      </c>
      <c r="V401" s="3">
        <f>((G401-G400)*'Z1 values'!C$5*'Z1 values'!$C$10)/'Z1 values'!$C$12</f>
        <v>1.0986712646484374E-2</v>
      </c>
      <c r="W401" s="3">
        <f>((H401-H400)*'Z1 values'!D$5*'Z1 values'!$C$10)/'Z1 values'!$C$12</f>
        <v>2.9473571777343756E-2</v>
      </c>
      <c r="X401" s="3">
        <f>((I401-I400)*'Z1 values'!E$5*'Z1 values'!$C$10)/'Z1 values'!$C$12</f>
        <v>2.7718505859374999E-2</v>
      </c>
      <c r="Y401" s="3">
        <f>((J401-J400)*'Z1 values'!F$5*'Z1 values'!$C$10)/'Z1 values'!$C$12</f>
        <v>0.16153381347656248</v>
      </c>
      <c r="Z401" s="6">
        <f t="shared" si="18"/>
        <v>0.2297126037597656</v>
      </c>
      <c r="AA401">
        <f t="shared" si="19"/>
        <v>133.33333333333334</v>
      </c>
    </row>
    <row r="402" spans="1:27" x14ac:dyDescent="0.25">
      <c r="A402" s="7" t="s">
        <v>4441</v>
      </c>
      <c r="B402" s="7" t="s">
        <v>576</v>
      </c>
      <c r="C402" s="7">
        <v>513384</v>
      </c>
      <c r="D402" s="9" t="s">
        <v>37</v>
      </c>
      <c r="E402" s="9" t="s">
        <v>38</v>
      </c>
      <c r="F402" s="9">
        <v>400</v>
      </c>
      <c r="G402" s="9">
        <v>2924648</v>
      </c>
      <c r="H402" s="9">
        <v>128426112</v>
      </c>
      <c r="I402" s="9">
        <v>716671</v>
      </c>
      <c r="J402" s="9">
        <v>1001040</v>
      </c>
      <c r="K402" s="9">
        <v>0</v>
      </c>
      <c r="L402" s="9">
        <v>0</v>
      </c>
      <c r="M402" s="9">
        <v>7768</v>
      </c>
      <c r="N402" s="9">
        <v>319794</v>
      </c>
      <c r="O402" s="9">
        <v>1982</v>
      </c>
      <c r="P402" s="9">
        <v>3562</v>
      </c>
      <c r="Q402" s="9">
        <v>0</v>
      </c>
      <c r="R402" s="9">
        <v>0</v>
      </c>
      <c r="S402"/>
      <c r="T402"/>
      <c r="U402" s="4">
        <f t="shared" si="20"/>
        <v>8020</v>
      </c>
      <c r="V402" s="3">
        <f>((G402-G401)*'Z1 values'!C$5*'Z1 values'!$C$10)/'Z1 values'!$C$12</f>
        <v>1.5152069091796875E-2</v>
      </c>
      <c r="W402" s="3">
        <f>((H402-H401)*'Z1 values'!D$5*'Z1 values'!$C$10)/'Z1 values'!$C$12</f>
        <v>2.9278015136718748E-2</v>
      </c>
      <c r="X402" s="3">
        <f>((I402-I401)*'Z1 values'!E$5*'Z1 values'!$C$10)/'Z1 values'!$C$12</f>
        <v>0.15786804199218749</v>
      </c>
      <c r="Y402" s="3">
        <f>((J402-J401)*'Z1 values'!F$5*'Z1 values'!$C$10)/'Z1 values'!$C$12</f>
        <v>0.306544189453125</v>
      </c>
      <c r="Z402" s="6">
        <f t="shared" si="18"/>
        <v>0.50884231567382809</v>
      </c>
      <c r="AA402">
        <f t="shared" si="19"/>
        <v>133.66666666666666</v>
      </c>
    </row>
    <row r="403" spans="1:27" x14ac:dyDescent="0.25">
      <c r="A403" s="7" t="s">
        <v>4442</v>
      </c>
      <c r="B403" s="7" t="s">
        <v>576</v>
      </c>
      <c r="C403" s="7">
        <v>514664</v>
      </c>
      <c r="D403" s="9" t="s">
        <v>37</v>
      </c>
      <c r="E403" s="9" t="s">
        <v>38</v>
      </c>
      <c r="F403" s="9">
        <v>401</v>
      </c>
      <c r="G403" s="9">
        <v>2931893</v>
      </c>
      <c r="H403" s="9">
        <v>128746435</v>
      </c>
      <c r="I403" s="9">
        <v>718311</v>
      </c>
      <c r="J403" s="9">
        <v>1003631</v>
      </c>
      <c r="K403" s="9">
        <v>0</v>
      </c>
      <c r="L403" s="9">
        <v>0</v>
      </c>
      <c r="M403" s="9">
        <v>7244</v>
      </c>
      <c r="N403" s="9">
        <v>320323</v>
      </c>
      <c r="O403" s="9">
        <v>1640</v>
      </c>
      <c r="P403" s="9">
        <v>2591</v>
      </c>
      <c r="Q403" s="9">
        <v>0</v>
      </c>
      <c r="R403" s="9">
        <v>0</v>
      </c>
      <c r="S403"/>
      <c r="T403"/>
      <c r="U403" s="4">
        <f t="shared" si="20"/>
        <v>8040</v>
      </c>
      <c r="V403" s="3">
        <f>((G403-G402)*'Z1 values'!C$5*'Z1 values'!$C$10)/'Z1 values'!$C$12</f>
        <v>1.4128280639648438E-2</v>
      </c>
      <c r="W403" s="3">
        <f>((H403-H402)*'Z1 values'!D$5*'Z1 values'!$C$10)/'Z1 values'!$C$12</f>
        <v>2.9326446533203127E-2</v>
      </c>
      <c r="X403" s="3">
        <f>((I403-I402)*'Z1 values'!E$5*'Z1 values'!$C$10)/'Z1 values'!$C$12</f>
        <v>0.13062744140624999</v>
      </c>
      <c r="Y403" s="3">
        <f>((J403-J402)*'Z1 values'!F$5*'Z1 values'!$C$10)/'Z1 values'!$C$12</f>
        <v>0.22298034667968752</v>
      </c>
      <c r="Z403" s="6">
        <f t="shared" si="18"/>
        <v>0.39706251525878911</v>
      </c>
      <c r="AA403">
        <f t="shared" si="19"/>
        <v>134</v>
      </c>
    </row>
    <row r="404" spans="1:27" x14ac:dyDescent="0.25">
      <c r="A404" s="7" t="s">
        <v>4443</v>
      </c>
      <c r="B404" s="7" t="s">
        <v>576</v>
      </c>
      <c r="C404" s="7">
        <v>515944</v>
      </c>
      <c r="D404" s="9" t="s">
        <v>37</v>
      </c>
      <c r="E404" s="9" t="s">
        <v>38</v>
      </c>
      <c r="F404" s="9">
        <v>402</v>
      </c>
      <c r="G404" s="9">
        <v>2936049</v>
      </c>
      <c r="H404" s="9">
        <v>129069844</v>
      </c>
      <c r="I404" s="9">
        <v>718311</v>
      </c>
      <c r="J404" s="9">
        <v>1004591</v>
      </c>
      <c r="K404" s="9">
        <v>0</v>
      </c>
      <c r="L404" s="9">
        <v>0</v>
      </c>
      <c r="M404" s="9">
        <v>4155</v>
      </c>
      <c r="N404" s="9">
        <v>323409</v>
      </c>
      <c r="O404" s="9">
        <v>0</v>
      </c>
      <c r="P404" s="9">
        <v>960</v>
      </c>
      <c r="Q404" s="9">
        <v>0</v>
      </c>
      <c r="R404" s="9">
        <v>0</v>
      </c>
      <c r="S404"/>
      <c r="T404"/>
      <c r="U404" s="4">
        <f t="shared" si="20"/>
        <v>8060</v>
      </c>
      <c r="V404" s="3">
        <f>((G404-G403)*'Z1 values'!C$5*'Z1 values'!$C$10)/'Z1 values'!$C$12</f>
        <v>8.1045043945312499E-3</v>
      </c>
      <c r="W404" s="3">
        <f>((H404-H403)*'Z1 values'!D$5*'Z1 values'!$C$10)/'Z1 values'!$C$12</f>
        <v>2.9608978271484378E-2</v>
      </c>
      <c r="X404" s="3">
        <f>((I404-I403)*'Z1 values'!E$5*'Z1 values'!$C$10)/'Z1 values'!$C$12</f>
        <v>0</v>
      </c>
      <c r="Y404" s="3">
        <f>((J404-J403)*'Z1 values'!F$5*'Z1 values'!$C$10)/'Z1 values'!$C$12</f>
        <v>8.2617187499999994E-2</v>
      </c>
      <c r="Z404" s="6">
        <f t="shared" si="18"/>
        <v>0.12033067016601562</v>
      </c>
      <c r="AA404">
        <f t="shared" si="19"/>
        <v>134.33333333333334</v>
      </c>
    </row>
    <row r="405" spans="1:27" x14ac:dyDescent="0.25">
      <c r="A405" s="7" t="s">
        <v>4444</v>
      </c>
      <c r="B405" s="7" t="s">
        <v>576</v>
      </c>
      <c r="C405" s="7">
        <v>517224</v>
      </c>
      <c r="D405" s="9" t="s">
        <v>37</v>
      </c>
      <c r="E405" s="9" t="s">
        <v>38</v>
      </c>
      <c r="F405" s="9">
        <v>403</v>
      </c>
      <c r="G405" s="9">
        <v>2940649</v>
      </c>
      <c r="H405" s="9">
        <v>129392810</v>
      </c>
      <c r="I405" s="9">
        <v>718419</v>
      </c>
      <c r="J405" s="9">
        <v>1006449</v>
      </c>
      <c r="K405" s="9">
        <v>0</v>
      </c>
      <c r="L405" s="9">
        <v>0</v>
      </c>
      <c r="M405" s="9">
        <v>4599</v>
      </c>
      <c r="N405" s="9">
        <v>322966</v>
      </c>
      <c r="O405" s="9">
        <v>108</v>
      </c>
      <c r="P405" s="9">
        <v>1858</v>
      </c>
      <c r="Q405" s="9">
        <v>0</v>
      </c>
      <c r="R405" s="9">
        <v>0</v>
      </c>
      <c r="S405"/>
      <c r="T405"/>
      <c r="U405" s="4">
        <f t="shared" si="20"/>
        <v>8080</v>
      </c>
      <c r="V405" s="3">
        <f>((G405-G404)*'Z1 values'!C$5*'Z1 values'!$C$10)/'Z1 values'!$C$12</f>
        <v>8.9703369140624982E-3</v>
      </c>
      <c r="W405" s="3">
        <f>((H405-H404)*'Z1 values'!D$5*'Z1 values'!$C$10)/'Z1 values'!$C$12</f>
        <v>2.9568420410156247E-2</v>
      </c>
      <c r="X405" s="3">
        <f>((I405-I404)*'Z1 values'!E$5*'Z1 values'!$C$10)/'Z1 values'!$C$12</f>
        <v>8.6022949218749999E-3</v>
      </c>
      <c r="Y405" s="3">
        <f>((J405-J404)*'Z1 values'!F$5*'Z1 values'!$C$10)/'Z1 values'!$C$12</f>
        <v>0.15989868164062501</v>
      </c>
      <c r="Z405" s="6">
        <f t="shared" si="18"/>
        <v>0.20703973388671876</v>
      </c>
      <c r="AA405">
        <f t="shared" si="19"/>
        <v>134.66666666666666</v>
      </c>
    </row>
    <row r="406" spans="1:27" x14ac:dyDescent="0.25">
      <c r="A406" s="7" t="s">
        <v>4445</v>
      </c>
      <c r="B406" s="7" t="s">
        <v>576</v>
      </c>
      <c r="C406" s="7">
        <v>518504</v>
      </c>
      <c r="D406" s="9" t="s">
        <v>37</v>
      </c>
      <c r="E406" s="9" t="s">
        <v>38</v>
      </c>
      <c r="F406" s="9">
        <v>404</v>
      </c>
      <c r="G406" s="9">
        <v>2944693</v>
      </c>
      <c r="H406" s="9">
        <v>129716331</v>
      </c>
      <c r="I406" s="9">
        <v>718419</v>
      </c>
      <c r="J406" s="9">
        <v>1007604</v>
      </c>
      <c r="K406" s="9">
        <v>0</v>
      </c>
      <c r="L406" s="9">
        <v>0</v>
      </c>
      <c r="M406" s="9">
        <v>4043</v>
      </c>
      <c r="N406" s="9">
        <v>323521</v>
      </c>
      <c r="O406" s="9">
        <v>0</v>
      </c>
      <c r="P406" s="9">
        <v>1155</v>
      </c>
      <c r="Q406" s="9">
        <v>0</v>
      </c>
      <c r="R406" s="9">
        <v>0</v>
      </c>
      <c r="S406"/>
      <c r="T406"/>
      <c r="U406" s="4">
        <f t="shared" si="20"/>
        <v>8100</v>
      </c>
      <c r="V406" s="3">
        <f>((G406-G405)*'Z1 values'!C$5*'Z1 values'!$C$10)/'Z1 values'!$C$12</f>
        <v>7.8860961914062506E-3</v>
      </c>
      <c r="W406" s="3">
        <f>((H406-H405)*'Z1 values'!D$5*'Z1 values'!$C$10)/'Z1 values'!$C$12</f>
        <v>2.9619232177734378E-2</v>
      </c>
      <c r="X406" s="3">
        <f>((I406-I405)*'Z1 values'!E$5*'Z1 values'!$C$10)/'Z1 values'!$C$12</f>
        <v>0</v>
      </c>
      <c r="Y406" s="3">
        <f>((J406-J405)*'Z1 values'!F$5*'Z1 values'!$C$10)/'Z1 values'!$C$12</f>
        <v>9.9398803710937497E-2</v>
      </c>
      <c r="Z406" s="6">
        <f t="shared" si="18"/>
        <v>0.13690413208007812</v>
      </c>
      <c r="AA406">
        <f t="shared" si="19"/>
        <v>135</v>
      </c>
    </row>
    <row r="407" spans="1:27" x14ac:dyDescent="0.25">
      <c r="A407" s="7" t="s">
        <v>4446</v>
      </c>
      <c r="B407" s="7" t="s">
        <v>576</v>
      </c>
      <c r="C407" s="7">
        <v>519784</v>
      </c>
      <c r="D407" s="9" t="s">
        <v>37</v>
      </c>
      <c r="E407" s="9" t="s">
        <v>38</v>
      </c>
      <c r="F407" s="9">
        <v>405</v>
      </c>
      <c r="G407" s="9">
        <v>2951808</v>
      </c>
      <c r="H407" s="9">
        <v>130036781</v>
      </c>
      <c r="I407" s="9">
        <v>720182</v>
      </c>
      <c r="J407" s="9">
        <v>1009834</v>
      </c>
      <c r="K407" s="9">
        <v>0</v>
      </c>
      <c r="L407" s="9">
        <v>0</v>
      </c>
      <c r="M407" s="9">
        <v>7114</v>
      </c>
      <c r="N407" s="9">
        <v>320450</v>
      </c>
      <c r="O407" s="9">
        <v>1763</v>
      </c>
      <c r="P407" s="9">
        <v>2230</v>
      </c>
      <c r="Q407" s="9">
        <v>0</v>
      </c>
      <c r="R407" s="9">
        <v>0</v>
      </c>
      <c r="S407"/>
      <c r="T407"/>
      <c r="U407" s="4">
        <f t="shared" si="20"/>
        <v>8120</v>
      </c>
      <c r="V407" s="3">
        <f>((G407-G406)*'Z1 values'!C$5*'Z1 values'!$C$10)/'Z1 values'!$C$12</f>
        <v>1.3874771118164061E-2</v>
      </c>
      <c r="W407" s="3">
        <f>((H407-H406)*'Z1 values'!D$5*'Z1 values'!$C$10)/'Z1 values'!$C$12</f>
        <v>2.9338073730468751E-2</v>
      </c>
      <c r="X407" s="3">
        <f>((I407-I406)*'Z1 values'!E$5*'Z1 values'!$C$10)/'Z1 values'!$C$12</f>
        <v>0.14042449951171873</v>
      </c>
      <c r="Y407" s="3">
        <f>((J407-J406)*'Z1 values'!F$5*'Z1 values'!$C$10)/'Z1 values'!$C$12</f>
        <v>0.19191284179687501</v>
      </c>
      <c r="Z407" s="6">
        <f t="shared" si="18"/>
        <v>0.37555018615722657</v>
      </c>
      <c r="AA407">
        <f t="shared" si="19"/>
        <v>135.33333333333334</v>
      </c>
    </row>
    <row r="408" spans="1:27" x14ac:dyDescent="0.25">
      <c r="A408" s="7" t="s">
        <v>4447</v>
      </c>
      <c r="B408" s="7" t="s">
        <v>576</v>
      </c>
      <c r="C408" s="7">
        <v>521064</v>
      </c>
      <c r="D408" s="9" t="s">
        <v>37</v>
      </c>
      <c r="E408" s="9" t="s">
        <v>38</v>
      </c>
      <c r="F408" s="9">
        <v>406</v>
      </c>
      <c r="G408" s="9">
        <v>2959003</v>
      </c>
      <c r="H408" s="9">
        <v>130357154</v>
      </c>
      <c r="I408" s="9">
        <v>721946</v>
      </c>
      <c r="J408" s="9">
        <v>1012873</v>
      </c>
      <c r="K408" s="9">
        <v>0</v>
      </c>
      <c r="L408" s="9">
        <v>0</v>
      </c>
      <c r="M408" s="9">
        <v>7194</v>
      </c>
      <c r="N408" s="9">
        <v>320373</v>
      </c>
      <c r="O408" s="9">
        <v>1764</v>
      </c>
      <c r="P408" s="9">
        <v>3039</v>
      </c>
      <c r="Q408" s="9">
        <v>0</v>
      </c>
      <c r="R408" s="9">
        <v>0</v>
      </c>
      <c r="S408"/>
      <c r="T408"/>
      <c r="U408" s="4">
        <f t="shared" si="20"/>
        <v>8140</v>
      </c>
      <c r="V408" s="3">
        <f>((G408-G407)*'Z1 values'!C$5*'Z1 values'!$C$10)/'Z1 values'!$C$12</f>
        <v>1.4030776977539062E-2</v>
      </c>
      <c r="W408" s="3">
        <f>((H408-H407)*'Z1 values'!D$5*'Z1 values'!$C$10)/'Z1 values'!$C$12</f>
        <v>2.9331024169921876E-2</v>
      </c>
      <c r="X408" s="3">
        <f>((I408-I407)*'Z1 values'!E$5*'Z1 values'!$C$10)/'Z1 values'!$C$12</f>
        <v>0.14050415039062497</v>
      </c>
      <c r="Y408" s="3">
        <f>((J408-J407)*'Z1 values'!F$5*'Z1 values'!$C$10)/'Z1 values'!$C$12</f>
        <v>0.26153503417968749</v>
      </c>
      <c r="Z408" s="6">
        <f t="shared" si="18"/>
        <v>0.44540098571777342</v>
      </c>
      <c r="AA408">
        <f t="shared" si="19"/>
        <v>135.66666666666666</v>
      </c>
    </row>
    <row r="409" spans="1:27" x14ac:dyDescent="0.25">
      <c r="A409" s="7" t="s">
        <v>4448</v>
      </c>
      <c r="B409" s="7" t="s">
        <v>576</v>
      </c>
      <c r="C409" s="7">
        <v>522344</v>
      </c>
      <c r="D409" s="9" t="s">
        <v>37</v>
      </c>
      <c r="E409" s="9" t="s">
        <v>38</v>
      </c>
      <c r="F409" s="9">
        <v>407</v>
      </c>
      <c r="G409" s="9">
        <v>2963053</v>
      </c>
      <c r="H409" s="9">
        <v>130680670</v>
      </c>
      <c r="I409" s="9">
        <v>721946</v>
      </c>
      <c r="J409" s="9">
        <v>1014022</v>
      </c>
      <c r="K409" s="9">
        <v>0</v>
      </c>
      <c r="L409" s="9">
        <v>0</v>
      </c>
      <c r="M409" s="9">
        <v>4049</v>
      </c>
      <c r="N409" s="9">
        <v>323516</v>
      </c>
      <c r="O409" s="9">
        <v>0</v>
      </c>
      <c r="P409" s="9">
        <v>1149</v>
      </c>
      <c r="Q409" s="9">
        <v>0</v>
      </c>
      <c r="R409" s="9">
        <v>0</v>
      </c>
      <c r="S409"/>
      <c r="T409"/>
      <c r="U409" s="4">
        <f t="shared" si="20"/>
        <v>8160</v>
      </c>
      <c r="V409" s="3">
        <f>((G409-G408)*'Z1 values'!C$5*'Z1 values'!$C$10)/'Z1 values'!$C$12</f>
        <v>7.8977966308593738E-3</v>
      </c>
      <c r="W409" s="3">
        <f>((H409-H408)*'Z1 values'!D$5*'Z1 values'!$C$10)/'Z1 values'!$C$12</f>
        <v>2.96187744140625E-2</v>
      </c>
      <c r="X409" s="3">
        <f>((I409-I408)*'Z1 values'!E$5*'Z1 values'!$C$10)/'Z1 values'!$C$12</f>
        <v>0</v>
      </c>
      <c r="Y409" s="3">
        <f>((J409-J408)*'Z1 values'!F$5*'Z1 values'!$C$10)/'Z1 values'!$C$12</f>
        <v>9.8882446289062509E-2</v>
      </c>
      <c r="Z409" s="6">
        <f t="shared" si="18"/>
        <v>0.13639901733398438</v>
      </c>
      <c r="AA409">
        <f t="shared" si="19"/>
        <v>136</v>
      </c>
    </row>
    <row r="410" spans="1:27" x14ac:dyDescent="0.25">
      <c r="A410" s="7" t="s">
        <v>4449</v>
      </c>
      <c r="B410" s="7" t="s">
        <v>576</v>
      </c>
      <c r="C410" s="7">
        <v>523624</v>
      </c>
      <c r="D410" s="9" t="s">
        <v>37</v>
      </c>
      <c r="E410" s="9" t="s">
        <v>38</v>
      </c>
      <c r="F410" s="9">
        <v>408</v>
      </c>
      <c r="G410" s="9">
        <v>2971521</v>
      </c>
      <c r="H410" s="9">
        <v>130999770</v>
      </c>
      <c r="I410" s="9">
        <v>724505</v>
      </c>
      <c r="J410" s="9">
        <v>1016807</v>
      </c>
      <c r="K410" s="9">
        <v>0</v>
      </c>
      <c r="L410" s="9">
        <v>0</v>
      </c>
      <c r="M410" s="9">
        <v>8466</v>
      </c>
      <c r="N410" s="9">
        <v>319100</v>
      </c>
      <c r="O410" s="9">
        <v>2559</v>
      </c>
      <c r="P410" s="9">
        <v>2785</v>
      </c>
      <c r="Q410" s="9">
        <v>0</v>
      </c>
      <c r="R410" s="9">
        <v>0</v>
      </c>
      <c r="S410"/>
      <c r="T410"/>
      <c r="U410" s="4">
        <f t="shared" si="20"/>
        <v>8180</v>
      </c>
      <c r="V410" s="3">
        <f>((G410-G409)*'Z1 values'!C$5*'Z1 values'!$C$10)/'Z1 values'!$C$12</f>
        <v>1.6513220214843749E-2</v>
      </c>
      <c r="W410" s="3">
        <f>((H410-H409)*'Z1 values'!D$5*'Z1 values'!$C$10)/'Z1 values'!$C$12</f>
        <v>2.9214477539062499E-2</v>
      </c>
      <c r="X410" s="3">
        <f>((I410-I409)*'Z1 values'!E$5*'Z1 values'!$C$10)/'Z1 values'!$C$12</f>
        <v>0.20382659912109374</v>
      </c>
      <c r="Y410" s="3">
        <f>((J410-J409)*'Z1 values'!F$5*'Z1 values'!$C$10)/'Z1 values'!$C$12</f>
        <v>0.23967590332031249</v>
      </c>
      <c r="Z410" s="6">
        <f t="shared" si="18"/>
        <v>0.48923020019531249</v>
      </c>
      <c r="AA410">
        <f t="shared" si="19"/>
        <v>136.33333333333334</v>
      </c>
    </row>
    <row r="411" spans="1:27" x14ac:dyDescent="0.25">
      <c r="A411" s="7" t="s">
        <v>4450</v>
      </c>
      <c r="B411" s="7" t="s">
        <v>576</v>
      </c>
      <c r="C411" s="7">
        <v>524904</v>
      </c>
      <c r="D411" s="9" t="s">
        <v>37</v>
      </c>
      <c r="E411" s="9" t="s">
        <v>38</v>
      </c>
      <c r="F411" s="9">
        <v>409</v>
      </c>
      <c r="G411" s="9">
        <v>2975690</v>
      </c>
      <c r="H411" s="9">
        <v>131323165</v>
      </c>
      <c r="I411" s="9">
        <v>724505</v>
      </c>
      <c r="J411" s="9">
        <v>1017956</v>
      </c>
      <c r="K411" s="9">
        <v>0</v>
      </c>
      <c r="L411" s="9">
        <v>0</v>
      </c>
      <c r="M411" s="9">
        <v>4167</v>
      </c>
      <c r="N411" s="9">
        <v>323395</v>
      </c>
      <c r="O411" s="9">
        <v>0</v>
      </c>
      <c r="P411" s="9">
        <v>1149</v>
      </c>
      <c r="Q411" s="9">
        <v>0</v>
      </c>
      <c r="R411" s="9">
        <v>0</v>
      </c>
      <c r="S411"/>
      <c r="T411"/>
      <c r="U411" s="4">
        <f t="shared" si="20"/>
        <v>8200</v>
      </c>
      <c r="V411" s="3">
        <f>((G411-G410)*'Z1 values'!C$5*'Z1 values'!$C$10)/'Z1 values'!$C$12</f>
        <v>8.1298553466796868E-3</v>
      </c>
      <c r="W411" s="3">
        <f>((H411-H410)*'Z1 values'!D$5*'Z1 values'!$C$10)/'Z1 values'!$C$12</f>
        <v>2.9607696533203127E-2</v>
      </c>
      <c r="X411" s="3">
        <f>((I411-I410)*'Z1 values'!E$5*'Z1 values'!$C$10)/'Z1 values'!$C$12</f>
        <v>0</v>
      </c>
      <c r="Y411" s="3">
        <f>((J411-J410)*'Z1 values'!F$5*'Z1 values'!$C$10)/'Z1 values'!$C$12</f>
        <v>9.8882446289062509E-2</v>
      </c>
      <c r="Z411" s="6">
        <f t="shared" si="18"/>
        <v>0.13661999816894532</v>
      </c>
      <c r="AA411">
        <f t="shared" si="19"/>
        <v>136.66666666666666</v>
      </c>
    </row>
    <row r="412" spans="1:27" x14ac:dyDescent="0.25">
      <c r="A412" s="7" t="s">
        <v>4451</v>
      </c>
      <c r="B412" s="7" t="s">
        <v>576</v>
      </c>
      <c r="C412" s="7">
        <v>526184</v>
      </c>
      <c r="D412" s="9" t="s">
        <v>37</v>
      </c>
      <c r="E412" s="9" t="s">
        <v>38</v>
      </c>
      <c r="F412" s="9">
        <v>410</v>
      </c>
      <c r="G412" s="9">
        <v>2979834</v>
      </c>
      <c r="H412" s="9">
        <v>131646586</v>
      </c>
      <c r="I412" s="9">
        <v>724505</v>
      </c>
      <c r="J412" s="9">
        <v>1018916</v>
      </c>
      <c r="K412" s="9">
        <v>0</v>
      </c>
      <c r="L412" s="9">
        <v>0</v>
      </c>
      <c r="M412" s="9">
        <v>4142</v>
      </c>
      <c r="N412" s="9">
        <v>323421</v>
      </c>
      <c r="O412" s="9">
        <v>0</v>
      </c>
      <c r="P412" s="9">
        <v>960</v>
      </c>
      <c r="Q412" s="9">
        <v>0</v>
      </c>
      <c r="R412" s="9">
        <v>0</v>
      </c>
      <c r="S412"/>
      <c r="T412"/>
      <c r="U412" s="4">
        <f t="shared" si="20"/>
        <v>8220</v>
      </c>
      <c r="V412" s="3">
        <f>((G412-G411)*'Z1 values'!C$5*'Z1 values'!$C$10)/'Z1 values'!$C$12</f>
        <v>8.0811035156250002E-3</v>
      </c>
      <c r="W412" s="3">
        <f>((H412-H411)*'Z1 values'!D$5*'Z1 values'!$C$10)/'Z1 values'!$C$12</f>
        <v>2.9610076904296879E-2</v>
      </c>
      <c r="X412" s="3">
        <f>((I412-I411)*'Z1 values'!E$5*'Z1 values'!$C$10)/'Z1 values'!$C$12</f>
        <v>0</v>
      </c>
      <c r="Y412" s="3">
        <f>((J412-J411)*'Z1 values'!F$5*'Z1 values'!$C$10)/'Z1 values'!$C$12</f>
        <v>8.2617187499999994E-2</v>
      </c>
      <c r="Z412" s="6">
        <f t="shared" si="18"/>
        <v>0.12030836791992187</v>
      </c>
      <c r="AA412">
        <f t="shared" si="19"/>
        <v>137</v>
      </c>
    </row>
    <row r="413" spans="1:27" x14ac:dyDescent="0.25">
      <c r="A413" s="7" t="s">
        <v>4452</v>
      </c>
      <c r="B413" s="7" t="s">
        <v>576</v>
      </c>
      <c r="C413" s="7">
        <v>527464</v>
      </c>
      <c r="D413" s="9" t="s">
        <v>37</v>
      </c>
      <c r="E413" s="9" t="s">
        <v>38</v>
      </c>
      <c r="F413" s="9">
        <v>411</v>
      </c>
      <c r="G413" s="9">
        <v>2987304</v>
      </c>
      <c r="H413" s="9">
        <v>131966680</v>
      </c>
      <c r="I413" s="9">
        <v>726268</v>
      </c>
      <c r="J413" s="9">
        <v>1021293</v>
      </c>
      <c r="K413" s="9">
        <v>0</v>
      </c>
      <c r="L413" s="9">
        <v>0</v>
      </c>
      <c r="M413" s="9">
        <v>7468</v>
      </c>
      <c r="N413" s="9">
        <v>320094</v>
      </c>
      <c r="O413" s="9">
        <v>1763</v>
      </c>
      <c r="P413" s="9">
        <v>2377</v>
      </c>
      <c r="Q413" s="9">
        <v>0</v>
      </c>
      <c r="R413" s="9">
        <v>0</v>
      </c>
      <c r="S413"/>
      <c r="T413"/>
      <c r="U413" s="4">
        <f t="shared" si="20"/>
        <v>8240</v>
      </c>
      <c r="V413" s="3">
        <f>((G413-G412)*'Z1 values'!C$5*'Z1 values'!$C$10)/'Z1 values'!$C$12</f>
        <v>1.4567047119140624E-2</v>
      </c>
      <c r="W413" s="3">
        <f>((H413-H412)*'Z1 values'!D$5*'Z1 values'!$C$10)/'Z1 values'!$C$12</f>
        <v>2.9305480957031248E-2</v>
      </c>
      <c r="X413" s="3">
        <f>((I413-I412)*'Z1 values'!E$5*'Z1 values'!$C$10)/'Z1 values'!$C$12</f>
        <v>0.14042449951171873</v>
      </c>
      <c r="Y413" s="3">
        <f>((J413-J412)*'Z1 values'!F$5*'Z1 values'!$C$10)/'Z1 values'!$C$12</f>
        <v>0.20456359863281248</v>
      </c>
      <c r="Z413" s="6">
        <f t="shared" si="18"/>
        <v>0.38886062622070305</v>
      </c>
      <c r="AA413">
        <f t="shared" si="19"/>
        <v>137.33333333333334</v>
      </c>
    </row>
    <row r="414" spans="1:27" x14ac:dyDescent="0.25">
      <c r="A414" s="7" t="s">
        <v>4453</v>
      </c>
      <c r="B414" s="7" t="s">
        <v>576</v>
      </c>
      <c r="C414" s="7">
        <v>528744</v>
      </c>
      <c r="D414" s="9" t="s">
        <v>37</v>
      </c>
      <c r="E414" s="9" t="s">
        <v>38</v>
      </c>
      <c r="F414" s="9">
        <v>412</v>
      </c>
      <c r="G414" s="9">
        <v>2994655</v>
      </c>
      <c r="H414" s="9">
        <v>132286893</v>
      </c>
      <c r="I414" s="9">
        <v>728071</v>
      </c>
      <c r="J414" s="9">
        <v>1023931</v>
      </c>
      <c r="K414" s="9">
        <v>0</v>
      </c>
      <c r="L414" s="9">
        <v>0</v>
      </c>
      <c r="M414" s="9">
        <v>7349</v>
      </c>
      <c r="N414" s="9">
        <v>320213</v>
      </c>
      <c r="O414" s="9">
        <v>1803</v>
      </c>
      <c r="P414" s="9">
        <v>2638</v>
      </c>
      <c r="Q414" s="9">
        <v>0</v>
      </c>
      <c r="R414" s="9">
        <v>0</v>
      </c>
      <c r="S414"/>
      <c r="T414"/>
      <c r="U414" s="4">
        <f t="shared" si="20"/>
        <v>8260</v>
      </c>
      <c r="V414" s="3">
        <f>((G414-G413)*'Z1 values'!C$5*'Z1 values'!$C$10)/'Z1 values'!$C$12</f>
        <v>1.4334988403320311E-2</v>
      </c>
      <c r="W414" s="3">
        <f>((H414-H413)*'Z1 values'!D$5*'Z1 values'!$C$10)/'Z1 values'!$C$12</f>
        <v>2.9316375732421872E-2</v>
      </c>
      <c r="X414" s="3">
        <f>((I414-I413)*'Z1 values'!E$5*'Z1 values'!$C$10)/'Z1 values'!$C$12</f>
        <v>0.14361053466796875</v>
      </c>
      <c r="Y414" s="3">
        <f>((J414-J413)*'Z1 values'!F$5*'Z1 values'!$C$10)/'Z1 values'!$C$12</f>
        <v>0.22702514648437502</v>
      </c>
      <c r="Z414" s="6">
        <f t="shared" si="18"/>
        <v>0.41428704528808591</v>
      </c>
      <c r="AA414">
        <f t="shared" si="19"/>
        <v>137.66666666666666</v>
      </c>
    </row>
    <row r="415" spans="1:27" x14ac:dyDescent="0.25">
      <c r="A415" s="7" t="s">
        <v>4454</v>
      </c>
      <c r="B415" s="7" t="s">
        <v>576</v>
      </c>
      <c r="C415" s="7">
        <v>530024</v>
      </c>
      <c r="D415" s="9" t="s">
        <v>37</v>
      </c>
      <c r="E415" s="9" t="s">
        <v>38</v>
      </c>
      <c r="F415" s="9">
        <v>413</v>
      </c>
      <c r="G415" s="9">
        <v>3003196</v>
      </c>
      <c r="H415" s="9">
        <v>132605919</v>
      </c>
      <c r="I415" s="9">
        <v>730554</v>
      </c>
      <c r="J415" s="9">
        <v>1027029</v>
      </c>
      <c r="K415" s="9">
        <v>0</v>
      </c>
      <c r="L415" s="9">
        <v>0</v>
      </c>
      <c r="M415" s="9">
        <v>8539</v>
      </c>
      <c r="N415" s="9">
        <v>319026</v>
      </c>
      <c r="O415" s="9">
        <v>2483</v>
      </c>
      <c r="P415" s="9">
        <v>3098</v>
      </c>
      <c r="Q415" s="9">
        <v>0</v>
      </c>
      <c r="R415" s="9">
        <v>0</v>
      </c>
      <c r="S415"/>
      <c r="T415"/>
      <c r="U415" s="4">
        <f t="shared" si="20"/>
        <v>8280</v>
      </c>
      <c r="V415" s="3">
        <f>((G415-G414)*'Z1 values'!C$5*'Z1 values'!$C$10)/'Z1 values'!$C$12</f>
        <v>1.6655575561523438E-2</v>
      </c>
      <c r="W415" s="3">
        <f>((H415-H414)*'Z1 values'!D$5*'Z1 values'!$C$10)/'Z1 values'!$C$12</f>
        <v>2.9207702636718753E-2</v>
      </c>
      <c r="X415" s="3">
        <f>((I415-I414)*'Z1 values'!E$5*'Z1 values'!$C$10)/'Z1 values'!$C$12</f>
        <v>0.19777313232421873</v>
      </c>
      <c r="Y415" s="3">
        <f>((J415-J414)*'Z1 values'!F$5*'Z1 values'!$C$10)/'Z1 values'!$C$12</f>
        <v>0.26661254882812502</v>
      </c>
      <c r="Z415" s="6">
        <f t="shared" si="18"/>
        <v>0.5102489593505859</v>
      </c>
      <c r="AA415">
        <f t="shared" si="19"/>
        <v>138</v>
      </c>
    </row>
    <row r="416" spans="1:27" x14ac:dyDescent="0.25">
      <c r="A416" s="7" t="s">
        <v>4455</v>
      </c>
      <c r="B416" s="7" t="s">
        <v>576</v>
      </c>
      <c r="C416" s="7">
        <v>531304</v>
      </c>
      <c r="D416" s="9" t="s">
        <v>37</v>
      </c>
      <c r="E416" s="9" t="s">
        <v>38</v>
      </c>
      <c r="F416" s="9">
        <v>414</v>
      </c>
      <c r="G416" s="9">
        <v>3008920</v>
      </c>
      <c r="H416" s="9">
        <v>132927757</v>
      </c>
      <c r="I416" s="9">
        <v>731311</v>
      </c>
      <c r="J416" s="9">
        <v>1028904</v>
      </c>
      <c r="K416" s="9">
        <v>0</v>
      </c>
      <c r="L416" s="9">
        <v>0</v>
      </c>
      <c r="M416" s="9">
        <v>5723</v>
      </c>
      <c r="N416" s="9">
        <v>321838</v>
      </c>
      <c r="O416" s="9">
        <v>757</v>
      </c>
      <c r="P416" s="9">
        <v>1875</v>
      </c>
      <c r="Q416" s="9">
        <v>0</v>
      </c>
      <c r="R416" s="9">
        <v>0</v>
      </c>
      <c r="S416"/>
      <c r="T416"/>
      <c r="U416" s="4">
        <f t="shared" si="20"/>
        <v>8300</v>
      </c>
      <c r="V416" s="3">
        <f>((G416-G415)*'Z1 values'!C$5*'Z1 values'!$C$10)/'Z1 values'!$C$12</f>
        <v>1.116221923828125E-2</v>
      </c>
      <c r="W416" s="3">
        <f>((H416-H415)*'Z1 values'!D$5*'Z1 values'!$C$10)/'Z1 values'!$C$12</f>
        <v>2.9465148925781247E-2</v>
      </c>
      <c r="X416" s="3">
        <f>((I416-I415)*'Z1 values'!E$5*'Z1 values'!$C$10)/'Z1 values'!$C$12</f>
        <v>6.0295715332031243E-2</v>
      </c>
      <c r="Y416" s="3">
        <f>((J416-J415)*'Z1 values'!F$5*'Z1 values'!$C$10)/'Z1 values'!$C$12</f>
        <v>0.1613616943359375</v>
      </c>
      <c r="Z416" s="6">
        <f t="shared" si="18"/>
        <v>0.26228477783203125</v>
      </c>
      <c r="AA416">
        <f t="shared" si="19"/>
        <v>138.33333333333334</v>
      </c>
    </row>
    <row r="417" spans="1:27" x14ac:dyDescent="0.25">
      <c r="A417" s="7" t="s">
        <v>4456</v>
      </c>
      <c r="B417" s="7" t="s">
        <v>576</v>
      </c>
      <c r="C417" s="7">
        <v>532584</v>
      </c>
      <c r="D417" s="9" t="s">
        <v>37</v>
      </c>
      <c r="E417" s="9" t="s">
        <v>38</v>
      </c>
      <c r="F417" s="9">
        <v>415</v>
      </c>
      <c r="G417" s="9">
        <v>3021607</v>
      </c>
      <c r="H417" s="9">
        <v>133242628</v>
      </c>
      <c r="I417" s="9">
        <v>736228</v>
      </c>
      <c r="J417" s="9">
        <v>1032682</v>
      </c>
      <c r="K417" s="9">
        <v>0</v>
      </c>
      <c r="L417" s="9">
        <v>0</v>
      </c>
      <c r="M417" s="9">
        <v>12685</v>
      </c>
      <c r="N417" s="9">
        <v>314871</v>
      </c>
      <c r="O417" s="9">
        <v>4917</v>
      </c>
      <c r="P417" s="9">
        <v>3778</v>
      </c>
      <c r="Q417" s="9">
        <v>0</v>
      </c>
      <c r="R417" s="9">
        <v>0</v>
      </c>
      <c r="S417"/>
      <c r="T417"/>
      <c r="U417" s="4">
        <f t="shared" si="20"/>
        <v>8320</v>
      </c>
      <c r="V417" s="3">
        <f>((G417-G416)*'Z1 values'!C$5*'Z1 values'!$C$10)/'Z1 values'!$C$12</f>
        <v>2.4740579223632812E-2</v>
      </c>
      <c r="W417" s="3">
        <f>((H417-H416)*'Z1 values'!D$5*'Z1 values'!$C$10)/'Z1 values'!$C$12</f>
        <v>2.8827301025390627E-2</v>
      </c>
      <c r="X417" s="3">
        <f>((I417-I416)*'Z1 values'!E$5*'Z1 values'!$C$10)/'Z1 values'!$C$12</f>
        <v>0.39164337158203122</v>
      </c>
      <c r="Y417" s="3">
        <f>((J417-J416)*'Z1 values'!F$5*'Z1 values'!$C$10)/'Z1 values'!$C$12</f>
        <v>0.32513305664062503</v>
      </c>
      <c r="Z417" s="6">
        <f t="shared" si="18"/>
        <v>0.77034430847167967</v>
      </c>
      <c r="AA417">
        <f t="shared" si="19"/>
        <v>138.66666666666666</v>
      </c>
    </row>
    <row r="418" spans="1:27" x14ac:dyDescent="0.25">
      <c r="A418" s="7" t="s">
        <v>4457</v>
      </c>
      <c r="B418" s="7" t="s">
        <v>576</v>
      </c>
      <c r="C418" s="7">
        <v>533864</v>
      </c>
      <c r="D418" s="9" t="s">
        <v>37</v>
      </c>
      <c r="E418" s="9" t="s">
        <v>38</v>
      </c>
      <c r="F418" s="9">
        <v>416</v>
      </c>
      <c r="G418" s="9">
        <v>3025915</v>
      </c>
      <c r="H418" s="9">
        <v>133565877</v>
      </c>
      <c r="I418" s="9">
        <v>736228</v>
      </c>
      <c r="J418" s="9">
        <v>1034166</v>
      </c>
      <c r="K418" s="9">
        <v>0</v>
      </c>
      <c r="L418" s="9">
        <v>0</v>
      </c>
      <c r="M418" s="9">
        <v>4306</v>
      </c>
      <c r="N418" s="9">
        <v>323249</v>
      </c>
      <c r="O418" s="9">
        <v>0</v>
      </c>
      <c r="P418" s="9">
        <v>1484</v>
      </c>
      <c r="Q418" s="9">
        <v>0</v>
      </c>
      <c r="R418" s="9">
        <v>0</v>
      </c>
      <c r="S418"/>
      <c r="T418"/>
      <c r="U418" s="4">
        <f t="shared" si="20"/>
        <v>8340</v>
      </c>
      <c r="V418" s="3">
        <f>((G418-G417)*'Z1 values'!C$5*'Z1 values'!$C$10)/'Z1 values'!$C$12</f>
        <v>8.4009155273437504E-3</v>
      </c>
      <c r="W418" s="3">
        <f>((H418-H417)*'Z1 values'!D$5*'Z1 values'!$C$10)/'Z1 values'!$C$12</f>
        <v>2.9594329833984377E-2</v>
      </c>
      <c r="X418" s="3">
        <f>((I418-I417)*'Z1 values'!E$5*'Z1 values'!$C$10)/'Z1 values'!$C$12</f>
        <v>0</v>
      </c>
      <c r="Y418" s="3">
        <f>((J418-J417)*'Z1 values'!F$5*'Z1 values'!$C$10)/'Z1 values'!$C$12</f>
        <v>0.12771240234375</v>
      </c>
      <c r="Z418" s="6">
        <f t="shared" si="18"/>
        <v>0.16570764770507812</v>
      </c>
      <c r="AA418">
        <f t="shared" si="19"/>
        <v>139</v>
      </c>
    </row>
    <row r="419" spans="1:27" x14ac:dyDescent="0.25">
      <c r="A419" s="7" t="s">
        <v>4458</v>
      </c>
      <c r="B419" s="7" t="s">
        <v>576</v>
      </c>
      <c r="C419" s="7">
        <v>535144</v>
      </c>
      <c r="D419" s="9" t="s">
        <v>37</v>
      </c>
      <c r="E419" s="9" t="s">
        <v>38</v>
      </c>
      <c r="F419" s="9">
        <v>417</v>
      </c>
      <c r="G419" s="9">
        <v>3029916</v>
      </c>
      <c r="H419" s="9">
        <v>133889440</v>
      </c>
      <c r="I419" s="9">
        <v>736228</v>
      </c>
      <c r="J419" s="9">
        <v>1035335</v>
      </c>
      <c r="K419" s="9">
        <v>0</v>
      </c>
      <c r="L419" s="9">
        <v>0</v>
      </c>
      <c r="M419" s="9">
        <v>4000</v>
      </c>
      <c r="N419" s="9">
        <v>323563</v>
      </c>
      <c r="O419" s="9">
        <v>0</v>
      </c>
      <c r="P419" s="9">
        <v>1169</v>
      </c>
      <c r="Q419" s="9">
        <v>0</v>
      </c>
      <c r="R419" s="9">
        <v>0</v>
      </c>
      <c r="S419"/>
      <c r="T419"/>
      <c r="U419" s="4">
        <f t="shared" si="20"/>
        <v>8360</v>
      </c>
      <c r="V419" s="3">
        <f>((G419-G418)*'Z1 values'!C$5*'Z1 values'!$C$10)/'Z1 values'!$C$12</f>
        <v>7.8022430419921879E-3</v>
      </c>
      <c r="W419" s="3">
        <f>((H419-H418)*'Z1 values'!D$5*'Z1 values'!$C$10)/'Z1 values'!$C$12</f>
        <v>2.9623077392578124E-2</v>
      </c>
      <c r="X419" s="3">
        <f>((I419-I418)*'Z1 values'!E$5*'Z1 values'!$C$10)/'Z1 values'!$C$12</f>
        <v>0</v>
      </c>
      <c r="Y419" s="3">
        <f>((J419-J418)*'Z1 values'!F$5*'Z1 values'!$C$10)/'Z1 values'!$C$12</f>
        <v>0.10060363769531251</v>
      </c>
      <c r="Z419" s="6">
        <f t="shared" si="18"/>
        <v>0.13802895812988281</v>
      </c>
      <c r="AA419">
        <f t="shared" si="19"/>
        <v>139.33333333333334</v>
      </c>
    </row>
    <row r="420" spans="1:27" x14ac:dyDescent="0.25">
      <c r="A420" s="7" t="s">
        <v>4459</v>
      </c>
      <c r="B420" s="7" t="s">
        <v>576</v>
      </c>
      <c r="C420" s="7">
        <v>536424</v>
      </c>
      <c r="D420" s="9" t="s">
        <v>37</v>
      </c>
      <c r="E420" s="9" t="s">
        <v>38</v>
      </c>
      <c r="F420" s="9">
        <v>418</v>
      </c>
      <c r="G420" s="9">
        <v>3040533</v>
      </c>
      <c r="H420" s="9">
        <v>134206391</v>
      </c>
      <c r="I420" s="9">
        <v>739795</v>
      </c>
      <c r="J420" s="9">
        <v>1039208</v>
      </c>
      <c r="K420" s="9">
        <v>0</v>
      </c>
      <c r="L420" s="9">
        <v>0</v>
      </c>
      <c r="M420" s="9">
        <v>10616</v>
      </c>
      <c r="N420" s="9">
        <v>316951</v>
      </c>
      <c r="O420" s="9">
        <v>3567</v>
      </c>
      <c r="P420" s="9">
        <v>3873</v>
      </c>
      <c r="Q420" s="9">
        <v>0</v>
      </c>
      <c r="R420" s="9">
        <v>0</v>
      </c>
      <c r="S420"/>
      <c r="T420"/>
      <c r="U420" s="4">
        <f t="shared" si="20"/>
        <v>8380</v>
      </c>
      <c r="V420" s="3">
        <f>((G420-G419)*'Z1 values'!C$5*'Z1 values'!$C$10)/'Z1 values'!$C$12</f>
        <v>2.0703927612304683E-2</v>
      </c>
      <c r="W420" s="3">
        <f>((H420-H419)*'Z1 values'!D$5*'Z1 values'!$C$10)/'Z1 values'!$C$12</f>
        <v>2.9017730712890627E-2</v>
      </c>
      <c r="X420" s="3">
        <f>((I420-I419)*'Z1 values'!E$5*'Z1 values'!$C$10)/'Z1 values'!$C$12</f>
        <v>0.28411468505859372</v>
      </c>
      <c r="Y420" s="3">
        <f>((J420-J419)*'Z1 values'!F$5*'Z1 values'!$C$10)/'Z1 values'!$C$12</f>
        <v>0.33330871582031252</v>
      </c>
      <c r="Z420" s="6">
        <f t="shared" si="18"/>
        <v>0.6671450592041015</v>
      </c>
      <c r="AA420">
        <f t="shared" si="19"/>
        <v>139.66666666666666</v>
      </c>
    </row>
    <row r="421" spans="1:27" x14ac:dyDescent="0.25">
      <c r="A421" s="7" t="s">
        <v>4460</v>
      </c>
      <c r="B421" s="7" t="s">
        <v>576</v>
      </c>
      <c r="C421" s="7">
        <v>537704</v>
      </c>
      <c r="D421" s="9" t="s">
        <v>37</v>
      </c>
      <c r="E421" s="9" t="s">
        <v>38</v>
      </c>
      <c r="F421" s="9">
        <v>419</v>
      </c>
      <c r="G421" s="9">
        <v>3045485</v>
      </c>
      <c r="H421" s="9">
        <v>134529002</v>
      </c>
      <c r="I421" s="9">
        <v>740115</v>
      </c>
      <c r="J421" s="9">
        <v>1041183</v>
      </c>
      <c r="K421" s="9">
        <v>0</v>
      </c>
      <c r="L421" s="9">
        <v>0</v>
      </c>
      <c r="M421" s="9">
        <v>4951</v>
      </c>
      <c r="N421" s="9">
        <v>322611</v>
      </c>
      <c r="O421" s="9">
        <v>320</v>
      </c>
      <c r="P421" s="9">
        <v>1975</v>
      </c>
      <c r="Q421" s="9">
        <v>0</v>
      </c>
      <c r="R421" s="9">
        <v>0</v>
      </c>
      <c r="S421"/>
      <c r="T421"/>
      <c r="U421" s="4">
        <f t="shared" si="20"/>
        <v>8400</v>
      </c>
      <c r="V421" s="3">
        <f>((G421-G420)*'Z1 values'!C$5*'Z1 values'!$C$10)/'Z1 values'!$C$12</f>
        <v>9.6567626953125013E-3</v>
      </c>
      <c r="W421" s="3">
        <f>((H421-H420)*'Z1 values'!D$5*'Z1 values'!$C$10)/'Z1 values'!$C$12</f>
        <v>2.9535919189453124E-2</v>
      </c>
      <c r="X421" s="3">
        <f>((I421-I420)*'Z1 values'!E$5*'Z1 values'!$C$10)/'Z1 values'!$C$12</f>
        <v>2.5488281250000001E-2</v>
      </c>
      <c r="Y421" s="3">
        <f>((J421-J420)*'Z1 values'!F$5*'Z1 values'!$C$10)/'Z1 values'!$C$12</f>
        <v>0.1699676513671875</v>
      </c>
      <c r="Z421" s="6">
        <f t="shared" si="18"/>
        <v>0.23464861450195312</v>
      </c>
      <c r="AA421">
        <f t="shared" si="19"/>
        <v>140</v>
      </c>
    </row>
    <row r="422" spans="1:27" x14ac:dyDescent="0.25">
      <c r="A422" s="7" t="s">
        <v>4461</v>
      </c>
      <c r="B422" s="7" t="s">
        <v>576</v>
      </c>
      <c r="C422" s="7">
        <v>538984</v>
      </c>
      <c r="D422" s="9" t="s">
        <v>37</v>
      </c>
      <c r="E422" s="9" t="s">
        <v>38</v>
      </c>
      <c r="F422" s="9">
        <v>420</v>
      </c>
      <c r="G422" s="9">
        <v>3055075</v>
      </c>
      <c r="H422" s="9">
        <v>134846977</v>
      </c>
      <c r="I422" s="9">
        <v>743141</v>
      </c>
      <c r="J422" s="9">
        <v>1044630</v>
      </c>
      <c r="K422" s="9">
        <v>0</v>
      </c>
      <c r="L422" s="9">
        <v>0</v>
      </c>
      <c r="M422" s="9">
        <v>9588</v>
      </c>
      <c r="N422" s="9">
        <v>317975</v>
      </c>
      <c r="O422" s="9">
        <v>3026</v>
      </c>
      <c r="P422" s="9">
        <v>3447</v>
      </c>
      <c r="Q422" s="9">
        <v>0</v>
      </c>
      <c r="R422" s="9">
        <v>0</v>
      </c>
      <c r="S422"/>
      <c r="T422"/>
      <c r="U422" s="4">
        <f t="shared" si="20"/>
        <v>8420</v>
      </c>
      <c r="V422" s="3">
        <f>((G422-G421)*'Z1 values'!C$5*'Z1 values'!$C$10)/'Z1 values'!$C$12</f>
        <v>1.8701202392578123E-2</v>
      </c>
      <c r="W422" s="3">
        <f>((H422-H421)*'Z1 values'!D$5*'Z1 values'!$C$10)/'Z1 values'!$C$12</f>
        <v>2.9111480712890624E-2</v>
      </c>
      <c r="X422" s="3">
        <f>((I422-I421)*'Z1 values'!E$5*'Z1 values'!$C$10)/'Z1 values'!$C$12</f>
        <v>0.24102355957031246</v>
      </c>
      <c r="Y422" s="3">
        <f>((J422-J421)*'Z1 values'!F$5*'Z1 values'!$C$10)/'Z1 values'!$C$12</f>
        <v>0.29664733886718753</v>
      </c>
      <c r="Z422" s="6">
        <f t="shared" si="18"/>
        <v>0.58548358154296876</v>
      </c>
      <c r="AA422">
        <f t="shared" si="19"/>
        <v>140.33333333333334</v>
      </c>
    </row>
    <row r="423" spans="1:27" x14ac:dyDescent="0.25">
      <c r="A423" s="7" t="s">
        <v>4462</v>
      </c>
      <c r="B423" s="7" t="s">
        <v>576</v>
      </c>
      <c r="C423" s="7">
        <v>540264</v>
      </c>
      <c r="D423" s="9" t="s">
        <v>37</v>
      </c>
      <c r="E423" s="9" t="s">
        <v>38</v>
      </c>
      <c r="F423" s="9">
        <v>421</v>
      </c>
      <c r="G423" s="9">
        <v>3075400</v>
      </c>
      <c r="H423" s="9">
        <v>135154220</v>
      </c>
      <c r="I423" s="9">
        <v>751787</v>
      </c>
      <c r="J423" s="9">
        <v>1054235</v>
      </c>
      <c r="K423" s="9">
        <v>0</v>
      </c>
      <c r="L423" s="9">
        <v>0</v>
      </c>
      <c r="M423" s="9">
        <v>20324</v>
      </c>
      <c r="N423" s="9">
        <v>307243</v>
      </c>
      <c r="O423" s="9">
        <v>8646</v>
      </c>
      <c r="P423" s="9">
        <v>9605</v>
      </c>
      <c r="Q423" s="9">
        <v>0</v>
      </c>
      <c r="R423" s="9">
        <v>0</v>
      </c>
      <c r="S423"/>
      <c r="T423"/>
      <c r="U423" s="4">
        <f t="shared" si="20"/>
        <v>8440</v>
      </c>
      <c r="V423" s="3">
        <f>((G423-G422)*'Z1 values'!C$5*'Z1 values'!$C$10)/'Z1 values'!$C$12</f>
        <v>3.9635238647460935E-2</v>
      </c>
      <c r="W423" s="3">
        <f>((H423-H422)*'Z1 values'!D$5*'Z1 values'!$C$10)/'Z1 values'!$C$12</f>
        <v>2.8128936767578126E-2</v>
      </c>
      <c r="X423" s="3">
        <f>((I423-I422)*'Z1 values'!E$5*'Z1 values'!$C$10)/'Z1 values'!$C$12</f>
        <v>0.68866149902343743</v>
      </c>
      <c r="Y423" s="3">
        <f>((J423-J422)*'Z1 values'!F$5*'Z1 values'!$C$10)/'Z1 values'!$C$12</f>
        <v>0.82660217285156246</v>
      </c>
      <c r="Z423" s="6">
        <f t="shared" si="18"/>
        <v>1.583027847290039</v>
      </c>
      <c r="AA423">
        <f t="shared" si="19"/>
        <v>140.66666666666666</v>
      </c>
    </row>
    <row r="424" spans="1:27" x14ac:dyDescent="0.25">
      <c r="A424" s="7" t="s">
        <v>4463</v>
      </c>
      <c r="B424" s="7" t="s">
        <v>576</v>
      </c>
      <c r="C424" s="7">
        <v>541544</v>
      </c>
      <c r="D424" s="9" t="s">
        <v>37</v>
      </c>
      <c r="E424" s="9" t="s">
        <v>38</v>
      </c>
      <c r="F424" s="9">
        <v>422</v>
      </c>
      <c r="G424" s="9">
        <v>3085479</v>
      </c>
      <c r="H424" s="9">
        <v>135471705</v>
      </c>
      <c r="I424" s="9">
        <v>755085</v>
      </c>
      <c r="J424" s="9">
        <v>1057260</v>
      </c>
      <c r="K424" s="9">
        <v>0</v>
      </c>
      <c r="L424" s="9">
        <v>0</v>
      </c>
      <c r="M424" s="9">
        <v>10078</v>
      </c>
      <c r="N424" s="9">
        <v>317485</v>
      </c>
      <c r="O424" s="9">
        <v>3298</v>
      </c>
      <c r="P424" s="9">
        <v>3025</v>
      </c>
      <c r="Q424" s="9">
        <v>0</v>
      </c>
      <c r="R424" s="9">
        <v>0</v>
      </c>
      <c r="S424"/>
      <c r="T424"/>
      <c r="U424" s="4">
        <f t="shared" si="20"/>
        <v>8460</v>
      </c>
      <c r="V424" s="3">
        <f>((G424-G423)*'Z1 values'!C$5*'Z1 values'!$C$10)/'Z1 values'!$C$12</f>
        <v>1.9654788208007812E-2</v>
      </c>
      <c r="W424" s="3">
        <f>((H424-H423)*'Z1 values'!D$5*'Z1 values'!$C$10)/'Z1 values'!$C$12</f>
        <v>2.9066619873046873E-2</v>
      </c>
      <c r="X424" s="3">
        <f>((I424-I423)*'Z1 values'!E$5*'Z1 values'!$C$10)/'Z1 values'!$C$12</f>
        <v>0.26268859863281246</v>
      </c>
      <c r="Y424" s="3">
        <f>((J424-J423)*'Z1 values'!F$5*'Z1 values'!$C$10)/'Z1 values'!$C$12</f>
        <v>0.2603302001953125</v>
      </c>
      <c r="Z424" s="6">
        <f t="shared" si="18"/>
        <v>0.5717402069091797</v>
      </c>
      <c r="AA424">
        <f t="shared" si="19"/>
        <v>141</v>
      </c>
    </row>
    <row r="425" spans="1:27" x14ac:dyDescent="0.25">
      <c r="A425" s="7" t="s">
        <v>4464</v>
      </c>
      <c r="B425" s="7" t="s">
        <v>576</v>
      </c>
      <c r="C425" s="7">
        <v>542824</v>
      </c>
      <c r="D425" s="9" t="s">
        <v>37</v>
      </c>
      <c r="E425" s="9" t="s">
        <v>38</v>
      </c>
      <c r="F425" s="9">
        <v>423</v>
      </c>
      <c r="G425" s="9">
        <v>3089746</v>
      </c>
      <c r="H425" s="9">
        <v>135795004</v>
      </c>
      <c r="I425" s="9">
        <v>755085</v>
      </c>
      <c r="J425" s="9">
        <v>1058523</v>
      </c>
      <c r="K425" s="9">
        <v>0</v>
      </c>
      <c r="L425" s="9">
        <v>0</v>
      </c>
      <c r="M425" s="9">
        <v>4266</v>
      </c>
      <c r="N425" s="9">
        <v>323299</v>
      </c>
      <c r="O425" s="9">
        <v>0</v>
      </c>
      <c r="P425" s="9">
        <v>1263</v>
      </c>
      <c r="Q425" s="9">
        <v>0</v>
      </c>
      <c r="R425" s="9">
        <v>0</v>
      </c>
      <c r="S425"/>
      <c r="T425"/>
      <c r="U425" s="4">
        <f t="shared" si="20"/>
        <v>8480</v>
      </c>
      <c r="V425" s="3">
        <f>((G425-G424)*'Z1 values'!C$5*'Z1 values'!$C$10)/'Z1 values'!$C$12</f>
        <v>8.320962524414062E-3</v>
      </c>
      <c r="W425" s="3">
        <f>((H425-H424)*'Z1 values'!D$5*'Z1 values'!$C$10)/'Z1 values'!$C$12</f>
        <v>2.959890747070313E-2</v>
      </c>
      <c r="X425" s="3">
        <f>((I425-I424)*'Z1 values'!E$5*'Z1 values'!$C$10)/'Z1 values'!$C$12</f>
        <v>0</v>
      </c>
      <c r="Y425" s="3">
        <f>((J425-J424)*'Z1 values'!F$5*'Z1 values'!$C$10)/'Z1 values'!$C$12</f>
        <v>0.10869323730468752</v>
      </c>
      <c r="Z425" s="6">
        <f t="shared" si="18"/>
        <v>0.1466131072998047</v>
      </c>
      <c r="AA425">
        <f t="shared" si="19"/>
        <v>141.33333333333334</v>
      </c>
    </row>
    <row r="426" spans="1:27" x14ac:dyDescent="0.25">
      <c r="A426" s="7" t="s">
        <v>4465</v>
      </c>
      <c r="B426" s="7" t="s">
        <v>576</v>
      </c>
      <c r="C426" s="7">
        <v>544104</v>
      </c>
      <c r="D426" s="9" t="s">
        <v>37</v>
      </c>
      <c r="E426" s="9" t="s">
        <v>38</v>
      </c>
      <c r="F426" s="9">
        <v>424</v>
      </c>
      <c r="G426" s="9">
        <v>3095786</v>
      </c>
      <c r="H426" s="9">
        <v>136116522</v>
      </c>
      <c r="I426" s="9">
        <v>755816</v>
      </c>
      <c r="J426" s="9">
        <v>1060425</v>
      </c>
      <c r="K426" s="9">
        <v>0</v>
      </c>
      <c r="L426" s="9">
        <v>0</v>
      </c>
      <c r="M426" s="9">
        <v>6039</v>
      </c>
      <c r="N426" s="9">
        <v>321518</v>
      </c>
      <c r="O426" s="9">
        <v>731</v>
      </c>
      <c r="P426" s="9">
        <v>1902</v>
      </c>
      <c r="Q426" s="9">
        <v>0</v>
      </c>
      <c r="R426" s="9">
        <v>0</v>
      </c>
      <c r="S426"/>
      <c r="T426"/>
      <c r="U426" s="4">
        <f t="shared" si="20"/>
        <v>8500</v>
      </c>
      <c r="V426" s="3">
        <f>((G426-G425)*'Z1 values'!C$5*'Z1 values'!$C$10)/'Z1 values'!$C$12</f>
        <v>1.1778442382812501E-2</v>
      </c>
      <c r="W426" s="3">
        <f>((H426-H425)*'Z1 values'!D$5*'Z1 values'!$C$10)/'Z1 values'!$C$12</f>
        <v>2.9435852050781253E-2</v>
      </c>
      <c r="X426" s="3">
        <f>((I426-I425)*'Z1 values'!E$5*'Z1 values'!$C$10)/'Z1 values'!$C$12</f>
        <v>5.8224792480468746E-2</v>
      </c>
      <c r="Y426" s="3">
        <f>((J426-J425)*'Z1 values'!F$5*'Z1 values'!$C$10)/'Z1 values'!$C$12</f>
        <v>0.16368530273437498</v>
      </c>
      <c r="Z426" s="6">
        <f t="shared" si="18"/>
        <v>0.26312438964843748</v>
      </c>
      <c r="AA426">
        <f t="shared" si="19"/>
        <v>141.66666666666666</v>
      </c>
    </row>
    <row r="427" spans="1:27" x14ac:dyDescent="0.25">
      <c r="A427" s="7" t="s">
        <v>4466</v>
      </c>
      <c r="B427" s="7" t="s">
        <v>576</v>
      </c>
      <c r="C427" s="7">
        <v>545384</v>
      </c>
      <c r="D427" s="9" t="s">
        <v>37</v>
      </c>
      <c r="E427" s="9" t="s">
        <v>38</v>
      </c>
      <c r="F427" s="9">
        <v>425</v>
      </c>
      <c r="G427" s="9">
        <v>3099831</v>
      </c>
      <c r="H427" s="9">
        <v>136440035</v>
      </c>
      <c r="I427" s="9">
        <v>755816</v>
      </c>
      <c r="J427" s="9">
        <v>1061385</v>
      </c>
      <c r="K427" s="9">
        <v>0</v>
      </c>
      <c r="L427" s="9">
        <v>0</v>
      </c>
      <c r="M427" s="9">
        <v>4044</v>
      </c>
      <c r="N427" s="9">
        <v>323513</v>
      </c>
      <c r="O427" s="9">
        <v>0</v>
      </c>
      <c r="P427" s="9">
        <v>960</v>
      </c>
      <c r="Q427" s="9">
        <v>0</v>
      </c>
      <c r="R427" s="9">
        <v>0</v>
      </c>
      <c r="S427"/>
      <c r="T427"/>
      <c r="U427" s="4">
        <f t="shared" si="20"/>
        <v>8520</v>
      </c>
      <c r="V427" s="3">
        <f>((G427-G426)*'Z1 values'!C$5*'Z1 values'!$C$10)/'Z1 values'!$C$12</f>
        <v>7.8880462646484361E-3</v>
      </c>
      <c r="W427" s="3">
        <f>((H427-H426)*'Z1 values'!D$5*'Z1 values'!$C$10)/'Z1 values'!$C$12</f>
        <v>2.9618499755859375E-2</v>
      </c>
      <c r="X427" s="3">
        <f>((I427-I426)*'Z1 values'!E$5*'Z1 values'!$C$10)/'Z1 values'!$C$12</f>
        <v>0</v>
      </c>
      <c r="Y427" s="3">
        <f>((J427-J426)*'Z1 values'!F$5*'Z1 values'!$C$10)/'Z1 values'!$C$12</f>
        <v>8.2617187499999994E-2</v>
      </c>
      <c r="Z427" s="6">
        <f t="shared" si="18"/>
        <v>0.12012373352050781</v>
      </c>
      <c r="AA427">
        <f t="shared" si="19"/>
        <v>142</v>
      </c>
    </row>
    <row r="428" spans="1:27" x14ac:dyDescent="0.25">
      <c r="A428" s="7" t="s">
        <v>4467</v>
      </c>
      <c r="B428" s="7" t="s">
        <v>576</v>
      </c>
      <c r="C428" s="7">
        <v>546664</v>
      </c>
      <c r="D428" s="9" t="s">
        <v>37</v>
      </c>
      <c r="E428" s="9" t="s">
        <v>38</v>
      </c>
      <c r="F428" s="9">
        <v>426</v>
      </c>
      <c r="G428" s="9">
        <v>3103964</v>
      </c>
      <c r="H428" s="9">
        <v>136763469</v>
      </c>
      <c r="I428" s="9">
        <v>755816</v>
      </c>
      <c r="J428" s="9">
        <v>1062912</v>
      </c>
      <c r="K428" s="9">
        <v>0</v>
      </c>
      <c r="L428" s="9">
        <v>0</v>
      </c>
      <c r="M428" s="9">
        <v>4132</v>
      </c>
      <c r="N428" s="9">
        <v>323434</v>
      </c>
      <c r="O428" s="9">
        <v>0</v>
      </c>
      <c r="P428" s="9">
        <v>1527</v>
      </c>
      <c r="Q428" s="9">
        <v>0</v>
      </c>
      <c r="R428" s="9">
        <v>0</v>
      </c>
      <c r="S428"/>
      <c r="T428"/>
      <c r="U428" s="4">
        <f t="shared" si="20"/>
        <v>8540</v>
      </c>
      <c r="V428" s="3">
        <f>((G428-G427)*'Z1 values'!C$5*'Z1 values'!$C$10)/'Z1 values'!$C$12</f>
        <v>8.0596527099609377E-3</v>
      </c>
      <c r="W428" s="3">
        <f>((H428-H427)*'Z1 values'!D$5*'Z1 values'!$C$10)/'Z1 values'!$C$12</f>
        <v>2.9611267089843751E-2</v>
      </c>
      <c r="X428" s="3">
        <f>((I428-I427)*'Z1 values'!E$5*'Z1 values'!$C$10)/'Z1 values'!$C$12</f>
        <v>0</v>
      </c>
      <c r="Y428" s="3">
        <f>((J428-J427)*'Z1 values'!F$5*'Z1 values'!$C$10)/'Z1 values'!$C$12</f>
        <v>0.13141296386718751</v>
      </c>
      <c r="Z428" s="6">
        <f t="shared" si="18"/>
        <v>0.1690838836669922</v>
      </c>
      <c r="AA428">
        <f t="shared" si="19"/>
        <v>142.33333333333334</v>
      </c>
    </row>
    <row r="429" spans="1:27" x14ac:dyDescent="0.25">
      <c r="A429" s="7" t="s">
        <v>4468</v>
      </c>
      <c r="B429" s="7" t="s">
        <v>576</v>
      </c>
      <c r="C429" s="7">
        <v>547944</v>
      </c>
      <c r="D429" s="9" t="s">
        <v>37</v>
      </c>
      <c r="E429" s="9" t="s">
        <v>38</v>
      </c>
      <c r="F429" s="9">
        <v>427</v>
      </c>
      <c r="G429" s="9">
        <v>3111288</v>
      </c>
      <c r="H429" s="9">
        <v>137083711</v>
      </c>
      <c r="I429" s="9">
        <v>757620</v>
      </c>
      <c r="J429" s="9">
        <v>1065360</v>
      </c>
      <c r="K429" s="9">
        <v>0</v>
      </c>
      <c r="L429" s="9">
        <v>0</v>
      </c>
      <c r="M429" s="9">
        <v>7323</v>
      </c>
      <c r="N429" s="9">
        <v>320242</v>
      </c>
      <c r="O429" s="9">
        <v>1804</v>
      </c>
      <c r="P429" s="9">
        <v>2448</v>
      </c>
      <c r="Q429" s="9">
        <v>0</v>
      </c>
      <c r="R429" s="9">
        <v>0</v>
      </c>
      <c r="S429"/>
      <c r="T429"/>
      <c r="U429" s="4">
        <f t="shared" si="20"/>
        <v>8560</v>
      </c>
      <c r="V429" s="3">
        <f>((G429-G428)*'Z1 values'!C$5*'Z1 values'!$C$10)/'Z1 values'!$C$12</f>
        <v>1.428233642578125E-2</v>
      </c>
      <c r="W429" s="3">
        <f>((H429-H428)*'Z1 values'!D$5*'Z1 values'!$C$10)/'Z1 values'!$C$12</f>
        <v>2.931903076171875E-2</v>
      </c>
      <c r="X429" s="3">
        <f>((I429-I428)*'Z1 values'!E$5*'Z1 values'!$C$10)/'Z1 values'!$C$12</f>
        <v>0.14369018554687499</v>
      </c>
      <c r="Y429" s="3">
        <f>((J429-J428)*'Z1 values'!F$5*'Z1 values'!$C$10)/'Z1 values'!$C$12</f>
        <v>0.21067382812500002</v>
      </c>
      <c r="Z429" s="6">
        <f t="shared" si="18"/>
        <v>0.397965380859375</v>
      </c>
      <c r="AA429">
        <f t="shared" si="19"/>
        <v>142.66666666666666</v>
      </c>
    </row>
    <row r="430" spans="1:27" x14ac:dyDescent="0.25">
      <c r="A430" s="7" t="s">
        <v>4469</v>
      </c>
      <c r="B430" s="7" t="s">
        <v>576</v>
      </c>
      <c r="C430" s="7">
        <v>549224</v>
      </c>
      <c r="D430" s="9" t="s">
        <v>37</v>
      </c>
      <c r="E430" s="9" t="s">
        <v>38</v>
      </c>
      <c r="F430" s="9">
        <v>428</v>
      </c>
      <c r="G430" s="9">
        <v>3115678</v>
      </c>
      <c r="H430" s="9">
        <v>137406884</v>
      </c>
      <c r="I430" s="9">
        <v>757620</v>
      </c>
      <c r="J430" s="9">
        <v>1066652</v>
      </c>
      <c r="K430" s="9">
        <v>0</v>
      </c>
      <c r="L430" s="9">
        <v>0</v>
      </c>
      <c r="M430" s="9">
        <v>4388</v>
      </c>
      <c r="N430" s="9">
        <v>323173</v>
      </c>
      <c r="O430" s="9">
        <v>0</v>
      </c>
      <c r="P430" s="9">
        <v>1292</v>
      </c>
      <c r="Q430" s="9">
        <v>0</v>
      </c>
      <c r="R430" s="9">
        <v>0</v>
      </c>
      <c r="S430"/>
      <c r="T430"/>
      <c r="U430" s="4">
        <f t="shared" si="20"/>
        <v>8580</v>
      </c>
      <c r="V430" s="3">
        <f>((G430-G429)*'Z1 values'!C$5*'Z1 values'!$C$10)/'Z1 values'!$C$12</f>
        <v>8.5608215332031255E-3</v>
      </c>
      <c r="W430" s="3">
        <f>((H430-H429)*'Z1 values'!D$5*'Z1 values'!$C$10)/'Z1 values'!$C$12</f>
        <v>2.9587371826171875E-2</v>
      </c>
      <c r="X430" s="3">
        <f>((I430-I429)*'Z1 values'!E$5*'Z1 values'!$C$10)/'Z1 values'!$C$12</f>
        <v>0</v>
      </c>
      <c r="Y430" s="3">
        <f>((J430-J429)*'Z1 values'!F$5*'Z1 values'!$C$10)/'Z1 values'!$C$12</f>
        <v>0.11118896484375</v>
      </c>
      <c r="Z430" s="6">
        <f t="shared" si="18"/>
        <v>0.14933715820312499</v>
      </c>
      <c r="AA430">
        <f t="shared" si="19"/>
        <v>143</v>
      </c>
    </row>
    <row r="431" spans="1:27" x14ac:dyDescent="0.25">
      <c r="A431" s="7" t="s">
        <v>4470</v>
      </c>
      <c r="B431" s="7" t="s">
        <v>576</v>
      </c>
      <c r="C431" s="7">
        <v>550504</v>
      </c>
      <c r="D431" s="9" t="s">
        <v>37</v>
      </c>
      <c r="E431" s="9" t="s">
        <v>38</v>
      </c>
      <c r="F431" s="9">
        <v>429</v>
      </c>
      <c r="G431" s="9">
        <v>3119804</v>
      </c>
      <c r="H431" s="9">
        <v>137730320</v>
      </c>
      <c r="I431" s="9">
        <v>757620</v>
      </c>
      <c r="J431" s="9">
        <v>1067649</v>
      </c>
      <c r="K431" s="9">
        <v>0</v>
      </c>
      <c r="L431" s="9">
        <v>0</v>
      </c>
      <c r="M431" s="9">
        <v>4124</v>
      </c>
      <c r="N431" s="9">
        <v>323436</v>
      </c>
      <c r="O431" s="9">
        <v>0</v>
      </c>
      <c r="P431" s="9">
        <v>997</v>
      </c>
      <c r="Q431" s="9">
        <v>0</v>
      </c>
      <c r="R431" s="9">
        <v>0</v>
      </c>
      <c r="S431"/>
      <c r="T431"/>
      <c r="U431" s="4">
        <f t="shared" si="20"/>
        <v>8600</v>
      </c>
      <c r="V431" s="3">
        <f>((G431-G430)*'Z1 values'!C$5*'Z1 values'!$C$10)/'Z1 values'!$C$12</f>
        <v>8.0460021972656257E-3</v>
      </c>
      <c r="W431" s="3">
        <f>((H431-H430)*'Z1 values'!D$5*'Z1 values'!$C$10)/'Z1 values'!$C$12</f>
        <v>2.96114501953125E-2</v>
      </c>
      <c r="X431" s="3">
        <f>((I431-I430)*'Z1 values'!E$5*'Z1 values'!$C$10)/'Z1 values'!$C$12</f>
        <v>0</v>
      </c>
      <c r="Y431" s="3">
        <f>((J431-J430)*'Z1 values'!F$5*'Z1 values'!$C$10)/'Z1 values'!$C$12</f>
        <v>8.5801391601562499E-2</v>
      </c>
      <c r="Z431" s="6">
        <f t="shared" si="18"/>
        <v>0.12345884399414062</v>
      </c>
      <c r="AA431">
        <f t="shared" si="19"/>
        <v>143.33333333333334</v>
      </c>
    </row>
    <row r="432" spans="1:27" x14ac:dyDescent="0.25">
      <c r="A432" s="7" t="s">
        <v>4471</v>
      </c>
      <c r="B432" s="7" t="s">
        <v>576</v>
      </c>
      <c r="C432" s="7">
        <v>551784</v>
      </c>
      <c r="D432" s="9" t="s">
        <v>37</v>
      </c>
      <c r="E432" s="9" t="s">
        <v>38</v>
      </c>
      <c r="F432" s="9">
        <v>430</v>
      </c>
      <c r="G432" s="9">
        <v>3127493</v>
      </c>
      <c r="H432" s="9">
        <v>138050198</v>
      </c>
      <c r="I432" s="9">
        <v>759637</v>
      </c>
      <c r="J432" s="9">
        <v>1070075</v>
      </c>
      <c r="K432" s="9">
        <v>0</v>
      </c>
      <c r="L432" s="9">
        <v>0</v>
      </c>
      <c r="M432" s="9">
        <v>7687</v>
      </c>
      <c r="N432" s="9">
        <v>319878</v>
      </c>
      <c r="O432" s="9">
        <v>2017</v>
      </c>
      <c r="P432" s="9">
        <v>2426</v>
      </c>
      <c r="Q432" s="9">
        <v>0</v>
      </c>
      <c r="R432" s="9">
        <v>0</v>
      </c>
      <c r="S432"/>
      <c r="T432"/>
      <c r="U432" s="4">
        <f t="shared" si="20"/>
        <v>8620</v>
      </c>
      <c r="V432" s="3">
        <f>((G432-G431)*'Z1 values'!C$5*'Z1 values'!$C$10)/'Z1 values'!$C$12</f>
        <v>1.499411315917969E-2</v>
      </c>
      <c r="W432" s="3">
        <f>((H432-H431)*'Z1 values'!D$5*'Z1 values'!$C$10)/'Z1 values'!$C$12</f>
        <v>2.928570556640625E-2</v>
      </c>
      <c r="X432" s="3">
        <f>((I432-I431)*'Z1 values'!E$5*'Z1 values'!$C$10)/'Z1 values'!$C$12</f>
        <v>0.16065582275390625</v>
      </c>
      <c r="Y432" s="3">
        <f>((J432-J431)*'Z1 values'!F$5*'Z1 values'!$C$10)/'Z1 values'!$C$12</f>
        <v>0.20878051757812505</v>
      </c>
      <c r="Z432" s="6">
        <f t="shared" si="18"/>
        <v>0.41371615905761722</v>
      </c>
      <c r="AA432">
        <f t="shared" si="19"/>
        <v>143.66666666666666</v>
      </c>
    </row>
    <row r="433" spans="1:27" x14ac:dyDescent="0.25">
      <c r="A433" s="7" t="s">
        <v>4472</v>
      </c>
      <c r="B433" s="7" t="s">
        <v>576</v>
      </c>
      <c r="C433" s="7">
        <v>553064</v>
      </c>
      <c r="D433" s="9" t="s">
        <v>37</v>
      </c>
      <c r="E433" s="9" t="s">
        <v>38</v>
      </c>
      <c r="F433" s="9">
        <v>431</v>
      </c>
      <c r="G433" s="9">
        <v>3134668</v>
      </c>
      <c r="H433" s="9">
        <v>138370591</v>
      </c>
      <c r="I433" s="9">
        <v>761400</v>
      </c>
      <c r="J433" s="9">
        <v>1072899</v>
      </c>
      <c r="K433" s="9">
        <v>0</v>
      </c>
      <c r="L433" s="9">
        <v>0</v>
      </c>
      <c r="M433" s="9">
        <v>7174</v>
      </c>
      <c r="N433" s="9">
        <v>320393</v>
      </c>
      <c r="O433" s="9">
        <v>1763</v>
      </c>
      <c r="P433" s="9">
        <v>2824</v>
      </c>
      <c r="Q433" s="9">
        <v>0</v>
      </c>
      <c r="R433" s="9">
        <v>0</v>
      </c>
      <c r="S433"/>
      <c r="T433"/>
      <c r="U433" s="4">
        <f t="shared" si="20"/>
        <v>8640</v>
      </c>
      <c r="V433" s="3">
        <f>((G433-G432)*'Z1 values'!C$5*'Z1 values'!$C$10)/'Z1 values'!$C$12</f>
        <v>1.3991775512695311E-2</v>
      </c>
      <c r="W433" s="3">
        <f>((H433-H432)*'Z1 values'!D$5*'Z1 values'!$C$10)/'Z1 values'!$C$12</f>
        <v>2.9332855224609378E-2</v>
      </c>
      <c r="X433" s="3">
        <f>((I433-I432)*'Z1 values'!E$5*'Z1 values'!$C$10)/'Z1 values'!$C$12</f>
        <v>0.14042449951171873</v>
      </c>
      <c r="Y433" s="3">
        <f>((J433-J432)*'Z1 values'!F$5*'Z1 values'!$C$10)/'Z1 values'!$C$12</f>
        <v>0.24303222656250001</v>
      </c>
      <c r="Z433" s="6">
        <f t="shared" si="18"/>
        <v>0.4267813568115234</v>
      </c>
      <c r="AA433">
        <f t="shared" si="19"/>
        <v>144</v>
      </c>
    </row>
    <row r="434" spans="1:27" x14ac:dyDescent="0.25">
      <c r="A434" s="7" t="s">
        <v>4473</v>
      </c>
      <c r="B434" s="7" t="s">
        <v>576</v>
      </c>
      <c r="C434" s="7">
        <v>554344</v>
      </c>
      <c r="D434" s="9" t="s">
        <v>37</v>
      </c>
      <c r="E434" s="9" t="s">
        <v>38</v>
      </c>
      <c r="F434" s="9">
        <v>432</v>
      </c>
      <c r="G434" s="9">
        <v>3141897</v>
      </c>
      <c r="H434" s="9">
        <v>138690838</v>
      </c>
      <c r="I434" s="9">
        <v>763205</v>
      </c>
      <c r="J434" s="9">
        <v>1075554</v>
      </c>
      <c r="K434" s="9">
        <v>0</v>
      </c>
      <c r="L434" s="9">
        <v>0</v>
      </c>
      <c r="M434" s="9">
        <v>7227</v>
      </c>
      <c r="N434" s="9">
        <v>320247</v>
      </c>
      <c r="O434" s="9">
        <v>1805</v>
      </c>
      <c r="P434" s="9">
        <v>2655</v>
      </c>
      <c r="Q434" s="9">
        <v>0</v>
      </c>
      <c r="R434" s="9">
        <v>0</v>
      </c>
      <c r="S434"/>
      <c r="T434"/>
      <c r="U434" s="4">
        <f t="shared" si="20"/>
        <v>8660</v>
      </c>
      <c r="V434" s="3">
        <f>((G434-G433)*'Z1 values'!C$5*'Z1 values'!$C$10)/'Z1 values'!$C$12</f>
        <v>1.4097079467773438E-2</v>
      </c>
      <c r="W434" s="3">
        <f>((H434-H433)*'Z1 values'!D$5*'Z1 values'!$C$10)/'Z1 values'!$C$12</f>
        <v>2.9319488525390625E-2</v>
      </c>
      <c r="X434" s="3">
        <f>((I434-I433)*'Z1 values'!E$5*'Z1 values'!$C$10)/'Z1 values'!$C$12</f>
        <v>0.14376983642578123</v>
      </c>
      <c r="Y434" s="3">
        <f>((J434-J433)*'Z1 values'!F$5*'Z1 values'!$C$10)/'Z1 values'!$C$12</f>
        <v>0.22848815917968751</v>
      </c>
      <c r="Z434" s="6">
        <f t="shared" si="18"/>
        <v>0.41567456359863281</v>
      </c>
      <c r="AA434">
        <f t="shared" si="19"/>
        <v>144.33333333333334</v>
      </c>
    </row>
    <row r="435" spans="1:27" x14ac:dyDescent="0.25">
      <c r="A435" s="7" t="s">
        <v>4474</v>
      </c>
      <c r="B435" s="7" t="s">
        <v>576</v>
      </c>
      <c r="C435" s="7">
        <v>555624</v>
      </c>
      <c r="D435" s="9" t="s">
        <v>37</v>
      </c>
      <c r="E435" s="9" t="s">
        <v>38</v>
      </c>
      <c r="F435" s="9">
        <v>433</v>
      </c>
      <c r="G435" s="9">
        <v>3155706</v>
      </c>
      <c r="H435" s="9">
        <v>139004573</v>
      </c>
      <c r="I435" s="9">
        <v>768531</v>
      </c>
      <c r="J435" s="9">
        <v>1079904</v>
      </c>
      <c r="K435" s="9">
        <v>0</v>
      </c>
      <c r="L435" s="9">
        <v>0</v>
      </c>
      <c r="M435" s="9">
        <v>13808</v>
      </c>
      <c r="N435" s="9">
        <v>313735</v>
      </c>
      <c r="O435" s="9">
        <v>5326</v>
      </c>
      <c r="P435" s="9">
        <v>4350</v>
      </c>
      <c r="Q435" s="9">
        <v>0</v>
      </c>
      <c r="R435" s="9">
        <v>0</v>
      </c>
      <c r="S435"/>
      <c r="T435"/>
      <c r="U435" s="4">
        <f t="shared" si="20"/>
        <v>8680</v>
      </c>
      <c r="V435" s="3">
        <f>((G435-G434)*'Z1 values'!C$5*'Z1 values'!$C$10)/'Z1 values'!$C$12</f>
        <v>2.692856140136719E-2</v>
      </c>
      <c r="W435" s="3">
        <f>((H435-H434)*'Z1 values'!D$5*'Z1 values'!$C$10)/'Z1 values'!$C$12</f>
        <v>2.8723297119140623E-2</v>
      </c>
      <c r="X435" s="3">
        <f>((I435-I434)*'Z1 values'!E$5*'Z1 values'!$C$10)/'Z1 values'!$C$12</f>
        <v>0.42422058105468741</v>
      </c>
      <c r="Y435" s="3">
        <f>((J435-J434)*'Z1 values'!F$5*'Z1 values'!$C$10)/'Z1 values'!$C$12</f>
        <v>0.374359130859375</v>
      </c>
      <c r="Z435" s="6">
        <f t="shared" si="18"/>
        <v>0.85423157043457021</v>
      </c>
      <c r="AA435">
        <f t="shared" si="19"/>
        <v>144.66666666666666</v>
      </c>
    </row>
    <row r="436" spans="1:27" x14ac:dyDescent="0.25">
      <c r="A436" s="7" t="s">
        <v>4475</v>
      </c>
      <c r="B436" s="7" t="s">
        <v>576</v>
      </c>
      <c r="C436" s="7">
        <v>556904</v>
      </c>
      <c r="D436" s="9" t="s">
        <v>37</v>
      </c>
      <c r="E436" s="9" t="s">
        <v>38</v>
      </c>
      <c r="F436" s="9">
        <v>434</v>
      </c>
      <c r="G436" s="9">
        <v>3167335</v>
      </c>
      <c r="H436" s="9">
        <v>139320500</v>
      </c>
      <c r="I436" s="9">
        <v>772292</v>
      </c>
      <c r="J436" s="9">
        <v>1083816</v>
      </c>
      <c r="K436" s="9">
        <v>0</v>
      </c>
      <c r="L436" s="9">
        <v>0</v>
      </c>
      <c r="M436" s="9">
        <v>11627</v>
      </c>
      <c r="N436" s="9">
        <v>315927</v>
      </c>
      <c r="O436" s="9">
        <v>3761</v>
      </c>
      <c r="P436" s="9">
        <v>3912</v>
      </c>
      <c r="Q436" s="9">
        <v>0</v>
      </c>
      <c r="R436" s="9">
        <v>0</v>
      </c>
      <c r="S436"/>
      <c r="T436"/>
      <c r="U436" s="4">
        <f t="shared" si="20"/>
        <v>8700</v>
      </c>
      <c r="V436" s="3">
        <f>((G436-G435)*'Z1 values'!C$5*'Z1 values'!$C$10)/'Z1 values'!$C$12</f>
        <v>2.2677401733398436E-2</v>
      </c>
      <c r="W436" s="3">
        <f>((H436-H435)*'Z1 values'!D$5*'Z1 values'!$C$10)/'Z1 values'!$C$12</f>
        <v>2.8923980712890623E-2</v>
      </c>
      <c r="X436" s="3">
        <f>((I436-I435)*'Z1 values'!E$5*'Z1 values'!$C$10)/'Z1 values'!$C$12</f>
        <v>0.29956695556640622</v>
      </c>
      <c r="Y436" s="3">
        <f>((J436-J435)*'Z1 values'!F$5*'Z1 values'!$C$10)/'Z1 values'!$C$12</f>
        <v>0.3366650390625</v>
      </c>
      <c r="Z436" s="6">
        <f t="shared" si="18"/>
        <v>0.68783337707519532</v>
      </c>
      <c r="AA436">
        <f t="shared" si="19"/>
        <v>145</v>
      </c>
    </row>
    <row r="437" spans="1:27" x14ac:dyDescent="0.25">
      <c r="A437" s="7" t="s">
        <v>4476</v>
      </c>
      <c r="B437" s="7" t="s">
        <v>576</v>
      </c>
      <c r="C437" s="7">
        <v>558184</v>
      </c>
      <c r="D437" s="9" t="s">
        <v>37</v>
      </c>
      <c r="E437" s="9" t="s">
        <v>38</v>
      </c>
      <c r="F437" s="9">
        <v>435</v>
      </c>
      <c r="G437" s="9">
        <v>3174486</v>
      </c>
      <c r="H437" s="9">
        <v>139640906</v>
      </c>
      <c r="I437" s="9">
        <v>774055</v>
      </c>
      <c r="J437" s="9">
        <v>1086052</v>
      </c>
      <c r="K437" s="9">
        <v>0</v>
      </c>
      <c r="L437" s="9">
        <v>0</v>
      </c>
      <c r="M437" s="9">
        <v>7150</v>
      </c>
      <c r="N437" s="9">
        <v>320406</v>
      </c>
      <c r="O437" s="9">
        <v>1763</v>
      </c>
      <c r="P437" s="9">
        <v>2236</v>
      </c>
      <c r="Q437" s="9">
        <v>0</v>
      </c>
      <c r="R437" s="9">
        <v>0</v>
      </c>
      <c r="S437"/>
      <c r="T437"/>
      <c r="U437" s="4">
        <f t="shared" si="20"/>
        <v>8720</v>
      </c>
      <c r="V437" s="3">
        <f>((G437-G436)*'Z1 values'!C$5*'Z1 values'!$C$10)/'Z1 values'!$C$12</f>
        <v>1.3944973754882812E-2</v>
      </c>
      <c r="W437" s="3">
        <f>((H437-H436)*'Z1 values'!D$5*'Z1 values'!$C$10)/'Z1 values'!$C$12</f>
        <v>2.9334045410156252E-2</v>
      </c>
      <c r="X437" s="3">
        <f>((I437-I436)*'Z1 values'!E$5*'Z1 values'!$C$10)/'Z1 values'!$C$12</f>
        <v>0.14042449951171873</v>
      </c>
      <c r="Y437" s="3">
        <f>((J437-J436)*'Z1 values'!F$5*'Z1 values'!$C$10)/'Z1 values'!$C$12</f>
        <v>0.19242919921875001</v>
      </c>
      <c r="Z437" s="6">
        <f t="shared" si="18"/>
        <v>0.37613271789550784</v>
      </c>
      <c r="AA437">
        <f t="shared" si="19"/>
        <v>145.33333333333334</v>
      </c>
    </row>
    <row r="438" spans="1:27" x14ac:dyDescent="0.25">
      <c r="A438" s="7" t="s">
        <v>4477</v>
      </c>
      <c r="B438" s="7" t="s">
        <v>576</v>
      </c>
      <c r="C438" s="7">
        <v>559464</v>
      </c>
      <c r="D438" s="9" t="s">
        <v>37</v>
      </c>
      <c r="E438" s="9" t="s">
        <v>38</v>
      </c>
      <c r="F438" s="9">
        <v>436</v>
      </c>
      <c r="G438" s="9">
        <v>3178540</v>
      </c>
      <c r="H438" s="9">
        <v>139964408</v>
      </c>
      <c r="I438" s="9">
        <v>774055</v>
      </c>
      <c r="J438" s="9">
        <v>1087201</v>
      </c>
      <c r="K438" s="9">
        <v>0</v>
      </c>
      <c r="L438" s="9">
        <v>0</v>
      </c>
      <c r="M438" s="9">
        <v>4053</v>
      </c>
      <c r="N438" s="9">
        <v>323502</v>
      </c>
      <c r="O438" s="9">
        <v>0</v>
      </c>
      <c r="P438" s="9">
        <v>1149</v>
      </c>
      <c r="Q438" s="9">
        <v>0</v>
      </c>
      <c r="R438" s="9">
        <v>0</v>
      </c>
      <c r="S438"/>
      <c r="T438"/>
      <c r="U438" s="4">
        <f t="shared" si="20"/>
        <v>8740</v>
      </c>
      <c r="V438" s="3">
        <f>((G438-G437)*'Z1 values'!C$5*'Z1 values'!$C$10)/'Z1 values'!$C$12</f>
        <v>7.9055969238281242E-3</v>
      </c>
      <c r="W438" s="3">
        <f>((H438-H437)*'Z1 values'!D$5*'Z1 values'!$C$10)/'Z1 values'!$C$12</f>
        <v>2.9617492675781249E-2</v>
      </c>
      <c r="X438" s="3">
        <f>((I438-I437)*'Z1 values'!E$5*'Z1 values'!$C$10)/'Z1 values'!$C$12</f>
        <v>0</v>
      </c>
      <c r="Y438" s="3">
        <f>((J438-J437)*'Z1 values'!F$5*'Z1 values'!$C$10)/'Z1 values'!$C$12</f>
        <v>9.8882446289062509E-2</v>
      </c>
      <c r="Z438" s="6">
        <f t="shared" si="18"/>
        <v>0.13640553588867188</v>
      </c>
      <c r="AA438">
        <f t="shared" si="19"/>
        <v>145.66666666666666</v>
      </c>
    </row>
    <row r="439" spans="1:27" x14ac:dyDescent="0.25">
      <c r="A439" s="7" t="s">
        <v>4478</v>
      </c>
      <c r="B439" s="7" t="s">
        <v>576</v>
      </c>
      <c r="C439" s="7">
        <v>560744</v>
      </c>
      <c r="D439" s="9" t="s">
        <v>37</v>
      </c>
      <c r="E439" s="9" t="s">
        <v>38</v>
      </c>
      <c r="F439" s="9">
        <v>437</v>
      </c>
      <c r="G439" s="9">
        <v>3182572</v>
      </c>
      <c r="H439" s="9">
        <v>140287935</v>
      </c>
      <c r="I439" s="9">
        <v>774055</v>
      </c>
      <c r="J439" s="9">
        <v>1088161</v>
      </c>
      <c r="K439" s="9">
        <v>0</v>
      </c>
      <c r="L439" s="9">
        <v>0</v>
      </c>
      <c r="M439" s="9">
        <v>4031</v>
      </c>
      <c r="N439" s="9">
        <v>323527</v>
      </c>
      <c r="O439" s="9">
        <v>0</v>
      </c>
      <c r="P439" s="9">
        <v>960</v>
      </c>
      <c r="Q439" s="9">
        <v>0</v>
      </c>
      <c r="R439" s="9">
        <v>0</v>
      </c>
      <c r="S439"/>
      <c r="T439"/>
      <c r="U439" s="4">
        <f t="shared" si="20"/>
        <v>8760</v>
      </c>
      <c r="V439" s="3">
        <f>((G439-G438)*'Z1 values'!C$5*'Z1 values'!$C$10)/'Z1 values'!$C$12</f>
        <v>7.862695312500001E-3</v>
      </c>
      <c r="W439" s="3">
        <f>((H439-H438)*'Z1 values'!D$5*'Z1 values'!$C$10)/'Z1 values'!$C$12</f>
        <v>2.9619781494140622E-2</v>
      </c>
      <c r="X439" s="3">
        <f>((I439-I438)*'Z1 values'!E$5*'Z1 values'!$C$10)/'Z1 values'!$C$12</f>
        <v>0</v>
      </c>
      <c r="Y439" s="3">
        <f>((J439-J438)*'Z1 values'!F$5*'Z1 values'!$C$10)/'Z1 values'!$C$12</f>
        <v>8.2617187499999994E-2</v>
      </c>
      <c r="Z439" s="6">
        <f t="shared" si="18"/>
        <v>0.12009966430664062</v>
      </c>
      <c r="AA439">
        <f t="shared" si="19"/>
        <v>146</v>
      </c>
    </row>
    <row r="440" spans="1:27" x14ac:dyDescent="0.25">
      <c r="A440" s="7" t="s">
        <v>4479</v>
      </c>
      <c r="B440" s="7" t="s">
        <v>576</v>
      </c>
      <c r="C440" s="7">
        <v>562024</v>
      </c>
      <c r="D440" s="9" t="s">
        <v>37</v>
      </c>
      <c r="E440" s="9" t="s">
        <v>38</v>
      </c>
      <c r="F440" s="9">
        <v>438</v>
      </c>
      <c r="G440" s="9">
        <v>3191011</v>
      </c>
      <c r="H440" s="9">
        <v>140607052</v>
      </c>
      <c r="I440" s="9">
        <v>776539</v>
      </c>
      <c r="J440" s="9">
        <v>1091064</v>
      </c>
      <c r="K440" s="9">
        <v>0</v>
      </c>
      <c r="L440" s="9">
        <v>0</v>
      </c>
      <c r="M440" s="9">
        <v>8438</v>
      </c>
      <c r="N440" s="9">
        <v>319117</v>
      </c>
      <c r="O440" s="9">
        <v>2484</v>
      </c>
      <c r="P440" s="9">
        <v>2903</v>
      </c>
      <c r="Q440" s="9">
        <v>0</v>
      </c>
      <c r="R440" s="9">
        <v>0</v>
      </c>
      <c r="S440"/>
      <c r="T440"/>
      <c r="U440" s="4">
        <f t="shared" si="20"/>
        <v>8780</v>
      </c>
      <c r="V440" s="3">
        <f>((G440-G439)*'Z1 values'!C$5*'Z1 values'!$C$10)/'Z1 values'!$C$12</f>
        <v>1.6456668090820314E-2</v>
      </c>
      <c r="W440" s="3">
        <f>((H440-H439)*'Z1 values'!D$5*'Z1 values'!$C$10)/'Z1 values'!$C$12</f>
        <v>2.9216033935546875E-2</v>
      </c>
      <c r="X440" s="3">
        <f>((I440-I439)*'Z1 values'!E$5*'Z1 values'!$C$10)/'Z1 values'!$C$12</f>
        <v>0.19785278320312499</v>
      </c>
      <c r="Y440" s="3">
        <f>((J440-J439)*'Z1 values'!F$5*'Z1 values'!$C$10)/'Z1 values'!$C$12</f>
        <v>0.24983093261718753</v>
      </c>
      <c r="Z440" s="6">
        <f t="shared" si="18"/>
        <v>0.49335641784667972</v>
      </c>
      <c r="AA440">
        <f t="shared" si="19"/>
        <v>146.33333333333334</v>
      </c>
    </row>
    <row r="441" spans="1:27" x14ac:dyDescent="0.25">
      <c r="A441" s="7" t="s">
        <v>4480</v>
      </c>
      <c r="B441" s="7" t="s">
        <v>576</v>
      </c>
      <c r="C441" s="7">
        <v>563304</v>
      </c>
      <c r="D441" s="9" t="s">
        <v>37</v>
      </c>
      <c r="E441" s="9" t="s">
        <v>38</v>
      </c>
      <c r="F441" s="9">
        <v>439</v>
      </c>
      <c r="G441" s="9">
        <v>3197933</v>
      </c>
      <c r="H441" s="9">
        <v>140927685</v>
      </c>
      <c r="I441" s="9">
        <v>778243</v>
      </c>
      <c r="J441" s="9">
        <v>1092963</v>
      </c>
      <c r="K441" s="9">
        <v>0</v>
      </c>
      <c r="L441" s="9">
        <v>0</v>
      </c>
      <c r="M441" s="9">
        <v>6920</v>
      </c>
      <c r="N441" s="9">
        <v>320633</v>
      </c>
      <c r="O441" s="9">
        <v>1704</v>
      </c>
      <c r="P441" s="9">
        <v>1899</v>
      </c>
      <c r="Q441" s="9">
        <v>0</v>
      </c>
      <c r="R441" s="9">
        <v>0</v>
      </c>
      <c r="S441"/>
      <c r="T441"/>
      <c r="U441" s="4">
        <f t="shared" si="20"/>
        <v>8800</v>
      </c>
      <c r="V441" s="3">
        <f>((G441-G440)*'Z1 values'!C$5*'Z1 values'!$C$10)/'Z1 values'!$C$12</f>
        <v>1.3498406982421874E-2</v>
      </c>
      <c r="W441" s="3">
        <f>((H441-H440)*'Z1 values'!D$5*'Z1 values'!$C$10)/'Z1 values'!$C$12</f>
        <v>2.9354827880859375E-2</v>
      </c>
      <c r="X441" s="3">
        <f>((I441-I440)*'Z1 values'!E$5*'Z1 values'!$C$10)/'Z1 values'!$C$12</f>
        <v>0.13572509765624999</v>
      </c>
      <c r="Y441" s="3">
        <f>((J441-J440)*'Z1 values'!F$5*'Z1 values'!$C$10)/'Z1 values'!$C$12</f>
        <v>0.16342712402343751</v>
      </c>
      <c r="Z441" s="6">
        <f t="shared" si="18"/>
        <v>0.34200545654296877</v>
      </c>
      <c r="AA441">
        <f t="shared" si="19"/>
        <v>146.66666666666666</v>
      </c>
    </row>
    <row r="442" spans="1:27" x14ac:dyDescent="0.25">
      <c r="A442" s="7" t="s">
        <v>4481</v>
      </c>
      <c r="B442" s="7" t="s">
        <v>576</v>
      </c>
      <c r="C442" s="7">
        <v>564584</v>
      </c>
      <c r="D442" s="9" t="s">
        <v>37</v>
      </c>
      <c r="E442" s="9" t="s">
        <v>38</v>
      </c>
      <c r="F442" s="9">
        <v>440</v>
      </c>
      <c r="G442" s="9">
        <v>3208548</v>
      </c>
      <c r="H442" s="9">
        <v>141244629</v>
      </c>
      <c r="I442" s="9">
        <v>781767</v>
      </c>
      <c r="J442" s="9">
        <v>1096811</v>
      </c>
      <c r="K442" s="9">
        <v>0</v>
      </c>
      <c r="L442" s="9">
        <v>0</v>
      </c>
      <c r="M442" s="9">
        <v>10613</v>
      </c>
      <c r="N442" s="9">
        <v>316944</v>
      </c>
      <c r="O442" s="9">
        <v>3524</v>
      </c>
      <c r="P442" s="9">
        <v>3848</v>
      </c>
      <c r="Q442" s="9">
        <v>0</v>
      </c>
      <c r="R442" s="9">
        <v>0</v>
      </c>
      <c r="S442"/>
      <c r="T442"/>
      <c r="U442" s="4">
        <f t="shared" si="20"/>
        <v>8820</v>
      </c>
      <c r="V442" s="3">
        <f>((G442-G441)*'Z1 values'!C$5*'Z1 values'!$C$10)/'Z1 values'!$C$12</f>
        <v>2.0700027465820312E-2</v>
      </c>
      <c r="W442" s="3">
        <f>((H442-H441)*'Z1 values'!D$5*'Z1 values'!$C$10)/'Z1 values'!$C$12</f>
        <v>2.901708984375E-2</v>
      </c>
      <c r="X442" s="3">
        <f>((I442-I441)*'Z1 values'!E$5*'Z1 values'!$C$10)/'Z1 values'!$C$12</f>
        <v>0.28068969726562498</v>
      </c>
      <c r="Y442" s="3">
        <f>((J442-J441)*'Z1 values'!F$5*'Z1 values'!$C$10)/'Z1 values'!$C$12</f>
        <v>0.33115722656250002</v>
      </c>
      <c r="Z442" s="6">
        <f t="shared" si="18"/>
        <v>0.66156404113769529</v>
      </c>
      <c r="AA442">
        <f t="shared" si="19"/>
        <v>147</v>
      </c>
    </row>
    <row r="443" spans="1:27" x14ac:dyDescent="0.25">
      <c r="A443" s="7" t="s">
        <v>4482</v>
      </c>
      <c r="B443" s="7" t="s">
        <v>576</v>
      </c>
      <c r="C443" s="7">
        <v>565864</v>
      </c>
      <c r="D443" s="9" t="s">
        <v>37</v>
      </c>
      <c r="E443" s="9" t="s">
        <v>38</v>
      </c>
      <c r="F443" s="9">
        <v>441</v>
      </c>
      <c r="G443" s="9">
        <v>3215752</v>
      </c>
      <c r="H443" s="9">
        <v>141564981</v>
      </c>
      <c r="I443" s="9">
        <v>783573</v>
      </c>
      <c r="J443" s="9">
        <v>1099230</v>
      </c>
      <c r="K443" s="9">
        <v>0</v>
      </c>
      <c r="L443" s="9">
        <v>0</v>
      </c>
      <c r="M443" s="9">
        <v>7203</v>
      </c>
      <c r="N443" s="9">
        <v>320352</v>
      </c>
      <c r="O443" s="9">
        <v>1806</v>
      </c>
      <c r="P443" s="9">
        <v>2419</v>
      </c>
      <c r="Q443" s="9">
        <v>0</v>
      </c>
      <c r="R443" s="9">
        <v>0</v>
      </c>
      <c r="S443"/>
      <c r="T443"/>
      <c r="U443" s="4">
        <f t="shared" si="20"/>
        <v>8840</v>
      </c>
      <c r="V443" s="3">
        <f>((G443-G442)*'Z1 values'!C$5*'Z1 values'!$C$10)/'Z1 values'!$C$12</f>
        <v>1.404832763671875E-2</v>
      </c>
      <c r="W443" s="3">
        <f>((H443-H442)*'Z1 values'!D$5*'Z1 values'!$C$10)/'Z1 values'!$C$12</f>
        <v>2.9329101562499998E-2</v>
      </c>
      <c r="X443" s="3">
        <f>((I443-I442)*'Z1 values'!E$5*'Z1 values'!$C$10)/'Z1 values'!$C$12</f>
        <v>0.1438494873046875</v>
      </c>
      <c r="Y443" s="3">
        <f>((J443-J442)*'Z1 values'!F$5*'Z1 values'!$C$10)/'Z1 values'!$C$12</f>
        <v>0.2081781005859375</v>
      </c>
      <c r="Z443" s="6">
        <f t="shared" si="18"/>
        <v>0.39540501708984377</v>
      </c>
      <c r="AA443">
        <f t="shared" si="19"/>
        <v>147.33333333333334</v>
      </c>
    </row>
    <row r="444" spans="1:27" x14ac:dyDescent="0.25">
      <c r="A444" s="7" t="s">
        <v>4483</v>
      </c>
      <c r="B444" s="7" t="s">
        <v>576</v>
      </c>
      <c r="C444" s="7">
        <v>567144</v>
      </c>
      <c r="D444" s="9" t="s">
        <v>37</v>
      </c>
      <c r="E444" s="9" t="s">
        <v>38</v>
      </c>
      <c r="F444" s="9">
        <v>442</v>
      </c>
      <c r="G444" s="9">
        <v>3219808</v>
      </c>
      <c r="H444" s="9">
        <v>141888480</v>
      </c>
      <c r="I444" s="9">
        <v>783573</v>
      </c>
      <c r="J444" s="9">
        <v>1100775</v>
      </c>
      <c r="K444" s="9">
        <v>0</v>
      </c>
      <c r="L444" s="9">
        <v>0</v>
      </c>
      <c r="M444" s="9">
        <v>4055</v>
      </c>
      <c r="N444" s="9">
        <v>323499</v>
      </c>
      <c r="O444" s="9">
        <v>0</v>
      </c>
      <c r="P444" s="9">
        <v>1545</v>
      </c>
      <c r="Q444" s="9">
        <v>0</v>
      </c>
      <c r="R444" s="9">
        <v>0</v>
      </c>
      <c r="S444"/>
      <c r="T444"/>
      <c r="U444" s="4">
        <f t="shared" si="20"/>
        <v>8860</v>
      </c>
      <c r="V444" s="3">
        <f>((G444-G443)*'Z1 values'!C$5*'Z1 values'!$C$10)/'Z1 values'!$C$12</f>
        <v>7.9094970703125003E-3</v>
      </c>
      <c r="W444" s="3">
        <f>((H444-H443)*'Z1 values'!D$5*'Z1 values'!$C$10)/'Z1 values'!$C$12</f>
        <v>2.9617218017578127E-2</v>
      </c>
      <c r="X444" s="3">
        <f>((I444-I443)*'Z1 values'!E$5*'Z1 values'!$C$10)/'Z1 values'!$C$12</f>
        <v>0</v>
      </c>
      <c r="Y444" s="3">
        <f>((J444-J443)*'Z1 values'!F$5*'Z1 values'!$C$10)/'Z1 values'!$C$12</f>
        <v>0.13296203613281249</v>
      </c>
      <c r="Z444" s="6">
        <f t="shared" si="18"/>
        <v>0.17048875122070312</v>
      </c>
      <c r="AA444">
        <f t="shared" si="19"/>
        <v>147.66666666666666</v>
      </c>
    </row>
    <row r="445" spans="1:27" x14ac:dyDescent="0.25">
      <c r="A445" s="7" t="s">
        <v>4484</v>
      </c>
      <c r="B445" s="7" t="s">
        <v>576</v>
      </c>
      <c r="C445" s="7">
        <v>568424</v>
      </c>
      <c r="D445" s="9" t="s">
        <v>37</v>
      </c>
      <c r="E445" s="9" t="s">
        <v>38</v>
      </c>
      <c r="F445" s="9">
        <v>443</v>
      </c>
      <c r="G445" s="9">
        <v>3223848</v>
      </c>
      <c r="H445" s="9">
        <v>142211998</v>
      </c>
      <c r="I445" s="9">
        <v>783573</v>
      </c>
      <c r="J445" s="9">
        <v>1102497</v>
      </c>
      <c r="K445" s="9">
        <v>0</v>
      </c>
      <c r="L445" s="9">
        <v>0</v>
      </c>
      <c r="M445" s="9">
        <v>4039</v>
      </c>
      <c r="N445" s="9">
        <v>323518</v>
      </c>
      <c r="O445" s="9">
        <v>0</v>
      </c>
      <c r="P445" s="9">
        <v>1722</v>
      </c>
      <c r="Q445" s="9">
        <v>0</v>
      </c>
      <c r="R445" s="9">
        <v>0</v>
      </c>
      <c r="S445"/>
      <c r="T445"/>
      <c r="U445" s="4">
        <f t="shared" si="20"/>
        <v>8880</v>
      </c>
      <c r="V445" s="3">
        <f>((G445-G444)*'Z1 values'!C$5*'Z1 values'!$C$10)/'Z1 values'!$C$12</f>
        <v>7.8782958984375002E-3</v>
      </c>
      <c r="W445" s="3">
        <f>((H445-H444)*'Z1 values'!D$5*'Z1 values'!$C$10)/'Z1 values'!$C$12</f>
        <v>2.9618957519531253E-2</v>
      </c>
      <c r="X445" s="3">
        <f>((I445-I444)*'Z1 values'!E$5*'Z1 values'!$C$10)/'Z1 values'!$C$12</f>
        <v>0</v>
      </c>
      <c r="Y445" s="3">
        <f>((J445-J444)*'Z1 values'!F$5*'Z1 values'!$C$10)/'Z1 values'!$C$12</f>
        <v>0.148194580078125</v>
      </c>
      <c r="Z445" s="6">
        <f t="shared" si="18"/>
        <v>0.18569183349609375</v>
      </c>
      <c r="AA445">
        <f t="shared" si="19"/>
        <v>148</v>
      </c>
    </row>
    <row r="446" spans="1:27" x14ac:dyDescent="0.25">
      <c r="A446" s="7" t="s">
        <v>4485</v>
      </c>
      <c r="B446" s="7" t="s">
        <v>576</v>
      </c>
      <c r="C446" s="7">
        <v>569704</v>
      </c>
      <c r="D446" s="9" t="s">
        <v>37</v>
      </c>
      <c r="E446" s="9" t="s">
        <v>38</v>
      </c>
      <c r="F446" s="9">
        <v>444</v>
      </c>
      <c r="G446" s="9">
        <v>3228252</v>
      </c>
      <c r="H446" s="9">
        <v>142535158</v>
      </c>
      <c r="I446" s="9">
        <v>783573</v>
      </c>
      <c r="J446" s="9">
        <v>1103744</v>
      </c>
      <c r="K446" s="9">
        <v>0</v>
      </c>
      <c r="L446" s="9">
        <v>0</v>
      </c>
      <c r="M446" s="9">
        <v>4403</v>
      </c>
      <c r="N446" s="9">
        <v>323160</v>
      </c>
      <c r="O446" s="9">
        <v>0</v>
      </c>
      <c r="P446" s="9">
        <v>1247</v>
      </c>
      <c r="Q446" s="9">
        <v>0</v>
      </c>
      <c r="R446" s="9">
        <v>0</v>
      </c>
      <c r="S446"/>
      <c r="T446"/>
      <c r="U446" s="4">
        <f t="shared" si="20"/>
        <v>8900</v>
      </c>
      <c r="V446" s="3">
        <f>((G446-G445)*'Z1 values'!C$5*'Z1 values'!$C$10)/'Z1 values'!$C$12</f>
        <v>8.5881225585937495E-3</v>
      </c>
      <c r="W446" s="3">
        <f>((H446-H445)*'Z1 values'!D$5*'Z1 values'!$C$10)/'Z1 values'!$C$12</f>
        <v>2.9586181640624997E-2</v>
      </c>
      <c r="X446" s="3">
        <f>((I446-I445)*'Z1 values'!E$5*'Z1 values'!$C$10)/'Z1 values'!$C$12</f>
        <v>0</v>
      </c>
      <c r="Y446" s="3">
        <f>((J446-J445)*'Z1 values'!F$5*'Z1 values'!$C$10)/'Z1 values'!$C$12</f>
        <v>0.1073162841796875</v>
      </c>
      <c r="Z446" s="6">
        <f t="shared" si="18"/>
        <v>0.14549058837890624</v>
      </c>
      <c r="AA446">
        <f t="shared" si="19"/>
        <v>148.33333333333334</v>
      </c>
    </row>
    <row r="447" spans="1:27" x14ac:dyDescent="0.25">
      <c r="A447" s="7" t="s">
        <v>4486</v>
      </c>
      <c r="B447" s="7" t="s">
        <v>576</v>
      </c>
      <c r="C447" s="7">
        <v>570984</v>
      </c>
      <c r="D447" s="9" t="s">
        <v>37</v>
      </c>
      <c r="E447" s="9" t="s">
        <v>38</v>
      </c>
      <c r="F447" s="9">
        <v>445</v>
      </c>
      <c r="G447" s="9">
        <v>3235575</v>
      </c>
      <c r="H447" s="9">
        <v>142855400</v>
      </c>
      <c r="I447" s="9">
        <v>785377</v>
      </c>
      <c r="J447" s="9">
        <v>1106191</v>
      </c>
      <c r="K447" s="9">
        <v>0</v>
      </c>
      <c r="L447" s="9">
        <v>0</v>
      </c>
      <c r="M447" s="9">
        <v>7322</v>
      </c>
      <c r="N447" s="9">
        <v>320242</v>
      </c>
      <c r="O447" s="9">
        <v>1804</v>
      </c>
      <c r="P447" s="9">
        <v>2447</v>
      </c>
      <c r="Q447" s="9">
        <v>0</v>
      </c>
      <c r="R447" s="9">
        <v>0</v>
      </c>
      <c r="S447"/>
      <c r="T447"/>
      <c r="U447" s="4">
        <f t="shared" si="20"/>
        <v>8920</v>
      </c>
      <c r="V447" s="3">
        <f>((G447-G446)*'Z1 values'!C$5*'Z1 values'!$C$10)/'Z1 values'!$C$12</f>
        <v>1.4280386352539063E-2</v>
      </c>
      <c r="W447" s="3">
        <f>((H447-H446)*'Z1 values'!D$5*'Z1 values'!$C$10)/'Z1 values'!$C$12</f>
        <v>2.931903076171875E-2</v>
      </c>
      <c r="X447" s="3">
        <f>((I447-I446)*'Z1 values'!E$5*'Z1 values'!$C$10)/'Z1 values'!$C$12</f>
        <v>0.14369018554687499</v>
      </c>
      <c r="Y447" s="3">
        <f>((J447-J446)*'Z1 values'!F$5*'Z1 values'!$C$10)/'Z1 values'!$C$12</f>
        <v>0.21058776855468747</v>
      </c>
      <c r="Z447" s="6">
        <f t="shared" si="18"/>
        <v>0.39787737121582029</v>
      </c>
      <c r="AA447">
        <f t="shared" si="19"/>
        <v>148.66666666666666</v>
      </c>
    </row>
    <row r="448" spans="1:27" x14ac:dyDescent="0.25">
      <c r="A448" s="7" t="s">
        <v>4487</v>
      </c>
      <c r="B448" s="7" t="s">
        <v>576</v>
      </c>
      <c r="C448" s="7">
        <v>572264</v>
      </c>
      <c r="D448" s="9" t="s">
        <v>37</v>
      </c>
      <c r="E448" s="9" t="s">
        <v>38</v>
      </c>
      <c r="F448" s="9">
        <v>446</v>
      </c>
      <c r="G448" s="9">
        <v>3239742</v>
      </c>
      <c r="H448" s="9">
        <v>143178799</v>
      </c>
      <c r="I448" s="9">
        <v>785377</v>
      </c>
      <c r="J448" s="9">
        <v>1107151</v>
      </c>
      <c r="K448" s="9">
        <v>0</v>
      </c>
      <c r="L448" s="9">
        <v>0</v>
      </c>
      <c r="M448" s="9">
        <v>4165</v>
      </c>
      <c r="N448" s="9">
        <v>323399</v>
      </c>
      <c r="O448" s="9">
        <v>0</v>
      </c>
      <c r="P448" s="9">
        <v>960</v>
      </c>
      <c r="Q448" s="9">
        <v>0</v>
      </c>
      <c r="R448" s="9">
        <v>0</v>
      </c>
      <c r="S448"/>
      <c r="T448"/>
      <c r="U448" s="4">
        <f t="shared" si="20"/>
        <v>8940</v>
      </c>
      <c r="V448" s="3">
        <f>((G448-G447)*'Z1 values'!C$5*'Z1 values'!$C$10)/'Z1 values'!$C$12</f>
        <v>8.1259552001953124E-3</v>
      </c>
      <c r="W448" s="3">
        <f>((H448-H447)*'Z1 values'!D$5*'Z1 values'!$C$10)/'Z1 values'!$C$12</f>
        <v>2.9608062744140629E-2</v>
      </c>
      <c r="X448" s="3">
        <f>((I448-I447)*'Z1 values'!E$5*'Z1 values'!$C$10)/'Z1 values'!$C$12</f>
        <v>0</v>
      </c>
      <c r="Y448" s="3">
        <f>((J448-J447)*'Z1 values'!F$5*'Z1 values'!$C$10)/'Z1 values'!$C$12</f>
        <v>8.2617187499999994E-2</v>
      </c>
      <c r="Z448" s="6">
        <f t="shared" si="18"/>
        <v>0.12035120544433593</v>
      </c>
      <c r="AA448">
        <f t="shared" si="19"/>
        <v>149</v>
      </c>
    </row>
    <row r="449" spans="1:27" x14ac:dyDescent="0.25">
      <c r="A449" s="7" t="s">
        <v>4488</v>
      </c>
      <c r="B449" s="7" t="s">
        <v>576</v>
      </c>
      <c r="C449" s="7">
        <v>573544</v>
      </c>
      <c r="D449" s="9" t="s">
        <v>37</v>
      </c>
      <c r="E449" s="9" t="s">
        <v>38</v>
      </c>
      <c r="F449" s="9">
        <v>447</v>
      </c>
      <c r="G449" s="9">
        <v>3243862</v>
      </c>
      <c r="H449" s="9">
        <v>143502246</v>
      </c>
      <c r="I449" s="9">
        <v>785377</v>
      </c>
      <c r="J449" s="9">
        <v>1108489</v>
      </c>
      <c r="K449" s="9">
        <v>0</v>
      </c>
      <c r="L449" s="9">
        <v>0</v>
      </c>
      <c r="M449" s="9">
        <v>4118</v>
      </c>
      <c r="N449" s="9">
        <v>323447</v>
      </c>
      <c r="O449" s="9">
        <v>0</v>
      </c>
      <c r="P449" s="9">
        <v>1338</v>
      </c>
      <c r="Q449" s="9">
        <v>0</v>
      </c>
      <c r="R449" s="9">
        <v>0</v>
      </c>
      <c r="S449"/>
      <c r="T449"/>
      <c r="U449" s="4">
        <f t="shared" si="20"/>
        <v>8960</v>
      </c>
      <c r="V449" s="3">
        <f>((G449-G448)*'Z1 values'!C$5*'Z1 values'!$C$10)/'Z1 values'!$C$12</f>
        <v>8.0343017578124992E-3</v>
      </c>
      <c r="W449" s="3">
        <f>((H449-H448)*'Z1 values'!D$5*'Z1 values'!$C$10)/'Z1 values'!$C$12</f>
        <v>2.9612457275390625E-2</v>
      </c>
      <c r="X449" s="3">
        <f>((I449-I448)*'Z1 values'!E$5*'Z1 values'!$C$10)/'Z1 values'!$C$12</f>
        <v>0</v>
      </c>
      <c r="Y449" s="3">
        <f>((J449-J448)*'Z1 values'!F$5*'Z1 values'!$C$10)/'Z1 values'!$C$12</f>
        <v>0.11514770507812502</v>
      </c>
      <c r="Z449" s="6">
        <f t="shared" si="18"/>
        <v>0.15279446411132813</v>
      </c>
      <c r="AA449">
        <f t="shared" si="19"/>
        <v>149.33333333333334</v>
      </c>
    </row>
    <row r="450" spans="1:27" x14ac:dyDescent="0.25">
      <c r="A450" s="7" t="s">
        <v>4489</v>
      </c>
      <c r="B450" s="7" t="s">
        <v>576</v>
      </c>
      <c r="C450" s="7">
        <v>574824</v>
      </c>
      <c r="D450" s="9" t="s">
        <v>37</v>
      </c>
      <c r="E450" s="9" t="s">
        <v>38</v>
      </c>
      <c r="F450" s="9">
        <v>448</v>
      </c>
      <c r="G450" s="9">
        <v>3252748</v>
      </c>
      <c r="H450" s="9">
        <v>143820924</v>
      </c>
      <c r="I450" s="9">
        <v>787937</v>
      </c>
      <c r="J450" s="9">
        <v>1111843</v>
      </c>
      <c r="K450" s="9">
        <v>0</v>
      </c>
      <c r="L450" s="9">
        <v>0</v>
      </c>
      <c r="M450" s="9">
        <v>8884</v>
      </c>
      <c r="N450" s="9">
        <v>318678</v>
      </c>
      <c r="O450" s="9">
        <v>2560</v>
      </c>
      <c r="P450" s="9">
        <v>3354</v>
      </c>
      <c r="Q450" s="9">
        <v>0</v>
      </c>
      <c r="R450" s="9">
        <v>0</v>
      </c>
      <c r="S450"/>
      <c r="T450"/>
      <c r="U450" s="4">
        <f t="shared" si="20"/>
        <v>8980</v>
      </c>
      <c r="V450" s="3">
        <f>((G450-G449)*'Z1 values'!C$5*'Z1 values'!$C$10)/'Z1 values'!$C$12</f>
        <v>1.7328350830078124E-2</v>
      </c>
      <c r="W450" s="3">
        <f>((H450-H449)*'Z1 values'!D$5*'Z1 values'!$C$10)/'Z1 values'!$C$12</f>
        <v>2.917584228515625E-2</v>
      </c>
      <c r="X450" s="3">
        <f>((I450-I449)*'Z1 values'!E$5*'Z1 values'!$C$10)/'Z1 values'!$C$12</f>
        <v>0.20390625000000001</v>
      </c>
      <c r="Y450" s="3">
        <f>((J450-J449)*'Z1 values'!F$5*'Z1 values'!$C$10)/'Z1 values'!$C$12</f>
        <v>0.28864379882812502</v>
      </c>
      <c r="Z450" s="6">
        <f t="shared" si="18"/>
        <v>0.53905424194335949</v>
      </c>
      <c r="AA450">
        <f t="shared" si="19"/>
        <v>149.66666666666666</v>
      </c>
    </row>
    <row r="451" spans="1:27" x14ac:dyDescent="0.25">
      <c r="A451" s="7" t="s">
        <v>4490</v>
      </c>
      <c r="B451" s="7" t="s">
        <v>576</v>
      </c>
      <c r="C451" s="7">
        <v>576104</v>
      </c>
      <c r="D451" s="9" t="s">
        <v>37</v>
      </c>
      <c r="E451" s="9" t="s">
        <v>38</v>
      </c>
      <c r="F451" s="9">
        <v>449</v>
      </c>
      <c r="G451" s="9">
        <v>3256796</v>
      </c>
      <c r="H451" s="9">
        <v>144144441</v>
      </c>
      <c r="I451" s="9">
        <v>787937</v>
      </c>
      <c r="J451" s="9">
        <v>1112992</v>
      </c>
      <c r="K451" s="9">
        <v>0</v>
      </c>
      <c r="L451" s="9">
        <v>0</v>
      </c>
      <c r="M451" s="9">
        <v>4047</v>
      </c>
      <c r="N451" s="9">
        <v>323517</v>
      </c>
      <c r="O451" s="9">
        <v>0</v>
      </c>
      <c r="P451" s="9">
        <v>1149</v>
      </c>
      <c r="Q451" s="9">
        <v>0</v>
      </c>
      <c r="R451" s="9">
        <v>0</v>
      </c>
      <c r="S451"/>
      <c r="T451"/>
      <c r="U451" s="4">
        <f t="shared" si="20"/>
        <v>9000</v>
      </c>
      <c r="V451" s="3">
        <f>((G451-G450)*'Z1 values'!C$5*'Z1 values'!$C$10)/'Z1 values'!$C$12</f>
        <v>7.8938964843749994E-3</v>
      </c>
      <c r="W451" s="3">
        <f>((H451-H450)*'Z1 values'!D$5*'Z1 values'!$C$10)/'Z1 values'!$C$12</f>
        <v>2.9618865966796876E-2</v>
      </c>
      <c r="X451" s="3">
        <f>((I451-I450)*'Z1 values'!E$5*'Z1 values'!$C$10)/'Z1 values'!$C$12</f>
        <v>0</v>
      </c>
      <c r="Y451" s="3">
        <f>((J451-J450)*'Z1 values'!F$5*'Z1 values'!$C$10)/'Z1 values'!$C$12</f>
        <v>9.8882446289062509E-2</v>
      </c>
      <c r="Z451" s="6">
        <f t="shared" ref="Z451:Z514" si="21">SUM(V451:Y451)</f>
        <v>0.13639520874023439</v>
      </c>
      <c r="AA451">
        <f t="shared" ref="AA451:AA514" si="22">U451/60</f>
        <v>150</v>
      </c>
    </row>
    <row r="452" spans="1:27" x14ac:dyDescent="0.25">
      <c r="A452" s="7" t="s">
        <v>4491</v>
      </c>
      <c r="B452" s="7" t="s">
        <v>576</v>
      </c>
      <c r="C452" s="7">
        <v>577384</v>
      </c>
      <c r="D452" s="9" t="s">
        <v>37</v>
      </c>
      <c r="E452" s="9" t="s">
        <v>38</v>
      </c>
      <c r="F452" s="9">
        <v>450</v>
      </c>
      <c r="G452" s="9">
        <v>3264269</v>
      </c>
      <c r="H452" s="9">
        <v>144464535</v>
      </c>
      <c r="I452" s="9">
        <v>789701</v>
      </c>
      <c r="J452" s="9">
        <v>1115742</v>
      </c>
      <c r="K452" s="9">
        <v>0</v>
      </c>
      <c r="L452" s="9">
        <v>0</v>
      </c>
      <c r="M452" s="9">
        <v>7471</v>
      </c>
      <c r="N452" s="9">
        <v>320094</v>
      </c>
      <c r="O452" s="9">
        <v>1764</v>
      </c>
      <c r="P452" s="9">
        <v>2750</v>
      </c>
      <c r="Q452" s="9">
        <v>0</v>
      </c>
      <c r="R452" s="9">
        <v>0</v>
      </c>
      <c r="S452"/>
      <c r="T452"/>
      <c r="U452" s="4">
        <f t="shared" ref="U452:U515" si="23">U451+20</f>
        <v>9020</v>
      </c>
      <c r="V452" s="3">
        <f>((G452-G451)*'Z1 values'!C$5*'Z1 values'!$C$10)/'Z1 values'!$C$12</f>
        <v>1.4572897338867189E-2</v>
      </c>
      <c r="W452" s="3">
        <f>((H452-H451)*'Z1 values'!D$5*'Z1 values'!$C$10)/'Z1 values'!$C$12</f>
        <v>2.9305480957031248E-2</v>
      </c>
      <c r="X452" s="3">
        <f>((I452-I451)*'Z1 values'!E$5*'Z1 values'!$C$10)/'Z1 values'!$C$12</f>
        <v>0.14050415039062497</v>
      </c>
      <c r="Y452" s="3">
        <f>((J452-J451)*'Z1 values'!F$5*'Z1 values'!$C$10)/'Z1 values'!$C$12</f>
        <v>0.236663818359375</v>
      </c>
      <c r="Z452" s="6">
        <f t="shared" si="21"/>
        <v>0.42104634704589838</v>
      </c>
      <c r="AA452">
        <f t="shared" si="22"/>
        <v>150.33333333333334</v>
      </c>
    </row>
    <row r="453" spans="1:27" x14ac:dyDescent="0.25">
      <c r="A453" s="7" t="s">
        <v>4492</v>
      </c>
      <c r="B453" s="7" t="s">
        <v>576</v>
      </c>
      <c r="C453" s="7">
        <v>578664</v>
      </c>
      <c r="D453" s="9" t="s">
        <v>37</v>
      </c>
      <c r="E453" s="9" t="s">
        <v>38</v>
      </c>
      <c r="F453" s="9">
        <v>451</v>
      </c>
      <c r="G453" s="9">
        <v>3268433</v>
      </c>
      <c r="H453" s="9">
        <v>144787932</v>
      </c>
      <c r="I453" s="9">
        <v>789701</v>
      </c>
      <c r="J453" s="9">
        <v>1116702</v>
      </c>
      <c r="K453" s="9">
        <v>0</v>
      </c>
      <c r="L453" s="9">
        <v>0</v>
      </c>
      <c r="M453" s="9">
        <v>4163</v>
      </c>
      <c r="N453" s="9">
        <v>323397</v>
      </c>
      <c r="O453" s="9">
        <v>0</v>
      </c>
      <c r="P453" s="9">
        <v>960</v>
      </c>
      <c r="Q453" s="9">
        <v>0</v>
      </c>
      <c r="R453" s="9">
        <v>0</v>
      </c>
      <c r="S453"/>
      <c r="T453"/>
      <c r="U453" s="4">
        <f t="shared" si="23"/>
        <v>9040</v>
      </c>
      <c r="V453" s="3">
        <f>((G453-G452)*'Z1 values'!C$5*'Z1 values'!$C$10)/'Z1 values'!$C$12</f>
        <v>8.1201049804687508E-3</v>
      </c>
      <c r="W453" s="3">
        <f>((H453-H452)*'Z1 values'!D$5*'Z1 values'!$C$10)/'Z1 values'!$C$12</f>
        <v>2.9607879638671876E-2</v>
      </c>
      <c r="X453" s="3">
        <f>((I453-I452)*'Z1 values'!E$5*'Z1 values'!$C$10)/'Z1 values'!$C$12</f>
        <v>0</v>
      </c>
      <c r="Y453" s="3">
        <f>((J453-J452)*'Z1 values'!F$5*'Z1 values'!$C$10)/'Z1 values'!$C$12</f>
        <v>8.2617187499999994E-2</v>
      </c>
      <c r="Z453" s="6">
        <f t="shared" si="21"/>
        <v>0.12034517211914061</v>
      </c>
      <c r="AA453">
        <f t="shared" si="22"/>
        <v>150.66666666666666</v>
      </c>
    </row>
    <row r="454" spans="1:27" x14ac:dyDescent="0.25">
      <c r="A454" s="7" t="s">
        <v>4493</v>
      </c>
      <c r="B454" s="7" t="s">
        <v>576</v>
      </c>
      <c r="C454" s="7">
        <v>579944</v>
      </c>
      <c r="D454" s="9" t="s">
        <v>37</v>
      </c>
      <c r="E454" s="9" t="s">
        <v>38</v>
      </c>
      <c r="F454" s="9">
        <v>452</v>
      </c>
      <c r="G454" s="9">
        <v>3272838</v>
      </c>
      <c r="H454" s="9">
        <v>145111092</v>
      </c>
      <c r="I454" s="9">
        <v>789701</v>
      </c>
      <c r="J454" s="9">
        <v>1117784</v>
      </c>
      <c r="K454" s="9">
        <v>0</v>
      </c>
      <c r="L454" s="9">
        <v>0</v>
      </c>
      <c r="M454" s="9">
        <v>4403</v>
      </c>
      <c r="N454" s="9">
        <v>323160</v>
      </c>
      <c r="O454" s="9">
        <v>0</v>
      </c>
      <c r="P454" s="9">
        <v>1082</v>
      </c>
      <c r="Q454" s="9">
        <v>0</v>
      </c>
      <c r="R454" s="9">
        <v>0</v>
      </c>
      <c r="S454"/>
      <c r="T454"/>
      <c r="U454" s="4">
        <f t="shared" si="23"/>
        <v>9060</v>
      </c>
      <c r="V454" s="3">
        <f>((G454-G453)*'Z1 values'!C$5*'Z1 values'!$C$10)/'Z1 values'!$C$12</f>
        <v>8.5900726318359384E-3</v>
      </c>
      <c r="W454" s="3">
        <f>((H454-H453)*'Z1 values'!D$5*'Z1 values'!$C$10)/'Z1 values'!$C$12</f>
        <v>2.9586181640624997E-2</v>
      </c>
      <c r="X454" s="3">
        <f>((I454-I453)*'Z1 values'!E$5*'Z1 values'!$C$10)/'Z1 values'!$C$12</f>
        <v>0</v>
      </c>
      <c r="Y454" s="3">
        <f>((J454-J453)*'Z1 values'!F$5*'Z1 values'!$C$10)/'Z1 values'!$C$12</f>
        <v>9.3116455078125007E-2</v>
      </c>
      <c r="Z454" s="6">
        <f t="shared" si="21"/>
        <v>0.13129270935058596</v>
      </c>
      <c r="AA454">
        <f t="shared" si="22"/>
        <v>151</v>
      </c>
    </row>
    <row r="455" spans="1:27" x14ac:dyDescent="0.25">
      <c r="A455" s="7" t="s">
        <v>4494</v>
      </c>
      <c r="B455" s="7" t="s">
        <v>576</v>
      </c>
      <c r="C455" s="7">
        <v>581224</v>
      </c>
      <c r="D455" s="9" t="s">
        <v>37</v>
      </c>
      <c r="E455" s="9" t="s">
        <v>38</v>
      </c>
      <c r="F455" s="9">
        <v>453</v>
      </c>
      <c r="G455" s="9">
        <v>3286634</v>
      </c>
      <c r="H455" s="9">
        <v>145424860</v>
      </c>
      <c r="I455" s="9">
        <v>794872</v>
      </c>
      <c r="J455" s="9">
        <v>1123963</v>
      </c>
      <c r="K455" s="9">
        <v>0</v>
      </c>
      <c r="L455" s="9">
        <v>0</v>
      </c>
      <c r="M455" s="9">
        <v>13794</v>
      </c>
      <c r="N455" s="9">
        <v>313768</v>
      </c>
      <c r="O455" s="9">
        <v>5171</v>
      </c>
      <c r="P455" s="9">
        <v>6179</v>
      </c>
      <c r="Q455" s="9">
        <v>0</v>
      </c>
      <c r="R455" s="9">
        <v>0</v>
      </c>
      <c r="S455"/>
      <c r="T455"/>
      <c r="U455" s="4">
        <f t="shared" si="23"/>
        <v>9080</v>
      </c>
      <c r="V455" s="3">
        <f>((G455-G454)*'Z1 values'!C$5*'Z1 values'!$C$10)/'Z1 values'!$C$12</f>
        <v>2.6903210449218749E-2</v>
      </c>
      <c r="W455" s="3">
        <f>((H455-H454)*'Z1 values'!D$5*'Z1 values'!$C$10)/'Z1 values'!$C$12</f>
        <v>2.8726318359375003E-2</v>
      </c>
      <c r="X455" s="3">
        <f>((I455-I454)*'Z1 values'!E$5*'Z1 values'!$C$10)/'Z1 values'!$C$12</f>
        <v>0.41187469482421868</v>
      </c>
      <c r="Y455" s="3">
        <f>((J455-J454)*'Z1 values'!F$5*'Z1 values'!$C$10)/'Z1 values'!$C$12</f>
        <v>0.53176208496093758</v>
      </c>
      <c r="Z455" s="6">
        <f t="shared" si="21"/>
        <v>0.99926630859374999</v>
      </c>
      <c r="AA455">
        <f t="shared" si="22"/>
        <v>151.33333333333334</v>
      </c>
    </row>
    <row r="456" spans="1:27" x14ac:dyDescent="0.25">
      <c r="A456" s="7" t="s">
        <v>4495</v>
      </c>
      <c r="B456" s="7" t="s">
        <v>576</v>
      </c>
      <c r="C456" s="7">
        <v>582504</v>
      </c>
      <c r="D456" s="9" t="s">
        <v>37</v>
      </c>
      <c r="E456" s="9" t="s">
        <v>38</v>
      </c>
      <c r="F456" s="9">
        <v>454</v>
      </c>
      <c r="G456" s="9">
        <v>3301911</v>
      </c>
      <c r="H456" s="9">
        <v>145737138</v>
      </c>
      <c r="I456" s="9">
        <v>800525</v>
      </c>
      <c r="J456" s="9">
        <v>1130516</v>
      </c>
      <c r="K456" s="9">
        <v>0</v>
      </c>
      <c r="L456" s="9">
        <v>0</v>
      </c>
      <c r="M456" s="9">
        <v>15276</v>
      </c>
      <c r="N456" s="9">
        <v>312278</v>
      </c>
      <c r="O456" s="9">
        <v>5653</v>
      </c>
      <c r="P456" s="9">
        <v>6553</v>
      </c>
      <c r="Q456" s="9">
        <v>0</v>
      </c>
      <c r="R456" s="9">
        <v>0</v>
      </c>
      <c r="S456"/>
      <c r="T456"/>
      <c r="U456" s="4">
        <f t="shared" si="23"/>
        <v>9100</v>
      </c>
      <c r="V456" s="3">
        <f>((G456-G455)*'Z1 values'!C$5*'Z1 values'!$C$10)/'Z1 values'!$C$12</f>
        <v>2.9791268920898433E-2</v>
      </c>
      <c r="W456" s="3">
        <f>((H456-H455)*'Z1 values'!D$5*'Z1 values'!$C$10)/'Z1 values'!$C$12</f>
        <v>2.8589904785156252E-2</v>
      </c>
      <c r="X456" s="3">
        <f>((I456-I455)*'Z1 values'!E$5*'Z1 values'!$C$10)/'Z1 values'!$C$12</f>
        <v>0.45026641845703119</v>
      </c>
      <c r="Y456" s="3">
        <f>((J456-J455)*'Z1 values'!F$5*'Z1 values'!$C$10)/'Z1 values'!$C$12</f>
        <v>0.56394836425781247</v>
      </c>
      <c r="Z456" s="6">
        <f t="shared" si="21"/>
        <v>1.0725959564208982</v>
      </c>
      <c r="AA456">
        <f t="shared" si="22"/>
        <v>151.66666666666666</v>
      </c>
    </row>
    <row r="457" spans="1:27" x14ac:dyDescent="0.25">
      <c r="A457" s="7" t="s">
        <v>4496</v>
      </c>
      <c r="B457" s="7" t="s">
        <v>576</v>
      </c>
      <c r="C457" s="7">
        <v>583784</v>
      </c>
      <c r="D457" s="9" t="s">
        <v>37</v>
      </c>
      <c r="E457" s="9" t="s">
        <v>38</v>
      </c>
      <c r="F457" s="9">
        <v>455</v>
      </c>
      <c r="G457" s="9">
        <v>3305968</v>
      </c>
      <c r="H457" s="9">
        <v>146060638</v>
      </c>
      <c r="I457" s="9">
        <v>800525</v>
      </c>
      <c r="J457" s="9">
        <v>1131476</v>
      </c>
      <c r="K457" s="9">
        <v>0</v>
      </c>
      <c r="L457" s="9">
        <v>0</v>
      </c>
      <c r="M457" s="9">
        <v>4056</v>
      </c>
      <c r="N457" s="9">
        <v>323500</v>
      </c>
      <c r="O457" s="9">
        <v>0</v>
      </c>
      <c r="P457" s="9">
        <v>960</v>
      </c>
      <c r="Q457" s="9">
        <v>0</v>
      </c>
      <c r="R457" s="9">
        <v>0</v>
      </c>
      <c r="S457"/>
      <c r="T457"/>
      <c r="U457" s="4">
        <f t="shared" si="23"/>
        <v>9120</v>
      </c>
      <c r="V457" s="3">
        <f>((G457-G456)*'Z1 values'!C$5*'Z1 values'!$C$10)/'Z1 values'!$C$12</f>
        <v>7.9114471435546875E-3</v>
      </c>
      <c r="W457" s="3">
        <f>((H457-H456)*'Z1 values'!D$5*'Z1 values'!$C$10)/'Z1 values'!$C$12</f>
        <v>2.96173095703125E-2</v>
      </c>
      <c r="X457" s="3">
        <f>((I457-I456)*'Z1 values'!E$5*'Z1 values'!$C$10)/'Z1 values'!$C$12</f>
        <v>0</v>
      </c>
      <c r="Y457" s="3">
        <f>((J457-J456)*'Z1 values'!F$5*'Z1 values'!$C$10)/'Z1 values'!$C$12</f>
        <v>8.2617187499999994E-2</v>
      </c>
      <c r="Z457" s="6">
        <f t="shared" si="21"/>
        <v>0.12014594421386718</v>
      </c>
      <c r="AA457">
        <f t="shared" si="22"/>
        <v>152</v>
      </c>
    </row>
    <row r="458" spans="1:27" x14ac:dyDescent="0.25">
      <c r="A458" s="7" t="s">
        <v>4497</v>
      </c>
      <c r="B458" s="7" t="s">
        <v>576</v>
      </c>
      <c r="C458" s="7">
        <v>585064</v>
      </c>
      <c r="D458" s="9" t="s">
        <v>37</v>
      </c>
      <c r="E458" s="9" t="s">
        <v>38</v>
      </c>
      <c r="F458" s="9">
        <v>456</v>
      </c>
      <c r="G458" s="9">
        <v>3314155</v>
      </c>
      <c r="H458" s="9">
        <v>146380018</v>
      </c>
      <c r="I458" s="9">
        <v>803082</v>
      </c>
      <c r="J458" s="9">
        <v>1133525</v>
      </c>
      <c r="K458" s="9">
        <v>0</v>
      </c>
      <c r="L458" s="9">
        <v>0</v>
      </c>
      <c r="M458" s="9">
        <v>8185</v>
      </c>
      <c r="N458" s="9">
        <v>319380</v>
      </c>
      <c r="O458" s="9">
        <v>2557</v>
      </c>
      <c r="P458" s="9">
        <v>2049</v>
      </c>
      <c r="Q458" s="9">
        <v>0</v>
      </c>
      <c r="R458" s="9">
        <v>0</v>
      </c>
      <c r="S458"/>
      <c r="T458"/>
      <c r="U458" s="4">
        <f t="shared" si="23"/>
        <v>9140</v>
      </c>
      <c r="V458" s="3">
        <f>((G458-G457)*'Z1 values'!C$5*'Z1 values'!$C$10)/'Z1 values'!$C$12</f>
        <v>1.596524963378906E-2</v>
      </c>
      <c r="W458" s="3">
        <f>((H458-H457)*'Z1 values'!D$5*'Z1 values'!$C$10)/'Z1 values'!$C$12</f>
        <v>2.9240112304687503E-2</v>
      </c>
      <c r="X458" s="3">
        <f>((I458-I457)*'Z1 values'!E$5*'Z1 values'!$C$10)/'Z1 values'!$C$12</f>
        <v>0.20366729736328124</v>
      </c>
      <c r="Y458" s="3">
        <f>((J458-J457)*'Z1 values'!F$5*'Z1 values'!$C$10)/'Z1 values'!$C$12</f>
        <v>0.17633605957031251</v>
      </c>
      <c r="Z458" s="6">
        <f t="shared" si="21"/>
        <v>0.42520871887207029</v>
      </c>
      <c r="AA458">
        <f t="shared" si="22"/>
        <v>152.33333333333334</v>
      </c>
    </row>
    <row r="459" spans="1:27" x14ac:dyDescent="0.25">
      <c r="A459" s="7" t="s">
        <v>4498</v>
      </c>
      <c r="B459" s="7" t="s">
        <v>576</v>
      </c>
      <c r="C459" s="7">
        <v>586344</v>
      </c>
      <c r="D459" s="9" t="s">
        <v>37</v>
      </c>
      <c r="E459" s="9" t="s">
        <v>38</v>
      </c>
      <c r="F459" s="9">
        <v>457</v>
      </c>
      <c r="G459" s="9">
        <v>3324595</v>
      </c>
      <c r="H459" s="9">
        <v>146697144</v>
      </c>
      <c r="I459" s="9">
        <v>806648</v>
      </c>
      <c r="J459" s="9">
        <v>1137091</v>
      </c>
      <c r="K459" s="9">
        <v>0</v>
      </c>
      <c r="L459" s="9">
        <v>0</v>
      </c>
      <c r="M459" s="9">
        <v>10438</v>
      </c>
      <c r="N459" s="9">
        <v>317126</v>
      </c>
      <c r="O459" s="9">
        <v>3566</v>
      </c>
      <c r="P459" s="9">
        <v>3566</v>
      </c>
      <c r="Q459" s="9">
        <v>0</v>
      </c>
      <c r="R459" s="9">
        <v>0</v>
      </c>
      <c r="S459"/>
      <c r="T459"/>
      <c r="U459" s="4">
        <f t="shared" si="23"/>
        <v>9160</v>
      </c>
      <c r="V459" s="3">
        <f>((G459-G458)*'Z1 values'!C$5*'Z1 values'!$C$10)/'Z1 values'!$C$12</f>
        <v>2.03587646484375E-2</v>
      </c>
      <c r="W459" s="3">
        <f>((H459-H458)*'Z1 values'!D$5*'Z1 values'!$C$10)/'Z1 values'!$C$12</f>
        <v>2.9033752441406251E-2</v>
      </c>
      <c r="X459" s="3">
        <f>((I459-I458)*'Z1 values'!E$5*'Z1 values'!$C$10)/'Z1 values'!$C$12</f>
        <v>0.28403503417968745</v>
      </c>
      <c r="Y459" s="3">
        <f>((J459-J458)*'Z1 values'!F$5*'Z1 values'!$C$10)/'Z1 values'!$C$12</f>
        <v>0.30688842773437502</v>
      </c>
      <c r="Z459" s="6">
        <f t="shared" si="21"/>
        <v>0.64031597900390624</v>
      </c>
      <c r="AA459">
        <f t="shared" si="22"/>
        <v>152.66666666666666</v>
      </c>
    </row>
    <row r="460" spans="1:27" x14ac:dyDescent="0.25">
      <c r="A460" s="7" t="s">
        <v>4499</v>
      </c>
      <c r="B460" s="7" t="s">
        <v>576</v>
      </c>
      <c r="C460" s="7">
        <v>587624</v>
      </c>
      <c r="D460" s="9" t="s">
        <v>37</v>
      </c>
      <c r="E460" s="9" t="s">
        <v>38</v>
      </c>
      <c r="F460" s="9">
        <v>458</v>
      </c>
      <c r="G460" s="9">
        <v>3328768</v>
      </c>
      <c r="H460" s="9">
        <v>147020534</v>
      </c>
      <c r="I460" s="9">
        <v>806648</v>
      </c>
      <c r="J460" s="9">
        <v>1138630</v>
      </c>
      <c r="K460" s="9">
        <v>0</v>
      </c>
      <c r="L460" s="9">
        <v>0</v>
      </c>
      <c r="M460" s="9">
        <v>4171</v>
      </c>
      <c r="N460" s="9">
        <v>323390</v>
      </c>
      <c r="O460" s="9">
        <v>0</v>
      </c>
      <c r="P460" s="9">
        <v>1539</v>
      </c>
      <c r="Q460" s="9">
        <v>0</v>
      </c>
      <c r="R460" s="9">
        <v>0</v>
      </c>
      <c r="S460"/>
      <c r="T460"/>
      <c r="U460" s="4">
        <f t="shared" si="23"/>
        <v>9180</v>
      </c>
      <c r="V460" s="3">
        <f>((G460-G459)*'Z1 values'!C$5*'Z1 values'!$C$10)/'Z1 values'!$C$12</f>
        <v>8.1376556396484355E-3</v>
      </c>
      <c r="W460" s="3">
        <f>((H460-H459)*'Z1 values'!D$5*'Z1 values'!$C$10)/'Z1 values'!$C$12</f>
        <v>2.9607238769531252E-2</v>
      </c>
      <c r="X460" s="3">
        <f>((I460-I459)*'Z1 values'!E$5*'Z1 values'!$C$10)/'Z1 values'!$C$12</f>
        <v>0</v>
      </c>
      <c r="Y460" s="3">
        <f>((J460-J459)*'Z1 values'!F$5*'Z1 values'!$C$10)/'Z1 values'!$C$12</f>
        <v>0.13244567871093751</v>
      </c>
      <c r="Z460" s="6">
        <f t="shared" si="21"/>
        <v>0.17019057312011721</v>
      </c>
      <c r="AA460">
        <f t="shared" si="22"/>
        <v>153</v>
      </c>
    </row>
    <row r="461" spans="1:27" x14ac:dyDescent="0.25">
      <c r="A461" s="7" t="s">
        <v>4500</v>
      </c>
      <c r="B461" s="7" t="s">
        <v>576</v>
      </c>
      <c r="C461" s="7">
        <v>588904</v>
      </c>
      <c r="D461" s="9" t="s">
        <v>37</v>
      </c>
      <c r="E461" s="9" t="s">
        <v>38</v>
      </c>
      <c r="F461" s="9">
        <v>459</v>
      </c>
      <c r="G461" s="9">
        <v>3336740</v>
      </c>
      <c r="H461" s="9">
        <v>147340124</v>
      </c>
      <c r="I461" s="9">
        <v>808809</v>
      </c>
      <c r="J461" s="9">
        <v>1141350</v>
      </c>
      <c r="K461" s="9">
        <v>0</v>
      </c>
      <c r="L461" s="9">
        <v>0</v>
      </c>
      <c r="M461" s="9">
        <v>7970</v>
      </c>
      <c r="N461" s="9">
        <v>319590</v>
      </c>
      <c r="O461" s="9">
        <v>2161</v>
      </c>
      <c r="P461" s="9">
        <v>2720</v>
      </c>
      <c r="Q461" s="9">
        <v>0</v>
      </c>
      <c r="R461" s="9">
        <v>0</v>
      </c>
      <c r="S461"/>
      <c r="T461"/>
      <c r="U461" s="4">
        <f t="shared" si="23"/>
        <v>9200</v>
      </c>
      <c r="V461" s="3">
        <f>((G461-G460)*'Z1 values'!C$5*'Z1 values'!$C$10)/'Z1 values'!$C$12</f>
        <v>1.554598388671875E-2</v>
      </c>
      <c r="W461" s="3">
        <f>((H461-H460)*'Z1 values'!D$5*'Z1 values'!$C$10)/'Z1 values'!$C$12</f>
        <v>2.9259338378906253E-2</v>
      </c>
      <c r="X461" s="3">
        <f>((I461-I460)*'Z1 values'!E$5*'Z1 values'!$C$10)/'Z1 values'!$C$12</f>
        <v>0.17212554931640622</v>
      </c>
      <c r="Y461" s="3">
        <f>((J461-J460)*'Z1 values'!F$5*'Z1 values'!$C$10)/'Z1 values'!$C$12</f>
        <v>0.23408203124999999</v>
      </c>
      <c r="Z461" s="6">
        <f t="shared" si="21"/>
        <v>0.45101290283203122</v>
      </c>
      <c r="AA461">
        <f t="shared" si="22"/>
        <v>153.33333333333334</v>
      </c>
    </row>
    <row r="462" spans="1:27" x14ac:dyDescent="0.25">
      <c r="A462" s="7" t="s">
        <v>4501</v>
      </c>
      <c r="B462" s="7" t="s">
        <v>576</v>
      </c>
      <c r="C462" s="7">
        <v>590184</v>
      </c>
      <c r="D462" s="9" t="s">
        <v>37</v>
      </c>
      <c r="E462" s="9" t="s">
        <v>38</v>
      </c>
      <c r="F462" s="9">
        <v>460</v>
      </c>
      <c r="G462" s="9">
        <v>3340790</v>
      </c>
      <c r="H462" s="9">
        <v>147663638</v>
      </c>
      <c r="I462" s="9">
        <v>808809</v>
      </c>
      <c r="J462" s="9">
        <v>1142310</v>
      </c>
      <c r="K462" s="9">
        <v>0</v>
      </c>
      <c r="L462" s="9">
        <v>0</v>
      </c>
      <c r="M462" s="9">
        <v>4049</v>
      </c>
      <c r="N462" s="9">
        <v>323514</v>
      </c>
      <c r="O462" s="9">
        <v>0</v>
      </c>
      <c r="P462" s="9">
        <v>960</v>
      </c>
      <c r="Q462" s="9">
        <v>0</v>
      </c>
      <c r="R462" s="9">
        <v>0</v>
      </c>
      <c r="S462"/>
      <c r="T462"/>
      <c r="U462" s="4">
        <f t="shared" si="23"/>
        <v>9220</v>
      </c>
      <c r="V462" s="3">
        <f>((G462-G461)*'Z1 values'!C$5*'Z1 values'!$C$10)/'Z1 values'!$C$12</f>
        <v>7.8977966308593738E-3</v>
      </c>
      <c r="W462" s="3">
        <f>((H462-H461)*'Z1 values'!D$5*'Z1 values'!$C$10)/'Z1 values'!$C$12</f>
        <v>2.9618591308593751E-2</v>
      </c>
      <c r="X462" s="3">
        <f>((I462-I461)*'Z1 values'!E$5*'Z1 values'!$C$10)/'Z1 values'!$C$12</f>
        <v>0</v>
      </c>
      <c r="Y462" s="3">
        <f>((J462-J461)*'Z1 values'!F$5*'Z1 values'!$C$10)/'Z1 values'!$C$12</f>
        <v>8.2617187499999994E-2</v>
      </c>
      <c r="Z462" s="6">
        <f t="shared" si="21"/>
        <v>0.12013357543945312</v>
      </c>
      <c r="AA462">
        <f t="shared" si="22"/>
        <v>153.66666666666666</v>
      </c>
    </row>
    <row r="463" spans="1:27" x14ac:dyDescent="0.25">
      <c r="A463" s="7" t="s">
        <v>4502</v>
      </c>
      <c r="B463" s="7" t="s">
        <v>576</v>
      </c>
      <c r="C463" s="7">
        <v>591464</v>
      </c>
      <c r="D463" s="9" t="s">
        <v>37</v>
      </c>
      <c r="E463" s="9" t="s">
        <v>38</v>
      </c>
      <c r="F463" s="9">
        <v>461</v>
      </c>
      <c r="G463" s="9">
        <v>3344832</v>
      </c>
      <c r="H463" s="9">
        <v>147987163</v>
      </c>
      <c r="I463" s="9">
        <v>808809</v>
      </c>
      <c r="J463" s="9">
        <v>1144102</v>
      </c>
      <c r="K463" s="9">
        <v>0</v>
      </c>
      <c r="L463" s="9">
        <v>0</v>
      </c>
      <c r="M463" s="9">
        <v>4041</v>
      </c>
      <c r="N463" s="9">
        <v>323525</v>
      </c>
      <c r="O463" s="9">
        <v>0</v>
      </c>
      <c r="P463" s="9">
        <v>1792</v>
      </c>
      <c r="Q463" s="9">
        <v>0</v>
      </c>
      <c r="R463" s="9">
        <v>0</v>
      </c>
      <c r="S463"/>
      <c r="T463"/>
      <c r="U463" s="4">
        <f t="shared" si="23"/>
        <v>9240</v>
      </c>
      <c r="V463" s="3">
        <f>((G463-G462)*'Z1 values'!C$5*'Z1 values'!$C$10)/'Z1 values'!$C$12</f>
        <v>7.8821960449218763E-3</v>
      </c>
      <c r="W463" s="3">
        <f>((H463-H462)*'Z1 values'!D$5*'Z1 values'!$C$10)/'Z1 values'!$C$12</f>
        <v>2.9619598388671876E-2</v>
      </c>
      <c r="X463" s="3">
        <f>((I463-I462)*'Z1 values'!E$5*'Z1 values'!$C$10)/'Z1 values'!$C$12</f>
        <v>0</v>
      </c>
      <c r="Y463" s="3">
        <f>((J463-J462)*'Z1 values'!F$5*'Z1 values'!$C$10)/'Z1 values'!$C$12</f>
        <v>0.15421874999999999</v>
      </c>
      <c r="Z463" s="6">
        <f t="shared" si="21"/>
        <v>0.19172054443359374</v>
      </c>
      <c r="AA463">
        <f t="shared" si="22"/>
        <v>154</v>
      </c>
    </row>
    <row r="464" spans="1:27" x14ac:dyDescent="0.25">
      <c r="A464" s="7" t="s">
        <v>4503</v>
      </c>
      <c r="B464" s="7" t="s">
        <v>576</v>
      </c>
      <c r="C464" s="7">
        <v>592744</v>
      </c>
      <c r="D464" s="9" t="s">
        <v>37</v>
      </c>
      <c r="E464" s="9" t="s">
        <v>38</v>
      </c>
      <c r="F464" s="9">
        <v>462</v>
      </c>
      <c r="G464" s="9">
        <v>3348966</v>
      </c>
      <c r="H464" s="9">
        <v>148310590</v>
      </c>
      <c r="I464" s="9">
        <v>808809</v>
      </c>
      <c r="J464" s="9">
        <v>1145446</v>
      </c>
      <c r="K464" s="9">
        <v>0</v>
      </c>
      <c r="L464" s="9">
        <v>0</v>
      </c>
      <c r="M464" s="9">
        <v>4133</v>
      </c>
      <c r="N464" s="9">
        <v>323427</v>
      </c>
      <c r="O464" s="9">
        <v>0</v>
      </c>
      <c r="P464" s="9">
        <v>1344</v>
      </c>
      <c r="Q464" s="9">
        <v>0</v>
      </c>
      <c r="R464" s="9">
        <v>0</v>
      </c>
      <c r="S464"/>
      <c r="T464"/>
      <c r="U464" s="4">
        <f t="shared" si="23"/>
        <v>9260</v>
      </c>
      <c r="V464" s="3">
        <f>((G464-G463)*'Z1 values'!C$5*'Z1 values'!$C$10)/'Z1 values'!$C$12</f>
        <v>8.0616027832031249E-3</v>
      </c>
      <c r="W464" s="3">
        <f>((H464-H463)*'Z1 values'!D$5*'Z1 values'!$C$10)/'Z1 values'!$C$12</f>
        <v>2.9610626220703123E-2</v>
      </c>
      <c r="X464" s="3">
        <f>((I464-I463)*'Z1 values'!E$5*'Z1 values'!$C$10)/'Z1 values'!$C$12</f>
        <v>0</v>
      </c>
      <c r="Y464" s="3">
        <f>((J464-J463)*'Z1 values'!F$5*'Z1 values'!$C$10)/'Z1 values'!$C$12</f>
        <v>0.11566406250000001</v>
      </c>
      <c r="Z464" s="6">
        <f t="shared" si="21"/>
        <v>0.15333629150390626</v>
      </c>
      <c r="AA464">
        <f t="shared" si="22"/>
        <v>154.33333333333334</v>
      </c>
    </row>
    <row r="465" spans="1:27" x14ac:dyDescent="0.25">
      <c r="A465" s="7" t="s">
        <v>4504</v>
      </c>
      <c r="B465" s="7" t="s">
        <v>576</v>
      </c>
      <c r="C465" s="7">
        <v>594024</v>
      </c>
      <c r="D465" s="9" t="s">
        <v>37</v>
      </c>
      <c r="E465" s="9" t="s">
        <v>38</v>
      </c>
      <c r="F465" s="9">
        <v>463</v>
      </c>
      <c r="G465" s="9">
        <v>3353117</v>
      </c>
      <c r="H465" s="9">
        <v>148634000</v>
      </c>
      <c r="I465" s="9">
        <v>808809</v>
      </c>
      <c r="J465" s="9">
        <v>1146790</v>
      </c>
      <c r="K465" s="9">
        <v>0</v>
      </c>
      <c r="L465" s="9">
        <v>0</v>
      </c>
      <c r="M465" s="9">
        <v>4150</v>
      </c>
      <c r="N465" s="9">
        <v>323410</v>
      </c>
      <c r="O465" s="9">
        <v>0</v>
      </c>
      <c r="P465" s="9">
        <v>1344</v>
      </c>
      <c r="Q465" s="9">
        <v>0</v>
      </c>
      <c r="R465" s="9">
        <v>0</v>
      </c>
      <c r="S465"/>
      <c r="T465"/>
      <c r="U465" s="4">
        <f t="shared" si="23"/>
        <v>9280</v>
      </c>
      <c r="V465" s="3">
        <f>((G465-G464)*'Z1 values'!C$5*'Z1 values'!$C$10)/'Z1 values'!$C$12</f>
        <v>8.0947540283203123E-3</v>
      </c>
      <c r="W465" s="3">
        <f>((H465-H464)*'Z1 values'!D$5*'Z1 values'!$C$10)/'Z1 values'!$C$12</f>
        <v>2.9609069824218747E-2</v>
      </c>
      <c r="X465" s="3">
        <f>((I465-I464)*'Z1 values'!E$5*'Z1 values'!$C$10)/'Z1 values'!$C$12</f>
        <v>0</v>
      </c>
      <c r="Y465" s="3">
        <f>((J465-J464)*'Z1 values'!F$5*'Z1 values'!$C$10)/'Z1 values'!$C$12</f>
        <v>0.11566406250000001</v>
      </c>
      <c r="Z465" s="6">
        <f t="shared" si="21"/>
        <v>0.15336788635253906</v>
      </c>
      <c r="AA465">
        <f t="shared" si="22"/>
        <v>154.66666666666666</v>
      </c>
    </row>
    <row r="466" spans="1:27" x14ac:dyDescent="0.25">
      <c r="A466" s="7" t="s">
        <v>4505</v>
      </c>
      <c r="B466" s="7" t="s">
        <v>576</v>
      </c>
      <c r="C466" s="7">
        <v>595304</v>
      </c>
      <c r="D466" s="9" t="s">
        <v>37</v>
      </c>
      <c r="E466" s="9" t="s">
        <v>38</v>
      </c>
      <c r="F466" s="9">
        <v>464</v>
      </c>
      <c r="G466" s="9">
        <v>3363209</v>
      </c>
      <c r="H466" s="9">
        <v>148951474</v>
      </c>
      <c r="I466" s="9">
        <v>811746</v>
      </c>
      <c r="J466" s="9">
        <v>1150093</v>
      </c>
      <c r="K466" s="9">
        <v>0</v>
      </c>
      <c r="L466" s="9">
        <v>0</v>
      </c>
      <c r="M466" s="9">
        <v>10090</v>
      </c>
      <c r="N466" s="9">
        <v>317474</v>
      </c>
      <c r="O466" s="9">
        <v>2937</v>
      </c>
      <c r="P466" s="9">
        <v>3303</v>
      </c>
      <c r="Q466" s="9">
        <v>0</v>
      </c>
      <c r="R466" s="9">
        <v>0</v>
      </c>
      <c r="S466"/>
      <c r="T466"/>
      <c r="U466" s="4">
        <f t="shared" si="23"/>
        <v>9300</v>
      </c>
      <c r="V466" s="3">
        <f>((G466-G465)*'Z1 values'!C$5*'Z1 values'!$C$10)/'Z1 values'!$C$12</f>
        <v>1.9680139160156252E-2</v>
      </c>
      <c r="W466" s="3">
        <f>((H466-H465)*'Z1 values'!D$5*'Z1 values'!$C$10)/'Z1 values'!$C$12</f>
        <v>2.9065612792968754E-2</v>
      </c>
      <c r="X466" s="3">
        <f>((I466-I465)*'Z1 values'!E$5*'Z1 values'!$C$10)/'Z1 values'!$C$12</f>
        <v>0.23393463134765624</v>
      </c>
      <c r="Y466" s="3">
        <f>((J466-J465)*'Z1 values'!F$5*'Z1 values'!$C$10)/'Z1 values'!$C$12</f>
        <v>0.28425476074218753</v>
      </c>
      <c r="Z466" s="6">
        <f t="shared" si="21"/>
        <v>0.56693514404296885</v>
      </c>
      <c r="AA466">
        <f t="shared" si="22"/>
        <v>155</v>
      </c>
    </row>
    <row r="467" spans="1:27" x14ac:dyDescent="0.25">
      <c r="A467" s="7" t="s">
        <v>4506</v>
      </c>
      <c r="B467" s="7" t="s">
        <v>576</v>
      </c>
      <c r="C467" s="7">
        <v>596584</v>
      </c>
      <c r="D467" s="9" t="s">
        <v>37</v>
      </c>
      <c r="E467" s="9" t="s">
        <v>38</v>
      </c>
      <c r="F467" s="9">
        <v>465</v>
      </c>
      <c r="G467" s="9">
        <v>3368732</v>
      </c>
      <c r="H467" s="9">
        <v>149273505</v>
      </c>
      <c r="I467" s="9">
        <v>812406</v>
      </c>
      <c r="J467" s="9">
        <v>1151608</v>
      </c>
      <c r="K467" s="9">
        <v>0</v>
      </c>
      <c r="L467" s="9">
        <v>0</v>
      </c>
      <c r="M467" s="9">
        <v>5521</v>
      </c>
      <c r="N467" s="9">
        <v>322031</v>
      </c>
      <c r="O467" s="9">
        <v>660</v>
      </c>
      <c r="P467" s="9">
        <v>1515</v>
      </c>
      <c r="Q467" s="9">
        <v>0</v>
      </c>
      <c r="R467" s="9">
        <v>0</v>
      </c>
      <c r="S467"/>
      <c r="T467"/>
      <c r="U467" s="4">
        <f t="shared" si="23"/>
        <v>9320</v>
      </c>
      <c r="V467" s="3">
        <f>((G467-G466)*'Z1 values'!C$5*'Z1 values'!$C$10)/'Z1 values'!$C$12</f>
        <v>1.0770254516601562E-2</v>
      </c>
      <c r="W467" s="3">
        <f>((H467-H466)*'Z1 values'!D$5*'Z1 values'!$C$10)/'Z1 values'!$C$12</f>
        <v>2.9482818603515627E-2</v>
      </c>
      <c r="X467" s="3">
        <f>((I467-I466)*'Z1 values'!E$5*'Z1 values'!$C$10)/'Z1 values'!$C$12</f>
        <v>5.256958007812499E-2</v>
      </c>
      <c r="Y467" s="3">
        <f>((J467-J466)*'Z1 values'!F$5*'Z1 values'!$C$10)/'Z1 values'!$C$12</f>
        <v>0.13038024902343751</v>
      </c>
      <c r="Z467" s="6">
        <f t="shared" si="21"/>
        <v>0.22320290222167968</v>
      </c>
      <c r="AA467">
        <f t="shared" si="22"/>
        <v>155.33333333333334</v>
      </c>
    </row>
    <row r="468" spans="1:27" x14ac:dyDescent="0.25">
      <c r="A468" s="7" t="s">
        <v>4507</v>
      </c>
      <c r="B468" s="7" t="s">
        <v>576</v>
      </c>
      <c r="C468" s="7">
        <v>597864</v>
      </c>
      <c r="D468" s="9" t="s">
        <v>37</v>
      </c>
      <c r="E468" s="9" t="s">
        <v>38</v>
      </c>
      <c r="F468" s="9">
        <v>466</v>
      </c>
      <c r="G468" s="9">
        <v>3375959</v>
      </c>
      <c r="H468" s="9">
        <v>149593842</v>
      </c>
      <c r="I468" s="9">
        <v>814210</v>
      </c>
      <c r="J468" s="9">
        <v>1154049</v>
      </c>
      <c r="K468" s="9">
        <v>0</v>
      </c>
      <c r="L468" s="9">
        <v>0</v>
      </c>
      <c r="M468" s="9">
        <v>7226</v>
      </c>
      <c r="N468" s="9">
        <v>320337</v>
      </c>
      <c r="O468" s="9">
        <v>1804</v>
      </c>
      <c r="P468" s="9">
        <v>2441</v>
      </c>
      <c r="Q468" s="9">
        <v>0</v>
      </c>
      <c r="R468" s="9">
        <v>0</v>
      </c>
      <c r="S468"/>
      <c r="T468"/>
      <c r="U468" s="4">
        <f t="shared" si="23"/>
        <v>9340</v>
      </c>
      <c r="V468" s="3">
        <f>((G468-G467)*'Z1 values'!C$5*'Z1 values'!$C$10)/'Z1 values'!$C$12</f>
        <v>1.4093179321289062E-2</v>
      </c>
      <c r="W468" s="3">
        <f>((H468-H467)*'Z1 values'!D$5*'Z1 values'!$C$10)/'Z1 values'!$C$12</f>
        <v>2.9327728271484377E-2</v>
      </c>
      <c r="X468" s="3">
        <f>((I468-I467)*'Z1 values'!E$5*'Z1 values'!$C$10)/'Z1 values'!$C$12</f>
        <v>0.14369018554687499</v>
      </c>
      <c r="Y468" s="3">
        <f>((J468-J467)*'Z1 values'!F$5*'Z1 values'!$C$10)/'Z1 values'!$C$12</f>
        <v>0.21007141113281252</v>
      </c>
      <c r="Z468" s="6">
        <f t="shared" si="21"/>
        <v>0.39718250427246093</v>
      </c>
      <c r="AA468">
        <f t="shared" si="22"/>
        <v>155.66666666666666</v>
      </c>
    </row>
    <row r="469" spans="1:27" x14ac:dyDescent="0.25">
      <c r="A469" s="7" t="s">
        <v>4508</v>
      </c>
      <c r="B469" s="7" t="s">
        <v>576</v>
      </c>
      <c r="C469" s="7">
        <v>599144</v>
      </c>
      <c r="D469" s="9" t="s">
        <v>37</v>
      </c>
      <c r="E469" s="9" t="s">
        <v>38</v>
      </c>
      <c r="F469" s="9">
        <v>467</v>
      </c>
      <c r="G469" s="9">
        <v>3383199</v>
      </c>
      <c r="H469" s="9">
        <v>149914170</v>
      </c>
      <c r="I469" s="9">
        <v>816014</v>
      </c>
      <c r="J469" s="9">
        <v>1156280</v>
      </c>
      <c r="K469" s="9">
        <v>0</v>
      </c>
      <c r="L469" s="9">
        <v>0</v>
      </c>
      <c r="M469" s="9">
        <v>7239</v>
      </c>
      <c r="N469" s="9">
        <v>320328</v>
      </c>
      <c r="O469" s="9">
        <v>1804</v>
      </c>
      <c r="P469" s="9">
        <v>2231</v>
      </c>
      <c r="Q469" s="9">
        <v>0</v>
      </c>
      <c r="R469" s="9">
        <v>0</v>
      </c>
      <c r="S469"/>
      <c r="T469"/>
      <c r="U469" s="4">
        <f t="shared" si="23"/>
        <v>9360</v>
      </c>
      <c r="V469" s="3">
        <f>((G469-G468)*'Z1 values'!C$5*'Z1 values'!$C$10)/'Z1 values'!$C$12</f>
        <v>1.4118530273437499E-2</v>
      </c>
      <c r="W469" s="3">
        <f>((H469-H468)*'Z1 values'!D$5*'Z1 values'!$C$10)/'Z1 values'!$C$12</f>
        <v>2.9326904296875001E-2</v>
      </c>
      <c r="X469" s="3">
        <f>((I469-I468)*'Z1 values'!E$5*'Z1 values'!$C$10)/'Z1 values'!$C$12</f>
        <v>0.14369018554687499</v>
      </c>
      <c r="Y469" s="3">
        <f>((J469-J468)*'Z1 values'!F$5*'Z1 values'!$C$10)/'Z1 values'!$C$12</f>
        <v>0.1919989013671875</v>
      </c>
      <c r="Z469" s="6">
        <f t="shared" si="21"/>
        <v>0.37913452148437499</v>
      </c>
      <c r="AA469">
        <f t="shared" si="22"/>
        <v>156</v>
      </c>
    </row>
    <row r="470" spans="1:27" x14ac:dyDescent="0.25">
      <c r="A470" s="7" t="s">
        <v>4509</v>
      </c>
      <c r="B470" s="7" t="s">
        <v>576</v>
      </c>
      <c r="C470" s="7">
        <v>600424</v>
      </c>
      <c r="D470" s="9" t="s">
        <v>37</v>
      </c>
      <c r="E470" s="9" t="s">
        <v>38</v>
      </c>
      <c r="F470" s="9">
        <v>468</v>
      </c>
      <c r="G470" s="9">
        <v>3387256</v>
      </c>
      <c r="H470" s="9">
        <v>150237584</v>
      </c>
      <c r="I470" s="9">
        <v>816014</v>
      </c>
      <c r="J470" s="9">
        <v>1157240</v>
      </c>
      <c r="K470" s="9">
        <v>0</v>
      </c>
      <c r="L470" s="9">
        <v>0</v>
      </c>
      <c r="M470" s="9">
        <v>4056</v>
      </c>
      <c r="N470" s="9">
        <v>323414</v>
      </c>
      <c r="O470" s="9">
        <v>0</v>
      </c>
      <c r="P470" s="9">
        <v>960</v>
      </c>
      <c r="Q470" s="9">
        <v>0</v>
      </c>
      <c r="R470" s="9">
        <v>0</v>
      </c>
      <c r="S470"/>
      <c r="T470"/>
      <c r="U470" s="4">
        <f t="shared" si="23"/>
        <v>9380</v>
      </c>
      <c r="V470" s="3">
        <f>((G470-G469)*'Z1 values'!C$5*'Z1 values'!$C$10)/'Z1 values'!$C$12</f>
        <v>7.9114471435546875E-3</v>
      </c>
      <c r="W470" s="3">
        <f>((H470-H469)*'Z1 values'!D$5*'Z1 values'!$C$10)/'Z1 values'!$C$12</f>
        <v>2.9609436035156249E-2</v>
      </c>
      <c r="X470" s="3">
        <f>((I470-I469)*'Z1 values'!E$5*'Z1 values'!$C$10)/'Z1 values'!$C$12</f>
        <v>0</v>
      </c>
      <c r="Y470" s="3">
        <f>((J470-J469)*'Z1 values'!F$5*'Z1 values'!$C$10)/'Z1 values'!$C$12</f>
        <v>8.2617187499999994E-2</v>
      </c>
      <c r="Z470" s="6">
        <f t="shared" si="21"/>
        <v>0.12013807067871093</v>
      </c>
      <c r="AA470">
        <f t="shared" si="22"/>
        <v>156.33333333333334</v>
      </c>
    </row>
    <row r="471" spans="1:27" x14ac:dyDescent="0.25">
      <c r="A471" s="7" t="s">
        <v>4510</v>
      </c>
      <c r="B471" s="7" t="s">
        <v>576</v>
      </c>
      <c r="C471" s="7">
        <v>601704</v>
      </c>
      <c r="D471" s="9" t="s">
        <v>37</v>
      </c>
      <c r="E471" s="9" t="s">
        <v>38</v>
      </c>
      <c r="F471" s="9">
        <v>469</v>
      </c>
      <c r="G471" s="9">
        <v>3394469</v>
      </c>
      <c r="H471" s="9">
        <v>150557843</v>
      </c>
      <c r="I471" s="9">
        <v>817818</v>
      </c>
      <c r="J471" s="9">
        <v>1159491</v>
      </c>
      <c r="K471" s="9">
        <v>0</v>
      </c>
      <c r="L471" s="9">
        <v>0</v>
      </c>
      <c r="M471" s="9">
        <v>7212</v>
      </c>
      <c r="N471" s="9">
        <v>320259</v>
      </c>
      <c r="O471" s="9">
        <v>1804</v>
      </c>
      <c r="P471" s="9">
        <v>2251</v>
      </c>
      <c r="Q471" s="9">
        <v>0</v>
      </c>
      <c r="R471" s="9">
        <v>0</v>
      </c>
      <c r="S471"/>
      <c r="T471"/>
      <c r="U471" s="4">
        <f t="shared" si="23"/>
        <v>9400</v>
      </c>
      <c r="V471" s="3">
        <f>((G471-G470)*'Z1 values'!C$5*'Z1 values'!$C$10)/'Z1 values'!$C$12</f>
        <v>1.4065878295898438E-2</v>
      </c>
      <c r="W471" s="3">
        <f>((H471-H470)*'Z1 values'!D$5*'Z1 values'!$C$10)/'Z1 values'!$C$12</f>
        <v>2.9320587158203126E-2</v>
      </c>
      <c r="X471" s="3">
        <f>((I471-I470)*'Z1 values'!E$5*'Z1 values'!$C$10)/'Z1 values'!$C$12</f>
        <v>0.14369018554687499</v>
      </c>
      <c r="Y471" s="3">
        <f>((J471-J470)*'Z1 values'!F$5*'Z1 values'!$C$10)/'Z1 values'!$C$12</f>
        <v>0.19372009277343752</v>
      </c>
      <c r="Z471" s="6">
        <f t="shared" si="21"/>
        <v>0.38079674377441408</v>
      </c>
      <c r="AA471">
        <f t="shared" si="22"/>
        <v>156.66666666666666</v>
      </c>
    </row>
    <row r="472" spans="1:27" x14ac:dyDescent="0.25">
      <c r="A472" s="7" t="s">
        <v>4511</v>
      </c>
      <c r="B472" s="7" t="s">
        <v>576</v>
      </c>
      <c r="C472" s="7">
        <v>602984</v>
      </c>
      <c r="D472" s="9" t="s">
        <v>37</v>
      </c>
      <c r="E472" s="9" t="s">
        <v>38</v>
      </c>
      <c r="F472" s="9">
        <v>470</v>
      </c>
      <c r="G472" s="9">
        <v>3401907</v>
      </c>
      <c r="H472" s="9">
        <v>150877933</v>
      </c>
      <c r="I472" s="9">
        <v>819653</v>
      </c>
      <c r="J472" s="9">
        <v>1162199</v>
      </c>
      <c r="K472" s="9">
        <v>0</v>
      </c>
      <c r="L472" s="9">
        <v>0</v>
      </c>
      <c r="M472" s="9">
        <v>7436</v>
      </c>
      <c r="N472" s="9">
        <v>320090</v>
      </c>
      <c r="O472" s="9">
        <v>1835</v>
      </c>
      <c r="P472" s="9">
        <v>2708</v>
      </c>
      <c r="Q472" s="9">
        <v>0</v>
      </c>
      <c r="R472" s="9">
        <v>0</v>
      </c>
      <c r="S472"/>
      <c r="T472"/>
      <c r="U472" s="4">
        <f t="shared" si="23"/>
        <v>9420</v>
      </c>
      <c r="V472" s="3">
        <f>((G472-G471)*'Z1 values'!C$5*'Z1 values'!$C$10)/'Z1 values'!$C$12</f>
        <v>1.4504644775390624E-2</v>
      </c>
      <c r="W472" s="3">
        <f>((H472-H471)*'Z1 values'!D$5*'Z1 values'!$C$10)/'Z1 values'!$C$12</f>
        <v>2.9305114746093753E-2</v>
      </c>
      <c r="X472" s="3">
        <f>((I472-I471)*'Z1 values'!E$5*'Z1 values'!$C$10)/'Z1 values'!$C$12</f>
        <v>0.14615936279296873</v>
      </c>
      <c r="Y472" s="3">
        <f>((J472-J471)*'Z1 values'!F$5*'Z1 values'!$C$10)/'Z1 values'!$C$12</f>
        <v>0.23304931640625001</v>
      </c>
      <c r="Z472" s="6">
        <f t="shared" si="21"/>
        <v>0.4230184387207031</v>
      </c>
      <c r="AA472">
        <f t="shared" si="22"/>
        <v>157</v>
      </c>
    </row>
    <row r="473" spans="1:27" x14ac:dyDescent="0.25">
      <c r="A473" s="7" t="s">
        <v>4512</v>
      </c>
      <c r="B473" s="7" t="s">
        <v>576</v>
      </c>
      <c r="C473" s="7">
        <v>604264</v>
      </c>
      <c r="D473" s="9" t="s">
        <v>37</v>
      </c>
      <c r="E473" s="9" t="s">
        <v>38</v>
      </c>
      <c r="F473" s="9">
        <v>471</v>
      </c>
      <c r="G473" s="9">
        <v>3409059</v>
      </c>
      <c r="H473" s="9">
        <v>151198348</v>
      </c>
      <c r="I473" s="9">
        <v>821417</v>
      </c>
      <c r="J473" s="9">
        <v>1165223</v>
      </c>
      <c r="K473" s="9">
        <v>0</v>
      </c>
      <c r="L473" s="9">
        <v>0</v>
      </c>
      <c r="M473" s="9">
        <v>7151</v>
      </c>
      <c r="N473" s="9">
        <v>320415</v>
      </c>
      <c r="O473" s="9">
        <v>1764</v>
      </c>
      <c r="P473" s="9">
        <v>3024</v>
      </c>
      <c r="Q473" s="9">
        <v>0</v>
      </c>
      <c r="R473" s="9">
        <v>0</v>
      </c>
      <c r="S473"/>
      <c r="T473"/>
      <c r="U473" s="4">
        <f t="shared" si="23"/>
        <v>9440</v>
      </c>
      <c r="V473" s="3">
        <f>((G473-G472)*'Z1 values'!C$5*'Z1 values'!$C$10)/'Z1 values'!$C$12</f>
        <v>1.3946923828124999E-2</v>
      </c>
      <c r="W473" s="3">
        <f>((H473-H472)*'Z1 values'!D$5*'Z1 values'!$C$10)/'Z1 values'!$C$12</f>
        <v>2.9334869384765629E-2</v>
      </c>
      <c r="X473" s="3">
        <f>((I473-I472)*'Z1 values'!E$5*'Z1 values'!$C$10)/'Z1 values'!$C$12</f>
        <v>0.14050415039062497</v>
      </c>
      <c r="Y473" s="3">
        <f>((J473-J472)*'Z1 values'!F$5*'Z1 values'!$C$10)/'Z1 values'!$C$12</f>
        <v>0.26024414062500001</v>
      </c>
      <c r="Z473" s="6">
        <f t="shared" si="21"/>
        <v>0.44403008422851564</v>
      </c>
      <c r="AA473">
        <f t="shared" si="22"/>
        <v>157.33333333333334</v>
      </c>
    </row>
    <row r="474" spans="1:27" x14ac:dyDescent="0.25">
      <c r="A474" s="7" t="s">
        <v>4513</v>
      </c>
      <c r="B474" s="7" t="s">
        <v>576</v>
      </c>
      <c r="C474" s="7">
        <v>605544</v>
      </c>
      <c r="D474" s="9" t="s">
        <v>37</v>
      </c>
      <c r="E474" s="9" t="s">
        <v>38</v>
      </c>
      <c r="F474" s="9">
        <v>472</v>
      </c>
      <c r="G474" s="9">
        <v>3415696</v>
      </c>
      <c r="H474" s="9">
        <v>151519278</v>
      </c>
      <c r="I474" s="9">
        <v>822563</v>
      </c>
      <c r="J474" s="9">
        <v>1167156</v>
      </c>
      <c r="K474" s="9">
        <v>0</v>
      </c>
      <c r="L474" s="9">
        <v>0</v>
      </c>
      <c r="M474" s="9">
        <v>6636</v>
      </c>
      <c r="N474" s="9">
        <v>320930</v>
      </c>
      <c r="O474" s="9">
        <v>1146</v>
      </c>
      <c r="P474" s="9">
        <v>1933</v>
      </c>
      <c r="Q474" s="9">
        <v>0</v>
      </c>
      <c r="R474" s="9">
        <v>0</v>
      </c>
      <c r="S474"/>
      <c r="T474"/>
      <c r="U474" s="4">
        <f t="shared" si="23"/>
        <v>9460</v>
      </c>
      <c r="V474" s="3">
        <f>((G474-G473)*'Z1 values'!C$5*'Z1 values'!$C$10)/'Z1 values'!$C$12</f>
        <v>1.2942636108398436E-2</v>
      </c>
      <c r="W474" s="3">
        <f>((H474-H473)*'Z1 values'!D$5*'Z1 values'!$C$10)/'Z1 values'!$C$12</f>
        <v>2.9382019042968756E-2</v>
      </c>
      <c r="X474" s="3">
        <f>((I474-I473)*'Z1 values'!E$5*'Z1 values'!$C$10)/'Z1 values'!$C$12</f>
        <v>9.1279907226562498E-2</v>
      </c>
      <c r="Y474" s="3">
        <f>((J474-J473)*'Z1 values'!F$5*'Z1 values'!$C$10)/'Z1 values'!$C$12</f>
        <v>0.16635314941406251</v>
      </c>
      <c r="Z474" s="6">
        <f t="shared" si="21"/>
        <v>0.29995771179199221</v>
      </c>
      <c r="AA474">
        <f t="shared" si="22"/>
        <v>157.66666666666666</v>
      </c>
    </row>
    <row r="475" spans="1:27" x14ac:dyDescent="0.25">
      <c r="A475" s="7" t="s">
        <v>4514</v>
      </c>
      <c r="B475" s="7" t="s">
        <v>576</v>
      </c>
      <c r="C475" s="7">
        <v>606824</v>
      </c>
      <c r="D475" s="9" t="s">
        <v>37</v>
      </c>
      <c r="E475" s="9" t="s">
        <v>38</v>
      </c>
      <c r="F475" s="9">
        <v>473</v>
      </c>
      <c r="G475" s="9">
        <v>3423092</v>
      </c>
      <c r="H475" s="9">
        <v>151839450</v>
      </c>
      <c r="I475" s="9">
        <v>824333</v>
      </c>
      <c r="J475" s="9">
        <v>1169336</v>
      </c>
      <c r="K475" s="9">
        <v>0</v>
      </c>
      <c r="L475" s="9">
        <v>0</v>
      </c>
      <c r="M475" s="9">
        <v>7395</v>
      </c>
      <c r="N475" s="9">
        <v>320172</v>
      </c>
      <c r="O475" s="9">
        <v>1770</v>
      </c>
      <c r="P475" s="9">
        <v>2180</v>
      </c>
      <c r="Q475" s="9">
        <v>0</v>
      </c>
      <c r="R475" s="9">
        <v>0</v>
      </c>
      <c r="S475"/>
      <c r="T475"/>
      <c r="U475" s="4">
        <f t="shared" si="23"/>
        <v>9480</v>
      </c>
      <c r="V475" s="3">
        <f>((G475-G474)*'Z1 values'!C$5*'Z1 values'!$C$10)/'Z1 values'!$C$12</f>
        <v>1.442274169921875E-2</v>
      </c>
      <c r="W475" s="3">
        <f>((H475-H474)*'Z1 values'!D$5*'Z1 values'!$C$10)/'Z1 values'!$C$12</f>
        <v>2.9312622070312499E-2</v>
      </c>
      <c r="X475" s="3">
        <f>((I475-I474)*'Z1 values'!E$5*'Z1 values'!$C$10)/'Z1 values'!$C$12</f>
        <v>0.14098205566406247</v>
      </c>
      <c r="Y475" s="3">
        <f>((J475-J474)*'Z1 values'!F$5*'Z1 values'!$C$10)/'Z1 values'!$C$12</f>
        <v>0.18760986328125001</v>
      </c>
      <c r="Z475" s="6">
        <f t="shared" si="21"/>
        <v>0.37232728271484372</v>
      </c>
      <c r="AA475">
        <f t="shared" si="22"/>
        <v>158</v>
      </c>
    </row>
    <row r="476" spans="1:27" x14ac:dyDescent="0.25">
      <c r="A476" s="7" t="s">
        <v>4515</v>
      </c>
      <c r="B476" s="7" t="s">
        <v>576</v>
      </c>
      <c r="C476" s="7">
        <v>608104</v>
      </c>
      <c r="D476" s="9" t="s">
        <v>37</v>
      </c>
      <c r="E476" s="9" t="s">
        <v>38</v>
      </c>
      <c r="F476" s="9">
        <v>474</v>
      </c>
      <c r="G476" s="9">
        <v>3427246</v>
      </c>
      <c r="H476" s="9">
        <v>152162861</v>
      </c>
      <c r="I476" s="9">
        <v>824333</v>
      </c>
      <c r="J476" s="9">
        <v>1170485</v>
      </c>
      <c r="K476" s="9">
        <v>0</v>
      </c>
      <c r="L476" s="9">
        <v>0</v>
      </c>
      <c r="M476" s="9">
        <v>4152</v>
      </c>
      <c r="N476" s="9">
        <v>323411</v>
      </c>
      <c r="O476" s="9">
        <v>0</v>
      </c>
      <c r="P476" s="9">
        <v>1149</v>
      </c>
      <c r="Q476" s="9">
        <v>0</v>
      </c>
      <c r="R476" s="9">
        <v>0</v>
      </c>
      <c r="S476"/>
      <c r="T476"/>
      <c r="U476" s="4">
        <f t="shared" si="23"/>
        <v>9500</v>
      </c>
      <c r="V476" s="3">
        <f>((G476-G475)*'Z1 values'!C$5*'Z1 values'!$C$10)/'Z1 values'!$C$12</f>
        <v>8.1006042480468755E-3</v>
      </c>
      <c r="W476" s="3">
        <f>((H476-H475)*'Z1 values'!D$5*'Z1 values'!$C$10)/'Z1 values'!$C$12</f>
        <v>2.9609161376953123E-2</v>
      </c>
      <c r="X476" s="3">
        <f>((I476-I475)*'Z1 values'!E$5*'Z1 values'!$C$10)/'Z1 values'!$C$12</f>
        <v>0</v>
      </c>
      <c r="Y476" s="3">
        <f>((J476-J475)*'Z1 values'!F$5*'Z1 values'!$C$10)/'Z1 values'!$C$12</f>
        <v>9.8882446289062509E-2</v>
      </c>
      <c r="Z476" s="6">
        <f t="shared" si="21"/>
        <v>0.13659221191406251</v>
      </c>
      <c r="AA476">
        <f t="shared" si="22"/>
        <v>158.33333333333334</v>
      </c>
    </row>
    <row r="477" spans="1:27" x14ac:dyDescent="0.25">
      <c r="A477" s="7" t="s">
        <v>4516</v>
      </c>
      <c r="B477" s="7" t="s">
        <v>576</v>
      </c>
      <c r="C477" s="7">
        <v>609384</v>
      </c>
      <c r="D477" s="9" t="s">
        <v>37</v>
      </c>
      <c r="E477" s="9" t="s">
        <v>38</v>
      </c>
      <c r="F477" s="9">
        <v>475</v>
      </c>
      <c r="G477" s="9">
        <v>3434998</v>
      </c>
      <c r="H477" s="9">
        <v>152482676</v>
      </c>
      <c r="I477" s="9">
        <v>826096</v>
      </c>
      <c r="J477" s="9">
        <v>1173359</v>
      </c>
      <c r="K477" s="9">
        <v>0</v>
      </c>
      <c r="L477" s="9">
        <v>0</v>
      </c>
      <c r="M477" s="9">
        <v>7751</v>
      </c>
      <c r="N477" s="9">
        <v>319815</v>
      </c>
      <c r="O477" s="9">
        <v>1763</v>
      </c>
      <c r="P477" s="9">
        <v>2874</v>
      </c>
      <c r="Q477" s="9">
        <v>0</v>
      </c>
      <c r="R477" s="9">
        <v>0</v>
      </c>
      <c r="S477"/>
      <c r="T477"/>
      <c r="U477" s="4">
        <f t="shared" si="23"/>
        <v>9520</v>
      </c>
      <c r="V477" s="3">
        <f>((G477-G476)*'Z1 values'!C$5*'Z1 values'!$C$10)/'Z1 values'!$C$12</f>
        <v>1.51169677734375E-2</v>
      </c>
      <c r="W477" s="3">
        <f>((H477-H476)*'Z1 values'!D$5*'Z1 values'!$C$10)/'Z1 values'!$C$12</f>
        <v>2.9279937744140627E-2</v>
      </c>
      <c r="X477" s="3">
        <f>((I477-I476)*'Z1 values'!E$5*'Z1 values'!$C$10)/'Z1 values'!$C$12</f>
        <v>0.14042449951171873</v>
      </c>
      <c r="Y477" s="3">
        <f>((J477-J476)*'Z1 values'!F$5*'Z1 values'!$C$10)/'Z1 values'!$C$12</f>
        <v>0.24733520507812501</v>
      </c>
      <c r="Z477" s="6">
        <f t="shared" si="21"/>
        <v>0.4321566101074219</v>
      </c>
      <c r="AA477">
        <f t="shared" si="22"/>
        <v>158.66666666666666</v>
      </c>
    </row>
    <row r="478" spans="1:27" x14ac:dyDescent="0.25">
      <c r="A478" s="7" t="s">
        <v>4517</v>
      </c>
      <c r="B478" s="7" t="s">
        <v>576</v>
      </c>
      <c r="C478" s="7">
        <v>610664</v>
      </c>
      <c r="D478" s="9" t="s">
        <v>37</v>
      </c>
      <c r="E478" s="9" t="s">
        <v>38</v>
      </c>
      <c r="F478" s="9">
        <v>476</v>
      </c>
      <c r="G478" s="9">
        <v>3439437</v>
      </c>
      <c r="H478" s="9">
        <v>152805802</v>
      </c>
      <c r="I478" s="9">
        <v>826096</v>
      </c>
      <c r="J478" s="9">
        <v>1175033</v>
      </c>
      <c r="K478" s="9">
        <v>0</v>
      </c>
      <c r="L478" s="9">
        <v>0</v>
      </c>
      <c r="M478" s="9">
        <v>4437</v>
      </c>
      <c r="N478" s="9">
        <v>323126</v>
      </c>
      <c r="O478" s="9">
        <v>0</v>
      </c>
      <c r="P478" s="9">
        <v>1674</v>
      </c>
      <c r="Q478" s="9">
        <v>0</v>
      </c>
      <c r="R478" s="9">
        <v>0</v>
      </c>
      <c r="S478"/>
      <c r="T478"/>
      <c r="U478" s="4">
        <f t="shared" si="23"/>
        <v>9540</v>
      </c>
      <c r="V478" s="3">
        <f>((G478-G477)*'Z1 values'!C$5*'Z1 values'!$C$10)/'Z1 values'!$C$12</f>
        <v>8.6563751220703113E-3</v>
      </c>
      <c r="W478" s="3">
        <f>((H478-H477)*'Z1 values'!D$5*'Z1 values'!$C$10)/'Z1 values'!$C$12</f>
        <v>2.9583068847656251E-2</v>
      </c>
      <c r="X478" s="3">
        <f>((I478-I477)*'Z1 values'!E$5*'Z1 values'!$C$10)/'Z1 values'!$C$12</f>
        <v>0</v>
      </c>
      <c r="Y478" s="3">
        <f>((J478-J477)*'Z1 values'!F$5*'Z1 values'!$C$10)/'Z1 values'!$C$12</f>
        <v>0.14406372070312501</v>
      </c>
      <c r="Z478" s="6">
        <f t="shared" si="21"/>
        <v>0.18230316467285157</v>
      </c>
      <c r="AA478">
        <f t="shared" si="22"/>
        <v>159</v>
      </c>
    </row>
    <row r="479" spans="1:27" x14ac:dyDescent="0.25">
      <c r="A479" s="7" t="s">
        <v>4518</v>
      </c>
      <c r="B479" s="7" t="s">
        <v>576</v>
      </c>
      <c r="C479" s="7">
        <v>611944</v>
      </c>
      <c r="D479" s="9" t="s">
        <v>37</v>
      </c>
      <c r="E479" s="9" t="s">
        <v>38</v>
      </c>
      <c r="F479" s="9">
        <v>477</v>
      </c>
      <c r="G479" s="9">
        <v>3449247</v>
      </c>
      <c r="H479" s="9">
        <v>153123556</v>
      </c>
      <c r="I479" s="9">
        <v>828870</v>
      </c>
      <c r="J479" s="9">
        <v>1178191</v>
      </c>
      <c r="K479" s="9">
        <v>0</v>
      </c>
      <c r="L479" s="9">
        <v>0</v>
      </c>
      <c r="M479" s="9">
        <v>9808</v>
      </c>
      <c r="N479" s="9">
        <v>317754</v>
      </c>
      <c r="O479" s="9">
        <v>2774</v>
      </c>
      <c r="P479" s="9">
        <v>3158</v>
      </c>
      <c r="Q479" s="9">
        <v>0</v>
      </c>
      <c r="R479" s="9">
        <v>0</v>
      </c>
      <c r="S479"/>
      <c r="T479"/>
      <c r="U479" s="4">
        <f t="shared" si="23"/>
        <v>9560</v>
      </c>
      <c r="V479" s="3">
        <f>((G479-G478)*'Z1 values'!C$5*'Z1 values'!$C$10)/'Z1 values'!$C$12</f>
        <v>1.9130218505859373E-2</v>
      </c>
      <c r="W479" s="3">
        <f>((H479-H478)*'Z1 values'!D$5*'Z1 values'!$C$10)/'Z1 values'!$C$12</f>
        <v>2.9091247558593748E-2</v>
      </c>
      <c r="X479" s="3">
        <f>((I479-I478)*'Z1 values'!E$5*'Z1 values'!$C$10)/'Z1 values'!$C$12</f>
        <v>0.22095153808593748</v>
      </c>
      <c r="Y479" s="3">
        <f>((J479-J478)*'Z1 values'!F$5*'Z1 values'!$C$10)/'Z1 values'!$C$12</f>
        <v>0.27177612304687504</v>
      </c>
      <c r="Z479" s="6">
        <f t="shared" si="21"/>
        <v>0.54094912719726562</v>
      </c>
      <c r="AA479">
        <f t="shared" si="22"/>
        <v>159.33333333333334</v>
      </c>
    </row>
    <row r="480" spans="1:27" x14ac:dyDescent="0.25">
      <c r="A480" s="7" t="s">
        <v>4519</v>
      </c>
      <c r="B480" s="7" t="s">
        <v>576</v>
      </c>
      <c r="C480" s="7">
        <v>613224</v>
      </c>
      <c r="D480" s="9" t="s">
        <v>37</v>
      </c>
      <c r="E480" s="9" t="s">
        <v>38</v>
      </c>
      <c r="F480" s="9">
        <v>478</v>
      </c>
      <c r="G480" s="9">
        <v>3453415</v>
      </c>
      <c r="H480" s="9">
        <v>153446953</v>
      </c>
      <c r="I480" s="9">
        <v>828870</v>
      </c>
      <c r="J480" s="9">
        <v>1179151</v>
      </c>
      <c r="K480" s="9">
        <v>0</v>
      </c>
      <c r="L480" s="9">
        <v>0</v>
      </c>
      <c r="M480" s="9">
        <v>4166</v>
      </c>
      <c r="N480" s="9">
        <v>323397</v>
      </c>
      <c r="O480" s="9">
        <v>0</v>
      </c>
      <c r="P480" s="9">
        <v>960</v>
      </c>
      <c r="Q480" s="9">
        <v>0</v>
      </c>
      <c r="R480" s="9">
        <v>0</v>
      </c>
      <c r="S480"/>
      <c r="T480"/>
      <c r="U480" s="4">
        <f t="shared" si="23"/>
        <v>9580</v>
      </c>
      <c r="V480" s="3">
        <f>((G480-G479)*'Z1 values'!C$5*'Z1 values'!$C$10)/'Z1 values'!$C$12</f>
        <v>8.1279052734374996E-3</v>
      </c>
      <c r="W480" s="3">
        <f>((H480-H479)*'Z1 values'!D$5*'Z1 values'!$C$10)/'Z1 values'!$C$12</f>
        <v>2.9607879638671876E-2</v>
      </c>
      <c r="X480" s="3">
        <f>((I480-I479)*'Z1 values'!E$5*'Z1 values'!$C$10)/'Z1 values'!$C$12</f>
        <v>0</v>
      </c>
      <c r="Y480" s="3">
        <f>((J480-J479)*'Z1 values'!F$5*'Z1 values'!$C$10)/'Z1 values'!$C$12</f>
        <v>8.2617187499999994E-2</v>
      </c>
      <c r="Z480" s="6">
        <f t="shared" si="21"/>
        <v>0.12035297241210938</v>
      </c>
      <c r="AA480">
        <f t="shared" si="22"/>
        <v>159.66666666666666</v>
      </c>
    </row>
    <row r="481" spans="1:27" x14ac:dyDescent="0.25">
      <c r="A481" s="7" t="s">
        <v>4520</v>
      </c>
      <c r="B481" s="7" t="s">
        <v>576</v>
      </c>
      <c r="C481" s="7">
        <v>614504</v>
      </c>
      <c r="D481" s="9" t="s">
        <v>37</v>
      </c>
      <c r="E481" s="9" t="s">
        <v>38</v>
      </c>
      <c r="F481" s="9">
        <v>479</v>
      </c>
      <c r="G481" s="9">
        <v>3470618</v>
      </c>
      <c r="H481" s="9">
        <v>153757320</v>
      </c>
      <c r="I481" s="9">
        <v>836303</v>
      </c>
      <c r="J481" s="9">
        <v>1183554</v>
      </c>
      <c r="K481" s="9">
        <v>0</v>
      </c>
      <c r="L481" s="9">
        <v>0</v>
      </c>
      <c r="M481" s="9">
        <v>17201</v>
      </c>
      <c r="N481" s="9">
        <v>310367</v>
      </c>
      <c r="O481" s="9">
        <v>7433</v>
      </c>
      <c r="P481" s="9">
        <v>4403</v>
      </c>
      <c r="Q481" s="9">
        <v>0</v>
      </c>
      <c r="R481" s="9">
        <v>0</v>
      </c>
      <c r="S481"/>
      <c r="T481"/>
      <c r="U481" s="4">
        <f t="shared" si="23"/>
        <v>9600</v>
      </c>
      <c r="V481" s="3">
        <f>((G481-G480)*'Z1 values'!C$5*'Z1 values'!$C$10)/'Z1 values'!$C$12</f>
        <v>3.3547109985351563E-2</v>
      </c>
      <c r="W481" s="3">
        <f>((H481-H480)*'Z1 values'!D$5*'Z1 values'!$C$10)/'Z1 values'!$C$12</f>
        <v>2.8414947509765625E-2</v>
      </c>
      <c r="X481" s="3">
        <f>((I481-I480)*'Z1 values'!E$5*'Z1 values'!$C$10)/'Z1 values'!$C$12</f>
        <v>0.59204498291015617</v>
      </c>
      <c r="Y481" s="3">
        <f>((J481-J480)*'Z1 values'!F$5*'Z1 values'!$C$10)/'Z1 values'!$C$12</f>
        <v>0.37892028808593753</v>
      </c>
      <c r="Z481" s="6">
        <f t="shared" si="21"/>
        <v>1.0329273284912108</v>
      </c>
      <c r="AA481">
        <f t="shared" si="22"/>
        <v>160</v>
      </c>
    </row>
    <row r="482" spans="1:27" x14ac:dyDescent="0.25">
      <c r="A482" s="7" t="s">
        <v>4521</v>
      </c>
      <c r="B482" s="7" t="s">
        <v>576</v>
      </c>
      <c r="C482" s="7">
        <v>615784</v>
      </c>
      <c r="D482" s="9" t="s">
        <v>37</v>
      </c>
      <c r="E482" s="9" t="s">
        <v>38</v>
      </c>
      <c r="F482" s="9">
        <v>480</v>
      </c>
      <c r="G482" s="9">
        <v>3481107</v>
      </c>
      <c r="H482" s="9">
        <v>154074398</v>
      </c>
      <c r="I482" s="9">
        <v>839827</v>
      </c>
      <c r="J482" s="9">
        <v>1189023</v>
      </c>
      <c r="K482" s="9">
        <v>0</v>
      </c>
      <c r="L482" s="9">
        <v>0</v>
      </c>
      <c r="M482" s="9">
        <v>10488</v>
      </c>
      <c r="N482" s="9">
        <v>317078</v>
      </c>
      <c r="O482" s="9">
        <v>3524</v>
      </c>
      <c r="P482" s="9">
        <v>5469</v>
      </c>
      <c r="Q482" s="9">
        <v>0</v>
      </c>
      <c r="R482" s="9">
        <v>0</v>
      </c>
      <c r="S482"/>
      <c r="T482"/>
      <c r="U482" s="4">
        <f t="shared" si="23"/>
        <v>9620</v>
      </c>
      <c r="V482" s="3">
        <f>((G482-G481)*'Z1 values'!C$5*'Z1 values'!$C$10)/'Z1 values'!$C$12</f>
        <v>2.0454318237304689E-2</v>
      </c>
      <c r="W482" s="3">
        <f>((H482-H481)*'Z1 values'!D$5*'Z1 values'!$C$10)/'Z1 values'!$C$12</f>
        <v>2.9029357910156251E-2</v>
      </c>
      <c r="X482" s="3">
        <f>((I482-I481)*'Z1 values'!E$5*'Z1 values'!$C$10)/'Z1 values'!$C$12</f>
        <v>0.28068969726562498</v>
      </c>
      <c r="Y482" s="3">
        <f>((J482-J481)*'Z1 values'!F$5*'Z1 values'!$C$10)/'Z1 values'!$C$12</f>
        <v>0.47065979003906244</v>
      </c>
      <c r="Z482" s="6">
        <f t="shared" si="21"/>
        <v>0.80083316345214839</v>
      </c>
      <c r="AA482">
        <f t="shared" si="22"/>
        <v>160.33333333333334</v>
      </c>
    </row>
    <row r="483" spans="1:27" x14ac:dyDescent="0.25">
      <c r="A483" s="7" t="s">
        <v>4522</v>
      </c>
      <c r="B483" s="7" t="s">
        <v>576</v>
      </c>
      <c r="C483" s="7">
        <v>617064</v>
      </c>
      <c r="D483" s="9" t="s">
        <v>37</v>
      </c>
      <c r="E483" s="9" t="s">
        <v>38</v>
      </c>
      <c r="F483" s="9">
        <v>481</v>
      </c>
      <c r="G483" s="9">
        <v>3485283</v>
      </c>
      <c r="H483" s="9">
        <v>154397786</v>
      </c>
      <c r="I483" s="9">
        <v>839827</v>
      </c>
      <c r="J483" s="9">
        <v>1190172</v>
      </c>
      <c r="K483" s="9">
        <v>0</v>
      </c>
      <c r="L483" s="9">
        <v>0</v>
      </c>
      <c r="M483" s="9">
        <v>4175</v>
      </c>
      <c r="N483" s="9">
        <v>323388</v>
      </c>
      <c r="O483" s="9">
        <v>0</v>
      </c>
      <c r="P483" s="9">
        <v>1149</v>
      </c>
      <c r="Q483" s="9">
        <v>0</v>
      </c>
      <c r="R483" s="9">
        <v>0</v>
      </c>
      <c r="S483"/>
      <c r="T483"/>
      <c r="U483" s="4">
        <f t="shared" si="23"/>
        <v>9640</v>
      </c>
      <c r="V483" s="3">
        <f>((G483-G482)*'Z1 values'!C$5*'Z1 values'!$C$10)/'Z1 values'!$C$12</f>
        <v>8.1435058593750005E-3</v>
      </c>
      <c r="W483" s="3">
        <f>((H483-H482)*'Z1 values'!D$5*'Z1 values'!$C$10)/'Z1 values'!$C$12</f>
        <v>2.96070556640625E-2</v>
      </c>
      <c r="X483" s="3">
        <f>((I483-I482)*'Z1 values'!E$5*'Z1 values'!$C$10)/'Z1 values'!$C$12</f>
        <v>0</v>
      </c>
      <c r="Y483" s="3">
        <f>((J483-J482)*'Z1 values'!F$5*'Z1 values'!$C$10)/'Z1 values'!$C$12</f>
        <v>9.8882446289062509E-2</v>
      </c>
      <c r="Z483" s="6">
        <f t="shared" si="21"/>
        <v>0.13663300781250001</v>
      </c>
      <c r="AA483">
        <f t="shared" si="22"/>
        <v>160.66666666666666</v>
      </c>
    </row>
    <row r="484" spans="1:27" x14ac:dyDescent="0.25">
      <c r="A484" s="7" t="s">
        <v>4523</v>
      </c>
      <c r="B484" s="7" t="s">
        <v>576</v>
      </c>
      <c r="C484" s="7">
        <v>618354</v>
      </c>
      <c r="D484" s="9" t="s">
        <v>37</v>
      </c>
      <c r="E484" s="9" t="s">
        <v>38</v>
      </c>
      <c r="F484" s="9">
        <v>482</v>
      </c>
      <c r="G484" s="9">
        <v>3496975</v>
      </c>
      <c r="H484" s="9">
        <v>154716349</v>
      </c>
      <c r="I484" s="9">
        <v>844075</v>
      </c>
      <c r="J484" s="9">
        <v>1194153</v>
      </c>
      <c r="K484" s="9">
        <v>0</v>
      </c>
      <c r="L484" s="9">
        <v>0</v>
      </c>
      <c r="M484" s="9">
        <v>11690</v>
      </c>
      <c r="N484" s="9">
        <v>318563</v>
      </c>
      <c r="O484" s="9">
        <v>4248</v>
      </c>
      <c r="P484" s="9">
        <v>3981</v>
      </c>
      <c r="Q484" s="9">
        <v>0</v>
      </c>
      <c r="R484" s="9">
        <v>0</v>
      </c>
      <c r="S484"/>
      <c r="T484"/>
      <c r="U484" s="4">
        <f t="shared" si="23"/>
        <v>9660</v>
      </c>
      <c r="V484" s="3">
        <f>((G484-G483)*'Z1 values'!C$5*'Z1 values'!$C$10)/'Z1 values'!$C$12</f>
        <v>2.2800256347656249E-2</v>
      </c>
      <c r="W484" s="3">
        <f>((H484-H483)*'Z1 values'!D$5*'Z1 values'!$C$10)/'Z1 values'!$C$12</f>
        <v>2.9165313720703124E-2</v>
      </c>
      <c r="X484" s="3">
        <f>((I484-I483)*'Z1 values'!E$5*'Z1 values'!$C$10)/'Z1 values'!$C$12</f>
        <v>0.33835693359374996</v>
      </c>
      <c r="Y484" s="3">
        <f>((J484-J483)*'Z1 values'!F$5*'Z1 values'!$C$10)/'Z1 values'!$C$12</f>
        <v>0.34260314941406256</v>
      </c>
      <c r="Z484" s="6">
        <f t="shared" si="21"/>
        <v>0.73292565307617186</v>
      </c>
      <c r="AA484">
        <f t="shared" si="22"/>
        <v>161</v>
      </c>
    </row>
    <row r="485" spans="1:27" x14ac:dyDescent="0.25">
      <c r="A485" s="7" t="s">
        <v>4524</v>
      </c>
      <c r="B485" s="7" t="s">
        <v>576</v>
      </c>
      <c r="C485" s="7">
        <v>619624</v>
      </c>
      <c r="D485" s="9" t="s">
        <v>37</v>
      </c>
      <c r="E485" s="9" t="s">
        <v>38</v>
      </c>
      <c r="F485" s="9">
        <v>483</v>
      </c>
      <c r="G485" s="9">
        <v>3501006</v>
      </c>
      <c r="H485" s="9">
        <v>155037188</v>
      </c>
      <c r="I485" s="9">
        <v>844075</v>
      </c>
      <c r="J485" s="9">
        <v>1195503</v>
      </c>
      <c r="K485" s="9">
        <v>0</v>
      </c>
      <c r="L485" s="9">
        <v>0</v>
      </c>
      <c r="M485" s="9">
        <v>4030</v>
      </c>
      <c r="N485" s="9">
        <v>320839</v>
      </c>
      <c r="O485" s="9">
        <v>0</v>
      </c>
      <c r="P485" s="9">
        <v>1350</v>
      </c>
      <c r="Q485" s="9">
        <v>0</v>
      </c>
      <c r="R485" s="9">
        <v>0</v>
      </c>
      <c r="S485"/>
      <c r="T485"/>
      <c r="U485" s="4">
        <f t="shared" si="23"/>
        <v>9680</v>
      </c>
      <c r="V485" s="3">
        <f>((G485-G484)*'Z1 values'!C$5*'Z1 values'!$C$10)/'Z1 values'!$C$12</f>
        <v>7.8607452392578121E-3</v>
      </c>
      <c r="W485" s="3">
        <f>((H485-H484)*'Z1 values'!D$5*'Z1 values'!$C$10)/'Z1 values'!$C$12</f>
        <v>2.9373687744140627E-2</v>
      </c>
      <c r="X485" s="3">
        <f>((I485-I484)*'Z1 values'!E$5*'Z1 values'!$C$10)/'Z1 values'!$C$12</f>
        <v>0</v>
      </c>
      <c r="Y485" s="3">
        <f>((J485-J484)*'Z1 values'!F$5*'Z1 values'!$C$10)/'Z1 values'!$C$12</f>
        <v>0.116180419921875</v>
      </c>
      <c r="Z485" s="6">
        <f t="shared" si="21"/>
        <v>0.15341485290527343</v>
      </c>
      <c r="AA485">
        <f t="shared" si="22"/>
        <v>161.33333333333334</v>
      </c>
    </row>
    <row r="486" spans="1:27" x14ac:dyDescent="0.25">
      <c r="A486" s="7" t="s">
        <v>4525</v>
      </c>
      <c r="B486" s="7" t="s">
        <v>576</v>
      </c>
      <c r="C486" s="7">
        <v>620904</v>
      </c>
      <c r="D486" s="9" t="s">
        <v>37</v>
      </c>
      <c r="E486" s="9" t="s">
        <v>38</v>
      </c>
      <c r="F486" s="9">
        <v>484</v>
      </c>
      <c r="G486" s="9">
        <v>3505038</v>
      </c>
      <c r="H486" s="9">
        <v>155360711</v>
      </c>
      <c r="I486" s="9">
        <v>844075</v>
      </c>
      <c r="J486" s="9">
        <v>1196652</v>
      </c>
      <c r="K486" s="9">
        <v>0</v>
      </c>
      <c r="L486" s="9">
        <v>0</v>
      </c>
      <c r="M486" s="9">
        <v>4031</v>
      </c>
      <c r="N486" s="9">
        <v>323523</v>
      </c>
      <c r="O486" s="9">
        <v>0</v>
      </c>
      <c r="P486" s="9">
        <v>1149</v>
      </c>
      <c r="Q486" s="9">
        <v>0</v>
      </c>
      <c r="R486" s="9">
        <v>0</v>
      </c>
      <c r="S486"/>
      <c r="T486"/>
      <c r="U486" s="4">
        <f t="shared" si="23"/>
        <v>9700</v>
      </c>
      <c r="V486" s="3">
        <f>((G486-G485)*'Z1 values'!C$5*'Z1 values'!$C$10)/'Z1 values'!$C$12</f>
        <v>7.862695312500001E-3</v>
      </c>
      <c r="W486" s="3">
        <f>((H486-H485)*'Z1 values'!D$5*'Z1 values'!$C$10)/'Z1 values'!$C$12</f>
        <v>2.9619415283203127E-2</v>
      </c>
      <c r="X486" s="3">
        <f>((I486-I485)*'Z1 values'!E$5*'Z1 values'!$C$10)/'Z1 values'!$C$12</f>
        <v>0</v>
      </c>
      <c r="Y486" s="3">
        <f>((J486-J485)*'Z1 values'!F$5*'Z1 values'!$C$10)/'Z1 values'!$C$12</f>
        <v>9.8882446289062509E-2</v>
      </c>
      <c r="Z486" s="6">
        <f t="shared" si="21"/>
        <v>0.13636455688476562</v>
      </c>
      <c r="AA486">
        <f t="shared" si="22"/>
        <v>161.66666666666666</v>
      </c>
    </row>
    <row r="487" spans="1:27" x14ac:dyDescent="0.25">
      <c r="A487" s="7" t="s">
        <v>4526</v>
      </c>
      <c r="B487" s="7" t="s">
        <v>576</v>
      </c>
      <c r="C487" s="7">
        <v>622184</v>
      </c>
      <c r="D487" s="9" t="s">
        <v>37</v>
      </c>
      <c r="E487" s="9" t="s">
        <v>38</v>
      </c>
      <c r="F487" s="9">
        <v>485</v>
      </c>
      <c r="G487" s="9">
        <v>3509069</v>
      </c>
      <c r="H487" s="9">
        <v>155684238</v>
      </c>
      <c r="I487" s="9">
        <v>844075</v>
      </c>
      <c r="J487" s="9">
        <v>1197801</v>
      </c>
      <c r="K487" s="9">
        <v>0</v>
      </c>
      <c r="L487" s="9">
        <v>0</v>
      </c>
      <c r="M487" s="9">
        <v>4030</v>
      </c>
      <c r="N487" s="9">
        <v>323527</v>
      </c>
      <c r="O487" s="9">
        <v>0</v>
      </c>
      <c r="P487" s="9">
        <v>1149</v>
      </c>
      <c r="Q487" s="9">
        <v>0</v>
      </c>
      <c r="R487" s="9">
        <v>0</v>
      </c>
      <c r="S487"/>
      <c r="T487"/>
      <c r="U487" s="4">
        <f t="shared" si="23"/>
        <v>9720</v>
      </c>
      <c r="V487" s="3">
        <f>((G487-G486)*'Z1 values'!C$5*'Z1 values'!$C$10)/'Z1 values'!$C$12</f>
        <v>7.8607452392578121E-3</v>
      </c>
      <c r="W487" s="3">
        <f>((H487-H486)*'Z1 values'!D$5*'Z1 values'!$C$10)/'Z1 values'!$C$12</f>
        <v>2.9619781494140622E-2</v>
      </c>
      <c r="X487" s="3">
        <f>((I487-I486)*'Z1 values'!E$5*'Z1 values'!$C$10)/'Z1 values'!$C$12</f>
        <v>0</v>
      </c>
      <c r="Y487" s="3">
        <f>((J487-J486)*'Z1 values'!F$5*'Z1 values'!$C$10)/'Z1 values'!$C$12</f>
        <v>9.8882446289062509E-2</v>
      </c>
      <c r="Z487" s="6">
        <f t="shared" si="21"/>
        <v>0.13636297302246095</v>
      </c>
      <c r="AA487">
        <f t="shared" si="22"/>
        <v>162</v>
      </c>
    </row>
    <row r="488" spans="1:27" x14ac:dyDescent="0.25">
      <c r="A488" s="7" t="s">
        <v>4527</v>
      </c>
      <c r="B488" s="7" t="s">
        <v>576</v>
      </c>
      <c r="C488" s="7">
        <v>623464</v>
      </c>
      <c r="D488" s="9" t="s">
        <v>37</v>
      </c>
      <c r="E488" s="9" t="s">
        <v>38</v>
      </c>
      <c r="F488" s="9">
        <v>486</v>
      </c>
      <c r="G488" s="9">
        <v>3524478</v>
      </c>
      <c r="H488" s="9">
        <v>155996395</v>
      </c>
      <c r="I488" s="9">
        <v>849961</v>
      </c>
      <c r="J488" s="9">
        <v>1204171</v>
      </c>
      <c r="K488" s="9">
        <v>0</v>
      </c>
      <c r="L488" s="9">
        <v>0</v>
      </c>
      <c r="M488" s="9">
        <v>15407</v>
      </c>
      <c r="N488" s="9">
        <v>312157</v>
      </c>
      <c r="O488" s="9">
        <v>5886</v>
      </c>
      <c r="P488" s="9">
        <v>6370</v>
      </c>
      <c r="Q488" s="9">
        <v>0</v>
      </c>
      <c r="R488" s="9">
        <v>0</v>
      </c>
      <c r="S488"/>
      <c r="T488"/>
      <c r="U488" s="4">
        <f t="shared" si="23"/>
        <v>9740</v>
      </c>
      <c r="V488" s="3">
        <f>((G488-G487)*'Z1 values'!C$5*'Z1 values'!$C$10)/'Z1 values'!$C$12</f>
        <v>3.0048678588867183E-2</v>
      </c>
      <c r="W488" s="3">
        <f>((H488-H487)*'Z1 values'!D$5*'Z1 values'!$C$10)/'Z1 values'!$C$12</f>
        <v>2.8578826904296879E-2</v>
      </c>
      <c r="X488" s="3">
        <f>((I488-I487)*'Z1 values'!E$5*'Z1 values'!$C$10)/'Z1 values'!$C$12</f>
        <v>0.46882507324218742</v>
      </c>
      <c r="Y488" s="3">
        <f>((J488-J487)*'Z1 values'!F$5*'Z1 values'!$C$10)/'Z1 values'!$C$12</f>
        <v>0.54819946289062504</v>
      </c>
      <c r="Z488" s="6">
        <f t="shared" si="21"/>
        <v>1.0756520416259765</v>
      </c>
      <c r="AA488">
        <f t="shared" si="22"/>
        <v>162.33333333333334</v>
      </c>
    </row>
    <row r="489" spans="1:27" x14ac:dyDescent="0.25">
      <c r="A489" s="7" t="s">
        <v>4528</v>
      </c>
      <c r="B489" s="7" t="s">
        <v>576</v>
      </c>
      <c r="C489" s="7">
        <v>624744</v>
      </c>
      <c r="D489" s="9" t="s">
        <v>37</v>
      </c>
      <c r="E489" s="9" t="s">
        <v>38</v>
      </c>
      <c r="F489" s="9">
        <v>487</v>
      </c>
      <c r="G489" s="9">
        <v>3540209</v>
      </c>
      <c r="H489" s="9">
        <v>156308237</v>
      </c>
      <c r="I489" s="9">
        <v>856585</v>
      </c>
      <c r="J489" s="9">
        <v>1210083</v>
      </c>
      <c r="K489" s="9">
        <v>0</v>
      </c>
      <c r="L489" s="9">
        <v>0</v>
      </c>
      <c r="M489" s="9">
        <v>15729</v>
      </c>
      <c r="N489" s="9">
        <v>311842</v>
      </c>
      <c r="O489" s="9">
        <v>6624</v>
      </c>
      <c r="P489" s="9">
        <v>5912</v>
      </c>
      <c r="Q489" s="9">
        <v>0</v>
      </c>
      <c r="R489" s="9">
        <v>0</v>
      </c>
      <c r="S489"/>
      <c r="T489"/>
      <c r="U489" s="4">
        <f t="shared" si="23"/>
        <v>9760</v>
      </c>
      <c r="V489" s="3">
        <f>((G489-G488)*'Z1 values'!C$5*'Z1 values'!$C$10)/'Z1 values'!$C$12</f>
        <v>3.0676602172851564E-2</v>
      </c>
      <c r="W489" s="3">
        <f>((H489-H488)*'Z1 values'!D$5*'Z1 values'!$C$10)/'Z1 values'!$C$12</f>
        <v>2.8549987792968752E-2</v>
      </c>
      <c r="X489" s="3">
        <f>((I489-I488)*'Z1 values'!E$5*'Z1 values'!$C$10)/'Z1 values'!$C$12</f>
        <v>0.52760742187499998</v>
      </c>
      <c r="Y489" s="3">
        <f>((J489-J488)*'Z1 values'!F$5*'Z1 values'!$C$10)/'Z1 values'!$C$12</f>
        <v>0.50878417968750012</v>
      </c>
      <c r="Z489" s="6">
        <f t="shared" si="21"/>
        <v>1.0956181915283203</v>
      </c>
      <c r="AA489">
        <f t="shared" si="22"/>
        <v>162.66666666666666</v>
      </c>
    </row>
    <row r="490" spans="1:27" x14ac:dyDescent="0.25">
      <c r="A490" s="7" t="s">
        <v>4529</v>
      </c>
      <c r="B490" s="7" t="s">
        <v>576</v>
      </c>
      <c r="C490" s="7">
        <v>626024</v>
      </c>
      <c r="D490" s="9" t="s">
        <v>37</v>
      </c>
      <c r="E490" s="9" t="s">
        <v>38</v>
      </c>
      <c r="F490" s="9">
        <v>488</v>
      </c>
      <c r="G490" s="9">
        <v>3544501</v>
      </c>
      <c r="H490" s="9">
        <v>156631511</v>
      </c>
      <c r="I490" s="9">
        <v>856585</v>
      </c>
      <c r="J490" s="9">
        <v>1211182</v>
      </c>
      <c r="K490" s="9">
        <v>0</v>
      </c>
      <c r="L490" s="9">
        <v>0</v>
      </c>
      <c r="M490" s="9">
        <v>4290</v>
      </c>
      <c r="N490" s="9">
        <v>323274</v>
      </c>
      <c r="O490" s="9">
        <v>0</v>
      </c>
      <c r="P490" s="9">
        <v>1099</v>
      </c>
      <c r="Q490" s="9">
        <v>0</v>
      </c>
      <c r="R490" s="9">
        <v>0</v>
      </c>
      <c r="S490"/>
      <c r="T490"/>
      <c r="U490" s="4">
        <f t="shared" si="23"/>
        <v>9780</v>
      </c>
      <c r="V490" s="3">
        <f>((G490-G489)*'Z1 values'!C$5*'Z1 values'!$C$10)/'Z1 values'!$C$12</f>
        <v>8.3697143554687502E-3</v>
      </c>
      <c r="W490" s="3">
        <f>((H490-H489)*'Z1 values'!D$5*'Z1 values'!$C$10)/'Z1 values'!$C$12</f>
        <v>2.9596618652343754E-2</v>
      </c>
      <c r="X490" s="3">
        <f>((I490-I489)*'Z1 values'!E$5*'Z1 values'!$C$10)/'Z1 values'!$C$12</f>
        <v>0</v>
      </c>
      <c r="Y490" s="3">
        <f>((J490-J489)*'Z1 values'!F$5*'Z1 values'!$C$10)/'Z1 values'!$C$12</f>
        <v>9.4579467773437509E-2</v>
      </c>
      <c r="Z490" s="6">
        <f t="shared" si="21"/>
        <v>0.13254580078125</v>
      </c>
      <c r="AA490">
        <f t="shared" si="22"/>
        <v>163</v>
      </c>
    </row>
    <row r="491" spans="1:27" x14ac:dyDescent="0.25">
      <c r="A491" s="7" t="s">
        <v>4530</v>
      </c>
      <c r="B491" s="7" t="s">
        <v>576</v>
      </c>
      <c r="C491" s="7">
        <v>627304</v>
      </c>
      <c r="D491" s="9" t="s">
        <v>37</v>
      </c>
      <c r="E491" s="9" t="s">
        <v>38</v>
      </c>
      <c r="F491" s="9">
        <v>489</v>
      </c>
      <c r="G491" s="9">
        <v>3551629</v>
      </c>
      <c r="H491" s="9">
        <v>156951949</v>
      </c>
      <c r="I491" s="9">
        <v>858349</v>
      </c>
      <c r="J491" s="9">
        <v>1213624</v>
      </c>
      <c r="K491" s="9">
        <v>0</v>
      </c>
      <c r="L491" s="9">
        <v>0</v>
      </c>
      <c r="M491" s="9">
        <v>7127</v>
      </c>
      <c r="N491" s="9">
        <v>320438</v>
      </c>
      <c r="O491" s="9">
        <v>1764</v>
      </c>
      <c r="P491" s="9">
        <v>2442</v>
      </c>
      <c r="Q491" s="9">
        <v>0</v>
      </c>
      <c r="R491" s="9">
        <v>0</v>
      </c>
      <c r="S491"/>
      <c r="T491"/>
      <c r="U491" s="4">
        <f t="shared" si="23"/>
        <v>9800</v>
      </c>
      <c r="V491" s="3">
        <f>((G491-G490)*'Z1 values'!C$5*'Z1 values'!$C$10)/'Z1 values'!$C$12</f>
        <v>1.3900122070312498E-2</v>
      </c>
      <c r="W491" s="3">
        <f>((H491-H490)*'Z1 values'!D$5*'Z1 values'!$C$10)/'Z1 values'!$C$12</f>
        <v>2.9336975097656249E-2</v>
      </c>
      <c r="X491" s="3">
        <f>((I491-I490)*'Z1 values'!E$5*'Z1 values'!$C$10)/'Z1 values'!$C$12</f>
        <v>0.14050415039062497</v>
      </c>
      <c r="Y491" s="3">
        <f>((J491-J490)*'Z1 values'!F$5*'Z1 values'!$C$10)/'Z1 values'!$C$12</f>
        <v>0.21015747070312499</v>
      </c>
      <c r="Z491" s="6">
        <f t="shared" si="21"/>
        <v>0.39389871826171874</v>
      </c>
      <c r="AA491">
        <f t="shared" si="22"/>
        <v>163.33333333333334</v>
      </c>
    </row>
    <row r="492" spans="1:27" x14ac:dyDescent="0.25">
      <c r="A492" s="7" t="s">
        <v>4531</v>
      </c>
      <c r="B492" s="7" t="s">
        <v>576</v>
      </c>
      <c r="C492" s="7">
        <v>628584</v>
      </c>
      <c r="D492" s="9" t="s">
        <v>37</v>
      </c>
      <c r="E492" s="9" t="s">
        <v>38</v>
      </c>
      <c r="F492" s="9">
        <v>490</v>
      </c>
      <c r="G492" s="9">
        <v>3555680</v>
      </c>
      <c r="H492" s="9">
        <v>157275463</v>
      </c>
      <c r="I492" s="9">
        <v>858349</v>
      </c>
      <c r="J492" s="9">
        <v>1214962</v>
      </c>
      <c r="K492" s="9">
        <v>0</v>
      </c>
      <c r="L492" s="9">
        <v>0</v>
      </c>
      <c r="M492" s="9">
        <v>4050</v>
      </c>
      <c r="N492" s="9">
        <v>323514</v>
      </c>
      <c r="O492" s="9">
        <v>0</v>
      </c>
      <c r="P492" s="9">
        <v>1338</v>
      </c>
      <c r="Q492" s="9">
        <v>0</v>
      </c>
      <c r="R492" s="9">
        <v>0</v>
      </c>
      <c r="S492"/>
      <c r="T492"/>
      <c r="U492" s="4">
        <f t="shared" si="23"/>
        <v>9820</v>
      </c>
      <c r="V492" s="3">
        <f>((G492-G491)*'Z1 values'!C$5*'Z1 values'!$C$10)/'Z1 values'!$C$12</f>
        <v>7.8997467041015627E-3</v>
      </c>
      <c r="W492" s="3">
        <f>((H492-H491)*'Z1 values'!D$5*'Z1 values'!$C$10)/'Z1 values'!$C$12</f>
        <v>2.9618591308593751E-2</v>
      </c>
      <c r="X492" s="3">
        <f>((I492-I491)*'Z1 values'!E$5*'Z1 values'!$C$10)/'Z1 values'!$C$12</f>
        <v>0</v>
      </c>
      <c r="Y492" s="3">
        <f>((J492-J491)*'Z1 values'!F$5*'Z1 values'!$C$10)/'Z1 values'!$C$12</f>
        <v>0.11514770507812502</v>
      </c>
      <c r="Z492" s="6">
        <f t="shared" si="21"/>
        <v>0.15266604309082032</v>
      </c>
      <c r="AA492">
        <f t="shared" si="22"/>
        <v>163.66666666666666</v>
      </c>
    </row>
    <row r="493" spans="1:27" x14ac:dyDescent="0.25">
      <c r="A493" s="7" t="s">
        <v>4532</v>
      </c>
      <c r="B493" s="7" t="s">
        <v>576</v>
      </c>
      <c r="C493" s="7">
        <v>629864</v>
      </c>
      <c r="D493" s="9" t="s">
        <v>37</v>
      </c>
      <c r="E493" s="9" t="s">
        <v>38</v>
      </c>
      <c r="F493" s="9">
        <v>491</v>
      </c>
      <c r="G493" s="9">
        <v>3559710</v>
      </c>
      <c r="H493" s="9">
        <v>157599000</v>
      </c>
      <c r="I493" s="9">
        <v>858349</v>
      </c>
      <c r="J493" s="9">
        <v>1216111</v>
      </c>
      <c r="K493" s="9">
        <v>0</v>
      </c>
      <c r="L493" s="9">
        <v>0</v>
      </c>
      <c r="M493" s="9">
        <v>4029</v>
      </c>
      <c r="N493" s="9">
        <v>323537</v>
      </c>
      <c r="O493" s="9">
        <v>0</v>
      </c>
      <c r="P493" s="9">
        <v>1149</v>
      </c>
      <c r="Q493" s="9">
        <v>0</v>
      </c>
      <c r="R493" s="9">
        <v>0</v>
      </c>
      <c r="S493"/>
      <c r="T493"/>
      <c r="U493" s="4">
        <f t="shared" si="23"/>
        <v>9840</v>
      </c>
      <c r="V493" s="3">
        <f>((G493-G492)*'Z1 values'!C$5*'Z1 values'!$C$10)/'Z1 values'!$C$12</f>
        <v>7.8587951660156249E-3</v>
      </c>
      <c r="W493" s="3">
        <f>((H493-H492)*'Z1 values'!D$5*'Z1 values'!$C$10)/'Z1 values'!$C$12</f>
        <v>2.9620697021484378E-2</v>
      </c>
      <c r="X493" s="3">
        <f>((I493-I492)*'Z1 values'!E$5*'Z1 values'!$C$10)/'Z1 values'!$C$12</f>
        <v>0</v>
      </c>
      <c r="Y493" s="3">
        <f>((J493-J492)*'Z1 values'!F$5*'Z1 values'!$C$10)/'Z1 values'!$C$12</f>
        <v>9.8882446289062509E-2</v>
      </c>
      <c r="Z493" s="6">
        <f t="shared" si="21"/>
        <v>0.13636193847656253</v>
      </c>
      <c r="AA493">
        <f t="shared" si="22"/>
        <v>164</v>
      </c>
    </row>
    <row r="494" spans="1:27" x14ac:dyDescent="0.25">
      <c r="A494" s="7" t="s">
        <v>4533</v>
      </c>
      <c r="B494" s="7" t="s">
        <v>576</v>
      </c>
      <c r="C494" s="7">
        <v>631144</v>
      </c>
      <c r="D494" s="9" t="s">
        <v>37</v>
      </c>
      <c r="E494" s="9" t="s">
        <v>38</v>
      </c>
      <c r="F494" s="9">
        <v>492</v>
      </c>
      <c r="G494" s="9">
        <v>3567028</v>
      </c>
      <c r="H494" s="9">
        <v>157919250</v>
      </c>
      <c r="I494" s="9">
        <v>860153</v>
      </c>
      <c r="J494" s="9">
        <v>1218569</v>
      </c>
      <c r="K494" s="9">
        <v>0</v>
      </c>
      <c r="L494" s="9">
        <v>0</v>
      </c>
      <c r="M494" s="9">
        <v>7317</v>
      </c>
      <c r="N494" s="9">
        <v>320250</v>
      </c>
      <c r="O494" s="9">
        <v>1804</v>
      </c>
      <c r="P494" s="9">
        <v>2458</v>
      </c>
      <c r="Q494" s="9">
        <v>0</v>
      </c>
      <c r="R494" s="9">
        <v>0</v>
      </c>
      <c r="S494"/>
      <c r="T494"/>
      <c r="U494" s="4">
        <f t="shared" si="23"/>
        <v>9860</v>
      </c>
      <c r="V494" s="3">
        <f>((G494-G493)*'Z1 values'!C$5*'Z1 values'!$C$10)/'Z1 values'!$C$12</f>
        <v>1.4270635986328124E-2</v>
      </c>
      <c r="W494" s="3">
        <f>((H494-H493)*'Z1 values'!D$5*'Z1 values'!$C$10)/'Z1 values'!$C$12</f>
        <v>2.931976318359375E-2</v>
      </c>
      <c r="X494" s="3">
        <f>((I494-I493)*'Z1 values'!E$5*'Z1 values'!$C$10)/'Z1 values'!$C$12</f>
        <v>0.14369018554687499</v>
      </c>
      <c r="Y494" s="3">
        <f>((J494-J493)*'Z1 values'!F$5*'Z1 values'!$C$10)/'Z1 values'!$C$12</f>
        <v>0.21153442382812501</v>
      </c>
      <c r="Z494" s="6">
        <f t="shared" si="21"/>
        <v>0.39881500854492191</v>
      </c>
      <c r="AA494">
        <f t="shared" si="22"/>
        <v>164.33333333333334</v>
      </c>
    </row>
    <row r="495" spans="1:27" x14ac:dyDescent="0.25">
      <c r="A495" s="7" t="s">
        <v>4534</v>
      </c>
      <c r="B495" s="7" t="s">
        <v>576</v>
      </c>
      <c r="C495" s="7">
        <v>632424</v>
      </c>
      <c r="D495" s="9" t="s">
        <v>37</v>
      </c>
      <c r="E495" s="9" t="s">
        <v>38</v>
      </c>
      <c r="F495" s="9">
        <v>493</v>
      </c>
      <c r="G495" s="9">
        <v>3572496</v>
      </c>
      <c r="H495" s="9">
        <v>158241345</v>
      </c>
      <c r="I495" s="9">
        <v>860731</v>
      </c>
      <c r="J495" s="9">
        <v>1220136</v>
      </c>
      <c r="K495" s="9">
        <v>0</v>
      </c>
      <c r="L495" s="9">
        <v>0</v>
      </c>
      <c r="M495" s="9">
        <v>5467</v>
      </c>
      <c r="N495" s="9">
        <v>322095</v>
      </c>
      <c r="O495" s="9">
        <v>578</v>
      </c>
      <c r="P495" s="9">
        <v>1567</v>
      </c>
      <c r="Q495" s="9">
        <v>0</v>
      </c>
      <c r="R495" s="9">
        <v>0</v>
      </c>
      <c r="S495"/>
      <c r="T495"/>
      <c r="U495" s="4">
        <f t="shared" si="23"/>
        <v>9880</v>
      </c>
      <c r="V495" s="3">
        <f>((G495-G494)*'Z1 values'!C$5*'Z1 values'!$C$10)/'Z1 values'!$C$12</f>
        <v>1.0663000488281249E-2</v>
      </c>
      <c r="W495" s="3">
        <f>((H495-H494)*'Z1 values'!D$5*'Z1 values'!$C$10)/'Z1 values'!$C$12</f>
        <v>2.9488677978515627E-2</v>
      </c>
      <c r="X495" s="3">
        <f>((I495-I494)*'Z1 values'!E$5*'Z1 values'!$C$10)/'Z1 values'!$C$12</f>
        <v>4.6038208007812498E-2</v>
      </c>
      <c r="Y495" s="3">
        <f>((J495-J494)*'Z1 values'!F$5*'Z1 values'!$C$10)/'Z1 values'!$C$12</f>
        <v>0.13485534667968752</v>
      </c>
      <c r="Z495" s="6">
        <f t="shared" si="21"/>
        <v>0.22104523315429689</v>
      </c>
      <c r="AA495">
        <f t="shared" si="22"/>
        <v>164.66666666666666</v>
      </c>
    </row>
    <row r="496" spans="1:27" x14ac:dyDescent="0.25">
      <c r="A496" s="7" t="s">
        <v>4535</v>
      </c>
      <c r="B496" s="7" t="s">
        <v>576</v>
      </c>
      <c r="C496" s="7">
        <v>633704</v>
      </c>
      <c r="D496" s="9" t="s">
        <v>37</v>
      </c>
      <c r="E496" s="9" t="s">
        <v>38</v>
      </c>
      <c r="F496" s="9">
        <v>494</v>
      </c>
      <c r="G496" s="9">
        <v>3579970</v>
      </c>
      <c r="H496" s="9">
        <v>158561437</v>
      </c>
      <c r="I496" s="9">
        <v>862535</v>
      </c>
      <c r="J496" s="9">
        <v>1222865</v>
      </c>
      <c r="K496" s="9">
        <v>0</v>
      </c>
      <c r="L496" s="9">
        <v>0</v>
      </c>
      <c r="M496" s="9">
        <v>7473</v>
      </c>
      <c r="N496" s="9">
        <v>320092</v>
      </c>
      <c r="O496" s="9">
        <v>1804</v>
      </c>
      <c r="P496" s="9">
        <v>2729</v>
      </c>
      <c r="Q496" s="9">
        <v>0</v>
      </c>
      <c r="R496" s="9">
        <v>0</v>
      </c>
      <c r="S496"/>
      <c r="T496"/>
      <c r="U496" s="4">
        <f t="shared" si="23"/>
        <v>9900</v>
      </c>
      <c r="V496" s="3">
        <f>((G496-G495)*'Z1 values'!C$5*'Z1 values'!$C$10)/'Z1 values'!$C$12</f>
        <v>1.4574847412109376E-2</v>
      </c>
      <c r="W496" s="3">
        <f>((H496-H495)*'Z1 values'!D$5*'Z1 values'!$C$10)/'Z1 values'!$C$12</f>
        <v>2.9305297851562502E-2</v>
      </c>
      <c r="X496" s="3">
        <f>((I496-I495)*'Z1 values'!E$5*'Z1 values'!$C$10)/'Z1 values'!$C$12</f>
        <v>0.14369018554687499</v>
      </c>
      <c r="Y496" s="3">
        <f>((J496-J495)*'Z1 values'!F$5*'Z1 values'!$C$10)/'Z1 values'!$C$12</f>
        <v>0.23485656738281252</v>
      </c>
      <c r="Z496" s="6">
        <f t="shared" si="21"/>
        <v>0.42242689819335938</v>
      </c>
      <c r="AA496">
        <f t="shared" si="22"/>
        <v>165</v>
      </c>
    </row>
    <row r="497" spans="1:27" x14ac:dyDescent="0.25">
      <c r="A497" s="7" t="s">
        <v>4536</v>
      </c>
      <c r="B497" s="7" t="s">
        <v>576</v>
      </c>
      <c r="C497" s="7">
        <v>634984</v>
      </c>
      <c r="D497" s="9" t="s">
        <v>37</v>
      </c>
      <c r="E497" s="9" t="s">
        <v>38</v>
      </c>
      <c r="F497" s="9">
        <v>495</v>
      </c>
      <c r="G497" s="9">
        <v>3583995</v>
      </c>
      <c r="H497" s="9">
        <v>158884975</v>
      </c>
      <c r="I497" s="9">
        <v>862535</v>
      </c>
      <c r="J497" s="9">
        <v>1224203</v>
      </c>
      <c r="K497" s="9">
        <v>0</v>
      </c>
      <c r="L497" s="9">
        <v>0</v>
      </c>
      <c r="M497" s="9">
        <v>4024</v>
      </c>
      <c r="N497" s="9">
        <v>323538</v>
      </c>
      <c r="O497" s="9">
        <v>0</v>
      </c>
      <c r="P497" s="9">
        <v>1338</v>
      </c>
      <c r="Q497" s="9">
        <v>0</v>
      </c>
      <c r="R497" s="9">
        <v>0</v>
      </c>
      <c r="S497"/>
      <c r="T497"/>
      <c r="U497" s="4">
        <f t="shared" si="23"/>
        <v>9920</v>
      </c>
      <c r="V497" s="3">
        <f>((G497-G496)*'Z1 values'!C$5*'Z1 values'!$C$10)/'Z1 values'!$C$12</f>
        <v>7.8490447998046872E-3</v>
      </c>
      <c r="W497" s="3">
        <f>((H497-H496)*'Z1 values'!D$5*'Z1 values'!$C$10)/'Z1 values'!$C$12</f>
        <v>2.9620788574218748E-2</v>
      </c>
      <c r="X497" s="3">
        <f>((I497-I496)*'Z1 values'!E$5*'Z1 values'!$C$10)/'Z1 values'!$C$12</f>
        <v>0</v>
      </c>
      <c r="Y497" s="3">
        <f>((J497-J496)*'Z1 values'!F$5*'Z1 values'!$C$10)/'Z1 values'!$C$12</f>
        <v>0.11514770507812502</v>
      </c>
      <c r="Z497" s="6">
        <f t="shared" si="21"/>
        <v>0.15261753845214845</v>
      </c>
      <c r="AA497">
        <f t="shared" si="22"/>
        <v>165.33333333333334</v>
      </c>
    </row>
    <row r="498" spans="1:27" x14ac:dyDescent="0.25">
      <c r="A498" s="7" t="s">
        <v>4537</v>
      </c>
      <c r="B498" s="7" t="s">
        <v>576</v>
      </c>
      <c r="C498" s="7">
        <v>636264</v>
      </c>
      <c r="D498" s="9" t="s">
        <v>37</v>
      </c>
      <c r="E498" s="9" t="s">
        <v>38</v>
      </c>
      <c r="F498" s="9">
        <v>496</v>
      </c>
      <c r="G498" s="9">
        <v>3588026</v>
      </c>
      <c r="H498" s="9">
        <v>159208510</v>
      </c>
      <c r="I498" s="9">
        <v>862535</v>
      </c>
      <c r="J498" s="9">
        <v>1225762</v>
      </c>
      <c r="K498" s="9">
        <v>0</v>
      </c>
      <c r="L498" s="9">
        <v>0</v>
      </c>
      <c r="M498" s="9">
        <v>4030</v>
      </c>
      <c r="N498" s="9">
        <v>323535</v>
      </c>
      <c r="O498" s="9">
        <v>0</v>
      </c>
      <c r="P498" s="9">
        <v>1559</v>
      </c>
      <c r="Q498" s="9">
        <v>0</v>
      </c>
      <c r="R498" s="9">
        <v>0</v>
      </c>
      <c r="S498"/>
      <c r="T498"/>
      <c r="U498" s="4">
        <f t="shared" si="23"/>
        <v>9940</v>
      </c>
      <c r="V498" s="3">
        <f>((G498-G497)*'Z1 values'!C$5*'Z1 values'!$C$10)/'Z1 values'!$C$12</f>
        <v>7.8607452392578121E-3</v>
      </c>
      <c r="W498" s="3">
        <f>((H498-H497)*'Z1 values'!D$5*'Z1 values'!$C$10)/'Z1 values'!$C$12</f>
        <v>2.9620513916015622E-2</v>
      </c>
      <c r="X498" s="3">
        <f>((I498-I497)*'Z1 values'!E$5*'Z1 values'!$C$10)/'Z1 values'!$C$12</f>
        <v>0</v>
      </c>
      <c r="Y498" s="3">
        <f>((J498-J497)*'Z1 values'!F$5*'Z1 values'!$C$10)/'Z1 values'!$C$12</f>
        <v>0.1341668701171875</v>
      </c>
      <c r="Z498" s="6">
        <f t="shared" si="21"/>
        <v>0.17164812927246093</v>
      </c>
      <c r="AA498">
        <f t="shared" si="22"/>
        <v>165.66666666666666</v>
      </c>
    </row>
    <row r="499" spans="1:27" x14ac:dyDescent="0.25">
      <c r="A499" s="7" t="s">
        <v>4538</v>
      </c>
      <c r="B499" s="7" t="s">
        <v>576</v>
      </c>
      <c r="C499" s="7">
        <v>637544</v>
      </c>
      <c r="D499" s="9" t="s">
        <v>37</v>
      </c>
      <c r="E499" s="9" t="s">
        <v>38</v>
      </c>
      <c r="F499" s="9">
        <v>497</v>
      </c>
      <c r="G499" s="9">
        <v>3593566</v>
      </c>
      <c r="H499" s="9">
        <v>159530537</v>
      </c>
      <c r="I499" s="9">
        <v>863279</v>
      </c>
      <c r="J499" s="9">
        <v>1227474</v>
      </c>
      <c r="K499" s="9">
        <v>0</v>
      </c>
      <c r="L499" s="9">
        <v>0</v>
      </c>
      <c r="M499" s="9">
        <v>5539</v>
      </c>
      <c r="N499" s="9">
        <v>322027</v>
      </c>
      <c r="O499" s="9">
        <v>744</v>
      </c>
      <c r="P499" s="9">
        <v>1712</v>
      </c>
      <c r="Q499" s="9">
        <v>0</v>
      </c>
      <c r="R499" s="9">
        <v>0</v>
      </c>
      <c r="S499"/>
      <c r="T499"/>
      <c r="U499" s="4">
        <f t="shared" si="23"/>
        <v>9960</v>
      </c>
      <c r="V499" s="3">
        <f>((G499-G498)*'Z1 values'!C$5*'Z1 values'!$C$10)/'Z1 values'!$C$12</f>
        <v>1.0803405761718749E-2</v>
      </c>
      <c r="W499" s="3">
        <f>((H499-H498)*'Z1 values'!D$5*'Z1 values'!$C$10)/'Z1 values'!$C$12</f>
        <v>2.9482452392578122E-2</v>
      </c>
      <c r="X499" s="3">
        <f>((I499-I498)*'Z1 values'!E$5*'Z1 values'!$C$10)/'Z1 values'!$C$12</f>
        <v>5.9260253906249991E-2</v>
      </c>
      <c r="Y499" s="3">
        <f>((J499-J498)*'Z1 values'!F$5*'Z1 values'!$C$10)/'Z1 values'!$C$12</f>
        <v>0.147333984375</v>
      </c>
      <c r="Z499" s="6">
        <f t="shared" si="21"/>
        <v>0.24688009643554687</v>
      </c>
      <c r="AA499">
        <f t="shared" si="22"/>
        <v>166</v>
      </c>
    </row>
    <row r="500" spans="1:27" x14ac:dyDescent="0.25">
      <c r="A500" s="7" t="s">
        <v>4539</v>
      </c>
      <c r="B500" s="7" t="s">
        <v>576</v>
      </c>
      <c r="C500" s="7">
        <v>638824</v>
      </c>
      <c r="D500" s="9" t="s">
        <v>37</v>
      </c>
      <c r="E500" s="9" t="s">
        <v>38</v>
      </c>
      <c r="F500" s="9">
        <v>498</v>
      </c>
      <c r="G500" s="9">
        <v>3597868</v>
      </c>
      <c r="H500" s="9">
        <v>159853707</v>
      </c>
      <c r="I500" s="9">
        <v>863279</v>
      </c>
      <c r="J500" s="9">
        <v>1228747</v>
      </c>
      <c r="K500" s="9">
        <v>0</v>
      </c>
      <c r="L500" s="9">
        <v>0</v>
      </c>
      <c r="M500" s="9">
        <v>4300</v>
      </c>
      <c r="N500" s="9">
        <v>323170</v>
      </c>
      <c r="O500" s="9">
        <v>0</v>
      </c>
      <c r="P500" s="9">
        <v>1273</v>
      </c>
      <c r="Q500" s="9">
        <v>0</v>
      </c>
      <c r="R500" s="9">
        <v>0</v>
      </c>
      <c r="S500"/>
      <c r="T500"/>
      <c r="U500" s="4">
        <f t="shared" si="23"/>
        <v>9980</v>
      </c>
      <c r="V500" s="3">
        <f>((G500-G499)*'Z1 values'!C$5*'Z1 values'!$C$10)/'Z1 values'!$C$12</f>
        <v>8.3892150878906255E-3</v>
      </c>
      <c r="W500" s="3">
        <f>((H500-H499)*'Z1 values'!D$5*'Z1 values'!$C$10)/'Z1 values'!$C$12</f>
        <v>2.958709716796875E-2</v>
      </c>
      <c r="X500" s="3">
        <f>((I500-I499)*'Z1 values'!E$5*'Z1 values'!$C$10)/'Z1 values'!$C$12</f>
        <v>0</v>
      </c>
      <c r="Y500" s="3">
        <f>((J500-J499)*'Z1 values'!F$5*'Z1 values'!$C$10)/'Z1 values'!$C$12</f>
        <v>0.10955383300781252</v>
      </c>
      <c r="Z500" s="6">
        <f t="shared" si="21"/>
        <v>0.14753014526367189</v>
      </c>
      <c r="AA500">
        <f t="shared" si="22"/>
        <v>166.33333333333334</v>
      </c>
    </row>
    <row r="501" spans="1:27" x14ac:dyDescent="0.25">
      <c r="A501" s="7" t="s">
        <v>4540</v>
      </c>
      <c r="B501" s="7" t="s">
        <v>576</v>
      </c>
      <c r="C501" s="7">
        <v>640104</v>
      </c>
      <c r="D501" s="9" t="s">
        <v>37</v>
      </c>
      <c r="E501" s="9" t="s">
        <v>38</v>
      </c>
      <c r="F501" s="9">
        <v>499</v>
      </c>
      <c r="G501" s="9">
        <v>3602166</v>
      </c>
      <c r="H501" s="9">
        <v>160176882</v>
      </c>
      <c r="I501" s="9">
        <v>863279</v>
      </c>
      <c r="J501" s="9">
        <v>1230210</v>
      </c>
      <c r="K501" s="9">
        <v>0</v>
      </c>
      <c r="L501" s="9">
        <v>0</v>
      </c>
      <c r="M501" s="9">
        <v>4297</v>
      </c>
      <c r="N501" s="9">
        <v>323175</v>
      </c>
      <c r="O501" s="9">
        <v>0</v>
      </c>
      <c r="P501" s="9">
        <v>1463</v>
      </c>
      <c r="Q501" s="9">
        <v>0</v>
      </c>
      <c r="R501" s="9">
        <v>0</v>
      </c>
      <c r="S501"/>
      <c r="T501"/>
      <c r="U501" s="4">
        <f t="shared" si="23"/>
        <v>10000</v>
      </c>
      <c r="V501" s="3">
        <f>((G501-G500)*'Z1 values'!C$5*'Z1 values'!$C$10)/'Z1 values'!$C$12</f>
        <v>8.3814147949218733E-3</v>
      </c>
      <c r="W501" s="3">
        <f>((H501-H500)*'Z1 values'!D$5*'Z1 values'!$C$10)/'Z1 values'!$C$12</f>
        <v>2.9587554931640624E-2</v>
      </c>
      <c r="X501" s="3">
        <f>((I501-I500)*'Z1 values'!E$5*'Z1 values'!$C$10)/'Z1 values'!$C$12</f>
        <v>0</v>
      </c>
      <c r="Y501" s="3">
        <f>((J501-J500)*'Z1 values'!F$5*'Z1 values'!$C$10)/'Z1 values'!$C$12</f>
        <v>0.12590515136718752</v>
      </c>
      <c r="Z501" s="6">
        <f t="shared" si="21"/>
        <v>0.16387412109375002</v>
      </c>
      <c r="AA501">
        <f t="shared" si="22"/>
        <v>166.66666666666666</v>
      </c>
    </row>
    <row r="502" spans="1:27" x14ac:dyDescent="0.25">
      <c r="A502" s="7" t="s">
        <v>4541</v>
      </c>
      <c r="B502" s="7" t="s">
        <v>576</v>
      </c>
      <c r="C502" s="7">
        <v>641384</v>
      </c>
      <c r="D502" s="9" t="s">
        <v>37</v>
      </c>
      <c r="E502" s="9" t="s">
        <v>38</v>
      </c>
      <c r="F502" s="9">
        <v>500</v>
      </c>
      <c r="G502" s="9">
        <v>3606221</v>
      </c>
      <c r="H502" s="9">
        <v>160500302</v>
      </c>
      <c r="I502" s="9">
        <v>863279</v>
      </c>
      <c r="J502" s="9">
        <v>1231568</v>
      </c>
      <c r="K502" s="9">
        <v>0</v>
      </c>
      <c r="L502" s="9">
        <v>0</v>
      </c>
      <c r="M502" s="9">
        <v>4053</v>
      </c>
      <c r="N502" s="9">
        <v>323420</v>
      </c>
      <c r="O502" s="9">
        <v>0</v>
      </c>
      <c r="P502" s="9">
        <v>1358</v>
      </c>
      <c r="Q502" s="9">
        <v>0</v>
      </c>
      <c r="R502" s="9">
        <v>0</v>
      </c>
      <c r="S502"/>
      <c r="T502"/>
      <c r="U502" s="4">
        <f t="shared" si="23"/>
        <v>10020</v>
      </c>
      <c r="V502" s="3">
        <f>((G502-G501)*'Z1 values'!C$5*'Z1 values'!$C$10)/'Z1 values'!$C$12</f>
        <v>7.9075469970703131E-3</v>
      </c>
      <c r="W502" s="3">
        <f>((H502-H501)*'Z1 values'!D$5*'Z1 values'!$C$10)/'Z1 values'!$C$12</f>
        <v>2.96099853515625E-2</v>
      </c>
      <c r="X502" s="3">
        <f>((I502-I501)*'Z1 values'!E$5*'Z1 values'!$C$10)/'Z1 values'!$C$12</f>
        <v>0</v>
      </c>
      <c r="Y502" s="3">
        <f>((J502-J501)*'Z1 values'!F$5*'Z1 values'!$C$10)/'Z1 values'!$C$12</f>
        <v>0.11686889648437501</v>
      </c>
      <c r="Z502" s="6">
        <f t="shared" si="21"/>
        <v>0.15438642883300782</v>
      </c>
      <c r="AA502">
        <f t="shared" si="22"/>
        <v>167</v>
      </c>
    </row>
    <row r="503" spans="1:27" x14ac:dyDescent="0.25">
      <c r="A503" s="7" t="s">
        <v>4542</v>
      </c>
      <c r="B503" s="7" t="s">
        <v>576</v>
      </c>
      <c r="C503" s="7">
        <v>642664</v>
      </c>
      <c r="D503" s="9" t="s">
        <v>37</v>
      </c>
      <c r="E503" s="9" t="s">
        <v>38</v>
      </c>
      <c r="F503" s="9">
        <v>501</v>
      </c>
      <c r="G503" s="9">
        <v>3610243</v>
      </c>
      <c r="H503" s="9">
        <v>160823752</v>
      </c>
      <c r="I503" s="9">
        <v>863279</v>
      </c>
      <c r="J503" s="9">
        <v>1232528</v>
      </c>
      <c r="K503" s="9">
        <v>0</v>
      </c>
      <c r="L503" s="9">
        <v>0</v>
      </c>
      <c r="M503" s="9">
        <v>4020</v>
      </c>
      <c r="N503" s="9">
        <v>323450</v>
      </c>
      <c r="O503" s="9">
        <v>0</v>
      </c>
      <c r="P503" s="9">
        <v>960</v>
      </c>
      <c r="Q503" s="9">
        <v>0</v>
      </c>
      <c r="R503" s="9">
        <v>0</v>
      </c>
      <c r="S503"/>
      <c r="T503"/>
      <c r="U503" s="4">
        <f t="shared" si="23"/>
        <v>10040</v>
      </c>
      <c r="V503" s="3">
        <f>((G503-G502)*'Z1 values'!C$5*'Z1 values'!$C$10)/'Z1 values'!$C$12</f>
        <v>7.8431945800781257E-3</v>
      </c>
      <c r="W503" s="3">
        <f>((H503-H502)*'Z1 values'!D$5*'Z1 values'!$C$10)/'Z1 values'!$C$12</f>
        <v>2.9612731933593751E-2</v>
      </c>
      <c r="X503" s="3">
        <f>((I503-I502)*'Z1 values'!E$5*'Z1 values'!$C$10)/'Z1 values'!$C$12</f>
        <v>0</v>
      </c>
      <c r="Y503" s="3">
        <f>((J503-J502)*'Z1 values'!F$5*'Z1 values'!$C$10)/'Z1 values'!$C$12</f>
        <v>8.2617187499999994E-2</v>
      </c>
      <c r="Z503" s="6">
        <f t="shared" si="21"/>
        <v>0.12007311401367188</v>
      </c>
      <c r="AA503">
        <f t="shared" si="22"/>
        <v>167.33333333333334</v>
      </c>
    </row>
    <row r="504" spans="1:27" x14ac:dyDescent="0.25">
      <c r="A504" s="7" t="s">
        <v>4543</v>
      </c>
      <c r="B504" s="7" t="s">
        <v>576</v>
      </c>
      <c r="C504" s="7">
        <v>643944</v>
      </c>
      <c r="D504" s="9" t="s">
        <v>37</v>
      </c>
      <c r="E504" s="9" t="s">
        <v>38</v>
      </c>
      <c r="F504" s="9">
        <v>502</v>
      </c>
      <c r="G504" s="9">
        <v>3617459</v>
      </c>
      <c r="H504" s="9">
        <v>161144011</v>
      </c>
      <c r="I504" s="9">
        <v>865082</v>
      </c>
      <c r="J504" s="9">
        <v>1234778</v>
      </c>
      <c r="K504" s="9">
        <v>0</v>
      </c>
      <c r="L504" s="9">
        <v>0</v>
      </c>
      <c r="M504" s="9">
        <v>7214</v>
      </c>
      <c r="N504" s="9">
        <v>320259</v>
      </c>
      <c r="O504" s="9">
        <v>1803</v>
      </c>
      <c r="P504" s="9">
        <v>2250</v>
      </c>
      <c r="Q504" s="9">
        <v>0</v>
      </c>
      <c r="R504" s="9">
        <v>0</v>
      </c>
      <c r="S504"/>
      <c r="T504"/>
      <c r="U504" s="4">
        <f t="shared" si="23"/>
        <v>10060</v>
      </c>
      <c r="V504" s="3">
        <f>((G504-G503)*'Z1 values'!C$5*'Z1 values'!$C$10)/'Z1 values'!$C$12</f>
        <v>1.4071728515625001E-2</v>
      </c>
      <c r="W504" s="3">
        <f>((H504-H503)*'Z1 values'!D$5*'Z1 values'!$C$10)/'Z1 values'!$C$12</f>
        <v>2.9320587158203126E-2</v>
      </c>
      <c r="X504" s="3">
        <f>((I504-I503)*'Z1 values'!E$5*'Z1 values'!$C$10)/'Z1 values'!$C$12</f>
        <v>0.14361053466796875</v>
      </c>
      <c r="Y504" s="3">
        <f>((J504-J503)*'Z1 values'!F$5*'Z1 values'!$C$10)/'Z1 values'!$C$12</f>
        <v>0.193634033203125</v>
      </c>
      <c r="Z504" s="6">
        <f t="shared" si="21"/>
        <v>0.38063688354492187</v>
      </c>
      <c r="AA504">
        <f t="shared" si="22"/>
        <v>167.66666666666666</v>
      </c>
    </row>
    <row r="505" spans="1:27" x14ac:dyDescent="0.25">
      <c r="A505" s="7" t="s">
        <v>4544</v>
      </c>
      <c r="B505" s="7" t="s">
        <v>576</v>
      </c>
      <c r="C505" s="7">
        <v>645224</v>
      </c>
      <c r="D505" s="9" t="s">
        <v>37</v>
      </c>
      <c r="E505" s="9" t="s">
        <v>38</v>
      </c>
      <c r="F505" s="9">
        <v>503</v>
      </c>
      <c r="G505" s="9">
        <v>3627499</v>
      </c>
      <c r="H505" s="9">
        <v>161461460</v>
      </c>
      <c r="I505" s="9">
        <v>868214</v>
      </c>
      <c r="J505" s="9">
        <v>1238237</v>
      </c>
      <c r="K505" s="9">
        <v>0</v>
      </c>
      <c r="L505" s="9">
        <v>0</v>
      </c>
      <c r="M505" s="9">
        <v>10038</v>
      </c>
      <c r="N505" s="9">
        <v>317449</v>
      </c>
      <c r="O505" s="9">
        <v>3132</v>
      </c>
      <c r="P505" s="9">
        <v>3459</v>
      </c>
      <c r="Q505" s="9">
        <v>0</v>
      </c>
      <c r="R505" s="9">
        <v>0</v>
      </c>
      <c r="S505"/>
      <c r="T505"/>
      <c r="U505" s="4">
        <f t="shared" si="23"/>
        <v>10080</v>
      </c>
      <c r="V505" s="3">
        <f>((G505-G504)*'Z1 values'!C$5*'Z1 values'!$C$10)/'Z1 values'!$C$12</f>
        <v>1.9578735351562498E-2</v>
      </c>
      <c r="W505" s="3">
        <f>((H505-H504)*'Z1 values'!D$5*'Z1 values'!$C$10)/'Z1 values'!$C$12</f>
        <v>2.9063323974609378E-2</v>
      </c>
      <c r="X505" s="3">
        <f>((I505-I504)*'Z1 values'!E$5*'Z1 values'!$C$10)/'Z1 values'!$C$12</f>
        <v>0.24946655273437499</v>
      </c>
      <c r="Y505" s="3">
        <f>((J505-J504)*'Z1 values'!F$5*'Z1 values'!$C$10)/'Z1 values'!$C$12</f>
        <v>0.29768005371093753</v>
      </c>
      <c r="Z505" s="6">
        <f t="shared" si="21"/>
        <v>0.59578866577148437</v>
      </c>
      <c r="AA505">
        <f t="shared" si="22"/>
        <v>168</v>
      </c>
    </row>
    <row r="506" spans="1:27" x14ac:dyDescent="0.25">
      <c r="A506" s="7" t="s">
        <v>4545</v>
      </c>
      <c r="B506" s="7" t="s">
        <v>576</v>
      </c>
      <c r="C506" s="7">
        <v>646514</v>
      </c>
      <c r="D506" s="9" t="s">
        <v>37</v>
      </c>
      <c r="E506" s="9" t="s">
        <v>38</v>
      </c>
      <c r="F506" s="9">
        <v>504</v>
      </c>
      <c r="G506" s="9">
        <v>3639784</v>
      </c>
      <c r="H506" s="9">
        <v>161779238</v>
      </c>
      <c r="I506" s="9">
        <v>872739</v>
      </c>
      <c r="J506" s="9">
        <v>1242173</v>
      </c>
      <c r="K506" s="9">
        <v>0</v>
      </c>
      <c r="L506" s="9">
        <v>0</v>
      </c>
      <c r="M506" s="9">
        <v>12284</v>
      </c>
      <c r="N506" s="9">
        <v>317778</v>
      </c>
      <c r="O506" s="9">
        <v>4525</v>
      </c>
      <c r="P506" s="9">
        <v>3936</v>
      </c>
      <c r="Q506" s="9">
        <v>0</v>
      </c>
      <c r="R506" s="9">
        <v>0</v>
      </c>
      <c r="S506"/>
      <c r="T506"/>
      <c r="U506" s="4">
        <f t="shared" si="23"/>
        <v>10100</v>
      </c>
      <c r="V506" s="3">
        <f>((G506-G505)*'Z1 values'!C$5*'Z1 values'!$C$10)/'Z1 values'!$C$12</f>
        <v>2.3956649780273436E-2</v>
      </c>
      <c r="W506" s="3">
        <f>((H506-H505)*'Z1 values'!D$5*'Z1 values'!$C$10)/'Z1 values'!$C$12</f>
        <v>2.9093444824218752E-2</v>
      </c>
      <c r="X506" s="3">
        <f>((I506-I505)*'Z1 values'!E$5*'Z1 values'!$C$10)/'Z1 values'!$C$12</f>
        <v>0.36042022705078125</v>
      </c>
      <c r="Y506" s="3">
        <f>((J506-J505)*'Z1 values'!F$5*'Z1 values'!$C$10)/'Z1 values'!$C$12</f>
        <v>0.33873046875000001</v>
      </c>
      <c r="Z506" s="6">
        <f t="shared" si="21"/>
        <v>0.75220079040527343</v>
      </c>
      <c r="AA506">
        <f t="shared" si="22"/>
        <v>168.33333333333334</v>
      </c>
    </row>
    <row r="507" spans="1:27" x14ac:dyDescent="0.25">
      <c r="A507" s="7" t="s">
        <v>4546</v>
      </c>
      <c r="B507" s="7" t="s">
        <v>576</v>
      </c>
      <c r="C507" s="7">
        <v>647784</v>
      </c>
      <c r="D507" s="9" t="s">
        <v>37</v>
      </c>
      <c r="E507" s="9" t="s">
        <v>38</v>
      </c>
      <c r="F507" s="9">
        <v>505</v>
      </c>
      <c r="G507" s="9">
        <v>3643814</v>
      </c>
      <c r="H507" s="9">
        <v>162100222</v>
      </c>
      <c r="I507" s="9">
        <v>872739</v>
      </c>
      <c r="J507" s="9">
        <v>1243511</v>
      </c>
      <c r="K507" s="9">
        <v>0</v>
      </c>
      <c r="L507" s="9">
        <v>0</v>
      </c>
      <c r="M507" s="9">
        <v>4028</v>
      </c>
      <c r="N507" s="9">
        <v>320984</v>
      </c>
      <c r="O507" s="9">
        <v>0</v>
      </c>
      <c r="P507" s="9">
        <v>1338</v>
      </c>
      <c r="Q507" s="9">
        <v>0</v>
      </c>
      <c r="R507" s="9">
        <v>0</v>
      </c>
      <c r="S507"/>
      <c r="T507"/>
      <c r="U507" s="4">
        <f t="shared" si="23"/>
        <v>10120</v>
      </c>
      <c r="V507" s="3">
        <f>((G507-G506)*'Z1 values'!C$5*'Z1 values'!$C$10)/'Z1 values'!$C$12</f>
        <v>7.8587951660156249E-3</v>
      </c>
      <c r="W507" s="3">
        <f>((H507-H506)*'Z1 values'!D$5*'Z1 values'!$C$10)/'Z1 values'!$C$12</f>
        <v>2.9386962890625E-2</v>
      </c>
      <c r="X507" s="3">
        <f>((I507-I506)*'Z1 values'!E$5*'Z1 values'!$C$10)/'Z1 values'!$C$12</f>
        <v>0</v>
      </c>
      <c r="Y507" s="3">
        <f>((J507-J506)*'Z1 values'!F$5*'Z1 values'!$C$10)/'Z1 values'!$C$12</f>
        <v>0.11514770507812502</v>
      </c>
      <c r="Z507" s="6">
        <f t="shared" si="21"/>
        <v>0.15239346313476565</v>
      </c>
      <c r="AA507">
        <f t="shared" si="22"/>
        <v>168.66666666666666</v>
      </c>
    </row>
    <row r="508" spans="1:27" x14ac:dyDescent="0.25">
      <c r="A508" s="7" t="s">
        <v>4547</v>
      </c>
      <c r="B508" s="7" t="s">
        <v>576</v>
      </c>
      <c r="C508" s="7">
        <v>649064</v>
      </c>
      <c r="D508" s="9" t="s">
        <v>37</v>
      </c>
      <c r="E508" s="9" t="s">
        <v>38</v>
      </c>
      <c r="F508" s="9">
        <v>506</v>
      </c>
      <c r="G508" s="9">
        <v>3648026</v>
      </c>
      <c r="H508" s="9">
        <v>162423573</v>
      </c>
      <c r="I508" s="9">
        <v>872739</v>
      </c>
      <c r="J508" s="9">
        <v>1244973</v>
      </c>
      <c r="K508" s="9">
        <v>0</v>
      </c>
      <c r="L508" s="9">
        <v>0</v>
      </c>
      <c r="M508" s="9">
        <v>4211</v>
      </c>
      <c r="N508" s="9">
        <v>323351</v>
      </c>
      <c r="O508" s="9">
        <v>0</v>
      </c>
      <c r="P508" s="9">
        <v>1462</v>
      </c>
      <c r="Q508" s="9">
        <v>0</v>
      </c>
      <c r="R508" s="9">
        <v>0</v>
      </c>
      <c r="S508"/>
      <c r="T508"/>
      <c r="U508" s="4">
        <f t="shared" si="23"/>
        <v>10140</v>
      </c>
      <c r="V508" s="3">
        <f>((G508-G507)*'Z1 values'!C$5*'Z1 values'!$C$10)/'Z1 values'!$C$12</f>
        <v>8.2137084960937495E-3</v>
      </c>
      <c r="W508" s="3">
        <f>((H508-H507)*'Z1 values'!D$5*'Z1 values'!$C$10)/'Z1 values'!$C$12</f>
        <v>2.9603668212890628E-2</v>
      </c>
      <c r="X508" s="3">
        <f>((I508-I507)*'Z1 values'!E$5*'Z1 values'!$C$10)/'Z1 values'!$C$12</f>
        <v>0</v>
      </c>
      <c r="Y508" s="3">
        <f>((J508-J507)*'Z1 values'!F$5*'Z1 values'!$C$10)/'Z1 values'!$C$12</f>
        <v>0.125819091796875</v>
      </c>
      <c r="Z508" s="6">
        <f t="shared" si="21"/>
        <v>0.16363646850585939</v>
      </c>
      <c r="AA508">
        <f t="shared" si="22"/>
        <v>169</v>
      </c>
    </row>
    <row r="509" spans="1:27" x14ac:dyDescent="0.25">
      <c r="A509" s="7" t="s">
        <v>4548</v>
      </c>
      <c r="B509" s="7" t="s">
        <v>576</v>
      </c>
      <c r="C509" s="7">
        <v>650344</v>
      </c>
      <c r="D509" s="9" t="s">
        <v>37</v>
      </c>
      <c r="E509" s="9" t="s">
        <v>38</v>
      </c>
      <c r="F509" s="9">
        <v>507</v>
      </c>
      <c r="G509" s="9">
        <v>3655112</v>
      </c>
      <c r="H509" s="9">
        <v>162744049</v>
      </c>
      <c r="I509" s="9">
        <v>874543</v>
      </c>
      <c r="J509" s="9">
        <v>1247232</v>
      </c>
      <c r="K509" s="9">
        <v>0</v>
      </c>
      <c r="L509" s="9">
        <v>0</v>
      </c>
      <c r="M509" s="9">
        <v>7085</v>
      </c>
      <c r="N509" s="9">
        <v>320476</v>
      </c>
      <c r="O509" s="9">
        <v>1804</v>
      </c>
      <c r="P509" s="9">
        <v>2259</v>
      </c>
      <c r="Q509" s="9">
        <v>0</v>
      </c>
      <c r="R509" s="9">
        <v>0</v>
      </c>
      <c r="S509"/>
      <c r="T509"/>
      <c r="U509" s="4">
        <f t="shared" si="23"/>
        <v>10160</v>
      </c>
      <c r="V509" s="3">
        <f>((G509-G508)*'Z1 values'!C$5*'Z1 values'!$C$10)/'Z1 values'!$C$12</f>
        <v>1.3818218994140624E-2</v>
      </c>
      <c r="W509" s="3">
        <f>((H509-H508)*'Z1 values'!D$5*'Z1 values'!$C$10)/'Z1 values'!$C$12</f>
        <v>2.9340454101562503E-2</v>
      </c>
      <c r="X509" s="3">
        <f>((I509-I508)*'Z1 values'!E$5*'Z1 values'!$C$10)/'Z1 values'!$C$12</f>
        <v>0.14369018554687499</v>
      </c>
      <c r="Y509" s="3">
        <f>((J509-J508)*'Z1 values'!F$5*'Z1 values'!$C$10)/'Z1 values'!$C$12</f>
        <v>0.1944085693359375</v>
      </c>
      <c r="Z509" s="6">
        <f t="shared" si="21"/>
        <v>0.38125742797851558</v>
      </c>
      <c r="AA509">
        <f t="shared" si="22"/>
        <v>169.33333333333334</v>
      </c>
    </row>
    <row r="510" spans="1:27" x14ac:dyDescent="0.25">
      <c r="A510" s="7" t="s">
        <v>4549</v>
      </c>
      <c r="B510" s="7" t="s">
        <v>576</v>
      </c>
      <c r="C510" s="7">
        <v>651624</v>
      </c>
      <c r="D510" s="9" t="s">
        <v>37</v>
      </c>
      <c r="E510" s="9" t="s">
        <v>38</v>
      </c>
      <c r="F510" s="9">
        <v>508</v>
      </c>
      <c r="G510" s="9">
        <v>3662244</v>
      </c>
      <c r="H510" s="9">
        <v>163064482</v>
      </c>
      <c r="I510" s="9">
        <v>876346</v>
      </c>
      <c r="J510" s="9">
        <v>1249669</v>
      </c>
      <c r="K510" s="9">
        <v>0</v>
      </c>
      <c r="L510" s="9">
        <v>0</v>
      </c>
      <c r="M510" s="9">
        <v>7131</v>
      </c>
      <c r="N510" s="9">
        <v>320433</v>
      </c>
      <c r="O510" s="9">
        <v>1803</v>
      </c>
      <c r="P510" s="9">
        <v>2437</v>
      </c>
      <c r="Q510" s="9">
        <v>0</v>
      </c>
      <c r="R510" s="9">
        <v>0</v>
      </c>
      <c r="S510"/>
      <c r="T510"/>
      <c r="U510" s="4">
        <f t="shared" si="23"/>
        <v>10180</v>
      </c>
      <c r="V510" s="3">
        <f>((G510-G509)*'Z1 values'!C$5*'Z1 values'!$C$10)/'Z1 values'!$C$12</f>
        <v>1.390792236328125E-2</v>
      </c>
      <c r="W510" s="3">
        <f>((H510-H509)*'Z1 values'!D$5*'Z1 values'!$C$10)/'Z1 values'!$C$12</f>
        <v>2.9336517333984374E-2</v>
      </c>
      <c r="X510" s="3">
        <f>((I510-I509)*'Z1 values'!E$5*'Z1 values'!$C$10)/'Z1 values'!$C$12</f>
        <v>0.14361053466796875</v>
      </c>
      <c r="Y510" s="3">
        <f>((J510-J509)*'Z1 values'!F$5*'Z1 values'!$C$10)/'Z1 values'!$C$12</f>
        <v>0.20972717285156248</v>
      </c>
      <c r="Z510" s="6">
        <f t="shared" si="21"/>
        <v>0.39658214721679685</v>
      </c>
      <c r="AA510">
        <f t="shared" si="22"/>
        <v>169.66666666666666</v>
      </c>
    </row>
    <row r="511" spans="1:27" x14ac:dyDescent="0.25">
      <c r="A511" s="7" t="s">
        <v>4550</v>
      </c>
      <c r="B511" s="7" t="s">
        <v>576</v>
      </c>
      <c r="C511" s="7">
        <v>652914</v>
      </c>
      <c r="D511" s="9" t="s">
        <v>37</v>
      </c>
      <c r="E511" s="9" t="s">
        <v>38</v>
      </c>
      <c r="F511" s="9">
        <v>509</v>
      </c>
      <c r="G511" s="9">
        <v>3669363</v>
      </c>
      <c r="H511" s="9">
        <v>163387586</v>
      </c>
      <c r="I511" s="9">
        <v>878150</v>
      </c>
      <c r="J511" s="9">
        <v>1251711</v>
      </c>
      <c r="K511" s="9">
        <v>0</v>
      </c>
      <c r="L511" s="9">
        <v>0</v>
      </c>
      <c r="M511" s="9">
        <v>7118</v>
      </c>
      <c r="N511" s="9">
        <v>323104</v>
      </c>
      <c r="O511" s="9">
        <v>1804</v>
      </c>
      <c r="P511" s="9">
        <v>2042</v>
      </c>
      <c r="Q511" s="9">
        <v>0</v>
      </c>
      <c r="R511" s="9">
        <v>0</v>
      </c>
      <c r="S511"/>
      <c r="T511"/>
      <c r="U511" s="4">
        <f t="shared" si="23"/>
        <v>10200</v>
      </c>
      <c r="V511" s="3">
        <f>((G511-G510)*'Z1 values'!C$5*'Z1 values'!$C$10)/'Z1 values'!$C$12</f>
        <v>1.3882571411132813E-2</v>
      </c>
      <c r="W511" s="3">
        <f>((H511-H510)*'Z1 values'!D$5*'Z1 values'!$C$10)/'Z1 values'!$C$12</f>
        <v>2.9581054687499997E-2</v>
      </c>
      <c r="X511" s="3">
        <f>((I511-I510)*'Z1 values'!E$5*'Z1 values'!$C$10)/'Z1 values'!$C$12</f>
        <v>0.14369018554687499</v>
      </c>
      <c r="Y511" s="3">
        <f>((J511-J510)*'Z1 values'!F$5*'Z1 values'!$C$10)/'Z1 values'!$C$12</f>
        <v>0.17573364257812499</v>
      </c>
      <c r="Z511" s="6">
        <f t="shared" si="21"/>
        <v>0.36288745422363278</v>
      </c>
      <c r="AA511">
        <f t="shared" si="22"/>
        <v>170</v>
      </c>
    </row>
    <row r="512" spans="1:27" x14ac:dyDescent="0.25">
      <c r="A512" s="7" t="s">
        <v>4551</v>
      </c>
      <c r="B512" s="7" t="s">
        <v>576</v>
      </c>
      <c r="C512" s="7">
        <v>654184</v>
      </c>
      <c r="D512" s="9" t="s">
        <v>37</v>
      </c>
      <c r="E512" s="9" t="s">
        <v>38</v>
      </c>
      <c r="F512" s="9">
        <v>510</v>
      </c>
      <c r="G512" s="9">
        <v>3673407</v>
      </c>
      <c r="H512" s="9">
        <v>163708452</v>
      </c>
      <c r="I512" s="9">
        <v>878150</v>
      </c>
      <c r="J512" s="9">
        <v>1253055</v>
      </c>
      <c r="K512" s="9">
        <v>0</v>
      </c>
      <c r="L512" s="9">
        <v>0</v>
      </c>
      <c r="M512" s="9">
        <v>4042</v>
      </c>
      <c r="N512" s="9">
        <v>320866</v>
      </c>
      <c r="O512" s="9">
        <v>0</v>
      </c>
      <c r="P512" s="9">
        <v>1344</v>
      </c>
      <c r="Q512" s="9">
        <v>0</v>
      </c>
      <c r="R512" s="9">
        <v>0</v>
      </c>
      <c r="S512"/>
      <c r="T512"/>
      <c r="U512" s="4">
        <f t="shared" si="23"/>
        <v>10220</v>
      </c>
      <c r="V512" s="3">
        <f>((G512-G511)*'Z1 values'!C$5*'Z1 values'!$C$10)/'Z1 values'!$C$12</f>
        <v>7.8860961914062506E-3</v>
      </c>
      <c r="W512" s="3">
        <f>((H512-H511)*'Z1 values'!D$5*'Z1 values'!$C$10)/'Z1 values'!$C$12</f>
        <v>2.9376159667968749E-2</v>
      </c>
      <c r="X512" s="3">
        <f>((I512-I511)*'Z1 values'!E$5*'Z1 values'!$C$10)/'Z1 values'!$C$12</f>
        <v>0</v>
      </c>
      <c r="Y512" s="3">
        <f>((J512-J511)*'Z1 values'!F$5*'Z1 values'!$C$10)/'Z1 values'!$C$12</f>
        <v>0.11566406250000001</v>
      </c>
      <c r="Z512" s="6">
        <f t="shared" si="21"/>
        <v>0.15292631835937501</v>
      </c>
      <c r="AA512">
        <f t="shared" si="22"/>
        <v>170.33333333333334</v>
      </c>
    </row>
    <row r="513" spans="1:27" x14ac:dyDescent="0.25">
      <c r="A513" s="7" t="s">
        <v>4552</v>
      </c>
      <c r="B513" s="7" t="s">
        <v>576</v>
      </c>
      <c r="C513" s="7">
        <v>655464</v>
      </c>
      <c r="D513" s="9" t="s">
        <v>37</v>
      </c>
      <c r="E513" s="9" t="s">
        <v>38</v>
      </c>
      <c r="F513" s="9">
        <v>511</v>
      </c>
      <c r="G513" s="9">
        <v>3677918</v>
      </c>
      <c r="H513" s="9">
        <v>164031505</v>
      </c>
      <c r="I513" s="9">
        <v>878150</v>
      </c>
      <c r="J513" s="9">
        <v>1254512</v>
      </c>
      <c r="K513" s="9">
        <v>0</v>
      </c>
      <c r="L513" s="9">
        <v>0</v>
      </c>
      <c r="M513" s="9">
        <v>4510</v>
      </c>
      <c r="N513" s="9">
        <v>323053</v>
      </c>
      <c r="O513" s="9">
        <v>0</v>
      </c>
      <c r="P513" s="9">
        <v>1457</v>
      </c>
      <c r="Q513" s="9">
        <v>0</v>
      </c>
      <c r="R513" s="9">
        <v>0</v>
      </c>
      <c r="S513"/>
      <c r="T513"/>
      <c r="U513" s="4">
        <f t="shared" si="23"/>
        <v>10240</v>
      </c>
      <c r="V513" s="3">
        <f>((G513-G512)*'Z1 values'!C$5*'Z1 values'!$C$10)/'Z1 values'!$C$12</f>
        <v>8.7967803955078128E-3</v>
      </c>
      <c r="W513" s="3">
        <f>((H513-H512)*'Z1 values'!D$5*'Z1 values'!$C$10)/'Z1 values'!$C$12</f>
        <v>2.9576385498046875E-2</v>
      </c>
      <c r="X513" s="3">
        <f>((I513-I512)*'Z1 values'!E$5*'Z1 values'!$C$10)/'Z1 values'!$C$12</f>
        <v>0</v>
      </c>
      <c r="Y513" s="3">
        <f>((J513-J512)*'Z1 values'!F$5*'Z1 values'!$C$10)/'Z1 values'!$C$12</f>
        <v>0.12538879394531249</v>
      </c>
      <c r="Z513" s="6">
        <f t="shared" si="21"/>
        <v>0.16376195983886718</v>
      </c>
      <c r="AA513">
        <f t="shared" si="22"/>
        <v>170.66666666666666</v>
      </c>
    </row>
    <row r="514" spans="1:27" x14ac:dyDescent="0.25">
      <c r="A514" s="7" t="s">
        <v>4553</v>
      </c>
      <c r="B514" s="7" t="s">
        <v>576</v>
      </c>
      <c r="C514" s="7">
        <v>656744</v>
      </c>
      <c r="D514" s="9" t="s">
        <v>37</v>
      </c>
      <c r="E514" s="9" t="s">
        <v>38</v>
      </c>
      <c r="F514" s="9">
        <v>512</v>
      </c>
      <c r="G514" s="9">
        <v>3688024</v>
      </c>
      <c r="H514" s="9">
        <v>164348966</v>
      </c>
      <c r="I514" s="9">
        <v>881350</v>
      </c>
      <c r="J514" s="9">
        <v>1257711</v>
      </c>
      <c r="K514" s="9">
        <v>0</v>
      </c>
      <c r="L514" s="9">
        <v>0</v>
      </c>
      <c r="M514" s="9">
        <v>10104</v>
      </c>
      <c r="N514" s="9">
        <v>317461</v>
      </c>
      <c r="O514" s="9">
        <v>3200</v>
      </c>
      <c r="P514" s="9">
        <v>3199</v>
      </c>
      <c r="Q514" s="9">
        <v>0</v>
      </c>
      <c r="R514" s="9">
        <v>0</v>
      </c>
      <c r="S514"/>
      <c r="T514"/>
      <c r="U514" s="4">
        <f t="shared" si="23"/>
        <v>10260</v>
      </c>
      <c r="V514" s="3">
        <f>((G514-G513)*'Z1 values'!C$5*'Z1 values'!$C$10)/'Z1 values'!$C$12</f>
        <v>1.9707440185546876E-2</v>
      </c>
      <c r="W514" s="3">
        <f>((H514-H513)*'Z1 values'!D$5*'Z1 values'!$C$10)/'Z1 values'!$C$12</f>
        <v>2.9064422607421876E-2</v>
      </c>
      <c r="X514" s="3">
        <f>((I514-I513)*'Z1 values'!E$5*'Z1 values'!$C$10)/'Z1 values'!$C$12</f>
        <v>0.25488281249999994</v>
      </c>
      <c r="Y514" s="3">
        <f>((J514-J513)*'Z1 values'!F$5*'Z1 values'!$C$10)/'Z1 values'!$C$12</f>
        <v>0.27530456542968751</v>
      </c>
      <c r="Z514" s="6">
        <f t="shared" si="21"/>
        <v>0.57895924072265625</v>
      </c>
      <c r="AA514">
        <f t="shared" si="22"/>
        <v>171</v>
      </c>
    </row>
    <row r="515" spans="1:27" x14ac:dyDescent="0.25">
      <c r="A515" s="7" t="s">
        <v>4554</v>
      </c>
      <c r="B515" s="7" t="s">
        <v>576</v>
      </c>
      <c r="C515" s="7">
        <v>658024</v>
      </c>
      <c r="D515" s="9" t="s">
        <v>37</v>
      </c>
      <c r="E515" s="9" t="s">
        <v>38</v>
      </c>
      <c r="F515" s="9">
        <v>513</v>
      </c>
      <c r="G515" s="9">
        <v>3692082</v>
      </c>
      <c r="H515" s="9">
        <v>164672475</v>
      </c>
      <c r="I515" s="9">
        <v>881350</v>
      </c>
      <c r="J515" s="9">
        <v>1259049</v>
      </c>
      <c r="K515" s="9">
        <v>0</v>
      </c>
      <c r="L515" s="9">
        <v>0</v>
      </c>
      <c r="M515" s="9">
        <v>4056</v>
      </c>
      <c r="N515" s="9">
        <v>323509</v>
      </c>
      <c r="O515" s="9">
        <v>0</v>
      </c>
      <c r="P515" s="9">
        <v>1338</v>
      </c>
      <c r="Q515" s="9">
        <v>0</v>
      </c>
      <c r="R515" s="9">
        <v>0</v>
      </c>
      <c r="S515"/>
      <c r="T515"/>
      <c r="U515" s="4">
        <f t="shared" si="23"/>
        <v>10280</v>
      </c>
      <c r="V515" s="3">
        <f>((G515-G514)*'Z1 values'!C$5*'Z1 values'!$C$10)/'Z1 values'!$C$12</f>
        <v>7.9133972167968747E-3</v>
      </c>
      <c r="W515" s="3">
        <f>((H515-H514)*'Z1 values'!D$5*'Z1 values'!$C$10)/'Z1 values'!$C$12</f>
        <v>2.9618133544921876E-2</v>
      </c>
      <c r="X515" s="3">
        <f>((I515-I514)*'Z1 values'!E$5*'Z1 values'!$C$10)/'Z1 values'!$C$12</f>
        <v>0</v>
      </c>
      <c r="Y515" s="3">
        <f>((J515-J514)*'Z1 values'!F$5*'Z1 values'!$C$10)/'Z1 values'!$C$12</f>
        <v>0.11514770507812502</v>
      </c>
      <c r="Z515" s="6">
        <f t="shared" ref="Z515:Z578" si="24">SUM(V515:Y515)</f>
        <v>0.15267923583984377</v>
      </c>
      <c r="AA515">
        <f t="shared" ref="AA515:AA578" si="25">U515/60</f>
        <v>171.33333333333334</v>
      </c>
    </row>
    <row r="516" spans="1:27" x14ac:dyDescent="0.25">
      <c r="A516" s="7" t="s">
        <v>4555</v>
      </c>
      <c r="B516" s="7" t="s">
        <v>576</v>
      </c>
      <c r="C516" s="7">
        <v>659304</v>
      </c>
      <c r="D516" s="9" t="s">
        <v>37</v>
      </c>
      <c r="E516" s="9" t="s">
        <v>38</v>
      </c>
      <c r="F516" s="9">
        <v>514</v>
      </c>
      <c r="G516" s="9">
        <v>3699738</v>
      </c>
      <c r="H516" s="9">
        <v>164992383</v>
      </c>
      <c r="I516" s="9">
        <v>883262</v>
      </c>
      <c r="J516" s="9">
        <v>1261633</v>
      </c>
      <c r="K516" s="9">
        <v>0</v>
      </c>
      <c r="L516" s="9">
        <v>0</v>
      </c>
      <c r="M516" s="9">
        <v>7654</v>
      </c>
      <c r="N516" s="9">
        <v>319908</v>
      </c>
      <c r="O516" s="9">
        <v>1912</v>
      </c>
      <c r="P516" s="9">
        <v>2584</v>
      </c>
      <c r="Q516" s="9">
        <v>0</v>
      </c>
      <c r="R516" s="9">
        <v>0</v>
      </c>
      <c r="S516"/>
      <c r="T516"/>
      <c r="U516" s="4">
        <f t="shared" ref="U516:U579" si="26">U515+20</f>
        <v>10300</v>
      </c>
      <c r="V516" s="3">
        <f>((G516-G515)*'Z1 values'!C$5*'Z1 values'!$C$10)/'Z1 values'!$C$12</f>
        <v>1.4929760742187501E-2</v>
      </c>
      <c r="W516" s="3">
        <f>((H516-H515)*'Z1 values'!D$5*'Z1 values'!$C$10)/'Z1 values'!$C$12</f>
        <v>2.9288452148437498E-2</v>
      </c>
      <c r="X516" s="3">
        <f>((I516-I515)*'Z1 values'!E$5*'Z1 values'!$C$10)/'Z1 values'!$C$12</f>
        <v>0.15229248046874999</v>
      </c>
      <c r="Y516" s="3">
        <f>((J516-J515)*'Z1 values'!F$5*'Z1 values'!$C$10)/'Z1 values'!$C$12</f>
        <v>0.2223779296875</v>
      </c>
      <c r="Z516" s="6">
        <f t="shared" si="24"/>
        <v>0.41888862304687502</v>
      </c>
      <c r="AA516">
        <f t="shared" si="25"/>
        <v>171.66666666666666</v>
      </c>
    </row>
    <row r="517" spans="1:27" x14ac:dyDescent="0.25">
      <c r="A517" s="7" t="s">
        <v>4556</v>
      </c>
      <c r="B517" s="7" t="s">
        <v>576</v>
      </c>
      <c r="C517" s="7">
        <v>660584</v>
      </c>
      <c r="D517" s="9" t="s">
        <v>37</v>
      </c>
      <c r="E517" s="9" t="s">
        <v>38</v>
      </c>
      <c r="F517" s="9">
        <v>515</v>
      </c>
      <c r="G517" s="9">
        <v>3703701</v>
      </c>
      <c r="H517" s="9">
        <v>165315985</v>
      </c>
      <c r="I517" s="9">
        <v>883262</v>
      </c>
      <c r="J517" s="9">
        <v>1263556</v>
      </c>
      <c r="K517" s="9">
        <v>0</v>
      </c>
      <c r="L517" s="9">
        <v>0</v>
      </c>
      <c r="M517" s="9">
        <v>3962</v>
      </c>
      <c r="N517" s="9">
        <v>323602</v>
      </c>
      <c r="O517" s="9">
        <v>0</v>
      </c>
      <c r="P517" s="9">
        <v>1923</v>
      </c>
      <c r="Q517" s="9">
        <v>0</v>
      </c>
      <c r="R517" s="9">
        <v>0</v>
      </c>
      <c r="S517"/>
      <c r="T517"/>
      <c r="U517" s="4">
        <f t="shared" si="26"/>
        <v>10320</v>
      </c>
      <c r="V517" s="3">
        <f>((G517-G516)*'Z1 values'!C$5*'Z1 values'!$C$10)/'Z1 values'!$C$12</f>
        <v>7.7281402587890628E-3</v>
      </c>
      <c r="W517" s="3">
        <f>((H517-H516)*'Z1 values'!D$5*'Z1 values'!$C$10)/'Z1 values'!$C$12</f>
        <v>2.9626647949218748E-2</v>
      </c>
      <c r="X517" s="3">
        <f>((I517-I516)*'Z1 values'!E$5*'Z1 values'!$C$10)/'Z1 values'!$C$12</f>
        <v>0</v>
      </c>
      <c r="Y517" s="3">
        <f>((J517-J516)*'Z1 values'!F$5*'Z1 values'!$C$10)/'Z1 values'!$C$12</f>
        <v>0.16549255371093752</v>
      </c>
      <c r="Z517" s="6">
        <f t="shared" si="24"/>
        <v>0.20284734191894532</v>
      </c>
      <c r="AA517">
        <f t="shared" si="25"/>
        <v>172</v>
      </c>
    </row>
    <row r="518" spans="1:27" x14ac:dyDescent="0.25">
      <c r="A518" s="7" t="s">
        <v>4557</v>
      </c>
      <c r="B518" s="7" t="s">
        <v>576</v>
      </c>
      <c r="C518" s="7">
        <v>661864</v>
      </c>
      <c r="D518" s="9" t="s">
        <v>37</v>
      </c>
      <c r="E518" s="9" t="s">
        <v>38</v>
      </c>
      <c r="F518" s="9">
        <v>516</v>
      </c>
      <c r="G518" s="9">
        <v>3707735</v>
      </c>
      <c r="H518" s="9">
        <v>165639516</v>
      </c>
      <c r="I518" s="9">
        <v>883262</v>
      </c>
      <c r="J518" s="9">
        <v>1264516</v>
      </c>
      <c r="K518" s="9">
        <v>0</v>
      </c>
      <c r="L518" s="9">
        <v>0</v>
      </c>
      <c r="M518" s="9">
        <v>4032</v>
      </c>
      <c r="N518" s="9">
        <v>323531</v>
      </c>
      <c r="O518" s="9">
        <v>0</v>
      </c>
      <c r="P518" s="9">
        <v>960</v>
      </c>
      <c r="Q518" s="9">
        <v>0</v>
      </c>
      <c r="R518" s="9">
        <v>0</v>
      </c>
      <c r="S518"/>
      <c r="T518"/>
      <c r="U518" s="4">
        <f t="shared" si="26"/>
        <v>10340</v>
      </c>
      <c r="V518" s="3">
        <f>((G518-G517)*'Z1 values'!C$5*'Z1 values'!$C$10)/'Z1 values'!$C$12</f>
        <v>7.8665954589843736E-3</v>
      </c>
      <c r="W518" s="3">
        <f>((H518-H517)*'Z1 values'!D$5*'Z1 values'!$C$10)/'Z1 values'!$C$12</f>
        <v>2.9620147705078127E-2</v>
      </c>
      <c r="X518" s="3">
        <f>((I518-I517)*'Z1 values'!E$5*'Z1 values'!$C$10)/'Z1 values'!$C$12</f>
        <v>0</v>
      </c>
      <c r="Y518" s="3">
        <f>((J518-J517)*'Z1 values'!F$5*'Z1 values'!$C$10)/'Z1 values'!$C$12</f>
        <v>8.2617187499999994E-2</v>
      </c>
      <c r="Z518" s="6">
        <f t="shared" si="24"/>
        <v>0.1201039306640625</v>
      </c>
      <c r="AA518">
        <f t="shared" si="25"/>
        <v>172.33333333333334</v>
      </c>
    </row>
    <row r="519" spans="1:27" x14ac:dyDescent="0.25">
      <c r="A519" s="7" t="s">
        <v>4558</v>
      </c>
      <c r="B519" s="7" t="s">
        <v>576</v>
      </c>
      <c r="C519" s="7">
        <v>663144</v>
      </c>
      <c r="D519" s="9" t="s">
        <v>37</v>
      </c>
      <c r="E519" s="9" t="s">
        <v>38</v>
      </c>
      <c r="F519" s="9">
        <v>517</v>
      </c>
      <c r="G519" s="9">
        <v>3714945</v>
      </c>
      <c r="H519" s="9">
        <v>165959872</v>
      </c>
      <c r="I519" s="9">
        <v>885066</v>
      </c>
      <c r="J519" s="9">
        <v>1267126</v>
      </c>
      <c r="K519" s="9">
        <v>0</v>
      </c>
      <c r="L519" s="9">
        <v>0</v>
      </c>
      <c r="M519" s="9">
        <v>7209</v>
      </c>
      <c r="N519" s="9">
        <v>320356</v>
      </c>
      <c r="O519" s="9">
        <v>1804</v>
      </c>
      <c r="P519" s="9">
        <v>2610</v>
      </c>
      <c r="Q519" s="9">
        <v>0</v>
      </c>
      <c r="R519" s="9">
        <v>0</v>
      </c>
      <c r="S519"/>
      <c r="T519"/>
      <c r="U519" s="4">
        <f t="shared" si="26"/>
        <v>10360</v>
      </c>
      <c r="V519" s="3">
        <f>((G519-G518)*'Z1 values'!C$5*'Z1 values'!$C$10)/'Z1 values'!$C$12</f>
        <v>1.4060028076171877E-2</v>
      </c>
      <c r="W519" s="3">
        <f>((H519-H518)*'Z1 values'!D$5*'Z1 values'!$C$10)/'Z1 values'!$C$12</f>
        <v>2.93294677734375E-2</v>
      </c>
      <c r="X519" s="3">
        <f>((I519-I518)*'Z1 values'!E$5*'Z1 values'!$C$10)/'Z1 values'!$C$12</f>
        <v>0.14369018554687499</v>
      </c>
      <c r="Y519" s="3">
        <f>((J519-J518)*'Z1 values'!F$5*'Z1 values'!$C$10)/'Z1 values'!$C$12</f>
        <v>0.22461547851562499</v>
      </c>
      <c r="Z519" s="6">
        <f t="shared" si="24"/>
        <v>0.41169515991210937</v>
      </c>
      <c r="AA519">
        <f t="shared" si="25"/>
        <v>172.66666666666666</v>
      </c>
    </row>
    <row r="520" spans="1:27" x14ac:dyDescent="0.25">
      <c r="A520" s="7" t="s">
        <v>4559</v>
      </c>
      <c r="B520" s="7" t="s">
        <v>576</v>
      </c>
      <c r="C520" s="7">
        <v>664424</v>
      </c>
      <c r="D520" s="9" t="s">
        <v>37</v>
      </c>
      <c r="E520" s="9" t="s">
        <v>38</v>
      </c>
      <c r="F520" s="9">
        <v>518</v>
      </c>
      <c r="G520" s="9">
        <v>3726197</v>
      </c>
      <c r="H520" s="9">
        <v>166276181</v>
      </c>
      <c r="I520" s="9">
        <v>889133</v>
      </c>
      <c r="J520" s="9">
        <v>1271428</v>
      </c>
      <c r="K520" s="9">
        <v>0</v>
      </c>
      <c r="L520" s="9">
        <v>0</v>
      </c>
      <c r="M520" s="9">
        <v>11250</v>
      </c>
      <c r="N520" s="9">
        <v>316309</v>
      </c>
      <c r="O520" s="9">
        <v>4067</v>
      </c>
      <c r="P520" s="9">
        <v>4302</v>
      </c>
      <c r="Q520" s="9">
        <v>0</v>
      </c>
      <c r="R520" s="9">
        <v>0</v>
      </c>
      <c r="S520"/>
      <c r="T520"/>
      <c r="U520" s="4">
        <f t="shared" si="26"/>
        <v>10380</v>
      </c>
      <c r="V520" s="3">
        <f>((G520-G519)*'Z1 values'!C$5*'Z1 values'!$C$10)/'Z1 values'!$C$12</f>
        <v>2.1942224121093749E-2</v>
      </c>
      <c r="W520" s="3">
        <f>((H520-H519)*'Z1 values'!D$5*'Z1 values'!$C$10)/'Z1 values'!$C$12</f>
        <v>2.8958953857421876E-2</v>
      </c>
      <c r="X520" s="3">
        <f>((I520-I519)*'Z1 values'!E$5*'Z1 values'!$C$10)/'Z1 values'!$C$12</f>
        <v>0.32394012451171872</v>
      </c>
      <c r="Y520" s="3">
        <f>((J520-J519)*'Z1 values'!F$5*'Z1 values'!$C$10)/'Z1 values'!$C$12</f>
        <v>0.37022827148437504</v>
      </c>
      <c r="Z520" s="6">
        <f t="shared" si="24"/>
        <v>0.74506957397460938</v>
      </c>
      <c r="AA520">
        <f t="shared" si="25"/>
        <v>173</v>
      </c>
    </row>
    <row r="521" spans="1:27" x14ac:dyDescent="0.25">
      <c r="A521" s="7" t="s">
        <v>4560</v>
      </c>
      <c r="B521" s="7" t="s">
        <v>576</v>
      </c>
      <c r="C521" s="7">
        <v>665704</v>
      </c>
      <c r="D521" s="9" t="s">
        <v>37</v>
      </c>
      <c r="E521" s="9" t="s">
        <v>38</v>
      </c>
      <c r="F521" s="9">
        <v>519</v>
      </c>
      <c r="G521" s="9">
        <v>3756269</v>
      </c>
      <c r="H521" s="9">
        <v>166573673</v>
      </c>
      <c r="I521" s="9">
        <v>903384</v>
      </c>
      <c r="J521" s="9">
        <v>1284121</v>
      </c>
      <c r="K521" s="9">
        <v>0</v>
      </c>
      <c r="L521" s="9">
        <v>0</v>
      </c>
      <c r="M521" s="9">
        <v>30071</v>
      </c>
      <c r="N521" s="9">
        <v>297492</v>
      </c>
      <c r="O521" s="9">
        <v>14251</v>
      </c>
      <c r="P521" s="9">
        <v>12693</v>
      </c>
      <c r="Q521" s="9">
        <v>0</v>
      </c>
      <c r="R521" s="9">
        <v>0</v>
      </c>
      <c r="S521"/>
      <c r="T521"/>
      <c r="U521" s="4">
        <f t="shared" si="26"/>
        <v>10400</v>
      </c>
      <c r="V521" s="3">
        <f>((G521-G520)*'Z1 values'!C$5*'Z1 values'!$C$10)/'Z1 values'!$C$12</f>
        <v>5.8642602539062505E-2</v>
      </c>
      <c r="W521" s="3">
        <f>((H521-H520)*'Z1 values'!D$5*'Z1 values'!$C$10)/'Z1 values'!$C$12</f>
        <v>2.72362060546875E-2</v>
      </c>
      <c r="X521" s="3">
        <f>((I521-I520)*'Z1 values'!E$5*'Z1 values'!$C$10)/'Z1 values'!$C$12</f>
        <v>1.1351046752929688</v>
      </c>
      <c r="Y521" s="3">
        <f>((J521-J520)*'Z1 values'!F$5*'Z1 values'!$C$10)/'Z1 values'!$C$12</f>
        <v>1.0923541259765626</v>
      </c>
      <c r="Z521" s="6">
        <f t="shared" si="24"/>
        <v>2.3133376098632814</v>
      </c>
      <c r="AA521">
        <f t="shared" si="25"/>
        <v>173.33333333333334</v>
      </c>
    </row>
    <row r="522" spans="1:27" x14ac:dyDescent="0.25">
      <c r="A522" s="7" t="s">
        <v>4561</v>
      </c>
      <c r="B522" s="7" t="s">
        <v>576</v>
      </c>
      <c r="C522" s="7">
        <v>666984</v>
      </c>
      <c r="D522" s="9" t="s">
        <v>37</v>
      </c>
      <c r="E522" s="9" t="s">
        <v>38</v>
      </c>
      <c r="F522" s="9">
        <v>520</v>
      </c>
      <c r="G522" s="9">
        <v>3760578</v>
      </c>
      <c r="H522" s="9">
        <v>166896930</v>
      </c>
      <c r="I522" s="9">
        <v>903384</v>
      </c>
      <c r="J522" s="9">
        <v>1285587</v>
      </c>
      <c r="K522" s="9">
        <v>0</v>
      </c>
      <c r="L522" s="9">
        <v>0</v>
      </c>
      <c r="M522" s="9">
        <v>4307</v>
      </c>
      <c r="N522" s="9">
        <v>323257</v>
      </c>
      <c r="O522" s="9">
        <v>0</v>
      </c>
      <c r="P522" s="9">
        <v>1466</v>
      </c>
      <c r="Q522" s="9">
        <v>0</v>
      </c>
      <c r="R522" s="9">
        <v>0</v>
      </c>
      <c r="S522"/>
      <c r="T522"/>
      <c r="U522" s="4">
        <f t="shared" si="26"/>
        <v>10420</v>
      </c>
      <c r="V522" s="3">
        <f>((G522-G521)*'Z1 values'!C$5*'Z1 values'!$C$10)/'Z1 values'!$C$12</f>
        <v>8.4028656005859376E-3</v>
      </c>
      <c r="W522" s="3">
        <f>((H522-H521)*'Z1 values'!D$5*'Z1 values'!$C$10)/'Z1 values'!$C$12</f>
        <v>2.9595062255859377E-2</v>
      </c>
      <c r="X522" s="3">
        <f>((I522-I521)*'Z1 values'!E$5*'Z1 values'!$C$10)/'Z1 values'!$C$12</f>
        <v>0</v>
      </c>
      <c r="Y522" s="3">
        <f>((J522-J521)*'Z1 values'!F$5*'Z1 values'!$C$10)/'Z1 values'!$C$12</f>
        <v>0.126163330078125</v>
      </c>
      <c r="Z522" s="6">
        <f t="shared" si="24"/>
        <v>0.16416125793457031</v>
      </c>
      <c r="AA522">
        <f t="shared" si="25"/>
        <v>173.66666666666666</v>
      </c>
    </row>
    <row r="523" spans="1:27" x14ac:dyDescent="0.25">
      <c r="A523" s="7" t="s">
        <v>4562</v>
      </c>
      <c r="B523" s="7" t="s">
        <v>576</v>
      </c>
      <c r="C523" s="7">
        <v>668264</v>
      </c>
      <c r="D523" s="9" t="s">
        <v>37</v>
      </c>
      <c r="E523" s="9" t="s">
        <v>38</v>
      </c>
      <c r="F523" s="9">
        <v>521</v>
      </c>
      <c r="G523" s="9">
        <v>3764604</v>
      </c>
      <c r="H523" s="9">
        <v>167220471</v>
      </c>
      <c r="I523" s="9">
        <v>903384</v>
      </c>
      <c r="J523" s="9">
        <v>1286742</v>
      </c>
      <c r="K523" s="9">
        <v>0</v>
      </c>
      <c r="L523" s="9">
        <v>0</v>
      </c>
      <c r="M523" s="9">
        <v>4025</v>
      </c>
      <c r="N523" s="9">
        <v>323541</v>
      </c>
      <c r="O523" s="9">
        <v>0</v>
      </c>
      <c r="P523" s="9">
        <v>1155</v>
      </c>
      <c r="Q523" s="9">
        <v>0</v>
      </c>
      <c r="R523" s="9">
        <v>0</v>
      </c>
      <c r="S523"/>
      <c r="T523"/>
      <c r="U523" s="4">
        <f t="shared" si="26"/>
        <v>10440</v>
      </c>
      <c r="V523" s="3">
        <f>((G523-G522)*'Z1 values'!C$5*'Z1 values'!$C$10)/'Z1 values'!$C$12</f>
        <v>7.8509948730468744E-3</v>
      </c>
      <c r="W523" s="3">
        <f>((H523-H522)*'Z1 values'!D$5*'Z1 values'!$C$10)/'Z1 values'!$C$12</f>
        <v>2.9621063232421873E-2</v>
      </c>
      <c r="X523" s="3">
        <f>((I523-I522)*'Z1 values'!E$5*'Z1 values'!$C$10)/'Z1 values'!$C$12</f>
        <v>0</v>
      </c>
      <c r="Y523" s="3">
        <f>((J523-J522)*'Z1 values'!F$5*'Z1 values'!$C$10)/'Z1 values'!$C$12</f>
        <v>9.9398803710937497E-2</v>
      </c>
      <c r="Z523" s="6">
        <f t="shared" si="24"/>
        <v>0.13687086181640623</v>
      </c>
      <c r="AA523">
        <f t="shared" si="25"/>
        <v>174</v>
      </c>
    </row>
    <row r="524" spans="1:27" x14ac:dyDescent="0.25">
      <c r="A524" s="7" t="s">
        <v>4563</v>
      </c>
      <c r="B524" s="7" t="s">
        <v>576</v>
      </c>
      <c r="C524" s="7">
        <v>669544</v>
      </c>
      <c r="D524" s="9" t="s">
        <v>37</v>
      </c>
      <c r="E524" s="9" t="s">
        <v>38</v>
      </c>
      <c r="F524" s="9">
        <v>522</v>
      </c>
      <c r="G524" s="9">
        <v>3771822</v>
      </c>
      <c r="H524" s="9">
        <v>167540726</v>
      </c>
      <c r="I524" s="9">
        <v>905188</v>
      </c>
      <c r="J524" s="9">
        <v>1289011</v>
      </c>
      <c r="K524" s="9">
        <v>0</v>
      </c>
      <c r="L524" s="9">
        <v>0</v>
      </c>
      <c r="M524" s="9">
        <v>7217</v>
      </c>
      <c r="N524" s="9">
        <v>320255</v>
      </c>
      <c r="O524" s="9">
        <v>1804</v>
      </c>
      <c r="P524" s="9">
        <v>2269</v>
      </c>
      <c r="Q524" s="9">
        <v>0</v>
      </c>
      <c r="R524" s="9">
        <v>0</v>
      </c>
      <c r="S524"/>
      <c r="T524"/>
      <c r="U524" s="4">
        <f t="shared" si="26"/>
        <v>10460</v>
      </c>
      <c r="V524" s="3">
        <f>((G524-G523)*'Z1 values'!C$5*'Z1 values'!$C$10)/'Z1 values'!$C$12</f>
        <v>1.4075628662109374E-2</v>
      </c>
      <c r="W524" s="3">
        <f>((H524-H523)*'Z1 values'!D$5*'Z1 values'!$C$10)/'Z1 values'!$C$12</f>
        <v>2.9320220947265628E-2</v>
      </c>
      <c r="X524" s="3">
        <f>((I524-I523)*'Z1 values'!E$5*'Z1 values'!$C$10)/'Z1 values'!$C$12</f>
        <v>0.14369018554687499</v>
      </c>
      <c r="Y524" s="3">
        <f>((J524-J523)*'Z1 values'!F$5*'Z1 values'!$C$10)/'Z1 values'!$C$12</f>
        <v>0.1952691650390625</v>
      </c>
      <c r="Z524" s="6">
        <f t="shared" si="24"/>
        <v>0.38235520019531249</v>
      </c>
      <c r="AA524">
        <f t="shared" si="25"/>
        <v>174.33333333333334</v>
      </c>
    </row>
    <row r="525" spans="1:27" x14ac:dyDescent="0.25">
      <c r="A525" s="7" t="s">
        <v>4564</v>
      </c>
      <c r="B525" s="7" t="s">
        <v>576</v>
      </c>
      <c r="C525" s="7">
        <v>670824</v>
      </c>
      <c r="D525" s="9" t="s">
        <v>37</v>
      </c>
      <c r="E525" s="9" t="s">
        <v>38</v>
      </c>
      <c r="F525" s="9">
        <v>523</v>
      </c>
      <c r="G525" s="9">
        <v>3775888</v>
      </c>
      <c r="H525" s="9">
        <v>167864129</v>
      </c>
      <c r="I525" s="9">
        <v>905188</v>
      </c>
      <c r="J525" s="9">
        <v>1290160</v>
      </c>
      <c r="K525" s="9">
        <v>0</v>
      </c>
      <c r="L525" s="9">
        <v>0</v>
      </c>
      <c r="M525" s="9">
        <v>4065</v>
      </c>
      <c r="N525" s="9">
        <v>323403</v>
      </c>
      <c r="O525" s="9">
        <v>0</v>
      </c>
      <c r="P525" s="9">
        <v>1149</v>
      </c>
      <c r="Q525" s="9">
        <v>0</v>
      </c>
      <c r="R525" s="9">
        <v>0</v>
      </c>
      <c r="S525"/>
      <c r="T525"/>
      <c r="U525" s="4">
        <f t="shared" si="26"/>
        <v>10480</v>
      </c>
      <c r="V525" s="3">
        <f>((G525-G524)*'Z1 values'!C$5*'Z1 values'!$C$10)/'Z1 values'!$C$12</f>
        <v>7.9289978027343756E-3</v>
      </c>
      <c r="W525" s="3">
        <f>((H525-H524)*'Z1 values'!D$5*'Z1 values'!$C$10)/'Z1 values'!$C$12</f>
        <v>2.9608428955078127E-2</v>
      </c>
      <c r="X525" s="3">
        <f>((I525-I524)*'Z1 values'!E$5*'Z1 values'!$C$10)/'Z1 values'!$C$12</f>
        <v>0</v>
      </c>
      <c r="Y525" s="3">
        <f>((J525-J524)*'Z1 values'!F$5*'Z1 values'!$C$10)/'Z1 values'!$C$12</f>
        <v>9.8882446289062509E-2</v>
      </c>
      <c r="Z525" s="6">
        <f t="shared" si="24"/>
        <v>0.13641987304687503</v>
      </c>
      <c r="AA525">
        <f t="shared" si="25"/>
        <v>174.66666666666666</v>
      </c>
    </row>
    <row r="526" spans="1:27" x14ac:dyDescent="0.25">
      <c r="A526" s="7" t="s">
        <v>4565</v>
      </c>
      <c r="B526" s="7" t="s">
        <v>576</v>
      </c>
      <c r="C526" s="7">
        <v>672104</v>
      </c>
      <c r="D526" s="9" t="s">
        <v>37</v>
      </c>
      <c r="E526" s="9" t="s">
        <v>38</v>
      </c>
      <c r="F526" s="9">
        <v>524</v>
      </c>
      <c r="G526" s="9">
        <v>3784344</v>
      </c>
      <c r="H526" s="9">
        <v>168183168</v>
      </c>
      <c r="I526" s="9">
        <v>907635</v>
      </c>
      <c r="J526" s="9">
        <v>1293235</v>
      </c>
      <c r="K526" s="9">
        <v>0</v>
      </c>
      <c r="L526" s="9">
        <v>0</v>
      </c>
      <c r="M526" s="9">
        <v>8454</v>
      </c>
      <c r="N526" s="9">
        <v>319039</v>
      </c>
      <c r="O526" s="9">
        <v>2447</v>
      </c>
      <c r="P526" s="9">
        <v>3075</v>
      </c>
      <c r="Q526" s="9">
        <v>0</v>
      </c>
      <c r="R526" s="9">
        <v>0</v>
      </c>
      <c r="S526"/>
      <c r="T526"/>
      <c r="U526" s="4">
        <f t="shared" si="26"/>
        <v>10500</v>
      </c>
      <c r="V526" s="3">
        <f>((G526-G525)*'Z1 values'!C$5*'Z1 values'!$C$10)/'Z1 values'!$C$12</f>
        <v>1.6489819335937499E-2</v>
      </c>
      <c r="W526" s="3">
        <f>((H526-H525)*'Z1 values'!D$5*'Z1 values'!$C$10)/'Z1 values'!$C$12</f>
        <v>2.9208892822265624E-2</v>
      </c>
      <c r="X526" s="3">
        <f>((I526-I525)*'Z1 values'!E$5*'Z1 values'!$C$10)/'Z1 values'!$C$12</f>
        <v>0.19490570068359375</v>
      </c>
      <c r="Y526" s="3">
        <f>((J526-J525)*'Z1 values'!F$5*'Z1 values'!$C$10)/'Z1 values'!$C$12</f>
        <v>0.2646331787109375</v>
      </c>
      <c r="Z526" s="6">
        <f t="shared" si="24"/>
        <v>0.5052375915527344</v>
      </c>
      <c r="AA526">
        <f t="shared" si="25"/>
        <v>175</v>
      </c>
    </row>
    <row r="527" spans="1:27" x14ac:dyDescent="0.25">
      <c r="A527" s="7" t="s">
        <v>4566</v>
      </c>
      <c r="B527" s="7" t="s">
        <v>576</v>
      </c>
      <c r="C527" s="7">
        <v>673384</v>
      </c>
      <c r="D527" s="9" t="s">
        <v>37</v>
      </c>
      <c r="E527" s="9" t="s">
        <v>38</v>
      </c>
      <c r="F527" s="9">
        <v>525</v>
      </c>
      <c r="G527" s="9">
        <v>3791738</v>
      </c>
      <c r="H527" s="9">
        <v>168503341</v>
      </c>
      <c r="I527" s="9">
        <v>909397</v>
      </c>
      <c r="J527" s="9">
        <v>1295616</v>
      </c>
      <c r="K527" s="9">
        <v>0</v>
      </c>
      <c r="L527" s="9">
        <v>0</v>
      </c>
      <c r="M527" s="9">
        <v>7393</v>
      </c>
      <c r="N527" s="9">
        <v>320173</v>
      </c>
      <c r="O527" s="9">
        <v>1762</v>
      </c>
      <c r="P527" s="9">
        <v>2381</v>
      </c>
      <c r="Q527" s="9">
        <v>0</v>
      </c>
      <c r="R527" s="9">
        <v>0</v>
      </c>
      <c r="S527"/>
      <c r="T527"/>
      <c r="U527" s="4">
        <f t="shared" si="26"/>
        <v>10520</v>
      </c>
      <c r="V527" s="3">
        <f>((G527-G526)*'Z1 values'!C$5*'Z1 values'!$C$10)/'Z1 values'!$C$12</f>
        <v>1.4418841552734374E-2</v>
      </c>
      <c r="W527" s="3">
        <f>((H527-H526)*'Z1 values'!D$5*'Z1 values'!$C$10)/'Z1 values'!$C$12</f>
        <v>2.9312713623046875E-2</v>
      </c>
      <c r="X527" s="3">
        <f>((I527-I526)*'Z1 values'!E$5*'Z1 values'!$C$10)/'Z1 values'!$C$12</f>
        <v>0.14034484863281249</v>
      </c>
      <c r="Y527" s="3">
        <f>((J527-J526)*'Z1 values'!F$5*'Z1 values'!$C$10)/'Z1 values'!$C$12</f>
        <v>0.20490783691406253</v>
      </c>
      <c r="Z527" s="6">
        <f t="shared" si="24"/>
        <v>0.38898424072265625</v>
      </c>
      <c r="AA527">
        <f t="shared" si="25"/>
        <v>175.33333333333334</v>
      </c>
    </row>
    <row r="528" spans="1:27" x14ac:dyDescent="0.25">
      <c r="A528" s="7" t="s">
        <v>4567</v>
      </c>
      <c r="B528" s="7" t="s">
        <v>576</v>
      </c>
      <c r="C528" s="7">
        <v>674664</v>
      </c>
      <c r="D528" s="9" t="s">
        <v>37</v>
      </c>
      <c r="E528" s="9" t="s">
        <v>38</v>
      </c>
      <c r="F528" s="9">
        <v>526</v>
      </c>
      <c r="G528" s="9">
        <v>3801458</v>
      </c>
      <c r="H528" s="9">
        <v>168821189</v>
      </c>
      <c r="I528" s="9">
        <v>912317</v>
      </c>
      <c r="J528" s="9">
        <v>1298860</v>
      </c>
      <c r="K528" s="9">
        <v>0</v>
      </c>
      <c r="L528" s="9">
        <v>0</v>
      </c>
      <c r="M528" s="9">
        <v>9719</v>
      </c>
      <c r="N528" s="9">
        <v>317848</v>
      </c>
      <c r="O528" s="9">
        <v>2920</v>
      </c>
      <c r="P528" s="9">
        <v>3244</v>
      </c>
      <c r="Q528" s="9">
        <v>0</v>
      </c>
      <c r="R528" s="9">
        <v>0</v>
      </c>
      <c r="S528"/>
      <c r="T528"/>
      <c r="U528" s="4">
        <f t="shared" si="26"/>
        <v>10540</v>
      </c>
      <c r="V528" s="3">
        <f>((G528-G527)*'Z1 values'!C$5*'Z1 values'!$C$10)/'Z1 values'!$C$12</f>
        <v>1.8954711914062498E-2</v>
      </c>
      <c r="W528" s="3">
        <f>((H528-H527)*'Z1 values'!D$5*'Z1 values'!$C$10)/'Z1 values'!$C$12</f>
        <v>2.9099853515625003E-2</v>
      </c>
      <c r="X528" s="3">
        <f>((I528-I527)*'Z1 values'!E$5*'Z1 values'!$C$10)/'Z1 values'!$C$12</f>
        <v>0.23258056640624997</v>
      </c>
      <c r="Y528" s="3">
        <f>((J528-J527)*'Z1 values'!F$5*'Z1 values'!$C$10)/'Z1 values'!$C$12</f>
        <v>0.27917724609375</v>
      </c>
      <c r="Z528" s="6">
        <f t="shared" si="24"/>
        <v>0.55981237792968752</v>
      </c>
      <c r="AA528">
        <f t="shared" si="25"/>
        <v>175.66666666666666</v>
      </c>
    </row>
    <row r="529" spans="1:27" x14ac:dyDescent="0.25">
      <c r="A529" s="7" t="s">
        <v>4568</v>
      </c>
      <c r="B529" s="7" t="s">
        <v>576</v>
      </c>
      <c r="C529" s="7">
        <v>675944</v>
      </c>
      <c r="D529" s="9" t="s">
        <v>37</v>
      </c>
      <c r="E529" s="9" t="s">
        <v>38</v>
      </c>
      <c r="F529" s="9">
        <v>527</v>
      </c>
      <c r="G529" s="9">
        <v>3809245</v>
      </c>
      <c r="H529" s="9">
        <v>169140960</v>
      </c>
      <c r="I529" s="9">
        <v>914021</v>
      </c>
      <c r="J529" s="9">
        <v>1301208</v>
      </c>
      <c r="K529" s="9">
        <v>0</v>
      </c>
      <c r="L529" s="9">
        <v>0</v>
      </c>
      <c r="M529" s="9">
        <v>7786</v>
      </c>
      <c r="N529" s="9">
        <v>319771</v>
      </c>
      <c r="O529" s="9">
        <v>1704</v>
      </c>
      <c r="P529" s="9">
        <v>2348</v>
      </c>
      <c r="Q529" s="9">
        <v>0</v>
      </c>
      <c r="R529" s="9">
        <v>0</v>
      </c>
      <c r="S529"/>
      <c r="T529"/>
      <c r="U529" s="4">
        <f t="shared" si="26"/>
        <v>10560</v>
      </c>
      <c r="V529" s="3">
        <f>((G529-G528)*'Z1 values'!C$5*'Z1 values'!$C$10)/'Z1 values'!$C$12</f>
        <v>1.5185220336914062E-2</v>
      </c>
      <c r="W529" s="3">
        <f>((H529-H528)*'Z1 values'!D$5*'Z1 values'!$C$10)/'Z1 values'!$C$12</f>
        <v>2.9275909423828128E-2</v>
      </c>
      <c r="X529" s="3">
        <f>((I529-I528)*'Z1 values'!E$5*'Z1 values'!$C$10)/'Z1 values'!$C$12</f>
        <v>0.13572509765624999</v>
      </c>
      <c r="Y529" s="3">
        <f>((J529-J528)*'Z1 values'!F$5*'Z1 values'!$C$10)/'Z1 values'!$C$12</f>
        <v>0.20206787109375002</v>
      </c>
      <c r="Z529" s="6">
        <f t="shared" si="24"/>
        <v>0.38225409851074221</v>
      </c>
      <c r="AA529">
        <f t="shared" si="25"/>
        <v>176</v>
      </c>
    </row>
    <row r="530" spans="1:27" x14ac:dyDescent="0.25">
      <c r="A530" s="7" t="s">
        <v>4569</v>
      </c>
      <c r="B530" s="7" t="s">
        <v>576</v>
      </c>
      <c r="C530" s="7">
        <v>677224</v>
      </c>
      <c r="D530" s="9" t="s">
        <v>37</v>
      </c>
      <c r="E530" s="9" t="s">
        <v>38</v>
      </c>
      <c r="F530" s="9">
        <v>528</v>
      </c>
      <c r="G530" s="9">
        <v>3814133</v>
      </c>
      <c r="H530" s="9">
        <v>169463638</v>
      </c>
      <c r="I530" s="9">
        <v>914194</v>
      </c>
      <c r="J530" s="9">
        <v>1302439</v>
      </c>
      <c r="K530" s="9">
        <v>0</v>
      </c>
      <c r="L530" s="9">
        <v>0</v>
      </c>
      <c r="M530" s="9">
        <v>4886</v>
      </c>
      <c r="N530" s="9">
        <v>322678</v>
      </c>
      <c r="O530" s="9">
        <v>173</v>
      </c>
      <c r="P530" s="9">
        <v>1231</v>
      </c>
      <c r="Q530" s="9">
        <v>0</v>
      </c>
      <c r="R530" s="9">
        <v>0</v>
      </c>
      <c r="S530"/>
      <c r="T530"/>
      <c r="U530" s="4">
        <f t="shared" si="26"/>
        <v>10580</v>
      </c>
      <c r="V530" s="3">
        <f>((G530-G529)*'Z1 values'!C$5*'Z1 values'!$C$10)/'Z1 values'!$C$12</f>
        <v>9.531958007812499E-3</v>
      </c>
      <c r="W530" s="3">
        <f>((H530-H529)*'Z1 values'!D$5*'Z1 values'!$C$10)/'Z1 values'!$C$12</f>
        <v>2.954205322265625E-2</v>
      </c>
      <c r="X530" s="3">
        <f>((I530-I529)*'Z1 values'!E$5*'Z1 values'!$C$10)/'Z1 values'!$C$12</f>
        <v>1.3779602050781247E-2</v>
      </c>
      <c r="Y530" s="3">
        <f>((J530-J529)*'Z1 values'!F$5*'Z1 values'!$C$10)/'Z1 values'!$C$12</f>
        <v>0.10593933105468749</v>
      </c>
      <c r="Z530" s="6">
        <f t="shared" si="24"/>
        <v>0.15879294433593749</v>
      </c>
      <c r="AA530">
        <f t="shared" si="25"/>
        <v>176.33333333333334</v>
      </c>
    </row>
    <row r="531" spans="1:27" x14ac:dyDescent="0.25">
      <c r="A531" s="7" t="s">
        <v>4570</v>
      </c>
      <c r="B531" s="7" t="s">
        <v>576</v>
      </c>
      <c r="C531" s="7">
        <v>678504</v>
      </c>
      <c r="D531" s="9" t="s">
        <v>37</v>
      </c>
      <c r="E531" s="9" t="s">
        <v>38</v>
      </c>
      <c r="F531" s="9">
        <v>529</v>
      </c>
      <c r="G531" s="9">
        <v>3821405</v>
      </c>
      <c r="H531" s="9">
        <v>169783931</v>
      </c>
      <c r="I531" s="9">
        <v>915957</v>
      </c>
      <c r="J531" s="9">
        <v>1304872</v>
      </c>
      <c r="K531" s="9">
        <v>0</v>
      </c>
      <c r="L531" s="9">
        <v>0</v>
      </c>
      <c r="M531" s="9">
        <v>7271</v>
      </c>
      <c r="N531" s="9">
        <v>320293</v>
      </c>
      <c r="O531" s="9">
        <v>1763</v>
      </c>
      <c r="P531" s="9">
        <v>2433</v>
      </c>
      <c r="Q531" s="9">
        <v>0</v>
      </c>
      <c r="R531" s="9">
        <v>0</v>
      </c>
      <c r="S531"/>
      <c r="T531"/>
      <c r="U531" s="4">
        <f t="shared" si="26"/>
        <v>10600</v>
      </c>
      <c r="V531" s="3">
        <f>((G531-G530)*'Z1 values'!C$5*'Z1 values'!$C$10)/'Z1 values'!$C$12</f>
        <v>1.4180932617187499E-2</v>
      </c>
      <c r="W531" s="3">
        <f>((H531-H530)*'Z1 values'!D$5*'Z1 values'!$C$10)/'Z1 values'!$C$12</f>
        <v>2.9323699951171879E-2</v>
      </c>
      <c r="X531" s="3">
        <f>((I531-I530)*'Z1 values'!E$5*'Z1 values'!$C$10)/'Z1 values'!$C$12</f>
        <v>0.14042449951171873</v>
      </c>
      <c r="Y531" s="3">
        <f>((J531-J530)*'Z1 values'!F$5*'Z1 values'!$C$10)/'Z1 values'!$C$12</f>
        <v>0.20938293457031251</v>
      </c>
      <c r="Z531" s="6">
        <f t="shared" si="24"/>
        <v>0.39331206665039065</v>
      </c>
      <c r="AA531">
        <f t="shared" si="25"/>
        <v>176.66666666666666</v>
      </c>
    </row>
    <row r="532" spans="1:27" x14ac:dyDescent="0.25">
      <c r="A532" s="7" t="s">
        <v>4571</v>
      </c>
      <c r="B532" s="7" t="s">
        <v>576</v>
      </c>
      <c r="C532" s="7">
        <v>679784</v>
      </c>
      <c r="D532" s="9" t="s">
        <v>37</v>
      </c>
      <c r="E532" s="9" t="s">
        <v>38</v>
      </c>
      <c r="F532" s="9">
        <v>530</v>
      </c>
      <c r="G532" s="9">
        <v>3828753</v>
      </c>
      <c r="H532" s="9">
        <v>170104150</v>
      </c>
      <c r="I532" s="9">
        <v>917760</v>
      </c>
      <c r="J532" s="9">
        <v>1307310</v>
      </c>
      <c r="K532" s="9">
        <v>0</v>
      </c>
      <c r="L532" s="9">
        <v>0</v>
      </c>
      <c r="M532" s="9">
        <v>7346</v>
      </c>
      <c r="N532" s="9">
        <v>320219</v>
      </c>
      <c r="O532" s="9">
        <v>1803</v>
      </c>
      <c r="P532" s="9">
        <v>2438</v>
      </c>
      <c r="Q532" s="9">
        <v>0</v>
      </c>
      <c r="R532" s="9">
        <v>0</v>
      </c>
      <c r="S532"/>
      <c r="T532"/>
      <c r="U532" s="4">
        <f t="shared" si="26"/>
        <v>10620</v>
      </c>
      <c r="V532" s="3">
        <f>((G532-G531)*'Z1 values'!C$5*'Z1 values'!$C$10)/'Z1 values'!$C$12</f>
        <v>1.4329138183593751E-2</v>
      </c>
      <c r="W532" s="3">
        <f>((H532-H531)*'Z1 values'!D$5*'Z1 values'!$C$10)/'Z1 values'!$C$12</f>
        <v>2.9316925048828123E-2</v>
      </c>
      <c r="X532" s="3">
        <f>((I532-I531)*'Z1 values'!E$5*'Z1 values'!$C$10)/'Z1 values'!$C$12</f>
        <v>0.14361053466796875</v>
      </c>
      <c r="Y532" s="3">
        <f>((J532-J531)*'Z1 values'!F$5*'Z1 values'!$C$10)/'Z1 values'!$C$12</f>
        <v>0.20981323242187502</v>
      </c>
      <c r="Z532" s="6">
        <f t="shared" si="24"/>
        <v>0.39706983032226562</v>
      </c>
      <c r="AA532">
        <f t="shared" si="25"/>
        <v>177</v>
      </c>
    </row>
    <row r="533" spans="1:27" x14ac:dyDescent="0.25">
      <c r="A533" s="7" t="s">
        <v>4572</v>
      </c>
      <c r="B533" s="7" t="s">
        <v>576</v>
      </c>
      <c r="C533" s="7">
        <v>681064</v>
      </c>
      <c r="D533" s="9" t="s">
        <v>37</v>
      </c>
      <c r="E533" s="9" t="s">
        <v>38</v>
      </c>
      <c r="F533" s="9">
        <v>531</v>
      </c>
      <c r="G533" s="9">
        <v>3832891</v>
      </c>
      <c r="H533" s="9">
        <v>170427576</v>
      </c>
      <c r="I533" s="9">
        <v>917760</v>
      </c>
      <c r="J533" s="9">
        <v>1308459</v>
      </c>
      <c r="K533" s="9">
        <v>0</v>
      </c>
      <c r="L533" s="9">
        <v>0</v>
      </c>
      <c r="M533" s="9">
        <v>4136</v>
      </c>
      <c r="N533" s="9">
        <v>323426</v>
      </c>
      <c r="O533" s="9">
        <v>0</v>
      </c>
      <c r="P533" s="9">
        <v>1149</v>
      </c>
      <c r="Q533" s="9">
        <v>0</v>
      </c>
      <c r="R533" s="9">
        <v>0</v>
      </c>
      <c r="S533"/>
      <c r="T533"/>
      <c r="U533" s="4">
        <f t="shared" si="26"/>
        <v>10640</v>
      </c>
      <c r="V533" s="3">
        <f>((G533-G532)*'Z1 values'!C$5*'Z1 values'!$C$10)/'Z1 values'!$C$12</f>
        <v>8.0694030761718737E-3</v>
      </c>
      <c r="W533" s="3">
        <f>((H533-H532)*'Z1 values'!D$5*'Z1 values'!$C$10)/'Z1 values'!$C$12</f>
        <v>2.9610534667968751E-2</v>
      </c>
      <c r="X533" s="3">
        <f>((I533-I532)*'Z1 values'!E$5*'Z1 values'!$C$10)/'Z1 values'!$C$12</f>
        <v>0</v>
      </c>
      <c r="Y533" s="3">
        <f>((J533-J532)*'Z1 values'!F$5*'Z1 values'!$C$10)/'Z1 values'!$C$12</f>
        <v>9.8882446289062509E-2</v>
      </c>
      <c r="Z533" s="6">
        <f t="shared" si="24"/>
        <v>0.13656238403320314</v>
      </c>
      <c r="AA533">
        <f t="shared" si="25"/>
        <v>177.33333333333334</v>
      </c>
    </row>
    <row r="534" spans="1:27" x14ac:dyDescent="0.25">
      <c r="A534" s="7" t="s">
        <v>4573</v>
      </c>
      <c r="B534" s="7" t="s">
        <v>576</v>
      </c>
      <c r="C534" s="7">
        <v>682344</v>
      </c>
      <c r="D534" s="9" t="s">
        <v>37</v>
      </c>
      <c r="E534" s="9" t="s">
        <v>38</v>
      </c>
      <c r="F534" s="9">
        <v>532</v>
      </c>
      <c r="G534" s="9">
        <v>3837035</v>
      </c>
      <c r="H534" s="9">
        <v>170750997</v>
      </c>
      <c r="I534" s="9">
        <v>917760</v>
      </c>
      <c r="J534" s="9">
        <v>1309614</v>
      </c>
      <c r="K534" s="9">
        <v>0</v>
      </c>
      <c r="L534" s="9">
        <v>0</v>
      </c>
      <c r="M534" s="9">
        <v>4142</v>
      </c>
      <c r="N534" s="9">
        <v>323421</v>
      </c>
      <c r="O534" s="9">
        <v>0</v>
      </c>
      <c r="P534" s="9">
        <v>1155</v>
      </c>
      <c r="Q534" s="9">
        <v>0</v>
      </c>
      <c r="R534" s="9">
        <v>0</v>
      </c>
      <c r="S534"/>
      <c r="T534"/>
      <c r="U534" s="4">
        <f t="shared" si="26"/>
        <v>10660</v>
      </c>
      <c r="V534" s="3">
        <f>((G534-G533)*'Z1 values'!C$5*'Z1 values'!$C$10)/'Z1 values'!$C$12</f>
        <v>8.0811035156250002E-3</v>
      </c>
      <c r="W534" s="3">
        <f>((H534-H533)*'Z1 values'!D$5*'Z1 values'!$C$10)/'Z1 values'!$C$12</f>
        <v>2.9610076904296879E-2</v>
      </c>
      <c r="X534" s="3">
        <f>((I534-I533)*'Z1 values'!E$5*'Z1 values'!$C$10)/'Z1 values'!$C$12</f>
        <v>0</v>
      </c>
      <c r="Y534" s="3">
        <f>((J534-J533)*'Z1 values'!F$5*'Z1 values'!$C$10)/'Z1 values'!$C$12</f>
        <v>9.9398803710937497E-2</v>
      </c>
      <c r="Z534" s="6">
        <f t="shared" si="24"/>
        <v>0.13708998413085938</v>
      </c>
      <c r="AA534">
        <f t="shared" si="25"/>
        <v>177.66666666666666</v>
      </c>
    </row>
    <row r="535" spans="1:27" x14ac:dyDescent="0.25">
      <c r="A535" s="7" t="s">
        <v>4574</v>
      </c>
      <c r="B535" s="7" t="s">
        <v>576</v>
      </c>
      <c r="C535" s="7">
        <v>683624</v>
      </c>
      <c r="D535" s="9" t="s">
        <v>37</v>
      </c>
      <c r="E535" s="9" t="s">
        <v>38</v>
      </c>
      <c r="F535" s="9">
        <v>533</v>
      </c>
      <c r="G535" s="9">
        <v>3842445</v>
      </c>
      <c r="H535" s="9">
        <v>171073149</v>
      </c>
      <c r="I535" s="9">
        <v>918336</v>
      </c>
      <c r="J535" s="9">
        <v>1311563</v>
      </c>
      <c r="K535" s="9">
        <v>0</v>
      </c>
      <c r="L535" s="9">
        <v>0</v>
      </c>
      <c r="M535" s="9">
        <v>5408</v>
      </c>
      <c r="N535" s="9">
        <v>322152</v>
      </c>
      <c r="O535" s="9">
        <v>576</v>
      </c>
      <c r="P535" s="9">
        <v>1949</v>
      </c>
      <c r="Q535" s="9">
        <v>0</v>
      </c>
      <c r="R535" s="9">
        <v>0</v>
      </c>
      <c r="S535"/>
      <c r="T535"/>
      <c r="U535" s="4">
        <f t="shared" si="26"/>
        <v>10680</v>
      </c>
      <c r="V535" s="3">
        <f>((G535-G534)*'Z1 values'!C$5*'Z1 values'!$C$10)/'Z1 values'!$C$12</f>
        <v>1.0549896240234374E-2</v>
      </c>
      <c r="W535" s="3">
        <f>((H535-H534)*'Z1 values'!D$5*'Z1 values'!$C$10)/'Z1 values'!$C$12</f>
        <v>2.9493896484374997E-2</v>
      </c>
      <c r="X535" s="3">
        <f>((I535-I534)*'Z1 values'!E$5*'Z1 values'!$C$10)/'Z1 values'!$C$12</f>
        <v>4.5878906249999997E-2</v>
      </c>
      <c r="Y535" s="3">
        <f>((J535-J534)*'Z1 values'!F$5*'Z1 values'!$C$10)/'Z1 values'!$C$12</f>
        <v>0.16773010253906251</v>
      </c>
      <c r="Z535" s="6">
        <f t="shared" si="24"/>
        <v>0.25365280151367187</v>
      </c>
      <c r="AA535">
        <f t="shared" si="25"/>
        <v>178</v>
      </c>
    </row>
    <row r="536" spans="1:27" x14ac:dyDescent="0.25">
      <c r="A536" s="7" t="s">
        <v>4575</v>
      </c>
      <c r="B536" s="7" t="s">
        <v>576</v>
      </c>
      <c r="C536" s="7">
        <v>684904</v>
      </c>
      <c r="D536" s="9" t="s">
        <v>37</v>
      </c>
      <c r="E536" s="9" t="s">
        <v>38</v>
      </c>
      <c r="F536" s="9">
        <v>534</v>
      </c>
      <c r="G536" s="9">
        <v>3846857</v>
      </c>
      <c r="H536" s="9">
        <v>171396304</v>
      </c>
      <c r="I536" s="9">
        <v>918336</v>
      </c>
      <c r="J536" s="9">
        <v>1312849</v>
      </c>
      <c r="K536" s="9">
        <v>0</v>
      </c>
      <c r="L536" s="9">
        <v>0</v>
      </c>
      <c r="M536" s="9">
        <v>4410</v>
      </c>
      <c r="N536" s="9">
        <v>323155</v>
      </c>
      <c r="O536" s="9">
        <v>0</v>
      </c>
      <c r="P536" s="9">
        <v>1286</v>
      </c>
      <c r="Q536" s="9">
        <v>0</v>
      </c>
      <c r="R536" s="9">
        <v>0</v>
      </c>
      <c r="S536"/>
      <c r="T536"/>
      <c r="U536" s="4">
        <f t="shared" si="26"/>
        <v>10700</v>
      </c>
      <c r="V536" s="3">
        <f>((G536-G535)*'Z1 values'!C$5*'Z1 values'!$C$10)/'Z1 values'!$C$12</f>
        <v>8.6037231445312504E-3</v>
      </c>
      <c r="W536" s="3">
        <f>((H536-H535)*'Z1 values'!D$5*'Z1 values'!$C$10)/'Z1 values'!$C$12</f>
        <v>2.9585723876953129E-2</v>
      </c>
      <c r="X536" s="3">
        <f>((I536-I535)*'Z1 values'!E$5*'Z1 values'!$C$10)/'Z1 values'!$C$12</f>
        <v>0</v>
      </c>
      <c r="Y536" s="3">
        <f>((J536-J535)*'Z1 values'!F$5*'Z1 values'!$C$10)/'Z1 values'!$C$12</f>
        <v>0.11067260742187499</v>
      </c>
      <c r="Z536" s="6">
        <f t="shared" si="24"/>
        <v>0.14886205444335937</v>
      </c>
      <c r="AA536">
        <f t="shared" si="25"/>
        <v>178.33333333333334</v>
      </c>
    </row>
    <row r="537" spans="1:27" x14ac:dyDescent="0.25">
      <c r="A537" s="7" t="s">
        <v>4576</v>
      </c>
      <c r="B537" s="7" t="s">
        <v>576</v>
      </c>
      <c r="C537" s="7">
        <v>686184</v>
      </c>
      <c r="D537" s="9" t="s">
        <v>37</v>
      </c>
      <c r="E537" s="9" t="s">
        <v>38</v>
      </c>
      <c r="F537" s="9">
        <v>535</v>
      </c>
      <c r="G537" s="9">
        <v>3851880</v>
      </c>
      <c r="H537" s="9">
        <v>171718843</v>
      </c>
      <c r="I537" s="9">
        <v>918656</v>
      </c>
      <c r="J537" s="9">
        <v>1314433</v>
      </c>
      <c r="K537" s="9">
        <v>0</v>
      </c>
      <c r="L537" s="9">
        <v>0</v>
      </c>
      <c r="M537" s="9">
        <v>5022</v>
      </c>
      <c r="N537" s="9">
        <v>322539</v>
      </c>
      <c r="O537" s="9">
        <v>320</v>
      </c>
      <c r="P537" s="9">
        <v>1584</v>
      </c>
      <c r="Q537" s="9">
        <v>0</v>
      </c>
      <c r="R537" s="9">
        <v>0</v>
      </c>
      <c r="S537"/>
      <c r="T537"/>
      <c r="U537" s="4">
        <f t="shared" si="26"/>
        <v>10720</v>
      </c>
      <c r="V537" s="3">
        <f>((G537-G536)*'Z1 values'!C$5*'Z1 values'!$C$10)/'Z1 values'!$C$12</f>
        <v>9.7952178955078122E-3</v>
      </c>
      <c r="W537" s="3">
        <f>((H537-H536)*'Z1 values'!D$5*'Z1 values'!$C$10)/'Z1 values'!$C$12</f>
        <v>2.9529327392578124E-2</v>
      </c>
      <c r="X537" s="3">
        <f>((I537-I536)*'Z1 values'!E$5*'Z1 values'!$C$10)/'Z1 values'!$C$12</f>
        <v>2.5488281250000001E-2</v>
      </c>
      <c r="Y537" s="3">
        <f>((J537-J536)*'Z1 values'!F$5*'Z1 values'!$C$10)/'Z1 values'!$C$12</f>
        <v>0.136318359375</v>
      </c>
      <c r="Z537" s="6">
        <f t="shared" si="24"/>
        <v>0.20113118591308593</v>
      </c>
      <c r="AA537">
        <f t="shared" si="25"/>
        <v>178.66666666666666</v>
      </c>
    </row>
    <row r="538" spans="1:27" x14ac:dyDescent="0.25">
      <c r="A538" s="7" t="s">
        <v>4577</v>
      </c>
      <c r="B538" s="7" t="s">
        <v>576</v>
      </c>
      <c r="C538" s="7">
        <v>687464</v>
      </c>
      <c r="D538" s="9" t="s">
        <v>37</v>
      </c>
      <c r="E538" s="9" t="s">
        <v>38</v>
      </c>
      <c r="F538" s="9">
        <v>536</v>
      </c>
      <c r="G538" s="9">
        <v>3859142</v>
      </c>
      <c r="H538" s="9">
        <v>172039147</v>
      </c>
      <c r="I538" s="9">
        <v>920419</v>
      </c>
      <c r="J538" s="9">
        <v>1316704</v>
      </c>
      <c r="K538" s="9">
        <v>0</v>
      </c>
      <c r="L538" s="9">
        <v>0</v>
      </c>
      <c r="M538" s="9">
        <v>7260</v>
      </c>
      <c r="N538" s="9">
        <v>320304</v>
      </c>
      <c r="O538" s="9">
        <v>1763</v>
      </c>
      <c r="P538" s="9">
        <v>2271</v>
      </c>
      <c r="Q538" s="9">
        <v>0</v>
      </c>
      <c r="R538" s="9">
        <v>0</v>
      </c>
      <c r="S538"/>
      <c r="T538"/>
      <c r="U538" s="4">
        <f t="shared" si="26"/>
        <v>10740</v>
      </c>
      <c r="V538" s="3">
        <f>((G538-G537)*'Z1 values'!C$5*'Z1 values'!$C$10)/'Z1 values'!$C$12</f>
        <v>1.4161431884765624E-2</v>
      </c>
      <c r="W538" s="3">
        <f>((H538-H537)*'Z1 values'!D$5*'Z1 values'!$C$10)/'Z1 values'!$C$12</f>
        <v>2.9324707031249998E-2</v>
      </c>
      <c r="X538" s="3">
        <f>((I538-I537)*'Z1 values'!E$5*'Z1 values'!$C$10)/'Z1 values'!$C$12</f>
        <v>0.14042449951171873</v>
      </c>
      <c r="Y538" s="3">
        <f>((J538-J537)*'Z1 values'!F$5*'Z1 values'!$C$10)/'Z1 values'!$C$12</f>
        <v>0.19544128417968751</v>
      </c>
      <c r="Z538" s="6">
        <f t="shared" si="24"/>
        <v>0.3793519226074219</v>
      </c>
      <c r="AA538">
        <f t="shared" si="25"/>
        <v>179</v>
      </c>
    </row>
    <row r="539" spans="1:27" x14ac:dyDescent="0.25">
      <c r="A539" s="7" t="s">
        <v>4578</v>
      </c>
      <c r="B539" s="7" t="s">
        <v>576</v>
      </c>
      <c r="C539" s="7">
        <v>688744</v>
      </c>
      <c r="D539" s="9" t="s">
        <v>37</v>
      </c>
      <c r="E539" s="9" t="s">
        <v>38</v>
      </c>
      <c r="F539" s="9">
        <v>537</v>
      </c>
      <c r="G539" s="9">
        <v>3863286</v>
      </c>
      <c r="H539" s="9">
        <v>172362569</v>
      </c>
      <c r="I539" s="9">
        <v>920419</v>
      </c>
      <c r="J539" s="9">
        <v>1318042</v>
      </c>
      <c r="K539" s="9">
        <v>0</v>
      </c>
      <c r="L539" s="9">
        <v>0</v>
      </c>
      <c r="M539" s="9">
        <v>4142</v>
      </c>
      <c r="N539" s="9">
        <v>323422</v>
      </c>
      <c r="O539" s="9">
        <v>0</v>
      </c>
      <c r="P539" s="9">
        <v>1338</v>
      </c>
      <c r="Q539" s="9">
        <v>0</v>
      </c>
      <c r="R539" s="9">
        <v>0</v>
      </c>
      <c r="S539"/>
      <c r="T539"/>
      <c r="U539" s="4">
        <f t="shared" si="26"/>
        <v>10760</v>
      </c>
      <c r="V539" s="3">
        <f>((G539-G538)*'Z1 values'!C$5*'Z1 values'!$C$10)/'Z1 values'!$C$12</f>
        <v>8.0811035156250002E-3</v>
      </c>
      <c r="W539" s="3">
        <f>((H539-H538)*'Z1 values'!D$5*'Z1 values'!$C$10)/'Z1 values'!$C$12</f>
        <v>2.9610168457031249E-2</v>
      </c>
      <c r="X539" s="3">
        <f>((I539-I538)*'Z1 values'!E$5*'Z1 values'!$C$10)/'Z1 values'!$C$12</f>
        <v>0</v>
      </c>
      <c r="Y539" s="3">
        <f>((J539-J538)*'Z1 values'!F$5*'Z1 values'!$C$10)/'Z1 values'!$C$12</f>
        <v>0.11514770507812502</v>
      </c>
      <c r="Z539" s="6">
        <f t="shared" si="24"/>
        <v>0.15283897705078126</v>
      </c>
      <c r="AA539">
        <f t="shared" si="25"/>
        <v>179.33333333333334</v>
      </c>
    </row>
    <row r="540" spans="1:27" x14ac:dyDescent="0.25">
      <c r="A540" s="7" t="s">
        <v>4579</v>
      </c>
      <c r="B540" s="7" t="s">
        <v>576</v>
      </c>
      <c r="C540" s="7">
        <v>690024</v>
      </c>
      <c r="D540" s="9" t="s">
        <v>37</v>
      </c>
      <c r="E540" s="9" t="s">
        <v>38</v>
      </c>
      <c r="F540" s="9">
        <v>538</v>
      </c>
      <c r="G540" s="9">
        <v>3870500</v>
      </c>
      <c r="H540" s="9">
        <v>172682915</v>
      </c>
      <c r="I540" s="9">
        <v>921889</v>
      </c>
      <c r="J540" s="9">
        <v>1321887</v>
      </c>
      <c r="K540" s="9">
        <v>0</v>
      </c>
      <c r="L540" s="9">
        <v>0</v>
      </c>
      <c r="M540" s="9">
        <v>7212</v>
      </c>
      <c r="N540" s="9">
        <v>320346</v>
      </c>
      <c r="O540" s="9">
        <v>1470</v>
      </c>
      <c r="P540" s="9">
        <v>3845</v>
      </c>
      <c r="Q540" s="9">
        <v>0</v>
      </c>
      <c r="R540" s="9">
        <v>0</v>
      </c>
      <c r="S540"/>
      <c r="T540"/>
      <c r="U540" s="4">
        <f t="shared" si="26"/>
        <v>10780</v>
      </c>
      <c r="V540" s="3">
        <f>((G540-G539)*'Z1 values'!C$5*'Z1 values'!$C$10)/'Z1 values'!$C$12</f>
        <v>1.4067828369140622E-2</v>
      </c>
      <c r="W540" s="3">
        <f>((H540-H539)*'Z1 values'!D$5*'Z1 values'!$C$10)/'Z1 values'!$C$12</f>
        <v>2.9328552246093754E-2</v>
      </c>
      <c r="X540" s="3">
        <f>((I540-I539)*'Z1 values'!E$5*'Z1 values'!$C$10)/'Z1 values'!$C$12</f>
        <v>0.11708679199218748</v>
      </c>
      <c r="Y540" s="3">
        <f>((J540-J539)*'Z1 values'!F$5*'Z1 values'!$C$10)/'Z1 values'!$C$12</f>
        <v>0.33089904785156249</v>
      </c>
      <c r="Z540" s="6">
        <f t="shared" si="24"/>
        <v>0.49138222045898433</v>
      </c>
      <c r="AA540">
        <f t="shared" si="25"/>
        <v>179.66666666666666</v>
      </c>
    </row>
    <row r="541" spans="1:27" x14ac:dyDescent="0.25">
      <c r="A541" s="7" t="s">
        <v>4580</v>
      </c>
      <c r="B541" s="7" t="s">
        <v>576</v>
      </c>
      <c r="C541" s="7">
        <v>691304</v>
      </c>
      <c r="D541" s="9" t="s">
        <v>37</v>
      </c>
      <c r="E541" s="9" t="s">
        <v>38</v>
      </c>
      <c r="F541" s="9">
        <v>539</v>
      </c>
      <c r="G541" s="9">
        <v>3877714</v>
      </c>
      <c r="H541" s="9">
        <v>173003261</v>
      </c>
      <c r="I541" s="9">
        <v>923693</v>
      </c>
      <c r="J541" s="9">
        <v>1324117</v>
      </c>
      <c r="K541" s="9">
        <v>0</v>
      </c>
      <c r="L541" s="9">
        <v>0</v>
      </c>
      <c r="M541" s="9">
        <v>7213</v>
      </c>
      <c r="N541" s="9">
        <v>320346</v>
      </c>
      <c r="O541" s="9">
        <v>1804</v>
      </c>
      <c r="P541" s="9">
        <v>2230</v>
      </c>
      <c r="Q541" s="9">
        <v>0</v>
      </c>
      <c r="R541" s="9">
        <v>0</v>
      </c>
      <c r="S541"/>
      <c r="T541"/>
      <c r="U541" s="4">
        <f t="shared" si="26"/>
        <v>10800</v>
      </c>
      <c r="V541" s="3">
        <f>((G541-G540)*'Z1 values'!C$5*'Z1 values'!$C$10)/'Z1 values'!$C$12</f>
        <v>1.4067828369140622E-2</v>
      </c>
      <c r="W541" s="3">
        <f>((H541-H540)*'Z1 values'!D$5*'Z1 values'!$C$10)/'Z1 values'!$C$12</f>
        <v>2.9328552246093754E-2</v>
      </c>
      <c r="X541" s="3">
        <f>((I541-I540)*'Z1 values'!E$5*'Z1 values'!$C$10)/'Z1 values'!$C$12</f>
        <v>0.14369018554687499</v>
      </c>
      <c r="Y541" s="3">
        <f>((J541-J540)*'Z1 values'!F$5*'Z1 values'!$C$10)/'Z1 values'!$C$12</f>
        <v>0.19191284179687501</v>
      </c>
      <c r="Z541" s="6">
        <f t="shared" si="24"/>
        <v>0.37899940795898435</v>
      </c>
      <c r="AA541">
        <f t="shared" si="25"/>
        <v>180</v>
      </c>
    </row>
    <row r="542" spans="1:27" x14ac:dyDescent="0.25">
      <c r="A542" s="7" t="s">
        <v>4581</v>
      </c>
      <c r="B542" s="7" t="s">
        <v>576</v>
      </c>
      <c r="C542" s="7">
        <v>692584</v>
      </c>
      <c r="D542" s="9" t="s">
        <v>37</v>
      </c>
      <c r="E542" s="9" t="s">
        <v>38</v>
      </c>
      <c r="F542" s="9">
        <v>540</v>
      </c>
      <c r="G542" s="9">
        <v>3881865</v>
      </c>
      <c r="H542" s="9">
        <v>173326675</v>
      </c>
      <c r="I542" s="9">
        <v>923693</v>
      </c>
      <c r="J542" s="9">
        <v>1325077</v>
      </c>
      <c r="K542" s="9">
        <v>0</v>
      </c>
      <c r="L542" s="9">
        <v>0</v>
      </c>
      <c r="M542" s="9">
        <v>4150</v>
      </c>
      <c r="N542" s="9">
        <v>323414</v>
      </c>
      <c r="O542" s="9">
        <v>0</v>
      </c>
      <c r="P542" s="9">
        <v>960</v>
      </c>
      <c r="Q542" s="9">
        <v>0</v>
      </c>
      <c r="R542" s="9">
        <v>0</v>
      </c>
      <c r="S542"/>
      <c r="T542"/>
      <c r="U542" s="4">
        <f t="shared" si="26"/>
        <v>10820</v>
      </c>
      <c r="V542" s="3">
        <f>((G542-G541)*'Z1 values'!C$5*'Z1 values'!$C$10)/'Z1 values'!$C$12</f>
        <v>8.0947540283203123E-3</v>
      </c>
      <c r="W542" s="3">
        <f>((H542-H541)*'Z1 values'!D$5*'Z1 values'!$C$10)/'Z1 values'!$C$12</f>
        <v>2.9609436035156249E-2</v>
      </c>
      <c r="X542" s="3">
        <f>((I542-I541)*'Z1 values'!E$5*'Z1 values'!$C$10)/'Z1 values'!$C$12</f>
        <v>0</v>
      </c>
      <c r="Y542" s="3">
        <f>((J542-J541)*'Z1 values'!F$5*'Z1 values'!$C$10)/'Z1 values'!$C$12</f>
        <v>8.2617187499999994E-2</v>
      </c>
      <c r="Z542" s="6">
        <f t="shared" si="24"/>
        <v>0.12032137756347655</v>
      </c>
      <c r="AA542">
        <f t="shared" si="25"/>
        <v>180.33333333333334</v>
      </c>
    </row>
    <row r="543" spans="1:27" x14ac:dyDescent="0.25">
      <c r="A543" s="7" t="s">
        <v>4582</v>
      </c>
      <c r="B543" s="7" t="s">
        <v>576</v>
      </c>
      <c r="C543" s="7">
        <v>693864</v>
      </c>
      <c r="D543" s="9" t="s">
        <v>37</v>
      </c>
      <c r="E543" s="9" t="s">
        <v>38</v>
      </c>
      <c r="F543" s="9">
        <v>541</v>
      </c>
      <c r="G543" s="9">
        <v>3886003</v>
      </c>
      <c r="H543" s="9">
        <v>173650101</v>
      </c>
      <c r="I543" s="9">
        <v>923693</v>
      </c>
      <c r="J543" s="9">
        <v>1326624</v>
      </c>
      <c r="K543" s="9">
        <v>0</v>
      </c>
      <c r="L543" s="9">
        <v>0</v>
      </c>
      <c r="M543" s="9">
        <v>4137</v>
      </c>
      <c r="N543" s="9">
        <v>323426</v>
      </c>
      <c r="O543" s="9">
        <v>0</v>
      </c>
      <c r="P543" s="9">
        <v>1547</v>
      </c>
      <c r="Q543" s="9">
        <v>0</v>
      </c>
      <c r="R543" s="9">
        <v>0</v>
      </c>
      <c r="S543"/>
      <c r="T543"/>
      <c r="U543" s="4">
        <f t="shared" si="26"/>
        <v>10840</v>
      </c>
      <c r="V543" s="3">
        <f>((G543-G542)*'Z1 values'!C$5*'Z1 values'!$C$10)/'Z1 values'!$C$12</f>
        <v>8.0694030761718737E-3</v>
      </c>
      <c r="W543" s="3">
        <f>((H543-H542)*'Z1 values'!D$5*'Z1 values'!$C$10)/'Z1 values'!$C$12</f>
        <v>2.9610534667968751E-2</v>
      </c>
      <c r="X543" s="3">
        <f>((I543-I542)*'Z1 values'!E$5*'Z1 values'!$C$10)/'Z1 values'!$C$12</f>
        <v>0</v>
      </c>
      <c r="Y543" s="3">
        <f>((J543-J542)*'Z1 values'!F$5*'Z1 values'!$C$10)/'Z1 values'!$C$12</f>
        <v>0.1331341552734375</v>
      </c>
      <c r="Z543" s="6">
        <f t="shared" si="24"/>
        <v>0.17081409301757811</v>
      </c>
      <c r="AA543">
        <f t="shared" si="25"/>
        <v>180.66666666666666</v>
      </c>
    </row>
    <row r="544" spans="1:27" x14ac:dyDescent="0.25">
      <c r="A544" s="7" t="s">
        <v>4583</v>
      </c>
      <c r="B544" s="7" t="s">
        <v>576</v>
      </c>
      <c r="C544" s="7">
        <v>695144</v>
      </c>
      <c r="D544" s="9" t="s">
        <v>37</v>
      </c>
      <c r="E544" s="9" t="s">
        <v>38</v>
      </c>
      <c r="F544" s="9">
        <v>542</v>
      </c>
      <c r="G544" s="9">
        <v>3893319</v>
      </c>
      <c r="H544" s="9">
        <v>173970351</v>
      </c>
      <c r="I544" s="9">
        <v>925497</v>
      </c>
      <c r="J544" s="9">
        <v>1329079</v>
      </c>
      <c r="K544" s="9">
        <v>0</v>
      </c>
      <c r="L544" s="9">
        <v>0</v>
      </c>
      <c r="M544" s="9">
        <v>7314</v>
      </c>
      <c r="N544" s="9">
        <v>320250</v>
      </c>
      <c r="O544" s="9">
        <v>1804</v>
      </c>
      <c r="P544" s="9">
        <v>2455</v>
      </c>
      <c r="Q544" s="9">
        <v>0</v>
      </c>
      <c r="R544" s="9">
        <v>0</v>
      </c>
      <c r="S544"/>
      <c r="T544"/>
      <c r="U544" s="4">
        <f t="shared" si="26"/>
        <v>10860</v>
      </c>
      <c r="V544" s="3">
        <f>((G544-G543)*'Z1 values'!C$5*'Z1 values'!$C$10)/'Z1 values'!$C$12</f>
        <v>1.4266735839843749E-2</v>
      </c>
      <c r="W544" s="3">
        <f>((H544-H543)*'Z1 values'!D$5*'Z1 values'!$C$10)/'Z1 values'!$C$12</f>
        <v>2.931976318359375E-2</v>
      </c>
      <c r="X544" s="3">
        <f>((I544-I543)*'Z1 values'!E$5*'Z1 values'!$C$10)/'Z1 values'!$C$12</f>
        <v>0.14369018554687499</v>
      </c>
      <c r="Y544" s="3">
        <f>((J544-J543)*'Z1 values'!F$5*'Z1 values'!$C$10)/'Z1 values'!$C$12</f>
        <v>0.21127624511718751</v>
      </c>
      <c r="Z544" s="6">
        <f t="shared" si="24"/>
        <v>0.3985529296875</v>
      </c>
      <c r="AA544">
        <f t="shared" si="25"/>
        <v>181</v>
      </c>
    </row>
    <row r="545" spans="1:27" x14ac:dyDescent="0.25">
      <c r="A545" s="7" t="s">
        <v>4584</v>
      </c>
      <c r="B545" s="7" t="s">
        <v>576</v>
      </c>
      <c r="C545" s="7">
        <v>696424</v>
      </c>
      <c r="D545" s="9" t="s">
        <v>37</v>
      </c>
      <c r="E545" s="9" t="s">
        <v>38</v>
      </c>
      <c r="F545" s="9">
        <v>543</v>
      </c>
      <c r="G545" s="9">
        <v>3897463</v>
      </c>
      <c r="H545" s="9">
        <v>174293772</v>
      </c>
      <c r="I545" s="9">
        <v>925497</v>
      </c>
      <c r="J545" s="9">
        <v>1330423</v>
      </c>
      <c r="K545" s="9">
        <v>0</v>
      </c>
      <c r="L545" s="9">
        <v>0</v>
      </c>
      <c r="M545" s="9">
        <v>4142</v>
      </c>
      <c r="N545" s="9">
        <v>323421</v>
      </c>
      <c r="O545" s="9">
        <v>0</v>
      </c>
      <c r="P545" s="9">
        <v>1344</v>
      </c>
      <c r="Q545" s="9">
        <v>0</v>
      </c>
      <c r="R545" s="9">
        <v>0</v>
      </c>
      <c r="S545"/>
      <c r="T545"/>
      <c r="U545" s="4">
        <f t="shared" si="26"/>
        <v>10880</v>
      </c>
      <c r="V545" s="3">
        <f>((G545-G544)*'Z1 values'!C$5*'Z1 values'!$C$10)/'Z1 values'!$C$12</f>
        <v>8.0811035156250002E-3</v>
      </c>
      <c r="W545" s="3">
        <f>((H545-H544)*'Z1 values'!D$5*'Z1 values'!$C$10)/'Z1 values'!$C$12</f>
        <v>2.9610076904296879E-2</v>
      </c>
      <c r="X545" s="3">
        <f>((I545-I544)*'Z1 values'!E$5*'Z1 values'!$C$10)/'Z1 values'!$C$12</f>
        <v>0</v>
      </c>
      <c r="Y545" s="3">
        <f>((J545-J544)*'Z1 values'!F$5*'Z1 values'!$C$10)/'Z1 values'!$C$12</f>
        <v>0.11566406250000001</v>
      </c>
      <c r="Z545" s="6">
        <f t="shared" si="24"/>
        <v>0.15335524291992189</v>
      </c>
      <c r="AA545">
        <f t="shared" si="25"/>
        <v>181.33333333333334</v>
      </c>
    </row>
    <row r="546" spans="1:27" x14ac:dyDescent="0.25">
      <c r="A546" s="7" t="s">
        <v>4585</v>
      </c>
      <c r="B546" s="7" t="s">
        <v>576</v>
      </c>
      <c r="C546" s="7">
        <v>697704</v>
      </c>
      <c r="D546" s="9" t="s">
        <v>37</v>
      </c>
      <c r="E546" s="9" t="s">
        <v>38</v>
      </c>
      <c r="F546" s="9">
        <v>544</v>
      </c>
      <c r="G546" s="9">
        <v>3901607</v>
      </c>
      <c r="H546" s="9">
        <v>174617193</v>
      </c>
      <c r="I546" s="9">
        <v>925497</v>
      </c>
      <c r="J546" s="9">
        <v>1331383</v>
      </c>
      <c r="K546" s="9">
        <v>0</v>
      </c>
      <c r="L546" s="9">
        <v>0</v>
      </c>
      <c r="M546" s="9">
        <v>4142</v>
      </c>
      <c r="N546" s="9">
        <v>323421</v>
      </c>
      <c r="O546" s="9">
        <v>0</v>
      </c>
      <c r="P546" s="9">
        <v>960</v>
      </c>
      <c r="Q546" s="9">
        <v>0</v>
      </c>
      <c r="R546" s="9">
        <v>0</v>
      </c>
      <c r="S546"/>
      <c r="T546"/>
      <c r="U546" s="4">
        <f t="shared" si="26"/>
        <v>10900</v>
      </c>
      <c r="V546" s="3">
        <f>((G546-G545)*'Z1 values'!C$5*'Z1 values'!$C$10)/'Z1 values'!$C$12</f>
        <v>8.0811035156250002E-3</v>
      </c>
      <c r="W546" s="3">
        <f>((H546-H545)*'Z1 values'!D$5*'Z1 values'!$C$10)/'Z1 values'!$C$12</f>
        <v>2.9610076904296879E-2</v>
      </c>
      <c r="X546" s="3">
        <f>((I546-I545)*'Z1 values'!E$5*'Z1 values'!$C$10)/'Z1 values'!$C$12</f>
        <v>0</v>
      </c>
      <c r="Y546" s="3">
        <f>((J546-J545)*'Z1 values'!F$5*'Z1 values'!$C$10)/'Z1 values'!$C$12</f>
        <v>8.2617187499999994E-2</v>
      </c>
      <c r="Z546" s="6">
        <f t="shared" si="24"/>
        <v>0.12030836791992187</v>
      </c>
      <c r="AA546">
        <f t="shared" si="25"/>
        <v>181.66666666666666</v>
      </c>
    </row>
    <row r="547" spans="1:27" x14ac:dyDescent="0.25">
      <c r="A547" s="7" t="s">
        <v>4586</v>
      </c>
      <c r="B547" s="7" t="s">
        <v>576</v>
      </c>
      <c r="C547" s="7">
        <v>698984</v>
      </c>
      <c r="D547" s="9" t="s">
        <v>37</v>
      </c>
      <c r="E547" s="9" t="s">
        <v>38</v>
      </c>
      <c r="F547" s="9">
        <v>545</v>
      </c>
      <c r="G547" s="9">
        <v>3911988</v>
      </c>
      <c r="H547" s="9">
        <v>174934379</v>
      </c>
      <c r="I547" s="9">
        <v>928955</v>
      </c>
      <c r="J547" s="9">
        <v>1335106</v>
      </c>
      <c r="K547" s="9">
        <v>0</v>
      </c>
      <c r="L547" s="9">
        <v>0</v>
      </c>
      <c r="M547" s="9">
        <v>10379</v>
      </c>
      <c r="N547" s="9">
        <v>317186</v>
      </c>
      <c r="O547" s="9">
        <v>3458</v>
      </c>
      <c r="P547" s="9">
        <v>3723</v>
      </c>
      <c r="Q547" s="9">
        <v>0</v>
      </c>
      <c r="R547" s="9">
        <v>0</v>
      </c>
      <c r="S547"/>
      <c r="T547"/>
      <c r="U547" s="4">
        <f t="shared" si="26"/>
        <v>10920</v>
      </c>
      <c r="V547" s="3">
        <f>((G547-G546)*'Z1 values'!C$5*'Z1 values'!$C$10)/'Z1 values'!$C$12</f>
        <v>2.0243710327148435E-2</v>
      </c>
      <c r="W547" s="3">
        <f>((H547-H546)*'Z1 values'!D$5*'Z1 values'!$C$10)/'Z1 values'!$C$12</f>
        <v>2.903924560546875E-2</v>
      </c>
      <c r="X547" s="3">
        <f>((I547-I546)*'Z1 values'!E$5*'Z1 values'!$C$10)/'Z1 values'!$C$12</f>
        <v>0.27543273925781248</v>
      </c>
      <c r="Y547" s="3">
        <f>((J547-J546)*'Z1 values'!F$5*'Z1 values'!$C$10)/'Z1 values'!$C$12</f>
        <v>0.32039978027343752</v>
      </c>
      <c r="Z547" s="6">
        <f t="shared" si="24"/>
        <v>0.64511547546386716</v>
      </c>
      <c r="AA547">
        <f t="shared" si="25"/>
        <v>182</v>
      </c>
    </row>
    <row r="548" spans="1:27" x14ac:dyDescent="0.25">
      <c r="A548" s="7" t="s">
        <v>4587</v>
      </c>
      <c r="B548" s="7" t="s">
        <v>576</v>
      </c>
      <c r="C548" s="7">
        <v>700264</v>
      </c>
      <c r="D548" s="9" t="s">
        <v>37</v>
      </c>
      <c r="E548" s="9" t="s">
        <v>38</v>
      </c>
      <c r="F548" s="9">
        <v>546</v>
      </c>
      <c r="G548" s="9">
        <v>3916142</v>
      </c>
      <c r="H548" s="9">
        <v>175257787</v>
      </c>
      <c r="I548" s="9">
        <v>928955</v>
      </c>
      <c r="J548" s="9">
        <v>1336255</v>
      </c>
      <c r="K548" s="9">
        <v>0</v>
      </c>
      <c r="L548" s="9">
        <v>0</v>
      </c>
      <c r="M548" s="9">
        <v>4152</v>
      </c>
      <c r="N548" s="9">
        <v>323408</v>
      </c>
      <c r="O548" s="9">
        <v>0</v>
      </c>
      <c r="P548" s="9">
        <v>1149</v>
      </c>
      <c r="Q548" s="9">
        <v>0</v>
      </c>
      <c r="R548" s="9">
        <v>0</v>
      </c>
      <c r="S548"/>
      <c r="T548"/>
      <c r="U548" s="4">
        <f t="shared" si="26"/>
        <v>10940</v>
      </c>
      <c r="V548" s="3">
        <f>((G548-G547)*'Z1 values'!C$5*'Z1 values'!$C$10)/'Z1 values'!$C$12</f>
        <v>8.1006042480468755E-3</v>
      </c>
      <c r="W548" s="3">
        <f>((H548-H547)*'Z1 values'!D$5*'Z1 values'!$C$10)/'Z1 values'!$C$12</f>
        <v>2.9608886718749998E-2</v>
      </c>
      <c r="X548" s="3">
        <f>((I548-I547)*'Z1 values'!E$5*'Z1 values'!$C$10)/'Z1 values'!$C$12</f>
        <v>0</v>
      </c>
      <c r="Y548" s="3">
        <f>((J548-J547)*'Z1 values'!F$5*'Z1 values'!$C$10)/'Z1 values'!$C$12</f>
        <v>9.8882446289062509E-2</v>
      </c>
      <c r="Z548" s="6">
        <f t="shared" si="24"/>
        <v>0.13659193725585939</v>
      </c>
      <c r="AA548">
        <f t="shared" si="25"/>
        <v>182.33333333333334</v>
      </c>
    </row>
    <row r="549" spans="1:27" x14ac:dyDescent="0.25">
      <c r="A549" s="7" t="s">
        <v>4588</v>
      </c>
      <c r="B549" s="7" t="s">
        <v>576</v>
      </c>
      <c r="C549" s="7">
        <v>701544</v>
      </c>
      <c r="D549" s="9" t="s">
        <v>37</v>
      </c>
      <c r="E549" s="9" t="s">
        <v>38</v>
      </c>
      <c r="F549" s="9">
        <v>547</v>
      </c>
      <c r="G549" s="9">
        <v>3920291</v>
      </c>
      <c r="H549" s="9">
        <v>175581201</v>
      </c>
      <c r="I549" s="9">
        <v>928955</v>
      </c>
      <c r="J549" s="9">
        <v>1337593</v>
      </c>
      <c r="K549" s="9">
        <v>0</v>
      </c>
      <c r="L549" s="9">
        <v>0</v>
      </c>
      <c r="M549" s="9">
        <v>4148</v>
      </c>
      <c r="N549" s="9">
        <v>323414</v>
      </c>
      <c r="O549" s="9">
        <v>0</v>
      </c>
      <c r="P549" s="9">
        <v>1338</v>
      </c>
      <c r="Q549" s="9">
        <v>0</v>
      </c>
      <c r="R549" s="9">
        <v>0</v>
      </c>
      <c r="S549"/>
      <c r="T549"/>
      <c r="U549" s="4">
        <f t="shared" si="26"/>
        <v>10960</v>
      </c>
      <c r="V549" s="3">
        <f>((G549-G548)*'Z1 values'!C$5*'Z1 values'!$C$10)/'Z1 values'!$C$12</f>
        <v>8.0908538818359362E-3</v>
      </c>
      <c r="W549" s="3">
        <f>((H549-H548)*'Z1 values'!D$5*'Z1 values'!$C$10)/'Z1 values'!$C$12</f>
        <v>2.9609436035156249E-2</v>
      </c>
      <c r="X549" s="3">
        <f>((I549-I548)*'Z1 values'!E$5*'Z1 values'!$C$10)/'Z1 values'!$C$12</f>
        <v>0</v>
      </c>
      <c r="Y549" s="3">
        <f>((J549-J548)*'Z1 values'!F$5*'Z1 values'!$C$10)/'Z1 values'!$C$12</f>
        <v>0.11514770507812502</v>
      </c>
      <c r="Z549" s="6">
        <f t="shared" si="24"/>
        <v>0.1528479949951172</v>
      </c>
      <c r="AA549">
        <f t="shared" si="25"/>
        <v>182.66666666666666</v>
      </c>
    </row>
    <row r="550" spans="1:27" x14ac:dyDescent="0.25">
      <c r="A550" s="7" t="s">
        <v>4589</v>
      </c>
      <c r="B550" s="7" t="s">
        <v>576</v>
      </c>
      <c r="C550" s="7">
        <v>702824</v>
      </c>
      <c r="D550" s="9" t="s">
        <v>37</v>
      </c>
      <c r="E550" s="9" t="s">
        <v>38</v>
      </c>
      <c r="F550" s="9">
        <v>548</v>
      </c>
      <c r="G550" s="9">
        <v>3927571</v>
      </c>
      <c r="H550" s="9">
        <v>175901488</v>
      </c>
      <c r="I550" s="9">
        <v>930719</v>
      </c>
      <c r="J550" s="9">
        <v>1340412</v>
      </c>
      <c r="K550" s="9">
        <v>0</v>
      </c>
      <c r="L550" s="9">
        <v>0</v>
      </c>
      <c r="M550" s="9">
        <v>7278</v>
      </c>
      <c r="N550" s="9">
        <v>320287</v>
      </c>
      <c r="O550" s="9">
        <v>1764</v>
      </c>
      <c r="P550" s="9">
        <v>2819</v>
      </c>
      <c r="Q550" s="9">
        <v>0</v>
      </c>
      <c r="R550" s="9">
        <v>0</v>
      </c>
      <c r="S550"/>
      <c r="T550"/>
      <c r="U550" s="4">
        <f t="shared" si="26"/>
        <v>10980</v>
      </c>
      <c r="V550" s="3">
        <f>((G550-G549)*'Z1 values'!C$5*'Z1 values'!$C$10)/'Z1 values'!$C$12</f>
        <v>1.4196533203125E-2</v>
      </c>
      <c r="W550" s="3">
        <f>((H550-H549)*'Z1 values'!D$5*'Z1 values'!$C$10)/'Z1 values'!$C$12</f>
        <v>2.9323150634765628E-2</v>
      </c>
      <c r="X550" s="3">
        <f>((I550-I549)*'Z1 values'!E$5*'Z1 values'!$C$10)/'Z1 values'!$C$12</f>
        <v>0.14050415039062497</v>
      </c>
      <c r="Y550" s="3">
        <f>((J550-J549)*'Z1 values'!F$5*'Z1 values'!$C$10)/'Z1 values'!$C$12</f>
        <v>0.2426019287109375</v>
      </c>
      <c r="Z550" s="6">
        <f t="shared" si="24"/>
        <v>0.42662576293945309</v>
      </c>
      <c r="AA550">
        <f t="shared" si="25"/>
        <v>183</v>
      </c>
    </row>
    <row r="551" spans="1:27" x14ac:dyDescent="0.25">
      <c r="A551" s="7" t="s">
        <v>4590</v>
      </c>
      <c r="B551" s="7" t="s">
        <v>576</v>
      </c>
      <c r="C551" s="7">
        <v>704104</v>
      </c>
      <c r="D551" s="9" t="s">
        <v>37</v>
      </c>
      <c r="E551" s="9" t="s">
        <v>38</v>
      </c>
      <c r="F551" s="9">
        <v>549</v>
      </c>
      <c r="G551" s="9">
        <v>3931705</v>
      </c>
      <c r="H551" s="9">
        <v>176224915</v>
      </c>
      <c r="I551" s="9">
        <v>930719</v>
      </c>
      <c r="J551" s="9">
        <v>1341372</v>
      </c>
      <c r="K551" s="9">
        <v>0</v>
      </c>
      <c r="L551" s="9">
        <v>0</v>
      </c>
      <c r="M551" s="9">
        <v>4132</v>
      </c>
      <c r="N551" s="9">
        <v>323427</v>
      </c>
      <c r="O551" s="9">
        <v>0</v>
      </c>
      <c r="P551" s="9">
        <v>960</v>
      </c>
      <c r="Q551" s="9">
        <v>0</v>
      </c>
      <c r="R551" s="9">
        <v>0</v>
      </c>
      <c r="S551"/>
      <c r="T551"/>
      <c r="U551" s="4">
        <f t="shared" si="26"/>
        <v>11000</v>
      </c>
      <c r="V551" s="3">
        <f>((G551-G550)*'Z1 values'!C$5*'Z1 values'!$C$10)/'Z1 values'!$C$12</f>
        <v>8.0616027832031249E-3</v>
      </c>
      <c r="W551" s="3">
        <f>((H551-H550)*'Z1 values'!D$5*'Z1 values'!$C$10)/'Z1 values'!$C$12</f>
        <v>2.9610626220703123E-2</v>
      </c>
      <c r="X551" s="3">
        <f>((I551-I550)*'Z1 values'!E$5*'Z1 values'!$C$10)/'Z1 values'!$C$12</f>
        <v>0</v>
      </c>
      <c r="Y551" s="3">
        <f>((J551-J550)*'Z1 values'!F$5*'Z1 values'!$C$10)/'Z1 values'!$C$12</f>
        <v>8.2617187499999994E-2</v>
      </c>
      <c r="Z551" s="6">
        <f t="shared" si="24"/>
        <v>0.12028941650390625</v>
      </c>
      <c r="AA551">
        <f t="shared" si="25"/>
        <v>183.33333333333334</v>
      </c>
    </row>
    <row r="552" spans="1:27" x14ac:dyDescent="0.25">
      <c r="A552" s="7" t="s">
        <v>4591</v>
      </c>
      <c r="B552" s="7" t="s">
        <v>576</v>
      </c>
      <c r="C552" s="7">
        <v>705384</v>
      </c>
      <c r="D552" s="9" t="s">
        <v>37</v>
      </c>
      <c r="E552" s="9" t="s">
        <v>38</v>
      </c>
      <c r="F552" s="9">
        <v>550</v>
      </c>
      <c r="G552" s="9">
        <v>3939293</v>
      </c>
      <c r="H552" s="9">
        <v>176544891</v>
      </c>
      <c r="I552" s="9">
        <v>932523</v>
      </c>
      <c r="J552" s="9">
        <v>1343740</v>
      </c>
      <c r="K552" s="9">
        <v>0</v>
      </c>
      <c r="L552" s="9">
        <v>0</v>
      </c>
      <c r="M552" s="9">
        <v>7586</v>
      </c>
      <c r="N552" s="9">
        <v>319976</v>
      </c>
      <c r="O552" s="9">
        <v>1804</v>
      </c>
      <c r="P552" s="9">
        <v>2368</v>
      </c>
      <c r="Q552" s="9">
        <v>0</v>
      </c>
      <c r="R552" s="9">
        <v>0</v>
      </c>
      <c r="S552"/>
      <c r="T552"/>
      <c r="U552" s="4">
        <f t="shared" si="26"/>
        <v>11020</v>
      </c>
      <c r="V552" s="3">
        <f>((G552-G551)*'Z1 values'!C$5*'Z1 values'!$C$10)/'Z1 values'!$C$12</f>
        <v>1.479715576171875E-2</v>
      </c>
      <c r="W552" s="3">
        <f>((H552-H551)*'Z1 values'!D$5*'Z1 values'!$C$10)/'Z1 values'!$C$12</f>
        <v>2.9294677734375003E-2</v>
      </c>
      <c r="X552" s="3">
        <f>((I552-I551)*'Z1 values'!E$5*'Z1 values'!$C$10)/'Z1 values'!$C$12</f>
        <v>0.14369018554687499</v>
      </c>
      <c r="Y552" s="3">
        <f>((J552-J551)*'Z1 values'!F$5*'Z1 values'!$C$10)/'Z1 values'!$C$12</f>
        <v>0.20378906250000001</v>
      </c>
      <c r="Z552" s="6">
        <f t="shared" si="24"/>
        <v>0.39157108154296871</v>
      </c>
      <c r="AA552">
        <f t="shared" si="25"/>
        <v>183.66666666666666</v>
      </c>
    </row>
    <row r="553" spans="1:27" x14ac:dyDescent="0.25">
      <c r="A553" s="7" t="s">
        <v>4592</v>
      </c>
      <c r="B553" s="7" t="s">
        <v>576</v>
      </c>
      <c r="C553" s="7">
        <v>706664</v>
      </c>
      <c r="D553" s="9" t="s">
        <v>37</v>
      </c>
      <c r="E553" s="9" t="s">
        <v>38</v>
      </c>
      <c r="F553" s="9">
        <v>551</v>
      </c>
      <c r="G553" s="9">
        <v>3950072</v>
      </c>
      <c r="H553" s="9">
        <v>176861680</v>
      </c>
      <c r="I553" s="9">
        <v>936076</v>
      </c>
      <c r="J553" s="9">
        <v>1347849</v>
      </c>
      <c r="K553" s="9">
        <v>0</v>
      </c>
      <c r="L553" s="9">
        <v>0</v>
      </c>
      <c r="M553" s="9">
        <v>10777</v>
      </c>
      <c r="N553" s="9">
        <v>316789</v>
      </c>
      <c r="O553" s="9">
        <v>3553</v>
      </c>
      <c r="P553" s="9">
        <v>4109</v>
      </c>
      <c r="Q553" s="9">
        <v>0</v>
      </c>
      <c r="R553" s="9">
        <v>0</v>
      </c>
      <c r="S553"/>
      <c r="T553"/>
      <c r="U553" s="4">
        <f t="shared" si="26"/>
        <v>11040</v>
      </c>
      <c r="V553" s="3">
        <f>((G553-G552)*'Z1 values'!C$5*'Z1 values'!$C$10)/'Z1 values'!$C$12</f>
        <v>2.1019839477539066E-2</v>
      </c>
      <c r="W553" s="3">
        <f>((H553-H552)*'Z1 values'!D$5*'Z1 values'!$C$10)/'Z1 values'!$C$12</f>
        <v>2.9002899169921874E-2</v>
      </c>
      <c r="X553" s="3">
        <f>((I553-I552)*'Z1 values'!E$5*'Z1 values'!$C$10)/'Z1 values'!$C$12</f>
        <v>0.28299957275390619</v>
      </c>
      <c r="Y553" s="3">
        <f>((J553-J552)*'Z1 values'!F$5*'Z1 values'!$C$10)/'Z1 values'!$C$12</f>
        <v>0.35361877441406248</v>
      </c>
      <c r="Z553" s="6">
        <f t="shared" si="24"/>
        <v>0.6866410858154296</v>
      </c>
      <c r="AA553">
        <f t="shared" si="25"/>
        <v>184</v>
      </c>
    </row>
    <row r="554" spans="1:27" x14ac:dyDescent="0.25">
      <c r="A554" s="7" t="s">
        <v>4593</v>
      </c>
      <c r="B554" s="7" t="s">
        <v>576</v>
      </c>
      <c r="C554" s="7">
        <v>707944</v>
      </c>
      <c r="D554" s="9" t="s">
        <v>37</v>
      </c>
      <c r="E554" s="9" t="s">
        <v>38</v>
      </c>
      <c r="F554" s="9">
        <v>552</v>
      </c>
      <c r="G554" s="9">
        <v>3970937</v>
      </c>
      <c r="H554" s="9">
        <v>177168377</v>
      </c>
      <c r="I554" s="9">
        <v>944873</v>
      </c>
      <c r="J554" s="9">
        <v>1356612</v>
      </c>
      <c r="K554" s="9">
        <v>0</v>
      </c>
      <c r="L554" s="9">
        <v>0</v>
      </c>
      <c r="M554" s="9">
        <v>20863</v>
      </c>
      <c r="N554" s="9">
        <v>306697</v>
      </c>
      <c r="O554" s="9">
        <v>8797</v>
      </c>
      <c r="P554" s="9">
        <v>8763</v>
      </c>
      <c r="Q554" s="9">
        <v>0</v>
      </c>
      <c r="R554" s="9">
        <v>0</v>
      </c>
      <c r="S554"/>
      <c r="T554"/>
      <c r="U554" s="4">
        <f t="shared" si="26"/>
        <v>11060</v>
      </c>
      <c r="V554" s="3">
        <f>((G554-G553)*'Z1 values'!C$5*'Z1 values'!$C$10)/'Z1 values'!$C$12</f>
        <v>4.0688278198242188E-2</v>
      </c>
      <c r="W554" s="3">
        <f>((H554-H553)*'Z1 values'!D$5*'Z1 values'!$C$10)/'Z1 values'!$C$12</f>
        <v>2.8078948974609375E-2</v>
      </c>
      <c r="X554" s="3">
        <f>((I554-I553)*'Z1 values'!E$5*'Z1 values'!$C$10)/'Z1 values'!$C$12</f>
        <v>0.7006887817382812</v>
      </c>
      <c r="Y554" s="3">
        <f>((J554-J553)*'Z1 values'!F$5*'Z1 values'!$C$10)/'Z1 values'!$C$12</f>
        <v>0.75414001464843738</v>
      </c>
      <c r="Z554" s="6">
        <f t="shared" si="24"/>
        <v>1.5235960235595702</v>
      </c>
      <c r="AA554">
        <f t="shared" si="25"/>
        <v>184.33333333333334</v>
      </c>
    </row>
    <row r="555" spans="1:27" x14ac:dyDescent="0.25">
      <c r="A555" s="7" t="s">
        <v>4594</v>
      </c>
      <c r="B555" s="7" t="s">
        <v>576</v>
      </c>
      <c r="C555" s="7">
        <v>709224</v>
      </c>
      <c r="D555" s="9" t="s">
        <v>37</v>
      </c>
      <c r="E555" s="9" t="s">
        <v>38</v>
      </c>
      <c r="F555" s="9">
        <v>553</v>
      </c>
      <c r="G555" s="9">
        <v>3978275</v>
      </c>
      <c r="H555" s="9">
        <v>177488602</v>
      </c>
      <c r="I555" s="9">
        <v>946677</v>
      </c>
      <c r="J555" s="9">
        <v>1359238</v>
      </c>
      <c r="K555" s="9">
        <v>0</v>
      </c>
      <c r="L555" s="9">
        <v>0</v>
      </c>
      <c r="M555" s="9">
        <v>7337</v>
      </c>
      <c r="N555" s="9">
        <v>320225</v>
      </c>
      <c r="O555" s="9">
        <v>1804</v>
      </c>
      <c r="P555" s="9">
        <v>2626</v>
      </c>
      <c r="Q555" s="9">
        <v>0</v>
      </c>
      <c r="R555" s="9">
        <v>0</v>
      </c>
      <c r="S555"/>
      <c r="T555"/>
      <c r="U555" s="4">
        <f t="shared" si="26"/>
        <v>11080</v>
      </c>
      <c r="V555" s="3">
        <f>((G555-G554)*'Z1 values'!C$5*'Z1 values'!$C$10)/'Z1 values'!$C$12</f>
        <v>1.4309637451171874E-2</v>
      </c>
      <c r="W555" s="3">
        <f>((H555-H554)*'Z1 values'!D$5*'Z1 values'!$C$10)/'Z1 values'!$C$12</f>
        <v>2.9317474365234374E-2</v>
      </c>
      <c r="X555" s="3">
        <f>((I555-I554)*'Z1 values'!E$5*'Z1 values'!$C$10)/'Z1 values'!$C$12</f>
        <v>0.14369018554687499</v>
      </c>
      <c r="Y555" s="3">
        <f>((J555-J554)*'Z1 values'!F$5*'Z1 values'!$C$10)/'Z1 values'!$C$12</f>
        <v>0.22599243164062505</v>
      </c>
      <c r="Z555" s="6">
        <f t="shared" si="24"/>
        <v>0.41330972900390628</v>
      </c>
      <c r="AA555">
        <f t="shared" si="25"/>
        <v>184.66666666666666</v>
      </c>
    </row>
    <row r="556" spans="1:27" x14ac:dyDescent="0.25">
      <c r="A556" s="7" t="s">
        <v>4595</v>
      </c>
      <c r="B556" s="7" t="s">
        <v>576</v>
      </c>
      <c r="C556" s="7">
        <v>710504</v>
      </c>
      <c r="D556" s="9" t="s">
        <v>37</v>
      </c>
      <c r="E556" s="9" t="s">
        <v>38</v>
      </c>
      <c r="F556" s="9">
        <v>554</v>
      </c>
      <c r="G556" s="9">
        <v>3985524</v>
      </c>
      <c r="H556" s="9">
        <v>177808918</v>
      </c>
      <c r="I556" s="9">
        <v>948540</v>
      </c>
      <c r="J556" s="9">
        <v>1361203</v>
      </c>
      <c r="K556" s="9">
        <v>0</v>
      </c>
      <c r="L556" s="9">
        <v>0</v>
      </c>
      <c r="M556" s="9">
        <v>7247</v>
      </c>
      <c r="N556" s="9">
        <v>320316</v>
      </c>
      <c r="O556" s="9">
        <v>1863</v>
      </c>
      <c r="P556" s="9">
        <v>1965</v>
      </c>
      <c r="Q556" s="9">
        <v>0</v>
      </c>
      <c r="R556" s="9">
        <v>0</v>
      </c>
      <c r="S556"/>
      <c r="T556"/>
      <c r="U556" s="4">
        <f t="shared" si="26"/>
        <v>11100</v>
      </c>
      <c r="V556" s="3">
        <f>((G556-G555)*'Z1 values'!C$5*'Z1 values'!$C$10)/'Z1 values'!$C$12</f>
        <v>1.4136080932617187E-2</v>
      </c>
      <c r="W556" s="3">
        <f>((H556-H555)*'Z1 values'!D$5*'Z1 values'!$C$10)/'Z1 values'!$C$12</f>
        <v>2.9325805664062499E-2</v>
      </c>
      <c r="X556" s="3">
        <f>((I556-I555)*'Z1 values'!E$5*'Z1 values'!$C$10)/'Z1 values'!$C$12</f>
        <v>0.14838958740234373</v>
      </c>
      <c r="Y556" s="3">
        <f>((J556-J555)*'Z1 values'!F$5*'Z1 values'!$C$10)/'Z1 values'!$C$12</f>
        <v>0.16910705566406251</v>
      </c>
      <c r="Z556" s="6">
        <f t="shared" si="24"/>
        <v>0.36095852966308595</v>
      </c>
      <c r="AA556">
        <f t="shared" si="25"/>
        <v>185</v>
      </c>
    </row>
    <row r="557" spans="1:27" x14ac:dyDescent="0.25">
      <c r="A557" s="7" t="s">
        <v>4596</v>
      </c>
      <c r="B557" s="7" t="s">
        <v>576</v>
      </c>
      <c r="C557" s="7">
        <v>711784</v>
      </c>
      <c r="D557" s="9" t="s">
        <v>37</v>
      </c>
      <c r="E557" s="9" t="s">
        <v>38</v>
      </c>
      <c r="F557" s="9">
        <v>555</v>
      </c>
      <c r="G557" s="9">
        <v>3989658</v>
      </c>
      <c r="H557" s="9">
        <v>178132345</v>
      </c>
      <c r="I557" s="9">
        <v>948540</v>
      </c>
      <c r="J557" s="9">
        <v>1362163</v>
      </c>
      <c r="K557" s="9">
        <v>0</v>
      </c>
      <c r="L557" s="9">
        <v>0</v>
      </c>
      <c r="M557" s="9">
        <v>4133</v>
      </c>
      <c r="N557" s="9">
        <v>323427</v>
      </c>
      <c r="O557" s="9">
        <v>0</v>
      </c>
      <c r="P557" s="9">
        <v>960</v>
      </c>
      <c r="Q557" s="9">
        <v>0</v>
      </c>
      <c r="R557" s="9">
        <v>0</v>
      </c>
      <c r="S557"/>
      <c r="T557"/>
      <c r="U557" s="4">
        <f t="shared" si="26"/>
        <v>11120</v>
      </c>
      <c r="V557" s="3">
        <f>((G557-G556)*'Z1 values'!C$5*'Z1 values'!$C$10)/'Z1 values'!$C$12</f>
        <v>8.0616027832031249E-3</v>
      </c>
      <c r="W557" s="3">
        <f>((H557-H556)*'Z1 values'!D$5*'Z1 values'!$C$10)/'Z1 values'!$C$12</f>
        <v>2.9610626220703123E-2</v>
      </c>
      <c r="X557" s="3">
        <f>((I557-I556)*'Z1 values'!E$5*'Z1 values'!$C$10)/'Z1 values'!$C$12</f>
        <v>0</v>
      </c>
      <c r="Y557" s="3">
        <f>((J557-J556)*'Z1 values'!F$5*'Z1 values'!$C$10)/'Z1 values'!$C$12</f>
        <v>8.2617187499999994E-2</v>
      </c>
      <c r="Z557" s="6">
        <f t="shared" si="24"/>
        <v>0.12028941650390625</v>
      </c>
      <c r="AA557">
        <f t="shared" si="25"/>
        <v>185.33333333333334</v>
      </c>
    </row>
    <row r="558" spans="1:27" x14ac:dyDescent="0.25">
      <c r="A558" s="7" t="s">
        <v>4597</v>
      </c>
      <c r="B558" s="7" t="s">
        <v>576</v>
      </c>
      <c r="C558" s="7">
        <v>713064</v>
      </c>
      <c r="D558" s="9" t="s">
        <v>37</v>
      </c>
      <c r="E558" s="9" t="s">
        <v>38</v>
      </c>
      <c r="F558" s="9">
        <v>556</v>
      </c>
      <c r="G558" s="9">
        <v>3993803</v>
      </c>
      <c r="H558" s="9">
        <v>178455765</v>
      </c>
      <c r="I558" s="9">
        <v>948540</v>
      </c>
      <c r="J558" s="9">
        <v>1363690</v>
      </c>
      <c r="K558" s="9">
        <v>0</v>
      </c>
      <c r="L558" s="9">
        <v>0</v>
      </c>
      <c r="M558" s="9">
        <v>4143</v>
      </c>
      <c r="N558" s="9">
        <v>323420</v>
      </c>
      <c r="O558" s="9">
        <v>0</v>
      </c>
      <c r="P558" s="9">
        <v>1527</v>
      </c>
      <c r="Q558" s="9">
        <v>0</v>
      </c>
      <c r="R558" s="9">
        <v>0</v>
      </c>
      <c r="S558"/>
      <c r="T558"/>
      <c r="U558" s="4">
        <f t="shared" si="26"/>
        <v>11140</v>
      </c>
      <c r="V558" s="3">
        <f>((G558-G557)*'Z1 values'!C$5*'Z1 values'!$C$10)/'Z1 values'!$C$12</f>
        <v>8.0830535888671874E-3</v>
      </c>
      <c r="W558" s="3">
        <f>((H558-H557)*'Z1 values'!D$5*'Z1 values'!$C$10)/'Z1 values'!$C$12</f>
        <v>2.96099853515625E-2</v>
      </c>
      <c r="X558" s="3">
        <f>((I558-I557)*'Z1 values'!E$5*'Z1 values'!$C$10)/'Z1 values'!$C$12</f>
        <v>0</v>
      </c>
      <c r="Y558" s="3">
        <f>((J558-J557)*'Z1 values'!F$5*'Z1 values'!$C$10)/'Z1 values'!$C$12</f>
        <v>0.13141296386718751</v>
      </c>
      <c r="Z558" s="6">
        <f t="shared" si="24"/>
        <v>0.1691060028076172</v>
      </c>
      <c r="AA558">
        <f t="shared" si="25"/>
        <v>185.66666666666666</v>
      </c>
    </row>
    <row r="559" spans="1:27" x14ac:dyDescent="0.25">
      <c r="A559" s="7" t="s">
        <v>4598</v>
      </c>
      <c r="B559" s="7" t="s">
        <v>576</v>
      </c>
      <c r="C559" s="7">
        <v>714354</v>
      </c>
      <c r="D559" s="9" t="s">
        <v>37</v>
      </c>
      <c r="E559" s="9" t="s">
        <v>38</v>
      </c>
      <c r="F559" s="9">
        <v>557</v>
      </c>
      <c r="G559" s="9">
        <v>4001318</v>
      </c>
      <c r="H559" s="9">
        <v>178778477</v>
      </c>
      <c r="I559" s="9">
        <v>950379</v>
      </c>
      <c r="J559" s="9">
        <v>1365820</v>
      </c>
      <c r="K559" s="9">
        <v>0</v>
      </c>
      <c r="L559" s="9">
        <v>0</v>
      </c>
      <c r="M559" s="9">
        <v>7513</v>
      </c>
      <c r="N559" s="9">
        <v>322712</v>
      </c>
      <c r="O559" s="9">
        <v>1839</v>
      </c>
      <c r="P559" s="9">
        <v>2130</v>
      </c>
      <c r="Q559" s="9">
        <v>0</v>
      </c>
      <c r="R559" s="9">
        <v>0</v>
      </c>
      <c r="S559"/>
      <c r="T559"/>
      <c r="U559" s="4">
        <f t="shared" si="26"/>
        <v>11160</v>
      </c>
      <c r="V559" s="3">
        <f>((G559-G558)*'Z1 values'!C$5*'Z1 values'!$C$10)/'Z1 values'!$C$12</f>
        <v>1.4654800415039063E-2</v>
      </c>
      <c r="W559" s="3">
        <f>((H559-H558)*'Z1 values'!D$5*'Z1 values'!$C$10)/'Z1 values'!$C$12</f>
        <v>2.9545166015625002E-2</v>
      </c>
      <c r="X559" s="3">
        <f>((I559-I558)*'Z1 values'!E$5*'Z1 values'!$C$10)/'Z1 values'!$C$12</f>
        <v>0.14647796630859372</v>
      </c>
      <c r="Y559" s="3">
        <f>((J559-J558)*'Z1 values'!F$5*'Z1 values'!$C$10)/'Z1 values'!$C$12</f>
        <v>0.18330688476562501</v>
      </c>
      <c r="Z559" s="6">
        <f t="shared" si="24"/>
        <v>0.37398481750488277</v>
      </c>
      <c r="AA559">
        <f t="shared" si="25"/>
        <v>186</v>
      </c>
    </row>
    <row r="560" spans="1:27" x14ac:dyDescent="0.25">
      <c r="A560" s="7" t="s">
        <v>4599</v>
      </c>
      <c r="B560" s="7" t="s">
        <v>576</v>
      </c>
      <c r="C560" s="7">
        <v>715624</v>
      </c>
      <c r="D560" s="9" t="s">
        <v>37</v>
      </c>
      <c r="E560" s="9" t="s">
        <v>38</v>
      </c>
      <c r="F560" s="9">
        <v>558</v>
      </c>
      <c r="G560" s="9">
        <v>4005695</v>
      </c>
      <c r="H560" s="9">
        <v>179098995</v>
      </c>
      <c r="I560" s="9">
        <v>950379</v>
      </c>
      <c r="J560" s="9">
        <v>1367137</v>
      </c>
      <c r="K560" s="9">
        <v>0</v>
      </c>
      <c r="L560" s="9">
        <v>0</v>
      </c>
      <c r="M560" s="9">
        <v>4375</v>
      </c>
      <c r="N560" s="9">
        <v>320518</v>
      </c>
      <c r="O560" s="9">
        <v>0</v>
      </c>
      <c r="P560" s="9">
        <v>1317</v>
      </c>
      <c r="Q560" s="9">
        <v>0</v>
      </c>
      <c r="R560" s="9">
        <v>0</v>
      </c>
      <c r="S560"/>
      <c r="T560"/>
      <c r="U560" s="4">
        <f t="shared" si="26"/>
        <v>11180</v>
      </c>
      <c r="V560" s="3">
        <f>((G560-G559)*'Z1 values'!C$5*'Z1 values'!$C$10)/'Z1 values'!$C$12</f>
        <v>8.5354705810546869E-3</v>
      </c>
      <c r="W560" s="3">
        <f>((H560-H559)*'Z1 values'!D$5*'Z1 values'!$C$10)/'Z1 values'!$C$12</f>
        <v>2.9344299316406253E-2</v>
      </c>
      <c r="X560" s="3">
        <f>((I560-I559)*'Z1 values'!E$5*'Z1 values'!$C$10)/'Z1 values'!$C$12</f>
        <v>0</v>
      </c>
      <c r="Y560" s="3">
        <f>((J560-J559)*'Z1 values'!F$5*'Z1 values'!$C$10)/'Z1 values'!$C$12</f>
        <v>0.1133404541015625</v>
      </c>
      <c r="Z560" s="6">
        <f t="shared" si="24"/>
        <v>0.15122022399902343</v>
      </c>
      <c r="AA560">
        <f t="shared" si="25"/>
        <v>186.33333333333334</v>
      </c>
    </row>
    <row r="561" spans="1:27" x14ac:dyDescent="0.25">
      <c r="A561" s="7" t="s">
        <v>4600</v>
      </c>
      <c r="B561" s="7" t="s">
        <v>576</v>
      </c>
      <c r="C561" s="7">
        <v>716904</v>
      </c>
      <c r="D561" s="9" t="s">
        <v>37</v>
      </c>
      <c r="E561" s="9" t="s">
        <v>38</v>
      </c>
      <c r="F561" s="9">
        <v>559</v>
      </c>
      <c r="G561" s="9">
        <v>4022411</v>
      </c>
      <c r="H561" s="9">
        <v>179409812</v>
      </c>
      <c r="I561" s="9">
        <v>957059</v>
      </c>
      <c r="J561" s="9">
        <v>1373070</v>
      </c>
      <c r="K561" s="9">
        <v>0</v>
      </c>
      <c r="L561" s="9">
        <v>0</v>
      </c>
      <c r="M561" s="9">
        <v>16715</v>
      </c>
      <c r="N561" s="9">
        <v>310817</v>
      </c>
      <c r="O561" s="9">
        <v>6680</v>
      </c>
      <c r="P561" s="9">
        <v>5933</v>
      </c>
      <c r="Q561" s="9">
        <v>0</v>
      </c>
      <c r="R561" s="9">
        <v>0</v>
      </c>
      <c r="S561"/>
      <c r="T561"/>
      <c r="U561" s="4">
        <f t="shared" si="26"/>
        <v>11200</v>
      </c>
      <c r="V561" s="3">
        <f>((G561-G560)*'Z1 values'!C$5*'Z1 values'!$C$10)/'Z1 values'!$C$12</f>
        <v>3.2597424316406248E-2</v>
      </c>
      <c r="W561" s="3">
        <f>((H561-H560)*'Z1 values'!D$5*'Z1 values'!$C$10)/'Z1 values'!$C$12</f>
        <v>2.8456146240234376E-2</v>
      </c>
      <c r="X561" s="3">
        <f>((I561-I560)*'Z1 values'!E$5*'Z1 values'!$C$10)/'Z1 values'!$C$12</f>
        <v>0.53206787109374987</v>
      </c>
      <c r="Y561" s="3">
        <f>((J561-J560)*'Z1 values'!F$5*'Z1 values'!$C$10)/'Z1 values'!$C$12</f>
        <v>0.51059143066406254</v>
      </c>
      <c r="Z561" s="6">
        <f t="shared" si="24"/>
        <v>1.1037128723144529</v>
      </c>
      <c r="AA561">
        <f t="shared" si="25"/>
        <v>186.66666666666666</v>
      </c>
    </row>
    <row r="562" spans="1:27" x14ac:dyDescent="0.25">
      <c r="A562" s="7" t="s">
        <v>4601</v>
      </c>
      <c r="B562" s="7" t="s">
        <v>576</v>
      </c>
      <c r="C562" s="7">
        <v>718184</v>
      </c>
      <c r="D562" s="9" t="s">
        <v>37</v>
      </c>
      <c r="E562" s="9" t="s">
        <v>38</v>
      </c>
      <c r="F562" s="9">
        <v>560</v>
      </c>
      <c r="G562" s="9">
        <v>4026488</v>
      </c>
      <c r="H562" s="9">
        <v>179733210</v>
      </c>
      <c r="I562" s="9">
        <v>957059</v>
      </c>
      <c r="J562" s="9">
        <v>1374806</v>
      </c>
      <c r="K562" s="9">
        <v>0</v>
      </c>
      <c r="L562" s="9">
        <v>0</v>
      </c>
      <c r="M562" s="9">
        <v>4075</v>
      </c>
      <c r="N562" s="9">
        <v>323398</v>
      </c>
      <c r="O562" s="9">
        <v>0</v>
      </c>
      <c r="P562" s="9">
        <v>1736</v>
      </c>
      <c r="Q562" s="9">
        <v>0</v>
      </c>
      <c r="R562" s="9">
        <v>0</v>
      </c>
      <c r="S562"/>
      <c r="T562"/>
      <c r="U562" s="4">
        <f t="shared" si="26"/>
        <v>11220</v>
      </c>
      <c r="V562" s="3">
        <f>((G562-G561)*'Z1 values'!C$5*'Z1 values'!$C$10)/'Z1 values'!$C$12</f>
        <v>7.9504486083984381E-3</v>
      </c>
      <c r="W562" s="3">
        <f>((H562-H561)*'Z1 values'!D$5*'Z1 values'!$C$10)/'Z1 values'!$C$12</f>
        <v>2.9607971191406252E-2</v>
      </c>
      <c r="X562" s="3">
        <f>((I562-I561)*'Z1 values'!E$5*'Z1 values'!$C$10)/'Z1 values'!$C$12</f>
        <v>0</v>
      </c>
      <c r="Y562" s="3">
        <f>((J562-J561)*'Z1 values'!F$5*'Z1 values'!$C$10)/'Z1 values'!$C$12</f>
        <v>0.14939941406250001</v>
      </c>
      <c r="Z562" s="6">
        <f t="shared" si="24"/>
        <v>0.18695783386230469</v>
      </c>
      <c r="AA562">
        <f t="shared" si="25"/>
        <v>187</v>
      </c>
    </row>
    <row r="563" spans="1:27" x14ac:dyDescent="0.25">
      <c r="A563" s="7" t="s">
        <v>4602</v>
      </c>
      <c r="B563" s="7" t="s">
        <v>576</v>
      </c>
      <c r="C563" s="7">
        <v>719464</v>
      </c>
      <c r="D563" s="9" t="s">
        <v>37</v>
      </c>
      <c r="E563" s="9" t="s">
        <v>38</v>
      </c>
      <c r="F563" s="9">
        <v>561</v>
      </c>
      <c r="G563" s="9">
        <v>4030508</v>
      </c>
      <c r="H563" s="9">
        <v>180056661</v>
      </c>
      <c r="I563" s="9">
        <v>957059</v>
      </c>
      <c r="J563" s="9">
        <v>1375766</v>
      </c>
      <c r="K563" s="9">
        <v>0</v>
      </c>
      <c r="L563" s="9">
        <v>0</v>
      </c>
      <c r="M563" s="9">
        <v>4018</v>
      </c>
      <c r="N563" s="9">
        <v>323451</v>
      </c>
      <c r="O563" s="9">
        <v>0</v>
      </c>
      <c r="P563" s="9">
        <v>960</v>
      </c>
      <c r="Q563" s="9">
        <v>0</v>
      </c>
      <c r="R563" s="9">
        <v>0</v>
      </c>
      <c r="S563"/>
      <c r="T563"/>
      <c r="U563" s="4">
        <f t="shared" si="26"/>
        <v>11240</v>
      </c>
      <c r="V563" s="3">
        <f>((G563-G562)*'Z1 values'!C$5*'Z1 values'!$C$10)/'Z1 values'!$C$12</f>
        <v>7.8392944335937496E-3</v>
      </c>
      <c r="W563" s="3">
        <f>((H563-H562)*'Z1 values'!D$5*'Z1 values'!$C$10)/'Z1 values'!$C$12</f>
        <v>2.9612823486328127E-2</v>
      </c>
      <c r="X563" s="3">
        <f>((I563-I562)*'Z1 values'!E$5*'Z1 values'!$C$10)/'Z1 values'!$C$12</f>
        <v>0</v>
      </c>
      <c r="Y563" s="3">
        <f>((J563-J562)*'Z1 values'!F$5*'Z1 values'!$C$10)/'Z1 values'!$C$12</f>
        <v>8.2617187499999994E-2</v>
      </c>
      <c r="Z563" s="6">
        <f t="shared" si="24"/>
        <v>0.12006930541992186</v>
      </c>
      <c r="AA563">
        <f t="shared" si="25"/>
        <v>187.33333333333334</v>
      </c>
    </row>
    <row r="564" spans="1:27" x14ac:dyDescent="0.25">
      <c r="A564" s="7" t="s">
        <v>4603</v>
      </c>
      <c r="B564" s="7" t="s">
        <v>576</v>
      </c>
      <c r="C564" s="7">
        <v>720744</v>
      </c>
      <c r="D564" s="9" t="s">
        <v>37</v>
      </c>
      <c r="E564" s="9" t="s">
        <v>38</v>
      </c>
      <c r="F564" s="9">
        <v>562</v>
      </c>
      <c r="G564" s="9">
        <v>4036160</v>
      </c>
      <c r="H564" s="9">
        <v>180378480</v>
      </c>
      <c r="I564" s="9">
        <v>957816</v>
      </c>
      <c r="J564" s="9">
        <v>1377452</v>
      </c>
      <c r="K564" s="9">
        <v>0</v>
      </c>
      <c r="L564" s="9">
        <v>0</v>
      </c>
      <c r="M564" s="9">
        <v>5650</v>
      </c>
      <c r="N564" s="9">
        <v>321819</v>
      </c>
      <c r="O564" s="9">
        <v>757</v>
      </c>
      <c r="P564" s="9">
        <v>1686</v>
      </c>
      <c r="Q564" s="9">
        <v>0</v>
      </c>
      <c r="R564" s="9">
        <v>0</v>
      </c>
      <c r="S564"/>
      <c r="T564"/>
      <c r="U564" s="4">
        <f t="shared" si="26"/>
        <v>11260</v>
      </c>
      <c r="V564" s="3">
        <f>((G564-G563)*'Z1 values'!C$5*'Z1 values'!$C$10)/'Z1 values'!$C$12</f>
        <v>1.1021813964843748E-2</v>
      </c>
      <c r="W564" s="3">
        <f>((H564-H563)*'Z1 values'!D$5*'Z1 values'!$C$10)/'Z1 values'!$C$12</f>
        <v>2.9463409423828125E-2</v>
      </c>
      <c r="X564" s="3">
        <f>((I564-I563)*'Z1 values'!E$5*'Z1 values'!$C$10)/'Z1 values'!$C$12</f>
        <v>6.0295715332031243E-2</v>
      </c>
      <c r="Y564" s="3">
        <f>((J564-J563)*'Z1 values'!F$5*'Z1 values'!$C$10)/'Z1 values'!$C$12</f>
        <v>0.14509643554687501</v>
      </c>
      <c r="Z564" s="6">
        <f t="shared" si="24"/>
        <v>0.24587737426757814</v>
      </c>
      <c r="AA564">
        <f t="shared" si="25"/>
        <v>187.66666666666666</v>
      </c>
    </row>
    <row r="565" spans="1:27" x14ac:dyDescent="0.25">
      <c r="A565" s="7" t="s">
        <v>4604</v>
      </c>
      <c r="B565" s="7" t="s">
        <v>576</v>
      </c>
      <c r="C565" s="7">
        <v>722024</v>
      </c>
      <c r="D565" s="9" t="s">
        <v>37</v>
      </c>
      <c r="E565" s="9" t="s">
        <v>38</v>
      </c>
      <c r="F565" s="9">
        <v>563</v>
      </c>
      <c r="G565" s="9">
        <v>4043411</v>
      </c>
      <c r="H565" s="9">
        <v>180698799</v>
      </c>
      <c r="I565" s="9">
        <v>959620</v>
      </c>
      <c r="J565" s="9">
        <v>1380369</v>
      </c>
      <c r="K565" s="9">
        <v>0</v>
      </c>
      <c r="L565" s="9">
        <v>0</v>
      </c>
      <c r="M565" s="9">
        <v>7250</v>
      </c>
      <c r="N565" s="9">
        <v>320319</v>
      </c>
      <c r="O565" s="9">
        <v>1804</v>
      </c>
      <c r="P565" s="9">
        <v>2917</v>
      </c>
      <c r="Q565" s="9">
        <v>0</v>
      </c>
      <c r="R565" s="9">
        <v>0</v>
      </c>
      <c r="S565"/>
      <c r="T565"/>
      <c r="U565" s="4">
        <f t="shared" si="26"/>
        <v>11280</v>
      </c>
      <c r="V565" s="3">
        <f>((G565-G564)*'Z1 values'!C$5*'Z1 values'!$C$10)/'Z1 values'!$C$12</f>
        <v>1.4139981079101563E-2</v>
      </c>
      <c r="W565" s="3">
        <f>((H565-H564)*'Z1 values'!D$5*'Z1 values'!$C$10)/'Z1 values'!$C$12</f>
        <v>2.9326080322265625E-2</v>
      </c>
      <c r="X565" s="3">
        <f>((I565-I564)*'Z1 values'!E$5*'Z1 values'!$C$10)/'Z1 values'!$C$12</f>
        <v>0.14369018554687499</v>
      </c>
      <c r="Y565" s="3">
        <f>((J565-J564)*'Z1 values'!F$5*'Z1 values'!$C$10)/'Z1 values'!$C$12</f>
        <v>0.25103576660156246</v>
      </c>
      <c r="Z565" s="6">
        <f t="shared" si="24"/>
        <v>0.43819201354980464</v>
      </c>
      <c r="AA565">
        <f t="shared" si="25"/>
        <v>188</v>
      </c>
    </row>
    <row r="566" spans="1:27" x14ac:dyDescent="0.25">
      <c r="A566" s="7" t="s">
        <v>4605</v>
      </c>
      <c r="B566" s="7" t="s">
        <v>576</v>
      </c>
      <c r="C566" s="7">
        <v>723304</v>
      </c>
      <c r="D566" s="9" t="s">
        <v>37</v>
      </c>
      <c r="E566" s="9" t="s">
        <v>38</v>
      </c>
      <c r="F566" s="9">
        <v>564</v>
      </c>
      <c r="G566" s="9">
        <v>4048541</v>
      </c>
      <c r="H566" s="9">
        <v>181021163</v>
      </c>
      <c r="I566" s="9">
        <v>960052</v>
      </c>
      <c r="J566" s="9">
        <v>1382230</v>
      </c>
      <c r="K566" s="9">
        <v>0</v>
      </c>
      <c r="L566" s="9">
        <v>0</v>
      </c>
      <c r="M566" s="9">
        <v>5128</v>
      </c>
      <c r="N566" s="9">
        <v>322364</v>
      </c>
      <c r="O566" s="9">
        <v>432</v>
      </c>
      <c r="P566" s="9">
        <v>1861</v>
      </c>
      <c r="Q566" s="9">
        <v>0</v>
      </c>
      <c r="R566" s="9">
        <v>0</v>
      </c>
      <c r="S566"/>
      <c r="T566"/>
      <c r="U566" s="4">
        <f t="shared" si="26"/>
        <v>11300</v>
      </c>
      <c r="V566" s="3">
        <f>((G566-G565)*'Z1 values'!C$5*'Z1 values'!$C$10)/'Z1 values'!$C$12</f>
        <v>1.0003875732421875E-2</v>
      </c>
      <c r="W566" s="3">
        <f>((H566-H565)*'Z1 values'!D$5*'Z1 values'!$C$10)/'Z1 values'!$C$12</f>
        <v>2.95133056640625E-2</v>
      </c>
      <c r="X566" s="3">
        <f>((I566-I565)*'Z1 values'!E$5*'Z1 values'!$C$10)/'Z1 values'!$C$12</f>
        <v>3.4409179687499999E-2</v>
      </c>
      <c r="Y566" s="3">
        <f>((J566-J565)*'Z1 values'!F$5*'Z1 values'!$C$10)/'Z1 values'!$C$12</f>
        <v>0.16015686035156251</v>
      </c>
      <c r="Z566" s="6">
        <f t="shared" si="24"/>
        <v>0.23408322143554688</v>
      </c>
      <c r="AA566">
        <f t="shared" si="25"/>
        <v>188.33333333333334</v>
      </c>
    </row>
    <row r="567" spans="1:27" x14ac:dyDescent="0.25">
      <c r="A567" s="7" t="s">
        <v>4606</v>
      </c>
      <c r="B567" s="7" t="s">
        <v>576</v>
      </c>
      <c r="C567" s="7">
        <v>724584</v>
      </c>
      <c r="D567" s="9" t="s">
        <v>37</v>
      </c>
      <c r="E567" s="9" t="s">
        <v>38</v>
      </c>
      <c r="F567" s="9">
        <v>565</v>
      </c>
      <c r="G567" s="9">
        <v>4052586</v>
      </c>
      <c r="H567" s="9">
        <v>181344684</v>
      </c>
      <c r="I567" s="9">
        <v>960052</v>
      </c>
      <c r="J567" s="9">
        <v>1383385</v>
      </c>
      <c r="K567" s="9">
        <v>0</v>
      </c>
      <c r="L567" s="9">
        <v>0</v>
      </c>
      <c r="M567" s="9">
        <v>4044</v>
      </c>
      <c r="N567" s="9">
        <v>323521</v>
      </c>
      <c r="O567" s="9">
        <v>0</v>
      </c>
      <c r="P567" s="9">
        <v>1155</v>
      </c>
      <c r="Q567" s="9">
        <v>0</v>
      </c>
      <c r="R567" s="9">
        <v>0</v>
      </c>
      <c r="S567"/>
      <c r="T567"/>
      <c r="U567" s="4">
        <f t="shared" si="26"/>
        <v>11320</v>
      </c>
      <c r="V567" s="3">
        <f>((G567-G566)*'Z1 values'!C$5*'Z1 values'!$C$10)/'Z1 values'!$C$12</f>
        <v>7.8880462646484361E-3</v>
      </c>
      <c r="W567" s="3">
        <f>((H567-H566)*'Z1 values'!D$5*'Z1 values'!$C$10)/'Z1 values'!$C$12</f>
        <v>2.9619232177734378E-2</v>
      </c>
      <c r="X567" s="3">
        <f>((I567-I566)*'Z1 values'!E$5*'Z1 values'!$C$10)/'Z1 values'!$C$12</f>
        <v>0</v>
      </c>
      <c r="Y567" s="3">
        <f>((J567-J566)*'Z1 values'!F$5*'Z1 values'!$C$10)/'Z1 values'!$C$12</f>
        <v>9.9398803710937497E-2</v>
      </c>
      <c r="Z567" s="6">
        <f t="shared" si="24"/>
        <v>0.13690608215332031</v>
      </c>
      <c r="AA567">
        <f t="shared" si="25"/>
        <v>188.66666666666666</v>
      </c>
    </row>
    <row r="568" spans="1:27" x14ac:dyDescent="0.25">
      <c r="A568" s="7" t="s">
        <v>4607</v>
      </c>
      <c r="B568" s="7" t="s">
        <v>576</v>
      </c>
      <c r="C568" s="7">
        <v>725864</v>
      </c>
      <c r="D568" s="9" t="s">
        <v>37</v>
      </c>
      <c r="E568" s="9" t="s">
        <v>38</v>
      </c>
      <c r="F568" s="9">
        <v>566</v>
      </c>
      <c r="G568" s="9">
        <v>4056620</v>
      </c>
      <c r="H568" s="9">
        <v>181668217</v>
      </c>
      <c r="I568" s="9">
        <v>960052</v>
      </c>
      <c r="J568" s="9">
        <v>1385107</v>
      </c>
      <c r="K568" s="9">
        <v>0</v>
      </c>
      <c r="L568" s="9">
        <v>0</v>
      </c>
      <c r="M568" s="9">
        <v>4033</v>
      </c>
      <c r="N568" s="9">
        <v>323533</v>
      </c>
      <c r="O568" s="9">
        <v>0</v>
      </c>
      <c r="P568" s="9">
        <v>1722</v>
      </c>
      <c r="Q568" s="9">
        <v>0</v>
      </c>
      <c r="R568" s="9">
        <v>0</v>
      </c>
      <c r="S568"/>
      <c r="T568"/>
      <c r="U568" s="4">
        <f t="shared" si="26"/>
        <v>11340</v>
      </c>
      <c r="V568" s="3">
        <f>((G568-G567)*'Z1 values'!C$5*'Z1 values'!$C$10)/'Z1 values'!$C$12</f>
        <v>7.8665954589843736E-3</v>
      </c>
      <c r="W568" s="3">
        <f>((H568-H567)*'Z1 values'!D$5*'Z1 values'!$C$10)/'Z1 values'!$C$12</f>
        <v>2.9620330810546873E-2</v>
      </c>
      <c r="X568" s="3">
        <f>((I568-I567)*'Z1 values'!E$5*'Z1 values'!$C$10)/'Z1 values'!$C$12</f>
        <v>0</v>
      </c>
      <c r="Y568" s="3">
        <f>((J568-J567)*'Z1 values'!F$5*'Z1 values'!$C$10)/'Z1 values'!$C$12</f>
        <v>0.148194580078125</v>
      </c>
      <c r="Z568" s="6">
        <f t="shared" si="24"/>
        <v>0.18568150634765623</v>
      </c>
      <c r="AA568">
        <f t="shared" si="25"/>
        <v>189</v>
      </c>
    </row>
    <row r="569" spans="1:27" x14ac:dyDescent="0.25">
      <c r="A569" s="7" t="s">
        <v>4608</v>
      </c>
      <c r="B569" s="7" t="s">
        <v>576</v>
      </c>
      <c r="C569" s="7">
        <v>727144</v>
      </c>
      <c r="D569" s="9" t="s">
        <v>37</v>
      </c>
      <c r="E569" s="9" t="s">
        <v>38</v>
      </c>
      <c r="F569" s="9">
        <v>567</v>
      </c>
      <c r="G569" s="9">
        <v>4063732</v>
      </c>
      <c r="H569" s="9">
        <v>181988672</v>
      </c>
      <c r="I569" s="9">
        <v>961816</v>
      </c>
      <c r="J569" s="9">
        <v>1387535</v>
      </c>
      <c r="K569" s="9">
        <v>0</v>
      </c>
      <c r="L569" s="9">
        <v>0</v>
      </c>
      <c r="M569" s="9">
        <v>7111</v>
      </c>
      <c r="N569" s="9">
        <v>320455</v>
      </c>
      <c r="O569" s="9">
        <v>1764</v>
      </c>
      <c r="P569" s="9">
        <v>2428</v>
      </c>
      <c r="Q569" s="9">
        <v>0</v>
      </c>
      <c r="R569" s="9">
        <v>0</v>
      </c>
      <c r="S569"/>
      <c r="T569"/>
      <c r="U569" s="4">
        <f t="shared" si="26"/>
        <v>11360</v>
      </c>
      <c r="V569" s="3">
        <f>((G569-G568)*'Z1 values'!C$5*'Z1 values'!$C$10)/'Z1 values'!$C$12</f>
        <v>1.3868920898437501E-2</v>
      </c>
      <c r="W569" s="3">
        <f>((H569-H568)*'Z1 values'!D$5*'Z1 values'!$C$10)/'Z1 values'!$C$12</f>
        <v>2.9338531494140629E-2</v>
      </c>
      <c r="X569" s="3">
        <f>((I569-I568)*'Z1 values'!E$5*'Z1 values'!$C$10)/'Z1 values'!$C$12</f>
        <v>0.14050415039062497</v>
      </c>
      <c r="Y569" s="3">
        <f>((J569-J568)*'Z1 values'!F$5*'Z1 values'!$C$10)/'Z1 values'!$C$12</f>
        <v>0.20895263671875003</v>
      </c>
      <c r="Z569" s="6">
        <f t="shared" si="24"/>
        <v>0.39266423950195312</v>
      </c>
      <c r="AA569">
        <f t="shared" si="25"/>
        <v>189.33333333333334</v>
      </c>
    </row>
    <row r="570" spans="1:27" x14ac:dyDescent="0.25">
      <c r="A570" s="7" t="s">
        <v>4609</v>
      </c>
      <c r="B570" s="7" t="s">
        <v>576</v>
      </c>
      <c r="C570" s="7">
        <v>728424</v>
      </c>
      <c r="D570" s="9" t="s">
        <v>37</v>
      </c>
      <c r="E570" s="9" t="s">
        <v>38</v>
      </c>
      <c r="F570" s="9">
        <v>568</v>
      </c>
      <c r="G570" s="9">
        <v>4073640</v>
      </c>
      <c r="H570" s="9">
        <v>182306331</v>
      </c>
      <c r="I570" s="9">
        <v>965162</v>
      </c>
      <c r="J570" s="9">
        <v>1390227</v>
      </c>
      <c r="K570" s="9">
        <v>0</v>
      </c>
      <c r="L570" s="9">
        <v>0</v>
      </c>
      <c r="M570" s="9">
        <v>9907</v>
      </c>
      <c r="N570" s="9">
        <v>317659</v>
      </c>
      <c r="O570" s="9">
        <v>3346</v>
      </c>
      <c r="P570" s="9">
        <v>2692</v>
      </c>
      <c r="Q570" s="9">
        <v>0</v>
      </c>
      <c r="R570" s="9">
        <v>0</v>
      </c>
      <c r="S570"/>
      <c r="T570"/>
      <c r="U570" s="4">
        <f t="shared" si="26"/>
        <v>11380</v>
      </c>
      <c r="V570" s="3">
        <f>((G570-G569)*'Z1 values'!C$5*'Z1 values'!$C$10)/'Z1 values'!$C$12</f>
        <v>1.9321325683593748E-2</v>
      </c>
      <c r="W570" s="3">
        <f>((H570-H569)*'Z1 values'!D$5*'Z1 values'!$C$10)/'Z1 values'!$C$12</f>
        <v>2.9082550048828128E-2</v>
      </c>
      <c r="X570" s="3">
        <f>((I570-I569)*'Z1 values'!E$5*'Z1 values'!$C$10)/'Z1 values'!$C$12</f>
        <v>0.26651184082031248</v>
      </c>
      <c r="Y570" s="3">
        <f>((J570-J569)*'Z1 values'!F$5*'Z1 values'!$C$10)/'Z1 values'!$C$12</f>
        <v>0.23167236328124999</v>
      </c>
      <c r="Z570" s="6">
        <f t="shared" si="24"/>
        <v>0.54658807983398439</v>
      </c>
      <c r="AA570">
        <f t="shared" si="25"/>
        <v>189.66666666666666</v>
      </c>
    </row>
    <row r="571" spans="1:27" x14ac:dyDescent="0.25">
      <c r="A571" s="7" t="s">
        <v>4610</v>
      </c>
      <c r="B571" s="7" t="s">
        <v>576</v>
      </c>
      <c r="C571" s="7">
        <v>729704</v>
      </c>
      <c r="D571" s="9" t="s">
        <v>37</v>
      </c>
      <c r="E571" s="9" t="s">
        <v>38</v>
      </c>
      <c r="F571" s="9">
        <v>569</v>
      </c>
      <c r="G571" s="9">
        <v>4081597</v>
      </c>
      <c r="H571" s="9">
        <v>182625942</v>
      </c>
      <c r="I571" s="9">
        <v>967138</v>
      </c>
      <c r="J571" s="9">
        <v>1393110</v>
      </c>
      <c r="K571" s="9">
        <v>0</v>
      </c>
      <c r="L571" s="9">
        <v>0</v>
      </c>
      <c r="M571" s="9">
        <v>7956</v>
      </c>
      <c r="N571" s="9">
        <v>319611</v>
      </c>
      <c r="O571" s="9">
        <v>1976</v>
      </c>
      <c r="P571" s="9">
        <v>2883</v>
      </c>
      <c r="Q571" s="9">
        <v>0</v>
      </c>
      <c r="R571" s="9">
        <v>0</v>
      </c>
      <c r="S571"/>
      <c r="T571"/>
      <c r="U571" s="4">
        <f t="shared" si="26"/>
        <v>11400</v>
      </c>
      <c r="V571" s="3">
        <f>((G571-G570)*'Z1 values'!C$5*'Z1 values'!$C$10)/'Z1 values'!$C$12</f>
        <v>1.5516732788085935E-2</v>
      </c>
      <c r="W571" s="3">
        <f>((H571-H570)*'Z1 values'!D$5*'Z1 values'!$C$10)/'Z1 values'!$C$12</f>
        <v>2.9261260986328124E-2</v>
      </c>
      <c r="X571" s="3">
        <f>((I571-I570)*'Z1 values'!E$5*'Z1 values'!$C$10)/'Z1 values'!$C$12</f>
        <v>0.15739013671874996</v>
      </c>
      <c r="Y571" s="3">
        <f>((J571-J570)*'Z1 values'!F$5*'Z1 values'!$C$10)/'Z1 values'!$C$12</f>
        <v>0.24810974121093751</v>
      </c>
      <c r="Z571" s="6">
        <f t="shared" si="24"/>
        <v>0.4502778717041015</v>
      </c>
      <c r="AA571">
        <f t="shared" si="25"/>
        <v>190</v>
      </c>
    </row>
    <row r="572" spans="1:27" x14ac:dyDescent="0.25">
      <c r="A572" s="7" t="s">
        <v>4611</v>
      </c>
      <c r="B572" s="7" t="s">
        <v>576</v>
      </c>
      <c r="C572" s="7">
        <v>730984</v>
      </c>
      <c r="D572" s="9" t="s">
        <v>37</v>
      </c>
      <c r="E572" s="9" t="s">
        <v>38</v>
      </c>
      <c r="F572" s="9">
        <v>570</v>
      </c>
      <c r="G572" s="9">
        <v>4085749</v>
      </c>
      <c r="H572" s="9">
        <v>182949351</v>
      </c>
      <c r="I572" s="9">
        <v>967138</v>
      </c>
      <c r="J572" s="9">
        <v>1394454</v>
      </c>
      <c r="K572" s="9">
        <v>0</v>
      </c>
      <c r="L572" s="9">
        <v>0</v>
      </c>
      <c r="M572" s="9">
        <v>4151</v>
      </c>
      <c r="N572" s="9">
        <v>323409</v>
      </c>
      <c r="O572" s="9">
        <v>0</v>
      </c>
      <c r="P572" s="9">
        <v>1344</v>
      </c>
      <c r="Q572" s="9">
        <v>0</v>
      </c>
      <c r="R572" s="9">
        <v>0</v>
      </c>
      <c r="S572"/>
      <c r="T572"/>
      <c r="U572" s="4">
        <f t="shared" si="26"/>
        <v>11420</v>
      </c>
      <c r="V572" s="3">
        <f>((G572-G571)*'Z1 values'!C$5*'Z1 values'!$C$10)/'Z1 values'!$C$12</f>
        <v>8.0967041015624994E-3</v>
      </c>
      <c r="W572" s="3">
        <f>((H572-H571)*'Z1 values'!D$5*'Z1 values'!$C$10)/'Z1 values'!$C$12</f>
        <v>2.9608978271484378E-2</v>
      </c>
      <c r="X572" s="3">
        <f>((I572-I571)*'Z1 values'!E$5*'Z1 values'!$C$10)/'Z1 values'!$C$12</f>
        <v>0</v>
      </c>
      <c r="Y572" s="3">
        <f>((J572-J571)*'Z1 values'!F$5*'Z1 values'!$C$10)/'Z1 values'!$C$12</f>
        <v>0.11566406250000001</v>
      </c>
      <c r="Z572" s="6">
        <f t="shared" si="24"/>
        <v>0.15336974487304689</v>
      </c>
      <c r="AA572">
        <f t="shared" si="25"/>
        <v>190.33333333333334</v>
      </c>
    </row>
    <row r="573" spans="1:27" x14ac:dyDescent="0.25">
      <c r="A573" s="7" t="s">
        <v>4612</v>
      </c>
      <c r="B573" s="7" t="s">
        <v>576</v>
      </c>
      <c r="C573" s="7">
        <v>732264</v>
      </c>
      <c r="D573" s="9" t="s">
        <v>37</v>
      </c>
      <c r="E573" s="9" t="s">
        <v>38</v>
      </c>
      <c r="F573" s="9">
        <v>571</v>
      </c>
      <c r="G573" s="9">
        <v>4091201</v>
      </c>
      <c r="H573" s="9">
        <v>183271458</v>
      </c>
      <c r="I573" s="9">
        <v>967716</v>
      </c>
      <c r="J573" s="9">
        <v>1396022</v>
      </c>
      <c r="K573" s="9">
        <v>0</v>
      </c>
      <c r="L573" s="9">
        <v>0</v>
      </c>
      <c r="M573" s="9">
        <v>5451</v>
      </c>
      <c r="N573" s="9">
        <v>322107</v>
      </c>
      <c r="O573" s="9">
        <v>578</v>
      </c>
      <c r="P573" s="9">
        <v>1568</v>
      </c>
      <c r="Q573" s="9">
        <v>0</v>
      </c>
      <c r="R573" s="9">
        <v>0</v>
      </c>
      <c r="S573"/>
      <c r="T573"/>
      <c r="U573" s="4">
        <f t="shared" si="26"/>
        <v>11440</v>
      </c>
      <c r="V573" s="3">
        <f>((G573-G572)*'Z1 values'!C$5*'Z1 values'!$C$10)/'Z1 values'!$C$12</f>
        <v>1.0631799316406251E-2</v>
      </c>
      <c r="W573" s="3">
        <f>((H573-H572)*'Z1 values'!D$5*'Z1 values'!$C$10)/'Z1 values'!$C$12</f>
        <v>2.9489776611328129E-2</v>
      </c>
      <c r="X573" s="3">
        <f>((I573-I572)*'Z1 values'!E$5*'Z1 values'!$C$10)/'Z1 values'!$C$12</f>
        <v>4.6038208007812498E-2</v>
      </c>
      <c r="Y573" s="3">
        <f>((J573-J572)*'Z1 values'!F$5*'Z1 values'!$C$10)/'Z1 values'!$C$12</f>
        <v>0.13494140625000001</v>
      </c>
      <c r="Z573" s="6">
        <f t="shared" si="24"/>
        <v>0.22110119018554689</v>
      </c>
      <c r="AA573">
        <f t="shared" si="25"/>
        <v>190.66666666666666</v>
      </c>
    </row>
    <row r="574" spans="1:27" x14ac:dyDescent="0.25">
      <c r="A574" s="7" t="s">
        <v>4613</v>
      </c>
      <c r="B574" s="7" t="s">
        <v>576</v>
      </c>
      <c r="C574" s="7">
        <v>733544</v>
      </c>
      <c r="D574" s="9" t="s">
        <v>37</v>
      </c>
      <c r="E574" s="9" t="s">
        <v>38</v>
      </c>
      <c r="F574" s="9">
        <v>572</v>
      </c>
      <c r="G574" s="9">
        <v>4098418</v>
      </c>
      <c r="H574" s="9">
        <v>183591808</v>
      </c>
      <c r="I574" s="9">
        <v>969520</v>
      </c>
      <c r="J574" s="9">
        <v>1398273</v>
      </c>
      <c r="K574" s="9">
        <v>0</v>
      </c>
      <c r="L574" s="9">
        <v>0</v>
      </c>
      <c r="M574" s="9">
        <v>7216</v>
      </c>
      <c r="N574" s="9">
        <v>320350</v>
      </c>
      <c r="O574" s="9">
        <v>1804</v>
      </c>
      <c r="P574" s="9">
        <v>2251</v>
      </c>
      <c r="Q574" s="9">
        <v>0</v>
      </c>
      <c r="R574" s="9">
        <v>0</v>
      </c>
      <c r="S574"/>
      <c r="T574"/>
      <c r="U574" s="4">
        <f t="shared" si="26"/>
        <v>11460</v>
      </c>
      <c r="V574" s="3">
        <f>((G574-G573)*'Z1 values'!C$5*'Z1 values'!$C$10)/'Z1 values'!$C$12</f>
        <v>1.4073678588867189E-2</v>
      </c>
      <c r="W574" s="3">
        <f>((H574-H573)*'Z1 values'!D$5*'Z1 values'!$C$10)/'Z1 values'!$C$12</f>
        <v>2.9328918457031249E-2</v>
      </c>
      <c r="X574" s="3">
        <f>((I574-I573)*'Z1 values'!E$5*'Z1 values'!$C$10)/'Z1 values'!$C$12</f>
        <v>0.14369018554687499</v>
      </c>
      <c r="Y574" s="3">
        <f>((J574-J573)*'Z1 values'!F$5*'Z1 values'!$C$10)/'Z1 values'!$C$12</f>
        <v>0.19372009277343752</v>
      </c>
      <c r="Z574" s="6">
        <f t="shared" si="24"/>
        <v>0.38081287536621095</v>
      </c>
      <c r="AA574">
        <f t="shared" si="25"/>
        <v>191</v>
      </c>
    </row>
    <row r="575" spans="1:27" x14ac:dyDescent="0.25">
      <c r="A575" s="7" t="s">
        <v>4614</v>
      </c>
      <c r="B575" s="7" t="s">
        <v>576</v>
      </c>
      <c r="C575" s="7">
        <v>734824</v>
      </c>
      <c r="D575" s="9" t="s">
        <v>37</v>
      </c>
      <c r="E575" s="9" t="s">
        <v>38</v>
      </c>
      <c r="F575" s="9">
        <v>573</v>
      </c>
      <c r="G575" s="9">
        <v>4102439</v>
      </c>
      <c r="H575" s="9">
        <v>183915352</v>
      </c>
      <c r="I575" s="9">
        <v>969520</v>
      </c>
      <c r="J575" s="9">
        <v>1399422</v>
      </c>
      <c r="K575" s="9">
        <v>0</v>
      </c>
      <c r="L575" s="9">
        <v>0</v>
      </c>
      <c r="M575" s="9">
        <v>4020</v>
      </c>
      <c r="N575" s="9">
        <v>323544</v>
      </c>
      <c r="O575" s="9">
        <v>0</v>
      </c>
      <c r="P575" s="9">
        <v>1149</v>
      </c>
      <c r="Q575" s="9">
        <v>0</v>
      </c>
      <c r="R575" s="9">
        <v>0</v>
      </c>
      <c r="S575"/>
      <c r="T575"/>
      <c r="U575" s="4">
        <f t="shared" si="26"/>
        <v>11480</v>
      </c>
      <c r="V575" s="3">
        <f>((G575-G574)*'Z1 values'!C$5*'Z1 values'!$C$10)/'Z1 values'!$C$12</f>
        <v>7.8412445068359368E-3</v>
      </c>
      <c r="W575" s="3">
        <f>((H575-H574)*'Z1 values'!D$5*'Z1 values'!$C$10)/'Z1 values'!$C$12</f>
        <v>2.9621337890624998E-2</v>
      </c>
      <c r="X575" s="3">
        <f>((I575-I574)*'Z1 values'!E$5*'Z1 values'!$C$10)/'Z1 values'!$C$12</f>
        <v>0</v>
      </c>
      <c r="Y575" s="3">
        <f>((J575-J574)*'Z1 values'!F$5*'Z1 values'!$C$10)/'Z1 values'!$C$12</f>
        <v>9.8882446289062509E-2</v>
      </c>
      <c r="Z575" s="6">
        <f t="shared" si="24"/>
        <v>0.13634502868652343</v>
      </c>
      <c r="AA575">
        <f t="shared" si="25"/>
        <v>191.33333333333334</v>
      </c>
    </row>
    <row r="576" spans="1:27" x14ac:dyDescent="0.25">
      <c r="A576" s="7" t="s">
        <v>4615</v>
      </c>
      <c r="B576" s="7" t="s">
        <v>576</v>
      </c>
      <c r="C576" s="7">
        <v>736104</v>
      </c>
      <c r="D576" s="9" t="s">
        <v>37</v>
      </c>
      <c r="E576" s="9" t="s">
        <v>38</v>
      </c>
      <c r="F576" s="9">
        <v>574</v>
      </c>
      <c r="G576" s="9">
        <v>4106472</v>
      </c>
      <c r="H576" s="9">
        <v>184238885</v>
      </c>
      <c r="I576" s="9">
        <v>969520</v>
      </c>
      <c r="J576" s="9">
        <v>1400766</v>
      </c>
      <c r="K576" s="9">
        <v>0</v>
      </c>
      <c r="L576" s="9">
        <v>0</v>
      </c>
      <c r="M576" s="9">
        <v>4032</v>
      </c>
      <c r="N576" s="9">
        <v>323533</v>
      </c>
      <c r="O576" s="9">
        <v>0</v>
      </c>
      <c r="P576" s="9">
        <v>1344</v>
      </c>
      <c r="Q576" s="9">
        <v>0</v>
      </c>
      <c r="R576" s="9">
        <v>0</v>
      </c>
      <c r="S576"/>
      <c r="T576"/>
      <c r="U576" s="4">
        <f t="shared" si="26"/>
        <v>11500</v>
      </c>
      <c r="V576" s="3">
        <f>((G576-G575)*'Z1 values'!C$5*'Z1 values'!$C$10)/'Z1 values'!$C$12</f>
        <v>7.8646453857421882E-3</v>
      </c>
      <c r="W576" s="3">
        <f>((H576-H575)*'Z1 values'!D$5*'Z1 values'!$C$10)/'Z1 values'!$C$12</f>
        <v>2.9620330810546873E-2</v>
      </c>
      <c r="X576" s="3">
        <f>((I576-I575)*'Z1 values'!E$5*'Z1 values'!$C$10)/'Z1 values'!$C$12</f>
        <v>0</v>
      </c>
      <c r="Y576" s="3">
        <f>((J576-J575)*'Z1 values'!F$5*'Z1 values'!$C$10)/'Z1 values'!$C$12</f>
        <v>0.11566406250000001</v>
      </c>
      <c r="Z576" s="6">
        <f t="shared" si="24"/>
        <v>0.15314903869628907</v>
      </c>
      <c r="AA576">
        <f t="shared" si="25"/>
        <v>191.66666666666666</v>
      </c>
    </row>
    <row r="577" spans="1:27" x14ac:dyDescent="0.25">
      <c r="A577" s="7" t="s">
        <v>4616</v>
      </c>
      <c r="B577" s="7" t="s">
        <v>576</v>
      </c>
      <c r="C577" s="7">
        <v>737384</v>
      </c>
      <c r="D577" s="9" t="s">
        <v>37</v>
      </c>
      <c r="E577" s="9" t="s">
        <v>38</v>
      </c>
      <c r="F577" s="9">
        <v>575</v>
      </c>
      <c r="G577" s="9">
        <v>4113688</v>
      </c>
      <c r="H577" s="9">
        <v>184559236</v>
      </c>
      <c r="I577" s="9">
        <v>971324</v>
      </c>
      <c r="J577" s="9">
        <v>1403592</v>
      </c>
      <c r="K577" s="9">
        <v>0</v>
      </c>
      <c r="L577" s="9">
        <v>0</v>
      </c>
      <c r="M577" s="9">
        <v>7215</v>
      </c>
      <c r="N577" s="9">
        <v>320351</v>
      </c>
      <c r="O577" s="9">
        <v>1804</v>
      </c>
      <c r="P577" s="9">
        <v>2826</v>
      </c>
      <c r="Q577" s="9">
        <v>0</v>
      </c>
      <c r="R577" s="9">
        <v>0</v>
      </c>
      <c r="S577"/>
      <c r="T577"/>
      <c r="U577" s="4">
        <f t="shared" si="26"/>
        <v>11520</v>
      </c>
      <c r="V577" s="3">
        <f>((G577-G576)*'Z1 values'!C$5*'Z1 values'!$C$10)/'Z1 values'!$C$12</f>
        <v>1.4071728515625001E-2</v>
      </c>
      <c r="W577" s="3">
        <f>((H577-H576)*'Z1 values'!D$5*'Z1 values'!$C$10)/'Z1 values'!$C$12</f>
        <v>2.9329010009765628E-2</v>
      </c>
      <c r="X577" s="3">
        <f>((I577-I576)*'Z1 values'!E$5*'Z1 values'!$C$10)/'Z1 values'!$C$12</f>
        <v>0.14369018554687499</v>
      </c>
      <c r="Y577" s="3">
        <f>((J577-J576)*'Z1 values'!F$5*'Z1 values'!$C$10)/'Z1 values'!$C$12</f>
        <v>0.24320434570312505</v>
      </c>
      <c r="Z577" s="6">
        <f t="shared" si="24"/>
        <v>0.43029526977539068</v>
      </c>
      <c r="AA577">
        <f t="shared" si="25"/>
        <v>192</v>
      </c>
    </row>
    <row r="578" spans="1:27" x14ac:dyDescent="0.25">
      <c r="A578" s="7" t="s">
        <v>4617</v>
      </c>
      <c r="B578" s="7" t="s">
        <v>576</v>
      </c>
      <c r="C578" s="7">
        <v>738664</v>
      </c>
      <c r="D578" s="9" t="s">
        <v>37</v>
      </c>
      <c r="E578" s="9" t="s">
        <v>38</v>
      </c>
      <c r="F578" s="9">
        <v>576</v>
      </c>
      <c r="G578" s="9">
        <v>4117838</v>
      </c>
      <c r="H578" s="9">
        <v>184882652</v>
      </c>
      <c r="I578" s="9">
        <v>971324</v>
      </c>
      <c r="J578" s="9">
        <v>1404552</v>
      </c>
      <c r="K578" s="9">
        <v>0</v>
      </c>
      <c r="L578" s="9">
        <v>0</v>
      </c>
      <c r="M578" s="9">
        <v>4148</v>
      </c>
      <c r="N578" s="9">
        <v>323416</v>
      </c>
      <c r="O578" s="9">
        <v>0</v>
      </c>
      <c r="P578" s="9">
        <v>960</v>
      </c>
      <c r="Q578" s="9">
        <v>0</v>
      </c>
      <c r="R578" s="9">
        <v>0</v>
      </c>
      <c r="S578"/>
      <c r="T578"/>
      <c r="U578" s="4">
        <f t="shared" si="26"/>
        <v>11540</v>
      </c>
      <c r="V578" s="3">
        <f>((G578-G577)*'Z1 values'!C$5*'Z1 values'!$C$10)/'Z1 values'!$C$12</f>
        <v>8.0928039550781251E-3</v>
      </c>
      <c r="W578" s="3">
        <f>((H578-H577)*'Z1 values'!D$5*'Z1 values'!$C$10)/'Z1 values'!$C$12</f>
        <v>2.9609619140624998E-2</v>
      </c>
      <c r="X578" s="3">
        <f>((I578-I577)*'Z1 values'!E$5*'Z1 values'!$C$10)/'Z1 values'!$C$12</f>
        <v>0</v>
      </c>
      <c r="Y578" s="3">
        <f>((J578-J577)*'Z1 values'!F$5*'Z1 values'!$C$10)/'Z1 values'!$C$12</f>
        <v>8.2617187499999994E-2</v>
      </c>
      <c r="Z578" s="6">
        <f t="shared" si="24"/>
        <v>0.12031961059570312</v>
      </c>
      <c r="AA578">
        <f t="shared" si="25"/>
        <v>192.33333333333334</v>
      </c>
    </row>
    <row r="579" spans="1:27" x14ac:dyDescent="0.25">
      <c r="A579" s="7" t="s">
        <v>4618</v>
      </c>
      <c r="B579" s="7" t="s">
        <v>576</v>
      </c>
      <c r="C579" s="7">
        <v>739944</v>
      </c>
      <c r="D579" s="9" t="s">
        <v>37</v>
      </c>
      <c r="E579" s="9" t="s">
        <v>38</v>
      </c>
      <c r="F579" s="9">
        <v>577</v>
      </c>
      <c r="G579" s="9">
        <v>4122215</v>
      </c>
      <c r="H579" s="9">
        <v>185205839</v>
      </c>
      <c r="I579" s="9">
        <v>971324</v>
      </c>
      <c r="J579" s="9">
        <v>1405625</v>
      </c>
      <c r="K579" s="9">
        <v>0</v>
      </c>
      <c r="L579" s="9">
        <v>0</v>
      </c>
      <c r="M579" s="9">
        <v>4376</v>
      </c>
      <c r="N579" s="9">
        <v>323187</v>
      </c>
      <c r="O579" s="9">
        <v>0</v>
      </c>
      <c r="P579" s="9">
        <v>1073</v>
      </c>
      <c r="Q579" s="9">
        <v>0</v>
      </c>
      <c r="R579" s="9">
        <v>0</v>
      </c>
      <c r="S579"/>
      <c r="T579"/>
      <c r="U579" s="4">
        <f t="shared" si="26"/>
        <v>11560</v>
      </c>
      <c r="V579" s="3">
        <f>((G579-G578)*'Z1 values'!C$5*'Z1 values'!$C$10)/'Z1 values'!$C$12</f>
        <v>8.5354705810546869E-3</v>
      </c>
      <c r="W579" s="3">
        <f>((H579-H578)*'Z1 values'!D$5*'Z1 values'!$C$10)/'Z1 values'!$C$12</f>
        <v>2.9588653564453126E-2</v>
      </c>
      <c r="X579" s="3">
        <f>((I579-I578)*'Z1 values'!E$5*'Z1 values'!$C$10)/'Z1 values'!$C$12</f>
        <v>0</v>
      </c>
      <c r="Y579" s="3">
        <f>((J579-J578)*'Z1 values'!F$5*'Z1 values'!$C$10)/'Z1 values'!$C$12</f>
        <v>9.2341918945312504E-2</v>
      </c>
      <c r="Z579" s="6">
        <f t="shared" ref="Z579:Z642" si="27">SUM(V579:Y579)</f>
        <v>0.13046604309082033</v>
      </c>
      <c r="AA579">
        <f t="shared" ref="AA579:AA642" si="28">U579/60</f>
        <v>192.66666666666666</v>
      </c>
    </row>
    <row r="580" spans="1:27" x14ac:dyDescent="0.25">
      <c r="A580" s="7" t="s">
        <v>4619</v>
      </c>
      <c r="B580" s="7" t="s">
        <v>576</v>
      </c>
      <c r="C580" s="7">
        <v>741224</v>
      </c>
      <c r="D580" s="9" t="s">
        <v>37</v>
      </c>
      <c r="E580" s="9" t="s">
        <v>38</v>
      </c>
      <c r="F580" s="9">
        <v>578</v>
      </c>
      <c r="G580" s="9">
        <v>4129760</v>
      </c>
      <c r="H580" s="9">
        <v>185525858</v>
      </c>
      <c r="I580" s="9">
        <v>973128</v>
      </c>
      <c r="J580" s="9">
        <v>1408206</v>
      </c>
      <c r="K580" s="9">
        <v>0</v>
      </c>
      <c r="L580" s="9">
        <v>0</v>
      </c>
      <c r="M580" s="9">
        <v>7543</v>
      </c>
      <c r="N580" s="9">
        <v>320019</v>
      </c>
      <c r="O580" s="9">
        <v>1804</v>
      </c>
      <c r="P580" s="9">
        <v>2581</v>
      </c>
      <c r="Q580" s="9">
        <v>0</v>
      </c>
      <c r="R580" s="9">
        <v>0</v>
      </c>
      <c r="S580"/>
      <c r="T580"/>
      <c r="U580" s="4">
        <f t="shared" ref="U580:U643" si="29">U579+20</f>
        <v>11580</v>
      </c>
      <c r="V580" s="3">
        <f>((G580-G579)*'Z1 values'!C$5*'Z1 values'!$C$10)/'Z1 values'!$C$12</f>
        <v>1.4713302612304687E-2</v>
      </c>
      <c r="W580" s="3">
        <f>((H580-H579)*'Z1 values'!D$5*'Z1 values'!$C$10)/'Z1 values'!$C$12</f>
        <v>2.9298614501953125E-2</v>
      </c>
      <c r="X580" s="3">
        <f>((I580-I579)*'Z1 values'!E$5*'Z1 values'!$C$10)/'Z1 values'!$C$12</f>
        <v>0.14369018554687499</v>
      </c>
      <c r="Y580" s="3">
        <f>((J580-J579)*'Z1 values'!F$5*'Z1 values'!$C$10)/'Z1 values'!$C$12</f>
        <v>0.22211975097656253</v>
      </c>
      <c r="Z580" s="6">
        <f t="shared" si="27"/>
        <v>0.4098218536376953</v>
      </c>
      <c r="AA580">
        <f t="shared" si="28"/>
        <v>193</v>
      </c>
    </row>
    <row r="581" spans="1:27" x14ac:dyDescent="0.25">
      <c r="A581" s="7" t="s">
        <v>4620</v>
      </c>
      <c r="B581" s="7" t="s">
        <v>576</v>
      </c>
      <c r="C581" s="7">
        <v>742504</v>
      </c>
      <c r="D581" s="9" t="s">
        <v>37</v>
      </c>
      <c r="E581" s="9" t="s">
        <v>38</v>
      </c>
      <c r="F581" s="9">
        <v>579</v>
      </c>
      <c r="G581" s="9">
        <v>4133897</v>
      </c>
      <c r="H581" s="9">
        <v>185849284</v>
      </c>
      <c r="I581" s="9">
        <v>973128</v>
      </c>
      <c r="J581" s="9">
        <v>1409166</v>
      </c>
      <c r="K581" s="9">
        <v>0</v>
      </c>
      <c r="L581" s="9">
        <v>0</v>
      </c>
      <c r="M581" s="9">
        <v>4135</v>
      </c>
      <c r="N581" s="9">
        <v>323426</v>
      </c>
      <c r="O581" s="9">
        <v>0</v>
      </c>
      <c r="P581" s="9">
        <v>960</v>
      </c>
      <c r="Q581" s="9">
        <v>0</v>
      </c>
      <c r="R581" s="9">
        <v>0</v>
      </c>
      <c r="S581"/>
      <c r="T581"/>
      <c r="U581" s="4">
        <f t="shared" si="29"/>
        <v>11600</v>
      </c>
      <c r="V581" s="3">
        <f>((G581-G580)*'Z1 values'!C$5*'Z1 values'!$C$10)/'Z1 values'!$C$12</f>
        <v>8.0674530029296865E-3</v>
      </c>
      <c r="W581" s="3">
        <f>((H581-H580)*'Z1 values'!D$5*'Z1 values'!$C$10)/'Z1 values'!$C$12</f>
        <v>2.9610534667968751E-2</v>
      </c>
      <c r="X581" s="3">
        <f>((I581-I580)*'Z1 values'!E$5*'Z1 values'!$C$10)/'Z1 values'!$C$12</f>
        <v>0</v>
      </c>
      <c r="Y581" s="3">
        <f>((J581-J580)*'Z1 values'!F$5*'Z1 values'!$C$10)/'Z1 values'!$C$12</f>
        <v>8.2617187499999994E-2</v>
      </c>
      <c r="Z581" s="6">
        <f t="shared" si="27"/>
        <v>0.12029517517089844</v>
      </c>
      <c r="AA581">
        <f t="shared" si="28"/>
        <v>193.33333333333334</v>
      </c>
    </row>
    <row r="582" spans="1:27" x14ac:dyDescent="0.25">
      <c r="A582" s="7" t="s">
        <v>4621</v>
      </c>
      <c r="B582" s="7" t="s">
        <v>576</v>
      </c>
      <c r="C582" s="7">
        <v>743784</v>
      </c>
      <c r="D582" s="9" t="s">
        <v>37</v>
      </c>
      <c r="E582" s="9" t="s">
        <v>38</v>
      </c>
      <c r="F582" s="9">
        <v>580</v>
      </c>
      <c r="G582" s="9">
        <v>4141439</v>
      </c>
      <c r="H582" s="9">
        <v>186169309</v>
      </c>
      <c r="I582" s="9">
        <v>974935</v>
      </c>
      <c r="J582" s="9">
        <v>1411529</v>
      </c>
      <c r="K582" s="9">
        <v>0</v>
      </c>
      <c r="L582" s="9">
        <v>0</v>
      </c>
      <c r="M582" s="9">
        <v>7540</v>
      </c>
      <c r="N582" s="9">
        <v>320025</v>
      </c>
      <c r="O582" s="9">
        <v>1807</v>
      </c>
      <c r="P582" s="9">
        <v>2363</v>
      </c>
      <c r="Q582" s="9">
        <v>0</v>
      </c>
      <c r="R582" s="9">
        <v>0</v>
      </c>
      <c r="S582"/>
      <c r="T582"/>
      <c r="U582" s="4">
        <f t="shared" si="29"/>
        <v>11620</v>
      </c>
      <c r="V582" s="3">
        <f>((G582-G581)*'Z1 values'!C$5*'Z1 values'!$C$10)/'Z1 values'!$C$12</f>
        <v>1.4707452392578124E-2</v>
      </c>
      <c r="W582" s="3">
        <f>((H582-H581)*'Z1 values'!D$5*'Z1 values'!$C$10)/'Z1 values'!$C$12</f>
        <v>2.9299163818359376E-2</v>
      </c>
      <c r="X582" s="3">
        <f>((I582-I581)*'Z1 values'!E$5*'Z1 values'!$C$10)/'Z1 values'!$C$12</f>
        <v>0.14392913818359374</v>
      </c>
      <c r="Y582" s="3">
        <f>((J582-J581)*'Z1 values'!F$5*'Z1 values'!$C$10)/'Z1 values'!$C$12</f>
        <v>0.20335876464843752</v>
      </c>
      <c r="Z582" s="6">
        <f t="shared" si="27"/>
        <v>0.39129451904296875</v>
      </c>
      <c r="AA582">
        <f t="shared" si="28"/>
        <v>193.66666666666666</v>
      </c>
    </row>
    <row r="583" spans="1:27" x14ac:dyDescent="0.25">
      <c r="A583" s="7" t="s">
        <v>4622</v>
      </c>
      <c r="B583" s="7" t="s">
        <v>576</v>
      </c>
      <c r="C583" s="7">
        <v>745064</v>
      </c>
      <c r="D583" s="9" t="s">
        <v>37</v>
      </c>
      <c r="E583" s="9" t="s">
        <v>38</v>
      </c>
      <c r="F583" s="9">
        <v>581</v>
      </c>
      <c r="G583" s="9">
        <v>4147600</v>
      </c>
      <c r="H583" s="9">
        <v>186490716</v>
      </c>
      <c r="I583" s="9">
        <v>975979</v>
      </c>
      <c r="J583" s="9">
        <v>1414329</v>
      </c>
      <c r="K583" s="9">
        <v>0</v>
      </c>
      <c r="L583" s="9">
        <v>0</v>
      </c>
      <c r="M583" s="9">
        <v>6159</v>
      </c>
      <c r="N583" s="9">
        <v>321407</v>
      </c>
      <c r="O583" s="9">
        <v>1044</v>
      </c>
      <c r="P583" s="9">
        <v>2800</v>
      </c>
      <c r="Q583" s="9">
        <v>0</v>
      </c>
      <c r="R583" s="9">
        <v>0</v>
      </c>
      <c r="S583"/>
      <c r="T583"/>
      <c r="U583" s="4">
        <f t="shared" si="29"/>
        <v>11640</v>
      </c>
      <c r="V583" s="3">
        <f>((G583-G582)*'Z1 values'!C$5*'Z1 values'!$C$10)/'Z1 values'!$C$12</f>
        <v>1.2014401245117188E-2</v>
      </c>
      <c r="W583" s="3">
        <f>((H583-H582)*'Z1 values'!D$5*'Z1 values'!$C$10)/'Z1 values'!$C$12</f>
        <v>2.9425689697265629E-2</v>
      </c>
      <c r="X583" s="3">
        <f>((I583-I582)*'Z1 values'!E$5*'Z1 values'!$C$10)/'Z1 values'!$C$12</f>
        <v>8.3155517578124991E-2</v>
      </c>
      <c r="Y583" s="3">
        <f>((J583-J582)*'Z1 values'!F$5*'Z1 values'!$C$10)/'Z1 values'!$C$12</f>
        <v>0.240966796875</v>
      </c>
      <c r="Z583" s="6">
        <f t="shared" si="27"/>
        <v>0.36556240539550777</v>
      </c>
      <c r="AA583">
        <f t="shared" si="28"/>
        <v>194</v>
      </c>
    </row>
    <row r="584" spans="1:27" x14ac:dyDescent="0.25">
      <c r="A584" s="7" t="s">
        <v>4623</v>
      </c>
      <c r="B584" s="7" t="s">
        <v>576</v>
      </c>
      <c r="C584" s="7">
        <v>746344</v>
      </c>
      <c r="D584" s="9" t="s">
        <v>37</v>
      </c>
      <c r="E584" s="9" t="s">
        <v>38</v>
      </c>
      <c r="F584" s="9">
        <v>582</v>
      </c>
      <c r="G584" s="9">
        <v>4154923</v>
      </c>
      <c r="H584" s="9">
        <v>186810961</v>
      </c>
      <c r="I584" s="9">
        <v>977783</v>
      </c>
      <c r="J584" s="9">
        <v>1416576</v>
      </c>
      <c r="K584" s="9">
        <v>0</v>
      </c>
      <c r="L584" s="9">
        <v>0</v>
      </c>
      <c r="M584" s="9">
        <v>7321</v>
      </c>
      <c r="N584" s="9">
        <v>320245</v>
      </c>
      <c r="O584" s="9">
        <v>1804</v>
      </c>
      <c r="P584" s="9">
        <v>2247</v>
      </c>
      <c r="Q584" s="9">
        <v>0</v>
      </c>
      <c r="R584" s="9">
        <v>0</v>
      </c>
      <c r="S584"/>
      <c r="T584"/>
      <c r="U584" s="4">
        <f t="shared" si="29"/>
        <v>11660</v>
      </c>
      <c r="V584" s="3">
        <f>((G584-G583)*'Z1 values'!C$5*'Z1 values'!$C$10)/'Z1 values'!$C$12</f>
        <v>1.4280386352539063E-2</v>
      </c>
      <c r="W584" s="3">
        <f>((H584-H583)*'Z1 values'!D$5*'Z1 values'!$C$10)/'Z1 values'!$C$12</f>
        <v>2.9319305419921875E-2</v>
      </c>
      <c r="X584" s="3">
        <f>((I584-I583)*'Z1 values'!E$5*'Z1 values'!$C$10)/'Z1 values'!$C$12</f>
        <v>0.14369018554687499</v>
      </c>
      <c r="Y584" s="3">
        <f>((J584-J583)*'Z1 values'!F$5*'Z1 values'!$C$10)/'Z1 values'!$C$12</f>
        <v>0.19337585449218747</v>
      </c>
      <c r="Z584" s="6">
        <f t="shared" si="27"/>
        <v>0.38066573181152341</v>
      </c>
      <c r="AA584">
        <f t="shared" si="28"/>
        <v>194.33333333333334</v>
      </c>
    </row>
    <row r="585" spans="1:27" x14ac:dyDescent="0.25">
      <c r="A585" s="7" t="s">
        <v>4624</v>
      </c>
      <c r="B585" s="7" t="s">
        <v>576</v>
      </c>
      <c r="C585" s="7">
        <v>747624</v>
      </c>
      <c r="D585" s="9" t="s">
        <v>37</v>
      </c>
      <c r="E585" s="9" t="s">
        <v>38</v>
      </c>
      <c r="F585" s="9">
        <v>583</v>
      </c>
      <c r="G585" s="9">
        <v>4159087</v>
      </c>
      <c r="H585" s="9">
        <v>187134361</v>
      </c>
      <c r="I585" s="9">
        <v>977783</v>
      </c>
      <c r="J585" s="9">
        <v>1417731</v>
      </c>
      <c r="K585" s="9">
        <v>0</v>
      </c>
      <c r="L585" s="9">
        <v>0</v>
      </c>
      <c r="M585" s="9">
        <v>4163</v>
      </c>
      <c r="N585" s="9">
        <v>323400</v>
      </c>
      <c r="O585" s="9">
        <v>0</v>
      </c>
      <c r="P585" s="9">
        <v>1155</v>
      </c>
      <c r="Q585" s="9">
        <v>0</v>
      </c>
      <c r="R585" s="9">
        <v>0</v>
      </c>
      <c r="S585"/>
      <c r="T585"/>
      <c r="U585" s="4">
        <f t="shared" si="29"/>
        <v>11680</v>
      </c>
      <c r="V585" s="3">
        <f>((G585-G584)*'Z1 values'!C$5*'Z1 values'!$C$10)/'Z1 values'!$C$12</f>
        <v>8.1201049804687508E-3</v>
      </c>
      <c r="W585" s="3">
        <f>((H585-H584)*'Z1 values'!D$5*'Z1 values'!$C$10)/'Z1 values'!$C$12</f>
        <v>2.9608154296875001E-2</v>
      </c>
      <c r="X585" s="3">
        <f>((I585-I584)*'Z1 values'!E$5*'Z1 values'!$C$10)/'Z1 values'!$C$12</f>
        <v>0</v>
      </c>
      <c r="Y585" s="3">
        <f>((J585-J584)*'Z1 values'!F$5*'Z1 values'!$C$10)/'Z1 values'!$C$12</f>
        <v>9.9398803710937497E-2</v>
      </c>
      <c r="Z585" s="6">
        <f t="shared" si="27"/>
        <v>0.13712706298828126</v>
      </c>
      <c r="AA585">
        <f t="shared" si="28"/>
        <v>194.66666666666666</v>
      </c>
    </row>
    <row r="586" spans="1:27" x14ac:dyDescent="0.25">
      <c r="A586" s="7" t="s">
        <v>4625</v>
      </c>
      <c r="B586" s="7" t="s">
        <v>576</v>
      </c>
      <c r="C586" s="7">
        <v>748904</v>
      </c>
      <c r="D586" s="9" t="s">
        <v>37</v>
      </c>
      <c r="E586" s="9" t="s">
        <v>38</v>
      </c>
      <c r="F586" s="9">
        <v>584</v>
      </c>
      <c r="G586" s="9">
        <v>4177368</v>
      </c>
      <c r="H586" s="9">
        <v>187443640</v>
      </c>
      <c r="I586" s="9">
        <v>985405</v>
      </c>
      <c r="J586" s="9">
        <v>1425914</v>
      </c>
      <c r="K586" s="9">
        <v>0</v>
      </c>
      <c r="L586" s="9">
        <v>0</v>
      </c>
      <c r="M586" s="9">
        <v>18279</v>
      </c>
      <c r="N586" s="9">
        <v>309279</v>
      </c>
      <c r="O586" s="9">
        <v>7622</v>
      </c>
      <c r="P586" s="9">
        <v>8183</v>
      </c>
      <c r="Q586" s="9">
        <v>0</v>
      </c>
      <c r="R586" s="9">
        <v>0</v>
      </c>
      <c r="S586"/>
      <c r="T586"/>
      <c r="U586" s="4">
        <f t="shared" si="29"/>
        <v>11700</v>
      </c>
      <c r="V586" s="3">
        <f>((G586-G585)*'Z1 values'!C$5*'Z1 values'!$C$10)/'Z1 values'!$C$12</f>
        <v>3.5649288940429694E-2</v>
      </c>
      <c r="W586" s="3">
        <f>((H586-H585)*'Z1 values'!D$5*'Z1 values'!$C$10)/'Z1 values'!$C$12</f>
        <v>2.8315338134765621E-2</v>
      </c>
      <c r="X586" s="3">
        <f>((I586-I585)*'Z1 values'!E$5*'Z1 values'!$C$10)/'Z1 values'!$C$12</f>
        <v>0.60709899902343745</v>
      </c>
      <c r="Y586" s="3">
        <f>((J586-J585)*'Z1 values'!F$5*'Z1 values'!$C$10)/'Z1 values'!$C$12</f>
        <v>0.70422546386718743</v>
      </c>
      <c r="Z586" s="6">
        <f t="shared" si="27"/>
        <v>1.3752890899658201</v>
      </c>
      <c r="AA586">
        <f t="shared" si="28"/>
        <v>195</v>
      </c>
    </row>
    <row r="587" spans="1:27" x14ac:dyDescent="0.25">
      <c r="A587" s="7" t="s">
        <v>4626</v>
      </c>
      <c r="B587" s="7" t="s">
        <v>576</v>
      </c>
      <c r="C587" s="7">
        <v>750184</v>
      </c>
      <c r="D587" s="9" t="s">
        <v>37</v>
      </c>
      <c r="E587" s="9" t="s">
        <v>38</v>
      </c>
      <c r="F587" s="9">
        <v>585</v>
      </c>
      <c r="G587" s="9">
        <v>4194150</v>
      </c>
      <c r="H587" s="9">
        <v>187754416</v>
      </c>
      <c r="I587" s="9">
        <v>991968</v>
      </c>
      <c r="J587" s="9">
        <v>1432209</v>
      </c>
      <c r="K587" s="9">
        <v>0</v>
      </c>
      <c r="L587" s="9">
        <v>0</v>
      </c>
      <c r="M587" s="9">
        <v>16781</v>
      </c>
      <c r="N587" s="9">
        <v>310776</v>
      </c>
      <c r="O587" s="9">
        <v>6563</v>
      </c>
      <c r="P587" s="9">
        <v>6295</v>
      </c>
      <c r="Q587" s="9">
        <v>0</v>
      </c>
      <c r="R587" s="9">
        <v>0</v>
      </c>
      <c r="S587"/>
      <c r="T587"/>
      <c r="U587" s="4">
        <f t="shared" si="29"/>
        <v>11720</v>
      </c>
      <c r="V587" s="3">
        <f>((G587-G586)*'Z1 values'!C$5*'Z1 values'!$C$10)/'Z1 values'!$C$12</f>
        <v>3.2726129150390623E-2</v>
      </c>
      <c r="W587" s="3">
        <f>((H587-H586)*'Z1 values'!D$5*'Z1 values'!$C$10)/'Z1 values'!$C$12</f>
        <v>2.8452392578125003E-2</v>
      </c>
      <c r="X587" s="3">
        <f>((I587-I586)*'Z1 values'!E$5*'Z1 values'!$C$10)/'Z1 values'!$C$12</f>
        <v>0.52274871826171876</v>
      </c>
      <c r="Y587" s="3">
        <f>((J587-J586)*'Z1 values'!F$5*'Z1 values'!$C$10)/'Z1 values'!$C$12</f>
        <v>0.54174499511718754</v>
      </c>
      <c r="Z587" s="6">
        <f t="shared" si="27"/>
        <v>1.125672235107422</v>
      </c>
      <c r="AA587">
        <f t="shared" si="28"/>
        <v>195.33333333333334</v>
      </c>
    </row>
    <row r="588" spans="1:27" x14ac:dyDescent="0.25">
      <c r="A588" s="7" t="s">
        <v>4627</v>
      </c>
      <c r="B588" s="7" t="s">
        <v>576</v>
      </c>
      <c r="C588" s="7">
        <v>751464</v>
      </c>
      <c r="D588" s="9" t="s">
        <v>37</v>
      </c>
      <c r="E588" s="9" t="s">
        <v>38</v>
      </c>
      <c r="F588" s="9">
        <v>586</v>
      </c>
      <c r="G588" s="9">
        <v>4200529</v>
      </c>
      <c r="H588" s="9">
        <v>188075593</v>
      </c>
      <c r="I588" s="9">
        <v>993110</v>
      </c>
      <c r="J588" s="9">
        <v>1434228</v>
      </c>
      <c r="K588" s="9">
        <v>0</v>
      </c>
      <c r="L588" s="9">
        <v>0</v>
      </c>
      <c r="M588" s="9">
        <v>6377</v>
      </c>
      <c r="N588" s="9">
        <v>321177</v>
      </c>
      <c r="O588" s="9">
        <v>1142</v>
      </c>
      <c r="P588" s="9">
        <v>2019</v>
      </c>
      <c r="Q588" s="9">
        <v>0</v>
      </c>
      <c r="R588" s="9">
        <v>0</v>
      </c>
      <c r="S588"/>
      <c r="T588"/>
      <c r="U588" s="4">
        <f t="shared" si="29"/>
        <v>11740</v>
      </c>
      <c r="V588" s="3">
        <f>((G588-G587)*'Z1 values'!C$5*'Z1 values'!$C$10)/'Z1 values'!$C$12</f>
        <v>1.2439517211914062E-2</v>
      </c>
      <c r="W588" s="3">
        <f>((H588-H587)*'Z1 values'!D$5*'Z1 values'!$C$10)/'Z1 values'!$C$12</f>
        <v>2.9404632568359373E-2</v>
      </c>
      <c r="X588" s="3">
        <f>((I588-I587)*'Z1 values'!E$5*'Z1 values'!$C$10)/'Z1 values'!$C$12</f>
        <v>9.0961303710937497E-2</v>
      </c>
      <c r="Y588" s="3">
        <f>((J588-J587)*'Z1 values'!F$5*'Z1 values'!$C$10)/'Z1 values'!$C$12</f>
        <v>0.1737542724609375</v>
      </c>
      <c r="Z588" s="6">
        <f t="shared" si="27"/>
        <v>0.30655972595214842</v>
      </c>
      <c r="AA588">
        <f t="shared" si="28"/>
        <v>195.66666666666666</v>
      </c>
    </row>
    <row r="589" spans="1:27" x14ac:dyDescent="0.25">
      <c r="A589" s="7" t="s">
        <v>4628</v>
      </c>
      <c r="B589" s="7" t="s">
        <v>576</v>
      </c>
      <c r="C589" s="7">
        <v>752744</v>
      </c>
      <c r="D589" s="9" t="s">
        <v>37</v>
      </c>
      <c r="E589" s="9" t="s">
        <v>38</v>
      </c>
      <c r="F589" s="9">
        <v>587</v>
      </c>
      <c r="G589" s="9">
        <v>4204579</v>
      </c>
      <c r="H589" s="9">
        <v>188399102</v>
      </c>
      <c r="I589" s="9">
        <v>993110</v>
      </c>
      <c r="J589" s="9">
        <v>1435377</v>
      </c>
      <c r="K589" s="9">
        <v>0</v>
      </c>
      <c r="L589" s="9">
        <v>0</v>
      </c>
      <c r="M589" s="9">
        <v>4049</v>
      </c>
      <c r="N589" s="9">
        <v>323509</v>
      </c>
      <c r="O589" s="9">
        <v>0</v>
      </c>
      <c r="P589" s="9">
        <v>1149</v>
      </c>
      <c r="Q589" s="9">
        <v>0</v>
      </c>
      <c r="R589" s="9">
        <v>0</v>
      </c>
      <c r="S589"/>
      <c r="T589"/>
      <c r="U589" s="4">
        <f t="shared" si="29"/>
        <v>11760</v>
      </c>
      <c r="V589" s="3">
        <f>((G589-G588)*'Z1 values'!C$5*'Z1 values'!$C$10)/'Z1 values'!$C$12</f>
        <v>7.8977966308593738E-3</v>
      </c>
      <c r="W589" s="3">
        <f>((H589-H588)*'Z1 values'!D$5*'Z1 values'!$C$10)/'Z1 values'!$C$12</f>
        <v>2.9618133544921876E-2</v>
      </c>
      <c r="X589" s="3">
        <f>((I589-I588)*'Z1 values'!E$5*'Z1 values'!$C$10)/'Z1 values'!$C$12</f>
        <v>0</v>
      </c>
      <c r="Y589" s="3">
        <f>((J589-J588)*'Z1 values'!F$5*'Z1 values'!$C$10)/'Z1 values'!$C$12</f>
        <v>9.8882446289062509E-2</v>
      </c>
      <c r="Z589" s="6">
        <f t="shared" si="27"/>
        <v>0.13639837646484376</v>
      </c>
      <c r="AA589">
        <f t="shared" si="28"/>
        <v>196</v>
      </c>
    </row>
    <row r="590" spans="1:27" x14ac:dyDescent="0.25">
      <c r="A590" s="7" t="s">
        <v>4629</v>
      </c>
      <c r="B590" s="7" t="s">
        <v>576</v>
      </c>
      <c r="C590" s="7">
        <v>754024</v>
      </c>
      <c r="D590" s="9" t="s">
        <v>37</v>
      </c>
      <c r="E590" s="9" t="s">
        <v>38</v>
      </c>
      <c r="F590" s="9">
        <v>588</v>
      </c>
      <c r="G590" s="9">
        <v>4208936</v>
      </c>
      <c r="H590" s="9">
        <v>188722311</v>
      </c>
      <c r="I590" s="9">
        <v>993110</v>
      </c>
      <c r="J590" s="9">
        <v>1436503</v>
      </c>
      <c r="K590" s="9">
        <v>0</v>
      </c>
      <c r="L590" s="9">
        <v>0</v>
      </c>
      <c r="M590" s="9">
        <v>4356</v>
      </c>
      <c r="N590" s="9">
        <v>323209</v>
      </c>
      <c r="O590" s="9">
        <v>0</v>
      </c>
      <c r="P590" s="9">
        <v>1126</v>
      </c>
      <c r="Q590" s="9">
        <v>0</v>
      </c>
      <c r="R590" s="9">
        <v>0</v>
      </c>
      <c r="S590"/>
      <c r="T590"/>
      <c r="U590" s="4">
        <f t="shared" si="29"/>
        <v>11780</v>
      </c>
      <c r="V590" s="3">
        <f>((G590-G589)*'Z1 values'!C$5*'Z1 values'!$C$10)/'Z1 values'!$C$12</f>
        <v>8.4964691162109363E-3</v>
      </c>
      <c r="W590" s="3">
        <f>((H590-H589)*'Z1 values'!D$5*'Z1 values'!$C$10)/'Z1 values'!$C$12</f>
        <v>2.9590667724609377E-2</v>
      </c>
      <c r="X590" s="3">
        <f>((I590-I589)*'Z1 values'!E$5*'Z1 values'!$C$10)/'Z1 values'!$C$12</f>
        <v>0</v>
      </c>
      <c r="Y590" s="3">
        <f>((J590-J589)*'Z1 values'!F$5*'Z1 values'!$C$10)/'Z1 values'!$C$12</f>
        <v>9.6903076171874991E-2</v>
      </c>
      <c r="Z590" s="6">
        <f t="shared" si="27"/>
        <v>0.13499021301269531</v>
      </c>
      <c r="AA590">
        <f t="shared" si="28"/>
        <v>196.33333333333334</v>
      </c>
    </row>
    <row r="591" spans="1:27" x14ac:dyDescent="0.25">
      <c r="A591" s="7" t="s">
        <v>4630</v>
      </c>
      <c r="B591" s="7" t="s">
        <v>576</v>
      </c>
      <c r="C591" s="7">
        <v>755304</v>
      </c>
      <c r="D591" s="9" t="s">
        <v>37</v>
      </c>
      <c r="E591" s="9" t="s">
        <v>38</v>
      </c>
      <c r="F591" s="9">
        <v>589</v>
      </c>
      <c r="G591" s="9">
        <v>4216490</v>
      </c>
      <c r="H591" s="9">
        <v>189042325</v>
      </c>
      <c r="I591" s="9">
        <v>994914</v>
      </c>
      <c r="J591" s="9">
        <v>1439069</v>
      </c>
      <c r="K591" s="9">
        <v>0</v>
      </c>
      <c r="L591" s="9">
        <v>0</v>
      </c>
      <c r="M591" s="9">
        <v>7553</v>
      </c>
      <c r="N591" s="9">
        <v>320014</v>
      </c>
      <c r="O591" s="9">
        <v>1804</v>
      </c>
      <c r="P591" s="9">
        <v>2566</v>
      </c>
      <c r="Q591" s="9">
        <v>0</v>
      </c>
      <c r="R591" s="9">
        <v>0</v>
      </c>
      <c r="S591"/>
      <c r="T591"/>
      <c r="U591" s="4">
        <f t="shared" si="29"/>
        <v>11800</v>
      </c>
      <c r="V591" s="3">
        <f>((G591-G590)*'Z1 values'!C$5*'Z1 values'!$C$10)/'Z1 values'!$C$12</f>
        <v>1.4730853271484374E-2</v>
      </c>
      <c r="W591" s="3">
        <f>((H591-H590)*'Z1 values'!D$5*'Z1 values'!$C$10)/'Z1 values'!$C$12</f>
        <v>2.9298156738281251E-2</v>
      </c>
      <c r="X591" s="3">
        <f>((I591-I590)*'Z1 values'!E$5*'Z1 values'!$C$10)/'Z1 values'!$C$12</f>
        <v>0.14369018554687499</v>
      </c>
      <c r="Y591" s="3">
        <f>((J591-J590)*'Z1 values'!F$5*'Z1 values'!$C$10)/'Z1 values'!$C$12</f>
        <v>0.22082885742187502</v>
      </c>
      <c r="Z591" s="6">
        <f t="shared" si="27"/>
        <v>0.40854805297851565</v>
      </c>
      <c r="AA591">
        <f t="shared" si="28"/>
        <v>196.66666666666666</v>
      </c>
    </row>
    <row r="592" spans="1:27" x14ac:dyDescent="0.25">
      <c r="A592" s="7" t="s">
        <v>4631</v>
      </c>
      <c r="B592" s="7" t="s">
        <v>576</v>
      </c>
      <c r="C592" s="7">
        <v>756584</v>
      </c>
      <c r="D592" s="9" t="s">
        <v>37</v>
      </c>
      <c r="E592" s="9" t="s">
        <v>38</v>
      </c>
      <c r="F592" s="9">
        <v>590</v>
      </c>
      <c r="G592" s="9">
        <v>4220654</v>
      </c>
      <c r="H592" s="9">
        <v>189365726</v>
      </c>
      <c r="I592" s="9">
        <v>994914</v>
      </c>
      <c r="J592" s="9">
        <v>1440224</v>
      </c>
      <c r="K592" s="9">
        <v>0</v>
      </c>
      <c r="L592" s="9">
        <v>0</v>
      </c>
      <c r="M592" s="9">
        <v>4162</v>
      </c>
      <c r="N592" s="9">
        <v>323401</v>
      </c>
      <c r="O592" s="9">
        <v>0</v>
      </c>
      <c r="P592" s="9">
        <v>1155</v>
      </c>
      <c r="Q592" s="9">
        <v>0</v>
      </c>
      <c r="R592" s="9">
        <v>0</v>
      </c>
      <c r="S592"/>
      <c r="T592"/>
      <c r="U592" s="4">
        <f t="shared" si="29"/>
        <v>11820</v>
      </c>
      <c r="V592" s="3">
        <f>((G592-G591)*'Z1 values'!C$5*'Z1 values'!$C$10)/'Z1 values'!$C$12</f>
        <v>8.1201049804687508E-3</v>
      </c>
      <c r="W592" s="3">
        <f>((H592-H591)*'Z1 values'!D$5*'Z1 values'!$C$10)/'Z1 values'!$C$12</f>
        <v>2.9608245849609378E-2</v>
      </c>
      <c r="X592" s="3">
        <f>((I592-I591)*'Z1 values'!E$5*'Z1 values'!$C$10)/'Z1 values'!$C$12</f>
        <v>0</v>
      </c>
      <c r="Y592" s="3">
        <f>((J592-J591)*'Z1 values'!F$5*'Z1 values'!$C$10)/'Z1 values'!$C$12</f>
        <v>9.9398803710937497E-2</v>
      </c>
      <c r="Z592" s="6">
        <f t="shared" si="27"/>
        <v>0.13712715454101562</v>
      </c>
      <c r="AA592">
        <f t="shared" si="28"/>
        <v>197</v>
      </c>
    </row>
    <row r="593" spans="1:27" x14ac:dyDescent="0.25">
      <c r="A593" s="7" t="s">
        <v>4632</v>
      </c>
      <c r="B593" s="7" t="s">
        <v>576</v>
      </c>
      <c r="C593" s="7">
        <v>757864</v>
      </c>
      <c r="D593" s="9" t="s">
        <v>37</v>
      </c>
      <c r="E593" s="9" t="s">
        <v>38</v>
      </c>
      <c r="F593" s="9">
        <v>591</v>
      </c>
      <c r="G593" s="9">
        <v>4224773</v>
      </c>
      <c r="H593" s="9">
        <v>189689171</v>
      </c>
      <c r="I593" s="9">
        <v>994914</v>
      </c>
      <c r="J593" s="9">
        <v>1441184</v>
      </c>
      <c r="K593" s="9">
        <v>0</v>
      </c>
      <c r="L593" s="9">
        <v>0</v>
      </c>
      <c r="M593" s="9">
        <v>4117</v>
      </c>
      <c r="N593" s="9">
        <v>323445</v>
      </c>
      <c r="O593" s="9">
        <v>0</v>
      </c>
      <c r="P593" s="9">
        <v>960</v>
      </c>
      <c r="Q593" s="9">
        <v>0</v>
      </c>
      <c r="R593" s="9">
        <v>0</v>
      </c>
      <c r="S593"/>
      <c r="T593"/>
      <c r="U593" s="4">
        <f t="shared" si="29"/>
        <v>11840</v>
      </c>
      <c r="V593" s="3">
        <f>((G593-G592)*'Z1 values'!C$5*'Z1 values'!$C$10)/'Z1 values'!$C$12</f>
        <v>8.0323516845703137E-3</v>
      </c>
      <c r="W593" s="3">
        <f>((H593-H592)*'Z1 values'!D$5*'Z1 values'!$C$10)/'Z1 values'!$C$12</f>
        <v>2.9612274169921876E-2</v>
      </c>
      <c r="X593" s="3">
        <f>((I593-I592)*'Z1 values'!E$5*'Z1 values'!$C$10)/'Z1 values'!$C$12</f>
        <v>0</v>
      </c>
      <c r="Y593" s="3">
        <f>((J593-J592)*'Z1 values'!F$5*'Z1 values'!$C$10)/'Z1 values'!$C$12</f>
        <v>8.2617187499999994E-2</v>
      </c>
      <c r="Z593" s="6">
        <f t="shared" si="27"/>
        <v>0.12026181335449218</v>
      </c>
      <c r="AA593">
        <f t="shared" si="28"/>
        <v>197.33333333333334</v>
      </c>
    </row>
    <row r="594" spans="1:27" x14ac:dyDescent="0.25">
      <c r="A594" s="7" t="s">
        <v>4633</v>
      </c>
      <c r="B594" s="7" t="s">
        <v>576</v>
      </c>
      <c r="C594" s="7">
        <v>759144</v>
      </c>
      <c r="D594" s="9" t="s">
        <v>37</v>
      </c>
      <c r="E594" s="9" t="s">
        <v>38</v>
      </c>
      <c r="F594" s="9">
        <v>592</v>
      </c>
      <c r="G594" s="9">
        <v>4228912</v>
      </c>
      <c r="H594" s="9">
        <v>190012598</v>
      </c>
      <c r="I594" s="9">
        <v>994914</v>
      </c>
      <c r="J594" s="9">
        <v>1442522</v>
      </c>
      <c r="K594" s="9">
        <v>0</v>
      </c>
      <c r="L594" s="9">
        <v>0</v>
      </c>
      <c r="M594" s="9">
        <v>4137</v>
      </c>
      <c r="N594" s="9">
        <v>323427</v>
      </c>
      <c r="O594" s="9">
        <v>0</v>
      </c>
      <c r="P594" s="9">
        <v>1338</v>
      </c>
      <c r="Q594" s="9">
        <v>0</v>
      </c>
      <c r="R594" s="9">
        <v>0</v>
      </c>
      <c r="S594"/>
      <c r="T594"/>
      <c r="U594" s="4">
        <f t="shared" si="29"/>
        <v>11860</v>
      </c>
      <c r="V594" s="3">
        <f>((G594-G593)*'Z1 values'!C$5*'Z1 values'!$C$10)/'Z1 values'!$C$12</f>
        <v>8.0713531494140626E-3</v>
      </c>
      <c r="W594" s="3">
        <f>((H594-H593)*'Z1 values'!D$5*'Z1 values'!$C$10)/'Z1 values'!$C$12</f>
        <v>2.9610626220703123E-2</v>
      </c>
      <c r="X594" s="3">
        <f>((I594-I593)*'Z1 values'!E$5*'Z1 values'!$C$10)/'Z1 values'!$C$12</f>
        <v>0</v>
      </c>
      <c r="Y594" s="3">
        <f>((J594-J593)*'Z1 values'!F$5*'Z1 values'!$C$10)/'Z1 values'!$C$12</f>
        <v>0.11514770507812502</v>
      </c>
      <c r="Z594" s="6">
        <f t="shared" si="27"/>
        <v>0.15282968444824221</v>
      </c>
      <c r="AA594">
        <f t="shared" si="28"/>
        <v>197.66666666666666</v>
      </c>
    </row>
    <row r="595" spans="1:27" x14ac:dyDescent="0.25">
      <c r="A595" s="7" t="s">
        <v>4634</v>
      </c>
      <c r="B595" s="7" t="s">
        <v>576</v>
      </c>
      <c r="C595" s="7">
        <v>760424</v>
      </c>
      <c r="D595" s="9" t="s">
        <v>37</v>
      </c>
      <c r="E595" s="9" t="s">
        <v>38</v>
      </c>
      <c r="F595" s="9">
        <v>593</v>
      </c>
      <c r="G595" s="9">
        <v>4239542</v>
      </c>
      <c r="H595" s="9">
        <v>190329535</v>
      </c>
      <c r="I595" s="9">
        <v>998556</v>
      </c>
      <c r="J595" s="9">
        <v>1446698</v>
      </c>
      <c r="K595" s="9">
        <v>0</v>
      </c>
      <c r="L595" s="9">
        <v>0</v>
      </c>
      <c r="M595" s="9">
        <v>10628</v>
      </c>
      <c r="N595" s="9">
        <v>316937</v>
      </c>
      <c r="O595" s="9">
        <v>3642</v>
      </c>
      <c r="P595" s="9">
        <v>4176</v>
      </c>
      <c r="Q595" s="9">
        <v>0</v>
      </c>
      <c r="R595" s="9">
        <v>0</v>
      </c>
      <c r="S595"/>
      <c r="T595"/>
      <c r="U595" s="4">
        <f t="shared" si="29"/>
        <v>11880</v>
      </c>
      <c r="V595" s="3">
        <f>((G595-G594)*'Z1 values'!C$5*'Z1 values'!$C$10)/'Z1 values'!$C$12</f>
        <v>2.0729278564453123E-2</v>
      </c>
      <c r="W595" s="3">
        <f>((H595-H594)*'Z1 values'!D$5*'Z1 values'!$C$10)/'Z1 values'!$C$12</f>
        <v>2.9016448974609376E-2</v>
      </c>
      <c r="X595" s="3">
        <f>((I595-I594)*'Z1 values'!E$5*'Z1 values'!$C$10)/'Z1 values'!$C$12</f>
        <v>0.29008850097656247</v>
      </c>
      <c r="Y595" s="3">
        <f>((J595-J594)*'Z1 values'!F$5*'Z1 values'!$C$10)/'Z1 values'!$C$12</f>
        <v>0.35938476562500005</v>
      </c>
      <c r="Z595" s="6">
        <f t="shared" si="27"/>
        <v>0.69921899414062505</v>
      </c>
      <c r="AA595">
        <f t="shared" si="28"/>
        <v>198</v>
      </c>
    </row>
    <row r="596" spans="1:27" x14ac:dyDescent="0.25">
      <c r="A596" s="7" t="s">
        <v>4635</v>
      </c>
      <c r="B596" s="7" t="s">
        <v>576</v>
      </c>
      <c r="C596" s="7">
        <v>761704</v>
      </c>
      <c r="D596" s="9" t="s">
        <v>37</v>
      </c>
      <c r="E596" s="9" t="s">
        <v>38</v>
      </c>
      <c r="F596" s="9">
        <v>594</v>
      </c>
      <c r="G596" s="9">
        <v>4243701</v>
      </c>
      <c r="H596" s="9">
        <v>190652942</v>
      </c>
      <c r="I596" s="9">
        <v>998556</v>
      </c>
      <c r="J596" s="9">
        <v>1447658</v>
      </c>
      <c r="K596" s="9">
        <v>0</v>
      </c>
      <c r="L596" s="9">
        <v>0</v>
      </c>
      <c r="M596" s="9">
        <v>4157</v>
      </c>
      <c r="N596" s="9">
        <v>323407</v>
      </c>
      <c r="O596" s="9">
        <v>0</v>
      </c>
      <c r="P596" s="9">
        <v>960</v>
      </c>
      <c r="Q596" s="9">
        <v>0</v>
      </c>
      <c r="R596" s="9">
        <v>0</v>
      </c>
      <c r="S596"/>
      <c r="T596"/>
      <c r="U596" s="4">
        <f t="shared" si="29"/>
        <v>11900</v>
      </c>
      <c r="V596" s="3">
        <f>((G596-G595)*'Z1 values'!C$5*'Z1 values'!$C$10)/'Z1 values'!$C$12</f>
        <v>8.1103546142578115E-3</v>
      </c>
      <c r="W596" s="3">
        <f>((H596-H595)*'Z1 values'!D$5*'Z1 values'!$C$10)/'Z1 values'!$C$12</f>
        <v>2.9608795166015629E-2</v>
      </c>
      <c r="X596" s="3">
        <f>((I596-I595)*'Z1 values'!E$5*'Z1 values'!$C$10)/'Z1 values'!$C$12</f>
        <v>0</v>
      </c>
      <c r="Y596" s="3">
        <f>((J596-J595)*'Z1 values'!F$5*'Z1 values'!$C$10)/'Z1 values'!$C$12</f>
        <v>8.2617187499999994E-2</v>
      </c>
      <c r="Z596" s="6">
        <f t="shared" si="27"/>
        <v>0.12033633728027343</v>
      </c>
      <c r="AA596">
        <f t="shared" si="28"/>
        <v>198.33333333333334</v>
      </c>
    </row>
    <row r="597" spans="1:27" x14ac:dyDescent="0.25">
      <c r="A597" s="7" t="s">
        <v>4636</v>
      </c>
      <c r="B597" s="7" t="s">
        <v>576</v>
      </c>
      <c r="C597" s="7">
        <v>762984</v>
      </c>
      <c r="D597" s="9" t="s">
        <v>37</v>
      </c>
      <c r="E597" s="9" t="s">
        <v>38</v>
      </c>
      <c r="F597" s="9">
        <v>595</v>
      </c>
      <c r="G597" s="9">
        <v>4251014</v>
      </c>
      <c r="H597" s="9">
        <v>190973196</v>
      </c>
      <c r="I597" s="9">
        <v>1000360</v>
      </c>
      <c r="J597" s="9">
        <v>1450099</v>
      </c>
      <c r="K597" s="9">
        <v>0</v>
      </c>
      <c r="L597" s="9">
        <v>0</v>
      </c>
      <c r="M597" s="9">
        <v>7312</v>
      </c>
      <c r="N597" s="9">
        <v>320254</v>
      </c>
      <c r="O597" s="9">
        <v>1804</v>
      </c>
      <c r="P597" s="9">
        <v>2441</v>
      </c>
      <c r="Q597" s="9">
        <v>0</v>
      </c>
      <c r="R597" s="9">
        <v>0</v>
      </c>
      <c r="S597"/>
      <c r="T597"/>
      <c r="U597" s="4">
        <f t="shared" si="29"/>
        <v>11920</v>
      </c>
      <c r="V597" s="3">
        <f>((G597-G596)*'Z1 values'!C$5*'Z1 values'!$C$10)/'Z1 values'!$C$12</f>
        <v>1.4260885620117186E-2</v>
      </c>
      <c r="W597" s="3">
        <f>((H597-H596)*'Z1 values'!D$5*'Z1 values'!$C$10)/'Z1 values'!$C$12</f>
        <v>2.9320129394531248E-2</v>
      </c>
      <c r="X597" s="3">
        <f>((I597-I596)*'Z1 values'!E$5*'Z1 values'!$C$10)/'Z1 values'!$C$12</f>
        <v>0.14369018554687499</v>
      </c>
      <c r="Y597" s="3">
        <f>((J597-J596)*'Z1 values'!F$5*'Z1 values'!$C$10)/'Z1 values'!$C$12</f>
        <v>0.21007141113281252</v>
      </c>
      <c r="Z597" s="6">
        <f t="shared" si="27"/>
        <v>0.39734261169433593</v>
      </c>
      <c r="AA597">
        <f t="shared" si="28"/>
        <v>198.66666666666666</v>
      </c>
    </row>
    <row r="598" spans="1:27" x14ac:dyDescent="0.25">
      <c r="A598" s="7" t="s">
        <v>4637</v>
      </c>
      <c r="B598" s="7" t="s">
        <v>576</v>
      </c>
      <c r="C598" s="7">
        <v>764264</v>
      </c>
      <c r="D598" s="9" t="s">
        <v>37</v>
      </c>
      <c r="E598" s="9" t="s">
        <v>38</v>
      </c>
      <c r="F598" s="9">
        <v>596</v>
      </c>
      <c r="G598" s="9">
        <v>4255184</v>
      </c>
      <c r="H598" s="9">
        <v>191296590</v>
      </c>
      <c r="I598" s="9">
        <v>1000360</v>
      </c>
      <c r="J598" s="9">
        <v>1451437</v>
      </c>
      <c r="K598" s="9">
        <v>0</v>
      </c>
      <c r="L598" s="9">
        <v>0</v>
      </c>
      <c r="M598" s="9">
        <v>4168</v>
      </c>
      <c r="N598" s="9">
        <v>323394</v>
      </c>
      <c r="O598" s="9">
        <v>0</v>
      </c>
      <c r="P598" s="9">
        <v>1338</v>
      </c>
      <c r="Q598" s="9">
        <v>0</v>
      </c>
      <c r="R598" s="9">
        <v>0</v>
      </c>
      <c r="S598"/>
      <c r="T598"/>
      <c r="U598" s="4">
        <f t="shared" si="29"/>
        <v>11940</v>
      </c>
      <c r="V598" s="3">
        <f>((G598-G597)*'Z1 values'!C$5*'Z1 values'!$C$10)/'Z1 values'!$C$12</f>
        <v>8.1318054199218739E-3</v>
      </c>
      <c r="W598" s="3">
        <f>((H598-H597)*'Z1 values'!D$5*'Z1 values'!$C$10)/'Z1 values'!$C$12</f>
        <v>2.960760498046875E-2</v>
      </c>
      <c r="X598" s="3">
        <f>((I598-I597)*'Z1 values'!E$5*'Z1 values'!$C$10)/'Z1 values'!$C$12</f>
        <v>0</v>
      </c>
      <c r="Y598" s="3">
        <f>((J598-J597)*'Z1 values'!F$5*'Z1 values'!$C$10)/'Z1 values'!$C$12</f>
        <v>0.11514770507812502</v>
      </c>
      <c r="Z598" s="6">
        <f t="shared" si="27"/>
        <v>0.15288711547851563</v>
      </c>
      <c r="AA598">
        <f t="shared" si="28"/>
        <v>199</v>
      </c>
    </row>
    <row r="599" spans="1:27" x14ac:dyDescent="0.25">
      <c r="A599" s="7" t="s">
        <v>4638</v>
      </c>
      <c r="B599" s="7" t="s">
        <v>576</v>
      </c>
      <c r="C599" s="7">
        <v>765544</v>
      </c>
      <c r="D599" s="9" t="s">
        <v>37</v>
      </c>
      <c r="E599" s="9" t="s">
        <v>38</v>
      </c>
      <c r="F599" s="9">
        <v>597</v>
      </c>
      <c r="G599" s="9">
        <v>4262479</v>
      </c>
      <c r="H599" s="9">
        <v>191616859</v>
      </c>
      <c r="I599" s="9">
        <v>1002163</v>
      </c>
      <c r="J599" s="9">
        <v>1453881</v>
      </c>
      <c r="K599" s="9">
        <v>0</v>
      </c>
      <c r="L599" s="9">
        <v>0</v>
      </c>
      <c r="M599" s="9">
        <v>7293</v>
      </c>
      <c r="N599" s="9">
        <v>320269</v>
      </c>
      <c r="O599" s="9">
        <v>1803</v>
      </c>
      <c r="P599" s="9">
        <v>2444</v>
      </c>
      <c r="Q599" s="9">
        <v>0</v>
      </c>
      <c r="R599" s="9">
        <v>0</v>
      </c>
      <c r="S599"/>
      <c r="T599"/>
      <c r="U599" s="4">
        <f t="shared" si="29"/>
        <v>11960</v>
      </c>
      <c r="V599" s="3">
        <f>((G599-G598)*'Z1 values'!C$5*'Z1 values'!$C$10)/'Z1 values'!$C$12</f>
        <v>1.4225784301757813E-2</v>
      </c>
      <c r="W599" s="3">
        <f>((H599-H598)*'Z1 values'!D$5*'Z1 values'!$C$10)/'Z1 values'!$C$12</f>
        <v>2.9321502685546875E-2</v>
      </c>
      <c r="X599" s="3">
        <f>((I599-I598)*'Z1 values'!E$5*'Z1 values'!$C$10)/'Z1 values'!$C$12</f>
        <v>0.14361053466796875</v>
      </c>
      <c r="Y599" s="3">
        <f>((J599-J598)*'Z1 values'!F$5*'Z1 values'!$C$10)/'Z1 values'!$C$12</f>
        <v>0.21032958984375</v>
      </c>
      <c r="Z599" s="6">
        <f t="shared" si="27"/>
        <v>0.39748741149902345</v>
      </c>
      <c r="AA599">
        <f t="shared" si="28"/>
        <v>199.33333333333334</v>
      </c>
    </row>
    <row r="600" spans="1:27" x14ac:dyDescent="0.25">
      <c r="A600" s="7" t="s">
        <v>4639</v>
      </c>
      <c r="B600" s="7" t="s">
        <v>576</v>
      </c>
      <c r="C600" s="7">
        <v>766824</v>
      </c>
      <c r="D600" s="9" t="s">
        <v>37</v>
      </c>
      <c r="E600" s="9" t="s">
        <v>38</v>
      </c>
      <c r="F600" s="9">
        <v>598</v>
      </c>
      <c r="G600" s="9">
        <v>4266651</v>
      </c>
      <c r="H600" s="9">
        <v>191940252</v>
      </c>
      <c r="I600" s="9">
        <v>1002163</v>
      </c>
      <c r="J600" s="9">
        <v>1454841</v>
      </c>
      <c r="K600" s="9">
        <v>0</v>
      </c>
      <c r="L600" s="9">
        <v>0</v>
      </c>
      <c r="M600" s="9">
        <v>4170</v>
      </c>
      <c r="N600" s="9">
        <v>323393</v>
      </c>
      <c r="O600" s="9">
        <v>0</v>
      </c>
      <c r="P600" s="9">
        <v>960</v>
      </c>
      <c r="Q600" s="9">
        <v>0</v>
      </c>
      <c r="R600" s="9">
        <v>0</v>
      </c>
      <c r="S600"/>
      <c r="T600"/>
      <c r="U600" s="4">
        <f t="shared" si="29"/>
        <v>11980</v>
      </c>
      <c r="V600" s="3">
        <f>((G600-G599)*'Z1 values'!C$5*'Z1 values'!$C$10)/'Z1 values'!$C$12</f>
        <v>8.13570556640625E-3</v>
      </c>
      <c r="W600" s="3">
        <f>((H600-H599)*'Z1 values'!D$5*'Z1 values'!$C$10)/'Z1 values'!$C$12</f>
        <v>2.9607513427734378E-2</v>
      </c>
      <c r="X600" s="3">
        <f>((I600-I599)*'Z1 values'!E$5*'Z1 values'!$C$10)/'Z1 values'!$C$12</f>
        <v>0</v>
      </c>
      <c r="Y600" s="3">
        <f>((J600-J599)*'Z1 values'!F$5*'Z1 values'!$C$10)/'Z1 values'!$C$12</f>
        <v>8.2617187499999994E-2</v>
      </c>
      <c r="Z600" s="6">
        <f t="shared" si="27"/>
        <v>0.12036040649414062</v>
      </c>
      <c r="AA600">
        <f t="shared" si="28"/>
        <v>199.66666666666666</v>
      </c>
    </row>
    <row r="601" spans="1:27" x14ac:dyDescent="0.25">
      <c r="A601" s="7" t="s">
        <v>4640</v>
      </c>
      <c r="B601" s="7" t="s">
        <v>576</v>
      </c>
      <c r="C601" s="7">
        <v>768104</v>
      </c>
      <c r="D601" s="9" t="s">
        <v>37</v>
      </c>
      <c r="E601" s="9" t="s">
        <v>38</v>
      </c>
      <c r="F601" s="9">
        <v>599</v>
      </c>
      <c r="G601" s="9">
        <v>4279278</v>
      </c>
      <c r="H601" s="9">
        <v>192255191</v>
      </c>
      <c r="I601" s="9">
        <v>1007244</v>
      </c>
      <c r="J601" s="9">
        <v>1459211</v>
      </c>
      <c r="K601" s="9">
        <v>0</v>
      </c>
      <c r="L601" s="9">
        <v>0</v>
      </c>
      <c r="M601" s="9">
        <v>12625</v>
      </c>
      <c r="N601" s="9">
        <v>314939</v>
      </c>
      <c r="O601" s="9">
        <v>5081</v>
      </c>
      <c r="P601" s="9">
        <v>4370</v>
      </c>
      <c r="Q601" s="9">
        <v>0</v>
      </c>
      <c r="R601" s="9">
        <v>0</v>
      </c>
      <c r="S601"/>
      <c r="T601"/>
      <c r="U601" s="4">
        <f t="shared" si="29"/>
        <v>12000</v>
      </c>
      <c r="V601" s="3">
        <f>((G601-G600)*'Z1 values'!C$5*'Z1 values'!$C$10)/'Z1 values'!$C$12</f>
        <v>2.4623574829101564E-2</v>
      </c>
      <c r="W601" s="3">
        <f>((H601-H600)*'Z1 values'!D$5*'Z1 values'!$C$10)/'Z1 values'!$C$12</f>
        <v>2.8833526611328125E-2</v>
      </c>
      <c r="X601" s="3">
        <f>((I601-I600)*'Z1 values'!E$5*'Z1 values'!$C$10)/'Z1 values'!$C$12</f>
        <v>0.40470611572265619</v>
      </c>
      <c r="Y601" s="3">
        <f>((J601-J600)*'Z1 values'!F$5*'Z1 values'!$C$10)/'Z1 values'!$C$12</f>
        <v>0.37608032226562499</v>
      </c>
      <c r="Z601" s="6">
        <f t="shared" si="27"/>
        <v>0.83424353942871088</v>
      </c>
      <c r="AA601">
        <f t="shared" si="28"/>
        <v>200</v>
      </c>
    </row>
    <row r="602" spans="1:27" x14ac:dyDescent="0.25">
      <c r="A602" s="7" t="s">
        <v>4641</v>
      </c>
      <c r="B602" s="7" t="s">
        <v>576</v>
      </c>
      <c r="C602" s="7">
        <v>769384</v>
      </c>
      <c r="D602" s="9" t="s">
        <v>37</v>
      </c>
      <c r="E602" s="9" t="s">
        <v>38</v>
      </c>
      <c r="F602" s="9">
        <v>600</v>
      </c>
      <c r="G602" s="9">
        <v>4294147</v>
      </c>
      <c r="H602" s="9">
        <v>192567885</v>
      </c>
      <c r="I602" s="9">
        <v>1013033</v>
      </c>
      <c r="J602" s="9">
        <v>1464696</v>
      </c>
      <c r="K602" s="9">
        <v>0</v>
      </c>
      <c r="L602" s="9">
        <v>0</v>
      </c>
      <c r="M602" s="9">
        <v>14867</v>
      </c>
      <c r="N602" s="9">
        <v>312694</v>
      </c>
      <c r="O602" s="9">
        <v>5789</v>
      </c>
      <c r="P602" s="9">
        <v>5485</v>
      </c>
      <c r="Q602" s="9">
        <v>0</v>
      </c>
      <c r="R602" s="9">
        <v>0</v>
      </c>
      <c r="S602"/>
      <c r="T602"/>
      <c r="U602" s="4">
        <f t="shared" si="29"/>
        <v>12020</v>
      </c>
      <c r="V602" s="3">
        <f>((G602-G601)*'Z1 values'!C$5*'Z1 values'!$C$10)/'Z1 values'!$C$12</f>
        <v>2.8995639038085934E-2</v>
      </c>
      <c r="W602" s="3">
        <f>((H602-H601)*'Z1 values'!D$5*'Z1 values'!$C$10)/'Z1 values'!$C$12</f>
        <v>2.862799072265625E-2</v>
      </c>
      <c r="X602" s="3">
        <f>((I602-I601)*'Z1 values'!E$5*'Z1 values'!$C$10)/'Z1 values'!$C$12</f>
        <v>0.46109893798828122</v>
      </c>
      <c r="Y602" s="3">
        <f>((J602-J601)*'Z1 values'!F$5*'Z1 values'!$C$10)/'Z1 values'!$C$12</f>
        <v>0.47203674316406252</v>
      </c>
      <c r="Z602" s="6">
        <f t="shared" si="27"/>
        <v>0.99075931091308589</v>
      </c>
      <c r="AA602">
        <f t="shared" si="28"/>
        <v>200.33333333333334</v>
      </c>
    </row>
    <row r="603" spans="1:27" x14ac:dyDescent="0.25">
      <c r="A603" s="7" t="s">
        <v>4642</v>
      </c>
      <c r="B603" s="7" t="s">
        <v>576</v>
      </c>
      <c r="C603" s="7">
        <v>770664</v>
      </c>
      <c r="D603" s="9" t="s">
        <v>37</v>
      </c>
      <c r="E603" s="9" t="s">
        <v>38</v>
      </c>
      <c r="F603" s="9">
        <v>601</v>
      </c>
      <c r="G603" s="9">
        <v>4302399</v>
      </c>
      <c r="H603" s="9">
        <v>192887198</v>
      </c>
      <c r="I603" s="9">
        <v>1015313</v>
      </c>
      <c r="J603" s="9">
        <v>1467425</v>
      </c>
      <c r="K603" s="9">
        <v>0</v>
      </c>
      <c r="L603" s="9">
        <v>0</v>
      </c>
      <c r="M603" s="9">
        <v>8250</v>
      </c>
      <c r="N603" s="9">
        <v>319313</v>
      </c>
      <c r="O603" s="9">
        <v>2280</v>
      </c>
      <c r="P603" s="9">
        <v>2729</v>
      </c>
      <c r="Q603" s="9">
        <v>0</v>
      </c>
      <c r="R603" s="9">
        <v>0</v>
      </c>
      <c r="S603"/>
      <c r="T603"/>
      <c r="U603" s="4">
        <f t="shared" si="29"/>
        <v>12040</v>
      </c>
      <c r="V603" s="3">
        <f>((G603-G602)*'Z1 values'!C$5*'Z1 values'!$C$10)/'Z1 values'!$C$12</f>
        <v>1.6092004394531251E-2</v>
      </c>
      <c r="W603" s="3">
        <f>((H603-H602)*'Z1 values'!D$5*'Z1 values'!$C$10)/'Z1 values'!$C$12</f>
        <v>2.9233978271484374E-2</v>
      </c>
      <c r="X603" s="3">
        <f>((I603-I602)*'Z1 values'!E$5*'Z1 values'!$C$10)/'Z1 values'!$C$12</f>
        <v>0.18160400390625001</v>
      </c>
      <c r="Y603" s="3">
        <f>((J603-J602)*'Z1 values'!F$5*'Z1 values'!$C$10)/'Z1 values'!$C$12</f>
        <v>0.23485656738281252</v>
      </c>
      <c r="Z603" s="6">
        <f t="shared" si="27"/>
        <v>0.46178655395507817</v>
      </c>
      <c r="AA603">
        <f t="shared" si="28"/>
        <v>200.66666666666666</v>
      </c>
    </row>
    <row r="604" spans="1:27" x14ac:dyDescent="0.25">
      <c r="A604" s="7" t="s">
        <v>4643</v>
      </c>
      <c r="B604" s="7" t="s">
        <v>576</v>
      </c>
      <c r="C604" s="7">
        <v>771944</v>
      </c>
      <c r="D604" s="9" t="s">
        <v>37</v>
      </c>
      <c r="E604" s="9" t="s">
        <v>38</v>
      </c>
      <c r="F604" s="9">
        <v>602</v>
      </c>
      <c r="G604" s="9">
        <v>4312372</v>
      </c>
      <c r="H604" s="9">
        <v>193204787</v>
      </c>
      <c r="I604" s="9">
        <v>1018048</v>
      </c>
      <c r="J604" s="9">
        <v>1470878</v>
      </c>
      <c r="K604" s="9">
        <v>0</v>
      </c>
      <c r="L604" s="9">
        <v>0</v>
      </c>
      <c r="M604" s="9">
        <v>9972</v>
      </c>
      <c r="N604" s="9">
        <v>317589</v>
      </c>
      <c r="O604" s="9">
        <v>2735</v>
      </c>
      <c r="P604" s="9">
        <v>3453</v>
      </c>
      <c r="Q604" s="9">
        <v>0</v>
      </c>
      <c r="R604" s="9">
        <v>0</v>
      </c>
      <c r="S604"/>
      <c r="T604"/>
      <c r="U604" s="4">
        <f t="shared" si="29"/>
        <v>12060</v>
      </c>
      <c r="V604" s="3">
        <f>((G604-G603)*'Z1 values'!C$5*'Z1 values'!$C$10)/'Z1 values'!$C$12</f>
        <v>1.9448080444335936E-2</v>
      </c>
      <c r="W604" s="3">
        <f>((H604-H603)*'Z1 values'!D$5*'Z1 values'!$C$10)/'Z1 values'!$C$12</f>
        <v>2.9076141357421877E-2</v>
      </c>
      <c r="X604" s="3">
        <f>((I604-I603)*'Z1 values'!E$5*'Z1 values'!$C$10)/'Z1 values'!$C$12</f>
        <v>0.21784515380859371</v>
      </c>
      <c r="Y604" s="3">
        <f>((J604-J603)*'Z1 values'!F$5*'Z1 values'!$C$10)/'Z1 values'!$C$12</f>
        <v>0.29716369628906253</v>
      </c>
      <c r="Z604" s="6">
        <f t="shared" si="27"/>
        <v>0.56353307189941404</v>
      </c>
      <c r="AA604">
        <f t="shared" si="28"/>
        <v>201</v>
      </c>
    </row>
    <row r="605" spans="1:27" x14ac:dyDescent="0.25">
      <c r="A605" s="7" t="s">
        <v>4644</v>
      </c>
      <c r="B605" s="7" t="s">
        <v>576</v>
      </c>
      <c r="C605" s="7">
        <v>773224</v>
      </c>
      <c r="D605" s="9" t="s">
        <v>37</v>
      </c>
      <c r="E605" s="9" t="s">
        <v>38</v>
      </c>
      <c r="F605" s="9">
        <v>603</v>
      </c>
      <c r="G605" s="9">
        <v>4316400</v>
      </c>
      <c r="H605" s="9">
        <v>193528315</v>
      </c>
      <c r="I605" s="9">
        <v>1018048</v>
      </c>
      <c r="J605" s="9">
        <v>1472236</v>
      </c>
      <c r="K605" s="9">
        <v>0</v>
      </c>
      <c r="L605" s="9">
        <v>0</v>
      </c>
      <c r="M605" s="9">
        <v>4027</v>
      </c>
      <c r="N605" s="9">
        <v>323528</v>
      </c>
      <c r="O605" s="9">
        <v>0</v>
      </c>
      <c r="P605" s="9">
        <v>1358</v>
      </c>
      <c r="Q605" s="9">
        <v>0</v>
      </c>
      <c r="R605" s="9">
        <v>0</v>
      </c>
      <c r="S605"/>
      <c r="T605"/>
      <c r="U605" s="4">
        <f t="shared" si="29"/>
        <v>12080</v>
      </c>
      <c r="V605" s="3">
        <f>((G605-G604)*'Z1 values'!C$5*'Z1 values'!$C$10)/'Z1 values'!$C$12</f>
        <v>7.8548950195312488E-3</v>
      </c>
      <c r="W605" s="3">
        <f>((H605-H604)*'Z1 values'!D$5*'Z1 values'!$C$10)/'Z1 values'!$C$12</f>
        <v>2.9619873046875002E-2</v>
      </c>
      <c r="X605" s="3">
        <f>((I605-I604)*'Z1 values'!E$5*'Z1 values'!$C$10)/'Z1 values'!$C$12</f>
        <v>0</v>
      </c>
      <c r="Y605" s="3">
        <f>((J605-J604)*'Z1 values'!F$5*'Z1 values'!$C$10)/'Z1 values'!$C$12</f>
        <v>0.11686889648437501</v>
      </c>
      <c r="Z605" s="6">
        <f t="shared" si="27"/>
        <v>0.15434366455078125</v>
      </c>
      <c r="AA605">
        <f t="shared" si="28"/>
        <v>201.33333333333334</v>
      </c>
    </row>
    <row r="606" spans="1:27" x14ac:dyDescent="0.25">
      <c r="A606" s="7" t="s">
        <v>4645</v>
      </c>
      <c r="B606" s="7" t="s">
        <v>576</v>
      </c>
      <c r="C606" s="7">
        <v>774504</v>
      </c>
      <c r="D606" s="9" t="s">
        <v>37</v>
      </c>
      <c r="E606" s="9" t="s">
        <v>38</v>
      </c>
      <c r="F606" s="9">
        <v>604</v>
      </c>
      <c r="G606" s="9">
        <v>4320435</v>
      </c>
      <c r="H606" s="9">
        <v>193851836</v>
      </c>
      <c r="I606" s="9">
        <v>1018048</v>
      </c>
      <c r="J606" s="9">
        <v>1473385</v>
      </c>
      <c r="K606" s="9">
        <v>0</v>
      </c>
      <c r="L606" s="9">
        <v>0</v>
      </c>
      <c r="M606" s="9">
        <v>4034</v>
      </c>
      <c r="N606" s="9">
        <v>323521</v>
      </c>
      <c r="O606" s="9">
        <v>0</v>
      </c>
      <c r="P606" s="9">
        <v>1149</v>
      </c>
      <c r="Q606" s="9">
        <v>0</v>
      </c>
      <c r="R606" s="9">
        <v>0</v>
      </c>
      <c r="S606"/>
      <c r="T606"/>
      <c r="U606" s="4">
        <f t="shared" si="29"/>
        <v>12100</v>
      </c>
      <c r="V606" s="3">
        <f>((G606-G605)*'Z1 values'!C$5*'Z1 values'!$C$10)/'Z1 values'!$C$12</f>
        <v>7.8685455322265625E-3</v>
      </c>
      <c r="W606" s="3">
        <f>((H606-H605)*'Z1 values'!D$5*'Z1 values'!$C$10)/'Z1 values'!$C$12</f>
        <v>2.9619232177734378E-2</v>
      </c>
      <c r="X606" s="3">
        <f>((I606-I605)*'Z1 values'!E$5*'Z1 values'!$C$10)/'Z1 values'!$C$12</f>
        <v>0</v>
      </c>
      <c r="Y606" s="3">
        <f>((J606-J605)*'Z1 values'!F$5*'Z1 values'!$C$10)/'Z1 values'!$C$12</f>
        <v>9.8882446289062509E-2</v>
      </c>
      <c r="Z606" s="6">
        <f t="shared" si="27"/>
        <v>0.13637022399902343</v>
      </c>
      <c r="AA606">
        <f t="shared" si="28"/>
        <v>201.66666666666666</v>
      </c>
    </row>
    <row r="607" spans="1:27" x14ac:dyDescent="0.25">
      <c r="A607" s="7" t="s">
        <v>4646</v>
      </c>
      <c r="B607" s="7" t="s">
        <v>576</v>
      </c>
      <c r="C607" s="7">
        <v>775784</v>
      </c>
      <c r="D607" s="9" t="s">
        <v>37</v>
      </c>
      <c r="E607" s="9" t="s">
        <v>38</v>
      </c>
      <c r="F607" s="9">
        <v>605</v>
      </c>
      <c r="G607" s="9">
        <v>4327616</v>
      </c>
      <c r="H607" s="9">
        <v>194172215</v>
      </c>
      <c r="I607" s="9">
        <v>1019812</v>
      </c>
      <c r="J607" s="9">
        <v>1475812</v>
      </c>
      <c r="K607" s="9">
        <v>0</v>
      </c>
      <c r="L607" s="9">
        <v>0</v>
      </c>
      <c r="M607" s="9">
        <v>7180</v>
      </c>
      <c r="N607" s="9">
        <v>320379</v>
      </c>
      <c r="O607" s="9">
        <v>1764</v>
      </c>
      <c r="P607" s="9">
        <v>2427</v>
      </c>
      <c r="Q607" s="9">
        <v>0</v>
      </c>
      <c r="R607" s="9">
        <v>0</v>
      </c>
      <c r="S607"/>
      <c r="T607"/>
      <c r="U607" s="4">
        <f t="shared" si="29"/>
        <v>12120</v>
      </c>
      <c r="V607" s="3">
        <f>((G607-G606)*'Z1 values'!C$5*'Z1 values'!$C$10)/'Z1 values'!$C$12</f>
        <v>1.4003475952148436E-2</v>
      </c>
      <c r="W607" s="3">
        <f>((H607-H606)*'Z1 values'!D$5*'Z1 values'!$C$10)/'Z1 values'!$C$12</f>
        <v>2.9331573486328123E-2</v>
      </c>
      <c r="X607" s="3">
        <f>((I607-I606)*'Z1 values'!E$5*'Z1 values'!$C$10)/'Z1 values'!$C$12</f>
        <v>0.14050415039062497</v>
      </c>
      <c r="Y607" s="3">
        <f>((J607-J606)*'Z1 values'!F$5*'Z1 values'!$C$10)/'Z1 values'!$C$12</f>
        <v>0.20886657714843748</v>
      </c>
      <c r="Z607" s="6">
        <f t="shared" si="27"/>
        <v>0.392705776977539</v>
      </c>
      <c r="AA607">
        <f t="shared" si="28"/>
        <v>202</v>
      </c>
    </row>
    <row r="608" spans="1:27" x14ac:dyDescent="0.25">
      <c r="A608" s="7" t="s">
        <v>4647</v>
      </c>
      <c r="B608" s="7" t="s">
        <v>576</v>
      </c>
      <c r="C608" s="7">
        <v>777064</v>
      </c>
      <c r="D608" s="9" t="s">
        <v>37</v>
      </c>
      <c r="E608" s="9" t="s">
        <v>38</v>
      </c>
      <c r="F608" s="9">
        <v>606</v>
      </c>
      <c r="G608" s="9">
        <v>4342398</v>
      </c>
      <c r="H608" s="9">
        <v>194484997</v>
      </c>
      <c r="I608" s="9">
        <v>1025302</v>
      </c>
      <c r="J608" s="9">
        <v>1481513</v>
      </c>
      <c r="K608" s="9">
        <v>0</v>
      </c>
      <c r="L608" s="9">
        <v>0</v>
      </c>
      <c r="M608" s="9">
        <v>14780</v>
      </c>
      <c r="N608" s="9">
        <v>312782</v>
      </c>
      <c r="O608" s="9">
        <v>5490</v>
      </c>
      <c r="P608" s="9">
        <v>5701</v>
      </c>
      <c r="Q608" s="9">
        <v>0</v>
      </c>
      <c r="R608" s="9">
        <v>0</v>
      </c>
      <c r="S608"/>
      <c r="T608"/>
      <c r="U608" s="4">
        <f t="shared" si="29"/>
        <v>12140</v>
      </c>
      <c r="V608" s="3">
        <f>((G608-G607)*'Z1 values'!C$5*'Z1 values'!$C$10)/'Z1 values'!$C$12</f>
        <v>2.8825982666015625E-2</v>
      </c>
      <c r="W608" s="3">
        <f>((H608-H607)*'Z1 values'!D$5*'Z1 values'!$C$10)/'Z1 values'!$C$12</f>
        <v>2.8636047363281254E-2</v>
      </c>
      <c r="X608" s="3">
        <f>((I608-I607)*'Z1 values'!E$5*'Z1 values'!$C$10)/'Z1 values'!$C$12</f>
        <v>0.43728332519531243</v>
      </c>
      <c r="Y608" s="3">
        <f>((J608-J607)*'Z1 values'!F$5*'Z1 values'!$C$10)/'Z1 values'!$C$12</f>
        <v>0.49062561035156255</v>
      </c>
      <c r="Z608" s="6">
        <f t="shared" si="27"/>
        <v>0.98537096557617188</v>
      </c>
      <c r="AA608">
        <f t="shared" si="28"/>
        <v>202.33333333333334</v>
      </c>
    </row>
    <row r="609" spans="1:27" x14ac:dyDescent="0.25">
      <c r="A609" s="7" t="s">
        <v>4648</v>
      </c>
      <c r="B609" s="7" t="s">
        <v>576</v>
      </c>
      <c r="C609" s="7">
        <v>778344</v>
      </c>
      <c r="D609" s="9" t="s">
        <v>37</v>
      </c>
      <c r="E609" s="9" t="s">
        <v>38</v>
      </c>
      <c r="F609" s="9">
        <v>607</v>
      </c>
      <c r="G609" s="9">
        <v>4346727</v>
      </c>
      <c r="H609" s="9">
        <v>194808223</v>
      </c>
      <c r="I609" s="9">
        <v>1025302</v>
      </c>
      <c r="J609" s="9">
        <v>1482591</v>
      </c>
      <c r="K609" s="9">
        <v>0</v>
      </c>
      <c r="L609" s="9">
        <v>0</v>
      </c>
      <c r="M609" s="9">
        <v>4327</v>
      </c>
      <c r="N609" s="9">
        <v>323226</v>
      </c>
      <c r="O609" s="9">
        <v>0</v>
      </c>
      <c r="P609" s="9">
        <v>1078</v>
      </c>
      <c r="Q609" s="9">
        <v>0</v>
      </c>
      <c r="R609" s="9">
        <v>0</v>
      </c>
      <c r="S609"/>
      <c r="T609"/>
      <c r="U609" s="4">
        <f t="shared" si="29"/>
        <v>12160</v>
      </c>
      <c r="V609" s="3">
        <f>((G609-G608)*'Z1 values'!C$5*'Z1 values'!$C$10)/'Z1 values'!$C$12</f>
        <v>8.4418670654296864E-3</v>
      </c>
      <c r="W609" s="3">
        <f>((H609-H608)*'Z1 values'!D$5*'Z1 values'!$C$10)/'Z1 values'!$C$12</f>
        <v>2.9592224121093753E-2</v>
      </c>
      <c r="X609" s="3">
        <f>((I609-I608)*'Z1 values'!E$5*'Z1 values'!$C$10)/'Z1 values'!$C$12</f>
        <v>0</v>
      </c>
      <c r="Y609" s="3">
        <f>((J609-J608)*'Z1 values'!F$5*'Z1 values'!$C$10)/'Z1 values'!$C$12</f>
        <v>9.2772216796875001E-2</v>
      </c>
      <c r="Z609" s="6">
        <f t="shared" si="27"/>
        <v>0.13080630798339843</v>
      </c>
      <c r="AA609">
        <f t="shared" si="28"/>
        <v>202.66666666666666</v>
      </c>
    </row>
    <row r="610" spans="1:27" x14ac:dyDescent="0.25">
      <c r="A610" s="7" t="s">
        <v>4649</v>
      </c>
      <c r="B610" s="7" t="s">
        <v>576</v>
      </c>
      <c r="C610" s="7">
        <v>779624</v>
      </c>
      <c r="D610" s="9" t="s">
        <v>37</v>
      </c>
      <c r="E610" s="9" t="s">
        <v>38</v>
      </c>
      <c r="F610" s="9">
        <v>608</v>
      </c>
      <c r="G610" s="9">
        <v>4353920</v>
      </c>
      <c r="H610" s="9">
        <v>195128588</v>
      </c>
      <c r="I610" s="9">
        <v>1027066</v>
      </c>
      <c r="J610" s="9">
        <v>1485211</v>
      </c>
      <c r="K610" s="9">
        <v>0</v>
      </c>
      <c r="L610" s="9">
        <v>0</v>
      </c>
      <c r="M610" s="9">
        <v>7192</v>
      </c>
      <c r="N610" s="9">
        <v>320365</v>
      </c>
      <c r="O610" s="9">
        <v>1764</v>
      </c>
      <c r="P610" s="9">
        <v>2620</v>
      </c>
      <c r="Q610" s="9">
        <v>0</v>
      </c>
      <c r="R610" s="9">
        <v>0</v>
      </c>
      <c r="S610"/>
      <c r="T610"/>
      <c r="U610" s="4">
        <f t="shared" si="29"/>
        <v>12180</v>
      </c>
      <c r="V610" s="3">
        <f>((G610-G609)*'Z1 values'!C$5*'Z1 values'!$C$10)/'Z1 values'!$C$12</f>
        <v>1.4026876831054686E-2</v>
      </c>
      <c r="W610" s="3">
        <f>((H610-H609)*'Z1 values'!D$5*'Z1 values'!$C$10)/'Z1 values'!$C$12</f>
        <v>2.9330291748046876E-2</v>
      </c>
      <c r="X610" s="3">
        <f>((I610-I609)*'Z1 values'!E$5*'Z1 values'!$C$10)/'Z1 values'!$C$12</f>
        <v>0.14050415039062497</v>
      </c>
      <c r="Y610" s="3">
        <f>((J610-J609)*'Z1 values'!F$5*'Z1 values'!$C$10)/'Z1 values'!$C$12</f>
        <v>0.22547607421874999</v>
      </c>
      <c r="Z610" s="6">
        <f t="shared" si="27"/>
        <v>0.40933739318847651</v>
      </c>
      <c r="AA610">
        <f t="shared" si="28"/>
        <v>203</v>
      </c>
    </row>
    <row r="611" spans="1:27" x14ac:dyDescent="0.25">
      <c r="A611" s="7" t="s">
        <v>4650</v>
      </c>
      <c r="B611" s="7" t="s">
        <v>576</v>
      </c>
      <c r="C611" s="7">
        <v>780904</v>
      </c>
      <c r="D611" s="9" t="s">
        <v>37</v>
      </c>
      <c r="E611" s="9" t="s">
        <v>38</v>
      </c>
      <c r="F611" s="9">
        <v>609</v>
      </c>
      <c r="G611" s="9">
        <v>4357949</v>
      </c>
      <c r="H611" s="9">
        <v>195452115</v>
      </c>
      <c r="I611" s="9">
        <v>1027066</v>
      </c>
      <c r="J611" s="9">
        <v>1486171</v>
      </c>
      <c r="K611" s="9">
        <v>0</v>
      </c>
      <c r="L611" s="9">
        <v>0</v>
      </c>
      <c r="M611" s="9">
        <v>4028</v>
      </c>
      <c r="N611" s="9">
        <v>323527</v>
      </c>
      <c r="O611" s="9">
        <v>0</v>
      </c>
      <c r="P611" s="9">
        <v>960</v>
      </c>
      <c r="Q611" s="9">
        <v>0</v>
      </c>
      <c r="R611" s="9">
        <v>0</v>
      </c>
      <c r="S611"/>
      <c r="T611"/>
      <c r="U611" s="4">
        <f t="shared" si="29"/>
        <v>12200</v>
      </c>
      <c r="V611" s="3">
        <f>((G611-G610)*'Z1 values'!C$5*'Z1 values'!$C$10)/'Z1 values'!$C$12</f>
        <v>7.8568450927734377E-3</v>
      </c>
      <c r="W611" s="3">
        <f>((H611-H610)*'Z1 values'!D$5*'Z1 values'!$C$10)/'Z1 values'!$C$12</f>
        <v>2.9619781494140622E-2</v>
      </c>
      <c r="X611" s="3">
        <f>((I611-I610)*'Z1 values'!E$5*'Z1 values'!$C$10)/'Z1 values'!$C$12</f>
        <v>0</v>
      </c>
      <c r="Y611" s="3">
        <f>((J611-J610)*'Z1 values'!F$5*'Z1 values'!$C$10)/'Z1 values'!$C$12</f>
        <v>8.2617187499999994E-2</v>
      </c>
      <c r="Z611" s="6">
        <f t="shared" si="27"/>
        <v>0.12009381408691405</v>
      </c>
      <c r="AA611">
        <f t="shared" si="28"/>
        <v>203.33333333333334</v>
      </c>
    </row>
    <row r="612" spans="1:27" x14ac:dyDescent="0.25">
      <c r="A612" s="7" t="s">
        <v>4651</v>
      </c>
      <c r="B612" s="7" t="s">
        <v>576</v>
      </c>
      <c r="C612" s="7">
        <v>782184</v>
      </c>
      <c r="D612" s="9" t="s">
        <v>37</v>
      </c>
      <c r="E612" s="9" t="s">
        <v>38</v>
      </c>
      <c r="F612" s="9">
        <v>610</v>
      </c>
      <c r="G612" s="9">
        <v>4369381</v>
      </c>
      <c r="H612" s="9">
        <v>195768239</v>
      </c>
      <c r="I612" s="9">
        <v>1031494</v>
      </c>
      <c r="J612" s="9">
        <v>1489713</v>
      </c>
      <c r="K612" s="9">
        <v>0</v>
      </c>
      <c r="L612" s="9">
        <v>0</v>
      </c>
      <c r="M612" s="9">
        <v>11431</v>
      </c>
      <c r="N612" s="9">
        <v>316124</v>
      </c>
      <c r="O612" s="9">
        <v>4428</v>
      </c>
      <c r="P612" s="9">
        <v>3542</v>
      </c>
      <c r="Q612" s="9">
        <v>0</v>
      </c>
      <c r="R612" s="9">
        <v>0</v>
      </c>
      <c r="S612"/>
      <c r="T612"/>
      <c r="U612" s="4">
        <f t="shared" si="29"/>
        <v>12220</v>
      </c>
      <c r="V612" s="3">
        <f>((G612-G611)*'Z1 values'!C$5*'Z1 values'!$C$10)/'Z1 values'!$C$12</f>
        <v>2.2293237304687501E-2</v>
      </c>
      <c r="W612" s="3">
        <f>((H612-H611)*'Z1 values'!D$5*'Z1 values'!$C$10)/'Z1 values'!$C$12</f>
        <v>2.8942016601562502E-2</v>
      </c>
      <c r="X612" s="3">
        <f>((I612-I611)*'Z1 values'!E$5*'Z1 values'!$C$10)/'Z1 values'!$C$12</f>
        <v>0.35269409179687494</v>
      </c>
      <c r="Y612" s="3">
        <f>((J612-J611)*'Z1 values'!F$5*'Z1 values'!$C$10)/'Z1 values'!$C$12</f>
        <v>0.30482299804687502</v>
      </c>
      <c r="Z612" s="6">
        <f t="shared" si="27"/>
        <v>0.70875234374999996</v>
      </c>
      <c r="AA612">
        <f t="shared" si="28"/>
        <v>203.66666666666666</v>
      </c>
    </row>
    <row r="613" spans="1:27" x14ac:dyDescent="0.25">
      <c r="A613" s="7" t="s">
        <v>4652</v>
      </c>
      <c r="B613" s="7" t="s">
        <v>576</v>
      </c>
      <c r="C613" s="7">
        <v>783464</v>
      </c>
      <c r="D613" s="9" t="s">
        <v>37</v>
      </c>
      <c r="E613" s="9" t="s">
        <v>38</v>
      </c>
      <c r="F613" s="9">
        <v>611</v>
      </c>
      <c r="G613" s="9">
        <v>4373451</v>
      </c>
      <c r="H613" s="9">
        <v>196091727</v>
      </c>
      <c r="I613" s="9">
        <v>1031494</v>
      </c>
      <c r="J613" s="9">
        <v>1491246</v>
      </c>
      <c r="K613" s="9">
        <v>0</v>
      </c>
      <c r="L613" s="9">
        <v>0</v>
      </c>
      <c r="M613" s="9">
        <v>4068</v>
      </c>
      <c r="N613" s="9">
        <v>323488</v>
      </c>
      <c r="O613" s="9">
        <v>0</v>
      </c>
      <c r="P613" s="9">
        <v>1533</v>
      </c>
      <c r="Q613" s="9">
        <v>0</v>
      </c>
      <c r="R613" s="9">
        <v>0</v>
      </c>
      <c r="S613"/>
      <c r="T613"/>
      <c r="U613" s="4">
        <f t="shared" si="29"/>
        <v>12240</v>
      </c>
      <c r="V613" s="3">
        <f>((G613-G612)*'Z1 values'!C$5*'Z1 values'!$C$10)/'Z1 values'!$C$12</f>
        <v>7.9367980957031244E-3</v>
      </c>
      <c r="W613" s="3">
        <f>((H613-H612)*'Z1 values'!D$5*'Z1 values'!$C$10)/'Z1 values'!$C$12</f>
        <v>2.9616210937499998E-2</v>
      </c>
      <c r="X613" s="3">
        <f>((I613-I612)*'Z1 values'!E$5*'Z1 values'!$C$10)/'Z1 values'!$C$12</f>
        <v>0</v>
      </c>
      <c r="Y613" s="3">
        <f>((J613-J612)*'Z1 values'!F$5*'Z1 values'!$C$10)/'Z1 values'!$C$12</f>
        <v>0.13192932128906251</v>
      </c>
      <c r="Z613" s="6">
        <f t="shared" si="27"/>
        <v>0.16948233032226562</v>
      </c>
      <c r="AA613">
        <f t="shared" si="28"/>
        <v>204</v>
      </c>
    </row>
    <row r="614" spans="1:27" x14ac:dyDescent="0.25">
      <c r="A614" s="7" t="s">
        <v>4653</v>
      </c>
      <c r="B614" s="7" t="s">
        <v>576</v>
      </c>
      <c r="C614" s="7">
        <v>784744</v>
      </c>
      <c r="D614" s="9" t="s">
        <v>37</v>
      </c>
      <c r="E614" s="9" t="s">
        <v>38</v>
      </c>
      <c r="F614" s="9">
        <v>612</v>
      </c>
      <c r="G614" s="9">
        <v>4377826</v>
      </c>
      <c r="H614" s="9">
        <v>196414918</v>
      </c>
      <c r="I614" s="9">
        <v>1031494</v>
      </c>
      <c r="J614" s="9">
        <v>1492544</v>
      </c>
      <c r="K614" s="9">
        <v>0</v>
      </c>
      <c r="L614" s="9">
        <v>0</v>
      </c>
      <c r="M614" s="9">
        <v>4374</v>
      </c>
      <c r="N614" s="9">
        <v>323191</v>
      </c>
      <c r="O614" s="9">
        <v>0</v>
      </c>
      <c r="P614" s="9">
        <v>1298</v>
      </c>
      <c r="Q614" s="9">
        <v>0</v>
      </c>
      <c r="R614" s="9">
        <v>0</v>
      </c>
      <c r="S614"/>
      <c r="T614"/>
      <c r="U614" s="4">
        <f t="shared" si="29"/>
        <v>12260</v>
      </c>
      <c r="V614" s="3">
        <f>((G614-G613)*'Z1 values'!C$5*'Z1 values'!$C$10)/'Z1 values'!$C$12</f>
        <v>8.5315704345703125E-3</v>
      </c>
      <c r="W614" s="3">
        <f>((H614-H613)*'Z1 values'!D$5*'Z1 values'!$C$10)/'Z1 values'!$C$12</f>
        <v>2.9589019775390624E-2</v>
      </c>
      <c r="X614" s="3">
        <f>((I614-I613)*'Z1 values'!E$5*'Z1 values'!$C$10)/'Z1 values'!$C$12</f>
        <v>0</v>
      </c>
      <c r="Y614" s="3">
        <f>((J614-J613)*'Z1 values'!F$5*'Z1 values'!$C$10)/'Z1 values'!$C$12</f>
        <v>0.11170532226562502</v>
      </c>
      <c r="Z614" s="6">
        <f t="shared" si="27"/>
        <v>0.14982591247558597</v>
      </c>
      <c r="AA614">
        <f t="shared" si="28"/>
        <v>204.33333333333334</v>
      </c>
    </row>
    <row r="615" spans="1:27" x14ac:dyDescent="0.25">
      <c r="A615" s="7" t="s">
        <v>4654</v>
      </c>
      <c r="B615" s="7" t="s">
        <v>576</v>
      </c>
      <c r="C615" s="7">
        <v>786024</v>
      </c>
      <c r="D615" s="9" t="s">
        <v>37</v>
      </c>
      <c r="E615" s="9" t="s">
        <v>38</v>
      </c>
      <c r="F615" s="9">
        <v>613</v>
      </c>
      <c r="G615" s="9">
        <v>4384575</v>
      </c>
      <c r="H615" s="9">
        <v>196735731</v>
      </c>
      <c r="I615" s="9">
        <v>1032898</v>
      </c>
      <c r="J615" s="9">
        <v>1494959</v>
      </c>
      <c r="K615" s="9">
        <v>0</v>
      </c>
      <c r="L615" s="9">
        <v>0</v>
      </c>
      <c r="M615" s="9">
        <v>6748</v>
      </c>
      <c r="N615" s="9">
        <v>320813</v>
      </c>
      <c r="O615" s="9">
        <v>1404</v>
      </c>
      <c r="P615" s="9">
        <v>2415</v>
      </c>
      <c r="Q615" s="9">
        <v>0</v>
      </c>
      <c r="R615" s="9">
        <v>0</v>
      </c>
      <c r="S615"/>
      <c r="T615"/>
      <c r="U615" s="4">
        <f t="shared" si="29"/>
        <v>12280</v>
      </c>
      <c r="V615" s="3">
        <f>((G615-G614)*'Z1 values'!C$5*'Z1 values'!$C$10)/'Z1 values'!$C$12</f>
        <v>1.3161044311523437E-2</v>
      </c>
      <c r="W615" s="3">
        <f>((H615-H614)*'Z1 values'!D$5*'Z1 values'!$C$10)/'Z1 values'!$C$12</f>
        <v>2.9371307373046874E-2</v>
      </c>
      <c r="X615" s="3">
        <f>((I615-I614)*'Z1 values'!E$5*'Z1 values'!$C$10)/'Z1 values'!$C$12</f>
        <v>0.11182983398437499</v>
      </c>
      <c r="Y615" s="3">
        <f>((J615-J614)*'Z1 values'!F$5*'Z1 values'!$C$10)/'Z1 values'!$C$12</f>
        <v>0.20783386230468751</v>
      </c>
      <c r="Z615" s="6">
        <f t="shared" si="27"/>
        <v>0.36219604797363281</v>
      </c>
      <c r="AA615">
        <f t="shared" si="28"/>
        <v>204.66666666666666</v>
      </c>
    </row>
    <row r="616" spans="1:27" x14ac:dyDescent="0.25">
      <c r="A616" s="7" t="s">
        <v>4655</v>
      </c>
      <c r="B616" s="7" t="s">
        <v>576</v>
      </c>
      <c r="C616" s="7">
        <v>787304</v>
      </c>
      <c r="D616" s="9" t="s">
        <v>37</v>
      </c>
      <c r="E616" s="9" t="s">
        <v>38</v>
      </c>
      <c r="F616" s="9">
        <v>614</v>
      </c>
      <c r="G616" s="9">
        <v>4388631</v>
      </c>
      <c r="H616" s="9">
        <v>197059231</v>
      </c>
      <c r="I616" s="9">
        <v>1032898</v>
      </c>
      <c r="J616" s="9">
        <v>1496303</v>
      </c>
      <c r="K616" s="9">
        <v>0</v>
      </c>
      <c r="L616" s="9">
        <v>0</v>
      </c>
      <c r="M616" s="9">
        <v>4055</v>
      </c>
      <c r="N616" s="9">
        <v>323500</v>
      </c>
      <c r="O616" s="9">
        <v>0</v>
      </c>
      <c r="P616" s="9">
        <v>1344</v>
      </c>
      <c r="Q616" s="9">
        <v>0</v>
      </c>
      <c r="R616" s="9">
        <v>0</v>
      </c>
      <c r="S616"/>
      <c r="T616"/>
      <c r="U616" s="4">
        <f t="shared" si="29"/>
        <v>12300</v>
      </c>
      <c r="V616" s="3">
        <f>((G616-G615)*'Z1 values'!C$5*'Z1 values'!$C$10)/'Z1 values'!$C$12</f>
        <v>7.9094970703125003E-3</v>
      </c>
      <c r="W616" s="3">
        <f>((H616-H615)*'Z1 values'!D$5*'Z1 values'!$C$10)/'Z1 values'!$C$12</f>
        <v>2.96173095703125E-2</v>
      </c>
      <c r="X616" s="3">
        <f>((I616-I615)*'Z1 values'!E$5*'Z1 values'!$C$10)/'Z1 values'!$C$12</f>
        <v>0</v>
      </c>
      <c r="Y616" s="3">
        <f>((J616-J615)*'Z1 values'!F$5*'Z1 values'!$C$10)/'Z1 values'!$C$12</f>
        <v>0.11566406250000001</v>
      </c>
      <c r="Z616" s="6">
        <f t="shared" si="27"/>
        <v>0.15319086914062502</v>
      </c>
      <c r="AA616">
        <f t="shared" si="28"/>
        <v>205</v>
      </c>
    </row>
    <row r="617" spans="1:27" x14ac:dyDescent="0.25">
      <c r="A617" s="7" t="s">
        <v>4656</v>
      </c>
      <c r="B617" s="7" t="s">
        <v>576</v>
      </c>
      <c r="C617" s="7">
        <v>788584</v>
      </c>
      <c r="D617" s="9" t="s">
        <v>37</v>
      </c>
      <c r="E617" s="9" t="s">
        <v>38</v>
      </c>
      <c r="F617" s="9">
        <v>615</v>
      </c>
      <c r="G617" s="9">
        <v>4395785</v>
      </c>
      <c r="H617" s="9">
        <v>197379633</v>
      </c>
      <c r="I617" s="9">
        <v>1034672</v>
      </c>
      <c r="J617" s="9">
        <v>1498751</v>
      </c>
      <c r="K617" s="9">
        <v>0</v>
      </c>
      <c r="L617" s="9">
        <v>0</v>
      </c>
      <c r="M617" s="9">
        <v>7153</v>
      </c>
      <c r="N617" s="9">
        <v>320402</v>
      </c>
      <c r="O617" s="9">
        <v>1774</v>
      </c>
      <c r="P617" s="9">
        <v>2448</v>
      </c>
      <c r="Q617" s="9">
        <v>0</v>
      </c>
      <c r="R617" s="9">
        <v>0</v>
      </c>
      <c r="S617"/>
      <c r="T617"/>
      <c r="U617" s="4">
        <f t="shared" si="29"/>
        <v>12320</v>
      </c>
      <c r="V617" s="3">
        <f>((G617-G616)*'Z1 values'!C$5*'Z1 values'!$C$10)/'Z1 values'!$C$12</f>
        <v>1.3950823974609375E-2</v>
      </c>
      <c r="W617" s="3">
        <f>((H617-H616)*'Z1 values'!D$5*'Z1 values'!$C$10)/'Z1 values'!$C$12</f>
        <v>2.9333679199218747E-2</v>
      </c>
      <c r="X617" s="3">
        <f>((I617-I616)*'Z1 values'!E$5*'Z1 values'!$C$10)/'Z1 values'!$C$12</f>
        <v>0.14130065917968748</v>
      </c>
      <c r="Y617" s="3">
        <f>((J617-J616)*'Z1 values'!F$5*'Z1 values'!$C$10)/'Z1 values'!$C$12</f>
        <v>0.21067382812500002</v>
      </c>
      <c r="Z617" s="6">
        <f t="shared" si="27"/>
        <v>0.39525899047851565</v>
      </c>
      <c r="AA617">
        <f t="shared" si="28"/>
        <v>205.33333333333334</v>
      </c>
    </row>
    <row r="618" spans="1:27" x14ac:dyDescent="0.25">
      <c r="A618" s="7" t="s">
        <v>4657</v>
      </c>
      <c r="B618" s="7" t="s">
        <v>576</v>
      </c>
      <c r="C618" s="7">
        <v>789864</v>
      </c>
      <c r="D618" s="9" t="s">
        <v>37</v>
      </c>
      <c r="E618" s="9" t="s">
        <v>38</v>
      </c>
      <c r="F618" s="9">
        <v>616</v>
      </c>
      <c r="G618" s="9">
        <v>4399843</v>
      </c>
      <c r="H618" s="9">
        <v>197703131</v>
      </c>
      <c r="I618" s="9">
        <v>1034672</v>
      </c>
      <c r="J618" s="9">
        <v>1499900</v>
      </c>
      <c r="K618" s="9">
        <v>0</v>
      </c>
      <c r="L618" s="9">
        <v>0</v>
      </c>
      <c r="M618" s="9">
        <v>4057</v>
      </c>
      <c r="N618" s="9">
        <v>323498</v>
      </c>
      <c r="O618" s="9">
        <v>0</v>
      </c>
      <c r="P618" s="9">
        <v>1149</v>
      </c>
      <c r="Q618" s="9">
        <v>0</v>
      </c>
      <c r="R618" s="9">
        <v>0</v>
      </c>
      <c r="S618"/>
      <c r="T618"/>
      <c r="U618" s="4">
        <f t="shared" si="29"/>
        <v>12340</v>
      </c>
      <c r="V618" s="3">
        <f>((G618-G617)*'Z1 values'!C$5*'Z1 values'!$C$10)/'Z1 values'!$C$12</f>
        <v>7.9133972167968747E-3</v>
      </c>
      <c r="W618" s="3">
        <f>((H618-H617)*'Z1 values'!D$5*'Z1 values'!$C$10)/'Z1 values'!$C$12</f>
        <v>2.9617126464843751E-2</v>
      </c>
      <c r="X618" s="3">
        <f>((I618-I617)*'Z1 values'!E$5*'Z1 values'!$C$10)/'Z1 values'!$C$12</f>
        <v>0</v>
      </c>
      <c r="Y618" s="3">
        <f>((J618-J617)*'Z1 values'!F$5*'Z1 values'!$C$10)/'Z1 values'!$C$12</f>
        <v>9.8882446289062509E-2</v>
      </c>
      <c r="Z618" s="6">
        <f t="shared" si="27"/>
        <v>0.13641296997070312</v>
      </c>
      <c r="AA618">
        <f t="shared" si="28"/>
        <v>205.66666666666666</v>
      </c>
    </row>
    <row r="619" spans="1:27" x14ac:dyDescent="0.25">
      <c r="A619" s="7" t="s">
        <v>4658</v>
      </c>
      <c r="B619" s="7" t="s">
        <v>576</v>
      </c>
      <c r="C619" s="7">
        <v>791144</v>
      </c>
      <c r="D619" s="9" t="s">
        <v>37</v>
      </c>
      <c r="E619" s="9" t="s">
        <v>38</v>
      </c>
      <c r="F619" s="9">
        <v>617</v>
      </c>
      <c r="G619" s="9">
        <v>4428457</v>
      </c>
      <c r="H619" s="9">
        <v>198002084</v>
      </c>
      <c r="I619" s="9">
        <v>1048033</v>
      </c>
      <c r="J619" s="9">
        <v>1510609</v>
      </c>
      <c r="K619" s="9">
        <v>0</v>
      </c>
      <c r="L619" s="9">
        <v>0</v>
      </c>
      <c r="M619" s="9">
        <v>28613</v>
      </c>
      <c r="N619" s="9">
        <v>298953</v>
      </c>
      <c r="O619" s="9">
        <v>13361</v>
      </c>
      <c r="P619" s="9">
        <v>10709</v>
      </c>
      <c r="Q619" s="9">
        <v>0</v>
      </c>
      <c r="R619" s="9">
        <v>0</v>
      </c>
      <c r="S619"/>
      <c r="T619"/>
      <c r="U619" s="4">
        <f t="shared" si="29"/>
        <v>12360</v>
      </c>
      <c r="V619" s="3">
        <f>((G619-G618)*'Z1 values'!C$5*'Z1 values'!$C$10)/'Z1 values'!$C$12</f>
        <v>5.5799395751953126E-2</v>
      </c>
      <c r="W619" s="3">
        <f>((H619-H618)*'Z1 values'!D$5*'Z1 values'!$C$10)/'Z1 values'!$C$12</f>
        <v>2.7369964599609376E-2</v>
      </c>
      <c r="X619" s="3">
        <f>((I619-I618)*'Z1 values'!E$5*'Z1 values'!$C$10)/'Z1 values'!$C$12</f>
        <v>1.0642153930664062</v>
      </c>
      <c r="Y619" s="3">
        <f>((J619-J618)*'Z1 values'!F$5*'Z1 values'!$C$10)/'Z1 values'!$C$12</f>
        <v>0.92161193847656264</v>
      </c>
      <c r="Z619" s="6">
        <f t="shared" si="27"/>
        <v>2.0689966918945313</v>
      </c>
      <c r="AA619">
        <f t="shared" si="28"/>
        <v>206</v>
      </c>
    </row>
    <row r="620" spans="1:27" x14ac:dyDescent="0.25">
      <c r="A620" s="7" t="s">
        <v>4659</v>
      </c>
      <c r="B620" s="7" t="s">
        <v>576</v>
      </c>
      <c r="C620" s="7">
        <v>792424</v>
      </c>
      <c r="D620" s="9" t="s">
        <v>37</v>
      </c>
      <c r="E620" s="9" t="s">
        <v>38</v>
      </c>
      <c r="F620" s="9">
        <v>618</v>
      </c>
      <c r="G620" s="9">
        <v>4432909</v>
      </c>
      <c r="H620" s="9">
        <v>198325197</v>
      </c>
      <c r="I620" s="9">
        <v>1048033</v>
      </c>
      <c r="J620" s="9">
        <v>1512257</v>
      </c>
      <c r="K620" s="9">
        <v>0</v>
      </c>
      <c r="L620" s="9">
        <v>0</v>
      </c>
      <c r="M620" s="9">
        <v>4450</v>
      </c>
      <c r="N620" s="9">
        <v>323113</v>
      </c>
      <c r="O620" s="9">
        <v>0</v>
      </c>
      <c r="P620" s="9">
        <v>1648</v>
      </c>
      <c r="Q620" s="9">
        <v>0</v>
      </c>
      <c r="R620" s="9">
        <v>0</v>
      </c>
      <c r="S620"/>
      <c r="T620"/>
      <c r="U620" s="4">
        <f t="shared" si="29"/>
        <v>12380</v>
      </c>
      <c r="V620" s="3">
        <f>((G620-G619)*'Z1 values'!C$5*'Z1 values'!$C$10)/'Z1 values'!$C$12</f>
        <v>8.6817260742187499E-3</v>
      </c>
      <c r="W620" s="3">
        <f>((H620-H619)*'Z1 values'!D$5*'Z1 values'!$C$10)/'Z1 values'!$C$12</f>
        <v>2.9581878662109373E-2</v>
      </c>
      <c r="X620" s="3">
        <f>((I620-I619)*'Z1 values'!E$5*'Z1 values'!$C$10)/'Z1 values'!$C$12</f>
        <v>0</v>
      </c>
      <c r="Y620" s="3">
        <f>((J620-J619)*'Z1 values'!F$5*'Z1 values'!$C$10)/'Z1 values'!$C$12</f>
        <v>0.14182617187500002</v>
      </c>
      <c r="Z620" s="6">
        <f t="shared" si="27"/>
        <v>0.18008977661132813</v>
      </c>
      <c r="AA620">
        <f t="shared" si="28"/>
        <v>206.33333333333334</v>
      </c>
    </row>
    <row r="621" spans="1:27" x14ac:dyDescent="0.25">
      <c r="A621" s="7" t="s">
        <v>4660</v>
      </c>
      <c r="B621" s="7" t="s">
        <v>576</v>
      </c>
      <c r="C621" s="7">
        <v>793704</v>
      </c>
      <c r="D621" s="9" t="s">
        <v>37</v>
      </c>
      <c r="E621" s="9" t="s">
        <v>38</v>
      </c>
      <c r="F621" s="9">
        <v>619</v>
      </c>
      <c r="G621" s="9">
        <v>4437064</v>
      </c>
      <c r="H621" s="9">
        <v>198648607</v>
      </c>
      <c r="I621" s="9">
        <v>1048033</v>
      </c>
      <c r="J621" s="9">
        <v>1513406</v>
      </c>
      <c r="K621" s="9">
        <v>0</v>
      </c>
      <c r="L621" s="9">
        <v>0</v>
      </c>
      <c r="M621" s="9">
        <v>4154</v>
      </c>
      <c r="N621" s="9">
        <v>323410</v>
      </c>
      <c r="O621" s="9">
        <v>0</v>
      </c>
      <c r="P621" s="9">
        <v>1149</v>
      </c>
      <c r="Q621" s="9">
        <v>0</v>
      </c>
      <c r="R621" s="9">
        <v>0</v>
      </c>
      <c r="S621"/>
      <c r="T621"/>
      <c r="U621" s="4">
        <f t="shared" si="29"/>
        <v>12400</v>
      </c>
      <c r="V621" s="3">
        <f>((G621-G620)*'Z1 values'!C$5*'Z1 values'!$C$10)/'Z1 values'!$C$12</f>
        <v>8.1025543212890627E-3</v>
      </c>
      <c r="W621" s="3">
        <f>((H621-H620)*'Z1 values'!D$5*'Z1 values'!$C$10)/'Z1 values'!$C$12</f>
        <v>2.9609069824218747E-2</v>
      </c>
      <c r="X621" s="3">
        <f>((I621-I620)*'Z1 values'!E$5*'Z1 values'!$C$10)/'Z1 values'!$C$12</f>
        <v>0</v>
      </c>
      <c r="Y621" s="3">
        <f>((J621-J620)*'Z1 values'!F$5*'Z1 values'!$C$10)/'Z1 values'!$C$12</f>
        <v>9.8882446289062509E-2</v>
      </c>
      <c r="Z621" s="6">
        <f t="shared" si="27"/>
        <v>0.13659407043457034</v>
      </c>
      <c r="AA621">
        <f t="shared" si="28"/>
        <v>206.66666666666666</v>
      </c>
    </row>
    <row r="622" spans="1:27" x14ac:dyDescent="0.25">
      <c r="A622" s="7" t="s">
        <v>4661</v>
      </c>
      <c r="B622" s="7" t="s">
        <v>576</v>
      </c>
      <c r="C622" s="7">
        <v>794984</v>
      </c>
      <c r="D622" s="9" t="s">
        <v>37</v>
      </c>
      <c r="E622" s="9" t="s">
        <v>38</v>
      </c>
      <c r="F622" s="9">
        <v>620</v>
      </c>
      <c r="G622" s="9">
        <v>4441716</v>
      </c>
      <c r="H622" s="9">
        <v>198971518</v>
      </c>
      <c r="I622" s="9">
        <v>1048033</v>
      </c>
      <c r="J622" s="9">
        <v>1514629</v>
      </c>
      <c r="K622" s="9">
        <v>0</v>
      </c>
      <c r="L622" s="9">
        <v>0</v>
      </c>
      <c r="M622" s="9">
        <v>4650</v>
      </c>
      <c r="N622" s="9">
        <v>322911</v>
      </c>
      <c r="O622" s="9">
        <v>0</v>
      </c>
      <c r="P622" s="9">
        <v>1223</v>
      </c>
      <c r="Q622" s="9">
        <v>0</v>
      </c>
      <c r="R622" s="9">
        <v>0</v>
      </c>
      <c r="S622"/>
      <c r="T622"/>
      <c r="U622" s="4">
        <f t="shared" si="29"/>
        <v>12420</v>
      </c>
      <c r="V622" s="3">
        <f>((G622-G621)*'Z1 values'!C$5*'Z1 values'!$C$10)/'Z1 values'!$C$12</f>
        <v>9.0717407226562491E-3</v>
      </c>
      <c r="W622" s="3">
        <f>((H622-H621)*'Z1 values'!D$5*'Z1 values'!$C$10)/'Z1 values'!$C$12</f>
        <v>2.9563385009765623E-2</v>
      </c>
      <c r="X622" s="3">
        <f>((I622-I621)*'Z1 values'!E$5*'Z1 values'!$C$10)/'Z1 values'!$C$12</f>
        <v>0</v>
      </c>
      <c r="Y622" s="3">
        <f>((J622-J621)*'Z1 values'!F$5*'Z1 values'!$C$10)/'Z1 values'!$C$12</f>
        <v>0.10525085449218752</v>
      </c>
      <c r="Z622" s="6">
        <f t="shared" si="27"/>
        <v>0.14388598022460938</v>
      </c>
      <c r="AA622">
        <f t="shared" si="28"/>
        <v>207</v>
      </c>
    </row>
    <row r="623" spans="1:27" x14ac:dyDescent="0.25">
      <c r="A623" s="7" t="s">
        <v>4662</v>
      </c>
      <c r="B623" s="7" t="s">
        <v>576</v>
      </c>
      <c r="C623" s="7">
        <v>796264</v>
      </c>
      <c r="D623" s="9" t="s">
        <v>37</v>
      </c>
      <c r="E623" s="9" t="s">
        <v>38</v>
      </c>
      <c r="F623" s="9">
        <v>621</v>
      </c>
      <c r="G623" s="9">
        <v>4452546</v>
      </c>
      <c r="H623" s="9">
        <v>199288255</v>
      </c>
      <c r="I623" s="9">
        <v>1051574</v>
      </c>
      <c r="J623" s="9">
        <v>1518059</v>
      </c>
      <c r="K623" s="9">
        <v>0</v>
      </c>
      <c r="L623" s="9">
        <v>0</v>
      </c>
      <c r="M623" s="9">
        <v>10828</v>
      </c>
      <c r="N623" s="9">
        <v>316737</v>
      </c>
      <c r="O623" s="9">
        <v>3541</v>
      </c>
      <c r="P623" s="9">
        <v>3430</v>
      </c>
      <c r="Q623" s="9">
        <v>0</v>
      </c>
      <c r="R623" s="9">
        <v>0</v>
      </c>
      <c r="S623"/>
      <c r="T623"/>
      <c r="U623" s="4">
        <f t="shared" si="29"/>
        <v>12440</v>
      </c>
      <c r="V623" s="3">
        <f>((G623-G622)*'Z1 values'!C$5*'Z1 values'!$C$10)/'Z1 values'!$C$12</f>
        <v>2.1119293212890626E-2</v>
      </c>
      <c r="W623" s="3">
        <f>((H623-H622)*'Z1 values'!D$5*'Z1 values'!$C$10)/'Z1 values'!$C$12</f>
        <v>2.8998138427734375E-2</v>
      </c>
      <c r="X623" s="3">
        <f>((I623-I622)*'Z1 values'!E$5*'Z1 values'!$C$10)/'Z1 values'!$C$12</f>
        <v>0.2820437622070312</v>
      </c>
      <c r="Y623" s="3">
        <f>((J623-J622)*'Z1 values'!F$5*'Z1 values'!$C$10)/'Z1 values'!$C$12</f>
        <v>0.29518432617187501</v>
      </c>
      <c r="Z623" s="6">
        <f t="shared" si="27"/>
        <v>0.62734552001953126</v>
      </c>
      <c r="AA623">
        <f t="shared" si="28"/>
        <v>207.33333333333334</v>
      </c>
    </row>
    <row r="624" spans="1:27" x14ac:dyDescent="0.25">
      <c r="A624" s="7" t="s">
        <v>4663</v>
      </c>
      <c r="B624" s="7" t="s">
        <v>576</v>
      </c>
      <c r="C624" s="7">
        <v>797544</v>
      </c>
      <c r="D624" s="9" t="s">
        <v>37</v>
      </c>
      <c r="E624" s="9" t="s">
        <v>38</v>
      </c>
      <c r="F624" s="9">
        <v>622</v>
      </c>
      <c r="G624" s="9">
        <v>4460499</v>
      </c>
      <c r="H624" s="9">
        <v>199607859</v>
      </c>
      <c r="I624" s="9">
        <v>1053605</v>
      </c>
      <c r="J624" s="9">
        <v>1520571</v>
      </c>
      <c r="K624" s="9">
        <v>0</v>
      </c>
      <c r="L624" s="9">
        <v>0</v>
      </c>
      <c r="M624" s="9">
        <v>7951</v>
      </c>
      <c r="N624" s="9">
        <v>319604</v>
      </c>
      <c r="O624" s="9">
        <v>2031</v>
      </c>
      <c r="P624" s="9">
        <v>2512</v>
      </c>
      <c r="Q624" s="9">
        <v>0</v>
      </c>
      <c r="R624" s="9">
        <v>0</v>
      </c>
      <c r="S624"/>
      <c r="T624"/>
      <c r="U624" s="4">
        <f t="shared" si="29"/>
        <v>12460</v>
      </c>
      <c r="V624" s="3">
        <f>((G624-G623)*'Z1 values'!C$5*'Z1 values'!$C$10)/'Z1 values'!$C$12</f>
        <v>1.550893249511719E-2</v>
      </c>
      <c r="W624" s="3">
        <f>((H624-H623)*'Z1 values'!D$5*'Z1 values'!$C$10)/'Z1 values'!$C$12</f>
        <v>2.9260620117187497E-2</v>
      </c>
      <c r="X624" s="3">
        <f>((I624-I623)*'Z1 values'!E$5*'Z1 values'!$C$10)/'Z1 values'!$C$12</f>
        <v>0.16177093505859372</v>
      </c>
      <c r="Y624" s="3">
        <f>((J624-J623)*'Z1 values'!F$5*'Z1 values'!$C$10)/'Z1 values'!$C$12</f>
        <v>0.21618164062499998</v>
      </c>
      <c r="Z624" s="6">
        <f t="shared" si="27"/>
        <v>0.42272212829589839</v>
      </c>
      <c r="AA624">
        <f t="shared" si="28"/>
        <v>207.66666666666666</v>
      </c>
    </row>
    <row r="625" spans="1:27" x14ac:dyDescent="0.25">
      <c r="A625" s="7" t="s">
        <v>4664</v>
      </c>
      <c r="B625" s="7" t="s">
        <v>576</v>
      </c>
      <c r="C625" s="7">
        <v>798824</v>
      </c>
      <c r="D625" s="9" t="s">
        <v>37</v>
      </c>
      <c r="E625" s="9" t="s">
        <v>38</v>
      </c>
      <c r="F625" s="9">
        <v>623</v>
      </c>
      <c r="G625" s="9">
        <v>4470864</v>
      </c>
      <c r="H625" s="9">
        <v>199925056</v>
      </c>
      <c r="I625" s="9">
        <v>1057132</v>
      </c>
      <c r="J625" s="9">
        <v>1524291</v>
      </c>
      <c r="K625" s="9">
        <v>0</v>
      </c>
      <c r="L625" s="9">
        <v>0</v>
      </c>
      <c r="M625" s="9">
        <v>10364</v>
      </c>
      <c r="N625" s="9">
        <v>317197</v>
      </c>
      <c r="O625" s="9">
        <v>3527</v>
      </c>
      <c r="P625" s="9">
        <v>3720</v>
      </c>
      <c r="Q625" s="9">
        <v>0</v>
      </c>
      <c r="R625" s="9">
        <v>0</v>
      </c>
      <c r="S625"/>
      <c r="T625"/>
      <c r="U625" s="4">
        <f t="shared" si="29"/>
        <v>12480</v>
      </c>
      <c r="V625" s="3">
        <f>((G625-G624)*'Z1 values'!C$5*'Z1 values'!$C$10)/'Z1 values'!$C$12</f>
        <v>2.0212509155273437E-2</v>
      </c>
      <c r="W625" s="3">
        <f>((H625-H624)*'Z1 values'!D$5*'Z1 values'!$C$10)/'Z1 values'!$C$12</f>
        <v>2.9040252685546875E-2</v>
      </c>
      <c r="X625" s="3">
        <f>((I625-I624)*'Z1 values'!E$5*'Z1 values'!$C$10)/'Z1 values'!$C$12</f>
        <v>0.28092864990234373</v>
      </c>
      <c r="Y625" s="3">
        <f>((J625-J624)*'Z1 values'!F$5*'Z1 values'!$C$10)/'Z1 values'!$C$12</f>
        <v>0.32014160156249999</v>
      </c>
      <c r="Z625" s="6">
        <f t="shared" si="27"/>
        <v>0.65032301330566411</v>
      </c>
      <c r="AA625">
        <f t="shared" si="28"/>
        <v>208</v>
      </c>
    </row>
    <row r="626" spans="1:27" x14ac:dyDescent="0.25">
      <c r="A626" s="7" t="s">
        <v>4665</v>
      </c>
      <c r="B626" s="7" t="s">
        <v>576</v>
      </c>
      <c r="C626" s="7">
        <v>800104</v>
      </c>
      <c r="D626" s="9" t="s">
        <v>37</v>
      </c>
      <c r="E626" s="9" t="s">
        <v>38</v>
      </c>
      <c r="F626" s="9">
        <v>624</v>
      </c>
      <c r="G626" s="9">
        <v>4479959</v>
      </c>
      <c r="H626" s="9">
        <v>200243527</v>
      </c>
      <c r="I626" s="9">
        <v>1059869</v>
      </c>
      <c r="J626" s="9">
        <v>1525726</v>
      </c>
      <c r="K626" s="9">
        <v>0</v>
      </c>
      <c r="L626" s="9">
        <v>0</v>
      </c>
      <c r="M626" s="9">
        <v>9093</v>
      </c>
      <c r="N626" s="9">
        <v>318471</v>
      </c>
      <c r="O626" s="9">
        <v>2737</v>
      </c>
      <c r="P626" s="9">
        <v>1435</v>
      </c>
      <c r="Q626" s="9">
        <v>0</v>
      </c>
      <c r="R626" s="9">
        <v>0</v>
      </c>
      <c r="S626"/>
      <c r="T626"/>
      <c r="U626" s="4">
        <f t="shared" si="29"/>
        <v>12500</v>
      </c>
      <c r="V626" s="3">
        <f>((G626-G625)*'Z1 values'!C$5*'Z1 values'!$C$10)/'Z1 values'!$C$12</f>
        <v>1.7735916137695311E-2</v>
      </c>
      <c r="W626" s="3">
        <f>((H626-H625)*'Z1 values'!D$5*'Z1 values'!$C$10)/'Z1 values'!$C$12</f>
        <v>2.9156890869140629E-2</v>
      </c>
      <c r="X626" s="3">
        <f>((I626-I625)*'Z1 values'!E$5*'Z1 values'!$C$10)/'Z1 values'!$C$12</f>
        <v>0.21800445556640624</v>
      </c>
      <c r="Y626" s="3">
        <f>((J626-J625)*'Z1 values'!F$5*'Z1 values'!$C$10)/'Z1 values'!$C$12</f>
        <v>0.12349548339843749</v>
      </c>
      <c r="Z626" s="6">
        <f t="shared" si="27"/>
        <v>0.38839274597167972</v>
      </c>
      <c r="AA626">
        <f t="shared" si="28"/>
        <v>208.33333333333334</v>
      </c>
    </row>
    <row r="627" spans="1:27" x14ac:dyDescent="0.25">
      <c r="A627" s="7" t="s">
        <v>4666</v>
      </c>
      <c r="B627" s="7" t="s">
        <v>576</v>
      </c>
      <c r="C627" s="7">
        <v>801384</v>
      </c>
      <c r="D627" s="9" t="s">
        <v>37</v>
      </c>
      <c r="E627" s="9" t="s">
        <v>38</v>
      </c>
      <c r="F627" s="9">
        <v>625</v>
      </c>
      <c r="G627" s="9">
        <v>4487472</v>
      </c>
      <c r="H627" s="9">
        <v>200563575</v>
      </c>
      <c r="I627" s="9">
        <v>1061756</v>
      </c>
      <c r="J627" s="9">
        <v>1528402</v>
      </c>
      <c r="K627" s="9">
        <v>0</v>
      </c>
      <c r="L627" s="9">
        <v>0</v>
      </c>
      <c r="M627" s="9">
        <v>7511</v>
      </c>
      <c r="N627" s="9">
        <v>320048</v>
      </c>
      <c r="O627" s="9">
        <v>1887</v>
      </c>
      <c r="P627" s="9">
        <v>2676</v>
      </c>
      <c r="Q627" s="9">
        <v>0</v>
      </c>
      <c r="R627" s="9">
        <v>0</v>
      </c>
      <c r="S627"/>
      <c r="T627"/>
      <c r="U627" s="4">
        <f t="shared" si="29"/>
        <v>12520</v>
      </c>
      <c r="V627" s="3">
        <f>((G627-G626)*'Z1 values'!C$5*'Z1 values'!$C$10)/'Z1 values'!$C$12</f>
        <v>1.4650900268554687E-2</v>
      </c>
      <c r="W627" s="3">
        <f>((H627-H626)*'Z1 values'!D$5*'Z1 values'!$C$10)/'Z1 values'!$C$12</f>
        <v>2.930126953125E-2</v>
      </c>
      <c r="X627" s="3">
        <f>((I627-I626)*'Z1 values'!E$5*'Z1 values'!$C$10)/'Z1 values'!$C$12</f>
        <v>0.15030120849609374</v>
      </c>
      <c r="Y627" s="3">
        <f>((J627-J626)*'Z1 values'!F$5*'Z1 values'!$C$10)/'Z1 values'!$C$12</f>
        <v>0.23029541015625005</v>
      </c>
      <c r="Z627" s="6">
        <f t="shared" si="27"/>
        <v>0.4245487884521485</v>
      </c>
      <c r="AA627">
        <f t="shared" si="28"/>
        <v>208.66666666666666</v>
      </c>
    </row>
    <row r="628" spans="1:27" x14ac:dyDescent="0.25">
      <c r="A628" s="7" t="s">
        <v>4667</v>
      </c>
      <c r="B628" s="7" t="s">
        <v>576</v>
      </c>
      <c r="C628" s="7">
        <v>802664</v>
      </c>
      <c r="D628" s="9" t="s">
        <v>37</v>
      </c>
      <c r="E628" s="9" t="s">
        <v>38</v>
      </c>
      <c r="F628" s="9">
        <v>626</v>
      </c>
      <c r="G628" s="9">
        <v>4491532</v>
      </c>
      <c r="H628" s="9">
        <v>200887072</v>
      </c>
      <c r="I628" s="9">
        <v>1061756</v>
      </c>
      <c r="J628" s="9">
        <v>1529362</v>
      </c>
      <c r="K628" s="9">
        <v>0</v>
      </c>
      <c r="L628" s="9">
        <v>0</v>
      </c>
      <c r="M628" s="9">
        <v>4059</v>
      </c>
      <c r="N628" s="9">
        <v>323497</v>
      </c>
      <c r="O628" s="9">
        <v>0</v>
      </c>
      <c r="P628" s="9">
        <v>960</v>
      </c>
      <c r="Q628" s="9">
        <v>0</v>
      </c>
      <c r="R628" s="9">
        <v>0</v>
      </c>
      <c r="S628"/>
      <c r="T628"/>
      <c r="U628" s="4">
        <f t="shared" si="29"/>
        <v>12540</v>
      </c>
      <c r="V628" s="3">
        <f>((G628-G627)*'Z1 values'!C$5*'Z1 values'!$C$10)/'Z1 values'!$C$12</f>
        <v>7.9172973632812508E-3</v>
      </c>
      <c r="W628" s="3">
        <f>((H628-H627)*'Z1 values'!D$5*'Z1 values'!$C$10)/'Z1 values'!$C$12</f>
        <v>2.9617034912109375E-2</v>
      </c>
      <c r="X628" s="3">
        <f>((I628-I627)*'Z1 values'!E$5*'Z1 values'!$C$10)/'Z1 values'!$C$12</f>
        <v>0</v>
      </c>
      <c r="Y628" s="3">
        <f>((J628-J627)*'Z1 values'!F$5*'Z1 values'!$C$10)/'Z1 values'!$C$12</f>
        <v>8.2617187499999994E-2</v>
      </c>
      <c r="Z628" s="6">
        <f t="shared" si="27"/>
        <v>0.12015151977539063</v>
      </c>
      <c r="AA628">
        <f t="shared" si="28"/>
        <v>209</v>
      </c>
    </row>
    <row r="629" spans="1:27" x14ac:dyDescent="0.25">
      <c r="A629" s="7" t="s">
        <v>4668</v>
      </c>
      <c r="B629" s="7" t="s">
        <v>576</v>
      </c>
      <c r="C629" s="7">
        <v>803944</v>
      </c>
      <c r="D629" s="9" t="s">
        <v>37</v>
      </c>
      <c r="E629" s="9" t="s">
        <v>38</v>
      </c>
      <c r="F629" s="9">
        <v>627</v>
      </c>
      <c r="G629" s="9">
        <v>4498695</v>
      </c>
      <c r="H629" s="9">
        <v>201207466</v>
      </c>
      <c r="I629" s="9">
        <v>1063521</v>
      </c>
      <c r="J629" s="9">
        <v>1531785</v>
      </c>
      <c r="K629" s="9">
        <v>0</v>
      </c>
      <c r="L629" s="9">
        <v>0</v>
      </c>
      <c r="M629" s="9">
        <v>7162</v>
      </c>
      <c r="N629" s="9">
        <v>320394</v>
      </c>
      <c r="O629" s="9">
        <v>1765</v>
      </c>
      <c r="P629" s="9">
        <v>2423</v>
      </c>
      <c r="Q629" s="9">
        <v>0</v>
      </c>
      <c r="R629" s="9">
        <v>0</v>
      </c>
      <c r="S629"/>
      <c r="T629"/>
      <c r="U629" s="4">
        <f t="shared" si="29"/>
        <v>12560</v>
      </c>
      <c r="V629" s="3">
        <f>((G629-G628)*'Z1 values'!C$5*'Z1 values'!$C$10)/'Z1 values'!$C$12</f>
        <v>1.3968374633789063E-2</v>
      </c>
      <c r="W629" s="3">
        <f>((H629-H628)*'Z1 values'!D$5*'Z1 values'!$C$10)/'Z1 values'!$C$12</f>
        <v>2.933294677734375E-2</v>
      </c>
      <c r="X629" s="3">
        <f>((I629-I628)*'Z1 values'!E$5*'Z1 values'!$C$10)/'Z1 values'!$C$12</f>
        <v>0.14058380126953124</v>
      </c>
      <c r="Y629" s="3">
        <f>((J629-J628)*'Z1 values'!F$5*'Z1 values'!$C$10)/'Z1 values'!$C$12</f>
        <v>0.20852233886718752</v>
      </c>
      <c r="Z629" s="6">
        <f t="shared" si="27"/>
        <v>0.39240746154785155</v>
      </c>
      <c r="AA629">
        <f t="shared" si="28"/>
        <v>209.33333333333334</v>
      </c>
    </row>
    <row r="630" spans="1:27" x14ac:dyDescent="0.25">
      <c r="A630" s="7" t="s">
        <v>4669</v>
      </c>
      <c r="B630" s="7" t="s">
        <v>576</v>
      </c>
      <c r="C630" s="7">
        <v>805224</v>
      </c>
      <c r="D630" s="9" t="s">
        <v>37</v>
      </c>
      <c r="E630" s="9" t="s">
        <v>38</v>
      </c>
      <c r="F630" s="9">
        <v>628</v>
      </c>
      <c r="G630" s="9">
        <v>4504238</v>
      </c>
      <c r="H630" s="9">
        <v>201529478</v>
      </c>
      <c r="I630" s="9">
        <v>1064268</v>
      </c>
      <c r="J630" s="9">
        <v>1533314</v>
      </c>
      <c r="K630" s="9">
        <v>0</v>
      </c>
      <c r="L630" s="9">
        <v>0</v>
      </c>
      <c r="M630" s="9">
        <v>5542</v>
      </c>
      <c r="N630" s="9">
        <v>322012</v>
      </c>
      <c r="O630" s="9">
        <v>747</v>
      </c>
      <c r="P630" s="9">
        <v>1529</v>
      </c>
      <c r="Q630" s="9">
        <v>0</v>
      </c>
      <c r="R630" s="9">
        <v>0</v>
      </c>
      <c r="S630"/>
      <c r="T630"/>
      <c r="U630" s="4">
        <f t="shared" si="29"/>
        <v>12580</v>
      </c>
      <c r="V630" s="3">
        <f>((G630-G629)*'Z1 values'!C$5*'Z1 values'!$C$10)/'Z1 values'!$C$12</f>
        <v>1.0809255981445312E-2</v>
      </c>
      <c r="W630" s="3">
        <f>((H630-H629)*'Z1 values'!D$5*'Z1 values'!$C$10)/'Z1 values'!$C$12</f>
        <v>2.9481079101562502E-2</v>
      </c>
      <c r="X630" s="3">
        <f>((I630-I629)*'Z1 values'!E$5*'Z1 values'!$C$10)/'Z1 values'!$C$12</f>
        <v>5.9499206542968738E-2</v>
      </c>
      <c r="Y630" s="3">
        <f>((J630-J629)*'Z1 values'!F$5*'Z1 values'!$C$10)/'Z1 values'!$C$12</f>
        <v>0.13158508300781252</v>
      </c>
      <c r="Z630" s="6">
        <f t="shared" si="27"/>
        <v>0.23137462463378908</v>
      </c>
      <c r="AA630">
        <f t="shared" si="28"/>
        <v>209.66666666666666</v>
      </c>
    </row>
    <row r="631" spans="1:27" x14ac:dyDescent="0.25">
      <c r="A631" s="7" t="s">
        <v>4670</v>
      </c>
      <c r="B631" s="7" t="s">
        <v>576</v>
      </c>
      <c r="C631" s="7">
        <v>806504</v>
      </c>
      <c r="D631" s="9" t="s">
        <v>37</v>
      </c>
      <c r="E631" s="9" t="s">
        <v>38</v>
      </c>
      <c r="F631" s="9">
        <v>629</v>
      </c>
      <c r="G631" s="9">
        <v>4511463</v>
      </c>
      <c r="H631" s="9">
        <v>201849812</v>
      </c>
      <c r="I631" s="9">
        <v>1066032</v>
      </c>
      <c r="J631" s="9">
        <v>1535728</v>
      </c>
      <c r="K631" s="9">
        <v>0</v>
      </c>
      <c r="L631" s="9">
        <v>0</v>
      </c>
      <c r="M631" s="9">
        <v>7223</v>
      </c>
      <c r="N631" s="9">
        <v>320334</v>
      </c>
      <c r="O631" s="9">
        <v>1764</v>
      </c>
      <c r="P631" s="9">
        <v>2414</v>
      </c>
      <c r="Q631" s="9">
        <v>0</v>
      </c>
      <c r="R631" s="9">
        <v>0</v>
      </c>
      <c r="S631"/>
      <c r="T631"/>
      <c r="U631" s="4">
        <f t="shared" si="29"/>
        <v>12600</v>
      </c>
      <c r="V631" s="3">
        <f>((G631-G630)*'Z1 values'!C$5*'Z1 values'!$C$10)/'Z1 values'!$C$12</f>
        <v>1.4089279174804686E-2</v>
      </c>
      <c r="W631" s="3">
        <f>((H631-H630)*'Z1 values'!D$5*'Z1 values'!$C$10)/'Z1 values'!$C$12</f>
        <v>2.9327453613281252E-2</v>
      </c>
      <c r="X631" s="3">
        <f>((I631-I630)*'Z1 values'!E$5*'Z1 values'!$C$10)/'Z1 values'!$C$12</f>
        <v>0.14050415039062497</v>
      </c>
      <c r="Y631" s="3">
        <f>((J631-J630)*'Z1 values'!F$5*'Z1 values'!$C$10)/'Z1 values'!$C$12</f>
        <v>0.20774780273437501</v>
      </c>
      <c r="Z631" s="6">
        <f t="shared" si="27"/>
        <v>0.3916686859130859</v>
      </c>
      <c r="AA631">
        <f t="shared" si="28"/>
        <v>210</v>
      </c>
    </row>
    <row r="632" spans="1:27" x14ac:dyDescent="0.25">
      <c r="A632" s="7" t="s">
        <v>4671</v>
      </c>
      <c r="B632" s="7" t="s">
        <v>576</v>
      </c>
      <c r="C632" s="7">
        <v>807784</v>
      </c>
      <c r="D632" s="9" t="s">
        <v>37</v>
      </c>
      <c r="E632" s="9" t="s">
        <v>38</v>
      </c>
      <c r="F632" s="9">
        <v>630</v>
      </c>
      <c r="G632" s="9">
        <v>4515633</v>
      </c>
      <c r="H632" s="9">
        <v>202173207</v>
      </c>
      <c r="I632" s="9">
        <v>1066032</v>
      </c>
      <c r="J632" s="9">
        <v>1537076</v>
      </c>
      <c r="K632" s="9">
        <v>0</v>
      </c>
      <c r="L632" s="9">
        <v>0</v>
      </c>
      <c r="M632" s="9">
        <v>4168</v>
      </c>
      <c r="N632" s="9">
        <v>323395</v>
      </c>
      <c r="O632" s="9">
        <v>0</v>
      </c>
      <c r="P632" s="9">
        <v>1348</v>
      </c>
      <c r="Q632" s="9">
        <v>0</v>
      </c>
      <c r="R632" s="9">
        <v>0</v>
      </c>
      <c r="S632"/>
      <c r="T632"/>
      <c r="U632" s="4">
        <f t="shared" si="29"/>
        <v>12620</v>
      </c>
      <c r="V632" s="3">
        <f>((G632-G631)*'Z1 values'!C$5*'Z1 values'!$C$10)/'Z1 values'!$C$12</f>
        <v>8.1318054199218739E-3</v>
      </c>
      <c r="W632" s="3">
        <f>((H632-H631)*'Z1 values'!D$5*'Z1 values'!$C$10)/'Z1 values'!$C$12</f>
        <v>2.9607696533203127E-2</v>
      </c>
      <c r="X632" s="3">
        <f>((I632-I631)*'Z1 values'!E$5*'Z1 values'!$C$10)/'Z1 values'!$C$12</f>
        <v>0</v>
      </c>
      <c r="Y632" s="3">
        <f>((J632-J631)*'Z1 values'!F$5*'Z1 values'!$C$10)/'Z1 values'!$C$12</f>
        <v>0.11600830078125002</v>
      </c>
      <c r="Z632" s="6">
        <f t="shared" si="27"/>
        <v>0.15374780273437502</v>
      </c>
      <c r="AA632">
        <f t="shared" si="28"/>
        <v>210.33333333333334</v>
      </c>
    </row>
    <row r="633" spans="1:27" x14ac:dyDescent="0.25">
      <c r="A633" s="7" t="s">
        <v>4672</v>
      </c>
      <c r="B633" s="7" t="s">
        <v>576</v>
      </c>
      <c r="C633" s="7">
        <v>809064</v>
      </c>
      <c r="D633" s="9" t="s">
        <v>37</v>
      </c>
      <c r="E633" s="9" t="s">
        <v>38</v>
      </c>
      <c r="F633" s="9">
        <v>631</v>
      </c>
      <c r="G633" s="9">
        <v>4519789</v>
      </c>
      <c r="H633" s="9">
        <v>202496616</v>
      </c>
      <c r="I633" s="9">
        <v>1066032</v>
      </c>
      <c r="J633" s="9">
        <v>1538225</v>
      </c>
      <c r="K633" s="9">
        <v>0</v>
      </c>
      <c r="L633" s="9">
        <v>0</v>
      </c>
      <c r="M633" s="9">
        <v>4155</v>
      </c>
      <c r="N633" s="9">
        <v>323409</v>
      </c>
      <c r="O633" s="9">
        <v>0</v>
      </c>
      <c r="P633" s="9">
        <v>1149</v>
      </c>
      <c r="Q633" s="9">
        <v>0</v>
      </c>
      <c r="R633" s="9">
        <v>0</v>
      </c>
      <c r="S633"/>
      <c r="T633"/>
      <c r="U633" s="4">
        <f t="shared" si="29"/>
        <v>12640</v>
      </c>
      <c r="V633" s="3">
        <f>((G633-G632)*'Z1 values'!C$5*'Z1 values'!$C$10)/'Z1 values'!$C$12</f>
        <v>8.1045043945312499E-3</v>
      </c>
      <c r="W633" s="3">
        <f>((H633-H632)*'Z1 values'!D$5*'Z1 values'!$C$10)/'Z1 values'!$C$12</f>
        <v>2.9608978271484378E-2</v>
      </c>
      <c r="X633" s="3">
        <f>((I633-I632)*'Z1 values'!E$5*'Z1 values'!$C$10)/'Z1 values'!$C$12</f>
        <v>0</v>
      </c>
      <c r="Y633" s="3">
        <f>((J633-J632)*'Z1 values'!F$5*'Z1 values'!$C$10)/'Z1 values'!$C$12</f>
        <v>9.8882446289062509E-2</v>
      </c>
      <c r="Z633" s="6">
        <f t="shared" si="27"/>
        <v>0.13659592895507813</v>
      </c>
      <c r="AA633">
        <f t="shared" si="28"/>
        <v>210.66666666666666</v>
      </c>
    </row>
    <row r="634" spans="1:27" x14ac:dyDescent="0.25">
      <c r="A634" s="7" t="s">
        <v>4673</v>
      </c>
      <c r="B634" s="7" t="s">
        <v>576</v>
      </c>
      <c r="C634" s="7">
        <v>810344</v>
      </c>
      <c r="D634" s="9" t="s">
        <v>37</v>
      </c>
      <c r="E634" s="9" t="s">
        <v>38</v>
      </c>
      <c r="F634" s="9">
        <v>632</v>
      </c>
      <c r="G634" s="9">
        <v>4531379</v>
      </c>
      <c r="H634" s="9">
        <v>202812592</v>
      </c>
      <c r="I634" s="9">
        <v>1070311</v>
      </c>
      <c r="J634" s="9">
        <v>1542546</v>
      </c>
      <c r="K634" s="9">
        <v>0</v>
      </c>
      <c r="L634" s="9">
        <v>0</v>
      </c>
      <c r="M634" s="9">
        <v>11588</v>
      </c>
      <c r="N634" s="9">
        <v>315976</v>
      </c>
      <c r="O634" s="9">
        <v>4279</v>
      </c>
      <c r="P634" s="9">
        <v>4321</v>
      </c>
      <c r="Q634" s="9">
        <v>0</v>
      </c>
      <c r="R634" s="9">
        <v>0</v>
      </c>
      <c r="S634"/>
      <c r="T634"/>
      <c r="U634" s="4">
        <f t="shared" si="29"/>
        <v>12660</v>
      </c>
      <c r="V634" s="3">
        <f>((G634-G633)*'Z1 values'!C$5*'Z1 values'!$C$10)/'Z1 values'!$C$12</f>
        <v>2.2601348876953125E-2</v>
      </c>
      <c r="W634" s="3">
        <f>((H634-H633)*'Z1 values'!D$5*'Z1 values'!$C$10)/'Z1 values'!$C$12</f>
        <v>2.8928466796875003E-2</v>
      </c>
      <c r="X634" s="3">
        <f>((I634-I633)*'Z1 values'!E$5*'Z1 values'!$C$10)/'Z1 values'!$C$12</f>
        <v>0.34082611083984371</v>
      </c>
      <c r="Y634" s="3">
        <f>((J634-J633)*'Z1 values'!F$5*'Z1 values'!$C$10)/'Z1 values'!$C$12</f>
        <v>0.37186340332031254</v>
      </c>
      <c r="Z634" s="6">
        <f t="shared" si="27"/>
        <v>0.76421932983398433</v>
      </c>
      <c r="AA634">
        <f t="shared" si="28"/>
        <v>211</v>
      </c>
    </row>
    <row r="635" spans="1:27" x14ac:dyDescent="0.25">
      <c r="A635" s="7" t="s">
        <v>4674</v>
      </c>
      <c r="B635" s="7" t="s">
        <v>576</v>
      </c>
      <c r="C635" s="7">
        <v>811624</v>
      </c>
      <c r="D635" s="9" t="s">
        <v>37</v>
      </c>
      <c r="E635" s="9" t="s">
        <v>38</v>
      </c>
      <c r="F635" s="9">
        <v>633</v>
      </c>
      <c r="G635" s="9">
        <v>4535418</v>
      </c>
      <c r="H635" s="9">
        <v>203136118</v>
      </c>
      <c r="I635" s="9">
        <v>1070311</v>
      </c>
      <c r="J635" s="9">
        <v>1543884</v>
      </c>
      <c r="K635" s="9">
        <v>0</v>
      </c>
      <c r="L635" s="9">
        <v>0</v>
      </c>
      <c r="M635" s="9">
        <v>4038</v>
      </c>
      <c r="N635" s="9">
        <v>323526</v>
      </c>
      <c r="O635" s="9">
        <v>0</v>
      </c>
      <c r="P635" s="9">
        <v>1338</v>
      </c>
      <c r="Q635" s="9">
        <v>0</v>
      </c>
      <c r="R635" s="9">
        <v>0</v>
      </c>
      <c r="S635"/>
      <c r="T635"/>
      <c r="U635" s="4">
        <f t="shared" si="29"/>
        <v>12680</v>
      </c>
      <c r="V635" s="3">
        <f>((G635-G634)*'Z1 values'!C$5*'Z1 values'!$C$10)/'Z1 values'!$C$12</f>
        <v>7.876345825195313E-3</v>
      </c>
      <c r="W635" s="3">
        <f>((H635-H634)*'Z1 values'!D$5*'Z1 values'!$C$10)/'Z1 values'!$C$12</f>
        <v>2.9619689941406253E-2</v>
      </c>
      <c r="X635" s="3">
        <f>((I635-I634)*'Z1 values'!E$5*'Z1 values'!$C$10)/'Z1 values'!$C$12</f>
        <v>0</v>
      </c>
      <c r="Y635" s="3">
        <f>((J635-J634)*'Z1 values'!F$5*'Z1 values'!$C$10)/'Z1 values'!$C$12</f>
        <v>0.11514770507812502</v>
      </c>
      <c r="Z635" s="6">
        <f t="shared" si="27"/>
        <v>0.15264374084472659</v>
      </c>
      <c r="AA635">
        <f t="shared" si="28"/>
        <v>211.33333333333334</v>
      </c>
    </row>
    <row r="636" spans="1:27" x14ac:dyDescent="0.25">
      <c r="A636" s="7" t="s">
        <v>4675</v>
      </c>
      <c r="B636" s="7" t="s">
        <v>576</v>
      </c>
      <c r="C636" s="7">
        <v>812904</v>
      </c>
      <c r="D636" s="9" t="s">
        <v>37</v>
      </c>
      <c r="E636" s="9" t="s">
        <v>38</v>
      </c>
      <c r="F636" s="9">
        <v>634</v>
      </c>
      <c r="G636" s="9">
        <v>4539453</v>
      </c>
      <c r="H636" s="9">
        <v>203459649</v>
      </c>
      <c r="I636" s="9">
        <v>1070311</v>
      </c>
      <c r="J636" s="9">
        <v>1544844</v>
      </c>
      <c r="K636" s="9">
        <v>0</v>
      </c>
      <c r="L636" s="9">
        <v>0</v>
      </c>
      <c r="M636" s="9">
        <v>4034</v>
      </c>
      <c r="N636" s="9">
        <v>323531</v>
      </c>
      <c r="O636" s="9">
        <v>0</v>
      </c>
      <c r="P636" s="9">
        <v>960</v>
      </c>
      <c r="Q636" s="9">
        <v>0</v>
      </c>
      <c r="R636" s="9">
        <v>0</v>
      </c>
      <c r="S636"/>
      <c r="T636"/>
      <c r="U636" s="4">
        <f t="shared" si="29"/>
        <v>12700</v>
      </c>
      <c r="V636" s="3">
        <f>((G636-G635)*'Z1 values'!C$5*'Z1 values'!$C$10)/'Z1 values'!$C$12</f>
        <v>7.8685455322265625E-3</v>
      </c>
      <c r="W636" s="3">
        <f>((H636-H635)*'Z1 values'!D$5*'Z1 values'!$C$10)/'Z1 values'!$C$12</f>
        <v>2.9620147705078127E-2</v>
      </c>
      <c r="X636" s="3">
        <f>((I636-I635)*'Z1 values'!E$5*'Z1 values'!$C$10)/'Z1 values'!$C$12</f>
        <v>0</v>
      </c>
      <c r="Y636" s="3">
        <f>((J636-J635)*'Z1 values'!F$5*'Z1 values'!$C$10)/'Z1 values'!$C$12</f>
        <v>8.2617187499999994E-2</v>
      </c>
      <c r="Z636" s="6">
        <f t="shared" si="27"/>
        <v>0.12010588073730469</v>
      </c>
      <c r="AA636">
        <f t="shared" si="28"/>
        <v>211.66666666666666</v>
      </c>
    </row>
    <row r="637" spans="1:27" x14ac:dyDescent="0.25">
      <c r="A637" s="7" t="s">
        <v>4676</v>
      </c>
      <c r="B637" s="7" t="s">
        <v>576</v>
      </c>
      <c r="C637" s="7">
        <v>814184</v>
      </c>
      <c r="D637" s="9" t="s">
        <v>37</v>
      </c>
      <c r="E637" s="9" t="s">
        <v>38</v>
      </c>
      <c r="F637" s="9">
        <v>635</v>
      </c>
      <c r="G637" s="9">
        <v>4546657</v>
      </c>
      <c r="H637" s="9">
        <v>203780012</v>
      </c>
      <c r="I637" s="9">
        <v>1072074</v>
      </c>
      <c r="J637" s="9">
        <v>1547660</v>
      </c>
      <c r="K637" s="9">
        <v>0</v>
      </c>
      <c r="L637" s="9">
        <v>0</v>
      </c>
      <c r="M637" s="9">
        <v>7203</v>
      </c>
      <c r="N637" s="9">
        <v>320363</v>
      </c>
      <c r="O637" s="9">
        <v>1763</v>
      </c>
      <c r="P637" s="9">
        <v>2816</v>
      </c>
      <c r="Q637" s="9">
        <v>0</v>
      </c>
      <c r="R637" s="9">
        <v>0</v>
      </c>
      <c r="S637"/>
      <c r="T637"/>
      <c r="U637" s="4">
        <f t="shared" si="29"/>
        <v>12720</v>
      </c>
      <c r="V637" s="3">
        <f>((G637-G636)*'Z1 values'!C$5*'Z1 values'!$C$10)/'Z1 values'!$C$12</f>
        <v>1.404832763671875E-2</v>
      </c>
      <c r="W637" s="3">
        <f>((H637-H636)*'Z1 values'!D$5*'Z1 values'!$C$10)/'Z1 values'!$C$12</f>
        <v>2.9330108642578123E-2</v>
      </c>
      <c r="X637" s="3">
        <f>((I637-I636)*'Z1 values'!E$5*'Z1 values'!$C$10)/'Z1 values'!$C$12</f>
        <v>0.14042449951171873</v>
      </c>
      <c r="Y637" s="3">
        <f>((J637-J636)*'Z1 values'!F$5*'Z1 values'!$C$10)/'Z1 values'!$C$12</f>
        <v>0.24234375000000002</v>
      </c>
      <c r="Z637" s="6">
        <f t="shared" si="27"/>
        <v>0.42614668579101561</v>
      </c>
      <c r="AA637">
        <f t="shared" si="28"/>
        <v>212</v>
      </c>
    </row>
    <row r="638" spans="1:27" x14ac:dyDescent="0.25">
      <c r="A638" s="7" t="s">
        <v>4677</v>
      </c>
      <c r="B638" s="7" t="s">
        <v>576</v>
      </c>
      <c r="C638" s="7">
        <v>815464</v>
      </c>
      <c r="D638" s="9" t="s">
        <v>37</v>
      </c>
      <c r="E638" s="9" t="s">
        <v>38</v>
      </c>
      <c r="F638" s="9">
        <v>636</v>
      </c>
      <c r="G638" s="9">
        <v>4555408</v>
      </c>
      <c r="H638" s="9">
        <v>204098746</v>
      </c>
      <c r="I638" s="9">
        <v>1074584</v>
      </c>
      <c r="J638" s="9">
        <v>1550465</v>
      </c>
      <c r="K638" s="9">
        <v>0</v>
      </c>
      <c r="L638" s="9">
        <v>0</v>
      </c>
      <c r="M638" s="9">
        <v>8749</v>
      </c>
      <c r="N638" s="9">
        <v>318734</v>
      </c>
      <c r="O638" s="9">
        <v>2510</v>
      </c>
      <c r="P638" s="9">
        <v>2805</v>
      </c>
      <c r="Q638" s="9">
        <v>0</v>
      </c>
      <c r="R638" s="9">
        <v>0</v>
      </c>
      <c r="S638"/>
      <c r="T638"/>
      <c r="U638" s="4">
        <f t="shared" si="29"/>
        <v>12740</v>
      </c>
      <c r="V638" s="3">
        <f>((G638-G637)*'Z1 values'!C$5*'Z1 values'!$C$10)/'Z1 values'!$C$12</f>
        <v>1.7065090942382812E-2</v>
      </c>
      <c r="W638" s="3">
        <f>((H638-H637)*'Z1 values'!D$5*'Z1 values'!$C$10)/'Z1 values'!$C$12</f>
        <v>2.918096923828125E-2</v>
      </c>
      <c r="X638" s="3">
        <f>((I638-I637)*'Z1 values'!E$5*'Z1 values'!$C$10)/'Z1 values'!$C$12</f>
        <v>0.19992370605468751</v>
      </c>
      <c r="Y638" s="3">
        <f>((J638-J637)*'Z1 values'!F$5*'Z1 values'!$C$10)/'Z1 values'!$C$12</f>
        <v>0.24139709472656251</v>
      </c>
      <c r="Z638" s="6">
        <f t="shared" si="27"/>
        <v>0.48756686096191409</v>
      </c>
      <c r="AA638">
        <f t="shared" si="28"/>
        <v>212.33333333333334</v>
      </c>
    </row>
    <row r="639" spans="1:27" x14ac:dyDescent="0.25">
      <c r="A639" s="7" t="s">
        <v>4678</v>
      </c>
      <c r="B639" s="7" t="s">
        <v>576</v>
      </c>
      <c r="C639" s="7">
        <v>816744</v>
      </c>
      <c r="D639" s="9" t="s">
        <v>37</v>
      </c>
      <c r="E639" s="9" t="s">
        <v>38</v>
      </c>
      <c r="F639" s="9">
        <v>637</v>
      </c>
      <c r="G639" s="9">
        <v>4563128</v>
      </c>
      <c r="H639" s="9">
        <v>204418589</v>
      </c>
      <c r="I639" s="9">
        <v>1076176</v>
      </c>
      <c r="J639" s="9">
        <v>1553293</v>
      </c>
      <c r="K639" s="9">
        <v>0</v>
      </c>
      <c r="L639" s="9">
        <v>0</v>
      </c>
      <c r="M639" s="9">
        <v>7718</v>
      </c>
      <c r="N639" s="9">
        <v>319843</v>
      </c>
      <c r="O639" s="9">
        <v>1592</v>
      </c>
      <c r="P639" s="9">
        <v>2828</v>
      </c>
      <c r="Q639" s="9">
        <v>0</v>
      </c>
      <c r="R639" s="9">
        <v>0</v>
      </c>
      <c r="S639"/>
      <c r="T639"/>
      <c r="U639" s="4">
        <f t="shared" si="29"/>
        <v>12760</v>
      </c>
      <c r="V639" s="3">
        <f>((G639-G638)*'Z1 values'!C$5*'Z1 values'!$C$10)/'Z1 values'!$C$12</f>
        <v>1.50545654296875E-2</v>
      </c>
      <c r="W639" s="3">
        <f>((H639-H638)*'Z1 values'!D$5*'Z1 values'!$C$10)/'Z1 values'!$C$12</f>
        <v>2.9282501220703128E-2</v>
      </c>
      <c r="X639" s="3">
        <f>((I639-I638)*'Z1 values'!E$5*'Z1 values'!$C$10)/'Z1 values'!$C$12</f>
        <v>0.12680419921875</v>
      </c>
      <c r="Y639" s="3">
        <f>((J639-J638)*'Z1 values'!F$5*'Z1 values'!$C$10)/'Z1 values'!$C$12</f>
        <v>0.24337646484375003</v>
      </c>
      <c r="Z639" s="6">
        <f t="shared" si="27"/>
        <v>0.41451773071289066</v>
      </c>
      <c r="AA639">
        <f t="shared" si="28"/>
        <v>212.66666666666666</v>
      </c>
    </row>
    <row r="640" spans="1:27" x14ac:dyDescent="0.25">
      <c r="A640" s="7" t="s">
        <v>4679</v>
      </c>
      <c r="B640" s="7" t="s">
        <v>576</v>
      </c>
      <c r="C640" s="7">
        <v>818024</v>
      </c>
      <c r="D640" s="9" t="s">
        <v>37</v>
      </c>
      <c r="E640" s="9" t="s">
        <v>38</v>
      </c>
      <c r="F640" s="9">
        <v>638</v>
      </c>
      <c r="G640" s="9">
        <v>4568306</v>
      </c>
      <c r="H640" s="9">
        <v>204740974</v>
      </c>
      <c r="I640" s="9">
        <v>1076583</v>
      </c>
      <c r="J640" s="9">
        <v>1554940</v>
      </c>
      <c r="K640" s="9">
        <v>0</v>
      </c>
      <c r="L640" s="9">
        <v>0</v>
      </c>
      <c r="M640" s="9">
        <v>5176</v>
      </c>
      <c r="N640" s="9">
        <v>322385</v>
      </c>
      <c r="O640" s="9">
        <v>407</v>
      </c>
      <c r="P640" s="9">
        <v>1647</v>
      </c>
      <c r="Q640" s="9">
        <v>0</v>
      </c>
      <c r="R640" s="9">
        <v>0</v>
      </c>
      <c r="S640"/>
      <c r="T640"/>
      <c r="U640" s="4">
        <f t="shared" si="29"/>
        <v>12780</v>
      </c>
      <c r="V640" s="3">
        <f>((G640-G639)*'Z1 values'!C$5*'Z1 values'!$C$10)/'Z1 values'!$C$12</f>
        <v>1.0097479248046876E-2</v>
      </c>
      <c r="W640" s="3">
        <f>((H640-H639)*'Z1 values'!D$5*'Z1 values'!$C$10)/'Z1 values'!$C$12</f>
        <v>2.9515228271484374E-2</v>
      </c>
      <c r="X640" s="3">
        <f>((I640-I639)*'Z1 values'!E$5*'Z1 values'!$C$10)/'Z1 values'!$C$12</f>
        <v>3.2417907714843749E-2</v>
      </c>
      <c r="Y640" s="3">
        <f>((J640-J639)*'Z1 values'!F$5*'Z1 values'!$C$10)/'Z1 values'!$C$12</f>
        <v>0.1417401123046875</v>
      </c>
      <c r="Z640" s="6">
        <f t="shared" si="27"/>
        <v>0.21377072753906251</v>
      </c>
      <c r="AA640">
        <f t="shared" si="28"/>
        <v>213</v>
      </c>
    </row>
    <row r="641" spans="1:27" x14ac:dyDescent="0.25">
      <c r="A641" s="7" t="s">
        <v>4680</v>
      </c>
      <c r="B641" s="7" t="s">
        <v>576</v>
      </c>
      <c r="C641" s="7">
        <v>819304</v>
      </c>
      <c r="D641" s="9" t="s">
        <v>37</v>
      </c>
      <c r="E641" s="9" t="s">
        <v>38</v>
      </c>
      <c r="F641" s="9">
        <v>639</v>
      </c>
      <c r="G641" s="9">
        <v>4572333</v>
      </c>
      <c r="H641" s="9">
        <v>205064513</v>
      </c>
      <c r="I641" s="9">
        <v>1076583</v>
      </c>
      <c r="J641" s="9">
        <v>1556284</v>
      </c>
      <c r="K641" s="9">
        <v>0</v>
      </c>
      <c r="L641" s="9">
        <v>0</v>
      </c>
      <c r="M641" s="9">
        <v>4026</v>
      </c>
      <c r="N641" s="9">
        <v>323539</v>
      </c>
      <c r="O641" s="9">
        <v>0</v>
      </c>
      <c r="P641" s="9">
        <v>1344</v>
      </c>
      <c r="Q641" s="9">
        <v>0</v>
      </c>
      <c r="R641" s="9">
        <v>0</v>
      </c>
      <c r="S641"/>
      <c r="T641"/>
      <c r="U641" s="4">
        <f t="shared" si="29"/>
        <v>12800</v>
      </c>
      <c r="V641" s="3">
        <f>((G641-G640)*'Z1 values'!C$5*'Z1 values'!$C$10)/'Z1 values'!$C$12</f>
        <v>7.8529449462890616E-3</v>
      </c>
      <c r="W641" s="3">
        <f>((H641-H640)*'Z1 values'!D$5*'Z1 values'!$C$10)/'Z1 values'!$C$12</f>
        <v>2.9620880126953124E-2</v>
      </c>
      <c r="X641" s="3">
        <f>((I641-I640)*'Z1 values'!E$5*'Z1 values'!$C$10)/'Z1 values'!$C$12</f>
        <v>0</v>
      </c>
      <c r="Y641" s="3">
        <f>((J641-J640)*'Z1 values'!F$5*'Z1 values'!$C$10)/'Z1 values'!$C$12</f>
        <v>0.11566406250000001</v>
      </c>
      <c r="Z641" s="6">
        <f t="shared" si="27"/>
        <v>0.1531378875732422</v>
      </c>
      <c r="AA641">
        <f t="shared" si="28"/>
        <v>213.33333333333334</v>
      </c>
    </row>
    <row r="642" spans="1:27" x14ac:dyDescent="0.25">
      <c r="A642" s="7" t="s">
        <v>4681</v>
      </c>
      <c r="B642" s="7" t="s">
        <v>576</v>
      </c>
      <c r="C642" s="7">
        <v>820584</v>
      </c>
      <c r="D642" s="9" t="s">
        <v>37</v>
      </c>
      <c r="E642" s="9" t="s">
        <v>38</v>
      </c>
      <c r="F642" s="9">
        <v>640</v>
      </c>
      <c r="G642" s="9">
        <v>4576367</v>
      </c>
      <c r="H642" s="9">
        <v>205388045</v>
      </c>
      <c r="I642" s="9">
        <v>1076583</v>
      </c>
      <c r="J642" s="9">
        <v>1557439</v>
      </c>
      <c r="K642" s="9">
        <v>0</v>
      </c>
      <c r="L642" s="9">
        <v>0</v>
      </c>
      <c r="M642" s="9">
        <v>4033</v>
      </c>
      <c r="N642" s="9">
        <v>323532</v>
      </c>
      <c r="O642" s="9">
        <v>0</v>
      </c>
      <c r="P642" s="9">
        <v>1155</v>
      </c>
      <c r="Q642" s="9">
        <v>0</v>
      </c>
      <c r="R642" s="9">
        <v>0</v>
      </c>
      <c r="S642"/>
      <c r="T642"/>
      <c r="U642" s="4">
        <f t="shared" si="29"/>
        <v>12820</v>
      </c>
      <c r="V642" s="3">
        <f>((G642-G641)*'Z1 values'!C$5*'Z1 values'!$C$10)/'Z1 values'!$C$12</f>
        <v>7.8665954589843736E-3</v>
      </c>
      <c r="W642" s="3">
        <f>((H642-H641)*'Z1 values'!D$5*'Z1 values'!$C$10)/'Z1 values'!$C$12</f>
        <v>2.9620239257812504E-2</v>
      </c>
      <c r="X642" s="3">
        <f>((I642-I641)*'Z1 values'!E$5*'Z1 values'!$C$10)/'Z1 values'!$C$12</f>
        <v>0</v>
      </c>
      <c r="Y642" s="3">
        <f>((J642-J641)*'Z1 values'!F$5*'Z1 values'!$C$10)/'Z1 values'!$C$12</f>
        <v>9.9398803710937497E-2</v>
      </c>
      <c r="Z642" s="6">
        <f t="shared" si="27"/>
        <v>0.13688563842773438</v>
      </c>
      <c r="AA642">
        <f t="shared" si="28"/>
        <v>213.66666666666666</v>
      </c>
    </row>
    <row r="643" spans="1:27" x14ac:dyDescent="0.25">
      <c r="A643" s="7" t="s">
        <v>4682</v>
      </c>
      <c r="B643" s="7" t="s">
        <v>576</v>
      </c>
      <c r="C643" s="7">
        <v>821864</v>
      </c>
      <c r="D643" s="9" t="s">
        <v>37</v>
      </c>
      <c r="E643" s="9" t="s">
        <v>38</v>
      </c>
      <c r="F643" s="9">
        <v>641</v>
      </c>
      <c r="G643" s="9">
        <v>4583626</v>
      </c>
      <c r="H643" s="9">
        <v>205708356</v>
      </c>
      <c r="I643" s="9">
        <v>1078388</v>
      </c>
      <c r="J643" s="9">
        <v>1560048</v>
      </c>
      <c r="K643" s="9">
        <v>0</v>
      </c>
      <c r="L643" s="9">
        <v>0</v>
      </c>
      <c r="M643" s="9">
        <v>7258</v>
      </c>
      <c r="N643" s="9">
        <v>320311</v>
      </c>
      <c r="O643" s="9">
        <v>1805</v>
      </c>
      <c r="P643" s="9">
        <v>2609</v>
      </c>
      <c r="Q643" s="9">
        <v>0</v>
      </c>
      <c r="R643" s="9">
        <v>0</v>
      </c>
      <c r="S643"/>
      <c r="T643"/>
      <c r="U643" s="4">
        <f t="shared" si="29"/>
        <v>12840</v>
      </c>
      <c r="V643" s="3">
        <f>((G643-G642)*'Z1 values'!C$5*'Z1 values'!$C$10)/'Z1 values'!$C$12</f>
        <v>1.4155581665039062E-2</v>
      </c>
      <c r="W643" s="3">
        <f>((H643-H642)*'Z1 values'!D$5*'Z1 values'!$C$10)/'Z1 values'!$C$12</f>
        <v>2.9325347900390625E-2</v>
      </c>
      <c r="X643" s="3">
        <f>((I643-I642)*'Z1 values'!E$5*'Z1 values'!$C$10)/'Z1 values'!$C$12</f>
        <v>0.14376983642578123</v>
      </c>
      <c r="Y643" s="3">
        <f>((J643-J642)*'Z1 values'!F$5*'Z1 values'!$C$10)/'Z1 values'!$C$12</f>
        <v>0.2245294189453125</v>
      </c>
      <c r="Z643" s="6">
        <f t="shared" ref="Z643:Z706" si="30">SUM(V643:Y643)</f>
        <v>0.41178018493652346</v>
      </c>
      <c r="AA643">
        <f t="shared" ref="AA643:AA706" si="31">U643/60</f>
        <v>214</v>
      </c>
    </row>
    <row r="644" spans="1:27" x14ac:dyDescent="0.25">
      <c r="A644" s="7" t="s">
        <v>4683</v>
      </c>
      <c r="B644" s="7" t="s">
        <v>576</v>
      </c>
      <c r="C644" s="7">
        <v>823144</v>
      </c>
      <c r="D644" s="9" t="s">
        <v>37</v>
      </c>
      <c r="E644" s="9" t="s">
        <v>38</v>
      </c>
      <c r="F644" s="9">
        <v>642</v>
      </c>
      <c r="G644" s="9">
        <v>4589258</v>
      </c>
      <c r="H644" s="9">
        <v>206030287</v>
      </c>
      <c r="I644" s="9">
        <v>1079054</v>
      </c>
      <c r="J644" s="9">
        <v>1562075</v>
      </c>
      <c r="K644" s="9">
        <v>0</v>
      </c>
      <c r="L644" s="9">
        <v>0</v>
      </c>
      <c r="M644" s="9">
        <v>5631</v>
      </c>
      <c r="N644" s="9">
        <v>321931</v>
      </c>
      <c r="O644" s="9">
        <v>666</v>
      </c>
      <c r="P644" s="9">
        <v>2027</v>
      </c>
      <c r="Q644" s="9">
        <v>0</v>
      </c>
      <c r="R644" s="9">
        <v>0</v>
      </c>
      <c r="S644"/>
      <c r="T644"/>
      <c r="U644" s="4">
        <f t="shared" ref="U644:U707" si="32">U643+20</f>
        <v>12860</v>
      </c>
      <c r="V644" s="3">
        <f>((G644-G643)*'Z1 values'!C$5*'Z1 values'!$C$10)/'Z1 values'!$C$12</f>
        <v>1.09828125E-2</v>
      </c>
      <c r="W644" s="3">
        <f>((H644-H643)*'Z1 values'!D$5*'Z1 values'!$C$10)/'Z1 values'!$C$12</f>
        <v>2.9473663330078125E-2</v>
      </c>
      <c r="X644" s="3">
        <f>((I644-I643)*'Z1 values'!E$5*'Z1 values'!$C$10)/'Z1 values'!$C$12</f>
        <v>5.3047485351562493E-2</v>
      </c>
      <c r="Y644" s="3">
        <f>((J644-J643)*'Z1 values'!F$5*'Z1 values'!$C$10)/'Z1 values'!$C$12</f>
        <v>0.17444274902343748</v>
      </c>
      <c r="Z644" s="6">
        <f t="shared" si="30"/>
        <v>0.2679467102050781</v>
      </c>
      <c r="AA644">
        <f t="shared" si="31"/>
        <v>214.33333333333334</v>
      </c>
    </row>
    <row r="645" spans="1:27" x14ac:dyDescent="0.25">
      <c r="A645" s="7" t="s">
        <v>4684</v>
      </c>
      <c r="B645" s="7" t="s">
        <v>576</v>
      </c>
      <c r="C645" s="7">
        <v>824424</v>
      </c>
      <c r="D645" s="9" t="s">
        <v>37</v>
      </c>
      <c r="E645" s="9" t="s">
        <v>38</v>
      </c>
      <c r="F645" s="9">
        <v>643</v>
      </c>
      <c r="G645" s="9">
        <v>4596463</v>
      </c>
      <c r="H645" s="9">
        <v>206350649</v>
      </c>
      <c r="I645" s="9">
        <v>1080818</v>
      </c>
      <c r="J645" s="9">
        <v>1564315</v>
      </c>
      <c r="K645" s="9">
        <v>0</v>
      </c>
      <c r="L645" s="9">
        <v>0</v>
      </c>
      <c r="M645" s="9">
        <v>7204</v>
      </c>
      <c r="N645" s="9">
        <v>320362</v>
      </c>
      <c r="O645" s="9">
        <v>1764</v>
      </c>
      <c r="P645" s="9">
        <v>2240</v>
      </c>
      <c r="Q645" s="9">
        <v>0</v>
      </c>
      <c r="R645" s="9">
        <v>0</v>
      </c>
      <c r="S645"/>
      <c r="T645"/>
      <c r="U645" s="4">
        <f t="shared" si="32"/>
        <v>12880</v>
      </c>
      <c r="V645" s="3">
        <f>((G645-G644)*'Z1 values'!C$5*'Z1 values'!$C$10)/'Z1 values'!$C$12</f>
        <v>1.4050277709960937E-2</v>
      </c>
      <c r="W645" s="3">
        <f>((H645-H644)*'Z1 values'!D$5*'Z1 values'!$C$10)/'Z1 values'!$C$12</f>
        <v>2.933001708984375E-2</v>
      </c>
      <c r="X645" s="3">
        <f>((I645-I644)*'Z1 values'!E$5*'Z1 values'!$C$10)/'Z1 values'!$C$12</f>
        <v>0.14050415039062497</v>
      </c>
      <c r="Y645" s="3">
        <f>((J645-J644)*'Z1 values'!F$5*'Z1 values'!$C$10)/'Z1 values'!$C$12</f>
        <v>0.19277343750000001</v>
      </c>
      <c r="Z645" s="6">
        <f t="shared" si="30"/>
        <v>0.37665788269042966</v>
      </c>
      <c r="AA645">
        <f t="shared" si="31"/>
        <v>214.66666666666666</v>
      </c>
    </row>
    <row r="646" spans="1:27" x14ac:dyDescent="0.25">
      <c r="A646" s="7" t="s">
        <v>4685</v>
      </c>
      <c r="B646" s="7" t="s">
        <v>576</v>
      </c>
      <c r="C646" s="7">
        <v>825704</v>
      </c>
      <c r="D646" s="9" t="s">
        <v>37</v>
      </c>
      <c r="E646" s="9" t="s">
        <v>38</v>
      </c>
      <c r="F646" s="9">
        <v>644</v>
      </c>
      <c r="G646" s="9">
        <v>4600776</v>
      </c>
      <c r="H646" s="9">
        <v>206673901</v>
      </c>
      <c r="I646" s="9">
        <v>1080818</v>
      </c>
      <c r="J646" s="9">
        <v>1565590</v>
      </c>
      <c r="K646" s="9">
        <v>0</v>
      </c>
      <c r="L646" s="9">
        <v>0</v>
      </c>
      <c r="M646" s="9">
        <v>4312</v>
      </c>
      <c r="N646" s="9">
        <v>323252</v>
      </c>
      <c r="O646" s="9">
        <v>0</v>
      </c>
      <c r="P646" s="9">
        <v>1275</v>
      </c>
      <c r="Q646" s="9">
        <v>0</v>
      </c>
      <c r="R646" s="9">
        <v>0</v>
      </c>
      <c r="S646"/>
      <c r="T646"/>
      <c r="U646" s="4">
        <f t="shared" si="32"/>
        <v>12900</v>
      </c>
      <c r="V646" s="3">
        <f>((G646-G645)*'Z1 values'!C$5*'Z1 values'!$C$10)/'Z1 values'!$C$12</f>
        <v>8.410665893554688E-3</v>
      </c>
      <c r="W646" s="3">
        <f>((H646-H645)*'Z1 values'!D$5*'Z1 values'!$C$10)/'Z1 values'!$C$12</f>
        <v>2.9594604492187499E-2</v>
      </c>
      <c r="X646" s="3">
        <f>((I646-I645)*'Z1 values'!E$5*'Z1 values'!$C$10)/'Z1 values'!$C$12</f>
        <v>0</v>
      </c>
      <c r="Y646" s="3">
        <f>((J646-J645)*'Z1 values'!F$5*'Z1 values'!$C$10)/'Z1 values'!$C$12</f>
        <v>0.1097259521484375</v>
      </c>
      <c r="Z646" s="6">
        <f t="shared" si="30"/>
        <v>0.1477312225341797</v>
      </c>
      <c r="AA646">
        <f t="shared" si="31"/>
        <v>215</v>
      </c>
    </row>
    <row r="647" spans="1:27" x14ac:dyDescent="0.25">
      <c r="A647" s="7" t="s">
        <v>4686</v>
      </c>
      <c r="B647" s="7" t="s">
        <v>576</v>
      </c>
      <c r="C647" s="7">
        <v>826984</v>
      </c>
      <c r="D647" s="9" t="s">
        <v>37</v>
      </c>
      <c r="E647" s="9" t="s">
        <v>38</v>
      </c>
      <c r="F647" s="9">
        <v>645</v>
      </c>
      <c r="G647" s="9">
        <v>4604784</v>
      </c>
      <c r="H647" s="9">
        <v>206997458</v>
      </c>
      <c r="I647" s="9">
        <v>1080818</v>
      </c>
      <c r="J647" s="9">
        <v>1566550</v>
      </c>
      <c r="K647" s="9">
        <v>0</v>
      </c>
      <c r="L647" s="9">
        <v>0</v>
      </c>
      <c r="M647" s="9">
        <v>4007</v>
      </c>
      <c r="N647" s="9">
        <v>323557</v>
      </c>
      <c r="O647" s="9">
        <v>0</v>
      </c>
      <c r="P647" s="9">
        <v>960</v>
      </c>
      <c r="Q647" s="9">
        <v>0</v>
      </c>
      <c r="R647" s="9">
        <v>0</v>
      </c>
      <c r="S647"/>
      <c r="T647"/>
      <c r="U647" s="4">
        <f t="shared" si="32"/>
        <v>12920</v>
      </c>
      <c r="V647" s="3">
        <f>((G647-G646)*'Z1 values'!C$5*'Z1 values'!$C$10)/'Z1 values'!$C$12</f>
        <v>7.8158935546874999E-3</v>
      </c>
      <c r="W647" s="3">
        <f>((H647-H646)*'Z1 values'!D$5*'Z1 values'!$C$10)/'Z1 values'!$C$12</f>
        <v>2.9622528076171876E-2</v>
      </c>
      <c r="X647" s="3">
        <f>((I647-I646)*'Z1 values'!E$5*'Z1 values'!$C$10)/'Z1 values'!$C$12</f>
        <v>0</v>
      </c>
      <c r="Y647" s="3">
        <f>((J647-J646)*'Z1 values'!F$5*'Z1 values'!$C$10)/'Z1 values'!$C$12</f>
        <v>8.2617187499999994E-2</v>
      </c>
      <c r="Z647" s="6">
        <f t="shared" si="30"/>
        <v>0.12005560913085937</v>
      </c>
      <c r="AA647">
        <f t="shared" si="31"/>
        <v>215.33333333333334</v>
      </c>
    </row>
    <row r="648" spans="1:27" x14ac:dyDescent="0.25">
      <c r="A648" s="7" t="s">
        <v>4687</v>
      </c>
      <c r="B648" s="7" t="s">
        <v>576</v>
      </c>
      <c r="C648" s="7">
        <v>828264</v>
      </c>
      <c r="D648" s="9" t="s">
        <v>37</v>
      </c>
      <c r="E648" s="9" t="s">
        <v>38</v>
      </c>
      <c r="F648" s="9">
        <v>646</v>
      </c>
      <c r="G648" s="9">
        <v>4614157</v>
      </c>
      <c r="H648" s="9">
        <v>207315652</v>
      </c>
      <c r="I648" s="9">
        <v>1083817</v>
      </c>
      <c r="J648" s="9">
        <v>1569567</v>
      </c>
      <c r="K648" s="9">
        <v>0</v>
      </c>
      <c r="L648" s="9">
        <v>0</v>
      </c>
      <c r="M648" s="9">
        <v>9372</v>
      </c>
      <c r="N648" s="9">
        <v>318194</v>
      </c>
      <c r="O648" s="9">
        <v>2999</v>
      </c>
      <c r="P648" s="9">
        <v>3017</v>
      </c>
      <c r="Q648" s="9">
        <v>0</v>
      </c>
      <c r="R648" s="9">
        <v>0</v>
      </c>
      <c r="S648"/>
      <c r="T648"/>
      <c r="U648" s="4">
        <f t="shared" si="32"/>
        <v>12940</v>
      </c>
      <c r="V648" s="3">
        <f>((G648-G647)*'Z1 values'!C$5*'Z1 values'!$C$10)/'Z1 values'!$C$12</f>
        <v>1.8278036499023438E-2</v>
      </c>
      <c r="W648" s="3">
        <f>((H648-H647)*'Z1 values'!D$5*'Z1 values'!$C$10)/'Z1 values'!$C$12</f>
        <v>2.913153076171875E-2</v>
      </c>
      <c r="X648" s="3">
        <f>((I648-I647)*'Z1 values'!E$5*'Z1 values'!$C$10)/'Z1 values'!$C$12</f>
        <v>0.23887298583984373</v>
      </c>
      <c r="Y648" s="3">
        <f>((J648-J647)*'Z1 values'!F$5*'Z1 values'!$C$10)/'Z1 values'!$C$12</f>
        <v>0.25964172363281246</v>
      </c>
      <c r="Z648" s="6">
        <f t="shared" si="30"/>
        <v>0.54592427673339838</v>
      </c>
      <c r="AA648">
        <f t="shared" si="31"/>
        <v>215.66666666666666</v>
      </c>
    </row>
    <row r="649" spans="1:27" x14ac:dyDescent="0.25">
      <c r="A649" s="7" t="s">
        <v>4688</v>
      </c>
      <c r="B649" s="7" t="s">
        <v>576</v>
      </c>
      <c r="C649" s="7">
        <v>829544</v>
      </c>
      <c r="D649" s="9" t="s">
        <v>37</v>
      </c>
      <c r="E649" s="9" t="s">
        <v>38</v>
      </c>
      <c r="F649" s="9">
        <v>647</v>
      </c>
      <c r="G649" s="9">
        <v>4621337</v>
      </c>
      <c r="H649" s="9">
        <v>207636041</v>
      </c>
      <c r="I649" s="9">
        <v>1085537</v>
      </c>
      <c r="J649" s="9">
        <v>1572192</v>
      </c>
      <c r="K649" s="9">
        <v>0</v>
      </c>
      <c r="L649" s="9">
        <v>0</v>
      </c>
      <c r="M649" s="9">
        <v>7179</v>
      </c>
      <c r="N649" s="9">
        <v>320389</v>
      </c>
      <c r="O649" s="9">
        <v>1720</v>
      </c>
      <c r="P649" s="9">
        <v>2625</v>
      </c>
      <c r="Q649" s="9">
        <v>0</v>
      </c>
      <c r="R649" s="9">
        <v>0</v>
      </c>
      <c r="S649"/>
      <c r="T649"/>
      <c r="U649" s="4">
        <f t="shared" si="32"/>
        <v>12960</v>
      </c>
      <c r="V649" s="3">
        <f>((G649-G648)*'Z1 values'!C$5*'Z1 values'!$C$10)/'Z1 values'!$C$12</f>
        <v>1.4001525878906249E-2</v>
      </c>
      <c r="W649" s="3">
        <f>((H649-H648)*'Z1 values'!D$5*'Z1 values'!$C$10)/'Z1 values'!$C$12</f>
        <v>2.9332489013671876E-2</v>
      </c>
      <c r="X649" s="3">
        <f>((I649-I648)*'Z1 values'!E$5*'Z1 values'!$C$10)/'Z1 values'!$C$12</f>
        <v>0.13699951171874997</v>
      </c>
      <c r="Y649" s="3">
        <f>((J649-J648)*'Z1 values'!F$5*'Z1 values'!$C$10)/'Z1 values'!$C$12</f>
        <v>0.2259063720703125</v>
      </c>
      <c r="Z649" s="6">
        <f t="shared" si="30"/>
        <v>0.40623989868164057</v>
      </c>
      <c r="AA649">
        <f t="shared" si="31"/>
        <v>216</v>
      </c>
    </row>
    <row r="650" spans="1:27" x14ac:dyDescent="0.25">
      <c r="A650" s="7" t="s">
        <v>4689</v>
      </c>
      <c r="B650" s="7" t="s">
        <v>576</v>
      </c>
      <c r="C650" s="7">
        <v>830824</v>
      </c>
      <c r="D650" s="9" t="s">
        <v>37</v>
      </c>
      <c r="E650" s="9" t="s">
        <v>38</v>
      </c>
      <c r="F650" s="9">
        <v>648</v>
      </c>
      <c r="G650" s="9">
        <v>4625493</v>
      </c>
      <c r="H650" s="9">
        <v>207959447</v>
      </c>
      <c r="I650" s="9">
        <v>1085537</v>
      </c>
      <c r="J650" s="9">
        <v>1573341</v>
      </c>
      <c r="K650" s="9">
        <v>0</v>
      </c>
      <c r="L650" s="9">
        <v>0</v>
      </c>
      <c r="M650" s="9">
        <v>4155</v>
      </c>
      <c r="N650" s="9">
        <v>323406</v>
      </c>
      <c r="O650" s="9">
        <v>0</v>
      </c>
      <c r="P650" s="9">
        <v>1149</v>
      </c>
      <c r="Q650" s="9">
        <v>0</v>
      </c>
      <c r="R650" s="9">
        <v>0</v>
      </c>
      <c r="S650"/>
      <c r="T650"/>
      <c r="U650" s="4">
        <f t="shared" si="32"/>
        <v>12980</v>
      </c>
      <c r="V650" s="3">
        <f>((G650-G649)*'Z1 values'!C$5*'Z1 values'!$C$10)/'Z1 values'!$C$12</f>
        <v>8.1045043945312499E-3</v>
      </c>
      <c r="W650" s="3">
        <f>((H650-H649)*'Z1 values'!D$5*'Z1 values'!$C$10)/'Z1 values'!$C$12</f>
        <v>2.9608703613281252E-2</v>
      </c>
      <c r="X650" s="3">
        <f>((I650-I649)*'Z1 values'!E$5*'Z1 values'!$C$10)/'Z1 values'!$C$12</f>
        <v>0</v>
      </c>
      <c r="Y650" s="3">
        <f>((J650-J649)*'Z1 values'!F$5*'Z1 values'!$C$10)/'Z1 values'!$C$12</f>
        <v>9.8882446289062509E-2</v>
      </c>
      <c r="Z650" s="6">
        <f t="shared" si="30"/>
        <v>0.13659565429687501</v>
      </c>
      <c r="AA650">
        <f t="shared" si="31"/>
        <v>216.33333333333334</v>
      </c>
    </row>
    <row r="651" spans="1:27" x14ac:dyDescent="0.25">
      <c r="A651" s="7" t="s">
        <v>4690</v>
      </c>
      <c r="B651" s="7" t="s">
        <v>576</v>
      </c>
      <c r="C651" s="7">
        <v>832104</v>
      </c>
      <c r="D651" s="9" t="s">
        <v>37</v>
      </c>
      <c r="E651" s="9" t="s">
        <v>38</v>
      </c>
      <c r="F651" s="9">
        <v>649</v>
      </c>
      <c r="G651" s="9">
        <v>4637812</v>
      </c>
      <c r="H651" s="9">
        <v>208274694</v>
      </c>
      <c r="I651" s="9">
        <v>1089746</v>
      </c>
      <c r="J651" s="9">
        <v>1577636</v>
      </c>
      <c r="K651" s="9">
        <v>0</v>
      </c>
      <c r="L651" s="9">
        <v>0</v>
      </c>
      <c r="M651" s="9">
        <v>12318</v>
      </c>
      <c r="N651" s="9">
        <v>315247</v>
      </c>
      <c r="O651" s="9">
        <v>4209</v>
      </c>
      <c r="P651" s="9">
        <v>4295</v>
      </c>
      <c r="Q651" s="9">
        <v>0</v>
      </c>
      <c r="R651" s="9">
        <v>0</v>
      </c>
      <c r="S651"/>
      <c r="T651"/>
      <c r="U651" s="4">
        <f t="shared" si="32"/>
        <v>13000</v>
      </c>
      <c r="V651" s="3">
        <f>((G651-G650)*'Z1 values'!C$5*'Z1 values'!$C$10)/'Z1 values'!$C$12</f>
        <v>2.4022952270507814E-2</v>
      </c>
      <c r="W651" s="3">
        <f>((H651-H650)*'Z1 values'!D$5*'Z1 values'!$C$10)/'Z1 values'!$C$12</f>
        <v>2.8861724853515625E-2</v>
      </c>
      <c r="X651" s="3">
        <f>((I651-I650)*'Z1 values'!E$5*'Z1 values'!$C$10)/'Z1 values'!$C$12</f>
        <v>0.33525054931640624</v>
      </c>
      <c r="Y651" s="3">
        <f>((J651-J650)*'Z1 values'!F$5*'Z1 values'!$C$10)/'Z1 values'!$C$12</f>
        <v>0.36962585449218749</v>
      </c>
      <c r="Z651" s="6">
        <f t="shared" si="30"/>
        <v>0.75776108093261718</v>
      </c>
      <c r="AA651">
        <f t="shared" si="31"/>
        <v>216.66666666666666</v>
      </c>
    </row>
    <row r="652" spans="1:27" x14ac:dyDescent="0.25">
      <c r="A652" s="7" t="s">
        <v>4691</v>
      </c>
      <c r="B652" s="7" t="s">
        <v>576</v>
      </c>
      <c r="C652" s="7">
        <v>833384</v>
      </c>
      <c r="D652" s="9" t="s">
        <v>37</v>
      </c>
      <c r="E652" s="9" t="s">
        <v>38</v>
      </c>
      <c r="F652" s="9">
        <v>650</v>
      </c>
      <c r="G652" s="9">
        <v>4665080</v>
      </c>
      <c r="H652" s="9">
        <v>208575001</v>
      </c>
      <c r="I652" s="9">
        <v>1101735</v>
      </c>
      <c r="J652" s="9">
        <v>1589018</v>
      </c>
      <c r="K652" s="9">
        <v>0</v>
      </c>
      <c r="L652" s="9">
        <v>0</v>
      </c>
      <c r="M652" s="9">
        <v>27266</v>
      </c>
      <c r="N652" s="9">
        <v>300307</v>
      </c>
      <c r="O652" s="9">
        <v>11989</v>
      </c>
      <c r="P652" s="9">
        <v>11382</v>
      </c>
      <c r="Q652" s="9">
        <v>0</v>
      </c>
      <c r="R652" s="9">
        <v>0</v>
      </c>
      <c r="S652"/>
      <c r="T652"/>
      <c r="U652" s="4">
        <f t="shared" si="32"/>
        <v>13020</v>
      </c>
      <c r="V652" s="3">
        <f>((G652-G651)*'Z1 values'!C$5*'Z1 values'!$C$10)/'Z1 values'!$C$12</f>
        <v>5.3174597167968754E-2</v>
      </c>
      <c r="W652" s="3">
        <f>((H652-H651)*'Z1 values'!D$5*'Z1 values'!$C$10)/'Z1 values'!$C$12</f>
        <v>2.7493927001953126E-2</v>
      </c>
      <c r="X652" s="3">
        <f>((I652-I651)*'Z1 values'!E$5*'Z1 values'!$C$10)/'Z1 values'!$C$12</f>
        <v>0.95493438720703117</v>
      </c>
      <c r="Y652" s="3">
        <f>((J652-J651)*'Z1 values'!F$5*'Z1 values'!$C$10)/'Z1 values'!$C$12</f>
        <v>0.97953002929687505</v>
      </c>
      <c r="Z652" s="6">
        <f t="shared" si="30"/>
        <v>2.0151329406738281</v>
      </c>
      <c r="AA652">
        <f t="shared" si="31"/>
        <v>217</v>
      </c>
    </row>
    <row r="653" spans="1:27" x14ac:dyDescent="0.25">
      <c r="A653" s="7" t="s">
        <v>4692</v>
      </c>
      <c r="B653" s="7" t="s">
        <v>576</v>
      </c>
      <c r="C653" s="7">
        <v>834664</v>
      </c>
      <c r="D653" s="9" t="s">
        <v>37</v>
      </c>
      <c r="E653" s="9" t="s">
        <v>38</v>
      </c>
      <c r="F653" s="9">
        <v>651</v>
      </c>
      <c r="G653" s="9">
        <v>4669249</v>
      </c>
      <c r="H653" s="9">
        <v>208898397</v>
      </c>
      <c r="I653" s="9">
        <v>1101735</v>
      </c>
      <c r="J653" s="9">
        <v>1589978</v>
      </c>
      <c r="K653" s="9">
        <v>0</v>
      </c>
      <c r="L653" s="9">
        <v>0</v>
      </c>
      <c r="M653" s="9">
        <v>4167</v>
      </c>
      <c r="N653" s="9">
        <v>323396</v>
      </c>
      <c r="O653" s="9">
        <v>0</v>
      </c>
      <c r="P653" s="9">
        <v>960</v>
      </c>
      <c r="Q653" s="9">
        <v>0</v>
      </c>
      <c r="R653" s="9">
        <v>0</v>
      </c>
      <c r="S653"/>
      <c r="T653"/>
      <c r="U653" s="4">
        <f t="shared" si="32"/>
        <v>13040</v>
      </c>
      <c r="V653" s="3">
        <f>((G653-G652)*'Z1 values'!C$5*'Z1 values'!$C$10)/'Z1 values'!$C$12</f>
        <v>8.1298553466796868E-3</v>
      </c>
      <c r="W653" s="3">
        <f>((H653-H652)*'Z1 values'!D$5*'Z1 values'!$C$10)/'Z1 values'!$C$12</f>
        <v>2.9607788085937503E-2</v>
      </c>
      <c r="X653" s="3">
        <f>((I653-I652)*'Z1 values'!E$5*'Z1 values'!$C$10)/'Z1 values'!$C$12</f>
        <v>0</v>
      </c>
      <c r="Y653" s="3">
        <f>((J653-J652)*'Z1 values'!F$5*'Z1 values'!$C$10)/'Z1 values'!$C$12</f>
        <v>8.2617187499999994E-2</v>
      </c>
      <c r="Z653" s="6">
        <f t="shared" si="30"/>
        <v>0.12035483093261719</v>
      </c>
      <c r="AA653">
        <f t="shared" si="31"/>
        <v>217.33333333333334</v>
      </c>
    </row>
    <row r="654" spans="1:27" x14ac:dyDescent="0.25">
      <c r="A654" s="7" t="s">
        <v>4693</v>
      </c>
      <c r="B654" s="7" t="s">
        <v>576</v>
      </c>
      <c r="C654" s="7">
        <v>835944</v>
      </c>
      <c r="D654" s="9" t="s">
        <v>37</v>
      </c>
      <c r="E654" s="9" t="s">
        <v>38</v>
      </c>
      <c r="F654" s="9">
        <v>652</v>
      </c>
      <c r="G654" s="9">
        <v>4673396</v>
      </c>
      <c r="H654" s="9">
        <v>209221815</v>
      </c>
      <c r="I654" s="9">
        <v>1101735</v>
      </c>
      <c r="J654" s="9">
        <v>1591328</v>
      </c>
      <c r="K654" s="9">
        <v>0</v>
      </c>
      <c r="L654" s="9">
        <v>0</v>
      </c>
      <c r="M654" s="9">
        <v>4145</v>
      </c>
      <c r="N654" s="9">
        <v>323418</v>
      </c>
      <c r="O654" s="9">
        <v>0</v>
      </c>
      <c r="P654" s="9">
        <v>1350</v>
      </c>
      <c r="Q654" s="9">
        <v>0</v>
      </c>
      <c r="R654" s="9">
        <v>0</v>
      </c>
      <c r="S654"/>
      <c r="T654"/>
      <c r="U654" s="4">
        <f t="shared" si="32"/>
        <v>13060</v>
      </c>
      <c r="V654" s="3">
        <f>((G654-G653)*'Z1 values'!C$5*'Z1 values'!$C$10)/'Z1 values'!$C$12</f>
        <v>8.0869537353515618E-3</v>
      </c>
      <c r="W654" s="3">
        <f>((H654-H653)*'Z1 values'!D$5*'Z1 values'!$C$10)/'Z1 values'!$C$12</f>
        <v>2.9609802246093754E-2</v>
      </c>
      <c r="X654" s="3">
        <f>((I654-I653)*'Z1 values'!E$5*'Z1 values'!$C$10)/'Z1 values'!$C$12</f>
        <v>0</v>
      </c>
      <c r="Y654" s="3">
        <f>((J654-J653)*'Z1 values'!F$5*'Z1 values'!$C$10)/'Z1 values'!$C$12</f>
        <v>0.116180419921875</v>
      </c>
      <c r="Z654" s="6">
        <f t="shared" si="30"/>
        <v>0.15387717590332031</v>
      </c>
      <c r="AA654">
        <f t="shared" si="31"/>
        <v>217.66666666666666</v>
      </c>
    </row>
    <row r="655" spans="1:27" x14ac:dyDescent="0.25">
      <c r="A655" s="7" t="s">
        <v>4694</v>
      </c>
      <c r="B655" s="7" t="s">
        <v>576</v>
      </c>
      <c r="C655" s="7">
        <v>837224</v>
      </c>
      <c r="D655" s="9" t="s">
        <v>37</v>
      </c>
      <c r="E655" s="9" t="s">
        <v>38</v>
      </c>
      <c r="F655" s="9">
        <v>653</v>
      </c>
      <c r="G655" s="9">
        <v>4679850</v>
      </c>
      <c r="H655" s="9">
        <v>209542920</v>
      </c>
      <c r="I655" s="9">
        <v>1102990</v>
      </c>
      <c r="J655" s="9">
        <v>1594043</v>
      </c>
      <c r="K655" s="9">
        <v>0</v>
      </c>
      <c r="L655" s="9">
        <v>0</v>
      </c>
      <c r="M655" s="9">
        <v>6452</v>
      </c>
      <c r="N655" s="9">
        <v>321105</v>
      </c>
      <c r="O655" s="9">
        <v>1255</v>
      </c>
      <c r="P655" s="9">
        <v>2715</v>
      </c>
      <c r="Q655" s="9">
        <v>0</v>
      </c>
      <c r="R655" s="9">
        <v>0</v>
      </c>
      <c r="S655"/>
      <c r="T655"/>
      <c r="U655" s="4">
        <f t="shared" si="32"/>
        <v>13080</v>
      </c>
      <c r="V655" s="3">
        <f>((G655-G654)*'Z1 values'!C$5*'Z1 values'!$C$10)/'Z1 values'!$C$12</f>
        <v>1.2585772705078125E-2</v>
      </c>
      <c r="W655" s="3">
        <f>((H655-H654)*'Z1 values'!D$5*'Z1 values'!$C$10)/'Z1 values'!$C$12</f>
        <v>2.939804077148438E-2</v>
      </c>
      <c r="X655" s="3">
        <f>((I655-I654)*'Z1 values'!E$5*'Z1 values'!$C$10)/'Z1 values'!$C$12</f>
        <v>9.9961853027343756E-2</v>
      </c>
      <c r="Y655" s="3">
        <f>((J655-J654)*'Z1 values'!F$5*'Z1 values'!$C$10)/'Z1 values'!$C$12</f>
        <v>0.23365173339843751</v>
      </c>
      <c r="Z655" s="6">
        <f t="shared" si="30"/>
        <v>0.37559739990234375</v>
      </c>
      <c r="AA655">
        <f t="shared" si="31"/>
        <v>218</v>
      </c>
    </row>
    <row r="656" spans="1:27" x14ac:dyDescent="0.25">
      <c r="A656" s="7" t="s">
        <v>4695</v>
      </c>
      <c r="B656" s="7" t="s">
        <v>576</v>
      </c>
      <c r="C656" s="7">
        <v>838504</v>
      </c>
      <c r="D656" s="9" t="s">
        <v>37</v>
      </c>
      <c r="E656" s="9" t="s">
        <v>38</v>
      </c>
      <c r="F656" s="9">
        <v>654</v>
      </c>
      <c r="G656" s="9">
        <v>4687623</v>
      </c>
      <c r="H656" s="9">
        <v>209862708</v>
      </c>
      <c r="I656" s="9">
        <v>1105022</v>
      </c>
      <c r="J656" s="9">
        <v>1596600</v>
      </c>
      <c r="K656" s="9">
        <v>0</v>
      </c>
      <c r="L656" s="9">
        <v>0</v>
      </c>
      <c r="M656" s="9">
        <v>7771</v>
      </c>
      <c r="N656" s="9">
        <v>319788</v>
      </c>
      <c r="O656" s="9">
        <v>2032</v>
      </c>
      <c r="P656" s="9">
        <v>2557</v>
      </c>
      <c r="Q656" s="9">
        <v>0</v>
      </c>
      <c r="R656" s="9">
        <v>0</v>
      </c>
      <c r="S656"/>
      <c r="T656"/>
      <c r="U656" s="4">
        <f t="shared" si="32"/>
        <v>13100</v>
      </c>
      <c r="V656" s="3">
        <f>((G656-G655)*'Z1 values'!C$5*'Z1 values'!$C$10)/'Z1 values'!$C$12</f>
        <v>1.5157919311523438E-2</v>
      </c>
      <c r="W656" s="3">
        <f>((H656-H655)*'Z1 values'!D$5*'Z1 values'!$C$10)/'Z1 values'!$C$12</f>
        <v>2.9277465820312498E-2</v>
      </c>
      <c r="X656" s="3">
        <f>((I656-I655)*'Z1 values'!E$5*'Z1 values'!$C$10)/'Z1 values'!$C$12</f>
        <v>0.16185058593749999</v>
      </c>
      <c r="Y656" s="3">
        <f>((J656-J655)*'Z1 values'!F$5*'Z1 values'!$C$10)/'Z1 values'!$C$12</f>
        <v>0.22005432128906249</v>
      </c>
      <c r="Z656" s="6">
        <f t="shared" si="30"/>
        <v>0.42634029235839843</v>
      </c>
      <c r="AA656">
        <f t="shared" si="31"/>
        <v>218.33333333333334</v>
      </c>
    </row>
    <row r="657" spans="1:27" x14ac:dyDescent="0.25">
      <c r="A657" s="7" t="s">
        <v>4696</v>
      </c>
      <c r="B657" s="7" t="s">
        <v>576</v>
      </c>
      <c r="C657" s="7">
        <v>839784</v>
      </c>
      <c r="D657" s="9" t="s">
        <v>37</v>
      </c>
      <c r="E657" s="9" t="s">
        <v>38</v>
      </c>
      <c r="F657" s="9">
        <v>655</v>
      </c>
      <c r="G657" s="9">
        <v>4694830</v>
      </c>
      <c r="H657" s="9">
        <v>210183067</v>
      </c>
      <c r="I657" s="9">
        <v>1106789</v>
      </c>
      <c r="J657" s="9">
        <v>1599391</v>
      </c>
      <c r="K657" s="9">
        <v>0</v>
      </c>
      <c r="L657" s="9">
        <v>0</v>
      </c>
      <c r="M657" s="9">
        <v>7206</v>
      </c>
      <c r="N657" s="9">
        <v>320359</v>
      </c>
      <c r="O657" s="9">
        <v>1767</v>
      </c>
      <c r="P657" s="9">
        <v>2791</v>
      </c>
      <c r="Q657" s="9">
        <v>0</v>
      </c>
      <c r="R657" s="9">
        <v>0</v>
      </c>
      <c r="S657"/>
      <c r="T657"/>
      <c r="U657" s="4">
        <f t="shared" si="32"/>
        <v>13120</v>
      </c>
      <c r="V657" s="3">
        <f>((G657-G656)*'Z1 values'!C$5*'Z1 values'!$C$10)/'Z1 values'!$C$12</f>
        <v>1.405417785644531E-2</v>
      </c>
      <c r="W657" s="3">
        <f>((H657-H656)*'Z1 values'!D$5*'Z1 values'!$C$10)/'Z1 values'!$C$12</f>
        <v>2.9329742431640625E-2</v>
      </c>
      <c r="X657" s="3">
        <f>((I657-I656)*'Z1 values'!E$5*'Z1 values'!$C$10)/'Z1 values'!$C$12</f>
        <v>0.14074310302734375</v>
      </c>
      <c r="Y657" s="3">
        <f>((J657-J656)*'Z1 values'!F$5*'Z1 values'!$C$10)/'Z1 values'!$C$12</f>
        <v>0.24019226074218752</v>
      </c>
      <c r="Z657" s="6">
        <f t="shared" si="30"/>
        <v>0.42431928405761721</v>
      </c>
      <c r="AA657">
        <f t="shared" si="31"/>
        <v>218.66666666666666</v>
      </c>
    </row>
    <row r="658" spans="1:27" x14ac:dyDescent="0.25">
      <c r="A658" s="7" t="s">
        <v>4697</v>
      </c>
      <c r="B658" s="7" t="s">
        <v>576</v>
      </c>
      <c r="C658" s="7">
        <v>841064</v>
      </c>
      <c r="D658" s="9" t="s">
        <v>37</v>
      </c>
      <c r="E658" s="9" t="s">
        <v>38</v>
      </c>
      <c r="F658" s="9">
        <v>656</v>
      </c>
      <c r="G658" s="9">
        <v>4698886</v>
      </c>
      <c r="H658" s="9">
        <v>210506576</v>
      </c>
      <c r="I658" s="9">
        <v>1106789</v>
      </c>
      <c r="J658" s="9">
        <v>1600351</v>
      </c>
      <c r="K658" s="9">
        <v>0</v>
      </c>
      <c r="L658" s="9">
        <v>0</v>
      </c>
      <c r="M658" s="9">
        <v>4055</v>
      </c>
      <c r="N658" s="9">
        <v>323509</v>
      </c>
      <c r="O658" s="9">
        <v>0</v>
      </c>
      <c r="P658" s="9">
        <v>960</v>
      </c>
      <c r="Q658" s="9">
        <v>0</v>
      </c>
      <c r="R658" s="9">
        <v>0</v>
      </c>
      <c r="S658"/>
      <c r="T658"/>
      <c r="U658" s="4">
        <f t="shared" si="32"/>
        <v>13140</v>
      </c>
      <c r="V658" s="3">
        <f>((G658-G657)*'Z1 values'!C$5*'Z1 values'!$C$10)/'Z1 values'!$C$12</f>
        <v>7.9094970703125003E-3</v>
      </c>
      <c r="W658" s="3">
        <f>((H658-H657)*'Z1 values'!D$5*'Z1 values'!$C$10)/'Z1 values'!$C$12</f>
        <v>2.9618133544921876E-2</v>
      </c>
      <c r="X658" s="3">
        <f>((I658-I657)*'Z1 values'!E$5*'Z1 values'!$C$10)/'Z1 values'!$C$12</f>
        <v>0</v>
      </c>
      <c r="Y658" s="3">
        <f>((J658-J657)*'Z1 values'!F$5*'Z1 values'!$C$10)/'Z1 values'!$C$12</f>
        <v>8.2617187499999994E-2</v>
      </c>
      <c r="Z658" s="6">
        <f t="shared" si="30"/>
        <v>0.12014481811523436</v>
      </c>
      <c r="AA658">
        <f t="shared" si="31"/>
        <v>219</v>
      </c>
    </row>
    <row r="659" spans="1:27" x14ac:dyDescent="0.25">
      <c r="A659" s="7" t="s">
        <v>4698</v>
      </c>
      <c r="B659" s="7" t="s">
        <v>576</v>
      </c>
      <c r="C659" s="7">
        <v>842344</v>
      </c>
      <c r="D659" s="9" t="s">
        <v>37</v>
      </c>
      <c r="E659" s="9" t="s">
        <v>38</v>
      </c>
      <c r="F659" s="9">
        <v>657</v>
      </c>
      <c r="G659" s="9">
        <v>4706697</v>
      </c>
      <c r="H659" s="9">
        <v>210826332</v>
      </c>
      <c r="I659" s="9">
        <v>1108654</v>
      </c>
      <c r="J659" s="9">
        <v>1602517</v>
      </c>
      <c r="K659" s="9">
        <v>0</v>
      </c>
      <c r="L659" s="9">
        <v>0</v>
      </c>
      <c r="M659" s="9">
        <v>7810</v>
      </c>
      <c r="N659" s="9">
        <v>319756</v>
      </c>
      <c r="O659" s="9">
        <v>1865</v>
      </c>
      <c r="P659" s="9">
        <v>2166</v>
      </c>
      <c r="Q659" s="9">
        <v>0</v>
      </c>
      <c r="R659" s="9">
        <v>0</v>
      </c>
      <c r="S659"/>
      <c r="T659"/>
      <c r="U659" s="4">
        <f t="shared" si="32"/>
        <v>13160</v>
      </c>
      <c r="V659" s="3">
        <f>((G659-G658)*'Z1 values'!C$5*'Z1 values'!$C$10)/'Z1 values'!$C$12</f>
        <v>1.5232022094726561E-2</v>
      </c>
      <c r="W659" s="3">
        <f>((H659-H658)*'Z1 values'!D$5*'Z1 values'!$C$10)/'Z1 values'!$C$12</f>
        <v>2.9274536132812501E-2</v>
      </c>
      <c r="X659" s="3">
        <f>((I659-I658)*'Z1 values'!E$5*'Z1 values'!$C$10)/'Z1 values'!$C$12</f>
        <v>0.14854888916015624</v>
      </c>
      <c r="Y659" s="3">
        <f>((J659-J658)*'Z1 values'!F$5*'Z1 values'!$C$10)/'Z1 values'!$C$12</f>
        <v>0.18640502929687502</v>
      </c>
      <c r="Z659" s="6">
        <f t="shared" si="30"/>
        <v>0.37946047668457034</v>
      </c>
      <c r="AA659">
        <f t="shared" si="31"/>
        <v>219.33333333333334</v>
      </c>
    </row>
    <row r="660" spans="1:27" x14ac:dyDescent="0.25">
      <c r="A660" s="7" t="s">
        <v>4699</v>
      </c>
      <c r="B660" s="7" t="s">
        <v>576</v>
      </c>
      <c r="C660" s="7">
        <v>843624</v>
      </c>
      <c r="D660" s="9" t="s">
        <v>37</v>
      </c>
      <c r="E660" s="9" t="s">
        <v>38</v>
      </c>
      <c r="F660" s="9">
        <v>658</v>
      </c>
      <c r="G660" s="9">
        <v>4717468</v>
      </c>
      <c r="H660" s="9">
        <v>211143119</v>
      </c>
      <c r="I660" s="9">
        <v>1112199</v>
      </c>
      <c r="J660" s="9">
        <v>1605949</v>
      </c>
      <c r="K660" s="9">
        <v>0</v>
      </c>
      <c r="L660" s="9">
        <v>0</v>
      </c>
      <c r="M660" s="9">
        <v>10770</v>
      </c>
      <c r="N660" s="9">
        <v>316787</v>
      </c>
      <c r="O660" s="9">
        <v>3545</v>
      </c>
      <c r="P660" s="9">
        <v>3432</v>
      </c>
      <c r="Q660" s="9">
        <v>0</v>
      </c>
      <c r="R660" s="9">
        <v>0</v>
      </c>
      <c r="S660"/>
      <c r="T660"/>
      <c r="U660" s="4">
        <f t="shared" si="32"/>
        <v>13180</v>
      </c>
      <c r="V660" s="3">
        <f>((G660-G659)*'Z1 values'!C$5*'Z1 values'!$C$10)/'Z1 values'!$C$12</f>
        <v>2.1004238891601561E-2</v>
      </c>
      <c r="W660" s="3">
        <f>((H660-H659)*'Z1 values'!D$5*'Z1 values'!$C$10)/'Z1 values'!$C$12</f>
        <v>2.9002716064453128E-2</v>
      </c>
      <c r="X660" s="3">
        <f>((I660-I659)*'Z1 values'!E$5*'Z1 values'!$C$10)/'Z1 values'!$C$12</f>
        <v>0.28236236572265622</v>
      </c>
      <c r="Y660" s="3">
        <f>((J660-J659)*'Z1 values'!F$5*'Z1 values'!$C$10)/'Z1 values'!$C$12</f>
        <v>0.29535644531250005</v>
      </c>
      <c r="Z660" s="6">
        <f t="shared" si="30"/>
        <v>0.62772576599121099</v>
      </c>
      <c r="AA660">
        <f t="shared" si="31"/>
        <v>219.66666666666666</v>
      </c>
    </row>
    <row r="661" spans="1:27" x14ac:dyDescent="0.25">
      <c r="A661" s="7" t="s">
        <v>4700</v>
      </c>
      <c r="B661" s="7" t="s">
        <v>576</v>
      </c>
      <c r="C661" s="7">
        <v>844904</v>
      </c>
      <c r="D661" s="9" t="s">
        <v>37</v>
      </c>
      <c r="E661" s="9" t="s">
        <v>38</v>
      </c>
      <c r="F661" s="9">
        <v>659</v>
      </c>
      <c r="G661" s="9">
        <v>4724682</v>
      </c>
      <c r="H661" s="9">
        <v>211463465</v>
      </c>
      <c r="I661" s="9">
        <v>1113963</v>
      </c>
      <c r="J661" s="9">
        <v>1608361</v>
      </c>
      <c r="K661" s="9">
        <v>0</v>
      </c>
      <c r="L661" s="9">
        <v>0</v>
      </c>
      <c r="M661" s="9">
        <v>7213</v>
      </c>
      <c r="N661" s="9">
        <v>320346</v>
      </c>
      <c r="O661" s="9">
        <v>1764</v>
      </c>
      <c r="P661" s="9">
        <v>2412</v>
      </c>
      <c r="Q661" s="9">
        <v>0</v>
      </c>
      <c r="R661" s="9">
        <v>0</v>
      </c>
      <c r="S661"/>
      <c r="T661"/>
      <c r="U661" s="4">
        <f t="shared" si="32"/>
        <v>13200</v>
      </c>
      <c r="V661" s="3">
        <f>((G661-G660)*'Z1 values'!C$5*'Z1 values'!$C$10)/'Z1 values'!$C$12</f>
        <v>1.4067828369140622E-2</v>
      </c>
      <c r="W661" s="3">
        <f>((H661-H660)*'Z1 values'!D$5*'Z1 values'!$C$10)/'Z1 values'!$C$12</f>
        <v>2.9328552246093754E-2</v>
      </c>
      <c r="X661" s="3">
        <f>((I661-I660)*'Z1 values'!E$5*'Z1 values'!$C$10)/'Z1 values'!$C$12</f>
        <v>0.14050415039062497</v>
      </c>
      <c r="Y661" s="3">
        <f>((J661-J660)*'Z1 values'!F$5*'Z1 values'!$C$10)/'Z1 values'!$C$12</f>
        <v>0.20757568359374998</v>
      </c>
      <c r="Z661" s="6">
        <f t="shared" si="30"/>
        <v>0.39147621459960935</v>
      </c>
      <c r="AA661">
        <f t="shared" si="31"/>
        <v>220</v>
      </c>
    </row>
    <row r="662" spans="1:27" x14ac:dyDescent="0.25">
      <c r="A662" s="7" t="s">
        <v>4701</v>
      </c>
      <c r="B662" s="7" t="s">
        <v>576</v>
      </c>
      <c r="C662" s="7">
        <v>846184</v>
      </c>
      <c r="D662" s="9" t="s">
        <v>37</v>
      </c>
      <c r="E662" s="9" t="s">
        <v>38</v>
      </c>
      <c r="F662" s="9">
        <v>660</v>
      </c>
      <c r="G662" s="9">
        <v>4728841</v>
      </c>
      <c r="H662" s="9">
        <v>211786871</v>
      </c>
      <c r="I662" s="9">
        <v>1113963</v>
      </c>
      <c r="J662" s="9">
        <v>1609516</v>
      </c>
      <c r="K662" s="9">
        <v>0</v>
      </c>
      <c r="L662" s="9">
        <v>0</v>
      </c>
      <c r="M662" s="9">
        <v>4158</v>
      </c>
      <c r="N662" s="9">
        <v>323406</v>
      </c>
      <c r="O662" s="9">
        <v>0</v>
      </c>
      <c r="P662" s="9">
        <v>1155</v>
      </c>
      <c r="Q662" s="9">
        <v>0</v>
      </c>
      <c r="R662" s="9">
        <v>0</v>
      </c>
      <c r="S662"/>
      <c r="T662"/>
      <c r="U662" s="4">
        <f t="shared" si="32"/>
        <v>13220</v>
      </c>
      <c r="V662" s="3">
        <f>((G662-G661)*'Z1 values'!C$5*'Z1 values'!$C$10)/'Z1 values'!$C$12</f>
        <v>8.1103546142578115E-3</v>
      </c>
      <c r="W662" s="3">
        <f>((H662-H661)*'Z1 values'!D$5*'Z1 values'!$C$10)/'Z1 values'!$C$12</f>
        <v>2.9608703613281252E-2</v>
      </c>
      <c r="X662" s="3">
        <f>((I662-I661)*'Z1 values'!E$5*'Z1 values'!$C$10)/'Z1 values'!$C$12</f>
        <v>0</v>
      </c>
      <c r="Y662" s="3">
        <f>((J662-J661)*'Z1 values'!F$5*'Z1 values'!$C$10)/'Z1 values'!$C$12</f>
        <v>9.9398803710937497E-2</v>
      </c>
      <c r="Z662" s="6">
        <f t="shared" si="30"/>
        <v>0.13711786193847655</v>
      </c>
      <c r="AA662">
        <f t="shared" si="31"/>
        <v>220.33333333333334</v>
      </c>
    </row>
    <row r="663" spans="1:27" x14ac:dyDescent="0.25">
      <c r="A663" s="7" t="s">
        <v>4702</v>
      </c>
      <c r="B663" s="7" t="s">
        <v>576</v>
      </c>
      <c r="C663" s="7">
        <v>847464</v>
      </c>
      <c r="D663" s="9" t="s">
        <v>37</v>
      </c>
      <c r="E663" s="9" t="s">
        <v>38</v>
      </c>
      <c r="F663" s="9">
        <v>661</v>
      </c>
      <c r="G663" s="9">
        <v>4732994</v>
      </c>
      <c r="H663" s="9">
        <v>212110282</v>
      </c>
      <c r="I663" s="9">
        <v>1113963</v>
      </c>
      <c r="J663" s="9">
        <v>1610476</v>
      </c>
      <c r="K663" s="9">
        <v>0</v>
      </c>
      <c r="L663" s="9">
        <v>0</v>
      </c>
      <c r="M663" s="9">
        <v>4152</v>
      </c>
      <c r="N663" s="9">
        <v>323411</v>
      </c>
      <c r="O663" s="9">
        <v>0</v>
      </c>
      <c r="P663" s="9">
        <v>960</v>
      </c>
      <c r="Q663" s="9">
        <v>0</v>
      </c>
      <c r="R663" s="9">
        <v>0</v>
      </c>
      <c r="S663"/>
      <c r="T663"/>
      <c r="U663" s="4">
        <f t="shared" si="32"/>
        <v>13240</v>
      </c>
      <c r="V663" s="3">
        <f>((G663-G662)*'Z1 values'!C$5*'Z1 values'!$C$10)/'Z1 values'!$C$12</f>
        <v>8.0986541748046866E-3</v>
      </c>
      <c r="W663" s="3">
        <f>((H663-H662)*'Z1 values'!D$5*'Z1 values'!$C$10)/'Z1 values'!$C$12</f>
        <v>2.9609161376953123E-2</v>
      </c>
      <c r="X663" s="3">
        <f>((I663-I662)*'Z1 values'!E$5*'Z1 values'!$C$10)/'Z1 values'!$C$12</f>
        <v>0</v>
      </c>
      <c r="Y663" s="3">
        <f>((J663-J662)*'Z1 values'!F$5*'Z1 values'!$C$10)/'Z1 values'!$C$12</f>
        <v>8.2617187499999994E-2</v>
      </c>
      <c r="Z663" s="6">
        <f t="shared" si="30"/>
        <v>0.12032500305175781</v>
      </c>
      <c r="AA663">
        <f t="shared" si="31"/>
        <v>220.66666666666666</v>
      </c>
    </row>
    <row r="664" spans="1:27" x14ac:dyDescent="0.25">
      <c r="A664" s="7" t="s">
        <v>4703</v>
      </c>
      <c r="B664" s="7" t="s">
        <v>576</v>
      </c>
      <c r="C664" s="7">
        <v>848744</v>
      </c>
      <c r="D664" s="9" t="s">
        <v>37</v>
      </c>
      <c r="E664" s="9" t="s">
        <v>38</v>
      </c>
      <c r="F664" s="9">
        <v>662</v>
      </c>
      <c r="G664" s="9">
        <v>4737143</v>
      </c>
      <c r="H664" s="9">
        <v>212433699</v>
      </c>
      <c r="I664" s="9">
        <v>1113963</v>
      </c>
      <c r="J664" s="9">
        <v>1611814</v>
      </c>
      <c r="K664" s="9">
        <v>0</v>
      </c>
      <c r="L664" s="9">
        <v>0</v>
      </c>
      <c r="M664" s="9">
        <v>4147</v>
      </c>
      <c r="N664" s="9">
        <v>323417</v>
      </c>
      <c r="O664" s="9">
        <v>0</v>
      </c>
      <c r="P664" s="9">
        <v>1338</v>
      </c>
      <c r="Q664" s="9">
        <v>0</v>
      </c>
      <c r="R664" s="9">
        <v>0</v>
      </c>
      <c r="S664"/>
      <c r="T664"/>
      <c r="U664" s="4">
        <f t="shared" si="32"/>
        <v>13260</v>
      </c>
      <c r="V664" s="3">
        <f>((G664-G663)*'Z1 values'!C$5*'Z1 values'!$C$10)/'Z1 values'!$C$12</f>
        <v>8.0908538818359362E-3</v>
      </c>
      <c r="W664" s="3">
        <f>((H664-H663)*'Z1 values'!D$5*'Z1 values'!$C$10)/'Z1 values'!$C$12</f>
        <v>2.9609710693359374E-2</v>
      </c>
      <c r="X664" s="3">
        <f>((I664-I663)*'Z1 values'!E$5*'Z1 values'!$C$10)/'Z1 values'!$C$12</f>
        <v>0</v>
      </c>
      <c r="Y664" s="3">
        <f>((J664-J663)*'Z1 values'!F$5*'Z1 values'!$C$10)/'Z1 values'!$C$12</f>
        <v>0.11514770507812502</v>
      </c>
      <c r="Z664" s="6">
        <f t="shared" si="30"/>
        <v>0.15284826965332032</v>
      </c>
      <c r="AA664">
        <f t="shared" si="31"/>
        <v>221</v>
      </c>
    </row>
    <row r="665" spans="1:27" x14ac:dyDescent="0.25">
      <c r="A665" s="7" t="s">
        <v>4704</v>
      </c>
      <c r="B665" s="7" t="s">
        <v>576</v>
      </c>
      <c r="C665" s="7">
        <v>850024</v>
      </c>
      <c r="D665" s="9" t="s">
        <v>37</v>
      </c>
      <c r="E665" s="9" t="s">
        <v>38</v>
      </c>
      <c r="F665" s="9">
        <v>663</v>
      </c>
      <c r="G665" s="9">
        <v>4741269</v>
      </c>
      <c r="H665" s="9">
        <v>212757138</v>
      </c>
      <c r="I665" s="9">
        <v>1113963</v>
      </c>
      <c r="J665" s="9">
        <v>1612774</v>
      </c>
      <c r="K665" s="9">
        <v>0</v>
      </c>
      <c r="L665" s="9">
        <v>0</v>
      </c>
      <c r="M665" s="9">
        <v>4124</v>
      </c>
      <c r="N665" s="9">
        <v>323439</v>
      </c>
      <c r="O665" s="9">
        <v>0</v>
      </c>
      <c r="P665" s="9">
        <v>960</v>
      </c>
      <c r="Q665" s="9">
        <v>0</v>
      </c>
      <c r="R665" s="9">
        <v>0</v>
      </c>
      <c r="S665"/>
      <c r="T665"/>
      <c r="U665" s="4">
        <f t="shared" si="32"/>
        <v>13280</v>
      </c>
      <c r="V665" s="3">
        <f>((G665-G664)*'Z1 values'!C$5*'Z1 values'!$C$10)/'Z1 values'!$C$12</f>
        <v>8.0460021972656257E-3</v>
      </c>
      <c r="W665" s="3">
        <f>((H665-H664)*'Z1 values'!D$5*'Z1 values'!$C$10)/'Z1 values'!$C$12</f>
        <v>2.9611724853515625E-2</v>
      </c>
      <c r="X665" s="3">
        <f>((I665-I664)*'Z1 values'!E$5*'Z1 values'!$C$10)/'Z1 values'!$C$12</f>
        <v>0</v>
      </c>
      <c r="Y665" s="3">
        <f>((J665-J664)*'Z1 values'!F$5*'Z1 values'!$C$10)/'Z1 values'!$C$12</f>
        <v>8.2617187499999994E-2</v>
      </c>
      <c r="Z665" s="6">
        <f t="shared" si="30"/>
        <v>0.12027491455078124</v>
      </c>
      <c r="AA665">
        <f t="shared" si="31"/>
        <v>221.33333333333334</v>
      </c>
    </row>
    <row r="666" spans="1:27" x14ac:dyDescent="0.25">
      <c r="A666" s="7" t="s">
        <v>4705</v>
      </c>
      <c r="B666" s="7" t="s">
        <v>576</v>
      </c>
      <c r="C666" s="7">
        <v>851304</v>
      </c>
      <c r="D666" s="9" t="s">
        <v>37</v>
      </c>
      <c r="E666" s="9" t="s">
        <v>38</v>
      </c>
      <c r="F666" s="9">
        <v>664</v>
      </c>
      <c r="G666" s="9">
        <v>4748599</v>
      </c>
      <c r="H666" s="9">
        <v>213077374</v>
      </c>
      <c r="I666" s="9">
        <v>1115727</v>
      </c>
      <c r="J666" s="9">
        <v>1615374</v>
      </c>
      <c r="K666" s="9">
        <v>0</v>
      </c>
      <c r="L666" s="9">
        <v>0</v>
      </c>
      <c r="M666" s="9">
        <v>7328</v>
      </c>
      <c r="N666" s="9">
        <v>320236</v>
      </c>
      <c r="O666" s="9">
        <v>1764</v>
      </c>
      <c r="P666" s="9">
        <v>2600</v>
      </c>
      <c r="Q666" s="9">
        <v>0</v>
      </c>
      <c r="R666" s="9">
        <v>0</v>
      </c>
      <c r="S666"/>
      <c r="T666"/>
      <c r="U666" s="4">
        <f t="shared" si="32"/>
        <v>13300</v>
      </c>
      <c r="V666" s="3">
        <f>((G666-G665)*'Z1 values'!C$5*'Z1 values'!$C$10)/'Z1 values'!$C$12</f>
        <v>1.4294036865234375E-2</v>
      </c>
      <c r="W666" s="3">
        <f>((H666-H665)*'Z1 values'!D$5*'Z1 values'!$C$10)/'Z1 values'!$C$12</f>
        <v>2.9318481445312499E-2</v>
      </c>
      <c r="X666" s="3">
        <f>((I666-I665)*'Z1 values'!E$5*'Z1 values'!$C$10)/'Z1 values'!$C$12</f>
        <v>0.14050415039062497</v>
      </c>
      <c r="Y666" s="3">
        <f>((J666-J665)*'Z1 values'!F$5*'Z1 values'!$C$10)/'Z1 values'!$C$12</f>
        <v>0.2237548828125</v>
      </c>
      <c r="Z666" s="6">
        <f t="shared" si="30"/>
        <v>0.40787155151367183</v>
      </c>
      <c r="AA666">
        <f t="shared" si="31"/>
        <v>221.66666666666666</v>
      </c>
    </row>
    <row r="667" spans="1:27" x14ac:dyDescent="0.25">
      <c r="A667" s="7" t="s">
        <v>4706</v>
      </c>
      <c r="B667" s="7" t="s">
        <v>576</v>
      </c>
      <c r="C667" s="7">
        <v>852584</v>
      </c>
      <c r="D667" s="9" t="s">
        <v>37</v>
      </c>
      <c r="E667" s="9" t="s">
        <v>38</v>
      </c>
      <c r="F667" s="9">
        <v>665</v>
      </c>
      <c r="G667" s="9">
        <v>4757707</v>
      </c>
      <c r="H667" s="9">
        <v>213395826</v>
      </c>
      <c r="I667" s="9">
        <v>1118414</v>
      </c>
      <c r="J667" s="9">
        <v>1618960</v>
      </c>
      <c r="K667" s="9">
        <v>0</v>
      </c>
      <c r="L667" s="9">
        <v>0</v>
      </c>
      <c r="M667" s="9">
        <v>9106</v>
      </c>
      <c r="N667" s="9">
        <v>318452</v>
      </c>
      <c r="O667" s="9">
        <v>2687</v>
      </c>
      <c r="P667" s="9">
        <v>3586</v>
      </c>
      <c r="Q667" s="9">
        <v>0</v>
      </c>
      <c r="R667" s="9">
        <v>0</v>
      </c>
      <c r="S667"/>
      <c r="T667"/>
      <c r="U667" s="4">
        <f t="shared" si="32"/>
        <v>13320</v>
      </c>
      <c r="V667" s="3">
        <f>((G667-G666)*'Z1 values'!C$5*'Z1 values'!$C$10)/'Z1 values'!$C$12</f>
        <v>1.7761267089843748E-2</v>
      </c>
      <c r="W667" s="3">
        <f>((H667-H666)*'Z1 values'!D$5*'Z1 values'!$C$10)/'Z1 values'!$C$12</f>
        <v>2.91551513671875E-2</v>
      </c>
      <c r="X667" s="3">
        <f>((I667-I666)*'Z1 values'!E$5*'Z1 values'!$C$10)/'Z1 values'!$C$12</f>
        <v>0.21402191162109374</v>
      </c>
      <c r="Y667" s="3">
        <f>((J667-J666)*'Z1 values'!F$5*'Z1 values'!$C$10)/'Z1 values'!$C$12</f>
        <v>0.30860961914062501</v>
      </c>
      <c r="Z667" s="6">
        <f t="shared" si="30"/>
        <v>0.56954794921875007</v>
      </c>
      <c r="AA667">
        <f t="shared" si="31"/>
        <v>222</v>
      </c>
    </row>
    <row r="668" spans="1:27" x14ac:dyDescent="0.25">
      <c r="A668" s="7" t="s">
        <v>4707</v>
      </c>
      <c r="B668" s="7" t="s">
        <v>576</v>
      </c>
      <c r="C668" s="7">
        <v>853864</v>
      </c>
      <c r="D668" s="9" t="s">
        <v>37</v>
      </c>
      <c r="E668" s="9" t="s">
        <v>38</v>
      </c>
      <c r="F668" s="9">
        <v>666</v>
      </c>
      <c r="G668" s="9">
        <v>4765011</v>
      </c>
      <c r="H668" s="9">
        <v>213716089</v>
      </c>
      <c r="I668" s="9">
        <v>1120179</v>
      </c>
      <c r="J668" s="9">
        <v>1621198</v>
      </c>
      <c r="K668" s="9">
        <v>0</v>
      </c>
      <c r="L668" s="9">
        <v>0</v>
      </c>
      <c r="M668" s="9">
        <v>7302</v>
      </c>
      <c r="N668" s="9">
        <v>320263</v>
      </c>
      <c r="O668" s="9">
        <v>1765</v>
      </c>
      <c r="P668" s="9">
        <v>2238</v>
      </c>
      <c r="Q668" s="9">
        <v>0</v>
      </c>
      <c r="R668" s="9">
        <v>0</v>
      </c>
      <c r="S668"/>
      <c r="T668"/>
      <c r="U668" s="4">
        <f t="shared" si="32"/>
        <v>13340</v>
      </c>
      <c r="V668" s="3">
        <f>((G668-G667)*'Z1 values'!C$5*'Z1 values'!$C$10)/'Z1 values'!$C$12</f>
        <v>1.4243334960937498E-2</v>
      </c>
      <c r="W668" s="3">
        <f>((H668-H667)*'Z1 values'!D$5*'Z1 values'!$C$10)/'Z1 values'!$C$12</f>
        <v>2.9320953369140625E-2</v>
      </c>
      <c r="X668" s="3">
        <f>((I668-I667)*'Z1 values'!E$5*'Z1 values'!$C$10)/'Z1 values'!$C$12</f>
        <v>0.14058380126953124</v>
      </c>
      <c r="Y668" s="3">
        <f>((J668-J667)*'Z1 values'!F$5*'Z1 values'!$C$10)/'Z1 values'!$C$12</f>
        <v>0.19260131835937502</v>
      </c>
      <c r="Z668" s="6">
        <f t="shared" si="30"/>
        <v>0.37674940795898437</v>
      </c>
      <c r="AA668">
        <f t="shared" si="31"/>
        <v>222.33333333333334</v>
      </c>
    </row>
    <row r="669" spans="1:27" x14ac:dyDescent="0.25">
      <c r="A669" s="7" t="s">
        <v>4708</v>
      </c>
      <c r="B669" s="7" t="s">
        <v>576</v>
      </c>
      <c r="C669" s="7">
        <v>855144</v>
      </c>
      <c r="D669" s="9" t="s">
        <v>37</v>
      </c>
      <c r="E669" s="9" t="s">
        <v>38</v>
      </c>
      <c r="F669" s="9">
        <v>667</v>
      </c>
      <c r="G669" s="9">
        <v>4772329</v>
      </c>
      <c r="H669" s="9">
        <v>214036337</v>
      </c>
      <c r="I669" s="9">
        <v>1121943</v>
      </c>
      <c r="J669" s="9">
        <v>1623625</v>
      </c>
      <c r="K669" s="9">
        <v>0</v>
      </c>
      <c r="L669" s="9">
        <v>0</v>
      </c>
      <c r="M669" s="9">
        <v>7317</v>
      </c>
      <c r="N669" s="9">
        <v>320248</v>
      </c>
      <c r="O669" s="9">
        <v>1764</v>
      </c>
      <c r="P669" s="9">
        <v>2427</v>
      </c>
      <c r="Q669" s="9">
        <v>0</v>
      </c>
      <c r="R669" s="9">
        <v>0</v>
      </c>
      <c r="S669"/>
      <c r="T669"/>
      <c r="U669" s="4">
        <f t="shared" si="32"/>
        <v>13360</v>
      </c>
      <c r="V669" s="3">
        <f>((G669-G668)*'Z1 values'!C$5*'Z1 values'!$C$10)/'Z1 values'!$C$12</f>
        <v>1.4270635986328124E-2</v>
      </c>
      <c r="W669" s="3">
        <f>((H669-H668)*'Z1 values'!D$5*'Z1 values'!$C$10)/'Z1 values'!$C$12</f>
        <v>2.9319580078125001E-2</v>
      </c>
      <c r="X669" s="3">
        <f>((I669-I668)*'Z1 values'!E$5*'Z1 values'!$C$10)/'Z1 values'!$C$12</f>
        <v>0.14050415039062497</v>
      </c>
      <c r="Y669" s="3">
        <f>((J669-J668)*'Z1 values'!F$5*'Z1 values'!$C$10)/'Z1 values'!$C$12</f>
        <v>0.20886657714843748</v>
      </c>
      <c r="Z669" s="6">
        <f t="shared" si="30"/>
        <v>0.39296094360351558</v>
      </c>
      <c r="AA669">
        <f t="shared" si="31"/>
        <v>222.66666666666666</v>
      </c>
    </row>
    <row r="670" spans="1:27" x14ac:dyDescent="0.25">
      <c r="A670" s="7" t="s">
        <v>4709</v>
      </c>
      <c r="B670" s="7" t="s">
        <v>576</v>
      </c>
      <c r="C670" s="7">
        <v>856424</v>
      </c>
      <c r="D670" s="9" t="s">
        <v>37</v>
      </c>
      <c r="E670" s="9" t="s">
        <v>38</v>
      </c>
      <c r="F670" s="9">
        <v>668</v>
      </c>
      <c r="G670" s="9">
        <v>4776513</v>
      </c>
      <c r="H670" s="9">
        <v>214359719</v>
      </c>
      <c r="I670" s="9">
        <v>1121943</v>
      </c>
      <c r="J670" s="9">
        <v>1625164</v>
      </c>
      <c r="K670" s="9">
        <v>0</v>
      </c>
      <c r="L670" s="9">
        <v>0</v>
      </c>
      <c r="M670" s="9">
        <v>4182</v>
      </c>
      <c r="N670" s="9">
        <v>323382</v>
      </c>
      <c r="O670" s="9">
        <v>0</v>
      </c>
      <c r="P670" s="9">
        <v>1539</v>
      </c>
      <c r="Q670" s="9">
        <v>0</v>
      </c>
      <c r="R670" s="9">
        <v>0</v>
      </c>
      <c r="S670"/>
      <c r="T670"/>
      <c r="U670" s="4">
        <f t="shared" si="32"/>
        <v>13380</v>
      </c>
      <c r="V670" s="3">
        <f>((G670-G669)*'Z1 values'!C$5*'Z1 values'!$C$10)/'Z1 values'!$C$12</f>
        <v>8.1591064453124997E-3</v>
      </c>
      <c r="W670" s="3">
        <f>((H670-H669)*'Z1 values'!D$5*'Z1 values'!$C$10)/'Z1 values'!$C$12</f>
        <v>2.9606506347656252E-2</v>
      </c>
      <c r="X670" s="3">
        <f>((I670-I669)*'Z1 values'!E$5*'Z1 values'!$C$10)/'Z1 values'!$C$12</f>
        <v>0</v>
      </c>
      <c r="Y670" s="3">
        <f>((J670-J669)*'Z1 values'!F$5*'Z1 values'!$C$10)/'Z1 values'!$C$12</f>
        <v>0.13244567871093751</v>
      </c>
      <c r="Z670" s="6">
        <f t="shared" si="30"/>
        <v>0.17021129150390626</v>
      </c>
      <c r="AA670">
        <f t="shared" si="31"/>
        <v>223</v>
      </c>
    </row>
    <row r="671" spans="1:27" x14ac:dyDescent="0.25">
      <c r="A671" s="7" t="s">
        <v>4710</v>
      </c>
      <c r="B671" s="7" t="s">
        <v>576</v>
      </c>
      <c r="C671" s="7">
        <v>857704</v>
      </c>
      <c r="D671" s="9" t="s">
        <v>37</v>
      </c>
      <c r="E671" s="9" t="s">
        <v>38</v>
      </c>
      <c r="F671" s="9">
        <v>669</v>
      </c>
      <c r="G671" s="9">
        <v>4780639</v>
      </c>
      <c r="H671" s="9">
        <v>214683155</v>
      </c>
      <c r="I671" s="9">
        <v>1121943</v>
      </c>
      <c r="J671" s="9">
        <v>1626313</v>
      </c>
      <c r="K671" s="9">
        <v>0</v>
      </c>
      <c r="L671" s="9">
        <v>0</v>
      </c>
      <c r="M671" s="9">
        <v>4124</v>
      </c>
      <c r="N671" s="9">
        <v>323436</v>
      </c>
      <c r="O671" s="9">
        <v>0</v>
      </c>
      <c r="P671" s="9">
        <v>1149</v>
      </c>
      <c r="Q671" s="9">
        <v>0</v>
      </c>
      <c r="R671" s="9">
        <v>0</v>
      </c>
      <c r="S671"/>
      <c r="T671"/>
      <c r="U671" s="4">
        <f t="shared" si="32"/>
        <v>13400</v>
      </c>
      <c r="V671" s="3">
        <f>((G671-G670)*'Z1 values'!C$5*'Z1 values'!$C$10)/'Z1 values'!$C$12</f>
        <v>8.0460021972656257E-3</v>
      </c>
      <c r="W671" s="3">
        <f>((H671-H670)*'Z1 values'!D$5*'Z1 values'!$C$10)/'Z1 values'!$C$12</f>
        <v>2.96114501953125E-2</v>
      </c>
      <c r="X671" s="3">
        <f>((I671-I670)*'Z1 values'!E$5*'Z1 values'!$C$10)/'Z1 values'!$C$12</f>
        <v>0</v>
      </c>
      <c r="Y671" s="3">
        <f>((J671-J670)*'Z1 values'!F$5*'Z1 values'!$C$10)/'Z1 values'!$C$12</f>
        <v>9.8882446289062509E-2</v>
      </c>
      <c r="Z671" s="6">
        <f t="shared" si="30"/>
        <v>0.13653989868164063</v>
      </c>
      <c r="AA671">
        <f t="shared" si="31"/>
        <v>223.33333333333334</v>
      </c>
    </row>
    <row r="672" spans="1:27" x14ac:dyDescent="0.25">
      <c r="A672" s="7" t="s">
        <v>4711</v>
      </c>
      <c r="B672" s="7" t="s">
        <v>576</v>
      </c>
      <c r="C672" s="7">
        <v>858984</v>
      </c>
      <c r="D672" s="9" t="s">
        <v>37</v>
      </c>
      <c r="E672" s="9" t="s">
        <v>38</v>
      </c>
      <c r="F672" s="9">
        <v>670</v>
      </c>
      <c r="G672" s="9">
        <v>4785326</v>
      </c>
      <c r="H672" s="9">
        <v>215006028</v>
      </c>
      <c r="I672" s="9">
        <v>1122054</v>
      </c>
      <c r="J672" s="9">
        <v>1627596</v>
      </c>
      <c r="K672" s="9">
        <v>0</v>
      </c>
      <c r="L672" s="9">
        <v>0</v>
      </c>
      <c r="M672" s="9">
        <v>4685</v>
      </c>
      <c r="N672" s="9">
        <v>322873</v>
      </c>
      <c r="O672" s="9">
        <v>111</v>
      </c>
      <c r="P672" s="9">
        <v>1283</v>
      </c>
      <c r="Q672" s="9">
        <v>0</v>
      </c>
      <c r="R672" s="9">
        <v>0</v>
      </c>
      <c r="S672"/>
      <c r="T672"/>
      <c r="U672" s="4">
        <f t="shared" si="32"/>
        <v>13420</v>
      </c>
      <c r="V672" s="3">
        <f>((G672-G671)*'Z1 values'!C$5*'Z1 values'!$C$10)/'Z1 values'!$C$12</f>
        <v>9.1399932861328127E-3</v>
      </c>
      <c r="W672" s="3">
        <f>((H672-H671)*'Z1 values'!D$5*'Z1 values'!$C$10)/'Z1 values'!$C$12</f>
        <v>2.9559906005859376E-2</v>
      </c>
      <c r="X672" s="3">
        <f>((I672-I671)*'Z1 values'!E$5*'Z1 values'!$C$10)/'Z1 values'!$C$12</f>
        <v>8.8412475585937494E-3</v>
      </c>
      <c r="Y672" s="3">
        <f>((J672-J671)*'Z1 values'!F$5*'Z1 values'!$C$10)/'Z1 values'!$C$12</f>
        <v>0.11041442871093751</v>
      </c>
      <c r="Z672" s="6">
        <f t="shared" si="30"/>
        <v>0.15795557556152345</v>
      </c>
      <c r="AA672">
        <f t="shared" si="31"/>
        <v>223.66666666666666</v>
      </c>
    </row>
    <row r="673" spans="1:27" x14ac:dyDescent="0.25">
      <c r="A673" s="7" t="s">
        <v>4712</v>
      </c>
      <c r="B673" s="7" t="s">
        <v>576</v>
      </c>
      <c r="C673" s="7">
        <v>860264</v>
      </c>
      <c r="D673" s="9" t="s">
        <v>37</v>
      </c>
      <c r="E673" s="9" t="s">
        <v>38</v>
      </c>
      <c r="F673" s="9">
        <v>671</v>
      </c>
      <c r="G673" s="9">
        <v>4789374</v>
      </c>
      <c r="H673" s="9">
        <v>215329545</v>
      </c>
      <c r="I673" s="9">
        <v>1122054</v>
      </c>
      <c r="J673" s="9">
        <v>1628751</v>
      </c>
      <c r="K673" s="9">
        <v>0</v>
      </c>
      <c r="L673" s="9">
        <v>0</v>
      </c>
      <c r="M673" s="9">
        <v>4047</v>
      </c>
      <c r="N673" s="9">
        <v>323517</v>
      </c>
      <c r="O673" s="9">
        <v>0</v>
      </c>
      <c r="P673" s="9">
        <v>1155</v>
      </c>
      <c r="Q673" s="9">
        <v>0</v>
      </c>
      <c r="R673" s="9">
        <v>0</v>
      </c>
      <c r="S673"/>
      <c r="T673"/>
      <c r="U673" s="4">
        <f t="shared" si="32"/>
        <v>13440</v>
      </c>
      <c r="V673" s="3">
        <f>((G673-G672)*'Z1 values'!C$5*'Z1 values'!$C$10)/'Z1 values'!$C$12</f>
        <v>7.8938964843749994E-3</v>
      </c>
      <c r="W673" s="3">
        <f>((H673-H672)*'Z1 values'!D$5*'Z1 values'!$C$10)/'Z1 values'!$C$12</f>
        <v>2.9618865966796876E-2</v>
      </c>
      <c r="X673" s="3">
        <f>((I673-I672)*'Z1 values'!E$5*'Z1 values'!$C$10)/'Z1 values'!$C$12</f>
        <v>0</v>
      </c>
      <c r="Y673" s="3">
        <f>((J673-J672)*'Z1 values'!F$5*'Z1 values'!$C$10)/'Z1 values'!$C$12</f>
        <v>9.9398803710937497E-2</v>
      </c>
      <c r="Z673" s="6">
        <f t="shared" si="30"/>
        <v>0.13691156616210937</v>
      </c>
      <c r="AA673">
        <f t="shared" si="31"/>
        <v>224</v>
      </c>
    </row>
    <row r="674" spans="1:27" x14ac:dyDescent="0.25">
      <c r="A674" s="7" t="s">
        <v>4713</v>
      </c>
      <c r="B674" s="7" t="s">
        <v>576</v>
      </c>
      <c r="C674" s="7">
        <v>861544</v>
      </c>
      <c r="D674" s="9" t="s">
        <v>37</v>
      </c>
      <c r="E674" s="9" t="s">
        <v>38</v>
      </c>
      <c r="F674" s="9">
        <v>672</v>
      </c>
      <c r="G674" s="9">
        <v>4793752</v>
      </c>
      <c r="H674" s="9">
        <v>215652729</v>
      </c>
      <c r="I674" s="9">
        <v>1122054</v>
      </c>
      <c r="J674" s="9">
        <v>1629867</v>
      </c>
      <c r="K674" s="9">
        <v>0</v>
      </c>
      <c r="L674" s="9">
        <v>0</v>
      </c>
      <c r="M674" s="9">
        <v>4376</v>
      </c>
      <c r="N674" s="9">
        <v>323184</v>
      </c>
      <c r="O674" s="9">
        <v>0</v>
      </c>
      <c r="P674" s="9">
        <v>1116</v>
      </c>
      <c r="Q674" s="9">
        <v>0</v>
      </c>
      <c r="R674" s="9">
        <v>0</v>
      </c>
      <c r="S674"/>
      <c r="T674"/>
      <c r="U674" s="4">
        <f t="shared" si="32"/>
        <v>13460</v>
      </c>
      <c r="V674" s="3">
        <f>((G674-G673)*'Z1 values'!C$5*'Z1 values'!$C$10)/'Z1 values'!$C$12</f>
        <v>8.5374206542968741E-3</v>
      </c>
      <c r="W674" s="3">
        <f>((H674-H673)*'Z1 values'!D$5*'Z1 values'!$C$10)/'Z1 values'!$C$12</f>
        <v>2.9588378906250001E-2</v>
      </c>
      <c r="X674" s="3">
        <f>((I674-I673)*'Z1 values'!E$5*'Z1 values'!$C$10)/'Z1 values'!$C$12</f>
        <v>0</v>
      </c>
      <c r="Y674" s="3">
        <f>((J674-J673)*'Z1 values'!F$5*'Z1 values'!$C$10)/'Z1 values'!$C$12</f>
        <v>9.6042480468749997E-2</v>
      </c>
      <c r="Z674" s="6">
        <f t="shared" si="30"/>
        <v>0.13416828002929687</v>
      </c>
      <c r="AA674">
        <f t="shared" si="31"/>
        <v>224.33333333333334</v>
      </c>
    </row>
    <row r="675" spans="1:27" x14ac:dyDescent="0.25">
      <c r="A675" s="7" t="s">
        <v>4714</v>
      </c>
      <c r="B675" s="7" t="s">
        <v>576</v>
      </c>
      <c r="C675" s="7">
        <v>862824</v>
      </c>
      <c r="D675" s="9" t="s">
        <v>37</v>
      </c>
      <c r="E675" s="9" t="s">
        <v>38</v>
      </c>
      <c r="F675" s="9">
        <v>673</v>
      </c>
      <c r="G675" s="9">
        <v>4798166</v>
      </c>
      <c r="H675" s="9">
        <v>215975877</v>
      </c>
      <c r="I675" s="9">
        <v>1122054</v>
      </c>
      <c r="J675" s="9">
        <v>1632016</v>
      </c>
      <c r="K675" s="9">
        <v>0</v>
      </c>
      <c r="L675" s="9">
        <v>0</v>
      </c>
      <c r="M675" s="9">
        <v>4413</v>
      </c>
      <c r="N675" s="9">
        <v>323148</v>
      </c>
      <c r="O675" s="9">
        <v>0</v>
      </c>
      <c r="P675" s="9">
        <v>2149</v>
      </c>
      <c r="Q675" s="9">
        <v>0</v>
      </c>
      <c r="R675" s="9">
        <v>0</v>
      </c>
      <c r="S675"/>
      <c r="T675"/>
      <c r="U675" s="4">
        <f t="shared" si="32"/>
        <v>13480</v>
      </c>
      <c r="V675" s="3">
        <f>((G675-G674)*'Z1 values'!C$5*'Z1 values'!$C$10)/'Z1 values'!$C$12</f>
        <v>8.6076232910156265E-3</v>
      </c>
      <c r="W675" s="3">
        <f>((H675-H674)*'Z1 values'!D$5*'Z1 values'!$C$10)/'Z1 values'!$C$12</f>
        <v>2.9585083007812502E-2</v>
      </c>
      <c r="X675" s="3">
        <f>((I675-I674)*'Z1 values'!E$5*'Z1 values'!$C$10)/'Z1 values'!$C$12</f>
        <v>0</v>
      </c>
      <c r="Y675" s="3">
        <f>((J675-J674)*'Z1 values'!F$5*'Z1 values'!$C$10)/'Z1 values'!$C$12</f>
        <v>0.18494201660156251</v>
      </c>
      <c r="Z675" s="6">
        <f t="shared" si="30"/>
        <v>0.22313472290039063</v>
      </c>
      <c r="AA675">
        <f t="shared" si="31"/>
        <v>224.66666666666666</v>
      </c>
    </row>
    <row r="676" spans="1:27" x14ac:dyDescent="0.25">
      <c r="A676" s="7" t="s">
        <v>4715</v>
      </c>
      <c r="B676" s="7" t="s">
        <v>576</v>
      </c>
      <c r="C676" s="7">
        <v>864104</v>
      </c>
      <c r="D676" s="9" t="s">
        <v>37</v>
      </c>
      <c r="E676" s="9" t="s">
        <v>38</v>
      </c>
      <c r="F676" s="9">
        <v>674</v>
      </c>
      <c r="G676" s="9">
        <v>4802316</v>
      </c>
      <c r="H676" s="9">
        <v>216299290</v>
      </c>
      <c r="I676" s="9">
        <v>1122054</v>
      </c>
      <c r="J676" s="9">
        <v>1633171</v>
      </c>
      <c r="K676" s="9">
        <v>0</v>
      </c>
      <c r="L676" s="9">
        <v>0</v>
      </c>
      <c r="M676" s="9">
        <v>4148</v>
      </c>
      <c r="N676" s="9">
        <v>323413</v>
      </c>
      <c r="O676" s="9">
        <v>0</v>
      </c>
      <c r="P676" s="9">
        <v>1155</v>
      </c>
      <c r="Q676" s="9">
        <v>0</v>
      </c>
      <c r="R676" s="9">
        <v>0</v>
      </c>
      <c r="S676"/>
      <c r="T676"/>
      <c r="U676" s="4">
        <f t="shared" si="32"/>
        <v>13500</v>
      </c>
      <c r="V676" s="3">
        <f>((G676-G675)*'Z1 values'!C$5*'Z1 values'!$C$10)/'Z1 values'!$C$12</f>
        <v>8.0928039550781251E-3</v>
      </c>
      <c r="W676" s="3">
        <f>((H676-H675)*'Z1 values'!D$5*'Z1 values'!$C$10)/'Z1 values'!$C$12</f>
        <v>2.9609344482421873E-2</v>
      </c>
      <c r="X676" s="3">
        <f>((I676-I675)*'Z1 values'!E$5*'Z1 values'!$C$10)/'Z1 values'!$C$12</f>
        <v>0</v>
      </c>
      <c r="Y676" s="3">
        <f>((J676-J675)*'Z1 values'!F$5*'Z1 values'!$C$10)/'Z1 values'!$C$12</f>
        <v>9.9398803710937497E-2</v>
      </c>
      <c r="Z676" s="6">
        <f t="shared" si="30"/>
        <v>0.13710095214843748</v>
      </c>
      <c r="AA676">
        <f t="shared" si="31"/>
        <v>225</v>
      </c>
    </row>
    <row r="677" spans="1:27" x14ac:dyDescent="0.25">
      <c r="A677" s="7" t="s">
        <v>4716</v>
      </c>
      <c r="B677" s="7" t="s">
        <v>576</v>
      </c>
      <c r="C677" s="7">
        <v>865384</v>
      </c>
      <c r="D677" s="9" t="s">
        <v>37</v>
      </c>
      <c r="E677" s="9" t="s">
        <v>38</v>
      </c>
      <c r="F677" s="9">
        <v>675</v>
      </c>
      <c r="G677" s="9">
        <v>4816088</v>
      </c>
      <c r="H677" s="9">
        <v>216613076</v>
      </c>
      <c r="I677" s="9">
        <v>1127555</v>
      </c>
      <c r="J677" s="9">
        <v>1637588</v>
      </c>
      <c r="K677" s="9">
        <v>0</v>
      </c>
      <c r="L677" s="9">
        <v>0</v>
      </c>
      <c r="M677" s="9">
        <v>13770</v>
      </c>
      <c r="N677" s="9">
        <v>313786</v>
      </c>
      <c r="O677" s="9">
        <v>5501</v>
      </c>
      <c r="P677" s="9">
        <v>4417</v>
      </c>
      <c r="Q677" s="9">
        <v>0</v>
      </c>
      <c r="R677" s="9">
        <v>0</v>
      </c>
      <c r="S677"/>
      <c r="T677"/>
      <c r="U677" s="4">
        <f t="shared" si="32"/>
        <v>13520</v>
      </c>
      <c r="V677" s="3">
        <f>((G677-G676)*'Z1 values'!C$5*'Z1 values'!$C$10)/'Z1 values'!$C$12</f>
        <v>2.6856408691406253E-2</v>
      </c>
      <c r="W677" s="3">
        <f>((H677-H676)*'Z1 values'!D$5*'Z1 values'!$C$10)/'Z1 values'!$C$12</f>
        <v>2.8727966308593748E-2</v>
      </c>
      <c r="X677" s="3">
        <f>((I677-I676)*'Z1 values'!E$5*'Z1 values'!$C$10)/'Z1 values'!$C$12</f>
        <v>0.43815948486328116</v>
      </c>
      <c r="Y677" s="3">
        <f>((J677-J676)*'Z1 values'!F$5*'Z1 values'!$C$10)/'Z1 values'!$C$12</f>
        <v>0.38012512207031252</v>
      </c>
      <c r="Z677" s="6">
        <f t="shared" si="30"/>
        <v>0.87386898193359364</v>
      </c>
      <c r="AA677">
        <f t="shared" si="31"/>
        <v>225.33333333333334</v>
      </c>
    </row>
    <row r="678" spans="1:27" x14ac:dyDescent="0.25">
      <c r="A678" s="7" t="s">
        <v>4717</v>
      </c>
      <c r="B678" s="7" t="s">
        <v>576</v>
      </c>
      <c r="C678" s="7">
        <v>866664</v>
      </c>
      <c r="D678" s="9" t="s">
        <v>37</v>
      </c>
      <c r="E678" s="9" t="s">
        <v>38</v>
      </c>
      <c r="F678" s="9">
        <v>676</v>
      </c>
      <c r="G678" s="9">
        <v>4824067</v>
      </c>
      <c r="H678" s="9">
        <v>216932654</v>
      </c>
      <c r="I678" s="9">
        <v>1129494</v>
      </c>
      <c r="J678" s="9">
        <v>1640092</v>
      </c>
      <c r="K678" s="9">
        <v>0</v>
      </c>
      <c r="L678" s="9">
        <v>0</v>
      </c>
      <c r="M678" s="9">
        <v>7977</v>
      </c>
      <c r="N678" s="9">
        <v>319578</v>
      </c>
      <c r="O678" s="9">
        <v>1939</v>
      </c>
      <c r="P678" s="9">
        <v>2504</v>
      </c>
      <c r="Q678" s="9">
        <v>0</v>
      </c>
      <c r="R678" s="9">
        <v>0</v>
      </c>
      <c r="S678"/>
      <c r="T678"/>
      <c r="U678" s="4">
        <f t="shared" si="32"/>
        <v>13540</v>
      </c>
      <c r="V678" s="3">
        <f>((G678-G677)*'Z1 values'!C$5*'Z1 values'!$C$10)/'Z1 values'!$C$12</f>
        <v>1.5559634399414064E-2</v>
      </c>
      <c r="W678" s="3">
        <f>((H678-H677)*'Z1 values'!D$5*'Z1 values'!$C$10)/'Z1 values'!$C$12</f>
        <v>2.9258239746093751E-2</v>
      </c>
      <c r="X678" s="3">
        <f>((I678-I677)*'Z1 values'!E$5*'Z1 values'!$C$10)/'Z1 values'!$C$12</f>
        <v>0.15444305419921872</v>
      </c>
      <c r="Y678" s="3">
        <f>((J678-J677)*'Z1 values'!F$5*'Z1 values'!$C$10)/'Z1 values'!$C$12</f>
        <v>0.21549316406250002</v>
      </c>
      <c r="Z678" s="6">
        <f t="shared" si="30"/>
        <v>0.41475409240722655</v>
      </c>
      <c r="AA678">
        <f t="shared" si="31"/>
        <v>225.66666666666666</v>
      </c>
    </row>
    <row r="679" spans="1:27" x14ac:dyDescent="0.25">
      <c r="A679" s="7" t="s">
        <v>4718</v>
      </c>
      <c r="B679" s="7" t="s">
        <v>576</v>
      </c>
      <c r="C679" s="7">
        <v>867944</v>
      </c>
      <c r="D679" s="9" t="s">
        <v>37</v>
      </c>
      <c r="E679" s="9" t="s">
        <v>38</v>
      </c>
      <c r="F679" s="9">
        <v>677</v>
      </c>
      <c r="G679" s="9">
        <v>4831283</v>
      </c>
      <c r="H679" s="9">
        <v>217252998</v>
      </c>
      <c r="I679" s="9">
        <v>1131258</v>
      </c>
      <c r="J679" s="9">
        <v>1642303</v>
      </c>
      <c r="K679" s="9">
        <v>0</v>
      </c>
      <c r="L679" s="9">
        <v>0</v>
      </c>
      <c r="M679" s="9">
        <v>7215</v>
      </c>
      <c r="N679" s="9">
        <v>320344</v>
      </c>
      <c r="O679" s="9">
        <v>1764</v>
      </c>
      <c r="P679" s="9">
        <v>2211</v>
      </c>
      <c r="Q679" s="9">
        <v>0</v>
      </c>
      <c r="R679" s="9">
        <v>0</v>
      </c>
      <c r="S679"/>
      <c r="T679"/>
      <c r="U679" s="4">
        <f t="shared" si="32"/>
        <v>13560</v>
      </c>
      <c r="V679" s="3">
        <f>((G679-G678)*'Z1 values'!C$5*'Z1 values'!$C$10)/'Z1 values'!$C$12</f>
        <v>1.4071728515625001E-2</v>
      </c>
      <c r="W679" s="3">
        <f>((H679-H678)*'Z1 values'!D$5*'Z1 values'!$C$10)/'Z1 values'!$C$12</f>
        <v>2.9328369140624998E-2</v>
      </c>
      <c r="X679" s="3">
        <f>((I679-I678)*'Z1 values'!E$5*'Z1 values'!$C$10)/'Z1 values'!$C$12</f>
        <v>0.14050415039062497</v>
      </c>
      <c r="Y679" s="3">
        <f>((J679-J678)*'Z1 values'!F$5*'Z1 values'!$C$10)/'Z1 values'!$C$12</f>
        <v>0.19027770996093751</v>
      </c>
      <c r="Z679" s="6">
        <f t="shared" si="30"/>
        <v>0.37418195800781251</v>
      </c>
      <c r="AA679">
        <f t="shared" si="31"/>
        <v>226</v>
      </c>
    </row>
    <row r="680" spans="1:27" x14ac:dyDescent="0.25">
      <c r="A680" s="7" t="s">
        <v>4719</v>
      </c>
      <c r="B680" s="7" t="s">
        <v>576</v>
      </c>
      <c r="C680" s="7">
        <v>869224</v>
      </c>
      <c r="D680" s="9" t="s">
        <v>37</v>
      </c>
      <c r="E680" s="9" t="s">
        <v>38</v>
      </c>
      <c r="F680" s="9">
        <v>678</v>
      </c>
      <c r="G680" s="9">
        <v>4835447</v>
      </c>
      <c r="H680" s="9">
        <v>217576399</v>
      </c>
      <c r="I680" s="9">
        <v>1131258</v>
      </c>
      <c r="J680" s="9">
        <v>1643653</v>
      </c>
      <c r="K680" s="9">
        <v>0</v>
      </c>
      <c r="L680" s="9">
        <v>0</v>
      </c>
      <c r="M680" s="9">
        <v>4163</v>
      </c>
      <c r="N680" s="9">
        <v>323401</v>
      </c>
      <c r="O680" s="9">
        <v>0</v>
      </c>
      <c r="P680" s="9">
        <v>1350</v>
      </c>
      <c r="Q680" s="9">
        <v>0</v>
      </c>
      <c r="R680" s="9">
        <v>0</v>
      </c>
      <c r="S680"/>
      <c r="T680"/>
      <c r="U680" s="4">
        <f t="shared" si="32"/>
        <v>13580</v>
      </c>
      <c r="V680" s="3">
        <f>((G680-G679)*'Z1 values'!C$5*'Z1 values'!$C$10)/'Z1 values'!$C$12</f>
        <v>8.1201049804687508E-3</v>
      </c>
      <c r="W680" s="3">
        <f>((H680-H679)*'Z1 values'!D$5*'Z1 values'!$C$10)/'Z1 values'!$C$12</f>
        <v>2.9608245849609378E-2</v>
      </c>
      <c r="X680" s="3">
        <f>((I680-I679)*'Z1 values'!E$5*'Z1 values'!$C$10)/'Z1 values'!$C$12</f>
        <v>0</v>
      </c>
      <c r="Y680" s="3">
        <f>((J680-J679)*'Z1 values'!F$5*'Z1 values'!$C$10)/'Z1 values'!$C$12</f>
        <v>0.116180419921875</v>
      </c>
      <c r="Z680" s="6">
        <f t="shared" si="30"/>
        <v>0.15390877075195314</v>
      </c>
      <c r="AA680">
        <f t="shared" si="31"/>
        <v>226.33333333333334</v>
      </c>
    </row>
    <row r="681" spans="1:27" x14ac:dyDescent="0.25">
      <c r="A681" s="7" t="s">
        <v>4720</v>
      </c>
      <c r="B681" s="7" t="s">
        <v>576</v>
      </c>
      <c r="C681" s="7">
        <v>870504</v>
      </c>
      <c r="D681" s="9" t="s">
        <v>37</v>
      </c>
      <c r="E681" s="9" t="s">
        <v>38</v>
      </c>
      <c r="F681" s="9">
        <v>679</v>
      </c>
      <c r="G681" s="9">
        <v>4842749</v>
      </c>
      <c r="H681" s="9">
        <v>217896664</v>
      </c>
      <c r="I681" s="9">
        <v>1133026</v>
      </c>
      <c r="J681" s="9">
        <v>1646079</v>
      </c>
      <c r="K681" s="9">
        <v>0</v>
      </c>
      <c r="L681" s="9">
        <v>0</v>
      </c>
      <c r="M681" s="9">
        <v>7301</v>
      </c>
      <c r="N681" s="9">
        <v>320265</v>
      </c>
      <c r="O681" s="9">
        <v>1768</v>
      </c>
      <c r="P681" s="9">
        <v>2426</v>
      </c>
      <c r="Q681" s="9">
        <v>0</v>
      </c>
      <c r="R681" s="9">
        <v>0</v>
      </c>
      <c r="S681"/>
      <c r="T681"/>
      <c r="U681" s="4">
        <f t="shared" si="32"/>
        <v>13600</v>
      </c>
      <c r="V681" s="3">
        <f>((G681-G680)*'Z1 values'!C$5*'Z1 values'!$C$10)/'Z1 values'!$C$12</f>
        <v>1.4239434814453125E-2</v>
      </c>
      <c r="W681" s="3">
        <f>((H681-H680)*'Z1 values'!D$5*'Z1 values'!$C$10)/'Z1 values'!$C$12</f>
        <v>2.9321136474609377E-2</v>
      </c>
      <c r="X681" s="3">
        <f>((I681-I680)*'Z1 values'!E$5*'Z1 values'!$C$10)/'Z1 values'!$C$12</f>
        <v>0.14082275390624999</v>
      </c>
      <c r="Y681" s="3">
        <f>((J681-J680)*'Z1 values'!F$5*'Z1 values'!$C$10)/'Z1 values'!$C$12</f>
        <v>0.20878051757812505</v>
      </c>
      <c r="Z681" s="6">
        <f t="shared" si="30"/>
        <v>0.39316384277343752</v>
      </c>
      <c r="AA681">
        <f t="shared" si="31"/>
        <v>226.66666666666666</v>
      </c>
    </row>
    <row r="682" spans="1:27" x14ac:dyDescent="0.25">
      <c r="A682" s="7" t="s">
        <v>4721</v>
      </c>
      <c r="B682" s="7" t="s">
        <v>576</v>
      </c>
      <c r="C682" s="7">
        <v>871784</v>
      </c>
      <c r="D682" s="9" t="s">
        <v>37</v>
      </c>
      <c r="E682" s="9" t="s">
        <v>38</v>
      </c>
      <c r="F682" s="9">
        <v>680</v>
      </c>
      <c r="G682" s="9">
        <v>4848504</v>
      </c>
      <c r="H682" s="9">
        <v>218218471</v>
      </c>
      <c r="I682" s="9">
        <v>1133801</v>
      </c>
      <c r="J682" s="9">
        <v>1647929</v>
      </c>
      <c r="K682" s="9">
        <v>0</v>
      </c>
      <c r="L682" s="9">
        <v>0</v>
      </c>
      <c r="M682" s="9">
        <v>5753</v>
      </c>
      <c r="N682" s="9">
        <v>321807</v>
      </c>
      <c r="O682" s="9">
        <v>775</v>
      </c>
      <c r="P682" s="9">
        <v>1850</v>
      </c>
      <c r="Q682" s="9">
        <v>0</v>
      </c>
      <c r="R682" s="9">
        <v>0</v>
      </c>
      <c r="S682"/>
      <c r="T682"/>
      <c r="U682" s="4">
        <f t="shared" si="32"/>
        <v>13620</v>
      </c>
      <c r="V682" s="3">
        <f>((G682-G681)*'Z1 values'!C$5*'Z1 values'!$C$10)/'Z1 values'!$C$12</f>
        <v>1.1222671508789063E-2</v>
      </c>
      <c r="W682" s="3">
        <f>((H682-H681)*'Z1 values'!D$5*'Z1 values'!$C$10)/'Z1 values'!$C$12</f>
        <v>2.9462310791015626E-2</v>
      </c>
      <c r="X682" s="3">
        <f>((I682-I681)*'Z1 values'!E$5*'Z1 values'!$C$10)/'Z1 values'!$C$12</f>
        <v>6.1729431152343736E-2</v>
      </c>
      <c r="Y682" s="3">
        <f>((J682-J681)*'Z1 values'!F$5*'Z1 values'!$C$10)/'Z1 values'!$C$12</f>
        <v>0.159210205078125</v>
      </c>
      <c r="Z682" s="6">
        <f t="shared" si="30"/>
        <v>0.26162461853027341</v>
      </c>
      <c r="AA682">
        <f t="shared" si="31"/>
        <v>227</v>
      </c>
    </row>
    <row r="683" spans="1:27" x14ac:dyDescent="0.25">
      <c r="A683" s="7" t="s">
        <v>4722</v>
      </c>
      <c r="B683" s="7" t="s">
        <v>576</v>
      </c>
      <c r="C683" s="7">
        <v>873064</v>
      </c>
      <c r="D683" s="9" t="s">
        <v>37</v>
      </c>
      <c r="E683" s="9" t="s">
        <v>38</v>
      </c>
      <c r="F683" s="9">
        <v>681</v>
      </c>
      <c r="G683" s="9">
        <v>4852757</v>
      </c>
      <c r="H683" s="9">
        <v>218541773</v>
      </c>
      <c r="I683" s="9">
        <v>1133801</v>
      </c>
      <c r="J683" s="9">
        <v>1649026</v>
      </c>
      <c r="K683" s="9">
        <v>0</v>
      </c>
      <c r="L683" s="9">
        <v>0</v>
      </c>
      <c r="M683" s="9">
        <v>4252</v>
      </c>
      <c r="N683" s="9">
        <v>323302</v>
      </c>
      <c r="O683" s="9">
        <v>0</v>
      </c>
      <c r="P683" s="9">
        <v>1097</v>
      </c>
      <c r="Q683" s="9">
        <v>0</v>
      </c>
      <c r="R683" s="9">
        <v>0</v>
      </c>
      <c r="S683"/>
      <c r="T683"/>
      <c r="U683" s="4">
        <f t="shared" si="32"/>
        <v>13640</v>
      </c>
      <c r="V683" s="3">
        <f>((G683-G682)*'Z1 values'!C$5*'Z1 values'!$C$10)/'Z1 values'!$C$12</f>
        <v>8.2936614990234379E-3</v>
      </c>
      <c r="W683" s="3">
        <f>((H683-H682)*'Z1 values'!D$5*'Z1 values'!$C$10)/'Z1 values'!$C$12</f>
        <v>2.9599182128906248E-2</v>
      </c>
      <c r="X683" s="3">
        <f>((I683-I682)*'Z1 values'!E$5*'Z1 values'!$C$10)/'Z1 values'!$C$12</f>
        <v>0</v>
      </c>
      <c r="Y683" s="3">
        <f>((J683-J682)*'Z1 values'!F$5*'Z1 values'!$C$10)/'Z1 values'!$C$12</f>
        <v>9.4407348632812499E-2</v>
      </c>
      <c r="Z683" s="6">
        <f t="shared" si="30"/>
        <v>0.13230019226074219</v>
      </c>
      <c r="AA683">
        <f t="shared" si="31"/>
        <v>227.33333333333334</v>
      </c>
    </row>
    <row r="684" spans="1:27" x14ac:dyDescent="0.25">
      <c r="A684" s="7" t="s">
        <v>4723</v>
      </c>
      <c r="B684" s="7" t="s">
        <v>576</v>
      </c>
      <c r="C684" s="7">
        <v>874344</v>
      </c>
      <c r="D684" s="9" t="s">
        <v>37</v>
      </c>
      <c r="E684" s="9" t="s">
        <v>38</v>
      </c>
      <c r="F684" s="9">
        <v>682</v>
      </c>
      <c r="G684" s="9">
        <v>4870671</v>
      </c>
      <c r="H684" s="9">
        <v>218851427</v>
      </c>
      <c r="I684" s="9">
        <v>1141016</v>
      </c>
      <c r="J684" s="9">
        <v>1655683</v>
      </c>
      <c r="K684" s="9">
        <v>0</v>
      </c>
      <c r="L684" s="9">
        <v>0</v>
      </c>
      <c r="M684" s="9">
        <v>17913</v>
      </c>
      <c r="N684" s="9">
        <v>309654</v>
      </c>
      <c r="O684" s="9">
        <v>7215</v>
      </c>
      <c r="P684" s="9">
        <v>6657</v>
      </c>
      <c r="Q684" s="9">
        <v>0</v>
      </c>
      <c r="R684" s="9">
        <v>0</v>
      </c>
      <c r="S684"/>
      <c r="T684"/>
      <c r="U684" s="4">
        <f t="shared" si="32"/>
        <v>13660</v>
      </c>
      <c r="V684" s="3">
        <f>((G684-G683)*'Z1 values'!C$5*'Z1 values'!$C$10)/'Z1 values'!$C$12</f>
        <v>3.4933612060546869E-2</v>
      </c>
      <c r="W684" s="3">
        <f>((H684-H683)*'Z1 values'!D$5*'Z1 values'!$C$10)/'Z1 values'!$C$12</f>
        <v>2.8349670410156246E-2</v>
      </c>
      <c r="X684" s="3">
        <f>((I684-I683)*'Z1 values'!E$5*'Z1 values'!$C$10)/'Z1 values'!$C$12</f>
        <v>0.57468109130859368</v>
      </c>
      <c r="Y684" s="3">
        <f>((J684-J683)*'Z1 values'!F$5*'Z1 values'!$C$10)/'Z1 values'!$C$12</f>
        <v>0.57289855957031255</v>
      </c>
      <c r="Z684" s="6">
        <f t="shared" si="30"/>
        <v>1.2108629333496093</v>
      </c>
      <c r="AA684">
        <f t="shared" si="31"/>
        <v>227.66666666666666</v>
      </c>
    </row>
    <row r="685" spans="1:27" x14ac:dyDescent="0.25">
      <c r="A685" s="7" t="s">
        <v>4724</v>
      </c>
      <c r="B685" s="7" t="s">
        <v>576</v>
      </c>
      <c r="C685" s="7">
        <v>875624</v>
      </c>
      <c r="D685" s="9" t="s">
        <v>37</v>
      </c>
      <c r="E685" s="9" t="s">
        <v>38</v>
      </c>
      <c r="F685" s="9">
        <v>683</v>
      </c>
      <c r="G685" s="9">
        <v>4888373</v>
      </c>
      <c r="H685" s="9">
        <v>219161285</v>
      </c>
      <c r="I685" s="9">
        <v>1148001</v>
      </c>
      <c r="J685" s="9">
        <v>1663334</v>
      </c>
      <c r="K685" s="9">
        <v>0</v>
      </c>
      <c r="L685" s="9">
        <v>0</v>
      </c>
      <c r="M685" s="9">
        <v>17701</v>
      </c>
      <c r="N685" s="9">
        <v>309858</v>
      </c>
      <c r="O685" s="9">
        <v>6985</v>
      </c>
      <c r="P685" s="9">
        <v>7651</v>
      </c>
      <c r="Q685" s="9">
        <v>0</v>
      </c>
      <c r="R685" s="9">
        <v>0</v>
      </c>
      <c r="S685"/>
      <c r="T685"/>
      <c r="U685" s="4">
        <f t="shared" si="32"/>
        <v>13680</v>
      </c>
      <c r="V685" s="3">
        <f>((G685-G684)*'Z1 values'!C$5*'Z1 values'!$C$10)/'Z1 values'!$C$12</f>
        <v>3.4520196533203124E-2</v>
      </c>
      <c r="W685" s="3">
        <f>((H685-H684)*'Z1 values'!D$5*'Z1 values'!$C$10)/'Z1 values'!$C$12</f>
        <v>2.8368347167968749E-2</v>
      </c>
      <c r="X685" s="3">
        <f>((I685-I684)*'Z1 values'!E$5*'Z1 values'!$C$10)/'Z1 values'!$C$12</f>
        <v>0.55636138916015621</v>
      </c>
      <c r="Y685" s="3">
        <f>((J685-J684)*'Z1 values'!F$5*'Z1 values'!$C$10)/'Z1 values'!$C$12</f>
        <v>0.65844177246093749</v>
      </c>
      <c r="Z685" s="6">
        <f t="shared" si="30"/>
        <v>1.2776917053222656</v>
      </c>
      <c r="AA685">
        <f t="shared" si="31"/>
        <v>228</v>
      </c>
    </row>
    <row r="686" spans="1:27" x14ac:dyDescent="0.25">
      <c r="A686" s="7" t="s">
        <v>4725</v>
      </c>
      <c r="B686" s="7" t="s">
        <v>576</v>
      </c>
      <c r="C686" s="7">
        <v>876904</v>
      </c>
      <c r="D686" s="9" t="s">
        <v>37</v>
      </c>
      <c r="E686" s="9" t="s">
        <v>38</v>
      </c>
      <c r="F686" s="9">
        <v>684</v>
      </c>
      <c r="G686" s="9">
        <v>4895695</v>
      </c>
      <c r="H686" s="9">
        <v>219481530</v>
      </c>
      <c r="I686" s="9">
        <v>1149765</v>
      </c>
      <c r="J686" s="9">
        <v>1665567</v>
      </c>
      <c r="K686" s="9">
        <v>0</v>
      </c>
      <c r="L686" s="9">
        <v>0</v>
      </c>
      <c r="M686" s="9">
        <v>7320</v>
      </c>
      <c r="N686" s="9">
        <v>320245</v>
      </c>
      <c r="O686" s="9">
        <v>1764</v>
      </c>
      <c r="P686" s="9">
        <v>2233</v>
      </c>
      <c r="Q686" s="9">
        <v>0</v>
      </c>
      <c r="R686" s="9">
        <v>0</v>
      </c>
      <c r="S686"/>
      <c r="T686"/>
      <c r="U686" s="4">
        <f t="shared" si="32"/>
        <v>13700</v>
      </c>
      <c r="V686" s="3">
        <f>((G686-G685)*'Z1 values'!C$5*'Z1 values'!$C$10)/'Z1 values'!$C$12</f>
        <v>1.4278436279296874E-2</v>
      </c>
      <c r="W686" s="3">
        <f>((H686-H685)*'Z1 values'!D$5*'Z1 values'!$C$10)/'Z1 values'!$C$12</f>
        <v>2.9319305419921875E-2</v>
      </c>
      <c r="X686" s="3">
        <f>((I686-I685)*'Z1 values'!E$5*'Z1 values'!$C$10)/'Z1 values'!$C$12</f>
        <v>0.14050415039062497</v>
      </c>
      <c r="Y686" s="3">
        <f>((J686-J685)*'Z1 values'!F$5*'Z1 values'!$C$10)/'Z1 values'!$C$12</f>
        <v>0.19217102050781251</v>
      </c>
      <c r="Z686" s="6">
        <f t="shared" si="30"/>
        <v>0.37627291259765627</v>
      </c>
      <c r="AA686">
        <f t="shared" si="31"/>
        <v>228.33333333333334</v>
      </c>
    </row>
    <row r="687" spans="1:27" x14ac:dyDescent="0.25">
      <c r="A687" s="7" t="s">
        <v>4726</v>
      </c>
      <c r="B687" s="7" t="s">
        <v>576</v>
      </c>
      <c r="C687" s="7">
        <v>878184</v>
      </c>
      <c r="D687" s="9" t="s">
        <v>37</v>
      </c>
      <c r="E687" s="9" t="s">
        <v>38</v>
      </c>
      <c r="F687" s="9">
        <v>685</v>
      </c>
      <c r="G687" s="9">
        <v>4899872</v>
      </c>
      <c r="H687" s="9">
        <v>219804917</v>
      </c>
      <c r="I687" s="9">
        <v>1149765</v>
      </c>
      <c r="J687" s="9">
        <v>1666905</v>
      </c>
      <c r="K687" s="9">
        <v>0</v>
      </c>
      <c r="L687" s="9">
        <v>0</v>
      </c>
      <c r="M687" s="9">
        <v>4176</v>
      </c>
      <c r="N687" s="9">
        <v>323387</v>
      </c>
      <c r="O687" s="9">
        <v>0</v>
      </c>
      <c r="P687" s="9">
        <v>1338</v>
      </c>
      <c r="Q687" s="9">
        <v>0</v>
      </c>
      <c r="R687" s="9">
        <v>0</v>
      </c>
      <c r="S687"/>
      <c r="T687"/>
      <c r="U687" s="4">
        <f t="shared" si="32"/>
        <v>13720</v>
      </c>
      <c r="V687" s="3">
        <f>((G687-G686)*'Z1 values'!C$5*'Z1 values'!$C$10)/'Z1 values'!$C$12</f>
        <v>8.1454559326171877E-3</v>
      </c>
      <c r="W687" s="3">
        <f>((H687-H686)*'Z1 values'!D$5*'Z1 values'!$C$10)/'Z1 values'!$C$12</f>
        <v>2.9606964111328127E-2</v>
      </c>
      <c r="X687" s="3">
        <f>((I687-I686)*'Z1 values'!E$5*'Z1 values'!$C$10)/'Z1 values'!$C$12</f>
        <v>0</v>
      </c>
      <c r="Y687" s="3">
        <f>((J687-J686)*'Z1 values'!F$5*'Z1 values'!$C$10)/'Z1 values'!$C$12</f>
        <v>0.11514770507812502</v>
      </c>
      <c r="Z687" s="6">
        <f t="shared" si="30"/>
        <v>0.15290012512207035</v>
      </c>
      <c r="AA687">
        <f t="shared" si="31"/>
        <v>228.66666666666666</v>
      </c>
    </row>
    <row r="688" spans="1:27" x14ac:dyDescent="0.25">
      <c r="A688" s="7" t="s">
        <v>4727</v>
      </c>
      <c r="B688" s="7" t="s">
        <v>576</v>
      </c>
      <c r="C688" s="7">
        <v>879464</v>
      </c>
      <c r="D688" s="9" t="s">
        <v>37</v>
      </c>
      <c r="E688" s="9" t="s">
        <v>38</v>
      </c>
      <c r="F688" s="9">
        <v>686</v>
      </c>
      <c r="G688" s="9">
        <v>4904027</v>
      </c>
      <c r="H688" s="9">
        <v>220128331</v>
      </c>
      <c r="I688" s="9">
        <v>1149765</v>
      </c>
      <c r="J688" s="9">
        <v>1667865</v>
      </c>
      <c r="K688" s="9">
        <v>0</v>
      </c>
      <c r="L688" s="9">
        <v>0</v>
      </c>
      <c r="M688" s="9">
        <v>4153</v>
      </c>
      <c r="N688" s="9">
        <v>323414</v>
      </c>
      <c r="O688" s="9">
        <v>0</v>
      </c>
      <c r="P688" s="9">
        <v>960</v>
      </c>
      <c r="Q688" s="9">
        <v>0</v>
      </c>
      <c r="R688" s="9">
        <v>0</v>
      </c>
      <c r="S688"/>
      <c r="T688"/>
      <c r="U688" s="4">
        <f t="shared" si="32"/>
        <v>13740</v>
      </c>
      <c r="V688" s="3">
        <f>((G688-G687)*'Z1 values'!C$5*'Z1 values'!$C$10)/'Z1 values'!$C$12</f>
        <v>8.1025543212890627E-3</v>
      </c>
      <c r="W688" s="3">
        <f>((H688-H687)*'Z1 values'!D$5*'Z1 values'!$C$10)/'Z1 values'!$C$12</f>
        <v>2.9609436035156249E-2</v>
      </c>
      <c r="X688" s="3">
        <f>((I688-I687)*'Z1 values'!E$5*'Z1 values'!$C$10)/'Z1 values'!$C$12</f>
        <v>0</v>
      </c>
      <c r="Y688" s="3">
        <f>((J688-J687)*'Z1 values'!F$5*'Z1 values'!$C$10)/'Z1 values'!$C$12</f>
        <v>8.2617187499999994E-2</v>
      </c>
      <c r="Z688" s="6">
        <f t="shared" si="30"/>
        <v>0.12032917785644531</v>
      </c>
      <c r="AA688">
        <f t="shared" si="31"/>
        <v>229</v>
      </c>
    </row>
    <row r="689" spans="1:27" x14ac:dyDescent="0.25">
      <c r="A689" s="7" t="s">
        <v>4728</v>
      </c>
      <c r="B689" s="7" t="s">
        <v>576</v>
      </c>
      <c r="C689" s="7">
        <v>880744</v>
      </c>
      <c r="D689" s="9" t="s">
        <v>37</v>
      </c>
      <c r="E689" s="9" t="s">
        <v>38</v>
      </c>
      <c r="F689" s="9">
        <v>687</v>
      </c>
      <c r="G689" s="9">
        <v>4912496</v>
      </c>
      <c r="H689" s="9">
        <v>220447429</v>
      </c>
      <c r="I689" s="9">
        <v>1152060</v>
      </c>
      <c r="J689" s="9">
        <v>1670933</v>
      </c>
      <c r="K689" s="9">
        <v>0</v>
      </c>
      <c r="L689" s="9">
        <v>0</v>
      </c>
      <c r="M689" s="9">
        <v>8468</v>
      </c>
      <c r="N689" s="9">
        <v>319098</v>
      </c>
      <c r="O689" s="9">
        <v>2295</v>
      </c>
      <c r="P689" s="9">
        <v>3068</v>
      </c>
      <c r="Q689" s="9">
        <v>0</v>
      </c>
      <c r="R689" s="9">
        <v>0</v>
      </c>
      <c r="S689"/>
      <c r="T689"/>
      <c r="U689" s="4">
        <f t="shared" si="32"/>
        <v>13760</v>
      </c>
      <c r="V689" s="3">
        <f>((G689-G688)*'Z1 values'!C$5*'Z1 values'!$C$10)/'Z1 values'!$C$12</f>
        <v>1.6515170288085936E-2</v>
      </c>
      <c r="W689" s="3">
        <f>((H689-H688)*'Z1 values'!D$5*'Z1 values'!$C$10)/'Z1 values'!$C$12</f>
        <v>2.9214294433593753E-2</v>
      </c>
      <c r="X689" s="3">
        <f>((I689-I688)*'Z1 values'!E$5*'Z1 values'!$C$10)/'Z1 values'!$C$12</f>
        <v>0.18279876708984374</v>
      </c>
      <c r="Y689" s="3">
        <f>((J689-J688)*'Z1 values'!F$5*'Z1 values'!$C$10)/'Z1 values'!$C$12</f>
        <v>0.26403076171875001</v>
      </c>
      <c r="Z689" s="6">
        <f t="shared" si="30"/>
        <v>0.49255899353027344</v>
      </c>
      <c r="AA689">
        <f t="shared" si="31"/>
        <v>229.33333333333334</v>
      </c>
    </row>
    <row r="690" spans="1:27" x14ac:dyDescent="0.25">
      <c r="A690" s="7" t="s">
        <v>4729</v>
      </c>
      <c r="B690" s="7" t="s">
        <v>576</v>
      </c>
      <c r="C690" s="7">
        <v>882024</v>
      </c>
      <c r="D690" s="9" t="s">
        <v>37</v>
      </c>
      <c r="E690" s="9" t="s">
        <v>38</v>
      </c>
      <c r="F690" s="9">
        <v>688</v>
      </c>
      <c r="G690" s="9">
        <v>4916941</v>
      </c>
      <c r="H690" s="9">
        <v>220770549</v>
      </c>
      <c r="I690" s="9">
        <v>1152060</v>
      </c>
      <c r="J690" s="9">
        <v>1672426</v>
      </c>
      <c r="K690" s="9">
        <v>0</v>
      </c>
      <c r="L690" s="9">
        <v>0</v>
      </c>
      <c r="M690" s="9">
        <v>4444</v>
      </c>
      <c r="N690" s="9">
        <v>323120</v>
      </c>
      <c r="O690" s="9">
        <v>0</v>
      </c>
      <c r="P690" s="9">
        <v>1493</v>
      </c>
      <c r="Q690" s="9">
        <v>0</v>
      </c>
      <c r="R690" s="9">
        <v>0</v>
      </c>
      <c r="S690"/>
      <c r="T690"/>
      <c r="U690" s="4">
        <f t="shared" si="32"/>
        <v>13780</v>
      </c>
      <c r="V690" s="3">
        <f>((G690-G689)*'Z1 values'!C$5*'Z1 values'!$C$10)/'Z1 values'!$C$12</f>
        <v>8.6680755615234379E-3</v>
      </c>
      <c r="W690" s="3">
        <f>((H690-H689)*'Z1 values'!D$5*'Z1 values'!$C$10)/'Z1 values'!$C$12</f>
        <v>2.958251953125E-2</v>
      </c>
      <c r="X690" s="3">
        <f>((I690-I689)*'Z1 values'!E$5*'Z1 values'!$C$10)/'Z1 values'!$C$12</f>
        <v>0</v>
      </c>
      <c r="Y690" s="3">
        <f>((J690-J689)*'Z1 values'!F$5*'Z1 values'!$C$10)/'Z1 values'!$C$12</f>
        <v>0.12848693847656251</v>
      </c>
      <c r="Z690" s="6">
        <f t="shared" si="30"/>
        <v>0.16673753356933596</v>
      </c>
      <c r="AA690">
        <f t="shared" si="31"/>
        <v>229.66666666666666</v>
      </c>
    </row>
    <row r="691" spans="1:27" x14ac:dyDescent="0.25">
      <c r="A691" s="7" t="s">
        <v>4730</v>
      </c>
      <c r="B691" s="7" t="s">
        <v>576</v>
      </c>
      <c r="C691" s="7">
        <v>883304</v>
      </c>
      <c r="D691" s="9" t="s">
        <v>37</v>
      </c>
      <c r="E691" s="9" t="s">
        <v>38</v>
      </c>
      <c r="F691" s="9">
        <v>689</v>
      </c>
      <c r="G691" s="9">
        <v>4923178</v>
      </c>
      <c r="H691" s="9">
        <v>221091879</v>
      </c>
      <c r="I691" s="9">
        <v>1153132</v>
      </c>
      <c r="J691" s="9">
        <v>1674451</v>
      </c>
      <c r="K691" s="9">
        <v>0</v>
      </c>
      <c r="L691" s="9">
        <v>0</v>
      </c>
      <c r="M691" s="9">
        <v>6235</v>
      </c>
      <c r="N691" s="9">
        <v>321330</v>
      </c>
      <c r="O691" s="9">
        <v>1072</v>
      </c>
      <c r="P691" s="9">
        <v>2025</v>
      </c>
      <c r="Q691" s="9">
        <v>0</v>
      </c>
      <c r="R691" s="9">
        <v>0</v>
      </c>
      <c r="S691"/>
      <c r="T691"/>
      <c r="U691" s="4">
        <f t="shared" si="32"/>
        <v>13800</v>
      </c>
      <c r="V691" s="3">
        <f>((G691-G690)*'Z1 values'!C$5*'Z1 values'!$C$10)/'Z1 values'!$C$12</f>
        <v>1.2162606811523438E-2</v>
      </c>
      <c r="W691" s="3">
        <f>((H691-H690)*'Z1 values'!D$5*'Z1 values'!$C$10)/'Z1 values'!$C$12</f>
        <v>2.9418640136718754E-2</v>
      </c>
      <c r="X691" s="3">
        <f>((I691-I690)*'Z1 values'!E$5*'Z1 values'!$C$10)/'Z1 values'!$C$12</f>
        <v>8.5385742187499988E-2</v>
      </c>
      <c r="Y691" s="3">
        <f>((J691-J690)*'Z1 values'!F$5*'Z1 values'!$C$10)/'Z1 values'!$C$12</f>
        <v>0.1742706298828125</v>
      </c>
      <c r="Z691" s="6">
        <f t="shared" si="30"/>
        <v>0.30123761901855467</v>
      </c>
      <c r="AA691">
        <f t="shared" si="31"/>
        <v>230</v>
      </c>
    </row>
    <row r="692" spans="1:27" x14ac:dyDescent="0.25">
      <c r="A692" s="7" t="s">
        <v>4731</v>
      </c>
      <c r="B692" s="7" t="s">
        <v>576</v>
      </c>
      <c r="C692" s="7">
        <v>884584</v>
      </c>
      <c r="D692" s="9" t="s">
        <v>37</v>
      </c>
      <c r="E692" s="9" t="s">
        <v>38</v>
      </c>
      <c r="F692" s="9">
        <v>690</v>
      </c>
      <c r="G692" s="9">
        <v>4930509</v>
      </c>
      <c r="H692" s="9">
        <v>221412112</v>
      </c>
      <c r="I692" s="9">
        <v>1154895</v>
      </c>
      <c r="J692" s="9">
        <v>1676690</v>
      </c>
      <c r="K692" s="9">
        <v>0</v>
      </c>
      <c r="L692" s="9">
        <v>0</v>
      </c>
      <c r="M692" s="9">
        <v>7330</v>
      </c>
      <c r="N692" s="9">
        <v>320233</v>
      </c>
      <c r="O692" s="9">
        <v>1763</v>
      </c>
      <c r="P692" s="9">
        <v>2239</v>
      </c>
      <c r="Q692" s="9">
        <v>0</v>
      </c>
      <c r="R692" s="9">
        <v>0</v>
      </c>
      <c r="S692"/>
      <c r="T692"/>
      <c r="U692" s="4">
        <f t="shared" si="32"/>
        <v>13820</v>
      </c>
      <c r="V692" s="3">
        <f>((G692-G691)*'Z1 values'!C$5*'Z1 values'!$C$10)/'Z1 values'!$C$12</f>
        <v>1.4295986938476562E-2</v>
      </c>
      <c r="W692" s="3">
        <f>((H692-H691)*'Z1 values'!D$5*'Z1 values'!$C$10)/'Z1 values'!$C$12</f>
        <v>2.9318206787109374E-2</v>
      </c>
      <c r="X692" s="3">
        <f>((I692-I691)*'Z1 values'!E$5*'Z1 values'!$C$10)/'Z1 values'!$C$12</f>
        <v>0.14042449951171873</v>
      </c>
      <c r="Y692" s="3">
        <f>((J692-J691)*'Z1 values'!F$5*'Z1 values'!$C$10)/'Z1 values'!$C$12</f>
        <v>0.19268737792968751</v>
      </c>
      <c r="Z692" s="6">
        <f t="shared" si="30"/>
        <v>0.37672607116699219</v>
      </c>
      <c r="AA692">
        <f t="shared" si="31"/>
        <v>230.33333333333334</v>
      </c>
    </row>
    <row r="693" spans="1:27" x14ac:dyDescent="0.25">
      <c r="A693" s="7" t="s">
        <v>4732</v>
      </c>
      <c r="B693" s="7" t="s">
        <v>576</v>
      </c>
      <c r="C693" s="7">
        <v>885864</v>
      </c>
      <c r="D693" s="9" t="s">
        <v>37</v>
      </c>
      <c r="E693" s="9" t="s">
        <v>38</v>
      </c>
      <c r="F693" s="9">
        <v>691</v>
      </c>
      <c r="G693" s="9">
        <v>4942241</v>
      </c>
      <c r="H693" s="9">
        <v>221727944</v>
      </c>
      <c r="I693" s="9">
        <v>1159295</v>
      </c>
      <c r="J693" s="9">
        <v>1680457</v>
      </c>
      <c r="K693" s="9">
        <v>0</v>
      </c>
      <c r="L693" s="9">
        <v>0</v>
      </c>
      <c r="M693" s="9">
        <v>11731</v>
      </c>
      <c r="N693" s="9">
        <v>315832</v>
      </c>
      <c r="O693" s="9">
        <v>4400</v>
      </c>
      <c r="P693" s="9">
        <v>3767</v>
      </c>
      <c r="Q693" s="9">
        <v>0</v>
      </c>
      <c r="R693" s="9">
        <v>0</v>
      </c>
      <c r="S693"/>
      <c r="T693"/>
      <c r="U693" s="4">
        <f t="shared" si="32"/>
        <v>13840</v>
      </c>
      <c r="V693" s="3">
        <f>((G693-G692)*'Z1 values'!C$5*'Z1 values'!$C$10)/'Z1 values'!$C$12</f>
        <v>2.287825927734375E-2</v>
      </c>
      <c r="W693" s="3">
        <f>((H693-H692)*'Z1 values'!D$5*'Z1 values'!$C$10)/'Z1 values'!$C$12</f>
        <v>2.8915283203125003E-2</v>
      </c>
      <c r="X693" s="3">
        <f>((I693-I692)*'Z1 values'!E$5*'Z1 values'!$C$10)/'Z1 values'!$C$12</f>
        <v>0.3504638671875</v>
      </c>
      <c r="Y693" s="3">
        <f>((J693-J692)*'Z1 values'!F$5*'Z1 values'!$C$10)/'Z1 values'!$C$12</f>
        <v>0.32418640136718752</v>
      </c>
      <c r="Z693" s="6">
        <f t="shared" si="30"/>
        <v>0.72644381103515632</v>
      </c>
      <c r="AA693">
        <f t="shared" si="31"/>
        <v>230.66666666666666</v>
      </c>
    </row>
    <row r="694" spans="1:27" x14ac:dyDescent="0.25">
      <c r="A694" s="7" t="s">
        <v>4733</v>
      </c>
      <c r="B694" s="7" t="s">
        <v>576</v>
      </c>
      <c r="C694" s="7">
        <v>887144</v>
      </c>
      <c r="D694" s="9" t="s">
        <v>37</v>
      </c>
      <c r="E694" s="9" t="s">
        <v>38</v>
      </c>
      <c r="F694" s="9">
        <v>692</v>
      </c>
      <c r="G694" s="9">
        <v>4946304</v>
      </c>
      <c r="H694" s="9">
        <v>222051445</v>
      </c>
      <c r="I694" s="9">
        <v>1159295</v>
      </c>
      <c r="J694" s="9">
        <v>1681801</v>
      </c>
      <c r="K694" s="9">
        <v>0</v>
      </c>
      <c r="L694" s="9">
        <v>0</v>
      </c>
      <c r="M694" s="9">
        <v>4062</v>
      </c>
      <c r="N694" s="9">
        <v>323501</v>
      </c>
      <c r="O694" s="9">
        <v>0</v>
      </c>
      <c r="P694" s="9">
        <v>1344</v>
      </c>
      <c r="Q694" s="9">
        <v>0</v>
      </c>
      <c r="R694" s="9">
        <v>0</v>
      </c>
      <c r="S694"/>
      <c r="T694"/>
      <c r="U694" s="4">
        <f t="shared" si="32"/>
        <v>13860</v>
      </c>
      <c r="V694" s="3">
        <f>((G694-G693)*'Z1 values'!C$5*'Z1 values'!$C$10)/'Z1 values'!$C$12</f>
        <v>7.9231475830078123E-3</v>
      </c>
      <c r="W694" s="3">
        <f>((H694-H693)*'Z1 values'!D$5*'Z1 values'!$C$10)/'Z1 values'!$C$12</f>
        <v>2.9617401123046876E-2</v>
      </c>
      <c r="X694" s="3">
        <f>((I694-I693)*'Z1 values'!E$5*'Z1 values'!$C$10)/'Z1 values'!$C$12</f>
        <v>0</v>
      </c>
      <c r="Y694" s="3">
        <f>((J694-J693)*'Z1 values'!F$5*'Z1 values'!$C$10)/'Z1 values'!$C$12</f>
        <v>0.11566406250000001</v>
      </c>
      <c r="Z694" s="6">
        <f t="shared" si="30"/>
        <v>0.15320461120605469</v>
      </c>
      <c r="AA694">
        <f t="shared" si="31"/>
        <v>231</v>
      </c>
    </row>
    <row r="695" spans="1:27" x14ac:dyDescent="0.25">
      <c r="A695" s="7" t="s">
        <v>4734</v>
      </c>
      <c r="B695" s="7" t="s">
        <v>576</v>
      </c>
      <c r="C695" s="7">
        <v>888424</v>
      </c>
      <c r="D695" s="9" t="s">
        <v>37</v>
      </c>
      <c r="E695" s="9" t="s">
        <v>38</v>
      </c>
      <c r="F695" s="9">
        <v>693</v>
      </c>
      <c r="G695" s="9">
        <v>4957777</v>
      </c>
      <c r="H695" s="9">
        <v>222367536</v>
      </c>
      <c r="I695" s="9">
        <v>1163783</v>
      </c>
      <c r="J695" s="9">
        <v>1685353</v>
      </c>
      <c r="K695" s="9">
        <v>0</v>
      </c>
      <c r="L695" s="9">
        <v>0</v>
      </c>
      <c r="M695" s="9">
        <v>11472</v>
      </c>
      <c r="N695" s="9">
        <v>316091</v>
      </c>
      <c r="O695" s="9">
        <v>4488</v>
      </c>
      <c r="P695" s="9">
        <v>3552</v>
      </c>
      <c r="Q695" s="9">
        <v>0</v>
      </c>
      <c r="R695" s="9">
        <v>0</v>
      </c>
      <c r="S695"/>
      <c r="T695"/>
      <c r="U695" s="4">
        <f t="shared" si="32"/>
        <v>13880</v>
      </c>
      <c r="V695" s="3">
        <f>((G695-G694)*'Z1 values'!C$5*'Z1 values'!$C$10)/'Z1 values'!$C$12</f>
        <v>2.2373190307617186E-2</v>
      </c>
      <c r="W695" s="3">
        <f>((H695-H694)*'Z1 values'!D$5*'Z1 values'!$C$10)/'Z1 values'!$C$12</f>
        <v>2.8938995361328122E-2</v>
      </c>
      <c r="X695" s="3">
        <f>((I695-I694)*'Z1 values'!E$5*'Z1 values'!$C$10)/'Z1 values'!$C$12</f>
        <v>0.35747314453124995</v>
      </c>
      <c r="Y695" s="3">
        <f>((J695-J694)*'Z1 values'!F$5*'Z1 values'!$C$10)/'Z1 values'!$C$12</f>
        <v>0.30568359375000004</v>
      </c>
      <c r="Z695" s="6">
        <f t="shared" si="30"/>
        <v>0.71446892395019534</v>
      </c>
      <c r="AA695">
        <f t="shared" si="31"/>
        <v>231.33333333333334</v>
      </c>
    </row>
    <row r="696" spans="1:27" x14ac:dyDescent="0.25">
      <c r="A696" s="7" t="s">
        <v>4735</v>
      </c>
      <c r="B696" s="7" t="s">
        <v>576</v>
      </c>
      <c r="C696" s="7">
        <v>889704</v>
      </c>
      <c r="D696" s="9" t="s">
        <v>37</v>
      </c>
      <c r="E696" s="9" t="s">
        <v>38</v>
      </c>
      <c r="F696" s="9">
        <v>694</v>
      </c>
      <c r="G696" s="9">
        <v>4962111</v>
      </c>
      <c r="H696" s="9">
        <v>222690769</v>
      </c>
      <c r="I696" s="9">
        <v>1163783</v>
      </c>
      <c r="J696" s="9">
        <v>1687023</v>
      </c>
      <c r="K696" s="9">
        <v>0</v>
      </c>
      <c r="L696" s="9">
        <v>0</v>
      </c>
      <c r="M696" s="9">
        <v>4332</v>
      </c>
      <c r="N696" s="9">
        <v>323233</v>
      </c>
      <c r="O696" s="9">
        <v>0</v>
      </c>
      <c r="P696" s="9">
        <v>1670</v>
      </c>
      <c r="Q696" s="9">
        <v>0</v>
      </c>
      <c r="R696" s="9">
        <v>0</v>
      </c>
      <c r="S696"/>
      <c r="T696"/>
      <c r="U696" s="4">
        <f t="shared" si="32"/>
        <v>13900</v>
      </c>
      <c r="V696" s="3">
        <f>((G696-G695)*'Z1 values'!C$5*'Z1 values'!$C$10)/'Z1 values'!$C$12</f>
        <v>8.4516174316406241E-3</v>
      </c>
      <c r="W696" s="3">
        <f>((H696-H695)*'Z1 values'!D$5*'Z1 values'!$C$10)/'Z1 values'!$C$12</f>
        <v>2.9592864990234374E-2</v>
      </c>
      <c r="X696" s="3">
        <f>((I696-I695)*'Z1 values'!E$5*'Z1 values'!$C$10)/'Z1 values'!$C$12</f>
        <v>0</v>
      </c>
      <c r="Y696" s="3">
        <f>((J696-J695)*'Z1 values'!F$5*'Z1 values'!$C$10)/'Z1 values'!$C$12</f>
        <v>0.14371948242187499</v>
      </c>
      <c r="Z696" s="6">
        <f t="shared" si="30"/>
        <v>0.18176396484374999</v>
      </c>
      <c r="AA696">
        <f t="shared" si="31"/>
        <v>231.66666666666666</v>
      </c>
    </row>
    <row r="697" spans="1:27" x14ac:dyDescent="0.25">
      <c r="A697" s="7" t="s">
        <v>4736</v>
      </c>
      <c r="B697" s="7" t="s">
        <v>576</v>
      </c>
      <c r="C697" s="7">
        <v>890984</v>
      </c>
      <c r="D697" s="9" t="s">
        <v>37</v>
      </c>
      <c r="E697" s="9" t="s">
        <v>38</v>
      </c>
      <c r="F697" s="9">
        <v>695</v>
      </c>
      <c r="G697" s="9">
        <v>4966386</v>
      </c>
      <c r="H697" s="9">
        <v>223014062</v>
      </c>
      <c r="I697" s="9">
        <v>1163783</v>
      </c>
      <c r="J697" s="9">
        <v>1688289</v>
      </c>
      <c r="K697" s="9">
        <v>0</v>
      </c>
      <c r="L697" s="9">
        <v>0</v>
      </c>
      <c r="M697" s="9">
        <v>4274</v>
      </c>
      <c r="N697" s="9">
        <v>323293</v>
      </c>
      <c r="O697" s="9">
        <v>0</v>
      </c>
      <c r="P697" s="9">
        <v>1266</v>
      </c>
      <c r="Q697" s="9">
        <v>0</v>
      </c>
      <c r="R697" s="9">
        <v>0</v>
      </c>
      <c r="S697"/>
      <c r="T697"/>
      <c r="U697" s="4">
        <f t="shared" si="32"/>
        <v>13920</v>
      </c>
      <c r="V697" s="3">
        <f>((G697-G696)*'Z1 values'!C$5*'Z1 values'!$C$10)/'Z1 values'!$C$12</f>
        <v>8.3365631103515629E-3</v>
      </c>
      <c r="W697" s="3">
        <f>((H697-H696)*'Z1 values'!D$5*'Z1 values'!$C$10)/'Z1 values'!$C$12</f>
        <v>2.9598358154296879E-2</v>
      </c>
      <c r="X697" s="3">
        <f>((I697-I696)*'Z1 values'!E$5*'Z1 values'!$C$10)/'Z1 values'!$C$12</f>
        <v>0</v>
      </c>
      <c r="Y697" s="3">
        <f>((J697-J696)*'Z1 values'!F$5*'Z1 values'!$C$10)/'Z1 values'!$C$12</f>
        <v>0.108951416015625</v>
      </c>
      <c r="Z697" s="6">
        <f t="shared" si="30"/>
        <v>0.14688633728027345</v>
      </c>
      <c r="AA697">
        <f t="shared" si="31"/>
        <v>232</v>
      </c>
    </row>
    <row r="698" spans="1:27" x14ac:dyDescent="0.25">
      <c r="A698" s="7" t="s">
        <v>4737</v>
      </c>
      <c r="B698" s="7" t="s">
        <v>576</v>
      </c>
      <c r="C698" s="7">
        <v>892264</v>
      </c>
      <c r="D698" s="9" t="s">
        <v>37</v>
      </c>
      <c r="E698" s="9" t="s">
        <v>38</v>
      </c>
      <c r="F698" s="9">
        <v>696</v>
      </c>
      <c r="G698" s="9">
        <v>4973103</v>
      </c>
      <c r="H698" s="9">
        <v>223334911</v>
      </c>
      <c r="I698" s="9">
        <v>1164928</v>
      </c>
      <c r="J698" s="9">
        <v>1690650</v>
      </c>
      <c r="K698" s="9">
        <v>0</v>
      </c>
      <c r="L698" s="9">
        <v>0</v>
      </c>
      <c r="M698" s="9">
        <v>6716</v>
      </c>
      <c r="N698" s="9">
        <v>320849</v>
      </c>
      <c r="O698" s="9">
        <v>1145</v>
      </c>
      <c r="P698" s="9">
        <v>2361</v>
      </c>
      <c r="Q698" s="9">
        <v>0</v>
      </c>
      <c r="R698" s="9">
        <v>0</v>
      </c>
      <c r="S698"/>
      <c r="T698"/>
      <c r="U698" s="4">
        <f t="shared" si="32"/>
        <v>13940</v>
      </c>
      <c r="V698" s="3">
        <f>((G698-G697)*'Z1 values'!C$5*'Z1 values'!$C$10)/'Z1 values'!$C$12</f>
        <v>1.3098641967773439E-2</v>
      </c>
      <c r="W698" s="3">
        <f>((H698-H697)*'Z1 values'!D$5*'Z1 values'!$C$10)/'Z1 values'!$C$12</f>
        <v>2.9374603271484379E-2</v>
      </c>
      <c r="X698" s="3">
        <f>((I698-I697)*'Z1 values'!E$5*'Z1 values'!$C$10)/'Z1 values'!$C$12</f>
        <v>9.1200256347656244E-2</v>
      </c>
      <c r="Y698" s="3">
        <f>((J698-J697)*'Z1 values'!F$5*'Z1 values'!$C$10)/'Z1 values'!$C$12</f>
        <v>0.20318664550781254</v>
      </c>
      <c r="Z698" s="6">
        <f t="shared" si="30"/>
        <v>0.33686014709472656</v>
      </c>
      <c r="AA698">
        <f t="shared" si="31"/>
        <v>232.33333333333334</v>
      </c>
    </row>
    <row r="699" spans="1:27" x14ac:dyDescent="0.25">
      <c r="A699" s="7" t="s">
        <v>4738</v>
      </c>
      <c r="B699" s="7" t="s">
        <v>576</v>
      </c>
      <c r="C699" s="7">
        <v>893544</v>
      </c>
      <c r="D699" s="9" t="s">
        <v>37</v>
      </c>
      <c r="E699" s="9" t="s">
        <v>38</v>
      </c>
      <c r="F699" s="9">
        <v>697</v>
      </c>
      <c r="G699" s="9">
        <v>4981655</v>
      </c>
      <c r="H699" s="9">
        <v>223653925</v>
      </c>
      <c r="I699" s="9">
        <v>1167324</v>
      </c>
      <c r="J699" s="9">
        <v>1693216</v>
      </c>
      <c r="K699" s="9">
        <v>0</v>
      </c>
      <c r="L699" s="9">
        <v>0</v>
      </c>
      <c r="M699" s="9">
        <v>8551</v>
      </c>
      <c r="N699" s="9">
        <v>319014</v>
      </c>
      <c r="O699" s="9">
        <v>2396</v>
      </c>
      <c r="P699" s="9">
        <v>2566</v>
      </c>
      <c r="Q699" s="9">
        <v>0</v>
      </c>
      <c r="R699" s="9">
        <v>0</v>
      </c>
      <c r="S699"/>
      <c r="T699"/>
      <c r="U699" s="4">
        <f t="shared" si="32"/>
        <v>13960</v>
      </c>
      <c r="V699" s="3">
        <f>((G699-G698)*'Z1 values'!C$5*'Z1 values'!$C$10)/'Z1 values'!$C$12</f>
        <v>1.66770263671875E-2</v>
      </c>
      <c r="W699" s="3">
        <f>((H699-H698)*'Z1 values'!D$5*'Z1 values'!$C$10)/'Z1 values'!$C$12</f>
        <v>2.9206604003906251E-2</v>
      </c>
      <c r="X699" s="3">
        <f>((I699-I698)*'Z1 values'!E$5*'Z1 values'!$C$10)/'Z1 values'!$C$12</f>
        <v>0.19084350585937498</v>
      </c>
      <c r="Y699" s="3">
        <f>((J699-J698)*'Z1 values'!F$5*'Z1 values'!$C$10)/'Z1 values'!$C$12</f>
        <v>0.22082885742187502</v>
      </c>
      <c r="Z699" s="6">
        <f t="shared" si="30"/>
        <v>0.45755599365234378</v>
      </c>
      <c r="AA699">
        <f t="shared" si="31"/>
        <v>232.66666666666666</v>
      </c>
    </row>
    <row r="700" spans="1:27" x14ac:dyDescent="0.25">
      <c r="A700" s="7" t="s">
        <v>4739</v>
      </c>
      <c r="B700" s="7" t="s">
        <v>576</v>
      </c>
      <c r="C700" s="7">
        <v>894824</v>
      </c>
      <c r="D700" s="9" t="s">
        <v>37</v>
      </c>
      <c r="E700" s="9" t="s">
        <v>38</v>
      </c>
      <c r="F700" s="9">
        <v>698</v>
      </c>
      <c r="G700" s="9">
        <v>4985830</v>
      </c>
      <c r="H700" s="9">
        <v>223977316</v>
      </c>
      <c r="I700" s="9">
        <v>1167324</v>
      </c>
      <c r="J700" s="9">
        <v>1694365</v>
      </c>
      <c r="K700" s="9">
        <v>0</v>
      </c>
      <c r="L700" s="9">
        <v>0</v>
      </c>
      <c r="M700" s="9">
        <v>4173</v>
      </c>
      <c r="N700" s="9">
        <v>323391</v>
      </c>
      <c r="O700" s="9">
        <v>0</v>
      </c>
      <c r="P700" s="9">
        <v>1149</v>
      </c>
      <c r="Q700" s="9">
        <v>0</v>
      </c>
      <c r="R700" s="9">
        <v>0</v>
      </c>
      <c r="S700"/>
      <c r="T700"/>
      <c r="U700" s="4">
        <f t="shared" si="32"/>
        <v>13980</v>
      </c>
      <c r="V700" s="3">
        <f>((G700-G699)*'Z1 values'!C$5*'Z1 values'!$C$10)/'Z1 values'!$C$12</f>
        <v>8.1415557861328116E-3</v>
      </c>
      <c r="W700" s="3">
        <f>((H700-H699)*'Z1 values'!D$5*'Z1 values'!$C$10)/'Z1 values'!$C$12</f>
        <v>2.9607330322265625E-2</v>
      </c>
      <c r="X700" s="3">
        <f>((I700-I699)*'Z1 values'!E$5*'Z1 values'!$C$10)/'Z1 values'!$C$12</f>
        <v>0</v>
      </c>
      <c r="Y700" s="3">
        <f>((J700-J699)*'Z1 values'!F$5*'Z1 values'!$C$10)/'Z1 values'!$C$12</f>
        <v>9.8882446289062509E-2</v>
      </c>
      <c r="Z700" s="6">
        <f t="shared" si="30"/>
        <v>0.13663133239746095</v>
      </c>
      <c r="AA700">
        <f t="shared" si="31"/>
        <v>233</v>
      </c>
    </row>
    <row r="701" spans="1:27" x14ac:dyDescent="0.25">
      <c r="A701" s="7" t="s">
        <v>4740</v>
      </c>
      <c r="B701" s="7" t="s">
        <v>576</v>
      </c>
      <c r="C701" s="7">
        <v>896104</v>
      </c>
      <c r="D701" s="9" t="s">
        <v>37</v>
      </c>
      <c r="E701" s="9" t="s">
        <v>38</v>
      </c>
      <c r="F701" s="9">
        <v>699</v>
      </c>
      <c r="G701" s="9">
        <v>4996269</v>
      </c>
      <c r="H701" s="9">
        <v>224294445</v>
      </c>
      <c r="I701" s="9">
        <v>1170852</v>
      </c>
      <c r="J701" s="9">
        <v>1698281</v>
      </c>
      <c r="K701" s="9">
        <v>0</v>
      </c>
      <c r="L701" s="9">
        <v>0</v>
      </c>
      <c r="M701" s="9">
        <v>10437</v>
      </c>
      <c r="N701" s="9">
        <v>317129</v>
      </c>
      <c r="O701" s="9">
        <v>3528</v>
      </c>
      <c r="P701" s="9">
        <v>3916</v>
      </c>
      <c r="Q701" s="9">
        <v>0</v>
      </c>
      <c r="R701" s="9">
        <v>0</v>
      </c>
      <c r="S701"/>
      <c r="T701"/>
      <c r="U701" s="4">
        <f t="shared" si="32"/>
        <v>14000</v>
      </c>
      <c r="V701" s="3">
        <f>((G701-G700)*'Z1 values'!C$5*'Z1 values'!$C$10)/'Z1 values'!$C$12</f>
        <v>2.0356814575195316E-2</v>
      </c>
      <c r="W701" s="3">
        <f>((H701-H700)*'Z1 values'!D$5*'Z1 values'!$C$10)/'Z1 values'!$C$12</f>
        <v>2.9034027099609373E-2</v>
      </c>
      <c r="X701" s="3">
        <f>((I701-I700)*'Z1 values'!E$5*'Z1 values'!$C$10)/'Z1 values'!$C$12</f>
        <v>0.28100830078124994</v>
      </c>
      <c r="Y701" s="3">
        <f>((J701-J700)*'Z1 values'!F$5*'Z1 values'!$C$10)/'Z1 values'!$C$12</f>
        <v>0.33700927734375002</v>
      </c>
      <c r="Z701" s="6">
        <f t="shared" si="30"/>
        <v>0.6674084197998047</v>
      </c>
      <c r="AA701">
        <f t="shared" si="31"/>
        <v>233.33333333333334</v>
      </c>
    </row>
    <row r="702" spans="1:27" x14ac:dyDescent="0.25">
      <c r="A702" s="7" t="s">
        <v>4741</v>
      </c>
      <c r="B702" s="7" t="s">
        <v>576</v>
      </c>
      <c r="C702" s="7">
        <v>897384</v>
      </c>
      <c r="D702" s="9" t="s">
        <v>37</v>
      </c>
      <c r="E702" s="9" t="s">
        <v>38</v>
      </c>
      <c r="F702" s="9">
        <v>700</v>
      </c>
      <c r="G702" s="9">
        <v>5006748</v>
      </c>
      <c r="H702" s="9">
        <v>224611528</v>
      </c>
      <c r="I702" s="9">
        <v>1174497</v>
      </c>
      <c r="J702" s="9">
        <v>1701734</v>
      </c>
      <c r="K702" s="9">
        <v>0</v>
      </c>
      <c r="L702" s="9">
        <v>0</v>
      </c>
      <c r="M702" s="9">
        <v>10477</v>
      </c>
      <c r="N702" s="9">
        <v>317083</v>
      </c>
      <c r="O702" s="9">
        <v>3645</v>
      </c>
      <c r="P702" s="9">
        <v>3453</v>
      </c>
      <c r="Q702" s="9">
        <v>0</v>
      </c>
      <c r="R702" s="9">
        <v>0</v>
      </c>
      <c r="S702"/>
      <c r="T702"/>
      <c r="U702" s="4">
        <f t="shared" si="32"/>
        <v>14020</v>
      </c>
      <c r="V702" s="3">
        <f>((G702-G701)*'Z1 values'!C$5*'Z1 values'!$C$10)/'Z1 values'!$C$12</f>
        <v>2.0434817504882814E-2</v>
      </c>
      <c r="W702" s="3">
        <f>((H702-H701)*'Z1 values'!D$5*'Z1 values'!$C$10)/'Z1 values'!$C$12</f>
        <v>2.9029815673828126E-2</v>
      </c>
      <c r="X702" s="3">
        <f>((I702-I701)*'Z1 values'!E$5*'Z1 values'!$C$10)/'Z1 values'!$C$12</f>
        <v>0.29032745361328122</v>
      </c>
      <c r="Y702" s="3">
        <f>((J702-J701)*'Z1 values'!F$5*'Z1 values'!$C$10)/'Z1 values'!$C$12</f>
        <v>0.29716369628906253</v>
      </c>
      <c r="Z702" s="6">
        <f t="shared" si="30"/>
        <v>0.63695578308105461</v>
      </c>
      <c r="AA702">
        <f t="shared" si="31"/>
        <v>233.66666666666666</v>
      </c>
    </row>
    <row r="703" spans="1:27" x14ac:dyDescent="0.25">
      <c r="A703" s="7" t="s">
        <v>4742</v>
      </c>
      <c r="B703" s="7" t="s">
        <v>576</v>
      </c>
      <c r="C703" s="7">
        <v>898664</v>
      </c>
      <c r="D703" s="9" t="s">
        <v>37</v>
      </c>
      <c r="E703" s="9" t="s">
        <v>38</v>
      </c>
      <c r="F703" s="9">
        <v>701</v>
      </c>
      <c r="G703" s="9">
        <v>5010814</v>
      </c>
      <c r="H703" s="9">
        <v>224935020</v>
      </c>
      <c r="I703" s="9">
        <v>1174497</v>
      </c>
      <c r="J703" s="9">
        <v>1702694</v>
      </c>
      <c r="K703" s="9">
        <v>0</v>
      </c>
      <c r="L703" s="9">
        <v>0</v>
      </c>
      <c r="M703" s="9">
        <v>4064</v>
      </c>
      <c r="N703" s="9">
        <v>323492</v>
      </c>
      <c r="O703" s="9">
        <v>0</v>
      </c>
      <c r="P703" s="9">
        <v>960</v>
      </c>
      <c r="Q703" s="9">
        <v>0</v>
      </c>
      <c r="R703" s="9">
        <v>0</v>
      </c>
      <c r="S703"/>
      <c r="T703"/>
      <c r="U703" s="4">
        <f t="shared" si="32"/>
        <v>14040</v>
      </c>
      <c r="V703" s="3">
        <f>((G703-G702)*'Z1 values'!C$5*'Z1 values'!$C$10)/'Z1 values'!$C$12</f>
        <v>7.9289978027343756E-3</v>
      </c>
      <c r="W703" s="3">
        <f>((H703-H702)*'Z1 values'!D$5*'Z1 values'!$C$10)/'Z1 values'!$C$12</f>
        <v>2.96165771484375E-2</v>
      </c>
      <c r="X703" s="3">
        <f>((I703-I702)*'Z1 values'!E$5*'Z1 values'!$C$10)/'Z1 values'!$C$12</f>
        <v>0</v>
      </c>
      <c r="Y703" s="3">
        <f>((J703-J702)*'Z1 values'!F$5*'Z1 values'!$C$10)/'Z1 values'!$C$12</f>
        <v>8.2617187499999994E-2</v>
      </c>
      <c r="Z703" s="6">
        <f t="shared" si="30"/>
        <v>0.12016276245117187</v>
      </c>
      <c r="AA703">
        <f t="shared" si="31"/>
        <v>234</v>
      </c>
    </row>
    <row r="704" spans="1:27" x14ac:dyDescent="0.25">
      <c r="A704" s="7" t="s">
        <v>4743</v>
      </c>
      <c r="B704" s="7" t="s">
        <v>576</v>
      </c>
      <c r="C704" s="7">
        <v>899944</v>
      </c>
      <c r="D704" s="9" t="s">
        <v>37</v>
      </c>
      <c r="E704" s="9" t="s">
        <v>38</v>
      </c>
      <c r="F704" s="9">
        <v>702</v>
      </c>
      <c r="G704" s="9">
        <v>5015220</v>
      </c>
      <c r="H704" s="9">
        <v>225258181</v>
      </c>
      <c r="I704" s="9">
        <v>1174497</v>
      </c>
      <c r="J704" s="9">
        <v>1704588</v>
      </c>
      <c r="K704" s="9">
        <v>0</v>
      </c>
      <c r="L704" s="9">
        <v>0</v>
      </c>
      <c r="M704" s="9">
        <v>4405</v>
      </c>
      <c r="N704" s="9">
        <v>323161</v>
      </c>
      <c r="O704" s="9">
        <v>0</v>
      </c>
      <c r="P704" s="9">
        <v>1894</v>
      </c>
      <c r="Q704" s="9">
        <v>0</v>
      </c>
      <c r="R704" s="9">
        <v>0</v>
      </c>
      <c r="S704"/>
      <c r="T704"/>
      <c r="U704" s="4">
        <f t="shared" si="32"/>
        <v>14060</v>
      </c>
      <c r="V704" s="3">
        <f>((G704-G703)*'Z1 values'!C$5*'Z1 values'!$C$10)/'Z1 values'!$C$12</f>
        <v>8.5920227050781239E-3</v>
      </c>
      <c r="W704" s="3">
        <f>((H704-H703)*'Z1 values'!D$5*'Z1 values'!$C$10)/'Z1 values'!$C$12</f>
        <v>2.9586273193359373E-2</v>
      </c>
      <c r="X704" s="3">
        <f>((I704-I703)*'Z1 values'!E$5*'Z1 values'!$C$10)/'Z1 values'!$C$12</f>
        <v>0</v>
      </c>
      <c r="Y704" s="3">
        <f>((J704-J703)*'Z1 values'!F$5*'Z1 values'!$C$10)/'Z1 values'!$C$12</f>
        <v>0.162996826171875</v>
      </c>
      <c r="Z704" s="6">
        <f t="shared" si="30"/>
        <v>0.20117512207031249</v>
      </c>
      <c r="AA704">
        <f t="shared" si="31"/>
        <v>234.33333333333334</v>
      </c>
    </row>
    <row r="705" spans="1:27" x14ac:dyDescent="0.25">
      <c r="A705" s="7" t="s">
        <v>4744</v>
      </c>
      <c r="B705" s="7" t="s">
        <v>576</v>
      </c>
      <c r="C705" s="7">
        <v>901224</v>
      </c>
      <c r="D705" s="9" t="s">
        <v>37</v>
      </c>
      <c r="E705" s="9" t="s">
        <v>38</v>
      </c>
      <c r="F705" s="9">
        <v>703</v>
      </c>
      <c r="G705" s="9">
        <v>5022526</v>
      </c>
      <c r="H705" s="9">
        <v>225578440</v>
      </c>
      <c r="I705" s="9">
        <v>1176261</v>
      </c>
      <c r="J705" s="9">
        <v>1706804</v>
      </c>
      <c r="K705" s="9">
        <v>0</v>
      </c>
      <c r="L705" s="9">
        <v>0</v>
      </c>
      <c r="M705" s="9">
        <v>7305</v>
      </c>
      <c r="N705" s="9">
        <v>320259</v>
      </c>
      <c r="O705" s="9">
        <v>1764</v>
      </c>
      <c r="P705" s="9">
        <v>2216</v>
      </c>
      <c r="Q705" s="9">
        <v>0</v>
      </c>
      <c r="R705" s="9">
        <v>0</v>
      </c>
      <c r="S705"/>
      <c r="T705"/>
      <c r="U705" s="4">
        <f t="shared" si="32"/>
        <v>14080</v>
      </c>
      <c r="V705" s="3">
        <f>((G705-G704)*'Z1 values'!C$5*'Z1 values'!$C$10)/'Z1 values'!$C$12</f>
        <v>1.4247235107421874E-2</v>
      </c>
      <c r="W705" s="3">
        <f>((H705-H704)*'Z1 values'!D$5*'Z1 values'!$C$10)/'Z1 values'!$C$12</f>
        <v>2.9320587158203126E-2</v>
      </c>
      <c r="X705" s="3">
        <f>((I705-I704)*'Z1 values'!E$5*'Z1 values'!$C$10)/'Z1 values'!$C$12</f>
        <v>0.14050415039062497</v>
      </c>
      <c r="Y705" s="3">
        <f>((J705-J704)*'Z1 values'!F$5*'Z1 values'!$C$10)/'Z1 values'!$C$12</f>
        <v>0.19070800781250002</v>
      </c>
      <c r="Z705" s="6">
        <f t="shared" si="30"/>
        <v>0.37477998046875</v>
      </c>
      <c r="AA705">
        <f t="shared" si="31"/>
        <v>234.66666666666666</v>
      </c>
    </row>
    <row r="706" spans="1:27" x14ac:dyDescent="0.25">
      <c r="A706" s="7" t="s">
        <v>4745</v>
      </c>
      <c r="B706" s="7" t="s">
        <v>576</v>
      </c>
      <c r="C706" s="7">
        <v>902504</v>
      </c>
      <c r="D706" s="9" t="s">
        <v>37</v>
      </c>
      <c r="E706" s="9" t="s">
        <v>38</v>
      </c>
      <c r="F706" s="9">
        <v>704</v>
      </c>
      <c r="G706" s="9">
        <v>5026700</v>
      </c>
      <c r="H706" s="9">
        <v>225901832</v>
      </c>
      <c r="I706" s="9">
        <v>1176261</v>
      </c>
      <c r="J706" s="9">
        <v>1707764</v>
      </c>
      <c r="K706" s="9">
        <v>0</v>
      </c>
      <c r="L706" s="9">
        <v>0</v>
      </c>
      <c r="M706" s="9">
        <v>4172</v>
      </c>
      <c r="N706" s="9">
        <v>323392</v>
      </c>
      <c r="O706" s="9">
        <v>0</v>
      </c>
      <c r="P706" s="9">
        <v>960</v>
      </c>
      <c r="Q706" s="9">
        <v>0</v>
      </c>
      <c r="R706" s="9">
        <v>0</v>
      </c>
      <c r="S706"/>
      <c r="T706"/>
      <c r="U706" s="4">
        <f t="shared" si="32"/>
        <v>14100</v>
      </c>
      <c r="V706" s="3">
        <f>((G706-G705)*'Z1 values'!C$5*'Z1 values'!$C$10)/'Z1 values'!$C$12</f>
        <v>8.1396057128906261E-3</v>
      </c>
      <c r="W706" s="3">
        <f>((H706-H705)*'Z1 values'!D$5*'Z1 values'!$C$10)/'Z1 values'!$C$12</f>
        <v>2.9607421875000001E-2</v>
      </c>
      <c r="X706" s="3">
        <f>((I706-I705)*'Z1 values'!E$5*'Z1 values'!$C$10)/'Z1 values'!$C$12</f>
        <v>0</v>
      </c>
      <c r="Y706" s="3">
        <f>((J706-J705)*'Z1 values'!F$5*'Z1 values'!$C$10)/'Z1 values'!$C$12</f>
        <v>8.2617187499999994E-2</v>
      </c>
      <c r="Z706" s="6">
        <f t="shared" si="30"/>
        <v>0.12036421508789062</v>
      </c>
      <c r="AA706">
        <f t="shared" si="31"/>
        <v>235</v>
      </c>
    </row>
    <row r="707" spans="1:27" x14ac:dyDescent="0.25">
      <c r="A707" s="7" t="s">
        <v>4746</v>
      </c>
      <c r="B707" s="7" t="s">
        <v>576</v>
      </c>
      <c r="C707" s="7">
        <v>903784</v>
      </c>
      <c r="D707" s="9" t="s">
        <v>37</v>
      </c>
      <c r="E707" s="9" t="s">
        <v>38</v>
      </c>
      <c r="F707" s="9">
        <v>705</v>
      </c>
      <c r="G707" s="9">
        <v>5030821</v>
      </c>
      <c r="H707" s="9">
        <v>226225276</v>
      </c>
      <c r="I707" s="9">
        <v>1176261</v>
      </c>
      <c r="J707" s="9">
        <v>1708724</v>
      </c>
      <c r="K707" s="9">
        <v>0</v>
      </c>
      <c r="L707" s="9">
        <v>0</v>
      </c>
      <c r="M707" s="9">
        <v>4119</v>
      </c>
      <c r="N707" s="9">
        <v>323444</v>
      </c>
      <c r="O707" s="9">
        <v>0</v>
      </c>
      <c r="P707" s="9">
        <v>960</v>
      </c>
      <c r="Q707" s="9">
        <v>0</v>
      </c>
      <c r="R707" s="9">
        <v>0</v>
      </c>
      <c r="S707"/>
      <c r="T707"/>
      <c r="U707" s="4">
        <f t="shared" si="32"/>
        <v>14120</v>
      </c>
      <c r="V707" s="3">
        <f>((G707-G706)*'Z1 values'!C$5*'Z1 values'!$C$10)/'Z1 values'!$C$12</f>
        <v>8.0362518310546881E-3</v>
      </c>
      <c r="W707" s="3">
        <f>((H707-H706)*'Z1 values'!D$5*'Z1 values'!$C$10)/'Z1 values'!$C$12</f>
        <v>2.96121826171875E-2</v>
      </c>
      <c r="X707" s="3">
        <f>((I707-I706)*'Z1 values'!E$5*'Z1 values'!$C$10)/'Z1 values'!$C$12</f>
        <v>0</v>
      </c>
      <c r="Y707" s="3">
        <f>((J707-J706)*'Z1 values'!F$5*'Z1 values'!$C$10)/'Z1 values'!$C$12</f>
        <v>8.2617187499999994E-2</v>
      </c>
      <c r="Z707" s="6">
        <f t="shared" ref="Z707:Z770" si="33">SUM(V707:Y707)</f>
        <v>0.12026562194824218</v>
      </c>
      <c r="AA707">
        <f t="shared" ref="AA707:AA770" si="34">U707/60</f>
        <v>235.33333333333334</v>
      </c>
    </row>
    <row r="708" spans="1:27" x14ac:dyDescent="0.25">
      <c r="A708" s="7" t="s">
        <v>4747</v>
      </c>
      <c r="B708" s="7" t="s">
        <v>576</v>
      </c>
      <c r="C708" s="7">
        <v>905064</v>
      </c>
      <c r="D708" s="9" t="s">
        <v>37</v>
      </c>
      <c r="E708" s="9" t="s">
        <v>38</v>
      </c>
      <c r="F708" s="9">
        <v>706</v>
      </c>
      <c r="G708" s="9">
        <v>5035207</v>
      </c>
      <c r="H708" s="9">
        <v>226548455</v>
      </c>
      <c r="I708" s="9">
        <v>1176261</v>
      </c>
      <c r="J708" s="9">
        <v>1709956</v>
      </c>
      <c r="K708" s="9">
        <v>0</v>
      </c>
      <c r="L708" s="9">
        <v>0</v>
      </c>
      <c r="M708" s="9">
        <v>4384</v>
      </c>
      <c r="N708" s="9">
        <v>323179</v>
      </c>
      <c r="O708" s="9">
        <v>0</v>
      </c>
      <c r="P708" s="9">
        <v>1232</v>
      </c>
      <c r="Q708" s="9">
        <v>0</v>
      </c>
      <c r="R708" s="9">
        <v>0</v>
      </c>
      <c r="S708"/>
      <c r="T708"/>
      <c r="U708" s="4">
        <f t="shared" ref="U708:U771" si="35">U707+20</f>
        <v>14140</v>
      </c>
      <c r="V708" s="3">
        <f>((G708-G707)*'Z1 values'!C$5*'Z1 values'!$C$10)/'Z1 values'!$C$12</f>
        <v>8.553021240234375E-3</v>
      </c>
      <c r="W708" s="3">
        <f>((H708-H707)*'Z1 values'!D$5*'Z1 values'!$C$10)/'Z1 values'!$C$12</f>
        <v>2.9587921142578123E-2</v>
      </c>
      <c r="X708" s="3">
        <f>((I708-I707)*'Z1 values'!E$5*'Z1 values'!$C$10)/'Z1 values'!$C$12</f>
        <v>0</v>
      </c>
      <c r="Y708" s="3">
        <f>((J708-J707)*'Z1 values'!F$5*'Z1 values'!$C$10)/'Z1 values'!$C$12</f>
        <v>0.10602539062500001</v>
      </c>
      <c r="Z708" s="6">
        <f t="shared" si="33"/>
        <v>0.14416633300781251</v>
      </c>
      <c r="AA708">
        <f t="shared" si="34"/>
        <v>235.66666666666666</v>
      </c>
    </row>
    <row r="709" spans="1:27" x14ac:dyDescent="0.25">
      <c r="A709" s="7" t="s">
        <v>4748</v>
      </c>
      <c r="B709" s="7" t="s">
        <v>576</v>
      </c>
      <c r="C709" s="7">
        <v>906344</v>
      </c>
      <c r="D709" s="9" t="s">
        <v>37</v>
      </c>
      <c r="E709" s="9" t="s">
        <v>38</v>
      </c>
      <c r="F709" s="9">
        <v>707</v>
      </c>
      <c r="G709" s="9">
        <v>5043010</v>
      </c>
      <c r="H709" s="9">
        <v>226868215</v>
      </c>
      <c r="I709" s="9">
        <v>1178136</v>
      </c>
      <c r="J709" s="9">
        <v>1712707</v>
      </c>
      <c r="K709" s="9">
        <v>0</v>
      </c>
      <c r="L709" s="9">
        <v>0</v>
      </c>
      <c r="M709" s="9">
        <v>7801</v>
      </c>
      <c r="N709" s="9">
        <v>319760</v>
      </c>
      <c r="O709" s="9">
        <v>1875</v>
      </c>
      <c r="P709" s="9">
        <v>2751</v>
      </c>
      <c r="Q709" s="9">
        <v>0</v>
      </c>
      <c r="R709" s="9">
        <v>0</v>
      </c>
      <c r="S709"/>
      <c r="T709"/>
      <c r="U709" s="4">
        <f t="shared" si="35"/>
        <v>14160</v>
      </c>
      <c r="V709" s="3">
        <f>((G709-G708)*'Z1 values'!C$5*'Z1 values'!$C$10)/'Z1 values'!$C$12</f>
        <v>1.5216421508789064E-2</v>
      </c>
      <c r="W709" s="3">
        <f>((H709-H708)*'Z1 values'!D$5*'Z1 values'!$C$10)/'Z1 values'!$C$12</f>
        <v>2.9274902343749999E-2</v>
      </c>
      <c r="X709" s="3">
        <f>((I709-I708)*'Z1 values'!E$5*'Z1 values'!$C$10)/'Z1 values'!$C$12</f>
        <v>0.14934539794921872</v>
      </c>
      <c r="Y709" s="3">
        <f>((J709-J708)*'Z1 values'!F$5*'Z1 values'!$C$10)/'Z1 values'!$C$12</f>
        <v>0.23674987792968755</v>
      </c>
      <c r="Z709" s="6">
        <f t="shared" si="33"/>
        <v>0.43058659973144531</v>
      </c>
      <c r="AA709">
        <f t="shared" si="34"/>
        <v>236</v>
      </c>
    </row>
    <row r="710" spans="1:27" x14ac:dyDescent="0.25">
      <c r="A710" s="7" t="s">
        <v>4749</v>
      </c>
      <c r="B710" s="7" t="s">
        <v>576</v>
      </c>
      <c r="C710" s="7">
        <v>907624</v>
      </c>
      <c r="D710" s="9" t="s">
        <v>37</v>
      </c>
      <c r="E710" s="9" t="s">
        <v>38</v>
      </c>
      <c r="F710" s="9">
        <v>708</v>
      </c>
      <c r="G710" s="9">
        <v>5050324</v>
      </c>
      <c r="H710" s="9">
        <v>227188468</v>
      </c>
      <c r="I710" s="9">
        <v>1179900</v>
      </c>
      <c r="J710" s="9">
        <v>1715680</v>
      </c>
      <c r="K710" s="9">
        <v>0</v>
      </c>
      <c r="L710" s="9">
        <v>0</v>
      </c>
      <c r="M710" s="9">
        <v>7312</v>
      </c>
      <c r="N710" s="9">
        <v>320253</v>
      </c>
      <c r="O710" s="9">
        <v>1764</v>
      </c>
      <c r="P710" s="9">
        <v>2973</v>
      </c>
      <c r="Q710" s="9">
        <v>0</v>
      </c>
      <c r="R710" s="9">
        <v>0</v>
      </c>
      <c r="S710"/>
      <c r="T710"/>
      <c r="U710" s="4">
        <f t="shared" si="35"/>
        <v>14180</v>
      </c>
      <c r="V710" s="3">
        <f>((G710-G709)*'Z1 values'!C$5*'Z1 values'!$C$10)/'Z1 values'!$C$12</f>
        <v>1.4262835693359377E-2</v>
      </c>
      <c r="W710" s="3">
        <f>((H710-H709)*'Z1 values'!D$5*'Z1 values'!$C$10)/'Z1 values'!$C$12</f>
        <v>2.9320037841796875E-2</v>
      </c>
      <c r="X710" s="3">
        <f>((I710-I709)*'Z1 values'!E$5*'Z1 values'!$C$10)/'Z1 values'!$C$12</f>
        <v>0.14050415039062497</v>
      </c>
      <c r="Y710" s="3">
        <f>((J710-J709)*'Z1 values'!F$5*'Z1 values'!$C$10)/'Z1 values'!$C$12</f>
        <v>0.25585510253906252</v>
      </c>
      <c r="Z710" s="6">
        <f t="shared" si="33"/>
        <v>0.43994212646484376</v>
      </c>
      <c r="AA710">
        <f t="shared" si="34"/>
        <v>236.33333333333334</v>
      </c>
    </row>
    <row r="711" spans="1:27" x14ac:dyDescent="0.25">
      <c r="A711" s="7" t="s">
        <v>4750</v>
      </c>
      <c r="B711" s="7" t="s">
        <v>576</v>
      </c>
      <c r="C711" s="7">
        <v>908904</v>
      </c>
      <c r="D711" s="9" t="s">
        <v>37</v>
      </c>
      <c r="E711" s="9" t="s">
        <v>38</v>
      </c>
      <c r="F711" s="9">
        <v>709</v>
      </c>
      <c r="G711" s="9">
        <v>5057678</v>
      </c>
      <c r="H711" s="9">
        <v>227508678</v>
      </c>
      <c r="I711" s="9">
        <v>1181288</v>
      </c>
      <c r="J711" s="9">
        <v>1718206</v>
      </c>
      <c r="K711" s="9">
        <v>0</v>
      </c>
      <c r="L711" s="9">
        <v>0</v>
      </c>
      <c r="M711" s="9">
        <v>7353</v>
      </c>
      <c r="N711" s="9">
        <v>320210</v>
      </c>
      <c r="O711" s="9">
        <v>1388</v>
      </c>
      <c r="P711" s="9">
        <v>2526</v>
      </c>
      <c r="Q711" s="9">
        <v>0</v>
      </c>
      <c r="R711" s="9">
        <v>0</v>
      </c>
      <c r="S711"/>
      <c r="T711"/>
      <c r="U711" s="4">
        <f t="shared" si="35"/>
        <v>14200</v>
      </c>
      <c r="V711" s="3">
        <f>((G711-G710)*'Z1 values'!C$5*'Z1 values'!$C$10)/'Z1 values'!$C$12</f>
        <v>1.4340838623046876E-2</v>
      </c>
      <c r="W711" s="3">
        <f>((H711-H710)*'Z1 values'!D$5*'Z1 values'!$C$10)/'Z1 values'!$C$12</f>
        <v>2.9316101074218746E-2</v>
      </c>
      <c r="X711" s="3">
        <f>((I711-I710)*'Z1 values'!E$5*'Z1 values'!$C$10)/'Z1 values'!$C$12</f>
        <v>0.11055541992187498</v>
      </c>
      <c r="Y711" s="3">
        <f>((J711-J710)*'Z1 values'!F$5*'Z1 values'!$C$10)/'Z1 values'!$C$12</f>
        <v>0.21738647460937505</v>
      </c>
      <c r="Z711" s="6">
        <f t="shared" si="33"/>
        <v>0.37159883422851564</v>
      </c>
      <c r="AA711">
        <f t="shared" si="34"/>
        <v>236.66666666666666</v>
      </c>
    </row>
    <row r="712" spans="1:27" x14ac:dyDescent="0.25">
      <c r="A712" s="7" t="s">
        <v>4751</v>
      </c>
      <c r="B712" s="7" t="s">
        <v>576</v>
      </c>
      <c r="C712" s="7">
        <v>910184</v>
      </c>
      <c r="D712" s="9" t="s">
        <v>37</v>
      </c>
      <c r="E712" s="9" t="s">
        <v>38</v>
      </c>
      <c r="F712" s="9">
        <v>710</v>
      </c>
      <c r="G712" s="9">
        <v>5072940</v>
      </c>
      <c r="H712" s="9">
        <v>227820985</v>
      </c>
      <c r="I712" s="9">
        <v>1187541</v>
      </c>
      <c r="J712" s="9">
        <v>1722037</v>
      </c>
      <c r="K712" s="9">
        <v>0</v>
      </c>
      <c r="L712" s="9">
        <v>0</v>
      </c>
      <c r="M712" s="9">
        <v>15261</v>
      </c>
      <c r="N712" s="9">
        <v>312307</v>
      </c>
      <c r="O712" s="9">
        <v>6253</v>
      </c>
      <c r="P712" s="9">
        <v>3831</v>
      </c>
      <c r="Q712" s="9">
        <v>0</v>
      </c>
      <c r="R712" s="9">
        <v>0</v>
      </c>
      <c r="S712"/>
      <c r="T712"/>
      <c r="U712" s="4">
        <f t="shared" si="35"/>
        <v>14220</v>
      </c>
      <c r="V712" s="3">
        <f>((G712-G711)*'Z1 values'!C$5*'Z1 values'!$C$10)/'Z1 values'!$C$12</f>
        <v>2.9762017822265625E-2</v>
      </c>
      <c r="W712" s="3">
        <f>((H712-H711)*'Z1 values'!D$5*'Z1 values'!$C$10)/'Z1 values'!$C$12</f>
        <v>2.8592559814453126E-2</v>
      </c>
      <c r="X712" s="3">
        <f>((I712-I711)*'Z1 values'!E$5*'Z1 values'!$C$10)/'Z1 values'!$C$12</f>
        <v>0.49805694580078119</v>
      </c>
      <c r="Y712" s="3">
        <f>((J712-J711)*'Z1 values'!F$5*'Z1 values'!$C$10)/'Z1 values'!$C$12</f>
        <v>0.32969421386718756</v>
      </c>
      <c r="Z712" s="6">
        <f t="shared" si="33"/>
        <v>0.88610573730468756</v>
      </c>
      <c r="AA712">
        <f t="shared" si="34"/>
        <v>237</v>
      </c>
    </row>
    <row r="713" spans="1:27" x14ac:dyDescent="0.25">
      <c r="A713" s="7" t="s">
        <v>4752</v>
      </c>
      <c r="B713" s="7" t="s">
        <v>576</v>
      </c>
      <c r="C713" s="7">
        <v>911464</v>
      </c>
      <c r="D713" s="9" t="s">
        <v>37</v>
      </c>
      <c r="E713" s="9" t="s">
        <v>38</v>
      </c>
      <c r="F713" s="9">
        <v>711</v>
      </c>
      <c r="G713" s="9">
        <v>5081706</v>
      </c>
      <c r="H713" s="9">
        <v>228139786</v>
      </c>
      <c r="I713" s="9">
        <v>1190056</v>
      </c>
      <c r="J713" s="9">
        <v>1725216</v>
      </c>
      <c r="K713" s="9">
        <v>0</v>
      </c>
      <c r="L713" s="9">
        <v>0</v>
      </c>
      <c r="M713" s="9">
        <v>8765</v>
      </c>
      <c r="N713" s="9">
        <v>318801</v>
      </c>
      <c r="O713" s="9">
        <v>2515</v>
      </c>
      <c r="P713" s="9">
        <v>3179</v>
      </c>
      <c r="Q713" s="9">
        <v>0</v>
      </c>
      <c r="R713" s="9">
        <v>0</v>
      </c>
      <c r="S713"/>
      <c r="T713"/>
      <c r="U713" s="4">
        <f t="shared" si="35"/>
        <v>14240</v>
      </c>
      <c r="V713" s="3">
        <f>((G713-G712)*'Z1 values'!C$5*'Z1 values'!$C$10)/'Z1 values'!$C$12</f>
        <v>1.7094342041015627E-2</v>
      </c>
      <c r="W713" s="3">
        <f>((H713-H712)*'Z1 values'!D$5*'Z1 values'!$C$10)/'Z1 values'!$C$12</f>
        <v>2.9187103271484376E-2</v>
      </c>
      <c r="X713" s="3">
        <f>((I713-I712)*'Z1 values'!E$5*'Z1 values'!$C$10)/'Z1 values'!$C$12</f>
        <v>0.20032196044921874</v>
      </c>
      <c r="Y713" s="3">
        <f>((J713-J712)*'Z1 values'!F$5*'Z1 values'!$C$10)/'Z1 values'!$C$12</f>
        <v>0.27358337402343752</v>
      </c>
      <c r="Z713" s="6">
        <f t="shared" si="33"/>
        <v>0.52018677978515626</v>
      </c>
      <c r="AA713">
        <f t="shared" si="34"/>
        <v>237.33333333333334</v>
      </c>
    </row>
    <row r="714" spans="1:27" x14ac:dyDescent="0.25">
      <c r="A714" s="7" t="s">
        <v>4753</v>
      </c>
      <c r="B714" s="7" t="s">
        <v>576</v>
      </c>
      <c r="C714" s="7">
        <v>912744</v>
      </c>
      <c r="D714" s="9" t="s">
        <v>37</v>
      </c>
      <c r="E714" s="9" t="s">
        <v>38</v>
      </c>
      <c r="F714" s="9">
        <v>712</v>
      </c>
      <c r="G714" s="9">
        <v>5088147</v>
      </c>
      <c r="H714" s="9">
        <v>228460908</v>
      </c>
      <c r="I714" s="9">
        <v>1191336</v>
      </c>
      <c r="J714" s="9">
        <v>1727692</v>
      </c>
      <c r="K714" s="9">
        <v>0</v>
      </c>
      <c r="L714" s="9">
        <v>0</v>
      </c>
      <c r="M714" s="9">
        <v>6440</v>
      </c>
      <c r="N714" s="9">
        <v>321122</v>
      </c>
      <c r="O714" s="9">
        <v>1280</v>
      </c>
      <c r="P714" s="9">
        <v>2476</v>
      </c>
      <c r="Q714" s="9">
        <v>0</v>
      </c>
      <c r="R714" s="9">
        <v>0</v>
      </c>
      <c r="S714"/>
      <c r="T714"/>
      <c r="U714" s="4">
        <f t="shared" si="35"/>
        <v>14260</v>
      </c>
      <c r="V714" s="3">
        <f>((G714-G713)*'Z1 values'!C$5*'Z1 values'!$C$10)/'Z1 values'!$C$12</f>
        <v>1.2560421752929688E-2</v>
      </c>
      <c r="W714" s="3">
        <f>((H714-H713)*'Z1 values'!D$5*'Z1 values'!$C$10)/'Z1 values'!$C$12</f>
        <v>2.939959716796875E-2</v>
      </c>
      <c r="X714" s="3">
        <f>((I714-I713)*'Z1 values'!E$5*'Z1 values'!$C$10)/'Z1 values'!$C$12</f>
        <v>0.10195312500000001</v>
      </c>
      <c r="Y714" s="3">
        <f>((J714-J713)*'Z1 values'!F$5*'Z1 values'!$C$10)/'Z1 values'!$C$12</f>
        <v>0.21308349609375005</v>
      </c>
      <c r="Z714" s="6">
        <f t="shared" si="33"/>
        <v>0.35699664001464848</v>
      </c>
      <c r="AA714">
        <f t="shared" si="34"/>
        <v>237.66666666666666</v>
      </c>
    </row>
    <row r="715" spans="1:27" x14ac:dyDescent="0.25">
      <c r="A715" s="7" t="s">
        <v>4754</v>
      </c>
      <c r="B715" s="7" t="s">
        <v>576</v>
      </c>
      <c r="C715" s="7">
        <v>914024</v>
      </c>
      <c r="D715" s="9" t="s">
        <v>37</v>
      </c>
      <c r="E715" s="9" t="s">
        <v>38</v>
      </c>
      <c r="F715" s="9">
        <v>713</v>
      </c>
      <c r="G715" s="9">
        <v>5095352</v>
      </c>
      <c r="H715" s="9">
        <v>228781270</v>
      </c>
      <c r="I715" s="9">
        <v>1193099</v>
      </c>
      <c r="J715" s="9">
        <v>1729929</v>
      </c>
      <c r="K715" s="9">
        <v>0</v>
      </c>
      <c r="L715" s="9">
        <v>0</v>
      </c>
      <c r="M715" s="9">
        <v>7204</v>
      </c>
      <c r="N715" s="9">
        <v>320362</v>
      </c>
      <c r="O715" s="9">
        <v>1763</v>
      </c>
      <c r="P715" s="9">
        <v>2237</v>
      </c>
      <c r="Q715" s="9">
        <v>0</v>
      </c>
      <c r="R715" s="9">
        <v>0</v>
      </c>
      <c r="S715"/>
      <c r="T715"/>
      <c r="U715" s="4">
        <f t="shared" si="35"/>
        <v>14280</v>
      </c>
      <c r="V715" s="3">
        <f>((G715-G714)*'Z1 values'!C$5*'Z1 values'!$C$10)/'Z1 values'!$C$12</f>
        <v>1.4050277709960937E-2</v>
      </c>
      <c r="W715" s="3">
        <f>((H715-H714)*'Z1 values'!D$5*'Z1 values'!$C$10)/'Z1 values'!$C$12</f>
        <v>2.933001708984375E-2</v>
      </c>
      <c r="X715" s="3">
        <f>((I715-I714)*'Z1 values'!E$5*'Z1 values'!$C$10)/'Z1 values'!$C$12</f>
        <v>0.14042449951171873</v>
      </c>
      <c r="Y715" s="3">
        <f>((J715-J714)*'Z1 values'!F$5*'Z1 values'!$C$10)/'Z1 values'!$C$12</f>
        <v>0.19251525878906248</v>
      </c>
      <c r="Z715" s="6">
        <f t="shared" si="33"/>
        <v>0.37632005310058592</v>
      </c>
      <c r="AA715">
        <f t="shared" si="34"/>
        <v>238</v>
      </c>
    </row>
    <row r="716" spans="1:27" x14ac:dyDescent="0.25">
      <c r="A716" s="7" t="s">
        <v>4755</v>
      </c>
      <c r="B716" s="7" t="s">
        <v>576</v>
      </c>
      <c r="C716" s="7">
        <v>915304</v>
      </c>
      <c r="D716" s="9" t="s">
        <v>37</v>
      </c>
      <c r="E716" s="9" t="s">
        <v>38</v>
      </c>
      <c r="F716" s="9">
        <v>714</v>
      </c>
      <c r="G716" s="9">
        <v>5099766</v>
      </c>
      <c r="H716" s="9">
        <v>229104421</v>
      </c>
      <c r="I716" s="9">
        <v>1193099</v>
      </c>
      <c r="J716" s="9">
        <v>1731262</v>
      </c>
      <c r="K716" s="9">
        <v>0</v>
      </c>
      <c r="L716" s="9">
        <v>0</v>
      </c>
      <c r="M716" s="9">
        <v>4412</v>
      </c>
      <c r="N716" s="9">
        <v>323151</v>
      </c>
      <c r="O716" s="9">
        <v>0</v>
      </c>
      <c r="P716" s="9">
        <v>1333</v>
      </c>
      <c r="Q716" s="9">
        <v>0</v>
      </c>
      <c r="R716" s="9">
        <v>0</v>
      </c>
      <c r="S716"/>
      <c r="T716"/>
      <c r="U716" s="4">
        <f t="shared" si="35"/>
        <v>14300</v>
      </c>
      <c r="V716" s="3">
        <f>((G716-G715)*'Z1 values'!C$5*'Z1 values'!$C$10)/'Z1 values'!$C$12</f>
        <v>8.6076232910156265E-3</v>
      </c>
      <c r="W716" s="3">
        <f>((H716-H715)*'Z1 values'!D$5*'Z1 values'!$C$10)/'Z1 values'!$C$12</f>
        <v>2.9585357666015628E-2</v>
      </c>
      <c r="X716" s="3">
        <f>((I716-I715)*'Z1 values'!E$5*'Z1 values'!$C$10)/'Z1 values'!$C$12</f>
        <v>0</v>
      </c>
      <c r="Y716" s="3">
        <f>((J716-J715)*'Z1 values'!F$5*'Z1 values'!$C$10)/'Z1 values'!$C$12</f>
        <v>0.11471740722656251</v>
      </c>
      <c r="Z716" s="6">
        <f t="shared" si="33"/>
        <v>0.15291038818359376</v>
      </c>
      <c r="AA716">
        <f t="shared" si="34"/>
        <v>238.33333333333334</v>
      </c>
    </row>
    <row r="717" spans="1:27" x14ac:dyDescent="0.25">
      <c r="A717" s="7" t="s">
        <v>4756</v>
      </c>
      <c r="B717" s="7" t="s">
        <v>576</v>
      </c>
      <c r="C717" s="7">
        <v>916584</v>
      </c>
      <c r="D717" s="9" t="s">
        <v>37</v>
      </c>
      <c r="E717" s="9" t="s">
        <v>38</v>
      </c>
      <c r="F717" s="9">
        <v>715</v>
      </c>
      <c r="G717" s="9">
        <v>5115401</v>
      </c>
      <c r="H717" s="9">
        <v>229416355</v>
      </c>
      <c r="I717" s="9">
        <v>1198999</v>
      </c>
      <c r="J717" s="9">
        <v>1738595</v>
      </c>
      <c r="K717" s="9">
        <v>0</v>
      </c>
      <c r="L717" s="9">
        <v>0</v>
      </c>
      <c r="M717" s="9">
        <v>15634</v>
      </c>
      <c r="N717" s="9">
        <v>311934</v>
      </c>
      <c r="O717" s="9">
        <v>5900</v>
      </c>
      <c r="P717" s="9">
        <v>7333</v>
      </c>
      <c r="Q717" s="9">
        <v>0</v>
      </c>
      <c r="R717" s="9">
        <v>0</v>
      </c>
      <c r="S717"/>
      <c r="T717"/>
      <c r="U717" s="4">
        <f t="shared" si="35"/>
        <v>14320</v>
      </c>
      <c r="V717" s="3">
        <f>((G717-G716)*'Z1 values'!C$5*'Z1 values'!$C$10)/'Z1 values'!$C$12</f>
        <v>3.0489395141601559E-2</v>
      </c>
      <c r="W717" s="3">
        <f>((H717-H716)*'Z1 values'!D$5*'Z1 values'!$C$10)/'Z1 values'!$C$12</f>
        <v>2.8558410644531251E-2</v>
      </c>
      <c r="X717" s="3">
        <f>((I717-I716)*'Z1 values'!E$5*'Z1 values'!$C$10)/'Z1 values'!$C$12</f>
        <v>0.46994018554687489</v>
      </c>
      <c r="Y717" s="3">
        <f>((J717-J716)*'Z1 values'!F$5*'Z1 values'!$C$10)/'Z1 values'!$C$12</f>
        <v>0.63107482910156243</v>
      </c>
      <c r="Z717" s="6">
        <f t="shared" si="33"/>
        <v>1.16006282043457</v>
      </c>
      <c r="AA717">
        <f t="shared" si="34"/>
        <v>238.66666666666666</v>
      </c>
    </row>
    <row r="718" spans="1:27" x14ac:dyDescent="0.25">
      <c r="A718" s="7" t="s">
        <v>4757</v>
      </c>
      <c r="B718" s="7" t="s">
        <v>576</v>
      </c>
      <c r="C718" s="7">
        <v>917864</v>
      </c>
      <c r="D718" s="9" t="s">
        <v>37</v>
      </c>
      <c r="E718" s="9" t="s">
        <v>38</v>
      </c>
      <c r="F718" s="9">
        <v>716</v>
      </c>
      <c r="G718" s="9">
        <v>5129709</v>
      </c>
      <c r="H718" s="9">
        <v>229729611</v>
      </c>
      <c r="I718" s="9">
        <v>1204306</v>
      </c>
      <c r="J718" s="9">
        <v>1745124</v>
      </c>
      <c r="K718" s="9">
        <v>0</v>
      </c>
      <c r="L718" s="9">
        <v>0</v>
      </c>
      <c r="M718" s="9">
        <v>14306</v>
      </c>
      <c r="N718" s="9">
        <v>313256</v>
      </c>
      <c r="O718" s="9">
        <v>5307</v>
      </c>
      <c r="P718" s="9">
        <v>6529</v>
      </c>
      <c r="Q718" s="9">
        <v>0</v>
      </c>
      <c r="R718" s="9">
        <v>0</v>
      </c>
      <c r="S718"/>
      <c r="T718"/>
      <c r="U718" s="4">
        <f t="shared" si="35"/>
        <v>14340</v>
      </c>
      <c r="V718" s="3">
        <f>((G718-G717)*'Z1 values'!C$5*'Z1 values'!$C$10)/'Z1 values'!$C$12</f>
        <v>2.790164794921875E-2</v>
      </c>
      <c r="W718" s="3">
        <f>((H718-H717)*'Z1 values'!D$5*'Z1 values'!$C$10)/'Z1 values'!$C$12</f>
        <v>2.8679443359375001E-2</v>
      </c>
      <c r="X718" s="3">
        <f>((I718-I717)*'Z1 values'!E$5*'Z1 values'!$C$10)/'Z1 values'!$C$12</f>
        <v>0.42270721435546871</v>
      </c>
      <c r="Y718" s="3">
        <f>((J718-J717)*'Z1 values'!F$5*'Z1 values'!$C$10)/'Z1 values'!$C$12</f>
        <v>0.56188293457031258</v>
      </c>
      <c r="Z718" s="6">
        <f t="shared" si="33"/>
        <v>1.0411712402343749</v>
      </c>
      <c r="AA718">
        <f t="shared" si="34"/>
        <v>239</v>
      </c>
    </row>
    <row r="719" spans="1:27" x14ac:dyDescent="0.25">
      <c r="A719" s="7" t="s">
        <v>4758</v>
      </c>
      <c r="B719" s="7" t="s">
        <v>576</v>
      </c>
      <c r="C719" s="7">
        <v>919144</v>
      </c>
      <c r="D719" s="9" t="s">
        <v>37</v>
      </c>
      <c r="E719" s="9" t="s">
        <v>38</v>
      </c>
      <c r="F719" s="9">
        <v>717</v>
      </c>
      <c r="G719" s="9">
        <v>5138292</v>
      </c>
      <c r="H719" s="9">
        <v>230048506</v>
      </c>
      <c r="I719" s="9">
        <v>1206254</v>
      </c>
      <c r="J719" s="9">
        <v>1748030</v>
      </c>
      <c r="K719" s="9">
        <v>0</v>
      </c>
      <c r="L719" s="9">
        <v>0</v>
      </c>
      <c r="M719" s="9">
        <v>8581</v>
      </c>
      <c r="N719" s="9">
        <v>318895</v>
      </c>
      <c r="O719" s="9">
        <v>1948</v>
      </c>
      <c r="P719" s="9">
        <v>2906</v>
      </c>
      <c r="Q719" s="9">
        <v>0</v>
      </c>
      <c r="R719" s="9">
        <v>0</v>
      </c>
      <c r="S719"/>
      <c r="T719"/>
      <c r="U719" s="4">
        <f t="shared" si="35"/>
        <v>14360</v>
      </c>
      <c r="V719" s="3">
        <f>((G719-G718)*'Z1 values'!C$5*'Z1 values'!$C$10)/'Z1 values'!$C$12</f>
        <v>1.673747863769531E-2</v>
      </c>
      <c r="W719" s="3">
        <f>((H719-H718)*'Z1 values'!D$5*'Z1 values'!$C$10)/'Z1 values'!$C$12</f>
        <v>2.9195709228515627E-2</v>
      </c>
      <c r="X719" s="3">
        <f>((I719-I718)*'Z1 values'!E$5*'Z1 values'!$C$10)/'Z1 values'!$C$12</f>
        <v>0.15515991210937499</v>
      </c>
      <c r="Y719" s="3">
        <f>((J719-J718)*'Z1 values'!F$5*'Z1 values'!$C$10)/'Z1 values'!$C$12</f>
        <v>0.25008911132812506</v>
      </c>
      <c r="Z719" s="6">
        <f t="shared" si="33"/>
        <v>0.451182211303711</v>
      </c>
      <c r="AA719">
        <f t="shared" si="34"/>
        <v>239.33333333333334</v>
      </c>
    </row>
    <row r="720" spans="1:27" x14ac:dyDescent="0.25">
      <c r="A720" s="7" t="s">
        <v>4759</v>
      </c>
      <c r="B720" s="7" t="s">
        <v>576</v>
      </c>
      <c r="C720" s="7">
        <v>920424</v>
      </c>
      <c r="D720" s="9" t="s">
        <v>37</v>
      </c>
      <c r="E720" s="9" t="s">
        <v>38</v>
      </c>
      <c r="F720" s="9">
        <v>718</v>
      </c>
      <c r="G720" s="9">
        <v>5142622</v>
      </c>
      <c r="H720" s="9">
        <v>230371648</v>
      </c>
      <c r="I720" s="9">
        <v>1206254</v>
      </c>
      <c r="J720" s="9">
        <v>1749717</v>
      </c>
      <c r="K720" s="9">
        <v>0</v>
      </c>
      <c r="L720" s="9">
        <v>0</v>
      </c>
      <c r="M720" s="9">
        <v>4328</v>
      </c>
      <c r="N720" s="9">
        <v>323142</v>
      </c>
      <c r="O720" s="9">
        <v>0</v>
      </c>
      <c r="P720" s="9">
        <v>1687</v>
      </c>
      <c r="Q720" s="9">
        <v>0</v>
      </c>
      <c r="R720" s="9">
        <v>0</v>
      </c>
      <c r="S720"/>
      <c r="T720"/>
      <c r="U720" s="4">
        <f t="shared" si="35"/>
        <v>14380</v>
      </c>
      <c r="V720" s="3">
        <f>((G720-G719)*'Z1 values'!C$5*'Z1 values'!$C$10)/'Z1 values'!$C$12</f>
        <v>8.4438171386718754E-3</v>
      </c>
      <c r="W720" s="3">
        <f>((H720-H719)*'Z1 values'!D$5*'Z1 values'!$C$10)/'Z1 values'!$C$12</f>
        <v>2.9584533691406251E-2</v>
      </c>
      <c r="X720" s="3">
        <f>((I720-I719)*'Z1 values'!E$5*'Z1 values'!$C$10)/'Z1 values'!$C$12</f>
        <v>0</v>
      </c>
      <c r="Y720" s="3">
        <f>((J720-J719)*'Z1 values'!F$5*'Z1 values'!$C$10)/'Z1 values'!$C$12</f>
        <v>0.1451824951171875</v>
      </c>
      <c r="Z720" s="6">
        <f t="shared" si="33"/>
        <v>0.18321084594726564</v>
      </c>
      <c r="AA720">
        <f t="shared" si="34"/>
        <v>239.66666666666666</v>
      </c>
    </row>
    <row r="721" spans="1:27" x14ac:dyDescent="0.25">
      <c r="A721" s="7" t="s">
        <v>4760</v>
      </c>
      <c r="B721" s="7" t="s">
        <v>576</v>
      </c>
      <c r="C721" s="7">
        <v>921704</v>
      </c>
      <c r="D721" s="9" t="s">
        <v>37</v>
      </c>
      <c r="E721" s="9" t="s">
        <v>38</v>
      </c>
      <c r="F721" s="9">
        <v>719</v>
      </c>
      <c r="G721" s="9">
        <v>5151920</v>
      </c>
      <c r="H721" s="9">
        <v>230689848</v>
      </c>
      <c r="I721" s="9">
        <v>1209090</v>
      </c>
      <c r="J721" s="9">
        <v>1753015</v>
      </c>
      <c r="K721" s="9">
        <v>0</v>
      </c>
      <c r="L721" s="9">
        <v>0</v>
      </c>
      <c r="M721" s="9">
        <v>9296</v>
      </c>
      <c r="N721" s="9">
        <v>318200</v>
      </c>
      <c r="O721" s="9">
        <v>2836</v>
      </c>
      <c r="P721" s="9">
        <v>3298</v>
      </c>
      <c r="Q721" s="9">
        <v>0</v>
      </c>
      <c r="R721" s="9">
        <v>0</v>
      </c>
      <c r="S721"/>
      <c r="T721"/>
      <c r="U721" s="4">
        <f t="shared" si="35"/>
        <v>14400</v>
      </c>
      <c r="V721" s="3">
        <f>((G721-G720)*'Z1 values'!C$5*'Z1 values'!$C$10)/'Z1 values'!$C$12</f>
        <v>1.8131781005859375E-2</v>
      </c>
      <c r="W721" s="3">
        <f>((H721-H720)*'Z1 values'!D$5*'Z1 values'!$C$10)/'Z1 values'!$C$12</f>
        <v>2.9132080078125001E-2</v>
      </c>
      <c r="X721" s="3">
        <f>((I721-I720)*'Z1 values'!E$5*'Z1 values'!$C$10)/'Z1 values'!$C$12</f>
        <v>0.22588989257812497</v>
      </c>
      <c r="Y721" s="3">
        <f>((J721-J720)*'Z1 values'!F$5*'Z1 values'!$C$10)/'Z1 values'!$C$12</f>
        <v>0.28382446289062502</v>
      </c>
      <c r="Z721" s="6">
        <f t="shared" si="33"/>
        <v>0.55697821655273438</v>
      </c>
      <c r="AA721">
        <f t="shared" si="34"/>
        <v>240</v>
      </c>
    </row>
    <row r="722" spans="1:27" x14ac:dyDescent="0.25">
      <c r="A722" s="7" t="s">
        <v>4761</v>
      </c>
      <c r="B722" s="7" t="s">
        <v>576</v>
      </c>
      <c r="C722" s="7">
        <v>922984</v>
      </c>
      <c r="D722" s="9" t="s">
        <v>37</v>
      </c>
      <c r="E722" s="9" t="s">
        <v>38</v>
      </c>
      <c r="F722" s="9">
        <v>720</v>
      </c>
      <c r="G722" s="9">
        <v>5156225</v>
      </c>
      <c r="H722" s="9">
        <v>231013020</v>
      </c>
      <c r="I722" s="9">
        <v>1209090</v>
      </c>
      <c r="J722" s="9">
        <v>1754471</v>
      </c>
      <c r="K722" s="9">
        <v>0</v>
      </c>
      <c r="L722" s="9">
        <v>0</v>
      </c>
      <c r="M722" s="9">
        <v>4303</v>
      </c>
      <c r="N722" s="9">
        <v>323172</v>
      </c>
      <c r="O722" s="9">
        <v>0</v>
      </c>
      <c r="P722" s="9">
        <v>1456</v>
      </c>
      <c r="Q722" s="9">
        <v>0</v>
      </c>
      <c r="R722" s="9">
        <v>0</v>
      </c>
      <c r="S722"/>
      <c r="T722"/>
      <c r="U722" s="4">
        <f t="shared" si="35"/>
        <v>14420</v>
      </c>
      <c r="V722" s="3">
        <f>((G722-G721)*'Z1 values'!C$5*'Z1 values'!$C$10)/'Z1 values'!$C$12</f>
        <v>8.3950653076171871E-3</v>
      </c>
      <c r="W722" s="3">
        <f>((H722-H721)*'Z1 values'!D$5*'Z1 values'!$C$10)/'Z1 values'!$C$12</f>
        <v>2.9587280273437499E-2</v>
      </c>
      <c r="X722" s="3">
        <f>((I722-I721)*'Z1 values'!E$5*'Z1 values'!$C$10)/'Z1 values'!$C$12</f>
        <v>0</v>
      </c>
      <c r="Y722" s="3">
        <f>((J722-J721)*'Z1 values'!F$5*'Z1 values'!$C$10)/'Z1 values'!$C$12</f>
        <v>0.125302734375</v>
      </c>
      <c r="Z722" s="6">
        <f t="shared" si="33"/>
        <v>0.16328507995605468</v>
      </c>
      <c r="AA722">
        <f t="shared" si="34"/>
        <v>240.33333333333334</v>
      </c>
    </row>
    <row r="723" spans="1:27" x14ac:dyDescent="0.25">
      <c r="A723" s="7" t="s">
        <v>4762</v>
      </c>
      <c r="B723" s="7" t="s">
        <v>576</v>
      </c>
      <c r="C723" s="7">
        <v>924264</v>
      </c>
      <c r="D723" s="9" t="s">
        <v>37</v>
      </c>
      <c r="E723" s="9" t="s">
        <v>38</v>
      </c>
      <c r="F723" s="9">
        <v>721</v>
      </c>
      <c r="G723" s="9">
        <v>5161037</v>
      </c>
      <c r="H723" s="9">
        <v>231335709</v>
      </c>
      <c r="I723" s="9">
        <v>1209304</v>
      </c>
      <c r="J723" s="9">
        <v>1756344</v>
      </c>
      <c r="K723" s="9">
        <v>0</v>
      </c>
      <c r="L723" s="9">
        <v>0</v>
      </c>
      <c r="M723" s="9">
        <v>4811</v>
      </c>
      <c r="N723" s="9">
        <v>322689</v>
      </c>
      <c r="O723" s="9">
        <v>214</v>
      </c>
      <c r="P723" s="9">
        <v>1873</v>
      </c>
      <c r="Q723" s="9">
        <v>0</v>
      </c>
      <c r="R723" s="9">
        <v>0</v>
      </c>
      <c r="S723"/>
      <c r="T723"/>
      <c r="U723" s="4">
        <f t="shared" si="35"/>
        <v>14440</v>
      </c>
      <c r="V723" s="3">
        <f>((G723-G722)*'Z1 values'!C$5*'Z1 values'!$C$10)/'Z1 values'!$C$12</f>
        <v>9.3837524414062488E-3</v>
      </c>
      <c r="W723" s="3">
        <f>((H723-H722)*'Z1 values'!D$5*'Z1 values'!$C$10)/'Z1 values'!$C$12</f>
        <v>2.9543060302734375E-2</v>
      </c>
      <c r="X723" s="3">
        <f>((I723-I722)*'Z1 values'!E$5*'Z1 values'!$C$10)/'Z1 values'!$C$12</f>
        <v>1.7045288085937499E-2</v>
      </c>
      <c r="Y723" s="3">
        <f>((J723-J722)*'Z1 values'!F$5*'Z1 values'!$C$10)/'Z1 values'!$C$12</f>
        <v>0.16118957519531252</v>
      </c>
      <c r="Z723" s="6">
        <f t="shared" si="33"/>
        <v>0.21716167602539063</v>
      </c>
      <c r="AA723">
        <f t="shared" si="34"/>
        <v>240.66666666666666</v>
      </c>
    </row>
    <row r="724" spans="1:27" x14ac:dyDescent="0.25">
      <c r="A724" s="7" t="s">
        <v>4763</v>
      </c>
      <c r="B724" s="7" t="s">
        <v>576</v>
      </c>
      <c r="C724" s="7">
        <v>925544</v>
      </c>
      <c r="D724" s="9" t="s">
        <v>37</v>
      </c>
      <c r="E724" s="9" t="s">
        <v>38</v>
      </c>
      <c r="F724" s="9">
        <v>722</v>
      </c>
      <c r="G724" s="9">
        <v>5176908</v>
      </c>
      <c r="H724" s="9">
        <v>231647401</v>
      </c>
      <c r="I724" s="9">
        <v>1215515</v>
      </c>
      <c r="J724" s="9">
        <v>1762031</v>
      </c>
      <c r="K724" s="9">
        <v>0</v>
      </c>
      <c r="L724" s="9">
        <v>0</v>
      </c>
      <c r="M724" s="9">
        <v>15870</v>
      </c>
      <c r="N724" s="9">
        <v>311692</v>
      </c>
      <c r="O724" s="9">
        <v>6211</v>
      </c>
      <c r="P724" s="9">
        <v>5687</v>
      </c>
      <c r="Q724" s="9">
        <v>0</v>
      </c>
      <c r="R724" s="9">
        <v>0</v>
      </c>
      <c r="S724"/>
      <c r="T724"/>
      <c r="U724" s="4">
        <f t="shared" si="35"/>
        <v>14460</v>
      </c>
      <c r="V724" s="3">
        <f>((G724-G723)*'Z1 values'!C$5*'Z1 values'!$C$10)/'Z1 values'!$C$12</f>
        <v>3.0949612426757811E-2</v>
      </c>
      <c r="W724" s="3">
        <f>((H724-H723)*'Z1 values'!D$5*'Z1 values'!$C$10)/'Z1 values'!$C$12</f>
        <v>2.8536254882812501E-2</v>
      </c>
      <c r="X724" s="3">
        <f>((I724-I723)*'Z1 values'!E$5*'Z1 values'!$C$10)/'Z1 values'!$C$12</f>
        <v>0.49471160888671867</v>
      </c>
      <c r="Y724" s="3">
        <f>((J724-J723)*'Z1 values'!F$5*'Z1 values'!$C$10)/'Z1 values'!$C$12</f>
        <v>0.48942077636718756</v>
      </c>
      <c r="Z724" s="6">
        <f t="shared" si="33"/>
        <v>1.0436182525634765</v>
      </c>
      <c r="AA724">
        <f t="shared" si="34"/>
        <v>241</v>
      </c>
    </row>
    <row r="725" spans="1:27" x14ac:dyDescent="0.25">
      <c r="A725" s="7" t="s">
        <v>4764</v>
      </c>
      <c r="B725" s="7" t="s">
        <v>576</v>
      </c>
      <c r="C725" s="7">
        <v>926824</v>
      </c>
      <c r="D725" s="9" t="s">
        <v>37</v>
      </c>
      <c r="E725" s="9" t="s">
        <v>38</v>
      </c>
      <c r="F725" s="9">
        <v>723</v>
      </c>
      <c r="G725" s="9">
        <v>5184542</v>
      </c>
      <c r="H725" s="9">
        <v>231967325</v>
      </c>
      <c r="I725" s="9">
        <v>1217111</v>
      </c>
      <c r="J725" s="9">
        <v>1764679</v>
      </c>
      <c r="K725" s="9">
        <v>0</v>
      </c>
      <c r="L725" s="9">
        <v>0</v>
      </c>
      <c r="M725" s="9">
        <v>7633</v>
      </c>
      <c r="N725" s="9">
        <v>319924</v>
      </c>
      <c r="O725" s="9">
        <v>1596</v>
      </c>
      <c r="P725" s="9">
        <v>2648</v>
      </c>
      <c r="Q725" s="9">
        <v>0</v>
      </c>
      <c r="R725" s="9">
        <v>0</v>
      </c>
      <c r="S725"/>
      <c r="T725"/>
      <c r="U725" s="4">
        <f t="shared" si="35"/>
        <v>14480</v>
      </c>
      <c r="V725" s="3">
        <f>((G725-G724)*'Z1 values'!C$5*'Z1 values'!$C$10)/'Z1 values'!$C$12</f>
        <v>1.4886859130859376E-2</v>
      </c>
      <c r="W725" s="3">
        <f>((H725-H724)*'Z1 values'!D$5*'Z1 values'!$C$10)/'Z1 values'!$C$12</f>
        <v>2.9289916992187505E-2</v>
      </c>
      <c r="X725" s="3">
        <f>((I725-I724)*'Z1 values'!E$5*'Z1 values'!$C$10)/'Z1 values'!$C$12</f>
        <v>0.12712280273437498</v>
      </c>
      <c r="Y725" s="3">
        <f>((J725-J724)*'Z1 values'!F$5*'Z1 values'!$C$10)/'Z1 values'!$C$12</f>
        <v>0.22788574218750002</v>
      </c>
      <c r="Z725" s="6">
        <f t="shared" si="33"/>
        <v>0.39918532104492188</v>
      </c>
      <c r="AA725">
        <f t="shared" si="34"/>
        <v>241.33333333333334</v>
      </c>
    </row>
    <row r="726" spans="1:27" x14ac:dyDescent="0.25">
      <c r="A726" s="7" t="s">
        <v>4765</v>
      </c>
      <c r="B726" s="7" t="s">
        <v>576</v>
      </c>
      <c r="C726" s="7">
        <v>928104</v>
      </c>
      <c r="D726" s="9" t="s">
        <v>37</v>
      </c>
      <c r="E726" s="9" t="s">
        <v>38</v>
      </c>
      <c r="F726" s="9">
        <v>724</v>
      </c>
      <c r="G726" s="9">
        <v>5188654</v>
      </c>
      <c r="H726" s="9">
        <v>232290770</v>
      </c>
      <c r="I726" s="9">
        <v>1217111</v>
      </c>
      <c r="J726" s="9">
        <v>1766108</v>
      </c>
      <c r="K726" s="9">
        <v>0</v>
      </c>
      <c r="L726" s="9">
        <v>0</v>
      </c>
      <c r="M726" s="9">
        <v>4111</v>
      </c>
      <c r="N726" s="9">
        <v>323445</v>
      </c>
      <c r="O726" s="9">
        <v>0</v>
      </c>
      <c r="P726" s="9">
        <v>1429</v>
      </c>
      <c r="Q726" s="9">
        <v>0</v>
      </c>
      <c r="R726" s="9">
        <v>0</v>
      </c>
      <c r="S726"/>
      <c r="T726"/>
      <c r="U726" s="4">
        <f t="shared" si="35"/>
        <v>14500</v>
      </c>
      <c r="V726" s="3">
        <f>((G726-G725)*'Z1 values'!C$5*'Z1 values'!$C$10)/'Z1 values'!$C$12</f>
        <v>8.018701171875E-3</v>
      </c>
      <c r="W726" s="3">
        <f>((H726-H725)*'Z1 values'!D$5*'Z1 values'!$C$10)/'Z1 values'!$C$12</f>
        <v>2.9612274169921876E-2</v>
      </c>
      <c r="X726" s="3">
        <f>((I726-I725)*'Z1 values'!E$5*'Z1 values'!$C$10)/'Z1 values'!$C$12</f>
        <v>0</v>
      </c>
      <c r="Y726" s="3">
        <f>((J726-J725)*'Z1 values'!F$5*'Z1 values'!$C$10)/'Z1 values'!$C$12</f>
        <v>0.12297912597656251</v>
      </c>
      <c r="Z726" s="6">
        <f t="shared" si="33"/>
        <v>0.1606101013183594</v>
      </c>
      <c r="AA726">
        <f t="shared" si="34"/>
        <v>241.66666666666666</v>
      </c>
    </row>
    <row r="727" spans="1:27" x14ac:dyDescent="0.25">
      <c r="A727" s="7" t="s">
        <v>4766</v>
      </c>
      <c r="B727" s="7" t="s">
        <v>576</v>
      </c>
      <c r="C727" s="7">
        <v>929384</v>
      </c>
      <c r="D727" s="9" t="s">
        <v>37</v>
      </c>
      <c r="E727" s="9" t="s">
        <v>38</v>
      </c>
      <c r="F727" s="9">
        <v>725</v>
      </c>
      <c r="G727" s="9">
        <v>5196059</v>
      </c>
      <c r="H727" s="9">
        <v>232610927</v>
      </c>
      <c r="I727" s="9">
        <v>1218874</v>
      </c>
      <c r="J727" s="9">
        <v>1768895</v>
      </c>
      <c r="K727" s="9">
        <v>0</v>
      </c>
      <c r="L727" s="9">
        <v>0</v>
      </c>
      <c r="M727" s="9">
        <v>7404</v>
      </c>
      <c r="N727" s="9">
        <v>320157</v>
      </c>
      <c r="O727" s="9">
        <v>1763</v>
      </c>
      <c r="P727" s="9">
        <v>2787</v>
      </c>
      <c r="Q727" s="9">
        <v>0</v>
      </c>
      <c r="R727" s="9">
        <v>0</v>
      </c>
      <c r="S727"/>
      <c r="T727"/>
      <c r="U727" s="4">
        <f t="shared" si="35"/>
        <v>14520</v>
      </c>
      <c r="V727" s="3">
        <f>((G727-G726)*'Z1 values'!C$5*'Z1 values'!$C$10)/'Z1 values'!$C$12</f>
        <v>1.4440292358398438E-2</v>
      </c>
      <c r="W727" s="3">
        <f>((H727-H726)*'Z1 values'!D$5*'Z1 values'!$C$10)/'Z1 values'!$C$12</f>
        <v>2.9311248779296879E-2</v>
      </c>
      <c r="X727" s="3">
        <f>((I727-I726)*'Z1 values'!E$5*'Z1 values'!$C$10)/'Z1 values'!$C$12</f>
        <v>0.14042449951171873</v>
      </c>
      <c r="Y727" s="3">
        <f>((J727-J726)*'Z1 values'!F$5*'Z1 values'!$C$10)/'Z1 values'!$C$12</f>
        <v>0.23984802246093748</v>
      </c>
      <c r="Z727" s="6">
        <f t="shared" si="33"/>
        <v>0.42402406311035157</v>
      </c>
      <c r="AA727">
        <f t="shared" si="34"/>
        <v>242</v>
      </c>
    </row>
    <row r="728" spans="1:27" x14ac:dyDescent="0.25">
      <c r="A728" s="7" t="s">
        <v>4767</v>
      </c>
      <c r="B728" s="7" t="s">
        <v>576</v>
      </c>
      <c r="C728" s="7">
        <v>930664</v>
      </c>
      <c r="D728" s="9" t="s">
        <v>37</v>
      </c>
      <c r="E728" s="9" t="s">
        <v>38</v>
      </c>
      <c r="F728" s="9">
        <v>726</v>
      </c>
      <c r="G728" s="9">
        <v>5200215</v>
      </c>
      <c r="H728" s="9">
        <v>232934332</v>
      </c>
      <c r="I728" s="9">
        <v>1218874</v>
      </c>
      <c r="J728" s="9">
        <v>1769855</v>
      </c>
      <c r="K728" s="9">
        <v>0</v>
      </c>
      <c r="L728" s="9">
        <v>0</v>
      </c>
      <c r="M728" s="9">
        <v>4155</v>
      </c>
      <c r="N728" s="9">
        <v>323405</v>
      </c>
      <c r="O728" s="9">
        <v>0</v>
      </c>
      <c r="P728" s="9">
        <v>960</v>
      </c>
      <c r="Q728" s="9">
        <v>0</v>
      </c>
      <c r="R728" s="9">
        <v>0</v>
      </c>
      <c r="S728"/>
      <c r="T728"/>
      <c r="U728" s="4">
        <f t="shared" si="35"/>
        <v>14540</v>
      </c>
      <c r="V728" s="3">
        <f>((G728-G727)*'Z1 values'!C$5*'Z1 values'!$C$10)/'Z1 values'!$C$12</f>
        <v>8.1045043945312499E-3</v>
      </c>
      <c r="W728" s="3">
        <f>((H728-H727)*'Z1 values'!D$5*'Z1 values'!$C$10)/'Z1 values'!$C$12</f>
        <v>2.9608612060546879E-2</v>
      </c>
      <c r="X728" s="3">
        <f>((I728-I727)*'Z1 values'!E$5*'Z1 values'!$C$10)/'Z1 values'!$C$12</f>
        <v>0</v>
      </c>
      <c r="Y728" s="3">
        <f>((J728-J727)*'Z1 values'!F$5*'Z1 values'!$C$10)/'Z1 values'!$C$12</f>
        <v>8.2617187499999994E-2</v>
      </c>
      <c r="Z728" s="6">
        <f t="shared" si="33"/>
        <v>0.12033030395507813</v>
      </c>
      <c r="AA728">
        <f t="shared" si="34"/>
        <v>242.33333333333334</v>
      </c>
    </row>
    <row r="729" spans="1:27" x14ac:dyDescent="0.25">
      <c r="A729" s="7" t="s">
        <v>4768</v>
      </c>
      <c r="B729" s="7" t="s">
        <v>576</v>
      </c>
      <c r="C729" s="7">
        <v>931944</v>
      </c>
      <c r="D729" s="9" t="s">
        <v>37</v>
      </c>
      <c r="E729" s="9" t="s">
        <v>38</v>
      </c>
      <c r="F729" s="9">
        <v>727</v>
      </c>
      <c r="G729" s="9">
        <v>5204362</v>
      </c>
      <c r="H729" s="9">
        <v>233257747</v>
      </c>
      <c r="I729" s="9">
        <v>1218874</v>
      </c>
      <c r="J729" s="9">
        <v>1771010</v>
      </c>
      <c r="K729" s="9">
        <v>0</v>
      </c>
      <c r="L729" s="9">
        <v>0</v>
      </c>
      <c r="M729" s="9">
        <v>4146</v>
      </c>
      <c r="N729" s="9">
        <v>323415</v>
      </c>
      <c r="O729" s="9">
        <v>0</v>
      </c>
      <c r="P729" s="9">
        <v>1155</v>
      </c>
      <c r="Q729" s="9">
        <v>0</v>
      </c>
      <c r="R729" s="9">
        <v>0</v>
      </c>
      <c r="S729"/>
      <c r="T729"/>
      <c r="U729" s="4">
        <f t="shared" si="35"/>
        <v>14560</v>
      </c>
      <c r="V729" s="3">
        <f>((G729-G728)*'Z1 values'!C$5*'Z1 values'!$C$10)/'Z1 values'!$C$12</f>
        <v>8.0869537353515618E-3</v>
      </c>
      <c r="W729" s="3">
        <f>((H729-H728)*'Z1 values'!D$5*'Z1 values'!$C$10)/'Z1 values'!$C$12</f>
        <v>2.9609527587890629E-2</v>
      </c>
      <c r="X729" s="3">
        <f>((I729-I728)*'Z1 values'!E$5*'Z1 values'!$C$10)/'Z1 values'!$C$12</f>
        <v>0</v>
      </c>
      <c r="Y729" s="3">
        <f>((J729-J728)*'Z1 values'!F$5*'Z1 values'!$C$10)/'Z1 values'!$C$12</f>
        <v>9.9398803710937497E-2</v>
      </c>
      <c r="Z729" s="6">
        <f t="shared" si="33"/>
        <v>0.13709528503417967</v>
      </c>
      <c r="AA729">
        <f t="shared" si="34"/>
        <v>242.66666666666666</v>
      </c>
    </row>
    <row r="730" spans="1:27" x14ac:dyDescent="0.25">
      <c r="A730" s="7" t="s">
        <v>4769</v>
      </c>
      <c r="B730" s="7" t="s">
        <v>576</v>
      </c>
      <c r="C730" s="7">
        <v>933224</v>
      </c>
      <c r="D730" s="9" t="s">
        <v>37</v>
      </c>
      <c r="E730" s="9" t="s">
        <v>38</v>
      </c>
      <c r="F730" s="9">
        <v>728</v>
      </c>
      <c r="G730" s="9">
        <v>5208756</v>
      </c>
      <c r="H730" s="9">
        <v>233580916</v>
      </c>
      <c r="I730" s="9">
        <v>1218874</v>
      </c>
      <c r="J730" s="9">
        <v>1772509</v>
      </c>
      <c r="K730" s="9">
        <v>0</v>
      </c>
      <c r="L730" s="9">
        <v>0</v>
      </c>
      <c r="M730" s="9">
        <v>4392</v>
      </c>
      <c r="N730" s="9">
        <v>323169</v>
      </c>
      <c r="O730" s="9">
        <v>0</v>
      </c>
      <c r="P730" s="9">
        <v>1499</v>
      </c>
      <c r="Q730" s="9">
        <v>0</v>
      </c>
      <c r="R730" s="9">
        <v>0</v>
      </c>
      <c r="S730"/>
      <c r="T730"/>
      <c r="U730" s="4">
        <f t="shared" si="35"/>
        <v>14580</v>
      </c>
      <c r="V730" s="3">
        <f>((G730-G729)*'Z1 values'!C$5*'Z1 values'!$C$10)/'Z1 values'!$C$12</f>
        <v>8.5686218261718759E-3</v>
      </c>
      <c r="W730" s="3">
        <f>((H730-H729)*'Z1 values'!D$5*'Z1 values'!$C$10)/'Z1 values'!$C$12</f>
        <v>2.9587005615234373E-2</v>
      </c>
      <c r="X730" s="3">
        <f>((I730-I729)*'Z1 values'!E$5*'Z1 values'!$C$10)/'Z1 values'!$C$12</f>
        <v>0</v>
      </c>
      <c r="Y730" s="3">
        <f>((J730-J729)*'Z1 values'!F$5*'Z1 values'!$C$10)/'Z1 values'!$C$12</f>
        <v>0.12900329589843751</v>
      </c>
      <c r="Z730" s="6">
        <f t="shared" si="33"/>
        <v>0.16715892333984375</v>
      </c>
      <c r="AA730">
        <f t="shared" si="34"/>
        <v>243</v>
      </c>
    </row>
    <row r="731" spans="1:27" x14ac:dyDescent="0.25">
      <c r="A731" s="7" t="s">
        <v>4770</v>
      </c>
      <c r="B731" s="7" t="s">
        <v>576</v>
      </c>
      <c r="C731" s="7">
        <v>934504</v>
      </c>
      <c r="D731" s="9" t="s">
        <v>37</v>
      </c>
      <c r="E731" s="9" t="s">
        <v>38</v>
      </c>
      <c r="F731" s="9">
        <v>729</v>
      </c>
      <c r="G731" s="9">
        <v>5212880</v>
      </c>
      <c r="H731" s="9">
        <v>233904357</v>
      </c>
      <c r="I731" s="9">
        <v>1218874</v>
      </c>
      <c r="J731" s="9">
        <v>1773664</v>
      </c>
      <c r="K731" s="9">
        <v>0</v>
      </c>
      <c r="L731" s="9">
        <v>0</v>
      </c>
      <c r="M731" s="9">
        <v>4122</v>
      </c>
      <c r="N731" s="9">
        <v>323441</v>
      </c>
      <c r="O731" s="9">
        <v>0</v>
      </c>
      <c r="P731" s="9">
        <v>1155</v>
      </c>
      <c r="Q731" s="9">
        <v>0</v>
      </c>
      <c r="R731" s="9">
        <v>0</v>
      </c>
      <c r="S731"/>
      <c r="T731"/>
      <c r="U731" s="4">
        <f t="shared" si="35"/>
        <v>14600</v>
      </c>
      <c r="V731" s="3">
        <f>((G731-G730)*'Z1 values'!C$5*'Z1 values'!$C$10)/'Z1 values'!$C$12</f>
        <v>8.0421020507812496E-3</v>
      </c>
      <c r="W731" s="3">
        <f>((H731-H730)*'Z1 values'!D$5*'Z1 values'!$C$10)/'Z1 values'!$C$12</f>
        <v>2.9611907958984374E-2</v>
      </c>
      <c r="X731" s="3">
        <f>((I731-I730)*'Z1 values'!E$5*'Z1 values'!$C$10)/'Z1 values'!$C$12</f>
        <v>0</v>
      </c>
      <c r="Y731" s="3">
        <f>((J731-J730)*'Z1 values'!F$5*'Z1 values'!$C$10)/'Z1 values'!$C$12</f>
        <v>9.9398803710937497E-2</v>
      </c>
      <c r="Z731" s="6">
        <f t="shared" si="33"/>
        <v>0.1370528137207031</v>
      </c>
      <c r="AA731">
        <f t="shared" si="34"/>
        <v>243.33333333333334</v>
      </c>
    </row>
    <row r="732" spans="1:27" x14ac:dyDescent="0.25">
      <c r="A732" s="7" t="s">
        <v>4771</v>
      </c>
      <c r="B732" s="7" t="s">
        <v>576</v>
      </c>
      <c r="C732" s="7">
        <v>935794</v>
      </c>
      <c r="D732" s="9" t="s">
        <v>37</v>
      </c>
      <c r="E732" s="9" t="s">
        <v>38</v>
      </c>
      <c r="F732" s="9">
        <v>730</v>
      </c>
      <c r="G732" s="9">
        <v>5220432</v>
      </c>
      <c r="H732" s="9">
        <v>234227014</v>
      </c>
      <c r="I732" s="9">
        <v>1220638</v>
      </c>
      <c r="J732" s="9">
        <v>1775825</v>
      </c>
      <c r="K732" s="9">
        <v>0</v>
      </c>
      <c r="L732" s="9">
        <v>0</v>
      </c>
      <c r="M732" s="9">
        <v>7550</v>
      </c>
      <c r="N732" s="9">
        <v>322657</v>
      </c>
      <c r="O732" s="9">
        <v>1764</v>
      </c>
      <c r="P732" s="9">
        <v>2161</v>
      </c>
      <c r="Q732" s="9">
        <v>0</v>
      </c>
      <c r="R732" s="9">
        <v>0</v>
      </c>
      <c r="S732"/>
      <c r="T732"/>
      <c r="U732" s="4">
        <f t="shared" si="35"/>
        <v>14620</v>
      </c>
      <c r="V732" s="3">
        <f>((G732-G731)*'Z1 values'!C$5*'Z1 values'!$C$10)/'Z1 values'!$C$12</f>
        <v>1.4726953125000001E-2</v>
      </c>
      <c r="W732" s="3">
        <f>((H732-H731)*'Z1 values'!D$5*'Z1 values'!$C$10)/'Z1 values'!$C$12</f>
        <v>2.9540130615234379E-2</v>
      </c>
      <c r="X732" s="3">
        <f>((I732-I731)*'Z1 values'!E$5*'Z1 values'!$C$10)/'Z1 values'!$C$12</f>
        <v>0.14050415039062497</v>
      </c>
      <c r="Y732" s="3">
        <f>((J732-J731)*'Z1 values'!F$5*'Z1 values'!$C$10)/'Z1 values'!$C$12</f>
        <v>0.18597473144531251</v>
      </c>
      <c r="Z732" s="6">
        <f t="shared" si="33"/>
        <v>0.3707459655761719</v>
      </c>
      <c r="AA732">
        <f t="shared" si="34"/>
        <v>243.66666666666666</v>
      </c>
    </row>
    <row r="733" spans="1:27" x14ac:dyDescent="0.25">
      <c r="A733" s="7" t="s">
        <v>4772</v>
      </c>
      <c r="B733" s="7" t="s">
        <v>576</v>
      </c>
      <c r="C733" s="7">
        <v>937064</v>
      </c>
      <c r="D733" s="9" t="s">
        <v>37</v>
      </c>
      <c r="E733" s="9" t="s">
        <v>38</v>
      </c>
      <c r="F733" s="9">
        <v>731</v>
      </c>
      <c r="G733" s="9">
        <v>5225074</v>
      </c>
      <c r="H733" s="9">
        <v>234547298</v>
      </c>
      <c r="I733" s="9">
        <v>1220749</v>
      </c>
      <c r="J733" s="9">
        <v>1778064</v>
      </c>
      <c r="K733" s="9">
        <v>0</v>
      </c>
      <c r="L733" s="9">
        <v>0</v>
      </c>
      <c r="M733" s="9">
        <v>4641</v>
      </c>
      <c r="N733" s="9">
        <v>320284</v>
      </c>
      <c r="O733" s="9">
        <v>111</v>
      </c>
      <c r="P733" s="9">
        <v>2239</v>
      </c>
      <c r="Q733" s="9">
        <v>0</v>
      </c>
      <c r="R733" s="9">
        <v>0</v>
      </c>
      <c r="S733"/>
      <c r="T733"/>
      <c r="U733" s="4">
        <f t="shared" si="35"/>
        <v>14640</v>
      </c>
      <c r="V733" s="3">
        <f>((G733-G732)*'Z1 values'!C$5*'Z1 values'!$C$10)/'Z1 values'!$C$12</f>
        <v>9.0522399902343738E-3</v>
      </c>
      <c r="W733" s="3">
        <f>((H733-H732)*'Z1 values'!D$5*'Z1 values'!$C$10)/'Z1 values'!$C$12</f>
        <v>2.9322875976562503E-2</v>
      </c>
      <c r="X733" s="3">
        <f>((I733-I732)*'Z1 values'!E$5*'Z1 values'!$C$10)/'Z1 values'!$C$12</f>
        <v>8.8412475585937494E-3</v>
      </c>
      <c r="Y733" s="3">
        <f>((J733-J732)*'Z1 values'!F$5*'Z1 values'!$C$10)/'Z1 values'!$C$12</f>
        <v>0.19268737792968751</v>
      </c>
      <c r="Z733" s="6">
        <f t="shared" si="33"/>
        <v>0.23990374145507815</v>
      </c>
      <c r="AA733">
        <f t="shared" si="34"/>
        <v>244</v>
      </c>
    </row>
    <row r="734" spans="1:27" x14ac:dyDescent="0.25">
      <c r="A734" s="7" t="s">
        <v>4773</v>
      </c>
      <c r="B734" s="7" t="s">
        <v>576</v>
      </c>
      <c r="C734" s="7">
        <v>938344</v>
      </c>
      <c r="D734" s="9" t="s">
        <v>37</v>
      </c>
      <c r="E734" s="9" t="s">
        <v>38</v>
      </c>
      <c r="F734" s="9">
        <v>732</v>
      </c>
      <c r="G734" s="9">
        <v>5229230</v>
      </c>
      <c r="H734" s="9">
        <v>234870709</v>
      </c>
      <c r="I734" s="9">
        <v>1220749</v>
      </c>
      <c r="J734" s="9">
        <v>1779213</v>
      </c>
      <c r="K734" s="9">
        <v>0</v>
      </c>
      <c r="L734" s="9">
        <v>0</v>
      </c>
      <c r="M734" s="9">
        <v>4154</v>
      </c>
      <c r="N734" s="9">
        <v>323411</v>
      </c>
      <c r="O734" s="9">
        <v>0</v>
      </c>
      <c r="P734" s="9">
        <v>1149</v>
      </c>
      <c r="Q734" s="9">
        <v>0</v>
      </c>
      <c r="R734" s="9">
        <v>0</v>
      </c>
      <c r="S734"/>
      <c r="T734"/>
      <c r="U734" s="4">
        <f t="shared" si="35"/>
        <v>14660</v>
      </c>
      <c r="V734" s="3">
        <f>((G734-G733)*'Z1 values'!C$5*'Z1 values'!$C$10)/'Z1 values'!$C$12</f>
        <v>8.1045043945312499E-3</v>
      </c>
      <c r="W734" s="3">
        <f>((H734-H733)*'Z1 values'!D$5*'Z1 values'!$C$10)/'Z1 values'!$C$12</f>
        <v>2.9609161376953123E-2</v>
      </c>
      <c r="X734" s="3">
        <f>((I734-I733)*'Z1 values'!E$5*'Z1 values'!$C$10)/'Z1 values'!$C$12</f>
        <v>0</v>
      </c>
      <c r="Y734" s="3">
        <f>((J734-J733)*'Z1 values'!F$5*'Z1 values'!$C$10)/'Z1 values'!$C$12</f>
        <v>9.8882446289062509E-2</v>
      </c>
      <c r="Z734" s="6">
        <f t="shared" si="33"/>
        <v>0.13659611206054689</v>
      </c>
      <c r="AA734">
        <f t="shared" si="34"/>
        <v>244.33333333333334</v>
      </c>
    </row>
    <row r="735" spans="1:27" x14ac:dyDescent="0.25">
      <c r="A735" s="7" t="s">
        <v>4774</v>
      </c>
      <c r="B735" s="7" t="s">
        <v>576</v>
      </c>
      <c r="C735" s="7">
        <v>939624</v>
      </c>
      <c r="D735" s="9" t="s">
        <v>37</v>
      </c>
      <c r="E735" s="9" t="s">
        <v>38</v>
      </c>
      <c r="F735" s="9">
        <v>733</v>
      </c>
      <c r="G735" s="9">
        <v>5233379</v>
      </c>
      <c r="H735" s="9">
        <v>235194125</v>
      </c>
      <c r="I735" s="9">
        <v>1220749</v>
      </c>
      <c r="J735" s="9">
        <v>1780173</v>
      </c>
      <c r="K735" s="9">
        <v>0</v>
      </c>
      <c r="L735" s="9">
        <v>0</v>
      </c>
      <c r="M735" s="9">
        <v>4148</v>
      </c>
      <c r="N735" s="9">
        <v>323416</v>
      </c>
      <c r="O735" s="9">
        <v>0</v>
      </c>
      <c r="P735" s="9">
        <v>960</v>
      </c>
      <c r="Q735" s="9">
        <v>0</v>
      </c>
      <c r="R735" s="9">
        <v>0</v>
      </c>
      <c r="S735"/>
      <c r="T735"/>
      <c r="U735" s="4">
        <f t="shared" si="35"/>
        <v>14680</v>
      </c>
      <c r="V735" s="3">
        <f>((G735-G734)*'Z1 values'!C$5*'Z1 values'!$C$10)/'Z1 values'!$C$12</f>
        <v>8.0908538818359362E-3</v>
      </c>
      <c r="W735" s="3">
        <f>((H735-H734)*'Z1 values'!D$5*'Z1 values'!$C$10)/'Z1 values'!$C$12</f>
        <v>2.9609619140624998E-2</v>
      </c>
      <c r="X735" s="3">
        <f>((I735-I734)*'Z1 values'!E$5*'Z1 values'!$C$10)/'Z1 values'!$C$12</f>
        <v>0</v>
      </c>
      <c r="Y735" s="3">
        <f>((J735-J734)*'Z1 values'!F$5*'Z1 values'!$C$10)/'Z1 values'!$C$12</f>
        <v>8.2617187499999994E-2</v>
      </c>
      <c r="Z735" s="6">
        <f t="shared" si="33"/>
        <v>0.12031766052246093</v>
      </c>
      <c r="AA735">
        <f t="shared" si="34"/>
        <v>244.66666666666666</v>
      </c>
    </row>
    <row r="736" spans="1:27" x14ac:dyDescent="0.25">
      <c r="A736" s="7" t="s">
        <v>4775</v>
      </c>
      <c r="B736" s="7" t="s">
        <v>576</v>
      </c>
      <c r="C736" s="7">
        <v>940904</v>
      </c>
      <c r="D736" s="9" t="s">
        <v>37</v>
      </c>
      <c r="E736" s="9" t="s">
        <v>38</v>
      </c>
      <c r="F736" s="9">
        <v>734</v>
      </c>
      <c r="G736" s="9">
        <v>5237544</v>
      </c>
      <c r="H736" s="9">
        <v>235517525</v>
      </c>
      <c r="I736" s="9">
        <v>1220749</v>
      </c>
      <c r="J736" s="9">
        <v>1781133</v>
      </c>
      <c r="K736" s="9">
        <v>0</v>
      </c>
      <c r="L736" s="9">
        <v>0</v>
      </c>
      <c r="M736" s="9">
        <v>4163</v>
      </c>
      <c r="N736" s="9">
        <v>323400</v>
      </c>
      <c r="O736" s="9">
        <v>0</v>
      </c>
      <c r="P736" s="9">
        <v>960</v>
      </c>
      <c r="Q736" s="9">
        <v>0</v>
      </c>
      <c r="R736" s="9">
        <v>0</v>
      </c>
      <c r="S736"/>
      <c r="T736"/>
      <c r="U736" s="4">
        <f t="shared" si="35"/>
        <v>14700</v>
      </c>
      <c r="V736" s="3">
        <f>((G736-G735)*'Z1 values'!C$5*'Z1 values'!$C$10)/'Z1 values'!$C$12</f>
        <v>8.122055053710938E-3</v>
      </c>
      <c r="W736" s="3">
        <f>((H736-H735)*'Z1 values'!D$5*'Z1 values'!$C$10)/'Z1 values'!$C$12</f>
        <v>2.9608154296875001E-2</v>
      </c>
      <c r="X736" s="3">
        <f>((I736-I735)*'Z1 values'!E$5*'Z1 values'!$C$10)/'Z1 values'!$C$12</f>
        <v>0</v>
      </c>
      <c r="Y736" s="3">
        <f>((J736-J735)*'Z1 values'!F$5*'Z1 values'!$C$10)/'Z1 values'!$C$12</f>
        <v>8.2617187499999994E-2</v>
      </c>
      <c r="Z736" s="6">
        <f t="shared" si="33"/>
        <v>0.12034739685058593</v>
      </c>
      <c r="AA736">
        <f t="shared" si="34"/>
        <v>245</v>
      </c>
    </row>
    <row r="737" spans="1:27" x14ac:dyDescent="0.25">
      <c r="A737" s="7" t="s">
        <v>4776</v>
      </c>
      <c r="B737" s="7" t="s">
        <v>576</v>
      </c>
      <c r="C737" s="7">
        <v>942184</v>
      </c>
      <c r="D737" s="9" t="s">
        <v>37</v>
      </c>
      <c r="E737" s="9" t="s">
        <v>38</v>
      </c>
      <c r="F737" s="9">
        <v>735</v>
      </c>
      <c r="G737" s="9">
        <v>5249178</v>
      </c>
      <c r="H737" s="9">
        <v>235833460</v>
      </c>
      <c r="I737" s="9">
        <v>1225028</v>
      </c>
      <c r="J737" s="9">
        <v>1785464</v>
      </c>
      <c r="K737" s="9">
        <v>0</v>
      </c>
      <c r="L737" s="9">
        <v>0</v>
      </c>
      <c r="M737" s="9">
        <v>11633</v>
      </c>
      <c r="N737" s="9">
        <v>315935</v>
      </c>
      <c r="O737" s="9">
        <v>4279</v>
      </c>
      <c r="P737" s="9">
        <v>4331</v>
      </c>
      <c r="Q737" s="9">
        <v>0</v>
      </c>
      <c r="R737" s="9">
        <v>0</v>
      </c>
      <c r="S737"/>
      <c r="T737"/>
      <c r="U737" s="4">
        <f t="shared" si="35"/>
        <v>14720</v>
      </c>
      <c r="V737" s="3">
        <f>((G737-G736)*'Z1 values'!C$5*'Z1 values'!$C$10)/'Z1 values'!$C$12</f>
        <v>2.2687152099609375E-2</v>
      </c>
      <c r="W737" s="3">
        <f>((H737-H736)*'Z1 values'!D$5*'Z1 values'!$C$10)/'Z1 values'!$C$12</f>
        <v>2.8924713134765623E-2</v>
      </c>
      <c r="X737" s="3">
        <f>((I737-I736)*'Z1 values'!E$5*'Z1 values'!$C$10)/'Z1 values'!$C$12</f>
        <v>0.34082611083984371</v>
      </c>
      <c r="Y737" s="3">
        <f>((J737-J736)*'Z1 values'!F$5*'Z1 values'!$C$10)/'Z1 values'!$C$12</f>
        <v>0.37272399902343756</v>
      </c>
      <c r="Z737" s="6">
        <f t="shared" si="33"/>
        <v>0.76516197509765627</v>
      </c>
      <c r="AA737">
        <f t="shared" si="34"/>
        <v>245.33333333333334</v>
      </c>
    </row>
    <row r="738" spans="1:27" x14ac:dyDescent="0.25">
      <c r="A738" s="7" t="s">
        <v>4777</v>
      </c>
      <c r="B738" s="7" t="s">
        <v>576</v>
      </c>
      <c r="C738" s="7">
        <v>943464</v>
      </c>
      <c r="D738" s="9" t="s">
        <v>37</v>
      </c>
      <c r="E738" s="9" t="s">
        <v>38</v>
      </c>
      <c r="F738" s="9">
        <v>736</v>
      </c>
      <c r="G738" s="9">
        <v>5258007</v>
      </c>
      <c r="H738" s="9">
        <v>236152193</v>
      </c>
      <c r="I738" s="9">
        <v>1227454</v>
      </c>
      <c r="J738" s="9">
        <v>1788398</v>
      </c>
      <c r="K738" s="9">
        <v>0</v>
      </c>
      <c r="L738" s="9">
        <v>0</v>
      </c>
      <c r="M738" s="9">
        <v>8828</v>
      </c>
      <c r="N738" s="9">
        <v>318733</v>
      </c>
      <c r="O738" s="9">
        <v>2426</v>
      </c>
      <c r="P738" s="9">
        <v>2934</v>
      </c>
      <c r="Q738" s="9">
        <v>0</v>
      </c>
      <c r="R738" s="9">
        <v>0</v>
      </c>
      <c r="S738"/>
      <c r="T738"/>
      <c r="U738" s="4">
        <f t="shared" si="35"/>
        <v>14740</v>
      </c>
      <c r="V738" s="3">
        <f>((G738-G737)*'Z1 values'!C$5*'Z1 values'!$C$10)/'Z1 values'!$C$12</f>
        <v>1.7217196655273437E-2</v>
      </c>
      <c r="W738" s="3">
        <f>((H738-H737)*'Z1 values'!D$5*'Z1 values'!$C$10)/'Z1 values'!$C$12</f>
        <v>2.9180877685546874E-2</v>
      </c>
      <c r="X738" s="3">
        <f>((I738-I737)*'Z1 values'!E$5*'Z1 values'!$C$10)/'Z1 values'!$C$12</f>
        <v>0.19323303222656246</v>
      </c>
      <c r="Y738" s="3">
        <f>((J738-J737)*'Z1 values'!F$5*'Z1 values'!$C$10)/'Z1 values'!$C$12</f>
        <v>0.25249877929687503</v>
      </c>
      <c r="Z738" s="6">
        <f t="shared" si="33"/>
        <v>0.49212988586425782</v>
      </c>
      <c r="AA738">
        <f t="shared" si="34"/>
        <v>245.66666666666666</v>
      </c>
    </row>
    <row r="739" spans="1:27" x14ac:dyDescent="0.25">
      <c r="A739" s="7" t="s">
        <v>4778</v>
      </c>
      <c r="B739" s="7" t="s">
        <v>576</v>
      </c>
      <c r="C739" s="7">
        <v>944744</v>
      </c>
      <c r="D739" s="9" t="s">
        <v>37</v>
      </c>
      <c r="E739" s="9" t="s">
        <v>38</v>
      </c>
      <c r="F739" s="9">
        <v>737</v>
      </c>
      <c r="G739" s="9">
        <v>5264470</v>
      </c>
      <c r="H739" s="9">
        <v>236473289</v>
      </c>
      <c r="I739" s="9">
        <v>1228602</v>
      </c>
      <c r="J739" s="9">
        <v>1791202</v>
      </c>
      <c r="K739" s="9">
        <v>0</v>
      </c>
      <c r="L739" s="9">
        <v>0</v>
      </c>
      <c r="M739" s="9">
        <v>6462</v>
      </c>
      <c r="N739" s="9">
        <v>321096</v>
      </c>
      <c r="O739" s="9">
        <v>1148</v>
      </c>
      <c r="P739" s="9">
        <v>2804</v>
      </c>
      <c r="Q739" s="9">
        <v>0</v>
      </c>
      <c r="R739" s="9">
        <v>0</v>
      </c>
      <c r="S739"/>
      <c r="T739"/>
      <c r="U739" s="4">
        <f t="shared" si="35"/>
        <v>14760</v>
      </c>
      <c r="V739" s="3">
        <f>((G739-G738)*'Z1 values'!C$5*'Z1 values'!$C$10)/'Z1 values'!$C$12</f>
        <v>1.2603323364257813E-2</v>
      </c>
      <c r="W739" s="3">
        <f>((H739-H738)*'Z1 values'!D$5*'Z1 values'!$C$10)/'Z1 values'!$C$12</f>
        <v>2.9397216796875004E-2</v>
      </c>
      <c r="X739" s="3">
        <f>((I739-I738)*'Z1 values'!E$5*'Z1 values'!$C$10)/'Z1 values'!$C$12</f>
        <v>9.1439208984374992E-2</v>
      </c>
      <c r="Y739" s="3">
        <f>((J739-J738)*'Z1 values'!F$5*'Z1 values'!$C$10)/'Z1 values'!$C$12</f>
        <v>0.24131103515625002</v>
      </c>
      <c r="Z739" s="6">
        <f t="shared" si="33"/>
        <v>0.37475078430175784</v>
      </c>
      <c r="AA739">
        <f t="shared" si="34"/>
        <v>246</v>
      </c>
    </row>
    <row r="740" spans="1:27" x14ac:dyDescent="0.25">
      <c r="A740" s="7" t="s">
        <v>4779</v>
      </c>
      <c r="B740" s="7" t="s">
        <v>576</v>
      </c>
      <c r="C740" s="7">
        <v>946024</v>
      </c>
      <c r="D740" s="9" t="s">
        <v>37</v>
      </c>
      <c r="E740" s="9" t="s">
        <v>38</v>
      </c>
      <c r="F740" s="9">
        <v>738</v>
      </c>
      <c r="G740" s="9">
        <v>5272003</v>
      </c>
      <c r="H740" s="9">
        <v>236793321</v>
      </c>
      <c r="I740" s="9">
        <v>1230365</v>
      </c>
      <c r="J740" s="9">
        <v>1793578</v>
      </c>
      <c r="K740" s="9">
        <v>0</v>
      </c>
      <c r="L740" s="9">
        <v>0</v>
      </c>
      <c r="M740" s="9">
        <v>7532</v>
      </c>
      <c r="N740" s="9">
        <v>320032</v>
      </c>
      <c r="O740" s="9">
        <v>1763</v>
      </c>
      <c r="P740" s="9">
        <v>2376</v>
      </c>
      <c r="Q740" s="9">
        <v>0</v>
      </c>
      <c r="R740" s="9">
        <v>0</v>
      </c>
      <c r="S740"/>
      <c r="T740"/>
      <c r="U740" s="4">
        <f t="shared" si="35"/>
        <v>14780</v>
      </c>
      <c r="V740" s="3">
        <f>((G740-G739)*'Z1 values'!C$5*'Z1 values'!$C$10)/'Z1 values'!$C$12</f>
        <v>1.4689901733398436E-2</v>
      </c>
      <c r="W740" s="3">
        <f>((H740-H739)*'Z1 values'!D$5*'Z1 values'!$C$10)/'Z1 values'!$C$12</f>
        <v>2.9299804687500004E-2</v>
      </c>
      <c r="X740" s="3">
        <f>((I740-I739)*'Z1 values'!E$5*'Z1 values'!$C$10)/'Z1 values'!$C$12</f>
        <v>0.14042449951171873</v>
      </c>
      <c r="Y740" s="3">
        <f>((J740-J739)*'Z1 values'!F$5*'Z1 values'!$C$10)/'Z1 values'!$C$12</f>
        <v>0.20447753906250005</v>
      </c>
      <c r="Z740" s="6">
        <f t="shared" si="33"/>
        <v>0.38889174499511725</v>
      </c>
      <c r="AA740">
        <f t="shared" si="34"/>
        <v>246.33333333333334</v>
      </c>
    </row>
    <row r="741" spans="1:27" x14ac:dyDescent="0.25">
      <c r="A741" s="7" t="s">
        <v>4780</v>
      </c>
      <c r="B741" s="7" t="s">
        <v>576</v>
      </c>
      <c r="C741" s="7">
        <v>947304</v>
      </c>
      <c r="D741" s="9" t="s">
        <v>37</v>
      </c>
      <c r="E741" s="9" t="s">
        <v>38</v>
      </c>
      <c r="F741" s="9">
        <v>739</v>
      </c>
      <c r="G741" s="9">
        <v>5276176</v>
      </c>
      <c r="H741" s="9">
        <v>237116710</v>
      </c>
      <c r="I741" s="9">
        <v>1230365</v>
      </c>
      <c r="J741" s="9">
        <v>1794538</v>
      </c>
      <c r="K741" s="9">
        <v>0</v>
      </c>
      <c r="L741" s="9">
        <v>0</v>
      </c>
      <c r="M741" s="9">
        <v>4172</v>
      </c>
      <c r="N741" s="9">
        <v>323389</v>
      </c>
      <c r="O741" s="9">
        <v>0</v>
      </c>
      <c r="P741" s="9">
        <v>960</v>
      </c>
      <c r="Q741" s="9">
        <v>0</v>
      </c>
      <c r="R741" s="9">
        <v>0</v>
      </c>
      <c r="S741"/>
      <c r="T741"/>
      <c r="U741" s="4">
        <f t="shared" si="35"/>
        <v>14800</v>
      </c>
      <c r="V741" s="3">
        <f>((G741-G740)*'Z1 values'!C$5*'Z1 values'!$C$10)/'Z1 values'!$C$12</f>
        <v>8.1376556396484355E-3</v>
      </c>
      <c r="W741" s="3">
        <f>((H741-H740)*'Z1 values'!D$5*'Z1 values'!$C$10)/'Z1 values'!$C$12</f>
        <v>2.9607147216796876E-2</v>
      </c>
      <c r="X741" s="3">
        <f>((I741-I740)*'Z1 values'!E$5*'Z1 values'!$C$10)/'Z1 values'!$C$12</f>
        <v>0</v>
      </c>
      <c r="Y741" s="3">
        <f>((J741-J740)*'Z1 values'!F$5*'Z1 values'!$C$10)/'Z1 values'!$C$12</f>
        <v>8.2617187499999994E-2</v>
      </c>
      <c r="Z741" s="6">
        <f t="shared" si="33"/>
        <v>0.12036199035644531</v>
      </c>
      <c r="AA741">
        <f t="shared" si="34"/>
        <v>246.66666666666666</v>
      </c>
    </row>
    <row r="742" spans="1:27" x14ac:dyDescent="0.25">
      <c r="A742" s="7" t="s">
        <v>4781</v>
      </c>
      <c r="B742" s="7" t="s">
        <v>576</v>
      </c>
      <c r="C742" s="7">
        <v>948584</v>
      </c>
      <c r="D742" s="9" t="s">
        <v>37</v>
      </c>
      <c r="E742" s="9" t="s">
        <v>38</v>
      </c>
      <c r="F742" s="9">
        <v>740</v>
      </c>
      <c r="G742" s="9">
        <v>5280322</v>
      </c>
      <c r="H742" s="9">
        <v>237440127</v>
      </c>
      <c r="I742" s="9">
        <v>1230365</v>
      </c>
      <c r="J742" s="9">
        <v>1796071</v>
      </c>
      <c r="K742" s="9">
        <v>0</v>
      </c>
      <c r="L742" s="9">
        <v>0</v>
      </c>
      <c r="M742" s="9">
        <v>4144</v>
      </c>
      <c r="N742" s="9">
        <v>323417</v>
      </c>
      <c r="O742" s="9">
        <v>0</v>
      </c>
      <c r="P742" s="9">
        <v>1533</v>
      </c>
      <c r="Q742" s="9">
        <v>0</v>
      </c>
      <c r="R742" s="9">
        <v>0</v>
      </c>
      <c r="S742"/>
      <c r="T742"/>
      <c r="U742" s="4">
        <f t="shared" si="35"/>
        <v>14820</v>
      </c>
      <c r="V742" s="3">
        <f>((G742-G741)*'Z1 values'!C$5*'Z1 values'!$C$10)/'Z1 values'!$C$12</f>
        <v>8.0850036621093746E-3</v>
      </c>
      <c r="W742" s="3">
        <f>((H742-H741)*'Z1 values'!D$5*'Z1 values'!$C$10)/'Z1 values'!$C$12</f>
        <v>2.9609710693359374E-2</v>
      </c>
      <c r="X742" s="3">
        <f>((I742-I741)*'Z1 values'!E$5*'Z1 values'!$C$10)/'Z1 values'!$C$12</f>
        <v>0</v>
      </c>
      <c r="Y742" s="3">
        <f>((J742-J741)*'Z1 values'!F$5*'Z1 values'!$C$10)/'Z1 values'!$C$12</f>
        <v>0.13192932128906251</v>
      </c>
      <c r="Z742" s="6">
        <f t="shared" si="33"/>
        <v>0.16962403564453127</v>
      </c>
      <c r="AA742">
        <f t="shared" si="34"/>
        <v>247</v>
      </c>
    </row>
    <row r="743" spans="1:27" x14ac:dyDescent="0.25">
      <c r="A743" s="7" t="s">
        <v>4782</v>
      </c>
      <c r="B743" s="7" t="s">
        <v>576</v>
      </c>
      <c r="C743" s="7">
        <v>949864</v>
      </c>
      <c r="D743" s="9" t="s">
        <v>37</v>
      </c>
      <c r="E743" s="9" t="s">
        <v>38</v>
      </c>
      <c r="F743" s="9">
        <v>741</v>
      </c>
      <c r="G743" s="9">
        <v>5284450</v>
      </c>
      <c r="H743" s="9">
        <v>237763563</v>
      </c>
      <c r="I743" s="9">
        <v>1230365</v>
      </c>
      <c r="J743" s="9">
        <v>1797220</v>
      </c>
      <c r="K743" s="9">
        <v>0</v>
      </c>
      <c r="L743" s="9">
        <v>0</v>
      </c>
      <c r="M743" s="9">
        <v>4126</v>
      </c>
      <c r="N743" s="9">
        <v>323436</v>
      </c>
      <c r="O743" s="9">
        <v>0</v>
      </c>
      <c r="P743" s="9">
        <v>1149</v>
      </c>
      <c r="Q743" s="9">
        <v>0</v>
      </c>
      <c r="R743" s="9">
        <v>0</v>
      </c>
      <c r="S743"/>
      <c r="T743"/>
      <c r="U743" s="4">
        <f t="shared" si="35"/>
        <v>14840</v>
      </c>
      <c r="V743" s="3">
        <f>((G743-G742)*'Z1 values'!C$5*'Z1 values'!$C$10)/'Z1 values'!$C$12</f>
        <v>8.0499023437500001E-3</v>
      </c>
      <c r="W743" s="3">
        <f>((H743-H742)*'Z1 values'!D$5*'Z1 values'!$C$10)/'Z1 values'!$C$12</f>
        <v>2.96114501953125E-2</v>
      </c>
      <c r="X743" s="3">
        <f>((I743-I742)*'Z1 values'!E$5*'Z1 values'!$C$10)/'Z1 values'!$C$12</f>
        <v>0</v>
      </c>
      <c r="Y743" s="3">
        <f>((J743-J742)*'Z1 values'!F$5*'Z1 values'!$C$10)/'Z1 values'!$C$12</f>
        <v>9.8882446289062509E-2</v>
      </c>
      <c r="Z743" s="6">
        <f t="shared" si="33"/>
        <v>0.13654379882812501</v>
      </c>
      <c r="AA743">
        <f t="shared" si="34"/>
        <v>247.33333333333334</v>
      </c>
    </row>
    <row r="744" spans="1:27" x14ac:dyDescent="0.25">
      <c r="A744" s="7" t="s">
        <v>4783</v>
      </c>
      <c r="B744" s="7" t="s">
        <v>576</v>
      </c>
      <c r="C744" s="7">
        <v>951144</v>
      </c>
      <c r="D744" s="9" t="s">
        <v>37</v>
      </c>
      <c r="E744" s="9" t="s">
        <v>38</v>
      </c>
      <c r="F744" s="9">
        <v>742</v>
      </c>
      <c r="G744" s="9">
        <v>5288601</v>
      </c>
      <c r="H744" s="9">
        <v>238086975</v>
      </c>
      <c r="I744" s="9">
        <v>1230365</v>
      </c>
      <c r="J744" s="9">
        <v>1798375</v>
      </c>
      <c r="K744" s="9">
        <v>0</v>
      </c>
      <c r="L744" s="9">
        <v>0</v>
      </c>
      <c r="M744" s="9">
        <v>4149</v>
      </c>
      <c r="N744" s="9">
        <v>323412</v>
      </c>
      <c r="O744" s="9">
        <v>0</v>
      </c>
      <c r="P744" s="9">
        <v>1155</v>
      </c>
      <c r="Q744" s="9">
        <v>0</v>
      </c>
      <c r="R744" s="9">
        <v>0</v>
      </c>
      <c r="S744"/>
      <c r="T744"/>
      <c r="U744" s="4">
        <f t="shared" si="35"/>
        <v>14860</v>
      </c>
      <c r="V744" s="3">
        <f>((G744-G743)*'Z1 values'!C$5*'Z1 values'!$C$10)/'Z1 values'!$C$12</f>
        <v>8.0947540283203123E-3</v>
      </c>
      <c r="W744" s="3">
        <f>((H744-H743)*'Z1 values'!D$5*'Z1 values'!$C$10)/'Z1 values'!$C$12</f>
        <v>2.9609252929687503E-2</v>
      </c>
      <c r="X744" s="3">
        <f>((I744-I743)*'Z1 values'!E$5*'Z1 values'!$C$10)/'Z1 values'!$C$12</f>
        <v>0</v>
      </c>
      <c r="Y744" s="3">
        <f>((J744-J743)*'Z1 values'!F$5*'Z1 values'!$C$10)/'Z1 values'!$C$12</f>
        <v>9.9398803710937497E-2</v>
      </c>
      <c r="Z744" s="6">
        <f t="shared" si="33"/>
        <v>0.13710281066894531</v>
      </c>
      <c r="AA744">
        <f t="shared" si="34"/>
        <v>247.66666666666666</v>
      </c>
    </row>
    <row r="745" spans="1:27" x14ac:dyDescent="0.25">
      <c r="A745" s="7" t="s">
        <v>4784</v>
      </c>
      <c r="B745" s="7" t="s">
        <v>576</v>
      </c>
      <c r="C745" s="7">
        <v>952424</v>
      </c>
      <c r="D745" s="9" t="s">
        <v>37</v>
      </c>
      <c r="E745" s="9" t="s">
        <v>38</v>
      </c>
      <c r="F745" s="9">
        <v>743</v>
      </c>
      <c r="G745" s="9">
        <v>5294169</v>
      </c>
      <c r="H745" s="9">
        <v>238408967</v>
      </c>
      <c r="I745" s="9">
        <v>1230957</v>
      </c>
      <c r="J745" s="9">
        <v>1800238</v>
      </c>
      <c r="K745" s="9">
        <v>0</v>
      </c>
      <c r="L745" s="9">
        <v>0</v>
      </c>
      <c r="M745" s="9">
        <v>5566</v>
      </c>
      <c r="N745" s="9">
        <v>321992</v>
      </c>
      <c r="O745" s="9">
        <v>592</v>
      </c>
      <c r="P745" s="9">
        <v>1863</v>
      </c>
      <c r="Q745" s="9">
        <v>0</v>
      </c>
      <c r="R745" s="9">
        <v>0</v>
      </c>
      <c r="S745"/>
      <c r="T745"/>
      <c r="U745" s="4">
        <f t="shared" si="35"/>
        <v>14880</v>
      </c>
      <c r="V745" s="3">
        <f>((G745-G744)*'Z1 values'!C$5*'Z1 values'!$C$10)/'Z1 values'!$C$12</f>
        <v>1.0858007812499999E-2</v>
      </c>
      <c r="W745" s="3">
        <f>((H745-H744)*'Z1 values'!D$5*'Z1 values'!$C$10)/'Z1 values'!$C$12</f>
        <v>2.9479248046875E-2</v>
      </c>
      <c r="X745" s="3">
        <f>((I745-I744)*'Z1 values'!E$5*'Z1 values'!$C$10)/'Z1 values'!$C$12</f>
        <v>4.7153320312499997E-2</v>
      </c>
      <c r="Y745" s="3">
        <f>((J745-J744)*'Z1 values'!F$5*'Z1 values'!$C$10)/'Z1 values'!$C$12</f>
        <v>0.16032897949218752</v>
      </c>
      <c r="Z745" s="6">
        <f t="shared" si="33"/>
        <v>0.24781955566406252</v>
      </c>
      <c r="AA745">
        <f t="shared" si="34"/>
        <v>248</v>
      </c>
    </row>
    <row r="746" spans="1:27" x14ac:dyDescent="0.25">
      <c r="A746" s="7" t="s">
        <v>4785</v>
      </c>
      <c r="B746" s="7" t="s">
        <v>576</v>
      </c>
      <c r="C746" s="7">
        <v>953704</v>
      </c>
      <c r="D746" s="9" t="s">
        <v>37</v>
      </c>
      <c r="E746" s="9" t="s">
        <v>38</v>
      </c>
      <c r="F746" s="9">
        <v>744</v>
      </c>
      <c r="G746" s="9">
        <v>5300637</v>
      </c>
      <c r="H746" s="9">
        <v>238730058</v>
      </c>
      <c r="I746" s="9">
        <v>1232028</v>
      </c>
      <c r="J746" s="9">
        <v>1802598</v>
      </c>
      <c r="K746" s="9">
        <v>0</v>
      </c>
      <c r="L746" s="9">
        <v>0</v>
      </c>
      <c r="M746" s="9">
        <v>6466</v>
      </c>
      <c r="N746" s="9">
        <v>321091</v>
      </c>
      <c r="O746" s="9">
        <v>1071</v>
      </c>
      <c r="P746" s="9">
        <v>2360</v>
      </c>
      <c r="Q746" s="9">
        <v>0</v>
      </c>
      <c r="R746" s="9">
        <v>0</v>
      </c>
      <c r="S746"/>
      <c r="T746"/>
      <c r="U746" s="4">
        <f t="shared" si="35"/>
        <v>14900</v>
      </c>
      <c r="V746" s="3">
        <f>((G746-G745)*'Z1 values'!C$5*'Z1 values'!$C$10)/'Z1 values'!$C$12</f>
        <v>1.2613073730468749E-2</v>
      </c>
      <c r="W746" s="3">
        <f>((H746-H745)*'Z1 values'!D$5*'Z1 values'!$C$10)/'Z1 values'!$C$12</f>
        <v>2.9396759033203122E-2</v>
      </c>
      <c r="X746" s="3">
        <f>((I746-I745)*'Z1 values'!E$5*'Z1 values'!$C$10)/'Z1 values'!$C$12</f>
        <v>8.5306091308593748E-2</v>
      </c>
      <c r="Y746" s="3">
        <f>((J746-J745)*'Z1 values'!F$5*'Z1 values'!$C$10)/'Z1 values'!$C$12</f>
        <v>0.20310058593749999</v>
      </c>
      <c r="Z746" s="6">
        <f t="shared" si="33"/>
        <v>0.33041651000976557</v>
      </c>
      <c r="AA746">
        <f t="shared" si="34"/>
        <v>248.33333333333334</v>
      </c>
    </row>
    <row r="747" spans="1:27" x14ac:dyDescent="0.25">
      <c r="A747" s="7" t="s">
        <v>4786</v>
      </c>
      <c r="B747" s="7" t="s">
        <v>576</v>
      </c>
      <c r="C747" s="7">
        <v>954984</v>
      </c>
      <c r="D747" s="9" t="s">
        <v>37</v>
      </c>
      <c r="E747" s="9" t="s">
        <v>38</v>
      </c>
      <c r="F747" s="9">
        <v>745</v>
      </c>
      <c r="G747" s="9">
        <v>5304692</v>
      </c>
      <c r="H747" s="9">
        <v>239053560</v>
      </c>
      <c r="I747" s="9">
        <v>1232028</v>
      </c>
      <c r="J747" s="9">
        <v>1803558</v>
      </c>
      <c r="K747" s="9">
        <v>0</v>
      </c>
      <c r="L747" s="9">
        <v>0</v>
      </c>
      <c r="M747" s="9">
        <v>4054</v>
      </c>
      <c r="N747" s="9">
        <v>323502</v>
      </c>
      <c r="O747" s="9">
        <v>0</v>
      </c>
      <c r="P747" s="9">
        <v>960</v>
      </c>
      <c r="Q747" s="9">
        <v>0</v>
      </c>
      <c r="R747" s="9">
        <v>0</v>
      </c>
      <c r="S747"/>
      <c r="T747"/>
      <c r="U747" s="4">
        <f t="shared" si="35"/>
        <v>14920</v>
      </c>
      <c r="V747" s="3">
        <f>((G747-G746)*'Z1 values'!C$5*'Z1 values'!$C$10)/'Z1 values'!$C$12</f>
        <v>7.9075469970703131E-3</v>
      </c>
      <c r="W747" s="3">
        <f>((H747-H746)*'Z1 values'!D$5*'Z1 values'!$C$10)/'Z1 values'!$C$12</f>
        <v>2.9617492675781249E-2</v>
      </c>
      <c r="X747" s="3">
        <f>((I747-I746)*'Z1 values'!E$5*'Z1 values'!$C$10)/'Z1 values'!$C$12</f>
        <v>0</v>
      </c>
      <c r="Y747" s="3">
        <f>((J747-J746)*'Z1 values'!F$5*'Z1 values'!$C$10)/'Z1 values'!$C$12</f>
        <v>8.2617187499999994E-2</v>
      </c>
      <c r="Z747" s="6">
        <f t="shared" si="33"/>
        <v>0.12014222717285156</v>
      </c>
      <c r="AA747">
        <f t="shared" si="34"/>
        <v>248.66666666666666</v>
      </c>
    </row>
    <row r="748" spans="1:27" x14ac:dyDescent="0.25">
      <c r="A748" s="7" t="s">
        <v>4787</v>
      </c>
      <c r="B748" s="7" t="s">
        <v>576</v>
      </c>
      <c r="C748" s="7">
        <v>956264</v>
      </c>
      <c r="D748" s="9" t="s">
        <v>37</v>
      </c>
      <c r="E748" s="9" t="s">
        <v>38</v>
      </c>
      <c r="F748" s="9">
        <v>746</v>
      </c>
      <c r="G748" s="9">
        <v>5308721</v>
      </c>
      <c r="H748" s="9">
        <v>239377089</v>
      </c>
      <c r="I748" s="9">
        <v>1232028</v>
      </c>
      <c r="J748" s="9">
        <v>1804707</v>
      </c>
      <c r="K748" s="9">
        <v>0</v>
      </c>
      <c r="L748" s="9">
        <v>0</v>
      </c>
      <c r="M748" s="9">
        <v>4028</v>
      </c>
      <c r="N748" s="9">
        <v>323529</v>
      </c>
      <c r="O748" s="9">
        <v>0</v>
      </c>
      <c r="P748" s="9">
        <v>1149</v>
      </c>
      <c r="Q748" s="9">
        <v>0</v>
      </c>
      <c r="R748" s="9">
        <v>0</v>
      </c>
      <c r="S748"/>
      <c r="T748"/>
      <c r="U748" s="4">
        <f t="shared" si="35"/>
        <v>14940</v>
      </c>
      <c r="V748" s="3">
        <f>((G748-G747)*'Z1 values'!C$5*'Z1 values'!$C$10)/'Z1 values'!$C$12</f>
        <v>7.8568450927734377E-3</v>
      </c>
      <c r="W748" s="3">
        <f>((H748-H747)*'Z1 values'!D$5*'Z1 values'!$C$10)/'Z1 values'!$C$12</f>
        <v>2.9619964599609371E-2</v>
      </c>
      <c r="X748" s="3">
        <f>((I748-I747)*'Z1 values'!E$5*'Z1 values'!$C$10)/'Z1 values'!$C$12</f>
        <v>0</v>
      </c>
      <c r="Y748" s="3">
        <f>((J748-J747)*'Z1 values'!F$5*'Z1 values'!$C$10)/'Z1 values'!$C$12</f>
        <v>9.8882446289062509E-2</v>
      </c>
      <c r="Z748" s="6">
        <f t="shared" si="33"/>
        <v>0.13635925598144533</v>
      </c>
      <c r="AA748">
        <f t="shared" si="34"/>
        <v>249</v>
      </c>
    </row>
    <row r="749" spans="1:27" x14ac:dyDescent="0.25">
      <c r="A749" s="7" t="s">
        <v>4788</v>
      </c>
      <c r="B749" s="7" t="s">
        <v>576</v>
      </c>
      <c r="C749" s="7">
        <v>957544</v>
      </c>
      <c r="D749" s="9" t="s">
        <v>37</v>
      </c>
      <c r="E749" s="9" t="s">
        <v>38</v>
      </c>
      <c r="F749" s="9">
        <v>747</v>
      </c>
      <c r="G749" s="9">
        <v>5315887</v>
      </c>
      <c r="H749" s="9">
        <v>239697480</v>
      </c>
      <c r="I749" s="9">
        <v>1233801</v>
      </c>
      <c r="J749" s="9">
        <v>1807145</v>
      </c>
      <c r="K749" s="9">
        <v>0</v>
      </c>
      <c r="L749" s="9">
        <v>0</v>
      </c>
      <c r="M749" s="9">
        <v>7165</v>
      </c>
      <c r="N749" s="9">
        <v>320391</v>
      </c>
      <c r="O749" s="9">
        <v>1773</v>
      </c>
      <c r="P749" s="9">
        <v>2438</v>
      </c>
      <c r="Q749" s="9">
        <v>0</v>
      </c>
      <c r="R749" s="9">
        <v>0</v>
      </c>
      <c r="S749"/>
      <c r="T749"/>
      <c r="U749" s="4">
        <f t="shared" si="35"/>
        <v>14960</v>
      </c>
      <c r="V749" s="3">
        <f>((G749-G748)*'Z1 values'!C$5*'Z1 values'!$C$10)/'Z1 values'!$C$12</f>
        <v>1.3974224853515623E-2</v>
      </c>
      <c r="W749" s="3">
        <f>((H749-H748)*'Z1 values'!D$5*'Z1 values'!$C$10)/'Z1 values'!$C$12</f>
        <v>2.9332672119140625E-2</v>
      </c>
      <c r="X749" s="3">
        <f>((I749-I748)*'Z1 values'!E$5*'Z1 values'!$C$10)/'Z1 values'!$C$12</f>
        <v>0.14122100830078124</v>
      </c>
      <c r="Y749" s="3">
        <f>((J749-J748)*'Z1 values'!F$5*'Z1 values'!$C$10)/'Z1 values'!$C$12</f>
        <v>0.20981323242187502</v>
      </c>
      <c r="Z749" s="6">
        <f t="shared" si="33"/>
        <v>0.39434113769531254</v>
      </c>
      <c r="AA749">
        <f t="shared" si="34"/>
        <v>249.33333333333334</v>
      </c>
    </row>
    <row r="750" spans="1:27" x14ac:dyDescent="0.25">
      <c r="A750" s="7" t="s">
        <v>4789</v>
      </c>
      <c r="B750" s="7" t="s">
        <v>576</v>
      </c>
      <c r="C750" s="7">
        <v>958824</v>
      </c>
      <c r="D750" s="9" t="s">
        <v>37</v>
      </c>
      <c r="E750" s="9" t="s">
        <v>38</v>
      </c>
      <c r="F750" s="9">
        <v>748</v>
      </c>
      <c r="G750" s="9">
        <v>5327246</v>
      </c>
      <c r="H750" s="9">
        <v>240013687</v>
      </c>
      <c r="I750" s="9">
        <v>1237724</v>
      </c>
      <c r="J750" s="9">
        <v>1812120</v>
      </c>
      <c r="K750" s="9">
        <v>0</v>
      </c>
      <c r="L750" s="9">
        <v>0</v>
      </c>
      <c r="M750" s="9">
        <v>11358</v>
      </c>
      <c r="N750" s="9">
        <v>316207</v>
      </c>
      <c r="O750" s="9">
        <v>3923</v>
      </c>
      <c r="P750" s="9">
        <v>4975</v>
      </c>
      <c r="Q750" s="9">
        <v>0</v>
      </c>
      <c r="R750" s="9">
        <v>0</v>
      </c>
      <c r="S750"/>
      <c r="T750"/>
      <c r="U750" s="4">
        <f t="shared" si="35"/>
        <v>14980</v>
      </c>
      <c r="V750" s="3">
        <f>((G750-G749)*'Z1 values'!C$5*'Z1 values'!$C$10)/'Z1 values'!$C$12</f>
        <v>2.2150881958007813E-2</v>
      </c>
      <c r="W750" s="3">
        <f>((H750-H749)*'Z1 values'!D$5*'Z1 values'!$C$10)/'Z1 values'!$C$12</f>
        <v>2.8949615478515628E-2</v>
      </c>
      <c r="X750" s="3">
        <f>((I750-I749)*'Z1 values'!E$5*'Z1 values'!$C$10)/'Z1 values'!$C$12</f>
        <v>0.31247039794921871</v>
      </c>
      <c r="Y750" s="3">
        <f>((J750-J749)*'Z1 values'!F$5*'Z1 values'!$C$10)/'Z1 values'!$C$12</f>
        <v>0.4281463623046875</v>
      </c>
      <c r="Z750" s="6">
        <f t="shared" si="33"/>
        <v>0.79171725769042967</v>
      </c>
      <c r="AA750">
        <f t="shared" si="34"/>
        <v>249.66666666666666</v>
      </c>
    </row>
    <row r="751" spans="1:27" x14ac:dyDescent="0.25">
      <c r="A751" s="7" t="s">
        <v>4790</v>
      </c>
      <c r="B751" s="7" t="s">
        <v>576</v>
      </c>
      <c r="C751" s="7">
        <v>960104</v>
      </c>
      <c r="D751" s="9" t="s">
        <v>37</v>
      </c>
      <c r="E751" s="9" t="s">
        <v>38</v>
      </c>
      <c r="F751" s="9">
        <v>749</v>
      </c>
      <c r="G751" s="9">
        <v>5332057</v>
      </c>
      <c r="H751" s="9">
        <v>240336443</v>
      </c>
      <c r="I751" s="9">
        <v>1237724</v>
      </c>
      <c r="J751" s="9">
        <v>1814233</v>
      </c>
      <c r="K751" s="9">
        <v>0</v>
      </c>
      <c r="L751" s="9">
        <v>0</v>
      </c>
      <c r="M751" s="9">
        <v>4810</v>
      </c>
      <c r="N751" s="9">
        <v>322756</v>
      </c>
      <c r="O751" s="9">
        <v>0</v>
      </c>
      <c r="P751" s="9">
        <v>2113</v>
      </c>
      <c r="Q751" s="9">
        <v>0</v>
      </c>
      <c r="R751" s="9">
        <v>0</v>
      </c>
      <c r="S751"/>
      <c r="T751"/>
      <c r="U751" s="4">
        <f t="shared" si="35"/>
        <v>15000</v>
      </c>
      <c r="V751" s="3">
        <f>((G751-G750)*'Z1 values'!C$5*'Z1 values'!$C$10)/'Z1 values'!$C$12</f>
        <v>9.3818023681640616E-3</v>
      </c>
      <c r="W751" s="3">
        <f>((H751-H750)*'Z1 values'!D$5*'Z1 values'!$C$10)/'Z1 values'!$C$12</f>
        <v>2.9549194335937501E-2</v>
      </c>
      <c r="X751" s="3">
        <f>((I751-I750)*'Z1 values'!E$5*'Z1 values'!$C$10)/'Z1 values'!$C$12</f>
        <v>0</v>
      </c>
      <c r="Y751" s="3">
        <f>((J751-J750)*'Z1 values'!F$5*'Z1 values'!$C$10)/'Z1 values'!$C$12</f>
        <v>0.18184387207031252</v>
      </c>
      <c r="Z751" s="6">
        <f t="shared" si="33"/>
        <v>0.2207748687744141</v>
      </c>
      <c r="AA751">
        <f t="shared" si="34"/>
        <v>250</v>
      </c>
    </row>
    <row r="752" spans="1:27" x14ac:dyDescent="0.25">
      <c r="A752" s="7" t="s">
        <v>4791</v>
      </c>
      <c r="B752" s="7" t="s">
        <v>576</v>
      </c>
      <c r="C752" s="7">
        <v>961384</v>
      </c>
      <c r="D752" s="9" t="s">
        <v>37</v>
      </c>
      <c r="E752" s="9" t="s">
        <v>38</v>
      </c>
      <c r="F752" s="9">
        <v>750</v>
      </c>
      <c r="G752" s="9">
        <v>5347351</v>
      </c>
      <c r="H752" s="9">
        <v>240648698</v>
      </c>
      <c r="I752" s="9">
        <v>1243754</v>
      </c>
      <c r="J752" s="9">
        <v>1819165</v>
      </c>
      <c r="K752" s="9">
        <v>0</v>
      </c>
      <c r="L752" s="9">
        <v>0</v>
      </c>
      <c r="M752" s="9">
        <v>15292</v>
      </c>
      <c r="N752" s="9">
        <v>312255</v>
      </c>
      <c r="O752" s="9">
        <v>6030</v>
      </c>
      <c r="P752" s="9">
        <v>4932</v>
      </c>
      <c r="Q752" s="9">
        <v>0</v>
      </c>
      <c r="R752" s="9">
        <v>0</v>
      </c>
      <c r="S752"/>
      <c r="T752"/>
      <c r="U752" s="4">
        <f t="shared" si="35"/>
        <v>15020</v>
      </c>
      <c r="V752" s="3">
        <f>((G752-G751)*'Z1 values'!C$5*'Z1 values'!$C$10)/'Z1 values'!$C$12</f>
        <v>2.9824420166015626E-2</v>
      </c>
      <c r="W752" s="3">
        <f>((H752-H751)*'Z1 values'!D$5*'Z1 values'!$C$10)/'Z1 values'!$C$12</f>
        <v>2.8587799072265628E-2</v>
      </c>
      <c r="X752" s="3">
        <f>((I752-I751)*'Z1 values'!E$5*'Z1 values'!$C$10)/'Z1 values'!$C$12</f>
        <v>0.48029479980468742</v>
      </c>
      <c r="Y752" s="3">
        <f>((J752-J751)*'Z1 values'!F$5*'Z1 values'!$C$10)/'Z1 values'!$C$12</f>
        <v>0.42444580078125005</v>
      </c>
      <c r="Z752" s="6">
        <f t="shared" si="33"/>
        <v>0.96315281982421874</v>
      </c>
      <c r="AA752">
        <f t="shared" si="34"/>
        <v>250.33333333333334</v>
      </c>
    </row>
    <row r="753" spans="1:27" x14ac:dyDescent="0.25">
      <c r="A753" s="7" t="s">
        <v>4792</v>
      </c>
      <c r="B753" s="7" t="s">
        <v>576</v>
      </c>
      <c r="C753" s="7">
        <v>962664</v>
      </c>
      <c r="D753" s="9" t="s">
        <v>37</v>
      </c>
      <c r="E753" s="9" t="s">
        <v>38</v>
      </c>
      <c r="F753" s="9">
        <v>751</v>
      </c>
      <c r="G753" s="9">
        <v>5351534</v>
      </c>
      <c r="H753" s="9">
        <v>240972080</v>
      </c>
      <c r="I753" s="9">
        <v>1243754</v>
      </c>
      <c r="J753" s="9">
        <v>1820710</v>
      </c>
      <c r="K753" s="9">
        <v>0</v>
      </c>
      <c r="L753" s="9">
        <v>0</v>
      </c>
      <c r="M753" s="9">
        <v>4181</v>
      </c>
      <c r="N753" s="9">
        <v>323382</v>
      </c>
      <c r="O753" s="9">
        <v>0</v>
      </c>
      <c r="P753" s="9">
        <v>1545</v>
      </c>
      <c r="Q753" s="9">
        <v>0</v>
      </c>
      <c r="R753" s="9">
        <v>0</v>
      </c>
      <c r="S753"/>
      <c r="T753"/>
      <c r="U753" s="4">
        <f t="shared" si="35"/>
        <v>15040</v>
      </c>
      <c r="V753" s="3">
        <f>((G753-G752)*'Z1 values'!C$5*'Z1 values'!$C$10)/'Z1 values'!$C$12</f>
        <v>8.1571563720703125E-3</v>
      </c>
      <c r="W753" s="3">
        <f>((H753-H752)*'Z1 values'!D$5*'Z1 values'!$C$10)/'Z1 values'!$C$12</f>
        <v>2.9606506347656252E-2</v>
      </c>
      <c r="X753" s="3">
        <f>((I753-I752)*'Z1 values'!E$5*'Z1 values'!$C$10)/'Z1 values'!$C$12</f>
        <v>0</v>
      </c>
      <c r="Y753" s="3">
        <f>((J753-J752)*'Z1 values'!F$5*'Z1 values'!$C$10)/'Z1 values'!$C$12</f>
        <v>0.13296203613281249</v>
      </c>
      <c r="Z753" s="6">
        <f t="shared" si="33"/>
        <v>0.17072569885253905</v>
      </c>
      <c r="AA753">
        <f t="shared" si="34"/>
        <v>250.66666666666666</v>
      </c>
    </row>
    <row r="754" spans="1:27" x14ac:dyDescent="0.25">
      <c r="A754" s="7" t="s">
        <v>4793</v>
      </c>
      <c r="B754" s="7" t="s">
        <v>576</v>
      </c>
      <c r="C754" s="7">
        <v>963944</v>
      </c>
      <c r="D754" s="9" t="s">
        <v>37</v>
      </c>
      <c r="E754" s="9" t="s">
        <v>38</v>
      </c>
      <c r="F754" s="9">
        <v>752</v>
      </c>
      <c r="G754" s="9">
        <v>5355681</v>
      </c>
      <c r="H754" s="9">
        <v>241295498</v>
      </c>
      <c r="I754" s="9">
        <v>1243754</v>
      </c>
      <c r="J754" s="9">
        <v>1821670</v>
      </c>
      <c r="K754" s="9">
        <v>0</v>
      </c>
      <c r="L754" s="9">
        <v>0</v>
      </c>
      <c r="M754" s="9">
        <v>4145</v>
      </c>
      <c r="N754" s="9">
        <v>323418</v>
      </c>
      <c r="O754" s="9">
        <v>0</v>
      </c>
      <c r="P754" s="9">
        <v>960</v>
      </c>
      <c r="Q754" s="9">
        <v>0</v>
      </c>
      <c r="R754" s="9">
        <v>0</v>
      </c>
      <c r="S754"/>
      <c r="T754"/>
      <c r="U754" s="4">
        <f t="shared" si="35"/>
        <v>15060</v>
      </c>
      <c r="V754" s="3">
        <f>((G754-G753)*'Z1 values'!C$5*'Z1 values'!$C$10)/'Z1 values'!$C$12</f>
        <v>8.0869537353515618E-3</v>
      </c>
      <c r="W754" s="3">
        <f>((H754-H753)*'Z1 values'!D$5*'Z1 values'!$C$10)/'Z1 values'!$C$12</f>
        <v>2.9609802246093754E-2</v>
      </c>
      <c r="X754" s="3">
        <f>((I754-I753)*'Z1 values'!E$5*'Z1 values'!$C$10)/'Z1 values'!$C$12</f>
        <v>0</v>
      </c>
      <c r="Y754" s="3">
        <f>((J754-J753)*'Z1 values'!F$5*'Z1 values'!$C$10)/'Z1 values'!$C$12</f>
        <v>8.2617187499999994E-2</v>
      </c>
      <c r="Z754" s="6">
        <f t="shared" si="33"/>
        <v>0.12031394348144531</v>
      </c>
      <c r="AA754">
        <f t="shared" si="34"/>
        <v>251</v>
      </c>
    </row>
    <row r="755" spans="1:27" x14ac:dyDescent="0.25">
      <c r="A755" s="7" t="s">
        <v>4794</v>
      </c>
      <c r="B755" s="7" t="s">
        <v>576</v>
      </c>
      <c r="C755" s="7">
        <v>965224</v>
      </c>
      <c r="D755" s="9" t="s">
        <v>37</v>
      </c>
      <c r="E755" s="9" t="s">
        <v>38</v>
      </c>
      <c r="F755" s="9">
        <v>753</v>
      </c>
      <c r="G755" s="9">
        <v>5363630</v>
      </c>
      <c r="H755" s="9">
        <v>241615116</v>
      </c>
      <c r="I755" s="9">
        <v>1245974</v>
      </c>
      <c r="J755" s="9">
        <v>1824531</v>
      </c>
      <c r="K755" s="9">
        <v>0</v>
      </c>
      <c r="L755" s="9">
        <v>0</v>
      </c>
      <c r="M755" s="9">
        <v>7947</v>
      </c>
      <c r="N755" s="9">
        <v>319618</v>
      </c>
      <c r="O755" s="9">
        <v>2220</v>
      </c>
      <c r="P755" s="9">
        <v>2861</v>
      </c>
      <c r="Q755" s="9">
        <v>0</v>
      </c>
      <c r="R755" s="9">
        <v>0</v>
      </c>
      <c r="S755"/>
      <c r="T755"/>
      <c r="U755" s="4">
        <f t="shared" si="35"/>
        <v>15080</v>
      </c>
      <c r="V755" s="3">
        <f>((G755-G754)*'Z1 values'!C$5*'Z1 values'!$C$10)/'Z1 values'!$C$12</f>
        <v>1.5501132202148438E-2</v>
      </c>
      <c r="W755" s="3">
        <f>((H755-H754)*'Z1 values'!D$5*'Z1 values'!$C$10)/'Z1 values'!$C$12</f>
        <v>2.9261901855468751E-2</v>
      </c>
      <c r="X755" s="3">
        <f>((I755-I754)*'Z1 values'!E$5*'Z1 values'!$C$10)/'Z1 values'!$C$12</f>
        <v>0.17682495117187499</v>
      </c>
      <c r="Y755" s="3">
        <f>((J755-J754)*'Z1 values'!F$5*'Z1 values'!$C$10)/'Z1 values'!$C$12</f>
        <v>0.24621643066406254</v>
      </c>
      <c r="Z755" s="6">
        <f t="shared" si="33"/>
        <v>0.4678044158935547</v>
      </c>
      <c r="AA755">
        <f t="shared" si="34"/>
        <v>251.33333333333334</v>
      </c>
    </row>
    <row r="756" spans="1:27" x14ac:dyDescent="0.25">
      <c r="A756" s="7" t="s">
        <v>4795</v>
      </c>
      <c r="B756" s="7" t="s">
        <v>576</v>
      </c>
      <c r="C756" s="7">
        <v>966504</v>
      </c>
      <c r="D756" s="9" t="s">
        <v>37</v>
      </c>
      <c r="E756" s="9" t="s">
        <v>38</v>
      </c>
      <c r="F756" s="9">
        <v>754</v>
      </c>
      <c r="G756" s="9">
        <v>5367685</v>
      </c>
      <c r="H756" s="9">
        <v>241938627</v>
      </c>
      <c r="I756" s="9">
        <v>1245974</v>
      </c>
      <c r="J756" s="9">
        <v>1825491</v>
      </c>
      <c r="K756" s="9">
        <v>0</v>
      </c>
      <c r="L756" s="9">
        <v>0</v>
      </c>
      <c r="M756" s="9">
        <v>4054</v>
      </c>
      <c r="N756" s="9">
        <v>323511</v>
      </c>
      <c r="O756" s="9">
        <v>0</v>
      </c>
      <c r="P756" s="9">
        <v>960</v>
      </c>
      <c r="Q756" s="9">
        <v>0</v>
      </c>
      <c r="R756" s="9">
        <v>0</v>
      </c>
      <c r="S756"/>
      <c r="T756"/>
      <c r="U756" s="4">
        <f t="shared" si="35"/>
        <v>15100</v>
      </c>
      <c r="V756" s="3">
        <f>((G756-G755)*'Z1 values'!C$5*'Z1 values'!$C$10)/'Z1 values'!$C$12</f>
        <v>7.9075469970703131E-3</v>
      </c>
      <c r="W756" s="3">
        <f>((H756-H755)*'Z1 values'!D$5*'Z1 values'!$C$10)/'Z1 values'!$C$12</f>
        <v>2.9618316650390625E-2</v>
      </c>
      <c r="X756" s="3">
        <f>((I756-I755)*'Z1 values'!E$5*'Z1 values'!$C$10)/'Z1 values'!$C$12</f>
        <v>0</v>
      </c>
      <c r="Y756" s="3">
        <f>((J756-J755)*'Z1 values'!F$5*'Z1 values'!$C$10)/'Z1 values'!$C$12</f>
        <v>8.2617187499999994E-2</v>
      </c>
      <c r="Z756" s="6">
        <f t="shared" si="33"/>
        <v>0.12014305114746093</v>
      </c>
      <c r="AA756">
        <f t="shared" si="34"/>
        <v>251.66666666666666</v>
      </c>
    </row>
    <row r="757" spans="1:27" x14ac:dyDescent="0.25">
      <c r="A757" s="7" t="s">
        <v>4796</v>
      </c>
      <c r="B757" s="7" t="s">
        <v>576</v>
      </c>
      <c r="C757" s="7">
        <v>967784</v>
      </c>
      <c r="D757" s="9" t="s">
        <v>37</v>
      </c>
      <c r="E757" s="9" t="s">
        <v>38</v>
      </c>
      <c r="F757" s="9">
        <v>755</v>
      </c>
      <c r="G757" s="9">
        <v>5374876</v>
      </c>
      <c r="H757" s="9">
        <v>242259006</v>
      </c>
      <c r="I757" s="9">
        <v>1247739</v>
      </c>
      <c r="J757" s="9">
        <v>1828094</v>
      </c>
      <c r="K757" s="9">
        <v>0</v>
      </c>
      <c r="L757" s="9">
        <v>0</v>
      </c>
      <c r="M757" s="9">
        <v>7190</v>
      </c>
      <c r="N757" s="9">
        <v>320379</v>
      </c>
      <c r="O757" s="9">
        <v>1765</v>
      </c>
      <c r="P757" s="9">
        <v>2603</v>
      </c>
      <c r="Q757" s="9">
        <v>0</v>
      </c>
      <c r="R757" s="9">
        <v>0</v>
      </c>
      <c r="S757"/>
      <c r="T757"/>
      <c r="U757" s="4">
        <f t="shared" si="35"/>
        <v>15120</v>
      </c>
      <c r="V757" s="3">
        <f>((G757-G756)*'Z1 values'!C$5*'Z1 values'!$C$10)/'Z1 values'!$C$12</f>
        <v>1.4022976684570313E-2</v>
      </c>
      <c r="W757" s="3">
        <f>((H757-H756)*'Z1 values'!D$5*'Z1 values'!$C$10)/'Z1 values'!$C$12</f>
        <v>2.9331573486328123E-2</v>
      </c>
      <c r="X757" s="3">
        <f>((I757-I756)*'Z1 values'!E$5*'Z1 values'!$C$10)/'Z1 values'!$C$12</f>
        <v>0.14058380126953124</v>
      </c>
      <c r="Y757" s="3">
        <f>((J757-J756)*'Z1 values'!F$5*'Z1 values'!$C$10)/'Z1 values'!$C$12</f>
        <v>0.22401306152343753</v>
      </c>
      <c r="Z757" s="6">
        <f t="shared" si="33"/>
        <v>0.40795141296386722</v>
      </c>
      <c r="AA757">
        <f t="shared" si="34"/>
        <v>252</v>
      </c>
    </row>
    <row r="758" spans="1:27" x14ac:dyDescent="0.25">
      <c r="A758" s="7" t="s">
        <v>4797</v>
      </c>
      <c r="B758" s="7" t="s">
        <v>576</v>
      </c>
      <c r="C758" s="7">
        <v>969064</v>
      </c>
      <c r="D758" s="9" t="s">
        <v>37</v>
      </c>
      <c r="E758" s="9" t="s">
        <v>38</v>
      </c>
      <c r="F758" s="9">
        <v>756</v>
      </c>
      <c r="G758" s="9">
        <v>5378929</v>
      </c>
      <c r="H758" s="9">
        <v>242582507</v>
      </c>
      <c r="I758" s="9">
        <v>1247739</v>
      </c>
      <c r="J758" s="9">
        <v>1829054</v>
      </c>
      <c r="K758" s="9">
        <v>0</v>
      </c>
      <c r="L758" s="9">
        <v>0</v>
      </c>
      <c r="M758" s="9">
        <v>4052</v>
      </c>
      <c r="N758" s="9">
        <v>323501</v>
      </c>
      <c r="O758" s="9">
        <v>0</v>
      </c>
      <c r="P758" s="9">
        <v>960</v>
      </c>
      <c r="Q758" s="9">
        <v>0</v>
      </c>
      <c r="R758" s="9">
        <v>0</v>
      </c>
      <c r="S758"/>
      <c r="T758"/>
      <c r="U758" s="4">
        <f t="shared" si="35"/>
        <v>15140</v>
      </c>
      <c r="V758" s="3">
        <f>((G758-G757)*'Z1 values'!C$5*'Z1 values'!$C$10)/'Z1 values'!$C$12</f>
        <v>7.9036468505859388E-3</v>
      </c>
      <c r="W758" s="3">
        <f>((H758-H757)*'Z1 values'!D$5*'Z1 values'!$C$10)/'Z1 values'!$C$12</f>
        <v>2.9617401123046876E-2</v>
      </c>
      <c r="X758" s="3">
        <f>((I758-I757)*'Z1 values'!E$5*'Z1 values'!$C$10)/'Z1 values'!$C$12</f>
        <v>0</v>
      </c>
      <c r="Y758" s="3">
        <f>((J758-J757)*'Z1 values'!F$5*'Z1 values'!$C$10)/'Z1 values'!$C$12</f>
        <v>8.2617187499999994E-2</v>
      </c>
      <c r="Z758" s="6">
        <f t="shared" si="33"/>
        <v>0.12013823547363281</v>
      </c>
      <c r="AA758">
        <f t="shared" si="34"/>
        <v>252.33333333333334</v>
      </c>
    </row>
    <row r="759" spans="1:27" x14ac:dyDescent="0.25">
      <c r="A759" s="7" t="s">
        <v>4798</v>
      </c>
      <c r="B759" s="7" t="s">
        <v>576</v>
      </c>
      <c r="C759" s="7">
        <v>970344</v>
      </c>
      <c r="D759" s="9" t="s">
        <v>37</v>
      </c>
      <c r="E759" s="9" t="s">
        <v>38</v>
      </c>
      <c r="F759" s="9">
        <v>757</v>
      </c>
      <c r="G759" s="9">
        <v>5387517</v>
      </c>
      <c r="H759" s="9">
        <v>242901457</v>
      </c>
      <c r="I759" s="9">
        <v>1250616</v>
      </c>
      <c r="J759" s="9">
        <v>1831813</v>
      </c>
      <c r="K759" s="9">
        <v>0</v>
      </c>
      <c r="L759" s="9">
        <v>0</v>
      </c>
      <c r="M759" s="9">
        <v>8587</v>
      </c>
      <c r="N759" s="9">
        <v>318950</v>
      </c>
      <c r="O759" s="9">
        <v>2877</v>
      </c>
      <c r="P759" s="9">
        <v>2759</v>
      </c>
      <c r="Q759" s="9">
        <v>0</v>
      </c>
      <c r="R759" s="9">
        <v>0</v>
      </c>
      <c r="S759"/>
      <c r="T759"/>
      <c r="U759" s="4">
        <f t="shared" si="35"/>
        <v>15160</v>
      </c>
      <c r="V759" s="3">
        <f>((G759-G758)*'Z1 values'!C$5*'Z1 values'!$C$10)/'Z1 values'!$C$12</f>
        <v>1.6747229003906249E-2</v>
      </c>
      <c r="W759" s="3">
        <f>((H759-H758)*'Z1 values'!D$5*'Z1 values'!$C$10)/'Z1 values'!$C$12</f>
        <v>2.9200744628906251E-2</v>
      </c>
      <c r="X759" s="3">
        <f>((I759-I758)*'Z1 values'!E$5*'Z1 values'!$C$10)/'Z1 values'!$C$12</f>
        <v>0.22915557861328123</v>
      </c>
      <c r="Y759" s="3">
        <f>((J759-J758)*'Z1 values'!F$5*'Z1 values'!$C$10)/'Z1 values'!$C$12</f>
        <v>0.2374383544921875</v>
      </c>
      <c r="Z759" s="6">
        <f t="shared" si="33"/>
        <v>0.51254190673828126</v>
      </c>
      <c r="AA759">
        <f t="shared" si="34"/>
        <v>252.66666666666666</v>
      </c>
    </row>
    <row r="760" spans="1:27" x14ac:dyDescent="0.25">
      <c r="A760" s="7" t="s">
        <v>4799</v>
      </c>
      <c r="B760" s="7" t="s">
        <v>576</v>
      </c>
      <c r="C760" s="7">
        <v>971624</v>
      </c>
      <c r="D760" s="9" t="s">
        <v>37</v>
      </c>
      <c r="E760" s="9" t="s">
        <v>38</v>
      </c>
      <c r="F760" s="9">
        <v>758</v>
      </c>
      <c r="G760" s="9">
        <v>5396556</v>
      </c>
      <c r="H760" s="9">
        <v>243219894</v>
      </c>
      <c r="I760" s="9">
        <v>1253051</v>
      </c>
      <c r="J760" s="9">
        <v>1834960</v>
      </c>
      <c r="K760" s="9">
        <v>0</v>
      </c>
      <c r="L760" s="9">
        <v>0</v>
      </c>
      <c r="M760" s="9">
        <v>9038</v>
      </c>
      <c r="N760" s="9">
        <v>318437</v>
      </c>
      <c r="O760" s="9">
        <v>2435</v>
      </c>
      <c r="P760" s="9">
        <v>3147</v>
      </c>
      <c r="Q760" s="9">
        <v>0</v>
      </c>
      <c r="R760" s="9">
        <v>0</v>
      </c>
      <c r="S760"/>
      <c r="T760"/>
      <c r="U760" s="4">
        <f t="shared" si="35"/>
        <v>15180</v>
      </c>
      <c r="V760" s="3">
        <f>((G760-G759)*'Z1 values'!C$5*'Z1 values'!$C$10)/'Z1 values'!$C$12</f>
        <v>1.7626712036132815E-2</v>
      </c>
      <c r="W760" s="3">
        <f>((H760-H759)*'Z1 values'!D$5*'Z1 values'!$C$10)/'Z1 values'!$C$12</f>
        <v>2.9153778076171876E-2</v>
      </c>
      <c r="X760" s="3">
        <f>((I760-I759)*'Z1 values'!E$5*'Z1 values'!$C$10)/'Z1 values'!$C$12</f>
        <v>0.19394989013671876</v>
      </c>
      <c r="Y760" s="3">
        <f>((J760-J759)*'Z1 values'!F$5*'Z1 values'!$C$10)/'Z1 values'!$C$12</f>
        <v>0.27082946777343753</v>
      </c>
      <c r="Z760" s="6">
        <f t="shared" si="33"/>
        <v>0.51155984802246102</v>
      </c>
      <c r="AA760">
        <f t="shared" si="34"/>
        <v>253</v>
      </c>
    </row>
    <row r="761" spans="1:27" x14ac:dyDescent="0.25">
      <c r="A761" s="7" t="s">
        <v>4800</v>
      </c>
      <c r="B761" s="7" t="s">
        <v>576</v>
      </c>
      <c r="C761" s="7">
        <v>972904</v>
      </c>
      <c r="D761" s="9" t="s">
        <v>37</v>
      </c>
      <c r="E761" s="9" t="s">
        <v>38</v>
      </c>
      <c r="F761" s="9">
        <v>759</v>
      </c>
      <c r="G761" s="9">
        <v>5400618</v>
      </c>
      <c r="H761" s="9">
        <v>243543307</v>
      </c>
      <c r="I761" s="9">
        <v>1253051</v>
      </c>
      <c r="J761" s="9">
        <v>1836499</v>
      </c>
      <c r="K761" s="9">
        <v>0</v>
      </c>
      <c r="L761" s="9">
        <v>0</v>
      </c>
      <c r="M761" s="9">
        <v>4060</v>
      </c>
      <c r="N761" s="9">
        <v>323413</v>
      </c>
      <c r="O761" s="9">
        <v>0</v>
      </c>
      <c r="P761" s="9">
        <v>1539</v>
      </c>
      <c r="Q761" s="9">
        <v>0</v>
      </c>
      <c r="R761" s="9">
        <v>0</v>
      </c>
      <c r="S761"/>
      <c r="T761"/>
      <c r="U761" s="4">
        <f t="shared" si="35"/>
        <v>15200</v>
      </c>
      <c r="V761" s="3">
        <f>((G761-G760)*'Z1 values'!C$5*'Z1 values'!$C$10)/'Z1 values'!$C$12</f>
        <v>7.9211975097656252E-3</v>
      </c>
      <c r="W761" s="3">
        <f>((H761-H760)*'Z1 values'!D$5*'Z1 values'!$C$10)/'Z1 values'!$C$12</f>
        <v>2.9609344482421873E-2</v>
      </c>
      <c r="X761" s="3">
        <f>((I761-I760)*'Z1 values'!E$5*'Z1 values'!$C$10)/'Z1 values'!$C$12</f>
        <v>0</v>
      </c>
      <c r="Y761" s="3">
        <f>((J761-J760)*'Z1 values'!F$5*'Z1 values'!$C$10)/'Z1 values'!$C$12</f>
        <v>0.13244567871093751</v>
      </c>
      <c r="Z761" s="6">
        <f t="shared" si="33"/>
        <v>0.16997622070312501</v>
      </c>
      <c r="AA761">
        <f t="shared" si="34"/>
        <v>253.33333333333334</v>
      </c>
    </row>
    <row r="762" spans="1:27" x14ac:dyDescent="0.25">
      <c r="A762" s="7" t="s">
        <v>4801</v>
      </c>
      <c r="B762" s="7" t="s">
        <v>576</v>
      </c>
      <c r="C762" s="7">
        <v>974184</v>
      </c>
      <c r="D762" s="9" t="s">
        <v>37</v>
      </c>
      <c r="E762" s="9" t="s">
        <v>38</v>
      </c>
      <c r="F762" s="9">
        <v>760</v>
      </c>
      <c r="G762" s="9">
        <v>5407802</v>
      </c>
      <c r="H762" s="9">
        <v>243863683</v>
      </c>
      <c r="I762" s="9">
        <v>1254788</v>
      </c>
      <c r="J762" s="9">
        <v>1838901</v>
      </c>
      <c r="K762" s="9">
        <v>0</v>
      </c>
      <c r="L762" s="9">
        <v>0</v>
      </c>
      <c r="M762" s="9">
        <v>7182</v>
      </c>
      <c r="N762" s="9">
        <v>320376</v>
      </c>
      <c r="O762" s="9">
        <v>1737</v>
      </c>
      <c r="P762" s="9">
        <v>2402</v>
      </c>
      <c r="Q762" s="9">
        <v>0</v>
      </c>
      <c r="R762" s="9">
        <v>0</v>
      </c>
      <c r="S762"/>
      <c r="T762"/>
      <c r="U762" s="4">
        <f t="shared" si="35"/>
        <v>15220</v>
      </c>
      <c r="V762" s="3">
        <f>((G762-G761)*'Z1 values'!C$5*'Z1 values'!$C$10)/'Z1 values'!$C$12</f>
        <v>1.4009326171874999E-2</v>
      </c>
      <c r="W762" s="3">
        <f>((H762-H761)*'Z1 values'!D$5*'Z1 values'!$C$10)/'Z1 values'!$C$12</f>
        <v>2.9331298828125001E-2</v>
      </c>
      <c r="X762" s="3">
        <f>((I762-I761)*'Z1 values'!E$5*'Z1 values'!$C$10)/'Z1 values'!$C$12</f>
        <v>0.13835357666015624</v>
      </c>
      <c r="Y762" s="3">
        <f>((J762-J761)*'Z1 values'!F$5*'Z1 values'!$C$10)/'Z1 values'!$C$12</f>
        <v>0.20671508789062498</v>
      </c>
      <c r="Z762" s="6">
        <f t="shared" si="33"/>
        <v>0.38840928955078124</v>
      </c>
      <c r="AA762">
        <f t="shared" si="34"/>
        <v>253.66666666666666</v>
      </c>
    </row>
    <row r="763" spans="1:27" x14ac:dyDescent="0.25">
      <c r="A763" s="7" t="s">
        <v>4802</v>
      </c>
      <c r="B763" s="7" t="s">
        <v>576</v>
      </c>
      <c r="C763" s="7">
        <v>975464</v>
      </c>
      <c r="D763" s="9" t="s">
        <v>37</v>
      </c>
      <c r="E763" s="9" t="s">
        <v>38</v>
      </c>
      <c r="F763" s="9">
        <v>761</v>
      </c>
      <c r="G763" s="9">
        <v>5414995</v>
      </c>
      <c r="H763" s="9">
        <v>244184059</v>
      </c>
      <c r="I763" s="9">
        <v>1256557</v>
      </c>
      <c r="J763" s="9">
        <v>1841120</v>
      </c>
      <c r="K763" s="9">
        <v>0</v>
      </c>
      <c r="L763" s="9">
        <v>0</v>
      </c>
      <c r="M763" s="9">
        <v>7192</v>
      </c>
      <c r="N763" s="9">
        <v>320376</v>
      </c>
      <c r="O763" s="9">
        <v>1769</v>
      </c>
      <c r="P763" s="9">
        <v>2219</v>
      </c>
      <c r="Q763" s="9">
        <v>0</v>
      </c>
      <c r="R763" s="9">
        <v>0</v>
      </c>
      <c r="S763"/>
      <c r="T763"/>
      <c r="U763" s="4">
        <f t="shared" si="35"/>
        <v>15240</v>
      </c>
      <c r="V763" s="3">
        <f>((G763-G762)*'Z1 values'!C$5*'Z1 values'!$C$10)/'Z1 values'!$C$12</f>
        <v>1.4026876831054686E-2</v>
      </c>
      <c r="W763" s="3">
        <f>((H763-H762)*'Z1 values'!D$5*'Z1 values'!$C$10)/'Z1 values'!$C$12</f>
        <v>2.9331298828125001E-2</v>
      </c>
      <c r="X763" s="3">
        <f>((I763-I762)*'Z1 values'!E$5*'Z1 values'!$C$10)/'Z1 values'!$C$12</f>
        <v>0.14090240478515623</v>
      </c>
      <c r="Y763" s="3">
        <f>((J763-J762)*'Z1 values'!F$5*'Z1 values'!$C$10)/'Z1 values'!$C$12</f>
        <v>0.1909661865234375</v>
      </c>
      <c r="Z763" s="6">
        <f t="shared" si="33"/>
        <v>0.37522676696777341</v>
      </c>
      <c r="AA763">
        <f t="shared" si="34"/>
        <v>254</v>
      </c>
    </row>
    <row r="764" spans="1:27" x14ac:dyDescent="0.25">
      <c r="A764" s="7" t="s">
        <v>4803</v>
      </c>
      <c r="B764" s="7" t="s">
        <v>576</v>
      </c>
      <c r="C764" s="7">
        <v>976744</v>
      </c>
      <c r="D764" s="9" t="s">
        <v>37</v>
      </c>
      <c r="E764" s="9" t="s">
        <v>38</v>
      </c>
      <c r="F764" s="9">
        <v>762</v>
      </c>
      <c r="G764" s="9">
        <v>5422211</v>
      </c>
      <c r="H764" s="9">
        <v>244504317</v>
      </c>
      <c r="I764" s="9">
        <v>1258321</v>
      </c>
      <c r="J764" s="9">
        <v>1843359</v>
      </c>
      <c r="K764" s="9">
        <v>0</v>
      </c>
      <c r="L764" s="9">
        <v>0</v>
      </c>
      <c r="M764" s="9">
        <v>7215</v>
      </c>
      <c r="N764" s="9">
        <v>320258</v>
      </c>
      <c r="O764" s="9">
        <v>1764</v>
      </c>
      <c r="P764" s="9">
        <v>2239</v>
      </c>
      <c r="Q764" s="9">
        <v>0</v>
      </c>
      <c r="R764" s="9">
        <v>0</v>
      </c>
      <c r="S764"/>
      <c r="T764"/>
      <c r="U764" s="4">
        <f t="shared" si="35"/>
        <v>15260</v>
      </c>
      <c r="V764" s="3">
        <f>((G764-G763)*'Z1 values'!C$5*'Z1 values'!$C$10)/'Z1 values'!$C$12</f>
        <v>1.4071728515625001E-2</v>
      </c>
      <c r="W764" s="3">
        <f>((H764-H763)*'Z1 values'!D$5*'Z1 values'!$C$10)/'Z1 values'!$C$12</f>
        <v>2.932049560546875E-2</v>
      </c>
      <c r="X764" s="3">
        <f>((I764-I763)*'Z1 values'!E$5*'Z1 values'!$C$10)/'Z1 values'!$C$12</f>
        <v>0.14050415039062497</v>
      </c>
      <c r="Y764" s="3">
        <f>((J764-J763)*'Z1 values'!F$5*'Z1 values'!$C$10)/'Z1 values'!$C$12</f>
        <v>0.19268737792968751</v>
      </c>
      <c r="Z764" s="6">
        <f t="shared" si="33"/>
        <v>0.37658375244140624</v>
      </c>
      <c r="AA764">
        <f t="shared" si="34"/>
        <v>254.33333333333334</v>
      </c>
    </row>
    <row r="765" spans="1:27" x14ac:dyDescent="0.25">
      <c r="A765" s="7" t="s">
        <v>4804</v>
      </c>
      <c r="B765" s="7" t="s">
        <v>576</v>
      </c>
      <c r="C765" s="7">
        <v>978024</v>
      </c>
      <c r="D765" s="9" t="s">
        <v>37</v>
      </c>
      <c r="E765" s="9" t="s">
        <v>38</v>
      </c>
      <c r="F765" s="9">
        <v>763</v>
      </c>
      <c r="G765" s="9">
        <v>5430670</v>
      </c>
      <c r="H765" s="9">
        <v>244823346</v>
      </c>
      <c r="I765" s="9">
        <v>1260687</v>
      </c>
      <c r="J765" s="9">
        <v>1846237</v>
      </c>
      <c r="K765" s="9">
        <v>0</v>
      </c>
      <c r="L765" s="9">
        <v>0</v>
      </c>
      <c r="M765" s="9">
        <v>8458</v>
      </c>
      <c r="N765" s="9">
        <v>319029</v>
      </c>
      <c r="O765" s="9">
        <v>2366</v>
      </c>
      <c r="P765" s="9">
        <v>2878</v>
      </c>
      <c r="Q765" s="9">
        <v>0</v>
      </c>
      <c r="R765" s="9">
        <v>0</v>
      </c>
      <c r="S765"/>
      <c r="T765"/>
      <c r="U765" s="4">
        <f t="shared" si="35"/>
        <v>15280</v>
      </c>
      <c r="V765" s="3">
        <f>((G765-G764)*'Z1 values'!C$5*'Z1 values'!$C$10)/'Z1 values'!$C$12</f>
        <v>1.6495669555664064E-2</v>
      </c>
      <c r="W765" s="3">
        <f>((H765-H764)*'Z1 values'!D$5*'Z1 values'!$C$10)/'Z1 values'!$C$12</f>
        <v>2.9207977294921871E-2</v>
      </c>
      <c r="X765" s="3">
        <f>((I765-I764)*'Z1 values'!E$5*'Z1 values'!$C$10)/'Z1 values'!$C$12</f>
        <v>0.18845397949218748</v>
      </c>
      <c r="Y765" s="3">
        <f>((J765-J764)*'Z1 values'!F$5*'Z1 values'!$C$10)/'Z1 values'!$C$12</f>
        <v>0.24767944335937503</v>
      </c>
      <c r="Z765" s="6">
        <f t="shared" si="33"/>
        <v>0.48183706970214846</v>
      </c>
      <c r="AA765">
        <f t="shared" si="34"/>
        <v>254.66666666666666</v>
      </c>
    </row>
    <row r="766" spans="1:27" x14ac:dyDescent="0.25">
      <c r="A766" s="7" t="s">
        <v>4805</v>
      </c>
      <c r="B766" s="7" t="s">
        <v>576</v>
      </c>
      <c r="C766" s="7">
        <v>979304</v>
      </c>
      <c r="D766" s="9" t="s">
        <v>37</v>
      </c>
      <c r="E766" s="9" t="s">
        <v>38</v>
      </c>
      <c r="F766" s="9">
        <v>764</v>
      </c>
      <c r="G766" s="9">
        <v>5434733</v>
      </c>
      <c r="H766" s="9">
        <v>245146847</v>
      </c>
      <c r="I766" s="9">
        <v>1260687</v>
      </c>
      <c r="J766" s="9">
        <v>1847211</v>
      </c>
      <c r="K766" s="9">
        <v>0</v>
      </c>
      <c r="L766" s="9">
        <v>0</v>
      </c>
      <c r="M766" s="9">
        <v>4062</v>
      </c>
      <c r="N766" s="9">
        <v>323501</v>
      </c>
      <c r="O766" s="9">
        <v>0</v>
      </c>
      <c r="P766" s="9">
        <v>974</v>
      </c>
      <c r="Q766" s="9">
        <v>0</v>
      </c>
      <c r="R766" s="9">
        <v>0</v>
      </c>
      <c r="S766"/>
      <c r="T766"/>
      <c r="U766" s="4">
        <f t="shared" si="35"/>
        <v>15300</v>
      </c>
      <c r="V766" s="3">
        <f>((G766-G765)*'Z1 values'!C$5*'Z1 values'!$C$10)/'Z1 values'!$C$12</f>
        <v>7.9231475830078123E-3</v>
      </c>
      <c r="W766" s="3">
        <f>((H766-H765)*'Z1 values'!D$5*'Z1 values'!$C$10)/'Z1 values'!$C$12</f>
        <v>2.9617401123046876E-2</v>
      </c>
      <c r="X766" s="3">
        <f>((I766-I765)*'Z1 values'!E$5*'Z1 values'!$C$10)/'Z1 values'!$C$12</f>
        <v>0</v>
      </c>
      <c r="Y766" s="3">
        <f>((J766-J765)*'Z1 values'!F$5*'Z1 values'!$C$10)/'Z1 values'!$C$12</f>
        <v>8.3822021484375009E-2</v>
      </c>
      <c r="Z766" s="6">
        <f t="shared" si="33"/>
        <v>0.1213625701904297</v>
      </c>
      <c r="AA766">
        <f t="shared" si="34"/>
        <v>255</v>
      </c>
    </row>
    <row r="767" spans="1:27" x14ac:dyDescent="0.25">
      <c r="A767" s="7" t="s">
        <v>4806</v>
      </c>
      <c r="B767" s="7" t="s">
        <v>576</v>
      </c>
      <c r="C767" s="7">
        <v>980584</v>
      </c>
      <c r="D767" s="9" t="s">
        <v>37</v>
      </c>
      <c r="E767" s="9" t="s">
        <v>38</v>
      </c>
      <c r="F767" s="9">
        <v>765</v>
      </c>
      <c r="G767" s="9">
        <v>5438731</v>
      </c>
      <c r="H767" s="9">
        <v>245470415</v>
      </c>
      <c r="I767" s="9">
        <v>1260687</v>
      </c>
      <c r="J767" s="9">
        <v>1848549</v>
      </c>
      <c r="K767" s="9">
        <v>0</v>
      </c>
      <c r="L767" s="9">
        <v>0</v>
      </c>
      <c r="M767" s="9">
        <v>3997</v>
      </c>
      <c r="N767" s="9">
        <v>323568</v>
      </c>
      <c r="O767" s="9">
        <v>0</v>
      </c>
      <c r="P767" s="9">
        <v>1338</v>
      </c>
      <c r="Q767" s="9">
        <v>0</v>
      </c>
      <c r="R767" s="9">
        <v>0</v>
      </c>
      <c r="S767"/>
      <c r="T767"/>
      <c r="U767" s="4">
        <f t="shared" si="35"/>
        <v>15320</v>
      </c>
      <c r="V767" s="3">
        <f>((G767-G766)*'Z1 values'!C$5*'Z1 values'!$C$10)/'Z1 values'!$C$12</f>
        <v>7.7963928222656246E-3</v>
      </c>
      <c r="W767" s="3">
        <f>((H767-H766)*'Z1 values'!D$5*'Z1 values'!$C$10)/'Z1 values'!$C$12</f>
        <v>2.9623535156250002E-2</v>
      </c>
      <c r="X767" s="3">
        <f>((I767-I766)*'Z1 values'!E$5*'Z1 values'!$C$10)/'Z1 values'!$C$12</f>
        <v>0</v>
      </c>
      <c r="Y767" s="3">
        <f>((J767-J766)*'Z1 values'!F$5*'Z1 values'!$C$10)/'Z1 values'!$C$12</f>
        <v>0.11514770507812502</v>
      </c>
      <c r="Z767" s="6">
        <f t="shared" si="33"/>
        <v>0.15256763305664064</v>
      </c>
      <c r="AA767">
        <f t="shared" si="34"/>
        <v>255.33333333333334</v>
      </c>
    </row>
    <row r="768" spans="1:27" x14ac:dyDescent="0.25">
      <c r="A768" s="7" t="s">
        <v>4807</v>
      </c>
      <c r="B768" s="7" t="s">
        <v>576</v>
      </c>
      <c r="C768" s="7">
        <v>981864</v>
      </c>
      <c r="D768" s="9" t="s">
        <v>37</v>
      </c>
      <c r="E768" s="9" t="s">
        <v>38</v>
      </c>
      <c r="F768" s="9">
        <v>766</v>
      </c>
      <c r="G768" s="9">
        <v>5442774</v>
      </c>
      <c r="H768" s="9">
        <v>245793939</v>
      </c>
      <c r="I768" s="9">
        <v>1260687</v>
      </c>
      <c r="J768" s="9">
        <v>1850277</v>
      </c>
      <c r="K768" s="9">
        <v>0</v>
      </c>
      <c r="L768" s="9">
        <v>0</v>
      </c>
      <c r="M768" s="9">
        <v>4042</v>
      </c>
      <c r="N768" s="9">
        <v>323524</v>
      </c>
      <c r="O768" s="9">
        <v>0</v>
      </c>
      <c r="P768" s="9">
        <v>1728</v>
      </c>
      <c r="Q768" s="9">
        <v>0</v>
      </c>
      <c r="R768" s="9">
        <v>0</v>
      </c>
      <c r="S768"/>
      <c r="T768"/>
      <c r="U768" s="4">
        <f t="shared" si="35"/>
        <v>15340</v>
      </c>
      <c r="V768" s="3">
        <f>((G768-G767)*'Z1 values'!C$5*'Z1 values'!$C$10)/'Z1 values'!$C$12</f>
        <v>7.8841461181640617E-3</v>
      </c>
      <c r="W768" s="3">
        <f>((H768-H767)*'Z1 values'!D$5*'Z1 values'!$C$10)/'Z1 values'!$C$12</f>
        <v>2.9619506835937504E-2</v>
      </c>
      <c r="X768" s="3">
        <f>((I768-I767)*'Z1 values'!E$5*'Z1 values'!$C$10)/'Z1 values'!$C$12</f>
        <v>0</v>
      </c>
      <c r="Y768" s="3">
        <f>((J768-J767)*'Z1 values'!F$5*'Z1 values'!$C$10)/'Z1 values'!$C$12</f>
        <v>0.14871093750000003</v>
      </c>
      <c r="Z768" s="6">
        <f t="shared" si="33"/>
        <v>0.1862145904541016</v>
      </c>
      <c r="AA768">
        <f t="shared" si="34"/>
        <v>255.66666666666666</v>
      </c>
    </row>
    <row r="769" spans="1:27" x14ac:dyDescent="0.25">
      <c r="A769" s="7" t="s">
        <v>4808</v>
      </c>
      <c r="B769" s="7" t="s">
        <v>576</v>
      </c>
      <c r="C769" s="7">
        <v>983144</v>
      </c>
      <c r="D769" s="9" t="s">
        <v>37</v>
      </c>
      <c r="E769" s="9" t="s">
        <v>38</v>
      </c>
      <c r="F769" s="9">
        <v>767</v>
      </c>
      <c r="G769" s="9">
        <v>5446806</v>
      </c>
      <c r="H769" s="9">
        <v>246117474</v>
      </c>
      <c r="I769" s="9">
        <v>1260687</v>
      </c>
      <c r="J769" s="9">
        <v>1851426</v>
      </c>
      <c r="K769" s="9">
        <v>0</v>
      </c>
      <c r="L769" s="9">
        <v>0</v>
      </c>
      <c r="M769" s="9">
        <v>4031</v>
      </c>
      <c r="N769" s="9">
        <v>323535</v>
      </c>
      <c r="O769" s="9">
        <v>0</v>
      </c>
      <c r="P769" s="9">
        <v>1149</v>
      </c>
      <c r="Q769" s="9">
        <v>0</v>
      </c>
      <c r="R769" s="9">
        <v>0</v>
      </c>
      <c r="S769"/>
      <c r="T769"/>
      <c r="U769" s="4">
        <f t="shared" si="35"/>
        <v>15360</v>
      </c>
      <c r="V769" s="3">
        <f>((G769-G768)*'Z1 values'!C$5*'Z1 values'!$C$10)/'Z1 values'!$C$12</f>
        <v>7.862695312500001E-3</v>
      </c>
      <c r="W769" s="3">
        <f>((H769-H768)*'Z1 values'!D$5*'Z1 values'!$C$10)/'Z1 values'!$C$12</f>
        <v>2.9620513916015622E-2</v>
      </c>
      <c r="X769" s="3">
        <f>((I769-I768)*'Z1 values'!E$5*'Z1 values'!$C$10)/'Z1 values'!$C$12</f>
        <v>0</v>
      </c>
      <c r="Y769" s="3">
        <f>((J769-J768)*'Z1 values'!F$5*'Z1 values'!$C$10)/'Z1 values'!$C$12</f>
        <v>9.8882446289062509E-2</v>
      </c>
      <c r="Z769" s="6">
        <f t="shared" si="33"/>
        <v>0.13636565551757812</v>
      </c>
      <c r="AA769">
        <f t="shared" si="34"/>
        <v>256</v>
      </c>
    </row>
    <row r="770" spans="1:27" x14ac:dyDescent="0.25">
      <c r="A770" s="7" t="s">
        <v>4809</v>
      </c>
      <c r="B770" s="7" t="s">
        <v>576</v>
      </c>
      <c r="C770" s="7">
        <v>984424</v>
      </c>
      <c r="D770" s="9" t="s">
        <v>37</v>
      </c>
      <c r="E770" s="9" t="s">
        <v>38</v>
      </c>
      <c r="F770" s="9">
        <v>768</v>
      </c>
      <c r="G770" s="9">
        <v>5452922</v>
      </c>
      <c r="H770" s="9">
        <v>246438867</v>
      </c>
      <c r="I770" s="9">
        <v>1261611</v>
      </c>
      <c r="J770" s="9">
        <v>1853513</v>
      </c>
      <c r="K770" s="9">
        <v>0</v>
      </c>
      <c r="L770" s="9">
        <v>0</v>
      </c>
      <c r="M770" s="9">
        <v>6114</v>
      </c>
      <c r="N770" s="9">
        <v>321393</v>
      </c>
      <c r="O770" s="9">
        <v>924</v>
      </c>
      <c r="P770" s="9">
        <v>2087</v>
      </c>
      <c r="Q770" s="9">
        <v>0</v>
      </c>
      <c r="R770" s="9">
        <v>0</v>
      </c>
      <c r="S770"/>
      <c r="T770"/>
      <c r="U770" s="4">
        <f t="shared" si="35"/>
        <v>15380</v>
      </c>
      <c r="V770" s="3">
        <f>((G770-G769)*'Z1 values'!C$5*'Z1 values'!$C$10)/'Z1 values'!$C$12</f>
        <v>1.1926647949218749E-2</v>
      </c>
      <c r="W770" s="3">
        <f>((H770-H769)*'Z1 values'!D$5*'Z1 values'!$C$10)/'Z1 values'!$C$12</f>
        <v>2.9424407958984378E-2</v>
      </c>
      <c r="X770" s="3">
        <f>((I770-I769)*'Z1 values'!E$5*'Z1 values'!$C$10)/'Z1 values'!$C$12</f>
        <v>7.3597412109374996E-2</v>
      </c>
      <c r="Y770" s="3">
        <f>((J770-J769)*'Z1 values'!F$5*'Z1 values'!$C$10)/'Z1 values'!$C$12</f>
        <v>0.17960632324218748</v>
      </c>
      <c r="Z770" s="6">
        <f t="shared" si="33"/>
        <v>0.29455479125976558</v>
      </c>
      <c r="AA770">
        <f t="shared" si="34"/>
        <v>256.33333333333331</v>
      </c>
    </row>
    <row r="771" spans="1:27" x14ac:dyDescent="0.25">
      <c r="A771" s="7" t="s">
        <v>4810</v>
      </c>
      <c r="B771" s="7" t="s">
        <v>576</v>
      </c>
      <c r="C771" s="7">
        <v>985704</v>
      </c>
      <c r="D771" s="9" t="s">
        <v>37</v>
      </c>
      <c r="E771" s="9" t="s">
        <v>38</v>
      </c>
      <c r="F771" s="9">
        <v>769</v>
      </c>
      <c r="G771" s="9">
        <v>5456877</v>
      </c>
      <c r="H771" s="9">
        <v>246762478</v>
      </c>
      <c r="I771" s="9">
        <v>1261611</v>
      </c>
      <c r="J771" s="9">
        <v>1854668</v>
      </c>
      <c r="K771" s="9">
        <v>0</v>
      </c>
      <c r="L771" s="9">
        <v>0</v>
      </c>
      <c r="M771" s="9">
        <v>3953</v>
      </c>
      <c r="N771" s="9">
        <v>323611</v>
      </c>
      <c r="O771" s="9">
        <v>0</v>
      </c>
      <c r="P771" s="9">
        <v>1155</v>
      </c>
      <c r="Q771" s="9">
        <v>0</v>
      </c>
      <c r="R771" s="9">
        <v>0</v>
      </c>
      <c r="S771"/>
      <c r="T771"/>
      <c r="U771" s="4">
        <f t="shared" si="35"/>
        <v>15400</v>
      </c>
      <c r="V771" s="3">
        <f>((G771-G770)*'Z1 values'!C$5*'Z1 values'!$C$10)/'Z1 values'!$C$12</f>
        <v>7.7125396728515618E-3</v>
      </c>
      <c r="W771" s="3">
        <f>((H771-H770)*'Z1 values'!D$5*'Z1 values'!$C$10)/'Z1 values'!$C$12</f>
        <v>2.9627471923828124E-2</v>
      </c>
      <c r="X771" s="3">
        <f>((I771-I770)*'Z1 values'!E$5*'Z1 values'!$C$10)/'Z1 values'!$C$12</f>
        <v>0</v>
      </c>
      <c r="Y771" s="3">
        <f>((J771-J770)*'Z1 values'!F$5*'Z1 values'!$C$10)/'Z1 values'!$C$12</f>
        <v>9.9398803710937497E-2</v>
      </c>
      <c r="Z771" s="6">
        <f t="shared" ref="Z771:Z810" si="36">SUM(V771:Y771)</f>
        <v>0.13673881530761717</v>
      </c>
      <c r="AA771">
        <f t="shared" ref="AA771:AA810" si="37">U771/60</f>
        <v>256.66666666666669</v>
      </c>
    </row>
    <row r="772" spans="1:27" x14ac:dyDescent="0.25">
      <c r="A772" s="7" t="s">
        <v>4811</v>
      </c>
      <c r="B772" s="7" t="s">
        <v>576</v>
      </c>
      <c r="C772" s="7">
        <v>986984</v>
      </c>
      <c r="D772" s="9" t="s">
        <v>37</v>
      </c>
      <c r="E772" s="9" t="s">
        <v>38</v>
      </c>
      <c r="F772" s="9">
        <v>770</v>
      </c>
      <c r="G772" s="9">
        <v>5463972</v>
      </c>
      <c r="H772" s="9">
        <v>247082950</v>
      </c>
      <c r="I772" s="9">
        <v>1263377</v>
      </c>
      <c r="J772" s="9">
        <v>1856879</v>
      </c>
      <c r="K772" s="9">
        <v>0</v>
      </c>
      <c r="L772" s="9">
        <v>0</v>
      </c>
      <c r="M772" s="9">
        <v>7094</v>
      </c>
      <c r="N772" s="9">
        <v>320472</v>
      </c>
      <c r="O772" s="9">
        <v>1766</v>
      </c>
      <c r="P772" s="9">
        <v>2211</v>
      </c>
      <c r="Q772" s="9">
        <v>0</v>
      </c>
      <c r="R772" s="9">
        <v>0</v>
      </c>
      <c r="S772"/>
      <c r="T772"/>
      <c r="U772" s="4">
        <f t="shared" ref="U772:U810" si="38">U771+20</f>
        <v>15420</v>
      </c>
      <c r="V772" s="3">
        <f>((G772-G771)*'Z1 values'!C$5*'Z1 values'!$C$10)/'Z1 values'!$C$12</f>
        <v>1.3835769653320312E-2</v>
      </c>
      <c r="W772" s="3">
        <f>((H772-H771)*'Z1 values'!D$5*'Z1 values'!$C$10)/'Z1 values'!$C$12</f>
        <v>2.9340087890624998E-2</v>
      </c>
      <c r="X772" s="3">
        <f>((I772-I771)*'Z1 values'!E$5*'Z1 values'!$C$10)/'Z1 values'!$C$12</f>
        <v>0.14066345214843751</v>
      </c>
      <c r="Y772" s="3">
        <f>((J772-J771)*'Z1 values'!F$5*'Z1 values'!$C$10)/'Z1 values'!$C$12</f>
        <v>0.19027770996093751</v>
      </c>
      <c r="Z772" s="6">
        <f t="shared" si="36"/>
        <v>0.37411701965332034</v>
      </c>
      <c r="AA772">
        <f t="shared" si="37"/>
        <v>257</v>
      </c>
    </row>
    <row r="773" spans="1:27" x14ac:dyDescent="0.25">
      <c r="A773" s="7" t="s">
        <v>4812</v>
      </c>
      <c r="B773" s="7" t="s">
        <v>576</v>
      </c>
      <c r="C773" s="7">
        <v>988264</v>
      </c>
      <c r="D773" s="9" t="s">
        <v>37</v>
      </c>
      <c r="E773" s="9" t="s">
        <v>38</v>
      </c>
      <c r="F773" s="9">
        <v>771</v>
      </c>
      <c r="G773" s="9">
        <v>5467911</v>
      </c>
      <c r="H773" s="9">
        <v>247406576</v>
      </c>
      <c r="I773" s="9">
        <v>1263377</v>
      </c>
      <c r="J773" s="9">
        <v>1858223</v>
      </c>
      <c r="K773" s="9">
        <v>0</v>
      </c>
      <c r="L773" s="9">
        <v>0</v>
      </c>
      <c r="M773" s="9">
        <v>3938</v>
      </c>
      <c r="N773" s="9">
        <v>323626</v>
      </c>
      <c r="O773" s="9">
        <v>0</v>
      </c>
      <c r="P773" s="9">
        <v>1344</v>
      </c>
      <c r="Q773" s="9">
        <v>0</v>
      </c>
      <c r="R773" s="9">
        <v>0</v>
      </c>
      <c r="S773"/>
      <c r="T773"/>
      <c r="U773" s="4">
        <f t="shared" si="38"/>
        <v>15440</v>
      </c>
      <c r="V773" s="3">
        <f>((G773-G772)*'Z1 values'!C$5*'Z1 values'!$C$10)/'Z1 values'!$C$12</f>
        <v>7.6813385009765617E-3</v>
      </c>
      <c r="W773" s="3">
        <f>((H773-H772)*'Z1 values'!D$5*'Z1 values'!$C$10)/'Z1 values'!$C$12</f>
        <v>2.9628845214843751E-2</v>
      </c>
      <c r="X773" s="3">
        <f>((I773-I772)*'Z1 values'!E$5*'Z1 values'!$C$10)/'Z1 values'!$C$12</f>
        <v>0</v>
      </c>
      <c r="Y773" s="3">
        <f>((J773-J772)*'Z1 values'!F$5*'Z1 values'!$C$10)/'Z1 values'!$C$12</f>
        <v>0.11566406250000001</v>
      </c>
      <c r="Z773" s="6">
        <f t="shared" si="36"/>
        <v>0.15297424621582034</v>
      </c>
      <c r="AA773">
        <f t="shared" si="37"/>
        <v>257.33333333333331</v>
      </c>
    </row>
    <row r="774" spans="1:27" x14ac:dyDescent="0.25">
      <c r="A774" s="7" t="s">
        <v>4813</v>
      </c>
      <c r="B774" s="7" t="s">
        <v>576</v>
      </c>
      <c r="C774" s="7">
        <v>989544</v>
      </c>
      <c r="D774" s="9" t="s">
        <v>37</v>
      </c>
      <c r="E774" s="9" t="s">
        <v>38</v>
      </c>
      <c r="F774" s="9">
        <v>772</v>
      </c>
      <c r="G774" s="9">
        <v>5472083</v>
      </c>
      <c r="H774" s="9">
        <v>247729972</v>
      </c>
      <c r="I774" s="9">
        <v>1263377</v>
      </c>
      <c r="J774" s="9">
        <v>1859508</v>
      </c>
      <c r="K774" s="9">
        <v>0</v>
      </c>
      <c r="L774" s="9">
        <v>0</v>
      </c>
      <c r="M774" s="9">
        <v>4171</v>
      </c>
      <c r="N774" s="9">
        <v>323396</v>
      </c>
      <c r="O774" s="9">
        <v>0</v>
      </c>
      <c r="P774" s="9">
        <v>1285</v>
      </c>
      <c r="Q774" s="9">
        <v>0</v>
      </c>
      <c r="R774" s="9">
        <v>0</v>
      </c>
      <c r="S774"/>
      <c r="T774"/>
      <c r="U774" s="4">
        <f t="shared" si="38"/>
        <v>15460</v>
      </c>
      <c r="V774" s="3">
        <f>((G774-G773)*'Z1 values'!C$5*'Z1 values'!$C$10)/'Z1 values'!$C$12</f>
        <v>8.13570556640625E-3</v>
      </c>
      <c r="W774" s="3">
        <f>((H774-H773)*'Z1 values'!D$5*'Z1 values'!$C$10)/'Z1 values'!$C$12</f>
        <v>2.9607788085937503E-2</v>
      </c>
      <c r="X774" s="3">
        <f>((I774-I773)*'Z1 values'!E$5*'Z1 values'!$C$10)/'Z1 values'!$C$12</f>
        <v>0</v>
      </c>
      <c r="Y774" s="3">
        <f>((J774-J773)*'Z1 values'!F$5*'Z1 values'!$C$10)/'Z1 values'!$C$12</f>
        <v>0.11058654785156249</v>
      </c>
      <c r="Z774" s="6">
        <f t="shared" si="36"/>
        <v>0.14833004150390625</v>
      </c>
      <c r="AA774">
        <f t="shared" si="37"/>
        <v>257.66666666666669</v>
      </c>
    </row>
    <row r="775" spans="1:27" x14ac:dyDescent="0.25">
      <c r="A775" s="7" t="s">
        <v>4814</v>
      </c>
      <c r="B775" s="7" t="s">
        <v>576</v>
      </c>
      <c r="C775" s="7">
        <v>990824</v>
      </c>
      <c r="D775" s="9" t="s">
        <v>37</v>
      </c>
      <c r="E775" s="9" t="s">
        <v>38</v>
      </c>
      <c r="F775" s="9">
        <v>773</v>
      </c>
      <c r="G775" s="9">
        <v>5476028</v>
      </c>
      <c r="H775" s="9">
        <v>248053594</v>
      </c>
      <c r="I775" s="9">
        <v>1263377</v>
      </c>
      <c r="J775" s="9">
        <v>1860657</v>
      </c>
      <c r="K775" s="9">
        <v>0</v>
      </c>
      <c r="L775" s="9">
        <v>0</v>
      </c>
      <c r="M775" s="9">
        <v>3944</v>
      </c>
      <c r="N775" s="9">
        <v>323622</v>
      </c>
      <c r="O775" s="9">
        <v>0</v>
      </c>
      <c r="P775" s="9">
        <v>1149</v>
      </c>
      <c r="Q775" s="9">
        <v>0</v>
      </c>
      <c r="R775" s="9">
        <v>0</v>
      </c>
      <c r="S775"/>
      <c r="T775"/>
      <c r="U775" s="4">
        <f t="shared" si="38"/>
        <v>15480</v>
      </c>
      <c r="V775" s="3">
        <f>((G775-G774)*'Z1 values'!C$5*'Z1 values'!$C$10)/'Z1 values'!$C$12</f>
        <v>7.6930389404296874E-3</v>
      </c>
      <c r="W775" s="3">
        <f>((H775-H774)*'Z1 values'!D$5*'Z1 values'!$C$10)/'Z1 values'!$C$12</f>
        <v>2.962847900390625E-2</v>
      </c>
      <c r="X775" s="3">
        <f>((I775-I774)*'Z1 values'!E$5*'Z1 values'!$C$10)/'Z1 values'!$C$12</f>
        <v>0</v>
      </c>
      <c r="Y775" s="3">
        <f>((J775-J774)*'Z1 values'!F$5*'Z1 values'!$C$10)/'Z1 values'!$C$12</f>
        <v>9.8882446289062509E-2</v>
      </c>
      <c r="Z775" s="6">
        <f t="shared" si="36"/>
        <v>0.13620396423339845</v>
      </c>
      <c r="AA775">
        <f t="shared" si="37"/>
        <v>258</v>
      </c>
    </row>
    <row r="776" spans="1:27" x14ac:dyDescent="0.25">
      <c r="A776" s="7" t="s">
        <v>4815</v>
      </c>
      <c r="B776" s="7" t="s">
        <v>576</v>
      </c>
      <c r="C776" s="7">
        <v>992104</v>
      </c>
      <c r="D776" s="9" t="s">
        <v>37</v>
      </c>
      <c r="E776" s="9" t="s">
        <v>38</v>
      </c>
      <c r="F776" s="9">
        <v>774</v>
      </c>
      <c r="G776" s="9">
        <v>5492663</v>
      </c>
      <c r="H776" s="9">
        <v>248364491</v>
      </c>
      <c r="I776" s="9">
        <v>1269995</v>
      </c>
      <c r="J776" s="9">
        <v>1866513</v>
      </c>
      <c r="K776" s="9">
        <v>0</v>
      </c>
      <c r="L776" s="9">
        <v>0</v>
      </c>
      <c r="M776" s="9">
        <v>16633</v>
      </c>
      <c r="N776" s="9">
        <v>310897</v>
      </c>
      <c r="O776" s="9">
        <v>6618</v>
      </c>
      <c r="P776" s="9">
        <v>5856</v>
      </c>
      <c r="Q776" s="9">
        <v>0</v>
      </c>
      <c r="R776" s="9">
        <v>0</v>
      </c>
      <c r="S776"/>
      <c r="T776"/>
      <c r="U776" s="4">
        <f t="shared" si="38"/>
        <v>15500</v>
      </c>
      <c r="V776" s="3">
        <f>((G776-G775)*'Z1 values'!C$5*'Z1 values'!$C$10)/'Z1 values'!$C$12</f>
        <v>3.2439468383789062E-2</v>
      </c>
      <c r="W776" s="3">
        <f>((H776-H775)*'Z1 values'!D$5*'Z1 values'!$C$10)/'Z1 values'!$C$12</f>
        <v>2.8463470458984376E-2</v>
      </c>
      <c r="X776" s="3">
        <f>((I776-I775)*'Z1 values'!E$5*'Z1 values'!$C$10)/'Z1 values'!$C$12</f>
        <v>0.52712951660156249</v>
      </c>
      <c r="Y776" s="3">
        <f>((J776-J775)*'Z1 values'!F$5*'Z1 values'!$C$10)/'Z1 values'!$C$12</f>
        <v>0.50396484375000006</v>
      </c>
      <c r="Z776" s="6">
        <f t="shared" si="36"/>
        <v>1.0919972991943361</v>
      </c>
      <c r="AA776">
        <f t="shared" si="37"/>
        <v>258.33333333333331</v>
      </c>
    </row>
    <row r="777" spans="1:27" x14ac:dyDescent="0.25">
      <c r="A777" s="7" t="s">
        <v>4816</v>
      </c>
      <c r="B777" s="7" t="s">
        <v>576</v>
      </c>
      <c r="C777" s="7">
        <v>993384</v>
      </c>
      <c r="D777" s="9" t="s">
        <v>37</v>
      </c>
      <c r="E777" s="9" t="s">
        <v>38</v>
      </c>
      <c r="F777" s="9">
        <v>775</v>
      </c>
      <c r="G777" s="9">
        <v>5499170</v>
      </c>
      <c r="H777" s="9">
        <v>248685550</v>
      </c>
      <c r="I777" s="9">
        <v>1271143</v>
      </c>
      <c r="J777" s="9">
        <v>1868824</v>
      </c>
      <c r="K777" s="9">
        <v>0</v>
      </c>
      <c r="L777" s="9">
        <v>0</v>
      </c>
      <c r="M777" s="9">
        <v>6505</v>
      </c>
      <c r="N777" s="9">
        <v>321059</v>
      </c>
      <c r="O777" s="9">
        <v>1148</v>
      </c>
      <c r="P777" s="9">
        <v>2311</v>
      </c>
      <c r="Q777" s="9">
        <v>0</v>
      </c>
      <c r="R777" s="9">
        <v>0</v>
      </c>
      <c r="S777"/>
      <c r="T777"/>
      <c r="U777" s="4">
        <f t="shared" si="38"/>
        <v>15520</v>
      </c>
      <c r="V777" s="3">
        <f>((G777-G776)*'Z1 values'!C$5*'Z1 values'!$C$10)/'Z1 values'!$C$12</f>
        <v>1.2689126586914063E-2</v>
      </c>
      <c r="W777" s="3">
        <f>((H777-H776)*'Z1 values'!D$5*'Z1 values'!$C$10)/'Z1 values'!$C$12</f>
        <v>2.9393829345703126E-2</v>
      </c>
      <c r="X777" s="3">
        <f>((I777-I776)*'Z1 values'!E$5*'Z1 values'!$C$10)/'Z1 values'!$C$12</f>
        <v>9.1439208984374992E-2</v>
      </c>
      <c r="Y777" s="3">
        <f>((J777-J776)*'Z1 values'!F$5*'Z1 values'!$C$10)/'Z1 values'!$C$12</f>
        <v>0.19888366699218751</v>
      </c>
      <c r="Z777" s="6">
        <f t="shared" si="36"/>
        <v>0.33240583190917972</v>
      </c>
      <c r="AA777">
        <f t="shared" si="37"/>
        <v>258.66666666666669</v>
      </c>
    </row>
    <row r="778" spans="1:27" x14ac:dyDescent="0.25">
      <c r="A778" s="7" t="s">
        <v>4817</v>
      </c>
      <c r="B778" s="7" t="s">
        <v>576</v>
      </c>
      <c r="C778" s="7">
        <v>994664</v>
      </c>
      <c r="D778" s="9" t="s">
        <v>37</v>
      </c>
      <c r="E778" s="9" t="s">
        <v>38</v>
      </c>
      <c r="F778" s="9">
        <v>776</v>
      </c>
      <c r="G778" s="9">
        <v>5503802</v>
      </c>
      <c r="H778" s="9">
        <v>249008483</v>
      </c>
      <c r="I778" s="9">
        <v>1271254</v>
      </c>
      <c r="J778" s="9">
        <v>1870687</v>
      </c>
      <c r="K778" s="9">
        <v>0</v>
      </c>
      <c r="L778" s="9">
        <v>0</v>
      </c>
      <c r="M778" s="9">
        <v>4630</v>
      </c>
      <c r="N778" s="9">
        <v>322933</v>
      </c>
      <c r="O778" s="9">
        <v>111</v>
      </c>
      <c r="P778" s="9">
        <v>1863</v>
      </c>
      <c r="Q778" s="9">
        <v>0</v>
      </c>
      <c r="R778" s="9">
        <v>0</v>
      </c>
      <c r="S778"/>
      <c r="T778"/>
      <c r="U778" s="4">
        <f t="shared" si="38"/>
        <v>15540</v>
      </c>
      <c r="V778" s="3">
        <f>((G778-G777)*'Z1 values'!C$5*'Z1 values'!$C$10)/'Z1 values'!$C$12</f>
        <v>9.0327392578125002E-3</v>
      </c>
      <c r="W778" s="3">
        <f>((H778-H777)*'Z1 values'!D$5*'Z1 values'!$C$10)/'Z1 values'!$C$12</f>
        <v>2.9565399169921874E-2</v>
      </c>
      <c r="X778" s="3">
        <f>((I778-I777)*'Z1 values'!E$5*'Z1 values'!$C$10)/'Z1 values'!$C$12</f>
        <v>8.8412475585937494E-3</v>
      </c>
      <c r="Y778" s="3">
        <f>((J778-J777)*'Z1 values'!F$5*'Z1 values'!$C$10)/'Z1 values'!$C$12</f>
        <v>0.16032897949218752</v>
      </c>
      <c r="Z778" s="6">
        <f t="shared" si="36"/>
        <v>0.20776836547851565</v>
      </c>
      <c r="AA778">
        <f t="shared" si="37"/>
        <v>259</v>
      </c>
    </row>
    <row r="779" spans="1:27" x14ac:dyDescent="0.25">
      <c r="A779" s="7" t="s">
        <v>4818</v>
      </c>
      <c r="B779" s="7" t="s">
        <v>576</v>
      </c>
      <c r="C779" s="7">
        <v>995944</v>
      </c>
      <c r="D779" s="9" t="s">
        <v>37</v>
      </c>
      <c r="E779" s="9" t="s">
        <v>38</v>
      </c>
      <c r="F779" s="9">
        <v>777</v>
      </c>
      <c r="G779" s="9">
        <v>5507823</v>
      </c>
      <c r="H779" s="9">
        <v>249332027</v>
      </c>
      <c r="I779" s="9">
        <v>1271254</v>
      </c>
      <c r="J779" s="9">
        <v>1871647</v>
      </c>
      <c r="K779" s="9">
        <v>0</v>
      </c>
      <c r="L779" s="9">
        <v>0</v>
      </c>
      <c r="M779" s="9">
        <v>4020</v>
      </c>
      <c r="N779" s="9">
        <v>323544</v>
      </c>
      <c r="O779" s="9">
        <v>0</v>
      </c>
      <c r="P779" s="9">
        <v>960</v>
      </c>
      <c r="Q779" s="9">
        <v>0</v>
      </c>
      <c r="R779" s="9">
        <v>0</v>
      </c>
      <c r="S779"/>
      <c r="T779"/>
      <c r="U779" s="4">
        <f t="shared" si="38"/>
        <v>15560</v>
      </c>
      <c r="V779" s="3">
        <f>((G779-G778)*'Z1 values'!C$5*'Z1 values'!$C$10)/'Z1 values'!$C$12</f>
        <v>7.8412445068359368E-3</v>
      </c>
      <c r="W779" s="3">
        <f>((H779-H778)*'Z1 values'!D$5*'Z1 values'!$C$10)/'Z1 values'!$C$12</f>
        <v>2.9621337890624998E-2</v>
      </c>
      <c r="X779" s="3">
        <f>((I779-I778)*'Z1 values'!E$5*'Z1 values'!$C$10)/'Z1 values'!$C$12</f>
        <v>0</v>
      </c>
      <c r="Y779" s="3">
        <f>((J779-J778)*'Z1 values'!F$5*'Z1 values'!$C$10)/'Z1 values'!$C$12</f>
        <v>8.2617187499999994E-2</v>
      </c>
      <c r="Z779" s="6">
        <f t="shared" si="36"/>
        <v>0.12007976989746093</v>
      </c>
      <c r="AA779">
        <f t="shared" si="37"/>
        <v>259.33333333333331</v>
      </c>
    </row>
    <row r="780" spans="1:27" x14ac:dyDescent="0.25">
      <c r="A780" s="7" t="s">
        <v>4819</v>
      </c>
      <c r="B780" s="7" t="s">
        <v>576</v>
      </c>
      <c r="C780" s="7">
        <v>997224</v>
      </c>
      <c r="D780" s="9" t="s">
        <v>37</v>
      </c>
      <c r="E780" s="9" t="s">
        <v>38</v>
      </c>
      <c r="F780" s="9">
        <v>778</v>
      </c>
      <c r="G780" s="9">
        <v>5511851</v>
      </c>
      <c r="H780" s="9">
        <v>249655565</v>
      </c>
      <c r="I780" s="9">
        <v>1271254</v>
      </c>
      <c r="J780" s="9">
        <v>1872796</v>
      </c>
      <c r="K780" s="9">
        <v>0</v>
      </c>
      <c r="L780" s="9">
        <v>0</v>
      </c>
      <c r="M780" s="9">
        <v>4027</v>
      </c>
      <c r="N780" s="9">
        <v>323538</v>
      </c>
      <c r="O780" s="9">
        <v>0</v>
      </c>
      <c r="P780" s="9">
        <v>1149</v>
      </c>
      <c r="Q780" s="9">
        <v>0</v>
      </c>
      <c r="R780" s="9">
        <v>0</v>
      </c>
      <c r="S780"/>
      <c r="T780"/>
      <c r="U780" s="4">
        <f t="shared" si="38"/>
        <v>15580</v>
      </c>
      <c r="V780" s="3">
        <f>((G780-G779)*'Z1 values'!C$5*'Z1 values'!$C$10)/'Z1 values'!$C$12</f>
        <v>7.8548950195312488E-3</v>
      </c>
      <c r="W780" s="3">
        <f>((H780-H779)*'Z1 values'!D$5*'Z1 values'!$C$10)/'Z1 values'!$C$12</f>
        <v>2.9620788574218748E-2</v>
      </c>
      <c r="X780" s="3">
        <f>((I780-I779)*'Z1 values'!E$5*'Z1 values'!$C$10)/'Z1 values'!$C$12</f>
        <v>0</v>
      </c>
      <c r="Y780" s="3">
        <f>((J780-J779)*'Z1 values'!F$5*'Z1 values'!$C$10)/'Z1 values'!$C$12</f>
        <v>9.8882446289062509E-2</v>
      </c>
      <c r="Z780" s="6">
        <f t="shared" si="36"/>
        <v>0.13635812988281251</v>
      </c>
      <c r="AA780">
        <f t="shared" si="37"/>
        <v>259.66666666666669</v>
      </c>
    </row>
    <row r="781" spans="1:27" x14ac:dyDescent="0.25">
      <c r="A781" s="7" t="s">
        <v>4820</v>
      </c>
      <c r="B781" s="7" t="s">
        <v>576</v>
      </c>
      <c r="C781" s="7">
        <v>998504</v>
      </c>
      <c r="D781" s="9" t="s">
        <v>37</v>
      </c>
      <c r="E781" s="9" t="s">
        <v>38</v>
      </c>
      <c r="F781" s="9">
        <v>779</v>
      </c>
      <c r="G781" s="9">
        <v>5519036</v>
      </c>
      <c r="H781" s="9">
        <v>249975949</v>
      </c>
      <c r="I781" s="9">
        <v>1273017</v>
      </c>
      <c r="J781" s="9">
        <v>1875034</v>
      </c>
      <c r="K781" s="9">
        <v>0</v>
      </c>
      <c r="L781" s="9">
        <v>0</v>
      </c>
      <c r="M781" s="9">
        <v>7184</v>
      </c>
      <c r="N781" s="9">
        <v>320384</v>
      </c>
      <c r="O781" s="9">
        <v>1763</v>
      </c>
      <c r="P781" s="9">
        <v>2238</v>
      </c>
      <c r="Q781" s="9">
        <v>0</v>
      </c>
      <c r="R781" s="9">
        <v>0</v>
      </c>
      <c r="S781"/>
      <c r="T781"/>
      <c r="U781" s="4">
        <f t="shared" si="38"/>
        <v>15600</v>
      </c>
      <c r="V781" s="3">
        <f>((G781-G780)*'Z1 values'!C$5*'Z1 values'!$C$10)/'Z1 values'!$C$12</f>
        <v>1.4011276245117188E-2</v>
      </c>
      <c r="W781" s="3">
        <f>((H781-H780)*'Z1 values'!D$5*'Z1 values'!$C$10)/'Z1 values'!$C$12</f>
        <v>2.9332031250000001E-2</v>
      </c>
      <c r="X781" s="3">
        <f>((I781-I780)*'Z1 values'!E$5*'Z1 values'!$C$10)/'Z1 values'!$C$12</f>
        <v>0.14042449951171873</v>
      </c>
      <c r="Y781" s="3">
        <f>((J781-J780)*'Z1 values'!F$5*'Z1 values'!$C$10)/'Z1 values'!$C$12</f>
        <v>0.19260131835937502</v>
      </c>
      <c r="Z781" s="6">
        <f t="shared" si="36"/>
        <v>0.37636912536621092</v>
      </c>
      <c r="AA781">
        <f t="shared" si="37"/>
        <v>260</v>
      </c>
    </row>
    <row r="782" spans="1:27" x14ac:dyDescent="0.25">
      <c r="A782" s="7" t="s">
        <v>4821</v>
      </c>
      <c r="B782" s="7" t="s">
        <v>576</v>
      </c>
      <c r="C782" s="7">
        <v>999784</v>
      </c>
      <c r="D782" s="9" t="s">
        <v>37</v>
      </c>
      <c r="E782" s="9" t="s">
        <v>38</v>
      </c>
      <c r="F782" s="9">
        <v>780</v>
      </c>
      <c r="G782" s="9">
        <v>5526344</v>
      </c>
      <c r="H782" s="9">
        <v>250296207</v>
      </c>
      <c r="I782" s="9">
        <v>1274684</v>
      </c>
      <c r="J782" s="9">
        <v>1877738</v>
      </c>
      <c r="K782" s="9">
        <v>0</v>
      </c>
      <c r="L782" s="9">
        <v>0</v>
      </c>
      <c r="M782" s="9">
        <v>7307</v>
      </c>
      <c r="N782" s="9">
        <v>320258</v>
      </c>
      <c r="O782" s="9">
        <v>1667</v>
      </c>
      <c r="P782" s="9">
        <v>2704</v>
      </c>
      <c r="Q782" s="9">
        <v>0</v>
      </c>
      <c r="R782" s="9">
        <v>0</v>
      </c>
      <c r="S782"/>
      <c r="T782"/>
      <c r="U782" s="4">
        <f t="shared" si="38"/>
        <v>15620</v>
      </c>
      <c r="V782" s="3">
        <f>((G782-G781)*'Z1 values'!C$5*'Z1 values'!$C$10)/'Z1 values'!$C$12</f>
        <v>1.425113525390625E-2</v>
      </c>
      <c r="W782" s="3">
        <f>((H782-H781)*'Z1 values'!D$5*'Z1 values'!$C$10)/'Z1 values'!$C$12</f>
        <v>2.932049560546875E-2</v>
      </c>
      <c r="X782" s="3">
        <f>((I782-I781)*'Z1 values'!E$5*'Z1 values'!$C$10)/'Z1 values'!$C$12</f>
        <v>0.13277801513671875</v>
      </c>
      <c r="Y782" s="3">
        <f>((J782-J781)*'Z1 values'!F$5*'Z1 values'!$C$10)/'Z1 values'!$C$12</f>
        <v>0.23270507812500002</v>
      </c>
      <c r="Z782" s="6">
        <f t="shared" si="36"/>
        <v>0.40905472412109378</v>
      </c>
      <c r="AA782">
        <f t="shared" si="37"/>
        <v>260.33333333333331</v>
      </c>
    </row>
    <row r="783" spans="1:27" x14ac:dyDescent="0.25">
      <c r="A783" s="7" t="s">
        <v>4822</v>
      </c>
      <c r="B783" s="7" t="s">
        <v>576</v>
      </c>
      <c r="C783" s="7">
        <v>1001064</v>
      </c>
      <c r="D783" s="9" t="s">
        <v>37</v>
      </c>
      <c r="E783" s="9" t="s">
        <v>38</v>
      </c>
      <c r="F783" s="9">
        <v>781</v>
      </c>
      <c r="G783" s="9">
        <v>5541247</v>
      </c>
      <c r="H783" s="9">
        <v>250608873</v>
      </c>
      <c r="I783" s="9">
        <v>1280428</v>
      </c>
      <c r="J783" s="9">
        <v>1884308</v>
      </c>
      <c r="K783" s="9">
        <v>0</v>
      </c>
      <c r="L783" s="9">
        <v>0</v>
      </c>
      <c r="M783" s="9">
        <v>14902</v>
      </c>
      <c r="N783" s="9">
        <v>312666</v>
      </c>
      <c r="O783" s="9">
        <v>5744</v>
      </c>
      <c r="P783" s="9">
        <v>6570</v>
      </c>
      <c r="Q783" s="9">
        <v>0</v>
      </c>
      <c r="R783" s="9">
        <v>0</v>
      </c>
      <c r="S783"/>
      <c r="T783"/>
      <c r="U783" s="4">
        <f t="shared" si="38"/>
        <v>15640</v>
      </c>
      <c r="V783" s="3">
        <f>((G783-G782)*'Z1 values'!C$5*'Z1 values'!$C$10)/'Z1 values'!$C$12</f>
        <v>2.9061941528320312E-2</v>
      </c>
      <c r="W783" s="3">
        <f>((H783-H782)*'Z1 values'!D$5*'Z1 values'!$C$10)/'Z1 values'!$C$12</f>
        <v>2.8625427246093748E-2</v>
      </c>
      <c r="X783" s="3">
        <f>((I783-I782)*'Z1 values'!E$5*'Z1 values'!$C$10)/'Z1 values'!$C$12</f>
        <v>0.4575146484375</v>
      </c>
      <c r="Y783" s="3">
        <f>((J783-J782)*'Z1 values'!F$5*'Z1 values'!$C$10)/'Z1 values'!$C$12</f>
        <v>0.56541137695312504</v>
      </c>
      <c r="Z783" s="6">
        <f t="shared" si="36"/>
        <v>1.0806133941650391</v>
      </c>
      <c r="AA783">
        <f t="shared" si="37"/>
        <v>260.66666666666669</v>
      </c>
    </row>
    <row r="784" spans="1:27" x14ac:dyDescent="0.25">
      <c r="A784" s="7" t="s">
        <v>4823</v>
      </c>
      <c r="B784" s="7" t="s">
        <v>576</v>
      </c>
      <c r="C784" s="7">
        <v>1002344</v>
      </c>
      <c r="D784" s="9" t="s">
        <v>37</v>
      </c>
      <c r="E784" s="9" t="s">
        <v>38</v>
      </c>
      <c r="F784" s="9">
        <v>782</v>
      </c>
      <c r="G784" s="9">
        <v>5545431</v>
      </c>
      <c r="H784" s="9">
        <v>250932252</v>
      </c>
      <c r="I784" s="9">
        <v>1280428</v>
      </c>
      <c r="J784" s="9">
        <v>1885268</v>
      </c>
      <c r="K784" s="9">
        <v>0</v>
      </c>
      <c r="L784" s="9">
        <v>0</v>
      </c>
      <c r="M784" s="9">
        <v>4183</v>
      </c>
      <c r="N784" s="9">
        <v>323379</v>
      </c>
      <c r="O784" s="9">
        <v>0</v>
      </c>
      <c r="P784" s="9">
        <v>960</v>
      </c>
      <c r="Q784" s="9">
        <v>0</v>
      </c>
      <c r="R784" s="9">
        <v>0</v>
      </c>
      <c r="S784"/>
      <c r="T784"/>
      <c r="U784" s="4">
        <f t="shared" si="38"/>
        <v>15660</v>
      </c>
      <c r="V784" s="3">
        <f>((G784-G783)*'Z1 values'!C$5*'Z1 values'!$C$10)/'Z1 values'!$C$12</f>
        <v>8.1591064453124997E-3</v>
      </c>
      <c r="W784" s="3">
        <f>((H784-H783)*'Z1 values'!D$5*'Z1 values'!$C$10)/'Z1 values'!$C$12</f>
        <v>2.9606231689453123E-2</v>
      </c>
      <c r="X784" s="3">
        <f>((I784-I783)*'Z1 values'!E$5*'Z1 values'!$C$10)/'Z1 values'!$C$12</f>
        <v>0</v>
      </c>
      <c r="Y784" s="3">
        <f>((J784-J783)*'Z1 values'!F$5*'Z1 values'!$C$10)/'Z1 values'!$C$12</f>
        <v>8.2617187499999994E-2</v>
      </c>
      <c r="Z784" s="6">
        <f t="shared" si="36"/>
        <v>0.12038252563476562</v>
      </c>
      <c r="AA784">
        <f t="shared" si="37"/>
        <v>261</v>
      </c>
    </row>
    <row r="785" spans="1:27" x14ac:dyDescent="0.25">
      <c r="A785" s="7" t="s">
        <v>4824</v>
      </c>
      <c r="B785" s="7" t="s">
        <v>576</v>
      </c>
      <c r="C785" s="7">
        <v>1003624</v>
      </c>
      <c r="D785" s="9" t="s">
        <v>37</v>
      </c>
      <c r="E785" s="9" t="s">
        <v>38</v>
      </c>
      <c r="F785" s="9">
        <v>783</v>
      </c>
      <c r="G785" s="9">
        <v>5549551</v>
      </c>
      <c r="H785" s="9">
        <v>251255698</v>
      </c>
      <c r="I785" s="9">
        <v>1280428</v>
      </c>
      <c r="J785" s="9">
        <v>1886228</v>
      </c>
      <c r="K785" s="9">
        <v>0</v>
      </c>
      <c r="L785" s="9">
        <v>0</v>
      </c>
      <c r="M785" s="9">
        <v>4118</v>
      </c>
      <c r="N785" s="9">
        <v>323446</v>
      </c>
      <c r="O785" s="9">
        <v>0</v>
      </c>
      <c r="P785" s="9">
        <v>960</v>
      </c>
      <c r="Q785" s="9">
        <v>0</v>
      </c>
      <c r="R785" s="9">
        <v>0</v>
      </c>
      <c r="S785"/>
      <c r="T785"/>
      <c r="U785" s="4">
        <f t="shared" si="38"/>
        <v>15680</v>
      </c>
      <c r="V785" s="3">
        <f>((G785-G784)*'Z1 values'!C$5*'Z1 values'!$C$10)/'Z1 values'!$C$12</f>
        <v>8.0343017578124992E-3</v>
      </c>
      <c r="W785" s="3">
        <f>((H785-H784)*'Z1 values'!D$5*'Z1 values'!$C$10)/'Z1 values'!$C$12</f>
        <v>2.9612365722656252E-2</v>
      </c>
      <c r="X785" s="3">
        <f>((I785-I784)*'Z1 values'!E$5*'Z1 values'!$C$10)/'Z1 values'!$C$12</f>
        <v>0</v>
      </c>
      <c r="Y785" s="3">
        <f>((J785-J784)*'Z1 values'!F$5*'Z1 values'!$C$10)/'Z1 values'!$C$12</f>
        <v>8.2617187499999994E-2</v>
      </c>
      <c r="Z785" s="6">
        <f t="shared" si="36"/>
        <v>0.12026385498046874</v>
      </c>
      <c r="AA785">
        <f t="shared" si="37"/>
        <v>261.33333333333331</v>
      </c>
    </row>
    <row r="786" spans="1:27" x14ac:dyDescent="0.25">
      <c r="A786" s="7" t="s">
        <v>4825</v>
      </c>
      <c r="B786" s="7" t="s">
        <v>576</v>
      </c>
      <c r="C786" s="7">
        <v>1004904</v>
      </c>
      <c r="D786" s="9" t="s">
        <v>37</v>
      </c>
      <c r="E786" s="9" t="s">
        <v>38</v>
      </c>
      <c r="F786" s="9">
        <v>784</v>
      </c>
      <c r="G786" s="9">
        <v>5553700</v>
      </c>
      <c r="H786" s="9">
        <v>251579115</v>
      </c>
      <c r="I786" s="9">
        <v>1280428</v>
      </c>
      <c r="J786" s="9">
        <v>1887383</v>
      </c>
      <c r="K786" s="9">
        <v>0</v>
      </c>
      <c r="L786" s="9">
        <v>0</v>
      </c>
      <c r="M786" s="9">
        <v>4147</v>
      </c>
      <c r="N786" s="9">
        <v>323417</v>
      </c>
      <c r="O786" s="9">
        <v>0</v>
      </c>
      <c r="P786" s="9">
        <v>1155</v>
      </c>
      <c r="Q786" s="9">
        <v>0</v>
      </c>
      <c r="R786" s="9">
        <v>0</v>
      </c>
      <c r="S786"/>
      <c r="T786"/>
      <c r="U786" s="4">
        <f t="shared" si="38"/>
        <v>15700</v>
      </c>
      <c r="V786" s="3">
        <f>((G786-G785)*'Z1 values'!C$5*'Z1 values'!$C$10)/'Z1 values'!$C$12</f>
        <v>8.0908538818359362E-3</v>
      </c>
      <c r="W786" s="3">
        <f>((H786-H785)*'Z1 values'!D$5*'Z1 values'!$C$10)/'Z1 values'!$C$12</f>
        <v>2.9609710693359374E-2</v>
      </c>
      <c r="X786" s="3">
        <f>((I786-I785)*'Z1 values'!E$5*'Z1 values'!$C$10)/'Z1 values'!$C$12</f>
        <v>0</v>
      </c>
      <c r="Y786" s="3">
        <f>((J786-J785)*'Z1 values'!F$5*'Z1 values'!$C$10)/'Z1 values'!$C$12</f>
        <v>9.9398803710937497E-2</v>
      </c>
      <c r="Z786" s="6">
        <f t="shared" si="36"/>
        <v>0.13709936828613281</v>
      </c>
      <c r="AA786">
        <f t="shared" si="37"/>
        <v>261.66666666666669</v>
      </c>
    </row>
    <row r="787" spans="1:27" x14ac:dyDescent="0.25">
      <c r="A787" s="7" t="s">
        <v>4826</v>
      </c>
      <c r="B787" s="7" t="s">
        <v>576</v>
      </c>
      <c r="C787" s="7">
        <v>1006184</v>
      </c>
      <c r="D787" s="9" t="s">
        <v>37</v>
      </c>
      <c r="E787" s="9" t="s">
        <v>38</v>
      </c>
      <c r="F787" s="9">
        <v>785</v>
      </c>
      <c r="G787" s="9">
        <v>5563758</v>
      </c>
      <c r="H787" s="9">
        <v>251896626</v>
      </c>
      <c r="I787" s="9">
        <v>1283744</v>
      </c>
      <c r="J787" s="9">
        <v>1891558</v>
      </c>
      <c r="K787" s="9">
        <v>0</v>
      </c>
      <c r="L787" s="9">
        <v>0</v>
      </c>
      <c r="M787" s="9">
        <v>10056</v>
      </c>
      <c r="N787" s="9">
        <v>317511</v>
      </c>
      <c r="O787" s="9">
        <v>3316</v>
      </c>
      <c r="P787" s="9">
        <v>4175</v>
      </c>
      <c r="Q787" s="9">
        <v>0</v>
      </c>
      <c r="R787" s="9">
        <v>0</v>
      </c>
      <c r="S787"/>
      <c r="T787"/>
      <c r="U787" s="4">
        <f t="shared" si="38"/>
        <v>15720</v>
      </c>
      <c r="V787" s="3">
        <f>((G787-G786)*'Z1 values'!C$5*'Z1 values'!$C$10)/'Z1 values'!$C$12</f>
        <v>1.9613836669921874E-2</v>
      </c>
      <c r="W787" s="3">
        <f>((H787-H786)*'Z1 values'!D$5*'Z1 values'!$C$10)/'Z1 values'!$C$12</f>
        <v>2.9069000244140625E-2</v>
      </c>
      <c r="X787" s="3">
        <f>((I787-I786)*'Z1 values'!E$5*'Z1 values'!$C$10)/'Z1 values'!$C$12</f>
        <v>0.26412231445312495</v>
      </c>
      <c r="Y787" s="3">
        <f>((J787-J786)*'Z1 values'!F$5*'Z1 values'!$C$10)/'Z1 values'!$C$12</f>
        <v>0.3592987060546875</v>
      </c>
      <c r="Z787" s="6">
        <f t="shared" si="36"/>
        <v>0.67210385742187495</v>
      </c>
      <c r="AA787">
        <f t="shared" si="37"/>
        <v>262</v>
      </c>
    </row>
    <row r="788" spans="1:27" x14ac:dyDescent="0.25">
      <c r="A788" s="7" t="s">
        <v>4827</v>
      </c>
      <c r="B788" s="7" t="s">
        <v>576</v>
      </c>
      <c r="C788" s="7">
        <v>1007464</v>
      </c>
      <c r="D788" s="9" t="s">
        <v>37</v>
      </c>
      <c r="E788" s="9" t="s">
        <v>38</v>
      </c>
      <c r="F788" s="9">
        <v>786</v>
      </c>
      <c r="G788" s="9">
        <v>5567932</v>
      </c>
      <c r="H788" s="9">
        <v>252220017</v>
      </c>
      <c r="I788" s="9">
        <v>1283744</v>
      </c>
      <c r="J788" s="9">
        <v>1892713</v>
      </c>
      <c r="K788" s="9">
        <v>0</v>
      </c>
      <c r="L788" s="9">
        <v>0</v>
      </c>
      <c r="M788" s="9">
        <v>4173</v>
      </c>
      <c r="N788" s="9">
        <v>323391</v>
      </c>
      <c r="O788" s="9">
        <v>0</v>
      </c>
      <c r="P788" s="9">
        <v>1155</v>
      </c>
      <c r="Q788" s="9">
        <v>0</v>
      </c>
      <c r="R788" s="9">
        <v>0</v>
      </c>
      <c r="S788"/>
      <c r="T788"/>
      <c r="U788" s="4">
        <f t="shared" si="38"/>
        <v>15740</v>
      </c>
      <c r="V788" s="3">
        <f>((G788-G787)*'Z1 values'!C$5*'Z1 values'!$C$10)/'Z1 values'!$C$12</f>
        <v>8.1396057128906261E-3</v>
      </c>
      <c r="W788" s="3">
        <f>((H788-H787)*'Z1 values'!D$5*'Z1 values'!$C$10)/'Z1 values'!$C$12</f>
        <v>2.9607330322265625E-2</v>
      </c>
      <c r="X788" s="3">
        <f>((I788-I787)*'Z1 values'!E$5*'Z1 values'!$C$10)/'Z1 values'!$C$12</f>
        <v>0</v>
      </c>
      <c r="Y788" s="3">
        <f>((J788-J787)*'Z1 values'!F$5*'Z1 values'!$C$10)/'Z1 values'!$C$12</f>
        <v>9.9398803710937497E-2</v>
      </c>
      <c r="Z788" s="6">
        <f t="shared" si="36"/>
        <v>0.13714573974609373</v>
      </c>
      <c r="AA788">
        <f t="shared" si="37"/>
        <v>262.33333333333331</v>
      </c>
    </row>
    <row r="789" spans="1:27" x14ac:dyDescent="0.25">
      <c r="A789" s="7" t="s">
        <v>4828</v>
      </c>
      <c r="B789" s="7" t="s">
        <v>576</v>
      </c>
      <c r="C789" s="7">
        <v>1008744</v>
      </c>
      <c r="D789" s="9" t="s">
        <v>37</v>
      </c>
      <c r="E789" s="9" t="s">
        <v>38</v>
      </c>
      <c r="F789" s="9">
        <v>787</v>
      </c>
      <c r="G789" s="9">
        <v>5575721</v>
      </c>
      <c r="H789" s="9">
        <v>252539791</v>
      </c>
      <c r="I789" s="9">
        <v>1285409</v>
      </c>
      <c r="J789" s="9">
        <v>1895095</v>
      </c>
      <c r="K789" s="9">
        <v>0</v>
      </c>
      <c r="L789" s="9">
        <v>0</v>
      </c>
      <c r="M789" s="9">
        <v>7788</v>
      </c>
      <c r="N789" s="9">
        <v>319774</v>
      </c>
      <c r="O789" s="9">
        <v>1665</v>
      </c>
      <c r="P789" s="9">
        <v>2382</v>
      </c>
      <c r="Q789" s="9">
        <v>0</v>
      </c>
      <c r="R789" s="9">
        <v>0</v>
      </c>
      <c r="S789"/>
      <c r="T789"/>
      <c r="U789" s="4">
        <f t="shared" si="38"/>
        <v>15760</v>
      </c>
      <c r="V789" s="3">
        <f>((G789-G788)*'Z1 values'!C$5*'Z1 values'!$C$10)/'Z1 values'!$C$12</f>
        <v>1.5189120483398438E-2</v>
      </c>
      <c r="W789" s="3">
        <f>((H789-H788)*'Z1 values'!D$5*'Z1 values'!$C$10)/'Z1 values'!$C$12</f>
        <v>2.9276184082031254E-2</v>
      </c>
      <c r="X789" s="3">
        <f>((I789-I788)*'Z1 values'!E$5*'Z1 values'!$C$10)/'Z1 values'!$C$12</f>
        <v>0.13261871337890624</v>
      </c>
      <c r="Y789" s="3">
        <f>((J789-J788)*'Z1 values'!F$5*'Z1 values'!$C$10)/'Z1 values'!$C$12</f>
        <v>0.20499389648437499</v>
      </c>
      <c r="Z789" s="6">
        <f t="shared" si="36"/>
        <v>0.38207791442871092</v>
      </c>
      <c r="AA789">
        <f t="shared" si="37"/>
        <v>262.66666666666669</v>
      </c>
    </row>
    <row r="790" spans="1:27" x14ac:dyDescent="0.25">
      <c r="A790" s="7" t="s">
        <v>4829</v>
      </c>
      <c r="B790" s="7" t="s">
        <v>576</v>
      </c>
      <c r="C790" s="7">
        <v>1010024</v>
      </c>
      <c r="D790" s="9" t="s">
        <v>37</v>
      </c>
      <c r="E790" s="9" t="s">
        <v>38</v>
      </c>
      <c r="F790" s="9">
        <v>788</v>
      </c>
      <c r="G790" s="9">
        <v>5583048</v>
      </c>
      <c r="H790" s="9">
        <v>252860030</v>
      </c>
      <c r="I790" s="9">
        <v>1287172</v>
      </c>
      <c r="J790" s="9">
        <v>1897716</v>
      </c>
      <c r="K790" s="9">
        <v>0</v>
      </c>
      <c r="L790" s="9">
        <v>0</v>
      </c>
      <c r="M790" s="9">
        <v>7325</v>
      </c>
      <c r="N790" s="9">
        <v>320239</v>
      </c>
      <c r="O790" s="9">
        <v>1763</v>
      </c>
      <c r="P790" s="9">
        <v>2621</v>
      </c>
      <c r="Q790" s="9">
        <v>0</v>
      </c>
      <c r="R790" s="9">
        <v>0</v>
      </c>
      <c r="S790"/>
      <c r="T790"/>
      <c r="U790" s="4">
        <f t="shared" si="38"/>
        <v>15780</v>
      </c>
      <c r="V790" s="3">
        <f>((G790-G789)*'Z1 values'!C$5*'Z1 values'!$C$10)/'Z1 values'!$C$12</f>
        <v>1.4288186645507813E-2</v>
      </c>
      <c r="W790" s="3">
        <f>((H790-H789)*'Z1 values'!D$5*'Z1 values'!$C$10)/'Z1 values'!$C$12</f>
        <v>2.9318756103515625E-2</v>
      </c>
      <c r="X790" s="3">
        <f>((I790-I789)*'Z1 values'!E$5*'Z1 values'!$C$10)/'Z1 values'!$C$12</f>
        <v>0.14042449951171873</v>
      </c>
      <c r="Y790" s="3">
        <f>((J790-J789)*'Z1 values'!F$5*'Z1 values'!$C$10)/'Z1 values'!$C$12</f>
        <v>0.22556213378906254</v>
      </c>
      <c r="Z790" s="6">
        <f t="shared" si="36"/>
        <v>0.40959357604980473</v>
      </c>
      <c r="AA790">
        <f t="shared" si="37"/>
        <v>263</v>
      </c>
    </row>
    <row r="791" spans="1:27" x14ac:dyDescent="0.25">
      <c r="A791" s="7" t="s">
        <v>4830</v>
      </c>
      <c r="B791" s="7" t="s">
        <v>576</v>
      </c>
      <c r="C791" s="7">
        <v>1011304</v>
      </c>
      <c r="D791" s="9" t="s">
        <v>37</v>
      </c>
      <c r="E791" s="9" t="s">
        <v>38</v>
      </c>
      <c r="F791" s="9">
        <v>789</v>
      </c>
      <c r="G791" s="9">
        <v>5589179</v>
      </c>
      <c r="H791" s="9">
        <v>253181464</v>
      </c>
      <c r="I791" s="9">
        <v>1288244</v>
      </c>
      <c r="J791" s="9">
        <v>1899930</v>
      </c>
      <c r="K791" s="9">
        <v>0</v>
      </c>
      <c r="L791" s="9">
        <v>0</v>
      </c>
      <c r="M791" s="9">
        <v>6129</v>
      </c>
      <c r="N791" s="9">
        <v>321434</v>
      </c>
      <c r="O791" s="9">
        <v>1072</v>
      </c>
      <c r="P791" s="9">
        <v>2214</v>
      </c>
      <c r="Q791" s="9">
        <v>0</v>
      </c>
      <c r="R791" s="9">
        <v>0</v>
      </c>
      <c r="S791"/>
      <c r="T791"/>
      <c r="U791" s="4">
        <f t="shared" si="38"/>
        <v>15800</v>
      </c>
      <c r="V791" s="3">
        <f>((G791-G790)*'Z1 values'!C$5*'Z1 values'!$C$10)/'Z1 values'!$C$12</f>
        <v>1.1955899047851562E-2</v>
      </c>
      <c r="W791" s="3">
        <f>((H791-H790)*'Z1 values'!D$5*'Z1 values'!$C$10)/'Z1 values'!$C$12</f>
        <v>2.9428161621093751E-2</v>
      </c>
      <c r="X791" s="3">
        <f>((I791-I790)*'Z1 values'!E$5*'Z1 values'!$C$10)/'Z1 values'!$C$12</f>
        <v>8.5385742187499988E-2</v>
      </c>
      <c r="Y791" s="3">
        <f>((J791-J790)*'Z1 values'!F$5*'Z1 values'!$C$10)/'Z1 values'!$C$12</f>
        <v>0.19053588867187501</v>
      </c>
      <c r="Z791" s="6">
        <f t="shared" si="36"/>
        <v>0.31730569152832033</v>
      </c>
      <c r="AA791">
        <f t="shared" si="37"/>
        <v>263.33333333333331</v>
      </c>
    </row>
    <row r="792" spans="1:27" x14ac:dyDescent="0.25">
      <c r="A792" s="7" t="s">
        <v>4831</v>
      </c>
      <c r="B792" s="7" t="s">
        <v>576</v>
      </c>
      <c r="C792" s="7">
        <v>1012584</v>
      </c>
      <c r="D792" s="9" t="s">
        <v>37</v>
      </c>
      <c r="E792" s="9" t="s">
        <v>38</v>
      </c>
      <c r="F792" s="9">
        <v>790</v>
      </c>
      <c r="G792" s="9">
        <v>5593240</v>
      </c>
      <c r="H792" s="9">
        <v>253504967</v>
      </c>
      <c r="I792" s="9">
        <v>1288244</v>
      </c>
      <c r="J792" s="9">
        <v>1900890</v>
      </c>
      <c r="K792" s="9">
        <v>0</v>
      </c>
      <c r="L792" s="9">
        <v>0</v>
      </c>
      <c r="M792" s="9">
        <v>4060</v>
      </c>
      <c r="N792" s="9">
        <v>323503</v>
      </c>
      <c r="O792" s="9">
        <v>0</v>
      </c>
      <c r="P792" s="9">
        <v>960</v>
      </c>
      <c r="Q792" s="9">
        <v>0</v>
      </c>
      <c r="R792" s="9">
        <v>0</v>
      </c>
      <c r="S792"/>
      <c r="T792"/>
      <c r="U792" s="4">
        <f t="shared" si="38"/>
        <v>15820</v>
      </c>
      <c r="V792" s="3">
        <f>((G792-G791)*'Z1 values'!C$5*'Z1 values'!$C$10)/'Z1 values'!$C$12</f>
        <v>7.9192474365234362E-3</v>
      </c>
      <c r="W792" s="3">
        <f>((H792-H791)*'Z1 values'!D$5*'Z1 values'!$C$10)/'Z1 values'!$C$12</f>
        <v>2.9617584228515625E-2</v>
      </c>
      <c r="X792" s="3">
        <f>((I792-I791)*'Z1 values'!E$5*'Z1 values'!$C$10)/'Z1 values'!$C$12</f>
        <v>0</v>
      </c>
      <c r="Y792" s="3">
        <f>((J792-J791)*'Z1 values'!F$5*'Z1 values'!$C$10)/'Z1 values'!$C$12</f>
        <v>8.2617187499999994E-2</v>
      </c>
      <c r="Z792" s="6">
        <f t="shared" si="36"/>
        <v>0.12015401916503905</v>
      </c>
      <c r="AA792">
        <f t="shared" si="37"/>
        <v>263.66666666666669</v>
      </c>
    </row>
    <row r="793" spans="1:27" x14ac:dyDescent="0.25">
      <c r="A793" s="7" t="s">
        <v>4832</v>
      </c>
      <c r="B793" s="7" t="s">
        <v>576</v>
      </c>
      <c r="C793" s="7">
        <v>1013864</v>
      </c>
      <c r="D793" s="9" t="s">
        <v>37</v>
      </c>
      <c r="E793" s="9" t="s">
        <v>38</v>
      </c>
      <c r="F793" s="9">
        <v>791</v>
      </c>
      <c r="G793" s="9">
        <v>5602344</v>
      </c>
      <c r="H793" s="9">
        <v>253823432</v>
      </c>
      <c r="I793" s="9">
        <v>1291138</v>
      </c>
      <c r="J793" s="9">
        <v>1903653</v>
      </c>
      <c r="K793" s="9">
        <v>0</v>
      </c>
      <c r="L793" s="9">
        <v>0</v>
      </c>
      <c r="M793" s="9">
        <v>9103</v>
      </c>
      <c r="N793" s="9">
        <v>318465</v>
      </c>
      <c r="O793" s="9">
        <v>2894</v>
      </c>
      <c r="P793" s="9">
        <v>2763</v>
      </c>
      <c r="Q793" s="9">
        <v>0</v>
      </c>
      <c r="R793" s="9">
        <v>0</v>
      </c>
      <c r="S793"/>
      <c r="T793"/>
      <c r="U793" s="4">
        <f t="shared" si="38"/>
        <v>15840</v>
      </c>
      <c r="V793" s="3">
        <f>((G793-G792)*'Z1 values'!C$5*'Z1 values'!$C$10)/'Z1 values'!$C$12</f>
        <v>1.7753466796874999E-2</v>
      </c>
      <c r="W793" s="3">
        <f>((H793-H792)*'Z1 values'!D$5*'Z1 values'!$C$10)/'Z1 values'!$C$12</f>
        <v>2.9156341552734378E-2</v>
      </c>
      <c r="X793" s="3">
        <f>((I793-I792)*'Z1 values'!E$5*'Z1 values'!$C$10)/'Z1 values'!$C$12</f>
        <v>0.23050964355468748</v>
      </c>
      <c r="Y793" s="3">
        <f>((J793-J792)*'Z1 values'!F$5*'Z1 values'!$C$10)/'Z1 values'!$C$12</f>
        <v>0.23778259277343752</v>
      </c>
      <c r="Z793" s="6">
        <f t="shared" si="36"/>
        <v>0.51520204467773434</v>
      </c>
      <c r="AA793">
        <f t="shared" si="37"/>
        <v>264</v>
      </c>
    </row>
    <row r="794" spans="1:27" x14ac:dyDescent="0.25">
      <c r="A794" s="7" t="s">
        <v>4833</v>
      </c>
      <c r="B794" s="7" t="s">
        <v>576</v>
      </c>
      <c r="C794" s="7">
        <v>1015144</v>
      </c>
      <c r="D794" s="9" t="s">
        <v>37</v>
      </c>
      <c r="E794" s="9" t="s">
        <v>38</v>
      </c>
      <c r="F794" s="9">
        <v>792</v>
      </c>
      <c r="G794" s="9">
        <v>5607258</v>
      </c>
      <c r="H794" s="9">
        <v>254146082</v>
      </c>
      <c r="I794" s="9">
        <v>1291312</v>
      </c>
      <c r="J794" s="9">
        <v>1905651</v>
      </c>
      <c r="K794" s="9">
        <v>0</v>
      </c>
      <c r="L794" s="9">
        <v>0</v>
      </c>
      <c r="M794" s="9">
        <v>4912</v>
      </c>
      <c r="N794" s="9">
        <v>322650</v>
      </c>
      <c r="O794" s="9">
        <v>174</v>
      </c>
      <c r="P794" s="9">
        <v>1998</v>
      </c>
      <c r="Q794" s="9">
        <v>0</v>
      </c>
      <c r="R794" s="9">
        <v>0</v>
      </c>
      <c r="S794"/>
      <c r="T794"/>
      <c r="U794" s="4">
        <f t="shared" si="38"/>
        <v>15860</v>
      </c>
      <c r="V794" s="3">
        <f>((G794-G793)*'Z1 values'!C$5*'Z1 values'!$C$10)/'Z1 values'!$C$12</f>
        <v>9.5826599121093762E-3</v>
      </c>
      <c r="W794" s="3">
        <f>((H794-H793)*'Z1 values'!D$5*'Z1 values'!$C$10)/'Z1 values'!$C$12</f>
        <v>2.9539489746093751E-2</v>
      </c>
      <c r="X794" s="3">
        <f>((I794-I793)*'Z1 values'!E$5*'Z1 values'!$C$10)/'Z1 values'!$C$12</f>
        <v>1.38592529296875E-2</v>
      </c>
      <c r="Y794" s="3">
        <f>((J794-J793)*'Z1 values'!F$5*'Z1 values'!$C$10)/'Z1 values'!$C$12</f>
        <v>0.17194702148437502</v>
      </c>
      <c r="Z794" s="6">
        <f t="shared" si="36"/>
        <v>0.22492842407226565</v>
      </c>
      <c r="AA794">
        <f t="shared" si="37"/>
        <v>264.33333333333331</v>
      </c>
    </row>
    <row r="795" spans="1:27" x14ac:dyDescent="0.25">
      <c r="A795" s="7" t="s">
        <v>4834</v>
      </c>
      <c r="B795" s="7" t="s">
        <v>576</v>
      </c>
      <c r="C795" s="7">
        <v>1016424</v>
      </c>
      <c r="D795" s="9" t="s">
        <v>37</v>
      </c>
      <c r="E795" s="9" t="s">
        <v>38</v>
      </c>
      <c r="F795" s="9">
        <v>793</v>
      </c>
      <c r="G795" s="9">
        <v>5611427</v>
      </c>
      <c r="H795" s="9">
        <v>254469479</v>
      </c>
      <c r="I795" s="9">
        <v>1291312</v>
      </c>
      <c r="J795" s="9">
        <v>1906800</v>
      </c>
      <c r="K795" s="9">
        <v>0</v>
      </c>
      <c r="L795" s="9">
        <v>0</v>
      </c>
      <c r="M795" s="9">
        <v>4168</v>
      </c>
      <c r="N795" s="9">
        <v>323397</v>
      </c>
      <c r="O795" s="9">
        <v>0</v>
      </c>
      <c r="P795" s="9">
        <v>1149</v>
      </c>
      <c r="Q795" s="9">
        <v>0</v>
      </c>
      <c r="R795" s="9">
        <v>0</v>
      </c>
      <c r="S795"/>
      <c r="T795"/>
      <c r="U795" s="4">
        <f t="shared" si="38"/>
        <v>15880</v>
      </c>
      <c r="V795" s="3">
        <f>((G795-G794)*'Z1 values'!C$5*'Z1 values'!$C$10)/'Z1 values'!$C$12</f>
        <v>8.1298553466796868E-3</v>
      </c>
      <c r="W795" s="3">
        <f>((H795-H794)*'Z1 values'!D$5*'Z1 values'!$C$10)/'Z1 values'!$C$12</f>
        <v>2.9607879638671876E-2</v>
      </c>
      <c r="X795" s="3">
        <f>((I795-I794)*'Z1 values'!E$5*'Z1 values'!$C$10)/'Z1 values'!$C$12</f>
        <v>0</v>
      </c>
      <c r="Y795" s="3">
        <f>((J795-J794)*'Z1 values'!F$5*'Z1 values'!$C$10)/'Z1 values'!$C$12</f>
        <v>9.8882446289062509E-2</v>
      </c>
      <c r="Z795" s="6">
        <f t="shared" si="36"/>
        <v>0.13662018127441405</v>
      </c>
      <c r="AA795">
        <f t="shared" si="37"/>
        <v>264.66666666666669</v>
      </c>
    </row>
    <row r="796" spans="1:27" x14ac:dyDescent="0.25">
      <c r="A796" s="7" t="s">
        <v>4835</v>
      </c>
      <c r="B796" s="7" t="s">
        <v>576</v>
      </c>
      <c r="C796" s="7">
        <v>1017704</v>
      </c>
      <c r="D796" s="9" t="s">
        <v>37</v>
      </c>
      <c r="E796" s="9" t="s">
        <v>38</v>
      </c>
      <c r="F796" s="9">
        <v>794</v>
      </c>
      <c r="G796" s="9">
        <v>5615579</v>
      </c>
      <c r="H796" s="9">
        <v>254792892</v>
      </c>
      <c r="I796" s="9">
        <v>1291312</v>
      </c>
      <c r="J796" s="9">
        <v>1908150</v>
      </c>
      <c r="K796" s="9">
        <v>0</v>
      </c>
      <c r="L796" s="9">
        <v>0</v>
      </c>
      <c r="M796" s="9">
        <v>4150</v>
      </c>
      <c r="N796" s="9">
        <v>323413</v>
      </c>
      <c r="O796" s="9">
        <v>0</v>
      </c>
      <c r="P796" s="9">
        <v>1350</v>
      </c>
      <c r="Q796" s="9">
        <v>0</v>
      </c>
      <c r="R796" s="9">
        <v>0</v>
      </c>
      <c r="S796"/>
      <c r="T796"/>
      <c r="U796" s="4">
        <f t="shared" si="38"/>
        <v>15900</v>
      </c>
      <c r="V796" s="3">
        <f>((G796-G795)*'Z1 values'!C$5*'Z1 values'!$C$10)/'Z1 values'!$C$12</f>
        <v>8.0967041015624994E-3</v>
      </c>
      <c r="W796" s="3">
        <f>((H796-H795)*'Z1 values'!D$5*'Z1 values'!$C$10)/'Z1 values'!$C$12</f>
        <v>2.9609344482421873E-2</v>
      </c>
      <c r="X796" s="3">
        <f>((I796-I795)*'Z1 values'!E$5*'Z1 values'!$C$10)/'Z1 values'!$C$12</f>
        <v>0</v>
      </c>
      <c r="Y796" s="3">
        <f>((J796-J795)*'Z1 values'!F$5*'Z1 values'!$C$10)/'Z1 values'!$C$12</f>
        <v>0.116180419921875</v>
      </c>
      <c r="Z796" s="6">
        <f t="shared" si="36"/>
        <v>0.15388646850585938</v>
      </c>
      <c r="AA796">
        <f t="shared" si="37"/>
        <v>265</v>
      </c>
    </row>
    <row r="797" spans="1:27" x14ac:dyDescent="0.25">
      <c r="A797" s="7" t="s">
        <v>4836</v>
      </c>
      <c r="B797" s="7" t="s">
        <v>576</v>
      </c>
      <c r="C797" s="7">
        <v>1018984</v>
      </c>
      <c r="D797" s="9" t="s">
        <v>37</v>
      </c>
      <c r="E797" s="9" t="s">
        <v>38</v>
      </c>
      <c r="F797" s="9">
        <v>795</v>
      </c>
      <c r="G797" s="9">
        <v>5619705</v>
      </c>
      <c r="H797" s="9">
        <v>255116331</v>
      </c>
      <c r="I797" s="9">
        <v>1291312</v>
      </c>
      <c r="J797" s="9">
        <v>1909110</v>
      </c>
      <c r="K797" s="9">
        <v>0</v>
      </c>
      <c r="L797" s="9">
        <v>0</v>
      </c>
      <c r="M797" s="9">
        <v>4124</v>
      </c>
      <c r="N797" s="9">
        <v>323439</v>
      </c>
      <c r="O797" s="9">
        <v>0</v>
      </c>
      <c r="P797" s="9">
        <v>960</v>
      </c>
      <c r="Q797" s="9">
        <v>0</v>
      </c>
      <c r="R797" s="9">
        <v>0</v>
      </c>
      <c r="S797"/>
      <c r="T797"/>
      <c r="U797" s="4">
        <f t="shared" si="38"/>
        <v>15920</v>
      </c>
      <c r="V797" s="3">
        <f>((G797-G796)*'Z1 values'!C$5*'Z1 values'!$C$10)/'Z1 values'!$C$12</f>
        <v>8.0460021972656257E-3</v>
      </c>
      <c r="W797" s="3">
        <f>((H797-H796)*'Z1 values'!D$5*'Z1 values'!$C$10)/'Z1 values'!$C$12</f>
        <v>2.9611724853515625E-2</v>
      </c>
      <c r="X797" s="3">
        <f>((I797-I796)*'Z1 values'!E$5*'Z1 values'!$C$10)/'Z1 values'!$C$12</f>
        <v>0</v>
      </c>
      <c r="Y797" s="3">
        <f>((J797-J796)*'Z1 values'!F$5*'Z1 values'!$C$10)/'Z1 values'!$C$12</f>
        <v>8.2617187499999994E-2</v>
      </c>
      <c r="Z797" s="6">
        <f t="shared" si="36"/>
        <v>0.12027491455078124</v>
      </c>
      <c r="AA797">
        <f t="shared" si="37"/>
        <v>265.33333333333331</v>
      </c>
    </row>
    <row r="798" spans="1:27" x14ac:dyDescent="0.25">
      <c r="A798" s="7" t="s">
        <v>4837</v>
      </c>
      <c r="B798" s="7" t="s">
        <v>576</v>
      </c>
      <c r="C798" s="7">
        <v>1020264</v>
      </c>
      <c r="D798" s="9" t="s">
        <v>37</v>
      </c>
      <c r="E798" s="9" t="s">
        <v>38</v>
      </c>
      <c r="F798" s="9">
        <v>796</v>
      </c>
      <c r="G798" s="9">
        <v>5629320</v>
      </c>
      <c r="H798" s="9">
        <v>255434284</v>
      </c>
      <c r="I798" s="9">
        <v>1294335</v>
      </c>
      <c r="J798" s="9">
        <v>1912526</v>
      </c>
      <c r="K798" s="9">
        <v>0</v>
      </c>
      <c r="L798" s="9">
        <v>0</v>
      </c>
      <c r="M798" s="9">
        <v>9613</v>
      </c>
      <c r="N798" s="9">
        <v>317953</v>
      </c>
      <c r="O798" s="9">
        <v>3023</v>
      </c>
      <c r="P798" s="9">
        <v>3416</v>
      </c>
      <c r="Q798" s="9">
        <v>0</v>
      </c>
      <c r="R798" s="9">
        <v>0</v>
      </c>
      <c r="S798"/>
      <c r="T798"/>
      <c r="U798" s="4">
        <f t="shared" si="38"/>
        <v>15940</v>
      </c>
      <c r="V798" s="3">
        <f>((G798-G797)*'Z1 values'!C$5*'Z1 values'!$C$10)/'Z1 values'!$C$12</f>
        <v>1.8749954223632813E-2</v>
      </c>
      <c r="W798" s="3">
        <f>((H798-H797)*'Z1 values'!D$5*'Z1 values'!$C$10)/'Z1 values'!$C$12</f>
        <v>2.9109466552734376E-2</v>
      </c>
      <c r="X798" s="3">
        <f>((I798-I797)*'Z1 values'!E$5*'Z1 values'!$C$10)/'Z1 values'!$C$12</f>
        <v>0.24078460693359371</v>
      </c>
      <c r="Y798" s="3">
        <f>((J798-J797)*'Z1 values'!F$5*'Z1 values'!$C$10)/'Z1 values'!$C$12</f>
        <v>0.29397949218750002</v>
      </c>
      <c r="Z798" s="6">
        <f t="shared" si="36"/>
        <v>0.58262351989746097</v>
      </c>
      <c r="AA798">
        <f t="shared" si="37"/>
        <v>265.66666666666669</v>
      </c>
    </row>
    <row r="799" spans="1:27" x14ac:dyDescent="0.25">
      <c r="A799" s="7" t="s">
        <v>4838</v>
      </c>
      <c r="B799" s="7" t="s">
        <v>576</v>
      </c>
      <c r="C799" s="7">
        <v>1021544</v>
      </c>
      <c r="D799" s="9" t="s">
        <v>37</v>
      </c>
      <c r="E799" s="9" t="s">
        <v>38</v>
      </c>
      <c r="F799" s="9">
        <v>797</v>
      </c>
      <c r="G799" s="9">
        <v>5633381</v>
      </c>
      <c r="H799" s="9">
        <v>255757789</v>
      </c>
      <c r="I799" s="9">
        <v>1294335</v>
      </c>
      <c r="J799" s="9">
        <v>1913681</v>
      </c>
      <c r="K799" s="9">
        <v>0</v>
      </c>
      <c r="L799" s="9">
        <v>0</v>
      </c>
      <c r="M799" s="9">
        <v>4060</v>
      </c>
      <c r="N799" s="9">
        <v>323505</v>
      </c>
      <c r="O799" s="9">
        <v>0</v>
      </c>
      <c r="P799" s="9">
        <v>1155</v>
      </c>
      <c r="Q799" s="9">
        <v>0</v>
      </c>
      <c r="R799" s="9">
        <v>0</v>
      </c>
      <c r="S799"/>
      <c r="T799"/>
      <c r="U799" s="4">
        <f t="shared" si="38"/>
        <v>15960</v>
      </c>
      <c r="V799" s="3">
        <f>((G799-G798)*'Z1 values'!C$5*'Z1 values'!$C$10)/'Z1 values'!$C$12</f>
        <v>7.9192474365234362E-3</v>
      </c>
      <c r="W799" s="3">
        <f>((H799-H798)*'Z1 values'!D$5*'Z1 values'!$C$10)/'Z1 values'!$C$12</f>
        <v>2.9617767333984378E-2</v>
      </c>
      <c r="X799" s="3">
        <f>((I799-I798)*'Z1 values'!E$5*'Z1 values'!$C$10)/'Z1 values'!$C$12</f>
        <v>0</v>
      </c>
      <c r="Y799" s="3">
        <f>((J799-J798)*'Z1 values'!F$5*'Z1 values'!$C$10)/'Z1 values'!$C$12</f>
        <v>9.9398803710937497E-2</v>
      </c>
      <c r="Z799" s="6">
        <f t="shared" si="36"/>
        <v>0.13693581848144531</v>
      </c>
      <c r="AA799">
        <f t="shared" si="37"/>
        <v>266</v>
      </c>
    </row>
    <row r="800" spans="1:27" x14ac:dyDescent="0.25">
      <c r="A800" s="7" t="s">
        <v>4839</v>
      </c>
      <c r="B800" s="7" t="s">
        <v>576</v>
      </c>
      <c r="C800" s="7">
        <v>1022824</v>
      </c>
      <c r="D800" s="9" t="s">
        <v>37</v>
      </c>
      <c r="E800" s="9" t="s">
        <v>38</v>
      </c>
      <c r="F800" s="9">
        <v>798</v>
      </c>
      <c r="G800" s="9">
        <v>5642334</v>
      </c>
      <c r="H800" s="9">
        <v>256076403</v>
      </c>
      <c r="I800" s="9">
        <v>1297273</v>
      </c>
      <c r="J800" s="9">
        <v>1916219</v>
      </c>
      <c r="K800" s="9">
        <v>0</v>
      </c>
      <c r="L800" s="9">
        <v>0</v>
      </c>
      <c r="M800" s="9">
        <v>8951</v>
      </c>
      <c r="N800" s="9">
        <v>318614</v>
      </c>
      <c r="O800" s="9">
        <v>2938</v>
      </c>
      <c r="P800" s="9">
        <v>2538</v>
      </c>
      <c r="Q800" s="9">
        <v>0</v>
      </c>
      <c r="R800" s="9">
        <v>0</v>
      </c>
      <c r="S800"/>
      <c r="T800"/>
      <c r="U800" s="4">
        <f t="shared" si="38"/>
        <v>15980</v>
      </c>
      <c r="V800" s="3">
        <f>((G800-G799)*'Z1 values'!C$5*'Z1 values'!$C$10)/'Z1 values'!$C$12</f>
        <v>1.7459005737304689E-2</v>
      </c>
      <c r="W800" s="3">
        <f>((H800-H799)*'Z1 values'!D$5*'Z1 values'!$C$10)/'Z1 values'!$C$12</f>
        <v>2.916998291015625E-2</v>
      </c>
      <c r="X800" s="3">
        <f>((I800-I799)*'Z1 values'!E$5*'Z1 values'!$C$10)/'Z1 values'!$C$12</f>
        <v>0.23401428222656245</v>
      </c>
      <c r="Y800" s="3">
        <f>((J800-J799)*'Z1 values'!F$5*'Z1 values'!$C$10)/'Z1 values'!$C$12</f>
        <v>0.21841918945312502</v>
      </c>
      <c r="Z800" s="6">
        <f t="shared" si="36"/>
        <v>0.4990624603271484</v>
      </c>
      <c r="AA800">
        <f t="shared" si="37"/>
        <v>266.33333333333331</v>
      </c>
    </row>
    <row r="801" spans="1:27" x14ac:dyDescent="0.25">
      <c r="A801" s="7" t="s">
        <v>4840</v>
      </c>
      <c r="B801" s="7" t="s">
        <v>576</v>
      </c>
      <c r="C801" s="7">
        <v>1024104</v>
      </c>
      <c r="D801" s="9" t="s">
        <v>37</v>
      </c>
      <c r="E801" s="9" t="s">
        <v>38</v>
      </c>
      <c r="F801" s="9">
        <v>799</v>
      </c>
      <c r="G801" s="9">
        <v>5646764</v>
      </c>
      <c r="H801" s="9">
        <v>256399538</v>
      </c>
      <c r="I801" s="9">
        <v>1297273</v>
      </c>
      <c r="J801" s="9">
        <v>1917321</v>
      </c>
      <c r="K801" s="9">
        <v>0</v>
      </c>
      <c r="L801" s="9">
        <v>0</v>
      </c>
      <c r="M801" s="9">
        <v>4428</v>
      </c>
      <c r="N801" s="9">
        <v>323135</v>
      </c>
      <c r="O801" s="9">
        <v>0</v>
      </c>
      <c r="P801" s="9">
        <v>1102</v>
      </c>
      <c r="Q801" s="9">
        <v>0</v>
      </c>
      <c r="R801" s="9">
        <v>0</v>
      </c>
      <c r="S801"/>
      <c r="T801"/>
      <c r="U801" s="4">
        <f t="shared" si="38"/>
        <v>16000</v>
      </c>
      <c r="V801" s="3">
        <f>((G801-G800)*'Z1 values'!C$5*'Z1 values'!$C$10)/'Z1 values'!$C$12</f>
        <v>8.6388244628906249E-3</v>
      </c>
      <c r="W801" s="3">
        <f>((H801-H800)*'Z1 values'!D$5*'Z1 values'!$C$10)/'Z1 values'!$C$12</f>
        <v>2.9583892822265624E-2</v>
      </c>
      <c r="X801" s="3">
        <f>((I801-I800)*'Z1 values'!E$5*'Z1 values'!$C$10)/'Z1 values'!$C$12</f>
        <v>0</v>
      </c>
      <c r="Y801" s="3">
        <f>((J801-J800)*'Z1 values'!F$5*'Z1 values'!$C$10)/'Z1 values'!$C$12</f>
        <v>9.483764648437501E-2</v>
      </c>
      <c r="Z801" s="6">
        <f t="shared" si="36"/>
        <v>0.13306036376953126</v>
      </c>
      <c r="AA801">
        <f t="shared" si="37"/>
        <v>266.66666666666669</v>
      </c>
    </row>
    <row r="802" spans="1:27" x14ac:dyDescent="0.25">
      <c r="A802" s="7" t="s">
        <v>4841</v>
      </c>
      <c r="B802" s="7" t="s">
        <v>576</v>
      </c>
      <c r="C802" s="7">
        <v>1025384</v>
      </c>
      <c r="D802" s="9" t="s">
        <v>37</v>
      </c>
      <c r="E802" s="9" t="s">
        <v>38</v>
      </c>
      <c r="F802" s="9">
        <v>800</v>
      </c>
      <c r="G802" s="9">
        <v>5650916</v>
      </c>
      <c r="H802" s="9">
        <v>256722951</v>
      </c>
      <c r="I802" s="9">
        <v>1297273</v>
      </c>
      <c r="J802" s="9">
        <v>1918685</v>
      </c>
      <c r="K802" s="9">
        <v>0</v>
      </c>
      <c r="L802" s="9">
        <v>0</v>
      </c>
      <c r="M802" s="9">
        <v>4150</v>
      </c>
      <c r="N802" s="9">
        <v>323413</v>
      </c>
      <c r="O802" s="9">
        <v>0</v>
      </c>
      <c r="P802" s="9">
        <v>1364</v>
      </c>
      <c r="Q802" s="9">
        <v>0</v>
      </c>
      <c r="R802" s="9">
        <v>0</v>
      </c>
      <c r="S802"/>
      <c r="T802"/>
      <c r="U802" s="4">
        <f t="shared" si="38"/>
        <v>16020</v>
      </c>
      <c r="V802" s="3">
        <f>((G802-G801)*'Z1 values'!C$5*'Z1 values'!$C$10)/'Z1 values'!$C$12</f>
        <v>8.0967041015624994E-3</v>
      </c>
      <c r="W802" s="3">
        <f>((H802-H801)*'Z1 values'!D$5*'Z1 values'!$C$10)/'Z1 values'!$C$12</f>
        <v>2.9609344482421873E-2</v>
      </c>
      <c r="X802" s="3">
        <f>((I802-I801)*'Z1 values'!E$5*'Z1 values'!$C$10)/'Z1 values'!$C$12</f>
        <v>0</v>
      </c>
      <c r="Y802" s="3">
        <f>((J802-J801)*'Z1 values'!F$5*'Z1 values'!$C$10)/'Z1 values'!$C$12</f>
        <v>0.11738525390625001</v>
      </c>
      <c r="Z802" s="6">
        <f t="shared" si="36"/>
        <v>0.1550913024902344</v>
      </c>
      <c r="AA802">
        <f t="shared" si="37"/>
        <v>267</v>
      </c>
    </row>
    <row r="803" spans="1:27" x14ac:dyDescent="0.25">
      <c r="A803" s="7" t="s">
        <v>4842</v>
      </c>
      <c r="B803" s="7" t="s">
        <v>576</v>
      </c>
      <c r="C803" s="7">
        <v>1026664</v>
      </c>
      <c r="D803" s="9" t="s">
        <v>37</v>
      </c>
      <c r="E803" s="9" t="s">
        <v>38</v>
      </c>
      <c r="F803" s="9">
        <v>801</v>
      </c>
      <c r="G803" s="9">
        <v>5663674</v>
      </c>
      <c r="H803" s="9">
        <v>257037763</v>
      </c>
      <c r="I803" s="9">
        <v>1301641</v>
      </c>
      <c r="J803" s="9">
        <v>1923592</v>
      </c>
      <c r="K803" s="9">
        <v>0</v>
      </c>
      <c r="L803" s="9">
        <v>0</v>
      </c>
      <c r="M803" s="9">
        <v>12756</v>
      </c>
      <c r="N803" s="9">
        <v>314812</v>
      </c>
      <c r="O803" s="9">
        <v>4368</v>
      </c>
      <c r="P803" s="9">
        <v>4907</v>
      </c>
      <c r="Q803" s="9">
        <v>0</v>
      </c>
      <c r="R803" s="9">
        <v>0</v>
      </c>
      <c r="S803"/>
      <c r="T803"/>
      <c r="U803" s="4">
        <f t="shared" si="38"/>
        <v>16040</v>
      </c>
      <c r="V803" s="3">
        <f>((G803-G802)*'Z1 values'!C$5*'Z1 values'!$C$10)/'Z1 values'!$C$12</f>
        <v>2.4879034423828123E-2</v>
      </c>
      <c r="W803" s="3">
        <f>((H803-H802)*'Z1 values'!D$5*'Z1 values'!$C$10)/'Z1 values'!$C$12</f>
        <v>2.8821899414062501E-2</v>
      </c>
      <c r="X803" s="3">
        <f>((I803-I802)*'Z1 values'!E$5*'Z1 values'!$C$10)/'Z1 values'!$C$12</f>
        <v>0.34791503906249999</v>
      </c>
      <c r="Y803" s="3">
        <f>((J803-J802)*'Z1 values'!F$5*'Z1 values'!$C$10)/'Z1 values'!$C$12</f>
        <v>0.42229431152343755</v>
      </c>
      <c r="Z803" s="6">
        <f t="shared" si="36"/>
        <v>0.82391028442382819</v>
      </c>
      <c r="AA803">
        <f t="shared" si="37"/>
        <v>267.33333333333331</v>
      </c>
    </row>
    <row r="804" spans="1:27" x14ac:dyDescent="0.25">
      <c r="A804" s="7" t="s">
        <v>4843</v>
      </c>
      <c r="B804" s="7" t="s">
        <v>576</v>
      </c>
      <c r="C804" s="7">
        <v>1027944</v>
      </c>
      <c r="D804" s="9" t="s">
        <v>37</v>
      </c>
      <c r="E804" s="9" t="s">
        <v>38</v>
      </c>
      <c r="F804" s="9">
        <v>802</v>
      </c>
      <c r="G804" s="9">
        <v>5670684</v>
      </c>
      <c r="H804" s="9">
        <v>257358308</v>
      </c>
      <c r="I804" s="9">
        <v>1303172</v>
      </c>
      <c r="J804" s="9">
        <v>1925633</v>
      </c>
      <c r="K804" s="9">
        <v>0</v>
      </c>
      <c r="L804" s="9">
        <v>0</v>
      </c>
      <c r="M804" s="9">
        <v>7009</v>
      </c>
      <c r="N804" s="9">
        <v>320545</v>
      </c>
      <c r="O804" s="9">
        <v>1531</v>
      </c>
      <c r="P804" s="9">
        <v>2041</v>
      </c>
      <c r="Q804" s="9">
        <v>0</v>
      </c>
      <c r="R804" s="9">
        <v>0</v>
      </c>
      <c r="S804"/>
      <c r="T804"/>
      <c r="U804" s="4">
        <f t="shared" si="38"/>
        <v>16060</v>
      </c>
      <c r="V804" s="3">
        <f>((G804-G803)*'Z1 values'!C$5*'Z1 values'!$C$10)/'Z1 values'!$C$12</f>
        <v>1.3670013427734374E-2</v>
      </c>
      <c r="W804" s="3">
        <f>((H804-H803)*'Z1 values'!D$5*'Z1 values'!$C$10)/'Z1 values'!$C$12</f>
        <v>2.9346771240234375E-2</v>
      </c>
      <c r="X804" s="3">
        <f>((I804-I803)*'Z1 values'!E$5*'Z1 values'!$C$10)/'Z1 values'!$C$12</f>
        <v>0.12194549560546875</v>
      </c>
      <c r="Y804" s="3">
        <f>((J804-J803)*'Z1 values'!F$5*'Z1 values'!$C$10)/'Z1 values'!$C$12</f>
        <v>0.17564758300781252</v>
      </c>
      <c r="Z804" s="6">
        <f t="shared" si="36"/>
        <v>0.34060986328125004</v>
      </c>
      <c r="AA804">
        <f t="shared" si="37"/>
        <v>267.66666666666669</v>
      </c>
    </row>
    <row r="805" spans="1:27" x14ac:dyDescent="0.25">
      <c r="A805" s="7" t="s">
        <v>4844</v>
      </c>
      <c r="B805" s="7" t="s">
        <v>576</v>
      </c>
      <c r="C805" s="7">
        <v>1029224</v>
      </c>
      <c r="D805" s="9" t="s">
        <v>37</v>
      </c>
      <c r="E805" s="9" t="s">
        <v>38</v>
      </c>
      <c r="F805" s="9">
        <v>803</v>
      </c>
      <c r="G805" s="9">
        <v>5674749</v>
      </c>
      <c r="H805" s="9">
        <v>257681803</v>
      </c>
      <c r="I805" s="9">
        <v>1303172</v>
      </c>
      <c r="J805" s="9">
        <v>1927160</v>
      </c>
      <c r="K805" s="9">
        <v>0</v>
      </c>
      <c r="L805" s="9">
        <v>0</v>
      </c>
      <c r="M805" s="9">
        <v>4064</v>
      </c>
      <c r="N805" s="9">
        <v>323495</v>
      </c>
      <c r="O805" s="9">
        <v>0</v>
      </c>
      <c r="P805" s="9">
        <v>1527</v>
      </c>
      <c r="Q805" s="9">
        <v>0</v>
      </c>
      <c r="R805" s="9">
        <v>0</v>
      </c>
      <c r="S805"/>
      <c r="T805"/>
      <c r="U805" s="4">
        <f t="shared" si="38"/>
        <v>16080</v>
      </c>
      <c r="V805" s="3">
        <f>((G805-G804)*'Z1 values'!C$5*'Z1 values'!$C$10)/'Z1 values'!$C$12</f>
        <v>7.9270477294921867E-3</v>
      </c>
      <c r="W805" s="3">
        <f>((H805-H804)*'Z1 values'!D$5*'Z1 values'!$C$10)/'Z1 values'!$C$12</f>
        <v>2.9616851806640625E-2</v>
      </c>
      <c r="X805" s="3">
        <f>((I805-I804)*'Z1 values'!E$5*'Z1 values'!$C$10)/'Z1 values'!$C$12</f>
        <v>0</v>
      </c>
      <c r="Y805" s="3">
        <f>((J805-J804)*'Z1 values'!F$5*'Z1 values'!$C$10)/'Z1 values'!$C$12</f>
        <v>0.13141296386718751</v>
      </c>
      <c r="Z805" s="6">
        <f t="shared" si="36"/>
        <v>0.16895686340332033</v>
      </c>
      <c r="AA805">
        <f t="shared" si="37"/>
        <v>268</v>
      </c>
    </row>
    <row r="806" spans="1:27" x14ac:dyDescent="0.25">
      <c r="A806" s="7" t="s">
        <v>4845</v>
      </c>
      <c r="B806" s="7" t="s">
        <v>576</v>
      </c>
      <c r="C806" s="7">
        <v>1030504</v>
      </c>
      <c r="D806" s="9" t="s">
        <v>37</v>
      </c>
      <c r="E806" s="9" t="s">
        <v>38</v>
      </c>
      <c r="F806" s="9">
        <v>804</v>
      </c>
      <c r="G806" s="9">
        <v>5678888</v>
      </c>
      <c r="H806" s="9">
        <v>258005226</v>
      </c>
      <c r="I806" s="9">
        <v>1303172</v>
      </c>
      <c r="J806" s="9">
        <v>1928120</v>
      </c>
      <c r="K806" s="9">
        <v>0</v>
      </c>
      <c r="L806" s="9">
        <v>0</v>
      </c>
      <c r="M806" s="9">
        <v>4138</v>
      </c>
      <c r="N806" s="9">
        <v>323423</v>
      </c>
      <c r="O806" s="9">
        <v>0</v>
      </c>
      <c r="P806" s="9">
        <v>960</v>
      </c>
      <c r="Q806" s="9">
        <v>0</v>
      </c>
      <c r="R806" s="9">
        <v>0</v>
      </c>
      <c r="S806"/>
      <c r="T806"/>
      <c r="U806" s="4">
        <f t="shared" si="38"/>
        <v>16100</v>
      </c>
      <c r="V806" s="3">
        <f>((G806-G805)*'Z1 values'!C$5*'Z1 values'!$C$10)/'Z1 values'!$C$12</f>
        <v>8.0713531494140626E-3</v>
      </c>
      <c r="W806" s="3">
        <f>((H806-H805)*'Z1 values'!D$5*'Z1 values'!$C$10)/'Z1 values'!$C$12</f>
        <v>2.9610260009765625E-2</v>
      </c>
      <c r="X806" s="3">
        <f>((I806-I805)*'Z1 values'!E$5*'Z1 values'!$C$10)/'Z1 values'!$C$12</f>
        <v>0</v>
      </c>
      <c r="Y806" s="3">
        <f>((J806-J805)*'Z1 values'!F$5*'Z1 values'!$C$10)/'Z1 values'!$C$12</f>
        <v>8.2617187499999994E-2</v>
      </c>
      <c r="Z806" s="6">
        <f t="shared" si="36"/>
        <v>0.12029880065917968</v>
      </c>
      <c r="AA806">
        <f t="shared" si="37"/>
        <v>268.33333333333331</v>
      </c>
    </row>
    <row r="807" spans="1:27" x14ac:dyDescent="0.25">
      <c r="A807" s="7" t="s">
        <v>4846</v>
      </c>
      <c r="B807" s="7" t="s">
        <v>576</v>
      </c>
      <c r="C807" s="7">
        <v>1031784</v>
      </c>
      <c r="D807" s="9" t="s">
        <v>37</v>
      </c>
      <c r="E807" s="9" t="s">
        <v>38</v>
      </c>
      <c r="F807" s="9">
        <v>805</v>
      </c>
      <c r="G807" s="9">
        <v>5686435</v>
      </c>
      <c r="H807" s="9">
        <v>258325242</v>
      </c>
      <c r="I807" s="9">
        <v>1304935</v>
      </c>
      <c r="J807" s="9">
        <v>1930897</v>
      </c>
      <c r="K807" s="9">
        <v>0</v>
      </c>
      <c r="L807" s="9">
        <v>0</v>
      </c>
      <c r="M807" s="9">
        <v>7546</v>
      </c>
      <c r="N807" s="9">
        <v>320016</v>
      </c>
      <c r="O807" s="9">
        <v>1763</v>
      </c>
      <c r="P807" s="9">
        <v>2777</v>
      </c>
      <c r="Q807" s="9">
        <v>0</v>
      </c>
      <c r="R807" s="9">
        <v>0</v>
      </c>
      <c r="S807"/>
      <c r="T807"/>
      <c r="U807" s="4">
        <f t="shared" si="38"/>
        <v>16120</v>
      </c>
      <c r="V807" s="3">
        <f>((G807-G806)*'Z1 values'!C$5*'Z1 values'!$C$10)/'Z1 values'!$C$12</f>
        <v>1.4717202758789062E-2</v>
      </c>
      <c r="W807" s="3">
        <f>((H807-H806)*'Z1 values'!D$5*'Z1 values'!$C$10)/'Z1 values'!$C$12</f>
        <v>2.929833984375E-2</v>
      </c>
      <c r="X807" s="3">
        <f>((I807-I806)*'Z1 values'!E$5*'Z1 values'!$C$10)/'Z1 values'!$C$12</f>
        <v>0.14042449951171873</v>
      </c>
      <c r="Y807" s="3">
        <f>((J807-J806)*'Z1 values'!F$5*'Z1 values'!$C$10)/'Z1 values'!$C$12</f>
        <v>0.23898742675781248</v>
      </c>
      <c r="Z807" s="6">
        <f t="shared" si="36"/>
        <v>0.42342746887207028</v>
      </c>
      <c r="AA807">
        <f t="shared" si="37"/>
        <v>268.66666666666669</v>
      </c>
    </row>
    <row r="808" spans="1:27" x14ac:dyDescent="0.25">
      <c r="A808" s="7" t="s">
        <v>4847</v>
      </c>
      <c r="B808" s="7" t="s">
        <v>576</v>
      </c>
      <c r="C808" s="7">
        <v>1033064</v>
      </c>
      <c r="D808" s="9" t="s">
        <v>37</v>
      </c>
      <c r="E808" s="9" t="s">
        <v>38</v>
      </c>
      <c r="F808" s="9">
        <v>806</v>
      </c>
      <c r="G808" s="9">
        <v>5690615</v>
      </c>
      <c r="H808" s="9">
        <v>258648625</v>
      </c>
      <c r="I808" s="9">
        <v>1304935</v>
      </c>
      <c r="J808" s="9">
        <v>1932046</v>
      </c>
      <c r="K808" s="9">
        <v>0</v>
      </c>
      <c r="L808" s="9">
        <v>0</v>
      </c>
      <c r="M808" s="9">
        <v>4178</v>
      </c>
      <c r="N808" s="9">
        <v>323383</v>
      </c>
      <c r="O808" s="9">
        <v>0</v>
      </c>
      <c r="P808" s="9">
        <v>1149</v>
      </c>
      <c r="Q808" s="9">
        <v>0</v>
      </c>
      <c r="R808" s="9">
        <v>0</v>
      </c>
      <c r="S808"/>
      <c r="T808"/>
      <c r="U808" s="4">
        <f t="shared" si="38"/>
        <v>16140</v>
      </c>
      <c r="V808" s="3">
        <f>((G808-G807)*'Z1 values'!C$5*'Z1 values'!$C$10)/'Z1 values'!$C$12</f>
        <v>8.1513061523437493E-3</v>
      </c>
      <c r="W808" s="3">
        <f>((H808-H807)*'Z1 values'!D$5*'Z1 values'!$C$10)/'Z1 values'!$C$12</f>
        <v>2.9606597900390625E-2</v>
      </c>
      <c r="X808" s="3">
        <f>((I808-I807)*'Z1 values'!E$5*'Z1 values'!$C$10)/'Z1 values'!$C$12</f>
        <v>0</v>
      </c>
      <c r="Y808" s="3">
        <f>((J808-J807)*'Z1 values'!F$5*'Z1 values'!$C$10)/'Z1 values'!$C$12</f>
        <v>9.8882446289062509E-2</v>
      </c>
      <c r="Z808" s="6">
        <f t="shared" si="36"/>
        <v>0.13664035034179689</v>
      </c>
      <c r="AA808">
        <f t="shared" si="37"/>
        <v>269</v>
      </c>
    </row>
    <row r="809" spans="1:27" x14ac:dyDescent="0.25">
      <c r="A809" s="7" t="s">
        <v>4848</v>
      </c>
      <c r="B809" s="7" t="s">
        <v>576</v>
      </c>
      <c r="C809" s="7">
        <v>1034344</v>
      </c>
      <c r="D809" s="9" t="s">
        <v>37</v>
      </c>
      <c r="E809" s="9" t="s">
        <v>38</v>
      </c>
      <c r="F809" s="9">
        <v>807</v>
      </c>
      <c r="G809" s="9">
        <v>5694663</v>
      </c>
      <c r="H809" s="9">
        <v>258972061</v>
      </c>
      <c r="I809" s="9">
        <v>1304935</v>
      </c>
      <c r="J809" s="9">
        <v>1933384</v>
      </c>
      <c r="K809" s="9">
        <v>0</v>
      </c>
      <c r="L809" s="9">
        <v>0</v>
      </c>
      <c r="M809" s="9">
        <v>4046</v>
      </c>
      <c r="N809" s="9">
        <v>323436</v>
      </c>
      <c r="O809" s="9">
        <v>0</v>
      </c>
      <c r="P809" s="9">
        <v>1338</v>
      </c>
      <c r="Q809" s="9">
        <v>0</v>
      </c>
      <c r="R809" s="9">
        <v>0</v>
      </c>
      <c r="S809"/>
      <c r="T809"/>
      <c r="U809" s="4">
        <f t="shared" si="38"/>
        <v>16160</v>
      </c>
      <c r="V809" s="3">
        <f>((G809-G808)*'Z1 values'!C$5*'Z1 values'!$C$10)/'Z1 values'!$C$12</f>
        <v>7.8938964843749994E-3</v>
      </c>
      <c r="W809" s="3">
        <f>((H809-H808)*'Z1 values'!D$5*'Z1 values'!$C$10)/'Z1 values'!$C$12</f>
        <v>2.96114501953125E-2</v>
      </c>
      <c r="X809" s="3">
        <f>((I809-I808)*'Z1 values'!E$5*'Z1 values'!$C$10)/'Z1 values'!$C$12</f>
        <v>0</v>
      </c>
      <c r="Y809" s="3">
        <f>((J809-J808)*'Z1 values'!F$5*'Z1 values'!$C$10)/'Z1 values'!$C$12</f>
        <v>0.11514770507812502</v>
      </c>
      <c r="Z809" s="6">
        <f t="shared" si="36"/>
        <v>0.15265305175781252</v>
      </c>
      <c r="AA809">
        <f t="shared" si="37"/>
        <v>269.33333333333331</v>
      </c>
    </row>
    <row r="810" spans="1:27" x14ac:dyDescent="0.25">
      <c r="A810" s="7" t="s">
        <v>4849</v>
      </c>
      <c r="B810" s="7" t="s">
        <v>576</v>
      </c>
      <c r="C810" s="7">
        <v>1035624</v>
      </c>
      <c r="D810" s="9" t="s">
        <v>37</v>
      </c>
      <c r="E810" s="9" t="s">
        <v>38</v>
      </c>
      <c r="F810" s="9">
        <v>808</v>
      </c>
      <c r="G810" s="9">
        <v>5705964</v>
      </c>
      <c r="H810" s="9">
        <v>259288299</v>
      </c>
      <c r="I810" s="9">
        <v>1309218</v>
      </c>
      <c r="J810" s="9">
        <v>1937279</v>
      </c>
      <c r="K810" s="9">
        <v>0</v>
      </c>
      <c r="L810" s="9">
        <v>0</v>
      </c>
      <c r="M810" s="9">
        <v>11299</v>
      </c>
      <c r="N810" s="9">
        <v>316238</v>
      </c>
      <c r="O810" s="9">
        <v>4283</v>
      </c>
      <c r="P810" s="9">
        <v>3895</v>
      </c>
      <c r="Q810" s="9">
        <v>0</v>
      </c>
      <c r="R810" s="9">
        <v>0</v>
      </c>
      <c r="S810"/>
      <c r="T810"/>
      <c r="U810" s="4">
        <f t="shared" si="38"/>
        <v>16180</v>
      </c>
      <c r="V810" s="3">
        <f>((G810-G809)*'Z1 values'!C$5*'Z1 values'!$C$10)/'Z1 values'!$C$12</f>
        <v>2.2037777709960939E-2</v>
      </c>
      <c r="W810" s="3">
        <f>((H810-H809)*'Z1 values'!D$5*'Z1 values'!$C$10)/'Z1 values'!$C$12</f>
        <v>2.8952453613281248E-2</v>
      </c>
      <c r="X810" s="3">
        <f>((I810-I809)*'Z1 values'!E$5*'Z1 values'!$C$10)/'Z1 values'!$C$12</f>
        <v>0.34114471435546873</v>
      </c>
      <c r="Y810" s="3">
        <f>((J810-J809)*'Z1 values'!F$5*'Z1 values'!$C$10)/'Z1 values'!$C$12</f>
        <v>0.33520202636718749</v>
      </c>
      <c r="Z810" s="6">
        <f t="shared" si="36"/>
        <v>0.72733697204589842</v>
      </c>
      <c r="AA810">
        <f t="shared" si="37"/>
        <v>269.66666666666669</v>
      </c>
    </row>
    <row r="811" spans="1:27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6">
        <f>SUM(Z2:Z810)</f>
        <v>305.86736317749097</v>
      </c>
      <c r="AA811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G768" zoomScaleNormal="100" workbookViewId="0">
      <selection activeCell="AA811" sqref="AA811"/>
    </sheetView>
  </sheetViews>
  <sheetFormatPr baseColWidth="10" defaultRowHeight="15" x14ac:dyDescent="0.25"/>
  <cols>
    <col min="1" max="2" width="11.5703125" style="11" customWidth="1"/>
    <col min="3" max="3" width="45.7109375" style="11" customWidth="1"/>
    <col min="4" max="10" width="11.42578125" style="11"/>
    <col min="11" max="11" width="13" style="11" customWidth="1"/>
    <col min="12" max="20" width="11.42578125" style="11"/>
    <col min="21" max="21" width="11.5703125" style="11" customWidth="1"/>
    <col min="22" max="22" width="23.140625" style="11" customWidth="1"/>
    <col min="23" max="23" width="23.28515625" style="11" customWidth="1"/>
    <col min="24" max="16384" width="11.42578125" style="11"/>
  </cols>
  <sheetData>
    <row r="1" spans="1:27" x14ac:dyDescent="0.25">
      <c r="A1" s="2" t="s">
        <v>61</v>
      </c>
      <c r="B1" s="2" t="s">
        <v>62</v>
      </c>
      <c r="C1" s="2" t="s">
        <v>63</v>
      </c>
      <c r="D1" s="2" t="s">
        <v>77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42</v>
      </c>
      <c r="Q1" s="2" t="s">
        <v>75</v>
      </c>
      <c r="R1" s="2" t="s">
        <v>76</v>
      </c>
      <c r="S1" s="4"/>
      <c r="T1" s="4"/>
      <c r="U1" s="8" t="s">
        <v>246</v>
      </c>
      <c r="V1" s="2" t="s">
        <v>89</v>
      </c>
      <c r="W1" s="2" t="s">
        <v>85</v>
      </c>
      <c r="X1" s="2" t="s">
        <v>87</v>
      </c>
      <c r="Y1" s="2" t="s">
        <v>88</v>
      </c>
      <c r="Z1" s="2" t="s">
        <v>247</v>
      </c>
      <c r="AA1" s="2" t="s">
        <v>1095</v>
      </c>
    </row>
    <row r="2" spans="1:27" x14ac:dyDescent="0.25">
      <c r="A2" s="7" t="s">
        <v>669</v>
      </c>
      <c r="B2" s="7" t="s">
        <v>670</v>
      </c>
      <c r="C2" s="7">
        <v>1391</v>
      </c>
      <c r="D2" s="9" t="s">
        <v>37</v>
      </c>
      <c r="E2" s="9" t="s">
        <v>38</v>
      </c>
      <c r="F2" s="9">
        <v>0</v>
      </c>
      <c r="G2" s="9">
        <v>10661</v>
      </c>
      <c r="H2" s="9">
        <v>319115</v>
      </c>
      <c r="I2" s="9">
        <v>4897</v>
      </c>
      <c r="J2" s="9">
        <v>2940</v>
      </c>
      <c r="K2" s="9">
        <v>0</v>
      </c>
      <c r="L2" s="9">
        <v>0</v>
      </c>
      <c r="M2" s="9">
        <v>10661</v>
      </c>
      <c r="N2" s="9">
        <v>319115</v>
      </c>
      <c r="O2" s="9">
        <v>4897</v>
      </c>
      <c r="P2" s="9">
        <v>2940</v>
      </c>
      <c r="Q2" s="9">
        <v>0</v>
      </c>
      <c r="R2" s="9">
        <v>0</v>
      </c>
      <c r="S2" s="5"/>
      <c r="T2" s="5"/>
      <c r="U2" s="4">
        <f>20</f>
        <v>20</v>
      </c>
      <c r="V2" s="3">
        <f>((G2-0)*'Z1 values'!C$5*'Z1 values'!$C$10)/'Z1 values'!$C$12</f>
        <v>2.078973083496094E-2</v>
      </c>
      <c r="W2" s="3">
        <f>((H2-0)*'Z1 values'!D$5*'Z1 values'!$C$10)/'Z1 values'!$C$12</f>
        <v>2.9215850830078126E-2</v>
      </c>
      <c r="X2" s="3">
        <f>((I2-0)*'Z1 values'!E$5*'Z1 values'!$C$10)/'Z1 values'!$C$12</f>
        <v>0.3900503540039062</v>
      </c>
      <c r="Y2" s="3">
        <f>((J2-0)*'Z1 values'!F$5*'Z1 values'!$C$10)/'Z1 values'!$C$12</f>
        <v>0.25301513671874998</v>
      </c>
      <c r="Z2" s="6">
        <f>SUM(V2:Y2)</f>
        <v>0.69307107238769516</v>
      </c>
      <c r="AA2">
        <f>U2/60</f>
        <v>0.33333333333333331</v>
      </c>
    </row>
    <row r="3" spans="1:27" x14ac:dyDescent="0.25">
      <c r="A3" s="7" t="s">
        <v>671</v>
      </c>
      <c r="B3" s="7" t="s">
        <v>670</v>
      </c>
      <c r="C3" s="7">
        <v>2664</v>
      </c>
      <c r="D3" s="9" t="s">
        <v>37</v>
      </c>
      <c r="E3" s="9" t="s">
        <v>38</v>
      </c>
      <c r="F3" s="9">
        <v>1</v>
      </c>
      <c r="G3" s="9">
        <v>25301</v>
      </c>
      <c r="H3" s="9">
        <v>630026</v>
      </c>
      <c r="I3" s="9">
        <v>11724</v>
      </c>
      <c r="J3" s="9">
        <v>6770</v>
      </c>
      <c r="K3" s="9">
        <v>0</v>
      </c>
      <c r="L3" s="9">
        <v>0</v>
      </c>
      <c r="M3" s="9">
        <v>14639</v>
      </c>
      <c r="N3" s="9">
        <v>310911</v>
      </c>
      <c r="O3" s="9">
        <v>6827</v>
      </c>
      <c r="P3" s="9">
        <v>3830</v>
      </c>
      <c r="Q3" s="9">
        <v>0</v>
      </c>
      <c r="R3" s="9">
        <v>0</v>
      </c>
      <c r="S3" s="5"/>
      <c r="T3" s="5"/>
      <c r="U3" s="4">
        <f>U2+20</f>
        <v>40</v>
      </c>
      <c r="V3" s="3">
        <f>((G3-G2)*'Z1 values'!C$5*'Z1 values'!$C$10)/'Z1 values'!$C$12</f>
        <v>2.8549072265624996E-2</v>
      </c>
      <c r="W3" s="3">
        <f>((H3-H2)*'Z1 values'!D$5*'Z1 values'!$C$10)/'Z1 values'!$C$12</f>
        <v>2.8464752197265623E-2</v>
      </c>
      <c r="X3" s="3">
        <f>((I3-I2)*'Z1 values'!E$5*'Z1 values'!$C$10)/'Z1 values'!$C$12</f>
        <v>0.54377655029296867</v>
      </c>
      <c r="Y3" s="3">
        <f>((J3-J2)*'Z1 values'!F$5*'Z1 values'!$C$10)/'Z1 values'!$C$12</f>
        <v>0.32960815429687501</v>
      </c>
      <c r="Z3" s="6">
        <f t="shared" ref="Z3:Z66" si="0">SUM(V3:Y3)</f>
        <v>0.93039852905273435</v>
      </c>
      <c r="AA3">
        <f t="shared" ref="AA3:AA66" si="1">U3/60</f>
        <v>0.66666666666666663</v>
      </c>
    </row>
    <row r="4" spans="1:27" x14ac:dyDescent="0.25">
      <c r="A4" s="7" t="s">
        <v>672</v>
      </c>
      <c r="B4" s="7" t="s">
        <v>670</v>
      </c>
      <c r="C4" s="7">
        <v>3944</v>
      </c>
      <c r="D4" s="9" t="s">
        <v>37</v>
      </c>
      <c r="E4" s="9" t="s">
        <v>38</v>
      </c>
      <c r="F4" s="9">
        <v>2</v>
      </c>
      <c r="G4" s="9">
        <v>40208</v>
      </c>
      <c r="H4" s="9">
        <v>942689</v>
      </c>
      <c r="I4" s="9">
        <v>18178</v>
      </c>
      <c r="J4" s="9">
        <v>12120</v>
      </c>
      <c r="K4" s="9">
        <v>0</v>
      </c>
      <c r="L4" s="9">
        <v>0</v>
      </c>
      <c r="M4" s="9">
        <v>14905</v>
      </c>
      <c r="N4" s="9">
        <v>312663</v>
      </c>
      <c r="O4" s="9">
        <v>6454</v>
      </c>
      <c r="P4" s="9">
        <v>5350</v>
      </c>
      <c r="Q4" s="9">
        <v>0</v>
      </c>
      <c r="R4" s="9">
        <v>0</v>
      </c>
      <c r="S4" s="5"/>
      <c r="T4" s="5"/>
      <c r="U4" s="4">
        <f t="shared" ref="U4:U67" si="2">U3+20</f>
        <v>60</v>
      </c>
      <c r="V4" s="3">
        <f>((G4-G3)*'Z1 values'!C$5*'Z1 values'!$C$10)/'Z1 values'!$C$12</f>
        <v>2.9069741821289064E-2</v>
      </c>
      <c r="W4" s="3">
        <f>((H4-H3)*'Z1 values'!D$5*'Z1 values'!$C$10)/'Z1 values'!$C$12</f>
        <v>2.8625152587890623E-2</v>
      </c>
      <c r="X4" s="3">
        <f>((I4-I3)*'Z1 values'!E$5*'Z1 values'!$C$10)/'Z1 values'!$C$12</f>
        <v>0.51406677246093746</v>
      </c>
      <c r="Y4" s="3">
        <f>((J4-J3)*'Z1 values'!F$5*'Z1 values'!$C$10)/'Z1 values'!$C$12</f>
        <v>0.460418701171875</v>
      </c>
      <c r="Z4" s="6">
        <f t="shared" si="0"/>
        <v>1.0321803680419921</v>
      </c>
      <c r="AA4">
        <f t="shared" si="1"/>
        <v>1</v>
      </c>
    </row>
    <row r="5" spans="1:27" x14ac:dyDescent="0.25">
      <c r="A5" s="7" t="s">
        <v>673</v>
      </c>
      <c r="B5" s="7" t="s">
        <v>670</v>
      </c>
      <c r="C5" s="7">
        <v>5224</v>
      </c>
      <c r="D5" s="9" t="s">
        <v>37</v>
      </c>
      <c r="E5" s="9" t="s">
        <v>38</v>
      </c>
      <c r="F5" s="9">
        <v>3</v>
      </c>
      <c r="G5" s="9">
        <v>46280</v>
      </c>
      <c r="H5" s="9">
        <v>1264183</v>
      </c>
      <c r="I5" s="9">
        <v>19538</v>
      </c>
      <c r="J5" s="9">
        <v>15579</v>
      </c>
      <c r="K5" s="9">
        <v>0</v>
      </c>
      <c r="L5" s="9">
        <v>0</v>
      </c>
      <c r="M5" s="9">
        <v>6070</v>
      </c>
      <c r="N5" s="9">
        <v>321494</v>
      </c>
      <c r="O5" s="9">
        <v>1360</v>
      </c>
      <c r="P5" s="9">
        <v>3459</v>
      </c>
      <c r="Q5" s="9">
        <v>0</v>
      </c>
      <c r="R5" s="9">
        <v>0</v>
      </c>
      <c r="S5" s="5"/>
      <c r="T5" s="5"/>
      <c r="U5" s="4">
        <f t="shared" si="2"/>
        <v>80</v>
      </c>
      <c r="V5" s="3">
        <f>((G5-G4)*'Z1 values'!C$5*'Z1 values'!$C$10)/'Z1 values'!$C$12</f>
        <v>1.1840844726562499E-2</v>
      </c>
      <c r="W5" s="3">
        <f>((H5-H4)*'Z1 values'!D$5*'Z1 values'!$C$10)/'Z1 values'!$C$12</f>
        <v>2.9433654785156249E-2</v>
      </c>
      <c r="X5" s="3">
        <f>((I5-I4)*'Z1 values'!E$5*'Z1 values'!$C$10)/'Z1 values'!$C$12</f>
        <v>0.10832519531249998</v>
      </c>
      <c r="Y5" s="3">
        <f>((J5-J4)*'Z1 values'!F$5*'Z1 values'!$C$10)/'Z1 values'!$C$12</f>
        <v>0.29768005371093753</v>
      </c>
      <c r="Z5" s="6">
        <f t="shared" si="0"/>
        <v>0.44727974853515629</v>
      </c>
      <c r="AA5">
        <f t="shared" si="1"/>
        <v>1.3333333333333333</v>
      </c>
    </row>
    <row r="6" spans="1:27" x14ac:dyDescent="0.25">
      <c r="A6" s="7" t="s">
        <v>674</v>
      </c>
      <c r="B6" s="7" t="s">
        <v>670</v>
      </c>
      <c r="C6" s="7">
        <v>6504</v>
      </c>
      <c r="D6" s="9" t="s">
        <v>37</v>
      </c>
      <c r="E6" s="9" t="s">
        <v>38</v>
      </c>
      <c r="F6" s="9">
        <v>4</v>
      </c>
      <c r="G6" s="9">
        <v>49429</v>
      </c>
      <c r="H6" s="9">
        <v>1588597</v>
      </c>
      <c r="I6" s="9">
        <v>19538</v>
      </c>
      <c r="J6" s="9">
        <v>16539</v>
      </c>
      <c r="K6" s="9">
        <v>0</v>
      </c>
      <c r="L6" s="9">
        <v>0</v>
      </c>
      <c r="M6" s="9">
        <v>3147</v>
      </c>
      <c r="N6" s="9">
        <v>324414</v>
      </c>
      <c r="O6" s="9">
        <v>0</v>
      </c>
      <c r="P6" s="9">
        <v>960</v>
      </c>
      <c r="Q6" s="9">
        <v>0</v>
      </c>
      <c r="R6" s="9">
        <v>0</v>
      </c>
      <c r="S6" s="5"/>
      <c r="T6" s="5"/>
      <c r="U6" s="4">
        <f t="shared" si="2"/>
        <v>100</v>
      </c>
      <c r="V6" s="3">
        <f>((G6-G5)*'Z1 values'!C$5*'Z1 values'!$C$10)/'Z1 values'!$C$12</f>
        <v>6.1407806396484368E-3</v>
      </c>
      <c r="W6" s="3">
        <f>((H6-H5)*'Z1 values'!D$5*'Z1 values'!$C$10)/'Z1 values'!$C$12</f>
        <v>2.9700988769531249E-2</v>
      </c>
      <c r="X6" s="3">
        <f>((I6-I5)*'Z1 values'!E$5*'Z1 values'!$C$10)/'Z1 values'!$C$12</f>
        <v>0</v>
      </c>
      <c r="Y6" s="3">
        <f>((J6-J5)*'Z1 values'!F$5*'Z1 values'!$C$10)/'Z1 values'!$C$12</f>
        <v>8.2617187499999994E-2</v>
      </c>
      <c r="Z6" s="6">
        <f t="shared" si="0"/>
        <v>0.11845895690917968</v>
      </c>
      <c r="AA6">
        <f t="shared" si="1"/>
        <v>1.6666666666666667</v>
      </c>
    </row>
    <row r="7" spans="1:27" x14ac:dyDescent="0.25">
      <c r="A7" s="7" t="s">
        <v>675</v>
      </c>
      <c r="B7" s="7" t="s">
        <v>670</v>
      </c>
      <c r="C7" s="7">
        <v>7784</v>
      </c>
      <c r="D7" s="9" t="s">
        <v>37</v>
      </c>
      <c r="E7" s="9" t="s">
        <v>38</v>
      </c>
      <c r="F7" s="9">
        <v>5</v>
      </c>
      <c r="G7" s="9">
        <v>56966</v>
      </c>
      <c r="H7" s="9">
        <v>1908626</v>
      </c>
      <c r="I7" s="9">
        <v>22269</v>
      </c>
      <c r="J7" s="9">
        <v>17529</v>
      </c>
      <c r="K7" s="9">
        <v>0</v>
      </c>
      <c r="L7" s="9">
        <v>0</v>
      </c>
      <c r="M7" s="9">
        <v>7536</v>
      </c>
      <c r="N7" s="9">
        <v>320029</v>
      </c>
      <c r="O7" s="9">
        <v>2731</v>
      </c>
      <c r="P7" s="9">
        <v>990</v>
      </c>
      <c r="Q7" s="9">
        <v>0</v>
      </c>
      <c r="R7" s="9">
        <v>0</v>
      </c>
      <c r="S7" s="5"/>
      <c r="T7" s="5"/>
      <c r="U7" s="4">
        <f t="shared" si="2"/>
        <v>120</v>
      </c>
      <c r="V7" s="3">
        <f>((G7-G6)*'Z1 values'!C$5*'Z1 values'!$C$10)/'Z1 values'!$C$12</f>
        <v>1.4697702026367188E-2</v>
      </c>
      <c r="W7" s="3">
        <f>((H7-H6)*'Z1 values'!D$5*'Z1 values'!$C$10)/'Z1 values'!$C$12</f>
        <v>2.9299530029296871E-2</v>
      </c>
      <c r="X7" s="3">
        <f>((I7-I6)*'Z1 values'!E$5*'Z1 values'!$C$10)/'Z1 values'!$C$12</f>
        <v>0.21752655029296872</v>
      </c>
      <c r="Y7" s="3">
        <f>((J7-J6)*'Z1 values'!F$5*'Z1 values'!$C$10)/'Z1 values'!$C$12</f>
        <v>8.5198974609375006E-2</v>
      </c>
      <c r="Z7" s="6">
        <f t="shared" si="0"/>
        <v>0.34672275695800781</v>
      </c>
      <c r="AA7">
        <f t="shared" si="1"/>
        <v>2</v>
      </c>
    </row>
    <row r="8" spans="1:27" x14ac:dyDescent="0.25">
      <c r="A8" s="7" t="s">
        <v>676</v>
      </c>
      <c r="B8" s="7" t="s">
        <v>670</v>
      </c>
      <c r="C8" s="7">
        <v>9064</v>
      </c>
      <c r="D8" s="9" t="s">
        <v>37</v>
      </c>
      <c r="E8" s="9" t="s">
        <v>38</v>
      </c>
      <c r="F8" s="9">
        <v>6</v>
      </c>
      <c r="G8" s="9">
        <v>71025</v>
      </c>
      <c r="H8" s="9">
        <v>2222132</v>
      </c>
      <c r="I8" s="9">
        <v>27943</v>
      </c>
      <c r="J8" s="9">
        <v>23048</v>
      </c>
      <c r="K8" s="9">
        <v>0</v>
      </c>
      <c r="L8" s="9">
        <v>0</v>
      </c>
      <c r="M8" s="9">
        <v>14057</v>
      </c>
      <c r="N8" s="9">
        <v>313506</v>
      </c>
      <c r="O8" s="9">
        <v>5674</v>
      </c>
      <c r="P8" s="9">
        <v>5519</v>
      </c>
      <c r="Q8" s="9">
        <v>0</v>
      </c>
      <c r="R8" s="9">
        <v>0</v>
      </c>
      <c r="S8" s="5"/>
      <c r="T8" s="5"/>
      <c r="U8" s="4">
        <f t="shared" si="2"/>
        <v>140</v>
      </c>
      <c r="V8" s="3">
        <f>((G8-G7)*'Z1 values'!C$5*'Z1 values'!$C$10)/'Z1 values'!$C$12</f>
        <v>2.7416079711914065E-2</v>
      </c>
      <c r="W8" s="3">
        <f>((H8-H7)*'Z1 values'!D$5*'Z1 values'!$C$10)/'Z1 values'!$C$12</f>
        <v>2.8702331542968751E-2</v>
      </c>
      <c r="X8" s="3">
        <f>((I8-I7)*'Z1 values'!E$5*'Z1 values'!$C$10)/'Z1 values'!$C$12</f>
        <v>0.45193908691406248</v>
      </c>
      <c r="Y8" s="3">
        <f>((J8-J7)*'Z1 values'!F$5*'Z1 values'!$C$10)/'Z1 values'!$C$12</f>
        <v>0.47496276855468744</v>
      </c>
      <c r="Z8" s="6">
        <f t="shared" si="0"/>
        <v>0.98302026672363274</v>
      </c>
      <c r="AA8">
        <f t="shared" si="1"/>
        <v>2.3333333333333335</v>
      </c>
    </row>
    <row r="9" spans="1:27" x14ac:dyDescent="0.25">
      <c r="A9" s="7" t="s">
        <v>677</v>
      </c>
      <c r="B9" s="7" t="s">
        <v>670</v>
      </c>
      <c r="C9" s="7">
        <v>10344</v>
      </c>
      <c r="D9" s="9" t="s">
        <v>37</v>
      </c>
      <c r="E9" s="9" t="s">
        <v>38</v>
      </c>
      <c r="F9" s="9">
        <v>7</v>
      </c>
      <c r="G9" s="9">
        <v>80352</v>
      </c>
      <c r="H9" s="9">
        <v>2540368</v>
      </c>
      <c r="I9" s="9">
        <v>31222</v>
      </c>
      <c r="J9" s="9">
        <v>28465</v>
      </c>
      <c r="K9" s="9">
        <v>0</v>
      </c>
      <c r="L9" s="9">
        <v>0</v>
      </c>
      <c r="M9" s="9">
        <v>9325</v>
      </c>
      <c r="N9" s="9">
        <v>318236</v>
      </c>
      <c r="O9" s="9">
        <v>3279</v>
      </c>
      <c r="P9" s="9">
        <v>5417</v>
      </c>
      <c r="Q9" s="9">
        <v>0</v>
      </c>
      <c r="R9" s="9">
        <v>0</v>
      </c>
      <c r="S9" s="5"/>
      <c r="T9" s="5"/>
      <c r="U9" s="4">
        <f t="shared" si="2"/>
        <v>160</v>
      </c>
      <c r="V9" s="3">
        <f>((G9-G8)*'Z1 values'!C$5*'Z1 values'!$C$10)/'Z1 values'!$C$12</f>
        <v>1.818833312988281E-2</v>
      </c>
      <c r="W9" s="3">
        <f>((H9-H8)*'Z1 values'!D$5*'Z1 values'!$C$10)/'Z1 values'!$C$12</f>
        <v>2.9135375976562499E-2</v>
      </c>
      <c r="X9" s="3">
        <f>((I9-I8)*'Z1 values'!E$5*'Z1 values'!$C$10)/'Z1 values'!$C$12</f>
        <v>0.26117523193359371</v>
      </c>
      <c r="Y9" s="3">
        <f>((J9-J8)*'Z1 values'!F$5*'Z1 values'!$C$10)/'Z1 values'!$C$12</f>
        <v>0.46618469238281257</v>
      </c>
      <c r="Z9" s="6">
        <f t="shared" si="0"/>
        <v>0.77468363342285151</v>
      </c>
      <c r="AA9">
        <f t="shared" si="1"/>
        <v>2.6666666666666665</v>
      </c>
    </row>
    <row r="10" spans="1:27" x14ac:dyDescent="0.25">
      <c r="A10" s="7" t="s">
        <v>678</v>
      </c>
      <c r="B10" s="7" t="s">
        <v>670</v>
      </c>
      <c r="C10" s="7">
        <v>11624</v>
      </c>
      <c r="D10" s="9" t="s">
        <v>37</v>
      </c>
      <c r="E10" s="9" t="s">
        <v>38</v>
      </c>
      <c r="F10" s="9">
        <v>8</v>
      </c>
      <c r="G10" s="9">
        <v>83529</v>
      </c>
      <c r="H10" s="9">
        <v>2864756</v>
      </c>
      <c r="I10" s="9">
        <v>31222</v>
      </c>
      <c r="J10" s="9">
        <v>31156</v>
      </c>
      <c r="K10" s="9">
        <v>0</v>
      </c>
      <c r="L10" s="9">
        <v>0</v>
      </c>
      <c r="M10" s="9">
        <v>3176</v>
      </c>
      <c r="N10" s="9">
        <v>324388</v>
      </c>
      <c r="O10" s="9">
        <v>0</v>
      </c>
      <c r="P10" s="9">
        <v>2691</v>
      </c>
      <c r="Q10" s="9">
        <v>0</v>
      </c>
      <c r="R10" s="9">
        <v>0</v>
      </c>
      <c r="S10" s="5"/>
      <c r="T10" s="5"/>
      <c r="U10" s="4">
        <f t="shared" si="2"/>
        <v>180</v>
      </c>
      <c r="V10" s="3">
        <f>((G10-G9)*'Z1 values'!C$5*'Z1 values'!$C$10)/'Z1 values'!$C$12</f>
        <v>6.1953826904296875E-3</v>
      </c>
      <c r="W10" s="3">
        <f>((H10-H9)*'Z1 values'!D$5*'Z1 values'!$C$10)/'Z1 values'!$C$12</f>
        <v>2.96986083984375E-2</v>
      </c>
      <c r="X10" s="3">
        <f>((I10-I9)*'Z1 values'!E$5*'Z1 values'!$C$10)/'Z1 values'!$C$12</f>
        <v>0</v>
      </c>
      <c r="Y10" s="3">
        <f>((J10-J9)*'Z1 values'!F$5*'Z1 values'!$C$10)/'Z1 values'!$C$12</f>
        <v>0.23158630371093752</v>
      </c>
      <c r="Z10" s="6">
        <f t="shared" si="0"/>
        <v>0.26748029479980473</v>
      </c>
      <c r="AA10">
        <f t="shared" si="1"/>
        <v>3</v>
      </c>
    </row>
    <row r="11" spans="1:27" x14ac:dyDescent="0.25">
      <c r="A11" s="7" t="s">
        <v>679</v>
      </c>
      <c r="B11" s="7" t="s">
        <v>670</v>
      </c>
      <c r="C11" s="7">
        <v>12904</v>
      </c>
      <c r="D11" s="9" t="s">
        <v>37</v>
      </c>
      <c r="E11" s="9" t="s">
        <v>38</v>
      </c>
      <c r="F11" s="9">
        <v>9</v>
      </c>
      <c r="G11" s="9">
        <v>86641</v>
      </c>
      <c r="H11" s="9">
        <v>3189207</v>
      </c>
      <c r="I11" s="9">
        <v>31222</v>
      </c>
      <c r="J11" s="9">
        <v>32116</v>
      </c>
      <c r="K11" s="9">
        <v>0</v>
      </c>
      <c r="L11" s="9">
        <v>0</v>
      </c>
      <c r="M11" s="9">
        <v>3111</v>
      </c>
      <c r="N11" s="9">
        <v>324451</v>
      </c>
      <c r="O11" s="9">
        <v>0</v>
      </c>
      <c r="P11" s="9">
        <v>960</v>
      </c>
      <c r="Q11" s="9">
        <v>0</v>
      </c>
      <c r="R11" s="9">
        <v>0</v>
      </c>
      <c r="S11" s="5"/>
      <c r="T11" s="5"/>
      <c r="U11" s="4">
        <f t="shared" si="2"/>
        <v>200</v>
      </c>
      <c r="V11" s="3">
        <f>((G11-G10)*'Z1 values'!C$5*'Z1 values'!$C$10)/'Z1 values'!$C$12</f>
        <v>6.0686279296874998E-3</v>
      </c>
      <c r="W11" s="3">
        <f>((H11-H10)*'Z1 values'!D$5*'Z1 values'!$C$10)/'Z1 values'!$C$12</f>
        <v>2.9704376220703127E-2</v>
      </c>
      <c r="X11" s="3">
        <f>((I11-I10)*'Z1 values'!E$5*'Z1 values'!$C$10)/'Z1 values'!$C$12</f>
        <v>0</v>
      </c>
      <c r="Y11" s="3">
        <f>((J11-J10)*'Z1 values'!F$5*'Z1 values'!$C$10)/'Z1 values'!$C$12</f>
        <v>8.2617187499999994E-2</v>
      </c>
      <c r="Z11" s="6">
        <f t="shared" si="0"/>
        <v>0.11839019165039062</v>
      </c>
      <c r="AA11">
        <f t="shared" si="1"/>
        <v>3.3333333333333335</v>
      </c>
    </row>
    <row r="12" spans="1:27" x14ac:dyDescent="0.25">
      <c r="A12" s="7" t="s">
        <v>680</v>
      </c>
      <c r="B12" s="7" t="s">
        <v>670</v>
      </c>
      <c r="C12" s="7">
        <v>14184</v>
      </c>
      <c r="D12" s="9" t="s">
        <v>37</v>
      </c>
      <c r="E12" s="9" t="s">
        <v>38</v>
      </c>
      <c r="F12" s="9">
        <v>10</v>
      </c>
      <c r="G12" s="9">
        <v>89769</v>
      </c>
      <c r="H12" s="9">
        <v>3513642</v>
      </c>
      <c r="I12" s="9">
        <v>31222</v>
      </c>
      <c r="J12" s="9">
        <v>33076</v>
      </c>
      <c r="K12" s="9">
        <v>0</v>
      </c>
      <c r="L12" s="9">
        <v>0</v>
      </c>
      <c r="M12" s="9">
        <v>3127</v>
      </c>
      <c r="N12" s="9">
        <v>324435</v>
      </c>
      <c r="O12" s="9">
        <v>0</v>
      </c>
      <c r="P12" s="9">
        <v>960</v>
      </c>
      <c r="Q12" s="9">
        <v>0</v>
      </c>
      <c r="R12" s="9">
        <v>0</v>
      </c>
      <c r="S12" s="5"/>
      <c r="T12" s="5"/>
      <c r="U12" s="4">
        <f t="shared" si="2"/>
        <v>220</v>
      </c>
      <c r="V12" s="3">
        <f>((G12-G11)*'Z1 values'!C$5*'Z1 values'!$C$10)/'Z1 values'!$C$12</f>
        <v>6.0998291015624999E-3</v>
      </c>
      <c r="W12" s="3">
        <f>((H12-H11)*'Z1 values'!D$5*'Z1 values'!$C$10)/'Z1 values'!$C$12</f>
        <v>2.9702911376953123E-2</v>
      </c>
      <c r="X12" s="3">
        <f>((I12-I11)*'Z1 values'!E$5*'Z1 values'!$C$10)/'Z1 values'!$C$12</f>
        <v>0</v>
      </c>
      <c r="Y12" s="3">
        <f>((J12-J11)*'Z1 values'!F$5*'Z1 values'!$C$10)/'Z1 values'!$C$12</f>
        <v>8.2617187499999994E-2</v>
      </c>
      <c r="Z12" s="6">
        <f t="shared" si="0"/>
        <v>0.11841992797851561</v>
      </c>
      <c r="AA12">
        <f t="shared" si="1"/>
        <v>3.6666666666666665</v>
      </c>
    </row>
    <row r="13" spans="1:27" x14ac:dyDescent="0.25">
      <c r="A13" s="7" t="s">
        <v>681</v>
      </c>
      <c r="B13" s="7" t="s">
        <v>670</v>
      </c>
      <c r="C13" s="7">
        <v>15464</v>
      </c>
      <c r="D13" s="9" t="s">
        <v>37</v>
      </c>
      <c r="E13" s="9" t="s">
        <v>38</v>
      </c>
      <c r="F13" s="9">
        <v>11</v>
      </c>
      <c r="G13" s="9">
        <v>93078</v>
      </c>
      <c r="H13" s="9">
        <v>3837899</v>
      </c>
      <c r="I13" s="9">
        <v>31222</v>
      </c>
      <c r="J13" s="9">
        <v>34149</v>
      </c>
      <c r="K13" s="9">
        <v>0</v>
      </c>
      <c r="L13" s="9">
        <v>0</v>
      </c>
      <c r="M13" s="9">
        <v>3308</v>
      </c>
      <c r="N13" s="9">
        <v>324257</v>
      </c>
      <c r="O13" s="9">
        <v>0</v>
      </c>
      <c r="P13" s="9">
        <v>1073</v>
      </c>
      <c r="Q13" s="9">
        <v>0</v>
      </c>
      <c r="R13" s="9">
        <v>0</v>
      </c>
      <c r="S13" s="5"/>
      <c r="T13" s="5"/>
      <c r="U13" s="4">
        <f t="shared" si="2"/>
        <v>240</v>
      </c>
      <c r="V13" s="3">
        <f>((G13-G12)*'Z1 values'!C$5*'Z1 values'!$C$10)/'Z1 values'!$C$12</f>
        <v>6.4527923583984374E-3</v>
      </c>
      <c r="W13" s="3">
        <f>((H13-H12)*'Z1 values'!D$5*'Z1 values'!$C$10)/'Z1 values'!$C$12</f>
        <v>2.9686614990234377E-2</v>
      </c>
      <c r="X13" s="3">
        <f>((I13-I12)*'Z1 values'!E$5*'Z1 values'!$C$10)/'Z1 values'!$C$12</f>
        <v>0</v>
      </c>
      <c r="Y13" s="3">
        <f>((J13-J12)*'Z1 values'!F$5*'Z1 values'!$C$10)/'Z1 values'!$C$12</f>
        <v>9.2341918945312504E-2</v>
      </c>
      <c r="Z13" s="6">
        <f t="shared" si="0"/>
        <v>0.12848132629394532</v>
      </c>
      <c r="AA13">
        <f t="shared" si="1"/>
        <v>4</v>
      </c>
    </row>
    <row r="14" spans="1:27" x14ac:dyDescent="0.25">
      <c r="A14" s="7" t="s">
        <v>682</v>
      </c>
      <c r="B14" s="7" t="s">
        <v>670</v>
      </c>
      <c r="C14" s="7">
        <v>16744</v>
      </c>
      <c r="D14" s="9" t="s">
        <v>37</v>
      </c>
      <c r="E14" s="9" t="s">
        <v>38</v>
      </c>
      <c r="F14" s="9">
        <v>12</v>
      </c>
      <c r="G14" s="9">
        <v>99309</v>
      </c>
      <c r="H14" s="9">
        <v>4159235</v>
      </c>
      <c r="I14" s="9">
        <v>32622</v>
      </c>
      <c r="J14" s="9">
        <v>39179</v>
      </c>
      <c r="K14" s="9">
        <v>0</v>
      </c>
      <c r="L14" s="9">
        <v>0</v>
      </c>
      <c r="M14" s="9">
        <v>6230</v>
      </c>
      <c r="N14" s="9">
        <v>321336</v>
      </c>
      <c r="O14" s="9">
        <v>1400</v>
      </c>
      <c r="P14" s="9">
        <v>5030</v>
      </c>
      <c r="Q14" s="9">
        <v>0</v>
      </c>
      <c r="R14" s="9">
        <v>0</v>
      </c>
      <c r="S14" s="5"/>
      <c r="T14" s="5"/>
      <c r="U14" s="4">
        <f t="shared" si="2"/>
        <v>260</v>
      </c>
      <c r="V14" s="3">
        <f>((G14-G13)*'Z1 values'!C$5*'Z1 values'!$C$10)/'Z1 values'!$C$12</f>
        <v>1.2150906372070312E-2</v>
      </c>
      <c r="W14" s="3">
        <f>((H14-H13)*'Z1 values'!D$5*'Z1 values'!$C$10)/'Z1 values'!$C$12</f>
        <v>2.9419189453125001E-2</v>
      </c>
      <c r="X14" s="3">
        <f>((I14-I13)*'Z1 values'!E$5*'Z1 values'!$C$10)/'Z1 values'!$C$12</f>
        <v>0.11151123046874997</v>
      </c>
      <c r="Y14" s="3">
        <f>((J14-J13)*'Z1 values'!F$5*'Z1 values'!$C$10)/'Z1 values'!$C$12</f>
        <v>0.43287963867187501</v>
      </c>
      <c r="Z14" s="6">
        <f t="shared" si="0"/>
        <v>0.58596096496582029</v>
      </c>
      <c r="AA14">
        <f t="shared" si="1"/>
        <v>4.333333333333333</v>
      </c>
    </row>
    <row r="15" spans="1:27" x14ac:dyDescent="0.25">
      <c r="A15" s="7" t="s">
        <v>683</v>
      </c>
      <c r="B15" s="7" t="s">
        <v>670</v>
      </c>
      <c r="C15" s="7">
        <v>18024</v>
      </c>
      <c r="D15" s="9" t="s">
        <v>37</v>
      </c>
      <c r="E15" s="9" t="s">
        <v>38</v>
      </c>
      <c r="F15" s="9">
        <v>13</v>
      </c>
      <c r="G15" s="9">
        <v>111291</v>
      </c>
      <c r="H15" s="9">
        <v>4474818</v>
      </c>
      <c r="I15" s="9">
        <v>37423</v>
      </c>
      <c r="J15" s="9">
        <v>43057</v>
      </c>
      <c r="K15" s="9">
        <v>0</v>
      </c>
      <c r="L15" s="9">
        <v>0</v>
      </c>
      <c r="M15" s="9">
        <v>11981</v>
      </c>
      <c r="N15" s="9">
        <v>315583</v>
      </c>
      <c r="O15" s="9">
        <v>4801</v>
      </c>
      <c r="P15" s="9">
        <v>3878</v>
      </c>
      <c r="Q15" s="9">
        <v>0</v>
      </c>
      <c r="R15" s="9">
        <v>0</v>
      </c>
      <c r="S15" s="5"/>
      <c r="T15" s="5"/>
      <c r="U15" s="4">
        <f t="shared" si="2"/>
        <v>280</v>
      </c>
      <c r="V15" s="3">
        <f>((G15-G14)*'Z1 values'!C$5*'Z1 values'!$C$10)/'Z1 values'!$C$12</f>
        <v>2.3365777587890622E-2</v>
      </c>
      <c r="W15" s="3">
        <f>((H15-H14)*'Z1 values'!D$5*'Z1 values'!$C$10)/'Z1 values'!$C$12</f>
        <v>2.8892486572265626E-2</v>
      </c>
      <c r="X15" s="3">
        <f>((I15-I14)*'Z1 values'!E$5*'Z1 values'!$C$10)/'Z1 values'!$C$12</f>
        <v>0.38240386962890621</v>
      </c>
      <c r="Y15" s="3">
        <f>((J15-J14)*'Z1 values'!F$5*'Z1 values'!$C$10)/'Z1 values'!$C$12</f>
        <v>0.33373901367187503</v>
      </c>
      <c r="Z15" s="6">
        <f t="shared" si="0"/>
        <v>0.76840114746093757</v>
      </c>
      <c r="AA15">
        <f t="shared" si="1"/>
        <v>4.666666666666667</v>
      </c>
    </row>
    <row r="16" spans="1:27" x14ac:dyDescent="0.25">
      <c r="A16" s="7" t="s">
        <v>684</v>
      </c>
      <c r="B16" s="7" t="s">
        <v>670</v>
      </c>
      <c r="C16" s="7">
        <v>19304</v>
      </c>
      <c r="D16" s="9" t="s">
        <v>37</v>
      </c>
      <c r="E16" s="9" t="s">
        <v>38</v>
      </c>
      <c r="F16" s="9">
        <v>14</v>
      </c>
      <c r="G16" s="9">
        <v>114467</v>
      </c>
      <c r="H16" s="9">
        <v>4799205</v>
      </c>
      <c r="I16" s="9">
        <v>37423</v>
      </c>
      <c r="J16" s="9">
        <v>44017</v>
      </c>
      <c r="K16" s="9">
        <v>0</v>
      </c>
      <c r="L16" s="9">
        <v>0</v>
      </c>
      <c r="M16" s="9">
        <v>3174</v>
      </c>
      <c r="N16" s="9">
        <v>324387</v>
      </c>
      <c r="O16" s="9">
        <v>0</v>
      </c>
      <c r="P16" s="9">
        <v>960</v>
      </c>
      <c r="Q16" s="9">
        <v>0</v>
      </c>
      <c r="R16" s="9">
        <v>0</v>
      </c>
      <c r="S16" s="5"/>
      <c r="T16" s="5"/>
      <c r="U16" s="4">
        <f t="shared" si="2"/>
        <v>300</v>
      </c>
      <c r="V16" s="3">
        <f>((G16-G15)*'Z1 values'!C$5*'Z1 values'!$C$10)/'Z1 values'!$C$12</f>
        <v>6.1934326171874995E-3</v>
      </c>
      <c r="W16" s="3">
        <f>((H16-H15)*'Z1 values'!D$5*'Z1 values'!$C$10)/'Z1 values'!$C$12</f>
        <v>2.9698516845703127E-2</v>
      </c>
      <c r="X16" s="3">
        <f>((I16-I15)*'Z1 values'!E$5*'Z1 values'!$C$10)/'Z1 values'!$C$12</f>
        <v>0</v>
      </c>
      <c r="Y16" s="3">
        <f>((J16-J15)*'Z1 values'!F$5*'Z1 values'!$C$10)/'Z1 values'!$C$12</f>
        <v>8.2617187499999994E-2</v>
      </c>
      <c r="Z16" s="6">
        <f t="shared" si="0"/>
        <v>0.11850913696289062</v>
      </c>
      <c r="AA16">
        <f t="shared" si="1"/>
        <v>5</v>
      </c>
    </row>
    <row r="17" spans="1:27" x14ac:dyDescent="0.25">
      <c r="A17" s="7" t="s">
        <v>685</v>
      </c>
      <c r="B17" s="7" t="s">
        <v>670</v>
      </c>
      <c r="C17" s="7">
        <v>20584</v>
      </c>
      <c r="D17" s="9" t="s">
        <v>37</v>
      </c>
      <c r="E17" s="9" t="s">
        <v>38</v>
      </c>
      <c r="F17" s="9">
        <v>15</v>
      </c>
      <c r="G17" s="9">
        <v>117589</v>
      </c>
      <c r="H17" s="9">
        <v>5123646</v>
      </c>
      <c r="I17" s="9">
        <v>37423</v>
      </c>
      <c r="J17" s="9">
        <v>44977</v>
      </c>
      <c r="K17" s="9">
        <v>0</v>
      </c>
      <c r="L17" s="9">
        <v>0</v>
      </c>
      <c r="M17" s="9">
        <v>3121</v>
      </c>
      <c r="N17" s="9">
        <v>324441</v>
      </c>
      <c r="O17" s="9">
        <v>0</v>
      </c>
      <c r="P17" s="9">
        <v>960</v>
      </c>
      <c r="Q17" s="9">
        <v>0</v>
      </c>
      <c r="R17" s="9">
        <v>0</v>
      </c>
      <c r="S17" s="5"/>
      <c r="T17" s="5"/>
      <c r="U17" s="4">
        <f t="shared" si="2"/>
        <v>320</v>
      </c>
      <c r="V17" s="3">
        <f>((G17-G16)*'Z1 values'!C$5*'Z1 values'!$C$10)/'Z1 values'!$C$12</f>
        <v>6.0881286621093751E-3</v>
      </c>
      <c r="W17" s="3">
        <f>((H17-H16)*'Z1 values'!D$5*'Z1 values'!$C$10)/'Z1 values'!$C$12</f>
        <v>2.9703460693359374E-2</v>
      </c>
      <c r="X17" s="3">
        <f>((I17-I16)*'Z1 values'!E$5*'Z1 values'!$C$10)/'Z1 values'!$C$12</f>
        <v>0</v>
      </c>
      <c r="Y17" s="3">
        <f>((J17-J16)*'Z1 values'!F$5*'Z1 values'!$C$10)/'Z1 values'!$C$12</f>
        <v>8.2617187499999994E-2</v>
      </c>
      <c r="Z17" s="6">
        <f t="shared" si="0"/>
        <v>0.11840877685546874</v>
      </c>
      <c r="AA17">
        <f t="shared" si="1"/>
        <v>5.333333333333333</v>
      </c>
    </row>
    <row r="18" spans="1:27" x14ac:dyDescent="0.25">
      <c r="A18" s="7" t="s">
        <v>686</v>
      </c>
      <c r="B18" s="7" t="s">
        <v>670</v>
      </c>
      <c r="C18" s="7">
        <v>21864</v>
      </c>
      <c r="D18" s="9" t="s">
        <v>37</v>
      </c>
      <c r="E18" s="9" t="s">
        <v>38</v>
      </c>
      <c r="F18" s="9">
        <v>16</v>
      </c>
      <c r="G18" s="9">
        <v>120730</v>
      </c>
      <c r="H18" s="9">
        <v>5448068</v>
      </c>
      <c r="I18" s="9">
        <v>37423</v>
      </c>
      <c r="J18" s="9">
        <v>45937</v>
      </c>
      <c r="K18" s="9">
        <v>0</v>
      </c>
      <c r="L18" s="9">
        <v>0</v>
      </c>
      <c r="M18" s="9">
        <v>3140</v>
      </c>
      <c r="N18" s="9">
        <v>324422</v>
      </c>
      <c r="O18" s="9">
        <v>0</v>
      </c>
      <c r="P18" s="9">
        <v>960</v>
      </c>
      <c r="Q18" s="9">
        <v>0</v>
      </c>
      <c r="R18" s="9">
        <v>0</v>
      </c>
      <c r="S18" s="5"/>
      <c r="T18" s="5"/>
      <c r="U18" s="4">
        <f t="shared" si="2"/>
        <v>340</v>
      </c>
      <c r="V18" s="3">
        <f>((G18-G17)*'Z1 values'!C$5*'Z1 values'!$C$10)/'Z1 values'!$C$12</f>
        <v>6.1251800537109376E-3</v>
      </c>
      <c r="W18" s="3">
        <f>((H18-H17)*'Z1 values'!D$5*'Z1 values'!$C$10)/'Z1 values'!$C$12</f>
        <v>2.9701721191406249E-2</v>
      </c>
      <c r="X18" s="3">
        <f>((I18-I17)*'Z1 values'!E$5*'Z1 values'!$C$10)/'Z1 values'!$C$12</f>
        <v>0</v>
      </c>
      <c r="Y18" s="3">
        <f>((J18-J17)*'Z1 values'!F$5*'Z1 values'!$C$10)/'Z1 values'!$C$12</f>
        <v>8.2617187499999994E-2</v>
      </c>
      <c r="Z18" s="6">
        <f t="shared" si="0"/>
        <v>0.11844408874511718</v>
      </c>
      <c r="AA18">
        <f t="shared" si="1"/>
        <v>5.666666666666667</v>
      </c>
    </row>
    <row r="19" spans="1:27" x14ac:dyDescent="0.25">
      <c r="A19" s="7" t="s">
        <v>687</v>
      </c>
      <c r="B19" s="7" t="s">
        <v>670</v>
      </c>
      <c r="C19" s="7">
        <v>23144</v>
      </c>
      <c r="D19" s="9" t="s">
        <v>37</v>
      </c>
      <c r="E19" s="9" t="s">
        <v>38</v>
      </c>
      <c r="F19" s="9">
        <v>17</v>
      </c>
      <c r="G19" s="9">
        <v>123872</v>
      </c>
      <c r="H19" s="9">
        <v>5772491</v>
      </c>
      <c r="I19" s="9">
        <v>37423</v>
      </c>
      <c r="J19" s="9">
        <v>46897</v>
      </c>
      <c r="K19" s="9">
        <v>0</v>
      </c>
      <c r="L19" s="9">
        <v>0</v>
      </c>
      <c r="M19" s="9">
        <v>3141</v>
      </c>
      <c r="N19" s="9">
        <v>324423</v>
      </c>
      <c r="O19" s="9">
        <v>0</v>
      </c>
      <c r="P19" s="9">
        <v>960</v>
      </c>
      <c r="Q19" s="9">
        <v>0</v>
      </c>
      <c r="R19" s="9">
        <v>0</v>
      </c>
      <c r="S19" s="5"/>
      <c r="T19" s="5"/>
      <c r="U19" s="4">
        <f t="shared" si="2"/>
        <v>360</v>
      </c>
      <c r="V19" s="3">
        <f>((G19-G18)*'Z1 values'!C$5*'Z1 values'!$C$10)/'Z1 values'!$C$12</f>
        <v>6.1271301269531248E-3</v>
      </c>
      <c r="W19" s="3">
        <f>((H19-H18)*'Z1 values'!D$5*'Z1 values'!$C$10)/'Z1 values'!$C$12</f>
        <v>2.9701812744140625E-2</v>
      </c>
      <c r="X19" s="3">
        <f>((I19-I18)*'Z1 values'!E$5*'Z1 values'!$C$10)/'Z1 values'!$C$12</f>
        <v>0</v>
      </c>
      <c r="Y19" s="3">
        <f>((J19-J18)*'Z1 values'!F$5*'Z1 values'!$C$10)/'Z1 values'!$C$12</f>
        <v>8.2617187499999994E-2</v>
      </c>
      <c r="Z19" s="6">
        <f t="shared" si="0"/>
        <v>0.11844613037109375</v>
      </c>
      <c r="AA19">
        <f t="shared" si="1"/>
        <v>6</v>
      </c>
    </row>
    <row r="20" spans="1:27" x14ac:dyDescent="0.25">
      <c r="A20" s="7" t="s">
        <v>688</v>
      </c>
      <c r="B20" s="7" t="s">
        <v>670</v>
      </c>
      <c r="C20" s="7">
        <v>24424</v>
      </c>
      <c r="D20" s="9" t="s">
        <v>37</v>
      </c>
      <c r="E20" s="9" t="s">
        <v>38</v>
      </c>
      <c r="F20" s="9">
        <v>18</v>
      </c>
      <c r="G20" s="9">
        <v>135996</v>
      </c>
      <c r="H20" s="9">
        <v>6087932</v>
      </c>
      <c r="I20" s="9">
        <v>42560</v>
      </c>
      <c r="J20" s="9">
        <v>51728</v>
      </c>
      <c r="K20" s="9">
        <v>0</v>
      </c>
      <c r="L20" s="9">
        <v>0</v>
      </c>
      <c r="M20" s="9">
        <v>12123</v>
      </c>
      <c r="N20" s="9">
        <v>315441</v>
      </c>
      <c r="O20" s="9">
        <v>5137</v>
      </c>
      <c r="P20" s="9">
        <v>4831</v>
      </c>
      <c r="Q20" s="9">
        <v>0</v>
      </c>
      <c r="R20" s="9">
        <v>0</v>
      </c>
      <c r="S20" s="5"/>
      <c r="T20" s="5"/>
      <c r="U20" s="4">
        <f t="shared" si="2"/>
        <v>380</v>
      </c>
      <c r="V20" s="3">
        <f>((G20-G19)*'Z1 values'!C$5*'Z1 values'!$C$10)/'Z1 values'!$C$12</f>
        <v>2.3642687988281248E-2</v>
      </c>
      <c r="W20" s="3">
        <f>((H20-H19)*'Z1 values'!D$5*'Z1 values'!$C$10)/'Z1 values'!$C$12</f>
        <v>2.8879486083984374E-2</v>
      </c>
      <c r="X20" s="3">
        <f>((I20-I19)*'Z1 values'!E$5*'Z1 values'!$C$10)/'Z1 values'!$C$12</f>
        <v>0.40916656494140619</v>
      </c>
      <c r="Y20" s="3">
        <f>((J20-J19)*'Z1 values'!F$5*'Z1 values'!$C$10)/'Z1 values'!$C$12</f>
        <v>0.41575378417968756</v>
      </c>
      <c r="Z20" s="6">
        <f t="shared" si="0"/>
        <v>0.87744252319335936</v>
      </c>
      <c r="AA20">
        <f t="shared" si="1"/>
        <v>6.333333333333333</v>
      </c>
    </row>
    <row r="21" spans="1:27" x14ac:dyDescent="0.25">
      <c r="A21" s="7" t="s">
        <v>689</v>
      </c>
      <c r="B21" s="7" t="s">
        <v>670</v>
      </c>
      <c r="C21" s="7">
        <v>25704</v>
      </c>
      <c r="D21" s="9" t="s">
        <v>37</v>
      </c>
      <c r="E21" s="9" t="s">
        <v>38</v>
      </c>
      <c r="F21" s="9">
        <v>19</v>
      </c>
      <c r="G21" s="9">
        <v>139182</v>
      </c>
      <c r="H21" s="9">
        <v>6412312</v>
      </c>
      <c r="I21" s="9">
        <v>42560</v>
      </c>
      <c r="J21" s="9">
        <v>53842</v>
      </c>
      <c r="K21" s="9">
        <v>0</v>
      </c>
      <c r="L21" s="9">
        <v>0</v>
      </c>
      <c r="M21" s="9">
        <v>3184</v>
      </c>
      <c r="N21" s="9">
        <v>324380</v>
      </c>
      <c r="O21" s="9">
        <v>0</v>
      </c>
      <c r="P21" s="9">
        <v>2114</v>
      </c>
      <c r="Q21" s="9">
        <v>0</v>
      </c>
      <c r="R21" s="9">
        <v>0</v>
      </c>
      <c r="S21" s="5"/>
      <c r="T21" s="5"/>
      <c r="U21" s="4">
        <f t="shared" si="2"/>
        <v>400</v>
      </c>
      <c r="V21" s="3">
        <f>((G21-G20)*'Z1 values'!C$5*'Z1 values'!$C$10)/'Z1 values'!$C$12</f>
        <v>6.2129333496093748E-3</v>
      </c>
      <c r="W21" s="3">
        <f>((H21-H20)*'Z1 values'!D$5*'Z1 values'!$C$10)/'Z1 values'!$C$12</f>
        <v>2.9697875976562503E-2</v>
      </c>
      <c r="X21" s="3">
        <f>((I21-I20)*'Z1 values'!E$5*'Z1 values'!$C$10)/'Z1 values'!$C$12</f>
        <v>0</v>
      </c>
      <c r="Y21" s="3">
        <f>((J21-J20)*'Z1 values'!F$5*'Z1 values'!$C$10)/'Z1 values'!$C$12</f>
        <v>0.18192993164062501</v>
      </c>
      <c r="Z21" s="6">
        <f t="shared" si="0"/>
        <v>0.2178407409667969</v>
      </c>
      <c r="AA21">
        <f t="shared" si="1"/>
        <v>6.666666666666667</v>
      </c>
    </row>
    <row r="22" spans="1:27" x14ac:dyDescent="0.25">
      <c r="A22" s="7" t="s">
        <v>690</v>
      </c>
      <c r="B22" s="7" t="s">
        <v>670</v>
      </c>
      <c r="C22" s="7">
        <v>26984</v>
      </c>
      <c r="D22" s="9" t="s">
        <v>37</v>
      </c>
      <c r="E22" s="9" t="s">
        <v>38</v>
      </c>
      <c r="F22" s="9">
        <v>20</v>
      </c>
      <c r="G22" s="9">
        <v>142329</v>
      </c>
      <c r="H22" s="9">
        <v>6736728</v>
      </c>
      <c r="I22" s="9">
        <v>42560</v>
      </c>
      <c r="J22" s="9">
        <v>54991</v>
      </c>
      <c r="K22" s="9">
        <v>0</v>
      </c>
      <c r="L22" s="9">
        <v>0</v>
      </c>
      <c r="M22" s="9">
        <v>3146</v>
      </c>
      <c r="N22" s="9">
        <v>324416</v>
      </c>
      <c r="O22" s="9">
        <v>0</v>
      </c>
      <c r="P22" s="9">
        <v>1149</v>
      </c>
      <c r="Q22" s="9">
        <v>0</v>
      </c>
      <c r="R22" s="9">
        <v>0</v>
      </c>
      <c r="S22" s="5"/>
      <c r="T22" s="5"/>
      <c r="U22" s="4">
        <f t="shared" si="2"/>
        <v>420</v>
      </c>
      <c r="V22" s="3">
        <f>((G22-G21)*'Z1 values'!C$5*'Z1 values'!$C$10)/'Z1 values'!$C$12</f>
        <v>6.1368804931640625E-3</v>
      </c>
      <c r="W22" s="3">
        <f>((H22-H21)*'Z1 values'!D$5*'Z1 values'!$C$10)/'Z1 values'!$C$12</f>
        <v>2.9701171874999998E-2</v>
      </c>
      <c r="X22" s="3">
        <f>((I22-I21)*'Z1 values'!E$5*'Z1 values'!$C$10)/'Z1 values'!$C$12</f>
        <v>0</v>
      </c>
      <c r="Y22" s="3">
        <f>((J22-J21)*'Z1 values'!F$5*'Z1 values'!$C$10)/'Z1 values'!$C$12</f>
        <v>9.8882446289062509E-2</v>
      </c>
      <c r="Z22" s="6">
        <f t="shared" si="0"/>
        <v>0.13472049865722657</v>
      </c>
      <c r="AA22">
        <f t="shared" si="1"/>
        <v>7</v>
      </c>
    </row>
    <row r="23" spans="1:27" x14ac:dyDescent="0.25">
      <c r="A23" s="7" t="s">
        <v>691</v>
      </c>
      <c r="B23" s="7" t="s">
        <v>670</v>
      </c>
      <c r="C23" s="7">
        <v>28264</v>
      </c>
      <c r="D23" s="9" t="s">
        <v>37</v>
      </c>
      <c r="E23" s="9" t="s">
        <v>38</v>
      </c>
      <c r="F23" s="9">
        <v>21</v>
      </c>
      <c r="G23" s="9">
        <v>154744</v>
      </c>
      <c r="H23" s="9">
        <v>7051878</v>
      </c>
      <c r="I23" s="9">
        <v>47448</v>
      </c>
      <c r="J23" s="9">
        <v>58527</v>
      </c>
      <c r="K23" s="9">
        <v>0</v>
      </c>
      <c r="L23" s="9">
        <v>0</v>
      </c>
      <c r="M23" s="9">
        <v>12414</v>
      </c>
      <c r="N23" s="9">
        <v>315150</v>
      </c>
      <c r="O23" s="9">
        <v>4888</v>
      </c>
      <c r="P23" s="9">
        <v>3536</v>
      </c>
      <c r="Q23" s="9">
        <v>0</v>
      </c>
      <c r="R23" s="9">
        <v>0</v>
      </c>
      <c r="S23" s="5"/>
      <c r="T23" s="5"/>
      <c r="U23" s="4">
        <f t="shared" si="2"/>
        <v>440</v>
      </c>
      <c r="V23" s="3">
        <f>((G23-G22)*'Z1 values'!C$5*'Z1 values'!$C$10)/'Z1 values'!$C$12</f>
        <v>2.4210159301757812E-2</v>
      </c>
      <c r="W23" s="3">
        <f>((H23-H22)*'Z1 values'!D$5*'Z1 values'!$C$10)/'Z1 values'!$C$12</f>
        <v>2.8852844238281251E-2</v>
      </c>
      <c r="X23" s="3">
        <f>((I23-I22)*'Z1 values'!E$5*'Z1 values'!$C$10)/'Z1 values'!$C$12</f>
        <v>0.38933349609374995</v>
      </c>
      <c r="Y23" s="3">
        <f>((J23-J22)*'Z1 values'!F$5*'Z1 values'!$C$10)/'Z1 values'!$C$12</f>
        <v>0.30430664062500001</v>
      </c>
      <c r="Z23" s="6">
        <f t="shared" si="0"/>
        <v>0.74670314025878903</v>
      </c>
      <c r="AA23">
        <f t="shared" si="1"/>
        <v>7.333333333333333</v>
      </c>
    </row>
    <row r="24" spans="1:27" x14ac:dyDescent="0.25">
      <c r="A24" s="7" t="s">
        <v>692</v>
      </c>
      <c r="B24" s="7" t="s">
        <v>670</v>
      </c>
      <c r="C24" s="7">
        <v>29544</v>
      </c>
      <c r="D24" s="9" t="s">
        <v>37</v>
      </c>
      <c r="E24" s="9" t="s">
        <v>38</v>
      </c>
      <c r="F24" s="9">
        <v>22</v>
      </c>
      <c r="G24" s="9">
        <v>157920</v>
      </c>
      <c r="H24" s="9">
        <v>7376265</v>
      </c>
      <c r="I24" s="9">
        <v>47448</v>
      </c>
      <c r="J24" s="9">
        <v>59487</v>
      </c>
      <c r="K24" s="9">
        <v>0</v>
      </c>
      <c r="L24" s="9">
        <v>0</v>
      </c>
      <c r="M24" s="9">
        <v>3174</v>
      </c>
      <c r="N24" s="9">
        <v>324387</v>
      </c>
      <c r="O24" s="9">
        <v>0</v>
      </c>
      <c r="P24" s="9">
        <v>960</v>
      </c>
      <c r="Q24" s="9">
        <v>0</v>
      </c>
      <c r="R24" s="9">
        <v>0</v>
      </c>
      <c r="S24" s="5"/>
      <c r="T24" s="5"/>
      <c r="U24" s="4">
        <f t="shared" si="2"/>
        <v>460</v>
      </c>
      <c r="V24" s="3">
        <f>((G24-G23)*'Z1 values'!C$5*'Z1 values'!$C$10)/'Z1 values'!$C$12</f>
        <v>6.1934326171874995E-3</v>
      </c>
      <c r="W24" s="3">
        <f>((H24-H23)*'Z1 values'!D$5*'Z1 values'!$C$10)/'Z1 values'!$C$12</f>
        <v>2.9698516845703127E-2</v>
      </c>
      <c r="X24" s="3">
        <f>((I24-I23)*'Z1 values'!E$5*'Z1 values'!$C$10)/'Z1 values'!$C$12</f>
        <v>0</v>
      </c>
      <c r="Y24" s="3">
        <f>((J24-J23)*'Z1 values'!F$5*'Z1 values'!$C$10)/'Z1 values'!$C$12</f>
        <v>8.2617187499999994E-2</v>
      </c>
      <c r="Z24" s="6">
        <f t="shared" si="0"/>
        <v>0.11850913696289062</v>
      </c>
      <c r="AA24">
        <f t="shared" si="1"/>
        <v>7.666666666666667</v>
      </c>
    </row>
    <row r="25" spans="1:27" x14ac:dyDescent="0.25">
      <c r="A25" s="7" t="s">
        <v>693</v>
      </c>
      <c r="B25" s="7" t="s">
        <v>670</v>
      </c>
      <c r="C25" s="7">
        <v>30824</v>
      </c>
      <c r="D25" s="9" t="s">
        <v>37</v>
      </c>
      <c r="E25" s="9" t="s">
        <v>38</v>
      </c>
      <c r="F25" s="9">
        <v>23</v>
      </c>
      <c r="G25" s="9">
        <v>161256</v>
      </c>
      <c r="H25" s="9">
        <v>7700494</v>
      </c>
      <c r="I25" s="9">
        <v>47448</v>
      </c>
      <c r="J25" s="9">
        <v>60566</v>
      </c>
      <c r="K25" s="9">
        <v>0</v>
      </c>
      <c r="L25" s="9">
        <v>0</v>
      </c>
      <c r="M25" s="9">
        <v>3335</v>
      </c>
      <c r="N25" s="9">
        <v>324229</v>
      </c>
      <c r="O25" s="9">
        <v>0</v>
      </c>
      <c r="P25" s="9">
        <v>1079</v>
      </c>
      <c r="Q25" s="9">
        <v>0</v>
      </c>
      <c r="R25" s="9">
        <v>0</v>
      </c>
      <c r="S25" s="5"/>
      <c r="T25" s="5"/>
      <c r="U25" s="4">
        <f t="shared" si="2"/>
        <v>480</v>
      </c>
      <c r="V25" s="3">
        <f>((G25-G24)*'Z1 values'!C$5*'Z1 values'!$C$10)/'Z1 values'!$C$12</f>
        <v>6.5054443359374992E-3</v>
      </c>
      <c r="W25" s="3">
        <f>((H25-H24)*'Z1 values'!D$5*'Z1 values'!$C$10)/'Z1 values'!$C$12</f>
        <v>2.9684051513671872E-2</v>
      </c>
      <c r="X25" s="3">
        <f>((I25-I24)*'Z1 values'!E$5*'Z1 values'!$C$10)/'Z1 values'!$C$12</f>
        <v>0</v>
      </c>
      <c r="Y25" s="3">
        <f>((J25-J24)*'Z1 values'!F$5*'Z1 values'!$C$10)/'Z1 values'!$C$12</f>
        <v>9.2858276367187506E-2</v>
      </c>
      <c r="Z25" s="6">
        <f t="shared" si="0"/>
        <v>0.12904777221679686</v>
      </c>
      <c r="AA25">
        <f t="shared" si="1"/>
        <v>8</v>
      </c>
    </row>
    <row r="26" spans="1:27" x14ac:dyDescent="0.25">
      <c r="A26" s="7" t="s">
        <v>694</v>
      </c>
      <c r="B26" s="7" t="s">
        <v>670</v>
      </c>
      <c r="C26" s="7">
        <v>32104</v>
      </c>
      <c r="D26" s="9" t="s">
        <v>37</v>
      </c>
      <c r="E26" s="9" t="s">
        <v>38</v>
      </c>
      <c r="F26" s="9">
        <v>24</v>
      </c>
      <c r="G26" s="9">
        <v>164699</v>
      </c>
      <c r="H26" s="9">
        <v>8024617</v>
      </c>
      <c r="I26" s="9">
        <v>47448</v>
      </c>
      <c r="J26" s="9">
        <v>62046</v>
      </c>
      <c r="K26" s="9">
        <v>0</v>
      </c>
      <c r="L26" s="9">
        <v>0</v>
      </c>
      <c r="M26" s="9">
        <v>3441</v>
      </c>
      <c r="N26" s="9">
        <v>324123</v>
      </c>
      <c r="O26" s="9">
        <v>0</v>
      </c>
      <c r="P26" s="9">
        <v>1480</v>
      </c>
      <c r="Q26" s="9">
        <v>0</v>
      </c>
      <c r="R26" s="9">
        <v>0</v>
      </c>
      <c r="S26" s="5"/>
      <c r="T26" s="5"/>
      <c r="U26" s="4">
        <f t="shared" si="2"/>
        <v>500</v>
      </c>
      <c r="V26" s="3">
        <f>((G26-G25)*'Z1 values'!C$5*'Z1 values'!$C$10)/'Z1 values'!$C$12</f>
        <v>6.7141021728515634E-3</v>
      </c>
      <c r="W26" s="3">
        <f>((H26-H25)*'Z1 values'!D$5*'Z1 values'!$C$10)/'Z1 values'!$C$12</f>
        <v>2.9674346923828126E-2</v>
      </c>
      <c r="X26" s="3">
        <f>((I26-I25)*'Z1 values'!E$5*'Z1 values'!$C$10)/'Z1 values'!$C$12</f>
        <v>0</v>
      </c>
      <c r="Y26" s="3">
        <f>((J26-J25)*'Z1 values'!F$5*'Z1 values'!$C$10)/'Z1 values'!$C$12</f>
        <v>0.12736816406250001</v>
      </c>
      <c r="Z26" s="6">
        <f t="shared" si="0"/>
        <v>0.16375661315917969</v>
      </c>
      <c r="AA26">
        <f t="shared" si="1"/>
        <v>8.3333333333333339</v>
      </c>
    </row>
    <row r="27" spans="1:27" x14ac:dyDescent="0.25">
      <c r="A27" s="7" t="s">
        <v>695</v>
      </c>
      <c r="B27" s="7" t="s">
        <v>670</v>
      </c>
      <c r="C27" s="7">
        <v>33384</v>
      </c>
      <c r="D27" s="9" t="s">
        <v>37</v>
      </c>
      <c r="E27" s="9" t="s">
        <v>38</v>
      </c>
      <c r="F27" s="9">
        <v>25</v>
      </c>
      <c r="G27" s="9">
        <v>176211</v>
      </c>
      <c r="H27" s="9">
        <v>8340675</v>
      </c>
      <c r="I27" s="9">
        <v>52131</v>
      </c>
      <c r="J27" s="9">
        <v>67734</v>
      </c>
      <c r="K27" s="9">
        <v>0</v>
      </c>
      <c r="L27" s="9">
        <v>0</v>
      </c>
      <c r="M27" s="9">
        <v>11511</v>
      </c>
      <c r="N27" s="9">
        <v>316058</v>
      </c>
      <c r="O27" s="9">
        <v>4683</v>
      </c>
      <c r="P27" s="9">
        <v>5688</v>
      </c>
      <c r="Q27" s="9">
        <v>0</v>
      </c>
      <c r="R27" s="9">
        <v>0</v>
      </c>
      <c r="S27" s="5"/>
      <c r="T27" s="5"/>
      <c r="U27" s="4">
        <f t="shared" si="2"/>
        <v>520</v>
      </c>
      <c r="V27" s="3">
        <f>((G27-G26)*'Z1 values'!C$5*'Z1 values'!$C$10)/'Z1 values'!$C$12</f>
        <v>2.24492431640625E-2</v>
      </c>
      <c r="W27" s="3">
        <f>((H27-H26)*'Z1 values'!D$5*'Z1 values'!$C$10)/'Z1 values'!$C$12</f>
        <v>2.8935974121093749E-2</v>
      </c>
      <c r="X27" s="3">
        <f>((I27-I26)*'Z1 values'!E$5*'Z1 values'!$C$10)/'Z1 values'!$C$12</f>
        <v>0.37300506591796873</v>
      </c>
      <c r="Y27" s="3">
        <f>((J27-J26)*'Z1 values'!F$5*'Z1 values'!$C$10)/'Z1 values'!$C$12</f>
        <v>0.4895068359375</v>
      </c>
      <c r="Z27" s="6">
        <f t="shared" si="0"/>
        <v>0.91389711914062499</v>
      </c>
      <c r="AA27">
        <f t="shared" si="1"/>
        <v>8.6666666666666661</v>
      </c>
    </row>
    <row r="28" spans="1:27" x14ac:dyDescent="0.25">
      <c r="A28" s="7" t="s">
        <v>696</v>
      </c>
      <c r="B28" s="7" t="s">
        <v>670</v>
      </c>
      <c r="C28" s="7">
        <v>34664</v>
      </c>
      <c r="D28" s="9" t="s">
        <v>37</v>
      </c>
      <c r="E28" s="9" t="s">
        <v>38</v>
      </c>
      <c r="F28" s="9">
        <v>26</v>
      </c>
      <c r="G28" s="9">
        <v>183692</v>
      </c>
      <c r="H28" s="9">
        <v>8660755</v>
      </c>
      <c r="I28" s="9">
        <v>54429</v>
      </c>
      <c r="J28" s="9">
        <v>71561</v>
      </c>
      <c r="K28" s="9">
        <v>0</v>
      </c>
      <c r="L28" s="9">
        <v>0</v>
      </c>
      <c r="M28" s="9">
        <v>7480</v>
      </c>
      <c r="N28" s="9">
        <v>320080</v>
      </c>
      <c r="O28" s="9">
        <v>2298</v>
      </c>
      <c r="P28" s="9">
        <v>3827</v>
      </c>
      <c r="Q28" s="9">
        <v>0</v>
      </c>
      <c r="R28" s="9">
        <v>0</v>
      </c>
      <c r="S28" s="5"/>
      <c r="T28" s="5"/>
      <c r="U28" s="4">
        <f t="shared" si="2"/>
        <v>540</v>
      </c>
      <c r="V28" s="3">
        <f>((G28-G27)*'Z1 values'!C$5*'Z1 values'!$C$10)/'Z1 values'!$C$12</f>
        <v>1.4588497924804688E-2</v>
      </c>
      <c r="W28" s="3">
        <f>((H28-H27)*'Z1 values'!D$5*'Z1 values'!$C$10)/'Z1 values'!$C$12</f>
        <v>2.9304199218750004E-2</v>
      </c>
      <c r="X28" s="3">
        <f>((I28-I27)*'Z1 values'!E$5*'Z1 values'!$C$10)/'Z1 values'!$C$12</f>
        <v>0.18303771972656249</v>
      </c>
      <c r="Y28" s="3">
        <f>((J28-J27)*'Z1 values'!F$5*'Z1 values'!$C$10)/'Z1 values'!$C$12</f>
        <v>0.32934997558593754</v>
      </c>
      <c r="Z28" s="6">
        <f t="shared" si="0"/>
        <v>0.55628039245605465</v>
      </c>
      <c r="AA28">
        <f t="shared" si="1"/>
        <v>9</v>
      </c>
    </row>
    <row r="29" spans="1:27" x14ac:dyDescent="0.25">
      <c r="A29" s="7" t="s">
        <v>697</v>
      </c>
      <c r="B29" s="7" t="s">
        <v>670</v>
      </c>
      <c r="C29" s="7">
        <v>35944</v>
      </c>
      <c r="D29" s="9" t="s">
        <v>37</v>
      </c>
      <c r="E29" s="9" t="s">
        <v>38</v>
      </c>
      <c r="F29" s="9">
        <v>27</v>
      </c>
      <c r="G29" s="9">
        <v>186843</v>
      </c>
      <c r="H29" s="9">
        <v>8985167</v>
      </c>
      <c r="I29" s="9">
        <v>54429</v>
      </c>
      <c r="J29" s="9">
        <v>72521</v>
      </c>
      <c r="K29" s="9">
        <v>0</v>
      </c>
      <c r="L29" s="9">
        <v>0</v>
      </c>
      <c r="M29" s="9">
        <v>3149</v>
      </c>
      <c r="N29" s="9">
        <v>324412</v>
      </c>
      <c r="O29" s="9">
        <v>0</v>
      </c>
      <c r="P29" s="9">
        <v>960</v>
      </c>
      <c r="Q29" s="9">
        <v>0</v>
      </c>
      <c r="R29" s="9">
        <v>0</v>
      </c>
      <c r="S29" s="5"/>
      <c r="T29" s="5"/>
      <c r="U29" s="4">
        <f t="shared" si="2"/>
        <v>560</v>
      </c>
      <c r="V29" s="3">
        <f>((G29-G28)*'Z1 values'!C$5*'Z1 values'!$C$10)/'Z1 values'!$C$12</f>
        <v>6.1446807861328129E-3</v>
      </c>
      <c r="W29" s="3">
        <f>((H29-H28)*'Z1 values'!D$5*'Z1 values'!$C$10)/'Z1 values'!$C$12</f>
        <v>2.9700805664062503E-2</v>
      </c>
      <c r="X29" s="3">
        <f>((I29-I28)*'Z1 values'!E$5*'Z1 values'!$C$10)/'Z1 values'!$C$12</f>
        <v>0</v>
      </c>
      <c r="Y29" s="3">
        <f>((J29-J28)*'Z1 values'!F$5*'Z1 values'!$C$10)/'Z1 values'!$C$12</f>
        <v>8.2617187499999994E-2</v>
      </c>
      <c r="Z29" s="6">
        <f t="shared" si="0"/>
        <v>0.1184626739501953</v>
      </c>
      <c r="AA29">
        <f t="shared" si="1"/>
        <v>9.3333333333333339</v>
      </c>
    </row>
    <row r="30" spans="1:27" x14ac:dyDescent="0.25">
      <c r="A30" s="7" t="s">
        <v>698</v>
      </c>
      <c r="B30" s="7" t="s">
        <v>670</v>
      </c>
      <c r="C30" s="7">
        <v>37224</v>
      </c>
      <c r="D30" s="9" t="s">
        <v>37</v>
      </c>
      <c r="E30" s="9" t="s">
        <v>38</v>
      </c>
      <c r="F30" s="9">
        <v>28</v>
      </c>
      <c r="G30" s="9">
        <v>189984</v>
      </c>
      <c r="H30" s="9">
        <v>9309588</v>
      </c>
      <c r="I30" s="9">
        <v>54429</v>
      </c>
      <c r="J30" s="9">
        <v>73670</v>
      </c>
      <c r="K30" s="9">
        <v>0</v>
      </c>
      <c r="L30" s="9">
        <v>0</v>
      </c>
      <c r="M30" s="9">
        <v>3140</v>
      </c>
      <c r="N30" s="9">
        <v>324421</v>
      </c>
      <c r="O30" s="9">
        <v>0</v>
      </c>
      <c r="P30" s="9">
        <v>1149</v>
      </c>
      <c r="Q30" s="9">
        <v>0</v>
      </c>
      <c r="R30" s="9">
        <v>0</v>
      </c>
      <c r="S30" s="5"/>
      <c r="T30" s="5"/>
      <c r="U30" s="4">
        <f t="shared" si="2"/>
        <v>580</v>
      </c>
      <c r="V30" s="3">
        <f>((G30-G29)*'Z1 values'!C$5*'Z1 values'!$C$10)/'Z1 values'!$C$12</f>
        <v>6.1251800537109376E-3</v>
      </c>
      <c r="W30" s="3">
        <f>((H30-H29)*'Z1 values'!D$5*'Z1 values'!$C$10)/'Z1 values'!$C$12</f>
        <v>2.9701629638671879E-2</v>
      </c>
      <c r="X30" s="3">
        <f>((I30-I29)*'Z1 values'!E$5*'Z1 values'!$C$10)/'Z1 values'!$C$12</f>
        <v>0</v>
      </c>
      <c r="Y30" s="3">
        <f>((J30-J29)*'Z1 values'!F$5*'Z1 values'!$C$10)/'Z1 values'!$C$12</f>
        <v>9.8882446289062509E-2</v>
      </c>
      <c r="Z30" s="6">
        <f t="shared" si="0"/>
        <v>0.13470925598144534</v>
      </c>
      <c r="AA30">
        <f t="shared" si="1"/>
        <v>9.6666666666666661</v>
      </c>
    </row>
    <row r="31" spans="1:27" x14ac:dyDescent="0.25">
      <c r="A31" s="7" t="s">
        <v>699</v>
      </c>
      <c r="B31" s="7" t="s">
        <v>670</v>
      </c>
      <c r="C31" s="7">
        <v>38504</v>
      </c>
      <c r="D31" s="9" t="s">
        <v>37</v>
      </c>
      <c r="E31" s="9" t="s">
        <v>38</v>
      </c>
      <c r="F31" s="9">
        <v>29</v>
      </c>
      <c r="G31" s="9">
        <v>193138</v>
      </c>
      <c r="H31" s="9">
        <v>9633999</v>
      </c>
      <c r="I31" s="9">
        <v>54429</v>
      </c>
      <c r="J31" s="9">
        <v>75020</v>
      </c>
      <c r="K31" s="9">
        <v>0</v>
      </c>
      <c r="L31" s="9">
        <v>0</v>
      </c>
      <c r="M31" s="9">
        <v>3153</v>
      </c>
      <c r="N31" s="9">
        <v>324411</v>
      </c>
      <c r="O31" s="9">
        <v>0</v>
      </c>
      <c r="P31" s="9">
        <v>1350</v>
      </c>
      <c r="Q31" s="9">
        <v>0</v>
      </c>
      <c r="R31" s="9">
        <v>0</v>
      </c>
      <c r="S31" s="5"/>
      <c r="T31" s="5"/>
      <c r="U31" s="4">
        <f t="shared" si="2"/>
        <v>600</v>
      </c>
      <c r="V31" s="3">
        <f>((G31-G30)*'Z1 values'!C$5*'Z1 values'!$C$10)/'Z1 values'!$C$12</f>
        <v>6.1505310058593745E-3</v>
      </c>
      <c r="W31" s="3">
        <f>((H31-H30)*'Z1 values'!D$5*'Z1 values'!$C$10)/'Z1 values'!$C$12</f>
        <v>2.9700714111328123E-2</v>
      </c>
      <c r="X31" s="3">
        <f>((I31-I30)*'Z1 values'!E$5*'Z1 values'!$C$10)/'Z1 values'!$C$12</f>
        <v>0</v>
      </c>
      <c r="Y31" s="3">
        <f>((J31-J30)*'Z1 values'!F$5*'Z1 values'!$C$10)/'Z1 values'!$C$12</f>
        <v>0.116180419921875</v>
      </c>
      <c r="Z31" s="6">
        <f t="shared" si="0"/>
        <v>0.15203166503906251</v>
      </c>
      <c r="AA31">
        <f t="shared" si="1"/>
        <v>10</v>
      </c>
    </row>
    <row r="32" spans="1:27" x14ac:dyDescent="0.25">
      <c r="A32" s="7" t="s">
        <v>700</v>
      </c>
      <c r="B32" s="7" t="s">
        <v>670</v>
      </c>
      <c r="C32" s="7">
        <v>39784</v>
      </c>
      <c r="D32" s="9" t="s">
        <v>37</v>
      </c>
      <c r="E32" s="9" t="s">
        <v>38</v>
      </c>
      <c r="F32" s="9">
        <v>30</v>
      </c>
      <c r="G32" s="9">
        <v>202377</v>
      </c>
      <c r="H32" s="9">
        <v>9952326</v>
      </c>
      <c r="I32" s="9">
        <v>57870</v>
      </c>
      <c r="J32" s="9">
        <v>78797</v>
      </c>
      <c r="K32" s="9">
        <v>0</v>
      </c>
      <c r="L32" s="9">
        <v>0</v>
      </c>
      <c r="M32" s="9">
        <v>9237</v>
      </c>
      <c r="N32" s="9">
        <v>318327</v>
      </c>
      <c r="O32" s="9">
        <v>3441</v>
      </c>
      <c r="P32" s="9">
        <v>3777</v>
      </c>
      <c r="Q32" s="9">
        <v>0</v>
      </c>
      <c r="R32" s="9">
        <v>0</v>
      </c>
      <c r="S32" s="5"/>
      <c r="T32" s="5"/>
      <c r="U32" s="4">
        <f t="shared" si="2"/>
        <v>620</v>
      </c>
      <c r="V32" s="3">
        <f>((G32-G31)*'Z1 values'!C$5*'Z1 values'!$C$10)/'Z1 values'!$C$12</f>
        <v>1.801672668457031E-2</v>
      </c>
      <c r="W32" s="3">
        <f>((H32-H31)*'Z1 values'!D$5*'Z1 values'!$C$10)/'Z1 values'!$C$12</f>
        <v>2.9143707275390625E-2</v>
      </c>
      <c r="X32" s="3">
        <f>((I32-I31)*'Z1 values'!E$5*'Z1 values'!$C$10)/'Z1 values'!$C$12</f>
        <v>0.2740786743164062</v>
      </c>
      <c r="Y32" s="3">
        <f>((J32-J31)*'Z1 values'!F$5*'Z1 values'!$C$10)/'Z1 values'!$C$12</f>
        <v>0.32504699707031254</v>
      </c>
      <c r="Z32" s="6">
        <f t="shared" si="0"/>
        <v>0.64628610534667974</v>
      </c>
      <c r="AA32">
        <f t="shared" si="1"/>
        <v>10.333333333333334</v>
      </c>
    </row>
    <row r="33" spans="1:27" x14ac:dyDescent="0.25">
      <c r="A33" s="7" t="s">
        <v>701</v>
      </c>
      <c r="B33" s="7" t="s">
        <v>670</v>
      </c>
      <c r="C33" s="7">
        <v>41064</v>
      </c>
      <c r="D33" s="9" t="s">
        <v>37</v>
      </c>
      <c r="E33" s="9" t="s">
        <v>38</v>
      </c>
      <c r="F33" s="9">
        <v>31</v>
      </c>
      <c r="G33" s="9">
        <v>210156</v>
      </c>
      <c r="H33" s="9">
        <v>10272114</v>
      </c>
      <c r="I33" s="9">
        <v>60754</v>
      </c>
      <c r="J33" s="9">
        <v>81368</v>
      </c>
      <c r="K33" s="9">
        <v>0</v>
      </c>
      <c r="L33" s="9">
        <v>0</v>
      </c>
      <c r="M33" s="9">
        <v>7778</v>
      </c>
      <c r="N33" s="9">
        <v>319788</v>
      </c>
      <c r="O33" s="9">
        <v>2884</v>
      </c>
      <c r="P33" s="9">
        <v>2571</v>
      </c>
      <c r="Q33" s="9">
        <v>0</v>
      </c>
      <c r="R33" s="9">
        <v>0</v>
      </c>
      <c r="S33" s="5"/>
      <c r="T33" s="5"/>
      <c r="U33" s="4">
        <f t="shared" si="2"/>
        <v>640</v>
      </c>
      <c r="V33" s="3">
        <f>((G33-G32)*'Z1 values'!C$5*'Z1 values'!$C$10)/'Z1 values'!$C$12</f>
        <v>1.5169619750976563E-2</v>
      </c>
      <c r="W33" s="3">
        <f>((H33-H32)*'Z1 values'!D$5*'Z1 values'!$C$10)/'Z1 values'!$C$12</f>
        <v>2.9277465820312498E-2</v>
      </c>
      <c r="X33" s="3">
        <f>((I33-I32)*'Z1 values'!E$5*'Z1 values'!$C$10)/'Z1 values'!$C$12</f>
        <v>0.22971313476562499</v>
      </c>
      <c r="Y33" s="3">
        <f>((J33-J32)*'Z1 values'!F$5*'Z1 values'!$C$10)/'Z1 values'!$C$12</f>
        <v>0.22125915527343754</v>
      </c>
      <c r="Z33" s="6">
        <f t="shared" si="0"/>
        <v>0.4954193756103516</v>
      </c>
      <c r="AA33">
        <f t="shared" si="1"/>
        <v>10.666666666666666</v>
      </c>
    </row>
    <row r="34" spans="1:27" x14ac:dyDescent="0.25">
      <c r="A34" s="7" t="s">
        <v>702</v>
      </c>
      <c r="B34" s="7" t="s">
        <v>670</v>
      </c>
      <c r="C34" s="7">
        <v>42344</v>
      </c>
      <c r="D34" s="9" t="s">
        <v>37</v>
      </c>
      <c r="E34" s="9" t="s">
        <v>38</v>
      </c>
      <c r="F34" s="9">
        <v>32</v>
      </c>
      <c r="G34" s="9">
        <v>214375</v>
      </c>
      <c r="H34" s="9">
        <v>10595457</v>
      </c>
      <c r="I34" s="9">
        <v>61149</v>
      </c>
      <c r="J34" s="9">
        <v>83576</v>
      </c>
      <c r="K34" s="9">
        <v>0</v>
      </c>
      <c r="L34" s="9">
        <v>0</v>
      </c>
      <c r="M34" s="9">
        <v>4218</v>
      </c>
      <c r="N34" s="9">
        <v>323343</v>
      </c>
      <c r="O34" s="9">
        <v>395</v>
      </c>
      <c r="P34" s="9">
        <v>2208</v>
      </c>
      <c r="Q34" s="9">
        <v>0</v>
      </c>
      <c r="R34" s="9">
        <v>0</v>
      </c>
      <c r="S34" s="5"/>
      <c r="T34" s="5"/>
      <c r="U34" s="4">
        <f t="shared" si="2"/>
        <v>660</v>
      </c>
      <c r="V34" s="3">
        <f>((G34-G33)*'Z1 values'!C$5*'Z1 values'!$C$10)/'Z1 values'!$C$12</f>
        <v>8.2273590087890616E-3</v>
      </c>
      <c r="W34" s="3">
        <f>((H34-H33)*'Z1 values'!D$5*'Z1 values'!$C$10)/'Z1 values'!$C$12</f>
        <v>2.9602935791015628E-2</v>
      </c>
      <c r="X34" s="3">
        <f>((I34-I33)*'Z1 values'!E$5*'Z1 values'!$C$10)/'Z1 values'!$C$12</f>
        <v>3.1462097167968744E-2</v>
      </c>
      <c r="Y34" s="3">
        <f>((J34-J33)*'Z1 values'!F$5*'Z1 values'!$C$10)/'Z1 values'!$C$12</f>
        <v>0.19001953125000001</v>
      </c>
      <c r="Z34" s="6">
        <f t="shared" si="0"/>
        <v>0.25931192321777341</v>
      </c>
      <c r="AA34">
        <f t="shared" si="1"/>
        <v>11</v>
      </c>
    </row>
    <row r="35" spans="1:27" x14ac:dyDescent="0.25">
      <c r="A35" s="7" t="s">
        <v>703</v>
      </c>
      <c r="B35" s="7" t="s">
        <v>670</v>
      </c>
      <c r="C35" s="7">
        <v>43624</v>
      </c>
      <c r="D35" s="9" t="s">
        <v>37</v>
      </c>
      <c r="E35" s="9" t="s">
        <v>38</v>
      </c>
      <c r="F35" s="9">
        <v>33</v>
      </c>
      <c r="G35" s="9">
        <v>217534</v>
      </c>
      <c r="H35" s="9">
        <v>10919862</v>
      </c>
      <c r="I35" s="9">
        <v>61149</v>
      </c>
      <c r="J35" s="9">
        <v>85109</v>
      </c>
      <c r="K35" s="9">
        <v>0</v>
      </c>
      <c r="L35" s="9">
        <v>0</v>
      </c>
      <c r="M35" s="9">
        <v>3158</v>
      </c>
      <c r="N35" s="9">
        <v>324405</v>
      </c>
      <c r="O35" s="9">
        <v>0</v>
      </c>
      <c r="P35" s="9">
        <v>1533</v>
      </c>
      <c r="Q35" s="9">
        <v>0</v>
      </c>
      <c r="R35" s="9">
        <v>0</v>
      </c>
      <c r="S35" s="5"/>
      <c r="T35" s="5"/>
      <c r="U35" s="4">
        <f t="shared" si="2"/>
        <v>680</v>
      </c>
      <c r="V35" s="3">
        <f>((G35-G34)*'Z1 values'!C$5*'Z1 values'!$C$10)/'Z1 values'!$C$12</f>
        <v>6.1602813720703122E-3</v>
      </c>
      <c r="W35" s="3">
        <f>((H35-H34)*'Z1 values'!D$5*'Z1 values'!$C$10)/'Z1 values'!$C$12</f>
        <v>2.9700164794921879E-2</v>
      </c>
      <c r="X35" s="3">
        <f>((I35-I34)*'Z1 values'!E$5*'Z1 values'!$C$10)/'Z1 values'!$C$12</f>
        <v>0</v>
      </c>
      <c r="Y35" s="3">
        <f>((J35-J34)*'Z1 values'!F$5*'Z1 values'!$C$10)/'Z1 values'!$C$12</f>
        <v>0.13192932128906251</v>
      </c>
      <c r="Z35" s="6">
        <f t="shared" si="0"/>
        <v>0.1677897674560547</v>
      </c>
      <c r="AA35">
        <f t="shared" si="1"/>
        <v>11.333333333333334</v>
      </c>
    </row>
    <row r="36" spans="1:27" x14ac:dyDescent="0.25">
      <c r="A36" s="7" t="s">
        <v>704</v>
      </c>
      <c r="B36" s="7" t="s">
        <v>670</v>
      </c>
      <c r="C36" s="7">
        <v>44904</v>
      </c>
      <c r="D36" s="9" t="s">
        <v>37</v>
      </c>
      <c r="E36" s="9" t="s">
        <v>38</v>
      </c>
      <c r="F36" s="9">
        <v>34</v>
      </c>
      <c r="G36" s="9">
        <v>220695</v>
      </c>
      <c r="H36" s="9">
        <v>11244264</v>
      </c>
      <c r="I36" s="9">
        <v>61149</v>
      </c>
      <c r="J36" s="9">
        <v>86264</v>
      </c>
      <c r="K36" s="9">
        <v>0</v>
      </c>
      <c r="L36" s="9">
        <v>0</v>
      </c>
      <c r="M36" s="9">
        <v>3160</v>
      </c>
      <c r="N36" s="9">
        <v>324402</v>
      </c>
      <c r="O36" s="9">
        <v>0</v>
      </c>
      <c r="P36" s="9">
        <v>1155</v>
      </c>
      <c r="Q36" s="9">
        <v>0</v>
      </c>
      <c r="R36" s="9">
        <v>0</v>
      </c>
      <c r="S36" s="5"/>
      <c r="T36" s="5"/>
      <c r="U36" s="4">
        <f t="shared" si="2"/>
        <v>700</v>
      </c>
      <c r="V36" s="3">
        <f>((G36-G35)*'Z1 values'!C$5*'Z1 values'!$C$10)/'Z1 values'!$C$12</f>
        <v>6.1641815185546874E-3</v>
      </c>
      <c r="W36" s="3">
        <f>((H36-H35)*'Z1 values'!D$5*'Z1 values'!$C$10)/'Z1 values'!$C$12</f>
        <v>2.9699890136718747E-2</v>
      </c>
      <c r="X36" s="3">
        <f>((I36-I35)*'Z1 values'!E$5*'Z1 values'!$C$10)/'Z1 values'!$C$12</f>
        <v>0</v>
      </c>
      <c r="Y36" s="3">
        <f>((J36-J35)*'Z1 values'!F$5*'Z1 values'!$C$10)/'Z1 values'!$C$12</f>
        <v>9.9398803710937497E-2</v>
      </c>
      <c r="Z36" s="6">
        <f t="shared" si="0"/>
        <v>0.13526287536621093</v>
      </c>
      <c r="AA36">
        <f t="shared" si="1"/>
        <v>11.666666666666666</v>
      </c>
    </row>
    <row r="37" spans="1:27" x14ac:dyDescent="0.25">
      <c r="A37" s="7" t="s">
        <v>705</v>
      </c>
      <c r="B37" s="7" t="s">
        <v>670</v>
      </c>
      <c r="C37" s="7">
        <v>46184</v>
      </c>
      <c r="D37" s="9" t="s">
        <v>37</v>
      </c>
      <c r="E37" s="9" t="s">
        <v>38</v>
      </c>
      <c r="F37" s="9">
        <v>35</v>
      </c>
      <c r="G37" s="9">
        <v>223851</v>
      </c>
      <c r="H37" s="9">
        <v>11568673</v>
      </c>
      <c r="I37" s="9">
        <v>61149</v>
      </c>
      <c r="J37" s="9">
        <v>87224</v>
      </c>
      <c r="K37" s="9">
        <v>0</v>
      </c>
      <c r="L37" s="9">
        <v>0</v>
      </c>
      <c r="M37" s="9">
        <v>3155</v>
      </c>
      <c r="N37" s="9">
        <v>324409</v>
      </c>
      <c r="O37" s="9">
        <v>0</v>
      </c>
      <c r="P37" s="9">
        <v>960</v>
      </c>
      <c r="Q37" s="9">
        <v>0</v>
      </c>
      <c r="R37" s="9">
        <v>0</v>
      </c>
      <c r="S37" s="5"/>
      <c r="T37" s="5"/>
      <c r="U37" s="4">
        <f t="shared" si="2"/>
        <v>720</v>
      </c>
      <c r="V37" s="3">
        <f>((G37-G36)*'Z1 values'!C$5*'Z1 values'!$C$10)/'Z1 values'!$C$12</f>
        <v>6.1544311523437489E-3</v>
      </c>
      <c r="W37" s="3">
        <f>((H37-H36)*'Z1 values'!D$5*'Z1 values'!$C$10)/'Z1 values'!$C$12</f>
        <v>2.9700531005859378E-2</v>
      </c>
      <c r="X37" s="3">
        <f>((I37-I36)*'Z1 values'!E$5*'Z1 values'!$C$10)/'Z1 values'!$C$12</f>
        <v>0</v>
      </c>
      <c r="Y37" s="3">
        <f>((J37-J36)*'Z1 values'!F$5*'Z1 values'!$C$10)/'Z1 values'!$C$12</f>
        <v>8.2617187499999994E-2</v>
      </c>
      <c r="Z37" s="6">
        <f t="shared" si="0"/>
        <v>0.11847214965820313</v>
      </c>
      <c r="AA37">
        <f t="shared" si="1"/>
        <v>12</v>
      </c>
    </row>
    <row r="38" spans="1:27" x14ac:dyDescent="0.25">
      <c r="A38" s="7" t="s">
        <v>706</v>
      </c>
      <c r="B38" s="7" t="s">
        <v>670</v>
      </c>
      <c r="C38" s="7">
        <v>47464</v>
      </c>
      <c r="D38" s="9" t="s">
        <v>37</v>
      </c>
      <c r="E38" s="9" t="s">
        <v>38</v>
      </c>
      <c r="F38" s="9">
        <v>36</v>
      </c>
      <c r="G38" s="9">
        <v>227110</v>
      </c>
      <c r="H38" s="9">
        <v>11892979</v>
      </c>
      <c r="I38" s="9">
        <v>61149</v>
      </c>
      <c r="J38" s="9">
        <v>88184</v>
      </c>
      <c r="K38" s="9">
        <v>0</v>
      </c>
      <c r="L38" s="9">
        <v>0</v>
      </c>
      <c r="M38" s="9">
        <v>3258</v>
      </c>
      <c r="N38" s="9">
        <v>324306</v>
      </c>
      <c r="O38" s="9">
        <v>0</v>
      </c>
      <c r="P38" s="9">
        <v>960</v>
      </c>
      <c r="Q38" s="9">
        <v>0</v>
      </c>
      <c r="R38" s="9">
        <v>0</v>
      </c>
      <c r="S38" s="5"/>
      <c r="T38" s="5"/>
      <c r="U38" s="4">
        <f t="shared" si="2"/>
        <v>740</v>
      </c>
      <c r="V38" s="3">
        <f>((G38-G37)*'Z1 values'!C$5*'Z1 values'!$C$10)/'Z1 values'!$C$12</f>
        <v>6.3552886962890635E-3</v>
      </c>
      <c r="W38" s="3">
        <f>((H38-H37)*'Z1 values'!D$5*'Z1 values'!$C$10)/'Z1 values'!$C$12</f>
        <v>2.969110107421875E-2</v>
      </c>
      <c r="X38" s="3">
        <f>((I38-I37)*'Z1 values'!E$5*'Z1 values'!$C$10)/'Z1 values'!$C$12</f>
        <v>0</v>
      </c>
      <c r="Y38" s="3">
        <f>((J38-J37)*'Z1 values'!F$5*'Z1 values'!$C$10)/'Z1 values'!$C$12</f>
        <v>8.2617187499999994E-2</v>
      </c>
      <c r="Z38" s="6">
        <f t="shared" si="0"/>
        <v>0.1186635772705078</v>
      </c>
      <c r="AA38">
        <f t="shared" si="1"/>
        <v>12.333333333333334</v>
      </c>
    </row>
    <row r="39" spans="1:27" x14ac:dyDescent="0.25">
      <c r="A39" s="7" t="s">
        <v>707</v>
      </c>
      <c r="B39" s="7" t="s">
        <v>670</v>
      </c>
      <c r="C39" s="7">
        <v>48744</v>
      </c>
      <c r="D39" s="9" t="s">
        <v>37</v>
      </c>
      <c r="E39" s="9" t="s">
        <v>38</v>
      </c>
      <c r="F39" s="9">
        <v>37</v>
      </c>
      <c r="G39" s="9">
        <v>230391</v>
      </c>
      <c r="H39" s="9">
        <v>12217265</v>
      </c>
      <c r="I39" s="9">
        <v>61149</v>
      </c>
      <c r="J39" s="9">
        <v>90107</v>
      </c>
      <c r="K39" s="9">
        <v>0</v>
      </c>
      <c r="L39" s="9">
        <v>0</v>
      </c>
      <c r="M39" s="9">
        <v>3280</v>
      </c>
      <c r="N39" s="9">
        <v>324286</v>
      </c>
      <c r="O39" s="9">
        <v>0</v>
      </c>
      <c r="P39" s="9">
        <v>1923</v>
      </c>
      <c r="Q39" s="9">
        <v>0</v>
      </c>
      <c r="R39" s="9">
        <v>0</v>
      </c>
      <c r="S39" s="5"/>
      <c r="T39" s="5"/>
      <c r="U39" s="4">
        <f t="shared" si="2"/>
        <v>760</v>
      </c>
      <c r="V39" s="3">
        <f>((G39-G38)*'Z1 values'!C$5*'Z1 values'!$C$10)/'Z1 values'!$C$12</f>
        <v>6.3981903076171867E-3</v>
      </c>
      <c r="W39" s="3">
        <f>((H39-H38)*'Z1 values'!D$5*'Z1 values'!$C$10)/'Z1 values'!$C$12</f>
        <v>2.9689270019531248E-2</v>
      </c>
      <c r="X39" s="3">
        <f>((I39-I38)*'Z1 values'!E$5*'Z1 values'!$C$10)/'Z1 values'!$C$12</f>
        <v>0</v>
      </c>
      <c r="Y39" s="3">
        <f>((J39-J38)*'Z1 values'!F$5*'Z1 values'!$C$10)/'Z1 values'!$C$12</f>
        <v>0.16549255371093752</v>
      </c>
      <c r="Z39" s="6">
        <f t="shared" si="0"/>
        <v>0.20158001403808595</v>
      </c>
      <c r="AA39">
        <f t="shared" si="1"/>
        <v>12.666666666666666</v>
      </c>
    </row>
    <row r="40" spans="1:27" x14ac:dyDescent="0.25">
      <c r="A40" s="7" t="s">
        <v>708</v>
      </c>
      <c r="B40" s="7" t="s">
        <v>670</v>
      </c>
      <c r="C40" s="7">
        <v>50024</v>
      </c>
      <c r="D40" s="9" t="s">
        <v>37</v>
      </c>
      <c r="E40" s="9" t="s">
        <v>38</v>
      </c>
      <c r="F40" s="9">
        <v>38</v>
      </c>
      <c r="G40" s="9">
        <v>233662</v>
      </c>
      <c r="H40" s="9">
        <v>12541559</v>
      </c>
      <c r="I40" s="9">
        <v>61149</v>
      </c>
      <c r="J40" s="9">
        <v>91067</v>
      </c>
      <c r="K40" s="9">
        <v>0</v>
      </c>
      <c r="L40" s="9">
        <v>0</v>
      </c>
      <c r="M40" s="9">
        <v>3269</v>
      </c>
      <c r="N40" s="9">
        <v>324294</v>
      </c>
      <c r="O40" s="9">
        <v>0</v>
      </c>
      <c r="P40" s="9">
        <v>960</v>
      </c>
      <c r="Q40" s="9">
        <v>0</v>
      </c>
      <c r="R40" s="9">
        <v>0</v>
      </c>
      <c r="S40" s="5"/>
      <c r="T40" s="5"/>
      <c r="U40" s="4">
        <f t="shared" si="2"/>
        <v>780</v>
      </c>
      <c r="V40" s="3">
        <f>((G40-G39)*'Z1 values'!C$5*'Z1 values'!$C$10)/'Z1 values'!$C$12</f>
        <v>6.3786895751953123E-3</v>
      </c>
      <c r="W40" s="3">
        <f>((H40-H39)*'Z1 values'!D$5*'Z1 values'!$C$10)/'Z1 values'!$C$12</f>
        <v>2.9690002441406248E-2</v>
      </c>
      <c r="X40" s="3">
        <f>((I40-I39)*'Z1 values'!E$5*'Z1 values'!$C$10)/'Z1 values'!$C$12</f>
        <v>0</v>
      </c>
      <c r="Y40" s="3">
        <f>((J40-J39)*'Z1 values'!F$5*'Z1 values'!$C$10)/'Z1 values'!$C$12</f>
        <v>8.2617187499999994E-2</v>
      </c>
      <c r="Z40" s="6">
        <f t="shared" si="0"/>
        <v>0.11868587951660156</v>
      </c>
      <c r="AA40">
        <f t="shared" si="1"/>
        <v>13</v>
      </c>
    </row>
    <row r="41" spans="1:27" x14ac:dyDescent="0.25">
      <c r="A41" s="7" t="s">
        <v>709</v>
      </c>
      <c r="B41" s="7" t="s">
        <v>670</v>
      </c>
      <c r="C41" s="7">
        <v>51304</v>
      </c>
      <c r="D41" s="9" t="s">
        <v>37</v>
      </c>
      <c r="E41" s="9" t="s">
        <v>38</v>
      </c>
      <c r="F41" s="9">
        <v>39</v>
      </c>
      <c r="G41" s="9">
        <v>239252</v>
      </c>
      <c r="H41" s="9">
        <v>12863535</v>
      </c>
      <c r="I41" s="9">
        <v>62536</v>
      </c>
      <c r="J41" s="9">
        <v>92657</v>
      </c>
      <c r="K41" s="9">
        <v>0</v>
      </c>
      <c r="L41" s="9">
        <v>0</v>
      </c>
      <c r="M41" s="9">
        <v>5588</v>
      </c>
      <c r="N41" s="9">
        <v>321976</v>
      </c>
      <c r="O41" s="9">
        <v>1387</v>
      </c>
      <c r="P41" s="9">
        <v>1590</v>
      </c>
      <c r="Q41" s="9">
        <v>0</v>
      </c>
      <c r="R41" s="9">
        <v>0</v>
      </c>
      <c r="S41" s="5"/>
      <c r="T41" s="5"/>
      <c r="U41" s="4">
        <f t="shared" si="2"/>
        <v>800</v>
      </c>
      <c r="V41" s="3">
        <f>((G41-G40)*'Z1 values'!C$5*'Z1 values'!$C$10)/'Z1 values'!$C$12</f>
        <v>1.0900909423828126E-2</v>
      </c>
      <c r="W41" s="3">
        <f>((H41-H40)*'Z1 values'!D$5*'Z1 values'!$C$10)/'Z1 values'!$C$12</f>
        <v>2.9477783203125003E-2</v>
      </c>
      <c r="X41" s="3">
        <f>((I41-I40)*'Z1 values'!E$5*'Z1 values'!$C$10)/'Z1 values'!$C$12</f>
        <v>0.11047576904296874</v>
      </c>
      <c r="Y41" s="3">
        <f>((J41-J40)*'Z1 values'!F$5*'Z1 values'!$C$10)/'Z1 values'!$C$12</f>
        <v>0.13683471679687501</v>
      </c>
      <c r="Z41" s="6">
        <f t="shared" si="0"/>
        <v>0.28768917846679687</v>
      </c>
      <c r="AA41">
        <f t="shared" si="1"/>
        <v>13.333333333333334</v>
      </c>
    </row>
    <row r="42" spans="1:27" x14ac:dyDescent="0.25">
      <c r="A42" s="7" t="s">
        <v>710</v>
      </c>
      <c r="B42" s="7" t="s">
        <v>670</v>
      </c>
      <c r="C42" s="7">
        <v>52584</v>
      </c>
      <c r="D42" s="9" t="s">
        <v>37</v>
      </c>
      <c r="E42" s="9" t="s">
        <v>38</v>
      </c>
      <c r="F42" s="9">
        <v>40</v>
      </c>
      <c r="G42" s="9">
        <v>247004</v>
      </c>
      <c r="H42" s="9">
        <v>13183348</v>
      </c>
      <c r="I42" s="9">
        <v>64941</v>
      </c>
      <c r="J42" s="9">
        <v>96359</v>
      </c>
      <c r="K42" s="9">
        <v>0</v>
      </c>
      <c r="L42" s="9">
        <v>0</v>
      </c>
      <c r="M42" s="9">
        <v>7751</v>
      </c>
      <c r="N42" s="9">
        <v>319813</v>
      </c>
      <c r="O42" s="9">
        <v>2405</v>
      </c>
      <c r="P42" s="9">
        <v>3702</v>
      </c>
      <c r="Q42" s="9">
        <v>0</v>
      </c>
      <c r="R42" s="9">
        <v>0</v>
      </c>
      <c r="S42" s="5"/>
      <c r="T42" s="5"/>
      <c r="U42" s="4">
        <f t="shared" si="2"/>
        <v>820</v>
      </c>
      <c r="V42" s="3">
        <f>((G42-G41)*'Z1 values'!C$5*'Z1 values'!$C$10)/'Z1 values'!$C$12</f>
        <v>1.51169677734375E-2</v>
      </c>
      <c r="W42" s="3">
        <f>((H42-H41)*'Z1 values'!D$5*'Z1 values'!$C$10)/'Z1 values'!$C$12</f>
        <v>2.9279754638671874E-2</v>
      </c>
      <c r="X42" s="3">
        <f>((I42-I41)*'Z1 values'!E$5*'Z1 values'!$C$10)/'Z1 values'!$C$12</f>
        <v>0.19156036376953126</v>
      </c>
      <c r="Y42" s="3">
        <f>((J42-J41)*'Z1 values'!F$5*'Z1 values'!$C$10)/'Z1 values'!$C$12</f>
        <v>0.31859252929687504</v>
      </c>
      <c r="Z42" s="6">
        <f t="shared" si="0"/>
        <v>0.55454961547851567</v>
      </c>
      <c r="AA42">
        <f t="shared" si="1"/>
        <v>13.666666666666666</v>
      </c>
    </row>
    <row r="43" spans="1:27" x14ac:dyDescent="0.25">
      <c r="A43" s="7" t="s">
        <v>711</v>
      </c>
      <c r="B43" s="7" t="s">
        <v>670</v>
      </c>
      <c r="C43" s="7">
        <v>53864</v>
      </c>
      <c r="D43" s="9" t="s">
        <v>37</v>
      </c>
      <c r="E43" s="9" t="s">
        <v>38</v>
      </c>
      <c r="F43" s="9">
        <v>41</v>
      </c>
      <c r="G43" s="9">
        <v>250182</v>
      </c>
      <c r="H43" s="9">
        <v>13507735</v>
      </c>
      <c r="I43" s="9">
        <v>64941</v>
      </c>
      <c r="J43" s="9">
        <v>97319</v>
      </c>
      <c r="K43" s="9">
        <v>0</v>
      </c>
      <c r="L43" s="9">
        <v>0</v>
      </c>
      <c r="M43" s="9">
        <v>3177</v>
      </c>
      <c r="N43" s="9">
        <v>324387</v>
      </c>
      <c r="O43" s="9">
        <v>0</v>
      </c>
      <c r="P43" s="9">
        <v>960</v>
      </c>
      <c r="Q43" s="9">
        <v>0</v>
      </c>
      <c r="R43" s="9">
        <v>0</v>
      </c>
      <c r="S43" s="5"/>
      <c r="T43" s="5"/>
      <c r="U43" s="4">
        <f t="shared" si="2"/>
        <v>840</v>
      </c>
      <c r="V43" s="3">
        <f>((G43-G42)*'Z1 values'!C$5*'Z1 values'!$C$10)/'Z1 values'!$C$12</f>
        <v>6.1973327636718747E-3</v>
      </c>
      <c r="W43" s="3">
        <f>((H43-H42)*'Z1 values'!D$5*'Z1 values'!$C$10)/'Z1 values'!$C$12</f>
        <v>2.9698516845703127E-2</v>
      </c>
      <c r="X43" s="3">
        <f>((I43-I42)*'Z1 values'!E$5*'Z1 values'!$C$10)/'Z1 values'!$C$12</f>
        <v>0</v>
      </c>
      <c r="Y43" s="3">
        <f>((J43-J42)*'Z1 values'!F$5*'Z1 values'!$C$10)/'Z1 values'!$C$12</f>
        <v>8.2617187499999994E-2</v>
      </c>
      <c r="Z43" s="6">
        <f t="shared" si="0"/>
        <v>0.118513037109375</v>
      </c>
      <c r="AA43">
        <f t="shared" si="1"/>
        <v>14</v>
      </c>
    </row>
    <row r="44" spans="1:27" x14ac:dyDescent="0.25">
      <c r="A44" s="7" t="s">
        <v>712</v>
      </c>
      <c r="B44" s="7" t="s">
        <v>670</v>
      </c>
      <c r="C44" s="7">
        <v>55144</v>
      </c>
      <c r="D44" s="9" t="s">
        <v>37</v>
      </c>
      <c r="E44" s="9" t="s">
        <v>38</v>
      </c>
      <c r="F44" s="9">
        <v>42</v>
      </c>
      <c r="G44" s="9">
        <v>253798</v>
      </c>
      <c r="H44" s="9">
        <v>13831685</v>
      </c>
      <c r="I44" s="9">
        <v>64941</v>
      </c>
      <c r="J44" s="9">
        <v>98520</v>
      </c>
      <c r="K44" s="9">
        <v>0</v>
      </c>
      <c r="L44" s="9">
        <v>0</v>
      </c>
      <c r="M44" s="9">
        <v>3615</v>
      </c>
      <c r="N44" s="9">
        <v>323950</v>
      </c>
      <c r="O44" s="9">
        <v>0</v>
      </c>
      <c r="P44" s="9">
        <v>1201</v>
      </c>
      <c r="Q44" s="9">
        <v>0</v>
      </c>
      <c r="R44" s="9">
        <v>0</v>
      </c>
      <c r="S44" s="5"/>
      <c r="T44" s="5"/>
      <c r="U44" s="4">
        <f t="shared" si="2"/>
        <v>860</v>
      </c>
      <c r="V44" s="3">
        <f>((G44-G43)*'Z1 values'!C$5*'Z1 values'!$C$10)/'Z1 values'!$C$12</f>
        <v>7.051464843749999E-3</v>
      </c>
      <c r="W44" s="3">
        <f>((H44-H43)*'Z1 values'!D$5*'Z1 values'!$C$10)/'Z1 values'!$C$12</f>
        <v>2.9658508300781251E-2</v>
      </c>
      <c r="X44" s="3">
        <f>((I44-I43)*'Z1 values'!E$5*'Z1 values'!$C$10)/'Z1 values'!$C$12</f>
        <v>0</v>
      </c>
      <c r="Y44" s="3">
        <f>((J44-J43)*'Z1 values'!F$5*'Z1 values'!$C$10)/'Z1 values'!$C$12</f>
        <v>0.10335754394531249</v>
      </c>
      <c r="Z44" s="6">
        <f t="shared" si="0"/>
        <v>0.14006751708984375</v>
      </c>
      <c r="AA44">
        <f t="shared" si="1"/>
        <v>14.333333333333334</v>
      </c>
    </row>
    <row r="45" spans="1:27" x14ac:dyDescent="0.25">
      <c r="A45" s="7" t="s">
        <v>713</v>
      </c>
      <c r="B45" s="7" t="s">
        <v>670</v>
      </c>
      <c r="C45" s="7">
        <v>56424</v>
      </c>
      <c r="D45" s="9" t="s">
        <v>37</v>
      </c>
      <c r="E45" s="9" t="s">
        <v>38</v>
      </c>
      <c r="F45" s="9">
        <v>43</v>
      </c>
      <c r="G45" s="9">
        <v>257271</v>
      </c>
      <c r="H45" s="9">
        <v>14155778</v>
      </c>
      <c r="I45" s="9">
        <v>64941</v>
      </c>
      <c r="J45" s="9">
        <v>99982</v>
      </c>
      <c r="K45" s="9">
        <v>0</v>
      </c>
      <c r="L45" s="9">
        <v>0</v>
      </c>
      <c r="M45" s="9">
        <v>3472</v>
      </c>
      <c r="N45" s="9">
        <v>324093</v>
      </c>
      <c r="O45" s="9">
        <v>0</v>
      </c>
      <c r="P45" s="9">
        <v>1462</v>
      </c>
      <c r="Q45" s="9">
        <v>0</v>
      </c>
      <c r="R45" s="9">
        <v>0</v>
      </c>
      <c r="S45" s="5"/>
      <c r="T45" s="5"/>
      <c r="U45" s="4">
        <f t="shared" si="2"/>
        <v>880</v>
      </c>
      <c r="V45" s="3">
        <f>((G45-G44)*'Z1 values'!C$5*'Z1 values'!$C$10)/'Z1 values'!$C$12</f>
        <v>6.7726043701171884E-3</v>
      </c>
      <c r="W45" s="3">
        <f>((H45-H44)*'Z1 values'!D$5*'Z1 values'!$C$10)/'Z1 values'!$C$12</f>
        <v>2.9671600341796878E-2</v>
      </c>
      <c r="X45" s="3">
        <f>((I45-I44)*'Z1 values'!E$5*'Z1 values'!$C$10)/'Z1 values'!$C$12</f>
        <v>0</v>
      </c>
      <c r="Y45" s="3">
        <f>((J45-J44)*'Z1 values'!F$5*'Z1 values'!$C$10)/'Z1 values'!$C$12</f>
        <v>0.125819091796875</v>
      </c>
      <c r="Z45" s="6">
        <f t="shared" si="0"/>
        <v>0.16226329650878907</v>
      </c>
      <c r="AA45">
        <f t="shared" si="1"/>
        <v>14.666666666666666</v>
      </c>
    </row>
    <row r="46" spans="1:27" x14ac:dyDescent="0.25">
      <c r="A46" s="7" t="s">
        <v>714</v>
      </c>
      <c r="B46" s="7" t="s">
        <v>670</v>
      </c>
      <c r="C46" s="7">
        <v>57704</v>
      </c>
      <c r="D46" s="9" t="s">
        <v>37</v>
      </c>
      <c r="E46" s="9" t="s">
        <v>38</v>
      </c>
      <c r="F46" s="9">
        <v>44</v>
      </c>
      <c r="G46" s="9">
        <v>260544</v>
      </c>
      <c r="H46" s="9">
        <v>14480070</v>
      </c>
      <c r="I46" s="9">
        <v>64941</v>
      </c>
      <c r="J46" s="9">
        <v>101320</v>
      </c>
      <c r="K46" s="9">
        <v>0</v>
      </c>
      <c r="L46" s="9">
        <v>0</v>
      </c>
      <c r="M46" s="9">
        <v>3271</v>
      </c>
      <c r="N46" s="9">
        <v>324292</v>
      </c>
      <c r="O46" s="9">
        <v>0</v>
      </c>
      <c r="P46" s="9">
        <v>1338</v>
      </c>
      <c r="Q46" s="9">
        <v>0</v>
      </c>
      <c r="R46" s="9">
        <v>0</v>
      </c>
      <c r="S46" s="5"/>
      <c r="T46" s="5"/>
      <c r="U46" s="4">
        <f t="shared" si="2"/>
        <v>900</v>
      </c>
      <c r="V46" s="3">
        <f>((G46-G45)*'Z1 values'!C$5*'Z1 values'!$C$10)/'Z1 values'!$C$12</f>
        <v>6.3825897216796875E-3</v>
      </c>
      <c r="W46" s="3">
        <f>((H46-H45)*'Z1 values'!D$5*'Z1 values'!$C$10)/'Z1 values'!$C$12</f>
        <v>2.9689819335937499E-2</v>
      </c>
      <c r="X46" s="3">
        <f>((I46-I45)*'Z1 values'!E$5*'Z1 values'!$C$10)/'Z1 values'!$C$12</f>
        <v>0</v>
      </c>
      <c r="Y46" s="3">
        <f>((J46-J45)*'Z1 values'!F$5*'Z1 values'!$C$10)/'Z1 values'!$C$12</f>
        <v>0.11514770507812502</v>
      </c>
      <c r="Z46" s="6">
        <f t="shared" si="0"/>
        <v>0.15122011413574221</v>
      </c>
      <c r="AA46">
        <f t="shared" si="1"/>
        <v>15</v>
      </c>
    </row>
    <row r="47" spans="1:27" x14ac:dyDescent="0.25">
      <c r="A47" s="7" t="s">
        <v>715</v>
      </c>
      <c r="B47" s="7" t="s">
        <v>670</v>
      </c>
      <c r="C47" s="7">
        <v>58984</v>
      </c>
      <c r="D47" s="9" t="s">
        <v>37</v>
      </c>
      <c r="E47" s="9" t="s">
        <v>38</v>
      </c>
      <c r="F47" s="9">
        <v>45</v>
      </c>
      <c r="G47" s="9">
        <v>268232</v>
      </c>
      <c r="H47" s="9">
        <v>14799949</v>
      </c>
      <c r="I47" s="9">
        <v>67387</v>
      </c>
      <c r="J47" s="9">
        <v>104449</v>
      </c>
      <c r="K47" s="9">
        <v>0</v>
      </c>
      <c r="L47" s="9">
        <v>0</v>
      </c>
      <c r="M47" s="9">
        <v>7686</v>
      </c>
      <c r="N47" s="9">
        <v>319879</v>
      </c>
      <c r="O47" s="9">
        <v>2446</v>
      </c>
      <c r="P47" s="9">
        <v>3129</v>
      </c>
      <c r="Q47" s="9">
        <v>0</v>
      </c>
      <c r="R47" s="9">
        <v>0</v>
      </c>
      <c r="S47" s="5"/>
      <c r="T47" s="5"/>
      <c r="U47" s="4">
        <f t="shared" si="2"/>
        <v>920</v>
      </c>
      <c r="V47" s="3">
        <f>((G47-G46)*'Z1 values'!C$5*'Z1 values'!$C$10)/'Z1 values'!$C$12</f>
        <v>1.4992163085937499E-2</v>
      </c>
      <c r="W47" s="3">
        <f>((H47-H46)*'Z1 values'!D$5*'Z1 values'!$C$10)/'Z1 values'!$C$12</f>
        <v>2.9285797119140623E-2</v>
      </c>
      <c r="X47" s="3">
        <f>((I47-I46)*'Z1 values'!E$5*'Z1 values'!$C$10)/'Z1 values'!$C$12</f>
        <v>0.19482604980468748</v>
      </c>
      <c r="Y47" s="3">
        <f>((J47-J46)*'Z1 values'!F$5*'Z1 values'!$C$10)/'Z1 values'!$C$12</f>
        <v>0.26928039550781252</v>
      </c>
      <c r="Z47" s="6">
        <f t="shared" si="0"/>
        <v>0.50838440551757813</v>
      </c>
      <c r="AA47">
        <f t="shared" si="1"/>
        <v>15.333333333333334</v>
      </c>
    </row>
    <row r="48" spans="1:27" x14ac:dyDescent="0.25">
      <c r="A48" s="7" t="s">
        <v>716</v>
      </c>
      <c r="B48" s="7" t="s">
        <v>670</v>
      </c>
      <c r="C48" s="7">
        <v>60264</v>
      </c>
      <c r="D48" s="9" t="s">
        <v>37</v>
      </c>
      <c r="E48" s="9" t="s">
        <v>38</v>
      </c>
      <c r="F48" s="9">
        <v>46</v>
      </c>
      <c r="G48" s="9">
        <v>285016</v>
      </c>
      <c r="H48" s="9">
        <v>15110733</v>
      </c>
      <c r="I48" s="9">
        <v>75279</v>
      </c>
      <c r="J48" s="9">
        <v>109911</v>
      </c>
      <c r="K48" s="9">
        <v>0</v>
      </c>
      <c r="L48" s="9">
        <v>0</v>
      </c>
      <c r="M48" s="9">
        <v>16783</v>
      </c>
      <c r="N48" s="9">
        <v>310784</v>
      </c>
      <c r="O48" s="9">
        <v>7892</v>
      </c>
      <c r="P48" s="9">
        <v>5462</v>
      </c>
      <c r="Q48" s="9">
        <v>0</v>
      </c>
      <c r="R48" s="9">
        <v>0</v>
      </c>
      <c r="S48" s="5"/>
      <c r="T48" s="5"/>
      <c r="U48" s="4">
        <f t="shared" si="2"/>
        <v>940</v>
      </c>
      <c r="V48" s="3">
        <f>((G48-G47)*'Z1 values'!C$5*'Z1 values'!$C$10)/'Z1 values'!$C$12</f>
        <v>3.2730029296874998E-2</v>
      </c>
      <c r="W48" s="3">
        <f>((H48-H47)*'Z1 values'!D$5*'Z1 values'!$C$10)/'Z1 values'!$C$12</f>
        <v>2.8453125000000003E-2</v>
      </c>
      <c r="X48" s="3">
        <f>((I48-I47)*'Z1 values'!E$5*'Z1 values'!$C$10)/'Z1 values'!$C$12</f>
        <v>0.62860473632812497</v>
      </c>
      <c r="Y48" s="3">
        <f>((J48-J47)*'Z1 values'!F$5*'Z1 values'!$C$10)/'Z1 values'!$C$12</f>
        <v>0.47005737304687506</v>
      </c>
      <c r="Z48" s="6">
        <f t="shared" si="0"/>
        <v>1.159845263671875</v>
      </c>
      <c r="AA48">
        <f t="shared" si="1"/>
        <v>15.666666666666666</v>
      </c>
    </row>
    <row r="49" spans="1:27" x14ac:dyDescent="0.25">
      <c r="A49" s="7" t="s">
        <v>717</v>
      </c>
      <c r="B49" s="7" t="s">
        <v>670</v>
      </c>
      <c r="C49" s="7">
        <v>61544</v>
      </c>
      <c r="D49" s="9" t="s">
        <v>37</v>
      </c>
      <c r="E49" s="9" t="s">
        <v>38</v>
      </c>
      <c r="F49" s="9">
        <v>47</v>
      </c>
      <c r="G49" s="9">
        <v>288208</v>
      </c>
      <c r="H49" s="9">
        <v>15435106</v>
      </c>
      <c r="I49" s="9">
        <v>75279</v>
      </c>
      <c r="J49" s="9">
        <v>111060</v>
      </c>
      <c r="K49" s="9">
        <v>0</v>
      </c>
      <c r="L49" s="9">
        <v>0</v>
      </c>
      <c r="M49" s="9">
        <v>3190</v>
      </c>
      <c r="N49" s="9">
        <v>324373</v>
      </c>
      <c r="O49" s="9">
        <v>0</v>
      </c>
      <c r="P49" s="9">
        <v>1149</v>
      </c>
      <c r="Q49" s="9">
        <v>0</v>
      </c>
      <c r="R49" s="9">
        <v>0</v>
      </c>
      <c r="S49" s="5"/>
      <c r="T49" s="5"/>
      <c r="U49" s="4">
        <f t="shared" si="2"/>
        <v>960</v>
      </c>
      <c r="V49" s="3">
        <f>((G49-G48)*'Z1 values'!C$5*'Z1 values'!$C$10)/'Z1 values'!$C$12</f>
        <v>6.2246337890624996E-3</v>
      </c>
      <c r="W49" s="3">
        <f>((H49-H48)*'Z1 values'!D$5*'Z1 values'!$C$10)/'Z1 values'!$C$12</f>
        <v>2.9697235107421876E-2</v>
      </c>
      <c r="X49" s="3">
        <f>((I49-I48)*'Z1 values'!E$5*'Z1 values'!$C$10)/'Z1 values'!$C$12</f>
        <v>0</v>
      </c>
      <c r="Y49" s="3">
        <f>((J49-J48)*'Z1 values'!F$5*'Z1 values'!$C$10)/'Z1 values'!$C$12</f>
        <v>9.8882446289062509E-2</v>
      </c>
      <c r="Z49" s="6">
        <f t="shared" si="0"/>
        <v>0.13480431518554689</v>
      </c>
      <c r="AA49">
        <f t="shared" si="1"/>
        <v>16</v>
      </c>
    </row>
    <row r="50" spans="1:27" x14ac:dyDescent="0.25">
      <c r="A50" s="7" t="s">
        <v>718</v>
      </c>
      <c r="B50" s="7" t="s">
        <v>670</v>
      </c>
      <c r="C50" s="7">
        <v>62824</v>
      </c>
      <c r="D50" s="9" t="s">
        <v>37</v>
      </c>
      <c r="E50" s="9" t="s">
        <v>38</v>
      </c>
      <c r="F50" s="9">
        <v>48</v>
      </c>
      <c r="G50" s="9">
        <v>291675</v>
      </c>
      <c r="H50" s="9">
        <v>15759204</v>
      </c>
      <c r="I50" s="9">
        <v>75279</v>
      </c>
      <c r="J50" s="9">
        <v>112508</v>
      </c>
      <c r="K50" s="9">
        <v>0</v>
      </c>
      <c r="L50" s="9">
        <v>0</v>
      </c>
      <c r="M50" s="9">
        <v>3466</v>
      </c>
      <c r="N50" s="9">
        <v>324098</v>
      </c>
      <c r="O50" s="9">
        <v>0</v>
      </c>
      <c r="P50" s="9">
        <v>1448</v>
      </c>
      <c r="Q50" s="9">
        <v>0</v>
      </c>
      <c r="R50" s="9">
        <v>0</v>
      </c>
      <c r="S50" s="5"/>
      <c r="T50" s="5"/>
      <c r="U50" s="4">
        <f t="shared" si="2"/>
        <v>980</v>
      </c>
      <c r="V50" s="3">
        <f>((G50-G49)*'Z1 values'!C$5*'Z1 values'!$C$10)/'Z1 values'!$C$12</f>
        <v>6.7609039306640627E-3</v>
      </c>
      <c r="W50" s="3">
        <f>((H50-H49)*'Z1 values'!D$5*'Z1 values'!$C$10)/'Z1 values'!$C$12</f>
        <v>2.9672058105468753E-2</v>
      </c>
      <c r="X50" s="3">
        <f>((I50-I49)*'Z1 values'!E$5*'Z1 values'!$C$10)/'Z1 values'!$C$12</f>
        <v>0</v>
      </c>
      <c r="Y50" s="3">
        <f>((J50-J49)*'Z1 values'!F$5*'Z1 values'!$C$10)/'Z1 values'!$C$12</f>
        <v>0.12461425781250002</v>
      </c>
      <c r="Z50" s="6">
        <f t="shared" si="0"/>
        <v>0.16104721984863285</v>
      </c>
      <c r="AA50">
        <f t="shared" si="1"/>
        <v>16.333333333333332</v>
      </c>
    </row>
    <row r="51" spans="1:27" x14ac:dyDescent="0.25">
      <c r="A51" s="7" t="s">
        <v>719</v>
      </c>
      <c r="B51" s="7" t="s">
        <v>670</v>
      </c>
      <c r="C51" s="7">
        <v>64104</v>
      </c>
      <c r="D51" s="9" t="s">
        <v>37</v>
      </c>
      <c r="E51" s="9" t="s">
        <v>38</v>
      </c>
      <c r="F51" s="9">
        <v>49</v>
      </c>
      <c r="G51" s="9">
        <v>295142</v>
      </c>
      <c r="H51" s="9">
        <v>16083302</v>
      </c>
      <c r="I51" s="9">
        <v>75279</v>
      </c>
      <c r="J51" s="9">
        <v>113605</v>
      </c>
      <c r="K51" s="9">
        <v>0</v>
      </c>
      <c r="L51" s="9">
        <v>0</v>
      </c>
      <c r="M51" s="9">
        <v>3466</v>
      </c>
      <c r="N51" s="9">
        <v>324098</v>
      </c>
      <c r="O51" s="9">
        <v>0</v>
      </c>
      <c r="P51" s="9">
        <v>1097</v>
      </c>
      <c r="Q51" s="9">
        <v>0</v>
      </c>
      <c r="R51" s="9">
        <v>0</v>
      </c>
      <c r="S51" s="5"/>
      <c r="T51" s="5"/>
      <c r="U51" s="4">
        <f t="shared" si="2"/>
        <v>1000</v>
      </c>
      <c r="V51" s="3">
        <f>((G51-G50)*'Z1 values'!C$5*'Z1 values'!$C$10)/'Z1 values'!$C$12</f>
        <v>6.7609039306640627E-3</v>
      </c>
      <c r="W51" s="3">
        <f>((H51-H50)*'Z1 values'!D$5*'Z1 values'!$C$10)/'Z1 values'!$C$12</f>
        <v>2.9672058105468753E-2</v>
      </c>
      <c r="X51" s="3">
        <f>((I51-I50)*'Z1 values'!E$5*'Z1 values'!$C$10)/'Z1 values'!$C$12</f>
        <v>0</v>
      </c>
      <c r="Y51" s="3">
        <f>((J51-J50)*'Z1 values'!F$5*'Z1 values'!$C$10)/'Z1 values'!$C$12</f>
        <v>9.4407348632812499E-2</v>
      </c>
      <c r="Z51" s="6">
        <f t="shared" si="0"/>
        <v>0.1308403106689453</v>
      </c>
      <c r="AA51">
        <f t="shared" si="1"/>
        <v>16.666666666666668</v>
      </c>
    </row>
    <row r="52" spans="1:27" x14ac:dyDescent="0.25">
      <c r="A52" s="7" t="s">
        <v>720</v>
      </c>
      <c r="B52" s="7" t="s">
        <v>670</v>
      </c>
      <c r="C52" s="7">
        <v>65384</v>
      </c>
      <c r="D52" s="9" t="s">
        <v>37</v>
      </c>
      <c r="E52" s="9" t="s">
        <v>38</v>
      </c>
      <c r="F52" s="9">
        <v>50</v>
      </c>
      <c r="G52" s="9">
        <v>298420</v>
      </c>
      <c r="H52" s="9">
        <v>16407589</v>
      </c>
      <c r="I52" s="9">
        <v>75279</v>
      </c>
      <c r="J52" s="9">
        <v>114565</v>
      </c>
      <c r="K52" s="9">
        <v>0</v>
      </c>
      <c r="L52" s="9">
        <v>0</v>
      </c>
      <c r="M52" s="9">
        <v>3276</v>
      </c>
      <c r="N52" s="9">
        <v>324287</v>
      </c>
      <c r="O52" s="9">
        <v>0</v>
      </c>
      <c r="P52" s="9">
        <v>960</v>
      </c>
      <c r="Q52" s="9">
        <v>0</v>
      </c>
      <c r="R52" s="9">
        <v>0</v>
      </c>
      <c r="S52" s="5"/>
      <c r="T52" s="5"/>
      <c r="U52" s="4">
        <f t="shared" si="2"/>
        <v>1020</v>
      </c>
      <c r="V52" s="3">
        <f>((G52-G51)*'Z1 values'!C$5*'Z1 values'!$C$10)/'Z1 values'!$C$12</f>
        <v>6.3923400878906243E-3</v>
      </c>
      <c r="W52" s="3">
        <f>((H52-H51)*'Z1 values'!D$5*'Z1 values'!$C$10)/'Z1 values'!$C$12</f>
        <v>2.9689361572265628E-2</v>
      </c>
      <c r="X52" s="3">
        <f>((I52-I51)*'Z1 values'!E$5*'Z1 values'!$C$10)/'Z1 values'!$C$12</f>
        <v>0</v>
      </c>
      <c r="Y52" s="3">
        <f>((J52-J51)*'Z1 values'!F$5*'Z1 values'!$C$10)/'Z1 values'!$C$12</f>
        <v>8.2617187499999994E-2</v>
      </c>
      <c r="Z52" s="6">
        <f t="shared" si="0"/>
        <v>0.11869888916015625</v>
      </c>
      <c r="AA52">
        <f t="shared" si="1"/>
        <v>17</v>
      </c>
    </row>
    <row r="53" spans="1:27" x14ac:dyDescent="0.25">
      <c r="A53" s="7" t="s">
        <v>721</v>
      </c>
      <c r="B53" s="7" t="s">
        <v>670</v>
      </c>
      <c r="C53" s="7">
        <v>66664</v>
      </c>
      <c r="D53" s="9" t="s">
        <v>37</v>
      </c>
      <c r="E53" s="9" t="s">
        <v>38</v>
      </c>
      <c r="F53" s="9">
        <v>51</v>
      </c>
      <c r="G53" s="9">
        <v>304382</v>
      </c>
      <c r="H53" s="9">
        <v>16729191</v>
      </c>
      <c r="I53" s="9">
        <v>76790</v>
      </c>
      <c r="J53" s="9">
        <v>117419</v>
      </c>
      <c r="K53" s="9">
        <v>0</v>
      </c>
      <c r="L53" s="9">
        <v>0</v>
      </c>
      <c r="M53" s="9">
        <v>5960</v>
      </c>
      <c r="N53" s="9">
        <v>321602</v>
      </c>
      <c r="O53" s="9">
        <v>1511</v>
      </c>
      <c r="P53" s="9">
        <v>2854</v>
      </c>
      <c r="Q53" s="9">
        <v>0</v>
      </c>
      <c r="R53" s="9">
        <v>0</v>
      </c>
      <c r="S53" s="5"/>
      <c r="T53" s="5"/>
      <c r="U53" s="4">
        <f t="shared" si="2"/>
        <v>1040</v>
      </c>
      <c r="V53" s="3">
        <f>((G53-G52)*'Z1 values'!C$5*'Z1 values'!$C$10)/'Z1 values'!$C$12</f>
        <v>1.1626336669921874E-2</v>
      </c>
      <c r="W53" s="3">
        <f>((H53-H52)*'Z1 values'!D$5*'Z1 values'!$C$10)/'Z1 values'!$C$12</f>
        <v>2.9443542480468748E-2</v>
      </c>
      <c r="X53" s="3">
        <f>((I53-I52)*'Z1 values'!E$5*'Z1 values'!$C$10)/'Z1 values'!$C$12</f>
        <v>0.12035247802734375</v>
      </c>
      <c r="Y53" s="3">
        <f>((J53-J52)*'Z1 values'!F$5*'Z1 values'!$C$10)/'Z1 values'!$C$12</f>
        <v>0.24561401367187502</v>
      </c>
      <c r="Z53" s="6">
        <f t="shared" si="0"/>
        <v>0.40703637084960942</v>
      </c>
      <c r="AA53">
        <f t="shared" si="1"/>
        <v>17.333333333333332</v>
      </c>
    </row>
    <row r="54" spans="1:27" x14ac:dyDescent="0.25">
      <c r="A54" s="7" t="s">
        <v>722</v>
      </c>
      <c r="B54" s="7" t="s">
        <v>670</v>
      </c>
      <c r="C54" s="7">
        <v>67944</v>
      </c>
      <c r="D54" s="9" t="s">
        <v>37</v>
      </c>
      <c r="E54" s="9" t="s">
        <v>38</v>
      </c>
      <c r="F54" s="9">
        <v>52</v>
      </c>
      <c r="G54" s="9">
        <v>310162</v>
      </c>
      <c r="H54" s="9">
        <v>17050975</v>
      </c>
      <c r="I54" s="9">
        <v>78191</v>
      </c>
      <c r="J54" s="9">
        <v>120250</v>
      </c>
      <c r="K54" s="9">
        <v>0</v>
      </c>
      <c r="L54" s="9">
        <v>0</v>
      </c>
      <c r="M54" s="9">
        <v>5779</v>
      </c>
      <c r="N54" s="9">
        <v>321784</v>
      </c>
      <c r="O54" s="9">
        <v>1401</v>
      </c>
      <c r="P54" s="9">
        <v>2831</v>
      </c>
      <c r="Q54" s="9">
        <v>0</v>
      </c>
      <c r="R54" s="9">
        <v>0</v>
      </c>
      <c r="S54" s="5"/>
      <c r="T54" s="5"/>
      <c r="U54" s="4">
        <f t="shared" si="2"/>
        <v>1060</v>
      </c>
      <c r="V54" s="3">
        <f>((G54-G53)*'Z1 values'!C$5*'Z1 values'!$C$10)/'Z1 values'!$C$12</f>
        <v>1.127142333984375E-2</v>
      </c>
      <c r="W54" s="3">
        <f>((H54-H53)*'Z1 values'!D$5*'Z1 values'!$C$10)/'Z1 values'!$C$12</f>
        <v>2.9460205078125003E-2</v>
      </c>
      <c r="X54" s="3">
        <f>((I54-I53)*'Z1 values'!E$5*'Z1 values'!$C$10)/'Z1 values'!$C$12</f>
        <v>0.11159088134765624</v>
      </c>
      <c r="Y54" s="3">
        <f>((J54-J53)*'Z1 values'!F$5*'Z1 values'!$C$10)/'Z1 values'!$C$12</f>
        <v>0.24363464355468753</v>
      </c>
      <c r="Z54" s="6">
        <f t="shared" si="0"/>
        <v>0.39595715332031256</v>
      </c>
      <c r="AA54">
        <f t="shared" si="1"/>
        <v>17.666666666666668</v>
      </c>
    </row>
    <row r="55" spans="1:27" x14ac:dyDescent="0.25">
      <c r="A55" s="7" t="s">
        <v>723</v>
      </c>
      <c r="B55" s="7" t="s">
        <v>670</v>
      </c>
      <c r="C55" s="7">
        <v>69224</v>
      </c>
      <c r="D55" s="9" t="s">
        <v>37</v>
      </c>
      <c r="E55" s="9" t="s">
        <v>38</v>
      </c>
      <c r="F55" s="9">
        <v>53</v>
      </c>
      <c r="G55" s="9">
        <v>313353</v>
      </c>
      <c r="H55" s="9">
        <v>17375349</v>
      </c>
      <c r="I55" s="9">
        <v>78191</v>
      </c>
      <c r="J55" s="9">
        <v>121600</v>
      </c>
      <c r="K55" s="9">
        <v>0</v>
      </c>
      <c r="L55" s="9">
        <v>0</v>
      </c>
      <c r="M55" s="9">
        <v>3189</v>
      </c>
      <c r="N55" s="9">
        <v>324374</v>
      </c>
      <c r="O55" s="9">
        <v>0</v>
      </c>
      <c r="P55" s="9">
        <v>1350</v>
      </c>
      <c r="Q55" s="9">
        <v>0</v>
      </c>
      <c r="R55" s="9">
        <v>0</v>
      </c>
      <c r="S55" s="5"/>
      <c r="T55" s="5"/>
      <c r="U55" s="4">
        <f t="shared" si="2"/>
        <v>1080</v>
      </c>
      <c r="V55" s="3">
        <f>((G55-G54)*'Z1 values'!C$5*'Z1 values'!$C$10)/'Z1 values'!$C$12</f>
        <v>6.2226837158203124E-3</v>
      </c>
      <c r="W55" s="3">
        <f>((H55-H54)*'Z1 values'!D$5*'Z1 values'!$C$10)/'Z1 values'!$C$12</f>
        <v>2.9697326660156252E-2</v>
      </c>
      <c r="X55" s="3">
        <f>((I55-I54)*'Z1 values'!E$5*'Z1 values'!$C$10)/'Z1 values'!$C$12</f>
        <v>0</v>
      </c>
      <c r="Y55" s="3">
        <f>((J55-J54)*'Z1 values'!F$5*'Z1 values'!$C$10)/'Z1 values'!$C$12</f>
        <v>0.116180419921875</v>
      </c>
      <c r="Z55" s="6">
        <f t="shared" si="0"/>
        <v>0.15210043029785156</v>
      </c>
      <c r="AA55">
        <f t="shared" si="1"/>
        <v>18</v>
      </c>
    </row>
    <row r="56" spans="1:27" x14ac:dyDescent="0.25">
      <c r="A56" s="7" t="s">
        <v>724</v>
      </c>
      <c r="B56" s="7" t="s">
        <v>670</v>
      </c>
      <c r="C56" s="7">
        <v>70504</v>
      </c>
      <c r="D56" s="9" t="s">
        <v>37</v>
      </c>
      <c r="E56" s="9" t="s">
        <v>38</v>
      </c>
      <c r="F56" s="9">
        <v>54</v>
      </c>
      <c r="G56" s="9">
        <v>316625</v>
      </c>
      <c r="H56" s="9">
        <v>17699642</v>
      </c>
      <c r="I56" s="9">
        <v>78191</v>
      </c>
      <c r="J56" s="9">
        <v>122560</v>
      </c>
      <c r="K56" s="9">
        <v>0</v>
      </c>
      <c r="L56" s="9">
        <v>0</v>
      </c>
      <c r="M56" s="9">
        <v>3271</v>
      </c>
      <c r="N56" s="9">
        <v>324293</v>
      </c>
      <c r="O56" s="9">
        <v>0</v>
      </c>
      <c r="P56" s="9">
        <v>960</v>
      </c>
      <c r="Q56" s="9">
        <v>0</v>
      </c>
      <c r="R56" s="9">
        <v>0</v>
      </c>
      <c r="S56" s="5"/>
      <c r="T56" s="5"/>
      <c r="U56" s="4">
        <f t="shared" si="2"/>
        <v>1100</v>
      </c>
      <c r="V56" s="3">
        <f>((G56-G55)*'Z1 values'!C$5*'Z1 values'!$C$10)/'Z1 values'!$C$12</f>
        <v>6.3806396484375003E-3</v>
      </c>
      <c r="W56" s="3">
        <f>((H56-H55)*'Z1 values'!D$5*'Z1 values'!$C$10)/'Z1 values'!$C$12</f>
        <v>2.9689910888671879E-2</v>
      </c>
      <c r="X56" s="3">
        <f>((I56-I55)*'Z1 values'!E$5*'Z1 values'!$C$10)/'Z1 values'!$C$12</f>
        <v>0</v>
      </c>
      <c r="Y56" s="3">
        <f>((J56-J55)*'Z1 values'!F$5*'Z1 values'!$C$10)/'Z1 values'!$C$12</f>
        <v>8.2617187499999994E-2</v>
      </c>
      <c r="Z56" s="6">
        <f t="shared" si="0"/>
        <v>0.11868773803710937</v>
      </c>
      <c r="AA56">
        <f t="shared" si="1"/>
        <v>18.333333333333332</v>
      </c>
    </row>
    <row r="57" spans="1:27" x14ac:dyDescent="0.25">
      <c r="A57" s="7" t="s">
        <v>725</v>
      </c>
      <c r="B57" s="7" t="s">
        <v>670</v>
      </c>
      <c r="C57" s="7">
        <v>71784</v>
      </c>
      <c r="D57" s="9" t="s">
        <v>37</v>
      </c>
      <c r="E57" s="9" t="s">
        <v>38</v>
      </c>
      <c r="F57" s="9">
        <v>55</v>
      </c>
      <c r="G57" s="9">
        <v>321032</v>
      </c>
      <c r="H57" s="9">
        <v>18022799</v>
      </c>
      <c r="I57" s="9">
        <v>78730</v>
      </c>
      <c r="J57" s="9">
        <v>124474</v>
      </c>
      <c r="K57" s="9">
        <v>0</v>
      </c>
      <c r="L57" s="9">
        <v>0</v>
      </c>
      <c r="M57" s="9">
        <v>4406</v>
      </c>
      <c r="N57" s="9">
        <v>323157</v>
      </c>
      <c r="O57" s="9">
        <v>539</v>
      </c>
      <c r="P57" s="9">
        <v>1914</v>
      </c>
      <c r="Q57" s="9">
        <v>0</v>
      </c>
      <c r="R57" s="9">
        <v>0</v>
      </c>
      <c r="S57" s="5"/>
      <c r="T57" s="5"/>
      <c r="U57" s="4">
        <f t="shared" si="2"/>
        <v>1120</v>
      </c>
      <c r="V57" s="3">
        <f>((G57-G56)*'Z1 values'!C$5*'Z1 values'!$C$10)/'Z1 values'!$C$12</f>
        <v>8.5939727783203128E-3</v>
      </c>
      <c r="W57" s="3">
        <f>((H57-H56)*'Z1 values'!D$5*'Z1 values'!$C$10)/'Z1 values'!$C$12</f>
        <v>2.9585906982421879E-2</v>
      </c>
      <c r="X57" s="3">
        <f>((I57-I56)*'Z1 values'!E$5*'Z1 values'!$C$10)/'Z1 values'!$C$12</f>
        <v>4.2931823730468742E-2</v>
      </c>
      <c r="Y57" s="3">
        <f>((J57-J56)*'Z1 values'!F$5*'Z1 values'!$C$10)/'Z1 values'!$C$12</f>
        <v>0.16471801757812501</v>
      </c>
      <c r="Z57" s="6">
        <f t="shared" si="0"/>
        <v>0.24582972106933595</v>
      </c>
      <c r="AA57">
        <f t="shared" si="1"/>
        <v>18.666666666666668</v>
      </c>
    </row>
    <row r="58" spans="1:27" x14ac:dyDescent="0.25">
      <c r="A58" s="7" t="s">
        <v>726</v>
      </c>
      <c r="B58" s="7" t="s">
        <v>670</v>
      </c>
      <c r="C58" s="7">
        <v>73064</v>
      </c>
      <c r="D58" s="9" t="s">
        <v>37</v>
      </c>
      <c r="E58" s="9" t="s">
        <v>38</v>
      </c>
      <c r="F58" s="9">
        <v>56</v>
      </c>
      <c r="G58" s="9">
        <v>327514</v>
      </c>
      <c r="H58" s="9">
        <v>18343881</v>
      </c>
      <c r="I58" s="9">
        <v>80359</v>
      </c>
      <c r="J58" s="9">
        <v>126907</v>
      </c>
      <c r="K58" s="9">
        <v>0</v>
      </c>
      <c r="L58" s="9">
        <v>0</v>
      </c>
      <c r="M58" s="9">
        <v>6481</v>
      </c>
      <c r="N58" s="9">
        <v>321082</v>
      </c>
      <c r="O58" s="9">
        <v>1629</v>
      </c>
      <c r="P58" s="9">
        <v>2433</v>
      </c>
      <c r="Q58" s="9">
        <v>0</v>
      </c>
      <c r="R58" s="9">
        <v>0</v>
      </c>
      <c r="S58" s="5"/>
      <c r="T58" s="5"/>
      <c r="U58" s="4">
        <f t="shared" si="2"/>
        <v>1140</v>
      </c>
      <c r="V58" s="3">
        <f>((G58-G57)*'Z1 values'!C$5*'Z1 values'!$C$10)/'Z1 values'!$C$12</f>
        <v>1.2640374755859374E-2</v>
      </c>
      <c r="W58" s="3">
        <f>((H58-H57)*'Z1 values'!D$5*'Z1 values'!$C$10)/'Z1 values'!$C$12</f>
        <v>2.9395935058593753E-2</v>
      </c>
      <c r="X58" s="3">
        <f>((I58-I57)*'Z1 values'!E$5*'Z1 values'!$C$10)/'Z1 values'!$C$12</f>
        <v>0.12975128173828124</v>
      </c>
      <c r="Y58" s="3">
        <f>((J58-J57)*'Z1 values'!F$5*'Z1 values'!$C$10)/'Z1 values'!$C$12</f>
        <v>0.20938293457031251</v>
      </c>
      <c r="Z58" s="6">
        <f t="shared" si="0"/>
        <v>0.38117052612304692</v>
      </c>
      <c r="AA58">
        <f t="shared" si="1"/>
        <v>19</v>
      </c>
    </row>
    <row r="59" spans="1:27" x14ac:dyDescent="0.25">
      <c r="A59" s="7" t="s">
        <v>727</v>
      </c>
      <c r="B59" s="7" t="s">
        <v>670</v>
      </c>
      <c r="C59" s="7">
        <v>74344</v>
      </c>
      <c r="D59" s="9" t="s">
        <v>37</v>
      </c>
      <c r="E59" s="9" t="s">
        <v>38</v>
      </c>
      <c r="F59" s="9">
        <v>57</v>
      </c>
      <c r="G59" s="9">
        <v>330695</v>
      </c>
      <c r="H59" s="9">
        <v>18668263</v>
      </c>
      <c r="I59" s="9">
        <v>80359</v>
      </c>
      <c r="J59" s="9">
        <v>128647</v>
      </c>
      <c r="K59" s="9">
        <v>0</v>
      </c>
      <c r="L59" s="9">
        <v>0</v>
      </c>
      <c r="M59" s="9">
        <v>3179</v>
      </c>
      <c r="N59" s="9">
        <v>324382</v>
      </c>
      <c r="O59" s="9">
        <v>0</v>
      </c>
      <c r="P59" s="9">
        <v>1740</v>
      </c>
      <c r="Q59" s="9">
        <v>0</v>
      </c>
      <c r="R59" s="9">
        <v>0</v>
      </c>
      <c r="S59" s="5"/>
      <c r="T59" s="5"/>
      <c r="U59" s="4">
        <f t="shared" si="2"/>
        <v>1160</v>
      </c>
      <c r="V59" s="3">
        <f>((G59-G58)*'Z1 values'!C$5*'Z1 values'!$C$10)/'Z1 values'!$C$12</f>
        <v>6.203182983398438E-3</v>
      </c>
      <c r="W59" s="3">
        <f>((H59-H58)*'Z1 values'!D$5*'Z1 values'!$C$10)/'Z1 values'!$C$12</f>
        <v>2.9698059082031252E-2</v>
      </c>
      <c r="X59" s="3">
        <f>((I59-I58)*'Z1 values'!E$5*'Z1 values'!$C$10)/'Z1 values'!$C$12</f>
        <v>0</v>
      </c>
      <c r="Y59" s="3">
        <f>((J59-J58)*'Z1 values'!F$5*'Z1 values'!$C$10)/'Z1 values'!$C$12</f>
        <v>0.14974365234375001</v>
      </c>
      <c r="Z59" s="6">
        <f t="shared" si="0"/>
        <v>0.18564489440917969</v>
      </c>
      <c r="AA59">
        <f t="shared" si="1"/>
        <v>19.333333333333332</v>
      </c>
    </row>
    <row r="60" spans="1:27" x14ac:dyDescent="0.25">
      <c r="A60" s="7" t="s">
        <v>728</v>
      </c>
      <c r="B60" s="7" t="s">
        <v>670</v>
      </c>
      <c r="C60" s="7">
        <v>75624</v>
      </c>
      <c r="D60" s="9" t="s">
        <v>37</v>
      </c>
      <c r="E60" s="9" t="s">
        <v>38</v>
      </c>
      <c r="F60" s="9">
        <v>58</v>
      </c>
      <c r="G60" s="9">
        <v>340488</v>
      </c>
      <c r="H60" s="9">
        <v>18986035</v>
      </c>
      <c r="I60" s="9">
        <v>84159</v>
      </c>
      <c r="J60" s="9">
        <v>132838</v>
      </c>
      <c r="K60" s="9">
        <v>0</v>
      </c>
      <c r="L60" s="9">
        <v>0</v>
      </c>
      <c r="M60" s="9">
        <v>9792</v>
      </c>
      <c r="N60" s="9">
        <v>317772</v>
      </c>
      <c r="O60" s="9">
        <v>3800</v>
      </c>
      <c r="P60" s="9">
        <v>4191</v>
      </c>
      <c r="Q60" s="9">
        <v>0</v>
      </c>
      <c r="R60" s="9">
        <v>0</v>
      </c>
      <c r="S60" s="5"/>
      <c r="T60" s="5"/>
      <c r="U60" s="4">
        <f t="shared" si="2"/>
        <v>1180</v>
      </c>
      <c r="V60" s="3">
        <f>((G60-G59)*'Z1 values'!C$5*'Z1 values'!$C$10)/'Z1 values'!$C$12</f>
        <v>1.9097067260742191E-2</v>
      </c>
      <c r="W60" s="3">
        <f>((H60-H59)*'Z1 values'!D$5*'Z1 values'!$C$10)/'Z1 values'!$C$12</f>
        <v>2.9092895507812501E-2</v>
      </c>
      <c r="X60" s="3">
        <f>((I60-I59)*'Z1 values'!E$5*'Z1 values'!$C$10)/'Z1 values'!$C$12</f>
        <v>0.30267333984375</v>
      </c>
      <c r="Y60" s="3">
        <f>((J60-J59)*'Z1 values'!F$5*'Z1 values'!$C$10)/'Z1 values'!$C$12</f>
        <v>0.36067565917968752</v>
      </c>
      <c r="Z60" s="6">
        <f t="shared" si="0"/>
        <v>0.71153896179199227</v>
      </c>
      <c r="AA60">
        <f t="shared" si="1"/>
        <v>19.666666666666668</v>
      </c>
    </row>
    <row r="61" spans="1:27" x14ac:dyDescent="0.25">
      <c r="A61" s="7" t="s">
        <v>729</v>
      </c>
      <c r="B61" s="7" t="s">
        <v>670</v>
      </c>
      <c r="C61" s="7">
        <v>76904</v>
      </c>
      <c r="D61" s="9" t="s">
        <v>37</v>
      </c>
      <c r="E61" s="9" t="s">
        <v>38</v>
      </c>
      <c r="F61" s="9">
        <v>59</v>
      </c>
      <c r="G61" s="9">
        <v>343677</v>
      </c>
      <c r="H61" s="9">
        <v>19310412</v>
      </c>
      <c r="I61" s="9">
        <v>84159</v>
      </c>
      <c r="J61" s="9">
        <v>133987</v>
      </c>
      <c r="K61" s="9">
        <v>0</v>
      </c>
      <c r="L61" s="9">
        <v>0</v>
      </c>
      <c r="M61" s="9">
        <v>3188</v>
      </c>
      <c r="N61" s="9">
        <v>324377</v>
      </c>
      <c r="O61" s="9">
        <v>0</v>
      </c>
      <c r="P61" s="9">
        <v>1149</v>
      </c>
      <c r="Q61" s="9">
        <v>0</v>
      </c>
      <c r="R61" s="9">
        <v>0</v>
      </c>
      <c r="S61" s="5"/>
      <c r="T61" s="5"/>
      <c r="U61" s="4">
        <f t="shared" si="2"/>
        <v>1200</v>
      </c>
      <c r="V61" s="3">
        <f>((G61-G60)*'Z1 values'!C$5*'Z1 values'!$C$10)/'Z1 values'!$C$12</f>
        <v>6.2187835693359363E-3</v>
      </c>
      <c r="W61" s="3">
        <f>((H61-H60)*'Z1 values'!D$5*'Z1 values'!$C$10)/'Z1 values'!$C$12</f>
        <v>2.9697601318359374E-2</v>
      </c>
      <c r="X61" s="3">
        <f>((I61-I60)*'Z1 values'!E$5*'Z1 values'!$C$10)/'Z1 values'!$C$12</f>
        <v>0</v>
      </c>
      <c r="Y61" s="3">
        <f>((J61-J60)*'Z1 values'!F$5*'Z1 values'!$C$10)/'Z1 values'!$C$12</f>
        <v>9.8882446289062509E-2</v>
      </c>
      <c r="Z61" s="6">
        <f t="shared" si="0"/>
        <v>0.13479883117675781</v>
      </c>
      <c r="AA61">
        <f t="shared" si="1"/>
        <v>20</v>
      </c>
    </row>
    <row r="62" spans="1:27" x14ac:dyDescent="0.25">
      <c r="A62" s="7" t="s">
        <v>730</v>
      </c>
      <c r="B62" s="7" t="s">
        <v>670</v>
      </c>
      <c r="C62" s="7">
        <v>78184</v>
      </c>
      <c r="D62" s="9" t="s">
        <v>37</v>
      </c>
      <c r="E62" s="9" t="s">
        <v>38</v>
      </c>
      <c r="F62" s="9">
        <v>60</v>
      </c>
      <c r="G62" s="9">
        <v>346953</v>
      </c>
      <c r="H62" s="9">
        <v>19634702</v>
      </c>
      <c r="I62" s="9">
        <v>84159</v>
      </c>
      <c r="J62" s="9">
        <v>135136</v>
      </c>
      <c r="K62" s="9">
        <v>0</v>
      </c>
      <c r="L62" s="9">
        <v>0</v>
      </c>
      <c r="M62" s="9">
        <v>3275</v>
      </c>
      <c r="N62" s="9">
        <v>324290</v>
      </c>
      <c r="O62" s="9">
        <v>0</v>
      </c>
      <c r="P62" s="9">
        <v>1149</v>
      </c>
      <c r="Q62" s="9">
        <v>0</v>
      </c>
      <c r="R62" s="9">
        <v>0</v>
      </c>
      <c r="S62" s="5"/>
      <c r="T62" s="5"/>
      <c r="U62" s="4">
        <f t="shared" si="2"/>
        <v>1220</v>
      </c>
      <c r="V62" s="3">
        <f>((G62-G61)*'Z1 values'!C$5*'Z1 values'!$C$10)/'Z1 values'!$C$12</f>
        <v>6.3884399414062499E-3</v>
      </c>
      <c r="W62" s="3">
        <f>((H62-H61)*'Z1 values'!D$5*'Z1 values'!$C$10)/'Z1 values'!$C$12</f>
        <v>2.9689636230468754E-2</v>
      </c>
      <c r="X62" s="3">
        <f>((I62-I61)*'Z1 values'!E$5*'Z1 values'!$C$10)/'Z1 values'!$C$12</f>
        <v>0</v>
      </c>
      <c r="Y62" s="3">
        <f>((J62-J61)*'Z1 values'!F$5*'Z1 values'!$C$10)/'Z1 values'!$C$12</f>
        <v>9.8882446289062509E-2</v>
      </c>
      <c r="Z62" s="6">
        <f t="shared" si="0"/>
        <v>0.13496052246093751</v>
      </c>
      <c r="AA62">
        <f t="shared" si="1"/>
        <v>20.333333333333332</v>
      </c>
    </row>
    <row r="63" spans="1:27" x14ac:dyDescent="0.25">
      <c r="A63" s="7" t="s">
        <v>731</v>
      </c>
      <c r="B63" s="7" t="s">
        <v>670</v>
      </c>
      <c r="C63" s="7">
        <v>79464</v>
      </c>
      <c r="D63" s="9" t="s">
        <v>37</v>
      </c>
      <c r="E63" s="9" t="s">
        <v>38</v>
      </c>
      <c r="F63" s="9">
        <v>61</v>
      </c>
      <c r="G63" s="9">
        <v>359831</v>
      </c>
      <c r="H63" s="9">
        <v>19949389</v>
      </c>
      <c r="I63" s="9">
        <v>89224</v>
      </c>
      <c r="J63" s="9">
        <v>140846</v>
      </c>
      <c r="K63" s="9">
        <v>0</v>
      </c>
      <c r="L63" s="9">
        <v>0</v>
      </c>
      <c r="M63" s="9">
        <v>12877</v>
      </c>
      <c r="N63" s="9">
        <v>314687</v>
      </c>
      <c r="O63" s="9">
        <v>5065</v>
      </c>
      <c r="P63" s="9">
        <v>5710</v>
      </c>
      <c r="Q63" s="9">
        <v>0</v>
      </c>
      <c r="R63" s="9">
        <v>0</v>
      </c>
      <c r="S63" s="5"/>
      <c r="T63" s="5"/>
      <c r="U63" s="4">
        <f t="shared" si="2"/>
        <v>1240</v>
      </c>
      <c r="V63" s="3">
        <f>((G63-G62)*'Z1 values'!C$5*'Z1 values'!$C$10)/'Z1 values'!$C$12</f>
        <v>2.511304321289063E-2</v>
      </c>
      <c r="W63" s="3">
        <f>((H63-H62)*'Z1 values'!D$5*'Z1 values'!$C$10)/'Z1 values'!$C$12</f>
        <v>2.8810455322265626E-2</v>
      </c>
      <c r="X63" s="3">
        <f>((I63-I62)*'Z1 values'!E$5*'Z1 values'!$C$10)/'Z1 values'!$C$12</f>
        <v>0.40343170166015624</v>
      </c>
      <c r="Y63" s="3">
        <f>((J63-J62)*'Z1 values'!F$5*'Z1 values'!$C$10)/'Z1 values'!$C$12</f>
        <v>0.49140014648437502</v>
      </c>
      <c r="Z63" s="6">
        <f t="shared" si="0"/>
        <v>0.94875534667968753</v>
      </c>
      <c r="AA63">
        <f t="shared" si="1"/>
        <v>20.666666666666668</v>
      </c>
    </row>
    <row r="64" spans="1:27" x14ac:dyDescent="0.25">
      <c r="A64" s="7" t="s">
        <v>732</v>
      </c>
      <c r="B64" s="7" t="s">
        <v>670</v>
      </c>
      <c r="C64" s="7">
        <v>80744</v>
      </c>
      <c r="D64" s="9" t="s">
        <v>37</v>
      </c>
      <c r="E64" s="9" t="s">
        <v>38</v>
      </c>
      <c r="F64" s="9">
        <v>62</v>
      </c>
      <c r="G64" s="9">
        <v>365107</v>
      </c>
      <c r="H64" s="9">
        <v>20271680</v>
      </c>
      <c r="I64" s="9">
        <v>90230</v>
      </c>
      <c r="J64" s="9">
        <v>143707</v>
      </c>
      <c r="K64" s="9">
        <v>0</v>
      </c>
      <c r="L64" s="9">
        <v>0</v>
      </c>
      <c r="M64" s="9">
        <v>5274</v>
      </c>
      <c r="N64" s="9">
        <v>322291</v>
      </c>
      <c r="O64" s="9">
        <v>1006</v>
      </c>
      <c r="P64" s="9">
        <v>2861</v>
      </c>
      <c r="Q64" s="9">
        <v>0</v>
      </c>
      <c r="R64" s="9">
        <v>0</v>
      </c>
      <c r="S64" s="5"/>
      <c r="T64" s="5"/>
      <c r="U64" s="4">
        <f t="shared" si="2"/>
        <v>1260</v>
      </c>
      <c r="V64" s="3">
        <f>((G64-G63)*'Z1 values'!C$5*'Z1 values'!$C$10)/'Z1 values'!$C$12</f>
        <v>1.0288586425781249E-2</v>
      </c>
      <c r="W64" s="3">
        <f>((H64-H63)*'Z1 values'!D$5*'Z1 values'!$C$10)/'Z1 values'!$C$12</f>
        <v>2.9506622314453123E-2</v>
      </c>
      <c r="X64" s="3">
        <f>((I64-I63)*'Z1 values'!E$5*'Z1 values'!$C$10)/'Z1 values'!$C$12</f>
        <v>8.0128784179687496E-2</v>
      </c>
      <c r="Y64" s="3">
        <f>((J64-J63)*'Z1 values'!F$5*'Z1 values'!$C$10)/'Z1 values'!$C$12</f>
        <v>0.24621643066406254</v>
      </c>
      <c r="Z64" s="6">
        <f t="shared" si="0"/>
        <v>0.36614042358398441</v>
      </c>
      <c r="AA64">
        <f t="shared" si="1"/>
        <v>21</v>
      </c>
    </row>
    <row r="65" spans="1:27" x14ac:dyDescent="0.25">
      <c r="A65" s="7" t="s">
        <v>733</v>
      </c>
      <c r="B65" s="7" t="s">
        <v>670</v>
      </c>
      <c r="C65" s="7">
        <v>82024</v>
      </c>
      <c r="D65" s="9" t="s">
        <v>37</v>
      </c>
      <c r="E65" s="9" t="s">
        <v>38</v>
      </c>
      <c r="F65" s="9">
        <v>63</v>
      </c>
      <c r="G65" s="9">
        <v>371710</v>
      </c>
      <c r="H65" s="9">
        <v>20592636</v>
      </c>
      <c r="I65" s="9">
        <v>92020</v>
      </c>
      <c r="J65" s="9">
        <v>146652</v>
      </c>
      <c r="K65" s="9">
        <v>0</v>
      </c>
      <c r="L65" s="9">
        <v>0</v>
      </c>
      <c r="M65" s="9">
        <v>6601</v>
      </c>
      <c r="N65" s="9">
        <v>320956</v>
      </c>
      <c r="O65" s="9">
        <v>1790</v>
      </c>
      <c r="P65" s="9">
        <v>2945</v>
      </c>
      <c r="Q65" s="9">
        <v>0</v>
      </c>
      <c r="R65" s="9">
        <v>0</v>
      </c>
      <c r="S65" s="5"/>
      <c r="T65" s="5"/>
      <c r="U65" s="4">
        <f t="shared" si="2"/>
        <v>1280</v>
      </c>
      <c r="V65" s="3">
        <f>((G65-G64)*'Z1 values'!C$5*'Z1 values'!$C$10)/'Z1 values'!$C$12</f>
        <v>1.2876333618164062E-2</v>
      </c>
      <c r="W65" s="3">
        <f>((H65-H64)*'Z1 values'!D$5*'Z1 values'!$C$10)/'Z1 values'!$C$12</f>
        <v>2.9384399414062502E-2</v>
      </c>
      <c r="X65" s="3">
        <f>((I65-I64)*'Z1 values'!E$5*'Z1 values'!$C$10)/'Z1 values'!$C$12</f>
        <v>0.14257507324218749</v>
      </c>
      <c r="Y65" s="3">
        <f>((J65-J64)*'Z1 values'!F$5*'Z1 values'!$C$10)/'Z1 values'!$C$12</f>
        <v>0.25344543457031249</v>
      </c>
      <c r="Z65" s="6">
        <f t="shared" si="0"/>
        <v>0.43828124084472653</v>
      </c>
      <c r="AA65">
        <f t="shared" si="1"/>
        <v>21.333333333333332</v>
      </c>
    </row>
    <row r="66" spans="1:27" x14ac:dyDescent="0.25">
      <c r="A66" s="7" t="s">
        <v>734</v>
      </c>
      <c r="B66" s="7" t="s">
        <v>670</v>
      </c>
      <c r="C66" s="7">
        <v>83304</v>
      </c>
      <c r="D66" s="9" t="s">
        <v>37</v>
      </c>
      <c r="E66" s="9" t="s">
        <v>38</v>
      </c>
      <c r="F66" s="9">
        <v>64</v>
      </c>
      <c r="G66" s="9">
        <v>374796</v>
      </c>
      <c r="H66" s="9">
        <v>20917108</v>
      </c>
      <c r="I66" s="9">
        <v>92020</v>
      </c>
      <c r="J66" s="9">
        <v>147990</v>
      </c>
      <c r="K66" s="9">
        <v>0</v>
      </c>
      <c r="L66" s="9">
        <v>0</v>
      </c>
      <c r="M66" s="9">
        <v>3085</v>
      </c>
      <c r="N66" s="9">
        <v>324472</v>
      </c>
      <c r="O66" s="9">
        <v>0</v>
      </c>
      <c r="P66" s="9">
        <v>1338</v>
      </c>
      <c r="Q66" s="9">
        <v>0</v>
      </c>
      <c r="R66" s="9">
        <v>0</v>
      </c>
      <c r="S66" s="5"/>
      <c r="T66" s="5"/>
      <c r="U66" s="4">
        <f t="shared" si="2"/>
        <v>1300</v>
      </c>
      <c r="V66" s="3">
        <f>((G66-G65)*'Z1 values'!C$5*'Z1 values'!$C$10)/'Z1 values'!$C$12</f>
        <v>6.0179260253906252E-3</v>
      </c>
      <c r="W66" s="3">
        <f>((H66-H65)*'Z1 values'!D$5*'Z1 values'!$C$10)/'Z1 values'!$C$12</f>
        <v>2.9706298828124998E-2</v>
      </c>
      <c r="X66" s="3">
        <f>((I66-I65)*'Z1 values'!E$5*'Z1 values'!$C$10)/'Z1 values'!$C$12</f>
        <v>0</v>
      </c>
      <c r="Y66" s="3">
        <f>((J66-J65)*'Z1 values'!F$5*'Z1 values'!$C$10)/'Z1 values'!$C$12</f>
        <v>0.11514770507812502</v>
      </c>
      <c r="Z66" s="6">
        <f t="shared" si="0"/>
        <v>0.15087192993164064</v>
      </c>
      <c r="AA66">
        <f t="shared" si="1"/>
        <v>21.666666666666668</v>
      </c>
    </row>
    <row r="67" spans="1:27" x14ac:dyDescent="0.25">
      <c r="A67" s="7" t="s">
        <v>735</v>
      </c>
      <c r="B67" s="7" t="s">
        <v>670</v>
      </c>
      <c r="C67" s="7">
        <v>84584</v>
      </c>
      <c r="D67" s="9" t="s">
        <v>37</v>
      </c>
      <c r="E67" s="9" t="s">
        <v>38</v>
      </c>
      <c r="F67" s="9">
        <v>65</v>
      </c>
      <c r="G67" s="9">
        <v>377860</v>
      </c>
      <c r="H67" s="9">
        <v>21241603</v>
      </c>
      <c r="I67" s="9">
        <v>92020</v>
      </c>
      <c r="J67" s="9">
        <v>149159</v>
      </c>
      <c r="K67" s="9">
        <v>0</v>
      </c>
      <c r="L67" s="9">
        <v>0</v>
      </c>
      <c r="M67" s="9">
        <v>3063</v>
      </c>
      <c r="N67" s="9">
        <v>324495</v>
      </c>
      <c r="O67" s="9">
        <v>0</v>
      </c>
      <c r="P67" s="9">
        <v>1169</v>
      </c>
      <c r="Q67" s="9">
        <v>0</v>
      </c>
      <c r="R67" s="9">
        <v>0</v>
      </c>
      <c r="S67" s="5"/>
      <c r="T67" s="5"/>
      <c r="U67" s="4">
        <f t="shared" si="2"/>
        <v>1320</v>
      </c>
      <c r="V67" s="3">
        <f>((G67-G66)*'Z1 values'!C$5*'Z1 values'!$C$10)/'Z1 values'!$C$12</f>
        <v>5.9750244140624994E-3</v>
      </c>
      <c r="W67" s="3">
        <f>((H67-H66)*'Z1 values'!D$5*'Z1 values'!$C$10)/'Z1 values'!$C$12</f>
        <v>2.9708404541015625E-2</v>
      </c>
      <c r="X67" s="3">
        <f>((I67-I66)*'Z1 values'!E$5*'Z1 values'!$C$10)/'Z1 values'!$C$12</f>
        <v>0</v>
      </c>
      <c r="Y67" s="3">
        <f>((J67-J66)*'Z1 values'!F$5*'Z1 values'!$C$10)/'Z1 values'!$C$12</f>
        <v>0.10060363769531251</v>
      </c>
      <c r="Z67" s="6">
        <f t="shared" ref="Z67:Z130" si="3">SUM(V67:Y67)</f>
        <v>0.13628706665039064</v>
      </c>
      <c r="AA67">
        <f t="shared" ref="AA67:AA130" si="4">U67/60</f>
        <v>22</v>
      </c>
    </row>
    <row r="68" spans="1:27" x14ac:dyDescent="0.25">
      <c r="A68" s="7" t="s">
        <v>736</v>
      </c>
      <c r="B68" s="7" t="s">
        <v>670</v>
      </c>
      <c r="C68" s="7">
        <v>85864</v>
      </c>
      <c r="D68" s="9" t="s">
        <v>37</v>
      </c>
      <c r="E68" s="9" t="s">
        <v>38</v>
      </c>
      <c r="F68" s="9">
        <v>66</v>
      </c>
      <c r="G68" s="9">
        <v>388488</v>
      </c>
      <c r="H68" s="9">
        <v>21558542</v>
      </c>
      <c r="I68" s="9">
        <v>95846</v>
      </c>
      <c r="J68" s="9">
        <v>153216</v>
      </c>
      <c r="K68" s="9">
        <v>0</v>
      </c>
      <c r="L68" s="9">
        <v>0</v>
      </c>
      <c r="M68" s="9">
        <v>10626</v>
      </c>
      <c r="N68" s="9">
        <v>316939</v>
      </c>
      <c r="O68" s="9">
        <v>3826</v>
      </c>
      <c r="P68" s="9">
        <v>4057</v>
      </c>
      <c r="Q68" s="9">
        <v>0</v>
      </c>
      <c r="R68" s="9">
        <v>0</v>
      </c>
      <c r="S68" s="5"/>
      <c r="T68" s="5"/>
      <c r="U68" s="4">
        <f t="shared" ref="U68:U131" si="5">U67+20</f>
        <v>1340</v>
      </c>
      <c r="V68" s="3">
        <f>((G68-G67)*'Z1 values'!C$5*'Z1 values'!$C$10)/'Z1 values'!$C$12</f>
        <v>2.0725378417968753E-2</v>
      </c>
      <c r="W68" s="3">
        <f>((H68-H67)*'Z1 values'!D$5*'Z1 values'!$C$10)/'Z1 values'!$C$12</f>
        <v>2.9016632080078125E-2</v>
      </c>
      <c r="X68" s="3">
        <f>((I68-I67)*'Z1 values'!E$5*'Z1 values'!$C$10)/'Z1 values'!$C$12</f>
        <v>0.30474426269531246</v>
      </c>
      <c r="Y68" s="3">
        <f>((J68-J67)*'Z1 values'!F$5*'Z1 values'!$C$10)/'Z1 values'!$C$12</f>
        <v>0.34914367675781255</v>
      </c>
      <c r="Z68" s="6">
        <f t="shared" si="3"/>
        <v>0.7036299499511719</v>
      </c>
      <c r="AA68">
        <f t="shared" si="4"/>
        <v>22.333333333333332</v>
      </c>
    </row>
    <row r="69" spans="1:27" x14ac:dyDescent="0.25">
      <c r="A69" s="7" t="s">
        <v>737</v>
      </c>
      <c r="B69" s="7" t="s">
        <v>670</v>
      </c>
      <c r="C69" s="7">
        <v>87144</v>
      </c>
      <c r="D69" s="9" t="s">
        <v>37</v>
      </c>
      <c r="E69" s="9" t="s">
        <v>38</v>
      </c>
      <c r="F69" s="9">
        <v>67</v>
      </c>
      <c r="G69" s="9">
        <v>399531</v>
      </c>
      <c r="H69" s="9">
        <v>21875065</v>
      </c>
      <c r="I69" s="9">
        <v>99988</v>
      </c>
      <c r="J69" s="9">
        <v>157242</v>
      </c>
      <c r="K69" s="9">
        <v>0</v>
      </c>
      <c r="L69" s="9">
        <v>0</v>
      </c>
      <c r="M69" s="9">
        <v>11042</v>
      </c>
      <c r="N69" s="9">
        <v>316523</v>
      </c>
      <c r="O69" s="9">
        <v>4142</v>
      </c>
      <c r="P69" s="9">
        <v>4026</v>
      </c>
      <c r="Q69" s="9">
        <v>0</v>
      </c>
      <c r="R69" s="9">
        <v>0</v>
      </c>
      <c r="S69" s="5"/>
      <c r="T69" s="5"/>
      <c r="U69" s="4">
        <f t="shared" si="5"/>
        <v>1360</v>
      </c>
      <c r="V69" s="3">
        <f>((G69-G68)*'Z1 values'!C$5*'Z1 values'!$C$10)/'Z1 values'!$C$12</f>
        <v>2.1534658813476566E-2</v>
      </c>
      <c r="W69" s="3">
        <f>((H69-H68)*'Z1 values'!D$5*'Z1 values'!$C$10)/'Z1 values'!$C$12</f>
        <v>2.8978546142578127E-2</v>
      </c>
      <c r="X69" s="3">
        <f>((I69-I68)*'Z1 values'!E$5*'Z1 values'!$C$10)/'Z1 values'!$C$12</f>
        <v>0.32991394042968747</v>
      </c>
      <c r="Y69" s="3">
        <f>((J69-J68)*'Z1 values'!F$5*'Z1 values'!$C$10)/'Z1 values'!$C$12</f>
        <v>0.34647583007812505</v>
      </c>
      <c r="Z69" s="6">
        <f t="shared" si="3"/>
        <v>0.72690297546386717</v>
      </c>
      <c r="AA69">
        <f t="shared" si="4"/>
        <v>22.666666666666668</v>
      </c>
    </row>
    <row r="70" spans="1:27" x14ac:dyDescent="0.25">
      <c r="A70" s="7" t="s">
        <v>738</v>
      </c>
      <c r="B70" s="7" t="s">
        <v>670</v>
      </c>
      <c r="C70" s="7">
        <v>88424</v>
      </c>
      <c r="D70" s="9" t="s">
        <v>37</v>
      </c>
      <c r="E70" s="9" t="s">
        <v>38</v>
      </c>
      <c r="F70" s="9">
        <v>68</v>
      </c>
      <c r="G70" s="9">
        <v>402839</v>
      </c>
      <c r="H70" s="9">
        <v>22199322</v>
      </c>
      <c r="I70" s="9">
        <v>99988</v>
      </c>
      <c r="J70" s="9">
        <v>158580</v>
      </c>
      <c r="K70" s="9">
        <v>0</v>
      </c>
      <c r="L70" s="9">
        <v>0</v>
      </c>
      <c r="M70" s="9">
        <v>3306</v>
      </c>
      <c r="N70" s="9">
        <v>324257</v>
      </c>
      <c r="O70" s="9">
        <v>0</v>
      </c>
      <c r="P70" s="9">
        <v>1338</v>
      </c>
      <c r="Q70" s="9">
        <v>0</v>
      </c>
      <c r="R70" s="9">
        <v>0</v>
      </c>
      <c r="S70" s="5"/>
      <c r="T70" s="5"/>
      <c r="U70" s="4">
        <f t="shared" si="5"/>
        <v>1380</v>
      </c>
      <c r="V70" s="3">
        <f>((G70-G69)*'Z1 values'!C$5*'Z1 values'!$C$10)/'Z1 values'!$C$12</f>
        <v>6.4508422851562493E-3</v>
      </c>
      <c r="W70" s="3">
        <f>((H70-H69)*'Z1 values'!D$5*'Z1 values'!$C$10)/'Z1 values'!$C$12</f>
        <v>2.9686614990234377E-2</v>
      </c>
      <c r="X70" s="3">
        <f>((I70-I69)*'Z1 values'!E$5*'Z1 values'!$C$10)/'Z1 values'!$C$12</f>
        <v>0</v>
      </c>
      <c r="Y70" s="3">
        <f>((J70-J69)*'Z1 values'!F$5*'Z1 values'!$C$10)/'Z1 values'!$C$12</f>
        <v>0.11514770507812502</v>
      </c>
      <c r="Z70" s="6">
        <f t="shared" si="3"/>
        <v>0.15128516235351563</v>
      </c>
      <c r="AA70">
        <f t="shared" si="4"/>
        <v>23</v>
      </c>
    </row>
    <row r="71" spans="1:27" x14ac:dyDescent="0.25">
      <c r="A71" s="7" t="s">
        <v>739</v>
      </c>
      <c r="B71" s="7" t="s">
        <v>670</v>
      </c>
      <c r="C71" s="7">
        <v>89704</v>
      </c>
      <c r="D71" s="9" t="s">
        <v>37</v>
      </c>
      <c r="E71" s="9" t="s">
        <v>38</v>
      </c>
      <c r="F71" s="9">
        <v>69</v>
      </c>
      <c r="G71" s="9">
        <v>409218</v>
      </c>
      <c r="H71" s="9">
        <v>22520511</v>
      </c>
      <c r="I71" s="9">
        <v>101909</v>
      </c>
      <c r="J71" s="9">
        <v>160753</v>
      </c>
      <c r="K71" s="9">
        <v>0</v>
      </c>
      <c r="L71" s="9">
        <v>0</v>
      </c>
      <c r="M71" s="9">
        <v>6377</v>
      </c>
      <c r="N71" s="9">
        <v>321189</v>
      </c>
      <c r="O71" s="9">
        <v>1921</v>
      </c>
      <c r="P71" s="9">
        <v>2173</v>
      </c>
      <c r="Q71" s="9">
        <v>0</v>
      </c>
      <c r="R71" s="9">
        <v>0</v>
      </c>
      <c r="S71" s="5"/>
      <c r="T71" s="5"/>
      <c r="U71" s="4">
        <f t="shared" si="5"/>
        <v>1400</v>
      </c>
      <c r="V71" s="3">
        <f>((G71-G70)*'Z1 values'!C$5*'Z1 values'!$C$10)/'Z1 values'!$C$12</f>
        <v>1.2439517211914062E-2</v>
      </c>
      <c r="W71" s="3">
        <f>((H71-H70)*'Z1 values'!D$5*'Z1 values'!$C$10)/'Z1 values'!$C$12</f>
        <v>2.9405731201171875E-2</v>
      </c>
      <c r="X71" s="3">
        <f>((I71-I70)*'Z1 values'!E$5*'Z1 values'!$C$10)/'Z1 values'!$C$12</f>
        <v>0.15300933837890623</v>
      </c>
      <c r="Y71" s="3">
        <f>((J71-J70)*'Z1 values'!F$5*'Z1 values'!$C$10)/'Z1 values'!$C$12</f>
        <v>0.18700744628906252</v>
      </c>
      <c r="Z71" s="6">
        <f t="shared" si="3"/>
        <v>0.38186203308105471</v>
      </c>
      <c r="AA71">
        <f t="shared" si="4"/>
        <v>23.333333333333332</v>
      </c>
    </row>
    <row r="72" spans="1:27" x14ac:dyDescent="0.25">
      <c r="A72" s="7" t="s">
        <v>740</v>
      </c>
      <c r="B72" s="7" t="s">
        <v>670</v>
      </c>
      <c r="C72" s="7">
        <v>90984</v>
      </c>
      <c r="D72" s="9" t="s">
        <v>37</v>
      </c>
      <c r="E72" s="9" t="s">
        <v>38</v>
      </c>
      <c r="F72" s="9">
        <v>70</v>
      </c>
      <c r="G72" s="9">
        <v>412526</v>
      </c>
      <c r="H72" s="9">
        <v>22844768</v>
      </c>
      <c r="I72" s="9">
        <v>101909</v>
      </c>
      <c r="J72" s="9">
        <v>162286</v>
      </c>
      <c r="K72" s="9">
        <v>0</v>
      </c>
      <c r="L72" s="9">
        <v>0</v>
      </c>
      <c r="M72" s="9">
        <v>3307</v>
      </c>
      <c r="N72" s="9">
        <v>324257</v>
      </c>
      <c r="O72" s="9">
        <v>0</v>
      </c>
      <c r="P72" s="9">
        <v>1533</v>
      </c>
      <c r="Q72" s="9">
        <v>0</v>
      </c>
      <c r="R72" s="9">
        <v>0</v>
      </c>
      <c r="S72" s="5"/>
      <c r="T72" s="5"/>
      <c r="U72" s="4">
        <f t="shared" si="5"/>
        <v>1420</v>
      </c>
      <c r="V72" s="3">
        <f>((G72-G71)*'Z1 values'!C$5*'Z1 values'!$C$10)/'Z1 values'!$C$12</f>
        <v>6.4508422851562493E-3</v>
      </c>
      <c r="W72" s="3">
        <f>((H72-H71)*'Z1 values'!D$5*'Z1 values'!$C$10)/'Z1 values'!$C$12</f>
        <v>2.9686614990234377E-2</v>
      </c>
      <c r="X72" s="3">
        <f>((I72-I71)*'Z1 values'!E$5*'Z1 values'!$C$10)/'Z1 values'!$C$12</f>
        <v>0</v>
      </c>
      <c r="Y72" s="3">
        <f>((J72-J71)*'Z1 values'!F$5*'Z1 values'!$C$10)/'Z1 values'!$C$12</f>
        <v>0.13192932128906251</v>
      </c>
      <c r="Z72" s="6">
        <f t="shared" si="3"/>
        <v>0.16806677856445312</v>
      </c>
      <c r="AA72">
        <f t="shared" si="4"/>
        <v>23.666666666666668</v>
      </c>
    </row>
    <row r="73" spans="1:27" x14ac:dyDescent="0.25">
      <c r="A73" s="7" t="s">
        <v>741</v>
      </c>
      <c r="B73" s="7" t="s">
        <v>670</v>
      </c>
      <c r="C73" s="7">
        <v>92264</v>
      </c>
      <c r="D73" s="9" t="s">
        <v>37</v>
      </c>
      <c r="E73" s="9" t="s">
        <v>38</v>
      </c>
      <c r="F73" s="9">
        <v>71</v>
      </c>
      <c r="G73" s="9">
        <v>417228</v>
      </c>
      <c r="H73" s="9">
        <v>23167632</v>
      </c>
      <c r="I73" s="9">
        <v>102594</v>
      </c>
      <c r="J73" s="9">
        <v>164301</v>
      </c>
      <c r="K73" s="9">
        <v>0</v>
      </c>
      <c r="L73" s="9">
        <v>0</v>
      </c>
      <c r="M73" s="9">
        <v>4700</v>
      </c>
      <c r="N73" s="9">
        <v>322864</v>
      </c>
      <c r="O73" s="9">
        <v>685</v>
      </c>
      <c r="P73" s="9">
        <v>2015</v>
      </c>
      <c r="Q73" s="9">
        <v>0</v>
      </c>
      <c r="R73" s="9">
        <v>0</v>
      </c>
      <c r="S73" s="5"/>
      <c r="T73" s="5"/>
      <c r="U73" s="4">
        <f t="shared" si="5"/>
        <v>1440</v>
      </c>
      <c r="V73" s="3">
        <f>((G73-G72)*'Z1 values'!C$5*'Z1 values'!$C$10)/'Z1 values'!$C$12</f>
        <v>9.1692443847656256E-3</v>
      </c>
      <c r="W73" s="3">
        <f>((H73-H72)*'Z1 values'!D$5*'Z1 values'!$C$10)/'Z1 values'!$C$12</f>
        <v>2.955908203125E-2</v>
      </c>
      <c r="X73" s="3">
        <f>((I73-I72)*'Z1 values'!E$5*'Z1 values'!$C$10)/'Z1 values'!$C$12</f>
        <v>5.456085205078124E-2</v>
      </c>
      <c r="Y73" s="3">
        <f>((J73-J72)*'Z1 values'!F$5*'Z1 values'!$C$10)/'Z1 values'!$C$12</f>
        <v>0.17341003417968751</v>
      </c>
      <c r="Z73" s="6">
        <f t="shared" si="3"/>
        <v>0.26669921264648438</v>
      </c>
      <c r="AA73">
        <f t="shared" si="4"/>
        <v>24</v>
      </c>
    </row>
    <row r="74" spans="1:27" x14ac:dyDescent="0.25">
      <c r="A74" s="7" t="s">
        <v>742</v>
      </c>
      <c r="B74" s="7" t="s">
        <v>670</v>
      </c>
      <c r="C74" s="7">
        <v>93544</v>
      </c>
      <c r="D74" s="9" t="s">
        <v>37</v>
      </c>
      <c r="E74" s="9" t="s">
        <v>38</v>
      </c>
      <c r="F74" s="9">
        <v>72</v>
      </c>
      <c r="G74" s="9">
        <v>420526</v>
      </c>
      <c r="H74" s="9">
        <v>23491900</v>
      </c>
      <c r="I74" s="9">
        <v>102594</v>
      </c>
      <c r="J74" s="9">
        <v>166206</v>
      </c>
      <c r="K74" s="9">
        <v>0</v>
      </c>
      <c r="L74" s="9">
        <v>0</v>
      </c>
      <c r="M74" s="9">
        <v>3297</v>
      </c>
      <c r="N74" s="9">
        <v>324268</v>
      </c>
      <c r="O74" s="9">
        <v>0</v>
      </c>
      <c r="P74" s="9">
        <v>1905</v>
      </c>
      <c r="Q74" s="9">
        <v>0</v>
      </c>
      <c r="R74" s="9">
        <v>0</v>
      </c>
      <c r="S74" s="5"/>
      <c r="T74" s="5"/>
      <c r="U74" s="4">
        <f t="shared" si="5"/>
        <v>1460</v>
      </c>
      <c r="V74" s="3">
        <f>((G74-G73)*'Z1 values'!C$5*'Z1 values'!$C$10)/'Z1 values'!$C$12</f>
        <v>6.431341552734374E-3</v>
      </c>
      <c r="W74" s="3">
        <f>((H74-H73)*'Z1 values'!D$5*'Z1 values'!$C$10)/'Z1 values'!$C$12</f>
        <v>2.9687622070312503E-2</v>
      </c>
      <c r="X74" s="3">
        <f>((I74-I73)*'Z1 values'!E$5*'Z1 values'!$C$10)/'Z1 values'!$C$12</f>
        <v>0</v>
      </c>
      <c r="Y74" s="3">
        <f>((J74-J73)*'Z1 values'!F$5*'Z1 values'!$C$10)/'Z1 values'!$C$12</f>
        <v>0.16394348144531251</v>
      </c>
      <c r="Z74" s="6">
        <f t="shared" si="3"/>
        <v>0.20006244506835938</v>
      </c>
      <c r="AA74">
        <f t="shared" si="4"/>
        <v>24.333333333333332</v>
      </c>
    </row>
    <row r="75" spans="1:27" x14ac:dyDescent="0.25">
      <c r="A75" s="7" t="s">
        <v>743</v>
      </c>
      <c r="B75" s="7" t="s">
        <v>670</v>
      </c>
      <c r="C75" s="7">
        <v>94824</v>
      </c>
      <c r="D75" s="9" t="s">
        <v>37</v>
      </c>
      <c r="E75" s="9" t="s">
        <v>38</v>
      </c>
      <c r="F75" s="9">
        <v>73</v>
      </c>
      <c r="G75" s="9">
        <v>425493</v>
      </c>
      <c r="H75" s="9">
        <v>23814497</v>
      </c>
      <c r="I75" s="9">
        <v>103460</v>
      </c>
      <c r="J75" s="9">
        <v>167947</v>
      </c>
      <c r="K75" s="9">
        <v>0</v>
      </c>
      <c r="L75" s="9">
        <v>0</v>
      </c>
      <c r="M75" s="9">
        <v>4966</v>
      </c>
      <c r="N75" s="9">
        <v>322597</v>
      </c>
      <c r="O75" s="9">
        <v>866</v>
      </c>
      <c r="P75" s="9">
        <v>1741</v>
      </c>
      <c r="Q75" s="9">
        <v>0</v>
      </c>
      <c r="R75" s="9">
        <v>0</v>
      </c>
      <c r="S75" s="5"/>
      <c r="T75" s="5"/>
      <c r="U75" s="4">
        <f t="shared" si="5"/>
        <v>1480</v>
      </c>
      <c r="V75" s="3">
        <f>((G75-G74)*'Z1 values'!C$5*'Z1 values'!$C$10)/'Z1 values'!$C$12</f>
        <v>9.6860137939453125E-3</v>
      </c>
      <c r="W75" s="3">
        <f>((H75-H74)*'Z1 values'!D$5*'Z1 values'!$C$10)/'Z1 values'!$C$12</f>
        <v>2.9534637451171873E-2</v>
      </c>
      <c r="X75" s="3">
        <f>((I75-I74)*'Z1 values'!E$5*'Z1 values'!$C$10)/'Z1 values'!$C$12</f>
        <v>6.8977661132812493E-2</v>
      </c>
      <c r="Y75" s="3">
        <f>((J75-J74)*'Z1 values'!F$5*'Z1 values'!$C$10)/'Z1 values'!$C$12</f>
        <v>0.14982971191406252</v>
      </c>
      <c r="Z75" s="6">
        <f t="shared" si="3"/>
        <v>0.25802802429199223</v>
      </c>
      <c r="AA75">
        <f t="shared" si="4"/>
        <v>24.666666666666668</v>
      </c>
    </row>
    <row r="76" spans="1:27" x14ac:dyDescent="0.25">
      <c r="A76" s="7" t="s">
        <v>744</v>
      </c>
      <c r="B76" s="7" t="s">
        <v>670</v>
      </c>
      <c r="C76" s="7">
        <v>96104</v>
      </c>
      <c r="D76" s="9" t="s">
        <v>37</v>
      </c>
      <c r="E76" s="9" t="s">
        <v>38</v>
      </c>
      <c r="F76" s="9">
        <v>74</v>
      </c>
      <c r="G76" s="9">
        <v>432455</v>
      </c>
      <c r="H76" s="9">
        <v>24135101</v>
      </c>
      <c r="I76" s="9">
        <v>105541</v>
      </c>
      <c r="J76" s="9">
        <v>170397</v>
      </c>
      <c r="K76" s="9">
        <v>0</v>
      </c>
      <c r="L76" s="9">
        <v>0</v>
      </c>
      <c r="M76" s="9">
        <v>6961</v>
      </c>
      <c r="N76" s="9">
        <v>320604</v>
      </c>
      <c r="O76" s="9">
        <v>2081</v>
      </c>
      <c r="P76" s="9">
        <v>2450</v>
      </c>
      <c r="Q76" s="9">
        <v>0</v>
      </c>
      <c r="R76" s="9">
        <v>0</v>
      </c>
      <c r="S76" s="5"/>
      <c r="T76" s="5"/>
      <c r="U76" s="4">
        <f t="shared" si="5"/>
        <v>1500</v>
      </c>
      <c r="V76" s="3">
        <f>((G76-G75)*'Z1 values'!C$5*'Z1 values'!$C$10)/'Z1 values'!$C$12</f>
        <v>1.3576409912109375E-2</v>
      </c>
      <c r="W76" s="3">
        <f>((H76-H75)*'Z1 values'!D$5*'Z1 values'!$C$10)/'Z1 values'!$C$12</f>
        <v>2.9352172851562497E-2</v>
      </c>
      <c r="X76" s="3">
        <f>((I76-I75)*'Z1 values'!E$5*'Z1 values'!$C$10)/'Z1 values'!$C$12</f>
        <v>0.16575347900390622</v>
      </c>
      <c r="Y76" s="3">
        <f>((J76-J75)*'Z1 values'!F$5*'Z1 values'!$C$10)/'Z1 values'!$C$12</f>
        <v>0.210845947265625</v>
      </c>
      <c r="Z76" s="6">
        <f t="shared" si="3"/>
        <v>0.41952800903320309</v>
      </c>
      <c r="AA76">
        <f t="shared" si="4"/>
        <v>25</v>
      </c>
    </row>
    <row r="77" spans="1:27" x14ac:dyDescent="0.25">
      <c r="A77" s="7" t="s">
        <v>745</v>
      </c>
      <c r="B77" s="7" t="s">
        <v>670</v>
      </c>
      <c r="C77" s="7">
        <v>97384</v>
      </c>
      <c r="D77" s="9" t="s">
        <v>37</v>
      </c>
      <c r="E77" s="9" t="s">
        <v>38</v>
      </c>
      <c r="F77" s="9">
        <v>75</v>
      </c>
      <c r="G77" s="9">
        <v>435627</v>
      </c>
      <c r="H77" s="9">
        <v>24459492</v>
      </c>
      <c r="I77" s="9">
        <v>105541</v>
      </c>
      <c r="J77" s="9">
        <v>171755</v>
      </c>
      <c r="K77" s="9">
        <v>0</v>
      </c>
      <c r="L77" s="9">
        <v>0</v>
      </c>
      <c r="M77" s="9">
        <v>3171</v>
      </c>
      <c r="N77" s="9">
        <v>324391</v>
      </c>
      <c r="O77" s="9">
        <v>0</v>
      </c>
      <c r="P77" s="9">
        <v>1358</v>
      </c>
      <c r="Q77" s="9">
        <v>0</v>
      </c>
      <c r="R77" s="9">
        <v>0</v>
      </c>
      <c r="S77" s="5"/>
      <c r="T77" s="5"/>
      <c r="U77" s="4">
        <f t="shared" si="5"/>
        <v>1520</v>
      </c>
      <c r="V77" s="3">
        <f>((G77-G76)*'Z1 values'!C$5*'Z1 values'!$C$10)/'Z1 values'!$C$12</f>
        <v>6.1856323242187499E-3</v>
      </c>
      <c r="W77" s="3">
        <f>((H77-H76)*'Z1 values'!D$5*'Z1 values'!$C$10)/'Z1 values'!$C$12</f>
        <v>2.9698883056640625E-2</v>
      </c>
      <c r="X77" s="3">
        <f>((I77-I76)*'Z1 values'!E$5*'Z1 values'!$C$10)/'Z1 values'!$C$12</f>
        <v>0</v>
      </c>
      <c r="Y77" s="3">
        <f>((J77-J76)*'Z1 values'!F$5*'Z1 values'!$C$10)/'Z1 values'!$C$12</f>
        <v>0.11686889648437501</v>
      </c>
      <c r="Z77" s="6">
        <f t="shared" si="3"/>
        <v>0.15275341186523439</v>
      </c>
      <c r="AA77">
        <f t="shared" si="4"/>
        <v>25.333333333333332</v>
      </c>
    </row>
    <row r="78" spans="1:27" x14ac:dyDescent="0.25">
      <c r="A78" s="7" t="s">
        <v>746</v>
      </c>
      <c r="B78" s="7" t="s">
        <v>670</v>
      </c>
      <c r="C78" s="7">
        <v>98664</v>
      </c>
      <c r="D78" s="9" t="s">
        <v>37</v>
      </c>
      <c r="E78" s="9" t="s">
        <v>38</v>
      </c>
      <c r="F78" s="9">
        <v>76</v>
      </c>
      <c r="G78" s="9">
        <v>441375</v>
      </c>
      <c r="H78" s="9">
        <v>24781307</v>
      </c>
      <c r="I78" s="9">
        <v>106976</v>
      </c>
      <c r="J78" s="9">
        <v>174580</v>
      </c>
      <c r="K78" s="9">
        <v>0</v>
      </c>
      <c r="L78" s="9">
        <v>0</v>
      </c>
      <c r="M78" s="9">
        <v>5747</v>
      </c>
      <c r="N78" s="9">
        <v>321815</v>
      </c>
      <c r="O78" s="9">
        <v>1435</v>
      </c>
      <c r="P78" s="9">
        <v>2825</v>
      </c>
      <c r="Q78" s="9">
        <v>0</v>
      </c>
      <c r="R78" s="9">
        <v>0</v>
      </c>
      <c r="S78" s="5"/>
      <c r="T78" s="5"/>
      <c r="U78" s="4">
        <f t="shared" si="5"/>
        <v>1540</v>
      </c>
      <c r="V78" s="3">
        <f>((G78-G77)*'Z1 values'!C$5*'Z1 values'!$C$10)/'Z1 values'!$C$12</f>
        <v>1.1209020996093751E-2</v>
      </c>
      <c r="W78" s="3">
        <f>((H78-H77)*'Z1 values'!D$5*'Z1 values'!$C$10)/'Z1 values'!$C$12</f>
        <v>2.9463043212890627E-2</v>
      </c>
      <c r="X78" s="3">
        <f>((I78-I77)*'Z1 values'!E$5*'Z1 values'!$C$10)/'Z1 values'!$C$12</f>
        <v>0.11429901123046873</v>
      </c>
      <c r="Y78" s="3">
        <f>((J78-J77)*'Z1 values'!F$5*'Z1 values'!$C$10)/'Z1 values'!$C$12</f>
        <v>0.2431182861328125</v>
      </c>
      <c r="Z78" s="6">
        <f t="shared" si="3"/>
        <v>0.3980893615722656</v>
      </c>
      <c r="AA78">
        <f t="shared" si="4"/>
        <v>25.666666666666668</v>
      </c>
    </row>
    <row r="79" spans="1:27" x14ac:dyDescent="0.25">
      <c r="A79" s="7" t="s">
        <v>747</v>
      </c>
      <c r="B79" s="7" t="s">
        <v>670</v>
      </c>
      <c r="C79" s="7">
        <v>99944</v>
      </c>
      <c r="D79" s="9" t="s">
        <v>37</v>
      </c>
      <c r="E79" s="9" t="s">
        <v>38</v>
      </c>
      <c r="F79" s="9">
        <v>77</v>
      </c>
      <c r="G79" s="9">
        <v>444569</v>
      </c>
      <c r="H79" s="9">
        <v>25105678</v>
      </c>
      <c r="I79" s="9">
        <v>106976</v>
      </c>
      <c r="J79" s="9">
        <v>175729</v>
      </c>
      <c r="K79" s="9">
        <v>0</v>
      </c>
      <c r="L79" s="9">
        <v>0</v>
      </c>
      <c r="M79" s="9">
        <v>3193</v>
      </c>
      <c r="N79" s="9">
        <v>324371</v>
      </c>
      <c r="O79" s="9">
        <v>0</v>
      </c>
      <c r="P79" s="9">
        <v>1149</v>
      </c>
      <c r="Q79" s="9">
        <v>0</v>
      </c>
      <c r="R79" s="9">
        <v>0</v>
      </c>
      <c r="S79" s="5"/>
      <c r="T79" s="5"/>
      <c r="U79" s="4">
        <f t="shared" si="5"/>
        <v>1560</v>
      </c>
      <c r="V79" s="3">
        <f>((G79-G78)*'Z1 values'!C$5*'Z1 values'!$C$10)/'Z1 values'!$C$12</f>
        <v>6.2285339355468749E-3</v>
      </c>
      <c r="W79" s="3">
        <f>((H79-H78)*'Z1 values'!D$5*'Z1 values'!$C$10)/'Z1 values'!$C$12</f>
        <v>2.9697052001953127E-2</v>
      </c>
      <c r="X79" s="3">
        <f>((I79-I78)*'Z1 values'!E$5*'Z1 values'!$C$10)/'Z1 values'!$C$12</f>
        <v>0</v>
      </c>
      <c r="Y79" s="3">
        <f>((J79-J78)*'Z1 values'!F$5*'Z1 values'!$C$10)/'Z1 values'!$C$12</f>
        <v>9.8882446289062509E-2</v>
      </c>
      <c r="Z79" s="6">
        <f t="shared" si="3"/>
        <v>0.13480803222656251</v>
      </c>
      <c r="AA79">
        <f t="shared" si="4"/>
        <v>26</v>
      </c>
    </row>
    <row r="80" spans="1:27" x14ac:dyDescent="0.25">
      <c r="A80" s="7" t="s">
        <v>748</v>
      </c>
      <c r="B80" s="7" t="s">
        <v>670</v>
      </c>
      <c r="C80" s="7">
        <v>101224</v>
      </c>
      <c r="D80" s="9" t="s">
        <v>37</v>
      </c>
      <c r="E80" s="9" t="s">
        <v>38</v>
      </c>
      <c r="F80" s="9">
        <v>78</v>
      </c>
      <c r="G80" s="9">
        <v>447847</v>
      </c>
      <c r="H80" s="9">
        <v>25429966</v>
      </c>
      <c r="I80" s="9">
        <v>106976</v>
      </c>
      <c r="J80" s="9">
        <v>176689</v>
      </c>
      <c r="K80" s="9">
        <v>0</v>
      </c>
      <c r="L80" s="9">
        <v>0</v>
      </c>
      <c r="M80" s="9">
        <v>3276</v>
      </c>
      <c r="N80" s="9">
        <v>324288</v>
      </c>
      <c r="O80" s="9">
        <v>0</v>
      </c>
      <c r="P80" s="9">
        <v>960</v>
      </c>
      <c r="Q80" s="9">
        <v>0</v>
      </c>
      <c r="R80" s="9">
        <v>0</v>
      </c>
      <c r="S80" s="5"/>
      <c r="T80" s="5"/>
      <c r="U80" s="4">
        <f t="shared" si="5"/>
        <v>1580</v>
      </c>
      <c r="V80" s="3">
        <f>((G80-G79)*'Z1 values'!C$5*'Z1 values'!$C$10)/'Z1 values'!$C$12</f>
        <v>6.3923400878906243E-3</v>
      </c>
      <c r="W80" s="3">
        <f>((H80-H79)*'Z1 values'!D$5*'Z1 values'!$C$10)/'Z1 values'!$C$12</f>
        <v>2.9689453124999998E-2</v>
      </c>
      <c r="X80" s="3">
        <f>((I80-I79)*'Z1 values'!E$5*'Z1 values'!$C$10)/'Z1 values'!$C$12</f>
        <v>0</v>
      </c>
      <c r="Y80" s="3">
        <f>((J80-J79)*'Z1 values'!F$5*'Z1 values'!$C$10)/'Z1 values'!$C$12</f>
        <v>8.2617187499999994E-2</v>
      </c>
      <c r="Z80" s="6">
        <f t="shared" si="3"/>
        <v>0.11869898071289062</v>
      </c>
      <c r="AA80">
        <f t="shared" si="4"/>
        <v>26.333333333333332</v>
      </c>
    </row>
    <row r="81" spans="1:27" x14ac:dyDescent="0.25">
      <c r="A81" s="7" t="s">
        <v>749</v>
      </c>
      <c r="B81" s="7" t="s">
        <v>670</v>
      </c>
      <c r="C81" s="7">
        <v>102504</v>
      </c>
      <c r="D81" s="9" t="s">
        <v>37</v>
      </c>
      <c r="E81" s="9" t="s">
        <v>38</v>
      </c>
      <c r="F81" s="9">
        <v>79</v>
      </c>
      <c r="G81" s="9">
        <v>451131</v>
      </c>
      <c r="H81" s="9">
        <v>25754247</v>
      </c>
      <c r="I81" s="9">
        <v>106976</v>
      </c>
      <c r="J81" s="9">
        <v>177649</v>
      </c>
      <c r="K81" s="9">
        <v>0</v>
      </c>
      <c r="L81" s="9">
        <v>0</v>
      </c>
      <c r="M81" s="9">
        <v>3283</v>
      </c>
      <c r="N81" s="9">
        <v>324281</v>
      </c>
      <c r="O81" s="9">
        <v>0</v>
      </c>
      <c r="P81" s="9">
        <v>960</v>
      </c>
      <c r="Q81" s="9">
        <v>0</v>
      </c>
      <c r="R81" s="9">
        <v>0</v>
      </c>
      <c r="S81" s="5"/>
      <c r="T81" s="5"/>
      <c r="U81" s="4">
        <f t="shared" si="5"/>
        <v>1600</v>
      </c>
      <c r="V81" s="3">
        <f>((G81-G80)*'Z1 values'!C$5*'Z1 values'!$C$10)/'Z1 values'!$C$12</f>
        <v>6.4040405273437491E-3</v>
      </c>
      <c r="W81" s="3">
        <f>((H81-H80)*'Z1 values'!D$5*'Z1 values'!$C$10)/'Z1 values'!$C$12</f>
        <v>2.9688812255859377E-2</v>
      </c>
      <c r="X81" s="3">
        <f>((I81-I80)*'Z1 values'!E$5*'Z1 values'!$C$10)/'Z1 values'!$C$12</f>
        <v>0</v>
      </c>
      <c r="Y81" s="3">
        <f>((J81-J80)*'Z1 values'!F$5*'Z1 values'!$C$10)/'Z1 values'!$C$12</f>
        <v>8.2617187499999994E-2</v>
      </c>
      <c r="Z81" s="6">
        <f t="shared" si="3"/>
        <v>0.11871004028320312</v>
      </c>
      <c r="AA81">
        <f t="shared" si="4"/>
        <v>26.666666666666668</v>
      </c>
    </row>
    <row r="82" spans="1:27" x14ac:dyDescent="0.25">
      <c r="A82" s="7" t="s">
        <v>750</v>
      </c>
      <c r="B82" s="7" t="s">
        <v>670</v>
      </c>
      <c r="C82" s="7">
        <v>103784</v>
      </c>
      <c r="D82" s="9" t="s">
        <v>37</v>
      </c>
      <c r="E82" s="9" t="s">
        <v>38</v>
      </c>
      <c r="F82" s="9">
        <v>80</v>
      </c>
      <c r="G82" s="9">
        <v>454414</v>
      </c>
      <c r="H82" s="9">
        <v>26078529</v>
      </c>
      <c r="I82" s="9">
        <v>106976</v>
      </c>
      <c r="J82" s="9">
        <v>178609</v>
      </c>
      <c r="K82" s="9">
        <v>0</v>
      </c>
      <c r="L82" s="9">
        <v>0</v>
      </c>
      <c r="M82" s="9">
        <v>3281</v>
      </c>
      <c r="N82" s="9">
        <v>324282</v>
      </c>
      <c r="O82" s="9">
        <v>0</v>
      </c>
      <c r="P82" s="9">
        <v>960</v>
      </c>
      <c r="Q82" s="9">
        <v>0</v>
      </c>
      <c r="R82" s="9">
        <v>0</v>
      </c>
      <c r="S82" s="5"/>
      <c r="T82" s="5"/>
      <c r="U82" s="4">
        <f t="shared" si="5"/>
        <v>1620</v>
      </c>
      <c r="V82" s="3">
        <f>((G82-G81)*'Z1 values'!C$5*'Z1 values'!$C$10)/'Z1 values'!$C$12</f>
        <v>6.4020904541015628E-3</v>
      </c>
      <c r="W82" s="3">
        <f>((H82-H81)*'Z1 values'!D$5*'Z1 values'!$C$10)/'Z1 values'!$C$12</f>
        <v>2.9688903808593754E-2</v>
      </c>
      <c r="X82" s="3">
        <f>((I82-I81)*'Z1 values'!E$5*'Z1 values'!$C$10)/'Z1 values'!$C$12</f>
        <v>0</v>
      </c>
      <c r="Y82" s="3">
        <f>((J82-J81)*'Z1 values'!F$5*'Z1 values'!$C$10)/'Z1 values'!$C$12</f>
        <v>8.2617187499999994E-2</v>
      </c>
      <c r="Z82" s="6">
        <f t="shared" si="3"/>
        <v>0.11870818176269532</v>
      </c>
      <c r="AA82">
        <f t="shared" si="4"/>
        <v>27</v>
      </c>
    </row>
    <row r="83" spans="1:27" x14ac:dyDescent="0.25">
      <c r="A83" s="7" t="s">
        <v>751</v>
      </c>
      <c r="B83" s="7" t="s">
        <v>670</v>
      </c>
      <c r="C83" s="7">
        <v>105064</v>
      </c>
      <c r="D83" s="9" t="s">
        <v>37</v>
      </c>
      <c r="E83" s="9" t="s">
        <v>38</v>
      </c>
      <c r="F83" s="9">
        <v>81</v>
      </c>
      <c r="G83" s="9">
        <v>457864</v>
      </c>
      <c r="H83" s="9">
        <v>26402646</v>
      </c>
      <c r="I83" s="9">
        <v>106976</v>
      </c>
      <c r="J83" s="9">
        <v>179869</v>
      </c>
      <c r="K83" s="9">
        <v>0</v>
      </c>
      <c r="L83" s="9">
        <v>0</v>
      </c>
      <c r="M83" s="9">
        <v>3448</v>
      </c>
      <c r="N83" s="9">
        <v>324117</v>
      </c>
      <c r="O83" s="9">
        <v>0</v>
      </c>
      <c r="P83" s="9">
        <v>1260</v>
      </c>
      <c r="Q83" s="9">
        <v>0</v>
      </c>
      <c r="R83" s="9">
        <v>0</v>
      </c>
      <c r="S83" s="5"/>
      <c r="T83" s="5"/>
      <c r="U83" s="4">
        <f t="shared" si="5"/>
        <v>1640</v>
      </c>
      <c r="V83" s="3">
        <f>((G83-G82)*'Z1 values'!C$5*'Z1 values'!$C$10)/'Z1 values'!$C$12</f>
        <v>6.7277526855468754E-3</v>
      </c>
      <c r="W83" s="3">
        <f>((H83-H82)*'Z1 values'!D$5*'Z1 values'!$C$10)/'Z1 values'!$C$12</f>
        <v>2.9673797607421875E-2</v>
      </c>
      <c r="X83" s="3">
        <f>((I83-I82)*'Z1 values'!E$5*'Z1 values'!$C$10)/'Z1 values'!$C$12</f>
        <v>0</v>
      </c>
      <c r="Y83" s="3">
        <f>((J83-J82)*'Z1 values'!F$5*'Z1 values'!$C$10)/'Z1 values'!$C$12</f>
        <v>0.10843505859374999</v>
      </c>
      <c r="Z83" s="6">
        <f t="shared" si="3"/>
        <v>0.14483660888671873</v>
      </c>
      <c r="AA83">
        <f t="shared" si="4"/>
        <v>27.333333333333332</v>
      </c>
    </row>
    <row r="84" spans="1:27" x14ac:dyDescent="0.25">
      <c r="A84" s="7" t="s">
        <v>752</v>
      </c>
      <c r="B84" s="7" t="s">
        <v>670</v>
      </c>
      <c r="C84" s="7">
        <v>106344</v>
      </c>
      <c r="D84" s="9" t="s">
        <v>37</v>
      </c>
      <c r="E84" s="9" t="s">
        <v>38</v>
      </c>
      <c r="F84" s="9">
        <v>82</v>
      </c>
      <c r="G84" s="9">
        <v>461155</v>
      </c>
      <c r="H84" s="9">
        <v>26726921</v>
      </c>
      <c r="I84" s="9">
        <v>106976</v>
      </c>
      <c r="J84" s="9">
        <v>180829</v>
      </c>
      <c r="K84" s="9">
        <v>0</v>
      </c>
      <c r="L84" s="9">
        <v>0</v>
      </c>
      <c r="M84" s="9">
        <v>3289</v>
      </c>
      <c r="N84" s="9">
        <v>324275</v>
      </c>
      <c r="O84" s="9">
        <v>0</v>
      </c>
      <c r="P84" s="9">
        <v>960</v>
      </c>
      <c r="Q84" s="9">
        <v>0</v>
      </c>
      <c r="R84" s="9">
        <v>0</v>
      </c>
      <c r="S84" s="5"/>
      <c r="T84" s="5"/>
      <c r="U84" s="4">
        <f t="shared" si="5"/>
        <v>1660</v>
      </c>
      <c r="V84" s="3">
        <f>((G84-G83)*'Z1 values'!C$5*'Z1 values'!$C$10)/'Z1 values'!$C$12</f>
        <v>6.4176910400390611E-3</v>
      </c>
      <c r="W84" s="3">
        <f>((H84-H83)*'Z1 values'!D$5*'Z1 values'!$C$10)/'Z1 values'!$C$12</f>
        <v>2.9688262939453126E-2</v>
      </c>
      <c r="X84" s="3">
        <f>((I84-I83)*'Z1 values'!E$5*'Z1 values'!$C$10)/'Z1 values'!$C$12</f>
        <v>0</v>
      </c>
      <c r="Y84" s="3">
        <f>((J84-J83)*'Z1 values'!F$5*'Z1 values'!$C$10)/'Z1 values'!$C$12</f>
        <v>8.2617187499999994E-2</v>
      </c>
      <c r="Z84" s="6">
        <f t="shared" si="3"/>
        <v>0.11872314147949217</v>
      </c>
      <c r="AA84">
        <f t="shared" si="4"/>
        <v>27.666666666666668</v>
      </c>
    </row>
    <row r="85" spans="1:27" x14ac:dyDescent="0.25">
      <c r="A85" s="7" t="s">
        <v>753</v>
      </c>
      <c r="B85" s="7" t="s">
        <v>670</v>
      </c>
      <c r="C85" s="7">
        <v>107624</v>
      </c>
      <c r="D85" s="9" t="s">
        <v>37</v>
      </c>
      <c r="E85" s="9" t="s">
        <v>38</v>
      </c>
      <c r="F85" s="9">
        <v>83</v>
      </c>
      <c r="G85" s="9">
        <v>480406</v>
      </c>
      <c r="H85" s="9">
        <v>27035237</v>
      </c>
      <c r="I85" s="9">
        <v>116402</v>
      </c>
      <c r="J85" s="9">
        <v>188028</v>
      </c>
      <c r="K85" s="9">
        <v>0</v>
      </c>
      <c r="L85" s="9">
        <v>0</v>
      </c>
      <c r="M85" s="9">
        <v>19249</v>
      </c>
      <c r="N85" s="9">
        <v>308316</v>
      </c>
      <c r="O85" s="9">
        <v>9426</v>
      </c>
      <c r="P85" s="9">
        <v>7199</v>
      </c>
      <c r="Q85" s="9">
        <v>0</v>
      </c>
      <c r="R85" s="9">
        <v>0</v>
      </c>
      <c r="S85" s="5"/>
      <c r="T85" s="5"/>
      <c r="U85" s="4">
        <f t="shared" si="5"/>
        <v>1680</v>
      </c>
      <c r="V85" s="3">
        <f>((G85-G84)*'Z1 values'!C$5*'Z1 values'!$C$10)/'Z1 values'!$C$12</f>
        <v>3.754085998535156E-2</v>
      </c>
      <c r="W85" s="3">
        <f>((H85-H84)*'Z1 values'!D$5*'Z1 values'!$C$10)/'Z1 values'!$C$12</f>
        <v>2.8227172851562499E-2</v>
      </c>
      <c r="X85" s="3">
        <f>((I85-I84)*'Z1 values'!E$5*'Z1 values'!$C$10)/'Z1 values'!$C$12</f>
        <v>0.75078918457031241</v>
      </c>
      <c r="Y85" s="3">
        <f>((J85-J84)*'Z1 values'!F$5*'Z1 values'!$C$10)/'Z1 values'!$C$12</f>
        <v>0.61954284667968751</v>
      </c>
      <c r="Z85" s="6">
        <f t="shared" si="3"/>
        <v>1.4361000640869139</v>
      </c>
      <c r="AA85">
        <f t="shared" si="4"/>
        <v>28</v>
      </c>
    </row>
    <row r="86" spans="1:27" x14ac:dyDescent="0.25">
      <c r="A86" s="7" t="s">
        <v>754</v>
      </c>
      <c r="B86" s="7" t="s">
        <v>670</v>
      </c>
      <c r="C86" s="7">
        <v>108904</v>
      </c>
      <c r="D86" s="9" t="s">
        <v>37</v>
      </c>
      <c r="E86" s="9" t="s">
        <v>38</v>
      </c>
      <c r="F86" s="9">
        <v>84</v>
      </c>
      <c r="G86" s="9">
        <v>486430</v>
      </c>
      <c r="H86" s="9">
        <v>27356781</v>
      </c>
      <c r="I86" s="9">
        <v>117762</v>
      </c>
      <c r="J86" s="9">
        <v>190564</v>
      </c>
      <c r="K86" s="9">
        <v>0</v>
      </c>
      <c r="L86" s="9">
        <v>0</v>
      </c>
      <c r="M86" s="9">
        <v>6022</v>
      </c>
      <c r="N86" s="9">
        <v>321544</v>
      </c>
      <c r="O86" s="9">
        <v>1360</v>
      </c>
      <c r="P86" s="9">
        <v>2536</v>
      </c>
      <c r="Q86" s="9">
        <v>0</v>
      </c>
      <c r="R86" s="9">
        <v>0</v>
      </c>
      <c r="S86" s="5"/>
      <c r="T86" s="5"/>
      <c r="U86" s="4">
        <f t="shared" si="5"/>
        <v>1700</v>
      </c>
      <c r="V86" s="3">
        <f>((G86-G85)*'Z1 values'!C$5*'Z1 values'!$C$10)/'Z1 values'!$C$12</f>
        <v>1.17472412109375E-2</v>
      </c>
      <c r="W86" s="3">
        <f>((H86-H85)*'Z1 values'!D$5*'Z1 values'!$C$10)/'Z1 values'!$C$12</f>
        <v>2.9438232421874998E-2</v>
      </c>
      <c r="X86" s="3">
        <f>((I86-I85)*'Z1 values'!E$5*'Z1 values'!$C$10)/'Z1 values'!$C$12</f>
        <v>0.10832519531249998</v>
      </c>
      <c r="Y86" s="3">
        <f>((J86-J85)*'Z1 values'!F$5*'Z1 values'!$C$10)/'Z1 values'!$C$12</f>
        <v>0.21824707031250004</v>
      </c>
      <c r="Z86" s="6">
        <f t="shared" si="3"/>
        <v>0.36775773925781252</v>
      </c>
      <c r="AA86">
        <f t="shared" si="4"/>
        <v>28.333333333333332</v>
      </c>
    </row>
    <row r="87" spans="1:27" x14ac:dyDescent="0.25">
      <c r="A87" s="7" t="s">
        <v>755</v>
      </c>
      <c r="B87" s="7" t="s">
        <v>670</v>
      </c>
      <c r="C87" s="7">
        <v>110184</v>
      </c>
      <c r="D87" s="9" t="s">
        <v>37</v>
      </c>
      <c r="E87" s="9" t="s">
        <v>38</v>
      </c>
      <c r="F87" s="9">
        <v>85</v>
      </c>
      <c r="G87" s="9">
        <v>492256</v>
      </c>
      <c r="H87" s="9">
        <v>27678521</v>
      </c>
      <c r="I87" s="9">
        <v>119156</v>
      </c>
      <c r="J87" s="9">
        <v>193195</v>
      </c>
      <c r="K87" s="9">
        <v>0</v>
      </c>
      <c r="L87" s="9">
        <v>0</v>
      </c>
      <c r="M87" s="9">
        <v>5825</v>
      </c>
      <c r="N87" s="9">
        <v>321740</v>
      </c>
      <c r="O87" s="9">
        <v>1394</v>
      </c>
      <c r="P87" s="9">
        <v>2631</v>
      </c>
      <c r="Q87" s="9">
        <v>0</v>
      </c>
      <c r="R87" s="9">
        <v>0</v>
      </c>
      <c r="S87" s="5"/>
      <c r="T87" s="5"/>
      <c r="U87" s="4">
        <f t="shared" si="5"/>
        <v>1720</v>
      </c>
      <c r="V87" s="3">
        <f>((G87-G86)*'Z1 values'!C$5*'Z1 values'!$C$10)/'Z1 values'!$C$12</f>
        <v>1.1361126708984374E-2</v>
      </c>
      <c r="W87" s="3">
        <f>((H87-H86)*'Z1 values'!D$5*'Z1 values'!$C$10)/'Z1 values'!$C$12</f>
        <v>2.9456176757812501E-2</v>
      </c>
      <c r="X87" s="3">
        <f>((I87-I86)*'Z1 values'!E$5*'Z1 values'!$C$10)/'Z1 values'!$C$12</f>
        <v>0.11103332519531248</v>
      </c>
      <c r="Y87" s="3">
        <f>((J87-J86)*'Z1 values'!F$5*'Z1 values'!$C$10)/'Z1 values'!$C$12</f>
        <v>0.22642272949218753</v>
      </c>
      <c r="Z87" s="6">
        <f t="shared" si="3"/>
        <v>0.37827335815429686</v>
      </c>
      <c r="AA87">
        <f t="shared" si="4"/>
        <v>28.666666666666668</v>
      </c>
    </row>
    <row r="88" spans="1:27" x14ac:dyDescent="0.25">
      <c r="A88" s="7" t="s">
        <v>756</v>
      </c>
      <c r="B88" s="7" t="s">
        <v>670</v>
      </c>
      <c r="C88" s="7">
        <v>111464</v>
      </c>
      <c r="D88" s="9" t="s">
        <v>37</v>
      </c>
      <c r="E88" s="9" t="s">
        <v>38</v>
      </c>
      <c r="F88" s="9">
        <v>86</v>
      </c>
      <c r="G88" s="9">
        <v>501019</v>
      </c>
      <c r="H88" s="9">
        <v>27997322</v>
      </c>
      <c r="I88" s="9">
        <v>122221</v>
      </c>
      <c r="J88" s="9">
        <v>196106</v>
      </c>
      <c r="K88" s="9">
        <v>0</v>
      </c>
      <c r="L88" s="9">
        <v>0</v>
      </c>
      <c r="M88" s="9">
        <v>8761</v>
      </c>
      <c r="N88" s="9">
        <v>318801</v>
      </c>
      <c r="O88" s="9">
        <v>3065</v>
      </c>
      <c r="P88" s="9">
        <v>2911</v>
      </c>
      <c r="Q88" s="9">
        <v>0</v>
      </c>
      <c r="R88" s="9">
        <v>0</v>
      </c>
      <c r="S88" s="5"/>
      <c r="T88" s="5"/>
      <c r="U88" s="4">
        <f t="shared" si="5"/>
        <v>1740</v>
      </c>
      <c r="V88" s="3">
        <f>((G88-G87)*'Z1 values'!C$5*'Z1 values'!$C$10)/'Z1 values'!$C$12</f>
        <v>1.7088491821289062E-2</v>
      </c>
      <c r="W88" s="3">
        <f>((H88-H87)*'Z1 values'!D$5*'Z1 values'!$C$10)/'Z1 values'!$C$12</f>
        <v>2.9187103271484376E-2</v>
      </c>
      <c r="X88" s="3">
        <f>((I88-I87)*'Z1 values'!E$5*'Z1 values'!$C$10)/'Z1 values'!$C$12</f>
        <v>0.24412994384765621</v>
      </c>
      <c r="Y88" s="3">
        <f>((J88-J87)*'Z1 values'!F$5*'Z1 values'!$C$10)/'Z1 values'!$C$12</f>
        <v>0.25051940917968751</v>
      </c>
      <c r="Z88" s="6">
        <f t="shared" si="3"/>
        <v>0.54092494812011715</v>
      </c>
      <c r="AA88">
        <f t="shared" si="4"/>
        <v>29</v>
      </c>
    </row>
    <row r="89" spans="1:27" x14ac:dyDescent="0.25">
      <c r="A89" s="7" t="s">
        <v>757</v>
      </c>
      <c r="B89" s="7" t="s">
        <v>670</v>
      </c>
      <c r="C89" s="7">
        <v>112744</v>
      </c>
      <c r="D89" s="9" t="s">
        <v>37</v>
      </c>
      <c r="E89" s="9" t="s">
        <v>38</v>
      </c>
      <c r="F89" s="9">
        <v>87</v>
      </c>
      <c r="G89" s="9">
        <v>504197</v>
      </c>
      <c r="H89" s="9">
        <v>28321707</v>
      </c>
      <c r="I89" s="9">
        <v>122221</v>
      </c>
      <c r="J89" s="9">
        <v>197444</v>
      </c>
      <c r="K89" s="9">
        <v>0</v>
      </c>
      <c r="L89" s="9">
        <v>0</v>
      </c>
      <c r="M89" s="9">
        <v>3176</v>
      </c>
      <c r="N89" s="9">
        <v>324385</v>
      </c>
      <c r="O89" s="9">
        <v>0</v>
      </c>
      <c r="P89" s="9">
        <v>1338</v>
      </c>
      <c r="Q89" s="9">
        <v>0</v>
      </c>
      <c r="R89" s="9">
        <v>0</v>
      </c>
      <c r="S89" s="5"/>
      <c r="T89" s="5"/>
      <c r="U89" s="4">
        <f t="shared" si="5"/>
        <v>1760</v>
      </c>
      <c r="V89" s="3">
        <f>((G89-G88)*'Z1 values'!C$5*'Z1 values'!$C$10)/'Z1 values'!$C$12</f>
        <v>6.1973327636718747E-3</v>
      </c>
      <c r="W89" s="3">
        <f>((H89-H88)*'Z1 values'!D$5*'Z1 values'!$C$10)/'Z1 values'!$C$12</f>
        <v>2.9698333740234374E-2</v>
      </c>
      <c r="X89" s="3">
        <f>((I89-I88)*'Z1 values'!E$5*'Z1 values'!$C$10)/'Z1 values'!$C$12</f>
        <v>0</v>
      </c>
      <c r="Y89" s="3">
        <f>((J89-J88)*'Z1 values'!F$5*'Z1 values'!$C$10)/'Z1 values'!$C$12</f>
        <v>0.11514770507812502</v>
      </c>
      <c r="Z89" s="6">
        <f t="shared" si="3"/>
        <v>0.15104337158203127</v>
      </c>
      <c r="AA89">
        <f t="shared" si="4"/>
        <v>29.333333333333332</v>
      </c>
    </row>
    <row r="90" spans="1:27" x14ac:dyDescent="0.25">
      <c r="A90" s="7" t="s">
        <v>758</v>
      </c>
      <c r="B90" s="7" t="s">
        <v>670</v>
      </c>
      <c r="C90" s="7">
        <v>114024</v>
      </c>
      <c r="D90" s="9" t="s">
        <v>37</v>
      </c>
      <c r="E90" s="9" t="s">
        <v>38</v>
      </c>
      <c r="F90" s="9">
        <v>88</v>
      </c>
      <c r="G90" s="9">
        <v>507372</v>
      </c>
      <c r="H90" s="9">
        <v>28646094</v>
      </c>
      <c r="I90" s="9">
        <v>122221</v>
      </c>
      <c r="J90" s="9">
        <v>198782</v>
      </c>
      <c r="K90" s="9">
        <v>0</v>
      </c>
      <c r="L90" s="9">
        <v>0</v>
      </c>
      <c r="M90" s="9">
        <v>3174</v>
      </c>
      <c r="N90" s="9">
        <v>324387</v>
      </c>
      <c r="O90" s="9">
        <v>0</v>
      </c>
      <c r="P90" s="9">
        <v>1338</v>
      </c>
      <c r="Q90" s="9">
        <v>0</v>
      </c>
      <c r="R90" s="9">
        <v>0</v>
      </c>
      <c r="S90" s="5"/>
      <c r="T90" s="5"/>
      <c r="U90" s="4">
        <f t="shared" si="5"/>
        <v>1780</v>
      </c>
      <c r="V90" s="3">
        <f>((G90-G89)*'Z1 values'!C$5*'Z1 values'!$C$10)/'Z1 values'!$C$12</f>
        <v>6.1914825439453123E-3</v>
      </c>
      <c r="W90" s="3">
        <f>((H90-H89)*'Z1 values'!D$5*'Z1 values'!$C$10)/'Z1 values'!$C$12</f>
        <v>2.9698516845703127E-2</v>
      </c>
      <c r="X90" s="3">
        <f>((I90-I89)*'Z1 values'!E$5*'Z1 values'!$C$10)/'Z1 values'!$C$12</f>
        <v>0</v>
      </c>
      <c r="Y90" s="3">
        <f>((J90-J89)*'Z1 values'!F$5*'Z1 values'!$C$10)/'Z1 values'!$C$12</f>
        <v>0.11514770507812502</v>
      </c>
      <c r="Z90" s="6">
        <f t="shared" si="3"/>
        <v>0.15103770446777345</v>
      </c>
      <c r="AA90">
        <f t="shared" si="4"/>
        <v>29.666666666666668</v>
      </c>
    </row>
    <row r="91" spans="1:27" x14ac:dyDescent="0.25">
      <c r="A91" s="7" t="s">
        <v>4852</v>
      </c>
      <c r="B91" s="7" t="s">
        <v>670</v>
      </c>
      <c r="C91" s="7">
        <v>115304</v>
      </c>
      <c r="D91" s="9" t="s">
        <v>37</v>
      </c>
      <c r="E91" s="9" t="s">
        <v>38</v>
      </c>
      <c r="F91" s="9">
        <v>89</v>
      </c>
      <c r="G91" s="9">
        <v>510556</v>
      </c>
      <c r="H91" s="9">
        <v>28970476</v>
      </c>
      <c r="I91" s="9">
        <v>122221</v>
      </c>
      <c r="J91" s="9">
        <v>200126</v>
      </c>
      <c r="K91" s="9">
        <v>0</v>
      </c>
      <c r="L91" s="9">
        <v>0</v>
      </c>
      <c r="M91" s="9">
        <v>3183</v>
      </c>
      <c r="N91" s="9">
        <v>324382</v>
      </c>
      <c r="O91" s="9">
        <v>0</v>
      </c>
      <c r="P91" s="9">
        <v>1344</v>
      </c>
      <c r="Q91" s="9">
        <v>0</v>
      </c>
      <c r="R91" s="9">
        <v>0</v>
      </c>
      <c r="S91"/>
      <c r="T91"/>
      <c r="U91" s="4">
        <f t="shared" si="5"/>
        <v>1800</v>
      </c>
      <c r="V91" s="3">
        <f>((G91-G90)*'Z1 values'!C$5*'Z1 values'!$C$10)/'Z1 values'!$C$12</f>
        <v>6.2090332031250004E-3</v>
      </c>
      <c r="W91" s="3">
        <f>((H91-H90)*'Z1 values'!D$5*'Z1 values'!$C$10)/'Z1 values'!$C$12</f>
        <v>2.9698059082031252E-2</v>
      </c>
      <c r="X91" s="3">
        <f>((I91-I90)*'Z1 values'!E$5*'Z1 values'!$C$10)/'Z1 values'!$C$12</f>
        <v>0</v>
      </c>
      <c r="Y91" s="3">
        <f>((J91-J90)*'Z1 values'!F$5*'Z1 values'!$C$10)/'Z1 values'!$C$12</f>
        <v>0.11566406250000001</v>
      </c>
      <c r="Z91" s="6">
        <f t="shared" si="3"/>
        <v>0.15157115478515626</v>
      </c>
      <c r="AA91">
        <f t="shared" si="4"/>
        <v>30</v>
      </c>
    </row>
    <row r="92" spans="1:27" x14ac:dyDescent="0.25">
      <c r="A92" s="7" t="s">
        <v>4853</v>
      </c>
      <c r="B92" s="7" t="s">
        <v>670</v>
      </c>
      <c r="C92" s="7">
        <v>116584</v>
      </c>
      <c r="D92" s="9" t="s">
        <v>37</v>
      </c>
      <c r="E92" s="9" t="s">
        <v>38</v>
      </c>
      <c r="F92" s="9">
        <v>90</v>
      </c>
      <c r="G92" s="9">
        <v>513842</v>
      </c>
      <c r="H92" s="9">
        <v>29294756</v>
      </c>
      <c r="I92" s="9">
        <v>122221</v>
      </c>
      <c r="J92" s="9">
        <v>201665</v>
      </c>
      <c r="K92" s="9">
        <v>0</v>
      </c>
      <c r="L92" s="9">
        <v>0</v>
      </c>
      <c r="M92" s="9">
        <v>3285</v>
      </c>
      <c r="N92" s="9">
        <v>324280</v>
      </c>
      <c r="O92" s="9">
        <v>0</v>
      </c>
      <c r="P92" s="9">
        <v>1539</v>
      </c>
      <c r="Q92" s="9">
        <v>0</v>
      </c>
      <c r="R92" s="9">
        <v>0</v>
      </c>
      <c r="S92"/>
      <c r="T92"/>
      <c r="U92" s="4">
        <f t="shared" si="5"/>
        <v>1820</v>
      </c>
      <c r="V92" s="3">
        <f>((G92-G91)*'Z1 values'!C$5*'Z1 values'!$C$10)/'Z1 values'!$C$12</f>
        <v>6.4079406738281244E-3</v>
      </c>
      <c r="W92" s="3">
        <f>((H92-H91)*'Z1 values'!D$5*'Z1 values'!$C$10)/'Z1 values'!$C$12</f>
        <v>2.9688720703125004E-2</v>
      </c>
      <c r="X92" s="3">
        <f>((I92-I91)*'Z1 values'!E$5*'Z1 values'!$C$10)/'Z1 values'!$C$12</f>
        <v>0</v>
      </c>
      <c r="Y92" s="3">
        <f>((J92-J91)*'Z1 values'!F$5*'Z1 values'!$C$10)/'Z1 values'!$C$12</f>
        <v>0.13244567871093751</v>
      </c>
      <c r="Z92" s="6">
        <f t="shared" si="3"/>
        <v>0.16854234008789065</v>
      </c>
      <c r="AA92">
        <f t="shared" si="4"/>
        <v>30.333333333333332</v>
      </c>
    </row>
    <row r="93" spans="1:27" x14ac:dyDescent="0.25">
      <c r="A93" s="7" t="s">
        <v>4854</v>
      </c>
      <c r="B93" s="7" t="s">
        <v>670</v>
      </c>
      <c r="C93" s="7">
        <v>117864</v>
      </c>
      <c r="D93" s="9" t="s">
        <v>37</v>
      </c>
      <c r="E93" s="9" t="s">
        <v>38</v>
      </c>
      <c r="F93" s="9">
        <v>91</v>
      </c>
      <c r="G93" s="9">
        <v>517135</v>
      </c>
      <c r="H93" s="9">
        <v>29619029</v>
      </c>
      <c r="I93" s="9">
        <v>122221</v>
      </c>
      <c r="J93" s="9">
        <v>203198</v>
      </c>
      <c r="K93" s="9">
        <v>0</v>
      </c>
      <c r="L93" s="9">
        <v>0</v>
      </c>
      <c r="M93" s="9">
        <v>3292</v>
      </c>
      <c r="N93" s="9">
        <v>324273</v>
      </c>
      <c r="O93" s="9">
        <v>0</v>
      </c>
      <c r="P93" s="9">
        <v>1533</v>
      </c>
      <c r="Q93" s="9">
        <v>0</v>
      </c>
      <c r="R93" s="9">
        <v>0</v>
      </c>
      <c r="S93"/>
      <c r="T93"/>
      <c r="U93" s="4">
        <f t="shared" si="5"/>
        <v>1840</v>
      </c>
      <c r="V93" s="3">
        <f>((G93-G92)*'Z1 values'!C$5*'Z1 values'!$C$10)/'Z1 values'!$C$12</f>
        <v>6.4215911865234373E-3</v>
      </c>
      <c r="W93" s="3">
        <f>((H93-H92)*'Z1 values'!D$5*'Z1 values'!$C$10)/'Z1 values'!$C$12</f>
        <v>2.9688079833984377E-2</v>
      </c>
      <c r="X93" s="3">
        <f>((I93-I92)*'Z1 values'!E$5*'Z1 values'!$C$10)/'Z1 values'!$C$12</f>
        <v>0</v>
      </c>
      <c r="Y93" s="3">
        <f>((J93-J92)*'Z1 values'!F$5*'Z1 values'!$C$10)/'Z1 values'!$C$12</f>
        <v>0.13192932128906251</v>
      </c>
      <c r="Z93" s="6">
        <f t="shared" si="3"/>
        <v>0.16803899230957031</v>
      </c>
      <c r="AA93">
        <f t="shared" si="4"/>
        <v>30.666666666666668</v>
      </c>
    </row>
    <row r="94" spans="1:27" x14ac:dyDescent="0.25">
      <c r="A94" s="7" t="s">
        <v>4855</v>
      </c>
      <c r="B94" s="7" t="s">
        <v>670</v>
      </c>
      <c r="C94" s="7">
        <v>119144</v>
      </c>
      <c r="D94" s="9" t="s">
        <v>37</v>
      </c>
      <c r="E94" s="9" t="s">
        <v>38</v>
      </c>
      <c r="F94" s="9">
        <v>92</v>
      </c>
      <c r="G94" s="9">
        <v>520612</v>
      </c>
      <c r="H94" s="9">
        <v>29943118</v>
      </c>
      <c r="I94" s="9">
        <v>122221</v>
      </c>
      <c r="J94" s="9">
        <v>204655</v>
      </c>
      <c r="K94" s="9">
        <v>0</v>
      </c>
      <c r="L94" s="9">
        <v>0</v>
      </c>
      <c r="M94" s="9">
        <v>3475</v>
      </c>
      <c r="N94" s="9">
        <v>324089</v>
      </c>
      <c r="O94" s="9">
        <v>0</v>
      </c>
      <c r="P94" s="9">
        <v>1457</v>
      </c>
      <c r="Q94" s="9">
        <v>0</v>
      </c>
      <c r="R94" s="9">
        <v>0</v>
      </c>
      <c r="S94"/>
      <c r="T94"/>
      <c r="U94" s="4">
        <f t="shared" si="5"/>
        <v>1860</v>
      </c>
      <c r="V94" s="3">
        <f>((G94-G93)*'Z1 values'!C$5*'Z1 values'!$C$10)/'Z1 values'!$C$12</f>
        <v>6.7804046630859371E-3</v>
      </c>
      <c r="W94" s="3">
        <f>((H94-H93)*'Z1 values'!D$5*'Z1 values'!$C$10)/'Z1 values'!$C$12</f>
        <v>2.9671234130859377E-2</v>
      </c>
      <c r="X94" s="3">
        <f>((I94-I93)*'Z1 values'!E$5*'Z1 values'!$C$10)/'Z1 values'!$C$12</f>
        <v>0</v>
      </c>
      <c r="Y94" s="3">
        <f>((J94-J93)*'Z1 values'!F$5*'Z1 values'!$C$10)/'Z1 values'!$C$12</f>
        <v>0.12538879394531249</v>
      </c>
      <c r="Z94" s="6">
        <f t="shared" si="3"/>
        <v>0.1618404327392578</v>
      </c>
      <c r="AA94">
        <f t="shared" si="4"/>
        <v>31</v>
      </c>
    </row>
    <row r="95" spans="1:27" x14ac:dyDescent="0.25">
      <c r="A95" s="7" t="s">
        <v>4856</v>
      </c>
      <c r="B95" s="7" t="s">
        <v>670</v>
      </c>
      <c r="C95" s="7">
        <v>120424</v>
      </c>
      <c r="D95" s="9" t="s">
        <v>37</v>
      </c>
      <c r="E95" s="9" t="s">
        <v>38</v>
      </c>
      <c r="F95" s="9">
        <v>93</v>
      </c>
      <c r="G95" s="9">
        <v>524415</v>
      </c>
      <c r="H95" s="9">
        <v>30266883</v>
      </c>
      <c r="I95" s="9">
        <v>122327</v>
      </c>
      <c r="J95" s="9">
        <v>206302</v>
      </c>
      <c r="K95" s="9">
        <v>0</v>
      </c>
      <c r="L95" s="9">
        <v>0</v>
      </c>
      <c r="M95" s="9">
        <v>3801</v>
      </c>
      <c r="N95" s="9">
        <v>323765</v>
      </c>
      <c r="O95" s="9">
        <v>106</v>
      </c>
      <c r="P95" s="9">
        <v>1647</v>
      </c>
      <c r="Q95" s="9">
        <v>0</v>
      </c>
      <c r="R95" s="9">
        <v>0</v>
      </c>
      <c r="S95"/>
      <c r="T95"/>
      <c r="U95" s="4">
        <f t="shared" si="5"/>
        <v>1880</v>
      </c>
      <c r="V95" s="3">
        <f>((G95-G94)*'Z1 values'!C$5*'Z1 values'!$C$10)/'Z1 values'!$C$12</f>
        <v>7.4161285400390631E-3</v>
      </c>
      <c r="W95" s="3">
        <f>((H95-H94)*'Z1 values'!D$5*'Z1 values'!$C$10)/'Z1 values'!$C$12</f>
        <v>2.9641571044921877E-2</v>
      </c>
      <c r="X95" s="3">
        <f>((I95-I94)*'Z1 values'!E$5*'Z1 values'!$C$10)/'Z1 values'!$C$12</f>
        <v>8.442993164062499E-3</v>
      </c>
      <c r="Y95" s="3">
        <f>((J95-J94)*'Z1 values'!F$5*'Z1 values'!$C$10)/'Z1 values'!$C$12</f>
        <v>0.1417401123046875</v>
      </c>
      <c r="Z95" s="6">
        <f t="shared" si="3"/>
        <v>0.18724080505371093</v>
      </c>
      <c r="AA95">
        <f t="shared" si="4"/>
        <v>31.333333333333332</v>
      </c>
    </row>
    <row r="96" spans="1:27" x14ac:dyDescent="0.25">
      <c r="A96" s="7" t="s">
        <v>4857</v>
      </c>
      <c r="B96" s="7" t="s">
        <v>670</v>
      </c>
      <c r="C96" s="7">
        <v>121704</v>
      </c>
      <c r="D96" s="9" t="s">
        <v>37</v>
      </c>
      <c r="E96" s="9" t="s">
        <v>38</v>
      </c>
      <c r="F96" s="9">
        <v>94</v>
      </c>
      <c r="G96" s="9">
        <v>533887</v>
      </c>
      <c r="H96" s="9">
        <v>30584975</v>
      </c>
      <c r="I96" s="9">
        <v>125145</v>
      </c>
      <c r="J96" s="9">
        <v>210763</v>
      </c>
      <c r="K96" s="9">
        <v>0</v>
      </c>
      <c r="L96" s="9">
        <v>0</v>
      </c>
      <c r="M96" s="9">
        <v>9471</v>
      </c>
      <c r="N96" s="9">
        <v>318092</v>
      </c>
      <c r="O96" s="9">
        <v>2818</v>
      </c>
      <c r="P96" s="9">
        <v>4461</v>
      </c>
      <c r="Q96" s="9">
        <v>0</v>
      </c>
      <c r="R96" s="9">
        <v>0</v>
      </c>
      <c r="S96"/>
      <c r="T96"/>
      <c r="U96" s="4">
        <f t="shared" si="5"/>
        <v>1900</v>
      </c>
      <c r="V96" s="3">
        <f>((G96-G95)*'Z1 values'!C$5*'Z1 values'!$C$10)/'Z1 values'!$C$12</f>
        <v>1.8471093750000001E-2</v>
      </c>
      <c r="W96" s="3">
        <f>((H96-H95)*'Z1 values'!D$5*'Z1 values'!$C$10)/'Z1 values'!$C$12</f>
        <v>2.9122192382812502E-2</v>
      </c>
      <c r="X96" s="3">
        <f>((I96-I95)*'Z1 values'!E$5*'Z1 values'!$C$10)/'Z1 values'!$C$12</f>
        <v>0.22445617675781246</v>
      </c>
      <c r="Y96" s="3">
        <f>((J96-J95)*'Z1 values'!F$5*'Z1 values'!$C$10)/'Z1 values'!$C$12</f>
        <v>0.38391174316406251</v>
      </c>
      <c r="Z96" s="6">
        <f t="shared" si="3"/>
        <v>0.65596120605468755</v>
      </c>
      <c r="AA96">
        <f t="shared" si="4"/>
        <v>31.666666666666668</v>
      </c>
    </row>
    <row r="97" spans="1:27" x14ac:dyDescent="0.25">
      <c r="A97" s="7" t="s">
        <v>4858</v>
      </c>
      <c r="B97" s="7" t="s">
        <v>670</v>
      </c>
      <c r="C97" s="7">
        <v>122984</v>
      </c>
      <c r="D97" s="9" t="s">
        <v>37</v>
      </c>
      <c r="E97" s="9" t="s">
        <v>38</v>
      </c>
      <c r="F97" s="9">
        <v>95</v>
      </c>
      <c r="G97" s="9">
        <v>543758</v>
      </c>
      <c r="H97" s="9">
        <v>30902673</v>
      </c>
      <c r="I97" s="9">
        <v>128704</v>
      </c>
      <c r="J97" s="9">
        <v>214473</v>
      </c>
      <c r="K97" s="9">
        <v>0</v>
      </c>
      <c r="L97" s="9">
        <v>0</v>
      </c>
      <c r="M97" s="9">
        <v>9869</v>
      </c>
      <c r="N97" s="9">
        <v>317698</v>
      </c>
      <c r="O97" s="9">
        <v>3559</v>
      </c>
      <c r="P97" s="9">
        <v>3710</v>
      </c>
      <c r="Q97" s="9">
        <v>0</v>
      </c>
      <c r="R97" s="9">
        <v>0</v>
      </c>
      <c r="S97"/>
      <c r="T97"/>
      <c r="U97" s="4">
        <f t="shared" si="5"/>
        <v>1920</v>
      </c>
      <c r="V97" s="3">
        <f>((G97-G96)*'Z1 values'!C$5*'Z1 values'!$C$10)/'Z1 values'!$C$12</f>
        <v>1.9249172973632815E-2</v>
      </c>
      <c r="W97" s="3">
        <f>((H97-H96)*'Z1 values'!D$5*'Z1 values'!$C$10)/'Z1 values'!$C$12</f>
        <v>2.9086120605468752E-2</v>
      </c>
      <c r="X97" s="3">
        <f>((I97-I96)*'Z1 values'!E$5*'Z1 values'!$C$10)/'Z1 values'!$C$12</f>
        <v>0.28347747802734374</v>
      </c>
      <c r="Y97" s="3">
        <f>((J97-J96)*'Z1 values'!F$5*'Z1 values'!$C$10)/'Z1 values'!$C$12</f>
        <v>0.31928100585937502</v>
      </c>
      <c r="Z97" s="6">
        <f t="shared" si="3"/>
        <v>0.65109377746582031</v>
      </c>
      <c r="AA97">
        <f t="shared" si="4"/>
        <v>32</v>
      </c>
    </row>
    <row r="98" spans="1:27" x14ac:dyDescent="0.25">
      <c r="A98" s="7" t="s">
        <v>4859</v>
      </c>
      <c r="B98" s="7" t="s">
        <v>670</v>
      </c>
      <c r="C98" s="7">
        <v>124264</v>
      </c>
      <c r="D98" s="9" t="s">
        <v>37</v>
      </c>
      <c r="E98" s="9" t="s">
        <v>38</v>
      </c>
      <c r="F98" s="9">
        <v>96</v>
      </c>
      <c r="G98" s="9">
        <v>549019</v>
      </c>
      <c r="H98" s="9">
        <v>31224952</v>
      </c>
      <c r="I98" s="9">
        <v>129624</v>
      </c>
      <c r="J98" s="9">
        <v>216702</v>
      </c>
      <c r="K98" s="9">
        <v>0</v>
      </c>
      <c r="L98" s="9">
        <v>0</v>
      </c>
      <c r="M98" s="9">
        <v>5260</v>
      </c>
      <c r="N98" s="9">
        <v>322279</v>
      </c>
      <c r="O98" s="9">
        <v>920</v>
      </c>
      <c r="P98" s="9">
        <v>2229</v>
      </c>
      <c r="Q98" s="9">
        <v>0</v>
      </c>
      <c r="R98" s="9">
        <v>0</v>
      </c>
      <c r="S98"/>
      <c r="T98"/>
      <c r="U98" s="4">
        <f t="shared" si="5"/>
        <v>1940</v>
      </c>
      <c r="V98" s="3">
        <f>((G98-G97)*'Z1 values'!C$5*'Z1 values'!$C$10)/'Z1 values'!$C$12</f>
        <v>1.0259335327148438E-2</v>
      </c>
      <c r="W98" s="3">
        <f>((H98-H97)*'Z1 values'!D$5*'Z1 values'!$C$10)/'Z1 values'!$C$12</f>
        <v>2.9505523681640621E-2</v>
      </c>
      <c r="X98" s="3">
        <f>((I98-I97)*'Z1 values'!E$5*'Z1 values'!$C$10)/'Z1 values'!$C$12</f>
        <v>7.3278808593749994E-2</v>
      </c>
      <c r="Y98" s="3">
        <f>((J98-J97)*'Z1 values'!F$5*'Z1 values'!$C$10)/'Z1 values'!$C$12</f>
        <v>0.19182678222656252</v>
      </c>
      <c r="Z98" s="6">
        <f t="shared" si="3"/>
        <v>0.30487044982910161</v>
      </c>
      <c r="AA98">
        <f t="shared" si="4"/>
        <v>32.333333333333336</v>
      </c>
    </row>
    <row r="99" spans="1:27" x14ac:dyDescent="0.25">
      <c r="A99" s="7" t="s">
        <v>4860</v>
      </c>
      <c r="B99" s="7" t="s">
        <v>670</v>
      </c>
      <c r="C99" s="7">
        <v>125544</v>
      </c>
      <c r="D99" s="9" t="s">
        <v>37</v>
      </c>
      <c r="E99" s="9" t="s">
        <v>38</v>
      </c>
      <c r="F99" s="9">
        <v>97</v>
      </c>
      <c r="G99" s="9">
        <v>552517</v>
      </c>
      <c r="H99" s="9">
        <v>31549020</v>
      </c>
      <c r="I99" s="9">
        <v>129624</v>
      </c>
      <c r="J99" s="9">
        <v>218298</v>
      </c>
      <c r="K99" s="9">
        <v>0</v>
      </c>
      <c r="L99" s="9">
        <v>0</v>
      </c>
      <c r="M99" s="9">
        <v>3497</v>
      </c>
      <c r="N99" s="9">
        <v>324068</v>
      </c>
      <c r="O99" s="9">
        <v>0</v>
      </c>
      <c r="P99" s="9">
        <v>1596</v>
      </c>
      <c r="Q99" s="9">
        <v>0</v>
      </c>
      <c r="R99" s="9">
        <v>0</v>
      </c>
      <c r="S99"/>
      <c r="T99"/>
      <c r="U99" s="4">
        <f t="shared" si="5"/>
        <v>1960</v>
      </c>
      <c r="V99" s="3">
        <f>((G99-G98)*'Z1 values'!C$5*'Z1 values'!$C$10)/'Z1 values'!$C$12</f>
        <v>6.8213562011718741E-3</v>
      </c>
      <c r="W99" s="3">
        <f>((H99-H98)*'Z1 values'!D$5*'Z1 values'!$C$10)/'Z1 values'!$C$12</f>
        <v>2.9669311523437502E-2</v>
      </c>
      <c r="X99" s="3">
        <f>((I99-I98)*'Z1 values'!E$5*'Z1 values'!$C$10)/'Z1 values'!$C$12</f>
        <v>0</v>
      </c>
      <c r="Y99" s="3">
        <f>((J99-J98)*'Z1 values'!F$5*'Z1 values'!$C$10)/'Z1 values'!$C$12</f>
        <v>0.13735107421875001</v>
      </c>
      <c r="Z99" s="6">
        <f t="shared" si="3"/>
        <v>0.17384174194335938</v>
      </c>
      <c r="AA99">
        <f t="shared" si="4"/>
        <v>32.666666666666664</v>
      </c>
    </row>
    <row r="100" spans="1:27" x14ac:dyDescent="0.25">
      <c r="A100" s="7" t="s">
        <v>4861</v>
      </c>
      <c r="B100" s="7" t="s">
        <v>670</v>
      </c>
      <c r="C100" s="7">
        <v>126824</v>
      </c>
      <c r="D100" s="9" t="s">
        <v>37</v>
      </c>
      <c r="E100" s="9" t="s">
        <v>38</v>
      </c>
      <c r="F100" s="9">
        <v>98</v>
      </c>
      <c r="G100" s="9">
        <v>559295</v>
      </c>
      <c r="H100" s="9">
        <v>31869808</v>
      </c>
      <c r="I100" s="9">
        <v>131414</v>
      </c>
      <c r="J100" s="9">
        <v>220845</v>
      </c>
      <c r="K100" s="9">
        <v>0</v>
      </c>
      <c r="L100" s="9">
        <v>0</v>
      </c>
      <c r="M100" s="9">
        <v>6776</v>
      </c>
      <c r="N100" s="9">
        <v>320788</v>
      </c>
      <c r="O100" s="9">
        <v>1790</v>
      </c>
      <c r="P100" s="9">
        <v>2547</v>
      </c>
      <c r="Q100" s="9">
        <v>0</v>
      </c>
      <c r="R100" s="9">
        <v>0</v>
      </c>
      <c r="S100"/>
      <c r="T100"/>
      <c r="U100" s="4">
        <f t="shared" si="5"/>
        <v>1980</v>
      </c>
      <c r="V100" s="3">
        <f>((G100-G99)*'Z1 values'!C$5*'Z1 values'!$C$10)/'Z1 values'!$C$12</f>
        <v>1.3217596435546874E-2</v>
      </c>
      <c r="W100" s="3">
        <f>((H100-H99)*'Z1 values'!D$5*'Z1 values'!$C$10)/'Z1 values'!$C$12</f>
        <v>2.9369018554687498E-2</v>
      </c>
      <c r="X100" s="3">
        <f>((I100-I99)*'Z1 values'!E$5*'Z1 values'!$C$10)/'Z1 values'!$C$12</f>
        <v>0.14257507324218749</v>
      </c>
      <c r="Y100" s="3">
        <f>((J100-J99)*'Z1 values'!F$5*'Z1 values'!$C$10)/'Z1 values'!$C$12</f>
        <v>0.21919372558593747</v>
      </c>
      <c r="Z100" s="6">
        <f t="shared" si="3"/>
        <v>0.40435541381835932</v>
      </c>
      <c r="AA100">
        <f t="shared" si="4"/>
        <v>33</v>
      </c>
    </row>
    <row r="101" spans="1:27" x14ac:dyDescent="0.25">
      <c r="A101" s="7" t="s">
        <v>4862</v>
      </c>
      <c r="B101" s="7" t="s">
        <v>670</v>
      </c>
      <c r="C101" s="7">
        <v>128104</v>
      </c>
      <c r="D101" s="9" t="s">
        <v>37</v>
      </c>
      <c r="E101" s="9" t="s">
        <v>38</v>
      </c>
      <c r="F101" s="9">
        <v>99</v>
      </c>
      <c r="G101" s="9">
        <v>562391</v>
      </c>
      <c r="H101" s="9">
        <v>32194195</v>
      </c>
      <c r="I101" s="9">
        <v>131414</v>
      </c>
      <c r="J101" s="9">
        <v>221805</v>
      </c>
      <c r="K101" s="9">
        <v>0</v>
      </c>
      <c r="L101" s="9">
        <v>0</v>
      </c>
      <c r="M101" s="9">
        <v>3095</v>
      </c>
      <c r="N101" s="9">
        <v>324387</v>
      </c>
      <c r="O101" s="9">
        <v>0</v>
      </c>
      <c r="P101" s="9">
        <v>960</v>
      </c>
      <c r="Q101" s="9">
        <v>0</v>
      </c>
      <c r="R101" s="9">
        <v>0</v>
      </c>
      <c r="S101"/>
      <c r="T101"/>
      <c r="U101" s="4">
        <f t="shared" si="5"/>
        <v>2000</v>
      </c>
      <c r="V101" s="3">
        <f>((G101-G100)*'Z1 values'!C$5*'Z1 values'!$C$10)/'Z1 values'!$C$12</f>
        <v>6.0374267578125005E-3</v>
      </c>
      <c r="W101" s="3">
        <f>((H101-H100)*'Z1 values'!D$5*'Z1 values'!$C$10)/'Z1 values'!$C$12</f>
        <v>2.9698516845703127E-2</v>
      </c>
      <c r="X101" s="3">
        <f>((I101-I100)*'Z1 values'!E$5*'Z1 values'!$C$10)/'Z1 values'!$C$12</f>
        <v>0</v>
      </c>
      <c r="Y101" s="3">
        <f>((J101-J100)*'Z1 values'!F$5*'Z1 values'!$C$10)/'Z1 values'!$C$12</f>
        <v>8.2617187499999994E-2</v>
      </c>
      <c r="Z101" s="6">
        <f t="shared" si="3"/>
        <v>0.11835313110351561</v>
      </c>
      <c r="AA101">
        <f t="shared" si="4"/>
        <v>33.333333333333336</v>
      </c>
    </row>
    <row r="102" spans="1:27" x14ac:dyDescent="0.25">
      <c r="A102" s="7" t="s">
        <v>4863</v>
      </c>
      <c r="B102" s="7" t="s">
        <v>670</v>
      </c>
      <c r="C102" s="7">
        <v>129384</v>
      </c>
      <c r="D102" s="9" t="s">
        <v>37</v>
      </c>
      <c r="E102" s="9" t="s">
        <v>38</v>
      </c>
      <c r="F102" s="9">
        <v>100</v>
      </c>
      <c r="G102" s="9">
        <v>565467</v>
      </c>
      <c r="H102" s="9">
        <v>32518668</v>
      </c>
      <c r="I102" s="9">
        <v>131414</v>
      </c>
      <c r="J102" s="9">
        <v>223352</v>
      </c>
      <c r="K102" s="9">
        <v>0</v>
      </c>
      <c r="L102" s="9">
        <v>0</v>
      </c>
      <c r="M102" s="9">
        <v>3075</v>
      </c>
      <c r="N102" s="9">
        <v>324473</v>
      </c>
      <c r="O102" s="9">
        <v>0</v>
      </c>
      <c r="P102" s="9">
        <v>1547</v>
      </c>
      <c r="Q102" s="9">
        <v>0</v>
      </c>
      <c r="R102" s="9">
        <v>0</v>
      </c>
      <c r="S102"/>
      <c r="T102"/>
      <c r="U102" s="4">
        <f t="shared" si="5"/>
        <v>2020</v>
      </c>
      <c r="V102" s="3">
        <f>((G102-G101)*'Z1 values'!C$5*'Z1 values'!$C$10)/'Z1 values'!$C$12</f>
        <v>5.9984252929687499E-3</v>
      </c>
      <c r="W102" s="3">
        <f>((H102-H101)*'Z1 values'!D$5*'Z1 values'!$C$10)/'Z1 values'!$C$12</f>
        <v>2.9706390380859378E-2</v>
      </c>
      <c r="X102" s="3">
        <f>((I102-I101)*'Z1 values'!E$5*'Z1 values'!$C$10)/'Z1 values'!$C$12</f>
        <v>0</v>
      </c>
      <c r="Y102" s="3">
        <f>((J102-J101)*'Z1 values'!F$5*'Z1 values'!$C$10)/'Z1 values'!$C$12</f>
        <v>0.1331341552734375</v>
      </c>
      <c r="Z102" s="6">
        <f t="shared" si="3"/>
        <v>0.16883897094726563</v>
      </c>
      <c r="AA102">
        <f t="shared" si="4"/>
        <v>33.666666666666664</v>
      </c>
    </row>
    <row r="103" spans="1:27" x14ac:dyDescent="0.25">
      <c r="A103" s="7" t="s">
        <v>4864</v>
      </c>
      <c r="B103" s="7" t="s">
        <v>670</v>
      </c>
      <c r="C103" s="7">
        <v>130664</v>
      </c>
      <c r="D103" s="9" t="s">
        <v>37</v>
      </c>
      <c r="E103" s="9" t="s">
        <v>38</v>
      </c>
      <c r="F103" s="9">
        <v>101</v>
      </c>
      <c r="G103" s="9">
        <v>568557</v>
      </c>
      <c r="H103" s="9">
        <v>32843139</v>
      </c>
      <c r="I103" s="9">
        <v>131414</v>
      </c>
      <c r="J103" s="9">
        <v>225277</v>
      </c>
      <c r="K103" s="9">
        <v>0</v>
      </c>
      <c r="L103" s="9">
        <v>0</v>
      </c>
      <c r="M103" s="9">
        <v>3089</v>
      </c>
      <c r="N103" s="9">
        <v>324471</v>
      </c>
      <c r="O103" s="9">
        <v>0</v>
      </c>
      <c r="P103" s="9">
        <v>1925</v>
      </c>
      <c r="Q103" s="9">
        <v>0</v>
      </c>
      <c r="R103" s="9">
        <v>0</v>
      </c>
      <c r="S103"/>
      <c r="T103"/>
      <c r="U103" s="4">
        <f t="shared" si="5"/>
        <v>2040</v>
      </c>
      <c r="V103" s="3">
        <f>((G103-G102)*'Z1 values'!C$5*'Z1 values'!$C$10)/'Z1 values'!$C$12</f>
        <v>6.0257263183593739E-3</v>
      </c>
      <c r="W103" s="3">
        <f>((H103-H102)*'Z1 values'!D$5*'Z1 values'!$C$10)/'Z1 values'!$C$12</f>
        <v>2.9706207275390629E-2</v>
      </c>
      <c r="X103" s="3">
        <f>((I103-I102)*'Z1 values'!E$5*'Z1 values'!$C$10)/'Z1 values'!$C$12</f>
        <v>0</v>
      </c>
      <c r="Y103" s="3">
        <f>((J103-J102)*'Z1 values'!F$5*'Z1 values'!$C$10)/'Z1 values'!$C$12</f>
        <v>0.1656646728515625</v>
      </c>
      <c r="Z103" s="6">
        <f t="shared" si="3"/>
        <v>0.20139660644531249</v>
      </c>
      <c r="AA103">
        <f t="shared" si="4"/>
        <v>34</v>
      </c>
    </row>
    <row r="104" spans="1:27" x14ac:dyDescent="0.25">
      <c r="A104" s="7" t="s">
        <v>4865</v>
      </c>
      <c r="B104" s="7" t="s">
        <v>670</v>
      </c>
      <c r="C104" s="7">
        <v>131944</v>
      </c>
      <c r="D104" s="9" t="s">
        <v>37</v>
      </c>
      <c r="E104" s="9" t="s">
        <v>38</v>
      </c>
      <c r="F104" s="9">
        <v>102</v>
      </c>
      <c r="G104" s="9">
        <v>571929</v>
      </c>
      <c r="H104" s="9">
        <v>33167333</v>
      </c>
      <c r="I104" s="9">
        <v>131414</v>
      </c>
      <c r="J104" s="9">
        <v>226557</v>
      </c>
      <c r="K104" s="9">
        <v>0</v>
      </c>
      <c r="L104" s="9">
        <v>0</v>
      </c>
      <c r="M104" s="9">
        <v>3370</v>
      </c>
      <c r="N104" s="9">
        <v>324194</v>
      </c>
      <c r="O104" s="9">
        <v>0</v>
      </c>
      <c r="P104" s="9">
        <v>1280</v>
      </c>
      <c r="Q104" s="9">
        <v>0</v>
      </c>
      <c r="R104" s="9">
        <v>0</v>
      </c>
      <c r="S104"/>
      <c r="T104"/>
      <c r="U104" s="4">
        <f t="shared" si="5"/>
        <v>2060</v>
      </c>
      <c r="V104" s="3">
        <f>((G104-G103)*'Z1 values'!C$5*'Z1 values'!$C$10)/'Z1 values'!$C$12</f>
        <v>6.5756469726562499E-3</v>
      </c>
      <c r="W104" s="3">
        <f>((H104-H103)*'Z1 values'!D$5*'Z1 values'!$C$10)/'Z1 values'!$C$12</f>
        <v>2.968084716796875E-2</v>
      </c>
      <c r="X104" s="3">
        <f>((I104-I103)*'Z1 values'!E$5*'Z1 values'!$C$10)/'Z1 values'!$C$12</f>
        <v>0</v>
      </c>
      <c r="Y104" s="3">
        <f>((J104-J103)*'Z1 values'!F$5*'Z1 values'!$C$10)/'Z1 values'!$C$12</f>
        <v>0.11015625</v>
      </c>
      <c r="Z104" s="6">
        <f t="shared" si="3"/>
        <v>0.146412744140625</v>
      </c>
      <c r="AA104">
        <f t="shared" si="4"/>
        <v>34.333333333333336</v>
      </c>
    </row>
    <row r="105" spans="1:27" x14ac:dyDescent="0.25">
      <c r="A105" s="7" t="s">
        <v>4866</v>
      </c>
      <c r="B105" s="7" t="s">
        <v>670</v>
      </c>
      <c r="C105" s="7">
        <v>133224</v>
      </c>
      <c r="D105" s="9" t="s">
        <v>37</v>
      </c>
      <c r="E105" s="9" t="s">
        <v>38</v>
      </c>
      <c r="F105" s="9">
        <v>103</v>
      </c>
      <c r="G105" s="9">
        <v>589084</v>
      </c>
      <c r="H105" s="9">
        <v>33477745</v>
      </c>
      <c r="I105" s="9">
        <v>138772</v>
      </c>
      <c r="J105" s="9">
        <v>234030</v>
      </c>
      <c r="K105" s="9">
        <v>0</v>
      </c>
      <c r="L105" s="9">
        <v>0</v>
      </c>
      <c r="M105" s="9">
        <v>17154</v>
      </c>
      <c r="N105" s="9">
        <v>310412</v>
      </c>
      <c r="O105" s="9">
        <v>7358</v>
      </c>
      <c r="P105" s="9">
        <v>7473</v>
      </c>
      <c r="Q105" s="9">
        <v>0</v>
      </c>
      <c r="R105" s="9">
        <v>0</v>
      </c>
      <c r="S105"/>
      <c r="T105"/>
      <c r="U105" s="4">
        <f t="shared" si="5"/>
        <v>2080</v>
      </c>
      <c r="V105" s="3">
        <f>((G105-G104)*'Z1 values'!C$5*'Z1 values'!$C$10)/'Z1 values'!$C$12</f>
        <v>3.3453506469726564E-2</v>
      </c>
      <c r="W105" s="3">
        <f>((H105-H104)*'Z1 values'!D$5*'Z1 values'!$C$10)/'Z1 values'!$C$12</f>
        <v>2.8419067382812503E-2</v>
      </c>
      <c r="X105" s="3">
        <f>((I105-I104)*'Z1 values'!E$5*'Z1 values'!$C$10)/'Z1 values'!$C$12</f>
        <v>0.58607116699218742</v>
      </c>
      <c r="Y105" s="3">
        <f>((J105-J104)*'Z1 values'!F$5*'Z1 values'!$C$10)/'Z1 values'!$C$12</f>
        <v>0.64312316894531241</v>
      </c>
      <c r="Z105" s="6">
        <f t="shared" si="3"/>
        <v>1.2910669097900389</v>
      </c>
      <c r="AA105">
        <f t="shared" si="4"/>
        <v>34.666666666666664</v>
      </c>
    </row>
    <row r="106" spans="1:27" x14ac:dyDescent="0.25">
      <c r="A106" s="7" t="s">
        <v>4867</v>
      </c>
      <c r="B106" s="7" t="s">
        <v>670</v>
      </c>
      <c r="C106" s="7">
        <v>134504</v>
      </c>
      <c r="D106" s="9" t="s">
        <v>37</v>
      </c>
      <c r="E106" s="9" t="s">
        <v>38</v>
      </c>
      <c r="F106" s="9">
        <v>104</v>
      </c>
      <c r="G106" s="9">
        <v>595831</v>
      </c>
      <c r="H106" s="9">
        <v>33798565</v>
      </c>
      <c r="I106" s="9">
        <v>140684</v>
      </c>
      <c r="J106" s="9">
        <v>236683</v>
      </c>
      <c r="K106" s="9">
        <v>0</v>
      </c>
      <c r="L106" s="9">
        <v>0</v>
      </c>
      <c r="M106" s="9">
        <v>6745</v>
      </c>
      <c r="N106" s="9">
        <v>320820</v>
      </c>
      <c r="O106" s="9">
        <v>1912</v>
      </c>
      <c r="P106" s="9">
        <v>2653</v>
      </c>
      <c r="Q106" s="9">
        <v>0</v>
      </c>
      <c r="R106" s="9">
        <v>0</v>
      </c>
      <c r="S106"/>
      <c r="T106"/>
      <c r="U106" s="4">
        <f t="shared" si="5"/>
        <v>2100</v>
      </c>
      <c r="V106" s="3">
        <f>((G106-G105)*'Z1 values'!C$5*'Z1 values'!$C$10)/'Z1 values'!$C$12</f>
        <v>1.3157144165039061E-2</v>
      </c>
      <c r="W106" s="3">
        <f>((H106-H105)*'Z1 values'!D$5*'Z1 values'!$C$10)/'Z1 values'!$C$12</f>
        <v>2.9371948242187501E-2</v>
      </c>
      <c r="X106" s="3">
        <f>((I106-I105)*'Z1 values'!E$5*'Z1 values'!$C$10)/'Z1 values'!$C$12</f>
        <v>0.15229248046874999</v>
      </c>
      <c r="Y106" s="3">
        <f>((J106-J105)*'Z1 values'!F$5*'Z1 values'!$C$10)/'Z1 values'!$C$12</f>
        <v>0.22831604003906253</v>
      </c>
      <c r="Z106" s="6">
        <f t="shared" si="3"/>
        <v>0.4231376129150391</v>
      </c>
      <c r="AA106">
        <f t="shared" si="4"/>
        <v>35</v>
      </c>
    </row>
    <row r="107" spans="1:27" x14ac:dyDescent="0.25">
      <c r="A107" s="7" t="s">
        <v>4868</v>
      </c>
      <c r="B107" s="7" t="s">
        <v>670</v>
      </c>
      <c r="C107" s="7">
        <v>135784</v>
      </c>
      <c r="D107" s="9" t="s">
        <v>37</v>
      </c>
      <c r="E107" s="9" t="s">
        <v>38</v>
      </c>
      <c r="F107" s="9">
        <v>105</v>
      </c>
      <c r="G107" s="9">
        <v>599039</v>
      </c>
      <c r="H107" s="9">
        <v>34122922</v>
      </c>
      <c r="I107" s="9">
        <v>140684</v>
      </c>
      <c r="J107" s="9">
        <v>238216</v>
      </c>
      <c r="K107" s="9">
        <v>0</v>
      </c>
      <c r="L107" s="9">
        <v>0</v>
      </c>
      <c r="M107" s="9">
        <v>3207</v>
      </c>
      <c r="N107" s="9">
        <v>324357</v>
      </c>
      <c r="O107" s="9">
        <v>0</v>
      </c>
      <c r="P107" s="9">
        <v>1533</v>
      </c>
      <c r="Q107" s="9">
        <v>0</v>
      </c>
      <c r="R107" s="9">
        <v>0</v>
      </c>
      <c r="S107"/>
      <c r="T107"/>
      <c r="U107" s="4">
        <f t="shared" si="5"/>
        <v>2120</v>
      </c>
      <c r="V107" s="3">
        <f>((G107-G106)*'Z1 values'!C$5*'Z1 values'!$C$10)/'Z1 values'!$C$12</f>
        <v>6.2558349609374998E-3</v>
      </c>
      <c r="W107" s="3">
        <f>((H107-H106)*'Z1 values'!D$5*'Z1 values'!$C$10)/'Z1 values'!$C$12</f>
        <v>2.9695770263671879E-2</v>
      </c>
      <c r="X107" s="3">
        <f>((I107-I106)*'Z1 values'!E$5*'Z1 values'!$C$10)/'Z1 values'!$C$12</f>
        <v>0</v>
      </c>
      <c r="Y107" s="3">
        <f>((J107-J106)*'Z1 values'!F$5*'Z1 values'!$C$10)/'Z1 values'!$C$12</f>
        <v>0.13192932128906251</v>
      </c>
      <c r="Z107" s="6">
        <f t="shared" si="3"/>
        <v>0.1678809265136719</v>
      </c>
      <c r="AA107">
        <f t="shared" si="4"/>
        <v>35.333333333333336</v>
      </c>
    </row>
    <row r="108" spans="1:27" x14ac:dyDescent="0.25">
      <c r="A108" s="7" t="s">
        <v>4869</v>
      </c>
      <c r="B108" s="7" t="s">
        <v>670</v>
      </c>
      <c r="C108" s="7">
        <v>137064</v>
      </c>
      <c r="D108" s="9" t="s">
        <v>37</v>
      </c>
      <c r="E108" s="9" t="s">
        <v>38</v>
      </c>
      <c r="F108" s="9">
        <v>106</v>
      </c>
      <c r="G108" s="9">
        <v>604802</v>
      </c>
      <c r="H108" s="9">
        <v>34444726</v>
      </c>
      <c r="I108" s="9">
        <v>142119</v>
      </c>
      <c r="J108" s="9">
        <v>240259</v>
      </c>
      <c r="K108" s="9">
        <v>0</v>
      </c>
      <c r="L108" s="9">
        <v>0</v>
      </c>
      <c r="M108" s="9">
        <v>5762</v>
      </c>
      <c r="N108" s="9">
        <v>321804</v>
      </c>
      <c r="O108" s="9">
        <v>1435</v>
      </c>
      <c r="P108" s="9">
        <v>2043</v>
      </c>
      <c r="Q108" s="9">
        <v>0</v>
      </c>
      <c r="R108" s="9">
        <v>0</v>
      </c>
      <c r="S108"/>
      <c r="T108"/>
      <c r="U108" s="4">
        <f t="shared" si="5"/>
        <v>2140</v>
      </c>
      <c r="V108" s="3">
        <f>((G108-G107)*'Z1 values'!C$5*'Z1 values'!$C$10)/'Z1 values'!$C$12</f>
        <v>1.1238272094726562E-2</v>
      </c>
      <c r="W108" s="3">
        <f>((H108-H107)*'Z1 values'!D$5*'Z1 values'!$C$10)/'Z1 values'!$C$12</f>
        <v>2.9462036132812498E-2</v>
      </c>
      <c r="X108" s="3">
        <f>((I108-I107)*'Z1 values'!E$5*'Z1 values'!$C$10)/'Z1 values'!$C$12</f>
        <v>0.11429901123046873</v>
      </c>
      <c r="Y108" s="3">
        <f>((J108-J107)*'Z1 values'!F$5*'Z1 values'!$C$10)/'Z1 values'!$C$12</f>
        <v>0.17581970214843751</v>
      </c>
      <c r="Z108" s="6">
        <f t="shared" si="3"/>
        <v>0.33081902160644527</v>
      </c>
      <c r="AA108">
        <f t="shared" si="4"/>
        <v>35.666666666666664</v>
      </c>
    </row>
    <row r="109" spans="1:27" x14ac:dyDescent="0.25">
      <c r="A109" s="7" t="s">
        <v>4870</v>
      </c>
      <c r="B109" s="7" t="s">
        <v>670</v>
      </c>
      <c r="C109" s="7">
        <v>138344</v>
      </c>
      <c r="D109" s="9" t="s">
        <v>37</v>
      </c>
      <c r="E109" s="9" t="s">
        <v>38</v>
      </c>
      <c r="F109" s="9">
        <v>107</v>
      </c>
      <c r="G109" s="9">
        <v>608005</v>
      </c>
      <c r="H109" s="9">
        <v>34769090</v>
      </c>
      <c r="I109" s="9">
        <v>142119</v>
      </c>
      <c r="J109" s="9">
        <v>241219</v>
      </c>
      <c r="K109" s="9">
        <v>0</v>
      </c>
      <c r="L109" s="9">
        <v>0</v>
      </c>
      <c r="M109" s="9">
        <v>3202</v>
      </c>
      <c r="N109" s="9">
        <v>324364</v>
      </c>
      <c r="O109" s="9">
        <v>0</v>
      </c>
      <c r="P109" s="9">
        <v>960</v>
      </c>
      <c r="Q109" s="9">
        <v>0</v>
      </c>
      <c r="R109" s="9">
        <v>0</v>
      </c>
      <c r="S109"/>
      <c r="T109"/>
      <c r="U109" s="4">
        <f t="shared" si="5"/>
        <v>2160</v>
      </c>
      <c r="V109" s="3">
        <f>((G109-G108)*'Z1 values'!C$5*'Z1 values'!$C$10)/'Z1 values'!$C$12</f>
        <v>6.246084594726563E-3</v>
      </c>
      <c r="W109" s="3">
        <f>((H109-H108)*'Z1 values'!D$5*'Z1 values'!$C$10)/'Z1 values'!$C$12</f>
        <v>2.96964111328125E-2</v>
      </c>
      <c r="X109" s="3">
        <f>((I109-I108)*'Z1 values'!E$5*'Z1 values'!$C$10)/'Z1 values'!$C$12</f>
        <v>0</v>
      </c>
      <c r="Y109" s="3">
        <f>((J109-J108)*'Z1 values'!F$5*'Z1 values'!$C$10)/'Z1 values'!$C$12</f>
        <v>8.2617187499999994E-2</v>
      </c>
      <c r="Z109" s="6">
        <f t="shared" si="3"/>
        <v>0.11855968322753906</v>
      </c>
      <c r="AA109">
        <f t="shared" si="4"/>
        <v>36</v>
      </c>
    </row>
    <row r="110" spans="1:27" x14ac:dyDescent="0.25">
      <c r="A110" s="7" t="s">
        <v>4871</v>
      </c>
      <c r="B110" s="7" t="s">
        <v>670</v>
      </c>
      <c r="C110" s="7">
        <v>139624</v>
      </c>
      <c r="D110" s="9" t="s">
        <v>37</v>
      </c>
      <c r="E110" s="9" t="s">
        <v>38</v>
      </c>
      <c r="F110" s="9">
        <v>108</v>
      </c>
      <c r="G110" s="9">
        <v>615450</v>
      </c>
      <c r="H110" s="9">
        <v>35089192</v>
      </c>
      <c r="I110" s="9">
        <v>144532</v>
      </c>
      <c r="J110" s="9">
        <v>243888</v>
      </c>
      <c r="K110" s="9">
        <v>0</v>
      </c>
      <c r="L110" s="9">
        <v>0</v>
      </c>
      <c r="M110" s="9">
        <v>7444</v>
      </c>
      <c r="N110" s="9">
        <v>320102</v>
      </c>
      <c r="O110" s="9">
        <v>2413</v>
      </c>
      <c r="P110" s="9">
        <v>2669</v>
      </c>
      <c r="Q110" s="9">
        <v>0</v>
      </c>
      <c r="R110" s="9">
        <v>0</v>
      </c>
      <c r="S110"/>
      <c r="T110"/>
      <c r="U110" s="4">
        <f t="shared" si="5"/>
        <v>2180</v>
      </c>
      <c r="V110" s="3">
        <f>((G110-G109)*'Z1 values'!C$5*'Z1 values'!$C$10)/'Z1 values'!$C$12</f>
        <v>1.4518295288085936E-2</v>
      </c>
      <c r="W110" s="3">
        <f>((H110-H109)*'Z1 values'!D$5*'Z1 values'!$C$10)/'Z1 values'!$C$12</f>
        <v>2.9306213378906248E-2</v>
      </c>
      <c r="X110" s="3">
        <f>((I110-I109)*'Z1 values'!E$5*'Z1 values'!$C$10)/'Z1 values'!$C$12</f>
        <v>0.19219757080078123</v>
      </c>
      <c r="Y110" s="3">
        <f>((J110-J109)*'Z1 values'!F$5*'Z1 values'!$C$10)/'Z1 values'!$C$12</f>
        <v>0.2296929931640625</v>
      </c>
      <c r="Z110" s="6">
        <f t="shared" si="3"/>
        <v>0.46571507263183592</v>
      </c>
      <c r="AA110">
        <f t="shared" si="4"/>
        <v>36.333333333333336</v>
      </c>
    </row>
    <row r="111" spans="1:27" x14ac:dyDescent="0.25">
      <c r="A111" s="7" t="s">
        <v>4872</v>
      </c>
      <c r="B111" s="7" t="s">
        <v>670</v>
      </c>
      <c r="C111" s="7">
        <v>140904</v>
      </c>
      <c r="D111" s="9" t="s">
        <v>37</v>
      </c>
      <c r="E111" s="9" t="s">
        <v>38</v>
      </c>
      <c r="F111" s="9">
        <v>109</v>
      </c>
      <c r="G111" s="9">
        <v>618663</v>
      </c>
      <c r="H111" s="9">
        <v>35413548</v>
      </c>
      <c r="I111" s="9">
        <v>144532</v>
      </c>
      <c r="J111" s="9">
        <v>245982</v>
      </c>
      <c r="K111" s="9">
        <v>0</v>
      </c>
      <c r="L111" s="9">
        <v>0</v>
      </c>
      <c r="M111" s="9">
        <v>3212</v>
      </c>
      <c r="N111" s="9">
        <v>324356</v>
      </c>
      <c r="O111" s="9">
        <v>0</v>
      </c>
      <c r="P111" s="9">
        <v>2094</v>
      </c>
      <c r="Q111" s="9">
        <v>0</v>
      </c>
      <c r="R111" s="9">
        <v>0</v>
      </c>
      <c r="S111"/>
      <c r="T111"/>
      <c r="U111" s="4">
        <f t="shared" si="5"/>
        <v>2200</v>
      </c>
      <c r="V111" s="3">
        <f>((G111-G110)*'Z1 values'!C$5*'Z1 values'!$C$10)/'Z1 values'!$C$12</f>
        <v>6.2655853271484374E-3</v>
      </c>
      <c r="W111" s="3">
        <f>((H111-H110)*'Z1 values'!D$5*'Z1 values'!$C$10)/'Z1 values'!$C$12</f>
        <v>2.96956787109375E-2</v>
      </c>
      <c r="X111" s="3">
        <f>((I111-I110)*'Z1 values'!E$5*'Z1 values'!$C$10)/'Z1 values'!$C$12</f>
        <v>0</v>
      </c>
      <c r="Y111" s="3">
        <f>((J111-J110)*'Z1 values'!F$5*'Z1 values'!$C$10)/'Z1 values'!$C$12</f>
        <v>0.180208740234375</v>
      </c>
      <c r="Z111" s="6">
        <f t="shared" si="3"/>
        <v>0.21617000427246094</v>
      </c>
      <c r="AA111">
        <f t="shared" si="4"/>
        <v>36.666666666666664</v>
      </c>
    </row>
    <row r="112" spans="1:27" x14ac:dyDescent="0.25">
      <c r="A112" s="7" t="s">
        <v>4873</v>
      </c>
      <c r="B112" s="7" t="s">
        <v>670</v>
      </c>
      <c r="C112" s="7">
        <v>142184</v>
      </c>
      <c r="D112" s="9" t="s">
        <v>37</v>
      </c>
      <c r="E112" s="9" t="s">
        <v>38</v>
      </c>
      <c r="F112" s="9">
        <v>110</v>
      </c>
      <c r="G112" s="9">
        <v>624358</v>
      </c>
      <c r="H112" s="9">
        <v>35735417</v>
      </c>
      <c r="I112" s="9">
        <v>145925</v>
      </c>
      <c r="J112" s="9">
        <v>248802</v>
      </c>
      <c r="K112" s="9">
        <v>0</v>
      </c>
      <c r="L112" s="9">
        <v>0</v>
      </c>
      <c r="M112" s="9">
        <v>5694</v>
      </c>
      <c r="N112" s="9">
        <v>321869</v>
      </c>
      <c r="O112" s="9">
        <v>1393</v>
      </c>
      <c r="P112" s="9">
        <v>2820</v>
      </c>
      <c r="Q112" s="9">
        <v>0</v>
      </c>
      <c r="R112" s="9">
        <v>0</v>
      </c>
      <c r="S112"/>
      <c r="T112"/>
      <c r="U112" s="4">
        <f t="shared" si="5"/>
        <v>2220</v>
      </c>
      <c r="V112" s="3">
        <f>((G112-G111)*'Z1 values'!C$5*'Z1 values'!$C$10)/'Z1 values'!$C$12</f>
        <v>1.1105667114257815E-2</v>
      </c>
      <c r="W112" s="3">
        <f>((H112-H111)*'Z1 values'!D$5*'Z1 values'!$C$10)/'Z1 values'!$C$12</f>
        <v>2.9467987060546874E-2</v>
      </c>
      <c r="X112" s="3">
        <f>((I112-I111)*'Z1 values'!E$5*'Z1 values'!$C$10)/'Z1 values'!$C$12</f>
        <v>0.11095367431640624</v>
      </c>
      <c r="Y112" s="3">
        <f>((J112-J111)*'Z1 values'!F$5*'Z1 values'!$C$10)/'Z1 values'!$C$12</f>
        <v>0.24268798828124999</v>
      </c>
      <c r="Z112" s="6">
        <f t="shared" si="3"/>
        <v>0.39421531677246091</v>
      </c>
      <c r="AA112">
        <f t="shared" si="4"/>
        <v>37</v>
      </c>
    </row>
    <row r="113" spans="1:27" x14ac:dyDescent="0.25">
      <c r="A113" s="7" t="s">
        <v>4874</v>
      </c>
      <c r="B113" s="7" t="s">
        <v>670</v>
      </c>
      <c r="C113" s="7">
        <v>143464</v>
      </c>
      <c r="D113" s="9" t="s">
        <v>37</v>
      </c>
      <c r="E113" s="9" t="s">
        <v>38</v>
      </c>
      <c r="F113" s="9">
        <v>111</v>
      </c>
      <c r="G113" s="9">
        <v>627547</v>
      </c>
      <c r="H113" s="9">
        <v>36059793</v>
      </c>
      <c r="I113" s="9">
        <v>145925</v>
      </c>
      <c r="J113" s="9">
        <v>250152</v>
      </c>
      <c r="K113" s="9">
        <v>0</v>
      </c>
      <c r="L113" s="9">
        <v>0</v>
      </c>
      <c r="M113" s="9">
        <v>3188</v>
      </c>
      <c r="N113" s="9">
        <v>324376</v>
      </c>
      <c r="O113" s="9">
        <v>0</v>
      </c>
      <c r="P113" s="9">
        <v>1350</v>
      </c>
      <c r="Q113" s="9">
        <v>0</v>
      </c>
      <c r="R113" s="9">
        <v>0</v>
      </c>
      <c r="S113"/>
      <c r="T113"/>
      <c r="U113" s="4">
        <f t="shared" si="5"/>
        <v>2240</v>
      </c>
      <c r="V113" s="3">
        <f>((G113-G112)*'Z1 values'!C$5*'Z1 values'!$C$10)/'Z1 values'!$C$12</f>
        <v>6.2187835693359363E-3</v>
      </c>
      <c r="W113" s="3">
        <f>((H113-H112)*'Z1 values'!D$5*'Z1 values'!$C$10)/'Z1 values'!$C$12</f>
        <v>2.9697509765625001E-2</v>
      </c>
      <c r="X113" s="3">
        <f>((I113-I112)*'Z1 values'!E$5*'Z1 values'!$C$10)/'Z1 values'!$C$12</f>
        <v>0</v>
      </c>
      <c r="Y113" s="3">
        <f>((J113-J112)*'Z1 values'!F$5*'Z1 values'!$C$10)/'Z1 values'!$C$12</f>
        <v>0.116180419921875</v>
      </c>
      <c r="Z113" s="6">
        <f t="shared" si="3"/>
        <v>0.15209671325683594</v>
      </c>
      <c r="AA113">
        <f t="shared" si="4"/>
        <v>37.333333333333336</v>
      </c>
    </row>
    <row r="114" spans="1:27" x14ac:dyDescent="0.25">
      <c r="A114" s="7" t="s">
        <v>4875</v>
      </c>
      <c r="B114" s="7" t="s">
        <v>670</v>
      </c>
      <c r="C114" s="7">
        <v>144744</v>
      </c>
      <c r="D114" s="9" t="s">
        <v>37</v>
      </c>
      <c r="E114" s="9" t="s">
        <v>38</v>
      </c>
      <c r="F114" s="9">
        <v>112</v>
      </c>
      <c r="G114" s="9">
        <v>630731</v>
      </c>
      <c r="H114" s="9">
        <v>36384176</v>
      </c>
      <c r="I114" s="9">
        <v>145925</v>
      </c>
      <c r="J114" s="9">
        <v>251490</v>
      </c>
      <c r="K114" s="9">
        <v>0</v>
      </c>
      <c r="L114" s="9">
        <v>0</v>
      </c>
      <c r="M114" s="9">
        <v>3183</v>
      </c>
      <c r="N114" s="9">
        <v>324383</v>
      </c>
      <c r="O114" s="9">
        <v>0</v>
      </c>
      <c r="P114" s="9">
        <v>1338</v>
      </c>
      <c r="Q114" s="9">
        <v>0</v>
      </c>
      <c r="R114" s="9">
        <v>0</v>
      </c>
      <c r="S114"/>
      <c r="T114"/>
      <c r="U114" s="4">
        <f t="shared" si="5"/>
        <v>2260</v>
      </c>
      <c r="V114" s="3">
        <f>((G114-G113)*'Z1 values'!C$5*'Z1 values'!$C$10)/'Z1 values'!$C$12</f>
        <v>6.2090332031250004E-3</v>
      </c>
      <c r="W114" s="3">
        <f>((H114-H113)*'Z1 values'!D$5*'Z1 values'!$C$10)/'Z1 values'!$C$12</f>
        <v>2.9698150634765625E-2</v>
      </c>
      <c r="X114" s="3">
        <f>((I114-I113)*'Z1 values'!E$5*'Z1 values'!$C$10)/'Z1 values'!$C$12</f>
        <v>0</v>
      </c>
      <c r="Y114" s="3">
        <f>((J114-J113)*'Z1 values'!F$5*'Z1 values'!$C$10)/'Z1 values'!$C$12</f>
        <v>0.11514770507812502</v>
      </c>
      <c r="Z114" s="6">
        <f t="shared" si="3"/>
        <v>0.15105488891601565</v>
      </c>
      <c r="AA114">
        <f t="shared" si="4"/>
        <v>37.666666666666664</v>
      </c>
    </row>
    <row r="115" spans="1:27" x14ac:dyDescent="0.25">
      <c r="A115" s="7" t="s">
        <v>4876</v>
      </c>
      <c r="B115" s="7" t="s">
        <v>670</v>
      </c>
      <c r="C115" s="7">
        <v>146024</v>
      </c>
      <c r="D115" s="9" t="s">
        <v>37</v>
      </c>
      <c r="E115" s="9" t="s">
        <v>38</v>
      </c>
      <c r="F115" s="9">
        <v>113</v>
      </c>
      <c r="G115" s="9">
        <v>633912</v>
      </c>
      <c r="H115" s="9">
        <v>36708561</v>
      </c>
      <c r="I115" s="9">
        <v>145925</v>
      </c>
      <c r="J115" s="9">
        <v>252450</v>
      </c>
      <c r="K115" s="9">
        <v>0</v>
      </c>
      <c r="L115" s="9">
        <v>0</v>
      </c>
      <c r="M115" s="9">
        <v>3180</v>
      </c>
      <c r="N115" s="9">
        <v>324385</v>
      </c>
      <c r="O115" s="9">
        <v>0</v>
      </c>
      <c r="P115" s="9">
        <v>960</v>
      </c>
      <c r="Q115" s="9">
        <v>0</v>
      </c>
      <c r="R115" s="9">
        <v>0</v>
      </c>
      <c r="S115"/>
      <c r="T115"/>
      <c r="U115" s="4">
        <f t="shared" si="5"/>
        <v>2280</v>
      </c>
      <c r="V115" s="3">
        <f>((G115-G114)*'Z1 values'!C$5*'Z1 values'!$C$10)/'Z1 values'!$C$12</f>
        <v>6.203182983398438E-3</v>
      </c>
      <c r="W115" s="3">
        <f>((H115-H114)*'Z1 values'!D$5*'Z1 values'!$C$10)/'Z1 values'!$C$12</f>
        <v>2.9698333740234374E-2</v>
      </c>
      <c r="X115" s="3">
        <f>((I115-I114)*'Z1 values'!E$5*'Z1 values'!$C$10)/'Z1 values'!$C$12</f>
        <v>0</v>
      </c>
      <c r="Y115" s="3">
        <f>((J115-J114)*'Z1 values'!F$5*'Z1 values'!$C$10)/'Z1 values'!$C$12</f>
        <v>8.2617187499999994E-2</v>
      </c>
      <c r="Z115" s="6">
        <f t="shared" si="3"/>
        <v>0.11851870422363281</v>
      </c>
      <c r="AA115">
        <f t="shared" si="4"/>
        <v>38</v>
      </c>
    </row>
    <row r="116" spans="1:27" x14ac:dyDescent="0.25">
      <c r="A116" s="7" t="s">
        <v>4877</v>
      </c>
      <c r="B116" s="7" t="s">
        <v>670</v>
      </c>
      <c r="C116" s="7">
        <v>147304</v>
      </c>
      <c r="D116" s="9" t="s">
        <v>37</v>
      </c>
      <c r="E116" s="9" t="s">
        <v>38</v>
      </c>
      <c r="F116" s="9">
        <v>114</v>
      </c>
      <c r="G116" s="9">
        <v>642977</v>
      </c>
      <c r="H116" s="9">
        <v>37026971</v>
      </c>
      <c r="I116" s="9">
        <v>149365</v>
      </c>
      <c r="J116" s="9">
        <v>255387</v>
      </c>
      <c r="K116" s="9">
        <v>0</v>
      </c>
      <c r="L116" s="9">
        <v>0</v>
      </c>
      <c r="M116" s="9">
        <v>9063</v>
      </c>
      <c r="N116" s="9">
        <v>318410</v>
      </c>
      <c r="O116" s="9">
        <v>3440</v>
      </c>
      <c r="P116" s="9">
        <v>2937</v>
      </c>
      <c r="Q116" s="9">
        <v>0</v>
      </c>
      <c r="R116" s="9">
        <v>0</v>
      </c>
      <c r="S116"/>
      <c r="T116"/>
      <c r="U116" s="4">
        <f t="shared" si="5"/>
        <v>2300</v>
      </c>
      <c r="V116" s="3">
        <f>((G116-G115)*'Z1 values'!C$5*'Z1 values'!$C$10)/'Z1 values'!$C$12</f>
        <v>1.7677413940429688E-2</v>
      </c>
      <c r="W116" s="3">
        <f>((H116-H115)*'Z1 values'!D$5*'Z1 values'!$C$10)/'Z1 values'!$C$12</f>
        <v>2.9151306152343747E-2</v>
      </c>
      <c r="X116" s="3">
        <f>((I116-I115)*'Z1 values'!E$5*'Z1 values'!$C$10)/'Z1 values'!$C$12</f>
        <v>0.27399902343749993</v>
      </c>
      <c r="Y116" s="3">
        <f>((J116-J115)*'Z1 values'!F$5*'Z1 values'!$C$10)/'Z1 values'!$C$12</f>
        <v>0.2527569580078125</v>
      </c>
      <c r="Z116" s="6">
        <f t="shared" si="3"/>
        <v>0.57358470153808594</v>
      </c>
      <c r="AA116">
        <f t="shared" si="4"/>
        <v>38.333333333333336</v>
      </c>
    </row>
    <row r="117" spans="1:27" x14ac:dyDescent="0.25">
      <c r="A117" s="7" t="s">
        <v>4878</v>
      </c>
      <c r="B117" s="7" t="s">
        <v>670</v>
      </c>
      <c r="C117" s="7">
        <v>148584</v>
      </c>
      <c r="D117" s="9" t="s">
        <v>37</v>
      </c>
      <c r="E117" s="9" t="s">
        <v>38</v>
      </c>
      <c r="F117" s="9">
        <v>115</v>
      </c>
      <c r="G117" s="9">
        <v>648710</v>
      </c>
      <c r="H117" s="9">
        <v>37348711</v>
      </c>
      <c r="I117" s="9">
        <v>150759</v>
      </c>
      <c r="J117" s="9">
        <v>257618</v>
      </c>
      <c r="K117" s="9">
        <v>0</v>
      </c>
      <c r="L117" s="9">
        <v>0</v>
      </c>
      <c r="M117" s="9">
        <v>5731</v>
      </c>
      <c r="N117" s="9">
        <v>321740</v>
      </c>
      <c r="O117" s="9">
        <v>1394</v>
      </c>
      <c r="P117" s="9">
        <v>2231</v>
      </c>
      <c r="Q117" s="9">
        <v>0</v>
      </c>
      <c r="R117" s="9">
        <v>0</v>
      </c>
      <c r="S117"/>
      <c r="T117"/>
      <c r="U117" s="4">
        <f t="shared" si="5"/>
        <v>2320</v>
      </c>
      <c r="V117" s="3">
        <f>((G117-G116)*'Z1 values'!C$5*'Z1 values'!$C$10)/'Z1 values'!$C$12</f>
        <v>1.1179769897460936E-2</v>
      </c>
      <c r="W117" s="3">
        <f>((H117-H116)*'Z1 values'!D$5*'Z1 values'!$C$10)/'Z1 values'!$C$12</f>
        <v>2.9456176757812501E-2</v>
      </c>
      <c r="X117" s="3">
        <f>((I117-I116)*'Z1 values'!E$5*'Z1 values'!$C$10)/'Z1 values'!$C$12</f>
        <v>0.11103332519531248</v>
      </c>
      <c r="Y117" s="3">
        <f>((J117-J116)*'Z1 values'!F$5*'Z1 values'!$C$10)/'Z1 values'!$C$12</f>
        <v>0.1919989013671875</v>
      </c>
      <c r="Z117" s="6">
        <f t="shared" si="3"/>
        <v>0.34366817321777343</v>
      </c>
      <c r="AA117">
        <f t="shared" si="4"/>
        <v>38.666666666666664</v>
      </c>
    </row>
    <row r="118" spans="1:27" x14ac:dyDescent="0.25">
      <c r="A118" s="7" t="s">
        <v>4879</v>
      </c>
      <c r="B118" s="7" t="s">
        <v>670</v>
      </c>
      <c r="C118" s="7">
        <v>149864</v>
      </c>
      <c r="D118" s="9" t="s">
        <v>37</v>
      </c>
      <c r="E118" s="9" t="s">
        <v>38</v>
      </c>
      <c r="F118" s="9">
        <v>116</v>
      </c>
      <c r="G118" s="9">
        <v>651941</v>
      </c>
      <c r="H118" s="9">
        <v>37672953</v>
      </c>
      <c r="I118" s="9">
        <v>150759</v>
      </c>
      <c r="J118" s="9">
        <v>259340</v>
      </c>
      <c r="K118" s="9">
        <v>0</v>
      </c>
      <c r="L118" s="9">
        <v>0</v>
      </c>
      <c r="M118" s="9">
        <v>3229</v>
      </c>
      <c r="N118" s="9">
        <v>324242</v>
      </c>
      <c r="O118" s="9">
        <v>0</v>
      </c>
      <c r="P118" s="9">
        <v>1722</v>
      </c>
      <c r="Q118" s="9">
        <v>0</v>
      </c>
      <c r="R118" s="9">
        <v>0</v>
      </c>
      <c r="S118"/>
      <c r="T118"/>
      <c r="U118" s="4">
        <f t="shared" si="5"/>
        <v>2340</v>
      </c>
      <c r="V118" s="3">
        <f>((G118-G117)*'Z1 values'!C$5*'Z1 values'!$C$10)/'Z1 values'!$C$12</f>
        <v>6.3006866455078119E-3</v>
      </c>
      <c r="W118" s="3">
        <f>((H118-H117)*'Z1 values'!D$5*'Z1 values'!$C$10)/'Z1 values'!$C$12</f>
        <v>2.968524169921875E-2</v>
      </c>
      <c r="X118" s="3">
        <f>((I118-I117)*'Z1 values'!E$5*'Z1 values'!$C$10)/'Z1 values'!$C$12</f>
        <v>0</v>
      </c>
      <c r="Y118" s="3">
        <f>((J118-J117)*'Z1 values'!F$5*'Z1 values'!$C$10)/'Z1 values'!$C$12</f>
        <v>0.148194580078125</v>
      </c>
      <c r="Z118" s="6">
        <f t="shared" si="3"/>
        <v>0.18418050842285155</v>
      </c>
      <c r="AA118">
        <f t="shared" si="4"/>
        <v>39</v>
      </c>
    </row>
    <row r="119" spans="1:27" x14ac:dyDescent="0.25">
      <c r="A119" s="7" t="s">
        <v>4880</v>
      </c>
      <c r="B119" s="7" t="s">
        <v>670</v>
      </c>
      <c r="C119" s="7">
        <v>151144</v>
      </c>
      <c r="D119" s="9" t="s">
        <v>37</v>
      </c>
      <c r="E119" s="9" t="s">
        <v>38</v>
      </c>
      <c r="F119" s="9">
        <v>117</v>
      </c>
      <c r="G119" s="9">
        <v>662128</v>
      </c>
      <c r="H119" s="9">
        <v>37990326</v>
      </c>
      <c r="I119" s="9">
        <v>154722</v>
      </c>
      <c r="J119" s="9">
        <v>262989</v>
      </c>
      <c r="K119" s="9">
        <v>0</v>
      </c>
      <c r="L119" s="9">
        <v>0</v>
      </c>
      <c r="M119" s="9">
        <v>10185</v>
      </c>
      <c r="N119" s="9">
        <v>317373</v>
      </c>
      <c r="O119" s="9">
        <v>3963</v>
      </c>
      <c r="P119" s="9">
        <v>3649</v>
      </c>
      <c r="Q119" s="9">
        <v>0</v>
      </c>
      <c r="R119" s="9">
        <v>0</v>
      </c>
      <c r="S119"/>
      <c r="T119"/>
      <c r="U119" s="4">
        <f t="shared" si="5"/>
        <v>2360</v>
      </c>
      <c r="V119" s="3">
        <f>((G119-G118)*'Z1 values'!C$5*'Z1 values'!$C$10)/'Z1 values'!$C$12</f>
        <v>1.9865396118164062E-2</v>
      </c>
      <c r="W119" s="3">
        <f>((H119-H118)*'Z1 values'!D$5*'Z1 values'!$C$10)/'Z1 values'!$C$12</f>
        <v>2.9056365966796876E-2</v>
      </c>
      <c r="X119" s="3">
        <f>((I119-I118)*'Z1 values'!E$5*'Z1 values'!$C$10)/'Z1 values'!$C$12</f>
        <v>0.3156564331054687</v>
      </c>
      <c r="Y119" s="3">
        <f>((J119-J118)*'Z1 values'!F$5*'Z1 values'!$C$10)/'Z1 values'!$C$12</f>
        <v>0.31403137207031245</v>
      </c>
      <c r="Z119" s="6">
        <f t="shared" si="3"/>
        <v>0.67860956726074217</v>
      </c>
      <c r="AA119">
        <f t="shared" si="4"/>
        <v>39.333333333333336</v>
      </c>
    </row>
    <row r="120" spans="1:27" x14ac:dyDescent="0.25">
      <c r="A120" s="7" t="s">
        <v>4881</v>
      </c>
      <c r="B120" s="7" t="s">
        <v>670</v>
      </c>
      <c r="C120" s="7">
        <v>152424</v>
      </c>
      <c r="D120" s="9" t="s">
        <v>37</v>
      </c>
      <c r="E120" s="9" t="s">
        <v>38</v>
      </c>
      <c r="F120" s="9">
        <v>118</v>
      </c>
      <c r="G120" s="9">
        <v>665355</v>
      </c>
      <c r="H120" s="9">
        <v>38314667</v>
      </c>
      <c r="I120" s="9">
        <v>154722</v>
      </c>
      <c r="J120" s="9">
        <v>265278</v>
      </c>
      <c r="K120" s="9">
        <v>0</v>
      </c>
      <c r="L120" s="9">
        <v>0</v>
      </c>
      <c r="M120" s="9">
        <v>3226</v>
      </c>
      <c r="N120" s="9">
        <v>324341</v>
      </c>
      <c r="O120" s="9">
        <v>0</v>
      </c>
      <c r="P120" s="9">
        <v>2289</v>
      </c>
      <c r="Q120" s="9">
        <v>0</v>
      </c>
      <c r="R120" s="9">
        <v>0</v>
      </c>
      <c r="S120"/>
      <c r="T120"/>
      <c r="U120" s="4">
        <f t="shared" si="5"/>
        <v>2380</v>
      </c>
      <c r="V120" s="3">
        <f>((G120-G119)*'Z1 values'!C$5*'Z1 values'!$C$10)/'Z1 values'!$C$12</f>
        <v>6.2928863525390623E-3</v>
      </c>
      <c r="W120" s="3">
        <f>((H120-H119)*'Z1 values'!D$5*'Z1 values'!$C$10)/'Z1 values'!$C$12</f>
        <v>2.9694305419921872E-2</v>
      </c>
      <c r="X120" s="3">
        <f>((I120-I119)*'Z1 values'!E$5*'Z1 values'!$C$10)/'Z1 values'!$C$12</f>
        <v>0</v>
      </c>
      <c r="Y120" s="3">
        <f>((J120-J119)*'Z1 values'!F$5*'Z1 values'!$C$10)/'Z1 values'!$C$12</f>
        <v>0.19699035644531251</v>
      </c>
      <c r="Z120" s="6">
        <f t="shared" si="3"/>
        <v>0.23297754821777344</v>
      </c>
      <c r="AA120">
        <f t="shared" si="4"/>
        <v>39.666666666666664</v>
      </c>
    </row>
    <row r="121" spans="1:27" x14ac:dyDescent="0.25">
      <c r="A121" s="7" t="s">
        <v>4882</v>
      </c>
      <c r="B121" s="7" t="s">
        <v>670</v>
      </c>
      <c r="C121" s="7">
        <v>153704</v>
      </c>
      <c r="D121" s="9" t="s">
        <v>37</v>
      </c>
      <c r="E121" s="9" t="s">
        <v>38</v>
      </c>
      <c r="F121" s="9">
        <v>119</v>
      </c>
      <c r="G121" s="9">
        <v>668543</v>
      </c>
      <c r="H121" s="9">
        <v>38639046</v>
      </c>
      <c r="I121" s="9">
        <v>154722</v>
      </c>
      <c r="J121" s="9">
        <v>266622</v>
      </c>
      <c r="K121" s="9">
        <v>0</v>
      </c>
      <c r="L121" s="9">
        <v>0</v>
      </c>
      <c r="M121" s="9">
        <v>3187</v>
      </c>
      <c r="N121" s="9">
        <v>324379</v>
      </c>
      <c r="O121" s="9">
        <v>0</v>
      </c>
      <c r="P121" s="9">
        <v>1344</v>
      </c>
      <c r="Q121" s="9">
        <v>0</v>
      </c>
      <c r="R121" s="9">
        <v>0</v>
      </c>
      <c r="S121"/>
      <c r="T121"/>
      <c r="U121" s="4">
        <f t="shared" si="5"/>
        <v>2400</v>
      </c>
      <c r="V121" s="3">
        <f>((G121-G120)*'Z1 values'!C$5*'Z1 values'!$C$10)/'Z1 values'!$C$12</f>
        <v>6.21683349609375E-3</v>
      </c>
      <c r="W121" s="3">
        <f>((H121-H120)*'Z1 values'!D$5*'Z1 values'!$C$10)/'Z1 values'!$C$12</f>
        <v>2.9697784423828123E-2</v>
      </c>
      <c r="X121" s="3">
        <f>((I121-I120)*'Z1 values'!E$5*'Z1 values'!$C$10)/'Z1 values'!$C$12</f>
        <v>0</v>
      </c>
      <c r="Y121" s="3">
        <f>((J121-J120)*'Z1 values'!F$5*'Z1 values'!$C$10)/'Z1 values'!$C$12</f>
        <v>0.11566406250000001</v>
      </c>
      <c r="Z121" s="6">
        <f t="shared" si="3"/>
        <v>0.1515786804199219</v>
      </c>
      <c r="AA121">
        <f t="shared" si="4"/>
        <v>40</v>
      </c>
    </row>
    <row r="122" spans="1:27" x14ac:dyDescent="0.25">
      <c r="A122" s="7" t="s">
        <v>4883</v>
      </c>
      <c r="B122" s="7" t="s">
        <v>670</v>
      </c>
      <c r="C122" s="7">
        <v>154984</v>
      </c>
      <c r="D122" s="9" t="s">
        <v>37</v>
      </c>
      <c r="E122" s="9" t="s">
        <v>38</v>
      </c>
      <c r="F122" s="9">
        <v>120</v>
      </c>
      <c r="G122" s="9">
        <v>671742</v>
      </c>
      <c r="H122" s="9">
        <v>38963319</v>
      </c>
      <c r="I122" s="9">
        <v>154722</v>
      </c>
      <c r="J122" s="9">
        <v>267582</v>
      </c>
      <c r="K122" s="9">
        <v>0</v>
      </c>
      <c r="L122" s="9">
        <v>0</v>
      </c>
      <c r="M122" s="9">
        <v>3198</v>
      </c>
      <c r="N122" s="9">
        <v>324273</v>
      </c>
      <c r="O122" s="9">
        <v>0</v>
      </c>
      <c r="P122" s="9">
        <v>960</v>
      </c>
      <c r="Q122" s="9">
        <v>0</v>
      </c>
      <c r="R122" s="9">
        <v>0</v>
      </c>
      <c r="S122"/>
      <c r="T122"/>
      <c r="U122" s="4">
        <f t="shared" si="5"/>
        <v>2420</v>
      </c>
      <c r="V122" s="3">
        <f>((G122-G121)*'Z1 values'!C$5*'Z1 values'!$C$10)/'Z1 values'!$C$12</f>
        <v>6.2382843017578116E-3</v>
      </c>
      <c r="W122" s="3">
        <f>((H122-H121)*'Z1 values'!D$5*'Z1 values'!$C$10)/'Z1 values'!$C$12</f>
        <v>2.9688079833984377E-2</v>
      </c>
      <c r="X122" s="3">
        <f>((I122-I121)*'Z1 values'!E$5*'Z1 values'!$C$10)/'Z1 values'!$C$12</f>
        <v>0</v>
      </c>
      <c r="Y122" s="3">
        <f>((J122-J121)*'Z1 values'!F$5*'Z1 values'!$C$10)/'Z1 values'!$C$12</f>
        <v>8.2617187499999994E-2</v>
      </c>
      <c r="Z122" s="6">
        <f t="shared" si="3"/>
        <v>0.11854355163574218</v>
      </c>
      <c r="AA122">
        <f t="shared" si="4"/>
        <v>40.333333333333336</v>
      </c>
    </row>
    <row r="123" spans="1:27" x14ac:dyDescent="0.25">
      <c r="A123" s="7" t="s">
        <v>4884</v>
      </c>
      <c r="B123" s="7" t="s">
        <v>670</v>
      </c>
      <c r="C123" s="7">
        <v>156264</v>
      </c>
      <c r="D123" s="9" t="s">
        <v>37</v>
      </c>
      <c r="E123" s="9" t="s">
        <v>38</v>
      </c>
      <c r="F123" s="9">
        <v>121</v>
      </c>
      <c r="G123" s="9">
        <v>674946</v>
      </c>
      <c r="H123" s="9">
        <v>39287589</v>
      </c>
      <c r="I123" s="9">
        <v>154722</v>
      </c>
      <c r="J123" s="9">
        <v>268920</v>
      </c>
      <c r="K123" s="9">
        <v>0</v>
      </c>
      <c r="L123" s="9">
        <v>0</v>
      </c>
      <c r="M123" s="9">
        <v>3203</v>
      </c>
      <c r="N123" s="9">
        <v>324270</v>
      </c>
      <c r="O123" s="9">
        <v>0</v>
      </c>
      <c r="P123" s="9">
        <v>1338</v>
      </c>
      <c r="Q123" s="9">
        <v>0</v>
      </c>
      <c r="R123" s="9">
        <v>0</v>
      </c>
      <c r="S123"/>
      <c r="T123"/>
      <c r="U123" s="4">
        <f t="shared" si="5"/>
        <v>2440</v>
      </c>
      <c r="V123" s="3">
        <f>((G123-G122)*'Z1 values'!C$5*'Z1 values'!$C$10)/'Z1 values'!$C$12</f>
        <v>6.2480346679687502E-3</v>
      </c>
      <c r="W123" s="3">
        <f>((H123-H122)*'Z1 values'!D$5*'Z1 values'!$C$10)/'Z1 values'!$C$12</f>
        <v>2.9687805175781252E-2</v>
      </c>
      <c r="X123" s="3">
        <f>((I123-I122)*'Z1 values'!E$5*'Z1 values'!$C$10)/'Z1 values'!$C$12</f>
        <v>0</v>
      </c>
      <c r="Y123" s="3">
        <f>((J123-J122)*'Z1 values'!F$5*'Z1 values'!$C$10)/'Z1 values'!$C$12</f>
        <v>0.11514770507812502</v>
      </c>
      <c r="Z123" s="6">
        <f t="shared" si="3"/>
        <v>0.15108354492187503</v>
      </c>
      <c r="AA123">
        <f t="shared" si="4"/>
        <v>40.666666666666664</v>
      </c>
    </row>
    <row r="124" spans="1:27" x14ac:dyDescent="0.25">
      <c r="A124" s="7" t="s">
        <v>4885</v>
      </c>
      <c r="B124" s="7" t="s">
        <v>670</v>
      </c>
      <c r="C124" s="7">
        <v>157544</v>
      </c>
      <c r="D124" s="9" t="s">
        <v>37</v>
      </c>
      <c r="E124" s="9" t="s">
        <v>38</v>
      </c>
      <c r="F124" s="9">
        <v>122</v>
      </c>
      <c r="G124" s="9">
        <v>678151</v>
      </c>
      <c r="H124" s="9">
        <v>39611857</v>
      </c>
      <c r="I124" s="9">
        <v>154722</v>
      </c>
      <c r="J124" s="9">
        <v>269880</v>
      </c>
      <c r="K124" s="9">
        <v>0</v>
      </c>
      <c r="L124" s="9">
        <v>0</v>
      </c>
      <c r="M124" s="9">
        <v>3203</v>
      </c>
      <c r="N124" s="9">
        <v>324268</v>
      </c>
      <c r="O124" s="9">
        <v>0</v>
      </c>
      <c r="P124" s="9">
        <v>960</v>
      </c>
      <c r="Q124" s="9">
        <v>0</v>
      </c>
      <c r="R124" s="9">
        <v>0</v>
      </c>
      <c r="S124"/>
      <c r="T124"/>
      <c r="U124" s="4">
        <f t="shared" si="5"/>
        <v>2460</v>
      </c>
      <c r="V124" s="3">
        <f>((G124-G123)*'Z1 values'!C$5*'Z1 values'!$C$10)/'Z1 values'!$C$12</f>
        <v>6.2499847412109373E-3</v>
      </c>
      <c r="W124" s="3">
        <f>((H124-H123)*'Z1 values'!D$5*'Z1 values'!$C$10)/'Z1 values'!$C$12</f>
        <v>2.9687622070312503E-2</v>
      </c>
      <c r="X124" s="3">
        <f>((I124-I123)*'Z1 values'!E$5*'Z1 values'!$C$10)/'Z1 values'!$C$12</f>
        <v>0</v>
      </c>
      <c r="Y124" s="3">
        <f>((J124-J123)*'Z1 values'!F$5*'Z1 values'!$C$10)/'Z1 values'!$C$12</f>
        <v>8.2617187499999994E-2</v>
      </c>
      <c r="Z124" s="6">
        <f t="shared" si="3"/>
        <v>0.11855479431152344</v>
      </c>
      <c r="AA124">
        <f t="shared" si="4"/>
        <v>41</v>
      </c>
    </row>
    <row r="125" spans="1:27" x14ac:dyDescent="0.25">
      <c r="A125" s="7" t="s">
        <v>4886</v>
      </c>
      <c r="B125" s="7" t="s">
        <v>670</v>
      </c>
      <c r="C125" s="7">
        <v>158824</v>
      </c>
      <c r="D125" s="9" t="s">
        <v>37</v>
      </c>
      <c r="E125" s="9" t="s">
        <v>38</v>
      </c>
      <c r="F125" s="9">
        <v>123</v>
      </c>
      <c r="G125" s="9">
        <v>681508</v>
      </c>
      <c r="H125" s="9">
        <v>39935974</v>
      </c>
      <c r="I125" s="9">
        <v>154722</v>
      </c>
      <c r="J125" s="9">
        <v>271559</v>
      </c>
      <c r="K125" s="9">
        <v>0</v>
      </c>
      <c r="L125" s="9">
        <v>0</v>
      </c>
      <c r="M125" s="9">
        <v>3355</v>
      </c>
      <c r="N125" s="9">
        <v>324117</v>
      </c>
      <c r="O125" s="9">
        <v>0</v>
      </c>
      <c r="P125" s="9">
        <v>1679</v>
      </c>
      <c r="Q125" s="9">
        <v>0</v>
      </c>
      <c r="R125" s="9">
        <v>0</v>
      </c>
      <c r="S125"/>
      <c r="T125"/>
      <c r="U125" s="4">
        <f t="shared" si="5"/>
        <v>2480</v>
      </c>
      <c r="V125" s="3">
        <f>((G125-G124)*'Z1 values'!C$5*'Z1 values'!$C$10)/'Z1 values'!$C$12</f>
        <v>6.5463958740234361E-3</v>
      </c>
      <c r="W125" s="3">
        <f>((H125-H124)*'Z1 values'!D$5*'Z1 values'!$C$10)/'Z1 values'!$C$12</f>
        <v>2.9673797607421875E-2</v>
      </c>
      <c r="X125" s="3">
        <f>((I125-I124)*'Z1 values'!E$5*'Z1 values'!$C$10)/'Z1 values'!$C$12</f>
        <v>0</v>
      </c>
      <c r="Y125" s="3">
        <f>((J125-J124)*'Z1 values'!F$5*'Z1 values'!$C$10)/'Z1 values'!$C$12</f>
        <v>0.14449401855468752</v>
      </c>
      <c r="Z125" s="6">
        <f t="shared" si="3"/>
        <v>0.18071421203613283</v>
      </c>
      <c r="AA125">
        <f t="shared" si="4"/>
        <v>41.333333333333336</v>
      </c>
    </row>
    <row r="126" spans="1:27" x14ac:dyDescent="0.25">
      <c r="A126" s="7" t="s">
        <v>4887</v>
      </c>
      <c r="B126" s="7" t="s">
        <v>670</v>
      </c>
      <c r="C126" s="7">
        <v>160104</v>
      </c>
      <c r="D126" s="9" t="s">
        <v>37</v>
      </c>
      <c r="E126" s="9" t="s">
        <v>38</v>
      </c>
      <c r="F126" s="9">
        <v>124</v>
      </c>
      <c r="G126" s="9">
        <v>685631</v>
      </c>
      <c r="H126" s="9">
        <v>40259323</v>
      </c>
      <c r="I126" s="9">
        <v>154938</v>
      </c>
      <c r="J126" s="9">
        <v>273348</v>
      </c>
      <c r="K126" s="9">
        <v>0</v>
      </c>
      <c r="L126" s="9">
        <v>0</v>
      </c>
      <c r="M126" s="9">
        <v>4121</v>
      </c>
      <c r="N126" s="9">
        <v>323349</v>
      </c>
      <c r="O126" s="9">
        <v>216</v>
      </c>
      <c r="P126" s="9">
        <v>1789</v>
      </c>
      <c r="Q126" s="9">
        <v>0</v>
      </c>
      <c r="R126" s="9">
        <v>0</v>
      </c>
      <c r="S126"/>
      <c r="T126"/>
      <c r="U126" s="4">
        <f t="shared" si="5"/>
        <v>2500</v>
      </c>
      <c r="V126" s="3">
        <f>((G126-G125)*'Z1 values'!C$5*'Z1 values'!$C$10)/'Z1 values'!$C$12</f>
        <v>8.0401519775390624E-3</v>
      </c>
      <c r="W126" s="3">
        <f>((H126-H125)*'Z1 values'!D$5*'Z1 values'!$C$10)/'Z1 values'!$C$12</f>
        <v>2.9603485107421879E-2</v>
      </c>
      <c r="X126" s="3">
        <f>((I126-I125)*'Z1 values'!E$5*'Z1 values'!$C$10)/'Z1 values'!$C$12</f>
        <v>1.720458984375E-2</v>
      </c>
      <c r="Y126" s="3">
        <f>((J126-J125)*'Z1 values'!F$5*'Z1 values'!$C$10)/'Z1 values'!$C$12</f>
        <v>0.15396057128906251</v>
      </c>
      <c r="Z126" s="6">
        <f t="shared" si="3"/>
        <v>0.20880879821777346</v>
      </c>
      <c r="AA126">
        <f t="shared" si="4"/>
        <v>41.666666666666664</v>
      </c>
    </row>
    <row r="127" spans="1:27" x14ac:dyDescent="0.25">
      <c r="A127" s="7" t="s">
        <v>4888</v>
      </c>
      <c r="B127" s="7" t="s">
        <v>670</v>
      </c>
      <c r="C127" s="7">
        <v>161384</v>
      </c>
      <c r="D127" s="9" t="s">
        <v>37</v>
      </c>
      <c r="E127" s="9" t="s">
        <v>38</v>
      </c>
      <c r="F127" s="9">
        <v>125</v>
      </c>
      <c r="G127" s="9">
        <v>695409</v>
      </c>
      <c r="H127" s="9">
        <v>40577058</v>
      </c>
      <c r="I127" s="9">
        <v>158603</v>
      </c>
      <c r="J127" s="9">
        <v>276999</v>
      </c>
      <c r="K127" s="9">
        <v>0</v>
      </c>
      <c r="L127" s="9">
        <v>0</v>
      </c>
      <c r="M127" s="9">
        <v>9777</v>
      </c>
      <c r="N127" s="9">
        <v>317735</v>
      </c>
      <c r="O127" s="9">
        <v>3665</v>
      </c>
      <c r="P127" s="9">
        <v>3651</v>
      </c>
      <c r="Q127" s="9">
        <v>0</v>
      </c>
      <c r="R127" s="9">
        <v>0</v>
      </c>
      <c r="S127"/>
      <c r="T127"/>
      <c r="U127" s="4">
        <f t="shared" si="5"/>
        <v>2520</v>
      </c>
      <c r="V127" s="3">
        <f>((G127-G126)*'Z1 values'!C$5*'Z1 values'!$C$10)/'Z1 values'!$C$12</f>
        <v>1.9067816162109376E-2</v>
      </c>
      <c r="W127" s="3">
        <f>((H127-H126)*'Z1 values'!D$5*'Z1 values'!$C$10)/'Z1 values'!$C$12</f>
        <v>2.9089508056640623E-2</v>
      </c>
      <c r="X127" s="3">
        <f>((I127-I126)*'Z1 values'!E$5*'Z1 values'!$C$10)/'Z1 values'!$C$12</f>
        <v>0.29192047119140618</v>
      </c>
      <c r="Y127" s="3">
        <f>((J127-J126)*'Z1 values'!F$5*'Z1 values'!$C$10)/'Z1 values'!$C$12</f>
        <v>0.31420349121093755</v>
      </c>
      <c r="Z127" s="6">
        <f t="shared" si="3"/>
        <v>0.65428128662109375</v>
      </c>
      <c r="AA127">
        <f t="shared" si="4"/>
        <v>42</v>
      </c>
    </row>
    <row r="128" spans="1:27" x14ac:dyDescent="0.25">
      <c r="A128" s="7" t="s">
        <v>4889</v>
      </c>
      <c r="B128" s="7" t="s">
        <v>670</v>
      </c>
      <c r="C128" s="7">
        <v>162664</v>
      </c>
      <c r="D128" s="9" t="s">
        <v>37</v>
      </c>
      <c r="E128" s="9" t="s">
        <v>38</v>
      </c>
      <c r="F128" s="9">
        <v>126</v>
      </c>
      <c r="G128" s="9">
        <v>700211</v>
      </c>
      <c r="H128" s="9">
        <v>40899732</v>
      </c>
      <c r="I128" s="9">
        <v>159086</v>
      </c>
      <c r="J128" s="9">
        <v>279315</v>
      </c>
      <c r="K128" s="9">
        <v>0</v>
      </c>
      <c r="L128" s="9">
        <v>0</v>
      </c>
      <c r="M128" s="9">
        <v>4801</v>
      </c>
      <c r="N128" s="9">
        <v>322674</v>
      </c>
      <c r="O128" s="9">
        <v>483</v>
      </c>
      <c r="P128" s="9">
        <v>2316</v>
      </c>
      <c r="Q128" s="9">
        <v>0</v>
      </c>
      <c r="R128" s="9">
        <v>0</v>
      </c>
      <c r="S128"/>
      <c r="T128"/>
      <c r="U128" s="4">
        <f t="shared" si="5"/>
        <v>2540</v>
      </c>
      <c r="V128" s="3">
        <f>((G128-G127)*'Z1 values'!C$5*'Z1 values'!$C$10)/'Z1 values'!$C$12</f>
        <v>9.3642517089843752E-3</v>
      </c>
      <c r="W128" s="3">
        <f>((H128-H127)*'Z1 values'!D$5*'Z1 values'!$C$10)/'Z1 values'!$C$12</f>
        <v>2.9541687011718755E-2</v>
      </c>
      <c r="X128" s="3">
        <f>((I128-I127)*'Z1 values'!E$5*'Z1 values'!$C$10)/'Z1 values'!$C$12</f>
        <v>3.8471374511718746E-2</v>
      </c>
      <c r="Y128" s="3">
        <f>((J128-J127)*'Z1 values'!F$5*'Z1 values'!$C$10)/'Z1 values'!$C$12</f>
        <v>0.19931396484375002</v>
      </c>
      <c r="Z128" s="6">
        <f t="shared" si="3"/>
        <v>0.27669127807617189</v>
      </c>
      <c r="AA128">
        <f t="shared" si="4"/>
        <v>42.333333333333336</v>
      </c>
    </row>
    <row r="129" spans="1:27" x14ac:dyDescent="0.25">
      <c r="A129" s="7" t="s">
        <v>4890</v>
      </c>
      <c r="B129" s="7" t="s">
        <v>670</v>
      </c>
      <c r="C129" s="7">
        <v>163944</v>
      </c>
      <c r="D129" s="9" t="s">
        <v>37</v>
      </c>
      <c r="E129" s="9" t="s">
        <v>38</v>
      </c>
      <c r="F129" s="9">
        <v>127</v>
      </c>
      <c r="G129" s="9">
        <v>722128</v>
      </c>
      <c r="H129" s="9">
        <v>41205352</v>
      </c>
      <c r="I129" s="9">
        <v>169514</v>
      </c>
      <c r="J129" s="9">
        <v>288177</v>
      </c>
      <c r="K129" s="9">
        <v>0</v>
      </c>
      <c r="L129" s="9">
        <v>0</v>
      </c>
      <c r="M129" s="9">
        <v>21916</v>
      </c>
      <c r="N129" s="9">
        <v>305620</v>
      </c>
      <c r="O129" s="9">
        <v>10428</v>
      </c>
      <c r="P129" s="9">
        <v>8862</v>
      </c>
      <c r="Q129" s="9">
        <v>0</v>
      </c>
      <c r="R129" s="9">
        <v>0</v>
      </c>
      <c r="S129"/>
      <c r="T129"/>
      <c r="U129" s="4">
        <f t="shared" si="5"/>
        <v>2560</v>
      </c>
      <c r="V129" s="3">
        <f>((G129-G128)*'Z1 values'!C$5*'Z1 values'!$C$10)/'Z1 values'!$C$12</f>
        <v>4.2739755249023438E-2</v>
      </c>
      <c r="W129" s="3">
        <f>((H129-H128)*'Z1 values'!D$5*'Z1 values'!$C$10)/'Z1 values'!$C$12</f>
        <v>2.79803466796875E-2</v>
      </c>
      <c r="X129" s="3">
        <f>((I129-I128)*'Z1 values'!E$5*'Z1 values'!$C$10)/'Z1 values'!$C$12</f>
        <v>0.83059936523437494</v>
      </c>
      <c r="Y129" s="3">
        <f>((J129-J128)*'Z1 values'!F$5*'Z1 values'!$C$10)/'Z1 values'!$C$12</f>
        <v>0.76265991210937512</v>
      </c>
      <c r="Z129" s="6">
        <f t="shared" si="3"/>
        <v>1.6639793792724609</v>
      </c>
      <c r="AA129">
        <f t="shared" si="4"/>
        <v>42.666666666666664</v>
      </c>
    </row>
    <row r="130" spans="1:27" x14ac:dyDescent="0.25">
      <c r="A130" s="7" t="s">
        <v>4891</v>
      </c>
      <c r="B130" s="7" t="s">
        <v>670</v>
      </c>
      <c r="C130" s="7">
        <v>165224</v>
      </c>
      <c r="D130" s="9" t="s">
        <v>37</v>
      </c>
      <c r="E130" s="9" t="s">
        <v>38</v>
      </c>
      <c r="F130" s="9">
        <v>128</v>
      </c>
      <c r="G130" s="9">
        <v>725348</v>
      </c>
      <c r="H130" s="9">
        <v>41529697</v>
      </c>
      <c r="I130" s="9">
        <v>169514</v>
      </c>
      <c r="J130" s="9">
        <v>289137</v>
      </c>
      <c r="K130" s="9">
        <v>0</v>
      </c>
      <c r="L130" s="9">
        <v>0</v>
      </c>
      <c r="M130" s="9">
        <v>3219</v>
      </c>
      <c r="N130" s="9">
        <v>324345</v>
      </c>
      <c r="O130" s="9">
        <v>0</v>
      </c>
      <c r="P130" s="9">
        <v>960</v>
      </c>
      <c r="Q130" s="9">
        <v>0</v>
      </c>
      <c r="R130" s="9">
        <v>0</v>
      </c>
      <c r="S130"/>
      <c r="T130"/>
      <c r="U130" s="4">
        <f t="shared" si="5"/>
        <v>2580</v>
      </c>
      <c r="V130" s="3">
        <f>((G130-G129)*'Z1 values'!C$5*'Z1 values'!$C$10)/'Z1 values'!$C$12</f>
        <v>6.2792358398437494E-3</v>
      </c>
      <c r="W130" s="3">
        <f>((H130-H129)*'Z1 values'!D$5*'Z1 values'!$C$10)/'Z1 values'!$C$12</f>
        <v>2.9694671630859377E-2</v>
      </c>
      <c r="X130" s="3">
        <f>((I130-I129)*'Z1 values'!E$5*'Z1 values'!$C$10)/'Z1 values'!$C$12</f>
        <v>0</v>
      </c>
      <c r="Y130" s="3">
        <f>((J130-J129)*'Z1 values'!F$5*'Z1 values'!$C$10)/'Z1 values'!$C$12</f>
        <v>8.2617187499999994E-2</v>
      </c>
      <c r="Z130" s="6">
        <f t="shared" si="3"/>
        <v>0.11859109497070312</v>
      </c>
      <c r="AA130">
        <f t="shared" si="4"/>
        <v>43</v>
      </c>
    </row>
    <row r="131" spans="1:27" x14ac:dyDescent="0.25">
      <c r="A131" s="7" t="s">
        <v>4892</v>
      </c>
      <c r="B131" s="7" t="s">
        <v>670</v>
      </c>
      <c r="C131" s="7">
        <v>166504</v>
      </c>
      <c r="D131" s="9" t="s">
        <v>37</v>
      </c>
      <c r="E131" s="9" t="s">
        <v>38</v>
      </c>
      <c r="F131" s="9">
        <v>129</v>
      </c>
      <c r="G131" s="9">
        <v>728506</v>
      </c>
      <c r="H131" s="9">
        <v>41854105</v>
      </c>
      <c r="I131" s="9">
        <v>169514</v>
      </c>
      <c r="J131" s="9">
        <v>290097</v>
      </c>
      <c r="K131" s="9">
        <v>0</v>
      </c>
      <c r="L131" s="9">
        <v>0</v>
      </c>
      <c r="M131" s="9">
        <v>3157</v>
      </c>
      <c r="N131" s="9">
        <v>324408</v>
      </c>
      <c r="O131" s="9">
        <v>0</v>
      </c>
      <c r="P131" s="9">
        <v>960</v>
      </c>
      <c r="Q131" s="9">
        <v>0</v>
      </c>
      <c r="R131" s="9">
        <v>0</v>
      </c>
      <c r="S131"/>
      <c r="T131"/>
      <c r="U131" s="4">
        <f t="shared" si="5"/>
        <v>2600</v>
      </c>
      <c r="V131" s="3">
        <f>((G131-G130)*'Z1 values'!C$5*'Z1 values'!$C$10)/'Z1 values'!$C$12</f>
        <v>6.158331298828125E-3</v>
      </c>
      <c r="W131" s="3">
        <f>((H131-H130)*'Z1 values'!D$5*'Z1 values'!$C$10)/'Z1 values'!$C$12</f>
        <v>2.9700439453124998E-2</v>
      </c>
      <c r="X131" s="3">
        <f>((I131-I130)*'Z1 values'!E$5*'Z1 values'!$C$10)/'Z1 values'!$C$12</f>
        <v>0</v>
      </c>
      <c r="Y131" s="3">
        <f>((J131-J130)*'Z1 values'!F$5*'Z1 values'!$C$10)/'Z1 values'!$C$12</f>
        <v>8.2617187499999994E-2</v>
      </c>
      <c r="Z131" s="6">
        <f t="shared" ref="Z131:Z194" si="6">SUM(V131:Y131)</f>
        <v>0.11847595825195312</v>
      </c>
      <c r="AA131">
        <f t="shared" ref="AA131:AA194" si="7">U131/60</f>
        <v>43.333333333333336</v>
      </c>
    </row>
    <row r="132" spans="1:27" x14ac:dyDescent="0.25">
      <c r="A132" s="7" t="s">
        <v>4893</v>
      </c>
      <c r="B132" s="7" t="s">
        <v>670</v>
      </c>
      <c r="C132" s="7">
        <v>167784</v>
      </c>
      <c r="D132" s="9" t="s">
        <v>37</v>
      </c>
      <c r="E132" s="9" t="s">
        <v>38</v>
      </c>
      <c r="F132" s="9">
        <v>130</v>
      </c>
      <c r="G132" s="9">
        <v>734278</v>
      </c>
      <c r="H132" s="9">
        <v>42175903</v>
      </c>
      <c r="I132" s="9">
        <v>170949</v>
      </c>
      <c r="J132" s="9">
        <v>293473</v>
      </c>
      <c r="K132" s="9">
        <v>0</v>
      </c>
      <c r="L132" s="9">
        <v>0</v>
      </c>
      <c r="M132" s="9">
        <v>5771</v>
      </c>
      <c r="N132" s="9">
        <v>321798</v>
      </c>
      <c r="O132" s="9">
        <v>1435</v>
      </c>
      <c r="P132" s="9">
        <v>3376</v>
      </c>
      <c r="Q132" s="9">
        <v>0</v>
      </c>
      <c r="R132" s="9">
        <v>0</v>
      </c>
      <c r="S132"/>
      <c r="T132"/>
      <c r="U132" s="4">
        <f t="shared" ref="U132:U195" si="8">U131+20</f>
        <v>2620</v>
      </c>
      <c r="V132" s="3">
        <f>((G132-G131)*'Z1 values'!C$5*'Z1 values'!$C$10)/'Z1 values'!$C$12</f>
        <v>1.125582275390625E-2</v>
      </c>
      <c r="W132" s="3">
        <f>((H132-H131)*'Z1 values'!D$5*'Z1 values'!$C$10)/'Z1 values'!$C$12</f>
        <v>2.946148681640625E-2</v>
      </c>
      <c r="X132" s="3">
        <f>((I132-I131)*'Z1 values'!E$5*'Z1 values'!$C$10)/'Z1 values'!$C$12</f>
        <v>0.11429901123046873</v>
      </c>
      <c r="Y132" s="3">
        <f>((J132-J131)*'Z1 values'!F$5*'Z1 values'!$C$10)/'Z1 values'!$C$12</f>
        <v>0.29053710937500005</v>
      </c>
      <c r="Z132" s="6">
        <f t="shared" si="6"/>
        <v>0.44555343017578131</v>
      </c>
      <c r="AA132">
        <f t="shared" si="7"/>
        <v>43.666666666666664</v>
      </c>
    </row>
    <row r="133" spans="1:27" x14ac:dyDescent="0.25">
      <c r="A133" s="7" t="s">
        <v>4894</v>
      </c>
      <c r="B133" s="7" t="s">
        <v>670</v>
      </c>
      <c r="C133" s="7">
        <v>169064</v>
      </c>
      <c r="D133" s="9" t="s">
        <v>37</v>
      </c>
      <c r="E133" s="9" t="s">
        <v>38</v>
      </c>
      <c r="F133" s="9">
        <v>131</v>
      </c>
      <c r="G133" s="9">
        <v>737483</v>
      </c>
      <c r="H133" s="9">
        <v>42500264</v>
      </c>
      <c r="I133" s="9">
        <v>170949</v>
      </c>
      <c r="J133" s="9">
        <v>294622</v>
      </c>
      <c r="K133" s="9">
        <v>0</v>
      </c>
      <c r="L133" s="9">
        <v>0</v>
      </c>
      <c r="M133" s="9">
        <v>3204</v>
      </c>
      <c r="N133" s="9">
        <v>324361</v>
      </c>
      <c r="O133" s="9">
        <v>0</v>
      </c>
      <c r="P133" s="9">
        <v>1149</v>
      </c>
      <c r="Q133" s="9">
        <v>0</v>
      </c>
      <c r="R133" s="9">
        <v>0</v>
      </c>
      <c r="S133"/>
      <c r="T133"/>
      <c r="U133" s="4">
        <f t="shared" si="8"/>
        <v>2640</v>
      </c>
      <c r="V133" s="3">
        <f>((G133-G132)*'Z1 values'!C$5*'Z1 values'!$C$10)/'Z1 values'!$C$12</f>
        <v>6.2499847412109373E-3</v>
      </c>
      <c r="W133" s="3">
        <f>((H133-H132)*'Z1 values'!D$5*'Z1 values'!$C$10)/'Z1 values'!$C$12</f>
        <v>2.9696136474609374E-2</v>
      </c>
      <c r="X133" s="3">
        <f>((I133-I132)*'Z1 values'!E$5*'Z1 values'!$C$10)/'Z1 values'!$C$12</f>
        <v>0</v>
      </c>
      <c r="Y133" s="3">
        <f>((J133-J132)*'Z1 values'!F$5*'Z1 values'!$C$10)/'Z1 values'!$C$12</f>
        <v>9.8882446289062509E-2</v>
      </c>
      <c r="Z133" s="6">
        <f t="shared" si="6"/>
        <v>0.13482856750488281</v>
      </c>
      <c r="AA133">
        <f t="shared" si="7"/>
        <v>44</v>
      </c>
    </row>
    <row r="134" spans="1:27" x14ac:dyDescent="0.25">
      <c r="A134" s="7" t="s">
        <v>4895</v>
      </c>
      <c r="B134" s="7" t="s">
        <v>670</v>
      </c>
      <c r="C134" s="7">
        <v>170344</v>
      </c>
      <c r="D134" s="9" t="s">
        <v>37</v>
      </c>
      <c r="E134" s="9" t="s">
        <v>38</v>
      </c>
      <c r="F134" s="9">
        <v>132</v>
      </c>
      <c r="G134" s="9">
        <v>744942</v>
      </c>
      <c r="H134" s="9">
        <v>42820348</v>
      </c>
      <c r="I134" s="9">
        <v>173363</v>
      </c>
      <c r="J134" s="9">
        <v>297481</v>
      </c>
      <c r="K134" s="9">
        <v>0</v>
      </c>
      <c r="L134" s="9">
        <v>0</v>
      </c>
      <c r="M134" s="9">
        <v>7457</v>
      </c>
      <c r="N134" s="9">
        <v>320084</v>
      </c>
      <c r="O134" s="9">
        <v>2414</v>
      </c>
      <c r="P134" s="9">
        <v>2859</v>
      </c>
      <c r="Q134" s="9">
        <v>0</v>
      </c>
      <c r="R134" s="9">
        <v>0</v>
      </c>
      <c r="S134"/>
      <c r="T134"/>
      <c r="U134" s="4">
        <f t="shared" si="8"/>
        <v>2660</v>
      </c>
      <c r="V134" s="3">
        <f>((G134-G133)*'Z1 values'!C$5*'Z1 values'!$C$10)/'Z1 values'!$C$12</f>
        <v>1.4545596313476563E-2</v>
      </c>
      <c r="W134" s="3">
        <f>((H134-H133)*'Z1 values'!D$5*'Z1 values'!$C$10)/'Z1 values'!$C$12</f>
        <v>2.9304565429687502E-2</v>
      </c>
      <c r="X134" s="3">
        <f>((I134-I133)*'Z1 values'!E$5*'Z1 values'!$C$10)/'Z1 values'!$C$12</f>
        <v>0.19227722167968747</v>
      </c>
      <c r="Y134" s="3">
        <f>((J134-J133)*'Z1 values'!F$5*'Z1 values'!$C$10)/'Z1 values'!$C$12</f>
        <v>0.2460443115234375</v>
      </c>
      <c r="Z134" s="6">
        <f t="shared" si="6"/>
        <v>0.48217169494628903</v>
      </c>
      <c r="AA134">
        <f t="shared" si="7"/>
        <v>44.333333333333336</v>
      </c>
    </row>
    <row r="135" spans="1:27" x14ac:dyDescent="0.25">
      <c r="A135" s="7" t="s">
        <v>4896</v>
      </c>
      <c r="B135" s="7" t="s">
        <v>670</v>
      </c>
      <c r="C135" s="7">
        <v>171624</v>
      </c>
      <c r="D135" s="9" t="s">
        <v>37</v>
      </c>
      <c r="E135" s="9" t="s">
        <v>38</v>
      </c>
      <c r="F135" s="9">
        <v>133</v>
      </c>
      <c r="G135" s="9">
        <v>748339</v>
      </c>
      <c r="H135" s="9">
        <v>43144515</v>
      </c>
      <c r="I135" s="9">
        <v>173363</v>
      </c>
      <c r="J135" s="9">
        <v>298976</v>
      </c>
      <c r="K135" s="9">
        <v>0</v>
      </c>
      <c r="L135" s="9">
        <v>0</v>
      </c>
      <c r="M135" s="9">
        <v>3396</v>
      </c>
      <c r="N135" s="9">
        <v>324167</v>
      </c>
      <c r="O135" s="9">
        <v>0</v>
      </c>
      <c r="P135" s="9">
        <v>1495</v>
      </c>
      <c r="Q135" s="9">
        <v>0</v>
      </c>
      <c r="R135" s="9">
        <v>0</v>
      </c>
      <c r="S135"/>
      <c r="T135"/>
      <c r="U135" s="4">
        <f t="shared" si="8"/>
        <v>2680</v>
      </c>
      <c r="V135" s="3">
        <f>((G135-G134)*'Z1 values'!C$5*'Z1 values'!$C$10)/'Z1 values'!$C$12</f>
        <v>6.6243988037109373E-3</v>
      </c>
      <c r="W135" s="3">
        <f>((H135-H134)*'Z1 values'!D$5*'Z1 values'!$C$10)/'Z1 values'!$C$12</f>
        <v>2.9678375244140624E-2</v>
      </c>
      <c r="X135" s="3">
        <f>((I135-I134)*'Z1 values'!E$5*'Z1 values'!$C$10)/'Z1 values'!$C$12</f>
        <v>0</v>
      </c>
      <c r="Y135" s="3">
        <f>((J135-J134)*'Z1 values'!F$5*'Z1 values'!$C$10)/'Z1 values'!$C$12</f>
        <v>0.12865905761718749</v>
      </c>
      <c r="Z135" s="6">
        <f t="shared" si="6"/>
        <v>0.16496183166503905</v>
      </c>
      <c r="AA135">
        <f t="shared" si="7"/>
        <v>44.666666666666664</v>
      </c>
    </row>
    <row r="136" spans="1:27" x14ac:dyDescent="0.25">
      <c r="A136" s="7" t="s">
        <v>4897</v>
      </c>
      <c r="B136" s="7" t="s">
        <v>670</v>
      </c>
      <c r="C136" s="7">
        <v>172904</v>
      </c>
      <c r="D136" s="9" t="s">
        <v>37</v>
      </c>
      <c r="E136" s="9" t="s">
        <v>38</v>
      </c>
      <c r="F136" s="9">
        <v>134</v>
      </c>
      <c r="G136" s="9">
        <v>751524</v>
      </c>
      <c r="H136" s="9">
        <v>43468895</v>
      </c>
      <c r="I136" s="9">
        <v>173363</v>
      </c>
      <c r="J136" s="9">
        <v>300334</v>
      </c>
      <c r="K136" s="9">
        <v>0</v>
      </c>
      <c r="L136" s="9">
        <v>0</v>
      </c>
      <c r="M136" s="9">
        <v>3184</v>
      </c>
      <c r="N136" s="9">
        <v>324380</v>
      </c>
      <c r="O136" s="9">
        <v>0</v>
      </c>
      <c r="P136" s="9">
        <v>1358</v>
      </c>
      <c r="Q136" s="9">
        <v>0</v>
      </c>
      <c r="R136" s="9">
        <v>0</v>
      </c>
      <c r="S136"/>
      <c r="T136"/>
      <c r="U136" s="4">
        <f t="shared" si="8"/>
        <v>2700</v>
      </c>
      <c r="V136" s="3">
        <f>((G136-G135)*'Z1 values'!C$5*'Z1 values'!$C$10)/'Z1 values'!$C$12</f>
        <v>6.2109832763671876E-3</v>
      </c>
      <c r="W136" s="3">
        <f>((H136-H135)*'Z1 values'!D$5*'Z1 values'!$C$10)/'Z1 values'!$C$12</f>
        <v>2.9697875976562503E-2</v>
      </c>
      <c r="X136" s="3">
        <f>((I136-I135)*'Z1 values'!E$5*'Z1 values'!$C$10)/'Z1 values'!$C$12</f>
        <v>0</v>
      </c>
      <c r="Y136" s="3">
        <f>((J136-J135)*'Z1 values'!F$5*'Z1 values'!$C$10)/'Z1 values'!$C$12</f>
        <v>0.11686889648437501</v>
      </c>
      <c r="Z136" s="6">
        <f t="shared" si="6"/>
        <v>0.1527777557373047</v>
      </c>
      <c r="AA136">
        <f t="shared" si="7"/>
        <v>45</v>
      </c>
    </row>
    <row r="137" spans="1:27" x14ac:dyDescent="0.25">
      <c r="A137" s="7" t="s">
        <v>4898</v>
      </c>
      <c r="B137" s="7" t="s">
        <v>670</v>
      </c>
      <c r="C137" s="7">
        <v>174184</v>
      </c>
      <c r="D137" s="9" t="s">
        <v>37</v>
      </c>
      <c r="E137" s="9" t="s">
        <v>38</v>
      </c>
      <c r="F137" s="9">
        <v>135</v>
      </c>
      <c r="G137" s="9">
        <v>754666</v>
      </c>
      <c r="H137" s="9">
        <v>43793319</v>
      </c>
      <c r="I137" s="9">
        <v>173363</v>
      </c>
      <c r="J137" s="9">
        <v>301294</v>
      </c>
      <c r="K137" s="9">
        <v>0</v>
      </c>
      <c r="L137" s="9">
        <v>0</v>
      </c>
      <c r="M137" s="9">
        <v>3141</v>
      </c>
      <c r="N137" s="9">
        <v>324424</v>
      </c>
      <c r="O137" s="9">
        <v>0</v>
      </c>
      <c r="P137" s="9">
        <v>960</v>
      </c>
      <c r="Q137" s="9">
        <v>0</v>
      </c>
      <c r="R137" s="9">
        <v>0</v>
      </c>
      <c r="S137"/>
      <c r="T137"/>
      <c r="U137" s="4">
        <f t="shared" si="8"/>
        <v>2720</v>
      </c>
      <c r="V137" s="3">
        <f>((G137-G136)*'Z1 values'!C$5*'Z1 values'!$C$10)/'Z1 values'!$C$12</f>
        <v>6.1271301269531248E-3</v>
      </c>
      <c r="W137" s="3">
        <f>((H137-H136)*'Z1 values'!D$5*'Z1 values'!$C$10)/'Z1 values'!$C$12</f>
        <v>2.9701904296875005E-2</v>
      </c>
      <c r="X137" s="3">
        <f>((I137-I136)*'Z1 values'!E$5*'Z1 values'!$C$10)/'Z1 values'!$C$12</f>
        <v>0</v>
      </c>
      <c r="Y137" s="3">
        <f>((J137-J136)*'Z1 values'!F$5*'Z1 values'!$C$10)/'Z1 values'!$C$12</f>
        <v>8.2617187499999994E-2</v>
      </c>
      <c r="Z137" s="6">
        <f t="shared" si="6"/>
        <v>0.11844622192382812</v>
      </c>
      <c r="AA137">
        <f t="shared" si="7"/>
        <v>45.333333333333336</v>
      </c>
    </row>
    <row r="138" spans="1:27" x14ac:dyDescent="0.25">
      <c r="A138" s="7" t="s">
        <v>4899</v>
      </c>
      <c r="B138" s="7" t="s">
        <v>670</v>
      </c>
      <c r="C138" s="7">
        <v>175464</v>
      </c>
      <c r="D138" s="9" t="s">
        <v>37</v>
      </c>
      <c r="E138" s="9" t="s">
        <v>38</v>
      </c>
      <c r="F138" s="9">
        <v>136</v>
      </c>
      <c r="G138" s="9">
        <v>760258</v>
      </c>
      <c r="H138" s="9">
        <v>44115287</v>
      </c>
      <c r="I138" s="9">
        <v>174758</v>
      </c>
      <c r="J138" s="9">
        <v>303537</v>
      </c>
      <c r="K138" s="9">
        <v>0</v>
      </c>
      <c r="L138" s="9">
        <v>0</v>
      </c>
      <c r="M138" s="9">
        <v>5591</v>
      </c>
      <c r="N138" s="9">
        <v>321968</v>
      </c>
      <c r="O138" s="9">
        <v>1395</v>
      </c>
      <c r="P138" s="9">
        <v>2243</v>
      </c>
      <c r="Q138" s="9">
        <v>0</v>
      </c>
      <c r="R138" s="9">
        <v>0</v>
      </c>
      <c r="S138"/>
      <c r="T138"/>
      <c r="U138" s="4">
        <f t="shared" si="8"/>
        <v>2740</v>
      </c>
      <c r="V138" s="3">
        <f>((G138-G137)*'Z1 values'!C$5*'Z1 values'!$C$10)/'Z1 values'!$C$12</f>
        <v>1.09048095703125E-2</v>
      </c>
      <c r="W138" s="3">
        <f>((H138-H137)*'Z1 values'!D$5*'Z1 values'!$C$10)/'Z1 values'!$C$12</f>
        <v>2.9477050781250003E-2</v>
      </c>
      <c r="X138" s="3">
        <f>((I138-I137)*'Z1 values'!E$5*'Z1 values'!$C$10)/'Z1 values'!$C$12</f>
        <v>0.11111297607421873</v>
      </c>
      <c r="Y138" s="3">
        <f>((J138-J137)*'Z1 values'!F$5*'Z1 values'!$C$10)/'Z1 values'!$C$12</f>
        <v>0.19303161621093751</v>
      </c>
      <c r="Z138" s="6">
        <f t="shared" si="6"/>
        <v>0.34452645263671877</v>
      </c>
      <c r="AA138">
        <f t="shared" si="7"/>
        <v>45.666666666666664</v>
      </c>
    </row>
    <row r="139" spans="1:27" x14ac:dyDescent="0.25">
      <c r="A139" s="7" t="s">
        <v>4900</v>
      </c>
      <c r="B139" s="7" t="s">
        <v>670</v>
      </c>
      <c r="C139" s="7">
        <v>176744</v>
      </c>
      <c r="D139" s="9" t="s">
        <v>37</v>
      </c>
      <c r="E139" s="9" t="s">
        <v>38</v>
      </c>
      <c r="F139" s="9">
        <v>137</v>
      </c>
      <c r="G139" s="9">
        <v>763364</v>
      </c>
      <c r="H139" s="9">
        <v>44439738</v>
      </c>
      <c r="I139" s="9">
        <v>174758</v>
      </c>
      <c r="J139" s="9">
        <v>304875</v>
      </c>
      <c r="K139" s="9">
        <v>0</v>
      </c>
      <c r="L139" s="9">
        <v>0</v>
      </c>
      <c r="M139" s="9">
        <v>3105</v>
      </c>
      <c r="N139" s="9">
        <v>324451</v>
      </c>
      <c r="O139" s="9">
        <v>0</v>
      </c>
      <c r="P139" s="9">
        <v>1338</v>
      </c>
      <c r="Q139" s="9">
        <v>0</v>
      </c>
      <c r="R139" s="9">
        <v>0</v>
      </c>
      <c r="S139"/>
      <c r="T139"/>
      <c r="U139" s="4">
        <f t="shared" si="8"/>
        <v>2760</v>
      </c>
      <c r="V139" s="3">
        <f>((G139-G138)*'Z1 values'!C$5*'Z1 values'!$C$10)/'Z1 values'!$C$12</f>
        <v>6.0569274902343749E-3</v>
      </c>
      <c r="W139" s="3">
        <f>((H139-H138)*'Z1 values'!D$5*'Z1 values'!$C$10)/'Z1 values'!$C$12</f>
        <v>2.9704376220703127E-2</v>
      </c>
      <c r="X139" s="3">
        <f>((I139-I138)*'Z1 values'!E$5*'Z1 values'!$C$10)/'Z1 values'!$C$12</f>
        <v>0</v>
      </c>
      <c r="Y139" s="3">
        <f>((J139-J138)*'Z1 values'!F$5*'Z1 values'!$C$10)/'Z1 values'!$C$12</f>
        <v>0.11514770507812502</v>
      </c>
      <c r="Z139" s="6">
        <f t="shared" si="6"/>
        <v>0.15090900878906252</v>
      </c>
      <c r="AA139">
        <f t="shared" si="7"/>
        <v>46</v>
      </c>
    </row>
    <row r="140" spans="1:27" x14ac:dyDescent="0.25">
      <c r="A140" s="7" t="s">
        <v>4901</v>
      </c>
      <c r="B140" s="7" t="s">
        <v>670</v>
      </c>
      <c r="C140" s="7">
        <v>178032</v>
      </c>
      <c r="D140" s="9" t="s">
        <v>37</v>
      </c>
      <c r="E140" s="9" t="s">
        <v>38</v>
      </c>
      <c r="F140" s="9">
        <v>138</v>
      </c>
      <c r="G140" s="9">
        <v>772178</v>
      </c>
      <c r="H140" s="9">
        <v>44760541</v>
      </c>
      <c r="I140" s="9">
        <v>177848</v>
      </c>
      <c r="J140" s="9">
        <v>307971</v>
      </c>
      <c r="K140" s="9">
        <v>0</v>
      </c>
      <c r="L140" s="9">
        <v>0</v>
      </c>
      <c r="M140" s="9">
        <v>8812</v>
      </c>
      <c r="N140" s="9">
        <v>320803</v>
      </c>
      <c r="O140" s="9">
        <v>3090</v>
      </c>
      <c r="P140" s="9">
        <v>3096</v>
      </c>
      <c r="Q140" s="9">
        <v>0</v>
      </c>
      <c r="R140" s="9">
        <v>0</v>
      </c>
      <c r="S140"/>
      <c r="T140"/>
      <c r="U140" s="4">
        <f t="shared" si="8"/>
        <v>2780</v>
      </c>
      <c r="V140" s="3">
        <f>((G140-G139)*'Z1 values'!C$5*'Z1 values'!$C$10)/'Z1 values'!$C$12</f>
        <v>1.7187945556640626E-2</v>
      </c>
      <c r="W140" s="3">
        <f>((H140-H139)*'Z1 values'!D$5*'Z1 values'!$C$10)/'Z1 values'!$C$12</f>
        <v>2.9370391845703125E-2</v>
      </c>
      <c r="X140" s="3">
        <f>((I140-I139)*'Z1 values'!E$5*'Z1 values'!$C$10)/'Z1 values'!$C$12</f>
        <v>0.24612121582031246</v>
      </c>
      <c r="Y140" s="3">
        <f>((J140-J139)*'Z1 values'!F$5*'Z1 values'!$C$10)/'Z1 values'!$C$12</f>
        <v>0.26644042968750004</v>
      </c>
      <c r="Z140" s="6">
        <f t="shared" si="6"/>
        <v>0.5591199829101563</v>
      </c>
      <c r="AA140">
        <f t="shared" si="7"/>
        <v>46.333333333333336</v>
      </c>
    </row>
    <row r="141" spans="1:27" x14ac:dyDescent="0.25">
      <c r="A141" s="7" t="s">
        <v>4902</v>
      </c>
      <c r="B141" s="7" t="s">
        <v>670</v>
      </c>
      <c r="C141" s="7">
        <v>179304</v>
      </c>
      <c r="D141" s="9" t="s">
        <v>37</v>
      </c>
      <c r="E141" s="9" t="s">
        <v>38</v>
      </c>
      <c r="F141" s="9">
        <v>139</v>
      </c>
      <c r="G141" s="9">
        <v>775274</v>
      </c>
      <c r="H141" s="9">
        <v>45082950</v>
      </c>
      <c r="I141" s="9">
        <v>177848</v>
      </c>
      <c r="J141" s="9">
        <v>309524</v>
      </c>
      <c r="K141" s="9">
        <v>0</v>
      </c>
      <c r="L141" s="9">
        <v>0</v>
      </c>
      <c r="M141" s="9">
        <v>3095</v>
      </c>
      <c r="N141" s="9">
        <v>322409</v>
      </c>
      <c r="O141" s="9">
        <v>0</v>
      </c>
      <c r="P141" s="9">
        <v>1553</v>
      </c>
      <c r="Q141" s="9">
        <v>0</v>
      </c>
      <c r="R141" s="9">
        <v>0</v>
      </c>
      <c r="S141"/>
      <c r="T141"/>
      <c r="U141" s="4">
        <f t="shared" si="8"/>
        <v>2800</v>
      </c>
      <c r="V141" s="3">
        <f>((G141-G140)*'Z1 values'!C$5*'Z1 values'!$C$10)/'Z1 values'!$C$12</f>
        <v>6.0374267578125005E-3</v>
      </c>
      <c r="W141" s="3">
        <f>((H141-H140)*'Z1 values'!D$5*'Z1 values'!$C$10)/'Z1 values'!$C$12</f>
        <v>2.9517425537109378E-2</v>
      </c>
      <c r="X141" s="3">
        <f>((I141-I140)*'Z1 values'!E$5*'Z1 values'!$C$10)/'Z1 values'!$C$12</f>
        <v>0</v>
      </c>
      <c r="Y141" s="3">
        <f>((J141-J140)*'Z1 values'!F$5*'Z1 values'!$C$10)/'Z1 values'!$C$12</f>
        <v>0.13365051269531253</v>
      </c>
      <c r="Z141" s="6">
        <f t="shared" si="6"/>
        <v>0.16920536499023442</v>
      </c>
      <c r="AA141">
        <f t="shared" si="7"/>
        <v>46.666666666666664</v>
      </c>
    </row>
    <row r="142" spans="1:27" x14ac:dyDescent="0.25">
      <c r="A142" s="7" t="s">
        <v>4903</v>
      </c>
      <c r="B142" s="7" t="s">
        <v>670</v>
      </c>
      <c r="C142" s="7">
        <v>180584</v>
      </c>
      <c r="D142" s="9" t="s">
        <v>37</v>
      </c>
      <c r="E142" s="9" t="s">
        <v>38</v>
      </c>
      <c r="F142" s="9">
        <v>140</v>
      </c>
      <c r="G142" s="9">
        <v>781100</v>
      </c>
      <c r="H142" s="9">
        <v>45404682</v>
      </c>
      <c r="I142" s="9">
        <v>179498</v>
      </c>
      <c r="J142" s="9">
        <v>311419</v>
      </c>
      <c r="K142" s="9">
        <v>0</v>
      </c>
      <c r="L142" s="9">
        <v>0</v>
      </c>
      <c r="M142" s="9">
        <v>5825</v>
      </c>
      <c r="N142" s="9">
        <v>321732</v>
      </c>
      <c r="O142" s="9">
        <v>1650</v>
      </c>
      <c r="P142" s="9">
        <v>1895</v>
      </c>
      <c r="Q142" s="9">
        <v>0</v>
      </c>
      <c r="R142" s="9">
        <v>0</v>
      </c>
      <c r="S142"/>
      <c r="T142"/>
      <c r="U142" s="4">
        <f t="shared" si="8"/>
        <v>2820</v>
      </c>
      <c r="V142" s="3">
        <f>((G142-G141)*'Z1 values'!C$5*'Z1 values'!$C$10)/'Z1 values'!$C$12</f>
        <v>1.1361126708984374E-2</v>
      </c>
      <c r="W142" s="3">
        <f>((H142-H141)*'Z1 values'!D$5*'Z1 values'!$C$10)/'Z1 values'!$C$12</f>
        <v>2.9455444335937504E-2</v>
      </c>
      <c r="X142" s="3">
        <f>((I142-I141)*'Z1 values'!E$5*'Z1 values'!$C$10)/'Z1 values'!$C$12</f>
        <v>0.13142395019531247</v>
      </c>
      <c r="Y142" s="3">
        <f>((J142-J141)*'Z1 values'!F$5*'Z1 values'!$C$10)/'Z1 values'!$C$12</f>
        <v>0.16308288574218749</v>
      </c>
      <c r="Z142" s="6">
        <f t="shared" si="6"/>
        <v>0.33532340698242186</v>
      </c>
      <c r="AA142">
        <f t="shared" si="7"/>
        <v>47</v>
      </c>
    </row>
    <row r="143" spans="1:27" x14ac:dyDescent="0.25">
      <c r="A143" s="7" t="s">
        <v>4904</v>
      </c>
      <c r="B143" s="7" t="s">
        <v>670</v>
      </c>
      <c r="C143" s="7">
        <v>181864</v>
      </c>
      <c r="D143" s="9" t="s">
        <v>37</v>
      </c>
      <c r="E143" s="9" t="s">
        <v>38</v>
      </c>
      <c r="F143" s="9">
        <v>141</v>
      </c>
      <c r="G143" s="9">
        <v>789222</v>
      </c>
      <c r="H143" s="9">
        <v>45724127</v>
      </c>
      <c r="I143" s="9">
        <v>182066</v>
      </c>
      <c r="J143" s="9">
        <v>314614</v>
      </c>
      <c r="K143" s="9">
        <v>0</v>
      </c>
      <c r="L143" s="9">
        <v>0</v>
      </c>
      <c r="M143" s="9">
        <v>8121</v>
      </c>
      <c r="N143" s="9">
        <v>319445</v>
      </c>
      <c r="O143" s="9">
        <v>2568</v>
      </c>
      <c r="P143" s="9">
        <v>3195</v>
      </c>
      <c r="Q143" s="9">
        <v>0</v>
      </c>
      <c r="R143" s="9">
        <v>0</v>
      </c>
      <c r="S143"/>
      <c r="T143"/>
      <c r="U143" s="4">
        <f t="shared" si="8"/>
        <v>2840</v>
      </c>
      <c r="V143" s="3">
        <f>((G143-G142)*'Z1 values'!C$5*'Z1 values'!$C$10)/'Z1 values'!$C$12</f>
        <v>1.5838494873046872E-2</v>
      </c>
      <c r="W143" s="3">
        <f>((H143-H142)*'Z1 values'!D$5*'Z1 values'!$C$10)/'Z1 values'!$C$12</f>
        <v>2.9246063232421876E-2</v>
      </c>
      <c r="X143" s="3">
        <f>((I143-I142)*'Z1 values'!E$5*'Z1 values'!$C$10)/'Z1 values'!$C$12</f>
        <v>0.20454345703124996</v>
      </c>
      <c r="Y143" s="3">
        <f>((J143-J142)*'Z1 values'!F$5*'Z1 values'!$C$10)/'Z1 values'!$C$12</f>
        <v>0.27496032714843749</v>
      </c>
      <c r="Z143" s="6">
        <f t="shared" si="6"/>
        <v>0.52458834228515616</v>
      </c>
      <c r="AA143">
        <f t="shared" si="7"/>
        <v>47.333333333333336</v>
      </c>
    </row>
    <row r="144" spans="1:27" x14ac:dyDescent="0.25">
      <c r="A144" s="7" t="s">
        <v>4905</v>
      </c>
      <c r="B144" s="7" t="s">
        <v>670</v>
      </c>
      <c r="C144" s="7">
        <v>183144</v>
      </c>
      <c r="D144" s="9" t="s">
        <v>37</v>
      </c>
      <c r="E144" s="9" t="s">
        <v>38</v>
      </c>
      <c r="F144" s="9">
        <v>142</v>
      </c>
      <c r="G144" s="9">
        <v>792339</v>
      </c>
      <c r="H144" s="9">
        <v>46048577</v>
      </c>
      <c r="I144" s="9">
        <v>182066</v>
      </c>
      <c r="J144" s="9">
        <v>316147</v>
      </c>
      <c r="K144" s="9">
        <v>0</v>
      </c>
      <c r="L144" s="9">
        <v>0</v>
      </c>
      <c r="M144" s="9">
        <v>3116</v>
      </c>
      <c r="N144" s="9">
        <v>324450</v>
      </c>
      <c r="O144" s="9">
        <v>0</v>
      </c>
      <c r="P144" s="9">
        <v>1533</v>
      </c>
      <c r="Q144" s="9">
        <v>0</v>
      </c>
      <c r="R144" s="9">
        <v>0</v>
      </c>
      <c r="S144"/>
      <c r="T144"/>
      <c r="U144" s="4">
        <f t="shared" si="8"/>
        <v>2860</v>
      </c>
      <c r="V144" s="3">
        <f>((G144-G143)*'Z1 values'!C$5*'Z1 values'!$C$10)/'Z1 values'!$C$12</f>
        <v>6.0783782958984374E-3</v>
      </c>
      <c r="W144" s="3">
        <f>((H144-H143)*'Z1 values'!D$5*'Z1 values'!$C$10)/'Z1 values'!$C$12</f>
        <v>2.9704284667968751E-2</v>
      </c>
      <c r="X144" s="3">
        <f>((I144-I143)*'Z1 values'!E$5*'Z1 values'!$C$10)/'Z1 values'!$C$12</f>
        <v>0</v>
      </c>
      <c r="Y144" s="3">
        <f>((J144-J143)*'Z1 values'!F$5*'Z1 values'!$C$10)/'Z1 values'!$C$12</f>
        <v>0.13192932128906251</v>
      </c>
      <c r="Z144" s="6">
        <f t="shared" si="6"/>
        <v>0.16771198425292971</v>
      </c>
      <c r="AA144">
        <f t="shared" si="7"/>
        <v>47.666666666666664</v>
      </c>
    </row>
    <row r="145" spans="1:27" x14ac:dyDescent="0.25">
      <c r="A145" s="7" t="s">
        <v>4906</v>
      </c>
      <c r="B145" s="7" t="s">
        <v>670</v>
      </c>
      <c r="C145" s="7">
        <v>184424</v>
      </c>
      <c r="D145" s="9" t="s">
        <v>37</v>
      </c>
      <c r="E145" s="9" t="s">
        <v>38</v>
      </c>
      <c r="F145" s="9">
        <v>143</v>
      </c>
      <c r="G145" s="9">
        <v>795436</v>
      </c>
      <c r="H145" s="9">
        <v>46373048</v>
      </c>
      <c r="I145" s="9">
        <v>182066</v>
      </c>
      <c r="J145" s="9">
        <v>317485</v>
      </c>
      <c r="K145" s="9">
        <v>0</v>
      </c>
      <c r="L145" s="9">
        <v>0</v>
      </c>
      <c r="M145" s="9">
        <v>3096</v>
      </c>
      <c r="N145" s="9">
        <v>324471</v>
      </c>
      <c r="O145" s="9">
        <v>0</v>
      </c>
      <c r="P145" s="9">
        <v>1338</v>
      </c>
      <c r="Q145" s="9">
        <v>0</v>
      </c>
      <c r="R145" s="9">
        <v>0</v>
      </c>
      <c r="S145"/>
      <c r="T145"/>
      <c r="U145" s="4">
        <f t="shared" si="8"/>
        <v>2880</v>
      </c>
      <c r="V145" s="3">
        <f>((G145-G144)*'Z1 values'!C$5*'Z1 values'!$C$10)/'Z1 values'!$C$12</f>
        <v>6.0393768310546868E-3</v>
      </c>
      <c r="W145" s="3">
        <f>((H145-H144)*'Z1 values'!D$5*'Z1 values'!$C$10)/'Z1 values'!$C$12</f>
        <v>2.9706207275390629E-2</v>
      </c>
      <c r="X145" s="3">
        <f>((I145-I144)*'Z1 values'!E$5*'Z1 values'!$C$10)/'Z1 values'!$C$12</f>
        <v>0</v>
      </c>
      <c r="Y145" s="3">
        <f>((J145-J144)*'Z1 values'!F$5*'Z1 values'!$C$10)/'Z1 values'!$C$12</f>
        <v>0.11514770507812502</v>
      </c>
      <c r="Z145" s="6">
        <f t="shared" si="6"/>
        <v>0.15089328918457035</v>
      </c>
      <c r="AA145">
        <f t="shared" si="7"/>
        <v>48</v>
      </c>
    </row>
    <row r="146" spans="1:27" x14ac:dyDescent="0.25">
      <c r="A146" s="7" t="s">
        <v>4907</v>
      </c>
      <c r="B146" s="7" t="s">
        <v>670</v>
      </c>
      <c r="C146" s="7">
        <v>185704</v>
      </c>
      <c r="D146" s="9" t="s">
        <v>37</v>
      </c>
      <c r="E146" s="9" t="s">
        <v>38</v>
      </c>
      <c r="F146" s="9">
        <v>144</v>
      </c>
      <c r="G146" s="9">
        <v>798637</v>
      </c>
      <c r="H146" s="9">
        <v>46697411</v>
      </c>
      <c r="I146" s="9">
        <v>182066</v>
      </c>
      <c r="J146" s="9">
        <v>318634</v>
      </c>
      <c r="K146" s="9">
        <v>0</v>
      </c>
      <c r="L146" s="9">
        <v>0</v>
      </c>
      <c r="M146" s="9">
        <v>3200</v>
      </c>
      <c r="N146" s="9">
        <v>324363</v>
      </c>
      <c r="O146" s="9">
        <v>0</v>
      </c>
      <c r="P146" s="9">
        <v>1149</v>
      </c>
      <c r="Q146" s="9">
        <v>0</v>
      </c>
      <c r="R146" s="9">
        <v>0</v>
      </c>
      <c r="S146"/>
      <c r="T146"/>
      <c r="U146" s="4">
        <f t="shared" si="8"/>
        <v>2900</v>
      </c>
      <c r="V146" s="3">
        <f>((G146-G145)*'Z1 values'!C$5*'Z1 values'!$C$10)/'Z1 values'!$C$12</f>
        <v>6.2421844482421869E-3</v>
      </c>
      <c r="W146" s="3">
        <f>((H146-H145)*'Z1 values'!D$5*'Z1 values'!$C$10)/'Z1 values'!$C$12</f>
        <v>2.9696319580078123E-2</v>
      </c>
      <c r="X146" s="3">
        <f>((I146-I145)*'Z1 values'!E$5*'Z1 values'!$C$10)/'Z1 values'!$C$12</f>
        <v>0</v>
      </c>
      <c r="Y146" s="3">
        <f>((J146-J145)*'Z1 values'!F$5*'Z1 values'!$C$10)/'Z1 values'!$C$12</f>
        <v>9.8882446289062509E-2</v>
      </c>
      <c r="Z146" s="6">
        <f t="shared" si="6"/>
        <v>0.13482095031738281</v>
      </c>
      <c r="AA146">
        <f t="shared" si="7"/>
        <v>48.333333333333336</v>
      </c>
    </row>
    <row r="147" spans="1:27" x14ac:dyDescent="0.25">
      <c r="A147" s="7" t="s">
        <v>4908</v>
      </c>
      <c r="B147" s="7" t="s">
        <v>670</v>
      </c>
      <c r="C147" s="7">
        <v>186984</v>
      </c>
      <c r="D147" s="9" t="s">
        <v>37</v>
      </c>
      <c r="E147" s="9" t="s">
        <v>38</v>
      </c>
      <c r="F147" s="9">
        <v>145</v>
      </c>
      <c r="G147" s="9">
        <v>801850</v>
      </c>
      <c r="H147" s="9">
        <v>47021764</v>
      </c>
      <c r="I147" s="9">
        <v>182066</v>
      </c>
      <c r="J147" s="9">
        <v>319978</v>
      </c>
      <c r="K147" s="9">
        <v>0</v>
      </c>
      <c r="L147" s="9">
        <v>0</v>
      </c>
      <c r="M147" s="9">
        <v>3212</v>
      </c>
      <c r="N147" s="9">
        <v>324353</v>
      </c>
      <c r="O147" s="9">
        <v>0</v>
      </c>
      <c r="P147" s="9">
        <v>1344</v>
      </c>
      <c r="Q147" s="9">
        <v>0</v>
      </c>
      <c r="R147" s="9">
        <v>0</v>
      </c>
      <c r="S147"/>
      <c r="T147"/>
      <c r="U147" s="4">
        <f t="shared" si="8"/>
        <v>2920</v>
      </c>
      <c r="V147" s="3">
        <f>((G147-G146)*'Z1 values'!C$5*'Z1 values'!$C$10)/'Z1 values'!$C$12</f>
        <v>6.2655853271484374E-3</v>
      </c>
      <c r="W147" s="3">
        <f>((H147-H146)*'Z1 values'!D$5*'Z1 values'!$C$10)/'Z1 values'!$C$12</f>
        <v>2.9695404052734374E-2</v>
      </c>
      <c r="X147" s="3">
        <f>((I147-I146)*'Z1 values'!E$5*'Z1 values'!$C$10)/'Z1 values'!$C$12</f>
        <v>0</v>
      </c>
      <c r="Y147" s="3">
        <f>((J147-J146)*'Z1 values'!F$5*'Z1 values'!$C$10)/'Z1 values'!$C$12</f>
        <v>0.11566406250000001</v>
      </c>
      <c r="Z147" s="6">
        <f t="shared" si="6"/>
        <v>0.15162505187988282</v>
      </c>
      <c r="AA147">
        <f t="shared" si="7"/>
        <v>48.666666666666664</v>
      </c>
    </row>
    <row r="148" spans="1:27" x14ac:dyDescent="0.25">
      <c r="A148" s="7" t="s">
        <v>4909</v>
      </c>
      <c r="B148" s="7" t="s">
        <v>670</v>
      </c>
      <c r="C148" s="7">
        <v>188264</v>
      </c>
      <c r="D148" s="9" t="s">
        <v>37</v>
      </c>
      <c r="E148" s="9" t="s">
        <v>38</v>
      </c>
      <c r="F148" s="9">
        <v>146</v>
      </c>
      <c r="G148" s="9">
        <v>809052</v>
      </c>
      <c r="H148" s="9">
        <v>47342124</v>
      </c>
      <c r="I148" s="9">
        <v>184045</v>
      </c>
      <c r="J148" s="9">
        <v>322563</v>
      </c>
      <c r="K148" s="9">
        <v>0</v>
      </c>
      <c r="L148" s="9">
        <v>0</v>
      </c>
      <c r="M148" s="9">
        <v>7200</v>
      </c>
      <c r="N148" s="9">
        <v>320360</v>
      </c>
      <c r="O148" s="9">
        <v>1979</v>
      </c>
      <c r="P148" s="9">
        <v>2585</v>
      </c>
      <c r="Q148" s="9">
        <v>0</v>
      </c>
      <c r="R148" s="9">
        <v>0</v>
      </c>
      <c r="S148"/>
      <c r="T148"/>
      <c r="U148" s="4">
        <f t="shared" si="8"/>
        <v>2940</v>
      </c>
      <c r="V148" s="3">
        <f>((G148-G147)*'Z1 values'!C$5*'Z1 values'!$C$10)/'Z1 values'!$C$12</f>
        <v>1.4044427490234376E-2</v>
      </c>
      <c r="W148" s="3">
        <f>((H148-H147)*'Z1 values'!D$5*'Z1 values'!$C$10)/'Z1 values'!$C$12</f>
        <v>2.9329833984374998E-2</v>
      </c>
      <c r="X148" s="3">
        <f>((I148-I147)*'Z1 values'!E$5*'Z1 values'!$C$10)/'Z1 values'!$C$12</f>
        <v>0.15762908935546874</v>
      </c>
      <c r="Y148" s="3">
        <f>((J148-J147)*'Z1 values'!F$5*'Z1 values'!$C$10)/'Z1 values'!$C$12</f>
        <v>0.22246398925781249</v>
      </c>
      <c r="Z148" s="6">
        <f t="shared" si="6"/>
        <v>0.42346734008789061</v>
      </c>
      <c r="AA148">
        <f t="shared" si="7"/>
        <v>49</v>
      </c>
    </row>
    <row r="149" spans="1:27" x14ac:dyDescent="0.25">
      <c r="A149" s="7" t="s">
        <v>4910</v>
      </c>
      <c r="B149" s="7" t="s">
        <v>670</v>
      </c>
      <c r="C149" s="7">
        <v>189544</v>
      </c>
      <c r="D149" s="9" t="s">
        <v>37</v>
      </c>
      <c r="E149" s="9" t="s">
        <v>38</v>
      </c>
      <c r="F149" s="9">
        <v>147</v>
      </c>
      <c r="G149" s="9">
        <v>824149</v>
      </c>
      <c r="H149" s="9">
        <v>47654558</v>
      </c>
      <c r="I149" s="9">
        <v>190643</v>
      </c>
      <c r="J149" s="9">
        <v>328214</v>
      </c>
      <c r="K149" s="9">
        <v>0</v>
      </c>
      <c r="L149" s="9">
        <v>0</v>
      </c>
      <c r="M149" s="9">
        <v>15095</v>
      </c>
      <c r="N149" s="9">
        <v>312434</v>
      </c>
      <c r="O149" s="9">
        <v>6598</v>
      </c>
      <c r="P149" s="9">
        <v>5651</v>
      </c>
      <c r="Q149" s="9">
        <v>0</v>
      </c>
      <c r="R149" s="9">
        <v>0</v>
      </c>
      <c r="S149"/>
      <c r="T149"/>
      <c r="U149" s="4">
        <f t="shared" si="8"/>
        <v>2960</v>
      </c>
      <c r="V149" s="3">
        <f>((G149-G148)*'Z1 values'!C$5*'Z1 values'!$C$10)/'Z1 values'!$C$12</f>
        <v>2.9440255737304688E-2</v>
      </c>
      <c r="W149" s="3">
        <f>((H149-H148)*'Z1 values'!D$5*'Z1 values'!$C$10)/'Z1 values'!$C$12</f>
        <v>2.8604187011718751E-2</v>
      </c>
      <c r="X149" s="3">
        <f>((I149-I148)*'Z1 values'!E$5*'Z1 values'!$C$10)/'Z1 values'!$C$12</f>
        <v>0.52553649902343746</v>
      </c>
      <c r="Y149" s="3">
        <f>((J149-J148)*'Z1 values'!F$5*'Z1 values'!$C$10)/'Z1 values'!$C$12</f>
        <v>0.48632263183593755</v>
      </c>
      <c r="Z149" s="6">
        <f t="shared" si="6"/>
        <v>1.0699035736083984</v>
      </c>
      <c r="AA149">
        <f t="shared" si="7"/>
        <v>49.333333333333336</v>
      </c>
    </row>
    <row r="150" spans="1:27" x14ac:dyDescent="0.25">
      <c r="A150" s="7" t="s">
        <v>4911</v>
      </c>
      <c r="B150" s="7" t="s">
        <v>670</v>
      </c>
      <c r="C150" s="7">
        <v>190824</v>
      </c>
      <c r="D150" s="9" t="s">
        <v>37</v>
      </c>
      <c r="E150" s="9" t="s">
        <v>38</v>
      </c>
      <c r="F150" s="9">
        <v>148</v>
      </c>
      <c r="G150" s="9">
        <v>829942</v>
      </c>
      <c r="H150" s="9">
        <v>47976331</v>
      </c>
      <c r="I150" s="9">
        <v>192078</v>
      </c>
      <c r="J150" s="9">
        <v>331019</v>
      </c>
      <c r="K150" s="9">
        <v>0</v>
      </c>
      <c r="L150" s="9">
        <v>0</v>
      </c>
      <c r="M150" s="9">
        <v>5792</v>
      </c>
      <c r="N150" s="9">
        <v>321773</v>
      </c>
      <c r="O150" s="9">
        <v>1435</v>
      </c>
      <c r="P150" s="9">
        <v>2805</v>
      </c>
      <c r="Q150" s="9">
        <v>0</v>
      </c>
      <c r="R150" s="9">
        <v>0</v>
      </c>
      <c r="S150"/>
      <c r="T150"/>
      <c r="U150" s="4">
        <f t="shared" si="8"/>
        <v>2980</v>
      </c>
      <c r="V150" s="3">
        <f>((G150-G149)*'Z1 values'!C$5*'Z1 values'!$C$10)/'Z1 values'!$C$12</f>
        <v>1.1296774291992186E-2</v>
      </c>
      <c r="W150" s="3">
        <f>((H150-H149)*'Z1 values'!D$5*'Z1 values'!$C$10)/'Z1 values'!$C$12</f>
        <v>2.9459197998046877E-2</v>
      </c>
      <c r="X150" s="3">
        <f>((I150-I149)*'Z1 values'!E$5*'Z1 values'!$C$10)/'Z1 values'!$C$12</f>
        <v>0.11429901123046873</v>
      </c>
      <c r="Y150" s="3">
        <f>((J150-J149)*'Z1 values'!F$5*'Z1 values'!$C$10)/'Z1 values'!$C$12</f>
        <v>0.24139709472656251</v>
      </c>
      <c r="Z150" s="6">
        <f t="shared" si="6"/>
        <v>0.39645207824707029</v>
      </c>
      <c r="AA150">
        <f t="shared" si="7"/>
        <v>49.666666666666664</v>
      </c>
    </row>
    <row r="151" spans="1:27" x14ac:dyDescent="0.25">
      <c r="A151" s="7" t="s">
        <v>4912</v>
      </c>
      <c r="B151" s="7" t="s">
        <v>670</v>
      </c>
      <c r="C151" s="7">
        <v>192104</v>
      </c>
      <c r="D151" s="9" t="s">
        <v>37</v>
      </c>
      <c r="E151" s="9" t="s">
        <v>38</v>
      </c>
      <c r="F151" s="9">
        <v>149</v>
      </c>
      <c r="G151" s="9">
        <v>833148</v>
      </c>
      <c r="H151" s="9">
        <v>48300691</v>
      </c>
      <c r="I151" s="9">
        <v>192078</v>
      </c>
      <c r="J151" s="9">
        <v>331979</v>
      </c>
      <c r="K151" s="9">
        <v>0</v>
      </c>
      <c r="L151" s="9">
        <v>0</v>
      </c>
      <c r="M151" s="9">
        <v>3205</v>
      </c>
      <c r="N151" s="9">
        <v>324360</v>
      </c>
      <c r="O151" s="9">
        <v>0</v>
      </c>
      <c r="P151" s="9">
        <v>960</v>
      </c>
      <c r="Q151" s="9">
        <v>0</v>
      </c>
      <c r="R151" s="9">
        <v>0</v>
      </c>
      <c r="S151"/>
      <c r="T151"/>
      <c r="U151" s="4">
        <f t="shared" si="8"/>
        <v>3000</v>
      </c>
      <c r="V151" s="3">
        <f>((G151-G150)*'Z1 values'!C$5*'Z1 values'!$C$10)/'Z1 values'!$C$12</f>
        <v>6.2519348144531254E-3</v>
      </c>
      <c r="W151" s="3">
        <f>((H151-H150)*'Z1 values'!D$5*'Z1 values'!$C$10)/'Z1 values'!$C$12</f>
        <v>2.9696044921874998E-2</v>
      </c>
      <c r="X151" s="3">
        <f>((I151-I150)*'Z1 values'!E$5*'Z1 values'!$C$10)/'Z1 values'!$C$12</f>
        <v>0</v>
      </c>
      <c r="Y151" s="3">
        <f>((J151-J150)*'Z1 values'!F$5*'Z1 values'!$C$10)/'Z1 values'!$C$12</f>
        <v>8.2617187499999994E-2</v>
      </c>
      <c r="Z151" s="6">
        <f t="shared" si="6"/>
        <v>0.11856516723632812</v>
      </c>
      <c r="AA151">
        <f t="shared" si="7"/>
        <v>50</v>
      </c>
    </row>
    <row r="152" spans="1:27" x14ac:dyDescent="0.25">
      <c r="A152" s="7" t="s">
        <v>4913</v>
      </c>
      <c r="B152" s="7" t="s">
        <v>670</v>
      </c>
      <c r="C152" s="7">
        <v>193384</v>
      </c>
      <c r="D152" s="9" t="s">
        <v>37</v>
      </c>
      <c r="E152" s="9" t="s">
        <v>38</v>
      </c>
      <c r="F152" s="9">
        <v>150</v>
      </c>
      <c r="G152" s="9">
        <v>838872</v>
      </c>
      <c r="H152" s="9">
        <v>48622443</v>
      </c>
      <c r="I152" s="9">
        <v>193471</v>
      </c>
      <c r="J152" s="9">
        <v>334993</v>
      </c>
      <c r="K152" s="9">
        <v>0</v>
      </c>
      <c r="L152" s="9">
        <v>0</v>
      </c>
      <c r="M152" s="9">
        <v>5722</v>
      </c>
      <c r="N152" s="9">
        <v>321752</v>
      </c>
      <c r="O152" s="9">
        <v>1393</v>
      </c>
      <c r="P152" s="9">
        <v>3014</v>
      </c>
      <c r="Q152" s="9">
        <v>0</v>
      </c>
      <c r="R152" s="9">
        <v>0</v>
      </c>
      <c r="S152"/>
      <c r="T152"/>
      <c r="U152" s="4">
        <f t="shared" si="8"/>
        <v>3020</v>
      </c>
      <c r="V152" s="3">
        <f>((G152-G151)*'Z1 values'!C$5*'Z1 values'!$C$10)/'Z1 values'!$C$12</f>
        <v>1.116221923828125E-2</v>
      </c>
      <c r="W152" s="3">
        <f>((H152-H151)*'Z1 values'!D$5*'Z1 values'!$C$10)/'Z1 values'!$C$12</f>
        <v>2.9457275390624999E-2</v>
      </c>
      <c r="X152" s="3">
        <f>((I152-I151)*'Z1 values'!E$5*'Z1 values'!$C$10)/'Z1 values'!$C$12</f>
        <v>0.11095367431640624</v>
      </c>
      <c r="Y152" s="3">
        <f>((J152-J151)*'Z1 values'!F$5*'Z1 values'!$C$10)/'Z1 values'!$C$12</f>
        <v>0.25938354492187499</v>
      </c>
      <c r="Z152" s="6">
        <f t="shared" si="6"/>
        <v>0.41095671386718746</v>
      </c>
      <c r="AA152">
        <f t="shared" si="7"/>
        <v>50.333333333333336</v>
      </c>
    </row>
    <row r="153" spans="1:27" x14ac:dyDescent="0.25">
      <c r="A153" s="7" t="s">
        <v>4914</v>
      </c>
      <c r="B153" s="7" t="s">
        <v>670</v>
      </c>
      <c r="C153" s="7">
        <v>194664</v>
      </c>
      <c r="D153" s="9" t="s">
        <v>37</v>
      </c>
      <c r="E153" s="9" t="s">
        <v>38</v>
      </c>
      <c r="F153" s="9">
        <v>151</v>
      </c>
      <c r="G153" s="9">
        <v>842103</v>
      </c>
      <c r="H153" s="9">
        <v>48946683</v>
      </c>
      <c r="I153" s="9">
        <v>193471</v>
      </c>
      <c r="J153" s="9">
        <v>335953</v>
      </c>
      <c r="K153" s="9">
        <v>0</v>
      </c>
      <c r="L153" s="9">
        <v>0</v>
      </c>
      <c r="M153" s="9">
        <v>3230</v>
      </c>
      <c r="N153" s="9">
        <v>324240</v>
      </c>
      <c r="O153" s="9">
        <v>0</v>
      </c>
      <c r="P153" s="9">
        <v>960</v>
      </c>
      <c r="Q153" s="9">
        <v>0</v>
      </c>
      <c r="R153" s="9">
        <v>0</v>
      </c>
      <c r="S153"/>
      <c r="T153"/>
      <c r="U153" s="4">
        <f t="shared" si="8"/>
        <v>3040</v>
      </c>
      <c r="V153" s="3">
        <f>((G153-G152)*'Z1 values'!C$5*'Z1 values'!$C$10)/'Z1 values'!$C$12</f>
        <v>6.3006866455078119E-3</v>
      </c>
      <c r="W153" s="3">
        <f>((H153-H152)*'Z1 values'!D$5*'Z1 values'!$C$10)/'Z1 values'!$C$12</f>
        <v>2.9685058593750001E-2</v>
      </c>
      <c r="X153" s="3">
        <f>((I153-I152)*'Z1 values'!E$5*'Z1 values'!$C$10)/'Z1 values'!$C$12</f>
        <v>0</v>
      </c>
      <c r="Y153" s="3">
        <f>((J153-J152)*'Z1 values'!F$5*'Z1 values'!$C$10)/'Z1 values'!$C$12</f>
        <v>8.2617187499999994E-2</v>
      </c>
      <c r="Z153" s="6">
        <f t="shared" si="6"/>
        <v>0.11860293273925782</v>
      </c>
      <c r="AA153">
        <f t="shared" si="7"/>
        <v>50.666666666666664</v>
      </c>
    </row>
    <row r="154" spans="1:27" x14ac:dyDescent="0.25">
      <c r="A154" s="7" t="s">
        <v>4915</v>
      </c>
      <c r="B154" s="7" t="s">
        <v>670</v>
      </c>
      <c r="C154" s="7">
        <v>195944</v>
      </c>
      <c r="D154" s="9" t="s">
        <v>37</v>
      </c>
      <c r="E154" s="9" t="s">
        <v>38</v>
      </c>
      <c r="F154" s="9">
        <v>152</v>
      </c>
      <c r="G154" s="9">
        <v>848112</v>
      </c>
      <c r="H154" s="9">
        <v>49268169</v>
      </c>
      <c r="I154" s="9">
        <v>194928</v>
      </c>
      <c r="J154" s="9">
        <v>337832</v>
      </c>
      <c r="K154" s="9">
        <v>0</v>
      </c>
      <c r="L154" s="9">
        <v>0</v>
      </c>
      <c r="M154" s="9">
        <v>6007</v>
      </c>
      <c r="N154" s="9">
        <v>321486</v>
      </c>
      <c r="O154" s="9">
        <v>1457</v>
      </c>
      <c r="P154" s="9">
        <v>1879</v>
      </c>
      <c r="Q154" s="9">
        <v>0</v>
      </c>
      <c r="R154" s="9">
        <v>0</v>
      </c>
      <c r="S154"/>
      <c r="T154"/>
      <c r="U154" s="4">
        <f t="shared" si="8"/>
        <v>3060</v>
      </c>
      <c r="V154" s="3">
        <f>((G154-G153)*'Z1 values'!C$5*'Z1 values'!$C$10)/'Z1 values'!$C$12</f>
        <v>1.1717990112304687E-2</v>
      </c>
      <c r="W154" s="3">
        <f>((H154-H153)*'Z1 values'!D$5*'Z1 values'!$C$10)/'Z1 values'!$C$12</f>
        <v>2.9432922363281249E-2</v>
      </c>
      <c r="X154" s="3">
        <f>((I154-I153)*'Z1 values'!E$5*'Z1 values'!$C$10)/'Z1 values'!$C$12</f>
        <v>0.11605133056640624</v>
      </c>
      <c r="Y154" s="3">
        <f>((J154-J153)*'Z1 values'!F$5*'Z1 values'!$C$10)/'Z1 values'!$C$12</f>
        <v>0.16170593261718752</v>
      </c>
      <c r="Z154" s="6">
        <f t="shared" si="6"/>
        <v>0.31890817565917973</v>
      </c>
      <c r="AA154">
        <f t="shared" si="7"/>
        <v>51</v>
      </c>
    </row>
    <row r="155" spans="1:27" x14ac:dyDescent="0.25">
      <c r="A155" s="7" t="s">
        <v>4916</v>
      </c>
      <c r="B155" s="7" t="s">
        <v>670</v>
      </c>
      <c r="C155" s="7">
        <v>197224</v>
      </c>
      <c r="D155" s="9" t="s">
        <v>37</v>
      </c>
      <c r="E155" s="9" t="s">
        <v>38</v>
      </c>
      <c r="F155" s="9">
        <v>153</v>
      </c>
      <c r="G155" s="9">
        <v>851298</v>
      </c>
      <c r="H155" s="9">
        <v>49592549</v>
      </c>
      <c r="I155" s="9">
        <v>194928</v>
      </c>
      <c r="J155" s="9">
        <v>338792</v>
      </c>
      <c r="K155" s="9">
        <v>0</v>
      </c>
      <c r="L155" s="9">
        <v>0</v>
      </c>
      <c r="M155" s="9">
        <v>3185</v>
      </c>
      <c r="N155" s="9">
        <v>324380</v>
      </c>
      <c r="O155" s="9">
        <v>0</v>
      </c>
      <c r="P155" s="9">
        <v>960</v>
      </c>
      <c r="Q155" s="9">
        <v>0</v>
      </c>
      <c r="R155" s="9">
        <v>0</v>
      </c>
      <c r="S155"/>
      <c r="T155"/>
      <c r="U155" s="4">
        <f t="shared" si="8"/>
        <v>3080</v>
      </c>
      <c r="V155" s="3">
        <f>((G155-G154)*'Z1 values'!C$5*'Z1 values'!$C$10)/'Z1 values'!$C$12</f>
        <v>6.2129333496093748E-3</v>
      </c>
      <c r="W155" s="3">
        <f>((H155-H154)*'Z1 values'!D$5*'Z1 values'!$C$10)/'Z1 values'!$C$12</f>
        <v>2.9697875976562503E-2</v>
      </c>
      <c r="X155" s="3">
        <f>((I155-I154)*'Z1 values'!E$5*'Z1 values'!$C$10)/'Z1 values'!$C$12</f>
        <v>0</v>
      </c>
      <c r="Y155" s="3">
        <f>((J155-J154)*'Z1 values'!F$5*'Z1 values'!$C$10)/'Z1 values'!$C$12</f>
        <v>8.2617187499999994E-2</v>
      </c>
      <c r="Z155" s="6">
        <f t="shared" si="6"/>
        <v>0.11852799682617188</v>
      </c>
      <c r="AA155">
        <f t="shared" si="7"/>
        <v>51.333333333333336</v>
      </c>
    </row>
    <row r="156" spans="1:27" x14ac:dyDescent="0.25">
      <c r="A156" s="7" t="s">
        <v>4917</v>
      </c>
      <c r="B156" s="7" t="s">
        <v>670</v>
      </c>
      <c r="C156" s="7">
        <v>198504</v>
      </c>
      <c r="D156" s="9" t="s">
        <v>37</v>
      </c>
      <c r="E156" s="9" t="s">
        <v>38</v>
      </c>
      <c r="F156" s="9">
        <v>154</v>
      </c>
      <c r="G156" s="9">
        <v>854476</v>
      </c>
      <c r="H156" s="9">
        <v>49916936</v>
      </c>
      <c r="I156" s="9">
        <v>194928</v>
      </c>
      <c r="J156" s="9">
        <v>339941</v>
      </c>
      <c r="K156" s="9">
        <v>0</v>
      </c>
      <c r="L156" s="9">
        <v>0</v>
      </c>
      <c r="M156" s="9">
        <v>3177</v>
      </c>
      <c r="N156" s="9">
        <v>324387</v>
      </c>
      <c r="O156" s="9">
        <v>0</v>
      </c>
      <c r="P156" s="9">
        <v>1149</v>
      </c>
      <c r="Q156" s="9">
        <v>0</v>
      </c>
      <c r="R156" s="9">
        <v>0</v>
      </c>
      <c r="S156"/>
      <c r="T156"/>
      <c r="U156" s="4">
        <f t="shared" si="8"/>
        <v>3100</v>
      </c>
      <c r="V156" s="3">
        <f>((G156-G155)*'Z1 values'!C$5*'Z1 values'!$C$10)/'Z1 values'!$C$12</f>
        <v>6.1973327636718747E-3</v>
      </c>
      <c r="W156" s="3">
        <f>((H156-H155)*'Z1 values'!D$5*'Z1 values'!$C$10)/'Z1 values'!$C$12</f>
        <v>2.9698516845703127E-2</v>
      </c>
      <c r="X156" s="3">
        <f>((I156-I155)*'Z1 values'!E$5*'Z1 values'!$C$10)/'Z1 values'!$C$12</f>
        <v>0</v>
      </c>
      <c r="Y156" s="3">
        <f>((J156-J155)*'Z1 values'!F$5*'Z1 values'!$C$10)/'Z1 values'!$C$12</f>
        <v>9.8882446289062509E-2</v>
      </c>
      <c r="Z156" s="6">
        <f t="shared" si="6"/>
        <v>0.13477829589843751</v>
      </c>
      <c r="AA156">
        <f t="shared" si="7"/>
        <v>51.666666666666664</v>
      </c>
    </row>
    <row r="157" spans="1:27" x14ac:dyDescent="0.25">
      <c r="A157" s="7" t="s">
        <v>4918</v>
      </c>
      <c r="B157" s="7" t="s">
        <v>670</v>
      </c>
      <c r="C157" s="7">
        <v>199784</v>
      </c>
      <c r="D157" s="9" t="s">
        <v>37</v>
      </c>
      <c r="E157" s="9" t="s">
        <v>38</v>
      </c>
      <c r="F157" s="9">
        <v>155</v>
      </c>
      <c r="G157" s="9">
        <v>857844</v>
      </c>
      <c r="H157" s="9">
        <v>50241136</v>
      </c>
      <c r="I157" s="9">
        <v>194928</v>
      </c>
      <c r="J157" s="9">
        <v>341760</v>
      </c>
      <c r="K157" s="9">
        <v>0</v>
      </c>
      <c r="L157" s="9">
        <v>0</v>
      </c>
      <c r="M157" s="9">
        <v>3367</v>
      </c>
      <c r="N157" s="9">
        <v>324200</v>
      </c>
      <c r="O157" s="9">
        <v>0</v>
      </c>
      <c r="P157" s="9">
        <v>1819</v>
      </c>
      <c r="Q157" s="9">
        <v>0</v>
      </c>
      <c r="R157" s="9">
        <v>0</v>
      </c>
      <c r="S157"/>
      <c r="T157"/>
      <c r="U157" s="4">
        <f t="shared" si="8"/>
        <v>3120</v>
      </c>
      <c r="V157" s="3">
        <f>((G157-G156)*'Z1 values'!C$5*'Z1 values'!$C$10)/'Z1 values'!$C$12</f>
        <v>6.5678466796875003E-3</v>
      </c>
      <c r="W157" s="3">
        <f>((H157-H156)*'Z1 values'!D$5*'Z1 values'!$C$10)/'Z1 values'!$C$12</f>
        <v>2.9681396484375001E-2</v>
      </c>
      <c r="X157" s="3">
        <f>((I157-I156)*'Z1 values'!E$5*'Z1 values'!$C$10)/'Z1 values'!$C$12</f>
        <v>0</v>
      </c>
      <c r="Y157" s="3">
        <f>((J157-J156)*'Z1 values'!F$5*'Z1 values'!$C$10)/'Z1 values'!$C$12</f>
        <v>0.1565423583984375</v>
      </c>
      <c r="Z157" s="6">
        <f t="shared" si="6"/>
        <v>0.1927916015625</v>
      </c>
      <c r="AA157">
        <f t="shared" si="7"/>
        <v>52</v>
      </c>
    </row>
    <row r="158" spans="1:27" x14ac:dyDescent="0.25">
      <c r="A158" s="7" t="s">
        <v>4919</v>
      </c>
      <c r="B158" s="7" t="s">
        <v>670</v>
      </c>
      <c r="C158" s="7">
        <v>201064</v>
      </c>
      <c r="D158" s="9" t="s">
        <v>37</v>
      </c>
      <c r="E158" s="9" t="s">
        <v>38</v>
      </c>
      <c r="F158" s="9">
        <v>156</v>
      </c>
      <c r="G158" s="9">
        <v>861778</v>
      </c>
      <c r="H158" s="9">
        <v>50564727</v>
      </c>
      <c r="I158" s="9">
        <v>195144</v>
      </c>
      <c r="J158" s="9">
        <v>343111</v>
      </c>
      <c r="K158" s="9">
        <v>0</v>
      </c>
      <c r="L158" s="9">
        <v>0</v>
      </c>
      <c r="M158" s="9">
        <v>3933</v>
      </c>
      <c r="N158" s="9">
        <v>323591</v>
      </c>
      <c r="O158" s="9">
        <v>216</v>
      </c>
      <c r="P158" s="9">
        <v>1351</v>
      </c>
      <c r="Q158" s="9">
        <v>0</v>
      </c>
      <c r="R158" s="9">
        <v>0</v>
      </c>
      <c r="S158"/>
      <c r="T158"/>
      <c r="U158" s="4">
        <f t="shared" si="8"/>
        <v>3140</v>
      </c>
      <c r="V158" s="3">
        <f>((G158-G157)*'Z1 values'!C$5*'Z1 values'!$C$10)/'Z1 values'!$C$12</f>
        <v>7.6715881347656249E-3</v>
      </c>
      <c r="W158" s="3">
        <f>((H158-H157)*'Z1 values'!D$5*'Z1 values'!$C$10)/'Z1 values'!$C$12</f>
        <v>2.9625640869140622E-2</v>
      </c>
      <c r="X158" s="3">
        <f>((I158-I157)*'Z1 values'!E$5*'Z1 values'!$C$10)/'Z1 values'!$C$12</f>
        <v>1.720458984375E-2</v>
      </c>
      <c r="Y158" s="3">
        <f>((J158-J157)*'Z1 values'!F$5*'Z1 values'!$C$10)/'Z1 values'!$C$12</f>
        <v>0.11626647949218749</v>
      </c>
      <c r="Z158" s="6">
        <f t="shared" si="6"/>
        <v>0.17076829833984375</v>
      </c>
      <c r="AA158">
        <f t="shared" si="7"/>
        <v>52.333333333333336</v>
      </c>
    </row>
    <row r="159" spans="1:27" x14ac:dyDescent="0.25">
      <c r="A159" s="7" t="s">
        <v>4920</v>
      </c>
      <c r="B159" s="7" t="s">
        <v>670</v>
      </c>
      <c r="C159" s="7">
        <v>202344</v>
      </c>
      <c r="D159" s="9" t="s">
        <v>37</v>
      </c>
      <c r="E159" s="9" t="s">
        <v>38</v>
      </c>
      <c r="F159" s="9">
        <v>157</v>
      </c>
      <c r="G159" s="9">
        <v>864978</v>
      </c>
      <c r="H159" s="9">
        <v>50889090</v>
      </c>
      <c r="I159" s="9">
        <v>195144</v>
      </c>
      <c r="J159" s="9">
        <v>344071</v>
      </c>
      <c r="K159" s="9">
        <v>0</v>
      </c>
      <c r="L159" s="9">
        <v>0</v>
      </c>
      <c r="M159" s="9">
        <v>3198</v>
      </c>
      <c r="N159" s="9">
        <v>324363</v>
      </c>
      <c r="O159" s="9">
        <v>0</v>
      </c>
      <c r="P159" s="9">
        <v>960</v>
      </c>
      <c r="Q159" s="9">
        <v>0</v>
      </c>
      <c r="R159" s="9">
        <v>0</v>
      </c>
      <c r="S159"/>
      <c r="T159"/>
      <c r="U159" s="4">
        <f t="shared" si="8"/>
        <v>3160</v>
      </c>
      <c r="V159" s="3">
        <f>((G159-G158)*'Z1 values'!C$5*'Z1 values'!$C$10)/'Z1 values'!$C$12</f>
        <v>6.2402343750000006E-3</v>
      </c>
      <c r="W159" s="3">
        <f>((H159-H158)*'Z1 values'!D$5*'Z1 values'!$C$10)/'Z1 values'!$C$12</f>
        <v>2.9696319580078123E-2</v>
      </c>
      <c r="X159" s="3">
        <f>((I159-I158)*'Z1 values'!E$5*'Z1 values'!$C$10)/'Z1 values'!$C$12</f>
        <v>0</v>
      </c>
      <c r="Y159" s="3">
        <f>((J159-J158)*'Z1 values'!F$5*'Z1 values'!$C$10)/'Z1 values'!$C$12</f>
        <v>8.2617187499999994E-2</v>
      </c>
      <c r="Z159" s="6">
        <f t="shared" si="6"/>
        <v>0.11855374145507812</v>
      </c>
      <c r="AA159">
        <f t="shared" si="7"/>
        <v>52.666666666666664</v>
      </c>
    </row>
    <row r="160" spans="1:27" x14ac:dyDescent="0.25">
      <c r="A160" s="7" t="s">
        <v>4921</v>
      </c>
      <c r="B160" s="7" t="s">
        <v>670</v>
      </c>
      <c r="C160" s="7">
        <v>203624</v>
      </c>
      <c r="D160" s="9" t="s">
        <v>37</v>
      </c>
      <c r="E160" s="9" t="s">
        <v>38</v>
      </c>
      <c r="F160" s="9">
        <v>158</v>
      </c>
      <c r="G160" s="9">
        <v>870665</v>
      </c>
      <c r="H160" s="9">
        <v>51210967</v>
      </c>
      <c r="I160" s="9">
        <v>196538</v>
      </c>
      <c r="J160" s="9">
        <v>346508</v>
      </c>
      <c r="K160" s="9">
        <v>0</v>
      </c>
      <c r="L160" s="9">
        <v>0</v>
      </c>
      <c r="M160" s="9">
        <v>5686</v>
      </c>
      <c r="N160" s="9">
        <v>321877</v>
      </c>
      <c r="O160" s="9">
        <v>1394</v>
      </c>
      <c r="P160" s="9">
        <v>2437</v>
      </c>
      <c r="Q160" s="9">
        <v>0</v>
      </c>
      <c r="R160" s="9">
        <v>0</v>
      </c>
      <c r="S160"/>
      <c r="T160"/>
      <c r="U160" s="4">
        <f t="shared" si="8"/>
        <v>3180</v>
      </c>
      <c r="V160" s="3">
        <f>((G160-G159)*'Z1 values'!C$5*'Z1 values'!$C$10)/'Z1 values'!$C$12</f>
        <v>1.109006652832031E-2</v>
      </c>
      <c r="W160" s="3">
        <f>((H160-H159)*'Z1 values'!D$5*'Z1 values'!$C$10)/'Z1 values'!$C$12</f>
        <v>2.9468719482421874E-2</v>
      </c>
      <c r="X160" s="3">
        <f>((I160-I159)*'Z1 values'!E$5*'Z1 values'!$C$10)/'Z1 values'!$C$12</f>
        <v>0.11103332519531248</v>
      </c>
      <c r="Y160" s="3">
        <f>((J160-J159)*'Z1 values'!F$5*'Z1 values'!$C$10)/'Z1 values'!$C$12</f>
        <v>0.20972717285156248</v>
      </c>
      <c r="Z160" s="6">
        <f t="shared" si="6"/>
        <v>0.36131928405761715</v>
      </c>
      <c r="AA160">
        <f t="shared" si="7"/>
        <v>53</v>
      </c>
    </row>
    <row r="161" spans="1:27" x14ac:dyDescent="0.25">
      <c r="A161" s="7" t="s">
        <v>4922</v>
      </c>
      <c r="B161" s="7" t="s">
        <v>670</v>
      </c>
      <c r="C161" s="7">
        <v>204904</v>
      </c>
      <c r="D161" s="9" t="s">
        <v>37</v>
      </c>
      <c r="E161" s="9" t="s">
        <v>38</v>
      </c>
      <c r="F161" s="9">
        <v>159</v>
      </c>
      <c r="G161" s="9">
        <v>887572</v>
      </c>
      <c r="H161" s="9">
        <v>51521617</v>
      </c>
      <c r="I161" s="9">
        <v>204033</v>
      </c>
      <c r="J161" s="9">
        <v>354964</v>
      </c>
      <c r="K161" s="9">
        <v>0</v>
      </c>
      <c r="L161" s="9">
        <v>0</v>
      </c>
      <c r="M161" s="9">
        <v>16906</v>
      </c>
      <c r="N161" s="9">
        <v>310650</v>
      </c>
      <c r="O161" s="9">
        <v>7495</v>
      </c>
      <c r="P161" s="9">
        <v>8456</v>
      </c>
      <c r="Q161" s="9">
        <v>0</v>
      </c>
      <c r="R161" s="9">
        <v>0</v>
      </c>
      <c r="S161"/>
      <c r="T161"/>
      <c r="U161" s="4">
        <f t="shared" si="8"/>
        <v>3200</v>
      </c>
      <c r="V161" s="3">
        <f>((G161-G160)*'Z1 values'!C$5*'Z1 values'!$C$10)/'Z1 values'!$C$12</f>
        <v>3.2969888305664066E-2</v>
      </c>
      <c r="W161" s="3">
        <f>((H161-H160)*'Z1 values'!D$5*'Z1 values'!$C$10)/'Z1 values'!$C$12</f>
        <v>2.8440856933593751E-2</v>
      </c>
      <c r="X161" s="3">
        <f>((I161-I160)*'Z1 values'!E$5*'Z1 values'!$C$10)/'Z1 values'!$C$12</f>
        <v>0.59698333740234366</v>
      </c>
      <c r="Y161" s="3">
        <f>((J161-J160)*'Z1 values'!F$5*'Z1 values'!$C$10)/'Z1 values'!$C$12</f>
        <v>0.72771972656250006</v>
      </c>
      <c r="Z161" s="6">
        <f t="shared" si="6"/>
        <v>1.3861138092041014</v>
      </c>
      <c r="AA161">
        <f t="shared" si="7"/>
        <v>53.333333333333336</v>
      </c>
    </row>
    <row r="162" spans="1:27" x14ac:dyDescent="0.25">
      <c r="A162" s="7" t="s">
        <v>4923</v>
      </c>
      <c r="B162" s="7" t="s">
        <v>670</v>
      </c>
      <c r="C162" s="7">
        <v>206184</v>
      </c>
      <c r="D162" s="9" t="s">
        <v>37</v>
      </c>
      <c r="E162" s="9" t="s">
        <v>38</v>
      </c>
      <c r="F162" s="9">
        <v>160</v>
      </c>
      <c r="G162" s="9">
        <v>894471</v>
      </c>
      <c r="H162" s="9">
        <v>51842284</v>
      </c>
      <c r="I162" s="9">
        <v>205805</v>
      </c>
      <c r="J162" s="9">
        <v>358081</v>
      </c>
      <c r="K162" s="9">
        <v>0</v>
      </c>
      <c r="L162" s="9">
        <v>0</v>
      </c>
      <c r="M162" s="9">
        <v>6898</v>
      </c>
      <c r="N162" s="9">
        <v>320667</v>
      </c>
      <c r="O162" s="9">
        <v>1772</v>
      </c>
      <c r="P162" s="9">
        <v>3117</v>
      </c>
      <c r="Q162" s="9">
        <v>0</v>
      </c>
      <c r="R162" s="9">
        <v>0</v>
      </c>
      <c r="S162"/>
      <c r="T162"/>
      <c r="U162" s="4">
        <f t="shared" si="8"/>
        <v>3220</v>
      </c>
      <c r="V162" s="3">
        <f>((G162-G161)*'Z1 values'!C$5*'Z1 values'!$C$10)/'Z1 values'!$C$12</f>
        <v>1.345355529785156E-2</v>
      </c>
      <c r="W162" s="3">
        <f>((H162-H161)*'Z1 values'!D$5*'Z1 values'!$C$10)/'Z1 values'!$C$12</f>
        <v>2.9357940673828124E-2</v>
      </c>
      <c r="X162" s="3">
        <f>((I162-I161)*'Z1 values'!E$5*'Z1 values'!$C$10)/'Z1 values'!$C$12</f>
        <v>0.141141357421875</v>
      </c>
      <c r="Y162" s="3">
        <f>((J162-J161)*'Z1 values'!F$5*'Z1 values'!$C$10)/'Z1 values'!$C$12</f>
        <v>0.26824768066406252</v>
      </c>
      <c r="Z162" s="6">
        <f t="shared" si="6"/>
        <v>0.45220053405761718</v>
      </c>
      <c r="AA162">
        <f t="shared" si="7"/>
        <v>53.666666666666664</v>
      </c>
    </row>
    <row r="163" spans="1:27" x14ac:dyDescent="0.25">
      <c r="A163" s="7" t="s">
        <v>4924</v>
      </c>
      <c r="B163" s="7" t="s">
        <v>670</v>
      </c>
      <c r="C163" s="7">
        <v>207464</v>
      </c>
      <c r="D163" s="9" t="s">
        <v>37</v>
      </c>
      <c r="E163" s="9" t="s">
        <v>38</v>
      </c>
      <c r="F163" s="9">
        <v>161</v>
      </c>
      <c r="G163" s="9">
        <v>897878</v>
      </c>
      <c r="H163" s="9">
        <v>52166443</v>
      </c>
      <c r="I163" s="9">
        <v>205805</v>
      </c>
      <c r="J163" s="9">
        <v>359663</v>
      </c>
      <c r="K163" s="9">
        <v>0</v>
      </c>
      <c r="L163" s="9">
        <v>0</v>
      </c>
      <c r="M163" s="9">
        <v>3406</v>
      </c>
      <c r="N163" s="9">
        <v>324159</v>
      </c>
      <c r="O163" s="9">
        <v>0</v>
      </c>
      <c r="P163" s="9">
        <v>1582</v>
      </c>
      <c r="Q163" s="9">
        <v>0</v>
      </c>
      <c r="R163" s="9">
        <v>0</v>
      </c>
      <c r="S163"/>
      <c r="T163"/>
      <c r="U163" s="4">
        <f t="shared" si="8"/>
        <v>3240</v>
      </c>
      <c r="V163" s="3">
        <f>((G163-G162)*'Z1 values'!C$5*'Z1 values'!$C$10)/'Z1 values'!$C$12</f>
        <v>6.6438995361328135E-3</v>
      </c>
      <c r="W163" s="3">
        <f>((H163-H162)*'Z1 values'!D$5*'Z1 values'!$C$10)/'Z1 values'!$C$12</f>
        <v>2.9677642822265628E-2</v>
      </c>
      <c r="X163" s="3">
        <f>((I163-I162)*'Z1 values'!E$5*'Z1 values'!$C$10)/'Z1 values'!$C$12</f>
        <v>0</v>
      </c>
      <c r="Y163" s="3">
        <f>((J163-J162)*'Z1 values'!F$5*'Z1 values'!$C$10)/'Z1 values'!$C$12</f>
        <v>0.13614624023437499</v>
      </c>
      <c r="Z163" s="6">
        <f t="shared" si="6"/>
        <v>0.17246778259277343</v>
      </c>
      <c r="AA163">
        <f t="shared" si="7"/>
        <v>54</v>
      </c>
    </row>
    <row r="164" spans="1:27" x14ac:dyDescent="0.25">
      <c r="A164" s="7" t="s">
        <v>4925</v>
      </c>
      <c r="B164" s="7" t="s">
        <v>670</v>
      </c>
      <c r="C164" s="7">
        <v>208744</v>
      </c>
      <c r="D164" s="9" t="s">
        <v>37</v>
      </c>
      <c r="E164" s="9" t="s">
        <v>38</v>
      </c>
      <c r="F164" s="9">
        <v>162</v>
      </c>
      <c r="G164" s="9">
        <v>903896</v>
      </c>
      <c r="H164" s="9">
        <v>52487993</v>
      </c>
      <c r="I164" s="9">
        <v>207240</v>
      </c>
      <c r="J164" s="9">
        <v>362094</v>
      </c>
      <c r="K164" s="9">
        <v>0</v>
      </c>
      <c r="L164" s="9">
        <v>0</v>
      </c>
      <c r="M164" s="9">
        <v>6016</v>
      </c>
      <c r="N164" s="9">
        <v>321550</v>
      </c>
      <c r="O164" s="9">
        <v>1435</v>
      </c>
      <c r="P164" s="9">
        <v>2431</v>
      </c>
      <c r="Q164" s="9">
        <v>0</v>
      </c>
      <c r="R164" s="9">
        <v>0</v>
      </c>
      <c r="S164"/>
      <c r="T164"/>
      <c r="U164" s="4">
        <f t="shared" si="8"/>
        <v>3260</v>
      </c>
      <c r="V164" s="3">
        <f>((G164-G163)*'Z1 values'!C$5*'Z1 values'!$C$10)/'Z1 values'!$C$12</f>
        <v>1.1735540771484376E-2</v>
      </c>
      <c r="W164" s="3">
        <f>((H164-H163)*'Z1 values'!D$5*'Z1 values'!$C$10)/'Z1 values'!$C$12</f>
        <v>2.9438781738281249E-2</v>
      </c>
      <c r="X164" s="3">
        <f>((I164-I163)*'Z1 values'!E$5*'Z1 values'!$C$10)/'Z1 values'!$C$12</f>
        <v>0.11429901123046873</v>
      </c>
      <c r="Y164" s="3">
        <f>((J164-J163)*'Z1 values'!F$5*'Z1 values'!$C$10)/'Z1 values'!$C$12</f>
        <v>0.20921081542968753</v>
      </c>
      <c r="Z164" s="6">
        <f t="shared" si="6"/>
        <v>0.36468414916992187</v>
      </c>
      <c r="AA164">
        <f t="shared" si="7"/>
        <v>54.333333333333336</v>
      </c>
    </row>
    <row r="165" spans="1:27" x14ac:dyDescent="0.25">
      <c r="A165" s="7" t="s">
        <v>4926</v>
      </c>
      <c r="B165" s="7" t="s">
        <v>670</v>
      </c>
      <c r="C165" s="7">
        <v>210024</v>
      </c>
      <c r="D165" s="9" t="s">
        <v>37</v>
      </c>
      <c r="E165" s="9" t="s">
        <v>38</v>
      </c>
      <c r="F165" s="9">
        <v>163</v>
      </c>
      <c r="G165" s="9">
        <v>907265</v>
      </c>
      <c r="H165" s="9">
        <v>52812189</v>
      </c>
      <c r="I165" s="9">
        <v>207240</v>
      </c>
      <c r="J165" s="9">
        <v>363527</v>
      </c>
      <c r="K165" s="9">
        <v>0</v>
      </c>
      <c r="L165" s="9">
        <v>0</v>
      </c>
      <c r="M165" s="9">
        <v>3368</v>
      </c>
      <c r="N165" s="9">
        <v>324196</v>
      </c>
      <c r="O165" s="9">
        <v>0</v>
      </c>
      <c r="P165" s="9">
        <v>1433</v>
      </c>
      <c r="Q165" s="9">
        <v>0</v>
      </c>
      <c r="R165" s="9">
        <v>0</v>
      </c>
      <c r="S165"/>
      <c r="T165"/>
      <c r="U165" s="4">
        <f t="shared" si="8"/>
        <v>3280</v>
      </c>
      <c r="V165" s="3">
        <f>((G165-G164)*'Z1 values'!C$5*'Z1 values'!$C$10)/'Z1 values'!$C$12</f>
        <v>6.5697967529296884E-3</v>
      </c>
      <c r="W165" s="3">
        <f>((H165-H164)*'Z1 values'!D$5*'Z1 values'!$C$10)/'Z1 values'!$C$12</f>
        <v>2.9681030273437502E-2</v>
      </c>
      <c r="X165" s="3">
        <f>((I165-I164)*'Z1 values'!E$5*'Z1 values'!$C$10)/'Z1 values'!$C$12</f>
        <v>0</v>
      </c>
      <c r="Y165" s="3">
        <f>((J165-J164)*'Z1 values'!F$5*'Z1 values'!$C$10)/'Z1 values'!$C$12</f>
        <v>0.12332336425781251</v>
      </c>
      <c r="Z165" s="6">
        <f t="shared" si="6"/>
        <v>0.15957419128417971</v>
      </c>
      <c r="AA165">
        <f t="shared" si="7"/>
        <v>54.666666666666664</v>
      </c>
    </row>
    <row r="166" spans="1:27" x14ac:dyDescent="0.25">
      <c r="A166" s="7" t="s">
        <v>4927</v>
      </c>
      <c r="B166" s="7" t="s">
        <v>670</v>
      </c>
      <c r="C166" s="7">
        <v>211304</v>
      </c>
      <c r="D166" s="9" t="s">
        <v>37</v>
      </c>
      <c r="E166" s="9" t="s">
        <v>38</v>
      </c>
      <c r="F166" s="9">
        <v>164</v>
      </c>
      <c r="G166" s="9">
        <v>910575</v>
      </c>
      <c r="H166" s="9">
        <v>53136446</v>
      </c>
      <c r="I166" s="9">
        <v>207240</v>
      </c>
      <c r="J166" s="9">
        <v>365269</v>
      </c>
      <c r="K166" s="9">
        <v>0</v>
      </c>
      <c r="L166" s="9">
        <v>0</v>
      </c>
      <c r="M166" s="9">
        <v>3308</v>
      </c>
      <c r="N166" s="9">
        <v>324257</v>
      </c>
      <c r="O166" s="9">
        <v>0</v>
      </c>
      <c r="P166" s="9">
        <v>1742</v>
      </c>
      <c r="Q166" s="9">
        <v>0</v>
      </c>
      <c r="R166" s="9">
        <v>0</v>
      </c>
      <c r="S166"/>
      <c r="T166"/>
      <c r="U166" s="4">
        <f t="shared" si="8"/>
        <v>3300</v>
      </c>
      <c r="V166" s="3">
        <f>((G166-G165)*'Z1 values'!C$5*'Z1 values'!$C$10)/'Z1 values'!$C$12</f>
        <v>6.4547424316406254E-3</v>
      </c>
      <c r="W166" s="3">
        <f>((H166-H165)*'Z1 values'!D$5*'Z1 values'!$C$10)/'Z1 values'!$C$12</f>
        <v>2.9686614990234377E-2</v>
      </c>
      <c r="X166" s="3">
        <f>((I166-I165)*'Z1 values'!E$5*'Z1 values'!$C$10)/'Z1 values'!$C$12</f>
        <v>0</v>
      </c>
      <c r="Y166" s="3">
        <f>((J166-J165)*'Z1 values'!F$5*'Z1 values'!$C$10)/'Z1 values'!$C$12</f>
        <v>0.14991577148437502</v>
      </c>
      <c r="Z166" s="6">
        <f t="shared" si="6"/>
        <v>0.18605712890625004</v>
      </c>
      <c r="AA166">
        <f t="shared" si="7"/>
        <v>55</v>
      </c>
    </row>
    <row r="167" spans="1:27" x14ac:dyDescent="0.25">
      <c r="A167" s="7" t="s">
        <v>4928</v>
      </c>
      <c r="B167" s="7" t="s">
        <v>670</v>
      </c>
      <c r="C167" s="7">
        <v>212584</v>
      </c>
      <c r="D167" s="9" t="s">
        <v>37</v>
      </c>
      <c r="E167" s="9" t="s">
        <v>38</v>
      </c>
      <c r="F167" s="9">
        <v>165</v>
      </c>
      <c r="G167" s="9">
        <v>913858</v>
      </c>
      <c r="H167" s="9">
        <v>53460729</v>
      </c>
      <c r="I167" s="9">
        <v>207240</v>
      </c>
      <c r="J167" s="9">
        <v>366229</v>
      </c>
      <c r="K167" s="9">
        <v>0</v>
      </c>
      <c r="L167" s="9">
        <v>0</v>
      </c>
      <c r="M167" s="9">
        <v>3281</v>
      </c>
      <c r="N167" s="9">
        <v>324283</v>
      </c>
      <c r="O167" s="9">
        <v>0</v>
      </c>
      <c r="P167" s="9">
        <v>960</v>
      </c>
      <c r="Q167" s="9">
        <v>0</v>
      </c>
      <c r="R167" s="9">
        <v>0</v>
      </c>
      <c r="S167"/>
      <c r="T167"/>
      <c r="U167" s="4">
        <f t="shared" si="8"/>
        <v>3320</v>
      </c>
      <c r="V167" s="3">
        <f>((G167-G166)*'Z1 values'!C$5*'Z1 values'!$C$10)/'Z1 values'!$C$12</f>
        <v>6.4020904541015628E-3</v>
      </c>
      <c r="W167" s="3">
        <f>((H167-H166)*'Z1 values'!D$5*'Z1 values'!$C$10)/'Z1 values'!$C$12</f>
        <v>2.9688995361328123E-2</v>
      </c>
      <c r="X167" s="3">
        <f>((I167-I166)*'Z1 values'!E$5*'Z1 values'!$C$10)/'Z1 values'!$C$12</f>
        <v>0</v>
      </c>
      <c r="Y167" s="3">
        <f>((J167-J166)*'Z1 values'!F$5*'Z1 values'!$C$10)/'Z1 values'!$C$12</f>
        <v>8.2617187499999994E-2</v>
      </c>
      <c r="Z167" s="6">
        <f t="shared" si="6"/>
        <v>0.11870827331542969</v>
      </c>
      <c r="AA167">
        <f t="shared" si="7"/>
        <v>55.333333333333336</v>
      </c>
    </row>
    <row r="168" spans="1:27" x14ac:dyDescent="0.25">
      <c r="A168" s="7" t="s">
        <v>4929</v>
      </c>
      <c r="B168" s="7" t="s">
        <v>670</v>
      </c>
      <c r="C168" s="7">
        <v>213864</v>
      </c>
      <c r="D168" s="9" t="s">
        <v>37</v>
      </c>
      <c r="E168" s="9" t="s">
        <v>38</v>
      </c>
      <c r="F168" s="9">
        <v>166</v>
      </c>
      <c r="G168" s="9">
        <v>917153</v>
      </c>
      <c r="H168" s="9">
        <v>53785000</v>
      </c>
      <c r="I168" s="9">
        <v>207240</v>
      </c>
      <c r="J168" s="9">
        <v>367378</v>
      </c>
      <c r="K168" s="9">
        <v>0</v>
      </c>
      <c r="L168" s="9">
        <v>0</v>
      </c>
      <c r="M168" s="9">
        <v>3293</v>
      </c>
      <c r="N168" s="9">
        <v>324271</v>
      </c>
      <c r="O168" s="9">
        <v>0</v>
      </c>
      <c r="P168" s="9">
        <v>1149</v>
      </c>
      <c r="Q168" s="9">
        <v>0</v>
      </c>
      <c r="R168" s="9">
        <v>0</v>
      </c>
      <c r="S168"/>
      <c r="T168"/>
      <c r="U168" s="4">
        <f t="shared" si="8"/>
        <v>3340</v>
      </c>
      <c r="V168" s="3">
        <f>((G168-G167)*'Z1 values'!C$5*'Z1 values'!$C$10)/'Z1 values'!$C$12</f>
        <v>6.4254913330078125E-3</v>
      </c>
      <c r="W168" s="3">
        <f>((H168-H167)*'Z1 values'!D$5*'Z1 values'!$C$10)/'Z1 values'!$C$12</f>
        <v>2.9687896728515628E-2</v>
      </c>
      <c r="X168" s="3">
        <f>((I168-I167)*'Z1 values'!E$5*'Z1 values'!$C$10)/'Z1 values'!$C$12</f>
        <v>0</v>
      </c>
      <c r="Y168" s="3">
        <f>((J168-J167)*'Z1 values'!F$5*'Z1 values'!$C$10)/'Z1 values'!$C$12</f>
        <v>9.8882446289062509E-2</v>
      </c>
      <c r="Z168" s="6">
        <f t="shared" si="6"/>
        <v>0.13499583435058596</v>
      </c>
      <c r="AA168">
        <f t="shared" si="7"/>
        <v>55.666666666666664</v>
      </c>
    </row>
    <row r="169" spans="1:27" x14ac:dyDescent="0.25">
      <c r="A169" s="7" t="s">
        <v>4930</v>
      </c>
      <c r="B169" s="7" t="s">
        <v>670</v>
      </c>
      <c r="C169" s="7">
        <v>215144</v>
      </c>
      <c r="D169" s="9" t="s">
        <v>37</v>
      </c>
      <c r="E169" s="9" t="s">
        <v>38</v>
      </c>
      <c r="F169" s="9">
        <v>167</v>
      </c>
      <c r="G169" s="9">
        <v>924678</v>
      </c>
      <c r="H169" s="9">
        <v>54105040</v>
      </c>
      <c r="I169" s="9">
        <v>209653</v>
      </c>
      <c r="J169" s="9">
        <v>370042</v>
      </c>
      <c r="K169" s="9">
        <v>0</v>
      </c>
      <c r="L169" s="9">
        <v>0</v>
      </c>
      <c r="M169" s="9">
        <v>7523</v>
      </c>
      <c r="N169" s="9">
        <v>320040</v>
      </c>
      <c r="O169" s="9">
        <v>2413</v>
      </c>
      <c r="P169" s="9">
        <v>2664</v>
      </c>
      <c r="Q169" s="9">
        <v>0</v>
      </c>
      <c r="R169" s="9">
        <v>0</v>
      </c>
      <c r="S169"/>
      <c r="T169"/>
      <c r="U169" s="4">
        <f t="shared" si="8"/>
        <v>3360</v>
      </c>
      <c r="V169" s="3">
        <f>((G169-G168)*'Z1 values'!C$5*'Z1 values'!$C$10)/'Z1 values'!$C$12</f>
        <v>1.4674301147460938E-2</v>
      </c>
      <c r="W169" s="3">
        <f>((H169-H168)*'Z1 values'!D$5*'Z1 values'!$C$10)/'Z1 values'!$C$12</f>
        <v>2.9300537109375004E-2</v>
      </c>
      <c r="X169" s="3">
        <f>((I169-I168)*'Z1 values'!E$5*'Z1 values'!$C$10)/'Z1 values'!$C$12</f>
        <v>0.19219757080078123</v>
      </c>
      <c r="Y169" s="3">
        <f>((J169-J168)*'Z1 values'!F$5*'Z1 values'!$C$10)/'Z1 values'!$C$12</f>
        <v>0.22926269531250001</v>
      </c>
      <c r="Z169" s="6">
        <f t="shared" si="6"/>
        <v>0.46543510437011715</v>
      </c>
      <c r="AA169">
        <f t="shared" si="7"/>
        <v>56</v>
      </c>
    </row>
    <row r="170" spans="1:27" x14ac:dyDescent="0.25">
      <c r="A170" s="7" t="s">
        <v>4931</v>
      </c>
      <c r="B170" s="7" t="s">
        <v>670</v>
      </c>
      <c r="C170" s="7">
        <v>216424</v>
      </c>
      <c r="D170" s="9" t="s">
        <v>37</v>
      </c>
      <c r="E170" s="9" t="s">
        <v>38</v>
      </c>
      <c r="F170" s="9">
        <v>168</v>
      </c>
      <c r="G170" s="9">
        <v>932254</v>
      </c>
      <c r="H170" s="9">
        <v>54425030</v>
      </c>
      <c r="I170" s="9">
        <v>212369</v>
      </c>
      <c r="J170" s="9">
        <v>372158</v>
      </c>
      <c r="K170" s="9">
        <v>0</v>
      </c>
      <c r="L170" s="9">
        <v>0</v>
      </c>
      <c r="M170" s="9">
        <v>7574</v>
      </c>
      <c r="N170" s="9">
        <v>319990</v>
      </c>
      <c r="O170" s="9">
        <v>2716</v>
      </c>
      <c r="P170" s="9">
        <v>2116</v>
      </c>
      <c r="Q170" s="9">
        <v>0</v>
      </c>
      <c r="R170" s="9">
        <v>0</v>
      </c>
      <c r="S170"/>
      <c r="T170"/>
      <c r="U170" s="4">
        <f t="shared" si="8"/>
        <v>3380</v>
      </c>
      <c r="V170" s="3">
        <f>((G170-G169)*'Z1 values'!C$5*'Z1 values'!$C$10)/'Z1 values'!$C$12</f>
        <v>1.4773754882812499E-2</v>
      </c>
      <c r="W170" s="3">
        <f>((H170-H169)*'Z1 values'!D$5*'Z1 values'!$C$10)/'Z1 values'!$C$12</f>
        <v>2.9295959472656251E-2</v>
      </c>
      <c r="X170" s="3">
        <f>((I170-I169)*'Z1 values'!E$5*'Z1 values'!$C$10)/'Z1 values'!$C$12</f>
        <v>0.21633178710937498</v>
      </c>
      <c r="Y170" s="3">
        <f>((J170-J169)*'Z1 values'!F$5*'Z1 values'!$C$10)/'Z1 values'!$C$12</f>
        <v>0.18210205078125002</v>
      </c>
      <c r="Z170" s="6">
        <f t="shared" si="6"/>
        <v>0.44250355224609378</v>
      </c>
      <c r="AA170">
        <f t="shared" si="7"/>
        <v>56.333333333333336</v>
      </c>
    </row>
    <row r="171" spans="1:27" x14ac:dyDescent="0.25">
      <c r="A171" s="7" t="s">
        <v>4932</v>
      </c>
      <c r="B171" s="7" t="s">
        <v>670</v>
      </c>
      <c r="C171" s="7">
        <v>217704</v>
      </c>
      <c r="D171" s="9" t="s">
        <v>37</v>
      </c>
      <c r="E171" s="9" t="s">
        <v>38</v>
      </c>
      <c r="F171" s="9">
        <v>169</v>
      </c>
      <c r="G171" s="9">
        <v>938094</v>
      </c>
      <c r="H171" s="9">
        <v>54746756</v>
      </c>
      <c r="I171" s="9">
        <v>213763</v>
      </c>
      <c r="J171" s="9">
        <v>374201</v>
      </c>
      <c r="K171" s="9">
        <v>0</v>
      </c>
      <c r="L171" s="9">
        <v>0</v>
      </c>
      <c r="M171" s="9">
        <v>5838</v>
      </c>
      <c r="N171" s="9">
        <v>321726</v>
      </c>
      <c r="O171" s="9">
        <v>1394</v>
      </c>
      <c r="P171" s="9">
        <v>2043</v>
      </c>
      <c r="Q171" s="9">
        <v>0</v>
      </c>
      <c r="R171" s="9">
        <v>0</v>
      </c>
      <c r="S171"/>
      <c r="T171"/>
      <c r="U171" s="4">
        <f t="shared" si="8"/>
        <v>3400</v>
      </c>
      <c r="V171" s="3">
        <f>((G171-G170)*'Z1 values'!C$5*'Z1 values'!$C$10)/'Z1 values'!$C$12</f>
        <v>1.1388427734375001E-2</v>
      </c>
      <c r="W171" s="3">
        <f>((H171-H170)*'Z1 values'!D$5*'Z1 values'!$C$10)/'Z1 values'!$C$12</f>
        <v>2.9454895019531253E-2</v>
      </c>
      <c r="X171" s="3">
        <f>((I171-I170)*'Z1 values'!E$5*'Z1 values'!$C$10)/'Z1 values'!$C$12</f>
        <v>0.11103332519531248</v>
      </c>
      <c r="Y171" s="3">
        <f>((J171-J170)*'Z1 values'!F$5*'Z1 values'!$C$10)/'Z1 values'!$C$12</f>
        <v>0.17581970214843751</v>
      </c>
      <c r="Z171" s="6">
        <f t="shared" si="6"/>
        <v>0.32769635009765624</v>
      </c>
      <c r="AA171">
        <f t="shared" si="7"/>
        <v>56.666666666666664</v>
      </c>
    </row>
    <row r="172" spans="1:27" x14ac:dyDescent="0.25">
      <c r="A172" s="7" t="s">
        <v>4933</v>
      </c>
      <c r="B172" s="7" t="s">
        <v>670</v>
      </c>
      <c r="C172" s="7">
        <v>218984</v>
      </c>
      <c r="D172" s="9" t="s">
        <v>37</v>
      </c>
      <c r="E172" s="9" t="s">
        <v>38</v>
      </c>
      <c r="F172" s="9">
        <v>170</v>
      </c>
      <c r="G172" s="9">
        <v>941419</v>
      </c>
      <c r="H172" s="9">
        <v>55070997</v>
      </c>
      <c r="I172" s="9">
        <v>213763</v>
      </c>
      <c r="J172" s="9">
        <v>375728</v>
      </c>
      <c r="K172" s="9">
        <v>0</v>
      </c>
      <c r="L172" s="9">
        <v>0</v>
      </c>
      <c r="M172" s="9">
        <v>3323</v>
      </c>
      <c r="N172" s="9">
        <v>324241</v>
      </c>
      <c r="O172" s="9">
        <v>0</v>
      </c>
      <c r="P172" s="9">
        <v>1527</v>
      </c>
      <c r="Q172" s="9">
        <v>0</v>
      </c>
      <c r="R172" s="9">
        <v>0</v>
      </c>
      <c r="S172"/>
      <c r="T172"/>
      <c r="U172" s="4">
        <f t="shared" si="8"/>
        <v>3420</v>
      </c>
      <c r="V172" s="3">
        <f>((G172-G171)*'Z1 values'!C$5*'Z1 values'!$C$10)/'Z1 values'!$C$12</f>
        <v>6.4839935302734384E-3</v>
      </c>
      <c r="W172" s="3">
        <f>((H172-H171)*'Z1 values'!D$5*'Z1 values'!$C$10)/'Z1 values'!$C$12</f>
        <v>2.9685150146484374E-2</v>
      </c>
      <c r="X172" s="3">
        <f>((I172-I171)*'Z1 values'!E$5*'Z1 values'!$C$10)/'Z1 values'!$C$12</f>
        <v>0</v>
      </c>
      <c r="Y172" s="3">
        <f>((J172-J171)*'Z1 values'!F$5*'Z1 values'!$C$10)/'Z1 values'!$C$12</f>
        <v>0.13141296386718751</v>
      </c>
      <c r="Z172" s="6">
        <f t="shared" si="6"/>
        <v>0.16758210754394531</v>
      </c>
      <c r="AA172">
        <f t="shared" si="7"/>
        <v>57</v>
      </c>
    </row>
    <row r="173" spans="1:27" x14ac:dyDescent="0.25">
      <c r="A173" s="7" t="s">
        <v>4934</v>
      </c>
      <c r="B173" s="7" t="s">
        <v>670</v>
      </c>
      <c r="C173" s="7">
        <v>220264</v>
      </c>
      <c r="D173" s="9" t="s">
        <v>37</v>
      </c>
      <c r="E173" s="9" t="s">
        <v>38</v>
      </c>
      <c r="F173" s="9">
        <v>171</v>
      </c>
      <c r="G173" s="9">
        <v>944703</v>
      </c>
      <c r="H173" s="9">
        <v>55395279</v>
      </c>
      <c r="I173" s="9">
        <v>213763</v>
      </c>
      <c r="J173" s="9">
        <v>377267</v>
      </c>
      <c r="K173" s="9">
        <v>0</v>
      </c>
      <c r="L173" s="9">
        <v>0</v>
      </c>
      <c r="M173" s="9">
        <v>3282</v>
      </c>
      <c r="N173" s="9">
        <v>324282</v>
      </c>
      <c r="O173" s="9">
        <v>0</v>
      </c>
      <c r="P173" s="9">
        <v>1539</v>
      </c>
      <c r="Q173" s="9">
        <v>0</v>
      </c>
      <c r="R173" s="9">
        <v>0</v>
      </c>
      <c r="S173"/>
      <c r="T173"/>
      <c r="U173" s="4">
        <f t="shared" si="8"/>
        <v>3440</v>
      </c>
      <c r="V173" s="3">
        <f>((G173-G172)*'Z1 values'!C$5*'Z1 values'!$C$10)/'Z1 values'!$C$12</f>
        <v>6.4040405273437491E-3</v>
      </c>
      <c r="W173" s="3">
        <f>((H173-H172)*'Z1 values'!D$5*'Z1 values'!$C$10)/'Z1 values'!$C$12</f>
        <v>2.9688903808593754E-2</v>
      </c>
      <c r="X173" s="3">
        <f>((I173-I172)*'Z1 values'!E$5*'Z1 values'!$C$10)/'Z1 values'!$C$12</f>
        <v>0</v>
      </c>
      <c r="Y173" s="3">
        <f>((J173-J172)*'Z1 values'!F$5*'Z1 values'!$C$10)/'Z1 values'!$C$12</f>
        <v>0.13244567871093751</v>
      </c>
      <c r="Z173" s="6">
        <f t="shared" si="6"/>
        <v>0.168538623046875</v>
      </c>
      <c r="AA173">
        <f t="shared" si="7"/>
        <v>57.333333333333336</v>
      </c>
    </row>
    <row r="174" spans="1:27" x14ac:dyDescent="0.25">
      <c r="A174" s="7" t="s">
        <v>4935</v>
      </c>
      <c r="B174" s="7" t="s">
        <v>670</v>
      </c>
      <c r="C174" s="7">
        <v>221544</v>
      </c>
      <c r="D174" s="9" t="s">
        <v>37</v>
      </c>
      <c r="E174" s="9" t="s">
        <v>38</v>
      </c>
      <c r="F174" s="9">
        <v>172</v>
      </c>
      <c r="G174" s="9">
        <v>951249</v>
      </c>
      <c r="H174" s="9">
        <v>55716303</v>
      </c>
      <c r="I174" s="9">
        <v>215419</v>
      </c>
      <c r="J174" s="9">
        <v>380085</v>
      </c>
      <c r="K174" s="9">
        <v>0</v>
      </c>
      <c r="L174" s="9">
        <v>0</v>
      </c>
      <c r="M174" s="9">
        <v>6544</v>
      </c>
      <c r="N174" s="9">
        <v>321024</v>
      </c>
      <c r="O174" s="9">
        <v>1656</v>
      </c>
      <c r="P174" s="9">
        <v>2818</v>
      </c>
      <c r="Q174" s="9">
        <v>0</v>
      </c>
      <c r="R174" s="9">
        <v>0</v>
      </c>
      <c r="S174"/>
      <c r="T174"/>
      <c r="U174" s="4">
        <f t="shared" si="8"/>
        <v>3460</v>
      </c>
      <c r="V174" s="3">
        <f>((G174-G173)*'Z1 values'!C$5*'Z1 values'!$C$10)/'Z1 values'!$C$12</f>
        <v>1.2765179443359375E-2</v>
      </c>
      <c r="W174" s="3">
        <f>((H174-H173)*'Z1 values'!D$5*'Z1 values'!$C$10)/'Z1 values'!$C$12</f>
        <v>2.9390625000000004E-2</v>
      </c>
      <c r="X174" s="3">
        <f>((I174-I173)*'Z1 values'!E$5*'Z1 values'!$C$10)/'Z1 values'!$C$12</f>
        <v>0.13190185546875</v>
      </c>
      <c r="Y174" s="3">
        <f>((J174-J173)*'Z1 values'!F$5*'Z1 values'!$C$10)/'Z1 values'!$C$12</f>
        <v>0.24251586914062501</v>
      </c>
      <c r="Z174" s="6">
        <f t="shared" si="6"/>
        <v>0.41657352905273437</v>
      </c>
      <c r="AA174">
        <f t="shared" si="7"/>
        <v>57.666666666666664</v>
      </c>
    </row>
    <row r="175" spans="1:27" x14ac:dyDescent="0.25">
      <c r="A175" s="7" t="s">
        <v>4936</v>
      </c>
      <c r="B175" s="7" t="s">
        <v>670</v>
      </c>
      <c r="C175" s="7">
        <v>222824</v>
      </c>
      <c r="D175" s="9" t="s">
        <v>37</v>
      </c>
      <c r="E175" s="9" t="s">
        <v>38</v>
      </c>
      <c r="F175" s="9">
        <v>173</v>
      </c>
      <c r="G175" s="9">
        <v>954578</v>
      </c>
      <c r="H175" s="9">
        <v>56040478</v>
      </c>
      <c r="I175" s="9">
        <v>215419</v>
      </c>
      <c r="J175" s="9">
        <v>381582</v>
      </c>
      <c r="K175" s="9">
        <v>0</v>
      </c>
      <c r="L175" s="9">
        <v>0</v>
      </c>
      <c r="M175" s="9">
        <v>3328</v>
      </c>
      <c r="N175" s="9">
        <v>324175</v>
      </c>
      <c r="O175" s="9">
        <v>0</v>
      </c>
      <c r="P175" s="9">
        <v>1497</v>
      </c>
      <c r="Q175" s="9">
        <v>0</v>
      </c>
      <c r="R175" s="9">
        <v>0</v>
      </c>
      <c r="S175"/>
      <c r="T175"/>
      <c r="U175" s="4">
        <f t="shared" si="8"/>
        <v>3480</v>
      </c>
      <c r="V175" s="3">
        <f>((G175-G174)*'Z1 values'!C$5*'Z1 values'!$C$10)/'Z1 values'!$C$12</f>
        <v>6.4917938232421871E-3</v>
      </c>
      <c r="W175" s="3">
        <f>((H175-H174)*'Z1 values'!D$5*'Z1 values'!$C$10)/'Z1 values'!$C$12</f>
        <v>2.9679107666015624E-2</v>
      </c>
      <c r="X175" s="3">
        <f>((I175-I174)*'Z1 values'!E$5*'Z1 values'!$C$10)/'Z1 values'!$C$12</f>
        <v>0</v>
      </c>
      <c r="Y175" s="3">
        <f>((J175-J174)*'Z1 values'!F$5*'Z1 values'!$C$10)/'Z1 values'!$C$12</f>
        <v>0.1288311767578125</v>
      </c>
      <c r="Z175" s="6">
        <f t="shared" si="6"/>
        <v>0.16500207824707031</v>
      </c>
      <c r="AA175">
        <f t="shared" si="7"/>
        <v>58</v>
      </c>
    </row>
    <row r="176" spans="1:27" x14ac:dyDescent="0.25">
      <c r="A176" s="7" t="s">
        <v>4937</v>
      </c>
      <c r="B176" s="7" t="s">
        <v>670</v>
      </c>
      <c r="C176" s="7">
        <v>224104</v>
      </c>
      <c r="D176" s="9" t="s">
        <v>37</v>
      </c>
      <c r="E176" s="9" t="s">
        <v>38</v>
      </c>
      <c r="F176" s="9">
        <v>174</v>
      </c>
      <c r="G176" s="9">
        <v>960298</v>
      </c>
      <c r="H176" s="9">
        <v>56362323</v>
      </c>
      <c r="I176" s="9">
        <v>216813</v>
      </c>
      <c r="J176" s="9">
        <v>384018</v>
      </c>
      <c r="K176" s="9">
        <v>0</v>
      </c>
      <c r="L176" s="9">
        <v>0</v>
      </c>
      <c r="M176" s="9">
        <v>5719</v>
      </c>
      <c r="N176" s="9">
        <v>321845</v>
      </c>
      <c r="O176" s="9">
        <v>1394</v>
      </c>
      <c r="P176" s="9">
        <v>2436</v>
      </c>
      <c r="Q176" s="9">
        <v>0</v>
      </c>
      <c r="R176" s="9">
        <v>0</v>
      </c>
      <c r="S176"/>
      <c r="T176"/>
      <c r="U176" s="4">
        <f t="shared" si="8"/>
        <v>3500</v>
      </c>
      <c r="V176" s="3">
        <f>((G176-G175)*'Z1 values'!C$5*'Z1 values'!$C$10)/'Z1 values'!$C$12</f>
        <v>1.1154418945312499E-2</v>
      </c>
      <c r="W176" s="3">
        <f>((H176-H175)*'Z1 values'!D$5*'Z1 values'!$C$10)/'Z1 values'!$C$12</f>
        <v>2.9465789794921877E-2</v>
      </c>
      <c r="X176" s="3">
        <f>((I176-I175)*'Z1 values'!E$5*'Z1 values'!$C$10)/'Z1 values'!$C$12</f>
        <v>0.11103332519531248</v>
      </c>
      <c r="Y176" s="3">
        <f>((J176-J175)*'Z1 values'!F$5*'Z1 values'!$C$10)/'Z1 values'!$C$12</f>
        <v>0.20964111328125004</v>
      </c>
      <c r="Z176" s="6">
        <f t="shared" si="6"/>
        <v>0.36129464721679694</v>
      </c>
      <c r="AA176">
        <f t="shared" si="7"/>
        <v>58.333333333333336</v>
      </c>
    </row>
    <row r="177" spans="1:27" x14ac:dyDescent="0.25">
      <c r="A177" s="7" t="s">
        <v>4938</v>
      </c>
      <c r="B177" s="7" t="s">
        <v>670</v>
      </c>
      <c r="C177" s="7">
        <v>225384</v>
      </c>
      <c r="D177" s="9" t="s">
        <v>37</v>
      </c>
      <c r="E177" s="9" t="s">
        <v>38</v>
      </c>
      <c r="F177" s="9">
        <v>175</v>
      </c>
      <c r="G177" s="9">
        <v>963528</v>
      </c>
      <c r="H177" s="9">
        <v>56686657</v>
      </c>
      <c r="I177" s="9">
        <v>216813</v>
      </c>
      <c r="J177" s="9">
        <v>384978</v>
      </c>
      <c r="K177" s="9">
        <v>0</v>
      </c>
      <c r="L177" s="9">
        <v>0</v>
      </c>
      <c r="M177" s="9">
        <v>3229</v>
      </c>
      <c r="N177" s="9">
        <v>324334</v>
      </c>
      <c r="O177" s="9">
        <v>0</v>
      </c>
      <c r="P177" s="9">
        <v>960</v>
      </c>
      <c r="Q177" s="9">
        <v>0</v>
      </c>
      <c r="R177" s="9">
        <v>0</v>
      </c>
      <c r="S177"/>
      <c r="T177"/>
      <c r="U177" s="4">
        <f t="shared" si="8"/>
        <v>3520</v>
      </c>
      <c r="V177" s="3">
        <f>((G177-G176)*'Z1 values'!C$5*'Z1 values'!$C$10)/'Z1 values'!$C$12</f>
        <v>6.2987365722656256E-3</v>
      </c>
      <c r="W177" s="3">
        <f>((H177-H176)*'Z1 values'!D$5*'Z1 values'!$C$10)/'Z1 values'!$C$12</f>
        <v>2.9693664550781252E-2</v>
      </c>
      <c r="X177" s="3">
        <f>((I177-I176)*'Z1 values'!E$5*'Z1 values'!$C$10)/'Z1 values'!$C$12</f>
        <v>0</v>
      </c>
      <c r="Y177" s="3">
        <f>((J177-J176)*'Z1 values'!F$5*'Z1 values'!$C$10)/'Z1 values'!$C$12</f>
        <v>8.2617187499999994E-2</v>
      </c>
      <c r="Z177" s="6">
        <f t="shared" si="6"/>
        <v>0.11860958862304688</v>
      </c>
      <c r="AA177">
        <f t="shared" si="7"/>
        <v>58.666666666666664</v>
      </c>
    </row>
    <row r="178" spans="1:27" x14ac:dyDescent="0.25">
      <c r="A178" s="7" t="s">
        <v>4939</v>
      </c>
      <c r="B178" s="7" t="s">
        <v>670</v>
      </c>
      <c r="C178" s="7">
        <v>226664</v>
      </c>
      <c r="D178" s="9" t="s">
        <v>37</v>
      </c>
      <c r="E178" s="9" t="s">
        <v>38</v>
      </c>
      <c r="F178" s="9">
        <v>176</v>
      </c>
      <c r="G178" s="9">
        <v>967874</v>
      </c>
      <c r="H178" s="9">
        <v>57009791</v>
      </c>
      <c r="I178" s="9">
        <v>217353</v>
      </c>
      <c r="J178" s="9">
        <v>387685</v>
      </c>
      <c r="K178" s="9">
        <v>0</v>
      </c>
      <c r="L178" s="9">
        <v>0</v>
      </c>
      <c r="M178" s="9">
        <v>4344</v>
      </c>
      <c r="N178" s="9">
        <v>323134</v>
      </c>
      <c r="O178" s="9">
        <v>540</v>
      </c>
      <c r="P178" s="9">
        <v>2707</v>
      </c>
      <c r="Q178" s="9">
        <v>0</v>
      </c>
      <c r="R178" s="9">
        <v>0</v>
      </c>
      <c r="S178"/>
      <c r="T178"/>
      <c r="U178" s="4">
        <f t="shared" si="8"/>
        <v>3540</v>
      </c>
      <c r="V178" s="3">
        <f>((G178-G177)*'Z1 values'!C$5*'Z1 values'!$C$10)/'Z1 values'!$C$12</f>
        <v>8.4750183105468755E-3</v>
      </c>
      <c r="W178" s="3">
        <f>((H178-H177)*'Z1 values'!D$5*'Z1 values'!$C$10)/'Z1 values'!$C$12</f>
        <v>2.9583801269531251E-2</v>
      </c>
      <c r="X178" s="3">
        <f>((I178-I177)*'Z1 values'!E$5*'Z1 values'!$C$10)/'Z1 values'!$C$12</f>
        <v>4.3011474609375003E-2</v>
      </c>
      <c r="Y178" s="3">
        <f>((J178-J177)*'Z1 values'!F$5*'Z1 values'!$C$10)/'Z1 values'!$C$12</f>
        <v>0.23296325683593749</v>
      </c>
      <c r="Z178" s="6">
        <f t="shared" si="6"/>
        <v>0.31403355102539066</v>
      </c>
      <c r="AA178">
        <f t="shared" si="7"/>
        <v>59</v>
      </c>
    </row>
    <row r="179" spans="1:27" x14ac:dyDescent="0.25">
      <c r="A179" s="7" t="s">
        <v>4940</v>
      </c>
      <c r="B179" s="7" t="s">
        <v>670</v>
      </c>
      <c r="C179" s="7">
        <v>227944</v>
      </c>
      <c r="D179" s="9" t="s">
        <v>37</v>
      </c>
      <c r="E179" s="9" t="s">
        <v>38</v>
      </c>
      <c r="F179" s="9">
        <v>177</v>
      </c>
      <c r="G179" s="9">
        <v>974706</v>
      </c>
      <c r="H179" s="9">
        <v>57330447</v>
      </c>
      <c r="I179" s="9">
        <v>219257</v>
      </c>
      <c r="J179" s="9">
        <v>390056</v>
      </c>
      <c r="K179" s="9">
        <v>0</v>
      </c>
      <c r="L179" s="9">
        <v>0</v>
      </c>
      <c r="M179" s="9">
        <v>6831</v>
      </c>
      <c r="N179" s="9">
        <v>320656</v>
      </c>
      <c r="O179" s="9">
        <v>1904</v>
      </c>
      <c r="P179" s="9">
        <v>2371</v>
      </c>
      <c r="Q179" s="9">
        <v>0</v>
      </c>
      <c r="R179" s="9">
        <v>0</v>
      </c>
      <c r="S179"/>
      <c r="T179"/>
      <c r="U179" s="4">
        <f t="shared" si="8"/>
        <v>3560</v>
      </c>
      <c r="V179" s="3">
        <f>((G179-G178)*'Z1 values'!C$5*'Z1 values'!$C$10)/'Z1 values'!$C$12</f>
        <v>1.3322900390624998E-2</v>
      </c>
      <c r="W179" s="3">
        <f>((H179-H178)*'Z1 values'!D$5*'Z1 values'!$C$10)/'Z1 values'!$C$12</f>
        <v>2.9356933593750002E-2</v>
      </c>
      <c r="X179" s="3">
        <f>((I179-I178)*'Z1 values'!E$5*'Z1 values'!$C$10)/'Z1 values'!$C$12</f>
        <v>0.15165527343749999</v>
      </c>
      <c r="Y179" s="3">
        <f>((J179-J178)*'Z1 values'!F$5*'Z1 values'!$C$10)/'Z1 values'!$C$12</f>
        <v>0.20404724121093754</v>
      </c>
      <c r="Z179" s="6">
        <f t="shared" si="6"/>
        <v>0.39838234863281252</v>
      </c>
      <c r="AA179">
        <f t="shared" si="7"/>
        <v>59.333333333333336</v>
      </c>
    </row>
    <row r="180" spans="1:27" x14ac:dyDescent="0.25">
      <c r="A180" s="7" t="s">
        <v>4941</v>
      </c>
      <c r="B180" s="7" t="s">
        <v>670</v>
      </c>
      <c r="C180" s="7">
        <v>229224</v>
      </c>
      <c r="D180" s="9" t="s">
        <v>37</v>
      </c>
      <c r="E180" s="9" t="s">
        <v>38</v>
      </c>
      <c r="F180" s="9">
        <v>178</v>
      </c>
      <c r="G180" s="9">
        <v>981942</v>
      </c>
      <c r="H180" s="9">
        <v>57650772</v>
      </c>
      <c r="I180" s="9">
        <v>221301</v>
      </c>
      <c r="J180" s="9">
        <v>392330</v>
      </c>
      <c r="K180" s="9">
        <v>0</v>
      </c>
      <c r="L180" s="9">
        <v>0</v>
      </c>
      <c r="M180" s="9">
        <v>7235</v>
      </c>
      <c r="N180" s="9">
        <v>320325</v>
      </c>
      <c r="O180" s="9">
        <v>2044</v>
      </c>
      <c r="P180" s="9">
        <v>2274</v>
      </c>
      <c r="Q180" s="9">
        <v>0</v>
      </c>
      <c r="R180" s="9">
        <v>0</v>
      </c>
      <c r="S180"/>
      <c r="T180"/>
      <c r="U180" s="4">
        <f t="shared" si="8"/>
        <v>3580</v>
      </c>
      <c r="V180" s="3">
        <f>((G180-G179)*'Z1 values'!C$5*'Z1 values'!$C$10)/'Z1 values'!$C$12</f>
        <v>1.411072998046875E-2</v>
      </c>
      <c r="W180" s="3">
        <f>((H180-H179)*'Z1 values'!D$5*'Z1 values'!$C$10)/'Z1 values'!$C$12</f>
        <v>2.9326629638671876E-2</v>
      </c>
      <c r="X180" s="3">
        <f>((I180-I179)*'Z1 values'!E$5*'Z1 values'!$C$10)/'Z1 values'!$C$12</f>
        <v>0.16280639648437498</v>
      </c>
      <c r="Y180" s="3">
        <f>((J180-J179)*'Z1 values'!F$5*'Z1 values'!$C$10)/'Z1 values'!$C$12</f>
        <v>0.19569946289062501</v>
      </c>
      <c r="Z180" s="6">
        <f t="shared" si="6"/>
        <v>0.40194321899414059</v>
      </c>
      <c r="AA180">
        <f t="shared" si="7"/>
        <v>59.666666666666664</v>
      </c>
    </row>
    <row r="181" spans="1:27" x14ac:dyDescent="0.25">
      <c r="A181" s="7" t="s">
        <v>4942</v>
      </c>
      <c r="B181" s="7" t="s">
        <v>670</v>
      </c>
      <c r="C181" s="7">
        <v>230504</v>
      </c>
      <c r="D181" s="9" t="s">
        <v>37</v>
      </c>
      <c r="E181" s="9" t="s">
        <v>38</v>
      </c>
      <c r="F181" s="9">
        <v>179</v>
      </c>
      <c r="G181" s="9">
        <v>985122</v>
      </c>
      <c r="H181" s="9">
        <v>57975124</v>
      </c>
      <c r="I181" s="9">
        <v>221301</v>
      </c>
      <c r="J181" s="9">
        <v>393485</v>
      </c>
      <c r="K181" s="9">
        <v>0</v>
      </c>
      <c r="L181" s="9">
        <v>0</v>
      </c>
      <c r="M181" s="9">
        <v>3178</v>
      </c>
      <c r="N181" s="9">
        <v>324352</v>
      </c>
      <c r="O181" s="9">
        <v>0</v>
      </c>
      <c r="P181" s="9">
        <v>1155</v>
      </c>
      <c r="Q181" s="9">
        <v>0</v>
      </c>
      <c r="R181" s="9">
        <v>0</v>
      </c>
      <c r="S181"/>
      <c r="T181"/>
      <c r="U181" s="4">
        <f t="shared" si="8"/>
        <v>3600</v>
      </c>
      <c r="V181" s="3">
        <f>((G181-G180)*'Z1 values'!C$5*'Z1 values'!$C$10)/'Z1 values'!$C$12</f>
        <v>6.2012329101562499E-3</v>
      </c>
      <c r="W181" s="3">
        <f>((H181-H180)*'Z1 values'!D$5*'Z1 values'!$C$10)/'Z1 values'!$C$12</f>
        <v>2.9695312499999998E-2</v>
      </c>
      <c r="X181" s="3">
        <f>((I181-I180)*'Z1 values'!E$5*'Z1 values'!$C$10)/'Z1 values'!$C$12</f>
        <v>0</v>
      </c>
      <c r="Y181" s="3">
        <f>((J181-J180)*'Z1 values'!F$5*'Z1 values'!$C$10)/'Z1 values'!$C$12</f>
        <v>9.9398803710937497E-2</v>
      </c>
      <c r="Z181" s="6">
        <f t="shared" si="6"/>
        <v>0.13529534912109376</v>
      </c>
      <c r="AA181">
        <f t="shared" si="7"/>
        <v>60</v>
      </c>
    </row>
    <row r="182" spans="1:27" x14ac:dyDescent="0.25">
      <c r="A182" s="7" t="s">
        <v>4943</v>
      </c>
      <c r="B182" s="7" t="s">
        <v>670</v>
      </c>
      <c r="C182" s="7">
        <v>231784</v>
      </c>
      <c r="D182" s="9" t="s">
        <v>37</v>
      </c>
      <c r="E182" s="9" t="s">
        <v>38</v>
      </c>
      <c r="F182" s="9">
        <v>180</v>
      </c>
      <c r="G182" s="9">
        <v>988324</v>
      </c>
      <c r="H182" s="9">
        <v>58299486</v>
      </c>
      <c r="I182" s="9">
        <v>221301</v>
      </c>
      <c r="J182" s="9">
        <v>394445</v>
      </c>
      <c r="K182" s="9">
        <v>0</v>
      </c>
      <c r="L182" s="9">
        <v>0</v>
      </c>
      <c r="M182" s="9">
        <v>3201</v>
      </c>
      <c r="N182" s="9">
        <v>324362</v>
      </c>
      <c r="O182" s="9">
        <v>0</v>
      </c>
      <c r="P182" s="9">
        <v>960</v>
      </c>
      <c r="Q182" s="9">
        <v>0</v>
      </c>
      <c r="R182" s="9">
        <v>0</v>
      </c>
      <c r="S182"/>
      <c r="T182"/>
      <c r="U182" s="4">
        <f t="shared" si="8"/>
        <v>3620</v>
      </c>
      <c r="V182" s="3">
        <f>((G182-G181)*'Z1 values'!C$5*'Z1 values'!$C$10)/'Z1 values'!$C$12</f>
        <v>6.2441345214843749E-3</v>
      </c>
      <c r="W182" s="3">
        <f>((H182-H181)*'Z1 values'!D$5*'Z1 values'!$C$10)/'Z1 values'!$C$12</f>
        <v>2.969622802734375E-2</v>
      </c>
      <c r="X182" s="3">
        <f>((I182-I181)*'Z1 values'!E$5*'Z1 values'!$C$10)/'Z1 values'!$C$12</f>
        <v>0</v>
      </c>
      <c r="Y182" s="3">
        <f>((J182-J181)*'Z1 values'!F$5*'Z1 values'!$C$10)/'Z1 values'!$C$12</f>
        <v>8.2617187499999994E-2</v>
      </c>
      <c r="Z182" s="6">
        <f t="shared" si="6"/>
        <v>0.11855755004882812</v>
      </c>
      <c r="AA182">
        <f t="shared" si="7"/>
        <v>60.333333333333336</v>
      </c>
    </row>
    <row r="183" spans="1:27" x14ac:dyDescent="0.25">
      <c r="A183" s="7" t="s">
        <v>4944</v>
      </c>
      <c r="B183" s="7" t="s">
        <v>670</v>
      </c>
      <c r="C183" s="7">
        <v>233064</v>
      </c>
      <c r="D183" s="9" t="s">
        <v>37</v>
      </c>
      <c r="E183" s="9" t="s">
        <v>38</v>
      </c>
      <c r="F183" s="9">
        <v>181</v>
      </c>
      <c r="G183" s="9">
        <v>991526</v>
      </c>
      <c r="H183" s="9">
        <v>58623849</v>
      </c>
      <c r="I183" s="9">
        <v>221301</v>
      </c>
      <c r="J183" s="9">
        <v>395789</v>
      </c>
      <c r="K183" s="9">
        <v>0</v>
      </c>
      <c r="L183" s="9">
        <v>0</v>
      </c>
      <c r="M183" s="9">
        <v>3201</v>
      </c>
      <c r="N183" s="9">
        <v>324363</v>
      </c>
      <c r="O183" s="9">
        <v>0</v>
      </c>
      <c r="P183" s="9">
        <v>1344</v>
      </c>
      <c r="Q183" s="9">
        <v>0</v>
      </c>
      <c r="R183" s="9">
        <v>0</v>
      </c>
      <c r="S183"/>
      <c r="T183"/>
      <c r="U183" s="4">
        <f t="shared" si="8"/>
        <v>3640</v>
      </c>
      <c r="V183" s="3">
        <f>((G183-G182)*'Z1 values'!C$5*'Z1 values'!$C$10)/'Z1 values'!$C$12</f>
        <v>6.2441345214843749E-3</v>
      </c>
      <c r="W183" s="3">
        <f>((H183-H182)*'Z1 values'!D$5*'Z1 values'!$C$10)/'Z1 values'!$C$12</f>
        <v>2.9696319580078123E-2</v>
      </c>
      <c r="X183" s="3">
        <f>((I183-I182)*'Z1 values'!E$5*'Z1 values'!$C$10)/'Z1 values'!$C$12</f>
        <v>0</v>
      </c>
      <c r="Y183" s="3">
        <f>((J183-J182)*'Z1 values'!F$5*'Z1 values'!$C$10)/'Z1 values'!$C$12</f>
        <v>0.11566406250000001</v>
      </c>
      <c r="Z183" s="6">
        <f t="shared" si="6"/>
        <v>0.15160451660156252</v>
      </c>
      <c r="AA183">
        <f t="shared" si="7"/>
        <v>60.666666666666664</v>
      </c>
    </row>
    <row r="184" spans="1:27" x14ac:dyDescent="0.25">
      <c r="A184" s="7" t="s">
        <v>4945</v>
      </c>
      <c r="B184" s="7" t="s">
        <v>670</v>
      </c>
      <c r="C184" s="7">
        <v>234344</v>
      </c>
      <c r="D184" s="9" t="s">
        <v>37</v>
      </c>
      <c r="E184" s="9" t="s">
        <v>38</v>
      </c>
      <c r="F184" s="9">
        <v>182</v>
      </c>
      <c r="G184" s="9">
        <v>994907</v>
      </c>
      <c r="H184" s="9">
        <v>58948035</v>
      </c>
      <c r="I184" s="9">
        <v>221301</v>
      </c>
      <c r="J184" s="9">
        <v>396885</v>
      </c>
      <c r="K184" s="9">
        <v>0</v>
      </c>
      <c r="L184" s="9">
        <v>0</v>
      </c>
      <c r="M184" s="9">
        <v>3379</v>
      </c>
      <c r="N184" s="9">
        <v>324186</v>
      </c>
      <c r="O184" s="9">
        <v>0</v>
      </c>
      <c r="P184" s="9">
        <v>1096</v>
      </c>
      <c r="Q184" s="9">
        <v>0</v>
      </c>
      <c r="R184" s="9">
        <v>0</v>
      </c>
      <c r="S184"/>
      <c r="T184"/>
      <c r="U184" s="4">
        <f t="shared" si="8"/>
        <v>3660</v>
      </c>
      <c r="V184" s="3">
        <f>((G184-G183)*'Z1 values'!C$5*'Z1 values'!$C$10)/'Z1 values'!$C$12</f>
        <v>6.5931976318359372E-3</v>
      </c>
      <c r="W184" s="3">
        <f>((H184-H183)*'Z1 values'!D$5*'Z1 values'!$C$10)/'Z1 values'!$C$12</f>
        <v>2.968011474609375E-2</v>
      </c>
      <c r="X184" s="3">
        <f>((I184-I183)*'Z1 values'!E$5*'Z1 values'!$C$10)/'Z1 values'!$C$12</f>
        <v>0</v>
      </c>
      <c r="Y184" s="3">
        <f>((J184-J183)*'Z1 values'!F$5*'Z1 values'!$C$10)/'Z1 values'!$C$12</f>
        <v>9.4321289062499994E-2</v>
      </c>
      <c r="Z184" s="6">
        <f t="shared" si="6"/>
        <v>0.13059460144042967</v>
      </c>
      <c r="AA184">
        <f t="shared" si="7"/>
        <v>61</v>
      </c>
    </row>
    <row r="185" spans="1:27" x14ac:dyDescent="0.25">
      <c r="A185" s="7" t="s">
        <v>4946</v>
      </c>
      <c r="B185" s="7" t="s">
        <v>670</v>
      </c>
      <c r="C185" s="7">
        <v>235624</v>
      </c>
      <c r="D185" s="9" t="s">
        <v>37</v>
      </c>
      <c r="E185" s="9" t="s">
        <v>38</v>
      </c>
      <c r="F185" s="9">
        <v>183</v>
      </c>
      <c r="G185" s="9">
        <v>1000618</v>
      </c>
      <c r="H185" s="9">
        <v>59269892</v>
      </c>
      <c r="I185" s="9">
        <v>222695</v>
      </c>
      <c r="J185" s="9">
        <v>399308</v>
      </c>
      <c r="K185" s="9">
        <v>0</v>
      </c>
      <c r="L185" s="9">
        <v>0</v>
      </c>
      <c r="M185" s="9">
        <v>5709</v>
      </c>
      <c r="N185" s="9">
        <v>321857</v>
      </c>
      <c r="O185" s="9">
        <v>1394</v>
      </c>
      <c r="P185" s="9">
        <v>2423</v>
      </c>
      <c r="Q185" s="9">
        <v>0</v>
      </c>
      <c r="R185" s="9">
        <v>0</v>
      </c>
      <c r="S185"/>
      <c r="T185"/>
      <c r="U185" s="4">
        <f t="shared" si="8"/>
        <v>3680</v>
      </c>
      <c r="V185" s="3">
        <f>((G185-G184)*'Z1 values'!C$5*'Z1 values'!$C$10)/'Z1 values'!$C$12</f>
        <v>1.1136868286132811E-2</v>
      </c>
      <c r="W185" s="3">
        <f>((H185-H184)*'Z1 values'!D$5*'Z1 values'!$C$10)/'Z1 values'!$C$12</f>
        <v>2.9466888427734379E-2</v>
      </c>
      <c r="X185" s="3">
        <f>((I185-I184)*'Z1 values'!E$5*'Z1 values'!$C$10)/'Z1 values'!$C$12</f>
        <v>0.11103332519531248</v>
      </c>
      <c r="Y185" s="3">
        <f>((J185-J184)*'Z1 values'!F$5*'Z1 values'!$C$10)/'Z1 values'!$C$12</f>
        <v>0.20852233886718752</v>
      </c>
      <c r="Z185" s="6">
        <f t="shared" si="6"/>
        <v>0.3601594207763672</v>
      </c>
      <c r="AA185">
        <f t="shared" si="7"/>
        <v>61.333333333333336</v>
      </c>
    </row>
    <row r="186" spans="1:27" x14ac:dyDescent="0.25">
      <c r="A186" s="7" t="s">
        <v>4947</v>
      </c>
      <c r="B186" s="7" t="s">
        <v>670</v>
      </c>
      <c r="C186" s="7">
        <v>236904</v>
      </c>
      <c r="D186" s="9" t="s">
        <v>37</v>
      </c>
      <c r="E186" s="9" t="s">
        <v>38</v>
      </c>
      <c r="F186" s="9">
        <v>184</v>
      </c>
      <c r="G186" s="9">
        <v>1003855</v>
      </c>
      <c r="H186" s="9">
        <v>59594221</v>
      </c>
      <c r="I186" s="9">
        <v>222695</v>
      </c>
      <c r="J186" s="9">
        <v>400841</v>
      </c>
      <c r="K186" s="9">
        <v>0</v>
      </c>
      <c r="L186" s="9">
        <v>0</v>
      </c>
      <c r="M186" s="9">
        <v>3235</v>
      </c>
      <c r="N186" s="9">
        <v>324329</v>
      </c>
      <c r="O186" s="9">
        <v>0</v>
      </c>
      <c r="P186" s="9">
        <v>1533</v>
      </c>
      <c r="Q186" s="9">
        <v>0</v>
      </c>
      <c r="R186" s="9">
        <v>0</v>
      </c>
      <c r="S186"/>
      <c r="T186"/>
      <c r="U186" s="4">
        <f t="shared" si="8"/>
        <v>3700</v>
      </c>
      <c r="V186" s="3">
        <f>((G186-G185)*'Z1 values'!C$5*'Z1 values'!$C$10)/'Z1 values'!$C$12</f>
        <v>6.3123870849609385E-3</v>
      </c>
      <c r="W186" s="3">
        <f>((H186-H185)*'Z1 values'!D$5*'Z1 values'!$C$10)/'Z1 values'!$C$12</f>
        <v>2.9693206787109371E-2</v>
      </c>
      <c r="X186" s="3">
        <f>((I186-I185)*'Z1 values'!E$5*'Z1 values'!$C$10)/'Z1 values'!$C$12</f>
        <v>0</v>
      </c>
      <c r="Y186" s="3">
        <f>((J186-J185)*'Z1 values'!F$5*'Z1 values'!$C$10)/'Z1 values'!$C$12</f>
        <v>0.13192932128906251</v>
      </c>
      <c r="Z186" s="6">
        <f t="shared" si="6"/>
        <v>0.16793491516113282</v>
      </c>
      <c r="AA186">
        <f t="shared" si="7"/>
        <v>61.666666666666664</v>
      </c>
    </row>
    <row r="187" spans="1:27" x14ac:dyDescent="0.25">
      <c r="A187" s="7" t="s">
        <v>4948</v>
      </c>
      <c r="B187" s="7" t="s">
        <v>670</v>
      </c>
      <c r="C187" s="7">
        <v>238184</v>
      </c>
      <c r="D187" s="9" t="s">
        <v>37</v>
      </c>
      <c r="E187" s="9" t="s">
        <v>38</v>
      </c>
      <c r="F187" s="9">
        <v>185</v>
      </c>
      <c r="G187" s="9">
        <v>1011596</v>
      </c>
      <c r="H187" s="9">
        <v>59914048</v>
      </c>
      <c r="I187" s="9">
        <v>225253</v>
      </c>
      <c r="J187" s="9">
        <v>403600</v>
      </c>
      <c r="K187" s="9">
        <v>0</v>
      </c>
      <c r="L187" s="9">
        <v>0</v>
      </c>
      <c r="M187" s="9">
        <v>7739</v>
      </c>
      <c r="N187" s="9">
        <v>319827</v>
      </c>
      <c r="O187" s="9">
        <v>2558</v>
      </c>
      <c r="P187" s="9">
        <v>2759</v>
      </c>
      <c r="Q187" s="9">
        <v>0</v>
      </c>
      <c r="R187" s="9">
        <v>0</v>
      </c>
      <c r="S187"/>
      <c r="T187"/>
      <c r="U187" s="4">
        <f t="shared" si="8"/>
        <v>3720</v>
      </c>
      <c r="V187" s="3">
        <f>((G187-G186)*'Z1 values'!C$5*'Z1 values'!$C$10)/'Z1 values'!$C$12</f>
        <v>1.5095516967773438E-2</v>
      </c>
      <c r="W187" s="3">
        <f>((H187-H186)*'Z1 values'!D$5*'Z1 values'!$C$10)/'Z1 values'!$C$12</f>
        <v>2.9281036376953125E-2</v>
      </c>
      <c r="X187" s="3">
        <f>((I187-I186)*'Z1 values'!E$5*'Z1 values'!$C$10)/'Z1 values'!$C$12</f>
        <v>0.20374694824218748</v>
      </c>
      <c r="Y187" s="3">
        <f>((J187-J186)*'Z1 values'!F$5*'Z1 values'!$C$10)/'Z1 values'!$C$12</f>
        <v>0.2374383544921875</v>
      </c>
      <c r="Z187" s="6">
        <f t="shared" si="6"/>
        <v>0.48556185607910152</v>
      </c>
      <c r="AA187">
        <f t="shared" si="7"/>
        <v>62</v>
      </c>
    </row>
    <row r="188" spans="1:27" x14ac:dyDescent="0.25">
      <c r="A188" s="7" t="s">
        <v>4949</v>
      </c>
      <c r="B188" s="7" t="s">
        <v>670</v>
      </c>
      <c r="C188" s="7">
        <v>239464</v>
      </c>
      <c r="D188" s="9" t="s">
        <v>37</v>
      </c>
      <c r="E188" s="9" t="s">
        <v>38</v>
      </c>
      <c r="F188" s="9">
        <v>186</v>
      </c>
      <c r="G188" s="9">
        <v>1014829</v>
      </c>
      <c r="H188" s="9">
        <v>60238381</v>
      </c>
      <c r="I188" s="9">
        <v>225253</v>
      </c>
      <c r="J188" s="9">
        <v>404749</v>
      </c>
      <c r="K188" s="9">
        <v>0</v>
      </c>
      <c r="L188" s="9">
        <v>0</v>
      </c>
      <c r="M188" s="9">
        <v>3231</v>
      </c>
      <c r="N188" s="9">
        <v>324333</v>
      </c>
      <c r="O188" s="9">
        <v>0</v>
      </c>
      <c r="P188" s="9">
        <v>1149</v>
      </c>
      <c r="Q188" s="9">
        <v>0</v>
      </c>
      <c r="R188" s="9">
        <v>0</v>
      </c>
      <c r="S188"/>
      <c r="T188"/>
      <c r="U188" s="4">
        <f t="shared" si="8"/>
        <v>3740</v>
      </c>
      <c r="V188" s="3">
        <f>((G188-G187)*'Z1 values'!C$5*'Z1 values'!$C$10)/'Z1 values'!$C$12</f>
        <v>6.304586791992188E-3</v>
      </c>
      <c r="W188" s="3">
        <f>((H188-H187)*'Z1 values'!D$5*'Z1 values'!$C$10)/'Z1 values'!$C$12</f>
        <v>2.9693572998046876E-2</v>
      </c>
      <c r="X188" s="3">
        <f>((I188-I187)*'Z1 values'!E$5*'Z1 values'!$C$10)/'Z1 values'!$C$12</f>
        <v>0</v>
      </c>
      <c r="Y188" s="3">
        <f>((J188-J187)*'Z1 values'!F$5*'Z1 values'!$C$10)/'Z1 values'!$C$12</f>
        <v>9.8882446289062509E-2</v>
      </c>
      <c r="Z188" s="6">
        <f t="shared" si="6"/>
        <v>0.13488060607910157</v>
      </c>
      <c r="AA188">
        <f t="shared" si="7"/>
        <v>62.333333333333336</v>
      </c>
    </row>
    <row r="189" spans="1:27" x14ac:dyDescent="0.25">
      <c r="A189" s="7" t="s">
        <v>4950</v>
      </c>
      <c r="B189" s="7" t="s">
        <v>670</v>
      </c>
      <c r="C189" s="7">
        <v>240744</v>
      </c>
      <c r="D189" s="9" t="s">
        <v>37</v>
      </c>
      <c r="E189" s="9" t="s">
        <v>38</v>
      </c>
      <c r="F189" s="9">
        <v>187</v>
      </c>
      <c r="G189" s="9">
        <v>1018048</v>
      </c>
      <c r="H189" s="9">
        <v>60562728</v>
      </c>
      <c r="I189" s="9">
        <v>225253</v>
      </c>
      <c r="J189" s="9">
        <v>406093</v>
      </c>
      <c r="K189" s="9">
        <v>0</v>
      </c>
      <c r="L189" s="9">
        <v>0</v>
      </c>
      <c r="M189" s="9">
        <v>3218</v>
      </c>
      <c r="N189" s="9">
        <v>324347</v>
      </c>
      <c r="O189" s="9">
        <v>0</v>
      </c>
      <c r="P189" s="9">
        <v>1344</v>
      </c>
      <c r="Q189" s="9">
        <v>0</v>
      </c>
      <c r="R189" s="9">
        <v>0</v>
      </c>
      <c r="S189"/>
      <c r="T189"/>
      <c r="U189" s="4">
        <f t="shared" si="8"/>
        <v>3760</v>
      </c>
      <c r="V189" s="3">
        <f>((G189-G188)*'Z1 values'!C$5*'Z1 values'!$C$10)/'Z1 values'!$C$12</f>
        <v>6.2772857666015622E-3</v>
      </c>
      <c r="W189" s="3">
        <f>((H189-H188)*'Z1 values'!D$5*'Z1 values'!$C$10)/'Z1 values'!$C$12</f>
        <v>2.9694854736328123E-2</v>
      </c>
      <c r="X189" s="3">
        <f>((I189-I188)*'Z1 values'!E$5*'Z1 values'!$C$10)/'Z1 values'!$C$12</f>
        <v>0</v>
      </c>
      <c r="Y189" s="3">
        <f>((J189-J188)*'Z1 values'!F$5*'Z1 values'!$C$10)/'Z1 values'!$C$12</f>
        <v>0.11566406250000001</v>
      </c>
      <c r="Z189" s="6">
        <f t="shared" si="6"/>
        <v>0.15163620300292968</v>
      </c>
      <c r="AA189">
        <f t="shared" si="7"/>
        <v>62.666666666666664</v>
      </c>
    </row>
    <row r="190" spans="1:27" x14ac:dyDescent="0.25">
      <c r="A190" s="7" t="s">
        <v>4951</v>
      </c>
      <c r="B190" s="7" t="s">
        <v>670</v>
      </c>
      <c r="C190" s="7">
        <v>242024</v>
      </c>
      <c r="D190" s="9" t="s">
        <v>37</v>
      </c>
      <c r="E190" s="9" t="s">
        <v>38</v>
      </c>
      <c r="F190" s="9">
        <v>188</v>
      </c>
      <c r="G190" s="9">
        <v>1026138</v>
      </c>
      <c r="H190" s="9">
        <v>60882120</v>
      </c>
      <c r="I190" s="9">
        <v>227835</v>
      </c>
      <c r="J190" s="9">
        <v>409254</v>
      </c>
      <c r="K190" s="9">
        <v>0</v>
      </c>
      <c r="L190" s="9">
        <v>0</v>
      </c>
      <c r="M190" s="9">
        <v>8088</v>
      </c>
      <c r="N190" s="9">
        <v>319392</v>
      </c>
      <c r="O190" s="9">
        <v>2582</v>
      </c>
      <c r="P190" s="9">
        <v>3161</v>
      </c>
      <c r="Q190" s="9">
        <v>0</v>
      </c>
      <c r="R190" s="9">
        <v>0</v>
      </c>
      <c r="S190"/>
      <c r="T190"/>
      <c r="U190" s="4">
        <f t="shared" si="8"/>
        <v>3780</v>
      </c>
      <c r="V190" s="3">
        <f>((G190-G189)*'Z1 values'!C$5*'Z1 values'!$C$10)/'Z1 values'!$C$12</f>
        <v>1.5776092529296872E-2</v>
      </c>
      <c r="W190" s="3">
        <f>((H190-H189)*'Z1 values'!D$5*'Z1 values'!$C$10)/'Z1 values'!$C$12</f>
        <v>2.9241210937500001E-2</v>
      </c>
      <c r="X190" s="3">
        <f>((I190-I189)*'Z1 values'!E$5*'Z1 values'!$C$10)/'Z1 values'!$C$12</f>
        <v>0.20565856933593749</v>
      </c>
      <c r="Y190" s="3">
        <f>((J190-J189)*'Z1 values'!F$5*'Z1 values'!$C$10)/'Z1 values'!$C$12</f>
        <v>0.27203430175781251</v>
      </c>
      <c r="Z190" s="6">
        <f t="shared" si="6"/>
        <v>0.52271017456054691</v>
      </c>
      <c r="AA190">
        <f t="shared" si="7"/>
        <v>63</v>
      </c>
    </row>
    <row r="191" spans="1:27" x14ac:dyDescent="0.25">
      <c r="A191" s="7" t="s">
        <v>4952</v>
      </c>
      <c r="B191" s="7" t="s">
        <v>670</v>
      </c>
      <c r="C191" s="7">
        <v>243304</v>
      </c>
      <c r="D191" s="9" t="s">
        <v>37</v>
      </c>
      <c r="E191" s="9" t="s">
        <v>38</v>
      </c>
      <c r="F191" s="9">
        <v>189</v>
      </c>
      <c r="G191" s="9">
        <v>1035567</v>
      </c>
      <c r="H191" s="9">
        <v>61200250</v>
      </c>
      <c r="I191" s="9">
        <v>231093</v>
      </c>
      <c r="J191" s="9">
        <v>412705</v>
      </c>
      <c r="K191" s="9">
        <v>0</v>
      </c>
      <c r="L191" s="9">
        <v>0</v>
      </c>
      <c r="M191" s="9">
        <v>9428</v>
      </c>
      <c r="N191" s="9">
        <v>318130</v>
      </c>
      <c r="O191" s="9">
        <v>3258</v>
      </c>
      <c r="P191" s="9">
        <v>3451</v>
      </c>
      <c r="Q191" s="9">
        <v>0</v>
      </c>
      <c r="R191" s="9">
        <v>0</v>
      </c>
      <c r="S191"/>
      <c r="T191"/>
      <c r="U191" s="4">
        <f t="shared" si="8"/>
        <v>3800</v>
      </c>
      <c r="V191" s="3">
        <f>((G191-G190)*'Z1 values'!C$5*'Z1 values'!$C$10)/'Z1 values'!$C$12</f>
        <v>1.8387240600585934E-2</v>
      </c>
      <c r="W191" s="3">
        <f>((H191-H190)*'Z1 values'!D$5*'Z1 values'!$C$10)/'Z1 values'!$C$12</f>
        <v>2.9125671386718753E-2</v>
      </c>
      <c r="X191" s="3">
        <f>((I191-I190)*'Z1 values'!E$5*'Z1 values'!$C$10)/'Z1 values'!$C$12</f>
        <v>0.25950256347656248</v>
      </c>
      <c r="Y191" s="3">
        <f>((J191-J190)*'Z1 values'!F$5*'Z1 values'!$C$10)/'Z1 values'!$C$12</f>
        <v>0.29699157714843755</v>
      </c>
      <c r="Z191" s="6">
        <f t="shared" si="6"/>
        <v>0.6040070526123047</v>
      </c>
      <c r="AA191">
        <f t="shared" si="7"/>
        <v>63.333333333333336</v>
      </c>
    </row>
    <row r="192" spans="1:27" x14ac:dyDescent="0.25">
      <c r="A192" s="7" t="s">
        <v>4953</v>
      </c>
      <c r="B192" s="7" t="s">
        <v>670</v>
      </c>
      <c r="C192" s="7">
        <v>244584</v>
      </c>
      <c r="D192" s="9" t="s">
        <v>37</v>
      </c>
      <c r="E192" s="9" t="s">
        <v>38</v>
      </c>
      <c r="F192" s="9">
        <v>190</v>
      </c>
      <c r="G192" s="9">
        <v>1038778</v>
      </c>
      <c r="H192" s="9">
        <v>61524602</v>
      </c>
      <c r="I192" s="9">
        <v>231093</v>
      </c>
      <c r="J192" s="9">
        <v>413854</v>
      </c>
      <c r="K192" s="9">
        <v>0</v>
      </c>
      <c r="L192" s="9">
        <v>0</v>
      </c>
      <c r="M192" s="9">
        <v>3209</v>
      </c>
      <c r="N192" s="9">
        <v>324352</v>
      </c>
      <c r="O192" s="9">
        <v>0</v>
      </c>
      <c r="P192" s="9">
        <v>1149</v>
      </c>
      <c r="Q192" s="9">
        <v>0</v>
      </c>
      <c r="R192" s="9">
        <v>0</v>
      </c>
      <c r="S192"/>
      <c r="T192"/>
      <c r="U192" s="4">
        <f t="shared" si="8"/>
        <v>3820</v>
      </c>
      <c r="V192" s="3">
        <f>((G192-G191)*'Z1 values'!C$5*'Z1 values'!$C$10)/'Z1 values'!$C$12</f>
        <v>6.2616851806640613E-3</v>
      </c>
      <c r="W192" s="3">
        <f>((H192-H191)*'Z1 values'!D$5*'Z1 values'!$C$10)/'Z1 values'!$C$12</f>
        <v>2.9695312499999998E-2</v>
      </c>
      <c r="X192" s="3">
        <f>((I192-I191)*'Z1 values'!E$5*'Z1 values'!$C$10)/'Z1 values'!$C$12</f>
        <v>0</v>
      </c>
      <c r="Y192" s="3">
        <f>((J192-J191)*'Z1 values'!F$5*'Z1 values'!$C$10)/'Z1 values'!$C$12</f>
        <v>9.8882446289062509E-2</v>
      </c>
      <c r="Z192" s="6">
        <f t="shared" si="6"/>
        <v>0.13483944396972658</v>
      </c>
      <c r="AA192">
        <f t="shared" si="7"/>
        <v>63.666666666666664</v>
      </c>
    </row>
    <row r="193" spans="1:27" x14ac:dyDescent="0.25">
      <c r="A193" s="7" t="s">
        <v>4954</v>
      </c>
      <c r="B193" s="7" t="s">
        <v>670</v>
      </c>
      <c r="C193" s="7">
        <v>245864</v>
      </c>
      <c r="D193" s="9" t="s">
        <v>37</v>
      </c>
      <c r="E193" s="9" t="s">
        <v>38</v>
      </c>
      <c r="F193" s="9">
        <v>191</v>
      </c>
      <c r="G193" s="9">
        <v>1041972</v>
      </c>
      <c r="H193" s="9">
        <v>61848973</v>
      </c>
      <c r="I193" s="9">
        <v>231093</v>
      </c>
      <c r="J193" s="9">
        <v>415198</v>
      </c>
      <c r="K193" s="9">
        <v>0</v>
      </c>
      <c r="L193" s="9">
        <v>0</v>
      </c>
      <c r="M193" s="9">
        <v>3193</v>
      </c>
      <c r="N193" s="9">
        <v>324371</v>
      </c>
      <c r="O193" s="9">
        <v>0</v>
      </c>
      <c r="P193" s="9">
        <v>1344</v>
      </c>
      <c r="Q193" s="9">
        <v>0</v>
      </c>
      <c r="R193" s="9">
        <v>0</v>
      </c>
      <c r="S193"/>
      <c r="T193"/>
      <c r="U193" s="4">
        <f t="shared" si="8"/>
        <v>3840</v>
      </c>
      <c r="V193" s="3">
        <f>((G193-G192)*'Z1 values'!C$5*'Z1 values'!$C$10)/'Z1 values'!$C$12</f>
        <v>6.2285339355468749E-3</v>
      </c>
      <c r="W193" s="3">
        <f>((H193-H192)*'Z1 values'!D$5*'Z1 values'!$C$10)/'Z1 values'!$C$12</f>
        <v>2.9697052001953127E-2</v>
      </c>
      <c r="X193" s="3">
        <f>((I193-I192)*'Z1 values'!E$5*'Z1 values'!$C$10)/'Z1 values'!$C$12</f>
        <v>0</v>
      </c>
      <c r="Y193" s="3">
        <f>((J193-J192)*'Z1 values'!F$5*'Z1 values'!$C$10)/'Z1 values'!$C$12</f>
        <v>0.11566406250000001</v>
      </c>
      <c r="Z193" s="6">
        <f t="shared" si="6"/>
        <v>0.1515896484375</v>
      </c>
      <c r="AA193">
        <f t="shared" si="7"/>
        <v>64</v>
      </c>
    </row>
    <row r="194" spans="1:27" x14ac:dyDescent="0.25">
      <c r="A194" s="7" t="s">
        <v>4955</v>
      </c>
      <c r="B194" s="7" t="s">
        <v>670</v>
      </c>
      <c r="C194" s="7">
        <v>247144</v>
      </c>
      <c r="D194" s="9" t="s">
        <v>37</v>
      </c>
      <c r="E194" s="9" t="s">
        <v>38</v>
      </c>
      <c r="F194" s="9">
        <v>192</v>
      </c>
      <c r="G194" s="9">
        <v>1052718</v>
      </c>
      <c r="H194" s="9">
        <v>62165794</v>
      </c>
      <c r="I194" s="9">
        <v>234569</v>
      </c>
      <c r="J194" s="9">
        <v>420554</v>
      </c>
      <c r="K194" s="9">
        <v>0</v>
      </c>
      <c r="L194" s="9">
        <v>0</v>
      </c>
      <c r="M194" s="9">
        <v>10745</v>
      </c>
      <c r="N194" s="9">
        <v>316821</v>
      </c>
      <c r="O194" s="9">
        <v>3476</v>
      </c>
      <c r="P194" s="9">
        <v>5356</v>
      </c>
      <c r="Q194" s="9">
        <v>0</v>
      </c>
      <c r="R194" s="9">
        <v>0</v>
      </c>
      <c r="S194"/>
      <c r="T194"/>
      <c r="U194" s="4">
        <f t="shared" si="8"/>
        <v>3860</v>
      </c>
      <c r="V194" s="3">
        <f>((G194-G193)*'Z1 values'!C$5*'Z1 values'!$C$10)/'Z1 values'!$C$12</f>
        <v>2.0955487060546875E-2</v>
      </c>
      <c r="W194" s="3">
        <f>((H194-H193)*'Z1 values'!D$5*'Z1 values'!$C$10)/'Z1 values'!$C$12</f>
        <v>2.9005828857421877E-2</v>
      </c>
      <c r="X194" s="3">
        <f>((I194-I193)*'Z1 values'!E$5*'Z1 values'!$C$10)/'Z1 values'!$C$12</f>
        <v>0.27686645507812496</v>
      </c>
      <c r="Y194" s="3">
        <f>((J194-J193)*'Z1 values'!F$5*'Z1 values'!$C$10)/'Z1 values'!$C$12</f>
        <v>0.46093505859375006</v>
      </c>
      <c r="Z194" s="6">
        <f t="shared" si="6"/>
        <v>0.78776282958984378</v>
      </c>
      <c r="AA194">
        <f t="shared" si="7"/>
        <v>64.333333333333329</v>
      </c>
    </row>
    <row r="195" spans="1:27" x14ac:dyDescent="0.25">
      <c r="A195" s="7" t="s">
        <v>4956</v>
      </c>
      <c r="B195" s="7" t="s">
        <v>670</v>
      </c>
      <c r="C195" s="7">
        <v>248424</v>
      </c>
      <c r="D195" s="9" t="s">
        <v>37</v>
      </c>
      <c r="E195" s="9" t="s">
        <v>38</v>
      </c>
      <c r="F195" s="9">
        <v>193</v>
      </c>
      <c r="G195" s="9">
        <v>1056054</v>
      </c>
      <c r="H195" s="9">
        <v>62490023</v>
      </c>
      <c r="I195" s="9">
        <v>234569</v>
      </c>
      <c r="J195" s="9">
        <v>421514</v>
      </c>
      <c r="K195" s="9">
        <v>0</v>
      </c>
      <c r="L195" s="9">
        <v>0</v>
      </c>
      <c r="M195" s="9">
        <v>3335</v>
      </c>
      <c r="N195" s="9">
        <v>324229</v>
      </c>
      <c r="O195" s="9">
        <v>0</v>
      </c>
      <c r="P195" s="9">
        <v>960</v>
      </c>
      <c r="Q195" s="9">
        <v>0</v>
      </c>
      <c r="R195" s="9">
        <v>0</v>
      </c>
      <c r="S195"/>
      <c r="T195"/>
      <c r="U195" s="4">
        <f t="shared" si="8"/>
        <v>3880</v>
      </c>
      <c r="V195" s="3">
        <f>((G195-G194)*'Z1 values'!C$5*'Z1 values'!$C$10)/'Z1 values'!$C$12</f>
        <v>6.5054443359374992E-3</v>
      </c>
      <c r="W195" s="3">
        <f>((H195-H194)*'Z1 values'!D$5*'Z1 values'!$C$10)/'Z1 values'!$C$12</f>
        <v>2.9684051513671872E-2</v>
      </c>
      <c r="X195" s="3">
        <f>((I195-I194)*'Z1 values'!E$5*'Z1 values'!$C$10)/'Z1 values'!$C$12</f>
        <v>0</v>
      </c>
      <c r="Y195" s="3">
        <f>((J195-J194)*'Z1 values'!F$5*'Z1 values'!$C$10)/'Z1 values'!$C$12</f>
        <v>8.2617187499999994E-2</v>
      </c>
      <c r="Z195" s="6">
        <f t="shared" ref="Z195:Z258" si="9">SUM(V195:Y195)</f>
        <v>0.11880668334960937</v>
      </c>
      <c r="AA195">
        <f t="shared" ref="AA195:AA258" si="10">U195/60</f>
        <v>64.666666666666671</v>
      </c>
    </row>
    <row r="196" spans="1:27" x14ac:dyDescent="0.25">
      <c r="A196" s="7" t="s">
        <v>4957</v>
      </c>
      <c r="B196" s="7" t="s">
        <v>670</v>
      </c>
      <c r="C196" s="7">
        <v>249704</v>
      </c>
      <c r="D196" s="9" t="s">
        <v>37</v>
      </c>
      <c r="E196" s="9" t="s">
        <v>38</v>
      </c>
      <c r="F196" s="9">
        <v>194</v>
      </c>
      <c r="G196" s="9">
        <v>1059358</v>
      </c>
      <c r="H196" s="9">
        <v>62814285</v>
      </c>
      <c r="I196" s="9">
        <v>234569</v>
      </c>
      <c r="J196" s="9">
        <v>423047</v>
      </c>
      <c r="K196" s="9">
        <v>0</v>
      </c>
      <c r="L196" s="9">
        <v>0</v>
      </c>
      <c r="M196" s="9">
        <v>3302</v>
      </c>
      <c r="N196" s="9">
        <v>324262</v>
      </c>
      <c r="O196" s="9">
        <v>0</v>
      </c>
      <c r="P196" s="9">
        <v>1533</v>
      </c>
      <c r="Q196" s="9">
        <v>0</v>
      </c>
      <c r="R196" s="9">
        <v>0</v>
      </c>
      <c r="S196"/>
      <c r="T196"/>
      <c r="U196" s="4">
        <f t="shared" ref="U196:U259" si="11">U195+20</f>
        <v>3900</v>
      </c>
      <c r="V196" s="3">
        <f>((G196-G195)*'Z1 values'!C$5*'Z1 values'!$C$10)/'Z1 values'!$C$12</f>
        <v>6.4430419921874997E-3</v>
      </c>
      <c r="W196" s="3">
        <f>((H196-H195)*'Z1 values'!D$5*'Z1 values'!$C$10)/'Z1 values'!$C$12</f>
        <v>2.9687072753906252E-2</v>
      </c>
      <c r="X196" s="3">
        <f>((I196-I195)*'Z1 values'!E$5*'Z1 values'!$C$10)/'Z1 values'!$C$12</f>
        <v>0</v>
      </c>
      <c r="Y196" s="3">
        <f>((J196-J195)*'Z1 values'!F$5*'Z1 values'!$C$10)/'Z1 values'!$C$12</f>
        <v>0.13192932128906251</v>
      </c>
      <c r="Z196" s="6">
        <f t="shared" si="9"/>
        <v>0.16805943603515627</v>
      </c>
      <c r="AA196">
        <f t="shared" si="10"/>
        <v>65</v>
      </c>
    </row>
    <row r="197" spans="1:27" x14ac:dyDescent="0.25">
      <c r="A197" s="7" t="s">
        <v>4958</v>
      </c>
      <c r="B197" s="7" t="s">
        <v>670</v>
      </c>
      <c r="C197" s="7">
        <v>250984</v>
      </c>
      <c r="D197" s="9" t="s">
        <v>37</v>
      </c>
      <c r="E197" s="9" t="s">
        <v>38</v>
      </c>
      <c r="F197" s="9">
        <v>195</v>
      </c>
      <c r="G197" s="9">
        <v>1069410</v>
      </c>
      <c r="H197" s="9">
        <v>63131798</v>
      </c>
      <c r="I197" s="9">
        <v>238618</v>
      </c>
      <c r="J197" s="9">
        <v>426807</v>
      </c>
      <c r="K197" s="9">
        <v>0</v>
      </c>
      <c r="L197" s="9">
        <v>0</v>
      </c>
      <c r="M197" s="9">
        <v>10050</v>
      </c>
      <c r="N197" s="9">
        <v>317513</v>
      </c>
      <c r="O197" s="9">
        <v>4049</v>
      </c>
      <c r="P197" s="9">
        <v>3760</v>
      </c>
      <c r="Q197" s="9">
        <v>0</v>
      </c>
      <c r="R197" s="9">
        <v>0</v>
      </c>
      <c r="S197"/>
      <c r="T197"/>
      <c r="U197" s="4">
        <f t="shared" si="11"/>
        <v>3920</v>
      </c>
      <c r="V197" s="3">
        <f>((G197-G196)*'Z1 values'!C$5*'Z1 values'!$C$10)/'Z1 values'!$C$12</f>
        <v>1.9602136230468751E-2</v>
      </c>
      <c r="W197" s="3">
        <f>((H197-H196)*'Z1 values'!D$5*'Z1 values'!$C$10)/'Z1 values'!$C$12</f>
        <v>2.9069183349609375E-2</v>
      </c>
      <c r="X197" s="3">
        <f>((I197-I196)*'Z1 values'!E$5*'Z1 values'!$C$10)/'Z1 values'!$C$12</f>
        <v>0.32250640869140623</v>
      </c>
      <c r="Y197" s="3">
        <f>((J197-J196)*'Z1 values'!F$5*'Z1 values'!$C$10)/'Z1 values'!$C$12</f>
        <v>0.32358398437500002</v>
      </c>
      <c r="Z197" s="6">
        <f t="shared" si="9"/>
        <v>0.69476171264648445</v>
      </c>
      <c r="AA197">
        <f t="shared" si="10"/>
        <v>65.333333333333329</v>
      </c>
    </row>
    <row r="198" spans="1:27" x14ac:dyDescent="0.25">
      <c r="A198" s="7" t="s">
        <v>4959</v>
      </c>
      <c r="B198" s="7" t="s">
        <v>670</v>
      </c>
      <c r="C198" s="7">
        <v>252264</v>
      </c>
      <c r="D198" s="9" t="s">
        <v>37</v>
      </c>
      <c r="E198" s="9" t="s">
        <v>38</v>
      </c>
      <c r="F198" s="9">
        <v>196</v>
      </c>
      <c r="G198" s="9">
        <v>1074104</v>
      </c>
      <c r="H198" s="9">
        <v>63454666</v>
      </c>
      <c r="I198" s="9">
        <v>239302</v>
      </c>
      <c r="J198" s="9">
        <v>428450</v>
      </c>
      <c r="K198" s="9">
        <v>0</v>
      </c>
      <c r="L198" s="9">
        <v>0</v>
      </c>
      <c r="M198" s="9">
        <v>4693</v>
      </c>
      <c r="N198" s="9">
        <v>322868</v>
      </c>
      <c r="O198" s="9">
        <v>684</v>
      </c>
      <c r="P198" s="9">
        <v>1643</v>
      </c>
      <c r="Q198" s="9">
        <v>0</v>
      </c>
      <c r="R198" s="9">
        <v>0</v>
      </c>
      <c r="S198"/>
      <c r="T198"/>
      <c r="U198" s="4">
        <f t="shared" si="11"/>
        <v>3940</v>
      </c>
      <c r="V198" s="3">
        <f>((G198-G197)*'Z1 values'!C$5*'Z1 values'!$C$10)/'Z1 values'!$C$12</f>
        <v>9.1536437988281247E-3</v>
      </c>
      <c r="W198" s="3">
        <f>((H198-H197)*'Z1 values'!D$5*'Z1 values'!$C$10)/'Z1 values'!$C$12</f>
        <v>2.9559448242187501E-2</v>
      </c>
      <c r="X198" s="3">
        <f>((I198-I197)*'Z1 values'!E$5*'Z1 values'!$C$10)/'Z1 values'!$C$12</f>
        <v>5.4481201171874993E-2</v>
      </c>
      <c r="Y198" s="3">
        <f>((J198-J197)*'Z1 values'!F$5*'Z1 values'!$C$10)/'Z1 values'!$C$12</f>
        <v>0.14139587402343751</v>
      </c>
      <c r="Z198" s="6">
        <f t="shared" si="9"/>
        <v>0.23459016723632814</v>
      </c>
      <c r="AA198">
        <f t="shared" si="10"/>
        <v>65.666666666666671</v>
      </c>
    </row>
    <row r="199" spans="1:27" x14ac:dyDescent="0.25">
      <c r="A199" s="7" t="s">
        <v>4960</v>
      </c>
      <c r="B199" s="7" t="s">
        <v>670</v>
      </c>
      <c r="C199" s="7">
        <v>253544</v>
      </c>
      <c r="D199" s="9" t="s">
        <v>37</v>
      </c>
      <c r="E199" s="9" t="s">
        <v>38</v>
      </c>
      <c r="F199" s="9">
        <v>197</v>
      </c>
      <c r="G199" s="9">
        <v>1077312</v>
      </c>
      <c r="H199" s="9">
        <v>63779023</v>
      </c>
      <c r="I199" s="9">
        <v>239302</v>
      </c>
      <c r="J199" s="9">
        <v>429808</v>
      </c>
      <c r="K199" s="9">
        <v>0</v>
      </c>
      <c r="L199" s="9">
        <v>0</v>
      </c>
      <c r="M199" s="9">
        <v>3207</v>
      </c>
      <c r="N199" s="9">
        <v>324357</v>
      </c>
      <c r="O199" s="9">
        <v>0</v>
      </c>
      <c r="P199" s="9">
        <v>1358</v>
      </c>
      <c r="Q199" s="9">
        <v>0</v>
      </c>
      <c r="R199" s="9">
        <v>0</v>
      </c>
      <c r="S199"/>
      <c r="T199"/>
      <c r="U199" s="4">
        <f t="shared" si="11"/>
        <v>3960</v>
      </c>
      <c r="V199" s="3">
        <f>((G199-G198)*'Z1 values'!C$5*'Z1 values'!$C$10)/'Z1 values'!$C$12</f>
        <v>6.2558349609374998E-3</v>
      </c>
      <c r="W199" s="3">
        <f>((H199-H198)*'Z1 values'!D$5*'Z1 values'!$C$10)/'Z1 values'!$C$12</f>
        <v>2.9695770263671879E-2</v>
      </c>
      <c r="X199" s="3">
        <f>((I199-I198)*'Z1 values'!E$5*'Z1 values'!$C$10)/'Z1 values'!$C$12</f>
        <v>0</v>
      </c>
      <c r="Y199" s="3">
        <f>((J199-J198)*'Z1 values'!F$5*'Z1 values'!$C$10)/'Z1 values'!$C$12</f>
        <v>0.11686889648437501</v>
      </c>
      <c r="Z199" s="6">
        <f t="shared" si="9"/>
        <v>0.1528205017089844</v>
      </c>
      <c r="AA199">
        <f t="shared" si="10"/>
        <v>66</v>
      </c>
    </row>
    <row r="200" spans="1:27" x14ac:dyDescent="0.25">
      <c r="A200" s="7" t="s">
        <v>4961</v>
      </c>
      <c r="B200" s="7" t="s">
        <v>670</v>
      </c>
      <c r="C200" s="7">
        <v>254824</v>
      </c>
      <c r="D200" s="9" t="s">
        <v>37</v>
      </c>
      <c r="E200" s="9" t="s">
        <v>38</v>
      </c>
      <c r="F200" s="9">
        <v>198</v>
      </c>
      <c r="G200" s="9">
        <v>1080612</v>
      </c>
      <c r="H200" s="9">
        <v>64103288</v>
      </c>
      <c r="I200" s="9">
        <v>239302</v>
      </c>
      <c r="J200" s="9">
        <v>430768</v>
      </c>
      <c r="K200" s="9">
        <v>0</v>
      </c>
      <c r="L200" s="9">
        <v>0</v>
      </c>
      <c r="M200" s="9">
        <v>3299</v>
      </c>
      <c r="N200" s="9">
        <v>324265</v>
      </c>
      <c r="O200" s="9">
        <v>0</v>
      </c>
      <c r="P200" s="9">
        <v>960</v>
      </c>
      <c r="Q200" s="9">
        <v>0</v>
      </c>
      <c r="R200" s="9">
        <v>0</v>
      </c>
      <c r="S200"/>
      <c r="T200"/>
      <c r="U200" s="4">
        <f t="shared" si="11"/>
        <v>3980</v>
      </c>
      <c r="V200" s="3">
        <f>((G200-G199)*'Z1 values'!C$5*'Z1 values'!$C$10)/'Z1 values'!$C$12</f>
        <v>6.4352416992187493E-3</v>
      </c>
      <c r="W200" s="3">
        <f>((H200-H199)*'Z1 values'!D$5*'Z1 values'!$C$10)/'Z1 values'!$C$12</f>
        <v>2.9687347412109377E-2</v>
      </c>
      <c r="X200" s="3">
        <f>((I200-I199)*'Z1 values'!E$5*'Z1 values'!$C$10)/'Z1 values'!$C$12</f>
        <v>0</v>
      </c>
      <c r="Y200" s="3">
        <f>((J200-J199)*'Z1 values'!F$5*'Z1 values'!$C$10)/'Z1 values'!$C$12</f>
        <v>8.2617187499999994E-2</v>
      </c>
      <c r="Z200" s="6">
        <f t="shared" si="9"/>
        <v>0.11873977661132812</v>
      </c>
      <c r="AA200">
        <f t="shared" si="10"/>
        <v>66.333333333333329</v>
      </c>
    </row>
    <row r="201" spans="1:27" x14ac:dyDescent="0.25">
      <c r="A201" s="7" t="s">
        <v>4962</v>
      </c>
      <c r="B201" s="7" t="s">
        <v>670</v>
      </c>
      <c r="C201" s="7">
        <v>256104</v>
      </c>
      <c r="D201" s="9" t="s">
        <v>37</v>
      </c>
      <c r="E201" s="9" t="s">
        <v>38</v>
      </c>
      <c r="F201" s="9">
        <v>199</v>
      </c>
      <c r="G201" s="9">
        <v>1086324</v>
      </c>
      <c r="H201" s="9">
        <v>64425139</v>
      </c>
      <c r="I201" s="9">
        <v>240633</v>
      </c>
      <c r="J201" s="9">
        <v>433010</v>
      </c>
      <c r="K201" s="9">
        <v>0</v>
      </c>
      <c r="L201" s="9">
        <v>0</v>
      </c>
      <c r="M201" s="9">
        <v>5711</v>
      </c>
      <c r="N201" s="9">
        <v>321851</v>
      </c>
      <c r="O201" s="9">
        <v>1331</v>
      </c>
      <c r="P201" s="9">
        <v>2242</v>
      </c>
      <c r="Q201" s="9">
        <v>0</v>
      </c>
      <c r="R201" s="9">
        <v>0</v>
      </c>
      <c r="S201"/>
      <c r="T201"/>
      <c r="U201" s="4">
        <f t="shared" si="11"/>
        <v>4000</v>
      </c>
      <c r="V201" s="3">
        <f>((G201-G200)*'Z1 values'!C$5*'Z1 values'!$C$10)/'Z1 values'!$C$12</f>
        <v>1.1138818359375E-2</v>
      </c>
      <c r="W201" s="3">
        <f>((H201-H200)*'Z1 values'!D$5*'Z1 values'!$C$10)/'Z1 values'!$C$12</f>
        <v>2.9466339111328128E-2</v>
      </c>
      <c r="X201" s="3">
        <f>((I201-I200)*'Z1 values'!E$5*'Z1 values'!$C$10)/'Z1 values'!$C$12</f>
        <v>0.10601531982421875</v>
      </c>
      <c r="Y201" s="3">
        <f>((J201-J200)*'Z1 values'!F$5*'Z1 values'!$C$10)/'Z1 values'!$C$12</f>
        <v>0.19294555664062499</v>
      </c>
      <c r="Z201" s="6">
        <f t="shared" si="9"/>
        <v>0.33956603393554685</v>
      </c>
      <c r="AA201">
        <f t="shared" si="10"/>
        <v>66.666666666666671</v>
      </c>
    </row>
    <row r="202" spans="1:27" x14ac:dyDescent="0.25">
      <c r="A202" s="7" t="s">
        <v>4963</v>
      </c>
      <c r="B202" s="7" t="s">
        <v>670</v>
      </c>
      <c r="C202" s="7">
        <v>257384</v>
      </c>
      <c r="D202" s="9" t="s">
        <v>37</v>
      </c>
      <c r="E202" s="9" t="s">
        <v>38</v>
      </c>
      <c r="F202" s="9">
        <v>200</v>
      </c>
      <c r="G202" s="9">
        <v>1089541</v>
      </c>
      <c r="H202" s="9">
        <v>64749485</v>
      </c>
      <c r="I202" s="9">
        <v>240633</v>
      </c>
      <c r="J202" s="9">
        <v>434165</v>
      </c>
      <c r="K202" s="9">
        <v>0</v>
      </c>
      <c r="L202" s="9">
        <v>0</v>
      </c>
      <c r="M202" s="9">
        <v>3216</v>
      </c>
      <c r="N202" s="9">
        <v>324346</v>
      </c>
      <c r="O202" s="9">
        <v>0</v>
      </c>
      <c r="P202" s="9">
        <v>1155</v>
      </c>
      <c r="Q202" s="9">
        <v>0</v>
      </c>
      <c r="R202" s="9">
        <v>0</v>
      </c>
      <c r="S202"/>
      <c r="T202"/>
      <c r="U202" s="4">
        <f t="shared" si="11"/>
        <v>4020</v>
      </c>
      <c r="V202" s="3">
        <f>((G202-G201)*'Z1 values'!C$5*'Z1 values'!$C$10)/'Z1 values'!$C$12</f>
        <v>6.2733856201171879E-3</v>
      </c>
      <c r="W202" s="3">
        <f>((H202-H201)*'Z1 values'!D$5*'Z1 values'!$C$10)/'Z1 values'!$C$12</f>
        <v>2.9694763183593754E-2</v>
      </c>
      <c r="X202" s="3">
        <f>((I202-I201)*'Z1 values'!E$5*'Z1 values'!$C$10)/'Z1 values'!$C$12</f>
        <v>0</v>
      </c>
      <c r="Y202" s="3">
        <f>((J202-J201)*'Z1 values'!F$5*'Z1 values'!$C$10)/'Z1 values'!$C$12</f>
        <v>9.9398803710937497E-2</v>
      </c>
      <c r="Z202" s="6">
        <f t="shared" si="9"/>
        <v>0.13536695251464845</v>
      </c>
      <c r="AA202">
        <f t="shared" si="10"/>
        <v>67</v>
      </c>
    </row>
    <row r="203" spans="1:27" x14ac:dyDescent="0.25">
      <c r="A203" s="7" t="s">
        <v>4964</v>
      </c>
      <c r="B203" s="7" t="s">
        <v>670</v>
      </c>
      <c r="C203" s="7">
        <v>258664</v>
      </c>
      <c r="D203" s="9" t="s">
        <v>37</v>
      </c>
      <c r="E203" s="9" t="s">
        <v>38</v>
      </c>
      <c r="F203" s="9">
        <v>201</v>
      </c>
      <c r="G203" s="9">
        <v>1092716</v>
      </c>
      <c r="H203" s="9">
        <v>65073874</v>
      </c>
      <c r="I203" s="9">
        <v>240633</v>
      </c>
      <c r="J203" s="9">
        <v>435509</v>
      </c>
      <c r="K203" s="9">
        <v>0</v>
      </c>
      <c r="L203" s="9">
        <v>0</v>
      </c>
      <c r="M203" s="9">
        <v>3174</v>
      </c>
      <c r="N203" s="9">
        <v>324389</v>
      </c>
      <c r="O203" s="9">
        <v>0</v>
      </c>
      <c r="P203" s="9">
        <v>1344</v>
      </c>
      <c r="Q203" s="9">
        <v>0</v>
      </c>
      <c r="R203" s="9">
        <v>0</v>
      </c>
      <c r="S203"/>
      <c r="T203"/>
      <c r="U203" s="4">
        <f t="shared" si="11"/>
        <v>4040</v>
      </c>
      <c r="V203" s="3">
        <f>((G203-G202)*'Z1 values'!C$5*'Z1 values'!$C$10)/'Z1 values'!$C$12</f>
        <v>6.1914825439453123E-3</v>
      </c>
      <c r="W203" s="3">
        <f>((H203-H202)*'Z1 values'!D$5*'Z1 values'!$C$10)/'Z1 values'!$C$12</f>
        <v>2.9698699951171876E-2</v>
      </c>
      <c r="X203" s="3">
        <f>((I203-I202)*'Z1 values'!E$5*'Z1 values'!$C$10)/'Z1 values'!$C$12</f>
        <v>0</v>
      </c>
      <c r="Y203" s="3">
        <f>((J203-J202)*'Z1 values'!F$5*'Z1 values'!$C$10)/'Z1 values'!$C$12</f>
        <v>0.11566406250000001</v>
      </c>
      <c r="Z203" s="6">
        <f t="shared" si="9"/>
        <v>0.15155424499511722</v>
      </c>
      <c r="AA203">
        <f t="shared" si="10"/>
        <v>67.333333333333329</v>
      </c>
    </row>
    <row r="204" spans="1:27" x14ac:dyDescent="0.25">
      <c r="A204" s="7" t="s">
        <v>4965</v>
      </c>
      <c r="B204" s="7" t="s">
        <v>670</v>
      </c>
      <c r="C204" s="7">
        <v>259944</v>
      </c>
      <c r="D204" s="9" t="s">
        <v>37</v>
      </c>
      <c r="E204" s="9" t="s">
        <v>38</v>
      </c>
      <c r="F204" s="9">
        <v>202</v>
      </c>
      <c r="G204" s="9">
        <v>1098479</v>
      </c>
      <c r="H204" s="9">
        <v>65395677</v>
      </c>
      <c r="I204" s="9">
        <v>242068</v>
      </c>
      <c r="J204" s="9">
        <v>437955</v>
      </c>
      <c r="K204" s="9">
        <v>0</v>
      </c>
      <c r="L204" s="9">
        <v>0</v>
      </c>
      <c r="M204" s="9">
        <v>5762</v>
      </c>
      <c r="N204" s="9">
        <v>321803</v>
      </c>
      <c r="O204" s="9">
        <v>1435</v>
      </c>
      <c r="P204" s="9">
        <v>2446</v>
      </c>
      <c r="Q204" s="9">
        <v>0</v>
      </c>
      <c r="R204" s="9">
        <v>0</v>
      </c>
      <c r="S204"/>
      <c r="T204"/>
      <c r="U204" s="4">
        <f t="shared" si="11"/>
        <v>4060</v>
      </c>
      <c r="V204" s="3">
        <f>((G204-G203)*'Z1 values'!C$5*'Z1 values'!$C$10)/'Z1 values'!$C$12</f>
        <v>1.1238272094726562E-2</v>
      </c>
      <c r="W204" s="3">
        <f>((H204-H203)*'Z1 values'!D$5*'Z1 values'!$C$10)/'Z1 values'!$C$12</f>
        <v>2.9461944580078125E-2</v>
      </c>
      <c r="X204" s="3">
        <f>((I204-I203)*'Z1 values'!E$5*'Z1 values'!$C$10)/'Z1 values'!$C$12</f>
        <v>0.11429901123046873</v>
      </c>
      <c r="Y204" s="3">
        <f>((J204-J203)*'Z1 values'!F$5*'Z1 values'!$C$10)/'Z1 values'!$C$12</f>
        <v>0.21050170898437504</v>
      </c>
      <c r="Z204" s="6">
        <f t="shared" si="9"/>
        <v>0.36550093688964846</v>
      </c>
      <c r="AA204">
        <f t="shared" si="10"/>
        <v>67.666666666666671</v>
      </c>
    </row>
    <row r="205" spans="1:27" x14ac:dyDescent="0.25">
      <c r="A205" s="7" t="s">
        <v>4966</v>
      </c>
      <c r="B205" s="7" t="s">
        <v>670</v>
      </c>
      <c r="C205" s="7">
        <v>261224</v>
      </c>
      <c r="D205" s="9" t="s">
        <v>37</v>
      </c>
      <c r="E205" s="9" t="s">
        <v>38</v>
      </c>
      <c r="F205" s="9">
        <v>203</v>
      </c>
      <c r="G205" s="9">
        <v>1101691</v>
      </c>
      <c r="H205" s="9">
        <v>65720029</v>
      </c>
      <c r="I205" s="9">
        <v>242068</v>
      </c>
      <c r="J205" s="9">
        <v>439104</v>
      </c>
      <c r="K205" s="9">
        <v>0</v>
      </c>
      <c r="L205" s="9">
        <v>0</v>
      </c>
      <c r="M205" s="9">
        <v>3211</v>
      </c>
      <c r="N205" s="9">
        <v>324352</v>
      </c>
      <c r="O205" s="9">
        <v>0</v>
      </c>
      <c r="P205" s="9">
        <v>1149</v>
      </c>
      <c r="Q205" s="9">
        <v>0</v>
      </c>
      <c r="R205" s="9">
        <v>0</v>
      </c>
      <c r="S205"/>
      <c r="T205"/>
      <c r="U205" s="4">
        <f t="shared" si="11"/>
        <v>4080</v>
      </c>
      <c r="V205" s="3">
        <f>((G205-G204)*'Z1 values'!C$5*'Z1 values'!$C$10)/'Z1 values'!$C$12</f>
        <v>6.2636352539062494E-3</v>
      </c>
      <c r="W205" s="3">
        <f>((H205-H204)*'Z1 values'!D$5*'Z1 values'!$C$10)/'Z1 values'!$C$12</f>
        <v>2.9695312499999998E-2</v>
      </c>
      <c r="X205" s="3">
        <f>((I205-I204)*'Z1 values'!E$5*'Z1 values'!$C$10)/'Z1 values'!$C$12</f>
        <v>0</v>
      </c>
      <c r="Y205" s="3">
        <f>((J205-J204)*'Z1 values'!F$5*'Z1 values'!$C$10)/'Z1 values'!$C$12</f>
        <v>9.8882446289062509E-2</v>
      </c>
      <c r="Z205" s="6">
        <f t="shared" si="9"/>
        <v>0.13484139404296874</v>
      </c>
      <c r="AA205">
        <f t="shared" si="10"/>
        <v>68</v>
      </c>
    </row>
    <row r="206" spans="1:27" x14ac:dyDescent="0.25">
      <c r="A206" s="7" t="s">
        <v>4967</v>
      </c>
      <c r="B206" s="7" t="s">
        <v>670</v>
      </c>
      <c r="C206" s="7">
        <v>262504</v>
      </c>
      <c r="D206" s="9" t="s">
        <v>37</v>
      </c>
      <c r="E206" s="9" t="s">
        <v>38</v>
      </c>
      <c r="F206" s="9">
        <v>204</v>
      </c>
      <c r="G206" s="9">
        <v>1104991</v>
      </c>
      <c r="H206" s="9">
        <v>66044294</v>
      </c>
      <c r="I206" s="9">
        <v>242068</v>
      </c>
      <c r="J206" s="9">
        <v>440064</v>
      </c>
      <c r="K206" s="9">
        <v>0</v>
      </c>
      <c r="L206" s="9">
        <v>0</v>
      </c>
      <c r="M206" s="9">
        <v>3298</v>
      </c>
      <c r="N206" s="9">
        <v>324265</v>
      </c>
      <c r="O206" s="9">
        <v>0</v>
      </c>
      <c r="P206" s="9">
        <v>960</v>
      </c>
      <c r="Q206" s="9">
        <v>0</v>
      </c>
      <c r="R206" s="9">
        <v>0</v>
      </c>
      <c r="S206"/>
      <c r="T206"/>
      <c r="U206" s="4">
        <f t="shared" si="11"/>
        <v>4100</v>
      </c>
      <c r="V206" s="3">
        <f>((G206-G205)*'Z1 values'!C$5*'Z1 values'!$C$10)/'Z1 values'!$C$12</f>
        <v>6.4352416992187493E-3</v>
      </c>
      <c r="W206" s="3">
        <f>((H206-H205)*'Z1 values'!D$5*'Z1 values'!$C$10)/'Z1 values'!$C$12</f>
        <v>2.9687347412109377E-2</v>
      </c>
      <c r="X206" s="3">
        <f>((I206-I205)*'Z1 values'!E$5*'Z1 values'!$C$10)/'Z1 values'!$C$12</f>
        <v>0</v>
      </c>
      <c r="Y206" s="3">
        <f>((J206-J205)*'Z1 values'!F$5*'Z1 values'!$C$10)/'Z1 values'!$C$12</f>
        <v>8.2617187499999994E-2</v>
      </c>
      <c r="Z206" s="6">
        <f t="shared" si="9"/>
        <v>0.11873977661132812</v>
      </c>
      <c r="AA206">
        <f t="shared" si="10"/>
        <v>68.333333333333329</v>
      </c>
    </row>
    <row r="207" spans="1:27" x14ac:dyDescent="0.25">
      <c r="A207" s="7" t="s">
        <v>4968</v>
      </c>
      <c r="B207" s="7" t="s">
        <v>670</v>
      </c>
      <c r="C207" s="7">
        <v>263784</v>
      </c>
      <c r="D207" s="9" t="s">
        <v>37</v>
      </c>
      <c r="E207" s="9" t="s">
        <v>38</v>
      </c>
      <c r="F207" s="9">
        <v>205</v>
      </c>
      <c r="G207" s="9">
        <v>1112718</v>
      </c>
      <c r="H207" s="9">
        <v>66364132</v>
      </c>
      <c r="I207" s="9">
        <v>244798</v>
      </c>
      <c r="J207" s="9">
        <v>441053</v>
      </c>
      <c r="K207" s="9">
        <v>0</v>
      </c>
      <c r="L207" s="9">
        <v>0</v>
      </c>
      <c r="M207" s="9">
        <v>7726</v>
      </c>
      <c r="N207" s="9">
        <v>319838</v>
      </c>
      <c r="O207" s="9">
        <v>2730</v>
      </c>
      <c r="P207" s="9">
        <v>989</v>
      </c>
      <c r="Q207" s="9">
        <v>0</v>
      </c>
      <c r="R207" s="9">
        <v>0</v>
      </c>
      <c r="S207"/>
      <c r="T207"/>
      <c r="U207" s="4">
        <f t="shared" si="11"/>
        <v>4120</v>
      </c>
      <c r="V207" s="3">
        <f>((G207-G206)*'Z1 values'!C$5*'Z1 values'!$C$10)/'Z1 values'!$C$12</f>
        <v>1.5068215942382812E-2</v>
      </c>
      <c r="W207" s="3">
        <f>((H207-H206)*'Z1 values'!D$5*'Z1 values'!$C$10)/'Z1 values'!$C$12</f>
        <v>2.9282043457031247E-2</v>
      </c>
      <c r="X207" s="3">
        <f>((I207-I206)*'Z1 values'!E$5*'Z1 values'!$C$10)/'Z1 values'!$C$12</f>
        <v>0.21744689941406245</v>
      </c>
      <c r="Y207" s="3">
        <f>((J207-J206)*'Z1 values'!F$5*'Z1 values'!$C$10)/'Z1 values'!$C$12</f>
        <v>8.5112915039062514E-2</v>
      </c>
      <c r="Z207" s="6">
        <f t="shared" si="9"/>
        <v>0.34691007385253902</v>
      </c>
      <c r="AA207">
        <f t="shared" si="10"/>
        <v>68.666666666666671</v>
      </c>
    </row>
    <row r="208" spans="1:27" x14ac:dyDescent="0.25">
      <c r="A208" s="7" t="s">
        <v>4969</v>
      </c>
      <c r="B208" s="7" t="s">
        <v>670</v>
      </c>
      <c r="C208" s="7">
        <v>265064</v>
      </c>
      <c r="D208" s="9" t="s">
        <v>37</v>
      </c>
      <c r="E208" s="9" t="s">
        <v>38</v>
      </c>
      <c r="F208" s="9">
        <v>206</v>
      </c>
      <c r="G208" s="9">
        <v>1116040</v>
      </c>
      <c r="H208" s="9">
        <v>66688374</v>
      </c>
      <c r="I208" s="9">
        <v>244798</v>
      </c>
      <c r="J208" s="9">
        <v>442013</v>
      </c>
      <c r="K208" s="9">
        <v>0</v>
      </c>
      <c r="L208" s="9">
        <v>0</v>
      </c>
      <c r="M208" s="9">
        <v>3321</v>
      </c>
      <c r="N208" s="9">
        <v>324242</v>
      </c>
      <c r="O208" s="9">
        <v>0</v>
      </c>
      <c r="P208" s="9">
        <v>960</v>
      </c>
      <c r="Q208" s="9">
        <v>0</v>
      </c>
      <c r="R208" s="9">
        <v>0</v>
      </c>
      <c r="S208"/>
      <c r="T208"/>
      <c r="U208" s="4">
        <f t="shared" si="11"/>
        <v>4140</v>
      </c>
      <c r="V208" s="3">
        <f>((G208-G207)*'Z1 values'!C$5*'Z1 values'!$C$10)/'Z1 values'!$C$12</f>
        <v>6.4781433105468742E-3</v>
      </c>
      <c r="W208" s="3">
        <f>((H208-H207)*'Z1 values'!D$5*'Z1 values'!$C$10)/'Z1 values'!$C$12</f>
        <v>2.968524169921875E-2</v>
      </c>
      <c r="X208" s="3">
        <f>((I208-I207)*'Z1 values'!E$5*'Z1 values'!$C$10)/'Z1 values'!$C$12</f>
        <v>0</v>
      </c>
      <c r="Y208" s="3">
        <f>((J208-J207)*'Z1 values'!F$5*'Z1 values'!$C$10)/'Z1 values'!$C$12</f>
        <v>8.2617187499999994E-2</v>
      </c>
      <c r="Z208" s="6">
        <f t="shared" si="9"/>
        <v>0.11878057250976562</v>
      </c>
      <c r="AA208">
        <f t="shared" si="10"/>
        <v>69</v>
      </c>
    </row>
    <row r="209" spans="1:27" x14ac:dyDescent="0.25">
      <c r="A209" s="7" t="s">
        <v>4970</v>
      </c>
      <c r="B209" s="7" t="s">
        <v>670</v>
      </c>
      <c r="C209" s="7">
        <v>266344</v>
      </c>
      <c r="D209" s="9" t="s">
        <v>37</v>
      </c>
      <c r="E209" s="9" t="s">
        <v>38</v>
      </c>
      <c r="F209" s="9">
        <v>207</v>
      </c>
      <c r="G209" s="9">
        <v>1121906</v>
      </c>
      <c r="H209" s="9">
        <v>67010077</v>
      </c>
      <c r="I209" s="9">
        <v>246233</v>
      </c>
      <c r="J209" s="9">
        <v>444243</v>
      </c>
      <c r="K209" s="9">
        <v>0</v>
      </c>
      <c r="L209" s="9">
        <v>0</v>
      </c>
      <c r="M209" s="9">
        <v>5864</v>
      </c>
      <c r="N209" s="9">
        <v>321703</v>
      </c>
      <c r="O209" s="9">
        <v>1435</v>
      </c>
      <c r="P209" s="9">
        <v>2230</v>
      </c>
      <c r="Q209" s="9">
        <v>0</v>
      </c>
      <c r="R209" s="9">
        <v>0</v>
      </c>
      <c r="S209"/>
      <c r="T209"/>
      <c r="U209" s="4">
        <f t="shared" si="11"/>
        <v>4160</v>
      </c>
      <c r="V209" s="3">
        <f>((G209-G208)*'Z1 values'!C$5*'Z1 values'!$C$10)/'Z1 values'!$C$12</f>
        <v>1.1439129638671875E-2</v>
      </c>
      <c r="W209" s="3">
        <f>((H209-H208)*'Z1 values'!D$5*'Z1 values'!$C$10)/'Z1 values'!$C$12</f>
        <v>2.9452789306640626E-2</v>
      </c>
      <c r="X209" s="3">
        <f>((I209-I208)*'Z1 values'!E$5*'Z1 values'!$C$10)/'Z1 values'!$C$12</f>
        <v>0.11429901123046873</v>
      </c>
      <c r="Y209" s="3">
        <f>((J209-J208)*'Z1 values'!F$5*'Z1 values'!$C$10)/'Z1 values'!$C$12</f>
        <v>0.19191284179687501</v>
      </c>
      <c r="Z209" s="6">
        <f t="shared" si="9"/>
        <v>0.34710377197265624</v>
      </c>
      <c r="AA209">
        <f t="shared" si="10"/>
        <v>69.333333333333329</v>
      </c>
    </row>
    <row r="210" spans="1:27" x14ac:dyDescent="0.25">
      <c r="A210" s="7" t="s">
        <v>4971</v>
      </c>
      <c r="B210" s="7" t="s">
        <v>670</v>
      </c>
      <c r="C210" s="7">
        <v>267624</v>
      </c>
      <c r="D210" s="9" t="s">
        <v>37</v>
      </c>
      <c r="E210" s="9" t="s">
        <v>38</v>
      </c>
      <c r="F210" s="9">
        <v>208</v>
      </c>
      <c r="G210" s="9">
        <v>1129596</v>
      </c>
      <c r="H210" s="9">
        <v>67329951</v>
      </c>
      <c r="I210" s="9">
        <v>248645</v>
      </c>
      <c r="J210" s="9">
        <v>447651</v>
      </c>
      <c r="K210" s="9">
        <v>0</v>
      </c>
      <c r="L210" s="9">
        <v>0</v>
      </c>
      <c r="M210" s="9">
        <v>7688</v>
      </c>
      <c r="N210" s="9">
        <v>319874</v>
      </c>
      <c r="O210" s="9">
        <v>2412</v>
      </c>
      <c r="P210" s="9">
        <v>3408</v>
      </c>
      <c r="Q210" s="9">
        <v>0</v>
      </c>
      <c r="R210" s="9">
        <v>0</v>
      </c>
      <c r="S210"/>
      <c r="T210"/>
      <c r="U210" s="4">
        <f t="shared" si="11"/>
        <v>4180</v>
      </c>
      <c r="V210" s="3">
        <f>((G210-G209)*'Z1 values'!C$5*'Z1 values'!$C$10)/'Z1 values'!$C$12</f>
        <v>1.4996063232421874E-2</v>
      </c>
      <c r="W210" s="3">
        <f>((H210-H209)*'Z1 values'!D$5*'Z1 values'!$C$10)/'Z1 values'!$C$12</f>
        <v>2.9285339355468752E-2</v>
      </c>
      <c r="X210" s="3">
        <f>((I210-I209)*'Z1 values'!E$5*'Z1 values'!$C$10)/'Z1 values'!$C$12</f>
        <v>0.19211791992187499</v>
      </c>
      <c r="Y210" s="3">
        <f>((J210-J209)*'Z1 values'!F$5*'Z1 values'!$C$10)/'Z1 values'!$C$12</f>
        <v>0.29329101562500004</v>
      </c>
      <c r="Z210" s="6">
        <f t="shared" si="9"/>
        <v>0.52969033813476563</v>
      </c>
      <c r="AA210">
        <f t="shared" si="10"/>
        <v>69.666666666666671</v>
      </c>
    </row>
    <row r="211" spans="1:27" x14ac:dyDescent="0.25">
      <c r="A211" s="7" t="s">
        <v>4972</v>
      </c>
      <c r="B211" s="7" t="s">
        <v>670</v>
      </c>
      <c r="C211" s="7">
        <v>268904</v>
      </c>
      <c r="D211" s="9" t="s">
        <v>37</v>
      </c>
      <c r="E211" s="9" t="s">
        <v>38</v>
      </c>
      <c r="F211" s="9">
        <v>209</v>
      </c>
      <c r="G211" s="9">
        <v>1137417</v>
      </c>
      <c r="H211" s="9">
        <v>67649698</v>
      </c>
      <c r="I211" s="9">
        <v>251471</v>
      </c>
      <c r="J211" s="9">
        <v>450341</v>
      </c>
      <c r="K211" s="9">
        <v>0</v>
      </c>
      <c r="L211" s="9">
        <v>0</v>
      </c>
      <c r="M211" s="9">
        <v>7820</v>
      </c>
      <c r="N211" s="9">
        <v>319747</v>
      </c>
      <c r="O211" s="9">
        <v>2826</v>
      </c>
      <c r="P211" s="9">
        <v>2690</v>
      </c>
      <c r="Q211" s="9">
        <v>0</v>
      </c>
      <c r="R211" s="9">
        <v>0</v>
      </c>
      <c r="S211"/>
      <c r="T211"/>
      <c r="U211" s="4">
        <f t="shared" si="11"/>
        <v>4200</v>
      </c>
      <c r="V211" s="3">
        <f>((G211-G210)*'Z1 values'!C$5*'Z1 values'!$C$10)/'Z1 values'!$C$12</f>
        <v>1.525152282714844E-2</v>
      </c>
      <c r="W211" s="3">
        <f>((H211-H210)*'Z1 values'!D$5*'Z1 values'!$C$10)/'Z1 values'!$C$12</f>
        <v>2.9273712158203125E-2</v>
      </c>
      <c r="X211" s="3">
        <f>((I211-I210)*'Z1 values'!E$5*'Z1 values'!$C$10)/'Z1 values'!$C$12</f>
        <v>0.22509338378906246</v>
      </c>
      <c r="Y211" s="3">
        <f>((J211-J210)*'Z1 values'!F$5*'Z1 values'!$C$10)/'Z1 values'!$C$12</f>
        <v>0.23150024414062501</v>
      </c>
      <c r="Z211" s="6">
        <f t="shared" si="9"/>
        <v>0.50111886291503904</v>
      </c>
      <c r="AA211">
        <f t="shared" si="10"/>
        <v>70</v>
      </c>
    </row>
    <row r="212" spans="1:27" x14ac:dyDescent="0.25">
      <c r="A212" s="7" t="s">
        <v>4973</v>
      </c>
      <c r="B212" s="7" t="s">
        <v>670</v>
      </c>
      <c r="C212" s="7">
        <v>270184</v>
      </c>
      <c r="D212" s="9" t="s">
        <v>37</v>
      </c>
      <c r="E212" s="9" t="s">
        <v>38</v>
      </c>
      <c r="F212" s="9">
        <v>210</v>
      </c>
      <c r="G212" s="9">
        <v>1141177</v>
      </c>
      <c r="H212" s="9">
        <v>67973479</v>
      </c>
      <c r="I212" s="9">
        <v>251551</v>
      </c>
      <c r="J212" s="9">
        <v>451800</v>
      </c>
      <c r="K212" s="9">
        <v>0</v>
      </c>
      <c r="L212" s="9">
        <v>0</v>
      </c>
      <c r="M212" s="9">
        <v>3759</v>
      </c>
      <c r="N212" s="9">
        <v>323781</v>
      </c>
      <c r="O212" s="9">
        <v>80</v>
      </c>
      <c r="P212" s="9">
        <v>1459</v>
      </c>
      <c r="Q212" s="9">
        <v>0</v>
      </c>
      <c r="R212" s="9">
        <v>0</v>
      </c>
      <c r="S212"/>
      <c r="T212"/>
      <c r="U212" s="4">
        <f t="shared" si="11"/>
        <v>4220</v>
      </c>
      <c r="V212" s="3">
        <f>((G212-G211)*'Z1 values'!C$5*'Z1 values'!$C$10)/'Z1 values'!$C$12</f>
        <v>7.3322753906249994E-3</v>
      </c>
      <c r="W212" s="3">
        <f>((H212-H211)*'Z1 values'!D$5*'Z1 values'!$C$10)/'Z1 values'!$C$12</f>
        <v>2.9643035888671877E-2</v>
      </c>
      <c r="X212" s="3">
        <f>((I212-I211)*'Z1 values'!E$5*'Z1 values'!$C$10)/'Z1 values'!$C$12</f>
        <v>6.3720703125000003E-3</v>
      </c>
      <c r="Y212" s="3">
        <f>((J212-J211)*'Z1 values'!F$5*'Z1 values'!$C$10)/'Z1 values'!$C$12</f>
        <v>0.1255609130859375</v>
      </c>
      <c r="Z212" s="6">
        <f t="shared" si="9"/>
        <v>0.16890829467773438</v>
      </c>
      <c r="AA212">
        <f t="shared" si="10"/>
        <v>70.333333333333329</v>
      </c>
    </row>
    <row r="213" spans="1:27" x14ac:dyDescent="0.25">
      <c r="A213" s="7" t="s">
        <v>4974</v>
      </c>
      <c r="B213" s="7" t="s">
        <v>670</v>
      </c>
      <c r="C213" s="7">
        <v>271464</v>
      </c>
      <c r="D213" s="9" t="s">
        <v>37</v>
      </c>
      <c r="E213" s="9" t="s">
        <v>38</v>
      </c>
      <c r="F213" s="9">
        <v>211</v>
      </c>
      <c r="G213" s="9">
        <v>1144397</v>
      </c>
      <c r="H213" s="9">
        <v>68297824</v>
      </c>
      <c r="I213" s="9">
        <v>251551</v>
      </c>
      <c r="J213" s="9">
        <v>452760</v>
      </c>
      <c r="K213" s="9">
        <v>0</v>
      </c>
      <c r="L213" s="9">
        <v>0</v>
      </c>
      <c r="M213" s="9">
        <v>3218</v>
      </c>
      <c r="N213" s="9">
        <v>324345</v>
      </c>
      <c r="O213" s="9">
        <v>0</v>
      </c>
      <c r="P213" s="9">
        <v>960</v>
      </c>
      <c r="Q213" s="9">
        <v>0</v>
      </c>
      <c r="R213" s="9">
        <v>0</v>
      </c>
      <c r="S213"/>
      <c r="T213"/>
      <c r="U213" s="4">
        <f t="shared" si="11"/>
        <v>4240</v>
      </c>
      <c r="V213" s="3">
        <f>((G213-G212)*'Z1 values'!C$5*'Z1 values'!$C$10)/'Z1 values'!$C$12</f>
        <v>6.2792358398437494E-3</v>
      </c>
      <c r="W213" s="3">
        <f>((H213-H212)*'Z1 values'!D$5*'Z1 values'!$C$10)/'Z1 values'!$C$12</f>
        <v>2.9694671630859377E-2</v>
      </c>
      <c r="X213" s="3">
        <f>((I213-I212)*'Z1 values'!E$5*'Z1 values'!$C$10)/'Z1 values'!$C$12</f>
        <v>0</v>
      </c>
      <c r="Y213" s="3">
        <f>((J213-J212)*'Z1 values'!F$5*'Z1 values'!$C$10)/'Z1 values'!$C$12</f>
        <v>8.2617187499999994E-2</v>
      </c>
      <c r="Z213" s="6">
        <f t="shared" si="9"/>
        <v>0.11859109497070312</v>
      </c>
      <c r="AA213">
        <f t="shared" si="10"/>
        <v>70.666666666666671</v>
      </c>
    </row>
    <row r="214" spans="1:27" x14ac:dyDescent="0.25">
      <c r="A214" s="7" t="s">
        <v>4975</v>
      </c>
      <c r="B214" s="7" t="s">
        <v>670</v>
      </c>
      <c r="C214" s="7">
        <v>272744</v>
      </c>
      <c r="D214" s="9" t="s">
        <v>37</v>
      </c>
      <c r="E214" s="9" t="s">
        <v>38</v>
      </c>
      <c r="F214" s="9">
        <v>212</v>
      </c>
      <c r="G214" s="9">
        <v>1147604</v>
      </c>
      <c r="H214" s="9">
        <v>68622183</v>
      </c>
      <c r="I214" s="9">
        <v>251551</v>
      </c>
      <c r="J214" s="9">
        <v>453720</v>
      </c>
      <c r="K214" s="9">
        <v>0</v>
      </c>
      <c r="L214" s="9">
        <v>0</v>
      </c>
      <c r="M214" s="9">
        <v>3205</v>
      </c>
      <c r="N214" s="9">
        <v>324359</v>
      </c>
      <c r="O214" s="9">
        <v>0</v>
      </c>
      <c r="P214" s="9">
        <v>960</v>
      </c>
      <c r="Q214" s="9">
        <v>0</v>
      </c>
      <c r="R214" s="9">
        <v>0</v>
      </c>
      <c r="S214"/>
      <c r="T214"/>
      <c r="U214" s="4">
        <f t="shared" si="11"/>
        <v>4260</v>
      </c>
      <c r="V214" s="3">
        <f>((G214-G213)*'Z1 values'!C$5*'Z1 values'!$C$10)/'Z1 values'!$C$12</f>
        <v>6.2538848876953126E-3</v>
      </c>
      <c r="W214" s="3">
        <f>((H214-H213)*'Z1 values'!D$5*'Z1 values'!$C$10)/'Z1 values'!$C$12</f>
        <v>2.9695953369140625E-2</v>
      </c>
      <c r="X214" s="3">
        <f>((I214-I213)*'Z1 values'!E$5*'Z1 values'!$C$10)/'Z1 values'!$C$12</f>
        <v>0</v>
      </c>
      <c r="Y214" s="3">
        <f>((J214-J213)*'Z1 values'!F$5*'Z1 values'!$C$10)/'Z1 values'!$C$12</f>
        <v>8.2617187499999994E-2</v>
      </c>
      <c r="Z214" s="6">
        <f t="shared" si="9"/>
        <v>0.11856702575683593</v>
      </c>
      <c r="AA214">
        <f t="shared" si="10"/>
        <v>71</v>
      </c>
    </row>
    <row r="215" spans="1:27" x14ac:dyDescent="0.25">
      <c r="A215" s="7" t="s">
        <v>4976</v>
      </c>
      <c r="B215" s="7" t="s">
        <v>670</v>
      </c>
      <c r="C215" s="7">
        <v>274024</v>
      </c>
      <c r="D215" s="9" t="s">
        <v>37</v>
      </c>
      <c r="E215" s="9" t="s">
        <v>38</v>
      </c>
      <c r="F215" s="9">
        <v>213</v>
      </c>
      <c r="G215" s="9">
        <v>1154526</v>
      </c>
      <c r="H215" s="9">
        <v>68942790</v>
      </c>
      <c r="I215" s="9">
        <v>253459</v>
      </c>
      <c r="J215" s="9">
        <v>456513</v>
      </c>
      <c r="K215" s="9">
        <v>0</v>
      </c>
      <c r="L215" s="9">
        <v>0</v>
      </c>
      <c r="M215" s="9">
        <v>6920</v>
      </c>
      <c r="N215" s="9">
        <v>320607</v>
      </c>
      <c r="O215" s="9">
        <v>1908</v>
      </c>
      <c r="P215" s="9">
        <v>2793</v>
      </c>
      <c r="Q215" s="9">
        <v>0</v>
      </c>
      <c r="R215" s="9">
        <v>0</v>
      </c>
      <c r="S215"/>
      <c r="T215"/>
      <c r="U215" s="4">
        <f t="shared" si="11"/>
        <v>4280</v>
      </c>
      <c r="V215" s="3">
        <f>((G215-G214)*'Z1 values'!C$5*'Z1 values'!$C$10)/'Z1 values'!$C$12</f>
        <v>1.3498406982421874E-2</v>
      </c>
      <c r="W215" s="3">
        <f>((H215-H214)*'Z1 values'!D$5*'Z1 values'!$C$10)/'Z1 values'!$C$12</f>
        <v>2.9352447509765629E-2</v>
      </c>
      <c r="X215" s="3">
        <f>((I215-I214)*'Z1 values'!E$5*'Z1 values'!$C$10)/'Z1 values'!$C$12</f>
        <v>0.15197387695312498</v>
      </c>
      <c r="Y215" s="3">
        <f>((J215-J214)*'Z1 values'!F$5*'Z1 values'!$C$10)/'Z1 values'!$C$12</f>
        <v>0.24036437988281251</v>
      </c>
      <c r="Z215" s="6">
        <f t="shared" si="9"/>
        <v>0.43518911132812499</v>
      </c>
      <c r="AA215">
        <f t="shared" si="10"/>
        <v>71.333333333333329</v>
      </c>
    </row>
    <row r="216" spans="1:27" x14ac:dyDescent="0.25">
      <c r="A216" s="7" t="s">
        <v>4977</v>
      </c>
      <c r="B216" s="7" t="s">
        <v>670</v>
      </c>
      <c r="C216" s="7">
        <v>275304</v>
      </c>
      <c r="D216" s="9" t="s">
        <v>37</v>
      </c>
      <c r="E216" s="9" t="s">
        <v>38</v>
      </c>
      <c r="F216" s="9">
        <v>214</v>
      </c>
      <c r="G216" s="9">
        <v>1159252</v>
      </c>
      <c r="H216" s="9">
        <v>69265537</v>
      </c>
      <c r="I216" s="9">
        <v>254121</v>
      </c>
      <c r="J216" s="9">
        <v>458027</v>
      </c>
      <c r="K216" s="9">
        <v>0</v>
      </c>
      <c r="L216" s="9">
        <v>0</v>
      </c>
      <c r="M216" s="9">
        <v>4724</v>
      </c>
      <c r="N216" s="9">
        <v>322747</v>
      </c>
      <c r="O216" s="9">
        <v>662</v>
      </c>
      <c r="P216" s="9">
        <v>1514</v>
      </c>
      <c r="Q216" s="9">
        <v>0</v>
      </c>
      <c r="R216" s="9">
        <v>0</v>
      </c>
      <c r="S216"/>
      <c r="T216"/>
      <c r="U216" s="4">
        <f t="shared" si="11"/>
        <v>4300</v>
      </c>
      <c r="V216" s="3">
        <f>((G216-G215)*'Z1 values'!C$5*'Z1 values'!$C$10)/'Z1 values'!$C$12</f>
        <v>9.216046142578125E-3</v>
      </c>
      <c r="W216" s="3">
        <f>((H216-H215)*'Z1 values'!D$5*'Z1 values'!$C$10)/'Z1 values'!$C$12</f>
        <v>2.9548370361328125E-2</v>
      </c>
      <c r="X216" s="3">
        <f>((I216-I215)*'Z1 values'!E$5*'Z1 values'!$C$10)/'Z1 values'!$C$12</f>
        <v>5.2728881835937491E-2</v>
      </c>
      <c r="Y216" s="3">
        <f>((J216-J215)*'Z1 values'!F$5*'Z1 values'!$C$10)/'Z1 values'!$C$12</f>
        <v>0.13029418945312501</v>
      </c>
      <c r="Z216" s="6">
        <f t="shared" si="9"/>
        <v>0.22178748779296875</v>
      </c>
      <c r="AA216">
        <f t="shared" si="10"/>
        <v>71.666666666666671</v>
      </c>
    </row>
    <row r="217" spans="1:27" x14ac:dyDescent="0.25">
      <c r="A217" s="7" t="s">
        <v>4978</v>
      </c>
      <c r="B217" s="7" t="s">
        <v>670</v>
      </c>
      <c r="C217" s="7">
        <v>276584</v>
      </c>
      <c r="D217" s="9" t="s">
        <v>37</v>
      </c>
      <c r="E217" s="9" t="s">
        <v>38</v>
      </c>
      <c r="F217" s="9">
        <v>215</v>
      </c>
      <c r="G217" s="9">
        <v>1166211</v>
      </c>
      <c r="H217" s="9">
        <v>69586134</v>
      </c>
      <c r="I217" s="9">
        <v>256056</v>
      </c>
      <c r="J217" s="9">
        <v>460667</v>
      </c>
      <c r="K217" s="9">
        <v>0</v>
      </c>
      <c r="L217" s="9">
        <v>0</v>
      </c>
      <c r="M217" s="9">
        <v>6957</v>
      </c>
      <c r="N217" s="9">
        <v>320597</v>
      </c>
      <c r="O217" s="9">
        <v>1935</v>
      </c>
      <c r="P217" s="9">
        <v>2640</v>
      </c>
      <c r="Q217" s="9">
        <v>0</v>
      </c>
      <c r="R217" s="9">
        <v>0</v>
      </c>
      <c r="S217"/>
      <c r="T217"/>
      <c r="U217" s="4">
        <f t="shared" si="11"/>
        <v>4320</v>
      </c>
      <c r="V217" s="3">
        <f>((G217-G216)*'Z1 values'!C$5*'Z1 values'!$C$10)/'Z1 values'!$C$12</f>
        <v>1.3570559692382814E-2</v>
      </c>
      <c r="W217" s="3">
        <f>((H217-H216)*'Z1 values'!D$5*'Z1 values'!$C$10)/'Z1 values'!$C$12</f>
        <v>2.9351531982421873E-2</v>
      </c>
      <c r="X217" s="3">
        <f>((I217-I216)*'Z1 values'!E$5*'Z1 values'!$C$10)/'Z1 values'!$C$12</f>
        <v>0.15412445068359376</v>
      </c>
      <c r="Y217" s="3">
        <f>((J217-J216)*'Z1 values'!F$5*'Z1 values'!$C$10)/'Z1 values'!$C$12</f>
        <v>0.22719726562500001</v>
      </c>
      <c r="Z217" s="6">
        <f t="shared" si="9"/>
        <v>0.42424380798339845</v>
      </c>
      <c r="AA217">
        <f t="shared" si="10"/>
        <v>72</v>
      </c>
    </row>
    <row r="218" spans="1:27" x14ac:dyDescent="0.25">
      <c r="A218" s="7" t="s">
        <v>4979</v>
      </c>
      <c r="B218" s="7" t="s">
        <v>670</v>
      </c>
      <c r="C218" s="7">
        <v>277864</v>
      </c>
      <c r="D218" s="9" t="s">
        <v>37</v>
      </c>
      <c r="E218" s="9" t="s">
        <v>38</v>
      </c>
      <c r="F218" s="9">
        <v>216</v>
      </c>
      <c r="G218" s="9">
        <v>1169441</v>
      </c>
      <c r="H218" s="9">
        <v>69910376</v>
      </c>
      <c r="I218" s="9">
        <v>256056</v>
      </c>
      <c r="J218" s="9">
        <v>462011</v>
      </c>
      <c r="K218" s="9">
        <v>0</v>
      </c>
      <c r="L218" s="9">
        <v>0</v>
      </c>
      <c r="M218" s="9">
        <v>3229</v>
      </c>
      <c r="N218" s="9">
        <v>324242</v>
      </c>
      <c r="O218" s="9">
        <v>0</v>
      </c>
      <c r="P218" s="9">
        <v>1344</v>
      </c>
      <c r="Q218" s="9">
        <v>0</v>
      </c>
      <c r="R218" s="9">
        <v>0</v>
      </c>
      <c r="S218"/>
      <c r="T218"/>
      <c r="U218" s="4">
        <f t="shared" si="11"/>
        <v>4340</v>
      </c>
      <c r="V218" s="3">
        <f>((G218-G217)*'Z1 values'!C$5*'Z1 values'!$C$10)/'Z1 values'!$C$12</f>
        <v>6.2987365722656256E-3</v>
      </c>
      <c r="W218" s="3">
        <f>((H218-H217)*'Z1 values'!D$5*'Z1 values'!$C$10)/'Z1 values'!$C$12</f>
        <v>2.968524169921875E-2</v>
      </c>
      <c r="X218" s="3">
        <f>((I218-I217)*'Z1 values'!E$5*'Z1 values'!$C$10)/'Z1 values'!$C$12</f>
        <v>0</v>
      </c>
      <c r="Y218" s="3">
        <f>((J218-J217)*'Z1 values'!F$5*'Z1 values'!$C$10)/'Z1 values'!$C$12</f>
        <v>0.11566406250000001</v>
      </c>
      <c r="Z218" s="6">
        <f t="shared" si="9"/>
        <v>0.15164804077148439</v>
      </c>
      <c r="AA218">
        <f t="shared" si="10"/>
        <v>72.333333333333329</v>
      </c>
    </row>
    <row r="219" spans="1:27" x14ac:dyDescent="0.25">
      <c r="A219" s="7" t="s">
        <v>4980</v>
      </c>
      <c r="B219" s="7" t="s">
        <v>670</v>
      </c>
      <c r="C219" s="7">
        <v>279144</v>
      </c>
      <c r="D219" s="9" t="s">
        <v>37</v>
      </c>
      <c r="E219" s="9" t="s">
        <v>38</v>
      </c>
      <c r="F219" s="9">
        <v>217</v>
      </c>
      <c r="G219" s="9">
        <v>1175233</v>
      </c>
      <c r="H219" s="9">
        <v>70232059</v>
      </c>
      <c r="I219" s="9">
        <v>257491</v>
      </c>
      <c r="J219" s="9">
        <v>464054</v>
      </c>
      <c r="K219" s="9">
        <v>0</v>
      </c>
      <c r="L219" s="9">
        <v>0</v>
      </c>
      <c r="M219" s="9">
        <v>5791</v>
      </c>
      <c r="N219" s="9">
        <v>321683</v>
      </c>
      <c r="O219" s="9">
        <v>1435</v>
      </c>
      <c r="P219" s="9">
        <v>2043</v>
      </c>
      <c r="Q219" s="9">
        <v>0</v>
      </c>
      <c r="R219" s="9">
        <v>0</v>
      </c>
      <c r="S219"/>
      <c r="T219"/>
      <c r="U219" s="4">
        <f t="shared" si="11"/>
        <v>4360</v>
      </c>
      <c r="V219" s="3">
        <f>((G219-G218)*'Z1 values'!C$5*'Z1 values'!$C$10)/'Z1 values'!$C$12</f>
        <v>1.1294824218749999E-2</v>
      </c>
      <c r="W219" s="3">
        <f>((H219-H218)*'Z1 values'!D$5*'Z1 values'!$C$10)/'Z1 values'!$C$12</f>
        <v>2.9450958251953124E-2</v>
      </c>
      <c r="X219" s="3">
        <f>((I219-I218)*'Z1 values'!E$5*'Z1 values'!$C$10)/'Z1 values'!$C$12</f>
        <v>0.11429901123046873</v>
      </c>
      <c r="Y219" s="3">
        <f>((J219-J218)*'Z1 values'!F$5*'Z1 values'!$C$10)/'Z1 values'!$C$12</f>
        <v>0.17581970214843751</v>
      </c>
      <c r="Z219" s="6">
        <f t="shared" si="9"/>
        <v>0.33086449584960936</v>
      </c>
      <c r="AA219">
        <f t="shared" si="10"/>
        <v>72.666666666666671</v>
      </c>
    </row>
    <row r="220" spans="1:27" x14ac:dyDescent="0.25">
      <c r="A220" s="7" t="s">
        <v>4981</v>
      </c>
      <c r="B220" s="7" t="s">
        <v>670</v>
      </c>
      <c r="C220" s="7">
        <v>280424</v>
      </c>
      <c r="D220" s="9" t="s">
        <v>37</v>
      </c>
      <c r="E220" s="9" t="s">
        <v>38</v>
      </c>
      <c r="F220" s="9">
        <v>218</v>
      </c>
      <c r="G220" s="9">
        <v>1182268</v>
      </c>
      <c r="H220" s="9">
        <v>70552547</v>
      </c>
      <c r="I220" s="9">
        <v>259614</v>
      </c>
      <c r="J220" s="9">
        <v>467120</v>
      </c>
      <c r="K220" s="9">
        <v>0</v>
      </c>
      <c r="L220" s="9">
        <v>0</v>
      </c>
      <c r="M220" s="9">
        <v>7033</v>
      </c>
      <c r="N220" s="9">
        <v>320488</v>
      </c>
      <c r="O220" s="9">
        <v>2123</v>
      </c>
      <c r="P220" s="9">
        <v>3066</v>
      </c>
      <c r="Q220" s="9">
        <v>0</v>
      </c>
      <c r="R220" s="9">
        <v>0</v>
      </c>
      <c r="S220"/>
      <c r="T220"/>
      <c r="U220" s="4">
        <f t="shared" si="11"/>
        <v>4380</v>
      </c>
      <c r="V220" s="3">
        <f>((G220-G219)*'Z1 values'!C$5*'Z1 values'!$C$10)/'Z1 values'!$C$12</f>
        <v>1.3718765258789062E-2</v>
      </c>
      <c r="W220" s="3">
        <f>((H220-H219)*'Z1 values'!D$5*'Z1 values'!$C$10)/'Z1 values'!$C$12</f>
        <v>2.9341552734374998E-2</v>
      </c>
      <c r="X220" s="3">
        <f>((I220-I219)*'Z1 values'!E$5*'Z1 values'!$C$10)/'Z1 values'!$C$12</f>
        <v>0.16909881591796874</v>
      </c>
      <c r="Y220" s="3">
        <f>((J220-J219)*'Z1 values'!F$5*'Z1 values'!$C$10)/'Z1 values'!$C$12</f>
        <v>0.26385864257812502</v>
      </c>
      <c r="Z220" s="6">
        <f t="shared" si="9"/>
        <v>0.4760177764892578</v>
      </c>
      <c r="AA220">
        <f t="shared" si="10"/>
        <v>73</v>
      </c>
    </row>
    <row r="221" spans="1:27" x14ac:dyDescent="0.25">
      <c r="A221" s="7" t="s">
        <v>4982</v>
      </c>
      <c r="B221" s="7" t="s">
        <v>670</v>
      </c>
      <c r="C221" s="7">
        <v>281704</v>
      </c>
      <c r="D221" s="9" t="s">
        <v>37</v>
      </c>
      <c r="E221" s="9" t="s">
        <v>38</v>
      </c>
      <c r="F221" s="9">
        <v>219</v>
      </c>
      <c r="G221" s="9">
        <v>1190973</v>
      </c>
      <c r="H221" s="9">
        <v>70871407</v>
      </c>
      <c r="I221" s="9">
        <v>262799</v>
      </c>
      <c r="J221" s="9">
        <v>470373</v>
      </c>
      <c r="K221" s="9">
        <v>0</v>
      </c>
      <c r="L221" s="9">
        <v>0</v>
      </c>
      <c r="M221" s="9">
        <v>8704</v>
      </c>
      <c r="N221" s="9">
        <v>318860</v>
      </c>
      <c r="O221" s="9">
        <v>3185</v>
      </c>
      <c r="P221" s="9">
        <v>3253</v>
      </c>
      <c r="Q221" s="9">
        <v>0</v>
      </c>
      <c r="R221" s="9">
        <v>0</v>
      </c>
      <c r="S221"/>
      <c r="T221"/>
      <c r="U221" s="4">
        <f t="shared" si="11"/>
        <v>4400</v>
      </c>
      <c r="V221" s="3">
        <f>((G221-G220)*'Z1 values'!C$5*'Z1 values'!$C$10)/'Z1 values'!$C$12</f>
        <v>1.6975387573242188E-2</v>
      </c>
      <c r="W221" s="3">
        <f>((H221-H220)*'Z1 values'!D$5*'Z1 values'!$C$10)/'Z1 values'!$C$12</f>
        <v>2.9192504882812498E-2</v>
      </c>
      <c r="X221" s="3">
        <f>((I221-I220)*'Z1 values'!E$5*'Z1 values'!$C$10)/'Z1 values'!$C$12</f>
        <v>0.25368804931640621</v>
      </c>
      <c r="Y221" s="3">
        <f>((J221-J220)*'Z1 values'!F$5*'Z1 values'!$C$10)/'Z1 values'!$C$12</f>
        <v>0.27995178222656253</v>
      </c>
      <c r="Z221" s="6">
        <f t="shared" si="9"/>
        <v>0.57980772399902336</v>
      </c>
      <c r="AA221">
        <f t="shared" si="10"/>
        <v>73.333333333333329</v>
      </c>
    </row>
    <row r="222" spans="1:27" x14ac:dyDescent="0.25">
      <c r="A222" s="7" t="s">
        <v>4983</v>
      </c>
      <c r="B222" s="7" t="s">
        <v>670</v>
      </c>
      <c r="C222" s="7">
        <v>282984</v>
      </c>
      <c r="D222" s="9" t="s">
        <v>37</v>
      </c>
      <c r="E222" s="9" t="s">
        <v>38</v>
      </c>
      <c r="F222" s="9">
        <v>220</v>
      </c>
      <c r="G222" s="9">
        <v>1194196</v>
      </c>
      <c r="H222" s="9">
        <v>71195749</v>
      </c>
      <c r="I222" s="9">
        <v>262799</v>
      </c>
      <c r="J222" s="9">
        <v>472296</v>
      </c>
      <c r="K222" s="9">
        <v>0</v>
      </c>
      <c r="L222" s="9">
        <v>0</v>
      </c>
      <c r="M222" s="9">
        <v>3222</v>
      </c>
      <c r="N222" s="9">
        <v>324342</v>
      </c>
      <c r="O222" s="9">
        <v>0</v>
      </c>
      <c r="P222" s="9">
        <v>1923</v>
      </c>
      <c r="Q222" s="9">
        <v>0</v>
      </c>
      <c r="R222" s="9">
        <v>0</v>
      </c>
      <c r="S222"/>
      <c r="T222"/>
      <c r="U222" s="4">
        <f t="shared" si="11"/>
        <v>4420</v>
      </c>
      <c r="V222" s="3">
        <f>((G222-G221)*'Z1 values'!C$5*'Z1 values'!$C$10)/'Z1 values'!$C$12</f>
        <v>6.2850860595703136E-3</v>
      </c>
      <c r="W222" s="3">
        <f>((H222-H221)*'Z1 values'!D$5*'Z1 values'!$C$10)/'Z1 values'!$C$12</f>
        <v>2.9694396972656252E-2</v>
      </c>
      <c r="X222" s="3">
        <f>((I222-I221)*'Z1 values'!E$5*'Z1 values'!$C$10)/'Z1 values'!$C$12</f>
        <v>0</v>
      </c>
      <c r="Y222" s="3">
        <f>((J222-J221)*'Z1 values'!F$5*'Z1 values'!$C$10)/'Z1 values'!$C$12</f>
        <v>0.16549255371093752</v>
      </c>
      <c r="Z222" s="6">
        <f t="shared" si="9"/>
        <v>0.20147203674316408</v>
      </c>
      <c r="AA222">
        <f t="shared" si="10"/>
        <v>73.666666666666671</v>
      </c>
    </row>
    <row r="223" spans="1:27" x14ac:dyDescent="0.25">
      <c r="A223" s="7" t="s">
        <v>4984</v>
      </c>
      <c r="B223" s="7" t="s">
        <v>670</v>
      </c>
      <c r="C223" s="7">
        <v>284264</v>
      </c>
      <c r="D223" s="9" t="s">
        <v>37</v>
      </c>
      <c r="E223" s="9" t="s">
        <v>38</v>
      </c>
      <c r="F223" s="9">
        <v>221</v>
      </c>
      <c r="G223" s="9">
        <v>1197363</v>
      </c>
      <c r="H223" s="9">
        <v>71520150</v>
      </c>
      <c r="I223" s="9">
        <v>262799</v>
      </c>
      <c r="J223" s="9">
        <v>473256</v>
      </c>
      <c r="K223" s="9">
        <v>0</v>
      </c>
      <c r="L223" s="9">
        <v>0</v>
      </c>
      <c r="M223" s="9">
        <v>3166</v>
      </c>
      <c r="N223" s="9">
        <v>324401</v>
      </c>
      <c r="O223" s="9">
        <v>0</v>
      </c>
      <c r="P223" s="9">
        <v>960</v>
      </c>
      <c r="Q223" s="9">
        <v>0</v>
      </c>
      <c r="R223" s="9">
        <v>0</v>
      </c>
      <c r="S223"/>
      <c r="T223"/>
      <c r="U223" s="4">
        <f t="shared" si="11"/>
        <v>4440</v>
      </c>
      <c r="V223" s="3">
        <f>((G223-G222)*'Z1 values'!C$5*'Z1 values'!$C$10)/'Z1 values'!$C$12</f>
        <v>6.1758819580078131E-3</v>
      </c>
      <c r="W223" s="3">
        <f>((H223-H222)*'Z1 values'!D$5*'Z1 values'!$C$10)/'Z1 values'!$C$12</f>
        <v>2.9699798583984378E-2</v>
      </c>
      <c r="X223" s="3">
        <f>((I223-I222)*'Z1 values'!E$5*'Z1 values'!$C$10)/'Z1 values'!$C$12</f>
        <v>0</v>
      </c>
      <c r="Y223" s="3">
        <f>((J223-J222)*'Z1 values'!F$5*'Z1 values'!$C$10)/'Z1 values'!$C$12</f>
        <v>8.2617187499999994E-2</v>
      </c>
      <c r="Z223" s="6">
        <f t="shared" si="9"/>
        <v>0.11849286804199219</v>
      </c>
      <c r="AA223">
        <f t="shared" si="10"/>
        <v>74</v>
      </c>
    </row>
    <row r="224" spans="1:27" x14ac:dyDescent="0.25">
      <c r="A224" s="7" t="s">
        <v>4985</v>
      </c>
      <c r="B224" s="7" t="s">
        <v>670</v>
      </c>
      <c r="C224" s="7">
        <v>285544</v>
      </c>
      <c r="D224" s="9" t="s">
        <v>37</v>
      </c>
      <c r="E224" s="9" t="s">
        <v>38</v>
      </c>
      <c r="F224" s="9">
        <v>222</v>
      </c>
      <c r="G224" s="9">
        <v>1200567</v>
      </c>
      <c r="H224" s="9">
        <v>71844511</v>
      </c>
      <c r="I224" s="9">
        <v>262799</v>
      </c>
      <c r="J224" s="9">
        <v>475167</v>
      </c>
      <c r="K224" s="9">
        <v>0</v>
      </c>
      <c r="L224" s="9">
        <v>0</v>
      </c>
      <c r="M224" s="9">
        <v>3203</v>
      </c>
      <c r="N224" s="9">
        <v>324361</v>
      </c>
      <c r="O224" s="9">
        <v>0</v>
      </c>
      <c r="P224" s="9">
        <v>1911</v>
      </c>
      <c r="Q224" s="9">
        <v>0</v>
      </c>
      <c r="R224" s="9">
        <v>0</v>
      </c>
      <c r="S224"/>
      <c r="T224"/>
      <c r="U224" s="4">
        <f t="shared" si="11"/>
        <v>4460</v>
      </c>
      <c r="V224" s="3">
        <f>((G224-G223)*'Z1 values'!C$5*'Z1 values'!$C$10)/'Z1 values'!$C$12</f>
        <v>6.2480346679687502E-3</v>
      </c>
      <c r="W224" s="3">
        <f>((H224-H223)*'Z1 values'!D$5*'Z1 values'!$C$10)/'Z1 values'!$C$12</f>
        <v>2.9696136474609374E-2</v>
      </c>
      <c r="X224" s="3">
        <f>((I224-I223)*'Z1 values'!E$5*'Z1 values'!$C$10)/'Z1 values'!$C$12</f>
        <v>0</v>
      </c>
      <c r="Y224" s="3">
        <f>((J224-J223)*'Z1 values'!F$5*'Z1 values'!$C$10)/'Z1 values'!$C$12</f>
        <v>0.16445983886718751</v>
      </c>
      <c r="Z224" s="6">
        <f t="shared" si="9"/>
        <v>0.20040401000976565</v>
      </c>
      <c r="AA224">
        <f t="shared" si="10"/>
        <v>74.333333333333329</v>
      </c>
    </row>
    <row r="225" spans="1:27" x14ac:dyDescent="0.25">
      <c r="A225" s="7" t="s">
        <v>4986</v>
      </c>
      <c r="B225" s="7" t="s">
        <v>670</v>
      </c>
      <c r="C225" s="7">
        <v>286824</v>
      </c>
      <c r="D225" s="9" t="s">
        <v>37</v>
      </c>
      <c r="E225" s="9" t="s">
        <v>38</v>
      </c>
      <c r="F225" s="9">
        <v>223</v>
      </c>
      <c r="G225" s="9">
        <v>1203784</v>
      </c>
      <c r="H225" s="9">
        <v>72168860</v>
      </c>
      <c r="I225" s="9">
        <v>262799</v>
      </c>
      <c r="J225" s="9">
        <v>476505</v>
      </c>
      <c r="K225" s="9">
        <v>0</v>
      </c>
      <c r="L225" s="9">
        <v>0</v>
      </c>
      <c r="M225" s="9">
        <v>3216</v>
      </c>
      <c r="N225" s="9">
        <v>324349</v>
      </c>
      <c r="O225" s="9">
        <v>0</v>
      </c>
      <c r="P225" s="9">
        <v>1338</v>
      </c>
      <c r="Q225" s="9">
        <v>0</v>
      </c>
      <c r="R225" s="9">
        <v>0</v>
      </c>
      <c r="S225"/>
      <c r="T225"/>
      <c r="U225" s="4">
        <f t="shared" si="11"/>
        <v>4480</v>
      </c>
      <c r="V225" s="3">
        <f>((G225-G224)*'Z1 values'!C$5*'Z1 values'!$C$10)/'Z1 values'!$C$12</f>
        <v>6.2733856201171879E-3</v>
      </c>
      <c r="W225" s="3">
        <f>((H225-H224)*'Z1 values'!D$5*'Z1 values'!$C$10)/'Z1 values'!$C$12</f>
        <v>2.9695037841796879E-2</v>
      </c>
      <c r="X225" s="3">
        <f>((I225-I224)*'Z1 values'!E$5*'Z1 values'!$C$10)/'Z1 values'!$C$12</f>
        <v>0</v>
      </c>
      <c r="Y225" s="3">
        <f>((J225-J224)*'Z1 values'!F$5*'Z1 values'!$C$10)/'Z1 values'!$C$12</f>
        <v>0.11514770507812502</v>
      </c>
      <c r="Z225" s="6">
        <f t="shared" si="9"/>
        <v>0.15111612854003909</v>
      </c>
      <c r="AA225">
        <f t="shared" si="10"/>
        <v>74.666666666666671</v>
      </c>
    </row>
    <row r="226" spans="1:27" x14ac:dyDescent="0.25">
      <c r="A226" s="7" t="s">
        <v>4987</v>
      </c>
      <c r="B226" s="7" t="s">
        <v>670</v>
      </c>
      <c r="C226" s="7">
        <v>288104</v>
      </c>
      <c r="D226" s="9" t="s">
        <v>37</v>
      </c>
      <c r="E226" s="9" t="s">
        <v>38</v>
      </c>
      <c r="F226" s="9">
        <v>224</v>
      </c>
      <c r="G226" s="9">
        <v>1215424</v>
      </c>
      <c r="H226" s="9">
        <v>72484786</v>
      </c>
      <c r="I226" s="9">
        <v>267660</v>
      </c>
      <c r="J226" s="9">
        <v>481256</v>
      </c>
      <c r="K226" s="9">
        <v>0</v>
      </c>
      <c r="L226" s="9">
        <v>0</v>
      </c>
      <c r="M226" s="9">
        <v>11638</v>
      </c>
      <c r="N226" s="9">
        <v>315926</v>
      </c>
      <c r="O226" s="9">
        <v>4861</v>
      </c>
      <c r="P226" s="9">
        <v>4751</v>
      </c>
      <c r="Q226" s="9">
        <v>0</v>
      </c>
      <c r="R226" s="9">
        <v>0</v>
      </c>
      <c r="S226"/>
      <c r="T226"/>
      <c r="U226" s="4">
        <f t="shared" si="11"/>
        <v>4500</v>
      </c>
      <c r="V226" s="3">
        <f>((G226-G225)*'Z1 values'!C$5*'Z1 values'!$C$10)/'Z1 values'!$C$12</f>
        <v>2.2698852539062501E-2</v>
      </c>
      <c r="W226" s="3">
        <f>((H226-H225)*'Z1 values'!D$5*'Z1 values'!$C$10)/'Z1 values'!$C$12</f>
        <v>2.8923889160156251E-2</v>
      </c>
      <c r="X226" s="3">
        <f>((I226-I225)*'Z1 values'!E$5*'Z1 values'!$C$10)/'Z1 values'!$C$12</f>
        <v>0.38718292236328122</v>
      </c>
      <c r="Y226" s="3">
        <f>((J226-J225)*'Z1 values'!F$5*'Z1 values'!$C$10)/'Z1 values'!$C$12</f>
        <v>0.40886901855468755</v>
      </c>
      <c r="Z226" s="6">
        <f t="shared" si="9"/>
        <v>0.84767468261718748</v>
      </c>
      <c r="AA226">
        <f t="shared" si="10"/>
        <v>75</v>
      </c>
    </row>
    <row r="227" spans="1:27" x14ac:dyDescent="0.25">
      <c r="A227" s="7" t="s">
        <v>4988</v>
      </c>
      <c r="B227" s="7" t="s">
        <v>670</v>
      </c>
      <c r="C227" s="7">
        <v>289384</v>
      </c>
      <c r="D227" s="9" t="s">
        <v>37</v>
      </c>
      <c r="E227" s="9" t="s">
        <v>38</v>
      </c>
      <c r="F227" s="9">
        <v>225</v>
      </c>
      <c r="G227" s="9">
        <v>1225793</v>
      </c>
      <c r="H227" s="9">
        <v>72801982</v>
      </c>
      <c r="I227" s="9">
        <v>271131</v>
      </c>
      <c r="J227" s="9">
        <v>486660</v>
      </c>
      <c r="K227" s="9">
        <v>0</v>
      </c>
      <c r="L227" s="9">
        <v>0</v>
      </c>
      <c r="M227" s="9">
        <v>10368</v>
      </c>
      <c r="N227" s="9">
        <v>317196</v>
      </c>
      <c r="O227" s="9">
        <v>3471</v>
      </c>
      <c r="P227" s="9">
        <v>5404</v>
      </c>
      <c r="Q227" s="9">
        <v>0</v>
      </c>
      <c r="R227" s="9">
        <v>0</v>
      </c>
      <c r="S227"/>
      <c r="T227"/>
      <c r="U227" s="4">
        <f t="shared" si="11"/>
        <v>4520</v>
      </c>
      <c r="V227" s="3">
        <f>((G227-G226)*'Z1 values'!C$5*'Z1 values'!$C$10)/'Z1 values'!$C$12</f>
        <v>2.0220309448242185E-2</v>
      </c>
      <c r="W227" s="3">
        <f>((H227-H226)*'Z1 values'!D$5*'Z1 values'!$C$10)/'Z1 values'!$C$12</f>
        <v>2.9040161132812502E-2</v>
      </c>
      <c r="X227" s="3">
        <f>((I227-I226)*'Z1 values'!E$5*'Z1 values'!$C$10)/'Z1 values'!$C$12</f>
        <v>0.27646820068359373</v>
      </c>
      <c r="Y227" s="3">
        <f>((J227-J226)*'Z1 values'!F$5*'Z1 values'!$C$10)/'Z1 values'!$C$12</f>
        <v>0.46506591796874996</v>
      </c>
      <c r="Z227" s="6">
        <f t="shared" si="9"/>
        <v>0.7907945892333984</v>
      </c>
      <c r="AA227">
        <f t="shared" si="10"/>
        <v>75.333333333333329</v>
      </c>
    </row>
    <row r="228" spans="1:27" x14ac:dyDescent="0.25">
      <c r="A228" s="7" t="s">
        <v>4989</v>
      </c>
      <c r="B228" s="7" t="s">
        <v>670</v>
      </c>
      <c r="C228" s="7">
        <v>290664</v>
      </c>
      <c r="D228" s="9" t="s">
        <v>37</v>
      </c>
      <c r="E228" s="9" t="s">
        <v>38</v>
      </c>
      <c r="F228" s="9">
        <v>226</v>
      </c>
      <c r="G228" s="9">
        <v>1228917</v>
      </c>
      <c r="H228" s="9">
        <v>73126424</v>
      </c>
      <c r="I228" s="9">
        <v>271131</v>
      </c>
      <c r="J228" s="9">
        <v>487620</v>
      </c>
      <c r="K228" s="9">
        <v>0</v>
      </c>
      <c r="L228" s="9">
        <v>0</v>
      </c>
      <c r="M228" s="9">
        <v>3123</v>
      </c>
      <c r="N228" s="9">
        <v>324442</v>
      </c>
      <c r="O228" s="9">
        <v>0</v>
      </c>
      <c r="P228" s="9">
        <v>960</v>
      </c>
      <c r="Q228" s="9">
        <v>0</v>
      </c>
      <c r="R228" s="9">
        <v>0</v>
      </c>
      <c r="S228"/>
      <c r="T228"/>
      <c r="U228" s="4">
        <f t="shared" si="11"/>
        <v>4540</v>
      </c>
      <c r="V228" s="3">
        <f>((G228-G227)*'Z1 values'!C$5*'Z1 values'!$C$10)/'Z1 values'!$C$12</f>
        <v>6.0920288085937503E-3</v>
      </c>
      <c r="W228" s="3">
        <f>((H228-H227)*'Z1 values'!D$5*'Z1 values'!$C$10)/'Z1 values'!$C$12</f>
        <v>2.9703552246093751E-2</v>
      </c>
      <c r="X228" s="3">
        <f>((I228-I227)*'Z1 values'!E$5*'Z1 values'!$C$10)/'Z1 values'!$C$12</f>
        <v>0</v>
      </c>
      <c r="Y228" s="3">
        <f>((J228-J227)*'Z1 values'!F$5*'Z1 values'!$C$10)/'Z1 values'!$C$12</f>
        <v>8.2617187499999994E-2</v>
      </c>
      <c r="Z228" s="6">
        <f t="shared" si="9"/>
        <v>0.11841276855468749</v>
      </c>
      <c r="AA228">
        <f t="shared" si="10"/>
        <v>75.666666666666671</v>
      </c>
    </row>
    <row r="229" spans="1:27" x14ac:dyDescent="0.25">
      <c r="A229" s="7" t="s">
        <v>4990</v>
      </c>
      <c r="B229" s="7" t="s">
        <v>670</v>
      </c>
      <c r="C229" s="7">
        <v>291944</v>
      </c>
      <c r="D229" s="9" t="s">
        <v>37</v>
      </c>
      <c r="E229" s="9" t="s">
        <v>38</v>
      </c>
      <c r="F229" s="9">
        <v>227</v>
      </c>
      <c r="G229" s="9">
        <v>1240642</v>
      </c>
      <c r="H229" s="9">
        <v>73442261</v>
      </c>
      <c r="I229" s="9">
        <v>275931</v>
      </c>
      <c r="J229" s="9">
        <v>491869</v>
      </c>
      <c r="K229" s="9">
        <v>0</v>
      </c>
      <c r="L229" s="9">
        <v>0</v>
      </c>
      <c r="M229" s="9">
        <v>11724</v>
      </c>
      <c r="N229" s="9">
        <v>315837</v>
      </c>
      <c r="O229" s="9">
        <v>4800</v>
      </c>
      <c r="P229" s="9">
        <v>4249</v>
      </c>
      <c r="Q229" s="9">
        <v>0</v>
      </c>
      <c r="R229" s="9">
        <v>0</v>
      </c>
      <c r="S229"/>
      <c r="T229"/>
      <c r="U229" s="4">
        <f t="shared" si="11"/>
        <v>4560</v>
      </c>
      <c r="V229" s="3">
        <f>((G229-G228)*'Z1 values'!C$5*'Z1 values'!$C$10)/'Z1 values'!$C$12</f>
        <v>2.2864608764648436E-2</v>
      </c>
      <c r="W229" s="3">
        <f>((H229-H228)*'Z1 values'!D$5*'Z1 values'!$C$10)/'Z1 values'!$C$12</f>
        <v>2.8915740966796877E-2</v>
      </c>
      <c r="X229" s="3">
        <f>((I229-I228)*'Z1 values'!E$5*'Z1 values'!$C$10)/'Z1 values'!$C$12</f>
        <v>0.38232421875</v>
      </c>
      <c r="Y229" s="3">
        <f>((J229-J228)*'Z1 values'!F$5*'Z1 values'!$C$10)/'Z1 values'!$C$12</f>
        <v>0.36566711425781245</v>
      </c>
      <c r="Z229" s="6">
        <f t="shared" si="9"/>
        <v>0.79977168273925781</v>
      </c>
      <c r="AA229">
        <f t="shared" si="10"/>
        <v>76</v>
      </c>
    </row>
    <row r="230" spans="1:27" x14ac:dyDescent="0.25">
      <c r="A230" s="7" t="s">
        <v>4991</v>
      </c>
      <c r="B230" s="7" t="s">
        <v>670</v>
      </c>
      <c r="C230" s="7">
        <v>293224</v>
      </c>
      <c r="D230" s="9" t="s">
        <v>37</v>
      </c>
      <c r="E230" s="9" t="s">
        <v>38</v>
      </c>
      <c r="F230" s="9">
        <v>228</v>
      </c>
      <c r="G230" s="9">
        <v>1247503</v>
      </c>
      <c r="H230" s="9">
        <v>73762876</v>
      </c>
      <c r="I230" s="9">
        <v>277911</v>
      </c>
      <c r="J230" s="9">
        <v>494378</v>
      </c>
      <c r="K230" s="9">
        <v>0</v>
      </c>
      <c r="L230" s="9">
        <v>0</v>
      </c>
      <c r="M230" s="9">
        <v>6860</v>
      </c>
      <c r="N230" s="9">
        <v>320615</v>
      </c>
      <c r="O230" s="9">
        <v>1980</v>
      </c>
      <c r="P230" s="9">
        <v>2509</v>
      </c>
      <c r="Q230" s="9">
        <v>0</v>
      </c>
      <c r="R230" s="9">
        <v>0</v>
      </c>
      <c r="S230"/>
      <c r="T230"/>
      <c r="U230" s="4">
        <f t="shared" si="11"/>
        <v>4580</v>
      </c>
      <c r="V230" s="3">
        <f>((G230-G229)*'Z1 values'!C$5*'Z1 values'!$C$10)/'Z1 values'!$C$12</f>
        <v>1.3379452514648438E-2</v>
      </c>
      <c r="W230" s="3">
        <f>((H230-H229)*'Z1 values'!D$5*'Z1 values'!$C$10)/'Z1 values'!$C$12</f>
        <v>2.9353179931640626E-2</v>
      </c>
      <c r="X230" s="3">
        <f>((I230-I229)*'Z1 values'!E$5*'Z1 values'!$C$10)/'Z1 values'!$C$12</f>
        <v>0.15770874023437501</v>
      </c>
      <c r="Y230" s="3">
        <f>((J230-J229)*'Z1 values'!F$5*'Z1 values'!$C$10)/'Z1 values'!$C$12</f>
        <v>0.2159234619140625</v>
      </c>
      <c r="Z230" s="6">
        <f t="shared" si="9"/>
        <v>0.41636483459472662</v>
      </c>
      <c r="AA230">
        <f t="shared" si="10"/>
        <v>76.333333333333329</v>
      </c>
    </row>
    <row r="231" spans="1:27" x14ac:dyDescent="0.25">
      <c r="A231" s="7" t="s">
        <v>4992</v>
      </c>
      <c r="B231" s="7" t="s">
        <v>670</v>
      </c>
      <c r="C231" s="7">
        <v>294504</v>
      </c>
      <c r="D231" s="9" t="s">
        <v>37</v>
      </c>
      <c r="E231" s="9" t="s">
        <v>38</v>
      </c>
      <c r="F231" s="9">
        <v>229</v>
      </c>
      <c r="G231" s="9">
        <v>1250744</v>
      </c>
      <c r="H231" s="9">
        <v>74087108</v>
      </c>
      <c r="I231" s="9">
        <v>277911</v>
      </c>
      <c r="J231" s="9">
        <v>495911</v>
      </c>
      <c r="K231" s="9">
        <v>0</v>
      </c>
      <c r="L231" s="9">
        <v>0</v>
      </c>
      <c r="M231" s="9">
        <v>3240</v>
      </c>
      <c r="N231" s="9">
        <v>324232</v>
      </c>
      <c r="O231" s="9">
        <v>0</v>
      </c>
      <c r="P231" s="9">
        <v>1533</v>
      </c>
      <c r="Q231" s="9">
        <v>0</v>
      </c>
      <c r="R231" s="9">
        <v>0</v>
      </c>
      <c r="S231"/>
      <c r="T231"/>
      <c r="U231" s="4">
        <f t="shared" si="11"/>
        <v>4600</v>
      </c>
      <c r="V231" s="3">
        <f>((G231-G230)*'Z1 values'!C$5*'Z1 values'!$C$10)/'Z1 values'!$C$12</f>
        <v>6.3201873779296872E-3</v>
      </c>
      <c r="W231" s="3">
        <f>((H231-H230)*'Z1 values'!D$5*'Z1 values'!$C$10)/'Z1 values'!$C$12</f>
        <v>2.9684326171875004E-2</v>
      </c>
      <c r="X231" s="3">
        <f>((I231-I230)*'Z1 values'!E$5*'Z1 values'!$C$10)/'Z1 values'!$C$12</f>
        <v>0</v>
      </c>
      <c r="Y231" s="3">
        <f>((J231-J230)*'Z1 values'!F$5*'Z1 values'!$C$10)/'Z1 values'!$C$12</f>
        <v>0.13192932128906251</v>
      </c>
      <c r="Z231" s="6">
        <f t="shared" si="9"/>
        <v>0.1679338348388672</v>
      </c>
      <c r="AA231">
        <f t="shared" si="10"/>
        <v>76.666666666666671</v>
      </c>
    </row>
    <row r="232" spans="1:27" x14ac:dyDescent="0.25">
      <c r="A232" s="7" t="s">
        <v>4993</v>
      </c>
      <c r="B232" s="7" t="s">
        <v>670</v>
      </c>
      <c r="C232" s="7">
        <v>295784</v>
      </c>
      <c r="D232" s="9" t="s">
        <v>37</v>
      </c>
      <c r="E232" s="9" t="s">
        <v>38</v>
      </c>
      <c r="F232" s="9">
        <v>230</v>
      </c>
      <c r="G232" s="9">
        <v>1253957</v>
      </c>
      <c r="H232" s="9">
        <v>74411367</v>
      </c>
      <c r="I232" s="9">
        <v>277911</v>
      </c>
      <c r="J232" s="9">
        <v>496871</v>
      </c>
      <c r="K232" s="9">
        <v>0</v>
      </c>
      <c r="L232" s="9">
        <v>0</v>
      </c>
      <c r="M232" s="9">
        <v>3211</v>
      </c>
      <c r="N232" s="9">
        <v>324259</v>
      </c>
      <c r="O232" s="9">
        <v>0</v>
      </c>
      <c r="P232" s="9">
        <v>960</v>
      </c>
      <c r="Q232" s="9">
        <v>0</v>
      </c>
      <c r="R232" s="9">
        <v>0</v>
      </c>
      <c r="S232"/>
      <c r="T232"/>
      <c r="U232" s="4">
        <f t="shared" si="11"/>
        <v>4620</v>
      </c>
      <c r="V232" s="3">
        <f>((G232-G231)*'Z1 values'!C$5*'Z1 values'!$C$10)/'Z1 values'!$C$12</f>
        <v>6.2655853271484374E-3</v>
      </c>
      <c r="W232" s="3">
        <f>((H232-H231)*'Z1 values'!D$5*'Z1 values'!$C$10)/'Z1 values'!$C$12</f>
        <v>2.9686798095703126E-2</v>
      </c>
      <c r="X232" s="3">
        <f>((I232-I231)*'Z1 values'!E$5*'Z1 values'!$C$10)/'Z1 values'!$C$12</f>
        <v>0</v>
      </c>
      <c r="Y232" s="3">
        <f>((J232-J231)*'Z1 values'!F$5*'Z1 values'!$C$10)/'Z1 values'!$C$12</f>
        <v>8.2617187499999994E-2</v>
      </c>
      <c r="Z232" s="6">
        <f t="shared" si="9"/>
        <v>0.11856957092285156</v>
      </c>
      <c r="AA232">
        <f t="shared" si="10"/>
        <v>77</v>
      </c>
    </row>
    <row r="233" spans="1:27" x14ac:dyDescent="0.25">
      <c r="A233" s="7" t="s">
        <v>4994</v>
      </c>
      <c r="B233" s="7" t="s">
        <v>670</v>
      </c>
      <c r="C233" s="7">
        <v>297064</v>
      </c>
      <c r="D233" s="9" t="s">
        <v>37</v>
      </c>
      <c r="E233" s="9" t="s">
        <v>38</v>
      </c>
      <c r="F233" s="9">
        <v>231</v>
      </c>
      <c r="G233" s="9">
        <v>1257148</v>
      </c>
      <c r="H233" s="9">
        <v>74735651</v>
      </c>
      <c r="I233" s="9">
        <v>277911</v>
      </c>
      <c r="J233" s="9">
        <v>497831</v>
      </c>
      <c r="K233" s="9">
        <v>0</v>
      </c>
      <c r="L233" s="9">
        <v>0</v>
      </c>
      <c r="M233" s="9">
        <v>3189</v>
      </c>
      <c r="N233" s="9">
        <v>324284</v>
      </c>
      <c r="O233" s="9">
        <v>0</v>
      </c>
      <c r="P233" s="9">
        <v>960</v>
      </c>
      <c r="Q233" s="9">
        <v>0</v>
      </c>
      <c r="R233" s="9">
        <v>0</v>
      </c>
      <c r="S233"/>
      <c r="T233"/>
      <c r="U233" s="4">
        <f t="shared" si="11"/>
        <v>4640</v>
      </c>
      <c r="V233" s="3">
        <f>((G233-G232)*'Z1 values'!C$5*'Z1 values'!$C$10)/'Z1 values'!$C$12</f>
        <v>6.2226837158203124E-3</v>
      </c>
      <c r="W233" s="3">
        <f>((H233-H232)*'Z1 values'!D$5*'Z1 values'!$C$10)/'Z1 values'!$C$12</f>
        <v>2.9689086914062503E-2</v>
      </c>
      <c r="X233" s="3">
        <f>((I233-I232)*'Z1 values'!E$5*'Z1 values'!$C$10)/'Z1 values'!$C$12</f>
        <v>0</v>
      </c>
      <c r="Y233" s="3">
        <f>((J233-J232)*'Z1 values'!F$5*'Z1 values'!$C$10)/'Z1 values'!$C$12</f>
        <v>8.2617187499999994E-2</v>
      </c>
      <c r="Z233" s="6">
        <f t="shared" si="9"/>
        <v>0.11852895812988282</v>
      </c>
      <c r="AA233">
        <f t="shared" si="10"/>
        <v>77.333333333333329</v>
      </c>
    </row>
    <row r="234" spans="1:27" x14ac:dyDescent="0.25">
      <c r="A234" s="7" t="s">
        <v>4995</v>
      </c>
      <c r="B234" s="7" t="s">
        <v>670</v>
      </c>
      <c r="C234" s="7">
        <v>298344</v>
      </c>
      <c r="D234" s="9" t="s">
        <v>37</v>
      </c>
      <c r="E234" s="9" t="s">
        <v>38</v>
      </c>
      <c r="F234" s="9">
        <v>232</v>
      </c>
      <c r="G234" s="9">
        <v>1261870</v>
      </c>
      <c r="H234" s="9">
        <v>75058493</v>
      </c>
      <c r="I234" s="9">
        <v>278522</v>
      </c>
      <c r="J234" s="9">
        <v>499572</v>
      </c>
      <c r="K234" s="9">
        <v>0</v>
      </c>
      <c r="L234" s="9">
        <v>0</v>
      </c>
      <c r="M234" s="9">
        <v>4721</v>
      </c>
      <c r="N234" s="9">
        <v>322842</v>
      </c>
      <c r="O234" s="9">
        <v>611</v>
      </c>
      <c r="P234" s="9">
        <v>1741</v>
      </c>
      <c r="Q234" s="9">
        <v>0</v>
      </c>
      <c r="R234" s="9">
        <v>0</v>
      </c>
      <c r="S234"/>
      <c r="T234"/>
      <c r="U234" s="4">
        <f t="shared" si="11"/>
        <v>4660</v>
      </c>
      <c r="V234" s="3">
        <f>((G234-G233)*'Z1 values'!C$5*'Z1 values'!$C$10)/'Z1 values'!$C$12</f>
        <v>9.2082458496093745E-3</v>
      </c>
      <c r="W234" s="3">
        <f>((H234-H233)*'Z1 values'!D$5*'Z1 values'!$C$10)/'Z1 values'!$C$12</f>
        <v>2.9557067871093752E-2</v>
      </c>
      <c r="X234" s="3">
        <f>((I234-I233)*'Z1 values'!E$5*'Z1 values'!$C$10)/'Z1 values'!$C$12</f>
        <v>4.8666687011718744E-2</v>
      </c>
      <c r="Y234" s="3">
        <f>((J234-J233)*'Z1 values'!F$5*'Z1 values'!$C$10)/'Z1 values'!$C$12</f>
        <v>0.14982971191406252</v>
      </c>
      <c r="Z234" s="6">
        <f t="shared" si="9"/>
        <v>0.23726171264648438</v>
      </c>
      <c r="AA234">
        <f t="shared" si="10"/>
        <v>77.666666666666671</v>
      </c>
    </row>
    <row r="235" spans="1:27" x14ac:dyDescent="0.25">
      <c r="A235" s="7" t="s">
        <v>4996</v>
      </c>
      <c r="B235" s="7" t="s">
        <v>670</v>
      </c>
      <c r="C235" s="7">
        <v>299632</v>
      </c>
      <c r="D235" s="9" t="s">
        <v>37</v>
      </c>
      <c r="E235" s="9" t="s">
        <v>38</v>
      </c>
      <c r="F235" s="9">
        <v>233</v>
      </c>
      <c r="G235" s="9">
        <v>1267659</v>
      </c>
      <c r="H235" s="9">
        <v>75382329</v>
      </c>
      <c r="I235" s="9">
        <v>279958</v>
      </c>
      <c r="J235" s="9">
        <v>501804</v>
      </c>
      <c r="K235" s="9">
        <v>0</v>
      </c>
      <c r="L235" s="9">
        <v>0</v>
      </c>
      <c r="M235" s="9">
        <v>5788</v>
      </c>
      <c r="N235" s="9">
        <v>323836</v>
      </c>
      <c r="O235" s="9">
        <v>1436</v>
      </c>
      <c r="P235" s="9">
        <v>2232</v>
      </c>
      <c r="Q235" s="9">
        <v>0</v>
      </c>
      <c r="R235" s="9">
        <v>0</v>
      </c>
      <c r="S235"/>
      <c r="T235"/>
      <c r="U235" s="4">
        <f t="shared" si="11"/>
        <v>4680</v>
      </c>
      <c r="V235" s="3">
        <f>((G235-G234)*'Z1 values'!C$5*'Z1 values'!$C$10)/'Z1 values'!$C$12</f>
        <v>1.1288973999023438E-2</v>
      </c>
      <c r="W235" s="3">
        <f>((H235-H234)*'Z1 values'!D$5*'Z1 values'!$C$10)/'Z1 values'!$C$12</f>
        <v>2.9648071289062501E-2</v>
      </c>
      <c r="X235" s="3">
        <f>((I235-I234)*'Z1 values'!E$5*'Z1 values'!$C$10)/'Z1 values'!$C$12</f>
        <v>0.114378662109375</v>
      </c>
      <c r="Y235" s="3">
        <f>((J235-J234)*'Z1 values'!F$5*'Z1 values'!$C$10)/'Z1 values'!$C$12</f>
        <v>0.19208496093749999</v>
      </c>
      <c r="Z235" s="6">
        <f t="shared" si="9"/>
        <v>0.34740066833496092</v>
      </c>
      <c r="AA235">
        <f t="shared" si="10"/>
        <v>78</v>
      </c>
    </row>
    <row r="236" spans="1:27" x14ac:dyDescent="0.25">
      <c r="A236" s="7" t="s">
        <v>4997</v>
      </c>
      <c r="B236" s="7" t="s">
        <v>670</v>
      </c>
      <c r="C236" s="7">
        <v>300904</v>
      </c>
      <c r="D236" s="9" t="s">
        <v>37</v>
      </c>
      <c r="E236" s="9" t="s">
        <v>38</v>
      </c>
      <c r="F236" s="9">
        <v>234</v>
      </c>
      <c r="G236" s="9">
        <v>1273388</v>
      </c>
      <c r="H236" s="9">
        <v>75702018</v>
      </c>
      <c r="I236" s="9">
        <v>281353</v>
      </c>
      <c r="J236" s="9">
        <v>504083</v>
      </c>
      <c r="K236" s="9">
        <v>0</v>
      </c>
      <c r="L236" s="9">
        <v>0</v>
      </c>
      <c r="M236" s="9">
        <v>5728</v>
      </c>
      <c r="N236" s="9">
        <v>319689</v>
      </c>
      <c r="O236" s="9">
        <v>1395</v>
      </c>
      <c r="P236" s="9">
        <v>2279</v>
      </c>
      <c r="Q236" s="9">
        <v>0</v>
      </c>
      <c r="R236" s="9">
        <v>0</v>
      </c>
      <c r="S236"/>
      <c r="T236"/>
      <c r="U236" s="4">
        <f t="shared" si="11"/>
        <v>4700</v>
      </c>
      <c r="V236" s="3">
        <f>((G236-G235)*'Z1 values'!C$5*'Z1 values'!$C$10)/'Z1 values'!$C$12</f>
        <v>1.1171969604492188E-2</v>
      </c>
      <c r="W236" s="3">
        <f>((H236-H235)*'Z1 values'!D$5*'Z1 values'!$C$10)/'Z1 values'!$C$12</f>
        <v>2.9268402099609375E-2</v>
      </c>
      <c r="X236" s="3">
        <f>((I236-I235)*'Z1 values'!E$5*'Z1 values'!$C$10)/'Z1 values'!$C$12</f>
        <v>0.11111297607421873</v>
      </c>
      <c r="Y236" s="3">
        <f>((J236-J235)*'Z1 values'!F$5*'Z1 values'!$C$10)/'Z1 values'!$C$12</f>
        <v>0.19612976074218752</v>
      </c>
      <c r="Z236" s="6">
        <f t="shared" si="9"/>
        <v>0.34768310852050782</v>
      </c>
      <c r="AA236">
        <f t="shared" si="10"/>
        <v>78.333333333333329</v>
      </c>
    </row>
    <row r="237" spans="1:27" x14ac:dyDescent="0.25">
      <c r="A237" s="7" t="s">
        <v>4998</v>
      </c>
      <c r="B237" s="7" t="s">
        <v>670</v>
      </c>
      <c r="C237" s="7">
        <v>302184</v>
      </c>
      <c r="D237" s="9" t="s">
        <v>37</v>
      </c>
      <c r="E237" s="9" t="s">
        <v>38</v>
      </c>
      <c r="F237" s="9">
        <v>235</v>
      </c>
      <c r="G237" s="9">
        <v>1276625</v>
      </c>
      <c r="H237" s="9">
        <v>76026252</v>
      </c>
      <c r="I237" s="9">
        <v>281353</v>
      </c>
      <c r="J237" s="9">
        <v>505043</v>
      </c>
      <c r="K237" s="9">
        <v>0</v>
      </c>
      <c r="L237" s="9">
        <v>0</v>
      </c>
      <c r="M237" s="9">
        <v>3236</v>
      </c>
      <c r="N237" s="9">
        <v>324234</v>
      </c>
      <c r="O237" s="9">
        <v>0</v>
      </c>
      <c r="P237" s="9">
        <v>960</v>
      </c>
      <c r="Q237" s="9">
        <v>0</v>
      </c>
      <c r="R237" s="9">
        <v>0</v>
      </c>
      <c r="S237"/>
      <c r="T237"/>
      <c r="U237" s="4">
        <f t="shared" si="11"/>
        <v>4720</v>
      </c>
      <c r="V237" s="3">
        <f>((G237-G236)*'Z1 values'!C$5*'Z1 values'!$C$10)/'Z1 values'!$C$12</f>
        <v>6.3123870849609385E-3</v>
      </c>
      <c r="W237" s="3">
        <f>((H237-H236)*'Z1 values'!D$5*'Z1 values'!$C$10)/'Z1 values'!$C$12</f>
        <v>2.968450927734375E-2</v>
      </c>
      <c r="X237" s="3">
        <f>((I237-I236)*'Z1 values'!E$5*'Z1 values'!$C$10)/'Z1 values'!$C$12</f>
        <v>0</v>
      </c>
      <c r="Y237" s="3">
        <f>((J237-J236)*'Z1 values'!F$5*'Z1 values'!$C$10)/'Z1 values'!$C$12</f>
        <v>8.2617187499999994E-2</v>
      </c>
      <c r="Z237" s="6">
        <f t="shared" si="9"/>
        <v>0.11861408386230468</v>
      </c>
      <c r="AA237">
        <f t="shared" si="10"/>
        <v>78.666666666666671</v>
      </c>
    </row>
    <row r="238" spans="1:27" x14ac:dyDescent="0.25">
      <c r="A238" s="7" t="s">
        <v>4999</v>
      </c>
      <c r="B238" s="7" t="s">
        <v>670</v>
      </c>
      <c r="C238" s="7">
        <v>303464</v>
      </c>
      <c r="D238" s="9" t="s">
        <v>37</v>
      </c>
      <c r="E238" s="9" t="s">
        <v>38</v>
      </c>
      <c r="F238" s="9">
        <v>236</v>
      </c>
      <c r="G238" s="9">
        <v>1287681</v>
      </c>
      <c r="H238" s="9">
        <v>76342733</v>
      </c>
      <c r="I238" s="9">
        <v>286040</v>
      </c>
      <c r="J238" s="9">
        <v>508646</v>
      </c>
      <c r="K238" s="9">
        <v>0</v>
      </c>
      <c r="L238" s="9">
        <v>0</v>
      </c>
      <c r="M238" s="9">
        <v>11054</v>
      </c>
      <c r="N238" s="9">
        <v>316481</v>
      </c>
      <c r="O238" s="9">
        <v>4687</v>
      </c>
      <c r="P238" s="9">
        <v>3603</v>
      </c>
      <c r="Q238" s="9">
        <v>0</v>
      </c>
      <c r="R238" s="9">
        <v>0</v>
      </c>
      <c r="S238"/>
      <c r="T238"/>
      <c r="U238" s="4">
        <f t="shared" si="11"/>
        <v>4740</v>
      </c>
      <c r="V238" s="3">
        <f>((G238-G237)*'Z1 values'!C$5*'Z1 values'!$C$10)/'Z1 values'!$C$12</f>
        <v>2.1560009765624999E-2</v>
      </c>
      <c r="W238" s="3">
        <f>((H238-H237)*'Z1 values'!D$5*'Z1 values'!$C$10)/'Z1 values'!$C$12</f>
        <v>2.8974700927734375E-2</v>
      </c>
      <c r="X238" s="3">
        <f>((I238-I237)*'Z1 values'!E$5*'Z1 values'!$C$10)/'Z1 values'!$C$12</f>
        <v>0.37332366943359369</v>
      </c>
      <c r="Y238" s="3">
        <f>((J238-J237)*'Z1 values'!F$5*'Z1 values'!$C$10)/'Z1 values'!$C$12</f>
        <v>0.31007263183593753</v>
      </c>
      <c r="Z238" s="6">
        <f t="shared" si="9"/>
        <v>0.73393101196289057</v>
      </c>
      <c r="AA238">
        <f t="shared" si="10"/>
        <v>79</v>
      </c>
    </row>
    <row r="239" spans="1:27" x14ac:dyDescent="0.25">
      <c r="A239" s="7" t="s">
        <v>5000</v>
      </c>
      <c r="B239" s="7" t="s">
        <v>670</v>
      </c>
      <c r="C239" s="7">
        <v>304744</v>
      </c>
      <c r="D239" s="9" t="s">
        <v>37</v>
      </c>
      <c r="E239" s="9" t="s">
        <v>38</v>
      </c>
      <c r="F239" s="9">
        <v>237</v>
      </c>
      <c r="G239" s="9">
        <v>1290886</v>
      </c>
      <c r="H239" s="9">
        <v>76667095</v>
      </c>
      <c r="I239" s="9">
        <v>286040</v>
      </c>
      <c r="J239" s="9">
        <v>510004</v>
      </c>
      <c r="K239" s="9">
        <v>0</v>
      </c>
      <c r="L239" s="9">
        <v>0</v>
      </c>
      <c r="M239" s="9">
        <v>3204</v>
      </c>
      <c r="N239" s="9">
        <v>324362</v>
      </c>
      <c r="O239" s="9">
        <v>0</v>
      </c>
      <c r="P239" s="9">
        <v>1358</v>
      </c>
      <c r="Q239" s="9">
        <v>0</v>
      </c>
      <c r="R239" s="9">
        <v>0</v>
      </c>
      <c r="S239"/>
      <c r="T239"/>
      <c r="U239" s="4">
        <f t="shared" si="11"/>
        <v>4760</v>
      </c>
      <c r="V239" s="3">
        <f>((G239-G238)*'Z1 values'!C$5*'Z1 values'!$C$10)/'Z1 values'!$C$12</f>
        <v>6.2499847412109373E-3</v>
      </c>
      <c r="W239" s="3">
        <f>((H239-H238)*'Z1 values'!D$5*'Z1 values'!$C$10)/'Z1 values'!$C$12</f>
        <v>2.969622802734375E-2</v>
      </c>
      <c r="X239" s="3">
        <f>((I239-I238)*'Z1 values'!E$5*'Z1 values'!$C$10)/'Z1 values'!$C$12</f>
        <v>0</v>
      </c>
      <c r="Y239" s="3">
        <f>((J239-J238)*'Z1 values'!F$5*'Z1 values'!$C$10)/'Z1 values'!$C$12</f>
        <v>0.11686889648437501</v>
      </c>
      <c r="Z239" s="6">
        <f t="shared" si="9"/>
        <v>0.15281510925292971</v>
      </c>
      <c r="AA239">
        <f t="shared" si="10"/>
        <v>79.333333333333329</v>
      </c>
    </row>
    <row r="240" spans="1:27" x14ac:dyDescent="0.25">
      <c r="A240" s="7" t="s">
        <v>5001</v>
      </c>
      <c r="B240" s="7" t="s">
        <v>670</v>
      </c>
      <c r="C240" s="7">
        <v>306024</v>
      </c>
      <c r="D240" s="9" t="s">
        <v>37</v>
      </c>
      <c r="E240" s="9" t="s">
        <v>38</v>
      </c>
      <c r="F240" s="9">
        <v>238</v>
      </c>
      <c r="G240" s="9">
        <v>1294079</v>
      </c>
      <c r="H240" s="9">
        <v>76991468</v>
      </c>
      <c r="I240" s="9">
        <v>286040</v>
      </c>
      <c r="J240" s="9">
        <v>511342</v>
      </c>
      <c r="K240" s="9">
        <v>0</v>
      </c>
      <c r="L240" s="9">
        <v>0</v>
      </c>
      <c r="M240" s="9">
        <v>3192</v>
      </c>
      <c r="N240" s="9">
        <v>324373</v>
      </c>
      <c r="O240" s="9">
        <v>0</v>
      </c>
      <c r="P240" s="9">
        <v>1338</v>
      </c>
      <c r="Q240" s="9">
        <v>0</v>
      </c>
      <c r="R240" s="9">
        <v>0</v>
      </c>
      <c r="S240"/>
      <c r="T240"/>
      <c r="U240" s="4">
        <f t="shared" si="11"/>
        <v>4780</v>
      </c>
      <c r="V240" s="3">
        <f>((G240-G239)*'Z1 values'!C$5*'Z1 values'!$C$10)/'Z1 values'!$C$12</f>
        <v>6.2265838623046885E-3</v>
      </c>
      <c r="W240" s="3">
        <f>((H240-H239)*'Z1 values'!D$5*'Z1 values'!$C$10)/'Z1 values'!$C$12</f>
        <v>2.9697235107421876E-2</v>
      </c>
      <c r="X240" s="3">
        <f>((I240-I239)*'Z1 values'!E$5*'Z1 values'!$C$10)/'Z1 values'!$C$12</f>
        <v>0</v>
      </c>
      <c r="Y240" s="3">
        <f>((J240-J239)*'Z1 values'!F$5*'Z1 values'!$C$10)/'Z1 values'!$C$12</f>
        <v>0.11514770507812502</v>
      </c>
      <c r="Z240" s="6">
        <f t="shared" si="9"/>
        <v>0.1510715240478516</v>
      </c>
      <c r="AA240">
        <f t="shared" si="10"/>
        <v>79.666666666666671</v>
      </c>
    </row>
    <row r="241" spans="1:27" x14ac:dyDescent="0.25">
      <c r="A241" s="7" t="s">
        <v>5002</v>
      </c>
      <c r="B241" s="7" t="s">
        <v>670</v>
      </c>
      <c r="C241" s="7">
        <v>307304</v>
      </c>
      <c r="D241" s="9" t="s">
        <v>37</v>
      </c>
      <c r="E241" s="9" t="s">
        <v>38</v>
      </c>
      <c r="F241" s="9">
        <v>239</v>
      </c>
      <c r="G241" s="9">
        <v>1297451</v>
      </c>
      <c r="H241" s="9">
        <v>77315661</v>
      </c>
      <c r="I241" s="9">
        <v>286040</v>
      </c>
      <c r="J241" s="9">
        <v>513424</v>
      </c>
      <c r="K241" s="9">
        <v>0</v>
      </c>
      <c r="L241" s="9">
        <v>0</v>
      </c>
      <c r="M241" s="9">
        <v>3371</v>
      </c>
      <c r="N241" s="9">
        <v>324193</v>
      </c>
      <c r="O241" s="9">
        <v>0</v>
      </c>
      <c r="P241" s="9">
        <v>2082</v>
      </c>
      <c r="Q241" s="9">
        <v>0</v>
      </c>
      <c r="R241" s="9">
        <v>0</v>
      </c>
      <c r="S241"/>
      <c r="T241"/>
      <c r="U241" s="4">
        <f t="shared" si="11"/>
        <v>4800</v>
      </c>
      <c r="V241" s="3">
        <f>((G241-G240)*'Z1 values'!C$5*'Z1 values'!$C$10)/'Z1 values'!$C$12</f>
        <v>6.5756469726562499E-3</v>
      </c>
      <c r="W241" s="3">
        <f>((H241-H240)*'Z1 values'!D$5*'Z1 values'!$C$10)/'Z1 values'!$C$12</f>
        <v>2.9680755615234377E-2</v>
      </c>
      <c r="X241" s="3">
        <f>((I241-I240)*'Z1 values'!E$5*'Z1 values'!$C$10)/'Z1 values'!$C$12</f>
        <v>0</v>
      </c>
      <c r="Y241" s="3">
        <f>((J241-J240)*'Z1 values'!F$5*'Z1 values'!$C$10)/'Z1 values'!$C$12</f>
        <v>0.17917602539062499</v>
      </c>
      <c r="Z241" s="6">
        <f t="shared" si="9"/>
        <v>0.21543242797851561</v>
      </c>
      <c r="AA241">
        <f t="shared" si="10"/>
        <v>80</v>
      </c>
    </row>
    <row r="242" spans="1:27" x14ac:dyDescent="0.25">
      <c r="A242" s="7" t="s">
        <v>5003</v>
      </c>
      <c r="B242" s="7" t="s">
        <v>670</v>
      </c>
      <c r="C242" s="7">
        <v>308584</v>
      </c>
      <c r="D242" s="9" t="s">
        <v>37</v>
      </c>
      <c r="E242" s="9" t="s">
        <v>38</v>
      </c>
      <c r="F242" s="9">
        <v>240</v>
      </c>
      <c r="G242" s="9">
        <v>1300659</v>
      </c>
      <c r="H242" s="9">
        <v>77639924</v>
      </c>
      <c r="I242" s="9">
        <v>286040</v>
      </c>
      <c r="J242" s="9">
        <v>515140</v>
      </c>
      <c r="K242" s="9">
        <v>0</v>
      </c>
      <c r="L242" s="9">
        <v>0</v>
      </c>
      <c r="M242" s="9">
        <v>3207</v>
      </c>
      <c r="N242" s="9">
        <v>324263</v>
      </c>
      <c r="O242" s="9">
        <v>0</v>
      </c>
      <c r="P242" s="9">
        <v>1716</v>
      </c>
      <c r="Q242" s="9">
        <v>0</v>
      </c>
      <c r="R242" s="9">
        <v>0</v>
      </c>
      <c r="S242"/>
      <c r="T242"/>
      <c r="U242" s="4">
        <f t="shared" si="11"/>
        <v>4820</v>
      </c>
      <c r="V242" s="3">
        <f>((G242-G241)*'Z1 values'!C$5*'Z1 values'!$C$10)/'Z1 values'!$C$12</f>
        <v>6.2558349609374998E-3</v>
      </c>
      <c r="W242" s="3">
        <f>((H242-H241)*'Z1 values'!D$5*'Z1 values'!$C$10)/'Z1 values'!$C$12</f>
        <v>2.9687164306640625E-2</v>
      </c>
      <c r="X242" s="3">
        <f>((I242-I241)*'Z1 values'!E$5*'Z1 values'!$C$10)/'Z1 values'!$C$12</f>
        <v>0</v>
      </c>
      <c r="Y242" s="3">
        <f>((J242-J241)*'Z1 values'!F$5*'Z1 values'!$C$10)/'Z1 values'!$C$12</f>
        <v>0.14767822265625002</v>
      </c>
      <c r="Z242" s="6">
        <f t="shared" si="9"/>
        <v>0.18362122192382815</v>
      </c>
      <c r="AA242">
        <f t="shared" si="10"/>
        <v>80.333333333333329</v>
      </c>
    </row>
    <row r="243" spans="1:27" x14ac:dyDescent="0.25">
      <c r="A243" s="7" t="s">
        <v>5004</v>
      </c>
      <c r="B243" s="7" t="s">
        <v>670</v>
      </c>
      <c r="C243" s="7">
        <v>309864</v>
      </c>
      <c r="D243" s="9" t="s">
        <v>37</v>
      </c>
      <c r="E243" s="9" t="s">
        <v>38</v>
      </c>
      <c r="F243" s="9">
        <v>241</v>
      </c>
      <c r="G243" s="9">
        <v>1303874</v>
      </c>
      <c r="H243" s="9">
        <v>77964180</v>
      </c>
      <c r="I243" s="9">
        <v>286040</v>
      </c>
      <c r="J243" s="9">
        <v>516100</v>
      </c>
      <c r="K243" s="9">
        <v>0</v>
      </c>
      <c r="L243" s="9">
        <v>0</v>
      </c>
      <c r="M243" s="9">
        <v>3214</v>
      </c>
      <c r="N243" s="9">
        <v>324256</v>
      </c>
      <c r="O243" s="9">
        <v>0</v>
      </c>
      <c r="P243" s="9">
        <v>960</v>
      </c>
      <c r="Q243" s="9">
        <v>0</v>
      </c>
      <c r="R243" s="9">
        <v>0</v>
      </c>
      <c r="S243"/>
      <c r="T243"/>
      <c r="U243" s="4">
        <f t="shared" si="11"/>
        <v>4840</v>
      </c>
      <c r="V243" s="3">
        <f>((G243-G242)*'Z1 values'!C$5*'Z1 values'!$C$10)/'Z1 values'!$C$12</f>
        <v>6.2694854736328118E-3</v>
      </c>
      <c r="W243" s="3">
        <f>((H243-H242)*'Z1 values'!D$5*'Z1 values'!$C$10)/'Z1 values'!$C$12</f>
        <v>2.9686523437500001E-2</v>
      </c>
      <c r="X243" s="3">
        <f>((I243-I242)*'Z1 values'!E$5*'Z1 values'!$C$10)/'Z1 values'!$C$12</f>
        <v>0</v>
      </c>
      <c r="Y243" s="3">
        <f>((J243-J242)*'Z1 values'!F$5*'Z1 values'!$C$10)/'Z1 values'!$C$12</f>
        <v>8.2617187499999994E-2</v>
      </c>
      <c r="Z243" s="6">
        <f t="shared" si="9"/>
        <v>0.11857319641113281</v>
      </c>
      <c r="AA243">
        <f t="shared" si="10"/>
        <v>80.666666666666671</v>
      </c>
    </row>
    <row r="244" spans="1:27" x14ac:dyDescent="0.25">
      <c r="A244" s="7" t="s">
        <v>5005</v>
      </c>
      <c r="B244" s="7" t="s">
        <v>670</v>
      </c>
      <c r="C244" s="7">
        <v>311144</v>
      </c>
      <c r="D244" s="9" t="s">
        <v>37</v>
      </c>
      <c r="E244" s="9" t="s">
        <v>38</v>
      </c>
      <c r="F244" s="9">
        <v>242</v>
      </c>
      <c r="G244" s="9">
        <v>1307083</v>
      </c>
      <c r="H244" s="9">
        <v>78288444</v>
      </c>
      <c r="I244" s="9">
        <v>286040</v>
      </c>
      <c r="J244" s="9">
        <v>517249</v>
      </c>
      <c r="K244" s="9">
        <v>0</v>
      </c>
      <c r="L244" s="9">
        <v>0</v>
      </c>
      <c r="M244" s="9">
        <v>3207</v>
      </c>
      <c r="N244" s="9">
        <v>324264</v>
      </c>
      <c r="O244" s="9">
        <v>0</v>
      </c>
      <c r="P244" s="9">
        <v>1149</v>
      </c>
      <c r="Q244" s="9">
        <v>0</v>
      </c>
      <c r="R244" s="9">
        <v>0</v>
      </c>
      <c r="S244"/>
      <c r="T244"/>
      <c r="U244" s="4">
        <f t="shared" si="11"/>
        <v>4860</v>
      </c>
      <c r="V244" s="3">
        <f>((G244-G243)*'Z1 values'!C$5*'Z1 values'!$C$10)/'Z1 values'!$C$12</f>
        <v>6.2577850341796869E-3</v>
      </c>
      <c r="W244" s="3">
        <f>((H244-H243)*'Z1 values'!D$5*'Z1 values'!$C$10)/'Z1 values'!$C$12</f>
        <v>2.9687255859375001E-2</v>
      </c>
      <c r="X244" s="3">
        <f>((I244-I243)*'Z1 values'!E$5*'Z1 values'!$C$10)/'Z1 values'!$C$12</f>
        <v>0</v>
      </c>
      <c r="Y244" s="3">
        <f>((J244-J243)*'Z1 values'!F$5*'Z1 values'!$C$10)/'Z1 values'!$C$12</f>
        <v>9.8882446289062509E-2</v>
      </c>
      <c r="Z244" s="6">
        <f t="shared" si="9"/>
        <v>0.1348274871826172</v>
      </c>
      <c r="AA244">
        <f t="shared" si="10"/>
        <v>81</v>
      </c>
    </row>
    <row r="245" spans="1:27" x14ac:dyDescent="0.25">
      <c r="A245" s="7" t="s">
        <v>5006</v>
      </c>
      <c r="B245" s="7" t="s">
        <v>670</v>
      </c>
      <c r="C245" s="7">
        <v>312424</v>
      </c>
      <c r="D245" s="9" t="s">
        <v>37</v>
      </c>
      <c r="E245" s="9" t="s">
        <v>38</v>
      </c>
      <c r="F245" s="9">
        <v>243</v>
      </c>
      <c r="G245" s="9">
        <v>1310286</v>
      </c>
      <c r="H245" s="9">
        <v>78612715</v>
      </c>
      <c r="I245" s="9">
        <v>286040</v>
      </c>
      <c r="J245" s="9">
        <v>518593</v>
      </c>
      <c r="K245" s="9">
        <v>0</v>
      </c>
      <c r="L245" s="9">
        <v>0</v>
      </c>
      <c r="M245" s="9">
        <v>3201</v>
      </c>
      <c r="N245" s="9">
        <v>324271</v>
      </c>
      <c r="O245" s="9">
        <v>0</v>
      </c>
      <c r="P245" s="9">
        <v>1344</v>
      </c>
      <c r="Q245" s="9">
        <v>0</v>
      </c>
      <c r="R245" s="9">
        <v>0</v>
      </c>
      <c r="S245"/>
      <c r="T245"/>
      <c r="U245" s="4">
        <f t="shared" si="11"/>
        <v>4880</v>
      </c>
      <c r="V245" s="3">
        <f>((G245-G244)*'Z1 values'!C$5*'Z1 values'!$C$10)/'Z1 values'!$C$12</f>
        <v>6.246084594726563E-3</v>
      </c>
      <c r="W245" s="3">
        <f>((H245-H244)*'Z1 values'!D$5*'Z1 values'!$C$10)/'Z1 values'!$C$12</f>
        <v>2.9687896728515628E-2</v>
      </c>
      <c r="X245" s="3">
        <f>((I245-I244)*'Z1 values'!E$5*'Z1 values'!$C$10)/'Z1 values'!$C$12</f>
        <v>0</v>
      </c>
      <c r="Y245" s="3">
        <f>((J245-J244)*'Z1 values'!F$5*'Z1 values'!$C$10)/'Z1 values'!$C$12</f>
        <v>0.11566406250000001</v>
      </c>
      <c r="Z245" s="6">
        <f t="shared" si="9"/>
        <v>0.15159804382324221</v>
      </c>
      <c r="AA245">
        <f t="shared" si="10"/>
        <v>81.333333333333329</v>
      </c>
    </row>
    <row r="246" spans="1:27" x14ac:dyDescent="0.25">
      <c r="A246" s="7" t="s">
        <v>5007</v>
      </c>
      <c r="B246" s="7" t="s">
        <v>670</v>
      </c>
      <c r="C246" s="7">
        <v>313704</v>
      </c>
      <c r="D246" s="9" t="s">
        <v>37</v>
      </c>
      <c r="E246" s="9" t="s">
        <v>38</v>
      </c>
      <c r="F246" s="9">
        <v>244</v>
      </c>
      <c r="G246" s="9">
        <v>1323391</v>
      </c>
      <c r="H246" s="9">
        <v>78927138</v>
      </c>
      <c r="I246" s="9">
        <v>291864</v>
      </c>
      <c r="J246" s="9">
        <v>523067</v>
      </c>
      <c r="K246" s="9">
        <v>0</v>
      </c>
      <c r="L246" s="9">
        <v>0</v>
      </c>
      <c r="M246" s="9">
        <v>13103</v>
      </c>
      <c r="N246" s="9">
        <v>314423</v>
      </c>
      <c r="O246" s="9">
        <v>5824</v>
      </c>
      <c r="P246" s="9">
        <v>4474</v>
      </c>
      <c r="Q246" s="9">
        <v>0</v>
      </c>
      <c r="R246" s="9">
        <v>0</v>
      </c>
      <c r="S246"/>
      <c r="T246"/>
      <c r="U246" s="4">
        <f t="shared" si="11"/>
        <v>4900</v>
      </c>
      <c r="V246" s="3">
        <f>((G246-G245)*'Z1 values'!C$5*'Z1 values'!$C$10)/'Z1 values'!$C$12</f>
        <v>2.5555709838867187E-2</v>
      </c>
      <c r="W246" s="3">
        <f>((H246-H245)*'Z1 values'!D$5*'Z1 values'!$C$10)/'Z1 values'!$C$12</f>
        <v>2.8786285400390625E-2</v>
      </c>
      <c r="X246" s="3">
        <f>((I246-I245)*'Z1 values'!E$5*'Z1 values'!$C$10)/'Z1 values'!$C$12</f>
        <v>0.46388671874999998</v>
      </c>
      <c r="Y246" s="3">
        <f>((J246-J245)*'Z1 values'!F$5*'Z1 values'!$C$10)/'Z1 values'!$C$12</f>
        <v>0.38503051757812495</v>
      </c>
      <c r="Z246" s="6">
        <f t="shared" si="9"/>
        <v>0.90325923156738286</v>
      </c>
      <c r="AA246">
        <f t="shared" si="10"/>
        <v>81.666666666666671</v>
      </c>
    </row>
    <row r="247" spans="1:27" x14ac:dyDescent="0.25">
      <c r="A247" s="7" t="s">
        <v>5008</v>
      </c>
      <c r="B247" s="7" t="s">
        <v>670</v>
      </c>
      <c r="C247" s="7">
        <v>314984</v>
      </c>
      <c r="D247" s="9" t="s">
        <v>37</v>
      </c>
      <c r="E247" s="9" t="s">
        <v>38</v>
      </c>
      <c r="F247" s="9">
        <v>245</v>
      </c>
      <c r="G247" s="9">
        <v>1326613</v>
      </c>
      <c r="H247" s="9">
        <v>79251483</v>
      </c>
      <c r="I247" s="9">
        <v>291864</v>
      </c>
      <c r="J247" s="9">
        <v>524027</v>
      </c>
      <c r="K247" s="9">
        <v>0</v>
      </c>
      <c r="L247" s="9">
        <v>0</v>
      </c>
      <c r="M247" s="9">
        <v>3221</v>
      </c>
      <c r="N247" s="9">
        <v>324345</v>
      </c>
      <c r="O247" s="9">
        <v>0</v>
      </c>
      <c r="P247" s="9">
        <v>960</v>
      </c>
      <c r="Q247" s="9">
        <v>0</v>
      </c>
      <c r="R247" s="9">
        <v>0</v>
      </c>
      <c r="S247"/>
      <c r="T247"/>
      <c r="U247" s="4">
        <f t="shared" si="11"/>
        <v>4920</v>
      </c>
      <c r="V247" s="3">
        <f>((G247-G246)*'Z1 values'!C$5*'Z1 values'!$C$10)/'Z1 values'!$C$12</f>
        <v>6.2831359863281238E-3</v>
      </c>
      <c r="W247" s="3">
        <f>((H247-H246)*'Z1 values'!D$5*'Z1 values'!$C$10)/'Z1 values'!$C$12</f>
        <v>2.9694671630859377E-2</v>
      </c>
      <c r="X247" s="3">
        <f>((I247-I246)*'Z1 values'!E$5*'Z1 values'!$C$10)/'Z1 values'!$C$12</f>
        <v>0</v>
      </c>
      <c r="Y247" s="3">
        <f>((J247-J246)*'Z1 values'!F$5*'Z1 values'!$C$10)/'Z1 values'!$C$12</f>
        <v>8.2617187499999994E-2</v>
      </c>
      <c r="Z247" s="6">
        <f t="shared" si="9"/>
        <v>0.11859499511718749</v>
      </c>
      <c r="AA247">
        <f t="shared" si="10"/>
        <v>82</v>
      </c>
    </row>
    <row r="248" spans="1:27" x14ac:dyDescent="0.25">
      <c r="A248" s="7" t="s">
        <v>5009</v>
      </c>
      <c r="B248" s="7" t="s">
        <v>670</v>
      </c>
      <c r="C248" s="7">
        <v>316264</v>
      </c>
      <c r="D248" s="9" t="s">
        <v>37</v>
      </c>
      <c r="E248" s="9" t="s">
        <v>38</v>
      </c>
      <c r="F248" s="9">
        <v>246</v>
      </c>
      <c r="G248" s="9">
        <v>1333539</v>
      </c>
      <c r="H248" s="9">
        <v>79572102</v>
      </c>
      <c r="I248" s="9">
        <v>293839</v>
      </c>
      <c r="J248" s="9">
        <v>526686</v>
      </c>
      <c r="K248" s="9">
        <v>0</v>
      </c>
      <c r="L248" s="9">
        <v>0</v>
      </c>
      <c r="M248" s="9">
        <v>6925</v>
      </c>
      <c r="N248" s="9">
        <v>320619</v>
      </c>
      <c r="O248" s="9">
        <v>1975</v>
      </c>
      <c r="P248" s="9">
        <v>2659</v>
      </c>
      <c r="Q248" s="9">
        <v>0</v>
      </c>
      <c r="R248" s="9">
        <v>0</v>
      </c>
      <c r="S248"/>
      <c r="T248"/>
      <c r="U248" s="4">
        <f t="shared" si="11"/>
        <v>4940</v>
      </c>
      <c r="V248" s="3">
        <f>((G248-G247)*'Z1 values'!C$5*'Z1 values'!$C$10)/'Z1 values'!$C$12</f>
        <v>1.3506207275390624E-2</v>
      </c>
      <c r="W248" s="3">
        <f>((H248-H247)*'Z1 values'!D$5*'Z1 values'!$C$10)/'Z1 values'!$C$12</f>
        <v>2.9353546142578124E-2</v>
      </c>
      <c r="X248" s="3">
        <f>((I248-I247)*'Z1 values'!E$5*'Z1 values'!$C$10)/'Z1 values'!$C$12</f>
        <v>0.15731048583984375</v>
      </c>
      <c r="Y248" s="3">
        <f>((J248-J247)*'Z1 values'!F$5*'Z1 values'!$C$10)/'Z1 values'!$C$12</f>
        <v>0.2288323974609375</v>
      </c>
      <c r="Z248" s="6">
        <f t="shared" si="9"/>
        <v>0.42900263671875</v>
      </c>
      <c r="AA248">
        <f t="shared" si="10"/>
        <v>82.333333333333329</v>
      </c>
    </row>
    <row r="249" spans="1:27" x14ac:dyDescent="0.25">
      <c r="A249" s="7" t="s">
        <v>5010</v>
      </c>
      <c r="B249" s="7" t="s">
        <v>670</v>
      </c>
      <c r="C249" s="7">
        <v>317544</v>
      </c>
      <c r="D249" s="9" t="s">
        <v>37</v>
      </c>
      <c r="E249" s="9" t="s">
        <v>38</v>
      </c>
      <c r="F249" s="9">
        <v>247</v>
      </c>
      <c r="G249" s="9">
        <v>1336659</v>
      </c>
      <c r="H249" s="9">
        <v>79896548</v>
      </c>
      <c r="I249" s="9">
        <v>293839</v>
      </c>
      <c r="J249" s="9">
        <v>528024</v>
      </c>
      <c r="K249" s="9">
        <v>0</v>
      </c>
      <c r="L249" s="9">
        <v>0</v>
      </c>
      <c r="M249" s="9">
        <v>3119</v>
      </c>
      <c r="N249" s="9">
        <v>324446</v>
      </c>
      <c r="O249" s="9">
        <v>0</v>
      </c>
      <c r="P249" s="9">
        <v>1338</v>
      </c>
      <c r="Q249" s="9">
        <v>0</v>
      </c>
      <c r="R249" s="9">
        <v>0</v>
      </c>
      <c r="S249"/>
      <c r="T249"/>
      <c r="U249" s="4">
        <f t="shared" si="11"/>
        <v>4960</v>
      </c>
      <c r="V249" s="3">
        <f>((G249-G248)*'Z1 values'!C$5*'Z1 values'!$C$10)/'Z1 values'!$C$12</f>
        <v>6.0842285156249998E-3</v>
      </c>
      <c r="W249" s="3">
        <f>((H249-H248)*'Z1 values'!D$5*'Z1 values'!$C$10)/'Z1 values'!$C$12</f>
        <v>2.9703918457031252E-2</v>
      </c>
      <c r="X249" s="3">
        <f>((I249-I248)*'Z1 values'!E$5*'Z1 values'!$C$10)/'Z1 values'!$C$12</f>
        <v>0</v>
      </c>
      <c r="Y249" s="3">
        <f>((J249-J248)*'Z1 values'!F$5*'Z1 values'!$C$10)/'Z1 values'!$C$12</f>
        <v>0.11514770507812502</v>
      </c>
      <c r="Z249" s="6">
        <f t="shared" si="9"/>
        <v>0.15093585205078128</v>
      </c>
      <c r="AA249">
        <f t="shared" si="10"/>
        <v>82.666666666666671</v>
      </c>
    </row>
    <row r="250" spans="1:27" x14ac:dyDescent="0.25">
      <c r="A250" s="7" t="s">
        <v>5011</v>
      </c>
      <c r="B250" s="7" t="s">
        <v>670</v>
      </c>
      <c r="C250" s="7">
        <v>318824</v>
      </c>
      <c r="D250" s="9" t="s">
        <v>37</v>
      </c>
      <c r="E250" s="9" t="s">
        <v>38</v>
      </c>
      <c r="F250" s="9">
        <v>248</v>
      </c>
      <c r="G250" s="9">
        <v>1339760</v>
      </c>
      <c r="H250" s="9">
        <v>80221012</v>
      </c>
      <c r="I250" s="9">
        <v>293839</v>
      </c>
      <c r="J250" s="9">
        <v>529382</v>
      </c>
      <c r="K250" s="9">
        <v>0</v>
      </c>
      <c r="L250" s="9">
        <v>0</v>
      </c>
      <c r="M250" s="9">
        <v>3100</v>
      </c>
      <c r="N250" s="9">
        <v>324464</v>
      </c>
      <c r="O250" s="9">
        <v>0</v>
      </c>
      <c r="P250" s="9">
        <v>1358</v>
      </c>
      <c r="Q250" s="9">
        <v>0</v>
      </c>
      <c r="R250" s="9">
        <v>0</v>
      </c>
      <c r="S250"/>
      <c r="T250"/>
      <c r="U250" s="4">
        <f t="shared" si="11"/>
        <v>4980</v>
      </c>
      <c r="V250" s="3">
        <f>((G250-G249)*'Z1 values'!C$5*'Z1 values'!$C$10)/'Z1 values'!$C$12</f>
        <v>6.0471771240234382E-3</v>
      </c>
      <c r="W250" s="3">
        <f>((H250-H249)*'Z1 values'!D$5*'Z1 values'!$C$10)/'Z1 values'!$C$12</f>
        <v>2.9705566406250002E-2</v>
      </c>
      <c r="X250" s="3">
        <f>((I250-I249)*'Z1 values'!E$5*'Z1 values'!$C$10)/'Z1 values'!$C$12</f>
        <v>0</v>
      </c>
      <c r="Y250" s="3">
        <f>((J250-J249)*'Z1 values'!F$5*'Z1 values'!$C$10)/'Z1 values'!$C$12</f>
        <v>0.11686889648437501</v>
      </c>
      <c r="Z250" s="6">
        <f t="shared" si="9"/>
        <v>0.15262164001464845</v>
      </c>
      <c r="AA250">
        <f t="shared" si="10"/>
        <v>83</v>
      </c>
    </row>
    <row r="251" spans="1:27" x14ac:dyDescent="0.25">
      <c r="A251" s="7" t="s">
        <v>5012</v>
      </c>
      <c r="B251" s="7" t="s">
        <v>670</v>
      </c>
      <c r="C251" s="7">
        <v>320104</v>
      </c>
      <c r="D251" s="9" t="s">
        <v>37</v>
      </c>
      <c r="E251" s="9" t="s">
        <v>38</v>
      </c>
      <c r="F251" s="9">
        <v>249</v>
      </c>
      <c r="G251" s="9">
        <v>1342841</v>
      </c>
      <c r="H251" s="9">
        <v>80545497</v>
      </c>
      <c r="I251" s="9">
        <v>293839</v>
      </c>
      <c r="J251" s="9">
        <v>530342</v>
      </c>
      <c r="K251" s="9">
        <v>0</v>
      </c>
      <c r="L251" s="9">
        <v>0</v>
      </c>
      <c r="M251" s="9">
        <v>3080</v>
      </c>
      <c r="N251" s="9">
        <v>324485</v>
      </c>
      <c r="O251" s="9">
        <v>0</v>
      </c>
      <c r="P251" s="9">
        <v>960</v>
      </c>
      <c r="Q251" s="9">
        <v>0</v>
      </c>
      <c r="R251" s="9">
        <v>0</v>
      </c>
      <c r="S251"/>
      <c r="T251"/>
      <c r="U251" s="4">
        <f t="shared" si="11"/>
        <v>5000</v>
      </c>
      <c r="V251" s="3">
        <f>((G251-G250)*'Z1 values'!C$5*'Z1 values'!$C$10)/'Z1 values'!$C$12</f>
        <v>6.0081756591796867E-3</v>
      </c>
      <c r="W251" s="3">
        <f>((H251-H250)*'Z1 values'!D$5*'Z1 values'!$C$10)/'Z1 values'!$C$12</f>
        <v>2.9707489013671873E-2</v>
      </c>
      <c r="X251" s="3">
        <f>((I251-I250)*'Z1 values'!E$5*'Z1 values'!$C$10)/'Z1 values'!$C$12</f>
        <v>0</v>
      </c>
      <c r="Y251" s="3">
        <f>((J251-J250)*'Z1 values'!F$5*'Z1 values'!$C$10)/'Z1 values'!$C$12</f>
        <v>8.2617187499999994E-2</v>
      </c>
      <c r="Z251" s="6">
        <f t="shared" si="9"/>
        <v>0.11833285217285155</v>
      </c>
      <c r="AA251">
        <f t="shared" si="10"/>
        <v>83.333333333333329</v>
      </c>
    </row>
    <row r="252" spans="1:27" x14ac:dyDescent="0.25">
      <c r="A252" s="7" t="s">
        <v>5013</v>
      </c>
      <c r="B252" s="7" t="s">
        <v>670</v>
      </c>
      <c r="C252" s="7">
        <v>321384</v>
      </c>
      <c r="D252" s="9" t="s">
        <v>37</v>
      </c>
      <c r="E252" s="9" t="s">
        <v>38</v>
      </c>
      <c r="F252" s="9">
        <v>250</v>
      </c>
      <c r="G252" s="9">
        <v>1345933</v>
      </c>
      <c r="H252" s="9">
        <v>80869971</v>
      </c>
      <c r="I252" s="9">
        <v>293839</v>
      </c>
      <c r="J252" s="9">
        <v>531680</v>
      </c>
      <c r="K252" s="9">
        <v>0</v>
      </c>
      <c r="L252" s="9">
        <v>0</v>
      </c>
      <c r="M252" s="9">
        <v>3091</v>
      </c>
      <c r="N252" s="9">
        <v>324474</v>
      </c>
      <c r="O252" s="9">
        <v>0</v>
      </c>
      <c r="P252" s="9">
        <v>1338</v>
      </c>
      <c r="Q252" s="9">
        <v>0</v>
      </c>
      <c r="R252" s="9">
        <v>0</v>
      </c>
      <c r="S252"/>
      <c r="T252"/>
      <c r="U252" s="4">
        <f t="shared" si="11"/>
        <v>5020</v>
      </c>
      <c r="V252" s="3">
        <f>((G252-G251)*'Z1 values'!C$5*'Z1 values'!$C$10)/'Z1 values'!$C$12</f>
        <v>6.02962646484375E-3</v>
      </c>
      <c r="W252" s="3">
        <f>((H252-H251)*'Z1 values'!D$5*'Z1 values'!$C$10)/'Z1 values'!$C$12</f>
        <v>2.9706481933593754E-2</v>
      </c>
      <c r="X252" s="3">
        <f>((I252-I251)*'Z1 values'!E$5*'Z1 values'!$C$10)/'Z1 values'!$C$12</f>
        <v>0</v>
      </c>
      <c r="Y252" s="3">
        <f>((J252-J251)*'Z1 values'!F$5*'Z1 values'!$C$10)/'Z1 values'!$C$12</f>
        <v>0.11514770507812502</v>
      </c>
      <c r="Z252" s="6">
        <f t="shared" si="9"/>
        <v>0.15088381347656254</v>
      </c>
      <c r="AA252">
        <f t="shared" si="10"/>
        <v>83.666666666666671</v>
      </c>
    </row>
    <row r="253" spans="1:27" x14ac:dyDescent="0.25">
      <c r="A253" s="7" t="s">
        <v>5014</v>
      </c>
      <c r="B253" s="7" t="s">
        <v>670</v>
      </c>
      <c r="C253" s="7">
        <v>322664</v>
      </c>
      <c r="D253" s="9" t="s">
        <v>37</v>
      </c>
      <c r="E253" s="9" t="s">
        <v>38</v>
      </c>
      <c r="F253" s="9">
        <v>251</v>
      </c>
      <c r="G253" s="9">
        <v>1349032</v>
      </c>
      <c r="H253" s="9">
        <v>81194438</v>
      </c>
      <c r="I253" s="9">
        <v>293839</v>
      </c>
      <c r="J253" s="9">
        <v>532640</v>
      </c>
      <c r="K253" s="9">
        <v>0</v>
      </c>
      <c r="L253" s="9">
        <v>0</v>
      </c>
      <c r="M253" s="9">
        <v>3098</v>
      </c>
      <c r="N253" s="9">
        <v>324467</v>
      </c>
      <c r="O253" s="9">
        <v>0</v>
      </c>
      <c r="P253" s="9">
        <v>960</v>
      </c>
      <c r="Q253" s="9">
        <v>0</v>
      </c>
      <c r="R253" s="9">
        <v>0</v>
      </c>
      <c r="S253"/>
      <c r="T253"/>
      <c r="U253" s="4">
        <f t="shared" si="11"/>
        <v>5040</v>
      </c>
      <c r="V253" s="3">
        <f>((G253-G252)*'Z1 values'!C$5*'Z1 values'!$C$10)/'Z1 values'!$C$12</f>
        <v>6.0432769775390621E-3</v>
      </c>
      <c r="W253" s="3">
        <f>((H253-H252)*'Z1 values'!D$5*'Z1 values'!$C$10)/'Z1 values'!$C$12</f>
        <v>2.9705841064453127E-2</v>
      </c>
      <c r="X253" s="3">
        <f>((I253-I252)*'Z1 values'!E$5*'Z1 values'!$C$10)/'Z1 values'!$C$12</f>
        <v>0</v>
      </c>
      <c r="Y253" s="3">
        <f>((J253-J252)*'Z1 values'!F$5*'Z1 values'!$C$10)/'Z1 values'!$C$12</f>
        <v>8.2617187499999994E-2</v>
      </c>
      <c r="Z253" s="6">
        <f t="shared" si="9"/>
        <v>0.11836630554199218</v>
      </c>
      <c r="AA253">
        <f t="shared" si="10"/>
        <v>84</v>
      </c>
    </row>
    <row r="254" spans="1:27" x14ac:dyDescent="0.25">
      <c r="A254" s="7" t="s">
        <v>5015</v>
      </c>
      <c r="B254" s="7" t="s">
        <v>670</v>
      </c>
      <c r="C254" s="7">
        <v>323944</v>
      </c>
      <c r="D254" s="9" t="s">
        <v>37</v>
      </c>
      <c r="E254" s="9" t="s">
        <v>38</v>
      </c>
      <c r="F254" s="9">
        <v>252</v>
      </c>
      <c r="G254" s="9">
        <v>1352242</v>
      </c>
      <c r="H254" s="9">
        <v>81518796</v>
      </c>
      <c r="I254" s="9">
        <v>293839</v>
      </c>
      <c r="J254" s="9">
        <v>533978</v>
      </c>
      <c r="K254" s="9">
        <v>0</v>
      </c>
      <c r="L254" s="9">
        <v>0</v>
      </c>
      <c r="M254" s="9">
        <v>3208</v>
      </c>
      <c r="N254" s="9">
        <v>324358</v>
      </c>
      <c r="O254" s="9">
        <v>0</v>
      </c>
      <c r="P254" s="9">
        <v>1338</v>
      </c>
      <c r="Q254" s="9">
        <v>0</v>
      </c>
      <c r="R254" s="9">
        <v>0</v>
      </c>
      <c r="S254"/>
      <c r="T254"/>
      <c r="U254" s="4">
        <f t="shared" si="11"/>
        <v>5060</v>
      </c>
      <c r="V254" s="3">
        <f>((G254-G253)*'Z1 values'!C$5*'Z1 values'!$C$10)/'Z1 values'!$C$12</f>
        <v>6.259735107421875E-3</v>
      </c>
      <c r="W254" s="3">
        <f>((H254-H253)*'Z1 values'!D$5*'Z1 values'!$C$10)/'Z1 values'!$C$12</f>
        <v>2.9695861816406249E-2</v>
      </c>
      <c r="X254" s="3">
        <f>((I254-I253)*'Z1 values'!E$5*'Z1 values'!$C$10)/'Z1 values'!$C$12</f>
        <v>0</v>
      </c>
      <c r="Y254" s="3">
        <f>((J254-J253)*'Z1 values'!F$5*'Z1 values'!$C$10)/'Z1 values'!$C$12</f>
        <v>0.11514770507812502</v>
      </c>
      <c r="Z254" s="6">
        <f t="shared" si="9"/>
        <v>0.15110330200195315</v>
      </c>
      <c r="AA254">
        <f t="shared" si="10"/>
        <v>84.333333333333329</v>
      </c>
    </row>
    <row r="255" spans="1:27" x14ac:dyDescent="0.25">
      <c r="A255" s="7" t="s">
        <v>5016</v>
      </c>
      <c r="B255" s="7" t="s">
        <v>670</v>
      </c>
      <c r="C255" s="7">
        <v>325224</v>
      </c>
      <c r="D255" s="9" t="s">
        <v>37</v>
      </c>
      <c r="E255" s="9" t="s">
        <v>38</v>
      </c>
      <c r="F255" s="9">
        <v>253</v>
      </c>
      <c r="G255" s="9">
        <v>1358860</v>
      </c>
      <c r="H255" s="9">
        <v>81839743</v>
      </c>
      <c r="I255" s="9">
        <v>295594</v>
      </c>
      <c r="J255" s="9">
        <v>536430</v>
      </c>
      <c r="K255" s="9">
        <v>0</v>
      </c>
      <c r="L255" s="9">
        <v>0</v>
      </c>
      <c r="M255" s="9">
        <v>6617</v>
      </c>
      <c r="N255" s="9">
        <v>320947</v>
      </c>
      <c r="O255" s="9">
        <v>1755</v>
      </c>
      <c r="P255" s="9">
        <v>2452</v>
      </c>
      <c r="Q255" s="9">
        <v>0</v>
      </c>
      <c r="R255" s="9">
        <v>0</v>
      </c>
      <c r="S255"/>
      <c r="T255"/>
      <c r="U255" s="4">
        <f t="shared" si="11"/>
        <v>5080</v>
      </c>
      <c r="V255" s="3">
        <f>((G255-G254)*'Z1 values'!C$5*'Z1 values'!$C$10)/'Z1 values'!$C$12</f>
        <v>1.2905584716796875E-2</v>
      </c>
      <c r="W255" s="3">
        <f>((H255-H254)*'Z1 values'!D$5*'Z1 values'!$C$10)/'Z1 values'!$C$12</f>
        <v>2.9383575439453125E-2</v>
      </c>
      <c r="X255" s="3">
        <f>((I255-I254)*'Z1 values'!E$5*'Z1 values'!$C$10)/'Z1 values'!$C$12</f>
        <v>0.13978729248046873</v>
      </c>
      <c r="Y255" s="3">
        <f>((J255-J254)*'Z1 values'!F$5*'Z1 values'!$C$10)/'Z1 values'!$C$12</f>
        <v>0.21101806640624998</v>
      </c>
      <c r="Z255" s="6">
        <f t="shared" si="9"/>
        <v>0.39309451904296872</v>
      </c>
      <c r="AA255">
        <f t="shared" si="10"/>
        <v>84.666666666666671</v>
      </c>
    </row>
    <row r="256" spans="1:27" x14ac:dyDescent="0.25">
      <c r="A256" s="7" t="s">
        <v>5017</v>
      </c>
      <c r="B256" s="7" t="s">
        <v>670</v>
      </c>
      <c r="C256" s="7">
        <v>326504</v>
      </c>
      <c r="D256" s="9" t="s">
        <v>37</v>
      </c>
      <c r="E256" s="9" t="s">
        <v>38</v>
      </c>
      <c r="F256" s="9">
        <v>254</v>
      </c>
      <c r="G256" s="9">
        <v>1366047</v>
      </c>
      <c r="H256" s="9">
        <v>82160120</v>
      </c>
      <c r="I256" s="9">
        <v>297865</v>
      </c>
      <c r="J256" s="9">
        <v>539391</v>
      </c>
      <c r="K256" s="9">
        <v>0</v>
      </c>
      <c r="L256" s="9">
        <v>0</v>
      </c>
      <c r="M256" s="9">
        <v>7186</v>
      </c>
      <c r="N256" s="9">
        <v>320377</v>
      </c>
      <c r="O256" s="9">
        <v>2271</v>
      </c>
      <c r="P256" s="9">
        <v>2961</v>
      </c>
      <c r="Q256" s="9">
        <v>0</v>
      </c>
      <c r="R256" s="9">
        <v>0</v>
      </c>
      <c r="S256"/>
      <c r="T256"/>
      <c r="U256" s="4">
        <f t="shared" si="11"/>
        <v>5100</v>
      </c>
      <c r="V256" s="3">
        <f>((G256-G255)*'Z1 values'!C$5*'Z1 values'!$C$10)/'Z1 values'!$C$12</f>
        <v>1.4015176391601561E-2</v>
      </c>
      <c r="W256" s="3">
        <f>((H256-H255)*'Z1 values'!D$5*'Z1 values'!$C$10)/'Z1 values'!$C$12</f>
        <v>2.9331390380859374E-2</v>
      </c>
      <c r="X256" s="3">
        <f>((I256-I255)*'Z1 values'!E$5*'Z1 values'!$C$10)/'Z1 values'!$C$12</f>
        <v>0.18088714599609373</v>
      </c>
      <c r="Y256" s="3">
        <f>((J256-J255)*'Z1 values'!F$5*'Z1 values'!$C$10)/'Z1 values'!$C$12</f>
        <v>0.25482238769531251</v>
      </c>
      <c r="Z256" s="6">
        <f t="shared" si="9"/>
        <v>0.47905610046386715</v>
      </c>
      <c r="AA256">
        <f t="shared" si="10"/>
        <v>85</v>
      </c>
    </row>
    <row r="257" spans="1:27" x14ac:dyDescent="0.25">
      <c r="A257" s="7" t="s">
        <v>5018</v>
      </c>
      <c r="B257" s="7" t="s">
        <v>670</v>
      </c>
      <c r="C257" s="7">
        <v>327784</v>
      </c>
      <c r="D257" s="9" t="s">
        <v>37</v>
      </c>
      <c r="E257" s="9" t="s">
        <v>38</v>
      </c>
      <c r="F257" s="9">
        <v>255</v>
      </c>
      <c r="G257" s="9">
        <v>1369508</v>
      </c>
      <c r="H257" s="9">
        <v>82484223</v>
      </c>
      <c r="I257" s="9">
        <v>297865</v>
      </c>
      <c r="J257" s="9">
        <v>540659</v>
      </c>
      <c r="K257" s="9">
        <v>0</v>
      </c>
      <c r="L257" s="9">
        <v>0</v>
      </c>
      <c r="M257" s="9">
        <v>3460</v>
      </c>
      <c r="N257" s="9">
        <v>324103</v>
      </c>
      <c r="O257" s="9">
        <v>0</v>
      </c>
      <c r="P257" s="9">
        <v>1268</v>
      </c>
      <c r="Q257" s="9">
        <v>0</v>
      </c>
      <c r="R257" s="9">
        <v>0</v>
      </c>
      <c r="S257"/>
      <c r="T257"/>
      <c r="U257" s="4">
        <f t="shared" si="11"/>
        <v>5120</v>
      </c>
      <c r="V257" s="3">
        <f>((G257-G256)*'Z1 values'!C$5*'Z1 values'!$C$10)/'Z1 values'!$C$12</f>
        <v>6.749203491210937E-3</v>
      </c>
      <c r="W257" s="3">
        <f>((H257-H256)*'Z1 values'!D$5*'Z1 values'!$C$10)/'Z1 values'!$C$12</f>
        <v>2.9672515869140624E-2</v>
      </c>
      <c r="X257" s="3">
        <f>((I257-I256)*'Z1 values'!E$5*'Z1 values'!$C$10)/'Z1 values'!$C$12</f>
        <v>0</v>
      </c>
      <c r="Y257" s="3">
        <f>((J257-J256)*'Z1 values'!F$5*'Z1 values'!$C$10)/'Z1 values'!$C$12</f>
        <v>0.10912353515625002</v>
      </c>
      <c r="Z257" s="6">
        <f t="shared" si="9"/>
        <v>0.14554525451660158</v>
      </c>
      <c r="AA257">
        <f t="shared" si="10"/>
        <v>85.333333333333329</v>
      </c>
    </row>
    <row r="258" spans="1:27" x14ac:dyDescent="0.25">
      <c r="A258" s="7" t="s">
        <v>5019</v>
      </c>
      <c r="B258" s="7" t="s">
        <v>670</v>
      </c>
      <c r="C258" s="7">
        <v>329064</v>
      </c>
      <c r="D258" s="9" t="s">
        <v>37</v>
      </c>
      <c r="E258" s="9" t="s">
        <v>38</v>
      </c>
      <c r="F258" s="9">
        <v>256</v>
      </c>
      <c r="G258" s="9">
        <v>1380716</v>
      </c>
      <c r="H258" s="9">
        <v>82800580</v>
      </c>
      <c r="I258" s="9">
        <v>302282</v>
      </c>
      <c r="J258" s="9">
        <v>544617</v>
      </c>
      <c r="K258" s="9">
        <v>0</v>
      </c>
      <c r="L258" s="9">
        <v>0</v>
      </c>
      <c r="M258" s="9">
        <v>11207</v>
      </c>
      <c r="N258" s="9">
        <v>316357</v>
      </c>
      <c r="O258" s="9">
        <v>4417</v>
      </c>
      <c r="P258" s="9">
        <v>3958</v>
      </c>
      <c r="Q258" s="9">
        <v>0</v>
      </c>
      <c r="R258" s="9">
        <v>0</v>
      </c>
      <c r="S258"/>
      <c r="T258"/>
      <c r="U258" s="4">
        <f t="shared" si="11"/>
        <v>5140</v>
      </c>
      <c r="V258" s="3">
        <f>((G258-G257)*'Z1 values'!C$5*'Z1 values'!$C$10)/'Z1 values'!$C$12</f>
        <v>2.1856420898437499E-2</v>
      </c>
      <c r="W258" s="3">
        <f>((H258-H257)*'Z1 values'!D$5*'Z1 values'!$C$10)/'Z1 values'!$C$12</f>
        <v>2.8963348388671879E-2</v>
      </c>
      <c r="X258" s="3">
        <f>((I258-I257)*'Z1 values'!E$5*'Z1 values'!$C$10)/'Z1 values'!$C$12</f>
        <v>0.35181793212890622</v>
      </c>
      <c r="Y258" s="3">
        <f>((J258-J257)*'Z1 values'!F$5*'Z1 values'!$C$10)/'Z1 values'!$C$12</f>
        <v>0.34062377929687504</v>
      </c>
      <c r="Z258" s="6">
        <f t="shared" si="9"/>
        <v>0.74326148071289067</v>
      </c>
      <c r="AA258">
        <f t="shared" si="10"/>
        <v>85.666666666666671</v>
      </c>
    </row>
    <row r="259" spans="1:27" x14ac:dyDescent="0.25">
      <c r="A259" s="7" t="s">
        <v>5020</v>
      </c>
      <c r="B259" s="7" t="s">
        <v>670</v>
      </c>
      <c r="C259" s="7">
        <v>330344</v>
      </c>
      <c r="D259" s="9" t="s">
        <v>37</v>
      </c>
      <c r="E259" s="9" t="s">
        <v>38</v>
      </c>
      <c r="F259" s="9">
        <v>257</v>
      </c>
      <c r="G259" s="9">
        <v>1387561</v>
      </c>
      <c r="H259" s="9">
        <v>83121299</v>
      </c>
      <c r="I259" s="9">
        <v>304014</v>
      </c>
      <c r="J259" s="9">
        <v>547901</v>
      </c>
      <c r="K259" s="9">
        <v>0</v>
      </c>
      <c r="L259" s="9">
        <v>0</v>
      </c>
      <c r="M259" s="9">
        <v>6844</v>
      </c>
      <c r="N259" s="9">
        <v>320719</v>
      </c>
      <c r="O259" s="9">
        <v>1732</v>
      </c>
      <c r="P259" s="9">
        <v>3284</v>
      </c>
      <c r="Q259" s="9">
        <v>0</v>
      </c>
      <c r="R259" s="9">
        <v>0</v>
      </c>
      <c r="S259"/>
      <c r="T259"/>
      <c r="U259" s="4">
        <f t="shared" si="11"/>
        <v>5160</v>
      </c>
      <c r="V259" s="3">
        <f>((G259-G258)*'Z1 values'!C$5*'Z1 values'!$C$10)/'Z1 values'!$C$12</f>
        <v>1.3348251342773437E-2</v>
      </c>
      <c r="W259" s="3">
        <f>((H259-H258)*'Z1 values'!D$5*'Z1 values'!$C$10)/'Z1 values'!$C$12</f>
        <v>2.9362701416015623E-2</v>
      </c>
      <c r="X259" s="3">
        <f>((I259-I258)*'Z1 values'!E$5*'Z1 values'!$C$10)/'Z1 values'!$C$12</f>
        <v>0.13795532226562499</v>
      </c>
      <c r="Y259" s="3">
        <f>((J259-J258)*'Z1 values'!F$5*'Z1 values'!$C$10)/'Z1 values'!$C$12</f>
        <v>0.28261962890625003</v>
      </c>
      <c r="Z259" s="6">
        <f t="shared" ref="Z259:Z322" si="12">SUM(V259:Y259)</f>
        <v>0.46328590393066404</v>
      </c>
      <c r="AA259">
        <f t="shared" ref="AA259:AA322" si="13">U259/60</f>
        <v>86</v>
      </c>
    </row>
    <row r="260" spans="1:27" x14ac:dyDescent="0.25">
      <c r="A260" s="7" t="s">
        <v>5021</v>
      </c>
      <c r="B260" s="7" t="s">
        <v>670</v>
      </c>
      <c r="C260" s="7">
        <v>331624</v>
      </c>
      <c r="D260" s="9" t="s">
        <v>37</v>
      </c>
      <c r="E260" s="9" t="s">
        <v>38</v>
      </c>
      <c r="F260" s="9">
        <v>258</v>
      </c>
      <c r="G260" s="9">
        <v>1394060</v>
      </c>
      <c r="H260" s="9">
        <v>83442279</v>
      </c>
      <c r="I260" s="9">
        <v>305475</v>
      </c>
      <c r="J260" s="9">
        <v>551801</v>
      </c>
      <c r="K260" s="9">
        <v>0</v>
      </c>
      <c r="L260" s="9">
        <v>0</v>
      </c>
      <c r="M260" s="9">
        <v>6498</v>
      </c>
      <c r="N260" s="9">
        <v>320980</v>
      </c>
      <c r="O260" s="9">
        <v>1461</v>
      </c>
      <c r="P260" s="9">
        <v>3900</v>
      </c>
      <c r="Q260" s="9">
        <v>0</v>
      </c>
      <c r="R260" s="9">
        <v>0</v>
      </c>
      <c r="S260"/>
      <c r="T260"/>
      <c r="U260" s="4">
        <f t="shared" ref="U260:U323" si="14">U259+20</f>
        <v>5180</v>
      </c>
      <c r="V260" s="3">
        <f>((G260-G259)*'Z1 values'!C$5*'Z1 values'!$C$10)/'Z1 values'!$C$12</f>
        <v>1.2673526000976562E-2</v>
      </c>
      <c r="W260" s="3">
        <f>((H260-H259)*'Z1 values'!D$5*'Z1 values'!$C$10)/'Z1 values'!$C$12</f>
        <v>2.9386596679687505E-2</v>
      </c>
      <c r="X260" s="3">
        <f>((I260-I259)*'Z1 values'!E$5*'Z1 values'!$C$10)/'Z1 values'!$C$12</f>
        <v>0.11636993408203125</v>
      </c>
      <c r="Y260" s="3">
        <f>((J260-J259)*'Z1 values'!F$5*'Z1 values'!$C$10)/'Z1 values'!$C$12</f>
        <v>0.33563232421875</v>
      </c>
      <c r="Z260" s="6">
        <f t="shared" si="12"/>
        <v>0.49406238098144528</v>
      </c>
      <c r="AA260">
        <f t="shared" si="13"/>
        <v>86.333333333333329</v>
      </c>
    </row>
    <row r="261" spans="1:27" x14ac:dyDescent="0.25">
      <c r="A261" s="7" t="s">
        <v>5022</v>
      </c>
      <c r="B261" s="7" t="s">
        <v>670</v>
      </c>
      <c r="C261" s="7">
        <v>332904</v>
      </c>
      <c r="D261" s="9" t="s">
        <v>37</v>
      </c>
      <c r="E261" s="9" t="s">
        <v>38</v>
      </c>
      <c r="F261" s="9">
        <v>259</v>
      </c>
      <c r="G261" s="9">
        <v>1397303</v>
      </c>
      <c r="H261" s="9">
        <v>83766516</v>
      </c>
      <c r="I261" s="9">
        <v>305475</v>
      </c>
      <c r="J261" s="9">
        <v>553145</v>
      </c>
      <c r="K261" s="9">
        <v>0</v>
      </c>
      <c r="L261" s="9">
        <v>0</v>
      </c>
      <c r="M261" s="9">
        <v>3242</v>
      </c>
      <c r="N261" s="9">
        <v>324237</v>
      </c>
      <c r="O261" s="9">
        <v>0</v>
      </c>
      <c r="P261" s="9">
        <v>1344</v>
      </c>
      <c r="Q261" s="9">
        <v>0</v>
      </c>
      <c r="R261" s="9">
        <v>0</v>
      </c>
      <c r="S261"/>
      <c r="T261"/>
      <c r="U261" s="4">
        <f t="shared" si="14"/>
        <v>5200</v>
      </c>
      <c r="V261" s="3">
        <f>((G261-G260)*'Z1 values'!C$5*'Z1 values'!$C$10)/'Z1 values'!$C$12</f>
        <v>6.3240875244140625E-3</v>
      </c>
      <c r="W261" s="3">
        <f>((H261-H260)*'Z1 values'!D$5*'Z1 values'!$C$10)/'Z1 values'!$C$12</f>
        <v>2.9684783935546875E-2</v>
      </c>
      <c r="X261" s="3">
        <f>((I261-I260)*'Z1 values'!E$5*'Z1 values'!$C$10)/'Z1 values'!$C$12</f>
        <v>0</v>
      </c>
      <c r="Y261" s="3">
        <f>((J261-J260)*'Z1 values'!F$5*'Z1 values'!$C$10)/'Z1 values'!$C$12</f>
        <v>0.11566406250000001</v>
      </c>
      <c r="Z261" s="6">
        <f t="shared" si="12"/>
        <v>0.15167293395996095</v>
      </c>
      <c r="AA261">
        <f t="shared" si="13"/>
        <v>86.666666666666671</v>
      </c>
    </row>
    <row r="262" spans="1:27" x14ac:dyDescent="0.25">
      <c r="A262" s="7" t="s">
        <v>5023</v>
      </c>
      <c r="B262" s="7" t="s">
        <v>670</v>
      </c>
      <c r="C262" s="7">
        <v>334184</v>
      </c>
      <c r="D262" s="9" t="s">
        <v>37</v>
      </c>
      <c r="E262" s="9" t="s">
        <v>38</v>
      </c>
      <c r="F262" s="9">
        <v>260</v>
      </c>
      <c r="G262" s="9">
        <v>1408027</v>
      </c>
      <c r="H262" s="9">
        <v>84083295</v>
      </c>
      <c r="I262" s="9">
        <v>309905</v>
      </c>
      <c r="J262" s="9">
        <v>556920</v>
      </c>
      <c r="K262" s="9">
        <v>0</v>
      </c>
      <c r="L262" s="9">
        <v>0</v>
      </c>
      <c r="M262" s="9">
        <v>10722</v>
      </c>
      <c r="N262" s="9">
        <v>316779</v>
      </c>
      <c r="O262" s="9">
        <v>4430</v>
      </c>
      <c r="P262" s="9">
        <v>3775</v>
      </c>
      <c r="Q262" s="9">
        <v>0</v>
      </c>
      <c r="R262" s="9">
        <v>0</v>
      </c>
      <c r="S262"/>
      <c r="T262"/>
      <c r="U262" s="4">
        <f t="shared" si="14"/>
        <v>5220</v>
      </c>
      <c r="V262" s="3">
        <f>((G262-G261)*'Z1 values'!C$5*'Z1 values'!$C$10)/'Z1 values'!$C$12</f>
        <v>2.091258544921875E-2</v>
      </c>
      <c r="W262" s="3">
        <f>((H262-H261)*'Z1 values'!D$5*'Z1 values'!$C$10)/'Z1 values'!$C$12</f>
        <v>2.9001983642578121E-2</v>
      </c>
      <c r="X262" s="3">
        <f>((I262-I261)*'Z1 values'!E$5*'Z1 values'!$C$10)/'Z1 values'!$C$12</f>
        <v>0.35285339355468748</v>
      </c>
      <c r="Y262" s="3">
        <f>((J262-J261)*'Z1 values'!F$5*'Z1 values'!$C$10)/'Z1 values'!$C$12</f>
        <v>0.3248748779296875</v>
      </c>
      <c r="Z262" s="6">
        <f t="shared" si="12"/>
        <v>0.7276428405761719</v>
      </c>
      <c r="AA262">
        <f t="shared" si="13"/>
        <v>87</v>
      </c>
    </row>
    <row r="263" spans="1:27" x14ac:dyDescent="0.25">
      <c r="A263" s="7" t="s">
        <v>5024</v>
      </c>
      <c r="B263" s="7" t="s">
        <v>670</v>
      </c>
      <c r="C263" s="7">
        <v>335464</v>
      </c>
      <c r="D263" s="9" t="s">
        <v>37</v>
      </c>
      <c r="E263" s="9" t="s">
        <v>38</v>
      </c>
      <c r="F263" s="9">
        <v>261</v>
      </c>
      <c r="G263" s="9">
        <v>1417525</v>
      </c>
      <c r="H263" s="9">
        <v>84401342</v>
      </c>
      <c r="I263" s="9">
        <v>313317</v>
      </c>
      <c r="J263" s="9">
        <v>560554</v>
      </c>
      <c r="K263" s="9">
        <v>0</v>
      </c>
      <c r="L263" s="9">
        <v>0</v>
      </c>
      <c r="M263" s="9">
        <v>9497</v>
      </c>
      <c r="N263" s="9">
        <v>318047</v>
      </c>
      <c r="O263" s="9">
        <v>3412</v>
      </c>
      <c r="P263" s="9">
        <v>3634</v>
      </c>
      <c r="Q263" s="9">
        <v>0</v>
      </c>
      <c r="R263" s="9">
        <v>0</v>
      </c>
      <c r="S263"/>
      <c r="T263"/>
      <c r="U263" s="4">
        <f t="shared" si="14"/>
        <v>5240</v>
      </c>
      <c r="V263" s="3">
        <f>((G263-G262)*'Z1 values'!C$5*'Z1 values'!$C$10)/'Z1 values'!$C$12</f>
        <v>1.8521795654296874E-2</v>
      </c>
      <c r="W263" s="3">
        <f>((H263-H262)*'Z1 values'!D$5*'Z1 values'!$C$10)/'Z1 values'!$C$12</f>
        <v>2.9118072509765624E-2</v>
      </c>
      <c r="X263" s="3">
        <f>((I263-I262)*'Z1 values'!E$5*'Z1 values'!$C$10)/'Z1 values'!$C$12</f>
        <v>0.27176879882812499</v>
      </c>
      <c r="Y263" s="3">
        <f>((J263-J262)*'Z1 values'!F$5*'Z1 values'!$C$10)/'Z1 values'!$C$12</f>
        <v>0.31274047851562498</v>
      </c>
      <c r="Z263" s="6">
        <f t="shared" si="12"/>
        <v>0.63214914550781254</v>
      </c>
      <c r="AA263">
        <f t="shared" si="13"/>
        <v>87.333333333333329</v>
      </c>
    </row>
    <row r="264" spans="1:27" x14ac:dyDescent="0.25">
      <c r="A264" s="7" t="s">
        <v>5025</v>
      </c>
      <c r="B264" s="7" t="s">
        <v>670</v>
      </c>
      <c r="C264" s="7">
        <v>336744</v>
      </c>
      <c r="D264" s="9" t="s">
        <v>37</v>
      </c>
      <c r="E264" s="9" t="s">
        <v>38</v>
      </c>
      <c r="F264" s="9">
        <v>262</v>
      </c>
      <c r="G264" s="9">
        <v>1421031</v>
      </c>
      <c r="H264" s="9">
        <v>84725402</v>
      </c>
      <c r="I264" s="9">
        <v>313317</v>
      </c>
      <c r="J264" s="9">
        <v>561846</v>
      </c>
      <c r="K264" s="9">
        <v>0</v>
      </c>
      <c r="L264" s="9">
        <v>0</v>
      </c>
      <c r="M264" s="9">
        <v>3504</v>
      </c>
      <c r="N264" s="9">
        <v>324060</v>
      </c>
      <c r="O264" s="9">
        <v>0</v>
      </c>
      <c r="P264" s="9">
        <v>1292</v>
      </c>
      <c r="Q264" s="9">
        <v>0</v>
      </c>
      <c r="R264" s="9">
        <v>0</v>
      </c>
      <c r="S264"/>
      <c r="T264"/>
      <c r="U264" s="4">
        <f t="shared" si="14"/>
        <v>5260</v>
      </c>
      <c r="V264" s="3">
        <f>((G264-G263)*'Z1 values'!C$5*'Z1 values'!$C$10)/'Z1 values'!$C$12</f>
        <v>6.8369567871093741E-3</v>
      </c>
      <c r="W264" s="3">
        <f>((H264-H263)*'Z1 values'!D$5*'Z1 values'!$C$10)/'Z1 values'!$C$12</f>
        <v>2.9668579101562498E-2</v>
      </c>
      <c r="X264" s="3">
        <f>((I264-I263)*'Z1 values'!E$5*'Z1 values'!$C$10)/'Z1 values'!$C$12</f>
        <v>0</v>
      </c>
      <c r="Y264" s="3">
        <f>((J264-J263)*'Z1 values'!F$5*'Z1 values'!$C$10)/'Z1 values'!$C$12</f>
        <v>0.11118896484375</v>
      </c>
      <c r="Z264" s="6">
        <f t="shared" si="12"/>
        <v>0.14769450073242188</v>
      </c>
      <c r="AA264">
        <f t="shared" si="13"/>
        <v>87.666666666666671</v>
      </c>
    </row>
    <row r="265" spans="1:27" x14ac:dyDescent="0.25">
      <c r="A265" s="7" t="s">
        <v>5026</v>
      </c>
      <c r="B265" s="7" t="s">
        <v>670</v>
      </c>
      <c r="C265" s="7">
        <v>338024</v>
      </c>
      <c r="D265" s="9" t="s">
        <v>37</v>
      </c>
      <c r="E265" s="9" t="s">
        <v>38</v>
      </c>
      <c r="F265" s="9">
        <v>263</v>
      </c>
      <c r="G265" s="9">
        <v>1426611</v>
      </c>
      <c r="H265" s="9">
        <v>85047388</v>
      </c>
      <c r="I265" s="9">
        <v>314505</v>
      </c>
      <c r="J265" s="9">
        <v>563792</v>
      </c>
      <c r="K265" s="9">
        <v>0</v>
      </c>
      <c r="L265" s="9">
        <v>0</v>
      </c>
      <c r="M265" s="9">
        <v>5578</v>
      </c>
      <c r="N265" s="9">
        <v>321986</v>
      </c>
      <c r="O265" s="9">
        <v>1188</v>
      </c>
      <c r="P265" s="9">
        <v>1946</v>
      </c>
      <c r="Q265" s="9">
        <v>0</v>
      </c>
      <c r="R265" s="9">
        <v>0</v>
      </c>
      <c r="S265"/>
      <c r="T265"/>
      <c r="U265" s="4">
        <f t="shared" si="14"/>
        <v>5280</v>
      </c>
      <c r="V265" s="3">
        <f>((G265-G264)*'Z1 values'!C$5*'Z1 values'!$C$10)/'Z1 values'!$C$12</f>
        <v>1.088140869140625E-2</v>
      </c>
      <c r="W265" s="3">
        <f>((H265-H264)*'Z1 values'!D$5*'Z1 values'!$C$10)/'Z1 values'!$C$12</f>
        <v>2.9478698730468749E-2</v>
      </c>
      <c r="X265" s="3">
        <f>((I265-I264)*'Z1 values'!E$5*'Z1 values'!$C$10)/'Z1 values'!$C$12</f>
        <v>9.4625244140624981E-2</v>
      </c>
      <c r="Y265" s="3">
        <f>((J265-J264)*'Z1 values'!F$5*'Z1 values'!$C$10)/'Z1 values'!$C$12</f>
        <v>0.16747192382812501</v>
      </c>
      <c r="Z265" s="6">
        <f t="shared" si="12"/>
        <v>0.30245727539062495</v>
      </c>
      <c r="AA265">
        <f t="shared" si="13"/>
        <v>88</v>
      </c>
    </row>
    <row r="266" spans="1:27" x14ac:dyDescent="0.25">
      <c r="A266" s="7" t="s">
        <v>5027</v>
      </c>
      <c r="B266" s="7" t="s">
        <v>670</v>
      </c>
      <c r="C266" s="7">
        <v>339304</v>
      </c>
      <c r="D266" s="9" t="s">
        <v>37</v>
      </c>
      <c r="E266" s="9" t="s">
        <v>38</v>
      </c>
      <c r="F266" s="9">
        <v>264</v>
      </c>
      <c r="G266" s="9">
        <v>1430131</v>
      </c>
      <c r="H266" s="9">
        <v>85371432</v>
      </c>
      <c r="I266" s="9">
        <v>314505</v>
      </c>
      <c r="J266" s="9">
        <v>564904</v>
      </c>
      <c r="K266" s="9">
        <v>0</v>
      </c>
      <c r="L266" s="9">
        <v>0</v>
      </c>
      <c r="M266" s="9">
        <v>3519</v>
      </c>
      <c r="N266" s="9">
        <v>324044</v>
      </c>
      <c r="O266" s="9">
        <v>0</v>
      </c>
      <c r="P266" s="9">
        <v>1112</v>
      </c>
      <c r="Q266" s="9">
        <v>0</v>
      </c>
      <c r="R266" s="9">
        <v>0</v>
      </c>
      <c r="S266"/>
      <c r="T266"/>
      <c r="U266" s="4">
        <f t="shared" si="14"/>
        <v>5300</v>
      </c>
      <c r="V266" s="3">
        <f>((G266-G265)*'Z1 values'!C$5*'Z1 values'!$C$10)/'Z1 values'!$C$12</f>
        <v>6.864257812499999E-3</v>
      </c>
      <c r="W266" s="3">
        <f>((H266-H265)*'Z1 values'!D$5*'Z1 values'!$C$10)/'Z1 values'!$C$12</f>
        <v>2.9667114257812498E-2</v>
      </c>
      <c r="X266" s="3">
        <f>((I266-I265)*'Z1 values'!E$5*'Z1 values'!$C$10)/'Z1 values'!$C$12</f>
        <v>0</v>
      </c>
      <c r="Y266" s="3">
        <f>((J266-J265)*'Z1 values'!F$5*'Z1 values'!$C$10)/'Z1 values'!$C$12</f>
        <v>9.5698242187500004E-2</v>
      </c>
      <c r="Z266" s="6">
        <f t="shared" si="12"/>
        <v>0.13222961425781249</v>
      </c>
      <c r="AA266">
        <f t="shared" si="13"/>
        <v>88.333333333333329</v>
      </c>
    </row>
    <row r="267" spans="1:27" x14ac:dyDescent="0.25">
      <c r="A267" s="7" t="s">
        <v>5028</v>
      </c>
      <c r="B267" s="7" t="s">
        <v>670</v>
      </c>
      <c r="C267" s="7">
        <v>340584</v>
      </c>
      <c r="D267" s="9" t="s">
        <v>37</v>
      </c>
      <c r="E267" s="9" t="s">
        <v>38</v>
      </c>
      <c r="F267" s="9">
        <v>265</v>
      </c>
      <c r="G267" s="9">
        <v>1433440</v>
      </c>
      <c r="H267" s="9">
        <v>85695688</v>
      </c>
      <c r="I267" s="9">
        <v>314505</v>
      </c>
      <c r="J267" s="9">
        <v>565864</v>
      </c>
      <c r="K267" s="9">
        <v>0</v>
      </c>
      <c r="L267" s="9">
        <v>0</v>
      </c>
      <c r="M267" s="9">
        <v>3308</v>
      </c>
      <c r="N267" s="9">
        <v>324256</v>
      </c>
      <c r="O267" s="9">
        <v>0</v>
      </c>
      <c r="P267" s="9">
        <v>960</v>
      </c>
      <c r="Q267" s="9">
        <v>0</v>
      </c>
      <c r="R267" s="9">
        <v>0</v>
      </c>
      <c r="S267"/>
      <c r="T267"/>
      <c r="U267" s="4">
        <f t="shared" si="14"/>
        <v>5320</v>
      </c>
      <c r="V267" s="3">
        <f>((G267-G266)*'Z1 values'!C$5*'Z1 values'!$C$10)/'Z1 values'!$C$12</f>
        <v>6.4527923583984374E-3</v>
      </c>
      <c r="W267" s="3">
        <f>((H267-H266)*'Z1 values'!D$5*'Z1 values'!$C$10)/'Z1 values'!$C$12</f>
        <v>2.9686523437500001E-2</v>
      </c>
      <c r="X267" s="3">
        <f>((I267-I266)*'Z1 values'!E$5*'Z1 values'!$C$10)/'Z1 values'!$C$12</f>
        <v>0</v>
      </c>
      <c r="Y267" s="3">
        <f>((J267-J266)*'Z1 values'!F$5*'Z1 values'!$C$10)/'Z1 values'!$C$12</f>
        <v>8.2617187499999994E-2</v>
      </c>
      <c r="Z267" s="6">
        <f t="shared" si="12"/>
        <v>0.11875650329589843</v>
      </c>
      <c r="AA267">
        <f t="shared" si="13"/>
        <v>88.666666666666671</v>
      </c>
    </row>
    <row r="268" spans="1:27" x14ac:dyDescent="0.25">
      <c r="A268" s="7" t="s">
        <v>5029</v>
      </c>
      <c r="B268" s="7" t="s">
        <v>670</v>
      </c>
      <c r="C268" s="7">
        <v>341864</v>
      </c>
      <c r="D268" s="9" t="s">
        <v>37</v>
      </c>
      <c r="E268" s="9" t="s">
        <v>38</v>
      </c>
      <c r="F268" s="9">
        <v>266</v>
      </c>
      <c r="G268" s="9">
        <v>1439317</v>
      </c>
      <c r="H268" s="9">
        <v>86017377</v>
      </c>
      <c r="I268" s="9">
        <v>315940</v>
      </c>
      <c r="J268" s="9">
        <v>567901</v>
      </c>
      <c r="K268" s="9">
        <v>0</v>
      </c>
      <c r="L268" s="9">
        <v>0</v>
      </c>
      <c r="M268" s="9">
        <v>5875</v>
      </c>
      <c r="N268" s="9">
        <v>321689</v>
      </c>
      <c r="O268" s="9">
        <v>1435</v>
      </c>
      <c r="P268" s="9">
        <v>2037</v>
      </c>
      <c r="Q268" s="9">
        <v>0</v>
      </c>
      <c r="R268" s="9">
        <v>0</v>
      </c>
      <c r="S268"/>
      <c r="T268"/>
      <c r="U268" s="4">
        <f t="shared" si="14"/>
        <v>5340</v>
      </c>
      <c r="V268" s="3">
        <f>((G268-G267)*'Z1 values'!C$5*'Z1 values'!$C$10)/'Z1 values'!$C$12</f>
        <v>1.1460580444335938E-2</v>
      </c>
      <c r="W268" s="3">
        <f>((H268-H267)*'Z1 values'!D$5*'Z1 values'!$C$10)/'Z1 values'!$C$12</f>
        <v>2.9451507568359375E-2</v>
      </c>
      <c r="X268" s="3">
        <f>((I268-I267)*'Z1 values'!E$5*'Z1 values'!$C$10)/'Z1 values'!$C$12</f>
        <v>0.11429901123046873</v>
      </c>
      <c r="Y268" s="3">
        <f>((J268-J267)*'Z1 values'!F$5*'Z1 values'!$C$10)/'Z1 values'!$C$12</f>
        <v>0.17530334472656248</v>
      </c>
      <c r="Z268" s="6">
        <f t="shared" si="12"/>
        <v>0.33051444396972651</v>
      </c>
      <c r="AA268">
        <f t="shared" si="13"/>
        <v>89</v>
      </c>
    </row>
    <row r="269" spans="1:27" x14ac:dyDescent="0.25">
      <c r="A269" s="7" t="s">
        <v>5030</v>
      </c>
      <c r="B269" s="7" t="s">
        <v>670</v>
      </c>
      <c r="C269" s="7">
        <v>343144</v>
      </c>
      <c r="D269" s="9" t="s">
        <v>37</v>
      </c>
      <c r="E269" s="9" t="s">
        <v>38</v>
      </c>
      <c r="F269" s="9">
        <v>267</v>
      </c>
      <c r="G269" s="9">
        <v>1442632</v>
      </c>
      <c r="H269" s="9">
        <v>86341628</v>
      </c>
      <c r="I269" s="9">
        <v>315940</v>
      </c>
      <c r="J269" s="9">
        <v>569440</v>
      </c>
      <c r="K269" s="9">
        <v>0</v>
      </c>
      <c r="L269" s="9">
        <v>0</v>
      </c>
      <c r="M269" s="9">
        <v>3313</v>
      </c>
      <c r="N269" s="9">
        <v>324251</v>
      </c>
      <c r="O269" s="9">
        <v>0</v>
      </c>
      <c r="P269" s="9">
        <v>1539</v>
      </c>
      <c r="Q269" s="9">
        <v>0</v>
      </c>
      <c r="R269" s="9">
        <v>0</v>
      </c>
      <c r="S269"/>
      <c r="T269"/>
      <c r="U269" s="4">
        <f t="shared" si="14"/>
        <v>5360</v>
      </c>
      <c r="V269" s="3">
        <f>((G269-G268)*'Z1 values'!C$5*'Z1 values'!$C$10)/'Z1 values'!$C$12</f>
        <v>6.4644927978515622E-3</v>
      </c>
      <c r="W269" s="3">
        <f>((H269-H268)*'Z1 values'!D$5*'Z1 values'!$C$10)/'Z1 values'!$C$12</f>
        <v>2.9686065673828126E-2</v>
      </c>
      <c r="X269" s="3">
        <f>((I269-I268)*'Z1 values'!E$5*'Z1 values'!$C$10)/'Z1 values'!$C$12</f>
        <v>0</v>
      </c>
      <c r="Y269" s="3">
        <f>((J269-J268)*'Z1 values'!F$5*'Z1 values'!$C$10)/'Z1 values'!$C$12</f>
        <v>0.13244567871093751</v>
      </c>
      <c r="Z269" s="6">
        <f t="shared" si="12"/>
        <v>0.16859623718261721</v>
      </c>
      <c r="AA269">
        <f t="shared" si="13"/>
        <v>89.333333333333329</v>
      </c>
    </row>
    <row r="270" spans="1:27" x14ac:dyDescent="0.25">
      <c r="A270" s="7" t="s">
        <v>5031</v>
      </c>
      <c r="B270" s="7" t="s">
        <v>670</v>
      </c>
      <c r="C270" s="7">
        <v>344424</v>
      </c>
      <c r="D270" s="9" t="s">
        <v>37</v>
      </c>
      <c r="E270" s="9" t="s">
        <v>38</v>
      </c>
      <c r="F270" s="9">
        <v>268</v>
      </c>
      <c r="G270" s="9">
        <v>1449187</v>
      </c>
      <c r="H270" s="9">
        <v>86662639</v>
      </c>
      <c r="I270" s="9">
        <v>317739</v>
      </c>
      <c r="J270" s="9">
        <v>571735</v>
      </c>
      <c r="K270" s="9">
        <v>0</v>
      </c>
      <c r="L270" s="9">
        <v>0</v>
      </c>
      <c r="M270" s="9">
        <v>6553</v>
      </c>
      <c r="N270" s="9">
        <v>321011</v>
      </c>
      <c r="O270" s="9">
        <v>1799</v>
      </c>
      <c r="P270" s="9">
        <v>2295</v>
      </c>
      <c r="Q270" s="9">
        <v>0</v>
      </c>
      <c r="R270" s="9">
        <v>0</v>
      </c>
      <c r="S270"/>
      <c r="T270"/>
      <c r="U270" s="4">
        <f t="shared" si="14"/>
        <v>5380</v>
      </c>
      <c r="V270" s="3">
        <f>((G270-G269)*'Z1 values'!C$5*'Z1 values'!$C$10)/'Z1 values'!$C$12</f>
        <v>1.2782730102539061E-2</v>
      </c>
      <c r="W270" s="3">
        <f>((H270-H269)*'Z1 values'!D$5*'Z1 values'!$C$10)/'Z1 values'!$C$12</f>
        <v>2.9389434814453125E-2</v>
      </c>
      <c r="X270" s="3">
        <f>((I270-I269)*'Z1 values'!E$5*'Z1 values'!$C$10)/'Z1 values'!$C$12</f>
        <v>0.14329193115234373</v>
      </c>
      <c r="Y270" s="3">
        <f>((J270-J269)*'Z1 values'!F$5*'Z1 values'!$C$10)/'Z1 values'!$C$12</f>
        <v>0.19750671386718749</v>
      </c>
      <c r="Z270" s="6">
        <f t="shared" si="12"/>
        <v>0.38297080993652344</v>
      </c>
      <c r="AA270">
        <f t="shared" si="13"/>
        <v>89.666666666666671</v>
      </c>
    </row>
    <row r="271" spans="1:27" x14ac:dyDescent="0.25">
      <c r="A271" s="7" t="s">
        <v>5032</v>
      </c>
      <c r="B271" s="7" t="s">
        <v>670</v>
      </c>
      <c r="C271" s="7">
        <v>345704</v>
      </c>
      <c r="D271" s="9" t="s">
        <v>37</v>
      </c>
      <c r="E271" s="9" t="s">
        <v>38</v>
      </c>
      <c r="F271" s="9">
        <v>269</v>
      </c>
      <c r="G271" s="9">
        <v>1452587</v>
      </c>
      <c r="H271" s="9">
        <v>86986803</v>
      </c>
      <c r="I271" s="9">
        <v>317739</v>
      </c>
      <c r="J271" s="9">
        <v>573380</v>
      </c>
      <c r="K271" s="9">
        <v>0</v>
      </c>
      <c r="L271" s="9">
        <v>0</v>
      </c>
      <c r="M271" s="9">
        <v>3399</v>
      </c>
      <c r="N271" s="9">
        <v>324164</v>
      </c>
      <c r="O271" s="9">
        <v>0</v>
      </c>
      <c r="P271" s="9">
        <v>1645</v>
      </c>
      <c r="Q271" s="9">
        <v>0</v>
      </c>
      <c r="R271" s="9">
        <v>0</v>
      </c>
      <c r="S271"/>
      <c r="T271"/>
      <c r="U271" s="4">
        <f t="shared" si="14"/>
        <v>5400</v>
      </c>
      <c r="V271" s="3">
        <f>((G271-G270)*'Z1 values'!C$5*'Z1 values'!$C$10)/'Z1 values'!$C$12</f>
        <v>6.6302490234374997E-3</v>
      </c>
      <c r="W271" s="3">
        <f>((H271-H270)*'Z1 values'!D$5*'Z1 values'!$C$10)/'Z1 values'!$C$12</f>
        <v>2.9678100585937499E-2</v>
      </c>
      <c r="X271" s="3">
        <f>((I271-I270)*'Z1 values'!E$5*'Z1 values'!$C$10)/'Z1 values'!$C$12</f>
        <v>0</v>
      </c>
      <c r="Y271" s="3">
        <f>((J271-J270)*'Z1 values'!F$5*'Z1 values'!$C$10)/'Z1 values'!$C$12</f>
        <v>0.14156799316406249</v>
      </c>
      <c r="Z271" s="6">
        <f t="shared" si="12"/>
        <v>0.1778763427734375</v>
      </c>
      <c r="AA271">
        <f t="shared" si="13"/>
        <v>90</v>
      </c>
    </row>
    <row r="272" spans="1:27" x14ac:dyDescent="0.25">
      <c r="A272" s="7" t="s">
        <v>5033</v>
      </c>
      <c r="B272" s="7" t="s">
        <v>670</v>
      </c>
      <c r="C272" s="7">
        <v>346984</v>
      </c>
      <c r="D272" s="9" t="s">
        <v>37</v>
      </c>
      <c r="E272" s="9" t="s">
        <v>38</v>
      </c>
      <c r="F272" s="9">
        <v>270</v>
      </c>
      <c r="G272" s="9">
        <v>1455892</v>
      </c>
      <c r="H272" s="9">
        <v>87311064</v>
      </c>
      <c r="I272" s="9">
        <v>317739</v>
      </c>
      <c r="J272" s="9">
        <v>574724</v>
      </c>
      <c r="K272" s="9">
        <v>0</v>
      </c>
      <c r="L272" s="9">
        <v>0</v>
      </c>
      <c r="M272" s="9">
        <v>3303</v>
      </c>
      <c r="N272" s="9">
        <v>324261</v>
      </c>
      <c r="O272" s="9">
        <v>0</v>
      </c>
      <c r="P272" s="9">
        <v>1344</v>
      </c>
      <c r="Q272" s="9">
        <v>0</v>
      </c>
      <c r="R272" s="9">
        <v>0</v>
      </c>
      <c r="S272"/>
      <c r="T272"/>
      <c r="U272" s="4">
        <f t="shared" si="14"/>
        <v>5420</v>
      </c>
      <c r="V272" s="3">
        <f>((G272-G271)*'Z1 values'!C$5*'Z1 values'!$C$10)/'Z1 values'!$C$12</f>
        <v>6.4449920654296878E-3</v>
      </c>
      <c r="W272" s="3">
        <f>((H272-H271)*'Z1 values'!D$5*'Z1 values'!$C$10)/'Z1 values'!$C$12</f>
        <v>2.9686981201171875E-2</v>
      </c>
      <c r="X272" s="3">
        <f>((I272-I271)*'Z1 values'!E$5*'Z1 values'!$C$10)/'Z1 values'!$C$12</f>
        <v>0</v>
      </c>
      <c r="Y272" s="3">
        <f>((J272-J271)*'Z1 values'!F$5*'Z1 values'!$C$10)/'Z1 values'!$C$12</f>
        <v>0.11566406250000001</v>
      </c>
      <c r="Z272" s="6">
        <f t="shared" si="12"/>
        <v>0.15179603576660158</v>
      </c>
      <c r="AA272">
        <f t="shared" si="13"/>
        <v>90.333333333333329</v>
      </c>
    </row>
    <row r="273" spans="1:27" x14ac:dyDescent="0.25">
      <c r="A273" s="7" t="s">
        <v>5034</v>
      </c>
      <c r="B273" s="7" t="s">
        <v>670</v>
      </c>
      <c r="C273" s="7">
        <v>348264</v>
      </c>
      <c r="D273" s="9" t="s">
        <v>37</v>
      </c>
      <c r="E273" s="9" t="s">
        <v>38</v>
      </c>
      <c r="F273" s="9">
        <v>271</v>
      </c>
      <c r="G273" s="9">
        <v>1463208</v>
      </c>
      <c r="H273" s="9">
        <v>87631315</v>
      </c>
      <c r="I273" s="9">
        <v>320138</v>
      </c>
      <c r="J273" s="9">
        <v>577396</v>
      </c>
      <c r="K273" s="9">
        <v>0</v>
      </c>
      <c r="L273" s="9">
        <v>0</v>
      </c>
      <c r="M273" s="9">
        <v>7315</v>
      </c>
      <c r="N273" s="9">
        <v>320251</v>
      </c>
      <c r="O273" s="9">
        <v>2399</v>
      </c>
      <c r="P273" s="9">
        <v>2672</v>
      </c>
      <c r="Q273" s="9">
        <v>0</v>
      </c>
      <c r="R273" s="9">
        <v>0</v>
      </c>
      <c r="S273"/>
      <c r="T273"/>
      <c r="U273" s="4">
        <f t="shared" si="14"/>
        <v>5440</v>
      </c>
      <c r="V273" s="3">
        <f>((G273-G272)*'Z1 values'!C$5*'Z1 values'!$C$10)/'Z1 values'!$C$12</f>
        <v>1.4266735839843749E-2</v>
      </c>
      <c r="W273" s="3">
        <f>((H273-H272)*'Z1 values'!D$5*'Z1 values'!$C$10)/'Z1 values'!$C$12</f>
        <v>2.9319854736328126E-2</v>
      </c>
      <c r="X273" s="3">
        <f>((I273-I272)*'Z1 values'!E$5*'Z1 values'!$C$10)/'Z1 values'!$C$12</f>
        <v>0.19108245849609373</v>
      </c>
      <c r="Y273" s="3">
        <f>((J273-J272)*'Z1 values'!F$5*'Z1 values'!$C$10)/'Z1 values'!$C$12</f>
        <v>0.22995117187499997</v>
      </c>
      <c r="Z273" s="6">
        <f t="shared" si="12"/>
        <v>0.46462022094726557</v>
      </c>
      <c r="AA273">
        <f t="shared" si="13"/>
        <v>90.666666666666671</v>
      </c>
    </row>
    <row r="274" spans="1:27" x14ac:dyDescent="0.25">
      <c r="A274" s="7" t="s">
        <v>5035</v>
      </c>
      <c r="B274" s="7" t="s">
        <v>670</v>
      </c>
      <c r="C274" s="7">
        <v>349544</v>
      </c>
      <c r="D274" s="9" t="s">
        <v>37</v>
      </c>
      <c r="E274" s="9" t="s">
        <v>38</v>
      </c>
      <c r="F274" s="9">
        <v>272</v>
      </c>
      <c r="G274" s="9">
        <v>1469049</v>
      </c>
      <c r="H274" s="9">
        <v>87953039</v>
      </c>
      <c r="I274" s="9">
        <v>321532</v>
      </c>
      <c r="J274" s="9">
        <v>579443</v>
      </c>
      <c r="K274" s="9">
        <v>0</v>
      </c>
      <c r="L274" s="9">
        <v>0</v>
      </c>
      <c r="M274" s="9">
        <v>5840</v>
      </c>
      <c r="N274" s="9">
        <v>321724</v>
      </c>
      <c r="O274" s="9">
        <v>1394</v>
      </c>
      <c r="P274" s="9">
        <v>2047</v>
      </c>
      <c r="Q274" s="9">
        <v>0</v>
      </c>
      <c r="R274" s="9">
        <v>0</v>
      </c>
      <c r="S274"/>
      <c r="T274"/>
      <c r="U274" s="4">
        <f t="shared" si="14"/>
        <v>5460</v>
      </c>
      <c r="V274" s="3">
        <f>((G274-G273)*'Z1 values'!C$5*'Z1 values'!$C$10)/'Z1 values'!$C$12</f>
        <v>1.1390377807617189E-2</v>
      </c>
      <c r="W274" s="3">
        <f>((H274-H273)*'Z1 values'!D$5*'Z1 values'!$C$10)/'Z1 values'!$C$12</f>
        <v>2.9454711914062504E-2</v>
      </c>
      <c r="X274" s="3">
        <f>((I274-I273)*'Z1 values'!E$5*'Z1 values'!$C$10)/'Z1 values'!$C$12</f>
        <v>0.11103332519531248</v>
      </c>
      <c r="Y274" s="3">
        <f>((J274-J273)*'Z1 values'!F$5*'Z1 values'!$C$10)/'Z1 values'!$C$12</f>
        <v>0.17616394042968747</v>
      </c>
      <c r="Z274" s="6">
        <f t="shared" si="12"/>
        <v>0.32804235534667964</v>
      </c>
      <c r="AA274">
        <f t="shared" si="13"/>
        <v>91</v>
      </c>
    </row>
    <row r="275" spans="1:27" x14ac:dyDescent="0.25">
      <c r="A275" s="7" t="s">
        <v>5036</v>
      </c>
      <c r="B275" s="7" t="s">
        <v>670</v>
      </c>
      <c r="C275" s="7">
        <v>350824</v>
      </c>
      <c r="D275" s="9" t="s">
        <v>37</v>
      </c>
      <c r="E275" s="9" t="s">
        <v>38</v>
      </c>
      <c r="F275" s="9">
        <v>273</v>
      </c>
      <c r="G275" s="9">
        <v>1472359</v>
      </c>
      <c r="H275" s="9">
        <v>88277295</v>
      </c>
      <c r="I275" s="9">
        <v>321532</v>
      </c>
      <c r="J275" s="9">
        <v>580781</v>
      </c>
      <c r="K275" s="9">
        <v>0</v>
      </c>
      <c r="L275" s="9">
        <v>0</v>
      </c>
      <c r="M275" s="9">
        <v>3308</v>
      </c>
      <c r="N275" s="9">
        <v>324256</v>
      </c>
      <c r="O275" s="9">
        <v>0</v>
      </c>
      <c r="P275" s="9">
        <v>1338</v>
      </c>
      <c r="Q275" s="9">
        <v>0</v>
      </c>
      <c r="R275" s="9">
        <v>0</v>
      </c>
      <c r="S275"/>
      <c r="T275"/>
      <c r="U275" s="4">
        <f t="shared" si="14"/>
        <v>5480</v>
      </c>
      <c r="V275" s="3">
        <f>((G275-G274)*'Z1 values'!C$5*'Z1 values'!$C$10)/'Z1 values'!$C$12</f>
        <v>6.4547424316406254E-3</v>
      </c>
      <c r="W275" s="3">
        <f>((H275-H274)*'Z1 values'!D$5*'Z1 values'!$C$10)/'Z1 values'!$C$12</f>
        <v>2.9686523437500001E-2</v>
      </c>
      <c r="X275" s="3">
        <f>((I275-I274)*'Z1 values'!E$5*'Z1 values'!$C$10)/'Z1 values'!$C$12</f>
        <v>0</v>
      </c>
      <c r="Y275" s="3">
        <f>((J275-J274)*'Z1 values'!F$5*'Z1 values'!$C$10)/'Z1 values'!$C$12</f>
        <v>0.11514770507812502</v>
      </c>
      <c r="Z275" s="6">
        <f t="shared" si="12"/>
        <v>0.15128897094726565</v>
      </c>
      <c r="AA275">
        <f t="shared" si="13"/>
        <v>91.333333333333329</v>
      </c>
    </row>
    <row r="276" spans="1:27" x14ac:dyDescent="0.25">
      <c r="A276" s="7" t="s">
        <v>5037</v>
      </c>
      <c r="B276" s="7" t="s">
        <v>670</v>
      </c>
      <c r="C276" s="7">
        <v>352104</v>
      </c>
      <c r="D276" s="9" t="s">
        <v>37</v>
      </c>
      <c r="E276" s="9" t="s">
        <v>38</v>
      </c>
      <c r="F276" s="9">
        <v>274</v>
      </c>
      <c r="G276" s="9">
        <v>1477608</v>
      </c>
      <c r="H276" s="9">
        <v>88599610</v>
      </c>
      <c r="I276" s="9">
        <v>322540</v>
      </c>
      <c r="J276" s="9">
        <v>582800</v>
      </c>
      <c r="K276" s="9">
        <v>0</v>
      </c>
      <c r="L276" s="9">
        <v>0</v>
      </c>
      <c r="M276" s="9">
        <v>5247</v>
      </c>
      <c r="N276" s="9">
        <v>322315</v>
      </c>
      <c r="O276" s="9">
        <v>1008</v>
      </c>
      <c r="P276" s="9">
        <v>2019</v>
      </c>
      <c r="Q276" s="9">
        <v>0</v>
      </c>
      <c r="R276" s="9">
        <v>0</v>
      </c>
      <c r="S276"/>
      <c r="T276"/>
      <c r="U276" s="4">
        <f t="shared" si="14"/>
        <v>5500</v>
      </c>
      <c r="V276" s="3">
        <f>((G276-G275)*'Z1 values'!C$5*'Z1 values'!$C$10)/'Z1 values'!$C$12</f>
        <v>1.0235934448242187E-2</v>
      </c>
      <c r="W276" s="3">
        <f>((H276-H275)*'Z1 values'!D$5*'Z1 values'!$C$10)/'Z1 values'!$C$12</f>
        <v>2.9508819580078127E-2</v>
      </c>
      <c r="X276" s="3">
        <f>((I276-I275)*'Z1 values'!E$5*'Z1 values'!$C$10)/'Z1 values'!$C$12</f>
        <v>8.0288085937499989E-2</v>
      </c>
      <c r="Y276" s="3">
        <f>((J276-J275)*'Z1 values'!F$5*'Z1 values'!$C$10)/'Z1 values'!$C$12</f>
        <v>0.1737542724609375</v>
      </c>
      <c r="Z276" s="6">
        <f t="shared" si="12"/>
        <v>0.29378711242675781</v>
      </c>
      <c r="AA276">
        <f t="shared" si="13"/>
        <v>91.666666666666671</v>
      </c>
    </row>
    <row r="277" spans="1:27" x14ac:dyDescent="0.25">
      <c r="A277" s="7" t="s">
        <v>5038</v>
      </c>
      <c r="B277" s="7" t="s">
        <v>670</v>
      </c>
      <c r="C277" s="7">
        <v>353384</v>
      </c>
      <c r="D277" s="9" t="s">
        <v>37</v>
      </c>
      <c r="E277" s="9" t="s">
        <v>38</v>
      </c>
      <c r="F277" s="9">
        <v>275</v>
      </c>
      <c r="G277" s="9">
        <v>1480825</v>
      </c>
      <c r="H277" s="9">
        <v>88923959</v>
      </c>
      <c r="I277" s="9">
        <v>322540</v>
      </c>
      <c r="J277" s="9">
        <v>584138</v>
      </c>
      <c r="K277" s="9">
        <v>0</v>
      </c>
      <c r="L277" s="9">
        <v>0</v>
      </c>
      <c r="M277" s="9">
        <v>3216</v>
      </c>
      <c r="N277" s="9">
        <v>324349</v>
      </c>
      <c r="O277" s="9">
        <v>0</v>
      </c>
      <c r="P277" s="9">
        <v>1338</v>
      </c>
      <c r="Q277" s="9">
        <v>0</v>
      </c>
      <c r="R277" s="9">
        <v>0</v>
      </c>
      <c r="S277"/>
      <c r="T277"/>
      <c r="U277" s="4">
        <f t="shared" si="14"/>
        <v>5520</v>
      </c>
      <c r="V277" s="3">
        <f>((G277-G276)*'Z1 values'!C$5*'Z1 values'!$C$10)/'Z1 values'!$C$12</f>
        <v>6.2733856201171879E-3</v>
      </c>
      <c r="W277" s="3">
        <f>((H277-H276)*'Z1 values'!D$5*'Z1 values'!$C$10)/'Z1 values'!$C$12</f>
        <v>2.9695037841796879E-2</v>
      </c>
      <c r="X277" s="3">
        <f>((I277-I276)*'Z1 values'!E$5*'Z1 values'!$C$10)/'Z1 values'!$C$12</f>
        <v>0</v>
      </c>
      <c r="Y277" s="3">
        <f>((J277-J276)*'Z1 values'!F$5*'Z1 values'!$C$10)/'Z1 values'!$C$12</f>
        <v>0.11514770507812502</v>
      </c>
      <c r="Z277" s="6">
        <f t="shared" si="12"/>
        <v>0.15111612854003909</v>
      </c>
      <c r="AA277">
        <f t="shared" si="13"/>
        <v>92</v>
      </c>
    </row>
    <row r="278" spans="1:27" x14ac:dyDescent="0.25">
      <c r="A278" s="7" t="s">
        <v>5039</v>
      </c>
      <c r="B278" s="7" t="s">
        <v>670</v>
      </c>
      <c r="C278" s="7">
        <v>354664</v>
      </c>
      <c r="D278" s="9" t="s">
        <v>37</v>
      </c>
      <c r="E278" s="9" t="s">
        <v>38</v>
      </c>
      <c r="F278" s="9">
        <v>276</v>
      </c>
      <c r="G278" s="9">
        <v>1484127</v>
      </c>
      <c r="H278" s="9">
        <v>89248222</v>
      </c>
      <c r="I278" s="9">
        <v>322540</v>
      </c>
      <c r="J278" s="9">
        <v>585098</v>
      </c>
      <c r="K278" s="9">
        <v>0</v>
      </c>
      <c r="L278" s="9">
        <v>0</v>
      </c>
      <c r="M278" s="9">
        <v>3301</v>
      </c>
      <c r="N278" s="9">
        <v>324263</v>
      </c>
      <c r="O278" s="9">
        <v>0</v>
      </c>
      <c r="P278" s="9">
        <v>960</v>
      </c>
      <c r="Q278" s="9">
        <v>0</v>
      </c>
      <c r="R278" s="9">
        <v>0</v>
      </c>
      <c r="S278"/>
      <c r="T278"/>
      <c r="U278" s="4">
        <f t="shared" si="14"/>
        <v>5540</v>
      </c>
      <c r="V278" s="3">
        <f>((G278-G277)*'Z1 values'!C$5*'Z1 values'!$C$10)/'Z1 values'!$C$12</f>
        <v>6.4391418457031254E-3</v>
      </c>
      <c r="W278" s="3">
        <f>((H278-H277)*'Z1 values'!D$5*'Z1 values'!$C$10)/'Z1 values'!$C$12</f>
        <v>2.9687164306640625E-2</v>
      </c>
      <c r="X278" s="3">
        <f>((I278-I277)*'Z1 values'!E$5*'Z1 values'!$C$10)/'Z1 values'!$C$12</f>
        <v>0</v>
      </c>
      <c r="Y278" s="3">
        <f>((J278-J277)*'Z1 values'!F$5*'Z1 values'!$C$10)/'Z1 values'!$C$12</f>
        <v>8.2617187499999994E-2</v>
      </c>
      <c r="Z278" s="6">
        <f t="shared" si="12"/>
        <v>0.11874349365234374</v>
      </c>
      <c r="AA278">
        <f t="shared" si="13"/>
        <v>92.333333333333329</v>
      </c>
    </row>
    <row r="279" spans="1:27" x14ac:dyDescent="0.25">
      <c r="A279" s="7" t="s">
        <v>5040</v>
      </c>
      <c r="B279" s="7" t="s">
        <v>670</v>
      </c>
      <c r="C279" s="7">
        <v>355944</v>
      </c>
      <c r="D279" s="9" t="s">
        <v>37</v>
      </c>
      <c r="E279" s="9" t="s">
        <v>38</v>
      </c>
      <c r="F279" s="9">
        <v>277</v>
      </c>
      <c r="G279" s="9">
        <v>1491704</v>
      </c>
      <c r="H279" s="9">
        <v>89568211</v>
      </c>
      <c r="I279" s="9">
        <v>324953</v>
      </c>
      <c r="J279" s="9">
        <v>587766</v>
      </c>
      <c r="K279" s="9">
        <v>0</v>
      </c>
      <c r="L279" s="9">
        <v>0</v>
      </c>
      <c r="M279" s="9">
        <v>7576</v>
      </c>
      <c r="N279" s="9">
        <v>319989</v>
      </c>
      <c r="O279" s="9">
        <v>2413</v>
      </c>
      <c r="P279" s="9">
        <v>2668</v>
      </c>
      <c r="Q279" s="9">
        <v>0</v>
      </c>
      <c r="R279" s="9">
        <v>0</v>
      </c>
      <c r="S279"/>
      <c r="T279"/>
      <c r="U279" s="4">
        <f t="shared" si="14"/>
        <v>5560</v>
      </c>
      <c r="V279" s="3">
        <f>((G279-G278)*'Z1 values'!C$5*'Z1 values'!$C$10)/'Z1 values'!$C$12</f>
        <v>1.4775704956054689E-2</v>
      </c>
      <c r="W279" s="3">
        <f>((H279-H278)*'Z1 values'!D$5*'Z1 values'!$C$10)/'Z1 values'!$C$12</f>
        <v>2.9295867919921875E-2</v>
      </c>
      <c r="X279" s="3">
        <f>((I279-I278)*'Z1 values'!E$5*'Z1 values'!$C$10)/'Z1 values'!$C$12</f>
        <v>0.19219757080078123</v>
      </c>
      <c r="Y279" s="3">
        <f>((J279-J278)*'Z1 values'!F$5*'Z1 values'!$C$10)/'Z1 values'!$C$12</f>
        <v>0.22960693359375001</v>
      </c>
      <c r="Z279" s="6">
        <f t="shared" si="12"/>
        <v>0.46587607727050784</v>
      </c>
      <c r="AA279">
        <f t="shared" si="13"/>
        <v>92.666666666666671</v>
      </c>
    </row>
    <row r="280" spans="1:27" x14ac:dyDescent="0.25">
      <c r="A280" s="7" t="s">
        <v>5041</v>
      </c>
      <c r="B280" s="7" t="s">
        <v>670</v>
      </c>
      <c r="C280" s="7">
        <v>357224</v>
      </c>
      <c r="D280" s="9" t="s">
        <v>37</v>
      </c>
      <c r="E280" s="9" t="s">
        <v>38</v>
      </c>
      <c r="F280" s="9">
        <v>278</v>
      </c>
      <c r="G280" s="9">
        <v>1494920</v>
      </c>
      <c r="H280" s="9">
        <v>89892559</v>
      </c>
      <c r="I280" s="9">
        <v>324953</v>
      </c>
      <c r="J280" s="9">
        <v>589508</v>
      </c>
      <c r="K280" s="9">
        <v>0</v>
      </c>
      <c r="L280" s="9">
        <v>0</v>
      </c>
      <c r="M280" s="9">
        <v>3215</v>
      </c>
      <c r="N280" s="9">
        <v>324348</v>
      </c>
      <c r="O280" s="9">
        <v>0</v>
      </c>
      <c r="P280" s="9">
        <v>1742</v>
      </c>
      <c r="Q280" s="9">
        <v>0</v>
      </c>
      <c r="R280" s="9">
        <v>0</v>
      </c>
      <c r="S280"/>
      <c r="T280"/>
      <c r="U280" s="4">
        <f t="shared" si="14"/>
        <v>5580</v>
      </c>
      <c r="V280" s="3">
        <f>((G280-G279)*'Z1 values'!C$5*'Z1 values'!$C$10)/'Z1 values'!$C$12</f>
        <v>6.2714355468750007E-3</v>
      </c>
      <c r="W280" s="3">
        <f>((H280-H279)*'Z1 values'!D$5*'Z1 values'!$C$10)/'Z1 values'!$C$12</f>
        <v>2.9694946289062503E-2</v>
      </c>
      <c r="X280" s="3">
        <f>((I280-I279)*'Z1 values'!E$5*'Z1 values'!$C$10)/'Z1 values'!$C$12</f>
        <v>0</v>
      </c>
      <c r="Y280" s="3">
        <f>((J280-J279)*'Z1 values'!F$5*'Z1 values'!$C$10)/'Z1 values'!$C$12</f>
        <v>0.14991577148437502</v>
      </c>
      <c r="Z280" s="6">
        <f t="shared" si="12"/>
        <v>0.18588215332031252</v>
      </c>
      <c r="AA280">
        <f t="shared" si="13"/>
        <v>93</v>
      </c>
    </row>
    <row r="281" spans="1:27" x14ac:dyDescent="0.25">
      <c r="A281" s="7" t="s">
        <v>5042</v>
      </c>
      <c r="B281" s="7" t="s">
        <v>670</v>
      </c>
      <c r="C281" s="7">
        <v>358504</v>
      </c>
      <c r="D281" s="9" t="s">
        <v>37</v>
      </c>
      <c r="E281" s="9" t="s">
        <v>38</v>
      </c>
      <c r="F281" s="9">
        <v>279</v>
      </c>
      <c r="G281" s="9">
        <v>1498279</v>
      </c>
      <c r="H281" s="9">
        <v>90216763</v>
      </c>
      <c r="I281" s="9">
        <v>324953</v>
      </c>
      <c r="J281" s="9">
        <v>590613</v>
      </c>
      <c r="K281" s="9">
        <v>0</v>
      </c>
      <c r="L281" s="9">
        <v>0</v>
      </c>
      <c r="M281" s="9">
        <v>3358</v>
      </c>
      <c r="N281" s="9">
        <v>324204</v>
      </c>
      <c r="O281" s="9">
        <v>0</v>
      </c>
      <c r="P281" s="9">
        <v>1105</v>
      </c>
      <c r="Q281" s="9">
        <v>0</v>
      </c>
      <c r="R281" s="9">
        <v>0</v>
      </c>
      <c r="S281"/>
      <c r="T281"/>
      <c r="U281" s="4">
        <f t="shared" si="14"/>
        <v>5600</v>
      </c>
      <c r="V281" s="3">
        <f>((G281-G280)*'Z1 values'!C$5*'Z1 values'!$C$10)/'Z1 values'!$C$12</f>
        <v>6.5502960205078122E-3</v>
      </c>
      <c r="W281" s="3">
        <f>((H281-H280)*'Z1 values'!D$5*'Z1 values'!$C$10)/'Z1 values'!$C$12</f>
        <v>2.9681762695312496E-2</v>
      </c>
      <c r="X281" s="3">
        <f>((I281-I280)*'Z1 values'!E$5*'Z1 values'!$C$10)/'Z1 values'!$C$12</f>
        <v>0</v>
      </c>
      <c r="Y281" s="3">
        <f>((J281-J280)*'Z1 values'!F$5*'Z1 values'!$C$10)/'Z1 values'!$C$12</f>
        <v>9.5095825195312497E-2</v>
      </c>
      <c r="Z281" s="6">
        <f t="shared" si="12"/>
        <v>0.13132788391113281</v>
      </c>
      <c r="AA281">
        <f t="shared" si="13"/>
        <v>93.333333333333329</v>
      </c>
    </row>
    <row r="282" spans="1:27" x14ac:dyDescent="0.25">
      <c r="A282" s="7" t="s">
        <v>5043</v>
      </c>
      <c r="B282" s="7" t="s">
        <v>670</v>
      </c>
      <c r="C282" s="7">
        <v>359784</v>
      </c>
      <c r="D282" s="9" t="s">
        <v>37</v>
      </c>
      <c r="E282" s="9" t="s">
        <v>38</v>
      </c>
      <c r="F282" s="9">
        <v>280</v>
      </c>
      <c r="G282" s="9">
        <v>1503946</v>
      </c>
      <c r="H282" s="9">
        <v>90538660</v>
      </c>
      <c r="I282" s="9">
        <v>326287</v>
      </c>
      <c r="J282" s="9">
        <v>593069</v>
      </c>
      <c r="K282" s="9">
        <v>0</v>
      </c>
      <c r="L282" s="9">
        <v>0</v>
      </c>
      <c r="M282" s="9">
        <v>5666</v>
      </c>
      <c r="N282" s="9">
        <v>321897</v>
      </c>
      <c r="O282" s="9">
        <v>1334</v>
      </c>
      <c r="P282" s="9">
        <v>2456</v>
      </c>
      <c r="Q282" s="9">
        <v>0</v>
      </c>
      <c r="R282" s="9">
        <v>0</v>
      </c>
      <c r="S282"/>
      <c r="T282"/>
      <c r="U282" s="4">
        <f t="shared" si="14"/>
        <v>5620</v>
      </c>
      <c r="V282" s="3">
        <f>((G282-G281)*'Z1 values'!C$5*'Z1 values'!$C$10)/'Z1 values'!$C$12</f>
        <v>1.1051065063476561E-2</v>
      </c>
      <c r="W282" s="3">
        <f>((H282-H281)*'Z1 values'!D$5*'Z1 values'!$C$10)/'Z1 values'!$C$12</f>
        <v>2.9470550537109376E-2</v>
      </c>
      <c r="X282" s="3">
        <f>((I282-I281)*'Z1 values'!E$5*'Z1 values'!$C$10)/'Z1 values'!$C$12</f>
        <v>0.10625427246093748</v>
      </c>
      <c r="Y282" s="3">
        <f>((J282-J281)*'Z1 values'!F$5*'Z1 values'!$C$10)/'Z1 values'!$C$12</f>
        <v>0.21136230468750003</v>
      </c>
      <c r="Z282" s="6">
        <f t="shared" si="12"/>
        <v>0.35813819274902348</v>
      </c>
      <c r="AA282">
        <f t="shared" si="13"/>
        <v>93.666666666666671</v>
      </c>
    </row>
    <row r="283" spans="1:27" x14ac:dyDescent="0.25">
      <c r="A283" s="7" t="s">
        <v>5044</v>
      </c>
      <c r="B283" s="7" t="s">
        <v>670</v>
      </c>
      <c r="C283" s="7">
        <v>361064</v>
      </c>
      <c r="D283" s="9" t="s">
        <v>37</v>
      </c>
      <c r="E283" s="9" t="s">
        <v>38</v>
      </c>
      <c r="F283" s="9">
        <v>281</v>
      </c>
      <c r="G283" s="9">
        <v>1509666</v>
      </c>
      <c r="H283" s="9">
        <v>90860506</v>
      </c>
      <c r="I283" s="9">
        <v>327681</v>
      </c>
      <c r="J283" s="9">
        <v>595297</v>
      </c>
      <c r="K283" s="9">
        <v>0</v>
      </c>
      <c r="L283" s="9">
        <v>0</v>
      </c>
      <c r="M283" s="9">
        <v>5718</v>
      </c>
      <c r="N283" s="9">
        <v>321846</v>
      </c>
      <c r="O283" s="9">
        <v>1394</v>
      </c>
      <c r="P283" s="9">
        <v>2228</v>
      </c>
      <c r="Q283" s="9">
        <v>0</v>
      </c>
      <c r="R283" s="9">
        <v>0</v>
      </c>
      <c r="S283"/>
      <c r="T283"/>
      <c r="U283" s="4">
        <f t="shared" si="14"/>
        <v>5640</v>
      </c>
      <c r="V283" s="3">
        <f>((G283-G282)*'Z1 values'!C$5*'Z1 values'!$C$10)/'Z1 values'!$C$12</f>
        <v>1.1154418945312499E-2</v>
      </c>
      <c r="W283" s="3">
        <f>((H283-H282)*'Z1 values'!D$5*'Z1 values'!$C$10)/'Z1 values'!$C$12</f>
        <v>2.9465881347656254E-2</v>
      </c>
      <c r="X283" s="3">
        <f>((I283-I282)*'Z1 values'!E$5*'Z1 values'!$C$10)/'Z1 values'!$C$12</f>
        <v>0.11103332519531248</v>
      </c>
      <c r="Y283" s="3">
        <f>((J283-J282)*'Z1 values'!F$5*'Z1 values'!$C$10)/'Z1 values'!$C$12</f>
        <v>0.19174072265625003</v>
      </c>
      <c r="Z283" s="6">
        <f t="shared" si="12"/>
        <v>0.34339434814453129</v>
      </c>
      <c r="AA283">
        <f t="shared" si="13"/>
        <v>94</v>
      </c>
    </row>
    <row r="284" spans="1:27" x14ac:dyDescent="0.25">
      <c r="A284" s="7" t="s">
        <v>5045</v>
      </c>
      <c r="B284" s="7" t="s">
        <v>670</v>
      </c>
      <c r="C284" s="7">
        <v>362344</v>
      </c>
      <c r="D284" s="9" t="s">
        <v>37</v>
      </c>
      <c r="E284" s="9" t="s">
        <v>38</v>
      </c>
      <c r="F284" s="9">
        <v>282</v>
      </c>
      <c r="G284" s="9">
        <v>1512990</v>
      </c>
      <c r="H284" s="9">
        <v>91184748</v>
      </c>
      <c r="I284" s="9">
        <v>327681</v>
      </c>
      <c r="J284" s="9">
        <v>596655</v>
      </c>
      <c r="K284" s="9">
        <v>0</v>
      </c>
      <c r="L284" s="9">
        <v>0</v>
      </c>
      <c r="M284" s="9">
        <v>3323</v>
      </c>
      <c r="N284" s="9">
        <v>324242</v>
      </c>
      <c r="O284" s="9">
        <v>0</v>
      </c>
      <c r="P284" s="9">
        <v>1358</v>
      </c>
      <c r="Q284" s="9">
        <v>0</v>
      </c>
      <c r="R284" s="9">
        <v>0</v>
      </c>
      <c r="S284"/>
      <c r="T284"/>
      <c r="U284" s="4">
        <f t="shared" si="14"/>
        <v>5660</v>
      </c>
      <c r="V284" s="3">
        <f>((G284-G283)*'Z1 values'!C$5*'Z1 values'!$C$10)/'Z1 values'!$C$12</f>
        <v>6.4820434570312504E-3</v>
      </c>
      <c r="W284" s="3">
        <f>((H284-H283)*'Z1 values'!D$5*'Z1 values'!$C$10)/'Z1 values'!$C$12</f>
        <v>2.968524169921875E-2</v>
      </c>
      <c r="X284" s="3">
        <f>((I284-I283)*'Z1 values'!E$5*'Z1 values'!$C$10)/'Z1 values'!$C$12</f>
        <v>0</v>
      </c>
      <c r="Y284" s="3">
        <f>((J284-J283)*'Z1 values'!F$5*'Z1 values'!$C$10)/'Z1 values'!$C$12</f>
        <v>0.11686889648437501</v>
      </c>
      <c r="Z284" s="6">
        <f t="shared" si="12"/>
        <v>0.15303618164062502</v>
      </c>
      <c r="AA284">
        <f t="shared" si="13"/>
        <v>94.333333333333329</v>
      </c>
    </row>
    <row r="285" spans="1:27" x14ac:dyDescent="0.25">
      <c r="A285" s="7" t="s">
        <v>5046</v>
      </c>
      <c r="B285" s="7" t="s">
        <v>670</v>
      </c>
      <c r="C285" s="7">
        <v>363624</v>
      </c>
      <c r="D285" s="9" t="s">
        <v>37</v>
      </c>
      <c r="E285" s="9" t="s">
        <v>38</v>
      </c>
      <c r="F285" s="9">
        <v>283</v>
      </c>
      <c r="G285" s="9">
        <v>1516296</v>
      </c>
      <c r="H285" s="9">
        <v>91509007</v>
      </c>
      <c r="I285" s="9">
        <v>327681</v>
      </c>
      <c r="J285" s="9">
        <v>597824</v>
      </c>
      <c r="K285" s="9">
        <v>0</v>
      </c>
      <c r="L285" s="9">
        <v>0</v>
      </c>
      <c r="M285" s="9">
        <v>3305</v>
      </c>
      <c r="N285" s="9">
        <v>324259</v>
      </c>
      <c r="O285" s="9">
        <v>0</v>
      </c>
      <c r="P285" s="9">
        <v>1169</v>
      </c>
      <c r="Q285" s="9">
        <v>0</v>
      </c>
      <c r="R285" s="9">
        <v>0</v>
      </c>
      <c r="S285"/>
      <c r="T285"/>
      <c r="U285" s="4">
        <f t="shared" si="14"/>
        <v>5680</v>
      </c>
      <c r="V285" s="3">
        <f>((G285-G284)*'Z1 values'!C$5*'Z1 values'!$C$10)/'Z1 values'!$C$12</f>
        <v>6.446942138671875E-3</v>
      </c>
      <c r="W285" s="3">
        <f>((H285-H284)*'Z1 values'!D$5*'Z1 values'!$C$10)/'Z1 values'!$C$12</f>
        <v>2.9686798095703126E-2</v>
      </c>
      <c r="X285" s="3">
        <f>((I285-I284)*'Z1 values'!E$5*'Z1 values'!$C$10)/'Z1 values'!$C$12</f>
        <v>0</v>
      </c>
      <c r="Y285" s="3">
        <f>((J285-J284)*'Z1 values'!F$5*'Z1 values'!$C$10)/'Z1 values'!$C$12</f>
        <v>0.10060363769531251</v>
      </c>
      <c r="Z285" s="6">
        <f t="shared" si="12"/>
        <v>0.13673737792968751</v>
      </c>
      <c r="AA285">
        <f t="shared" si="13"/>
        <v>94.666666666666671</v>
      </c>
    </row>
    <row r="286" spans="1:27" x14ac:dyDescent="0.25">
      <c r="A286" s="7" t="s">
        <v>5047</v>
      </c>
      <c r="B286" s="7" t="s">
        <v>670</v>
      </c>
      <c r="C286" s="7">
        <v>364904</v>
      </c>
      <c r="D286" s="9" t="s">
        <v>37</v>
      </c>
      <c r="E286" s="9" t="s">
        <v>38</v>
      </c>
      <c r="F286" s="9">
        <v>284</v>
      </c>
      <c r="G286" s="9">
        <v>1522108</v>
      </c>
      <c r="H286" s="9">
        <v>91830763</v>
      </c>
      <c r="I286" s="9">
        <v>329075</v>
      </c>
      <c r="J286" s="9">
        <v>600264</v>
      </c>
      <c r="K286" s="9">
        <v>0</v>
      </c>
      <c r="L286" s="9">
        <v>0</v>
      </c>
      <c r="M286" s="9">
        <v>5810</v>
      </c>
      <c r="N286" s="9">
        <v>321756</v>
      </c>
      <c r="O286" s="9">
        <v>1394</v>
      </c>
      <c r="P286" s="9">
        <v>2440</v>
      </c>
      <c r="Q286" s="9">
        <v>0</v>
      </c>
      <c r="R286" s="9">
        <v>0</v>
      </c>
      <c r="S286"/>
      <c r="T286"/>
      <c r="U286" s="4">
        <f t="shared" si="14"/>
        <v>5700</v>
      </c>
      <c r="V286" s="3">
        <f>((G286-G285)*'Z1 values'!C$5*'Z1 values'!$C$10)/'Z1 values'!$C$12</f>
        <v>1.1333825683593748E-2</v>
      </c>
      <c r="W286" s="3">
        <f>((H286-H285)*'Z1 values'!D$5*'Z1 values'!$C$10)/'Z1 values'!$C$12</f>
        <v>2.9457641601562501E-2</v>
      </c>
      <c r="X286" s="3">
        <f>((I286-I285)*'Z1 values'!E$5*'Z1 values'!$C$10)/'Z1 values'!$C$12</f>
        <v>0.11103332519531248</v>
      </c>
      <c r="Y286" s="3">
        <f>((J286-J285)*'Z1 values'!F$5*'Z1 values'!$C$10)/'Z1 values'!$C$12</f>
        <v>0.20998535156250001</v>
      </c>
      <c r="Z286" s="6">
        <f t="shared" si="12"/>
        <v>0.36181014404296874</v>
      </c>
      <c r="AA286">
        <f t="shared" si="13"/>
        <v>95</v>
      </c>
    </row>
    <row r="287" spans="1:27" x14ac:dyDescent="0.25">
      <c r="A287" s="7" t="s">
        <v>5048</v>
      </c>
      <c r="B287" s="7" t="s">
        <v>670</v>
      </c>
      <c r="C287" s="7">
        <v>366184</v>
      </c>
      <c r="D287" s="9" t="s">
        <v>37</v>
      </c>
      <c r="E287" s="9" t="s">
        <v>38</v>
      </c>
      <c r="F287" s="9">
        <v>285</v>
      </c>
      <c r="G287" s="9">
        <v>1531357</v>
      </c>
      <c r="H287" s="9">
        <v>92149081</v>
      </c>
      <c r="I287" s="9">
        <v>332261</v>
      </c>
      <c r="J287" s="9">
        <v>603691</v>
      </c>
      <c r="K287" s="9">
        <v>0</v>
      </c>
      <c r="L287" s="9">
        <v>0</v>
      </c>
      <c r="M287" s="9">
        <v>9247</v>
      </c>
      <c r="N287" s="9">
        <v>318318</v>
      </c>
      <c r="O287" s="9">
        <v>3186</v>
      </c>
      <c r="P287" s="9">
        <v>3427</v>
      </c>
      <c r="Q287" s="9">
        <v>0</v>
      </c>
      <c r="R287" s="9">
        <v>0</v>
      </c>
      <c r="S287"/>
      <c r="T287"/>
      <c r="U287" s="4">
        <f t="shared" si="14"/>
        <v>5720</v>
      </c>
      <c r="V287" s="3">
        <f>((G287-G286)*'Z1 values'!C$5*'Z1 values'!$C$10)/'Z1 values'!$C$12</f>
        <v>1.8036227416992186E-2</v>
      </c>
      <c r="W287" s="3">
        <f>((H287-H286)*'Z1 values'!D$5*'Z1 values'!$C$10)/'Z1 values'!$C$12</f>
        <v>2.9142883300781252E-2</v>
      </c>
      <c r="X287" s="3">
        <f>((I287-I286)*'Z1 values'!E$5*'Z1 values'!$C$10)/'Z1 values'!$C$12</f>
        <v>0.25376770019531247</v>
      </c>
      <c r="Y287" s="3">
        <f>((J287-J286)*'Z1 values'!F$5*'Z1 values'!$C$10)/'Z1 values'!$C$12</f>
        <v>0.29492614746093754</v>
      </c>
      <c r="Z287" s="6">
        <f t="shared" si="12"/>
        <v>0.59587295837402343</v>
      </c>
      <c r="AA287">
        <f t="shared" si="13"/>
        <v>95.333333333333329</v>
      </c>
    </row>
    <row r="288" spans="1:27" x14ac:dyDescent="0.25">
      <c r="A288" s="7" t="s">
        <v>5049</v>
      </c>
      <c r="B288" s="7" t="s">
        <v>670</v>
      </c>
      <c r="C288" s="7">
        <v>367464</v>
      </c>
      <c r="D288" s="9" t="s">
        <v>37</v>
      </c>
      <c r="E288" s="9" t="s">
        <v>38</v>
      </c>
      <c r="F288" s="9">
        <v>286</v>
      </c>
      <c r="G288" s="9">
        <v>1534566</v>
      </c>
      <c r="H288" s="9">
        <v>92473435</v>
      </c>
      <c r="I288" s="9">
        <v>332261</v>
      </c>
      <c r="J288" s="9">
        <v>604651</v>
      </c>
      <c r="K288" s="9">
        <v>0</v>
      </c>
      <c r="L288" s="9">
        <v>0</v>
      </c>
      <c r="M288" s="9">
        <v>3208</v>
      </c>
      <c r="N288" s="9">
        <v>324354</v>
      </c>
      <c r="O288" s="9">
        <v>0</v>
      </c>
      <c r="P288" s="9">
        <v>960</v>
      </c>
      <c r="Q288" s="9">
        <v>0</v>
      </c>
      <c r="R288" s="9">
        <v>0</v>
      </c>
      <c r="S288"/>
      <c r="T288"/>
      <c r="U288" s="4">
        <f t="shared" si="14"/>
        <v>5740</v>
      </c>
      <c r="V288" s="3">
        <f>((G288-G287)*'Z1 values'!C$5*'Z1 values'!$C$10)/'Z1 values'!$C$12</f>
        <v>6.2577850341796869E-3</v>
      </c>
      <c r="W288" s="3">
        <f>((H288-H287)*'Z1 values'!D$5*'Z1 values'!$C$10)/'Z1 values'!$C$12</f>
        <v>2.9695495605468747E-2</v>
      </c>
      <c r="X288" s="3">
        <f>((I288-I287)*'Z1 values'!E$5*'Z1 values'!$C$10)/'Z1 values'!$C$12</f>
        <v>0</v>
      </c>
      <c r="Y288" s="3">
        <f>((J288-J287)*'Z1 values'!F$5*'Z1 values'!$C$10)/'Z1 values'!$C$12</f>
        <v>8.2617187499999994E-2</v>
      </c>
      <c r="Z288" s="6">
        <f t="shared" si="12"/>
        <v>0.11857046813964843</v>
      </c>
      <c r="AA288">
        <f t="shared" si="13"/>
        <v>95.666666666666671</v>
      </c>
    </row>
    <row r="289" spans="1:27" x14ac:dyDescent="0.25">
      <c r="A289" s="7" t="s">
        <v>5050</v>
      </c>
      <c r="B289" s="7" t="s">
        <v>670</v>
      </c>
      <c r="C289" s="7">
        <v>368744</v>
      </c>
      <c r="D289" s="9" t="s">
        <v>37</v>
      </c>
      <c r="E289" s="9" t="s">
        <v>38</v>
      </c>
      <c r="F289" s="9">
        <v>287</v>
      </c>
      <c r="G289" s="9">
        <v>1537748</v>
      </c>
      <c r="H289" s="9">
        <v>92797816</v>
      </c>
      <c r="I289" s="9">
        <v>332261</v>
      </c>
      <c r="J289" s="9">
        <v>605611</v>
      </c>
      <c r="K289" s="9">
        <v>0</v>
      </c>
      <c r="L289" s="9">
        <v>0</v>
      </c>
      <c r="M289" s="9">
        <v>3181</v>
      </c>
      <c r="N289" s="9">
        <v>324381</v>
      </c>
      <c r="O289" s="9">
        <v>0</v>
      </c>
      <c r="P289" s="9">
        <v>960</v>
      </c>
      <c r="Q289" s="9">
        <v>0</v>
      </c>
      <c r="R289" s="9">
        <v>0</v>
      </c>
      <c r="S289"/>
      <c r="T289"/>
      <c r="U289" s="4">
        <f t="shared" si="14"/>
        <v>5760</v>
      </c>
      <c r="V289" s="3">
        <f>((G289-G288)*'Z1 values'!C$5*'Z1 values'!$C$10)/'Z1 values'!$C$12</f>
        <v>6.2051330566406243E-3</v>
      </c>
      <c r="W289" s="3">
        <f>((H289-H288)*'Z1 values'!D$5*'Z1 values'!$C$10)/'Z1 values'!$C$12</f>
        <v>2.9697967529296876E-2</v>
      </c>
      <c r="X289" s="3">
        <f>((I289-I288)*'Z1 values'!E$5*'Z1 values'!$C$10)/'Z1 values'!$C$12</f>
        <v>0</v>
      </c>
      <c r="Y289" s="3">
        <f>((J289-J288)*'Z1 values'!F$5*'Z1 values'!$C$10)/'Z1 values'!$C$12</f>
        <v>8.2617187499999994E-2</v>
      </c>
      <c r="Z289" s="6">
        <f t="shared" si="12"/>
        <v>0.11852028808593749</v>
      </c>
      <c r="AA289">
        <f t="shared" si="13"/>
        <v>96</v>
      </c>
    </row>
    <row r="290" spans="1:27" x14ac:dyDescent="0.25">
      <c r="A290" s="7" t="s">
        <v>5051</v>
      </c>
      <c r="B290" s="7" t="s">
        <v>670</v>
      </c>
      <c r="C290" s="7">
        <v>370024</v>
      </c>
      <c r="D290" s="9" t="s">
        <v>37</v>
      </c>
      <c r="E290" s="9" t="s">
        <v>38</v>
      </c>
      <c r="F290" s="9">
        <v>288</v>
      </c>
      <c r="G290" s="9">
        <v>1541040</v>
      </c>
      <c r="H290" s="9">
        <v>93122090</v>
      </c>
      <c r="I290" s="9">
        <v>332261</v>
      </c>
      <c r="J290" s="9">
        <v>607144</v>
      </c>
      <c r="K290" s="9">
        <v>0</v>
      </c>
      <c r="L290" s="9">
        <v>0</v>
      </c>
      <c r="M290" s="9">
        <v>3290</v>
      </c>
      <c r="N290" s="9">
        <v>324274</v>
      </c>
      <c r="O290" s="9">
        <v>0</v>
      </c>
      <c r="P290" s="9">
        <v>1533</v>
      </c>
      <c r="Q290" s="9">
        <v>0</v>
      </c>
      <c r="R290" s="9">
        <v>0</v>
      </c>
      <c r="S290"/>
      <c r="T290"/>
      <c r="U290" s="4">
        <f t="shared" si="14"/>
        <v>5780</v>
      </c>
      <c r="V290" s="3">
        <f>((G290-G289)*'Z1 values'!C$5*'Z1 values'!$C$10)/'Z1 values'!$C$12</f>
        <v>6.4196411132812509E-3</v>
      </c>
      <c r="W290" s="3">
        <f>((H290-H289)*'Z1 values'!D$5*'Z1 values'!$C$10)/'Z1 values'!$C$12</f>
        <v>2.9688171386718754E-2</v>
      </c>
      <c r="X290" s="3">
        <f>((I290-I289)*'Z1 values'!E$5*'Z1 values'!$C$10)/'Z1 values'!$C$12</f>
        <v>0</v>
      </c>
      <c r="Y290" s="3">
        <f>((J290-J289)*'Z1 values'!F$5*'Z1 values'!$C$10)/'Z1 values'!$C$12</f>
        <v>0.13192932128906251</v>
      </c>
      <c r="Z290" s="6">
        <f t="shared" si="12"/>
        <v>0.16803713378906251</v>
      </c>
      <c r="AA290">
        <f t="shared" si="13"/>
        <v>96.333333333333329</v>
      </c>
    </row>
    <row r="291" spans="1:27" x14ac:dyDescent="0.25">
      <c r="A291" s="7" t="s">
        <v>5052</v>
      </c>
      <c r="B291" s="7" t="s">
        <v>670</v>
      </c>
      <c r="C291" s="7">
        <v>371304</v>
      </c>
      <c r="D291" s="9" t="s">
        <v>37</v>
      </c>
      <c r="E291" s="9" t="s">
        <v>38</v>
      </c>
      <c r="F291" s="9">
        <v>289</v>
      </c>
      <c r="G291" s="9">
        <v>1550594</v>
      </c>
      <c r="H291" s="9">
        <v>93440105</v>
      </c>
      <c r="I291" s="9">
        <v>335612</v>
      </c>
      <c r="J291" s="9">
        <v>610987</v>
      </c>
      <c r="K291" s="9">
        <v>0</v>
      </c>
      <c r="L291" s="9">
        <v>0</v>
      </c>
      <c r="M291" s="9">
        <v>9553</v>
      </c>
      <c r="N291" s="9">
        <v>318015</v>
      </c>
      <c r="O291" s="9">
        <v>3351</v>
      </c>
      <c r="P291" s="9">
        <v>3843</v>
      </c>
      <c r="Q291" s="9">
        <v>0</v>
      </c>
      <c r="R291" s="9">
        <v>0</v>
      </c>
      <c r="S291"/>
      <c r="T291"/>
      <c r="U291" s="4">
        <f t="shared" si="14"/>
        <v>5800</v>
      </c>
      <c r="V291" s="3">
        <f>((G291-G290)*'Z1 values'!C$5*'Z1 values'!$C$10)/'Z1 values'!$C$12</f>
        <v>1.8630999755859374E-2</v>
      </c>
      <c r="W291" s="3">
        <f>((H291-H290)*'Z1 values'!D$5*'Z1 values'!$C$10)/'Z1 values'!$C$12</f>
        <v>2.9115142822265627E-2</v>
      </c>
      <c r="X291" s="3">
        <f>((I291-I290)*'Z1 values'!E$5*'Z1 values'!$C$10)/'Z1 values'!$C$12</f>
        <v>0.26691009521484371</v>
      </c>
      <c r="Y291" s="3">
        <f>((J291-J290)*'Z1 values'!F$5*'Z1 values'!$C$10)/'Z1 values'!$C$12</f>
        <v>0.33072692871093751</v>
      </c>
      <c r="Z291" s="6">
        <f t="shared" si="12"/>
        <v>0.64538316650390626</v>
      </c>
      <c r="AA291">
        <f t="shared" si="13"/>
        <v>96.666666666666671</v>
      </c>
    </row>
    <row r="292" spans="1:27" x14ac:dyDescent="0.25">
      <c r="A292" s="7" t="s">
        <v>5053</v>
      </c>
      <c r="B292" s="7" t="s">
        <v>670</v>
      </c>
      <c r="C292" s="7">
        <v>372584</v>
      </c>
      <c r="D292" s="9" t="s">
        <v>37</v>
      </c>
      <c r="E292" s="9" t="s">
        <v>38</v>
      </c>
      <c r="F292" s="9">
        <v>290</v>
      </c>
      <c r="G292" s="9">
        <v>1563643</v>
      </c>
      <c r="H292" s="9">
        <v>93754627</v>
      </c>
      <c r="I292" s="9">
        <v>340578</v>
      </c>
      <c r="J292" s="9">
        <v>617343</v>
      </c>
      <c r="K292" s="9">
        <v>0</v>
      </c>
      <c r="L292" s="9">
        <v>0</v>
      </c>
      <c r="M292" s="9">
        <v>13047</v>
      </c>
      <c r="N292" s="9">
        <v>314522</v>
      </c>
      <c r="O292" s="9">
        <v>4966</v>
      </c>
      <c r="P292" s="9">
        <v>6356</v>
      </c>
      <c r="Q292" s="9">
        <v>0</v>
      </c>
      <c r="R292" s="9">
        <v>0</v>
      </c>
      <c r="S292"/>
      <c r="T292"/>
      <c r="U292" s="4">
        <f t="shared" si="14"/>
        <v>5820</v>
      </c>
      <c r="V292" s="3">
        <f>((G292-G291)*'Z1 values'!C$5*'Z1 values'!$C$10)/'Z1 values'!$C$12</f>
        <v>2.5446505737304687E-2</v>
      </c>
      <c r="W292" s="3">
        <f>((H292-H291)*'Z1 values'!D$5*'Z1 values'!$C$10)/'Z1 values'!$C$12</f>
        <v>2.8795349121093751E-2</v>
      </c>
      <c r="X292" s="3">
        <f>((I292-I291)*'Z1 values'!E$5*'Z1 values'!$C$10)/'Z1 values'!$C$12</f>
        <v>0.39554626464843745</v>
      </c>
      <c r="Y292" s="3">
        <f>((J292-J291)*'Z1 values'!F$5*'Z1 values'!$C$10)/'Z1 values'!$C$12</f>
        <v>0.54699462890625006</v>
      </c>
      <c r="Z292" s="6">
        <f t="shared" si="12"/>
        <v>0.99678274841308601</v>
      </c>
      <c r="AA292">
        <f t="shared" si="13"/>
        <v>97</v>
      </c>
    </row>
    <row r="293" spans="1:27" x14ac:dyDescent="0.25">
      <c r="A293" s="7" t="s">
        <v>5054</v>
      </c>
      <c r="B293" s="7" t="s">
        <v>670</v>
      </c>
      <c r="C293" s="7">
        <v>373864</v>
      </c>
      <c r="D293" s="9" t="s">
        <v>37</v>
      </c>
      <c r="E293" s="9" t="s">
        <v>38</v>
      </c>
      <c r="F293" s="9">
        <v>291</v>
      </c>
      <c r="G293" s="9">
        <v>1572001</v>
      </c>
      <c r="H293" s="9">
        <v>94073835</v>
      </c>
      <c r="I293" s="9">
        <v>343230</v>
      </c>
      <c r="J293" s="9">
        <v>620721</v>
      </c>
      <c r="K293" s="9">
        <v>0</v>
      </c>
      <c r="L293" s="9">
        <v>0</v>
      </c>
      <c r="M293" s="9">
        <v>8356</v>
      </c>
      <c r="N293" s="9">
        <v>319208</v>
      </c>
      <c r="O293" s="9">
        <v>2652</v>
      </c>
      <c r="P293" s="9">
        <v>3378</v>
      </c>
      <c r="Q293" s="9">
        <v>0</v>
      </c>
      <c r="R293" s="9">
        <v>0</v>
      </c>
      <c r="S293"/>
      <c r="T293"/>
      <c r="U293" s="4">
        <f t="shared" si="14"/>
        <v>5840</v>
      </c>
      <c r="V293" s="3">
        <f>((G293-G292)*'Z1 values'!C$5*'Z1 values'!$C$10)/'Z1 values'!$C$12</f>
        <v>1.6298712158203124E-2</v>
      </c>
      <c r="W293" s="3">
        <f>((H293-H292)*'Z1 values'!D$5*'Z1 values'!$C$10)/'Z1 values'!$C$12</f>
        <v>2.9224365234375001E-2</v>
      </c>
      <c r="X293" s="3">
        <f>((I293-I292)*'Z1 values'!E$5*'Z1 values'!$C$10)/'Z1 values'!$C$12</f>
        <v>0.21123413085937498</v>
      </c>
      <c r="Y293" s="3">
        <f>((J293-J292)*'Z1 values'!F$5*'Z1 values'!$C$10)/'Z1 values'!$C$12</f>
        <v>0.29070922851562503</v>
      </c>
      <c r="Z293" s="6">
        <f t="shared" si="12"/>
        <v>0.54746643676757811</v>
      </c>
      <c r="AA293">
        <f t="shared" si="13"/>
        <v>97.333333333333329</v>
      </c>
    </row>
    <row r="294" spans="1:27" x14ac:dyDescent="0.25">
      <c r="A294" s="7" t="s">
        <v>5055</v>
      </c>
      <c r="B294" s="7" t="s">
        <v>670</v>
      </c>
      <c r="C294" s="7">
        <v>375144</v>
      </c>
      <c r="D294" s="9" t="s">
        <v>37</v>
      </c>
      <c r="E294" s="9" t="s">
        <v>38</v>
      </c>
      <c r="F294" s="9">
        <v>292</v>
      </c>
      <c r="G294" s="9">
        <v>1575375</v>
      </c>
      <c r="H294" s="9">
        <v>94398016</v>
      </c>
      <c r="I294" s="9">
        <v>343230</v>
      </c>
      <c r="J294" s="9">
        <v>621819</v>
      </c>
      <c r="K294" s="9">
        <v>0</v>
      </c>
      <c r="L294" s="9">
        <v>0</v>
      </c>
      <c r="M294" s="9">
        <v>3373</v>
      </c>
      <c r="N294" s="9">
        <v>324181</v>
      </c>
      <c r="O294" s="9">
        <v>0</v>
      </c>
      <c r="P294" s="9">
        <v>1098</v>
      </c>
      <c r="Q294" s="9">
        <v>0</v>
      </c>
      <c r="R294" s="9">
        <v>0</v>
      </c>
      <c r="S294"/>
      <c r="T294"/>
      <c r="U294" s="4">
        <f t="shared" si="14"/>
        <v>5860</v>
      </c>
      <c r="V294" s="3">
        <f>((G294-G293)*'Z1 values'!C$5*'Z1 values'!$C$10)/'Z1 values'!$C$12</f>
        <v>6.5795471191406243E-3</v>
      </c>
      <c r="W294" s="3">
        <f>((H294-H293)*'Z1 values'!D$5*'Z1 values'!$C$10)/'Z1 values'!$C$12</f>
        <v>2.9679656982421875E-2</v>
      </c>
      <c r="X294" s="3">
        <f>((I294-I293)*'Z1 values'!E$5*'Z1 values'!$C$10)/'Z1 values'!$C$12</f>
        <v>0</v>
      </c>
      <c r="Y294" s="3">
        <f>((J294-J293)*'Z1 values'!F$5*'Z1 values'!$C$10)/'Z1 values'!$C$12</f>
        <v>9.4493408203125004E-2</v>
      </c>
      <c r="Z294" s="6">
        <f t="shared" si="12"/>
        <v>0.13075261230468749</v>
      </c>
      <c r="AA294">
        <f t="shared" si="13"/>
        <v>97.666666666666671</v>
      </c>
    </row>
    <row r="295" spans="1:27" x14ac:dyDescent="0.25">
      <c r="A295" s="7" t="s">
        <v>5056</v>
      </c>
      <c r="B295" s="7" t="s">
        <v>670</v>
      </c>
      <c r="C295" s="7">
        <v>376424</v>
      </c>
      <c r="D295" s="9" t="s">
        <v>37</v>
      </c>
      <c r="E295" s="9" t="s">
        <v>38</v>
      </c>
      <c r="F295" s="9">
        <v>293</v>
      </c>
      <c r="G295" s="9">
        <v>1578475</v>
      </c>
      <c r="H295" s="9">
        <v>94722390</v>
      </c>
      <c r="I295" s="9">
        <v>343230</v>
      </c>
      <c r="J295" s="9">
        <v>622779</v>
      </c>
      <c r="K295" s="9">
        <v>0</v>
      </c>
      <c r="L295" s="9">
        <v>0</v>
      </c>
      <c r="M295" s="9">
        <v>3099</v>
      </c>
      <c r="N295" s="9">
        <v>324374</v>
      </c>
      <c r="O295" s="9">
        <v>0</v>
      </c>
      <c r="P295" s="9">
        <v>960</v>
      </c>
      <c r="Q295" s="9">
        <v>0</v>
      </c>
      <c r="R295" s="9">
        <v>0</v>
      </c>
      <c r="S295"/>
      <c r="T295"/>
      <c r="U295" s="4">
        <f t="shared" si="14"/>
        <v>5880</v>
      </c>
      <c r="V295" s="3">
        <f>((G295-G294)*'Z1 values'!C$5*'Z1 values'!$C$10)/'Z1 values'!$C$12</f>
        <v>6.0452270507812492E-3</v>
      </c>
      <c r="W295" s="3">
        <f>((H295-H294)*'Z1 values'!D$5*'Z1 values'!$C$10)/'Z1 values'!$C$12</f>
        <v>2.9697326660156252E-2</v>
      </c>
      <c r="X295" s="3">
        <f>((I295-I294)*'Z1 values'!E$5*'Z1 values'!$C$10)/'Z1 values'!$C$12</f>
        <v>0</v>
      </c>
      <c r="Y295" s="3">
        <f>((J295-J294)*'Z1 values'!F$5*'Z1 values'!$C$10)/'Z1 values'!$C$12</f>
        <v>8.2617187499999994E-2</v>
      </c>
      <c r="Z295" s="6">
        <f t="shared" si="12"/>
        <v>0.11835974121093749</v>
      </c>
      <c r="AA295">
        <f t="shared" si="13"/>
        <v>98</v>
      </c>
    </row>
    <row r="296" spans="1:27" x14ac:dyDescent="0.25">
      <c r="A296" s="7" t="s">
        <v>5057</v>
      </c>
      <c r="B296" s="7" t="s">
        <v>670</v>
      </c>
      <c r="C296" s="7">
        <v>377704</v>
      </c>
      <c r="D296" s="9" t="s">
        <v>37</v>
      </c>
      <c r="E296" s="9" t="s">
        <v>38</v>
      </c>
      <c r="F296" s="9">
        <v>294</v>
      </c>
      <c r="G296" s="9">
        <v>1581678</v>
      </c>
      <c r="H296" s="9">
        <v>95046753</v>
      </c>
      <c r="I296" s="9">
        <v>343230</v>
      </c>
      <c r="J296" s="9">
        <v>623739</v>
      </c>
      <c r="K296" s="9">
        <v>0</v>
      </c>
      <c r="L296" s="9">
        <v>0</v>
      </c>
      <c r="M296" s="9">
        <v>3201</v>
      </c>
      <c r="N296" s="9">
        <v>324363</v>
      </c>
      <c r="O296" s="9">
        <v>0</v>
      </c>
      <c r="P296" s="9">
        <v>960</v>
      </c>
      <c r="Q296" s="9">
        <v>0</v>
      </c>
      <c r="R296" s="9">
        <v>0</v>
      </c>
      <c r="S296"/>
      <c r="T296"/>
      <c r="U296" s="4">
        <f t="shared" si="14"/>
        <v>5900</v>
      </c>
      <c r="V296" s="3">
        <f>((G296-G295)*'Z1 values'!C$5*'Z1 values'!$C$10)/'Z1 values'!$C$12</f>
        <v>6.246084594726563E-3</v>
      </c>
      <c r="W296" s="3">
        <f>((H296-H295)*'Z1 values'!D$5*'Z1 values'!$C$10)/'Z1 values'!$C$12</f>
        <v>2.9696319580078123E-2</v>
      </c>
      <c r="X296" s="3">
        <f>((I296-I295)*'Z1 values'!E$5*'Z1 values'!$C$10)/'Z1 values'!$C$12</f>
        <v>0</v>
      </c>
      <c r="Y296" s="3">
        <f>((J296-J295)*'Z1 values'!F$5*'Z1 values'!$C$10)/'Z1 values'!$C$12</f>
        <v>8.2617187499999994E-2</v>
      </c>
      <c r="Z296" s="6">
        <f t="shared" si="12"/>
        <v>0.11855959167480468</v>
      </c>
      <c r="AA296">
        <f t="shared" si="13"/>
        <v>98.333333333333329</v>
      </c>
    </row>
    <row r="297" spans="1:27" x14ac:dyDescent="0.25">
      <c r="A297" s="7" t="s">
        <v>5058</v>
      </c>
      <c r="B297" s="7" t="s">
        <v>670</v>
      </c>
      <c r="C297" s="7">
        <v>378984</v>
      </c>
      <c r="D297" s="9" t="s">
        <v>37</v>
      </c>
      <c r="E297" s="9" t="s">
        <v>38</v>
      </c>
      <c r="F297" s="9">
        <v>295</v>
      </c>
      <c r="G297" s="9">
        <v>1591200</v>
      </c>
      <c r="H297" s="9">
        <v>95364733</v>
      </c>
      <c r="I297" s="9">
        <v>346789</v>
      </c>
      <c r="J297" s="9">
        <v>627547</v>
      </c>
      <c r="K297" s="9">
        <v>0</v>
      </c>
      <c r="L297" s="9">
        <v>0</v>
      </c>
      <c r="M297" s="9">
        <v>9521</v>
      </c>
      <c r="N297" s="9">
        <v>317980</v>
      </c>
      <c r="O297" s="9">
        <v>3559</v>
      </c>
      <c r="P297" s="9">
        <v>3808</v>
      </c>
      <c r="Q297" s="9">
        <v>0</v>
      </c>
      <c r="R297" s="9">
        <v>0</v>
      </c>
      <c r="S297"/>
      <c r="T297"/>
      <c r="U297" s="4">
        <f t="shared" si="14"/>
        <v>5920</v>
      </c>
      <c r="V297" s="3">
        <f>((G297-G296)*'Z1 values'!C$5*'Z1 values'!$C$10)/'Z1 values'!$C$12</f>
        <v>1.8568597412109374E-2</v>
      </c>
      <c r="W297" s="3">
        <f>((H297-H296)*'Z1 values'!D$5*'Z1 values'!$C$10)/'Z1 values'!$C$12</f>
        <v>2.9111938476562505E-2</v>
      </c>
      <c r="X297" s="3">
        <f>((I297-I296)*'Z1 values'!E$5*'Z1 values'!$C$10)/'Z1 values'!$C$12</f>
        <v>0.28347747802734374</v>
      </c>
      <c r="Y297" s="3">
        <f>((J297-J296)*'Z1 values'!F$5*'Z1 values'!$C$10)/'Z1 values'!$C$12</f>
        <v>0.32771484375000004</v>
      </c>
      <c r="Z297" s="6">
        <f t="shared" si="12"/>
        <v>0.65887285766601567</v>
      </c>
      <c r="AA297">
        <f t="shared" si="13"/>
        <v>98.666666666666671</v>
      </c>
    </row>
    <row r="298" spans="1:27" x14ac:dyDescent="0.25">
      <c r="A298" s="7" t="s">
        <v>5059</v>
      </c>
      <c r="B298" s="7" t="s">
        <v>670</v>
      </c>
      <c r="C298" s="7">
        <v>380264</v>
      </c>
      <c r="D298" s="9" t="s">
        <v>37</v>
      </c>
      <c r="E298" s="9" t="s">
        <v>38</v>
      </c>
      <c r="F298" s="9">
        <v>296</v>
      </c>
      <c r="G298" s="9">
        <v>1594547</v>
      </c>
      <c r="H298" s="9">
        <v>95688859</v>
      </c>
      <c r="I298" s="9">
        <v>346789</v>
      </c>
      <c r="J298" s="9">
        <v>629071</v>
      </c>
      <c r="K298" s="9">
        <v>0</v>
      </c>
      <c r="L298" s="9">
        <v>0</v>
      </c>
      <c r="M298" s="9">
        <v>3346</v>
      </c>
      <c r="N298" s="9">
        <v>324126</v>
      </c>
      <c r="O298" s="9">
        <v>0</v>
      </c>
      <c r="P298" s="9">
        <v>1524</v>
      </c>
      <c r="Q298" s="9">
        <v>0</v>
      </c>
      <c r="R298" s="9">
        <v>0</v>
      </c>
      <c r="S298"/>
      <c r="T298"/>
      <c r="U298" s="4">
        <f t="shared" si="14"/>
        <v>5940</v>
      </c>
      <c r="V298" s="3">
        <f>((G298-G297)*'Z1 values'!C$5*'Z1 values'!$C$10)/'Z1 values'!$C$12</f>
        <v>6.5268951416015616E-3</v>
      </c>
      <c r="W298" s="3">
        <f>((H298-H297)*'Z1 values'!D$5*'Z1 values'!$C$10)/'Z1 values'!$C$12</f>
        <v>2.9674621582031251E-2</v>
      </c>
      <c r="X298" s="3">
        <f>((I298-I297)*'Z1 values'!E$5*'Z1 values'!$C$10)/'Z1 values'!$C$12</f>
        <v>0</v>
      </c>
      <c r="Y298" s="3">
        <f>((J298-J297)*'Z1 values'!F$5*'Z1 values'!$C$10)/'Z1 values'!$C$12</f>
        <v>0.13115478515625001</v>
      </c>
      <c r="Z298" s="6">
        <f t="shared" si="12"/>
        <v>0.16735630187988282</v>
      </c>
      <c r="AA298">
        <f t="shared" si="13"/>
        <v>99</v>
      </c>
    </row>
    <row r="299" spans="1:27" x14ac:dyDescent="0.25">
      <c r="A299" s="7" t="s">
        <v>5060</v>
      </c>
      <c r="B299" s="7" t="s">
        <v>670</v>
      </c>
      <c r="C299" s="7">
        <v>381544</v>
      </c>
      <c r="D299" s="9" t="s">
        <v>37</v>
      </c>
      <c r="E299" s="9" t="s">
        <v>38</v>
      </c>
      <c r="F299" s="9">
        <v>297</v>
      </c>
      <c r="G299" s="9">
        <v>1597633</v>
      </c>
      <c r="H299" s="9">
        <v>96013246</v>
      </c>
      <c r="I299" s="9">
        <v>346789</v>
      </c>
      <c r="J299" s="9">
        <v>630415</v>
      </c>
      <c r="K299" s="9">
        <v>0</v>
      </c>
      <c r="L299" s="9">
        <v>0</v>
      </c>
      <c r="M299" s="9">
        <v>3085</v>
      </c>
      <c r="N299" s="9">
        <v>324387</v>
      </c>
      <c r="O299" s="9">
        <v>0</v>
      </c>
      <c r="P299" s="9">
        <v>1344</v>
      </c>
      <c r="Q299" s="9">
        <v>0</v>
      </c>
      <c r="R299" s="9">
        <v>0</v>
      </c>
      <c r="S299"/>
      <c r="T299"/>
      <c r="U299" s="4">
        <f t="shared" si="14"/>
        <v>5960</v>
      </c>
      <c r="V299" s="3">
        <f>((G299-G298)*'Z1 values'!C$5*'Z1 values'!$C$10)/'Z1 values'!$C$12</f>
        <v>6.0179260253906252E-3</v>
      </c>
      <c r="W299" s="3">
        <f>((H299-H298)*'Z1 values'!D$5*'Z1 values'!$C$10)/'Z1 values'!$C$12</f>
        <v>2.9698516845703127E-2</v>
      </c>
      <c r="X299" s="3">
        <f>((I299-I298)*'Z1 values'!E$5*'Z1 values'!$C$10)/'Z1 values'!$C$12</f>
        <v>0</v>
      </c>
      <c r="Y299" s="3">
        <f>((J299-J298)*'Z1 values'!F$5*'Z1 values'!$C$10)/'Z1 values'!$C$12</f>
        <v>0.11566406250000001</v>
      </c>
      <c r="Z299" s="6">
        <f t="shared" si="12"/>
        <v>0.15138050537109377</v>
      </c>
      <c r="AA299">
        <f t="shared" si="13"/>
        <v>99.333333333333329</v>
      </c>
    </row>
    <row r="300" spans="1:27" x14ac:dyDescent="0.25">
      <c r="A300" s="7" t="s">
        <v>5061</v>
      </c>
      <c r="B300" s="7" t="s">
        <v>670</v>
      </c>
      <c r="C300" s="7">
        <v>382824</v>
      </c>
      <c r="D300" s="9" t="s">
        <v>37</v>
      </c>
      <c r="E300" s="9" t="s">
        <v>38</v>
      </c>
      <c r="F300" s="9">
        <v>298</v>
      </c>
      <c r="G300" s="9">
        <v>1606582</v>
      </c>
      <c r="H300" s="9">
        <v>96331855</v>
      </c>
      <c r="I300" s="9">
        <v>350004</v>
      </c>
      <c r="J300" s="9">
        <v>633495</v>
      </c>
      <c r="K300" s="9">
        <v>0</v>
      </c>
      <c r="L300" s="9">
        <v>0</v>
      </c>
      <c r="M300" s="9">
        <v>8948</v>
      </c>
      <c r="N300" s="9">
        <v>318609</v>
      </c>
      <c r="O300" s="9">
        <v>3215</v>
      </c>
      <c r="P300" s="9">
        <v>3080</v>
      </c>
      <c r="Q300" s="9">
        <v>0</v>
      </c>
      <c r="R300" s="9">
        <v>0</v>
      </c>
      <c r="S300"/>
      <c r="T300"/>
      <c r="U300" s="4">
        <f t="shared" si="14"/>
        <v>5980</v>
      </c>
      <c r="V300" s="3">
        <f>((G300-G299)*'Z1 values'!C$5*'Z1 values'!$C$10)/'Z1 values'!$C$12</f>
        <v>1.7451205444335937E-2</v>
      </c>
      <c r="W300" s="3">
        <f>((H300-H299)*'Z1 values'!D$5*'Z1 values'!$C$10)/'Z1 values'!$C$12</f>
        <v>2.9169525146484375E-2</v>
      </c>
      <c r="X300" s="3">
        <f>((I300-I299)*'Z1 values'!E$5*'Z1 values'!$C$10)/'Z1 values'!$C$12</f>
        <v>0.25607757568359368</v>
      </c>
      <c r="Y300" s="3">
        <f>((J300-J299)*'Z1 values'!F$5*'Z1 values'!$C$10)/'Z1 values'!$C$12</f>
        <v>0.26506347656250001</v>
      </c>
      <c r="Z300" s="6">
        <f t="shared" si="12"/>
        <v>0.56776178283691392</v>
      </c>
      <c r="AA300">
        <f t="shared" si="13"/>
        <v>99.666666666666671</v>
      </c>
    </row>
    <row r="301" spans="1:27" x14ac:dyDescent="0.25">
      <c r="A301" s="7" t="s">
        <v>5062</v>
      </c>
      <c r="B301" s="7" t="s">
        <v>670</v>
      </c>
      <c r="C301" s="7">
        <v>384104</v>
      </c>
      <c r="D301" s="9" t="s">
        <v>37</v>
      </c>
      <c r="E301" s="9" t="s">
        <v>38</v>
      </c>
      <c r="F301" s="9">
        <v>299</v>
      </c>
      <c r="G301" s="9">
        <v>1613419</v>
      </c>
      <c r="H301" s="9">
        <v>96652582</v>
      </c>
      <c r="I301" s="9">
        <v>351976</v>
      </c>
      <c r="J301" s="9">
        <v>636386</v>
      </c>
      <c r="K301" s="9">
        <v>0</v>
      </c>
      <c r="L301" s="9">
        <v>0</v>
      </c>
      <c r="M301" s="9">
        <v>6835</v>
      </c>
      <c r="N301" s="9">
        <v>320727</v>
      </c>
      <c r="O301" s="9">
        <v>1972</v>
      </c>
      <c r="P301" s="9">
        <v>2891</v>
      </c>
      <c r="Q301" s="9">
        <v>0</v>
      </c>
      <c r="R301" s="9">
        <v>0</v>
      </c>
      <c r="S301"/>
      <c r="T301"/>
      <c r="U301" s="4">
        <f t="shared" si="14"/>
        <v>6000</v>
      </c>
      <c r="V301" s="3">
        <f>((G301-G300)*'Z1 values'!C$5*'Z1 values'!$C$10)/'Z1 values'!$C$12</f>
        <v>1.3332650756835937E-2</v>
      </c>
      <c r="W301" s="3">
        <f>((H301-H300)*'Z1 values'!D$5*'Z1 values'!$C$10)/'Z1 values'!$C$12</f>
        <v>2.9363433837890623E-2</v>
      </c>
      <c r="X301" s="3">
        <f>((I301-I300)*'Z1 values'!E$5*'Z1 values'!$C$10)/'Z1 values'!$C$12</f>
        <v>0.157071533203125</v>
      </c>
      <c r="Y301" s="3">
        <f>((J301-J300)*'Z1 values'!F$5*'Z1 values'!$C$10)/'Z1 values'!$C$12</f>
        <v>0.24879821777343752</v>
      </c>
      <c r="Z301" s="6">
        <f t="shared" si="12"/>
        <v>0.4485658355712891</v>
      </c>
      <c r="AA301">
        <f t="shared" si="13"/>
        <v>100</v>
      </c>
    </row>
    <row r="302" spans="1:27" x14ac:dyDescent="0.25">
      <c r="A302" s="7" t="s">
        <v>5063</v>
      </c>
      <c r="B302" s="7" t="s">
        <v>670</v>
      </c>
      <c r="C302" s="7">
        <v>385384</v>
      </c>
      <c r="D302" s="9" t="s">
        <v>37</v>
      </c>
      <c r="E302" s="9" t="s">
        <v>38</v>
      </c>
      <c r="F302" s="9">
        <v>300</v>
      </c>
      <c r="G302" s="9">
        <v>1616744</v>
      </c>
      <c r="H302" s="9">
        <v>96976822</v>
      </c>
      <c r="I302" s="9">
        <v>351976</v>
      </c>
      <c r="J302" s="9">
        <v>637346</v>
      </c>
      <c r="K302" s="9">
        <v>0</v>
      </c>
      <c r="L302" s="9">
        <v>0</v>
      </c>
      <c r="M302" s="9">
        <v>3324</v>
      </c>
      <c r="N302" s="9">
        <v>324240</v>
      </c>
      <c r="O302" s="9">
        <v>0</v>
      </c>
      <c r="P302" s="9">
        <v>960</v>
      </c>
      <c r="Q302" s="9">
        <v>0</v>
      </c>
      <c r="R302" s="9">
        <v>0</v>
      </c>
      <c r="S302"/>
      <c r="T302"/>
      <c r="U302" s="4">
        <f t="shared" si="14"/>
        <v>6020</v>
      </c>
      <c r="V302" s="3">
        <f>((G302-G301)*'Z1 values'!C$5*'Z1 values'!$C$10)/'Z1 values'!$C$12</f>
        <v>6.4839935302734384E-3</v>
      </c>
      <c r="W302" s="3">
        <f>((H302-H301)*'Z1 values'!D$5*'Z1 values'!$C$10)/'Z1 values'!$C$12</f>
        <v>2.9685058593750001E-2</v>
      </c>
      <c r="X302" s="3">
        <f>((I302-I301)*'Z1 values'!E$5*'Z1 values'!$C$10)/'Z1 values'!$C$12</f>
        <v>0</v>
      </c>
      <c r="Y302" s="3">
        <f>((J302-J301)*'Z1 values'!F$5*'Z1 values'!$C$10)/'Z1 values'!$C$12</f>
        <v>8.2617187499999994E-2</v>
      </c>
      <c r="Z302" s="6">
        <f t="shared" si="12"/>
        <v>0.11878623962402343</v>
      </c>
      <c r="AA302">
        <f t="shared" si="13"/>
        <v>100.33333333333333</v>
      </c>
    </row>
    <row r="303" spans="1:27" x14ac:dyDescent="0.25">
      <c r="A303" s="7" t="s">
        <v>5064</v>
      </c>
      <c r="B303" s="7" t="s">
        <v>670</v>
      </c>
      <c r="C303" s="7">
        <v>386664</v>
      </c>
      <c r="D303" s="9" t="s">
        <v>37</v>
      </c>
      <c r="E303" s="9" t="s">
        <v>38</v>
      </c>
      <c r="F303" s="9">
        <v>301</v>
      </c>
      <c r="G303" s="9">
        <v>1621195</v>
      </c>
      <c r="H303" s="9">
        <v>97299934</v>
      </c>
      <c r="I303" s="9">
        <v>352372</v>
      </c>
      <c r="J303" s="9">
        <v>639501</v>
      </c>
      <c r="K303" s="9">
        <v>0</v>
      </c>
      <c r="L303" s="9">
        <v>0</v>
      </c>
      <c r="M303" s="9">
        <v>4450</v>
      </c>
      <c r="N303" s="9">
        <v>323112</v>
      </c>
      <c r="O303" s="9">
        <v>396</v>
      </c>
      <c r="P303" s="9">
        <v>2155</v>
      </c>
      <c r="Q303" s="9">
        <v>0</v>
      </c>
      <c r="R303" s="9">
        <v>0</v>
      </c>
      <c r="S303"/>
      <c r="T303"/>
      <c r="U303" s="4">
        <f t="shared" si="14"/>
        <v>6040</v>
      </c>
      <c r="V303" s="3">
        <f>((G303-G302)*'Z1 values'!C$5*'Z1 values'!$C$10)/'Z1 values'!$C$12</f>
        <v>8.6797760009765627E-3</v>
      </c>
      <c r="W303" s="3">
        <f>((H303-H302)*'Z1 values'!D$5*'Z1 values'!$C$10)/'Z1 values'!$C$12</f>
        <v>2.9581787109375E-2</v>
      </c>
      <c r="X303" s="3">
        <f>((I303-I302)*'Z1 values'!E$5*'Z1 values'!$C$10)/'Z1 values'!$C$12</f>
        <v>3.1541748046874998E-2</v>
      </c>
      <c r="Y303" s="3">
        <f>((J303-J302)*'Z1 values'!F$5*'Z1 values'!$C$10)/'Z1 values'!$C$12</f>
        <v>0.18545837402343751</v>
      </c>
      <c r="Z303" s="6">
        <f t="shared" si="12"/>
        <v>0.25526168518066406</v>
      </c>
      <c r="AA303">
        <f t="shared" si="13"/>
        <v>100.66666666666667</v>
      </c>
    </row>
    <row r="304" spans="1:27" x14ac:dyDescent="0.25">
      <c r="A304" s="7" t="s">
        <v>5065</v>
      </c>
      <c r="B304" s="7" t="s">
        <v>670</v>
      </c>
      <c r="C304" s="7">
        <v>387944</v>
      </c>
      <c r="D304" s="9" t="s">
        <v>37</v>
      </c>
      <c r="E304" s="9" t="s">
        <v>38</v>
      </c>
      <c r="F304" s="9">
        <v>302</v>
      </c>
      <c r="G304" s="9">
        <v>1631536</v>
      </c>
      <c r="H304" s="9">
        <v>97617161</v>
      </c>
      <c r="I304" s="9">
        <v>356494</v>
      </c>
      <c r="J304" s="9">
        <v>642339</v>
      </c>
      <c r="K304" s="9">
        <v>0</v>
      </c>
      <c r="L304" s="9">
        <v>0</v>
      </c>
      <c r="M304" s="9">
        <v>10340</v>
      </c>
      <c r="N304" s="9">
        <v>317227</v>
      </c>
      <c r="O304" s="9">
        <v>4122</v>
      </c>
      <c r="P304" s="9">
        <v>2838</v>
      </c>
      <c r="Q304" s="9">
        <v>0</v>
      </c>
      <c r="R304" s="9">
        <v>0</v>
      </c>
      <c r="S304"/>
      <c r="T304"/>
      <c r="U304" s="4">
        <f t="shared" si="14"/>
        <v>6060</v>
      </c>
      <c r="V304" s="3">
        <f>((G304-G303)*'Z1 values'!C$5*'Z1 values'!$C$10)/'Z1 values'!$C$12</f>
        <v>2.0165707397460937E-2</v>
      </c>
      <c r="W304" s="3">
        <f>((H304-H303)*'Z1 values'!D$5*'Z1 values'!$C$10)/'Z1 values'!$C$12</f>
        <v>2.9042999267578123E-2</v>
      </c>
      <c r="X304" s="3">
        <f>((I304-I303)*'Z1 values'!E$5*'Z1 values'!$C$10)/'Z1 values'!$C$12</f>
        <v>0.32832092285156245</v>
      </c>
      <c r="Y304" s="3">
        <f>((J304-J303)*'Z1 values'!F$5*'Z1 values'!$C$10)/'Z1 values'!$C$12</f>
        <v>0.24423706054687502</v>
      </c>
      <c r="Z304" s="6">
        <f t="shared" si="12"/>
        <v>0.62176669006347651</v>
      </c>
      <c r="AA304">
        <f t="shared" si="13"/>
        <v>101</v>
      </c>
    </row>
    <row r="305" spans="1:27" x14ac:dyDescent="0.25">
      <c r="A305" s="7" t="s">
        <v>5066</v>
      </c>
      <c r="B305" s="7" t="s">
        <v>670</v>
      </c>
      <c r="C305" s="7">
        <v>389224</v>
      </c>
      <c r="D305" s="9" t="s">
        <v>37</v>
      </c>
      <c r="E305" s="9" t="s">
        <v>38</v>
      </c>
      <c r="F305" s="9">
        <v>303</v>
      </c>
      <c r="G305" s="9">
        <v>1637330</v>
      </c>
      <c r="H305" s="9">
        <v>97938932</v>
      </c>
      <c r="I305" s="9">
        <v>357894</v>
      </c>
      <c r="J305" s="9">
        <v>644574</v>
      </c>
      <c r="K305" s="9">
        <v>0</v>
      </c>
      <c r="L305" s="9">
        <v>0</v>
      </c>
      <c r="M305" s="9">
        <v>5792</v>
      </c>
      <c r="N305" s="9">
        <v>321771</v>
      </c>
      <c r="O305" s="9">
        <v>1400</v>
      </c>
      <c r="P305" s="9">
        <v>2235</v>
      </c>
      <c r="Q305" s="9">
        <v>0</v>
      </c>
      <c r="R305" s="9">
        <v>0</v>
      </c>
      <c r="S305"/>
      <c r="T305"/>
      <c r="U305" s="4">
        <f t="shared" si="14"/>
        <v>6080</v>
      </c>
      <c r="V305" s="3">
        <f>((G305-G304)*'Z1 values'!C$5*'Z1 values'!$C$10)/'Z1 values'!$C$12</f>
        <v>1.1298724365234375E-2</v>
      </c>
      <c r="W305" s="3">
        <f>((H305-H304)*'Z1 values'!D$5*'Z1 values'!$C$10)/'Z1 values'!$C$12</f>
        <v>2.9459014892578128E-2</v>
      </c>
      <c r="X305" s="3">
        <f>((I305-I304)*'Z1 values'!E$5*'Z1 values'!$C$10)/'Z1 values'!$C$12</f>
        <v>0.11151123046874997</v>
      </c>
      <c r="Y305" s="3">
        <f>((J305-J304)*'Z1 values'!F$5*'Z1 values'!$C$10)/'Z1 values'!$C$12</f>
        <v>0.19234313964843749</v>
      </c>
      <c r="Z305" s="6">
        <f t="shared" si="12"/>
        <v>0.34461210937499998</v>
      </c>
      <c r="AA305">
        <f t="shared" si="13"/>
        <v>101.33333333333333</v>
      </c>
    </row>
    <row r="306" spans="1:27" x14ac:dyDescent="0.25">
      <c r="A306" s="7" t="s">
        <v>5067</v>
      </c>
      <c r="B306" s="7" t="s">
        <v>670</v>
      </c>
      <c r="C306" s="7">
        <v>390504</v>
      </c>
      <c r="D306" s="9" t="s">
        <v>37</v>
      </c>
      <c r="E306" s="9" t="s">
        <v>38</v>
      </c>
      <c r="F306" s="9">
        <v>304</v>
      </c>
      <c r="G306" s="9">
        <v>1640544</v>
      </c>
      <c r="H306" s="9">
        <v>98263281</v>
      </c>
      <c r="I306" s="9">
        <v>357894</v>
      </c>
      <c r="J306" s="9">
        <v>645912</v>
      </c>
      <c r="K306" s="9">
        <v>0</v>
      </c>
      <c r="L306" s="9">
        <v>0</v>
      </c>
      <c r="M306" s="9">
        <v>3213</v>
      </c>
      <c r="N306" s="9">
        <v>324349</v>
      </c>
      <c r="O306" s="9">
        <v>0</v>
      </c>
      <c r="P306" s="9">
        <v>1338</v>
      </c>
      <c r="Q306" s="9">
        <v>0</v>
      </c>
      <c r="R306" s="9">
        <v>0</v>
      </c>
      <c r="S306"/>
      <c r="T306"/>
      <c r="U306" s="4">
        <f t="shared" si="14"/>
        <v>6100</v>
      </c>
      <c r="V306" s="3">
        <f>((G306-G305)*'Z1 values'!C$5*'Z1 values'!$C$10)/'Z1 values'!$C$12</f>
        <v>6.2675354003906255E-3</v>
      </c>
      <c r="W306" s="3">
        <f>((H306-H305)*'Z1 values'!D$5*'Z1 values'!$C$10)/'Z1 values'!$C$12</f>
        <v>2.9695037841796879E-2</v>
      </c>
      <c r="X306" s="3">
        <f>((I306-I305)*'Z1 values'!E$5*'Z1 values'!$C$10)/'Z1 values'!$C$12</f>
        <v>0</v>
      </c>
      <c r="Y306" s="3">
        <f>((J306-J305)*'Z1 values'!F$5*'Z1 values'!$C$10)/'Z1 values'!$C$12</f>
        <v>0.11514770507812502</v>
      </c>
      <c r="Z306" s="6">
        <f t="shared" si="12"/>
        <v>0.15111027832031254</v>
      </c>
      <c r="AA306">
        <f t="shared" si="13"/>
        <v>101.66666666666667</v>
      </c>
    </row>
    <row r="307" spans="1:27" x14ac:dyDescent="0.25">
      <c r="A307" s="7" t="s">
        <v>5068</v>
      </c>
      <c r="B307" s="7" t="s">
        <v>670</v>
      </c>
      <c r="C307" s="7">
        <v>391784</v>
      </c>
      <c r="D307" s="9" t="s">
        <v>37</v>
      </c>
      <c r="E307" s="9" t="s">
        <v>38</v>
      </c>
      <c r="F307" s="9">
        <v>305</v>
      </c>
      <c r="G307" s="9">
        <v>1643738</v>
      </c>
      <c r="H307" s="9">
        <v>98587652</v>
      </c>
      <c r="I307" s="9">
        <v>357894</v>
      </c>
      <c r="J307" s="9">
        <v>646872</v>
      </c>
      <c r="K307" s="9">
        <v>0</v>
      </c>
      <c r="L307" s="9">
        <v>0</v>
      </c>
      <c r="M307" s="9">
        <v>3193</v>
      </c>
      <c r="N307" s="9">
        <v>324371</v>
      </c>
      <c r="O307" s="9">
        <v>0</v>
      </c>
      <c r="P307" s="9">
        <v>960</v>
      </c>
      <c r="Q307" s="9">
        <v>0</v>
      </c>
      <c r="R307" s="9">
        <v>0</v>
      </c>
      <c r="S307"/>
      <c r="T307"/>
      <c r="U307" s="4">
        <f t="shared" si="14"/>
        <v>6120</v>
      </c>
      <c r="V307" s="3">
        <f>((G307-G306)*'Z1 values'!C$5*'Z1 values'!$C$10)/'Z1 values'!$C$12</f>
        <v>6.2285339355468749E-3</v>
      </c>
      <c r="W307" s="3">
        <f>((H307-H306)*'Z1 values'!D$5*'Z1 values'!$C$10)/'Z1 values'!$C$12</f>
        <v>2.9697052001953127E-2</v>
      </c>
      <c r="X307" s="3">
        <f>((I307-I306)*'Z1 values'!E$5*'Z1 values'!$C$10)/'Z1 values'!$C$12</f>
        <v>0</v>
      </c>
      <c r="Y307" s="3">
        <f>((J307-J306)*'Z1 values'!F$5*'Z1 values'!$C$10)/'Z1 values'!$C$12</f>
        <v>8.2617187499999994E-2</v>
      </c>
      <c r="Z307" s="6">
        <f t="shared" si="12"/>
        <v>0.1185427734375</v>
      </c>
      <c r="AA307">
        <f t="shared" si="13"/>
        <v>102</v>
      </c>
    </row>
    <row r="308" spans="1:27" x14ac:dyDescent="0.25">
      <c r="A308" s="7" t="s">
        <v>5069</v>
      </c>
      <c r="B308" s="7" t="s">
        <v>670</v>
      </c>
      <c r="C308" s="7">
        <v>393064</v>
      </c>
      <c r="D308" s="9" t="s">
        <v>37</v>
      </c>
      <c r="E308" s="9" t="s">
        <v>38</v>
      </c>
      <c r="F308" s="9">
        <v>306</v>
      </c>
      <c r="G308" s="9">
        <v>1649610</v>
      </c>
      <c r="H308" s="9">
        <v>98909347</v>
      </c>
      <c r="I308" s="9">
        <v>359329</v>
      </c>
      <c r="J308" s="9">
        <v>649288</v>
      </c>
      <c r="K308" s="9">
        <v>0</v>
      </c>
      <c r="L308" s="9">
        <v>0</v>
      </c>
      <c r="M308" s="9">
        <v>5871</v>
      </c>
      <c r="N308" s="9">
        <v>321695</v>
      </c>
      <c r="O308" s="9">
        <v>1435</v>
      </c>
      <c r="P308" s="9">
        <v>2416</v>
      </c>
      <c r="Q308" s="9">
        <v>0</v>
      </c>
      <c r="R308" s="9">
        <v>0</v>
      </c>
      <c r="S308"/>
      <c r="T308"/>
      <c r="U308" s="4">
        <f t="shared" si="14"/>
        <v>6140</v>
      </c>
      <c r="V308" s="3">
        <f>((G308-G307)*'Z1 values'!C$5*'Z1 values'!$C$10)/'Z1 values'!$C$12</f>
        <v>1.1450830078124998E-2</v>
      </c>
      <c r="W308" s="3">
        <f>((H308-H307)*'Z1 values'!D$5*'Z1 values'!$C$10)/'Z1 values'!$C$12</f>
        <v>2.9452056884765626E-2</v>
      </c>
      <c r="X308" s="3">
        <f>((I308-I307)*'Z1 values'!E$5*'Z1 values'!$C$10)/'Z1 values'!$C$12</f>
        <v>0.11429901123046873</v>
      </c>
      <c r="Y308" s="3">
        <f>((J308-J307)*'Z1 values'!F$5*'Z1 values'!$C$10)/'Z1 values'!$C$12</f>
        <v>0.20791992187500002</v>
      </c>
      <c r="Z308" s="6">
        <f t="shared" si="12"/>
        <v>0.36312182006835936</v>
      </c>
      <c r="AA308">
        <f t="shared" si="13"/>
        <v>102.33333333333333</v>
      </c>
    </row>
    <row r="309" spans="1:27" x14ac:dyDescent="0.25">
      <c r="A309" s="7" t="s">
        <v>5070</v>
      </c>
      <c r="B309" s="7" t="s">
        <v>670</v>
      </c>
      <c r="C309" s="7">
        <v>394344</v>
      </c>
      <c r="D309" s="9" t="s">
        <v>37</v>
      </c>
      <c r="E309" s="9" t="s">
        <v>38</v>
      </c>
      <c r="F309" s="9">
        <v>307</v>
      </c>
      <c r="G309" s="9">
        <v>1652942</v>
      </c>
      <c r="H309" s="9">
        <v>99233580</v>
      </c>
      <c r="I309" s="9">
        <v>359329</v>
      </c>
      <c r="J309" s="9">
        <v>650248</v>
      </c>
      <c r="K309" s="9">
        <v>0</v>
      </c>
      <c r="L309" s="9">
        <v>0</v>
      </c>
      <c r="M309" s="9">
        <v>3331</v>
      </c>
      <c r="N309" s="9">
        <v>324233</v>
      </c>
      <c r="O309" s="9">
        <v>0</v>
      </c>
      <c r="P309" s="9">
        <v>960</v>
      </c>
      <c r="Q309" s="9">
        <v>0</v>
      </c>
      <c r="R309" s="9">
        <v>0</v>
      </c>
      <c r="S309"/>
      <c r="T309"/>
      <c r="U309" s="4">
        <f t="shared" si="14"/>
        <v>6160</v>
      </c>
      <c r="V309" s="3">
        <f>((G309-G308)*'Z1 values'!C$5*'Z1 values'!$C$10)/'Z1 values'!$C$12</f>
        <v>6.4976440429687504E-3</v>
      </c>
      <c r="W309" s="3">
        <f>((H309-H308)*'Z1 values'!D$5*'Z1 values'!$C$10)/'Z1 values'!$C$12</f>
        <v>2.9684417724609374E-2</v>
      </c>
      <c r="X309" s="3">
        <f>((I309-I308)*'Z1 values'!E$5*'Z1 values'!$C$10)/'Z1 values'!$C$12</f>
        <v>0</v>
      </c>
      <c r="Y309" s="3">
        <f>((J309-J308)*'Z1 values'!F$5*'Z1 values'!$C$10)/'Z1 values'!$C$12</f>
        <v>8.2617187499999994E-2</v>
      </c>
      <c r="Z309" s="6">
        <f t="shared" si="12"/>
        <v>0.11879924926757812</v>
      </c>
      <c r="AA309">
        <f t="shared" si="13"/>
        <v>102.66666666666667</v>
      </c>
    </row>
    <row r="310" spans="1:27" x14ac:dyDescent="0.25">
      <c r="A310" s="7" t="s">
        <v>5071</v>
      </c>
      <c r="B310" s="7" t="s">
        <v>670</v>
      </c>
      <c r="C310" s="7">
        <v>395624</v>
      </c>
      <c r="D310" s="9" t="s">
        <v>37</v>
      </c>
      <c r="E310" s="9" t="s">
        <v>38</v>
      </c>
      <c r="F310" s="9">
        <v>308</v>
      </c>
      <c r="G310" s="9">
        <v>1656867</v>
      </c>
      <c r="H310" s="9">
        <v>99557218</v>
      </c>
      <c r="I310" s="9">
        <v>359546</v>
      </c>
      <c r="J310" s="9">
        <v>651792</v>
      </c>
      <c r="K310" s="9">
        <v>0</v>
      </c>
      <c r="L310" s="9">
        <v>0</v>
      </c>
      <c r="M310" s="9">
        <v>3923</v>
      </c>
      <c r="N310" s="9">
        <v>323638</v>
      </c>
      <c r="O310" s="9">
        <v>217</v>
      </c>
      <c r="P310" s="9">
        <v>1544</v>
      </c>
      <c r="Q310" s="9">
        <v>0</v>
      </c>
      <c r="R310" s="9">
        <v>0</v>
      </c>
      <c r="S310"/>
      <c r="T310"/>
      <c r="U310" s="4">
        <f t="shared" si="14"/>
        <v>6180</v>
      </c>
      <c r="V310" s="3">
        <f>((G310-G309)*'Z1 values'!C$5*'Z1 values'!$C$10)/'Z1 values'!$C$12</f>
        <v>7.6540374755859368E-3</v>
      </c>
      <c r="W310" s="3">
        <f>((H310-H309)*'Z1 values'!D$5*'Z1 values'!$C$10)/'Z1 values'!$C$12</f>
        <v>2.962994384765625E-2</v>
      </c>
      <c r="X310" s="3">
        <f>((I310-I309)*'Z1 values'!E$5*'Z1 values'!$C$10)/'Z1 values'!$C$12</f>
        <v>1.728424072265625E-2</v>
      </c>
      <c r="Y310" s="3">
        <f>((J310-J309)*'Z1 values'!F$5*'Z1 values'!$C$10)/'Z1 values'!$C$12</f>
        <v>0.1328759765625</v>
      </c>
      <c r="Z310" s="6">
        <f t="shared" si="12"/>
        <v>0.18744419860839845</v>
      </c>
      <c r="AA310">
        <f t="shared" si="13"/>
        <v>103</v>
      </c>
    </row>
    <row r="311" spans="1:27" x14ac:dyDescent="0.25">
      <c r="A311" s="7" t="s">
        <v>5072</v>
      </c>
      <c r="B311" s="7" t="s">
        <v>670</v>
      </c>
      <c r="C311" s="7">
        <v>396904</v>
      </c>
      <c r="D311" s="9" t="s">
        <v>37</v>
      </c>
      <c r="E311" s="9" t="s">
        <v>38</v>
      </c>
      <c r="F311" s="9">
        <v>309</v>
      </c>
      <c r="G311" s="9">
        <v>1660058</v>
      </c>
      <c r="H311" s="9">
        <v>99881591</v>
      </c>
      <c r="I311" s="9">
        <v>359546</v>
      </c>
      <c r="J311" s="9">
        <v>653339</v>
      </c>
      <c r="K311" s="9">
        <v>0</v>
      </c>
      <c r="L311" s="9">
        <v>0</v>
      </c>
      <c r="M311" s="9">
        <v>3190</v>
      </c>
      <c r="N311" s="9">
        <v>324373</v>
      </c>
      <c r="O311" s="9">
        <v>0</v>
      </c>
      <c r="P311" s="9">
        <v>1547</v>
      </c>
      <c r="Q311" s="9">
        <v>0</v>
      </c>
      <c r="R311" s="9">
        <v>0</v>
      </c>
      <c r="S311"/>
      <c r="T311"/>
      <c r="U311" s="4">
        <f t="shared" si="14"/>
        <v>6200</v>
      </c>
      <c r="V311" s="3">
        <f>((G311-G310)*'Z1 values'!C$5*'Z1 values'!$C$10)/'Z1 values'!$C$12</f>
        <v>6.2226837158203124E-3</v>
      </c>
      <c r="W311" s="3">
        <f>((H311-H310)*'Z1 values'!D$5*'Z1 values'!$C$10)/'Z1 values'!$C$12</f>
        <v>2.9697235107421876E-2</v>
      </c>
      <c r="X311" s="3">
        <f>((I311-I310)*'Z1 values'!E$5*'Z1 values'!$C$10)/'Z1 values'!$C$12</f>
        <v>0</v>
      </c>
      <c r="Y311" s="3">
        <f>((J311-J310)*'Z1 values'!F$5*'Z1 values'!$C$10)/'Z1 values'!$C$12</f>
        <v>0.1331341552734375</v>
      </c>
      <c r="Z311" s="6">
        <f t="shared" si="12"/>
        <v>0.16905407409667969</v>
      </c>
      <c r="AA311">
        <f t="shared" si="13"/>
        <v>103.33333333333333</v>
      </c>
    </row>
    <row r="312" spans="1:27" x14ac:dyDescent="0.25">
      <c r="A312" s="7" t="s">
        <v>5073</v>
      </c>
      <c r="B312" s="7" t="s">
        <v>670</v>
      </c>
      <c r="C312" s="7">
        <v>398184</v>
      </c>
      <c r="D312" s="9" t="s">
        <v>37</v>
      </c>
      <c r="E312" s="9" t="s">
        <v>38</v>
      </c>
      <c r="F312" s="9">
        <v>310</v>
      </c>
      <c r="G312" s="9">
        <v>1663425</v>
      </c>
      <c r="H312" s="9">
        <v>100205786</v>
      </c>
      <c r="I312" s="9">
        <v>359546</v>
      </c>
      <c r="J312" s="9">
        <v>654437</v>
      </c>
      <c r="K312" s="9">
        <v>0</v>
      </c>
      <c r="L312" s="9">
        <v>0</v>
      </c>
      <c r="M312" s="9">
        <v>3366</v>
      </c>
      <c r="N312" s="9">
        <v>324195</v>
      </c>
      <c r="O312" s="9">
        <v>0</v>
      </c>
      <c r="P312" s="9">
        <v>1098</v>
      </c>
      <c r="Q312" s="9">
        <v>0</v>
      </c>
      <c r="R312" s="9">
        <v>0</v>
      </c>
      <c r="S312"/>
      <c r="T312"/>
      <c r="U312" s="4">
        <f t="shared" si="14"/>
        <v>6220</v>
      </c>
      <c r="V312" s="3">
        <f>((G312-G311)*'Z1 values'!C$5*'Z1 values'!$C$10)/'Z1 values'!$C$12</f>
        <v>6.5658966064453123E-3</v>
      </c>
      <c r="W312" s="3">
        <f>((H312-H311)*'Z1 values'!D$5*'Z1 values'!$C$10)/'Z1 values'!$C$12</f>
        <v>2.9680938720703126E-2</v>
      </c>
      <c r="X312" s="3">
        <f>((I312-I311)*'Z1 values'!E$5*'Z1 values'!$C$10)/'Z1 values'!$C$12</f>
        <v>0</v>
      </c>
      <c r="Y312" s="3">
        <f>((J312-J311)*'Z1 values'!F$5*'Z1 values'!$C$10)/'Z1 values'!$C$12</f>
        <v>9.4493408203125004E-2</v>
      </c>
      <c r="Z312" s="6">
        <f t="shared" si="12"/>
        <v>0.13074024353027344</v>
      </c>
      <c r="AA312">
        <f t="shared" si="13"/>
        <v>103.66666666666667</v>
      </c>
    </row>
    <row r="313" spans="1:27" x14ac:dyDescent="0.25">
      <c r="A313" s="7" t="s">
        <v>5074</v>
      </c>
      <c r="B313" s="7" t="s">
        <v>670</v>
      </c>
      <c r="C313" s="7">
        <v>399464</v>
      </c>
      <c r="D313" s="9" t="s">
        <v>37</v>
      </c>
      <c r="E313" s="9" t="s">
        <v>38</v>
      </c>
      <c r="F313" s="9">
        <v>311</v>
      </c>
      <c r="G313" s="9">
        <v>1670040</v>
      </c>
      <c r="H313" s="9">
        <v>100526735</v>
      </c>
      <c r="I313" s="9">
        <v>361627</v>
      </c>
      <c r="J313" s="9">
        <v>657078</v>
      </c>
      <c r="K313" s="9">
        <v>0</v>
      </c>
      <c r="L313" s="9">
        <v>0</v>
      </c>
      <c r="M313" s="9">
        <v>6614</v>
      </c>
      <c r="N313" s="9">
        <v>320949</v>
      </c>
      <c r="O313" s="9">
        <v>2081</v>
      </c>
      <c r="P313" s="9">
        <v>2641</v>
      </c>
      <c r="Q313" s="9">
        <v>0</v>
      </c>
      <c r="R313" s="9">
        <v>0</v>
      </c>
      <c r="S313"/>
      <c r="T313"/>
      <c r="U313" s="4">
        <f t="shared" si="14"/>
        <v>6240</v>
      </c>
      <c r="V313" s="3">
        <f>((G313-G312)*'Z1 values'!C$5*'Z1 values'!$C$10)/'Z1 values'!$C$12</f>
        <v>1.2899734497070312E-2</v>
      </c>
      <c r="W313" s="3">
        <f>((H313-H312)*'Z1 values'!D$5*'Z1 values'!$C$10)/'Z1 values'!$C$12</f>
        <v>2.9383758544921878E-2</v>
      </c>
      <c r="X313" s="3">
        <f>((I313-I312)*'Z1 values'!E$5*'Z1 values'!$C$10)/'Z1 values'!$C$12</f>
        <v>0.16575347900390622</v>
      </c>
      <c r="Y313" s="3">
        <f>((J313-J312)*'Z1 values'!F$5*'Z1 values'!$C$10)/'Z1 values'!$C$12</f>
        <v>0.22728332519531252</v>
      </c>
      <c r="Z313" s="6">
        <f t="shared" si="12"/>
        <v>0.43532029724121091</v>
      </c>
      <c r="AA313">
        <f t="shared" si="13"/>
        <v>104</v>
      </c>
    </row>
    <row r="314" spans="1:27" x14ac:dyDescent="0.25">
      <c r="A314" s="7" t="s">
        <v>5075</v>
      </c>
      <c r="B314" s="7" t="s">
        <v>670</v>
      </c>
      <c r="C314" s="7">
        <v>400744</v>
      </c>
      <c r="D314" s="9" t="s">
        <v>37</v>
      </c>
      <c r="E314" s="9" t="s">
        <v>38</v>
      </c>
      <c r="F314" s="9">
        <v>312</v>
      </c>
      <c r="G314" s="9">
        <v>1675885</v>
      </c>
      <c r="H314" s="9">
        <v>100848457</v>
      </c>
      <c r="I314" s="9">
        <v>363021</v>
      </c>
      <c r="J314" s="9">
        <v>659120</v>
      </c>
      <c r="K314" s="9">
        <v>0</v>
      </c>
      <c r="L314" s="9">
        <v>0</v>
      </c>
      <c r="M314" s="9">
        <v>5843</v>
      </c>
      <c r="N314" s="9">
        <v>321722</v>
      </c>
      <c r="O314" s="9">
        <v>1394</v>
      </c>
      <c r="P314" s="9">
        <v>2042</v>
      </c>
      <c r="Q314" s="9">
        <v>0</v>
      </c>
      <c r="R314" s="9">
        <v>0</v>
      </c>
      <c r="S314"/>
      <c r="T314"/>
      <c r="U314" s="4">
        <f t="shared" si="14"/>
        <v>6260</v>
      </c>
      <c r="V314" s="3">
        <f>((G314-G313)*'Z1 values'!C$5*'Z1 values'!$C$10)/'Z1 values'!$C$12</f>
        <v>1.1398178100585937E-2</v>
      </c>
      <c r="W314" s="3">
        <f>((H314-H313)*'Z1 values'!D$5*'Z1 values'!$C$10)/'Z1 values'!$C$12</f>
        <v>2.9454528808593748E-2</v>
      </c>
      <c r="X314" s="3">
        <f>((I314-I313)*'Z1 values'!E$5*'Z1 values'!$C$10)/'Z1 values'!$C$12</f>
        <v>0.11103332519531248</v>
      </c>
      <c r="Y314" s="3">
        <f>((J314-J313)*'Z1 values'!F$5*'Z1 values'!$C$10)/'Z1 values'!$C$12</f>
        <v>0.17573364257812499</v>
      </c>
      <c r="Z314" s="6">
        <f t="shared" si="12"/>
        <v>0.32761967468261716</v>
      </c>
      <c r="AA314">
        <f t="shared" si="13"/>
        <v>104.33333333333333</v>
      </c>
    </row>
    <row r="315" spans="1:27" x14ac:dyDescent="0.25">
      <c r="A315" s="7" t="s">
        <v>5076</v>
      </c>
      <c r="B315" s="7" t="s">
        <v>670</v>
      </c>
      <c r="C315" s="7">
        <v>402024</v>
      </c>
      <c r="D315" s="9" t="s">
        <v>37</v>
      </c>
      <c r="E315" s="9" t="s">
        <v>38</v>
      </c>
      <c r="F315" s="9">
        <v>313</v>
      </c>
      <c r="G315" s="9">
        <v>1679219</v>
      </c>
      <c r="H315" s="9">
        <v>101172688</v>
      </c>
      <c r="I315" s="9">
        <v>363021</v>
      </c>
      <c r="J315" s="9">
        <v>660269</v>
      </c>
      <c r="K315" s="9">
        <v>0</v>
      </c>
      <c r="L315" s="9">
        <v>0</v>
      </c>
      <c r="M315" s="9">
        <v>3333</v>
      </c>
      <c r="N315" s="9">
        <v>324231</v>
      </c>
      <c r="O315" s="9">
        <v>0</v>
      </c>
      <c r="P315" s="9">
        <v>1149</v>
      </c>
      <c r="Q315" s="9">
        <v>0</v>
      </c>
      <c r="R315" s="9">
        <v>0</v>
      </c>
      <c r="S315"/>
      <c r="T315"/>
      <c r="U315" s="4">
        <f t="shared" si="14"/>
        <v>6280</v>
      </c>
      <c r="V315" s="3">
        <f>((G315-G314)*'Z1 values'!C$5*'Z1 values'!$C$10)/'Z1 values'!$C$12</f>
        <v>6.5015441894531248E-3</v>
      </c>
      <c r="W315" s="3">
        <f>((H315-H314)*'Z1 values'!D$5*'Z1 values'!$C$10)/'Z1 values'!$C$12</f>
        <v>2.9684234619140625E-2</v>
      </c>
      <c r="X315" s="3">
        <f>((I315-I314)*'Z1 values'!E$5*'Z1 values'!$C$10)/'Z1 values'!$C$12</f>
        <v>0</v>
      </c>
      <c r="Y315" s="3">
        <f>((J315-J314)*'Z1 values'!F$5*'Z1 values'!$C$10)/'Z1 values'!$C$12</f>
        <v>9.8882446289062509E-2</v>
      </c>
      <c r="Z315" s="6">
        <f t="shared" si="12"/>
        <v>0.13506822509765626</v>
      </c>
      <c r="AA315">
        <f t="shared" si="13"/>
        <v>104.66666666666667</v>
      </c>
    </row>
    <row r="316" spans="1:27" x14ac:dyDescent="0.25">
      <c r="A316" s="7" t="s">
        <v>5077</v>
      </c>
      <c r="B316" s="7" t="s">
        <v>670</v>
      </c>
      <c r="C316" s="7">
        <v>403304</v>
      </c>
      <c r="D316" s="9" t="s">
        <v>37</v>
      </c>
      <c r="E316" s="9" t="s">
        <v>38</v>
      </c>
      <c r="F316" s="9">
        <v>314</v>
      </c>
      <c r="G316" s="9">
        <v>1682550</v>
      </c>
      <c r="H316" s="9">
        <v>101496915</v>
      </c>
      <c r="I316" s="9">
        <v>363021</v>
      </c>
      <c r="J316" s="9">
        <v>661607</v>
      </c>
      <c r="K316" s="9">
        <v>0</v>
      </c>
      <c r="L316" s="9">
        <v>0</v>
      </c>
      <c r="M316" s="9">
        <v>3329</v>
      </c>
      <c r="N316" s="9">
        <v>324227</v>
      </c>
      <c r="O316" s="9">
        <v>0</v>
      </c>
      <c r="P316" s="9">
        <v>1338</v>
      </c>
      <c r="Q316" s="9">
        <v>0</v>
      </c>
      <c r="R316" s="9">
        <v>0</v>
      </c>
      <c r="S316"/>
      <c r="T316"/>
      <c r="U316" s="4">
        <f t="shared" si="14"/>
        <v>6300</v>
      </c>
      <c r="V316" s="3">
        <f>((G316-G315)*'Z1 values'!C$5*'Z1 values'!$C$10)/'Z1 values'!$C$12</f>
        <v>6.4956939697265624E-3</v>
      </c>
      <c r="W316" s="3">
        <f>((H316-H315)*'Z1 values'!D$5*'Z1 values'!$C$10)/'Z1 values'!$C$12</f>
        <v>2.9683868408203123E-2</v>
      </c>
      <c r="X316" s="3">
        <f>((I316-I315)*'Z1 values'!E$5*'Z1 values'!$C$10)/'Z1 values'!$C$12</f>
        <v>0</v>
      </c>
      <c r="Y316" s="3">
        <f>((J316-J315)*'Z1 values'!F$5*'Z1 values'!$C$10)/'Z1 values'!$C$12</f>
        <v>0.11514770507812502</v>
      </c>
      <c r="Z316" s="6">
        <f t="shared" si="12"/>
        <v>0.15132726745605471</v>
      </c>
      <c r="AA316">
        <f t="shared" si="13"/>
        <v>105</v>
      </c>
    </row>
    <row r="317" spans="1:27" x14ac:dyDescent="0.25">
      <c r="A317" s="7" t="s">
        <v>5078</v>
      </c>
      <c r="B317" s="7" t="s">
        <v>670</v>
      </c>
      <c r="C317" s="7">
        <v>404584</v>
      </c>
      <c r="D317" s="9" t="s">
        <v>37</v>
      </c>
      <c r="E317" s="9" t="s">
        <v>38</v>
      </c>
      <c r="F317" s="9">
        <v>315</v>
      </c>
      <c r="G317" s="9">
        <v>1685963</v>
      </c>
      <c r="H317" s="9">
        <v>101821005</v>
      </c>
      <c r="I317" s="9">
        <v>363021</v>
      </c>
      <c r="J317" s="9">
        <v>662893</v>
      </c>
      <c r="K317" s="9">
        <v>0</v>
      </c>
      <c r="L317" s="9">
        <v>0</v>
      </c>
      <c r="M317" s="9">
        <v>3412</v>
      </c>
      <c r="N317" s="9">
        <v>324090</v>
      </c>
      <c r="O317" s="9">
        <v>0</v>
      </c>
      <c r="P317" s="9">
        <v>1286</v>
      </c>
      <c r="Q317" s="9">
        <v>0</v>
      </c>
      <c r="R317" s="9">
        <v>0</v>
      </c>
      <c r="S317"/>
      <c r="T317"/>
      <c r="U317" s="4">
        <f t="shared" si="14"/>
        <v>6320</v>
      </c>
      <c r="V317" s="3">
        <f>((G317-G316)*'Z1 values'!C$5*'Z1 values'!$C$10)/'Z1 values'!$C$12</f>
        <v>6.6555999755859366E-3</v>
      </c>
      <c r="W317" s="3">
        <f>((H317-H316)*'Z1 values'!D$5*'Z1 values'!$C$10)/'Z1 values'!$C$12</f>
        <v>2.9671325683593753E-2</v>
      </c>
      <c r="X317" s="3">
        <f>((I317-I316)*'Z1 values'!E$5*'Z1 values'!$C$10)/'Z1 values'!$C$12</f>
        <v>0</v>
      </c>
      <c r="Y317" s="3">
        <f>((J317-J316)*'Z1 values'!F$5*'Z1 values'!$C$10)/'Z1 values'!$C$12</f>
        <v>0.11067260742187499</v>
      </c>
      <c r="Z317" s="6">
        <f t="shared" si="12"/>
        <v>0.14699953308105468</v>
      </c>
      <c r="AA317">
        <f t="shared" si="13"/>
        <v>105.33333333333333</v>
      </c>
    </row>
    <row r="318" spans="1:27" x14ac:dyDescent="0.25">
      <c r="A318" s="7" t="s">
        <v>5079</v>
      </c>
      <c r="B318" s="7" t="s">
        <v>670</v>
      </c>
      <c r="C318" s="7">
        <v>405864</v>
      </c>
      <c r="D318" s="9" t="s">
        <v>37</v>
      </c>
      <c r="E318" s="9" t="s">
        <v>38</v>
      </c>
      <c r="F318" s="9">
        <v>316</v>
      </c>
      <c r="G318" s="9">
        <v>1690461</v>
      </c>
      <c r="H318" s="9">
        <v>102143995</v>
      </c>
      <c r="I318" s="9">
        <v>363621</v>
      </c>
      <c r="J318" s="9">
        <v>664638</v>
      </c>
      <c r="K318" s="9">
        <v>0</v>
      </c>
      <c r="L318" s="9">
        <v>0</v>
      </c>
      <c r="M318" s="9">
        <v>4496</v>
      </c>
      <c r="N318" s="9">
        <v>322990</v>
      </c>
      <c r="O318" s="9">
        <v>600</v>
      </c>
      <c r="P318" s="9">
        <v>1745</v>
      </c>
      <c r="Q318" s="9">
        <v>0</v>
      </c>
      <c r="R318" s="9">
        <v>0</v>
      </c>
      <c r="S318"/>
      <c r="T318"/>
      <c r="U318" s="4">
        <f t="shared" si="14"/>
        <v>6340</v>
      </c>
      <c r="V318" s="3">
        <f>((G318-G317)*'Z1 values'!C$5*'Z1 values'!$C$10)/'Z1 values'!$C$12</f>
        <v>8.7714294433593742E-3</v>
      </c>
      <c r="W318" s="3">
        <f>((H318-H317)*'Z1 values'!D$5*'Z1 values'!$C$10)/'Z1 values'!$C$12</f>
        <v>2.9570617675781251E-2</v>
      </c>
      <c r="X318" s="3">
        <f>((I318-I317)*'Z1 values'!E$5*'Z1 values'!$C$10)/'Z1 values'!$C$12</f>
        <v>4.779052734375E-2</v>
      </c>
      <c r="Y318" s="3">
        <f>((J318-J317)*'Z1 values'!F$5*'Z1 values'!$C$10)/'Z1 values'!$C$12</f>
        <v>0.15017395019531249</v>
      </c>
      <c r="Z318" s="6">
        <f t="shared" si="12"/>
        <v>0.23630652465820312</v>
      </c>
      <c r="AA318">
        <f t="shared" si="13"/>
        <v>105.66666666666667</v>
      </c>
    </row>
    <row r="319" spans="1:27" x14ac:dyDescent="0.25">
      <c r="A319" s="7" t="s">
        <v>5080</v>
      </c>
      <c r="B319" s="7" t="s">
        <v>670</v>
      </c>
      <c r="C319" s="7">
        <v>407144</v>
      </c>
      <c r="D319" s="9" t="s">
        <v>37</v>
      </c>
      <c r="E319" s="9" t="s">
        <v>38</v>
      </c>
      <c r="F319" s="9">
        <v>317</v>
      </c>
      <c r="G319" s="9">
        <v>1695452</v>
      </c>
      <c r="H319" s="9">
        <v>102466490</v>
      </c>
      <c r="I319" s="9">
        <v>364486</v>
      </c>
      <c r="J319" s="9">
        <v>666778</v>
      </c>
      <c r="K319" s="9">
        <v>0</v>
      </c>
      <c r="L319" s="9">
        <v>0</v>
      </c>
      <c r="M319" s="9">
        <v>4989</v>
      </c>
      <c r="N319" s="9">
        <v>322495</v>
      </c>
      <c r="O319" s="9">
        <v>865</v>
      </c>
      <c r="P319" s="9">
        <v>2140</v>
      </c>
      <c r="Q319" s="9">
        <v>0</v>
      </c>
      <c r="R319" s="9">
        <v>0</v>
      </c>
      <c r="S319"/>
      <c r="T319"/>
      <c r="U319" s="4">
        <f t="shared" si="14"/>
        <v>6360</v>
      </c>
      <c r="V319" s="3">
        <f>((G319-G318)*'Z1 values'!C$5*'Z1 values'!$C$10)/'Z1 values'!$C$12</f>
        <v>9.7328155517578136E-3</v>
      </c>
      <c r="W319" s="3">
        <f>((H319-H318)*'Z1 values'!D$5*'Z1 values'!$C$10)/'Z1 values'!$C$12</f>
        <v>2.9525299072265625E-2</v>
      </c>
      <c r="X319" s="3">
        <f>((I319-I318)*'Z1 values'!E$5*'Z1 values'!$C$10)/'Z1 values'!$C$12</f>
        <v>6.8898010253906239E-2</v>
      </c>
      <c r="Y319" s="3">
        <f>((J319-J318)*'Z1 values'!F$5*'Z1 values'!$C$10)/'Z1 values'!$C$12</f>
        <v>0.18416748046875001</v>
      </c>
      <c r="Z319" s="6">
        <f t="shared" si="12"/>
        <v>0.29232360534667967</v>
      </c>
      <c r="AA319">
        <f t="shared" si="13"/>
        <v>106</v>
      </c>
    </row>
    <row r="320" spans="1:27" x14ac:dyDescent="0.25">
      <c r="A320" s="7" t="s">
        <v>5081</v>
      </c>
      <c r="B320" s="7" t="s">
        <v>670</v>
      </c>
      <c r="C320" s="7">
        <v>408424</v>
      </c>
      <c r="D320" s="9" t="s">
        <v>37</v>
      </c>
      <c r="E320" s="9" t="s">
        <v>38</v>
      </c>
      <c r="F320" s="9">
        <v>318</v>
      </c>
      <c r="G320" s="9">
        <v>1698681</v>
      </c>
      <c r="H320" s="9">
        <v>102790733</v>
      </c>
      <c r="I320" s="9">
        <v>364486</v>
      </c>
      <c r="J320" s="9">
        <v>667738</v>
      </c>
      <c r="K320" s="9">
        <v>0</v>
      </c>
      <c r="L320" s="9">
        <v>0</v>
      </c>
      <c r="M320" s="9">
        <v>3228</v>
      </c>
      <c r="N320" s="9">
        <v>324243</v>
      </c>
      <c r="O320" s="9">
        <v>0</v>
      </c>
      <c r="P320" s="9">
        <v>960</v>
      </c>
      <c r="Q320" s="9">
        <v>0</v>
      </c>
      <c r="R320" s="9">
        <v>0</v>
      </c>
      <c r="S320"/>
      <c r="T320"/>
      <c r="U320" s="4">
        <f t="shared" si="14"/>
        <v>6380</v>
      </c>
      <c r="V320" s="3">
        <f>((G320-G319)*'Z1 values'!C$5*'Z1 values'!$C$10)/'Z1 values'!$C$12</f>
        <v>6.2967864990234367E-3</v>
      </c>
      <c r="W320" s="3">
        <f>((H320-H319)*'Z1 values'!D$5*'Z1 values'!$C$10)/'Z1 values'!$C$12</f>
        <v>2.9685333251953126E-2</v>
      </c>
      <c r="X320" s="3">
        <f>((I320-I319)*'Z1 values'!E$5*'Z1 values'!$C$10)/'Z1 values'!$C$12</f>
        <v>0</v>
      </c>
      <c r="Y320" s="3">
        <f>((J320-J319)*'Z1 values'!F$5*'Z1 values'!$C$10)/'Z1 values'!$C$12</f>
        <v>8.2617187499999994E-2</v>
      </c>
      <c r="Z320" s="6">
        <f t="shared" si="12"/>
        <v>0.11859930725097656</v>
      </c>
      <c r="AA320">
        <f t="shared" si="13"/>
        <v>106.33333333333333</v>
      </c>
    </row>
    <row r="321" spans="1:27" x14ac:dyDescent="0.25">
      <c r="A321" s="7" t="s">
        <v>5082</v>
      </c>
      <c r="B321" s="7" t="s">
        <v>670</v>
      </c>
      <c r="C321" s="7">
        <v>409704</v>
      </c>
      <c r="D321" s="9" t="s">
        <v>37</v>
      </c>
      <c r="E321" s="9" t="s">
        <v>38</v>
      </c>
      <c r="F321" s="9">
        <v>319</v>
      </c>
      <c r="G321" s="9">
        <v>1704953</v>
      </c>
      <c r="H321" s="9">
        <v>103111981</v>
      </c>
      <c r="I321" s="9">
        <v>366143</v>
      </c>
      <c r="J321" s="9">
        <v>670530</v>
      </c>
      <c r="K321" s="9">
        <v>0</v>
      </c>
      <c r="L321" s="9">
        <v>0</v>
      </c>
      <c r="M321" s="9">
        <v>6271</v>
      </c>
      <c r="N321" s="9">
        <v>321248</v>
      </c>
      <c r="O321" s="9">
        <v>1657</v>
      </c>
      <c r="P321" s="9">
        <v>2792</v>
      </c>
      <c r="Q321" s="9">
        <v>0</v>
      </c>
      <c r="R321" s="9">
        <v>0</v>
      </c>
      <c r="S321"/>
      <c r="T321"/>
      <c r="U321" s="4">
        <f t="shared" si="14"/>
        <v>6400</v>
      </c>
      <c r="V321" s="3">
        <f>((G321-G320)*'Z1 values'!C$5*'Z1 values'!$C$10)/'Z1 values'!$C$12</f>
        <v>1.2230859375E-2</v>
      </c>
      <c r="W321" s="3">
        <f>((H321-H320)*'Z1 values'!D$5*'Z1 values'!$C$10)/'Z1 values'!$C$12</f>
        <v>2.9411132812500001E-2</v>
      </c>
      <c r="X321" s="3">
        <f>((I321-I320)*'Z1 values'!E$5*'Z1 values'!$C$10)/'Z1 values'!$C$12</f>
        <v>0.13198150634765624</v>
      </c>
      <c r="Y321" s="3">
        <f>((J321-J320)*'Z1 values'!F$5*'Z1 values'!$C$10)/'Z1 values'!$C$12</f>
        <v>0.24027832031249999</v>
      </c>
      <c r="Z321" s="6">
        <f t="shared" si="12"/>
        <v>0.4139018188476562</v>
      </c>
      <c r="AA321">
        <f t="shared" si="13"/>
        <v>106.66666666666667</v>
      </c>
    </row>
    <row r="322" spans="1:27" x14ac:dyDescent="0.25">
      <c r="A322" s="7" t="s">
        <v>5083</v>
      </c>
      <c r="B322" s="7" t="s">
        <v>670</v>
      </c>
      <c r="C322" s="7">
        <v>410984</v>
      </c>
      <c r="D322" s="9" t="s">
        <v>37</v>
      </c>
      <c r="E322" s="9" t="s">
        <v>38</v>
      </c>
      <c r="F322" s="9">
        <v>320</v>
      </c>
      <c r="G322" s="9">
        <v>1710758</v>
      </c>
      <c r="H322" s="9">
        <v>103433743</v>
      </c>
      <c r="I322" s="9">
        <v>367578</v>
      </c>
      <c r="J322" s="9">
        <v>672775</v>
      </c>
      <c r="K322" s="9">
        <v>0</v>
      </c>
      <c r="L322" s="9">
        <v>0</v>
      </c>
      <c r="M322" s="9">
        <v>5804</v>
      </c>
      <c r="N322" s="9">
        <v>321762</v>
      </c>
      <c r="O322" s="9">
        <v>1435</v>
      </c>
      <c r="P322" s="9">
        <v>2245</v>
      </c>
      <c r="Q322" s="9">
        <v>0</v>
      </c>
      <c r="R322" s="9">
        <v>0</v>
      </c>
      <c r="S322"/>
      <c r="T322"/>
      <c r="U322" s="4">
        <f t="shared" si="14"/>
        <v>6420</v>
      </c>
      <c r="V322" s="3">
        <f>((G322-G321)*'Z1 values'!C$5*'Z1 values'!$C$10)/'Z1 values'!$C$12</f>
        <v>1.1320175170898436E-2</v>
      </c>
      <c r="W322" s="3">
        <f>((H322-H321)*'Z1 values'!D$5*'Z1 values'!$C$10)/'Z1 values'!$C$12</f>
        <v>2.9458190917968752E-2</v>
      </c>
      <c r="X322" s="3">
        <f>((I322-I321)*'Z1 values'!E$5*'Z1 values'!$C$10)/'Z1 values'!$C$12</f>
        <v>0.11429901123046873</v>
      </c>
      <c r="Y322" s="3">
        <f>((J322-J321)*'Z1 values'!F$5*'Z1 values'!$C$10)/'Z1 values'!$C$12</f>
        <v>0.19320373535156249</v>
      </c>
      <c r="Z322" s="6">
        <f t="shared" si="12"/>
        <v>0.3482811126708984</v>
      </c>
      <c r="AA322">
        <f t="shared" si="13"/>
        <v>107</v>
      </c>
    </row>
    <row r="323" spans="1:27" x14ac:dyDescent="0.25">
      <c r="A323" s="7" t="s">
        <v>5084</v>
      </c>
      <c r="B323" s="7" t="s">
        <v>670</v>
      </c>
      <c r="C323" s="7">
        <v>412264</v>
      </c>
      <c r="D323" s="9" t="s">
        <v>37</v>
      </c>
      <c r="E323" s="9" t="s">
        <v>38</v>
      </c>
      <c r="F323" s="9">
        <v>321</v>
      </c>
      <c r="G323" s="9">
        <v>1713958</v>
      </c>
      <c r="H323" s="9">
        <v>103758109</v>
      </c>
      <c r="I323" s="9">
        <v>367578</v>
      </c>
      <c r="J323" s="9">
        <v>674119</v>
      </c>
      <c r="K323" s="9">
        <v>0</v>
      </c>
      <c r="L323" s="9">
        <v>0</v>
      </c>
      <c r="M323" s="9">
        <v>3199</v>
      </c>
      <c r="N323" s="9">
        <v>324366</v>
      </c>
      <c r="O323" s="9">
        <v>0</v>
      </c>
      <c r="P323" s="9">
        <v>1344</v>
      </c>
      <c r="Q323" s="9">
        <v>0</v>
      </c>
      <c r="R323" s="9">
        <v>0</v>
      </c>
      <c r="S323"/>
      <c r="T323"/>
      <c r="U323" s="4">
        <f t="shared" si="14"/>
        <v>6440</v>
      </c>
      <c r="V323" s="3">
        <f>((G323-G322)*'Z1 values'!C$5*'Z1 values'!$C$10)/'Z1 values'!$C$12</f>
        <v>6.2402343750000006E-3</v>
      </c>
      <c r="W323" s="3">
        <f>((H323-H322)*'Z1 values'!D$5*'Z1 values'!$C$10)/'Z1 values'!$C$12</f>
        <v>2.9696594238281249E-2</v>
      </c>
      <c r="X323" s="3">
        <f>((I323-I322)*'Z1 values'!E$5*'Z1 values'!$C$10)/'Z1 values'!$C$12</f>
        <v>0</v>
      </c>
      <c r="Y323" s="3">
        <f>((J323-J322)*'Z1 values'!F$5*'Z1 values'!$C$10)/'Z1 values'!$C$12</f>
        <v>0.11566406250000001</v>
      </c>
      <c r="Z323" s="6">
        <f t="shared" ref="Z323:Z386" si="15">SUM(V323:Y323)</f>
        <v>0.15160089111328126</v>
      </c>
      <c r="AA323">
        <f t="shared" ref="AA323:AA386" si="16">U323/60</f>
        <v>107.33333333333333</v>
      </c>
    </row>
    <row r="324" spans="1:27" x14ac:dyDescent="0.25">
      <c r="A324" s="7" t="s">
        <v>5085</v>
      </c>
      <c r="B324" s="7" t="s">
        <v>670</v>
      </c>
      <c r="C324" s="7">
        <v>413544</v>
      </c>
      <c r="D324" s="9" t="s">
        <v>37</v>
      </c>
      <c r="E324" s="9" t="s">
        <v>38</v>
      </c>
      <c r="F324" s="9">
        <v>322</v>
      </c>
      <c r="G324" s="9">
        <v>1719137</v>
      </c>
      <c r="H324" s="9">
        <v>104080495</v>
      </c>
      <c r="I324" s="9">
        <v>368749</v>
      </c>
      <c r="J324" s="9">
        <v>675990</v>
      </c>
      <c r="K324" s="9">
        <v>0</v>
      </c>
      <c r="L324" s="9">
        <v>0</v>
      </c>
      <c r="M324" s="9">
        <v>5178</v>
      </c>
      <c r="N324" s="9">
        <v>322386</v>
      </c>
      <c r="O324" s="9">
        <v>1171</v>
      </c>
      <c r="P324" s="9">
        <v>1871</v>
      </c>
      <c r="Q324" s="9">
        <v>0</v>
      </c>
      <c r="R324" s="9">
        <v>0</v>
      </c>
      <c r="S324"/>
      <c r="T324"/>
      <c r="U324" s="4">
        <f t="shared" ref="U324:U387" si="17">U323+20</f>
        <v>6460</v>
      </c>
      <c r="V324" s="3">
        <f>((G324-G323)*'Z1 values'!C$5*'Z1 values'!$C$10)/'Z1 values'!$C$12</f>
        <v>1.0099429321289061E-2</v>
      </c>
      <c r="W324" s="3">
        <f>((H324-H323)*'Z1 values'!D$5*'Z1 values'!$C$10)/'Z1 values'!$C$12</f>
        <v>2.951531982421875E-2</v>
      </c>
      <c r="X324" s="3">
        <f>((I324-I323)*'Z1 values'!E$5*'Z1 values'!$C$10)/'Z1 values'!$C$12</f>
        <v>9.3271179199218748E-2</v>
      </c>
      <c r="Y324" s="3">
        <f>((J324-J323)*'Z1 values'!F$5*'Z1 values'!$C$10)/'Z1 values'!$C$12</f>
        <v>0.16101745605468751</v>
      </c>
      <c r="Z324" s="6">
        <f t="shared" si="15"/>
        <v>0.2939033843994141</v>
      </c>
      <c r="AA324">
        <f t="shared" si="16"/>
        <v>107.66666666666667</v>
      </c>
    </row>
    <row r="325" spans="1:27" x14ac:dyDescent="0.25">
      <c r="A325" s="7" t="s">
        <v>5086</v>
      </c>
      <c r="B325" s="7" t="s">
        <v>670</v>
      </c>
      <c r="C325" s="7">
        <v>414824</v>
      </c>
      <c r="D325" s="9" t="s">
        <v>37</v>
      </c>
      <c r="E325" s="9" t="s">
        <v>38</v>
      </c>
      <c r="F325" s="9">
        <v>323</v>
      </c>
      <c r="G325" s="9">
        <v>1735794</v>
      </c>
      <c r="H325" s="9">
        <v>104391400</v>
      </c>
      <c r="I325" s="9">
        <v>375490</v>
      </c>
      <c r="J325" s="9">
        <v>683588</v>
      </c>
      <c r="K325" s="9">
        <v>0</v>
      </c>
      <c r="L325" s="9">
        <v>0</v>
      </c>
      <c r="M325" s="9">
        <v>16656</v>
      </c>
      <c r="N325" s="9">
        <v>310905</v>
      </c>
      <c r="O325" s="9">
        <v>6741</v>
      </c>
      <c r="P325" s="9">
        <v>7598</v>
      </c>
      <c r="Q325" s="9">
        <v>0</v>
      </c>
      <c r="R325" s="9">
        <v>0</v>
      </c>
      <c r="S325"/>
      <c r="T325"/>
      <c r="U325" s="4">
        <f t="shared" si="17"/>
        <v>6480</v>
      </c>
      <c r="V325" s="3">
        <f>((G325-G324)*'Z1 values'!C$5*'Z1 values'!$C$10)/'Z1 values'!$C$12</f>
        <v>3.2482369995117187E-2</v>
      </c>
      <c r="W325" s="3">
        <f>((H325-H324)*'Z1 values'!D$5*'Z1 values'!$C$10)/'Z1 values'!$C$12</f>
        <v>2.8464202880859379E-2</v>
      </c>
      <c r="X325" s="3">
        <f>((I325-I324)*'Z1 values'!E$5*'Z1 values'!$C$10)/'Z1 values'!$C$12</f>
        <v>0.5369265747070312</v>
      </c>
      <c r="Y325" s="3">
        <f>((J325-J324)*'Z1 values'!F$5*'Z1 values'!$C$10)/'Z1 values'!$C$12</f>
        <v>0.65388061523437491</v>
      </c>
      <c r="Z325" s="6">
        <f t="shared" si="15"/>
        <v>1.2517537628173827</v>
      </c>
      <c r="AA325">
        <f t="shared" si="16"/>
        <v>108</v>
      </c>
    </row>
    <row r="326" spans="1:27" x14ac:dyDescent="0.25">
      <c r="A326" s="7" t="s">
        <v>5087</v>
      </c>
      <c r="B326" s="7" t="s">
        <v>670</v>
      </c>
      <c r="C326" s="7">
        <v>416104</v>
      </c>
      <c r="D326" s="9" t="s">
        <v>37</v>
      </c>
      <c r="E326" s="9" t="s">
        <v>38</v>
      </c>
      <c r="F326" s="9">
        <v>324</v>
      </c>
      <c r="G326" s="9">
        <v>1742577</v>
      </c>
      <c r="H326" s="9">
        <v>104712092</v>
      </c>
      <c r="I326" s="9">
        <v>377401</v>
      </c>
      <c r="J326" s="9">
        <v>685865</v>
      </c>
      <c r="K326" s="9">
        <v>0</v>
      </c>
      <c r="L326" s="9">
        <v>0</v>
      </c>
      <c r="M326" s="9">
        <v>6782</v>
      </c>
      <c r="N326" s="9">
        <v>320692</v>
      </c>
      <c r="O326" s="9">
        <v>1911</v>
      </c>
      <c r="P326" s="9">
        <v>2277</v>
      </c>
      <c r="Q326" s="9">
        <v>0</v>
      </c>
      <c r="R326" s="9">
        <v>0</v>
      </c>
      <c r="S326"/>
      <c r="T326"/>
      <c r="U326" s="4">
        <f t="shared" si="17"/>
        <v>6500</v>
      </c>
      <c r="V326" s="3">
        <f>((G326-G325)*'Z1 values'!C$5*'Z1 values'!$C$10)/'Z1 values'!$C$12</f>
        <v>1.322734680175781E-2</v>
      </c>
      <c r="W326" s="3">
        <f>((H326-H325)*'Z1 values'!D$5*'Z1 values'!$C$10)/'Z1 values'!$C$12</f>
        <v>2.9360229492187501E-2</v>
      </c>
      <c r="X326" s="3">
        <f>((I326-I325)*'Z1 values'!E$5*'Z1 values'!$C$10)/'Z1 values'!$C$12</f>
        <v>0.15221282958984372</v>
      </c>
      <c r="Y326" s="3">
        <f>((J326-J325)*'Z1 values'!F$5*'Z1 values'!$C$10)/'Z1 values'!$C$12</f>
        <v>0.19595764160156248</v>
      </c>
      <c r="Z326" s="6">
        <f t="shared" si="15"/>
        <v>0.39075804748535153</v>
      </c>
      <c r="AA326">
        <f t="shared" si="16"/>
        <v>108.33333333333333</v>
      </c>
    </row>
    <row r="327" spans="1:27" x14ac:dyDescent="0.25">
      <c r="A327" s="7" t="s">
        <v>5088</v>
      </c>
      <c r="B327" s="7" t="s">
        <v>670</v>
      </c>
      <c r="C327" s="7">
        <v>417384</v>
      </c>
      <c r="D327" s="9" t="s">
        <v>37</v>
      </c>
      <c r="E327" s="9" t="s">
        <v>38</v>
      </c>
      <c r="F327" s="9">
        <v>325</v>
      </c>
      <c r="G327" s="9">
        <v>1749637</v>
      </c>
      <c r="H327" s="9">
        <v>105032510</v>
      </c>
      <c r="I327" s="9">
        <v>379376</v>
      </c>
      <c r="J327" s="9">
        <v>689282</v>
      </c>
      <c r="K327" s="9">
        <v>0</v>
      </c>
      <c r="L327" s="9">
        <v>0</v>
      </c>
      <c r="M327" s="9">
        <v>7059</v>
      </c>
      <c r="N327" s="9">
        <v>320418</v>
      </c>
      <c r="O327" s="9">
        <v>1975</v>
      </c>
      <c r="P327" s="9">
        <v>3417</v>
      </c>
      <c r="Q327" s="9">
        <v>0</v>
      </c>
      <c r="R327" s="9">
        <v>0</v>
      </c>
      <c r="S327"/>
      <c r="T327"/>
      <c r="U327" s="4">
        <f t="shared" si="17"/>
        <v>6520</v>
      </c>
      <c r="V327" s="3">
        <f>((G327-G326)*'Z1 values'!C$5*'Z1 values'!$C$10)/'Z1 values'!$C$12</f>
        <v>1.376751708984375E-2</v>
      </c>
      <c r="W327" s="3">
        <f>((H327-H326)*'Z1 values'!D$5*'Z1 values'!$C$10)/'Z1 values'!$C$12</f>
        <v>2.9335144042968754E-2</v>
      </c>
      <c r="X327" s="3">
        <f>((I327-I326)*'Z1 values'!E$5*'Z1 values'!$C$10)/'Z1 values'!$C$12</f>
        <v>0.15731048583984375</v>
      </c>
      <c r="Y327" s="3">
        <f>((J327-J326)*'Z1 values'!F$5*'Z1 values'!$C$10)/'Z1 values'!$C$12</f>
        <v>0.29406555175781252</v>
      </c>
      <c r="Z327" s="6">
        <f t="shared" si="15"/>
        <v>0.49447869873046879</v>
      </c>
      <c r="AA327">
        <f t="shared" si="16"/>
        <v>108.66666666666667</v>
      </c>
    </row>
    <row r="328" spans="1:27" x14ac:dyDescent="0.25">
      <c r="A328" s="7" t="s">
        <v>5089</v>
      </c>
      <c r="B328" s="7" t="s">
        <v>670</v>
      </c>
      <c r="C328" s="7">
        <v>418664</v>
      </c>
      <c r="D328" s="9" t="s">
        <v>37</v>
      </c>
      <c r="E328" s="9" t="s">
        <v>38</v>
      </c>
      <c r="F328" s="9">
        <v>326</v>
      </c>
      <c r="G328" s="9">
        <v>1752855</v>
      </c>
      <c r="H328" s="9">
        <v>105356854</v>
      </c>
      <c r="I328" s="9">
        <v>379376</v>
      </c>
      <c r="J328" s="9">
        <v>690242</v>
      </c>
      <c r="K328" s="9">
        <v>0</v>
      </c>
      <c r="L328" s="9">
        <v>0</v>
      </c>
      <c r="M328" s="9">
        <v>3217</v>
      </c>
      <c r="N328" s="9">
        <v>324344</v>
      </c>
      <c r="O328" s="9">
        <v>0</v>
      </c>
      <c r="P328" s="9">
        <v>960</v>
      </c>
      <c r="Q328" s="9">
        <v>0</v>
      </c>
      <c r="R328" s="9">
        <v>0</v>
      </c>
      <c r="S328"/>
      <c r="T328"/>
      <c r="U328" s="4">
        <f t="shared" si="17"/>
        <v>6540</v>
      </c>
      <c r="V328" s="3">
        <f>((G328-G327)*'Z1 values'!C$5*'Z1 values'!$C$10)/'Z1 values'!$C$12</f>
        <v>6.2753356933593742E-3</v>
      </c>
      <c r="W328" s="3">
        <f>((H328-H327)*'Z1 values'!D$5*'Z1 values'!$C$10)/'Z1 values'!$C$12</f>
        <v>2.9694580078124998E-2</v>
      </c>
      <c r="X328" s="3">
        <f>((I328-I327)*'Z1 values'!E$5*'Z1 values'!$C$10)/'Z1 values'!$C$12</f>
        <v>0</v>
      </c>
      <c r="Y328" s="3">
        <f>((J328-J327)*'Z1 values'!F$5*'Z1 values'!$C$10)/'Z1 values'!$C$12</f>
        <v>8.2617187499999994E-2</v>
      </c>
      <c r="Z328" s="6">
        <f t="shared" si="15"/>
        <v>0.11858710327148436</v>
      </c>
      <c r="AA328">
        <f t="shared" si="16"/>
        <v>109</v>
      </c>
    </row>
    <row r="329" spans="1:27" x14ac:dyDescent="0.25">
      <c r="A329" s="7" t="s">
        <v>5090</v>
      </c>
      <c r="B329" s="7" t="s">
        <v>670</v>
      </c>
      <c r="C329" s="7">
        <v>419944</v>
      </c>
      <c r="D329" s="9" t="s">
        <v>37</v>
      </c>
      <c r="E329" s="9" t="s">
        <v>38</v>
      </c>
      <c r="F329" s="9">
        <v>327</v>
      </c>
      <c r="G329" s="9">
        <v>1756026</v>
      </c>
      <c r="H329" s="9">
        <v>105681246</v>
      </c>
      <c r="I329" s="9">
        <v>379376</v>
      </c>
      <c r="J329" s="9">
        <v>691202</v>
      </c>
      <c r="K329" s="9">
        <v>0</v>
      </c>
      <c r="L329" s="9">
        <v>0</v>
      </c>
      <c r="M329" s="9">
        <v>3170</v>
      </c>
      <c r="N329" s="9">
        <v>324392</v>
      </c>
      <c r="O329" s="9">
        <v>0</v>
      </c>
      <c r="P329" s="9">
        <v>960</v>
      </c>
      <c r="Q329" s="9">
        <v>0</v>
      </c>
      <c r="R329" s="9">
        <v>0</v>
      </c>
      <c r="S329"/>
      <c r="T329"/>
      <c r="U329" s="4">
        <f t="shared" si="17"/>
        <v>6560</v>
      </c>
      <c r="V329" s="3">
        <f>((G329-G328)*'Z1 values'!C$5*'Z1 values'!$C$10)/'Z1 values'!$C$12</f>
        <v>6.1836822509765627E-3</v>
      </c>
      <c r="W329" s="3">
        <f>((H329-H328)*'Z1 values'!D$5*'Z1 values'!$C$10)/'Z1 values'!$C$12</f>
        <v>2.9698974609375001E-2</v>
      </c>
      <c r="X329" s="3">
        <f>((I329-I328)*'Z1 values'!E$5*'Z1 values'!$C$10)/'Z1 values'!$C$12</f>
        <v>0</v>
      </c>
      <c r="Y329" s="3">
        <f>((J329-J328)*'Z1 values'!F$5*'Z1 values'!$C$10)/'Z1 values'!$C$12</f>
        <v>8.2617187499999994E-2</v>
      </c>
      <c r="Z329" s="6">
        <f t="shared" si="15"/>
        <v>0.11849984436035156</v>
      </c>
      <c r="AA329">
        <f t="shared" si="16"/>
        <v>109.33333333333333</v>
      </c>
    </row>
    <row r="330" spans="1:27" x14ac:dyDescent="0.25">
      <c r="A330" s="7" t="s">
        <v>5091</v>
      </c>
      <c r="B330" s="7" t="s">
        <v>670</v>
      </c>
      <c r="C330" s="7">
        <v>421224</v>
      </c>
      <c r="D330" s="9" t="s">
        <v>37</v>
      </c>
      <c r="E330" s="9" t="s">
        <v>38</v>
      </c>
      <c r="F330" s="9">
        <v>328</v>
      </c>
      <c r="G330" s="9">
        <v>1759219</v>
      </c>
      <c r="H330" s="9">
        <v>106005616</v>
      </c>
      <c r="I330" s="9">
        <v>379376</v>
      </c>
      <c r="J330" s="9">
        <v>692540</v>
      </c>
      <c r="K330" s="9">
        <v>0</v>
      </c>
      <c r="L330" s="9">
        <v>0</v>
      </c>
      <c r="M330" s="9">
        <v>3192</v>
      </c>
      <c r="N330" s="9">
        <v>324370</v>
      </c>
      <c r="O330" s="9">
        <v>0</v>
      </c>
      <c r="P330" s="9">
        <v>1338</v>
      </c>
      <c r="Q330" s="9">
        <v>0</v>
      </c>
      <c r="R330" s="9">
        <v>0</v>
      </c>
      <c r="S330"/>
      <c r="T330"/>
      <c r="U330" s="4">
        <f t="shared" si="17"/>
        <v>6580</v>
      </c>
      <c r="V330" s="3">
        <f>((G330-G329)*'Z1 values'!C$5*'Z1 values'!$C$10)/'Z1 values'!$C$12</f>
        <v>6.2265838623046885E-3</v>
      </c>
      <c r="W330" s="3">
        <f>((H330-H329)*'Z1 values'!D$5*'Z1 values'!$C$10)/'Z1 values'!$C$12</f>
        <v>2.969696044921875E-2</v>
      </c>
      <c r="X330" s="3">
        <f>((I330-I329)*'Z1 values'!E$5*'Z1 values'!$C$10)/'Z1 values'!$C$12</f>
        <v>0</v>
      </c>
      <c r="Y330" s="3">
        <f>((J330-J329)*'Z1 values'!F$5*'Z1 values'!$C$10)/'Z1 values'!$C$12</f>
        <v>0.11514770507812502</v>
      </c>
      <c r="Z330" s="6">
        <f t="shared" si="15"/>
        <v>0.15107124938964847</v>
      </c>
      <c r="AA330">
        <f t="shared" si="16"/>
        <v>109.66666666666667</v>
      </c>
    </row>
    <row r="331" spans="1:27" x14ac:dyDescent="0.25">
      <c r="A331" s="7" t="s">
        <v>5092</v>
      </c>
      <c r="B331" s="7" t="s">
        <v>670</v>
      </c>
      <c r="C331" s="7">
        <v>422504</v>
      </c>
      <c r="D331" s="9" t="s">
        <v>37</v>
      </c>
      <c r="E331" s="9" t="s">
        <v>38</v>
      </c>
      <c r="F331" s="9">
        <v>329</v>
      </c>
      <c r="G331" s="9">
        <v>1764993</v>
      </c>
      <c r="H331" s="9">
        <v>106327407</v>
      </c>
      <c r="I331" s="9">
        <v>380920</v>
      </c>
      <c r="J331" s="9">
        <v>694384</v>
      </c>
      <c r="K331" s="9">
        <v>0</v>
      </c>
      <c r="L331" s="9">
        <v>0</v>
      </c>
      <c r="M331" s="9">
        <v>5773</v>
      </c>
      <c r="N331" s="9">
        <v>321791</v>
      </c>
      <c r="O331" s="9">
        <v>1544</v>
      </c>
      <c r="P331" s="9">
        <v>1844</v>
      </c>
      <c r="Q331" s="9">
        <v>0</v>
      </c>
      <c r="R331" s="9">
        <v>0</v>
      </c>
      <c r="S331"/>
      <c r="T331"/>
      <c r="U331" s="4">
        <f t="shared" si="17"/>
        <v>6600</v>
      </c>
      <c r="V331" s="3">
        <f>((G331-G330)*'Z1 values'!C$5*'Z1 values'!$C$10)/'Z1 values'!$C$12</f>
        <v>1.1259722900390626E-2</v>
      </c>
      <c r="W331" s="3">
        <f>((H331-H330)*'Z1 values'!D$5*'Z1 values'!$C$10)/'Z1 values'!$C$12</f>
        <v>2.9460845947265623E-2</v>
      </c>
      <c r="X331" s="3">
        <f>((I331-I330)*'Z1 values'!E$5*'Z1 values'!$C$10)/'Z1 values'!$C$12</f>
        <v>0.12298095703124998</v>
      </c>
      <c r="Y331" s="3">
        <f>((J331-J330)*'Z1 values'!F$5*'Z1 values'!$C$10)/'Z1 values'!$C$12</f>
        <v>0.15869384765625</v>
      </c>
      <c r="Z331" s="6">
        <f t="shared" si="15"/>
        <v>0.32239537353515624</v>
      </c>
      <c r="AA331">
        <f t="shared" si="16"/>
        <v>110</v>
      </c>
    </row>
    <row r="332" spans="1:27" x14ac:dyDescent="0.25">
      <c r="A332" s="7" t="s">
        <v>5093</v>
      </c>
      <c r="B332" s="7" t="s">
        <v>670</v>
      </c>
      <c r="C332" s="7">
        <v>423784</v>
      </c>
      <c r="D332" s="9" t="s">
        <v>37</v>
      </c>
      <c r="E332" s="9" t="s">
        <v>38</v>
      </c>
      <c r="F332" s="9">
        <v>330</v>
      </c>
      <c r="G332" s="9">
        <v>1768414</v>
      </c>
      <c r="H332" s="9">
        <v>106651484</v>
      </c>
      <c r="I332" s="9">
        <v>380920</v>
      </c>
      <c r="J332" s="9">
        <v>695660</v>
      </c>
      <c r="K332" s="9">
        <v>0</v>
      </c>
      <c r="L332" s="9">
        <v>0</v>
      </c>
      <c r="M332" s="9">
        <v>3419</v>
      </c>
      <c r="N332" s="9">
        <v>324077</v>
      </c>
      <c r="O332" s="9">
        <v>0</v>
      </c>
      <c r="P332" s="9">
        <v>1276</v>
      </c>
      <c r="Q332" s="9">
        <v>0</v>
      </c>
      <c r="R332" s="9">
        <v>0</v>
      </c>
      <c r="S332"/>
      <c r="T332"/>
      <c r="U332" s="4">
        <f t="shared" si="17"/>
        <v>6620</v>
      </c>
      <c r="V332" s="3">
        <f>((G332-G331)*'Z1 values'!C$5*'Z1 values'!$C$10)/'Z1 values'!$C$12</f>
        <v>6.6712005615234384E-3</v>
      </c>
      <c r="W332" s="3">
        <f>((H332-H331)*'Z1 values'!D$5*'Z1 values'!$C$10)/'Z1 values'!$C$12</f>
        <v>2.9670135498046875E-2</v>
      </c>
      <c r="X332" s="3">
        <f>((I332-I331)*'Z1 values'!E$5*'Z1 values'!$C$10)/'Z1 values'!$C$12</f>
        <v>0</v>
      </c>
      <c r="Y332" s="3">
        <f>((J332-J331)*'Z1 values'!F$5*'Z1 values'!$C$10)/'Z1 values'!$C$12</f>
        <v>0.10981201171874999</v>
      </c>
      <c r="Z332" s="6">
        <f t="shared" si="15"/>
        <v>0.14615334777832031</v>
      </c>
      <c r="AA332">
        <f t="shared" si="16"/>
        <v>110.33333333333333</v>
      </c>
    </row>
    <row r="333" spans="1:27" x14ac:dyDescent="0.25">
      <c r="A333" s="7" t="s">
        <v>5094</v>
      </c>
      <c r="B333" s="7" t="s">
        <v>670</v>
      </c>
      <c r="C333" s="7">
        <v>425064</v>
      </c>
      <c r="D333" s="9" t="s">
        <v>37</v>
      </c>
      <c r="E333" s="9" t="s">
        <v>38</v>
      </c>
      <c r="F333" s="9">
        <v>331</v>
      </c>
      <c r="G333" s="9">
        <v>1771650</v>
      </c>
      <c r="H333" s="9">
        <v>106975816</v>
      </c>
      <c r="I333" s="9">
        <v>380920</v>
      </c>
      <c r="J333" s="9">
        <v>697760</v>
      </c>
      <c r="K333" s="9">
        <v>0</v>
      </c>
      <c r="L333" s="9">
        <v>0</v>
      </c>
      <c r="M333" s="9">
        <v>3235</v>
      </c>
      <c r="N333" s="9">
        <v>324332</v>
      </c>
      <c r="O333" s="9">
        <v>0</v>
      </c>
      <c r="P333" s="9">
        <v>2100</v>
      </c>
      <c r="Q333" s="9">
        <v>0</v>
      </c>
      <c r="R333" s="9">
        <v>0</v>
      </c>
      <c r="S333"/>
      <c r="T333"/>
      <c r="U333" s="4">
        <f t="shared" si="17"/>
        <v>6640</v>
      </c>
      <c r="V333" s="3">
        <f>((G333-G332)*'Z1 values'!C$5*'Z1 values'!$C$10)/'Z1 values'!$C$12</f>
        <v>6.3104370117187504E-3</v>
      </c>
      <c r="W333" s="3">
        <f>((H333-H332)*'Z1 values'!D$5*'Z1 values'!$C$10)/'Z1 values'!$C$12</f>
        <v>2.9693481445312503E-2</v>
      </c>
      <c r="X333" s="3">
        <f>((I333-I332)*'Z1 values'!E$5*'Z1 values'!$C$10)/'Z1 values'!$C$12</f>
        <v>0</v>
      </c>
      <c r="Y333" s="3">
        <f>((J333-J332)*'Z1 values'!F$5*'Z1 values'!$C$10)/'Z1 values'!$C$12</f>
        <v>0.18072509765625</v>
      </c>
      <c r="Z333" s="6">
        <f t="shared" si="15"/>
        <v>0.21672901611328127</v>
      </c>
      <c r="AA333">
        <f t="shared" si="16"/>
        <v>110.66666666666667</v>
      </c>
    </row>
    <row r="334" spans="1:27" x14ac:dyDescent="0.25">
      <c r="A334" s="7" t="s">
        <v>5095</v>
      </c>
      <c r="B334" s="7" t="s">
        <v>670</v>
      </c>
      <c r="C334" s="7">
        <v>426344</v>
      </c>
      <c r="D334" s="9" t="s">
        <v>37</v>
      </c>
      <c r="E334" s="9" t="s">
        <v>38</v>
      </c>
      <c r="F334" s="9">
        <v>332</v>
      </c>
      <c r="G334" s="9">
        <v>1774874</v>
      </c>
      <c r="H334" s="9">
        <v>107300159</v>
      </c>
      <c r="I334" s="9">
        <v>380920</v>
      </c>
      <c r="J334" s="9">
        <v>699118</v>
      </c>
      <c r="K334" s="9">
        <v>0</v>
      </c>
      <c r="L334" s="9">
        <v>0</v>
      </c>
      <c r="M334" s="9">
        <v>3222</v>
      </c>
      <c r="N334" s="9">
        <v>324343</v>
      </c>
      <c r="O334" s="9">
        <v>0</v>
      </c>
      <c r="P334" s="9">
        <v>1358</v>
      </c>
      <c r="Q334" s="9">
        <v>0</v>
      </c>
      <c r="R334" s="9">
        <v>0</v>
      </c>
      <c r="S334"/>
      <c r="T334"/>
      <c r="U334" s="4">
        <f t="shared" si="17"/>
        <v>6660</v>
      </c>
      <c r="V334" s="3">
        <f>((G334-G333)*'Z1 values'!C$5*'Z1 values'!$C$10)/'Z1 values'!$C$12</f>
        <v>6.2870361328124999E-3</v>
      </c>
      <c r="W334" s="3">
        <f>((H334-H333)*'Z1 values'!D$5*'Z1 values'!$C$10)/'Z1 values'!$C$12</f>
        <v>2.9694488525390628E-2</v>
      </c>
      <c r="X334" s="3">
        <f>((I334-I333)*'Z1 values'!E$5*'Z1 values'!$C$10)/'Z1 values'!$C$12</f>
        <v>0</v>
      </c>
      <c r="Y334" s="3">
        <f>((J334-J333)*'Z1 values'!F$5*'Z1 values'!$C$10)/'Z1 values'!$C$12</f>
        <v>0.11686889648437501</v>
      </c>
      <c r="Z334" s="6">
        <f t="shared" si="15"/>
        <v>0.15285042114257813</v>
      </c>
      <c r="AA334">
        <f t="shared" si="16"/>
        <v>111</v>
      </c>
    </row>
    <row r="335" spans="1:27" x14ac:dyDescent="0.25">
      <c r="A335" s="7" t="s">
        <v>5096</v>
      </c>
      <c r="B335" s="7" t="s">
        <v>670</v>
      </c>
      <c r="C335" s="7">
        <v>427624</v>
      </c>
      <c r="D335" s="9" t="s">
        <v>37</v>
      </c>
      <c r="E335" s="9" t="s">
        <v>38</v>
      </c>
      <c r="F335" s="9">
        <v>333</v>
      </c>
      <c r="G335" s="9">
        <v>1781244</v>
      </c>
      <c r="H335" s="9">
        <v>107621356</v>
      </c>
      <c r="I335" s="9">
        <v>382387</v>
      </c>
      <c r="J335" s="9">
        <v>701744</v>
      </c>
      <c r="K335" s="9">
        <v>0</v>
      </c>
      <c r="L335" s="9">
        <v>0</v>
      </c>
      <c r="M335" s="9">
        <v>6368</v>
      </c>
      <c r="N335" s="9">
        <v>321197</v>
      </c>
      <c r="O335" s="9">
        <v>1467</v>
      </c>
      <c r="P335" s="9">
        <v>2626</v>
      </c>
      <c r="Q335" s="9">
        <v>0</v>
      </c>
      <c r="R335" s="9">
        <v>0</v>
      </c>
      <c r="S335"/>
      <c r="T335"/>
      <c r="U335" s="4">
        <f t="shared" si="17"/>
        <v>6680</v>
      </c>
      <c r="V335" s="3">
        <f>((G335-G334)*'Z1 values'!C$5*'Z1 values'!$C$10)/'Z1 values'!$C$12</f>
        <v>1.2421966552734375E-2</v>
      </c>
      <c r="W335" s="3">
        <f>((H335-H334)*'Z1 values'!D$5*'Z1 values'!$C$10)/'Z1 values'!$C$12</f>
        <v>2.9406463623046875E-2</v>
      </c>
      <c r="X335" s="3">
        <f>((I335-I334)*'Z1 values'!E$5*'Z1 values'!$C$10)/'Z1 values'!$C$12</f>
        <v>0.11684783935546875</v>
      </c>
      <c r="Y335" s="3">
        <f>((J335-J334)*'Z1 values'!F$5*'Z1 values'!$C$10)/'Z1 values'!$C$12</f>
        <v>0.22599243164062505</v>
      </c>
      <c r="Z335" s="6">
        <f t="shared" si="15"/>
        <v>0.38466870117187502</v>
      </c>
      <c r="AA335">
        <f t="shared" si="16"/>
        <v>111.33333333333333</v>
      </c>
    </row>
    <row r="336" spans="1:27" x14ac:dyDescent="0.25">
      <c r="A336" s="7" t="s">
        <v>5097</v>
      </c>
      <c r="B336" s="7" t="s">
        <v>670</v>
      </c>
      <c r="C336" s="7">
        <v>428904</v>
      </c>
      <c r="D336" s="9" t="s">
        <v>37</v>
      </c>
      <c r="E336" s="9" t="s">
        <v>38</v>
      </c>
      <c r="F336" s="9">
        <v>334</v>
      </c>
      <c r="G336" s="9">
        <v>1784369</v>
      </c>
      <c r="H336" s="9">
        <v>107945796</v>
      </c>
      <c r="I336" s="9">
        <v>382387</v>
      </c>
      <c r="J336" s="9">
        <v>702704</v>
      </c>
      <c r="K336" s="9">
        <v>0</v>
      </c>
      <c r="L336" s="9">
        <v>0</v>
      </c>
      <c r="M336" s="9">
        <v>3124</v>
      </c>
      <c r="N336" s="9">
        <v>324440</v>
      </c>
      <c r="O336" s="9">
        <v>0</v>
      </c>
      <c r="P336" s="9">
        <v>960</v>
      </c>
      <c r="Q336" s="9">
        <v>0</v>
      </c>
      <c r="R336" s="9">
        <v>0</v>
      </c>
      <c r="S336"/>
      <c r="T336"/>
      <c r="U336" s="4">
        <f t="shared" si="17"/>
        <v>6700</v>
      </c>
      <c r="V336" s="3">
        <f>((G336-G335)*'Z1 values'!C$5*'Z1 values'!$C$10)/'Z1 values'!$C$12</f>
        <v>6.0939788818359375E-3</v>
      </c>
      <c r="W336" s="3">
        <f>((H336-H335)*'Z1 values'!D$5*'Z1 values'!$C$10)/'Z1 values'!$C$12</f>
        <v>2.9703369140625002E-2</v>
      </c>
      <c r="X336" s="3">
        <f>((I336-I335)*'Z1 values'!E$5*'Z1 values'!$C$10)/'Z1 values'!$C$12</f>
        <v>0</v>
      </c>
      <c r="Y336" s="3">
        <f>((J336-J335)*'Z1 values'!F$5*'Z1 values'!$C$10)/'Z1 values'!$C$12</f>
        <v>8.2617187499999994E-2</v>
      </c>
      <c r="Z336" s="6">
        <f t="shared" si="15"/>
        <v>0.11841453552246094</v>
      </c>
      <c r="AA336">
        <f t="shared" si="16"/>
        <v>111.66666666666667</v>
      </c>
    </row>
    <row r="337" spans="1:27" x14ac:dyDescent="0.25">
      <c r="A337" s="7" t="s">
        <v>5098</v>
      </c>
      <c r="B337" s="7" t="s">
        <v>670</v>
      </c>
      <c r="C337" s="7">
        <v>430184</v>
      </c>
      <c r="D337" s="9" t="s">
        <v>37</v>
      </c>
      <c r="E337" s="9" t="s">
        <v>38</v>
      </c>
      <c r="F337" s="9">
        <v>335</v>
      </c>
      <c r="G337" s="9">
        <v>1787466</v>
      </c>
      <c r="H337" s="9">
        <v>108270265</v>
      </c>
      <c r="I337" s="9">
        <v>382387</v>
      </c>
      <c r="J337" s="9">
        <v>703664</v>
      </c>
      <c r="K337" s="9">
        <v>0</v>
      </c>
      <c r="L337" s="9">
        <v>0</v>
      </c>
      <c r="M337" s="9">
        <v>3096</v>
      </c>
      <c r="N337" s="9">
        <v>324469</v>
      </c>
      <c r="O337" s="9">
        <v>0</v>
      </c>
      <c r="P337" s="9">
        <v>960</v>
      </c>
      <c r="Q337" s="9">
        <v>0</v>
      </c>
      <c r="R337" s="9">
        <v>0</v>
      </c>
      <c r="S337"/>
      <c r="T337"/>
      <c r="U337" s="4">
        <f t="shared" si="17"/>
        <v>6720</v>
      </c>
      <c r="V337" s="3">
        <f>((G337-G336)*'Z1 values'!C$5*'Z1 values'!$C$10)/'Z1 values'!$C$12</f>
        <v>6.0393768310546868E-3</v>
      </c>
      <c r="W337" s="3">
        <f>((H337-H336)*'Z1 values'!D$5*'Z1 values'!$C$10)/'Z1 values'!$C$12</f>
        <v>2.9706024169921873E-2</v>
      </c>
      <c r="X337" s="3">
        <f>((I337-I336)*'Z1 values'!E$5*'Z1 values'!$C$10)/'Z1 values'!$C$12</f>
        <v>0</v>
      </c>
      <c r="Y337" s="3">
        <f>((J337-J336)*'Z1 values'!F$5*'Z1 values'!$C$10)/'Z1 values'!$C$12</f>
        <v>8.2617187499999994E-2</v>
      </c>
      <c r="Z337" s="6">
        <f t="shared" si="15"/>
        <v>0.11836258850097656</v>
      </c>
      <c r="AA337">
        <f t="shared" si="16"/>
        <v>112</v>
      </c>
    </row>
    <row r="338" spans="1:27" x14ac:dyDescent="0.25">
      <c r="A338" s="7" t="s">
        <v>5099</v>
      </c>
      <c r="B338" s="7" t="s">
        <v>670</v>
      </c>
      <c r="C338" s="7">
        <v>431464</v>
      </c>
      <c r="D338" s="9" t="s">
        <v>37</v>
      </c>
      <c r="E338" s="9" t="s">
        <v>38</v>
      </c>
      <c r="F338" s="9">
        <v>336</v>
      </c>
      <c r="G338" s="9">
        <v>1790679</v>
      </c>
      <c r="H338" s="9">
        <v>108594619</v>
      </c>
      <c r="I338" s="9">
        <v>382387</v>
      </c>
      <c r="J338" s="9">
        <v>704813</v>
      </c>
      <c r="K338" s="9">
        <v>0</v>
      </c>
      <c r="L338" s="9">
        <v>0</v>
      </c>
      <c r="M338" s="9">
        <v>3211</v>
      </c>
      <c r="N338" s="9">
        <v>324354</v>
      </c>
      <c r="O338" s="9">
        <v>0</v>
      </c>
      <c r="P338" s="9">
        <v>1149</v>
      </c>
      <c r="Q338" s="9">
        <v>0</v>
      </c>
      <c r="R338" s="9">
        <v>0</v>
      </c>
      <c r="S338"/>
      <c r="T338"/>
      <c r="U338" s="4">
        <f t="shared" si="17"/>
        <v>6740</v>
      </c>
      <c r="V338" s="3">
        <f>((G338-G337)*'Z1 values'!C$5*'Z1 values'!$C$10)/'Z1 values'!$C$12</f>
        <v>6.2655853271484374E-3</v>
      </c>
      <c r="W338" s="3">
        <f>((H338-H337)*'Z1 values'!D$5*'Z1 values'!$C$10)/'Z1 values'!$C$12</f>
        <v>2.9695495605468747E-2</v>
      </c>
      <c r="X338" s="3">
        <f>((I338-I337)*'Z1 values'!E$5*'Z1 values'!$C$10)/'Z1 values'!$C$12</f>
        <v>0</v>
      </c>
      <c r="Y338" s="3">
        <f>((J338-J337)*'Z1 values'!F$5*'Z1 values'!$C$10)/'Z1 values'!$C$12</f>
        <v>9.8882446289062509E-2</v>
      </c>
      <c r="Z338" s="6">
        <f t="shared" si="15"/>
        <v>0.13484352722167969</v>
      </c>
      <c r="AA338">
        <f t="shared" si="16"/>
        <v>112.33333333333333</v>
      </c>
    </row>
    <row r="339" spans="1:27" x14ac:dyDescent="0.25">
      <c r="A339" s="7" t="s">
        <v>5100</v>
      </c>
      <c r="B339" s="7" t="s">
        <v>670</v>
      </c>
      <c r="C339" s="7">
        <v>432744</v>
      </c>
      <c r="D339" s="9" t="s">
        <v>37</v>
      </c>
      <c r="E339" s="9" t="s">
        <v>38</v>
      </c>
      <c r="F339" s="9">
        <v>337</v>
      </c>
      <c r="G339" s="9">
        <v>1793898</v>
      </c>
      <c r="H339" s="9">
        <v>108918965</v>
      </c>
      <c r="I339" s="9">
        <v>382387</v>
      </c>
      <c r="J339" s="9">
        <v>705773</v>
      </c>
      <c r="K339" s="9">
        <v>0</v>
      </c>
      <c r="L339" s="9">
        <v>0</v>
      </c>
      <c r="M339" s="9">
        <v>3218</v>
      </c>
      <c r="N339" s="9">
        <v>324346</v>
      </c>
      <c r="O339" s="9">
        <v>0</v>
      </c>
      <c r="P339" s="9">
        <v>960</v>
      </c>
      <c r="Q339" s="9">
        <v>0</v>
      </c>
      <c r="R339" s="9">
        <v>0</v>
      </c>
      <c r="S339"/>
      <c r="T339"/>
      <c r="U339" s="4">
        <f t="shared" si="17"/>
        <v>6760</v>
      </c>
      <c r="V339" s="3">
        <f>((G339-G338)*'Z1 values'!C$5*'Z1 values'!$C$10)/'Z1 values'!$C$12</f>
        <v>6.2772857666015622E-3</v>
      </c>
      <c r="W339" s="3">
        <f>((H339-H338)*'Z1 values'!D$5*'Z1 values'!$C$10)/'Z1 values'!$C$12</f>
        <v>2.9694763183593754E-2</v>
      </c>
      <c r="X339" s="3">
        <f>((I339-I338)*'Z1 values'!E$5*'Z1 values'!$C$10)/'Z1 values'!$C$12</f>
        <v>0</v>
      </c>
      <c r="Y339" s="3">
        <f>((J339-J338)*'Z1 values'!F$5*'Z1 values'!$C$10)/'Z1 values'!$C$12</f>
        <v>8.2617187499999994E-2</v>
      </c>
      <c r="Z339" s="6">
        <f t="shared" si="15"/>
        <v>0.11858923645019531</v>
      </c>
      <c r="AA339">
        <f t="shared" si="16"/>
        <v>112.66666666666667</v>
      </c>
    </row>
    <row r="340" spans="1:27" x14ac:dyDescent="0.25">
      <c r="A340" s="7" t="s">
        <v>5101</v>
      </c>
      <c r="B340" s="7" t="s">
        <v>670</v>
      </c>
      <c r="C340" s="7">
        <v>434024</v>
      </c>
      <c r="D340" s="9" t="s">
        <v>37</v>
      </c>
      <c r="E340" s="9" t="s">
        <v>38</v>
      </c>
      <c r="F340" s="9">
        <v>338</v>
      </c>
      <c r="G340" s="9">
        <v>1799399</v>
      </c>
      <c r="H340" s="9">
        <v>109241031</v>
      </c>
      <c r="I340" s="9">
        <v>383720</v>
      </c>
      <c r="J340" s="9">
        <v>707329</v>
      </c>
      <c r="K340" s="9">
        <v>0</v>
      </c>
      <c r="L340" s="9">
        <v>0</v>
      </c>
      <c r="M340" s="9">
        <v>5499</v>
      </c>
      <c r="N340" s="9">
        <v>322066</v>
      </c>
      <c r="O340" s="9">
        <v>1333</v>
      </c>
      <c r="P340" s="9">
        <v>1556</v>
      </c>
      <c r="Q340" s="9">
        <v>0</v>
      </c>
      <c r="R340" s="9">
        <v>0</v>
      </c>
      <c r="S340"/>
      <c r="T340"/>
      <c r="U340" s="4">
        <f t="shared" si="17"/>
        <v>6780</v>
      </c>
      <c r="V340" s="3">
        <f>((G340-G339)*'Z1 values'!C$5*'Z1 values'!$C$10)/'Z1 values'!$C$12</f>
        <v>1.0727352905273439E-2</v>
      </c>
      <c r="W340" s="3">
        <f>((H340-H339)*'Z1 values'!D$5*'Z1 values'!$C$10)/'Z1 values'!$C$12</f>
        <v>2.9486022949218749E-2</v>
      </c>
      <c r="X340" s="3">
        <f>((I340-I339)*'Z1 values'!E$5*'Z1 values'!$C$10)/'Z1 values'!$C$12</f>
        <v>0.10617462158203124</v>
      </c>
      <c r="Y340" s="3">
        <f>((J340-J339)*'Z1 values'!F$5*'Z1 values'!$C$10)/'Z1 values'!$C$12</f>
        <v>0.13390869140625</v>
      </c>
      <c r="Z340" s="6">
        <f t="shared" si="15"/>
        <v>0.28029668884277342</v>
      </c>
      <c r="AA340">
        <f t="shared" si="16"/>
        <v>113</v>
      </c>
    </row>
    <row r="341" spans="1:27" x14ac:dyDescent="0.25">
      <c r="A341" s="7" t="s">
        <v>5102</v>
      </c>
      <c r="B341" s="7" t="s">
        <v>670</v>
      </c>
      <c r="C341" s="7">
        <v>435304</v>
      </c>
      <c r="D341" s="9" t="s">
        <v>37</v>
      </c>
      <c r="E341" s="9" t="s">
        <v>38</v>
      </c>
      <c r="F341" s="9">
        <v>339</v>
      </c>
      <c r="G341" s="9">
        <v>1807474</v>
      </c>
      <c r="H341" s="9">
        <v>109560522</v>
      </c>
      <c r="I341" s="9">
        <v>386268</v>
      </c>
      <c r="J341" s="9">
        <v>711039</v>
      </c>
      <c r="K341" s="9">
        <v>0</v>
      </c>
      <c r="L341" s="9">
        <v>0</v>
      </c>
      <c r="M341" s="9">
        <v>8074</v>
      </c>
      <c r="N341" s="9">
        <v>319491</v>
      </c>
      <c r="O341" s="9">
        <v>2548</v>
      </c>
      <c r="P341" s="9">
        <v>3710</v>
      </c>
      <c r="Q341" s="9">
        <v>0</v>
      </c>
      <c r="R341" s="9">
        <v>0</v>
      </c>
      <c r="S341"/>
      <c r="T341"/>
      <c r="U341" s="4">
        <f t="shared" si="17"/>
        <v>6800</v>
      </c>
      <c r="V341" s="3">
        <f>((G341-G340)*'Z1 values'!C$5*'Z1 values'!$C$10)/'Z1 values'!$C$12</f>
        <v>1.5746841430664061E-2</v>
      </c>
      <c r="W341" s="3">
        <f>((H341-H340)*'Z1 values'!D$5*'Z1 values'!$C$10)/'Z1 values'!$C$12</f>
        <v>2.9250274658203124E-2</v>
      </c>
      <c r="X341" s="3">
        <f>((I341-I340)*'Z1 values'!E$5*'Z1 values'!$C$10)/'Z1 values'!$C$12</f>
        <v>0.20295043945312496</v>
      </c>
      <c r="Y341" s="3">
        <f>((J341-J340)*'Z1 values'!F$5*'Z1 values'!$C$10)/'Z1 values'!$C$12</f>
        <v>0.31928100585937502</v>
      </c>
      <c r="Z341" s="6">
        <f t="shared" si="15"/>
        <v>0.56722856140136724</v>
      </c>
      <c r="AA341">
        <f t="shared" si="16"/>
        <v>113.33333333333333</v>
      </c>
    </row>
    <row r="342" spans="1:27" x14ac:dyDescent="0.25">
      <c r="A342" s="7" t="s">
        <v>5103</v>
      </c>
      <c r="B342" s="7" t="s">
        <v>670</v>
      </c>
      <c r="C342" s="7">
        <v>436584</v>
      </c>
      <c r="D342" s="9" t="s">
        <v>37</v>
      </c>
      <c r="E342" s="9" t="s">
        <v>38</v>
      </c>
      <c r="F342" s="9">
        <v>340</v>
      </c>
      <c r="G342" s="9">
        <v>1810599</v>
      </c>
      <c r="H342" s="9">
        <v>109884962</v>
      </c>
      <c r="I342" s="9">
        <v>386268</v>
      </c>
      <c r="J342" s="9">
        <v>711999</v>
      </c>
      <c r="K342" s="9">
        <v>0</v>
      </c>
      <c r="L342" s="9">
        <v>0</v>
      </c>
      <c r="M342" s="9">
        <v>3124</v>
      </c>
      <c r="N342" s="9">
        <v>324440</v>
      </c>
      <c r="O342" s="9">
        <v>0</v>
      </c>
      <c r="P342" s="9">
        <v>960</v>
      </c>
      <c r="Q342" s="9">
        <v>0</v>
      </c>
      <c r="R342" s="9">
        <v>0</v>
      </c>
      <c r="S342"/>
      <c r="T342"/>
      <c r="U342" s="4">
        <f t="shared" si="17"/>
        <v>6820</v>
      </c>
      <c r="V342" s="3">
        <f>((G342-G341)*'Z1 values'!C$5*'Z1 values'!$C$10)/'Z1 values'!$C$12</f>
        <v>6.0939788818359375E-3</v>
      </c>
      <c r="W342" s="3">
        <f>((H342-H341)*'Z1 values'!D$5*'Z1 values'!$C$10)/'Z1 values'!$C$12</f>
        <v>2.9703369140625002E-2</v>
      </c>
      <c r="X342" s="3">
        <f>((I342-I341)*'Z1 values'!E$5*'Z1 values'!$C$10)/'Z1 values'!$C$12</f>
        <v>0</v>
      </c>
      <c r="Y342" s="3">
        <f>((J342-J341)*'Z1 values'!F$5*'Z1 values'!$C$10)/'Z1 values'!$C$12</f>
        <v>8.2617187499999994E-2</v>
      </c>
      <c r="Z342" s="6">
        <f t="shared" si="15"/>
        <v>0.11841453552246094</v>
      </c>
      <c r="AA342">
        <f t="shared" si="16"/>
        <v>113.66666666666667</v>
      </c>
    </row>
    <row r="343" spans="1:27" x14ac:dyDescent="0.25">
      <c r="A343" s="7" t="s">
        <v>5104</v>
      </c>
      <c r="B343" s="7" t="s">
        <v>670</v>
      </c>
      <c r="C343" s="7">
        <v>437864</v>
      </c>
      <c r="D343" s="9" t="s">
        <v>37</v>
      </c>
      <c r="E343" s="9" t="s">
        <v>38</v>
      </c>
      <c r="F343" s="9">
        <v>341</v>
      </c>
      <c r="G343" s="9">
        <v>1813696</v>
      </c>
      <c r="H343" s="9">
        <v>110209431</v>
      </c>
      <c r="I343" s="9">
        <v>386268</v>
      </c>
      <c r="J343" s="9">
        <v>713337</v>
      </c>
      <c r="K343" s="9">
        <v>0</v>
      </c>
      <c r="L343" s="9">
        <v>0</v>
      </c>
      <c r="M343" s="9">
        <v>3096</v>
      </c>
      <c r="N343" s="9">
        <v>324469</v>
      </c>
      <c r="O343" s="9">
        <v>0</v>
      </c>
      <c r="P343" s="9">
        <v>1338</v>
      </c>
      <c r="Q343" s="9">
        <v>0</v>
      </c>
      <c r="R343" s="9">
        <v>0</v>
      </c>
      <c r="S343"/>
      <c r="T343"/>
      <c r="U343" s="4">
        <f t="shared" si="17"/>
        <v>6840</v>
      </c>
      <c r="V343" s="3">
        <f>((G343-G342)*'Z1 values'!C$5*'Z1 values'!$C$10)/'Z1 values'!$C$12</f>
        <v>6.0393768310546868E-3</v>
      </c>
      <c r="W343" s="3">
        <f>((H343-H342)*'Z1 values'!D$5*'Z1 values'!$C$10)/'Z1 values'!$C$12</f>
        <v>2.9706024169921873E-2</v>
      </c>
      <c r="X343" s="3">
        <f>((I343-I342)*'Z1 values'!E$5*'Z1 values'!$C$10)/'Z1 values'!$C$12</f>
        <v>0</v>
      </c>
      <c r="Y343" s="3">
        <f>((J343-J342)*'Z1 values'!F$5*'Z1 values'!$C$10)/'Z1 values'!$C$12</f>
        <v>0.11514770507812502</v>
      </c>
      <c r="Z343" s="6">
        <f t="shared" si="15"/>
        <v>0.15089310607910159</v>
      </c>
      <c r="AA343">
        <f t="shared" si="16"/>
        <v>114</v>
      </c>
    </row>
    <row r="344" spans="1:27" x14ac:dyDescent="0.25">
      <c r="A344" s="7" t="s">
        <v>5105</v>
      </c>
      <c r="B344" s="7" t="s">
        <v>670</v>
      </c>
      <c r="C344" s="7">
        <v>439144</v>
      </c>
      <c r="D344" s="9" t="s">
        <v>37</v>
      </c>
      <c r="E344" s="9" t="s">
        <v>38</v>
      </c>
      <c r="F344" s="9">
        <v>342</v>
      </c>
      <c r="G344" s="9">
        <v>1816909</v>
      </c>
      <c r="H344" s="9">
        <v>110533783</v>
      </c>
      <c r="I344" s="9">
        <v>386268</v>
      </c>
      <c r="J344" s="9">
        <v>714297</v>
      </c>
      <c r="K344" s="9">
        <v>0</v>
      </c>
      <c r="L344" s="9">
        <v>0</v>
      </c>
      <c r="M344" s="9">
        <v>3212</v>
      </c>
      <c r="N344" s="9">
        <v>324352</v>
      </c>
      <c r="O344" s="9">
        <v>0</v>
      </c>
      <c r="P344" s="9">
        <v>960</v>
      </c>
      <c r="Q344" s="9">
        <v>0</v>
      </c>
      <c r="R344" s="9">
        <v>0</v>
      </c>
      <c r="S344"/>
      <c r="T344"/>
      <c r="U344" s="4">
        <f t="shared" si="17"/>
        <v>6860</v>
      </c>
      <c r="V344" s="3">
        <f>((G344-G343)*'Z1 values'!C$5*'Z1 values'!$C$10)/'Z1 values'!$C$12</f>
        <v>6.2655853271484374E-3</v>
      </c>
      <c r="W344" s="3">
        <f>((H344-H343)*'Z1 values'!D$5*'Z1 values'!$C$10)/'Z1 values'!$C$12</f>
        <v>2.9695312499999998E-2</v>
      </c>
      <c r="X344" s="3">
        <f>((I344-I343)*'Z1 values'!E$5*'Z1 values'!$C$10)/'Z1 values'!$C$12</f>
        <v>0</v>
      </c>
      <c r="Y344" s="3">
        <f>((J344-J343)*'Z1 values'!F$5*'Z1 values'!$C$10)/'Z1 values'!$C$12</f>
        <v>8.2617187499999994E-2</v>
      </c>
      <c r="Z344" s="6">
        <f t="shared" si="15"/>
        <v>0.11857808532714843</v>
      </c>
      <c r="AA344">
        <f t="shared" si="16"/>
        <v>114.33333333333333</v>
      </c>
    </row>
    <row r="345" spans="1:27" x14ac:dyDescent="0.25">
      <c r="A345" s="7" t="s">
        <v>5106</v>
      </c>
      <c r="B345" s="7" t="s">
        <v>670</v>
      </c>
      <c r="C345" s="7">
        <v>440424</v>
      </c>
      <c r="D345" s="9" t="s">
        <v>37</v>
      </c>
      <c r="E345" s="9" t="s">
        <v>38</v>
      </c>
      <c r="F345" s="9">
        <v>343</v>
      </c>
      <c r="G345" s="9">
        <v>1822706</v>
      </c>
      <c r="H345" s="9">
        <v>110855552</v>
      </c>
      <c r="I345" s="9">
        <v>387703</v>
      </c>
      <c r="J345" s="9">
        <v>716547</v>
      </c>
      <c r="K345" s="9">
        <v>0</v>
      </c>
      <c r="L345" s="9">
        <v>0</v>
      </c>
      <c r="M345" s="9">
        <v>5796</v>
      </c>
      <c r="N345" s="9">
        <v>321769</v>
      </c>
      <c r="O345" s="9">
        <v>1435</v>
      </c>
      <c r="P345" s="9">
        <v>2250</v>
      </c>
      <c r="Q345" s="9">
        <v>0</v>
      </c>
      <c r="R345" s="9">
        <v>0</v>
      </c>
      <c r="S345"/>
      <c r="T345"/>
      <c r="U345" s="4">
        <f t="shared" si="17"/>
        <v>6880</v>
      </c>
      <c r="V345" s="3">
        <f>((G345-G344)*'Z1 values'!C$5*'Z1 values'!$C$10)/'Z1 values'!$C$12</f>
        <v>1.1304574584960937E-2</v>
      </c>
      <c r="W345" s="3">
        <f>((H345-H344)*'Z1 values'!D$5*'Z1 values'!$C$10)/'Z1 values'!$C$12</f>
        <v>2.9458831787109375E-2</v>
      </c>
      <c r="X345" s="3">
        <f>((I345-I344)*'Z1 values'!E$5*'Z1 values'!$C$10)/'Z1 values'!$C$12</f>
        <v>0.11429901123046873</v>
      </c>
      <c r="Y345" s="3">
        <f>((J345-J344)*'Z1 values'!F$5*'Z1 values'!$C$10)/'Z1 values'!$C$12</f>
        <v>0.193634033203125</v>
      </c>
      <c r="Z345" s="6">
        <f t="shared" si="15"/>
        <v>0.34869645080566403</v>
      </c>
      <c r="AA345">
        <f t="shared" si="16"/>
        <v>114.66666666666667</v>
      </c>
    </row>
    <row r="346" spans="1:27" x14ac:dyDescent="0.25">
      <c r="A346" s="7" t="s">
        <v>5107</v>
      </c>
      <c r="B346" s="7" t="s">
        <v>670</v>
      </c>
      <c r="C346" s="7">
        <v>441704</v>
      </c>
      <c r="D346" s="9" t="s">
        <v>37</v>
      </c>
      <c r="E346" s="9" t="s">
        <v>38</v>
      </c>
      <c r="F346" s="9">
        <v>344</v>
      </c>
      <c r="G346" s="9">
        <v>1825960</v>
      </c>
      <c r="H346" s="9">
        <v>111179866</v>
      </c>
      <c r="I346" s="9">
        <v>387703</v>
      </c>
      <c r="J346" s="9">
        <v>718647</v>
      </c>
      <c r="K346" s="9">
        <v>0</v>
      </c>
      <c r="L346" s="9">
        <v>0</v>
      </c>
      <c r="M346" s="9">
        <v>3252</v>
      </c>
      <c r="N346" s="9">
        <v>324314</v>
      </c>
      <c r="O346" s="9">
        <v>0</v>
      </c>
      <c r="P346" s="9">
        <v>2100</v>
      </c>
      <c r="Q346" s="9">
        <v>0</v>
      </c>
      <c r="R346" s="9">
        <v>0</v>
      </c>
      <c r="S346"/>
      <c r="T346"/>
      <c r="U346" s="4">
        <f t="shared" si="17"/>
        <v>6900</v>
      </c>
      <c r="V346" s="3">
        <f>((G346-G345)*'Z1 values'!C$5*'Z1 values'!$C$10)/'Z1 values'!$C$12</f>
        <v>6.3455383300781249E-3</v>
      </c>
      <c r="W346" s="3">
        <f>((H346-H345)*'Z1 values'!D$5*'Z1 values'!$C$10)/'Z1 values'!$C$12</f>
        <v>2.969183349609375E-2</v>
      </c>
      <c r="X346" s="3">
        <f>((I346-I345)*'Z1 values'!E$5*'Z1 values'!$C$10)/'Z1 values'!$C$12</f>
        <v>0</v>
      </c>
      <c r="Y346" s="3">
        <f>((J346-J345)*'Z1 values'!F$5*'Z1 values'!$C$10)/'Z1 values'!$C$12</f>
        <v>0.18072509765625</v>
      </c>
      <c r="Z346" s="6">
        <f t="shared" si="15"/>
        <v>0.21676246948242187</v>
      </c>
      <c r="AA346">
        <f t="shared" si="16"/>
        <v>115</v>
      </c>
    </row>
    <row r="347" spans="1:27" x14ac:dyDescent="0.25">
      <c r="A347" s="7" t="s">
        <v>5108</v>
      </c>
      <c r="B347" s="7" t="s">
        <v>670</v>
      </c>
      <c r="C347" s="7">
        <v>442984</v>
      </c>
      <c r="D347" s="9" t="s">
        <v>37</v>
      </c>
      <c r="E347" s="9" t="s">
        <v>38</v>
      </c>
      <c r="F347" s="9">
        <v>345</v>
      </c>
      <c r="G347" s="9">
        <v>1829162</v>
      </c>
      <c r="H347" s="9">
        <v>111504230</v>
      </c>
      <c r="I347" s="9">
        <v>387703</v>
      </c>
      <c r="J347" s="9">
        <v>719816</v>
      </c>
      <c r="K347" s="9">
        <v>0</v>
      </c>
      <c r="L347" s="9">
        <v>0</v>
      </c>
      <c r="M347" s="9">
        <v>3200</v>
      </c>
      <c r="N347" s="9">
        <v>324364</v>
      </c>
      <c r="O347" s="9">
        <v>0</v>
      </c>
      <c r="P347" s="9">
        <v>1169</v>
      </c>
      <c r="Q347" s="9">
        <v>0</v>
      </c>
      <c r="R347" s="9">
        <v>0</v>
      </c>
      <c r="S347"/>
      <c r="T347"/>
      <c r="U347" s="4">
        <f t="shared" si="17"/>
        <v>6920</v>
      </c>
      <c r="V347" s="3">
        <f>((G347-G346)*'Z1 values'!C$5*'Z1 values'!$C$10)/'Z1 values'!$C$12</f>
        <v>6.2441345214843749E-3</v>
      </c>
      <c r="W347" s="3">
        <f>((H347-H346)*'Z1 values'!D$5*'Z1 values'!$C$10)/'Z1 values'!$C$12</f>
        <v>2.96964111328125E-2</v>
      </c>
      <c r="X347" s="3">
        <f>((I347-I346)*'Z1 values'!E$5*'Z1 values'!$C$10)/'Z1 values'!$C$12</f>
        <v>0</v>
      </c>
      <c r="Y347" s="3">
        <f>((J347-J346)*'Z1 values'!F$5*'Z1 values'!$C$10)/'Z1 values'!$C$12</f>
        <v>0.10060363769531251</v>
      </c>
      <c r="Z347" s="6">
        <f t="shared" si="15"/>
        <v>0.13654418334960938</v>
      </c>
      <c r="AA347">
        <f t="shared" si="16"/>
        <v>115.33333333333333</v>
      </c>
    </row>
    <row r="348" spans="1:27" x14ac:dyDescent="0.25">
      <c r="A348" s="7" t="s">
        <v>5109</v>
      </c>
      <c r="B348" s="7" t="s">
        <v>670</v>
      </c>
      <c r="C348" s="7">
        <v>444264</v>
      </c>
      <c r="D348" s="9" t="s">
        <v>37</v>
      </c>
      <c r="E348" s="9" t="s">
        <v>38</v>
      </c>
      <c r="F348" s="9">
        <v>346</v>
      </c>
      <c r="G348" s="9">
        <v>1832382</v>
      </c>
      <c r="H348" s="9">
        <v>111828576</v>
      </c>
      <c r="I348" s="9">
        <v>387703</v>
      </c>
      <c r="J348" s="9">
        <v>720776</v>
      </c>
      <c r="K348" s="9">
        <v>0</v>
      </c>
      <c r="L348" s="9">
        <v>0</v>
      </c>
      <c r="M348" s="9">
        <v>3218</v>
      </c>
      <c r="N348" s="9">
        <v>324346</v>
      </c>
      <c r="O348" s="9">
        <v>0</v>
      </c>
      <c r="P348" s="9">
        <v>960</v>
      </c>
      <c r="Q348" s="9">
        <v>0</v>
      </c>
      <c r="R348" s="9">
        <v>0</v>
      </c>
      <c r="S348"/>
      <c r="T348"/>
      <c r="U348" s="4">
        <f t="shared" si="17"/>
        <v>6940</v>
      </c>
      <c r="V348" s="3">
        <f>((G348-G347)*'Z1 values'!C$5*'Z1 values'!$C$10)/'Z1 values'!$C$12</f>
        <v>6.2792358398437494E-3</v>
      </c>
      <c r="W348" s="3">
        <f>((H348-H347)*'Z1 values'!D$5*'Z1 values'!$C$10)/'Z1 values'!$C$12</f>
        <v>2.9694763183593754E-2</v>
      </c>
      <c r="X348" s="3">
        <f>((I348-I347)*'Z1 values'!E$5*'Z1 values'!$C$10)/'Z1 values'!$C$12</f>
        <v>0</v>
      </c>
      <c r="Y348" s="3">
        <f>((J348-J347)*'Z1 values'!F$5*'Z1 values'!$C$10)/'Z1 values'!$C$12</f>
        <v>8.2617187499999994E-2</v>
      </c>
      <c r="Z348" s="6">
        <f t="shared" si="15"/>
        <v>0.1185911865234375</v>
      </c>
      <c r="AA348">
        <f t="shared" si="16"/>
        <v>115.66666666666667</v>
      </c>
    </row>
    <row r="349" spans="1:27" x14ac:dyDescent="0.25">
      <c r="A349" s="7" t="s">
        <v>5110</v>
      </c>
      <c r="B349" s="7" t="s">
        <v>670</v>
      </c>
      <c r="C349" s="7">
        <v>445544</v>
      </c>
      <c r="D349" s="9" t="s">
        <v>37</v>
      </c>
      <c r="E349" s="9" t="s">
        <v>38</v>
      </c>
      <c r="F349" s="9">
        <v>347</v>
      </c>
      <c r="G349" s="9">
        <v>1836950</v>
      </c>
      <c r="H349" s="9">
        <v>112151577</v>
      </c>
      <c r="I349" s="9">
        <v>388387</v>
      </c>
      <c r="J349" s="9">
        <v>722795</v>
      </c>
      <c r="K349" s="9">
        <v>0</v>
      </c>
      <c r="L349" s="9">
        <v>0</v>
      </c>
      <c r="M349" s="9">
        <v>4566</v>
      </c>
      <c r="N349" s="9">
        <v>323001</v>
      </c>
      <c r="O349" s="9">
        <v>684</v>
      </c>
      <c r="P349" s="9">
        <v>2019</v>
      </c>
      <c r="Q349" s="9">
        <v>0</v>
      </c>
      <c r="R349" s="9">
        <v>0</v>
      </c>
      <c r="S349"/>
      <c r="T349"/>
      <c r="U349" s="4">
        <f t="shared" si="17"/>
        <v>6960</v>
      </c>
      <c r="V349" s="3">
        <f>((G349-G348)*'Z1 values'!C$5*'Z1 values'!$C$10)/'Z1 values'!$C$12</f>
        <v>8.9079345703124996E-3</v>
      </c>
      <c r="W349" s="3">
        <f>((H349-H348)*'Z1 values'!D$5*'Z1 values'!$C$10)/'Z1 values'!$C$12</f>
        <v>2.9571624755859376E-2</v>
      </c>
      <c r="X349" s="3">
        <f>((I349-I348)*'Z1 values'!E$5*'Z1 values'!$C$10)/'Z1 values'!$C$12</f>
        <v>5.4481201171874993E-2</v>
      </c>
      <c r="Y349" s="3">
        <f>((J349-J348)*'Z1 values'!F$5*'Z1 values'!$C$10)/'Z1 values'!$C$12</f>
        <v>0.1737542724609375</v>
      </c>
      <c r="Z349" s="6">
        <f t="shared" si="15"/>
        <v>0.26671503295898435</v>
      </c>
      <c r="AA349">
        <f t="shared" si="16"/>
        <v>116</v>
      </c>
    </row>
    <row r="350" spans="1:27" x14ac:dyDescent="0.25">
      <c r="A350" s="7" t="s">
        <v>5111</v>
      </c>
      <c r="B350" s="7" t="s">
        <v>670</v>
      </c>
      <c r="C350" s="7">
        <v>446824</v>
      </c>
      <c r="D350" s="9" t="s">
        <v>37</v>
      </c>
      <c r="E350" s="9" t="s">
        <v>38</v>
      </c>
      <c r="F350" s="9">
        <v>348</v>
      </c>
      <c r="G350" s="9">
        <v>1843442</v>
      </c>
      <c r="H350" s="9">
        <v>112472649</v>
      </c>
      <c r="I350" s="9">
        <v>390189</v>
      </c>
      <c r="J350" s="9">
        <v>725489</v>
      </c>
      <c r="K350" s="9">
        <v>0</v>
      </c>
      <c r="L350" s="9">
        <v>0</v>
      </c>
      <c r="M350" s="9">
        <v>6490</v>
      </c>
      <c r="N350" s="9">
        <v>321072</v>
      </c>
      <c r="O350" s="9">
        <v>1802</v>
      </c>
      <c r="P350" s="9">
        <v>2694</v>
      </c>
      <c r="Q350" s="9">
        <v>0</v>
      </c>
      <c r="R350" s="9">
        <v>0</v>
      </c>
      <c r="S350"/>
      <c r="T350"/>
      <c r="U350" s="4">
        <f t="shared" si="17"/>
        <v>6980</v>
      </c>
      <c r="V350" s="3">
        <f>((G350-G349)*'Z1 values'!C$5*'Z1 values'!$C$10)/'Z1 values'!$C$12</f>
        <v>1.265987548828125E-2</v>
      </c>
      <c r="W350" s="3">
        <f>((H350-H349)*'Z1 values'!D$5*'Z1 values'!$C$10)/'Z1 values'!$C$12</f>
        <v>2.939501953125E-2</v>
      </c>
      <c r="X350" s="3">
        <f>((I350-I349)*'Z1 values'!E$5*'Z1 values'!$C$10)/'Z1 values'!$C$12</f>
        <v>0.14353088378906248</v>
      </c>
      <c r="Y350" s="3">
        <f>((J350-J349)*'Z1 values'!F$5*'Z1 values'!$C$10)/'Z1 values'!$C$12</f>
        <v>0.231844482421875</v>
      </c>
      <c r="Z350" s="6">
        <f t="shared" si="15"/>
        <v>0.41743026123046872</v>
      </c>
      <c r="AA350">
        <f t="shared" si="16"/>
        <v>116.33333333333333</v>
      </c>
    </row>
    <row r="351" spans="1:27" x14ac:dyDescent="0.25">
      <c r="A351" s="7" t="s">
        <v>5112</v>
      </c>
      <c r="B351" s="7" t="s">
        <v>670</v>
      </c>
      <c r="C351" s="7">
        <v>448104</v>
      </c>
      <c r="D351" s="9" t="s">
        <v>37</v>
      </c>
      <c r="E351" s="9" t="s">
        <v>38</v>
      </c>
      <c r="F351" s="9">
        <v>349</v>
      </c>
      <c r="G351" s="9">
        <v>1849149</v>
      </c>
      <c r="H351" s="9">
        <v>112794508</v>
      </c>
      <c r="I351" s="9">
        <v>391624</v>
      </c>
      <c r="J351" s="9">
        <v>728127</v>
      </c>
      <c r="K351" s="9">
        <v>0</v>
      </c>
      <c r="L351" s="9">
        <v>0</v>
      </c>
      <c r="M351" s="9">
        <v>5705</v>
      </c>
      <c r="N351" s="9">
        <v>321859</v>
      </c>
      <c r="O351" s="9">
        <v>1435</v>
      </c>
      <c r="P351" s="9">
        <v>2638</v>
      </c>
      <c r="Q351" s="9">
        <v>0</v>
      </c>
      <c r="R351" s="9">
        <v>0</v>
      </c>
      <c r="S351"/>
      <c r="T351"/>
      <c r="U351" s="4">
        <f t="shared" si="17"/>
        <v>7000</v>
      </c>
      <c r="V351" s="3">
        <f>((G351-G350)*'Z1 values'!C$5*'Z1 values'!$C$10)/'Z1 values'!$C$12</f>
        <v>1.1129067993164061E-2</v>
      </c>
      <c r="W351" s="3">
        <f>((H351-H350)*'Z1 values'!D$5*'Z1 values'!$C$10)/'Z1 values'!$C$12</f>
        <v>2.9467071533203125E-2</v>
      </c>
      <c r="X351" s="3">
        <f>((I351-I350)*'Z1 values'!E$5*'Z1 values'!$C$10)/'Z1 values'!$C$12</f>
        <v>0.11429901123046873</v>
      </c>
      <c r="Y351" s="3">
        <f>((J351-J350)*'Z1 values'!F$5*'Z1 values'!$C$10)/'Z1 values'!$C$12</f>
        <v>0.22702514648437502</v>
      </c>
      <c r="Z351" s="6">
        <f t="shared" si="15"/>
        <v>0.3819202972412109</v>
      </c>
      <c r="AA351">
        <f t="shared" si="16"/>
        <v>116.66666666666667</v>
      </c>
    </row>
    <row r="352" spans="1:27" x14ac:dyDescent="0.25">
      <c r="A352" s="7" t="s">
        <v>5113</v>
      </c>
      <c r="B352" s="7" t="s">
        <v>670</v>
      </c>
      <c r="C352" s="7">
        <v>449384</v>
      </c>
      <c r="D352" s="9" t="s">
        <v>37</v>
      </c>
      <c r="E352" s="9" t="s">
        <v>38</v>
      </c>
      <c r="F352" s="9">
        <v>350</v>
      </c>
      <c r="G352" s="9">
        <v>1852273</v>
      </c>
      <c r="H352" s="9">
        <v>113118949</v>
      </c>
      <c r="I352" s="9">
        <v>391624</v>
      </c>
      <c r="J352" s="9">
        <v>729087</v>
      </c>
      <c r="K352" s="9">
        <v>0</v>
      </c>
      <c r="L352" s="9">
        <v>0</v>
      </c>
      <c r="M352" s="9">
        <v>3123</v>
      </c>
      <c r="N352" s="9">
        <v>324441</v>
      </c>
      <c r="O352" s="9">
        <v>0</v>
      </c>
      <c r="P352" s="9">
        <v>960</v>
      </c>
      <c r="Q352" s="9">
        <v>0</v>
      </c>
      <c r="R352" s="9">
        <v>0</v>
      </c>
      <c r="S352"/>
      <c r="T352"/>
      <c r="U352" s="4">
        <f t="shared" si="17"/>
        <v>7020</v>
      </c>
      <c r="V352" s="3">
        <f>((G352-G351)*'Z1 values'!C$5*'Z1 values'!$C$10)/'Z1 values'!$C$12</f>
        <v>6.0920288085937503E-3</v>
      </c>
      <c r="W352" s="3">
        <f>((H352-H351)*'Z1 values'!D$5*'Z1 values'!$C$10)/'Z1 values'!$C$12</f>
        <v>2.9703460693359374E-2</v>
      </c>
      <c r="X352" s="3">
        <f>((I352-I351)*'Z1 values'!E$5*'Z1 values'!$C$10)/'Z1 values'!$C$12</f>
        <v>0</v>
      </c>
      <c r="Y352" s="3">
        <f>((J352-J351)*'Z1 values'!F$5*'Z1 values'!$C$10)/'Z1 values'!$C$12</f>
        <v>8.2617187499999994E-2</v>
      </c>
      <c r="Z352" s="6">
        <f t="shared" si="15"/>
        <v>0.11841267700195313</v>
      </c>
      <c r="AA352">
        <f t="shared" si="16"/>
        <v>117</v>
      </c>
    </row>
    <row r="353" spans="1:27" x14ac:dyDescent="0.25">
      <c r="A353" s="7" t="s">
        <v>5114</v>
      </c>
      <c r="B353" s="7" t="s">
        <v>670</v>
      </c>
      <c r="C353" s="7">
        <v>450664</v>
      </c>
      <c r="D353" s="9" t="s">
        <v>37</v>
      </c>
      <c r="E353" s="9" t="s">
        <v>38</v>
      </c>
      <c r="F353" s="9">
        <v>351</v>
      </c>
      <c r="G353" s="9">
        <v>1855364</v>
      </c>
      <c r="H353" s="9">
        <v>113443424</v>
      </c>
      <c r="I353" s="9">
        <v>391624</v>
      </c>
      <c r="J353" s="9">
        <v>730815</v>
      </c>
      <c r="K353" s="9">
        <v>0</v>
      </c>
      <c r="L353" s="9">
        <v>0</v>
      </c>
      <c r="M353" s="9">
        <v>3090</v>
      </c>
      <c r="N353" s="9">
        <v>324475</v>
      </c>
      <c r="O353" s="9">
        <v>0</v>
      </c>
      <c r="P353" s="9">
        <v>1728</v>
      </c>
      <c r="Q353" s="9">
        <v>0</v>
      </c>
      <c r="R353" s="9">
        <v>0</v>
      </c>
      <c r="S353"/>
      <c r="T353"/>
      <c r="U353" s="4">
        <f t="shared" si="17"/>
        <v>7040</v>
      </c>
      <c r="V353" s="3">
        <f>((G353-G352)*'Z1 values'!C$5*'Z1 values'!$C$10)/'Z1 values'!$C$12</f>
        <v>6.0276763916015628E-3</v>
      </c>
      <c r="W353" s="3">
        <f>((H353-H352)*'Z1 values'!D$5*'Z1 values'!$C$10)/'Z1 values'!$C$12</f>
        <v>2.9706573486328124E-2</v>
      </c>
      <c r="X353" s="3">
        <f>((I353-I352)*'Z1 values'!E$5*'Z1 values'!$C$10)/'Z1 values'!$C$12</f>
        <v>0</v>
      </c>
      <c r="Y353" s="3">
        <f>((J353-J352)*'Z1 values'!F$5*'Z1 values'!$C$10)/'Z1 values'!$C$12</f>
        <v>0.14871093750000003</v>
      </c>
      <c r="Z353" s="6">
        <f t="shared" si="15"/>
        <v>0.1844451873779297</v>
      </c>
      <c r="AA353">
        <f t="shared" si="16"/>
        <v>117.33333333333333</v>
      </c>
    </row>
    <row r="354" spans="1:27" x14ac:dyDescent="0.25">
      <c r="A354" s="7" t="s">
        <v>5115</v>
      </c>
      <c r="B354" s="7" t="s">
        <v>670</v>
      </c>
      <c r="C354" s="7">
        <v>451944</v>
      </c>
      <c r="D354" s="9" t="s">
        <v>37</v>
      </c>
      <c r="E354" s="9" t="s">
        <v>38</v>
      </c>
      <c r="F354" s="9">
        <v>352</v>
      </c>
      <c r="G354" s="9">
        <v>1858467</v>
      </c>
      <c r="H354" s="9">
        <v>113767885</v>
      </c>
      <c r="I354" s="9">
        <v>391624</v>
      </c>
      <c r="J354" s="9">
        <v>731775</v>
      </c>
      <c r="K354" s="9">
        <v>0</v>
      </c>
      <c r="L354" s="9">
        <v>0</v>
      </c>
      <c r="M354" s="9">
        <v>3102</v>
      </c>
      <c r="N354" s="9">
        <v>324461</v>
      </c>
      <c r="O354" s="9">
        <v>0</v>
      </c>
      <c r="P354" s="9">
        <v>960</v>
      </c>
      <c r="Q354" s="9">
        <v>0</v>
      </c>
      <c r="R354" s="9">
        <v>0</v>
      </c>
      <c r="S354"/>
      <c r="T354"/>
      <c r="U354" s="4">
        <f t="shared" si="17"/>
        <v>7060</v>
      </c>
      <c r="V354" s="3">
        <f>((G354-G353)*'Z1 values'!C$5*'Z1 values'!$C$10)/'Z1 values'!$C$12</f>
        <v>6.0510772705078125E-3</v>
      </c>
      <c r="W354" s="3">
        <f>((H354-H353)*'Z1 values'!D$5*'Z1 values'!$C$10)/'Z1 values'!$C$12</f>
        <v>2.9705291748046876E-2</v>
      </c>
      <c r="X354" s="3">
        <f>((I354-I353)*'Z1 values'!E$5*'Z1 values'!$C$10)/'Z1 values'!$C$12</f>
        <v>0</v>
      </c>
      <c r="Y354" s="3">
        <f>((J354-J353)*'Z1 values'!F$5*'Z1 values'!$C$10)/'Z1 values'!$C$12</f>
        <v>8.2617187499999994E-2</v>
      </c>
      <c r="Z354" s="6">
        <f t="shared" si="15"/>
        <v>0.11837355651855469</v>
      </c>
      <c r="AA354">
        <f t="shared" si="16"/>
        <v>117.66666666666667</v>
      </c>
    </row>
    <row r="355" spans="1:27" x14ac:dyDescent="0.25">
      <c r="A355" s="7" t="s">
        <v>5116</v>
      </c>
      <c r="B355" s="7" t="s">
        <v>670</v>
      </c>
      <c r="C355" s="7">
        <v>453224</v>
      </c>
      <c r="D355" s="9" t="s">
        <v>37</v>
      </c>
      <c r="E355" s="9" t="s">
        <v>38</v>
      </c>
      <c r="F355" s="9">
        <v>353</v>
      </c>
      <c r="G355" s="9">
        <v>1865607</v>
      </c>
      <c r="H355" s="9">
        <v>114088311</v>
      </c>
      <c r="I355" s="9">
        <v>394181</v>
      </c>
      <c r="J355" s="9">
        <v>733824</v>
      </c>
      <c r="K355" s="9">
        <v>0</v>
      </c>
      <c r="L355" s="9">
        <v>0</v>
      </c>
      <c r="M355" s="9">
        <v>7139</v>
      </c>
      <c r="N355" s="9">
        <v>320426</v>
      </c>
      <c r="O355" s="9">
        <v>2557</v>
      </c>
      <c r="P355" s="9">
        <v>2049</v>
      </c>
      <c r="Q355" s="9">
        <v>0</v>
      </c>
      <c r="R355" s="9">
        <v>0</v>
      </c>
      <c r="S355"/>
      <c r="T355"/>
      <c r="U355" s="4">
        <f t="shared" si="17"/>
        <v>7080</v>
      </c>
      <c r="V355" s="3">
        <f>((G355-G354)*'Z1 values'!C$5*'Z1 values'!$C$10)/'Z1 values'!$C$12</f>
        <v>1.3923522949218749E-2</v>
      </c>
      <c r="W355" s="3">
        <f>((H355-H354)*'Z1 values'!D$5*'Z1 values'!$C$10)/'Z1 values'!$C$12</f>
        <v>2.9335876464843751E-2</v>
      </c>
      <c r="X355" s="3">
        <f>((I355-I354)*'Z1 values'!E$5*'Z1 values'!$C$10)/'Z1 values'!$C$12</f>
        <v>0.20366729736328124</v>
      </c>
      <c r="Y355" s="3">
        <f>((J355-J354)*'Z1 values'!F$5*'Z1 values'!$C$10)/'Z1 values'!$C$12</f>
        <v>0.17633605957031251</v>
      </c>
      <c r="Z355" s="6">
        <f t="shared" si="15"/>
        <v>0.42326275634765625</v>
      </c>
      <c r="AA355">
        <f t="shared" si="16"/>
        <v>118</v>
      </c>
    </row>
    <row r="356" spans="1:27" x14ac:dyDescent="0.25">
      <c r="A356" s="7" t="s">
        <v>5117</v>
      </c>
      <c r="B356" s="7" t="s">
        <v>670</v>
      </c>
      <c r="C356" s="7">
        <v>454504</v>
      </c>
      <c r="D356" s="9" t="s">
        <v>37</v>
      </c>
      <c r="E356" s="9" t="s">
        <v>38</v>
      </c>
      <c r="F356" s="9">
        <v>354</v>
      </c>
      <c r="G356" s="9">
        <v>1868847</v>
      </c>
      <c r="H356" s="9">
        <v>114412637</v>
      </c>
      <c r="I356" s="9">
        <v>394181</v>
      </c>
      <c r="J356" s="9">
        <v>735351</v>
      </c>
      <c r="K356" s="9">
        <v>0</v>
      </c>
      <c r="L356" s="9">
        <v>0</v>
      </c>
      <c r="M356" s="9">
        <v>3238</v>
      </c>
      <c r="N356" s="9">
        <v>324326</v>
      </c>
      <c r="O356" s="9">
        <v>0</v>
      </c>
      <c r="P356" s="9">
        <v>1527</v>
      </c>
      <c r="Q356" s="9">
        <v>0</v>
      </c>
      <c r="R356" s="9">
        <v>0</v>
      </c>
      <c r="S356"/>
      <c r="T356"/>
      <c r="U356" s="4">
        <f t="shared" si="17"/>
        <v>7100</v>
      </c>
      <c r="V356" s="3">
        <f>((G356-G355)*'Z1 values'!C$5*'Z1 values'!$C$10)/'Z1 values'!$C$12</f>
        <v>6.3182373046875E-3</v>
      </c>
      <c r="W356" s="3">
        <f>((H356-H355)*'Z1 values'!D$5*'Z1 values'!$C$10)/'Z1 values'!$C$12</f>
        <v>2.9692932128906252E-2</v>
      </c>
      <c r="X356" s="3">
        <f>((I356-I355)*'Z1 values'!E$5*'Z1 values'!$C$10)/'Z1 values'!$C$12</f>
        <v>0</v>
      </c>
      <c r="Y356" s="3">
        <f>((J356-J355)*'Z1 values'!F$5*'Z1 values'!$C$10)/'Z1 values'!$C$12</f>
        <v>0.13141296386718751</v>
      </c>
      <c r="Z356" s="6">
        <f t="shared" si="15"/>
        <v>0.16742413330078126</v>
      </c>
      <c r="AA356">
        <f t="shared" si="16"/>
        <v>118.33333333333333</v>
      </c>
    </row>
    <row r="357" spans="1:27" x14ac:dyDescent="0.25">
      <c r="A357" s="7" t="s">
        <v>5118</v>
      </c>
      <c r="B357" s="7" t="s">
        <v>670</v>
      </c>
      <c r="C357" s="7">
        <v>455784</v>
      </c>
      <c r="D357" s="9" t="s">
        <v>37</v>
      </c>
      <c r="E357" s="9" t="s">
        <v>38</v>
      </c>
      <c r="F357" s="9">
        <v>355</v>
      </c>
      <c r="G357" s="9">
        <v>1875699</v>
      </c>
      <c r="H357" s="9">
        <v>114733351</v>
      </c>
      <c r="I357" s="9">
        <v>395917</v>
      </c>
      <c r="J357" s="9">
        <v>739223</v>
      </c>
      <c r="K357" s="9">
        <v>0</v>
      </c>
      <c r="L357" s="9">
        <v>0</v>
      </c>
      <c r="M357" s="9">
        <v>6851</v>
      </c>
      <c r="N357" s="9">
        <v>320714</v>
      </c>
      <c r="O357" s="9">
        <v>1736</v>
      </c>
      <c r="P357" s="9">
        <v>3872</v>
      </c>
      <c r="Q357" s="9">
        <v>0</v>
      </c>
      <c r="R357" s="9">
        <v>0</v>
      </c>
      <c r="S357"/>
      <c r="T357"/>
      <c r="U357" s="4">
        <f t="shared" si="17"/>
        <v>7120</v>
      </c>
      <c r="V357" s="3">
        <f>((G357-G356)*'Z1 values'!C$5*'Z1 values'!$C$10)/'Z1 values'!$C$12</f>
        <v>1.336190185546875E-2</v>
      </c>
      <c r="W357" s="3">
        <f>((H357-H356)*'Z1 values'!D$5*'Z1 values'!$C$10)/'Z1 values'!$C$12</f>
        <v>2.9362243652343752E-2</v>
      </c>
      <c r="X357" s="3">
        <f>((I357-I356)*'Z1 values'!E$5*'Z1 values'!$C$10)/'Z1 values'!$C$12</f>
        <v>0.13827392578125</v>
      </c>
      <c r="Y357" s="3">
        <f>((J357-J356)*'Z1 values'!F$5*'Z1 values'!$C$10)/'Z1 values'!$C$12</f>
        <v>0.33322265625000003</v>
      </c>
      <c r="Z357" s="6">
        <f t="shared" si="15"/>
        <v>0.51422072753906256</v>
      </c>
      <c r="AA357">
        <f t="shared" si="16"/>
        <v>118.66666666666667</v>
      </c>
    </row>
    <row r="358" spans="1:27" x14ac:dyDescent="0.25">
      <c r="A358" s="7" t="s">
        <v>5119</v>
      </c>
      <c r="B358" s="7" t="s">
        <v>670</v>
      </c>
      <c r="C358" s="7">
        <v>457064</v>
      </c>
      <c r="D358" s="9" t="s">
        <v>37</v>
      </c>
      <c r="E358" s="9" t="s">
        <v>38</v>
      </c>
      <c r="F358" s="9">
        <v>356</v>
      </c>
      <c r="G358" s="9">
        <v>1885199</v>
      </c>
      <c r="H358" s="9">
        <v>115051416</v>
      </c>
      <c r="I358" s="9">
        <v>399088</v>
      </c>
      <c r="J358" s="9">
        <v>743875</v>
      </c>
      <c r="K358" s="9">
        <v>0</v>
      </c>
      <c r="L358" s="9">
        <v>0</v>
      </c>
      <c r="M358" s="9">
        <v>9498</v>
      </c>
      <c r="N358" s="9">
        <v>318065</v>
      </c>
      <c r="O358" s="9">
        <v>3171</v>
      </c>
      <c r="P358" s="9">
        <v>4652</v>
      </c>
      <c r="Q358" s="9">
        <v>0</v>
      </c>
      <c r="R358" s="9">
        <v>0</v>
      </c>
      <c r="S358"/>
      <c r="T358"/>
      <c r="U358" s="4">
        <f t="shared" si="17"/>
        <v>7140</v>
      </c>
      <c r="V358" s="3">
        <f>((G358-G357)*'Z1 values'!C$5*'Z1 values'!$C$10)/'Z1 values'!$C$12</f>
        <v>1.8525695800781249E-2</v>
      </c>
      <c r="W358" s="3">
        <f>((H358-H357)*'Z1 values'!D$5*'Z1 values'!$C$10)/'Z1 values'!$C$12</f>
        <v>2.9119720458984377E-2</v>
      </c>
      <c r="X358" s="3">
        <f>((I358-I357)*'Z1 values'!E$5*'Z1 values'!$C$10)/'Z1 values'!$C$12</f>
        <v>0.25257293701171873</v>
      </c>
      <c r="Y358" s="3">
        <f>((J358-J357)*'Z1 values'!F$5*'Z1 values'!$C$10)/'Z1 values'!$C$12</f>
        <v>0.40034912109375009</v>
      </c>
      <c r="Z358" s="6">
        <f t="shared" si="15"/>
        <v>0.70056747436523448</v>
      </c>
      <c r="AA358">
        <f t="shared" si="16"/>
        <v>119</v>
      </c>
    </row>
    <row r="359" spans="1:27" x14ac:dyDescent="0.25">
      <c r="A359" s="7" t="s">
        <v>5120</v>
      </c>
      <c r="B359" s="7" t="s">
        <v>670</v>
      </c>
      <c r="C359" s="7">
        <v>458344</v>
      </c>
      <c r="D359" s="9" t="s">
        <v>37</v>
      </c>
      <c r="E359" s="9" t="s">
        <v>38</v>
      </c>
      <c r="F359" s="9">
        <v>357</v>
      </c>
      <c r="G359" s="9">
        <v>1888584</v>
      </c>
      <c r="H359" s="9">
        <v>115375595</v>
      </c>
      <c r="I359" s="9">
        <v>399088</v>
      </c>
      <c r="J359" s="9">
        <v>745155</v>
      </c>
      <c r="K359" s="9">
        <v>0</v>
      </c>
      <c r="L359" s="9">
        <v>0</v>
      </c>
      <c r="M359" s="9">
        <v>3383</v>
      </c>
      <c r="N359" s="9">
        <v>324179</v>
      </c>
      <c r="O359" s="9">
        <v>0</v>
      </c>
      <c r="P359" s="9">
        <v>1280</v>
      </c>
      <c r="Q359" s="9">
        <v>0</v>
      </c>
      <c r="R359" s="9">
        <v>0</v>
      </c>
      <c r="S359"/>
      <c r="T359"/>
      <c r="U359" s="4">
        <f t="shared" si="17"/>
        <v>7160</v>
      </c>
      <c r="V359" s="3">
        <f>((G359-G358)*'Z1 values'!C$5*'Z1 values'!$C$10)/'Z1 values'!$C$12</f>
        <v>6.6009979248046868E-3</v>
      </c>
      <c r="W359" s="3">
        <f>((H359-H358)*'Z1 values'!D$5*'Z1 values'!$C$10)/'Z1 values'!$C$12</f>
        <v>2.9679473876953123E-2</v>
      </c>
      <c r="X359" s="3">
        <f>((I359-I358)*'Z1 values'!E$5*'Z1 values'!$C$10)/'Z1 values'!$C$12</f>
        <v>0</v>
      </c>
      <c r="Y359" s="3">
        <f>((J359-J358)*'Z1 values'!F$5*'Z1 values'!$C$10)/'Z1 values'!$C$12</f>
        <v>0.11015625</v>
      </c>
      <c r="Z359" s="6">
        <f t="shared" si="15"/>
        <v>0.14643672180175782</v>
      </c>
      <c r="AA359">
        <f t="shared" si="16"/>
        <v>119.33333333333333</v>
      </c>
    </row>
    <row r="360" spans="1:27" x14ac:dyDescent="0.25">
      <c r="A360" s="7" t="s">
        <v>5121</v>
      </c>
      <c r="B360" s="7" t="s">
        <v>670</v>
      </c>
      <c r="C360" s="7">
        <v>459624</v>
      </c>
      <c r="D360" s="9" t="s">
        <v>37</v>
      </c>
      <c r="E360" s="9" t="s">
        <v>38</v>
      </c>
      <c r="F360" s="9">
        <v>358</v>
      </c>
      <c r="G360" s="9">
        <v>1897149</v>
      </c>
      <c r="H360" s="9">
        <v>115694591</v>
      </c>
      <c r="I360" s="9">
        <v>402078</v>
      </c>
      <c r="J360" s="9">
        <v>748428</v>
      </c>
      <c r="K360" s="9">
        <v>0</v>
      </c>
      <c r="L360" s="9">
        <v>0</v>
      </c>
      <c r="M360" s="9">
        <v>8563</v>
      </c>
      <c r="N360" s="9">
        <v>318996</v>
      </c>
      <c r="O360" s="9">
        <v>2990</v>
      </c>
      <c r="P360" s="9">
        <v>3273</v>
      </c>
      <c r="Q360" s="9">
        <v>0</v>
      </c>
      <c r="R360" s="9">
        <v>0</v>
      </c>
      <c r="S360"/>
      <c r="T360"/>
      <c r="U360" s="4">
        <f t="shared" si="17"/>
        <v>7180</v>
      </c>
      <c r="V360" s="3">
        <f>((G360-G359)*'Z1 values'!C$5*'Z1 values'!$C$10)/'Z1 values'!$C$12</f>
        <v>1.6702377319335937E-2</v>
      </c>
      <c r="W360" s="3">
        <f>((H360-H359)*'Z1 values'!D$5*'Z1 values'!$C$10)/'Z1 values'!$C$12</f>
        <v>2.9204956054687502E-2</v>
      </c>
      <c r="X360" s="3">
        <f>((I360-I359)*'Z1 values'!E$5*'Z1 values'!$C$10)/'Z1 values'!$C$12</f>
        <v>0.23815612792968746</v>
      </c>
      <c r="Y360" s="3">
        <f>((J360-J359)*'Z1 values'!F$5*'Z1 values'!$C$10)/'Z1 values'!$C$12</f>
        <v>0.28167297363281252</v>
      </c>
      <c r="Z360" s="6">
        <f t="shared" si="15"/>
        <v>0.56573643493652348</v>
      </c>
      <c r="AA360">
        <f t="shared" si="16"/>
        <v>119.66666666666667</v>
      </c>
    </row>
    <row r="361" spans="1:27" x14ac:dyDescent="0.25">
      <c r="A361" s="7" t="s">
        <v>5122</v>
      </c>
      <c r="B361" s="7" t="s">
        <v>670</v>
      </c>
      <c r="C361" s="7">
        <v>460904</v>
      </c>
      <c r="D361" s="9" t="s">
        <v>37</v>
      </c>
      <c r="E361" s="9" t="s">
        <v>38</v>
      </c>
      <c r="F361" s="9">
        <v>359</v>
      </c>
      <c r="G361" s="9">
        <v>1900265</v>
      </c>
      <c r="H361" s="9">
        <v>116019033</v>
      </c>
      <c r="I361" s="9">
        <v>402078</v>
      </c>
      <c r="J361" s="9">
        <v>749388</v>
      </c>
      <c r="K361" s="9">
        <v>0</v>
      </c>
      <c r="L361" s="9">
        <v>0</v>
      </c>
      <c r="M361" s="9">
        <v>3115</v>
      </c>
      <c r="N361" s="9">
        <v>324442</v>
      </c>
      <c r="O361" s="9">
        <v>0</v>
      </c>
      <c r="P361" s="9">
        <v>960</v>
      </c>
      <c r="Q361" s="9">
        <v>0</v>
      </c>
      <c r="R361" s="9">
        <v>0</v>
      </c>
      <c r="S361"/>
      <c r="T361"/>
      <c r="U361" s="4">
        <f t="shared" si="17"/>
        <v>7200</v>
      </c>
      <c r="V361" s="3">
        <f>((G361-G360)*'Z1 values'!C$5*'Z1 values'!$C$10)/'Z1 values'!$C$12</f>
        <v>6.0764282226562494E-3</v>
      </c>
      <c r="W361" s="3">
        <f>((H361-H360)*'Z1 values'!D$5*'Z1 values'!$C$10)/'Z1 values'!$C$12</f>
        <v>2.9703552246093751E-2</v>
      </c>
      <c r="X361" s="3">
        <f>((I361-I360)*'Z1 values'!E$5*'Z1 values'!$C$10)/'Z1 values'!$C$12</f>
        <v>0</v>
      </c>
      <c r="Y361" s="3">
        <f>((J361-J360)*'Z1 values'!F$5*'Z1 values'!$C$10)/'Z1 values'!$C$12</f>
        <v>8.2617187499999994E-2</v>
      </c>
      <c r="Z361" s="6">
        <f t="shared" si="15"/>
        <v>0.11839716796874999</v>
      </c>
      <c r="AA361">
        <f t="shared" si="16"/>
        <v>120</v>
      </c>
    </row>
    <row r="362" spans="1:27" x14ac:dyDescent="0.25">
      <c r="A362" s="7" t="s">
        <v>5123</v>
      </c>
      <c r="B362" s="7" t="s">
        <v>670</v>
      </c>
      <c r="C362" s="7">
        <v>462184</v>
      </c>
      <c r="D362" s="9" t="s">
        <v>37</v>
      </c>
      <c r="E362" s="9" t="s">
        <v>38</v>
      </c>
      <c r="F362" s="9">
        <v>360</v>
      </c>
      <c r="G362" s="9">
        <v>1906413</v>
      </c>
      <c r="H362" s="9">
        <v>116340442</v>
      </c>
      <c r="I362" s="9">
        <v>403733</v>
      </c>
      <c r="J362" s="9">
        <v>751594</v>
      </c>
      <c r="K362" s="9">
        <v>0</v>
      </c>
      <c r="L362" s="9">
        <v>0</v>
      </c>
      <c r="M362" s="9">
        <v>6146</v>
      </c>
      <c r="N362" s="9">
        <v>321409</v>
      </c>
      <c r="O362" s="9">
        <v>1655</v>
      </c>
      <c r="P362" s="9">
        <v>2206</v>
      </c>
      <c r="Q362" s="9">
        <v>0</v>
      </c>
      <c r="R362" s="9">
        <v>0</v>
      </c>
      <c r="S362"/>
      <c r="T362"/>
      <c r="U362" s="4">
        <f t="shared" si="17"/>
        <v>7220</v>
      </c>
      <c r="V362" s="3">
        <f>((G362-G361)*'Z1 values'!C$5*'Z1 values'!$C$10)/'Z1 values'!$C$12</f>
        <v>1.1989050292968749E-2</v>
      </c>
      <c r="W362" s="3">
        <f>((H362-H361)*'Z1 values'!D$5*'Z1 values'!$C$10)/'Z1 values'!$C$12</f>
        <v>2.9425872802734378E-2</v>
      </c>
      <c r="X362" s="3">
        <f>((I362-I361)*'Z1 values'!E$5*'Z1 values'!$C$10)/'Z1 values'!$C$12</f>
        <v>0.13182220458984373</v>
      </c>
      <c r="Y362" s="3">
        <f>((J362-J361)*'Z1 values'!F$5*'Z1 values'!$C$10)/'Z1 values'!$C$12</f>
        <v>0.189847412109375</v>
      </c>
      <c r="Z362" s="6">
        <f t="shared" si="15"/>
        <v>0.36308453979492183</v>
      </c>
      <c r="AA362">
        <f t="shared" si="16"/>
        <v>120.33333333333333</v>
      </c>
    </row>
    <row r="363" spans="1:27" x14ac:dyDescent="0.25">
      <c r="A363" s="7" t="s">
        <v>5124</v>
      </c>
      <c r="B363" s="7" t="s">
        <v>670</v>
      </c>
      <c r="C363" s="7">
        <v>463464</v>
      </c>
      <c r="D363" s="9" t="s">
        <v>37</v>
      </c>
      <c r="E363" s="9" t="s">
        <v>38</v>
      </c>
      <c r="F363" s="9">
        <v>361</v>
      </c>
      <c r="G363" s="9">
        <v>1909535</v>
      </c>
      <c r="H363" s="9">
        <v>116664878</v>
      </c>
      <c r="I363" s="9">
        <v>403733</v>
      </c>
      <c r="J363" s="9">
        <v>753127</v>
      </c>
      <c r="K363" s="9">
        <v>0</v>
      </c>
      <c r="L363" s="9">
        <v>0</v>
      </c>
      <c r="M363" s="9">
        <v>3120</v>
      </c>
      <c r="N363" s="9">
        <v>324436</v>
      </c>
      <c r="O363" s="9">
        <v>0</v>
      </c>
      <c r="P363" s="9">
        <v>1533</v>
      </c>
      <c r="Q363" s="9">
        <v>0</v>
      </c>
      <c r="R363" s="9">
        <v>0</v>
      </c>
      <c r="S363"/>
      <c r="T363"/>
      <c r="U363" s="4">
        <f t="shared" si="17"/>
        <v>7240</v>
      </c>
      <c r="V363" s="3">
        <f>((G363-G362)*'Z1 values'!C$5*'Z1 values'!$C$10)/'Z1 values'!$C$12</f>
        <v>6.0881286621093751E-3</v>
      </c>
      <c r="W363" s="3">
        <f>((H363-H362)*'Z1 values'!D$5*'Z1 values'!$C$10)/'Z1 values'!$C$12</f>
        <v>2.97030029296875E-2</v>
      </c>
      <c r="X363" s="3">
        <f>((I363-I362)*'Z1 values'!E$5*'Z1 values'!$C$10)/'Z1 values'!$C$12</f>
        <v>0</v>
      </c>
      <c r="Y363" s="3">
        <f>((J363-J362)*'Z1 values'!F$5*'Z1 values'!$C$10)/'Z1 values'!$C$12</f>
        <v>0.13192932128906251</v>
      </c>
      <c r="Z363" s="6">
        <f t="shared" si="15"/>
        <v>0.16772045288085938</v>
      </c>
      <c r="AA363">
        <f t="shared" si="16"/>
        <v>120.66666666666667</v>
      </c>
    </row>
    <row r="364" spans="1:27" x14ac:dyDescent="0.25">
      <c r="A364" s="7" t="s">
        <v>5125</v>
      </c>
      <c r="B364" s="7" t="s">
        <v>670</v>
      </c>
      <c r="C364" s="7">
        <v>464744</v>
      </c>
      <c r="D364" s="9" t="s">
        <v>37</v>
      </c>
      <c r="E364" s="9" t="s">
        <v>38</v>
      </c>
      <c r="F364" s="9">
        <v>362</v>
      </c>
      <c r="G364" s="9">
        <v>1912628</v>
      </c>
      <c r="H364" s="9">
        <v>116989342</v>
      </c>
      <c r="I364" s="9">
        <v>403733</v>
      </c>
      <c r="J364" s="9">
        <v>754087</v>
      </c>
      <c r="K364" s="9">
        <v>0</v>
      </c>
      <c r="L364" s="9">
        <v>0</v>
      </c>
      <c r="M364" s="9">
        <v>3092</v>
      </c>
      <c r="N364" s="9">
        <v>324464</v>
      </c>
      <c r="O364" s="9">
        <v>0</v>
      </c>
      <c r="P364" s="9">
        <v>960</v>
      </c>
      <c r="Q364" s="9">
        <v>0</v>
      </c>
      <c r="R364" s="9">
        <v>0</v>
      </c>
      <c r="S364"/>
      <c r="T364"/>
      <c r="U364" s="4">
        <f t="shared" si="17"/>
        <v>7260</v>
      </c>
      <c r="V364" s="3">
        <f>((G364-G363)*'Z1 values'!C$5*'Z1 values'!$C$10)/'Z1 values'!$C$12</f>
        <v>6.0315765380859372E-3</v>
      </c>
      <c r="W364" s="3">
        <f>((H364-H363)*'Z1 values'!D$5*'Z1 values'!$C$10)/'Z1 values'!$C$12</f>
        <v>2.9705566406250002E-2</v>
      </c>
      <c r="X364" s="3">
        <f>((I364-I363)*'Z1 values'!E$5*'Z1 values'!$C$10)/'Z1 values'!$C$12</f>
        <v>0</v>
      </c>
      <c r="Y364" s="3">
        <f>((J364-J363)*'Z1 values'!F$5*'Z1 values'!$C$10)/'Z1 values'!$C$12</f>
        <v>8.2617187499999994E-2</v>
      </c>
      <c r="Z364" s="6">
        <f t="shared" si="15"/>
        <v>0.11835433044433594</v>
      </c>
      <c r="AA364">
        <f t="shared" si="16"/>
        <v>121</v>
      </c>
    </row>
    <row r="365" spans="1:27" x14ac:dyDescent="0.25">
      <c r="A365" s="7" t="s">
        <v>5126</v>
      </c>
      <c r="B365" s="7" t="s">
        <v>670</v>
      </c>
      <c r="C365" s="7">
        <v>466024</v>
      </c>
      <c r="D365" s="9" t="s">
        <v>37</v>
      </c>
      <c r="E365" s="9" t="s">
        <v>38</v>
      </c>
      <c r="F365" s="9">
        <v>363</v>
      </c>
      <c r="G365" s="9">
        <v>1918460</v>
      </c>
      <c r="H365" s="9">
        <v>117311067</v>
      </c>
      <c r="I365" s="9">
        <v>405168</v>
      </c>
      <c r="J365" s="9">
        <v>756227</v>
      </c>
      <c r="K365" s="9">
        <v>0</v>
      </c>
      <c r="L365" s="9">
        <v>0</v>
      </c>
      <c r="M365" s="9">
        <v>5831</v>
      </c>
      <c r="N365" s="9">
        <v>321725</v>
      </c>
      <c r="O365" s="9">
        <v>1435</v>
      </c>
      <c r="P365" s="9">
        <v>2140</v>
      </c>
      <c r="Q365" s="9">
        <v>0</v>
      </c>
      <c r="R365" s="9">
        <v>0</v>
      </c>
      <c r="S365"/>
      <c r="T365"/>
      <c r="U365" s="4">
        <f t="shared" si="17"/>
        <v>7280</v>
      </c>
      <c r="V365" s="3">
        <f>((G365-G364)*'Z1 values'!C$5*'Z1 values'!$C$10)/'Z1 values'!$C$12</f>
        <v>1.1372827148437499E-2</v>
      </c>
      <c r="W365" s="3">
        <f>((H365-H364)*'Z1 values'!D$5*'Z1 values'!$C$10)/'Z1 values'!$C$12</f>
        <v>2.9454803466796874E-2</v>
      </c>
      <c r="X365" s="3">
        <f>((I365-I364)*'Z1 values'!E$5*'Z1 values'!$C$10)/'Z1 values'!$C$12</f>
        <v>0.11429901123046873</v>
      </c>
      <c r="Y365" s="3">
        <f>((J365-J364)*'Z1 values'!F$5*'Z1 values'!$C$10)/'Z1 values'!$C$12</f>
        <v>0.18416748046875001</v>
      </c>
      <c r="Z365" s="6">
        <f t="shared" si="15"/>
        <v>0.33929412231445311</v>
      </c>
      <c r="AA365">
        <f t="shared" si="16"/>
        <v>121.33333333333333</v>
      </c>
    </row>
    <row r="366" spans="1:27" x14ac:dyDescent="0.25">
      <c r="A366" s="7" t="s">
        <v>5127</v>
      </c>
      <c r="B366" s="7" t="s">
        <v>670</v>
      </c>
      <c r="C366" s="7">
        <v>467304</v>
      </c>
      <c r="D366" s="9" t="s">
        <v>37</v>
      </c>
      <c r="E366" s="9" t="s">
        <v>38</v>
      </c>
      <c r="F366" s="9">
        <v>364</v>
      </c>
      <c r="G366" s="9">
        <v>1926789</v>
      </c>
      <c r="H366" s="9">
        <v>117630262</v>
      </c>
      <c r="I366" s="9">
        <v>407876</v>
      </c>
      <c r="J366" s="9">
        <v>759541</v>
      </c>
      <c r="K366" s="9">
        <v>0</v>
      </c>
      <c r="L366" s="9">
        <v>0</v>
      </c>
      <c r="M366" s="9">
        <v>8328</v>
      </c>
      <c r="N366" s="9">
        <v>319195</v>
      </c>
      <c r="O366" s="9">
        <v>2708</v>
      </c>
      <c r="P366" s="9">
        <v>3314</v>
      </c>
      <c r="Q366" s="9">
        <v>0</v>
      </c>
      <c r="R366" s="9">
        <v>0</v>
      </c>
      <c r="S366"/>
      <c r="T366"/>
      <c r="U366" s="4">
        <f t="shared" si="17"/>
        <v>7300</v>
      </c>
      <c r="V366" s="3">
        <f>((G366-G365)*'Z1 values'!C$5*'Z1 values'!$C$10)/'Z1 values'!$C$12</f>
        <v>1.6242160034179685E-2</v>
      </c>
      <c r="W366" s="3">
        <f>((H366-H365)*'Z1 values'!D$5*'Z1 values'!$C$10)/'Z1 values'!$C$12</f>
        <v>2.9223175048828126E-2</v>
      </c>
      <c r="X366" s="3">
        <f>((I366-I365)*'Z1 values'!E$5*'Z1 values'!$C$10)/'Z1 values'!$C$12</f>
        <v>0.21569458007812498</v>
      </c>
      <c r="Y366" s="3">
        <f>((J366-J365)*'Z1 values'!F$5*'Z1 values'!$C$10)/'Z1 values'!$C$12</f>
        <v>0.28520141601562499</v>
      </c>
      <c r="Z366" s="6">
        <f t="shared" si="15"/>
        <v>0.54636133117675778</v>
      </c>
      <c r="AA366">
        <f t="shared" si="16"/>
        <v>121.66666666666667</v>
      </c>
    </row>
    <row r="367" spans="1:27" x14ac:dyDescent="0.25">
      <c r="A367" s="7" t="s">
        <v>5128</v>
      </c>
      <c r="B367" s="7" t="s">
        <v>670</v>
      </c>
      <c r="C367" s="7">
        <v>468584</v>
      </c>
      <c r="D367" s="9" t="s">
        <v>37</v>
      </c>
      <c r="E367" s="9" t="s">
        <v>38</v>
      </c>
      <c r="F367" s="9">
        <v>365</v>
      </c>
      <c r="G367" s="9">
        <v>1933608</v>
      </c>
      <c r="H367" s="9">
        <v>117951008</v>
      </c>
      <c r="I367" s="9">
        <v>409755</v>
      </c>
      <c r="J367" s="9">
        <v>761918</v>
      </c>
      <c r="K367" s="9">
        <v>0</v>
      </c>
      <c r="L367" s="9">
        <v>0</v>
      </c>
      <c r="M367" s="9">
        <v>6818</v>
      </c>
      <c r="N367" s="9">
        <v>320746</v>
      </c>
      <c r="O367" s="9">
        <v>1879</v>
      </c>
      <c r="P367" s="9">
        <v>2377</v>
      </c>
      <c r="Q367" s="9">
        <v>0</v>
      </c>
      <c r="R367" s="9">
        <v>0</v>
      </c>
      <c r="S367"/>
      <c r="T367"/>
      <c r="U367" s="4">
        <f t="shared" si="17"/>
        <v>7320</v>
      </c>
      <c r="V367" s="3">
        <f>((G367-G366)*'Z1 values'!C$5*'Z1 values'!$C$10)/'Z1 values'!$C$12</f>
        <v>1.3297549438476561E-2</v>
      </c>
      <c r="W367" s="3">
        <f>((H367-H366)*'Z1 values'!D$5*'Z1 values'!$C$10)/'Z1 values'!$C$12</f>
        <v>2.9365173339843752E-2</v>
      </c>
      <c r="X367" s="3">
        <f>((I367-I366)*'Z1 values'!E$5*'Z1 values'!$C$10)/'Z1 values'!$C$12</f>
        <v>0.14966400146484374</v>
      </c>
      <c r="Y367" s="3">
        <f>((J367-J366)*'Z1 values'!F$5*'Z1 values'!$C$10)/'Z1 values'!$C$12</f>
        <v>0.20456359863281248</v>
      </c>
      <c r="Z367" s="6">
        <f t="shared" si="15"/>
        <v>0.39689032287597653</v>
      </c>
      <c r="AA367">
        <f t="shared" si="16"/>
        <v>122</v>
      </c>
    </row>
    <row r="368" spans="1:27" x14ac:dyDescent="0.25">
      <c r="A368" s="7" t="s">
        <v>5129</v>
      </c>
      <c r="B368" s="7" t="s">
        <v>670</v>
      </c>
      <c r="C368" s="7">
        <v>469864</v>
      </c>
      <c r="D368" s="9" t="s">
        <v>37</v>
      </c>
      <c r="E368" s="9" t="s">
        <v>38</v>
      </c>
      <c r="F368" s="9">
        <v>366</v>
      </c>
      <c r="G368" s="9">
        <v>1941493</v>
      </c>
      <c r="H368" s="9">
        <v>118270682</v>
      </c>
      <c r="I368" s="9">
        <v>412286</v>
      </c>
      <c r="J368" s="9">
        <v>764558</v>
      </c>
      <c r="K368" s="9">
        <v>0</v>
      </c>
      <c r="L368" s="9">
        <v>0</v>
      </c>
      <c r="M368" s="9">
        <v>7883</v>
      </c>
      <c r="N368" s="9">
        <v>319674</v>
      </c>
      <c r="O368" s="9">
        <v>2531</v>
      </c>
      <c r="P368" s="9">
        <v>2640</v>
      </c>
      <c r="Q368" s="9">
        <v>0</v>
      </c>
      <c r="R368" s="9">
        <v>0</v>
      </c>
      <c r="S368"/>
      <c r="T368"/>
      <c r="U368" s="4">
        <f t="shared" si="17"/>
        <v>7340</v>
      </c>
      <c r="V368" s="3">
        <f>((G368-G367)*'Z1 values'!C$5*'Z1 values'!$C$10)/'Z1 values'!$C$12</f>
        <v>1.5376327514648435E-2</v>
      </c>
      <c r="W368" s="3">
        <f>((H368-H367)*'Z1 values'!D$5*'Z1 values'!$C$10)/'Z1 values'!$C$12</f>
        <v>2.9267028808593755E-2</v>
      </c>
      <c r="X368" s="3">
        <f>((I368-I367)*'Z1 values'!E$5*'Z1 values'!$C$10)/'Z1 values'!$C$12</f>
        <v>0.20159637451171872</v>
      </c>
      <c r="Y368" s="3">
        <f>((J368-J367)*'Z1 values'!F$5*'Z1 values'!$C$10)/'Z1 values'!$C$12</f>
        <v>0.22719726562500001</v>
      </c>
      <c r="Z368" s="6">
        <f t="shared" si="15"/>
        <v>0.47343699645996096</v>
      </c>
      <c r="AA368">
        <f t="shared" si="16"/>
        <v>122.33333333333333</v>
      </c>
    </row>
    <row r="369" spans="1:27" x14ac:dyDescent="0.25">
      <c r="A369" s="7" t="s">
        <v>5130</v>
      </c>
      <c r="B369" s="7" t="s">
        <v>670</v>
      </c>
      <c r="C369" s="7">
        <v>471144</v>
      </c>
      <c r="D369" s="9" t="s">
        <v>37</v>
      </c>
      <c r="E369" s="9" t="s">
        <v>38</v>
      </c>
      <c r="F369" s="9">
        <v>367</v>
      </c>
      <c r="G369" s="9">
        <v>1947347</v>
      </c>
      <c r="H369" s="9">
        <v>118592394</v>
      </c>
      <c r="I369" s="9">
        <v>413680</v>
      </c>
      <c r="J369" s="9">
        <v>766609</v>
      </c>
      <c r="K369" s="9">
        <v>0</v>
      </c>
      <c r="L369" s="9">
        <v>0</v>
      </c>
      <c r="M369" s="9">
        <v>5853</v>
      </c>
      <c r="N369" s="9">
        <v>321712</v>
      </c>
      <c r="O369" s="9">
        <v>1394</v>
      </c>
      <c r="P369" s="9">
        <v>2051</v>
      </c>
      <c r="Q369" s="9">
        <v>0</v>
      </c>
      <c r="R369" s="9">
        <v>0</v>
      </c>
      <c r="S369"/>
      <c r="T369"/>
      <c r="U369" s="4">
        <f t="shared" si="17"/>
        <v>7360</v>
      </c>
      <c r="V369" s="3">
        <f>((G369-G368)*'Z1 values'!C$5*'Z1 values'!$C$10)/'Z1 values'!$C$12</f>
        <v>1.1415728759765625E-2</v>
      </c>
      <c r="W369" s="3">
        <f>((H369-H368)*'Z1 values'!D$5*'Z1 values'!$C$10)/'Z1 values'!$C$12</f>
        <v>2.9453613281250002E-2</v>
      </c>
      <c r="X369" s="3">
        <f>((I369-I368)*'Z1 values'!E$5*'Z1 values'!$C$10)/'Z1 values'!$C$12</f>
        <v>0.11103332519531248</v>
      </c>
      <c r="Y369" s="3">
        <f>((J369-J368)*'Z1 values'!F$5*'Z1 values'!$C$10)/'Z1 values'!$C$12</f>
        <v>0.17650817871093752</v>
      </c>
      <c r="Z369" s="6">
        <f t="shared" si="15"/>
        <v>0.32841084594726566</v>
      </c>
      <c r="AA369">
        <f t="shared" si="16"/>
        <v>122.66666666666667</v>
      </c>
    </row>
    <row r="370" spans="1:27" x14ac:dyDescent="0.25">
      <c r="A370" s="7" t="s">
        <v>5131</v>
      </c>
      <c r="B370" s="7" t="s">
        <v>670</v>
      </c>
      <c r="C370" s="7">
        <v>472424</v>
      </c>
      <c r="D370" s="9" t="s">
        <v>37</v>
      </c>
      <c r="E370" s="9" t="s">
        <v>38</v>
      </c>
      <c r="F370" s="9">
        <v>368</v>
      </c>
      <c r="G370" s="9">
        <v>1953422</v>
      </c>
      <c r="H370" s="9">
        <v>118913883</v>
      </c>
      <c r="I370" s="9">
        <v>415155</v>
      </c>
      <c r="J370" s="9">
        <v>769097</v>
      </c>
      <c r="K370" s="9">
        <v>0</v>
      </c>
      <c r="L370" s="9">
        <v>0</v>
      </c>
      <c r="M370" s="9">
        <v>6073</v>
      </c>
      <c r="N370" s="9">
        <v>321489</v>
      </c>
      <c r="O370" s="9">
        <v>1475</v>
      </c>
      <c r="P370" s="9">
        <v>2488</v>
      </c>
      <c r="Q370" s="9">
        <v>0</v>
      </c>
      <c r="R370" s="9">
        <v>0</v>
      </c>
      <c r="S370"/>
      <c r="T370"/>
      <c r="U370" s="4">
        <f t="shared" si="17"/>
        <v>7380</v>
      </c>
      <c r="V370" s="3">
        <f>((G370-G369)*'Z1 values'!C$5*'Z1 values'!$C$10)/'Z1 values'!$C$12</f>
        <v>1.1846694946289062E-2</v>
      </c>
      <c r="W370" s="3">
        <f>((H370-H369)*'Z1 values'!D$5*'Z1 values'!$C$10)/'Z1 values'!$C$12</f>
        <v>2.9433197021484375E-2</v>
      </c>
      <c r="X370" s="3">
        <f>((I370-I369)*'Z1 values'!E$5*'Z1 values'!$C$10)/'Z1 values'!$C$12</f>
        <v>0.11748504638671872</v>
      </c>
      <c r="Y370" s="3">
        <f>((J370-J369)*'Z1 values'!F$5*'Z1 values'!$C$10)/'Z1 values'!$C$12</f>
        <v>0.21411621093750002</v>
      </c>
      <c r="Z370" s="6">
        <f t="shared" si="15"/>
        <v>0.37288114929199218</v>
      </c>
      <c r="AA370">
        <f t="shared" si="16"/>
        <v>123</v>
      </c>
    </row>
    <row r="371" spans="1:27" x14ac:dyDescent="0.25">
      <c r="A371" s="7" t="s">
        <v>5132</v>
      </c>
      <c r="B371" s="7" t="s">
        <v>670</v>
      </c>
      <c r="C371" s="7">
        <v>473704</v>
      </c>
      <c r="D371" s="9" t="s">
        <v>37</v>
      </c>
      <c r="E371" s="9" t="s">
        <v>38</v>
      </c>
      <c r="F371" s="9">
        <v>369</v>
      </c>
      <c r="G371" s="9">
        <v>1956625</v>
      </c>
      <c r="H371" s="9">
        <v>119238244</v>
      </c>
      <c r="I371" s="9">
        <v>415155</v>
      </c>
      <c r="J371" s="9">
        <v>770819</v>
      </c>
      <c r="K371" s="9">
        <v>0</v>
      </c>
      <c r="L371" s="9">
        <v>0</v>
      </c>
      <c r="M371" s="9">
        <v>3202</v>
      </c>
      <c r="N371" s="9">
        <v>324361</v>
      </c>
      <c r="O371" s="9">
        <v>0</v>
      </c>
      <c r="P371" s="9">
        <v>1722</v>
      </c>
      <c r="Q371" s="9">
        <v>0</v>
      </c>
      <c r="R371" s="9">
        <v>0</v>
      </c>
      <c r="S371"/>
      <c r="T371"/>
      <c r="U371" s="4">
        <f t="shared" si="17"/>
        <v>7400</v>
      </c>
      <c r="V371" s="3">
        <f>((G371-G370)*'Z1 values'!C$5*'Z1 values'!$C$10)/'Z1 values'!$C$12</f>
        <v>6.246084594726563E-3</v>
      </c>
      <c r="W371" s="3">
        <f>((H371-H370)*'Z1 values'!D$5*'Z1 values'!$C$10)/'Z1 values'!$C$12</f>
        <v>2.9696136474609374E-2</v>
      </c>
      <c r="X371" s="3">
        <f>((I371-I370)*'Z1 values'!E$5*'Z1 values'!$C$10)/'Z1 values'!$C$12</f>
        <v>0</v>
      </c>
      <c r="Y371" s="3">
        <f>((J371-J370)*'Z1 values'!F$5*'Z1 values'!$C$10)/'Z1 values'!$C$12</f>
        <v>0.148194580078125</v>
      </c>
      <c r="Z371" s="6">
        <f t="shared" si="15"/>
        <v>0.18413680114746095</v>
      </c>
      <c r="AA371">
        <f t="shared" si="16"/>
        <v>123.33333333333333</v>
      </c>
    </row>
    <row r="372" spans="1:27" x14ac:dyDescent="0.25">
      <c r="A372" s="7" t="s">
        <v>5133</v>
      </c>
      <c r="B372" s="7" t="s">
        <v>670</v>
      </c>
      <c r="C372" s="7">
        <v>474984</v>
      </c>
      <c r="D372" s="9" t="s">
        <v>37</v>
      </c>
      <c r="E372" s="9" t="s">
        <v>38</v>
      </c>
      <c r="F372" s="9">
        <v>370</v>
      </c>
      <c r="G372" s="9">
        <v>1961655</v>
      </c>
      <c r="H372" s="9">
        <v>119560777</v>
      </c>
      <c r="I372" s="9">
        <v>416170</v>
      </c>
      <c r="J372" s="9">
        <v>772634</v>
      </c>
      <c r="K372" s="9">
        <v>0</v>
      </c>
      <c r="L372" s="9">
        <v>0</v>
      </c>
      <c r="M372" s="9">
        <v>5029</v>
      </c>
      <c r="N372" s="9">
        <v>322533</v>
      </c>
      <c r="O372" s="9">
        <v>1015</v>
      </c>
      <c r="P372" s="9">
        <v>1815</v>
      </c>
      <c r="Q372" s="9">
        <v>0</v>
      </c>
      <c r="R372" s="9">
        <v>0</v>
      </c>
      <c r="S372"/>
      <c r="T372"/>
      <c r="U372" s="4">
        <f t="shared" si="17"/>
        <v>7420</v>
      </c>
      <c r="V372" s="3">
        <f>((G372-G371)*'Z1 values'!C$5*'Z1 values'!$C$10)/'Z1 values'!$C$12</f>
        <v>9.8088684082031242E-3</v>
      </c>
      <c r="W372" s="3">
        <f>((H372-H371)*'Z1 values'!D$5*'Z1 values'!$C$10)/'Z1 values'!$C$12</f>
        <v>2.9528778076171873E-2</v>
      </c>
      <c r="X372" s="3">
        <f>((I372-I371)*'Z1 values'!E$5*'Z1 values'!$C$10)/'Z1 values'!$C$12</f>
        <v>8.0845642089843753E-2</v>
      </c>
      <c r="Y372" s="3">
        <f>((J372-J371)*'Z1 values'!F$5*'Z1 values'!$C$10)/'Z1 values'!$C$12</f>
        <v>0.15619812011718751</v>
      </c>
      <c r="Z372" s="6">
        <f t="shared" si="15"/>
        <v>0.27638140869140626</v>
      </c>
      <c r="AA372">
        <f t="shared" si="16"/>
        <v>123.66666666666667</v>
      </c>
    </row>
    <row r="373" spans="1:27" x14ac:dyDescent="0.25">
      <c r="A373" s="7" t="s">
        <v>5134</v>
      </c>
      <c r="B373" s="7" t="s">
        <v>670</v>
      </c>
      <c r="C373" s="7">
        <v>476264</v>
      </c>
      <c r="D373" s="9" t="s">
        <v>37</v>
      </c>
      <c r="E373" s="9" t="s">
        <v>38</v>
      </c>
      <c r="F373" s="9">
        <v>371</v>
      </c>
      <c r="G373" s="9">
        <v>1964875</v>
      </c>
      <c r="H373" s="9">
        <v>119885122</v>
      </c>
      <c r="I373" s="9">
        <v>416170</v>
      </c>
      <c r="J373" s="9">
        <v>773594</v>
      </c>
      <c r="K373" s="9">
        <v>0</v>
      </c>
      <c r="L373" s="9">
        <v>0</v>
      </c>
      <c r="M373" s="9">
        <v>3218</v>
      </c>
      <c r="N373" s="9">
        <v>324345</v>
      </c>
      <c r="O373" s="9">
        <v>0</v>
      </c>
      <c r="P373" s="9">
        <v>960</v>
      </c>
      <c r="Q373" s="9">
        <v>0</v>
      </c>
      <c r="R373" s="9">
        <v>0</v>
      </c>
      <c r="S373"/>
      <c r="T373"/>
      <c r="U373" s="4">
        <f t="shared" si="17"/>
        <v>7440</v>
      </c>
      <c r="V373" s="3">
        <f>((G373-G372)*'Z1 values'!C$5*'Z1 values'!$C$10)/'Z1 values'!$C$12</f>
        <v>6.2792358398437494E-3</v>
      </c>
      <c r="W373" s="3">
        <f>((H373-H372)*'Z1 values'!D$5*'Z1 values'!$C$10)/'Z1 values'!$C$12</f>
        <v>2.9694671630859377E-2</v>
      </c>
      <c r="X373" s="3">
        <f>((I373-I372)*'Z1 values'!E$5*'Z1 values'!$C$10)/'Z1 values'!$C$12</f>
        <v>0</v>
      </c>
      <c r="Y373" s="3">
        <f>((J373-J372)*'Z1 values'!F$5*'Z1 values'!$C$10)/'Z1 values'!$C$12</f>
        <v>8.2617187499999994E-2</v>
      </c>
      <c r="Z373" s="6">
        <f t="shared" si="15"/>
        <v>0.11859109497070312</v>
      </c>
      <c r="AA373">
        <f t="shared" si="16"/>
        <v>124</v>
      </c>
    </row>
    <row r="374" spans="1:27" x14ac:dyDescent="0.25">
      <c r="A374" s="7" t="s">
        <v>5135</v>
      </c>
      <c r="B374" s="7" t="s">
        <v>670</v>
      </c>
      <c r="C374" s="7">
        <v>477544</v>
      </c>
      <c r="D374" s="9" t="s">
        <v>37</v>
      </c>
      <c r="E374" s="9" t="s">
        <v>38</v>
      </c>
      <c r="F374" s="9">
        <v>372</v>
      </c>
      <c r="G374" s="9">
        <v>1968541</v>
      </c>
      <c r="H374" s="9">
        <v>120209021</v>
      </c>
      <c r="I374" s="9">
        <v>416170</v>
      </c>
      <c r="J374" s="9">
        <v>775195</v>
      </c>
      <c r="K374" s="9">
        <v>0</v>
      </c>
      <c r="L374" s="9">
        <v>0</v>
      </c>
      <c r="M374" s="9">
        <v>3665</v>
      </c>
      <c r="N374" s="9">
        <v>323899</v>
      </c>
      <c r="O374" s="9">
        <v>0</v>
      </c>
      <c r="P374" s="9">
        <v>1601</v>
      </c>
      <c r="Q374" s="9">
        <v>0</v>
      </c>
      <c r="R374" s="9">
        <v>0</v>
      </c>
      <c r="S374"/>
      <c r="T374"/>
      <c r="U374" s="4">
        <f t="shared" si="17"/>
        <v>7460</v>
      </c>
      <c r="V374" s="3">
        <f>((G374-G373)*'Z1 values'!C$5*'Z1 values'!$C$10)/'Z1 values'!$C$12</f>
        <v>7.1489685058593738E-3</v>
      </c>
      <c r="W374" s="3">
        <f>((H374-H373)*'Z1 values'!D$5*'Z1 values'!$C$10)/'Z1 values'!$C$12</f>
        <v>2.9653839111328129E-2</v>
      </c>
      <c r="X374" s="3">
        <f>((I374-I373)*'Z1 values'!E$5*'Z1 values'!$C$10)/'Z1 values'!$C$12</f>
        <v>0</v>
      </c>
      <c r="Y374" s="3">
        <f>((J374-J373)*'Z1 values'!F$5*'Z1 values'!$C$10)/'Z1 values'!$C$12</f>
        <v>0.13778137207031252</v>
      </c>
      <c r="Z374" s="6">
        <f t="shared" si="15"/>
        <v>0.17458417968750001</v>
      </c>
      <c r="AA374">
        <f t="shared" si="16"/>
        <v>124.33333333333333</v>
      </c>
    </row>
    <row r="375" spans="1:27" x14ac:dyDescent="0.25">
      <c r="A375" s="7" t="s">
        <v>5136</v>
      </c>
      <c r="B375" s="7" t="s">
        <v>670</v>
      </c>
      <c r="C375" s="7">
        <v>478824</v>
      </c>
      <c r="D375" s="9" t="s">
        <v>37</v>
      </c>
      <c r="E375" s="9" t="s">
        <v>38</v>
      </c>
      <c r="F375" s="9">
        <v>373</v>
      </c>
      <c r="G375" s="9">
        <v>1975790</v>
      </c>
      <c r="H375" s="9">
        <v>120529336</v>
      </c>
      <c r="I375" s="9">
        <v>418408</v>
      </c>
      <c r="J375" s="9">
        <v>777757</v>
      </c>
      <c r="K375" s="9">
        <v>0</v>
      </c>
      <c r="L375" s="9">
        <v>0</v>
      </c>
      <c r="M375" s="9">
        <v>7248</v>
      </c>
      <c r="N375" s="9">
        <v>320315</v>
      </c>
      <c r="O375" s="9">
        <v>2238</v>
      </c>
      <c r="P375" s="9">
        <v>2562</v>
      </c>
      <c r="Q375" s="9">
        <v>0</v>
      </c>
      <c r="R375" s="9">
        <v>0</v>
      </c>
      <c r="S375"/>
      <c r="T375"/>
      <c r="U375" s="4">
        <f t="shared" si="17"/>
        <v>7480</v>
      </c>
      <c r="V375" s="3">
        <f>((G375-G374)*'Z1 values'!C$5*'Z1 values'!$C$10)/'Z1 values'!$C$12</f>
        <v>1.4136080932617187E-2</v>
      </c>
      <c r="W375" s="3">
        <f>((H375-H374)*'Z1 values'!D$5*'Z1 values'!$C$10)/'Z1 values'!$C$12</f>
        <v>2.9325714111328127E-2</v>
      </c>
      <c r="X375" s="3">
        <f>((I375-I374)*'Z1 values'!E$5*'Z1 values'!$C$10)/'Z1 values'!$C$12</f>
        <v>0.17825866699218748</v>
      </c>
      <c r="Y375" s="3">
        <f>((J375-J374)*'Z1 values'!F$5*'Z1 values'!$C$10)/'Z1 values'!$C$12</f>
        <v>0.22048461914062498</v>
      </c>
      <c r="Z375" s="6">
        <f t="shared" si="15"/>
        <v>0.44220508117675777</v>
      </c>
      <c r="AA375">
        <f t="shared" si="16"/>
        <v>124.66666666666667</v>
      </c>
    </row>
    <row r="376" spans="1:27" x14ac:dyDescent="0.25">
      <c r="A376" s="7" t="s">
        <v>5137</v>
      </c>
      <c r="B376" s="7" t="s">
        <v>670</v>
      </c>
      <c r="C376" s="7">
        <v>480104</v>
      </c>
      <c r="D376" s="9" t="s">
        <v>37</v>
      </c>
      <c r="E376" s="9" t="s">
        <v>38</v>
      </c>
      <c r="F376" s="9">
        <v>374</v>
      </c>
      <c r="G376" s="9">
        <v>1981579</v>
      </c>
      <c r="H376" s="9">
        <v>120851113</v>
      </c>
      <c r="I376" s="9">
        <v>419843</v>
      </c>
      <c r="J376" s="9">
        <v>779794</v>
      </c>
      <c r="K376" s="9">
        <v>0</v>
      </c>
      <c r="L376" s="9">
        <v>0</v>
      </c>
      <c r="M376" s="9">
        <v>5788</v>
      </c>
      <c r="N376" s="9">
        <v>321777</v>
      </c>
      <c r="O376" s="9">
        <v>1435</v>
      </c>
      <c r="P376" s="9">
        <v>2037</v>
      </c>
      <c r="Q376" s="9">
        <v>0</v>
      </c>
      <c r="R376" s="9">
        <v>0</v>
      </c>
      <c r="S376"/>
      <c r="T376"/>
      <c r="U376" s="4">
        <f t="shared" si="17"/>
        <v>7500</v>
      </c>
      <c r="V376" s="3">
        <f>((G376-G375)*'Z1 values'!C$5*'Z1 values'!$C$10)/'Z1 values'!$C$12</f>
        <v>1.1288973999023438E-2</v>
      </c>
      <c r="W376" s="3">
        <f>((H376-H375)*'Z1 values'!D$5*'Z1 values'!$C$10)/'Z1 values'!$C$12</f>
        <v>2.9459564208984372E-2</v>
      </c>
      <c r="X376" s="3">
        <f>((I376-I375)*'Z1 values'!E$5*'Z1 values'!$C$10)/'Z1 values'!$C$12</f>
        <v>0.11429901123046873</v>
      </c>
      <c r="Y376" s="3">
        <f>((J376-J375)*'Z1 values'!F$5*'Z1 values'!$C$10)/'Z1 values'!$C$12</f>
        <v>0.17530334472656248</v>
      </c>
      <c r="Z376" s="6">
        <f t="shared" si="15"/>
        <v>0.33035089416503904</v>
      </c>
      <c r="AA376">
        <f t="shared" si="16"/>
        <v>125</v>
      </c>
    </row>
    <row r="377" spans="1:27" x14ac:dyDescent="0.25">
      <c r="A377" s="7" t="s">
        <v>5138</v>
      </c>
      <c r="B377" s="7" t="s">
        <v>670</v>
      </c>
      <c r="C377" s="7">
        <v>481384</v>
      </c>
      <c r="D377" s="9" t="s">
        <v>37</v>
      </c>
      <c r="E377" s="9" t="s">
        <v>38</v>
      </c>
      <c r="F377" s="9">
        <v>375</v>
      </c>
      <c r="G377" s="9">
        <v>1989213</v>
      </c>
      <c r="H377" s="9">
        <v>121171044</v>
      </c>
      <c r="I377" s="9">
        <v>422576</v>
      </c>
      <c r="J377" s="9">
        <v>781546</v>
      </c>
      <c r="K377" s="9">
        <v>0</v>
      </c>
      <c r="L377" s="9">
        <v>0</v>
      </c>
      <c r="M377" s="9">
        <v>7633</v>
      </c>
      <c r="N377" s="9">
        <v>319931</v>
      </c>
      <c r="O377" s="9">
        <v>2733</v>
      </c>
      <c r="P377" s="9">
        <v>1752</v>
      </c>
      <c r="Q377" s="9">
        <v>0</v>
      </c>
      <c r="R377" s="9">
        <v>0</v>
      </c>
      <c r="S377"/>
      <c r="T377"/>
      <c r="U377" s="4">
        <f t="shared" si="17"/>
        <v>7520</v>
      </c>
      <c r="V377" s="3">
        <f>((G377-G376)*'Z1 values'!C$5*'Z1 values'!$C$10)/'Z1 values'!$C$12</f>
        <v>1.4886859130859376E-2</v>
      </c>
      <c r="W377" s="3">
        <f>((H377-H376)*'Z1 values'!D$5*'Z1 values'!$C$10)/'Z1 values'!$C$12</f>
        <v>2.9290557861328125E-2</v>
      </c>
      <c r="X377" s="3">
        <f>((I377-I376)*'Z1 values'!E$5*'Z1 values'!$C$10)/'Z1 values'!$C$12</f>
        <v>0.21768585205078123</v>
      </c>
      <c r="Y377" s="3">
        <f>((J377-J376)*'Z1 values'!F$5*'Z1 values'!$C$10)/'Z1 values'!$C$12</f>
        <v>0.15077636718749998</v>
      </c>
      <c r="Z377" s="6">
        <f t="shared" si="15"/>
        <v>0.41263963623046873</v>
      </c>
      <c r="AA377">
        <f t="shared" si="16"/>
        <v>125.33333333333333</v>
      </c>
    </row>
    <row r="378" spans="1:27" x14ac:dyDescent="0.25">
      <c r="A378" s="7" t="s">
        <v>5139</v>
      </c>
      <c r="B378" s="7" t="s">
        <v>670</v>
      </c>
      <c r="C378" s="7">
        <v>482664</v>
      </c>
      <c r="D378" s="9" t="s">
        <v>37</v>
      </c>
      <c r="E378" s="9" t="s">
        <v>38</v>
      </c>
      <c r="F378" s="9">
        <v>376</v>
      </c>
      <c r="G378" s="9">
        <v>1992432</v>
      </c>
      <c r="H378" s="9">
        <v>121495388</v>
      </c>
      <c r="I378" s="9">
        <v>422576</v>
      </c>
      <c r="J378" s="9">
        <v>782715</v>
      </c>
      <c r="K378" s="9">
        <v>0</v>
      </c>
      <c r="L378" s="9">
        <v>0</v>
      </c>
      <c r="M378" s="9">
        <v>3217</v>
      </c>
      <c r="N378" s="9">
        <v>324344</v>
      </c>
      <c r="O378" s="9">
        <v>0</v>
      </c>
      <c r="P378" s="9">
        <v>1169</v>
      </c>
      <c r="Q378" s="9">
        <v>0</v>
      </c>
      <c r="R378" s="9">
        <v>0</v>
      </c>
      <c r="S378"/>
      <c r="T378"/>
      <c r="U378" s="4">
        <f t="shared" si="17"/>
        <v>7540</v>
      </c>
      <c r="V378" s="3">
        <f>((G378-G377)*'Z1 values'!C$5*'Z1 values'!$C$10)/'Z1 values'!$C$12</f>
        <v>6.2772857666015622E-3</v>
      </c>
      <c r="W378" s="3">
        <f>((H378-H377)*'Z1 values'!D$5*'Z1 values'!$C$10)/'Z1 values'!$C$12</f>
        <v>2.9694580078124998E-2</v>
      </c>
      <c r="X378" s="3">
        <f>((I378-I377)*'Z1 values'!E$5*'Z1 values'!$C$10)/'Z1 values'!$C$12</f>
        <v>0</v>
      </c>
      <c r="Y378" s="3">
        <f>((J378-J377)*'Z1 values'!F$5*'Z1 values'!$C$10)/'Z1 values'!$C$12</f>
        <v>0.10060363769531251</v>
      </c>
      <c r="Z378" s="6">
        <f t="shared" si="15"/>
        <v>0.13657550354003906</v>
      </c>
      <c r="AA378">
        <f t="shared" si="16"/>
        <v>125.66666666666667</v>
      </c>
    </row>
    <row r="379" spans="1:27" x14ac:dyDescent="0.25">
      <c r="A379" s="7" t="s">
        <v>5140</v>
      </c>
      <c r="B379" s="7" t="s">
        <v>670</v>
      </c>
      <c r="C379" s="7">
        <v>483944</v>
      </c>
      <c r="D379" s="9" t="s">
        <v>37</v>
      </c>
      <c r="E379" s="9" t="s">
        <v>38</v>
      </c>
      <c r="F379" s="9">
        <v>377</v>
      </c>
      <c r="G379" s="9">
        <v>1995630</v>
      </c>
      <c r="H379" s="9">
        <v>121819755</v>
      </c>
      <c r="I379" s="9">
        <v>422576</v>
      </c>
      <c r="J379" s="9">
        <v>783675</v>
      </c>
      <c r="K379" s="9">
        <v>0</v>
      </c>
      <c r="L379" s="9">
        <v>0</v>
      </c>
      <c r="M379" s="9">
        <v>3197</v>
      </c>
      <c r="N379" s="9">
        <v>324367</v>
      </c>
      <c r="O379" s="9">
        <v>0</v>
      </c>
      <c r="P379" s="9">
        <v>960</v>
      </c>
      <c r="Q379" s="9">
        <v>0</v>
      </c>
      <c r="R379" s="9">
        <v>0</v>
      </c>
      <c r="S379"/>
      <c r="T379"/>
      <c r="U379" s="4">
        <f t="shared" si="17"/>
        <v>7560</v>
      </c>
      <c r="V379" s="3">
        <f>((G379-G378)*'Z1 values'!C$5*'Z1 values'!$C$10)/'Z1 values'!$C$12</f>
        <v>6.2363342285156245E-3</v>
      </c>
      <c r="W379" s="3">
        <f>((H379-H378)*'Z1 values'!D$5*'Z1 values'!$C$10)/'Z1 values'!$C$12</f>
        <v>2.9696685791015625E-2</v>
      </c>
      <c r="X379" s="3">
        <f>((I379-I378)*'Z1 values'!E$5*'Z1 values'!$C$10)/'Z1 values'!$C$12</f>
        <v>0</v>
      </c>
      <c r="Y379" s="3">
        <f>((J379-J378)*'Z1 values'!F$5*'Z1 values'!$C$10)/'Z1 values'!$C$12</f>
        <v>8.2617187499999994E-2</v>
      </c>
      <c r="Z379" s="6">
        <f t="shared" si="15"/>
        <v>0.11855020751953124</v>
      </c>
      <c r="AA379">
        <f t="shared" si="16"/>
        <v>126</v>
      </c>
    </row>
    <row r="380" spans="1:27" x14ac:dyDescent="0.25">
      <c r="A380" s="7" t="s">
        <v>5141</v>
      </c>
      <c r="B380" s="7" t="s">
        <v>670</v>
      </c>
      <c r="C380" s="7">
        <v>485224</v>
      </c>
      <c r="D380" s="9" t="s">
        <v>37</v>
      </c>
      <c r="E380" s="9" t="s">
        <v>38</v>
      </c>
      <c r="F380" s="9">
        <v>378</v>
      </c>
      <c r="G380" s="9">
        <v>2003030</v>
      </c>
      <c r="H380" s="9">
        <v>122139921</v>
      </c>
      <c r="I380" s="9">
        <v>425191</v>
      </c>
      <c r="J380" s="9">
        <v>785935</v>
      </c>
      <c r="K380" s="9">
        <v>0</v>
      </c>
      <c r="L380" s="9">
        <v>0</v>
      </c>
      <c r="M380" s="9">
        <v>7399</v>
      </c>
      <c r="N380" s="9">
        <v>320166</v>
      </c>
      <c r="O380" s="9">
        <v>2615</v>
      </c>
      <c r="P380" s="9">
        <v>2260</v>
      </c>
      <c r="Q380" s="9">
        <v>0</v>
      </c>
      <c r="R380" s="9">
        <v>0</v>
      </c>
      <c r="S380"/>
      <c r="T380"/>
      <c r="U380" s="4">
        <f t="shared" si="17"/>
        <v>7580</v>
      </c>
      <c r="V380" s="3">
        <f>((G380-G379)*'Z1 values'!C$5*'Z1 values'!$C$10)/'Z1 values'!$C$12</f>
        <v>1.44305419921875E-2</v>
      </c>
      <c r="W380" s="3">
        <f>((H380-H379)*'Z1 values'!D$5*'Z1 values'!$C$10)/'Z1 values'!$C$12</f>
        <v>2.9312072753906248E-2</v>
      </c>
      <c r="X380" s="3">
        <f>((I380-I379)*'Z1 values'!E$5*'Z1 values'!$C$10)/'Z1 values'!$C$12</f>
        <v>0.20828704833984371</v>
      </c>
      <c r="Y380" s="3">
        <f>((J380-J379)*'Z1 values'!F$5*'Z1 values'!$C$10)/'Z1 values'!$C$12</f>
        <v>0.19449462890624999</v>
      </c>
      <c r="Z380" s="6">
        <f t="shared" si="15"/>
        <v>0.44652429199218746</v>
      </c>
      <c r="AA380">
        <f t="shared" si="16"/>
        <v>126.33333333333333</v>
      </c>
    </row>
    <row r="381" spans="1:27" x14ac:dyDescent="0.25">
      <c r="A381" s="7" t="s">
        <v>5142</v>
      </c>
      <c r="B381" s="7" t="s">
        <v>670</v>
      </c>
      <c r="C381" s="7">
        <v>486504</v>
      </c>
      <c r="D381" s="9" t="s">
        <v>37</v>
      </c>
      <c r="E381" s="9" t="s">
        <v>38</v>
      </c>
      <c r="F381" s="9">
        <v>379</v>
      </c>
      <c r="G381" s="9">
        <v>2008880</v>
      </c>
      <c r="H381" s="9">
        <v>122461638</v>
      </c>
      <c r="I381" s="9">
        <v>426585</v>
      </c>
      <c r="J381" s="9">
        <v>787976</v>
      </c>
      <c r="K381" s="9">
        <v>0</v>
      </c>
      <c r="L381" s="9">
        <v>0</v>
      </c>
      <c r="M381" s="9">
        <v>5848</v>
      </c>
      <c r="N381" s="9">
        <v>321717</v>
      </c>
      <c r="O381" s="9">
        <v>1394</v>
      </c>
      <c r="P381" s="9">
        <v>2041</v>
      </c>
      <c r="Q381" s="9">
        <v>0</v>
      </c>
      <c r="R381" s="9">
        <v>0</v>
      </c>
      <c r="S381"/>
      <c r="T381"/>
      <c r="U381" s="4">
        <f t="shared" si="17"/>
        <v>7600</v>
      </c>
      <c r="V381" s="3">
        <f>((G381-G380)*'Z1 values'!C$5*'Z1 values'!$C$10)/'Z1 values'!$C$12</f>
        <v>1.1407928466796873E-2</v>
      </c>
      <c r="W381" s="3">
        <f>((H381-H380)*'Z1 values'!D$5*'Z1 values'!$C$10)/'Z1 values'!$C$12</f>
        <v>2.9454071044921877E-2</v>
      </c>
      <c r="X381" s="3">
        <f>((I381-I380)*'Z1 values'!E$5*'Z1 values'!$C$10)/'Z1 values'!$C$12</f>
        <v>0.11103332519531248</v>
      </c>
      <c r="Y381" s="3">
        <f>((J381-J380)*'Z1 values'!F$5*'Z1 values'!$C$10)/'Z1 values'!$C$12</f>
        <v>0.17564758300781252</v>
      </c>
      <c r="Z381" s="6">
        <f t="shared" si="15"/>
        <v>0.32754290771484373</v>
      </c>
      <c r="AA381">
        <f t="shared" si="16"/>
        <v>126.66666666666667</v>
      </c>
    </row>
    <row r="382" spans="1:27" x14ac:dyDescent="0.25">
      <c r="A382" s="7" t="s">
        <v>5143</v>
      </c>
      <c r="B382" s="7" t="s">
        <v>670</v>
      </c>
      <c r="C382" s="7">
        <v>487784</v>
      </c>
      <c r="D382" s="9" t="s">
        <v>37</v>
      </c>
      <c r="E382" s="9" t="s">
        <v>38</v>
      </c>
      <c r="F382" s="9">
        <v>380</v>
      </c>
      <c r="G382" s="9">
        <v>2012221</v>
      </c>
      <c r="H382" s="9">
        <v>122785863</v>
      </c>
      <c r="I382" s="9">
        <v>426585</v>
      </c>
      <c r="J382" s="9">
        <v>789320</v>
      </c>
      <c r="K382" s="9">
        <v>0</v>
      </c>
      <c r="L382" s="9">
        <v>0</v>
      </c>
      <c r="M382" s="9">
        <v>3339</v>
      </c>
      <c r="N382" s="9">
        <v>324225</v>
      </c>
      <c r="O382" s="9">
        <v>0</v>
      </c>
      <c r="P382" s="9">
        <v>1344</v>
      </c>
      <c r="Q382" s="9">
        <v>0</v>
      </c>
      <c r="R382" s="9">
        <v>0</v>
      </c>
      <c r="S382"/>
      <c r="T382"/>
      <c r="U382" s="4">
        <f t="shared" si="17"/>
        <v>7620</v>
      </c>
      <c r="V382" s="3">
        <f>((G382-G381)*'Z1 values'!C$5*'Z1 values'!$C$10)/'Z1 values'!$C$12</f>
        <v>6.5151947021484385E-3</v>
      </c>
      <c r="W382" s="3">
        <f>((H382-H381)*'Z1 values'!D$5*'Z1 values'!$C$10)/'Z1 values'!$C$12</f>
        <v>2.9683685302734374E-2</v>
      </c>
      <c r="X382" s="3">
        <f>((I382-I381)*'Z1 values'!E$5*'Z1 values'!$C$10)/'Z1 values'!$C$12</f>
        <v>0</v>
      </c>
      <c r="Y382" s="3">
        <f>((J382-J381)*'Z1 values'!F$5*'Z1 values'!$C$10)/'Z1 values'!$C$12</f>
        <v>0.11566406250000001</v>
      </c>
      <c r="Z382" s="6">
        <f t="shared" si="15"/>
        <v>0.15186294250488283</v>
      </c>
      <c r="AA382">
        <f t="shared" si="16"/>
        <v>127</v>
      </c>
    </row>
    <row r="383" spans="1:27" x14ac:dyDescent="0.25">
      <c r="A383" s="7" t="s">
        <v>5144</v>
      </c>
      <c r="B383" s="7" t="s">
        <v>670</v>
      </c>
      <c r="C383" s="7">
        <v>489064</v>
      </c>
      <c r="D383" s="9" t="s">
        <v>37</v>
      </c>
      <c r="E383" s="9" t="s">
        <v>38</v>
      </c>
      <c r="F383" s="9">
        <v>381</v>
      </c>
      <c r="G383" s="9">
        <v>2015710</v>
      </c>
      <c r="H383" s="9">
        <v>123109940</v>
      </c>
      <c r="I383" s="9">
        <v>426585</v>
      </c>
      <c r="J383" s="9">
        <v>790607</v>
      </c>
      <c r="K383" s="9">
        <v>0</v>
      </c>
      <c r="L383" s="9">
        <v>0</v>
      </c>
      <c r="M383" s="9">
        <v>3487</v>
      </c>
      <c r="N383" s="9">
        <v>324077</v>
      </c>
      <c r="O383" s="9">
        <v>0</v>
      </c>
      <c r="P383" s="9">
        <v>1287</v>
      </c>
      <c r="Q383" s="9">
        <v>0</v>
      </c>
      <c r="R383" s="9">
        <v>0</v>
      </c>
      <c r="S383"/>
      <c r="T383"/>
      <c r="U383" s="4">
        <f t="shared" si="17"/>
        <v>7640</v>
      </c>
      <c r="V383" s="3">
        <f>((G383-G382)*'Z1 values'!C$5*'Z1 values'!$C$10)/'Z1 values'!$C$12</f>
        <v>6.8038055419921859E-3</v>
      </c>
      <c r="W383" s="3">
        <f>((H383-H382)*'Z1 values'!D$5*'Z1 values'!$C$10)/'Z1 values'!$C$12</f>
        <v>2.9670135498046875E-2</v>
      </c>
      <c r="X383" s="3">
        <f>((I383-I382)*'Z1 values'!E$5*'Z1 values'!$C$10)/'Z1 values'!$C$12</f>
        <v>0</v>
      </c>
      <c r="Y383" s="3">
        <f>((J383-J382)*'Z1 values'!F$5*'Z1 values'!$C$10)/'Z1 values'!$C$12</f>
        <v>0.1107586669921875</v>
      </c>
      <c r="Z383" s="6">
        <f t="shared" si="15"/>
        <v>0.14723260803222657</v>
      </c>
      <c r="AA383">
        <f t="shared" si="16"/>
        <v>127.33333333333333</v>
      </c>
    </row>
    <row r="384" spans="1:27" x14ac:dyDescent="0.25">
      <c r="A384" s="7" t="s">
        <v>5145</v>
      </c>
      <c r="B384" s="7" t="s">
        <v>670</v>
      </c>
      <c r="C384" s="7">
        <v>490344</v>
      </c>
      <c r="D384" s="9" t="s">
        <v>37</v>
      </c>
      <c r="E384" s="9" t="s">
        <v>38</v>
      </c>
      <c r="F384" s="9">
        <v>382</v>
      </c>
      <c r="G384" s="9">
        <v>2022766</v>
      </c>
      <c r="H384" s="9">
        <v>123430451</v>
      </c>
      <c r="I384" s="9">
        <v>428710</v>
      </c>
      <c r="J384" s="9">
        <v>793472</v>
      </c>
      <c r="K384" s="9">
        <v>0</v>
      </c>
      <c r="L384" s="9">
        <v>0</v>
      </c>
      <c r="M384" s="9">
        <v>7054</v>
      </c>
      <c r="N384" s="9">
        <v>320511</v>
      </c>
      <c r="O384" s="9">
        <v>2125</v>
      </c>
      <c r="P384" s="9">
        <v>2865</v>
      </c>
      <c r="Q384" s="9">
        <v>0</v>
      </c>
      <c r="R384" s="9">
        <v>0</v>
      </c>
      <c r="S384"/>
      <c r="T384"/>
      <c r="U384" s="4">
        <f t="shared" si="17"/>
        <v>7660</v>
      </c>
      <c r="V384" s="3">
        <f>((G384-G383)*'Z1 values'!C$5*'Z1 values'!$C$10)/'Z1 values'!$C$12</f>
        <v>1.3759716796874998E-2</v>
      </c>
      <c r="W384" s="3">
        <f>((H384-H383)*'Z1 values'!D$5*'Z1 values'!$C$10)/'Z1 values'!$C$12</f>
        <v>2.9343658447265625E-2</v>
      </c>
      <c r="X384" s="3">
        <f>((I384-I383)*'Z1 values'!E$5*'Z1 values'!$C$10)/'Z1 values'!$C$12</f>
        <v>0.16925811767578125</v>
      </c>
      <c r="Y384" s="3">
        <f>((J384-J383)*'Z1 values'!F$5*'Z1 values'!$C$10)/'Z1 values'!$C$12</f>
        <v>0.24656066894531251</v>
      </c>
      <c r="Z384" s="6">
        <f t="shared" si="15"/>
        <v>0.45892216186523438</v>
      </c>
      <c r="AA384">
        <f t="shared" si="16"/>
        <v>127.66666666666667</v>
      </c>
    </row>
    <row r="385" spans="1:27" x14ac:dyDescent="0.25">
      <c r="A385" s="7" t="s">
        <v>5146</v>
      </c>
      <c r="B385" s="7" t="s">
        <v>670</v>
      </c>
      <c r="C385" s="7">
        <v>491624</v>
      </c>
      <c r="D385" s="9" t="s">
        <v>37</v>
      </c>
      <c r="E385" s="9" t="s">
        <v>38</v>
      </c>
      <c r="F385" s="9">
        <v>383</v>
      </c>
      <c r="G385" s="9">
        <v>2025989</v>
      </c>
      <c r="H385" s="9">
        <v>123754794</v>
      </c>
      <c r="I385" s="9">
        <v>428710</v>
      </c>
      <c r="J385" s="9">
        <v>794830</v>
      </c>
      <c r="K385" s="9">
        <v>0</v>
      </c>
      <c r="L385" s="9">
        <v>0</v>
      </c>
      <c r="M385" s="9">
        <v>3222</v>
      </c>
      <c r="N385" s="9">
        <v>324343</v>
      </c>
      <c r="O385" s="9">
        <v>0</v>
      </c>
      <c r="P385" s="9">
        <v>1358</v>
      </c>
      <c r="Q385" s="9">
        <v>0</v>
      </c>
      <c r="R385" s="9">
        <v>0</v>
      </c>
      <c r="S385"/>
      <c r="T385"/>
      <c r="U385" s="4">
        <f t="shared" si="17"/>
        <v>7680</v>
      </c>
      <c r="V385" s="3">
        <f>((G385-G384)*'Z1 values'!C$5*'Z1 values'!$C$10)/'Z1 values'!$C$12</f>
        <v>6.2850860595703136E-3</v>
      </c>
      <c r="W385" s="3">
        <f>((H385-H384)*'Z1 values'!D$5*'Z1 values'!$C$10)/'Z1 values'!$C$12</f>
        <v>2.9694488525390628E-2</v>
      </c>
      <c r="X385" s="3">
        <f>((I385-I384)*'Z1 values'!E$5*'Z1 values'!$C$10)/'Z1 values'!$C$12</f>
        <v>0</v>
      </c>
      <c r="Y385" s="3">
        <f>((J385-J384)*'Z1 values'!F$5*'Z1 values'!$C$10)/'Z1 values'!$C$12</f>
        <v>0.11686889648437501</v>
      </c>
      <c r="Z385" s="6">
        <f t="shared" si="15"/>
        <v>0.15284847106933597</v>
      </c>
      <c r="AA385">
        <f t="shared" si="16"/>
        <v>128</v>
      </c>
    </row>
    <row r="386" spans="1:27" x14ac:dyDescent="0.25">
      <c r="A386" s="7" t="s">
        <v>5147</v>
      </c>
      <c r="B386" s="7" t="s">
        <v>670</v>
      </c>
      <c r="C386" s="7">
        <v>492904</v>
      </c>
      <c r="D386" s="9" t="s">
        <v>37</v>
      </c>
      <c r="E386" s="9" t="s">
        <v>38</v>
      </c>
      <c r="F386" s="9">
        <v>384</v>
      </c>
      <c r="G386" s="9">
        <v>2029985</v>
      </c>
      <c r="H386" s="9">
        <v>124078361</v>
      </c>
      <c r="I386" s="9">
        <v>428924</v>
      </c>
      <c r="J386" s="9">
        <v>796140</v>
      </c>
      <c r="K386" s="9">
        <v>0</v>
      </c>
      <c r="L386" s="9">
        <v>0</v>
      </c>
      <c r="M386" s="9">
        <v>3995</v>
      </c>
      <c r="N386" s="9">
        <v>323567</v>
      </c>
      <c r="O386" s="9">
        <v>214</v>
      </c>
      <c r="P386" s="9">
        <v>1310</v>
      </c>
      <c r="Q386" s="9">
        <v>0</v>
      </c>
      <c r="R386" s="9">
        <v>0</v>
      </c>
      <c r="S386"/>
      <c r="T386"/>
      <c r="U386" s="4">
        <f t="shared" si="17"/>
        <v>7700</v>
      </c>
      <c r="V386" s="3">
        <f>((G386-G385)*'Z1 values'!C$5*'Z1 values'!$C$10)/'Z1 values'!$C$12</f>
        <v>7.7924926757812502E-3</v>
      </c>
      <c r="W386" s="3">
        <f>((H386-H385)*'Z1 values'!D$5*'Z1 values'!$C$10)/'Z1 values'!$C$12</f>
        <v>2.9623443603515626E-2</v>
      </c>
      <c r="X386" s="3">
        <f>((I386-I385)*'Z1 values'!E$5*'Z1 values'!$C$10)/'Z1 values'!$C$12</f>
        <v>1.7045288085937499E-2</v>
      </c>
      <c r="Y386" s="3">
        <f>((J386-J385)*'Z1 values'!F$5*'Z1 values'!$C$10)/'Z1 values'!$C$12</f>
        <v>0.11273803710937499</v>
      </c>
      <c r="Z386" s="6">
        <f t="shared" si="15"/>
        <v>0.16719926147460937</v>
      </c>
      <c r="AA386">
        <f t="shared" si="16"/>
        <v>128.33333333333334</v>
      </c>
    </row>
    <row r="387" spans="1:27" x14ac:dyDescent="0.25">
      <c r="A387" s="7" t="s">
        <v>5148</v>
      </c>
      <c r="B387" s="7" t="s">
        <v>670</v>
      </c>
      <c r="C387" s="7">
        <v>494184</v>
      </c>
      <c r="D387" s="9" t="s">
        <v>37</v>
      </c>
      <c r="E387" s="9" t="s">
        <v>38</v>
      </c>
      <c r="F387" s="9">
        <v>385</v>
      </c>
      <c r="G387" s="9">
        <v>2033329</v>
      </c>
      <c r="H387" s="9">
        <v>124402586</v>
      </c>
      <c r="I387" s="9">
        <v>428924</v>
      </c>
      <c r="J387" s="9">
        <v>798234</v>
      </c>
      <c r="K387" s="9">
        <v>0</v>
      </c>
      <c r="L387" s="9">
        <v>0</v>
      </c>
      <c r="M387" s="9">
        <v>3342</v>
      </c>
      <c r="N387" s="9">
        <v>324225</v>
      </c>
      <c r="O387" s="9">
        <v>0</v>
      </c>
      <c r="P387" s="9">
        <v>2094</v>
      </c>
      <c r="Q387" s="9">
        <v>0</v>
      </c>
      <c r="R387" s="9">
        <v>0</v>
      </c>
      <c r="S387"/>
      <c r="T387"/>
      <c r="U387" s="4">
        <f t="shared" si="17"/>
        <v>7720</v>
      </c>
      <c r="V387" s="3">
        <f>((G387-G386)*'Z1 values'!C$5*'Z1 values'!$C$10)/'Z1 values'!$C$12</f>
        <v>6.5210449218749992E-3</v>
      </c>
      <c r="W387" s="3">
        <f>((H387-H386)*'Z1 values'!D$5*'Z1 values'!$C$10)/'Z1 values'!$C$12</f>
        <v>2.9683685302734374E-2</v>
      </c>
      <c r="X387" s="3">
        <f>((I387-I386)*'Z1 values'!E$5*'Z1 values'!$C$10)/'Z1 values'!$C$12</f>
        <v>0</v>
      </c>
      <c r="Y387" s="3">
        <f>((J387-J386)*'Z1 values'!F$5*'Z1 values'!$C$10)/'Z1 values'!$C$12</f>
        <v>0.180208740234375</v>
      </c>
      <c r="Z387" s="6">
        <f t="shared" ref="Z387:Z450" si="18">SUM(V387:Y387)</f>
        <v>0.21641347045898437</v>
      </c>
      <c r="AA387">
        <f t="shared" ref="AA387:AA450" si="19">U387/60</f>
        <v>128.66666666666666</v>
      </c>
    </row>
    <row r="388" spans="1:27" x14ac:dyDescent="0.25">
      <c r="A388" s="7" t="s">
        <v>5149</v>
      </c>
      <c r="B388" s="7" t="s">
        <v>670</v>
      </c>
      <c r="C388" s="7">
        <v>495464</v>
      </c>
      <c r="D388" s="9" t="s">
        <v>37</v>
      </c>
      <c r="E388" s="9" t="s">
        <v>38</v>
      </c>
      <c r="F388" s="9">
        <v>386</v>
      </c>
      <c r="G388" s="9">
        <v>2036645</v>
      </c>
      <c r="H388" s="9">
        <v>124726836</v>
      </c>
      <c r="I388" s="9">
        <v>428924</v>
      </c>
      <c r="J388" s="9">
        <v>799761</v>
      </c>
      <c r="K388" s="9">
        <v>0</v>
      </c>
      <c r="L388" s="9">
        <v>0</v>
      </c>
      <c r="M388" s="9">
        <v>3314</v>
      </c>
      <c r="N388" s="9">
        <v>324250</v>
      </c>
      <c r="O388" s="9">
        <v>0</v>
      </c>
      <c r="P388" s="9">
        <v>1527</v>
      </c>
      <c r="Q388" s="9">
        <v>0</v>
      </c>
      <c r="R388" s="9">
        <v>0</v>
      </c>
      <c r="S388"/>
      <c r="T388"/>
      <c r="U388" s="4">
        <f t="shared" ref="U388:U451" si="20">U387+20</f>
        <v>7740</v>
      </c>
      <c r="V388" s="3">
        <f>((G388-G387)*'Z1 values'!C$5*'Z1 values'!$C$10)/'Z1 values'!$C$12</f>
        <v>6.4664428710937503E-3</v>
      </c>
      <c r="W388" s="3">
        <f>((H388-H387)*'Z1 values'!D$5*'Z1 values'!$C$10)/'Z1 values'!$C$12</f>
        <v>2.968597412109375E-2</v>
      </c>
      <c r="X388" s="3">
        <f>((I388-I387)*'Z1 values'!E$5*'Z1 values'!$C$10)/'Z1 values'!$C$12</f>
        <v>0</v>
      </c>
      <c r="Y388" s="3">
        <f>((J388-J387)*'Z1 values'!F$5*'Z1 values'!$C$10)/'Z1 values'!$C$12</f>
        <v>0.13141296386718751</v>
      </c>
      <c r="Z388" s="6">
        <f t="shared" si="18"/>
        <v>0.167565380859375</v>
      </c>
      <c r="AA388">
        <f t="shared" si="19"/>
        <v>129</v>
      </c>
    </row>
    <row r="389" spans="1:27" x14ac:dyDescent="0.25">
      <c r="A389" s="7" t="s">
        <v>5150</v>
      </c>
      <c r="B389" s="7" t="s">
        <v>670</v>
      </c>
      <c r="C389" s="7">
        <v>496744</v>
      </c>
      <c r="D389" s="9" t="s">
        <v>37</v>
      </c>
      <c r="E389" s="9" t="s">
        <v>38</v>
      </c>
      <c r="F389" s="9">
        <v>387</v>
      </c>
      <c r="G389" s="9">
        <v>2042448</v>
      </c>
      <c r="H389" s="9">
        <v>125048600</v>
      </c>
      <c r="I389" s="9">
        <v>430318</v>
      </c>
      <c r="J389" s="9">
        <v>801819</v>
      </c>
      <c r="K389" s="9">
        <v>0</v>
      </c>
      <c r="L389" s="9">
        <v>0</v>
      </c>
      <c r="M389" s="9">
        <v>5801</v>
      </c>
      <c r="N389" s="9">
        <v>321764</v>
      </c>
      <c r="O389" s="9">
        <v>1394</v>
      </c>
      <c r="P389" s="9">
        <v>2058</v>
      </c>
      <c r="Q389" s="9">
        <v>0</v>
      </c>
      <c r="R389" s="9">
        <v>0</v>
      </c>
      <c r="S389"/>
      <c r="T389"/>
      <c r="U389" s="4">
        <f t="shared" si="20"/>
        <v>7760</v>
      </c>
      <c r="V389" s="3">
        <f>((G389-G388)*'Z1 values'!C$5*'Z1 values'!$C$10)/'Z1 values'!$C$12</f>
        <v>1.1316275024414063E-2</v>
      </c>
      <c r="W389" s="3">
        <f>((H389-H388)*'Z1 values'!D$5*'Z1 values'!$C$10)/'Z1 values'!$C$12</f>
        <v>2.9458374023437501E-2</v>
      </c>
      <c r="X389" s="3">
        <f>((I389-I388)*'Z1 values'!E$5*'Z1 values'!$C$10)/'Z1 values'!$C$12</f>
        <v>0.11103332519531248</v>
      </c>
      <c r="Y389" s="3">
        <f>((J389-J388)*'Z1 values'!F$5*'Z1 values'!$C$10)/'Z1 values'!$C$12</f>
        <v>0.17711059570312501</v>
      </c>
      <c r="Z389" s="6">
        <f t="shared" si="18"/>
        <v>0.3289185699462891</v>
      </c>
      <c r="AA389">
        <f t="shared" si="19"/>
        <v>129.33333333333334</v>
      </c>
    </row>
    <row r="390" spans="1:27" x14ac:dyDescent="0.25">
      <c r="A390" s="7" t="s">
        <v>5151</v>
      </c>
      <c r="B390" s="7" t="s">
        <v>670</v>
      </c>
      <c r="C390" s="7">
        <v>498024</v>
      </c>
      <c r="D390" s="9" t="s">
        <v>37</v>
      </c>
      <c r="E390" s="9" t="s">
        <v>38</v>
      </c>
      <c r="F390" s="9">
        <v>388</v>
      </c>
      <c r="G390" s="9">
        <v>2052838</v>
      </c>
      <c r="H390" s="9">
        <v>125365754</v>
      </c>
      <c r="I390" s="9">
        <v>433770</v>
      </c>
      <c r="J390" s="9">
        <v>806729</v>
      </c>
      <c r="K390" s="9">
        <v>0</v>
      </c>
      <c r="L390" s="9">
        <v>0</v>
      </c>
      <c r="M390" s="9">
        <v>10388</v>
      </c>
      <c r="N390" s="9">
        <v>317154</v>
      </c>
      <c r="O390" s="9">
        <v>3452</v>
      </c>
      <c r="P390" s="9">
        <v>4910</v>
      </c>
      <c r="Q390" s="9">
        <v>0</v>
      </c>
      <c r="R390" s="9">
        <v>0</v>
      </c>
      <c r="S390"/>
      <c r="T390"/>
      <c r="U390" s="4">
        <f t="shared" si="20"/>
        <v>7780</v>
      </c>
      <c r="V390" s="3">
        <f>((G390-G389)*'Z1 values'!C$5*'Z1 values'!$C$10)/'Z1 values'!$C$12</f>
        <v>2.0261260986328126E-2</v>
      </c>
      <c r="W390" s="3">
        <f>((H390-H389)*'Z1 values'!D$5*'Z1 values'!$C$10)/'Z1 values'!$C$12</f>
        <v>2.9036315917968746E-2</v>
      </c>
      <c r="X390" s="3">
        <f>((I390-I389)*'Z1 values'!E$5*'Z1 values'!$C$10)/'Z1 values'!$C$12</f>
        <v>0.27495483398437498</v>
      </c>
      <c r="Y390" s="3">
        <f>((J390-J389)*'Z1 values'!F$5*'Z1 values'!$C$10)/'Z1 values'!$C$12</f>
        <v>0.42255249023437502</v>
      </c>
      <c r="Z390" s="6">
        <f t="shared" si="18"/>
        <v>0.74680490112304687</v>
      </c>
      <c r="AA390">
        <f t="shared" si="19"/>
        <v>129.66666666666666</v>
      </c>
    </row>
    <row r="391" spans="1:27" x14ac:dyDescent="0.25">
      <c r="A391" s="7" t="s">
        <v>5152</v>
      </c>
      <c r="B391" s="7" t="s">
        <v>670</v>
      </c>
      <c r="C391" s="7">
        <v>499304</v>
      </c>
      <c r="D391" s="9" t="s">
        <v>37</v>
      </c>
      <c r="E391" s="9" t="s">
        <v>38</v>
      </c>
      <c r="F391" s="9">
        <v>389</v>
      </c>
      <c r="G391" s="9">
        <v>2055973</v>
      </c>
      <c r="H391" s="9">
        <v>125690096</v>
      </c>
      <c r="I391" s="9">
        <v>433770</v>
      </c>
      <c r="J391" s="9">
        <v>808067</v>
      </c>
      <c r="K391" s="9">
        <v>0</v>
      </c>
      <c r="L391" s="9">
        <v>0</v>
      </c>
      <c r="M391" s="9">
        <v>3134</v>
      </c>
      <c r="N391" s="9">
        <v>324342</v>
      </c>
      <c r="O391" s="9">
        <v>0</v>
      </c>
      <c r="P391" s="9">
        <v>1338</v>
      </c>
      <c r="Q391" s="9">
        <v>0</v>
      </c>
      <c r="R391" s="9">
        <v>0</v>
      </c>
      <c r="S391"/>
      <c r="T391"/>
      <c r="U391" s="4">
        <f t="shared" si="20"/>
        <v>7800</v>
      </c>
      <c r="V391" s="3">
        <f>((G391-G390)*'Z1 values'!C$5*'Z1 values'!$C$10)/'Z1 values'!$C$12</f>
        <v>6.1134796142578119E-3</v>
      </c>
      <c r="W391" s="3">
        <f>((H391-H390)*'Z1 values'!D$5*'Z1 values'!$C$10)/'Z1 values'!$C$12</f>
        <v>2.9694396972656252E-2</v>
      </c>
      <c r="X391" s="3">
        <f>((I391-I390)*'Z1 values'!E$5*'Z1 values'!$C$10)/'Z1 values'!$C$12</f>
        <v>0</v>
      </c>
      <c r="Y391" s="3">
        <f>((J391-J390)*'Z1 values'!F$5*'Z1 values'!$C$10)/'Z1 values'!$C$12</f>
        <v>0.11514770507812502</v>
      </c>
      <c r="Z391" s="6">
        <f t="shared" si="18"/>
        <v>0.15095558166503908</v>
      </c>
      <c r="AA391">
        <f t="shared" si="19"/>
        <v>130</v>
      </c>
    </row>
    <row r="392" spans="1:27" x14ac:dyDescent="0.25">
      <c r="A392" s="7" t="s">
        <v>5153</v>
      </c>
      <c r="B392" s="7" t="s">
        <v>670</v>
      </c>
      <c r="C392" s="7">
        <v>500584</v>
      </c>
      <c r="D392" s="9" t="s">
        <v>37</v>
      </c>
      <c r="E392" s="9" t="s">
        <v>38</v>
      </c>
      <c r="F392" s="9">
        <v>390</v>
      </c>
      <c r="G392" s="9">
        <v>2062462</v>
      </c>
      <c r="H392" s="9">
        <v>126011168</v>
      </c>
      <c r="I392" s="9">
        <v>435530</v>
      </c>
      <c r="J392" s="9">
        <v>810726</v>
      </c>
      <c r="K392" s="9">
        <v>0</v>
      </c>
      <c r="L392" s="9">
        <v>0</v>
      </c>
      <c r="M392" s="9">
        <v>6488</v>
      </c>
      <c r="N392" s="9">
        <v>321072</v>
      </c>
      <c r="O392" s="9">
        <v>1760</v>
      </c>
      <c r="P392" s="9">
        <v>2659</v>
      </c>
      <c r="Q392" s="9">
        <v>0</v>
      </c>
      <c r="R392" s="9">
        <v>0</v>
      </c>
      <c r="S392"/>
      <c r="T392"/>
      <c r="U392" s="4">
        <f t="shared" si="20"/>
        <v>7820</v>
      </c>
      <c r="V392" s="3">
        <f>((G392-G391)*'Z1 values'!C$5*'Z1 values'!$C$10)/'Z1 values'!$C$12</f>
        <v>1.2654025268554686E-2</v>
      </c>
      <c r="W392" s="3">
        <f>((H392-H391)*'Z1 values'!D$5*'Z1 values'!$C$10)/'Z1 values'!$C$12</f>
        <v>2.939501953125E-2</v>
      </c>
      <c r="X392" s="3">
        <f>((I392-I391)*'Z1 values'!E$5*'Z1 values'!$C$10)/'Z1 values'!$C$12</f>
        <v>0.14018554687499998</v>
      </c>
      <c r="Y392" s="3">
        <f>((J392-J391)*'Z1 values'!F$5*'Z1 values'!$C$10)/'Z1 values'!$C$12</f>
        <v>0.2288323974609375</v>
      </c>
      <c r="Z392" s="6">
        <f t="shared" si="18"/>
        <v>0.41106698913574213</v>
      </c>
      <c r="AA392">
        <f t="shared" si="19"/>
        <v>130.33333333333334</v>
      </c>
    </row>
    <row r="393" spans="1:27" x14ac:dyDescent="0.25">
      <c r="A393" s="7" t="s">
        <v>5154</v>
      </c>
      <c r="B393" s="7" t="s">
        <v>670</v>
      </c>
      <c r="C393" s="7">
        <v>501864</v>
      </c>
      <c r="D393" s="9" t="s">
        <v>37</v>
      </c>
      <c r="E393" s="9" t="s">
        <v>38</v>
      </c>
      <c r="F393" s="9">
        <v>391</v>
      </c>
      <c r="G393" s="9">
        <v>2065886</v>
      </c>
      <c r="H393" s="9">
        <v>126335310</v>
      </c>
      <c r="I393" s="9">
        <v>435530</v>
      </c>
      <c r="J393" s="9">
        <v>812033</v>
      </c>
      <c r="K393" s="9">
        <v>0</v>
      </c>
      <c r="L393" s="9">
        <v>0</v>
      </c>
      <c r="M393" s="9">
        <v>3423</v>
      </c>
      <c r="N393" s="9">
        <v>324142</v>
      </c>
      <c r="O393" s="9">
        <v>0</v>
      </c>
      <c r="P393" s="9">
        <v>1307</v>
      </c>
      <c r="Q393" s="9">
        <v>0</v>
      </c>
      <c r="R393" s="9">
        <v>0</v>
      </c>
      <c r="S393"/>
      <c r="T393"/>
      <c r="U393" s="4">
        <f t="shared" si="20"/>
        <v>7840</v>
      </c>
      <c r="V393" s="3">
        <f>((G393-G392)*'Z1 values'!C$5*'Z1 values'!$C$10)/'Z1 values'!$C$12</f>
        <v>6.6770507812500008E-3</v>
      </c>
      <c r="W393" s="3">
        <f>((H393-H392)*'Z1 values'!D$5*'Z1 values'!$C$10)/'Z1 values'!$C$12</f>
        <v>2.9676086425781251E-2</v>
      </c>
      <c r="X393" s="3">
        <f>((I393-I392)*'Z1 values'!E$5*'Z1 values'!$C$10)/'Z1 values'!$C$12</f>
        <v>0</v>
      </c>
      <c r="Y393" s="3">
        <f>((J393-J392)*'Z1 values'!F$5*'Z1 values'!$C$10)/'Z1 values'!$C$12</f>
        <v>0.11247985839843751</v>
      </c>
      <c r="Z393" s="6">
        <f t="shared" si="18"/>
        <v>0.14883299560546875</v>
      </c>
      <c r="AA393">
        <f t="shared" si="19"/>
        <v>130.66666666666666</v>
      </c>
    </row>
    <row r="394" spans="1:27" x14ac:dyDescent="0.25">
      <c r="A394" s="7" t="s">
        <v>5155</v>
      </c>
      <c r="B394" s="7" t="s">
        <v>670</v>
      </c>
      <c r="C394" s="7">
        <v>503144</v>
      </c>
      <c r="D394" s="9" t="s">
        <v>37</v>
      </c>
      <c r="E394" s="9" t="s">
        <v>38</v>
      </c>
      <c r="F394" s="9">
        <v>392</v>
      </c>
      <c r="G394" s="9">
        <v>2069934</v>
      </c>
      <c r="H394" s="9">
        <v>126658829</v>
      </c>
      <c r="I394" s="9">
        <v>435851</v>
      </c>
      <c r="J394" s="9">
        <v>813568</v>
      </c>
      <c r="K394" s="9">
        <v>0</v>
      </c>
      <c r="L394" s="9">
        <v>0</v>
      </c>
      <c r="M394" s="9">
        <v>4046</v>
      </c>
      <c r="N394" s="9">
        <v>323519</v>
      </c>
      <c r="O394" s="9">
        <v>321</v>
      </c>
      <c r="P394" s="9">
        <v>1535</v>
      </c>
      <c r="Q394" s="9">
        <v>0</v>
      </c>
      <c r="R394" s="9">
        <v>0</v>
      </c>
      <c r="S394"/>
      <c r="T394"/>
      <c r="U394" s="4">
        <f t="shared" si="20"/>
        <v>7860</v>
      </c>
      <c r="V394" s="3">
        <f>((G394-G393)*'Z1 values'!C$5*'Z1 values'!$C$10)/'Z1 values'!$C$12</f>
        <v>7.8938964843749994E-3</v>
      </c>
      <c r="W394" s="3">
        <f>((H394-H393)*'Z1 values'!D$5*'Z1 values'!$C$10)/'Z1 values'!$C$12</f>
        <v>2.9619049072265625E-2</v>
      </c>
      <c r="X394" s="3">
        <f>((I394-I393)*'Z1 values'!E$5*'Z1 values'!$C$10)/'Z1 values'!$C$12</f>
        <v>2.5567932128906245E-2</v>
      </c>
      <c r="Y394" s="3">
        <f>((J394-J393)*'Z1 values'!F$5*'Z1 values'!$C$10)/'Z1 values'!$C$12</f>
        <v>0.13210144042968749</v>
      </c>
      <c r="Z394" s="6">
        <f t="shared" si="18"/>
        <v>0.19518231811523437</v>
      </c>
      <c r="AA394">
        <f t="shared" si="19"/>
        <v>131</v>
      </c>
    </row>
    <row r="395" spans="1:27" x14ac:dyDescent="0.25">
      <c r="A395" s="7" t="s">
        <v>5156</v>
      </c>
      <c r="B395" s="7" t="s">
        <v>670</v>
      </c>
      <c r="C395" s="7">
        <v>504424</v>
      </c>
      <c r="D395" s="9" t="s">
        <v>37</v>
      </c>
      <c r="E395" s="9" t="s">
        <v>38</v>
      </c>
      <c r="F395" s="9">
        <v>393</v>
      </c>
      <c r="G395" s="9">
        <v>2075731</v>
      </c>
      <c r="H395" s="9">
        <v>126980598</v>
      </c>
      <c r="I395" s="9">
        <v>437286</v>
      </c>
      <c r="J395" s="9">
        <v>815821</v>
      </c>
      <c r="K395" s="9">
        <v>0</v>
      </c>
      <c r="L395" s="9">
        <v>0</v>
      </c>
      <c r="M395" s="9">
        <v>5796</v>
      </c>
      <c r="N395" s="9">
        <v>321769</v>
      </c>
      <c r="O395" s="9">
        <v>1435</v>
      </c>
      <c r="P395" s="9">
        <v>2253</v>
      </c>
      <c r="Q395" s="9">
        <v>0</v>
      </c>
      <c r="R395" s="9">
        <v>0</v>
      </c>
      <c r="S395"/>
      <c r="T395"/>
      <c r="U395" s="4">
        <f t="shared" si="20"/>
        <v>7880</v>
      </c>
      <c r="V395" s="3">
        <f>((G395-G394)*'Z1 values'!C$5*'Z1 values'!$C$10)/'Z1 values'!$C$12</f>
        <v>1.1304574584960937E-2</v>
      </c>
      <c r="W395" s="3">
        <f>((H395-H394)*'Z1 values'!D$5*'Z1 values'!$C$10)/'Z1 values'!$C$12</f>
        <v>2.9458831787109375E-2</v>
      </c>
      <c r="X395" s="3">
        <f>((I395-I394)*'Z1 values'!E$5*'Z1 values'!$C$10)/'Z1 values'!$C$12</f>
        <v>0.11429901123046873</v>
      </c>
      <c r="Y395" s="3">
        <f>((J395-J394)*'Z1 values'!F$5*'Z1 values'!$C$10)/'Z1 values'!$C$12</f>
        <v>0.19389221191406253</v>
      </c>
      <c r="Z395" s="6">
        <f t="shared" si="18"/>
        <v>0.34895462951660161</v>
      </c>
      <c r="AA395">
        <f t="shared" si="19"/>
        <v>131.33333333333334</v>
      </c>
    </row>
    <row r="396" spans="1:27" x14ac:dyDescent="0.25">
      <c r="A396" s="7" t="s">
        <v>5157</v>
      </c>
      <c r="B396" s="7" t="s">
        <v>670</v>
      </c>
      <c r="C396" s="7">
        <v>505704</v>
      </c>
      <c r="D396" s="9" t="s">
        <v>37</v>
      </c>
      <c r="E396" s="9" t="s">
        <v>38</v>
      </c>
      <c r="F396" s="9">
        <v>394</v>
      </c>
      <c r="G396" s="9">
        <v>2082221</v>
      </c>
      <c r="H396" s="9">
        <v>127301650</v>
      </c>
      <c r="I396" s="9">
        <v>439085</v>
      </c>
      <c r="J396" s="9">
        <v>818692</v>
      </c>
      <c r="K396" s="9">
        <v>0</v>
      </c>
      <c r="L396" s="9">
        <v>0</v>
      </c>
      <c r="M396" s="9">
        <v>6488</v>
      </c>
      <c r="N396" s="9">
        <v>321052</v>
      </c>
      <c r="O396" s="9">
        <v>1799</v>
      </c>
      <c r="P396" s="9">
        <v>2871</v>
      </c>
      <c r="Q396" s="9">
        <v>0</v>
      </c>
      <c r="R396" s="9">
        <v>0</v>
      </c>
      <c r="S396"/>
      <c r="T396"/>
      <c r="U396" s="4">
        <f t="shared" si="20"/>
        <v>7900</v>
      </c>
      <c r="V396" s="3">
        <f>((G396-G395)*'Z1 values'!C$5*'Z1 values'!$C$10)/'Z1 values'!$C$12</f>
        <v>1.2655975341796874E-2</v>
      </c>
      <c r="W396" s="3">
        <f>((H396-H395)*'Z1 values'!D$5*'Z1 values'!$C$10)/'Z1 values'!$C$12</f>
        <v>2.9393188476562498E-2</v>
      </c>
      <c r="X396" s="3">
        <f>((I396-I395)*'Z1 values'!E$5*'Z1 values'!$C$10)/'Z1 values'!$C$12</f>
        <v>0.14329193115234373</v>
      </c>
      <c r="Y396" s="3">
        <f>((J396-J395)*'Z1 values'!F$5*'Z1 values'!$C$10)/'Z1 values'!$C$12</f>
        <v>0.24707702636718754</v>
      </c>
      <c r="Z396" s="6">
        <f t="shared" si="18"/>
        <v>0.43241812133789065</v>
      </c>
      <c r="AA396">
        <f t="shared" si="19"/>
        <v>131.66666666666666</v>
      </c>
    </row>
    <row r="397" spans="1:27" x14ac:dyDescent="0.25">
      <c r="A397" s="7" t="s">
        <v>5158</v>
      </c>
      <c r="B397" s="7" t="s">
        <v>670</v>
      </c>
      <c r="C397" s="7">
        <v>506984</v>
      </c>
      <c r="D397" s="9" t="s">
        <v>37</v>
      </c>
      <c r="E397" s="9" t="s">
        <v>38</v>
      </c>
      <c r="F397" s="9">
        <v>395</v>
      </c>
      <c r="G397" s="9">
        <v>2085350</v>
      </c>
      <c r="H397" s="9">
        <v>127625998</v>
      </c>
      <c r="I397" s="9">
        <v>439085</v>
      </c>
      <c r="J397" s="9">
        <v>820050</v>
      </c>
      <c r="K397" s="9">
        <v>0</v>
      </c>
      <c r="L397" s="9">
        <v>0</v>
      </c>
      <c r="M397" s="9">
        <v>3128</v>
      </c>
      <c r="N397" s="9">
        <v>324348</v>
      </c>
      <c r="O397" s="9">
        <v>0</v>
      </c>
      <c r="P397" s="9">
        <v>1358</v>
      </c>
      <c r="Q397" s="9">
        <v>0</v>
      </c>
      <c r="R397" s="9">
        <v>0</v>
      </c>
      <c r="S397"/>
      <c r="T397"/>
      <c r="U397" s="4">
        <f t="shared" si="20"/>
        <v>7920</v>
      </c>
      <c r="V397" s="3">
        <f>((G397-G396)*'Z1 values'!C$5*'Z1 values'!$C$10)/'Z1 values'!$C$12</f>
        <v>6.101779174804688E-3</v>
      </c>
      <c r="W397" s="3">
        <f>((H397-H396)*'Z1 values'!D$5*'Z1 values'!$C$10)/'Z1 values'!$C$12</f>
        <v>2.9694946289062503E-2</v>
      </c>
      <c r="X397" s="3">
        <f>((I397-I396)*'Z1 values'!E$5*'Z1 values'!$C$10)/'Z1 values'!$C$12</f>
        <v>0</v>
      </c>
      <c r="Y397" s="3">
        <f>((J397-J396)*'Z1 values'!F$5*'Z1 values'!$C$10)/'Z1 values'!$C$12</f>
        <v>0.11686889648437501</v>
      </c>
      <c r="Z397" s="6">
        <f t="shared" si="18"/>
        <v>0.15266562194824221</v>
      </c>
      <c r="AA397">
        <f t="shared" si="19"/>
        <v>132</v>
      </c>
    </row>
    <row r="398" spans="1:27" x14ac:dyDescent="0.25">
      <c r="A398" s="7" t="s">
        <v>5159</v>
      </c>
      <c r="B398" s="7" t="s">
        <v>670</v>
      </c>
      <c r="C398" s="7">
        <v>508264</v>
      </c>
      <c r="D398" s="9" t="s">
        <v>37</v>
      </c>
      <c r="E398" s="9" t="s">
        <v>38</v>
      </c>
      <c r="F398" s="9">
        <v>396</v>
      </c>
      <c r="G398" s="9">
        <v>2091137</v>
      </c>
      <c r="H398" s="9">
        <v>127947777</v>
      </c>
      <c r="I398" s="9">
        <v>440520</v>
      </c>
      <c r="J398" s="9">
        <v>822111</v>
      </c>
      <c r="K398" s="9">
        <v>0</v>
      </c>
      <c r="L398" s="9">
        <v>0</v>
      </c>
      <c r="M398" s="9">
        <v>5786</v>
      </c>
      <c r="N398" s="9">
        <v>321779</v>
      </c>
      <c r="O398" s="9">
        <v>1435</v>
      </c>
      <c r="P398" s="9">
        <v>2061</v>
      </c>
      <c r="Q398" s="9">
        <v>0</v>
      </c>
      <c r="R398" s="9">
        <v>0</v>
      </c>
      <c r="S398"/>
      <c r="T398"/>
      <c r="U398" s="4">
        <f t="shared" si="20"/>
        <v>7940</v>
      </c>
      <c r="V398" s="3">
        <f>((G398-G397)*'Z1 values'!C$5*'Z1 values'!$C$10)/'Z1 values'!$C$12</f>
        <v>1.1285073852539062E-2</v>
      </c>
      <c r="W398" s="3">
        <f>((H398-H397)*'Z1 values'!D$5*'Z1 values'!$C$10)/'Z1 values'!$C$12</f>
        <v>2.9459747314453121E-2</v>
      </c>
      <c r="X398" s="3">
        <f>((I398-I397)*'Z1 values'!E$5*'Z1 values'!$C$10)/'Z1 values'!$C$12</f>
        <v>0.11429901123046873</v>
      </c>
      <c r="Y398" s="3">
        <f>((J398-J397)*'Z1 values'!F$5*'Z1 values'!$C$10)/'Z1 values'!$C$12</f>
        <v>0.17736877441406251</v>
      </c>
      <c r="Z398" s="6">
        <f t="shared" si="18"/>
        <v>0.3324126068115234</v>
      </c>
      <c r="AA398">
        <f t="shared" si="19"/>
        <v>132.33333333333334</v>
      </c>
    </row>
    <row r="399" spans="1:27" x14ac:dyDescent="0.25">
      <c r="A399" s="7" t="s">
        <v>5160</v>
      </c>
      <c r="B399" s="7" t="s">
        <v>670</v>
      </c>
      <c r="C399" s="7">
        <v>509544</v>
      </c>
      <c r="D399" s="9" t="s">
        <v>37</v>
      </c>
      <c r="E399" s="9" t="s">
        <v>38</v>
      </c>
      <c r="F399" s="9">
        <v>397</v>
      </c>
      <c r="G399" s="9">
        <v>2094366</v>
      </c>
      <c r="H399" s="9">
        <v>128272113</v>
      </c>
      <c r="I399" s="9">
        <v>440520</v>
      </c>
      <c r="J399" s="9">
        <v>823449</v>
      </c>
      <c r="K399" s="9">
        <v>0</v>
      </c>
      <c r="L399" s="9">
        <v>0</v>
      </c>
      <c r="M399" s="9">
        <v>3228</v>
      </c>
      <c r="N399" s="9">
        <v>324336</v>
      </c>
      <c r="O399" s="9">
        <v>0</v>
      </c>
      <c r="P399" s="9">
        <v>1338</v>
      </c>
      <c r="Q399" s="9">
        <v>0</v>
      </c>
      <c r="R399" s="9">
        <v>0</v>
      </c>
      <c r="S399"/>
      <c r="T399"/>
      <c r="U399" s="4">
        <f t="shared" si="20"/>
        <v>7960</v>
      </c>
      <c r="V399" s="3">
        <f>((G399-G398)*'Z1 values'!C$5*'Z1 values'!$C$10)/'Z1 values'!$C$12</f>
        <v>6.2967864990234367E-3</v>
      </c>
      <c r="W399" s="3">
        <f>((H399-H398)*'Z1 values'!D$5*'Z1 values'!$C$10)/'Z1 values'!$C$12</f>
        <v>2.9693847656250001E-2</v>
      </c>
      <c r="X399" s="3">
        <f>((I399-I398)*'Z1 values'!E$5*'Z1 values'!$C$10)/'Z1 values'!$C$12</f>
        <v>0</v>
      </c>
      <c r="Y399" s="3">
        <f>((J399-J398)*'Z1 values'!F$5*'Z1 values'!$C$10)/'Z1 values'!$C$12</f>
        <v>0.11514770507812502</v>
      </c>
      <c r="Z399" s="6">
        <f t="shared" si="18"/>
        <v>0.15113833923339848</v>
      </c>
      <c r="AA399">
        <f t="shared" si="19"/>
        <v>132.66666666666666</v>
      </c>
    </row>
    <row r="400" spans="1:27" x14ac:dyDescent="0.25">
      <c r="A400" s="7" t="s">
        <v>5161</v>
      </c>
      <c r="B400" s="7" t="s">
        <v>670</v>
      </c>
      <c r="C400" s="7">
        <v>510824</v>
      </c>
      <c r="D400" s="9" t="s">
        <v>37</v>
      </c>
      <c r="E400" s="9" t="s">
        <v>38</v>
      </c>
      <c r="F400" s="9">
        <v>398</v>
      </c>
      <c r="G400" s="9">
        <v>2097763</v>
      </c>
      <c r="H400" s="9">
        <v>128596282</v>
      </c>
      <c r="I400" s="9">
        <v>440520</v>
      </c>
      <c r="J400" s="9">
        <v>824922</v>
      </c>
      <c r="K400" s="9">
        <v>0</v>
      </c>
      <c r="L400" s="9">
        <v>0</v>
      </c>
      <c r="M400" s="9">
        <v>3395</v>
      </c>
      <c r="N400" s="9">
        <v>324169</v>
      </c>
      <c r="O400" s="9">
        <v>0</v>
      </c>
      <c r="P400" s="9">
        <v>1473</v>
      </c>
      <c r="Q400" s="9">
        <v>0</v>
      </c>
      <c r="R400" s="9">
        <v>0</v>
      </c>
      <c r="S400"/>
      <c r="T400"/>
      <c r="U400" s="4">
        <f t="shared" si="20"/>
        <v>7980</v>
      </c>
      <c r="V400" s="3">
        <f>((G400-G399)*'Z1 values'!C$5*'Z1 values'!$C$10)/'Z1 values'!$C$12</f>
        <v>6.6243988037109373E-3</v>
      </c>
      <c r="W400" s="3">
        <f>((H400-H399)*'Z1 values'!D$5*'Z1 values'!$C$10)/'Z1 values'!$C$12</f>
        <v>2.9678558349609373E-2</v>
      </c>
      <c r="X400" s="3">
        <f>((I400-I399)*'Z1 values'!E$5*'Z1 values'!$C$10)/'Z1 values'!$C$12</f>
        <v>0</v>
      </c>
      <c r="Y400" s="3">
        <f>((J400-J399)*'Z1 values'!F$5*'Z1 values'!$C$10)/'Z1 values'!$C$12</f>
        <v>0.12676574707031252</v>
      </c>
      <c r="Z400" s="6">
        <f t="shared" si="18"/>
        <v>0.16306870422363284</v>
      </c>
      <c r="AA400">
        <f t="shared" si="19"/>
        <v>133</v>
      </c>
    </row>
    <row r="401" spans="1:27" x14ac:dyDescent="0.25">
      <c r="A401" s="7" t="s">
        <v>5162</v>
      </c>
      <c r="B401" s="7" t="s">
        <v>670</v>
      </c>
      <c r="C401" s="7">
        <v>512104</v>
      </c>
      <c r="D401" s="9" t="s">
        <v>37</v>
      </c>
      <c r="E401" s="9" t="s">
        <v>38</v>
      </c>
      <c r="F401" s="9">
        <v>399</v>
      </c>
      <c r="G401" s="9">
        <v>2105132</v>
      </c>
      <c r="H401" s="9">
        <v>128916474</v>
      </c>
      <c r="I401" s="9">
        <v>442609</v>
      </c>
      <c r="J401" s="9">
        <v>827467</v>
      </c>
      <c r="K401" s="9">
        <v>0</v>
      </c>
      <c r="L401" s="9">
        <v>0</v>
      </c>
      <c r="M401" s="9">
        <v>7367</v>
      </c>
      <c r="N401" s="9">
        <v>320192</v>
      </c>
      <c r="O401" s="9">
        <v>2089</v>
      </c>
      <c r="P401" s="9">
        <v>2545</v>
      </c>
      <c r="Q401" s="9">
        <v>0</v>
      </c>
      <c r="R401" s="9">
        <v>0</v>
      </c>
      <c r="S401"/>
      <c r="T401"/>
      <c r="U401" s="4">
        <f t="shared" si="20"/>
        <v>8000</v>
      </c>
      <c r="V401" s="3">
        <f>((G401-G400)*'Z1 values'!C$5*'Z1 values'!$C$10)/'Z1 values'!$C$12</f>
        <v>1.4370089721679687E-2</v>
      </c>
      <c r="W401" s="3">
        <f>((H401-H400)*'Z1 values'!D$5*'Z1 values'!$C$10)/'Z1 values'!$C$12</f>
        <v>2.9314453125000001E-2</v>
      </c>
      <c r="X401" s="3">
        <f>((I401-I400)*'Z1 values'!E$5*'Z1 values'!$C$10)/'Z1 values'!$C$12</f>
        <v>0.16639068603515622</v>
      </c>
      <c r="Y401" s="3">
        <f>((J401-J400)*'Z1 values'!F$5*'Z1 values'!$C$10)/'Z1 values'!$C$12</f>
        <v>0.21902160644531249</v>
      </c>
      <c r="Z401" s="6">
        <f t="shared" si="18"/>
        <v>0.42909683532714837</v>
      </c>
      <c r="AA401">
        <f t="shared" si="19"/>
        <v>133.33333333333334</v>
      </c>
    </row>
    <row r="402" spans="1:27" x14ac:dyDescent="0.25">
      <c r="A402" s="7" t="s">
        <v>5163</v>
      </c>
      <c r="B402" s="7" t="s">
        <v>670</v>
      </c>
      <c r="C402" s="7">
        <v>513384</v>
      </c>
      <c r="D402" s="9" t="s">
        <v>37</v>
      </c>
      <c r="E402" s="9" t="s">
        <v>38</v>
      </c>
      <c r="F402" s="9">
        <v>400</v>
      </c>
      <c r="G402" s="9">
        <v>2108369</v>
      </c>
      <c r="H402" s="9">
        <v>129240804</v>
      </c>
      <c r="I402" s="9">
        <v>442609</v>
      </c>
      <c r="J402" s="9">
        <v>828994</v>
      </c>
      <c r="K402" s="9">
        <v>0</v>
      </c>
      <c r="L402" s="9">
        <v>0</v>
      </c>
      <c r="M402" s="9">
        <v>3235</v>
      </c>
      <c r="N402" s="9">
        <v>324330</v>
      </c>
      <c r="O402" s="9">
        <v>0</v>
      </c>
      <c r="P402" s="9">
        <v>1527</v>
      </c>
      <c r="Q402" s="9">
        <v>0</v>
      </c>
      <c r="R402" s="9">
        <v>0</v>
      </c>
      <c r="S402"/>
      <c r="T402"/>
      <c r="U402" s="4">
        <f t="shared" si="20"/>
        <v>8020</v>
      </c>
      <c r="V402" s="3">
        <f>((G402-G401)*'Z1 values'!C$5*'Z1 values'!$C$10)/'Z1 values'!$C$12</f>
        <v>6.3123870849609385E-3</v>
      </c>
      <c r="W402" s="3">
        <f>((H402-H401)*'Z1 values'!D$5*'Z1 values'!$C$10)/'Z1 values'!$C$12</f>
        <v>2.9693298339843754E-2</v>
      </c>
      <c r="X402" s="3">
        <f>((I402-I401)*'Z1 values'!E$5*'Z1 values'!$C$10)/'Z1 values'!$C$12</f>
        <v>0</v>
      </c>
      <c r="Y402" s="3">
        <f>((J402-J401)*'Z1 values'!F$5*'Z1 values'!$C$10)/'Z1 values'!$C$12</f>
        <v>0.13141296386718751</v>
      </c>
      <c r="Z402" s="6">
        <f t="shared" si="18"/>
        <v>0.16741864929199221</v>
      </c>
      <c r="AA402">
        <f t="shared" si="19"/>
        <v>133.66666666666666</v>
      </c>
    </row>
    <row r="403" spans="1:27" x14ac:dyDescent="0.25">
      <c r="A403" s="7" t="s">
        <v>5164</v>
      </c>
      <c r="B403" s="7" t="s">
        <v>670</v>
      </c>
      <c r="C403" s="7">
        <v>514664</v>
      </c>
      <c r="D403" s="9" t="s">
        <v>37</v>
      </c>
      <c r="E403" s="9" t="s">
        <v>38</v>
      </c>
      <c r="F403" s="9">
        <v>401</v>
      </c>
      <c r="G403" s="9">
        <v>2115826</v>
      </c>
      <c r="H403" s="9">
        <v>129560910</v>
      </c>
      <c r="I403" s="9">
        <v>445023</v>
      </c>
      <c r="J403" s="9">
        <v>832043</v>
      </c>
      <c r="K403" s="9">
        <v>0</v>
      </c>
      <c r="L403" s="9">
        <v>0</v>
      </c>
      <c r="M403" s="9">
        <v>7455</v>
      </c>
      <c r="N403" s="9">
        <v>320106</v>
      </c>
      <c r="O403" s="9">
        <v>2414</v>
      </c>
      <c r="P403" s="9">
        <v>3049</v>
      </c>
      <c r="Q403" s="9">
        <v>0</v>
      </c>
      <c r="R403" s="9">
        <v>0</v>
      </c>
      <c r="S403"/>
      <c r="T403"/>
      <c r="U403" s="4">
        <f t="shared" si="20"/>
        <v>8040</v>
      </c>
      <c r="V403" s="3">
        <f>((G403-G402)*'Z1 values'!C$5*'Z1 values'!$C$10)/'Z1 values'!$C$12</f>
        <v>1.4541696166992185E-2</v>
      </c>
      <c r="W403" s="3">
        <f>((H403-H402)*'Z1 values'!D$5*'Z1 values'!$C$10)/'Z1 values'!$C$12</f>
        <v>2.930657958984375E-2</v>
      </c>
      <c r="X403" s="3">
        <f>((I403-I402)*'Z1 values'!E$5*'Z1 values'!$C$10)/'Z1 values'!$C$12</f>
        <v>0.19227722167968747</v>
      </c>
      <c r="Y403" s="3">
        <f>((J403-J402)*'Z1 values'!F$5*'Z1 values'!$C$10)/'Z1 values'!$C$12</f>
        <v>0.26239562988281251</v>
      </c>
      <c r="Z403" s="6">
        <f t="shared" si="18"/>
        <v>0.4985211273193359</v>
      </c>
      <c r="AA403">
        <f t="shared" si="19"/>
        <v>134</v>
      </c>
    </row>
    <row r="404" spans="1:27" x14ac:dyDescent="0.25">
      <c r="A404" s="7" t="s">
        <v>5165</v>
      </c>
      <c r="B404" s="7" t="s">
        <v>670</v>
      </c>
      <c r="C404" s="7">
        <v>515944</v>
      </c>
      <c r="D404" s="9" t="s">
        <v>37</v>
      </c>
      <c r="E404" s="9" t="s">
        <v>38</v>
      </c>
      <c r="F404" s="9">
        <v>402</v>
      </c>
      <c r="G404" s="9">
        <v>2119050</v>
      </c>
      <c r="H404" s="9">
        <v>129885252</v>
      </c>
      <c r="I404" s="9">
        <v>445023</v>
      </c>
      <c r="J404" s="9">
        <v>833192</v>
      </c>
      <c r="K404" s="9">
        <v>0</v>
      </c>
      <c r="L404" s="9">
        <v>0</v>
      </c>
      <c r="M404" s="9">
        <v>3222</v>
      </c>
      <c r="N404" s="9">
        <v>324342</v>
      </c>
      <c r="O404" s="9">
        <v>0</v>
      </c>
      <c r="P404" s="9">
        <v>1149</v>
      </c>
      <c r="Q404" s="9">
        <v>0</v>
      </c>
      <c r="R404" s="9">
        <v>0</v>
      </c>
      <c r="S404"/>
      <c r="T404"/>
      <c r="U404" s="4">
        <f t="shared" si="20"/>
        <v>8060</v>
      </c>
      <c r="V404" s="3">
        <f>((G404-G403)*'Z1 values'!C$5*'Z1 values'!$C$10)/'Z1 values'!$C$12</f>
        <v>6.2870361328124999E-3</v>
      </c>
      <c r="W404" s="3">
        <f>((H404-H403)*'Z1 values'!D$5*'Z1 values'!$C$10)/'Z1 values'!$C$12</f>
        <v>2.9694396972656252E-2</v>
      </c>
      <c r="X404" s="3">
        <f>((I404-I403)*'Z1 values'!E$5*'Z1 values'!$C$10)/'Z1 values'!$C$12</f>
        <v>0</v>
      </c>
      <c r="Y404" s="3">
        <f>((J404-J403)*'Z1 values'!F$5*'Z1 values'!$C$10)/'Z1 values'!$C$12</f>
        <v>9.8882446289062509E-2</v>
      </c>
      <c r="Z404" s="6">
        <f t="shared" si="18"/>
        <v>0.13486387939453126</v>
      </c>
      <c r="AA404">
        <f t="shared" si="19"/>
        <v>134.33333333333334</v>
      </c>
    </row>
    <row r="405" spans="1:27" x14ac:dyDescent="0.25">
      <c r="A405" s="7" t="s">
        <v>5166</v>
      </c>
      <c r="B405" s="7" t="s">
        <v>670</v>
      </c>
      <c r="C405" s="7">
        <v>517224</v>
      </c>
      <c r="D405" s="9" t="s">
        <v>37</v>
      </c>
      <c r="E405" s="9" t="s">
        <v>38</v>
      </c>
      <c r="F405" s="9">
        <v>403</v>
      </c>
      <c r="G405" s="9">
        <v>2122259</v>
      </c>
      <c r="H405" s="9">
        <v>130209608</v>
      </c>
      <c r="I405" s="9">
        <v>445023</v>
      </c>
      <c r="J405" s="9">
        <v>834341</v>
      </c>
      <c r="K405" s="9">
        <v>0</v>
      </c>
      <c r="L405" s="9">
        <v>0</v>
      </c>
      <c r="M405" s="9">
        <v>3208</v>
      </c>
      <c r="N405" s="9">
        <v>324356</v>
      </c>
      <c r="O405" s="9">
        <v>0</v>
      </c>
      <c r="P405" s="9">
        <v>1149</v>
      </c>
      <c r="Q405" s="9">
        <v>0</v>
      </c>
      <c r="R405" s="9">
        <v>0</v>
      </c>
      <c r="S405"/>
      <c r="T405"/>
      <c r="U405" s="4">
        <f t="shared" si="20"/>
        <v>8080</v>
      </c>
      <c r="V405" s="3">
        <f>((G405-G404)*'Z1 values'!C$5*'Z1 values'!$C$10)/'Z1 values'!$C$12</f>
        <v>6.2577850341796869E-3</v>
      </c>
      <c r="W405" s="3">
        <f>((H405-H404)*'Z1 values'!D$5*'Z1 values'!$C$10)/'Z1 values'!$C$12</f>
        <v>2.96956787109375E-2</v>
      </c>
      <c r="X405" s="3">
        <f>((I405-I404)*'Z1 values'!E$5*'Z1 values'!$C$10)/'Z1 values'!$C$12</f>
        <v>0</v>
      </c>
      <c r="Y405" s="3">
        <f>((J405-J404)*'Z1 values'!F$5*'Z1 values'!$C$10)/'Z1 values'!$C$12</f>
        <v>9.8882446289062509E-2</v>
      </c>
      <c r="Z405" s="6">
        <f t="shared" si="18"/>
        <v>0.13483591003417969</v>
      </c>
      <c r="AA405">
        <f t="shared" si="19"/>
        <v>134.66666666666666</v>
      </c>
    </row>
    <row r="406" spans="1:27" x14ac:dyDescent="0.25">
      <c r="A406" s="7" t="s">
        <v>5167</v>
      </c>
      <c r="B406" s="7" t="s">
        <v>670</v>
      </c>
      <c r="C406" s="7">
        <v>518504</v>
      </c>
      <c r="D406" s="9" t="s">
        <v>37</v>
      </c>
      <c r="E406" s="9" t="s">
        <v>38</v>
      </c>
      <c r="F406" s="9">
        <v>404</v>
      </c>
      <c r="G406" s="9">
        <v>2127915</v>
      </c>
      <c r="H406" s="9">
        <v>130531518</v>
      </c>
      <c r="I406" s="9">
        <v>446376</v>
      </c>
      <c r="J406" s="9">
        <v>836411</v>
      </c>
      <c r="K406" s="9">
        <v>0</v>
      </c>
      <c r="L406" s="9">
        <v>0</v>
      </c>
      <c r="M406" s="9">
        <v>5654</v>
      </c>
      <c r="N406" s="9">
        <v>321910</v>
      </c>
      <c r="O406" s="9">
        <v>1353</v>
      </c>
      <c r="P406" s="9">
        <v>2070</v>
      </c>
      <c r="Q406" s="9">
        <v>0</v>
      </c>
      <c r="R406" s="9">
        <v>0</v>
      </c>
      <c r="S406"/>
      <c r="T406"/>
      <c r="U406" s="4">
        <f t="shared" si="20"/>
        <v>8100</v>
      </c>
      <c r="V406" s="3">
        <f>((G406-G405)*'Z1 values'!C$5*'Z1 values'!$C$10)/'Z1 values'!$C$12</f>
        <v>1.1029614257812501E-2</v>
      </c>
      <c r="W406" s="3">
        <f>((H406-H405)*'Z1 values'!D$5*'Z1 values'!$C$10)/'Z1 values'!$C$12</f>
        <v>2.9471740722656247E-2</v>
      </c>
      <c r="X406" s="3">
        <f>((I406-I405)*'Z1 values'!E$5*'Z1 values'!$C$10)/'Z1 values'!$C$12</f>
        <v>0.10776763916015623</v>
      </c>
      <c r="Y406" s="3">
        <f>((J406-J405)*'Z1 values'!F$5*'Z1 values'!$C$10)/'Z1 values'!$C$12</f>
        <v>0.17814331054687499</v>
      </c>
      <c r="Z406" s="6">
        <f t="shared" si="18"/>
        <v>0.32641230468749999</v>
      </c>
      <c r="AA406">
        <f t="shared" si="19"/>
        <v>135</v>
      </c>
    </row>
    <row r="407" spans="1:27" x14ac:dyDescent="0.25">
      <c r="A407" s="7" t="s">
        <v>5168</v>
      </c>
      <c r="B407" s="7" t="s">
        <v>670</v>
      </c>
      <c r="C407" s="7">
        <v>519784</v>
      </c>
      <c r="D407" s="9" t="s">
        <v>37</v>
      </c>
      <c r="E407" s="9" t="s">
        <v>38</v>
      </c>
      <c r="F407" s="9">
        <v>405</v>
      </c>
      <c r="G407" s="9">
        <v>2131129</v>
      </c>
      <c r="H407" s="9">
        <v>130855869</v>
      </c>
      <c r="I407" s="9">
        <v>446376</v>
      </c>
      <c r="J407" s="9">
        <v>837755</v>
      </c>
      <c r="K407" s="9">
        <v>0</v>
      </c>
      <c r="L407" s="9">
        <v>0</v>
      </c>
      <c r="M407" s="9">
        <v>3212</v>
      </c>
      <c r="N407" s="9">
        <v>324351</v>
      </c>
      <c r="O407" s="9">
        <v>0</v>
      </c>
      <c r="P407" s="9">
        <v>1344</v>
      </c>
      <c r="Q407" s="9">
        <v>0</v>
      </c>
      <c r="R407" s="9">
        <v>0</v>
      </c>
      <c r="S407"/>
      <c r="T407"/>
      <c r="U407" s="4">
        <f t="shared" si="20"/>
        <v>8120</v>
      </c>
      <c r="V407" s="3">
        <f>((G407-G406)*'Z1 values'!C$5*'Z1 values'!$C$10)/'Z1 values'!$C$12</f>
        <v>6.2675354003906255E-3</v>
      </c>
      <c r="W407" s="3">
        <f>((H407-H406)*'Z1 values'!D$5*'Z1 values'!$C$10)/'Z1 values'!$C$12</f>
        <v>2.9695220947265628E-2</v>
      </c>
      <c r="X407" s="3">
        <f>((I407-I406)*'Z1 values'!E$5*'Z1 values'!$C$10)/'Z1 values'!$C$12</f>
        <v>0</v>
      </c>
      <c r="Y407" s="3">
        <f>((J407-J406)*'Z1 values'!F$5*'Z1 values'!$C$10)/'Z1 values'!$C$12</f>
        <v>0.11566406250000001</v>
      </c>
      <c r="Z407" s="6">
        <f t="shared" si="18"/>
        <v>0.15162681884765628</v>
      </c>
      <c r="AA407">
        <f t="shared" si="19"/>
        <v>135.33333333333334</v>
      </c>
    </row>
    <row r="408" spans="1:27" x14ac:dyDescent="0.25">
      <c r="A408" s="7" t="s">
        <v>5169</v>
      </c>
      <c r="B408" s="7" t="s">
        <v>670</v>
      </c>
      <c r="C408" s="7">
        <v>521064</v>
      </c>
      <c r="D408" s="9" t="s">
        <v>37</v>
      </c>
      <c r="E408" s="9" t="s">
        <v>38</v>
      </c>
      <c r="F408" s="9">
        <v>406</v>
      </c>
      <c r="G408" s="9">
        <v>2144371</v>
      </c>
      <c r="H408" s="9">
        <v>131170190</v>
      </c>
      <c r="I408" s="9">
        <v>451562</v>
      </c>
      <c r="J408" s="9">
        <v>842816</v>
      </c>
      <c r="K408" s="9">
        <v>0</v>
      </c>
      <c r="L408" s="9">
        <v>0</v>
      </c>
      <c r="M408" s="9">
        <v>13240</v>
      </c>
      <c r="N408" s="9">
        <v>314321</v>
      </c>
      <c r="O408" s="9">
        <v>5186</v>
      </c>
      <c r="P408" s="9">
        <v>5061</v>
      </c>
      <c r="Q408" s="9">
        <v>0</v>
      </c>
      <c r="R408" s="9">
        <v>0</v>
      </c>
      <c r="S408"/>
      <c r="T408"/>
      <c r="U408" s="4">
        <f t="shared" si="20"/>
        <v>8140</v>
      </c>
      <c r="V408" s="3">
        <f>((G408-G407)*'Z1 values'!C$5*'Z1 values'!$C$10)/'Z1 values'!$C$12</f>
        <v>2.5822869873046873E-2</v>
      </c>
      <c r="W408" s="3">
        <f>((H408-H407)*'Z1 values'!D$5*'Z1 values'!$C$10)/'Z1 values'!$C$12</f>
        <v>2.8776947021484377E-2</v>
      </c>
      <c r="X408" s="3">
        <f>((I408-I407)*'Z1 values'!E$5*'Z1 values'!$C$10)/'Z1 values'!$C$12</f>
        <v>0.41306945800781242</v>
      </c>
      <c r="Y408" s="3">
        <f>((J408-J407)*'Z1 values'!F$5*'Z1 values'!$C$10)/'Z1 values'!$C$12</f>
        <v>0.43554748535156251</v>
      </c>
      <c r="Z408" s="6">
        <f t="shared" si="18"/>
        <v>0.90321676025390618</v>
      </c>
      <c r="AA408">
        <f t="shared" si="19"/>
        <v>135.66666666666666</v>
      </c>
    </row>
    <row r="409" spans="1:27" x14ac:dyDescent="0.25">
      <c r="A409" s="7" t="s">
        <v>5170</v>
      </c>
      <c r="B409" s="7" t="s">
        <v>670</v>
      </c>
      <c r="C409" s="7">
        <v>522344</v>
      </c>
      <c r="D409" s="9" t="s">
        <v>37</v>
      </c>
      <c r="E409" s="9" t="s">
        <v>38</v>
      </c>
      <c r="F409" s="9">
        <v>407</v>
      </c>
      <c r="G409" s="9">
        <v>2147502</v>
      </c>
      <c r="H409" s="9">
        <v>131494534</v>
      </c>
      <c r="I409" s="9">
        <v>451562</v>
      </c>
      <c r="J409" s="9">
        <v>843776</v>
      </c>
      <c r="K409" s="9">
        <v>0</v>
      </c>
      <c r="L409" s="9">
        <v>0</v>
      </c>
      <c r="M409" s="9">
        <v>3129</v>
      </c>
      <c r="N409" s="9">
        <v>324344</v>
      </c>
      <c r="O409" s="9">
        <v>0</v>
      </c>
      <c r="P409" s="9">
        <v>960</v>
      </c>
      <c r="Q409" s="9">
        <v>0</v>
      </c>
      <c r="R409" s="9">
        <v>0</v>
      </c>
      <c r="S409"/>
      <c r="T409"/>
      <c r="U409" s="4">
        <f t="shared" si="20"/>
        <v>8160</v>
      </c>
      <c r="V409" s="3">
        <f>((G409-G408)*'Z1 values'!C$5*'Z1 values'!$C$10)/'Z1 values'!$C$12</f>
        <v>6.1056793212890623E-3</v>
      </c>
      <c r="W409" s="3">
        <f>((H409-H408)*'Z1 values'!D$5*'Z1 values'!$C$10)/'Z1 values'!$C$12</f>
        <v>2.9694580078124998E-2</v>
      </c>
      <c r="X409" s="3">
        <f>((I409-I408)*'Z1 values'!E$5*'Z1 values'!$C$10)/'Z1 values'!$C$12</f>
        <v>0</v>
      </c>
      <c r="Y409" s="3">
        <f>((J409-J408)*'Z1 values'!F$5*'Z1 values'!$C$10)/'Z1 values'!$C$12</f>
        <v>8.2617187499999994E-2</v>
      </c>
      <c r="Z409" s="6">
        <f t="shared" si="18"/>
        <v>0.11841744689941405</v>
      </c>
      <c r="AA409">
        <f t="shared" si="19"/>
        <v>136</v>
      </c>
    </row>
    <row r="410" spans="1:27" x14ac:dyDescent="0.25">
      <c r="A410" s="7" t="s">
        <v>5171</v>
      </c>
      <c r="B410" s="7" t="s">
        <v>670</v>
      </c>
      <c r="C410" s="7">
        <v>523624</v>
      </c>
      <c r="D410" s="9" t="s">
        <v>37</v>
      </c>
      <c r="E410" s="9" t="s">
        <v>38</v>
      </c>
      <c r="F410" s="9">
        <v>408</v>
      </c>
      <c r="G410" s="9">
        <v>2153049</v>
      </c>
      <c r="H410" s="9">
        <v>131816515</v>
      </c>
      <c r="I410" s="9">
        <v>452542</v>
      </c>
      <c r="J410" s="9">
        <v>845976</v>
      </c>
      <c r="K410" s="9">
        <v>0</v>
      </c>
      <c r="L410" s="9">
        <v>0</v>
      </c>
      <c r="M410" s="9">
        <v>5546</v>
      </c>
      <c r="N410" s="9">
        <v>321981</v>
      </c>
      <c r="O410" s="9">
        <v>980</v>
      </c>
      <c r="P410" s="9">
        <v>2200</v>
      </c>
      <c r="Q410" s="9">
        <v>0</v>
      </c>
      <c r="R410" s="9">
        <v>0</v>
      </c>
      <c r="S410"/>
      <c r="T410"/>
      <c r="U410" s="4">
        <f t="shared" si="20"/>
        <v>8180</v>
      </c>
      <c r="V410" s="3">
        <f>((G410-G409)*'Z1 values'!C$5*'Z1 values'!$C$10)/'Z1 values'!$C$12</f>
        <v>1.0817056274414063E-2</v>
      </c>
      <c r="W410" s="3">
        <f>((H410-H409)*'Z1 values'!D$5*'Z1 values'!$C$10)/'Z1 values'!$C$12</f>
        <v>2.9478240966796875E-2</v>
      </c>
      <c r="X410" s="3">
        <f>((I410-I409)*'Z1 values'!E$5*'Z1 values'!$C$10)/'Z1 values'!$C$12</f>
        <v>7.8057861328125006E-2</v>
      </c>
      <c r="Y410" s="3">
        <f>((J410-J409)*'Z1 values'!F$5*'Z1 values'!$C$10)/'Z1 values'!$C$12</f>
        <v>0.1893310546875</v>
      </c>
      <c r="Z410" s="6">
        <f t="shared" si="18"/>
        <v>0.30768421325683593</v>
      </c>
      <c r="AA410">
        <f t="shared" si="19"/>
        <v>136.33333333333334</v>
      </c>
    </row>
    <row r="411" spans="1:27" x14ac:dyDescent="0.25">
      <c r="A411" s="7" t="s">
        <v>5172</v>
      </c>
      <c r="B411" s="7" t="s">
        <v>670</v>
      </c>
      <c r="C411" s="7">
        <v>524904</v>
      </c>
      <c r="D411" s="9" t="s">
        <v>37</v>
      </c>
      <c r="E411" s="9" t="s">
        <v>38</v>
      </c>
      <c r="F411" s="9">
        <v>409</v>
      </c>
      <c r="G411" s="9">
        <v>2156163</v>
      </c>
      <c r="H411" s="9">
        <v>132140873</v>
      </c>
      <c r="I411" s="9">
        <v>452542</v>
      </c>
      <c r="J411" s="9">
        <v>846936</v>
      </c>
      <c r="K411" s="9">
        <v>0</v>
      </c>
      <c r="L411" s="9">
        <v>0</v>
      </c>
      <c r="M411" s="9">
        <v>3112</v>
      </c>
      <c r="N411" s="9">
        <v>324358</v>
      </c>
      <c r="O411" s="9">
        <v>0</v>
      </c>
      <c r="P411" s="9">
        <v>960</v>
      </c>
      <c r="Q411" s="9">
        <v>0</v>
      </c>
      <c r="R411" s="9">
        <v>0</v>
      </c>
      <c r="S411"/>
      <c r="T411"/>
      <c r="U411" s="4">
        <f t="shared" si="20"/>
        <v>8200</v>
      </c>
      <c r="V411" s="3">
        <f>((G411-G410)*'Z1 values'!C$5*'Z1 values'!$C$10)/'Z1 values'!$C$12</f>
        <v>6.072528076171875E-3</v>
      </c>
      <c r="W411" s="3">
        <f>((H411-H410)*'Z1 values'!D$5*'Z1 values'!$C$10)/'Z1 values'!$C$12</f>
        <v>2.9695861816406249E-2</v>
      </c>
      <c r="X411" s="3">
        <f>((I411-I410)*'Z1 values'!E$5*'Z1 values'!$C$10)/'Z1 values'!$C$12</f>
        <v>0</v>
      </c>
      <c r="Y411" s="3">
        <f>((J411-J410)*'Z1 values'!F$5*'Z1 values'!$C$10)/'Z1 values'!$C$12</f>
        <v>8.2617187499999994E-2</v>
      </c>
      <c r="Z411" s="6">
        <f t="shared" si="18"/>
        <v>0.11838557739257811</v>
      </c>
      <c r="AA411">
        <f t="shared" si="19"/>
        <v>136.66666666666666</v>
      </c>
    </row>
    <row r="412" spans="1:27" x14ac:dyDescent="0.25">
      <c r="A412" s="7" t="s">
        <v>5173</v>
      </c>
      <c r="B412" s="7" t="s">
        <v>670</v>
      </c>
      <c r="C412" s="7">
        <v>526184</v>
      </c>
      <c r="D412" s="9" t="s">
        <v>37</v>
      </c>
      <c r="E412" s="9" t="s">
        <v>38</v>
      </c>
      <c r="F412" s="9">
        <v>410</v>
      </c>
      <c r="G412" s="9">
        <v>2159255</v>
      </c>
      <c r="H412" s="9">
        <v>132465254</v>
      </c>
      <c r="I412" s="9">
        <v>452542</v>
      </c>
      <c r="J412" s="9">
        <v>847896</v>
      </c>
      <c r="K412" s="9">
        <v>0</v>
      </c>
      <c r="L412" s="9">
        <v>0</v>
      </c>
      <c r="M412" s="9">
        <v>3091</v>
      </c>
      <c r="N412" s="9">
        <v>324381</v>
      </c>
      <c r="O412" s="9">
        <v>0</v>
      </c>
      <c r="P412" s="9">
        <v>960</v>
      </c>
      <c r="Q412" s="9">
        <v>0</v>
      </c>
      <c r="R412" s="9">
        <v>0</v>
      </c>
      <c r="S412"/>
      <c r="T412"/>
      <c r="U412" s="4">
        <f t="shared" si="20"/>
        <v>8220</v>
      </c>
      <c r="V412" s="3">
        <f>((G412-G411)*'Z1 values'!C$5*'Z1 values'!$C$10)/'Z1 values'!$C$12</f>
        <v>6.02962646484375E-3</v>
      </c>
      <c r="W412" s="3">
        <f>((H412-H411)*'Z1 values'!D$5*'Z1 values'!$C$10)/'Z1 values'!$C$12</f>
        <v>2.9697967529296876E-2</v>
      </c>
      <c r="X412" s="3">
        <f>((I412-I411)*'Z1 values'!E$5*'Z1 values'!$C$10)/'Z1 values'!$C$12</f>
        <v>0</v>
      </c>
      <c r="Y412" s="3">
        <f>((J412-J411)*'Z1 values'!F$5*'Z1 values'!$C$10)/'Z1 values'!$C$12</f>
        <v>8.2617187499999994E-2</v>
      </c>
      <c r="Z412" s="6">
        <f t="shared" si="18"/>
        <v>0.11834478149414063</v>
      </c>
      <c r="AA412">
        <f t="shared" si="19"/>
        <v>137</v>
      </c>
    </row>
    <row r="413" spans="1:27" x14ac:dyDescent="0.25">
      <c r="A413" s="7" t="s">
        <v>5174</v>
      </c>
      <c r="B413" s="7" t="s">
        <v>670</v>
      </c>
      <c r="C413" s="7">
        <v>527464</v>
      </c>
      <c r="D413" s="9" t="s">
        <v>37</v>
      </c>
      <c r="E413" s="9" t="s">
        <v>38</v>
      </c>
      <c r="F413" s="9">
        <v>411</v>
      </c>
      <c r="G413" s="9">
        <v>2162335</v>
      </c>
      <c r="H413" s="9">
        <v>132789648</v>
      </c>
      <c r="I413" s="9">
        <v>452542</v>
      </c>
      <c r="J413" s="9">
        <v>849240</v>
      </c>
      <c r="K413" s="9">
        <v>0</v>
      </c>
      <c r="L413" s="9">
        <v>0</v>
      </c>
      <c r="M413" s="9">
        <v>3079</v>
      </c>
      <c r="N413" s="9">
        <v>324394</v>
      </c>
      <c r="O413" s="9">
        <v>0</v>
      </c>
      <c r="P413" s="9">
        <v>1344</v>
      </c>
      <c r="Q413" s="9">
        <v>0</v>
      </c>
      <c r="R413" s="9">
        <v>0</v>
      </c>
      <c r="S413"/>
      <c r="T413"/>
      <c r="U413" s="4">
        <f t="shared" si="20"/>
        <v>8240</v>
      </c>
      <c r="V413" s="3">
        <f>((G413-G412)*'Z1 values'!C$5*'Z1 values'!$C$10)/'Z1 values'!$C$12</f>
        <v>6.0062255859374995E-3</v>
      </c>
      <c r="W413" s="3">
        <f>((H413-H412)*'Z1 values'!D$5*'Z1 values'!$C$10)/'Z1 values'!$C$12</f>
        <v>2.969915771484375E-2</v>
      </c>
      <c r="X413" s="3">
        <f>((I413-I412)*'Z1 values'!E$5*'Z1 values'!$C$10)/'Z1 values'!$C$12</f>
        <v>0</v>
      </c>
      <c r="Y413" s="3">
        <f>((J413-J412)*'Z1 values'!F$5*'Z1 values'!$C$10)/'Z1 values'!$C$12</f>
        <v>0.11566406250000001</v>
      </c>
      <c r="Z413" s="6">
        <f t="shared" si="18"/>
        <v>0.15136944580078127</v>
      </c>
      <c r="AA413">
        <f t="shared" si="19"/>
        <v>137.33333333333334</v>
      </c>
    </row>
    <row r="414" spans="1:27" x14ac:dyDescent="0.25">
      <c r="A414" s="7" t="s">
        <v>5175</v>
      </c>
      <c r="B414" s="7" t="s">
        <v>670</v>
      </c>
      <c r="C414" s="7">
        <v>528744</v>
      </c>
      <c r="D414" s="9" t="s">
        <v>37</v>
      </c>
      <c r="E414" s="9" t="s">
        <v>38</v>
      </c>
      <c r="F414" s="9">
        <v>412</v>
      </c>
      <c r="G414" s="9">
        <v>2168020</v>
      </c>
      <c r="H414" s="9">
        <v>133111441</v>
      </c>
      <c r="I414" s="9">
        <v>453977</v>
      </c>
      <c r="J414" s="9">
        <v>851681</v>
      </c>
      <c r="K414" s="9">
        <v>0</v>
      </c>
      <c r="L414" s="9">
        <v>0</v>
      </c>
      <c r="M414" s="9">
        <v>5684</v>
      </c>
      <c r="N414" s="9">
        <v>321793</v>
      </c>
      <c r="O414" s="9">
        <v>1435</v>
      </c>
      <c r="P414" s="9">
        <v>2441</v>
      </c>
      <c r="Q414" s="9">
        <v>0</v>
      </c>
      <c r="R414" s="9">
        <v>0</v>
      </c>
      <c r="S414"/>
      <c r="T414"/>
      <c r="U414" s="4">
        <f t="shared" si="20"/>
        <v>8260</v>
      </c>
      <c r="V414" s="3">
        <f>((G414-G413)*'Z1 values'!C$5*'Z1 values'!$C$10)/'Z1 values'!$C$12</f>
        <v>1.1086166381835938E-2</v>
      </c>
      <c r="W414" s="3">
        <f>((H414-H413)*'Z1 values'!D$5*'Z1 values'!$C$10)/'Z1 values'!$C$12</f>
        <v>2.9461029052734379E-2</v>
      </c>
      <c r="X414" s="3">
        <f>((I414-I413)*'Z1 values'!E$5*'Z1 values'!$C$10)/'Z1 values'!$C$12</f>
        <v>0.11429901123046873</v>
      </c>
      <c r="Y414" s="3">
        <f>((J414-J413)*'Z1 values'!F$5*'Z1 values'!$C$10)/'Z1 values'!$C$12</f>
        <v>0.21007141113281252</v>
      </c>
      <c r="Z414" s="6">
        <f t="shared" si="18"/>
        <v>0.36491761779785159</v>
      </c>
      <c r="AA414">
        <f t="shared" si="19"/>
        <v>137.66666666666666</v>
      </c>
    </row>
    <row r="415" spans="1:27" x14ac:dyDescent="0.25">
      <c r="A415" s="7" t="s">
        <v>5176</v>
      </c>
      <c r="B415" s="7" t="s">
        <v>670</v>
      </c>
      <c r="C415" s="7">
        <v>530024</v>
      </c>
      <c r="D415" s="9" t="s">
        <v>37</v>
      </c>
      <c r="E415" s="9" t="s">
        <v>38</v>
      </c>
      <c r="F415" s="9">
        <v>413</v>
      </c>
      <c r="G415" s="9">
        <v>2171342</v>
      </c>
      <c r="H415" s="9">
        <v>133435594</v>
      </c>
      <c r="I415" s="9">
        <v>453977</v>
      </c>
      <c r="J415" s="9">
        <v>853531</v>
      </c>
      <c r="K415" s="9">
        <v>0</v>
      </c>
      <c r="L415" s="9">
        <v>0</v>
      </c>
      <c r="M415" s="9">
        <v>3321</v>
      </c>
      <c r="N415" s="9">
        <v>324153</v>
      </c>
      <c r="O415" s="9">
        <v>0</v>
      </c>
      <c r="P415" s="9">
        <v>1850</v>
      </c>
      <c r="Q415" s="9">
        <v>0</v>
      </c>
      <c r="R415" s="9">
        <v>0</v>
      </c>
      <c r="S415"/>
      <c r="T415"/>
      <c r="U415" s="4">
        <f t="shared" si="20"/>
        <v>8280</v>
      </c>
      <c r="V415" s="3">
        <f>((G415-G414)*'Z1 values'!C$5*'Z1 values'!$C$10)/'Z1 values'!$C$12</f>
        <v>6.4781433105468742E-3</v>
      </c>
      <c r="W415" s="3">
        <f>((H415-H414)*'Z1 values'!D$5*'Z1 values'!$C$10)/'Z1 values'!$C$12</f>
        <v>2.9677093505859377E-2</v>
      </c>
      <c r="X415" s="3">
        <f>((I415-I414)*'Z1 values'!E$5*'Z1 values'!$C$10)/'Z1 values'!$C$12</f>
        <v>0</v>
      </c>
      <c r="Y415" s="3">
        <f>((J415-J414)*'Z1 values'!F$5*'Z1 values'!$C$10)/'Z1 values'!$C$12</f>
        <v>0.159210205078125</v>
      </c>
      <c r="Z415" s="6">
        <f t="shared" si="18"/>
        <v>0.19536544189453126</v>
      </c>
      <c r="AA415">
        <f t="shared" si="19"/>
        <v>138</v>
      </c>
    </row>
    <row r="416" spans="1:27" x14ac:dyDescent="0.25">
      <c r="A416" s="7" t="s">
        <v>5177</v>
      </c>
      <c r="B416" s="7" t="s">
        <v>670</v>
      </c>
      <c r="C416" s="7">
        <v>531304</v>
      </c>
      <c r="D416" s="9" t="s">
        <v>37</v>
      </c>
      <c r="E416" s="9" t="s">
        <v>38</v>
      </c>
      <c r="F416" s="9">
        <v>414</v>
      </c>
      <c r="G416" s="9">
        <v>2177130</v>
      </c>
      <c r="H416" s="9">
        <v>133757374</v>
      </c>
      <c r="I416" s="9">
        <v>455412</v>
      </c>
      <c r="J416" s="9">
        <v>855801</v>
      </c>
      <c r="K416" s="9">
        <v>0</v>
      </c>
      <c r="L416" s="9">
        <v>0</v>
      </c>
      <c r="M416" s="9">
        <v>5786</v>
      </c>
      <c r="N416" s="9">
        <v>321780</v>
      </c>
      <c r="O416" s="9">
        <v>1435</v>
      </c>
      <c r="P416" s="9">
        <v>2270</v>
      </c>
      <c r="Q416" s="9">
        <v>0</v>
      </c>
      <c r="R416" s="9">
        <v>0</v>
      </c>
      <c r="S416"/>
      <c r="T416"/>
      <c r="U416" s="4">
        <f t="shared" si="20"/>
        <v>8300</v>
      </c>
      <c r="V416" s="3">
        <f>((G416-G415)*'Z1 values'!C$5*'Z1 values'!$C$10)/'Z1 values'!$C$12</f>
        <v>1.128702392578125E-2</v>
      </c>
      <c r="W416" s="3">
        <f>((H416-H415)*'Z1 values'!D$5*'Z1 values'!$C$10)/'Z1 values'!$C$12</f>
        <v>2.9459838867187504E-2</v>
      </c>
      <c r="X416" s="3">
        <f>((I416-I415)*'Z1 values'!E$5*'Z1 values'!$C$10)/'Z1 values'!$C$12</f>
        <v>0.11429901123046873</v>
      </c>
      <c r="Y416" s="3">
        <f>((J416-J415)*'Z1 values'!F$5*'Z1 values'!$C$10)/'Z1 values'!$C$12</f>
        <v>0.19535522460937499</v>
      </c>
      <c r="Z416" s="6">
        <f t="shared" si="18"/>
        <v>0.35040109863281249</v>
      </c>
      <c r="AA416">
        <f t="shared" si="19"/>
        <v>138.33333333333334</v>
      </c>
    </row>
    <row r="417" spans="1:27" x14ac:dyDescent="0.25">
      <c r="A417" s="7" t="s">
        <v>5178</v>
      </c>
      <c r="B417" s="7" t="s">
        <v>670</v>
      </c>
      <c r="C417" s="7">
        <v>532584</v>
      </c>
      <c r="D417" s="9" t="s">
        <v>37</v>
      </c>
      <c r="E417" s="9" t="s">
        <v>38</v>
      </c>
      <c r="F417" s="9">
        <v>415</v>
      </c>
      <c r="G417" s="9">
        <v>2180381</v>
      </c>
      <c r="H417" s="9">
        <v>134081690</v>
      </c>
      <c r="I417" s="9">
        <v>455412</v>
      </c>
      <c r="J417" s="9">
        <v>857529</v>
      </c>
      <c r="K417" s="9">
        <v>0</v>
      </c>
      <c r="L417" s="9">
        <v>0</v>
      </c>
      <c r="M417" s="9">
        <v>3250</v>
      </c>
      <c r="N417" s="9">
        <v>324316</v>
      </c>
      <c r="O417" s="9">
        <v>0</v>
      </c>
      <c r="P417" s="9">
        <v>1728</v>
      </c>
      <c r="Q417" s="9">
        <v>0</v>
      </c>
      <c r="R417" s="9">
        <v>0</v>
      </c>
      <c r="S417"/>
      <c r="T417"/>
      <c r="U417" s="4">
        <f t="shared" si="20"/>
        <v>8320</v>
      </c>
      <c r="V417" s="3">
        <f>((G417-G416)*'Z1 values'!C$5*'Z1 values'!$C$10)/'Z1 values'!$C$12</f>
        <v>6.3396881103515625E-3</v>
      </c>
      <c r="W417" s="3">
        <f>((H417-H416)*'Z1 values'!D$5*'Z1 values'!$C$10)/'Z1 values'!$C$12</f>
        <v>2.9692016601562499E-2</v>
      </c>
      <c r="X417" s="3">
        <f>((I417-I416)*'Z1 values'!E$5*'Z1 values'!$C$10)/'Z1 values'!$C$12</f>
        <v>0</v>
      </c>
      <c r="Y417" s="3">
        <f>((J417-J416)*'Z1 values'!F$5*'Z1 values'!$C$10)/'Z1 values'!$C$12</f>
        <v>0.14871093750000003</v>
      </c>
      <c r="Z417" s="6">
        <f t="shared" si="18"/>
        <v>0.18474264221191408</v>
      </c>
      <c r="AA417">
        <f t="shared" si="19"/>
        <v>138.66666666666666</v>
      </c>
    </row>
    <row r="418" spans="1:27" x14ac:dyDescent="0.25">
      <c r="A418" s="7" t="s">
        <v>5179</v>
      </c>
      <c r="B418" s="7" t="s">
        <v>670</v>
      </c>
      <c r="C418" s="7">
        <v>533864</v>
      </c>
      <c r="D418" s="9" t="s">
        <v>37</v>
      </c>
      <c r="E418" s="9" t="s">
        <v>38</v>
      </c>
      <c r="F418" s="9">
        <v>416</v>
      </c>
      <c r="G418" s="9">
        <v>2190430</v>
      </c>
      <c r="H418" s="9">
        <v>134399206</v>
      </c>
      <c r="I418" s="9">
        <v>458803</v>
      </c>
      <c r="J418" s="9">
        <v>861035</v>
      </c>
      <c r="K418" s="9">
        <v>0</v>
      </c>
      <c r="L418" s="9">
        <v>0</v>
      </c>
      <c r="M418" s="9">
        <v>10047</v>
      </c>
      <c r="N418" s="9">
        <v>317516</v>
      </c>
      <c r="O418" s="9">
        <v>3391</v>
      </c>
      <c r="P418" s="9">
        <v>3506</v>
      </c>
      <c r="Q418" s="9">
        <v>0</v>
      </c>
      <c r="R418" s="9">
        <v>0</v>
      </c>
      <c r="S418"/>
      <c r="T418"/>
      <c r="U418" s="4">
        <f t="shared" si="20"/>
        <v>8340</v>
      </c>
      <c r="V418" s="3">
        <f>((G418-G417)*'Z1 values'!C$5*'Z1 values'!$C$10)/'Z1 values'!$C$12</f>
        <v>1.9596286010742186E-2</v>
      </c>
      <c r="W418" s="3">
        <f>((H418-H417)*'Z1 values'!D$5*'Z1 values'!$C$10)/'Z1 values'!$C$12</f>
        <v>2.90694580078125E-2</v>
      </c>
      <c r="X418" s="3">
        <f>((I418-I417)*'Z1 values'!E$5*'Z1 values'!$C$10)/'Z1 values'!$C$12</f>
        <v>0.2700961303710937</v>
      </c>
      <c r="Y418" s="3">
        <f>((J418-J417)*'Z1 values'!F$5*'Z1 values'!$C$10)/'Z1 values'!$C$12</f>
        <v>0.30172485351562506</v>
      </c>
      <c r="Z418" s="6">
        <f t="shared" si="18"/>
        <v>0.62048672790527348</v>
      </c>
      <c r="AA418">
        <f t="shared" si="19"/>
        <v>139</v>
      </c>
    </row>
    <row r="419" spans="1:27" x14ac:dyDescent="0.25">
      <c r="A419" s="7" t="s">
        <v>5180</v>
      </c>
      <c r="B419" s="7" t="s">
        <v>670</v>
      </c>
      <c r="C419" s="7">
        <v>535144</v>
      </c>
      <c r="D419" s="9" t="s">
        <v>37</v>
      </c>
      <c r="E419" s="9" t="s">
        <v>38</v>
      </c>
      <c r="F419" s="9">
        <v>417</v>
      </c>
      <c r="G419" s="9">
        <v>2193745</v>
      </c>
      <c r="H419" s="9">
        <v>134723456</v>
      </c>
      <c r="I419" s="9">
        <v>458803</v>
      </c>
      <c r="J419" s="9">
        <v>861995</v>
      </c>
      <c r="K419" s="9">
        <v>0</v>
      </c>
      <c r="L419" s="9">
        <v>0</v>
      </c>
      <c r="M419" s="9">
        <v>3314</v>
      </c>
      <c r="N419" s="9">
        <v>324250</v>
      </c>
      <c r="O419" s="9">
        <v>0</v>
      </c>
      <c r="P419" s="9">
        <v>960</v>
      </c>
      <c r="Q419" s="9">
        <v>0</v>
      </c>
      <c r="R419" s="9">
        <v>0</v>
      </c>
      <c r="S419"/>
      <c r="T419"/>
      <c r="U419" s="4">
        <f t="shared" si="20"/>
        <v>8360</v>
      </c>
      <c r="V419" s="3">
        <f>((G419-G418)*'Z1 values'!C$5*'Z1 values'!$C$10)/'Z1 values'!$C$12</f>
        <v>6.4644927978515622E-3</v>
      </c>
      <c r="W419" s="3">
        <f>((H419-H418)*'Z1 values'!D$5*'Z1 values'!$C$10)/'Z1 values'!$C$12</f>
        <v>2.968597412109375E-2</v>
      </c>
      <c r="X419" s="3">
        <f>((I419-I418)*'Z1 values'!E$5*'Z1 values'!$C$10)/'Z1 values'!$C$12</f>
        <v>0</v>
      </c>
      <c r="Y419" s="3">
        <f>((J419-J418)*'Z1 values'!F$5*'Z1 values'!$C$10)/'Z1 values'!$C$12</f>
        <v>8.2617187499999994E-2</v>
      </c>
      <c r="Z419" s="6">
        <f t="shared" si="18"/>
        <v>0.11876765441894531</v>
      </c>
      <c r="AA419">
        <f t="shared" si="19"/>
        <v>139.33333333333334</v>
      </c>
    </row>
    <row r="420" spans="1:27" x14ac:dyDescent="0.25">
      <c r="A420" s="7" t="s">
        <v>5181</v>
      </c>
      <c r="B420" s="7" t="s">
        <v>670</v>
      </c>
      <c r="C420" s="7">
        <v>536424</v>
      </c>
      <c r="D420" s="9" t="s">
        <v>37</v>
      </c>
      <c r="E420" s="9" t="s">
        <v>38</v>
      </c>
      <c r="F420" s="9">
        <v>418</v>
      </c>
      <c r="G420" s="9">
        <v>2197047</v>
      </c>
      <c r="H420" s="9">
        <v>135047719</v>
      </c>
      <c r="I420" s="9">
        <v>458803</v>
      </c>
      <c r="J420" s="9">
        <v>863333</v>
      </c>
      <c r="K420" s="9">
        <v>0</v>
      </c>
      <c r="L420" s="9">
        <v>0</v>
      </c>
      <c r="M420" s="9">
        <v>3300</v>
      </c>
      <c r="N420" s="9">
        <v>324263</v>
      </c>
      <c r="O420" s="9">
        <v>0</v>
      </c>
      <c r="P420" s="9">
        <v>1338</v>
      </c>
      <c r="Q420" s="9">
        <v>0</v>
      </c>
      <c r="R420" s="9">
        <v>0</v>
      </c>
      <c r="S420"/>
      <c r="T420"/>
      <c r="U420" s="4">
        <f t="shared" si="20"/>
        <v>8380</v>
      </c>
      <c r="V420" s="3">
        <f>((G420-G419)*'Z1 values'!C$5*'Z1 values'!$C$10)/'Z1 values'!$C$12</f>
        <v>6.4391418457031254E-3</v>
      </c>
      <c r="W420" s="3">
        <f>((H420-H419)*'Z1 values'!D$5*'Z1 values'!$C$10)/'Z1 values'!$C$12</f>
        <v>2.9687164306640625E-2</v>
      </c>
      <c r="X420" s="3">
        <f>((I420-I419)*'Z1 values'!E$5*'Z1 values'!$C$10)/'Z1 values'!$C$12</f>
        <v>0</v>
      </c>
      <c r="Y420" s="3">
        <f>((J420-J419)*'Z1 values'!F$5*'Z1 values'!$C$10)/'Z1 values'!$C$12</f>
        <v>0.11514770507812502</v>
      </c>
      <c r="Z420" s="6">
        <f t="shared" si="18"/>
        <v>0.15127401123046877</v>
      </c>
      <c r="AA420">
        <f t="shared" si="19"/>
        <v>139.66666666666666</v>
      </c>
    </row>
    <row r="421" spans="1:27" x14ac:dyDescent="0.25">
      <c r="A421" s="7" t="s">
        <v>5182</v>
      </c>
      <c r="B421" s="7" t="s">
        <v>670</v>
      </c>
      <c r="C421" s="7">
        <v>537704</v>
      </c>
      <c r="D421" s="9" t="s">
        <v>37</v>
      </c>
      <c r="E421" s="9" t="s">
        <v>38</v>
      </c>
      <c r="F421" s="9">
        <v>419</v>
      </c>
      <c r="G421" s="9">
        <v>2204318</v>
      </c>
      <c r="H421" s="9">
        <v>135368014</v>
      </c>
      <c r="I421" s="9">
        <v>460929</v>
      </c>
      <c r="J421" s="9">
        <v>866504</v>
      </c>
      <c r="K421" s="9">
        <v>0</v>
      </c>
      <c r="L421" s="9">
        <v>0</v>
      </c>
      <c r="M421" s="9">
        <v>7269</v>
      </c>
      <c r="N421" s="9">
        <v>320295</v>
      </c>
      <c r="O421" s="9">
        <v>2126</v>
      </c>
      <c r="P421" s="9">
        <v>3171</v>
      </c>
      <c r="Q421" s="9">
        <v>0</v>
      </c>
      <c r="R421" s="9">
        <v>0</v>
      </c>
      <c r="S421"/>
      <c r="T421"/>
      <c r="U421" s="4">
        <f t="shared" si="20"/>
        <v>8400</v>
      </c>
      <c r="V421" s="3">
        <f>((G421-G420)*'Z1 values'!C$5*'Z1 values'!$C$10)/'Z1 values'!$C$12</f>
        <v>1.4178982543945312E-2</v>
      </c>
      <c r="W421" s="3">
        <f>((H421-H420)*'Z1 values'!D$5*'Z1 values'!$C$10)/'Z1 values'!$C$12</f>
        <v>2.9323883056640625E-2</v>
      </c>
      <c r="X421" s="3">
        <f>((I421-I420)*'Z1 values'!E$5*'Z1 values'!$C$10)/'Z1 values'!$C$12</f>
        <v>0.16933776855468746</v>
      </c>
      <c r="Y421" s="3">
        <f>((J421-J420)*'Z1 values'!F$5*'Z1 values'!$C$10)/'Z1 values'!$C$12</f>
        <v>0.27289489746093754</v>
      </c>
      <c r="Z421" s="6">
        <f t="shared" si="18"/>
        <v>0.48573553161621097</v>
      </c>
      <c r="AA421">
        <f t="shared" si="19"/>
        <v>140</v>
      </c>
    </row>
    <row r="422" spans="1:27" x14ac:dyDescent="0.25">
      <c r="A422" s="7" t="s">
        <v>5183</v>
      </c>
      <c r="B422" s="7" t="s">
        <v>670</v>
      </c>
      <c r="C422" s="7">
        <v>538984</v>
      </c>
      <c r="D422" s="9" t="s">
        <v>37</v>
      </c>
      <c r="E422" s="9" t="s">
        <v>38</v>
      </c>
      <c r="F422" s="9">
        <v>420</v>
      </c>
      <c r="G422" s="9">
        <v>2207556</v>
      </c>
      <c r="H422" s="9">
        <v>135692251</v>
      </c>
      <c r="I422" s="9">
        <v>460929</v>
      </c>
      <c r="J422" s="9">
        <v>868051</v>
      </c>
      <c r="K422" s="9">
        <v>0</v>
      </c>
      <c r="L422" s="9">
        <v>0</v>
      </c>
      <c r="M422" s="9">
        <v>3236</v>
      </c>
      <c r="N422" s="9">
        <v>324237</v>
      </c>
      <c r="O422" s="9">
        <v>0</v>
      </c>
      <c r="P422" s="9">
        <v>1547</v>
      </c>
      <c r="Q422" s="9">
        <v>0</v>
      </c>
      <c r="R422" s="9">
        <v>0</v>
      </c>
      <c r="S422"/>
      <c r="T422"/>
      <c r="U422" s="4">
        <f t="shared" si="20"/>
        <v>8420</v>
      </c>
      <c r="V422" s="3">
        <f>((G422-G421)*'Z1 values'!C$5*'Z1 values'!$C$10)/'Z1 values'!$C$12</f>
        <v>6.3143371582031248E-3</v>
      </c>
      <c r="W422" s="3">
        <f>((H422-H421)*'Z1 values'!D$5*'Z1 values'!$C$10)/'Z1 values'!$C$12</f>
        <v>2.9684783935546875E-2</v>
      </c>
      <c r="X422" s="3">
        <f>((I422-I421)*'Z1 values'!E$5*'Z1 values'!$C$10)/'Z1 values'!$C$12</f>
        <v>0</v>
      </c>
      <c r="Y422" s="3">
        <f>((J422-J421)*'Z1 values'!F$5*'Z1 values'!$C$10)/'Z1 values'!$C$12</f>
        <v>0.1331341552734375</v>
      </c>
      <c r="Z422" s="6">
        <f t="shared" si="18"/>
        <v>0.1691332763671875</v>
      </c>
      <c r="AA422">
        <f t="shared" si="19"/>
        <v>140.33333333333334</v>
      </c>
    </row>
    <row r="423" spans="1:27" x14ac:dyDescent="0.25">
      <c r="A423" s="7" t="s">
        <v>5184</v>
      </c>
      <c r="B423" s="7" t="s">
        <v>670</v>
      </c>
      <c r="C423" s="7">
        <v>540264</v>
      </c>
      <c r="D423" s="9" t="s">
        <v>37</v>
      </c>
      <c r="E423" s="9" t="s">
        <v>38</v>
      </c>
      <c r="F423" s="9">
        <v>421</v>
      </c>
      <c r="G423" s="9">
        <v>2241587</v>
      </c>
      <c r="H423" s="9">
        <v>135985776</v>
      </c>
      <c r="I423" s="9">
        <v>478352</v>
      </c>
      <c r="J423" s="9">
        <v>881793</v>
      </c>
      <c r="K423" s="9">
        <v>0</v>
      </c>
      <c r="L423" s="9">
        <v>0</v>
      </c>
      <c r="M423" s="9">
        <v>34030</v>
      </c>
      <c r="N423" s="9">
        <v>293525</v>
      </c>
      <c r="O423" s="9">
        <v>17423</v>
      </c>
      <c r="P423" s="9">
        <v>13742</v>
      </c>
      <c r="Q423" s="9">
        <v>0</v>
      </c>
      <c r="R423" s="9">
        <v>0</v>
      </c>
      <c r="S423"/>
      <c r="T423"/>
      <c r="U423" s="4">
        <f t="shared" si="20"/>
        <v>8440</v>
      </c>
      <c r="V423" s="3">
        <f>((G423-G422)*'Z1 values'!C$5*'Z1 values'!$C$10)/'Z1 values'!$C$12</f>
        <v>6.636294250488281E-2</v>
      </c>
      <c r="W423" s="3">
        <f>((H423-H422)*'Z1 values'!D$5*'Z1 values'!$C$10)/'Z1 values'!$C$12</f>
        <v>2.6873016357421876E-2</v>
      </c>
      <c r="X423" s="3">
        <f>((I423-I422)*'Z1 values'!E$5*'Z1 values'!$C$10)/'Z1 values'!$C$12</f>
        <v>1.3877572631835935</v>
      </c>
      <c r="Y423" s="3">
        <f>((J423-J422)*'Z1 values'!F$5*'Z1 values'!$C$10)/'Z1 values'!$C$12</f>
        <v>1.1826306152343751</v>
      </c>
      <c r="Z423" s="6">
        <f t="shared" si="18"/>
        <v>2.663623837280273</v>
      </c>
      <c r="AA423">
        <f t="shared" si="19"/>
        <v>140.66666666666666</v>
      </c>
    </row>
    <row r="424" spans="1:27" x14ac:dyDescent="0.25">
      <c r="A424" s="7" t="s">
        <v>5185</v>
      </c>
      <c r="B424" s="7" t="s">
        <v>670</v>
      </c>
      <c r="C424" s="7">
        <v>541544</v>
      </c>
      <c r="D424" s="9" t="s">
        <v>37</v>
      </c>
      <c r="E424" s="9" t="s">
        <v>38</v>
      </c>
      <c r="F424" s="9">
        <v>422</v>
      </c>
      <c r="G424" s="9">
        <v>2245360</v>
      </c>
      <c r="H424" s="9">
        <v>136309568</v>
      </c>
      <c r="I424" s="9">
        <v>478458</v>
      </c>
      <c r="J424" s="9">
        <v>883631</v>
      </c>
      <c r="K424" s="9">
        <v>0</v>
      </c>
      <c r="L424" s="9">
        <v>0</v>
      </c>
      <c r="M424" s="9">
        <v>3772</v>
      </c>
      <c r="N424" s="9">
        <v>323792</v>
      </c>
      <c r="O424" s="9">
        <v>106</v>
      </c>
      <c r="P424" s="9">
        <v>1838</v>
      </c>
      <c r="Q424" s="9">
        <v>0</v>
      </c>
      <c r="R424" s="9">
        <v>0</v>
      </c>
      <c r="S424"/>
      <c r="T424"/>
      <c r="U424" s="4">
        <f t="shared" si="20"/>
        <v>8460</v>
      </c>
      <c r="V424" s="3">
        <f>((G424-G423)*'Z1 values'!C$5*'Z1 values'!$C$10)/'Z1 values'!$C$12</f>
        <v>7.357626342773438E-3</v>
      </c>
      <c r="W424" s="3">
        <f>((H424-H423)*'Z1 values'!D$5*'Z1 values'!$C$10)/'Z1 values'!$C$12</f>
        <v>2.9644042968749999E-2</v>
      </c>
      <c r="X424" s="3">
        <f>((I424-I423)*'Z1 values'!E$5*'Z1 values'!$C$10)/'Z1 values'!$C$12</f>
        <v>8.442993164062499E-3</v>
      </c>
      <c r="Y424" s="3">
        <f>((J424-J423)*'Z1 values'!F$5*'Z1 values'!$C$10)/'Z1 values'!$C$12</f>
        <v>0.15817749023437502</v>
      </c>
      <c r="Z424" s="6">
        <f t="shared" si="18"/>
        <v>0.20362215270996098</v>
      </c>
      <c r="AA424">
        <f t="shared" si="19"/>
        <v>141</v>
      </c>
    </row>
    <row r="425" spans="1:27" x14ac:dyDescent="0.25">
      <c r="A425" s="7" t="s">
        <v>5186</v>
      </c>
      <c r="B425" s="7" t="s">
        <v>670</v>
      </c>
      <c r="C425" s="7">
        <v>542824</v>
      </c>
      <c r="D425" s="9" t="s">
        <v>37</v>
      </c>
      <c r="E425" s="9" t="s">
        <v>38</v>
      </c>
      <c r="F425" s="9">
        <v>423</v>
      </c>
      <c r="G425" s="9">
        <v>2248547</v>
      </c>
      <c r="H425" s="9">
        <v>136633947</v>
      </c>
      <c r="I425" s="9">
        <v>478458</v>
      </c>
      <c r="J425" s="9">
        <v>884591</v>
      </c>
      <c r="K425" s="9">
        <v>0</v>
      </c>
      <c r="L425" s="9">
        <v>0</v>
      </c>
      <c r="M425" s="9">
        <v>3186</v>
      </c>
      <c r="N425" s="9">
        <v>324379</v>
      </c>
      <c r="O425" s="9">
        <v>0</v>
      </c>
      <c r="P425" s="9">
        <v>960</v>
      </c>
      <c r="Q425" s="9">
        <v>0</v>
      </c>
      <c r="R425" s="9">
        <v>0</v>
      </c>
      <c r="S425"/>
      <c r="T425"/>
      <c r="U425" s="4">
        <f t="shared" si="20"/>
        <v>8480</v>
      </c>
      <c r="V425" s="3">
        <f>((G425-G424)*'Z1 values'!C$5*'Z1 values'!$C$10)/'Z1 values'!$C$12</f>
        <v>6.214883422851562E-3</v>
      </c>
      <c r="W425" s="3">
        <f>((H425-H424)*'Z1 values'!D$5*'Z1 values'!$C$10)/'Z1 values'!$C$12</f>
        <v>2.9697784423828123E-2</v>
      </c>
      <c r="X425" s="3">
        <f>((I425-I424)*'Z1 values'!E$5*'Z1 values'!$C$10)/'Z1 values'!$C$12</f>
        <v>0</v>
      </c>
      <c r="Y425" s="3">
        <f>((J425-J424)*'Z1 values'!F$5*'Z1 values'!$C$10)/'Z1 values'!$C$12</f>
        <v>8.2617187499999994E-2</v>
      </c>
      <c r="Z425" s="6">
        <f t="shared" si="18"/>
        <v>0.11852985534667967</v>
      </c>
      <c r="AA425">
        <f t="shared" si="19"/>
        <v>141.33333333333334</v>
      </c>
    </row>
    <row r="426" spans="1:27" x14ac:dyDescent="0.25">
      <c r="A426" s="7" t="s">
        <v>5187</v>
      </c>
      <c r="B426" s="7" t="s">
        <v>670</v>
      </c>
      <c r="C426" s="7">
        <v>544104</v>
      </c>
      <c r="D426" s="9" t="s">
        <v>37</v>
      </c>
      <c r="E426" s="9" t="s">
        <v>38</v>
      </c>
      <c r="F426" s="9">
        <v>424</v>
      </c>
      <c r="G426" s="9">
        <v>2254241</v>
      </c>
      <c r="H426" s="9">
        <v>136955820</v>
      </c>
      <c r="I426" s="9">
        <v>479852</v>
      </c>
      <c r="J426" s="9">
        <v>886632</v>
      </c>
      <c r="K426" s="9">
        <v>0</v>
      </c>
      <c r="L426" s="9">
        <v>0</v>
      </c>
      <c r="M426" s="9">
        <v>5693</v>
      </c>
      <c r="N426" s="9">
        <v>321873</v>
      </c>
      <c r="O426" s="9">
        <v>1394</v>
      </c>
      <c r="P426" s="9">
        <v>2041</v>
      </c>
      <c r="Q426" s="9">
        <v>0</v>
      </c>
      <c r="R426" s="9">
        <v>0</v>
      </c>
      <c r="S426"/>
      <c r="T426"/>
      <c r="U426" s="4">
        <f t="shared" si="20"/>
        <v>8500</v>
      </c>
      <c r="V426" s="3">
        <f>((G426-G425)*'Z1 values'!C$5*'Z1 values'!$C$10)/'Z1 values'!$C$12</f>
        <v>1.1103717041015624E-2</v>
      </c>
      <c r="W426" s="3">
        <f>((H426-H425)*'Z1 values'!D$5*'Z1 values'!$C$10)/'Z1 values'!$C$12</f>
        <v>2.9468353271484376E-2</v>
      </c>
      <c r="X426" s="3">
        <f>((I426-I425)*'Z1 values'!E$5*'Z1 values'!$C$10)/'Z1 values'!$C$12</f>
        <v>0.11103332519531248</v>
      </c>
      <c r="Y426" s="3">
        <f>((J426-J425)*'Z1 values'!F$5*'Z1 values'!$C$10)/'Z1 values'!$C$12</f>
        <v>0.17564758300781252</v>
      </c>
      <c r="Z426" s="6">
        <f t="shared" si="18"/>
        <v>0.32725297851562501</v>
      </c>
      <c r="AA426">
        <f t="shared" si="19"/>
        <v>141.66666666666666</v>
      </c>
    </row>
    <row r="427" spans="1:27" x14ac:dyDescent="0.25">
      <c r="A427" s="7" t="s">
        <v>5188</v>
      </c>
      <c r="B427" s="7" t="s">
        <v>670</v>
      </c>
      <c r="C427" s="7">
        <v>545384</v>
      </c>
      <c r="D427" s="9" t="s">
        <v>37</v>
      </c>
      <c r="E427" s="9" t="s">
        <v>38</v>
      </c>
      <c r="F427" s="9">
        <v>425</v>
      </c>
      <c r="G427" s="9">
        <v>2257455</v>
      </c>
      <c r="H427" s="9">
        <v>137280173</v>
      </c>
      <c r="I427" s="9">
        <v>479852</v>
      </c>
      <c r="J427" s="9">
        <v>887592</v>
      </c>
      <c r="K427" s="9">
        <v>0</v>
      </c>
      <c r="L427" s="9">
        <v>0</v>
      </c>
      <c r="M427" s="9">
        <v>3213</v>
      </c>
      <c r="N427" s="9">
        <v>324353</v>
      </c>
      <c r="O427" s="9">
        <v>0</v>
      </c>
      <c r="P427" s="9">
        <v>960</v>
      </c>
      <c r="Q427" s="9">
        <v>0</v>
      </c>
      <c r="R427" s="9">
        <v>0</v>
      </c>
      <c r="S427"/>
      <c r="T427"/>
      <c r="U427" s="4">
        <f t="shared" si="20"/>
        <v>8520</v>
      </c>
      <c r="V427" s="3">
        <f>((G427-G426)*'Z1 values'!C$5*'Z1 values'!$C$10)/'Z1 values'!$C$12</f>
        <v>6.2675354003906255E-3</v>
      </c>
      <c r="W427" s="3">
        <f>((H427-H426)*'Z1 values'!D$5*'Z1 values'!$C$10)/'Z1 values'!$C$12</f>
        <v>2.9695404052734374E-2</v>
      </c>
      <c r="X427" s="3">
        <f>((I427-I426)*'Z1 values'!E$5*'Z1 values'!$C$10)/'Z1 values'!$C$12</f>
        <v>0</v>
      </c>
      <c r="Y427" s="3">
        <f>((J427-J426)*'Z1 values'!F$5*'Z1 values'!$C$10)/'Z1 values'!$C$12</f>
        <v>8.2617187499999994E-2</v>
      </c>
      <c r="Z427" s="6">
        <f t="shared" si="18"/>
        <v>0.118580126953125</v>
      </c>
      <c r="AA427">
        <f t="shared" si="19"/>
        <v>142</v>
      </c>
    </row>
    <row r="428" spans="1:27" x14ac:dyDescent="0.25">
      <c r="A428" s="7" t="s">
        <v>5189</v>
      </c>
      <c r="B428" s="7" t="s">
        <v>670</v>
      </c>
      <c r="C428" s="7">
        <v>546664</v>
      </c>
      <c r="D428" s="9" t="s">
        <v>37</v>
      </c>
      <c r="E428" s="9" t="s">
        <v>38</v>
      </c>
      <c r="F428" s="9">
        <v>426</v>
      </c>
      <c r="G428" s="9">
        <v>2266679</v>
      </c>
      <c r="H428" s="9">
        <v>137598467</v>
      </c>
      <c r="I428" s="9">
        <v>483191</v>
      </c>
      <c r="J428" s="9">
        <v>891071</v>
      </c>
      <c r="K428" s="9">
        <v>0</v>
      </c>
      <c r="L428" s="9">
        <v>0</v>
      </c>
      <c r="M428" s="9">
        <v>9223</v>
      </c>
      <c r="N428" s="9">
        <v>318294</v>
      </c>
      <c r="O428" s="9">
        <v>3339</v>
      </c>
      <c r="P428" s="9">
        <v>3479</v>
      </c>
      <c r="Q428" s="9">
        <v>0</v>
      </c>
      <c r="R428" s="9">
        <v>0</v>
      </c>
      <c r="S428"/>
      <c r="T428"/>
      <c r="U428" s="4">
        <f t="shared" si="20"/>
        <v>8540</v>
      </c>
      <c r="V428" s="3">
        <f>((G428-G427)*'Z1 values'!C$5*'Z1 values'!$C$10)/'Z1 values'!$C$12</f>
        <v>1.7987475585937503E-2</v>
      </c>
      <c r="W428" s="3">
        <f>((H428-H427)*'Z1 values'!D$5*'Z1 values'!$C$10)/'Z1 values'!$C$12</f>
        <v>2.9140686035156248E-2</v>
      </c>
      <c r="X428" s="3">
        <f>((I428-I427)*'Z1 values'!E$5*'Z1 values'!$C$10)/'Z1 values'!$C$12</f>
        <v>0.26595428466796872</v>
      </c>
      <c r="Y428" s="3">
        <f>((J428-J427)*'Z1 values'!F$5*'Z1 values'!$C$10)/'Z1 values'!$C$12</f>
        <v>0.29940124511718752</v>
      </c>
      <c r="Z428" s="6">
        <f t="shared" si="18"/>
        <v>0.61248369140624992</v>
      </c>
      <c r="AA428">
        <f t="shared" si="19"/>
        <v>142.33333333333334</v>
      </c>
    </row>
    <row r="429" spans="1:27" x14ac:dyDescent="0.25">
      <c r="A429" s="7" t="s">
        <v>5190</v>
      </c>
      <c r="B429" s="7" t="s">
        <v>670</v>
      </c>
      <c r="C429" s="7">
        <v>547944</v>
      </c>
      <c r="D429" s="9" t="s">
        <v>37</v>
      </c>
      <c r="E429" s="9" t="s">
        <v>38</v>
      </c>
      <c r="F429" s="9">
        <v>427</v>
      </c>
      <c r="G429" s="9">
        <v>2269893</v>
      </c>
      <c r="H429" s="9">
        <v>137922820</v>
      </c>
      <c r="I429" s="9">
        <v>483191</v>
      </c>
      <c r="J429" s="9">
        <v>892604</v>
      </c>
      <c r="K429" s="9">
        <v>0</v>
      </c>
      <c r="L429" s="9">
        <v>0</v>
      </c>
      <c r="M429" s="9">
        <v>3213</v>
      </c>
      <c r="N429" s="9">
        <v>324353</v>
      </c>
      <c r="O429" s="9">
        <v>0</v>
      </c>
      <c r="P429" s="9">
        <v>1533</v>
      </c>
      <c r="Q429" s="9">
        <v>0</v>
      </c>
      <c r="R429" s="9">
        <v>0</v>
      </c>
      <c r="S429"/>
      <c r="T429"/>
      <c r="U429" s="4">
        <f t="shared" si="20"/>
        <v>8560</v>
      </c>
      <c r="V429" s="3">
        <f>((G429-G428)*'Z1 values'!C$5*'Z1 values'!$C$10)/'Z1 values'!$C$12</f>
        <v>6.2675354003906255E-3</v>
      </c>
      <c r="W429" s="3">
        <f>((H429-H428)*'Z1 values'!D$5*'Z1 values'!$C$10)/'Z1 values'!$C$12</f>
        <v>2.9695404052734374E-2</v>
      </c>
      <c r="X429" s="3">
        <f>((I429-I428)*'Z1 values'!E$5*'Z1 values'!$C$10)/'Z1 values'!$C$12</f>
        <v>0</v>
      </c>
      <c r="Y429" s="3">
        <f>((J429-J428)*'Z1 values'!F$5*'Z1 values'!$C$10)/'Z1 values'!$C$12</f>
        <v>0.13192932128906251</v>
      </c>
      <c r="Z429" s="6">
        <f t="shared" si="18"/>
        <v>0.16789226074218752</v>
      </c>
      <c r="AA429">
        <f t="shared" si="19"/>
        <v>142.66666666666666</v>
      </c>
    </row>
    <row r="430" spans="1:27" x14ac:dyDescent="0.25">
      <c r="A430" s="7" t="s">
        <v>5191</v>
      </c>
      <c r="B430" s="7" t="s">
        <v>670</v>
      </c>
      <c r="C430" s="7">
        <v>549224</v>
      </c>
      <c r="D430" s="9" t="s">
        <v>37</v>
      </c>
      <c r="E430" s="9" t="s">
        <v>38</v>
      </c>
      <c r="F430" s="9">
        <v>428</v>
      </c>
      <c r="G430" s="9">
        <v>2273089</v>
      </c>
      <c r="H430" s="9">
        <v>138247189</v>
      </c>
      <c r="I430" s="9">
        <v>483191</v>
      </c>
      <c r="J430" s="9">
        <v>893759</v>
      </c>
      <c r="K430" s="9">
        <v>0</v>
      </c>
      <c r="L430" s="9">
        <v>0</v>
      </c>
      <c r="M430" s="9">
        <v>3195</v>
      </c>
      <c r="N430" s="9">
        <v>324369</v>
      </c>
      <c r="O430" s="9">
        <v>0</v>
      </c>
      <c r="P430" s="9">
        <v>1155</v>
      </c>
      <c r="Q430" s="9">
        <v>0</v>
      </c>
      <c r="R430" s="9">
        <v>0</v>
      </c>
      <c r="S430"/>
      <c r="T430"/>
      <c r="U430" s="4">
        <f t="shared" si="20"/>
        <v>8580</v>
      </c>
      <c r="V430" s="3">
        <f>((G430-G429)*'Z1 values'!C$5*'Z1 values'!$C$10)/'Z1 values'!$C$12</f>
        <v>6.2324340820312492E-3</v>
      </c>
      <c r="W430" s="3">
        <f>((H430-H429)*'Z1 values'!D$5*'Z1 values'!$C$10)/'Z1 values'!$C$12</f>
        <v>2.9696868896484374E-2</v>
      </c>
      <c r="X430" s="3">
        <f>((I430-I429)*'Z1 values'!E$5*'Z1 values'!$C$10)/'Z1 values'!$C$12</f>
        <v>0</v>
      </c>
      <c r="Y430" s="3">
        <f>((J430-J429)*'Z1 values'!F$5*'Z1 values'!$C$10)/'Z1 values'!$C$12</f>
        <v>9.9398803710937497E-2</v>
      </c>
      <c r="Z430" s="6">
        <f t="shared" si="18"/>
        <v>0.13532810668945311</v>
      </c>
      <c r="AA430">
        <f t="shared" si="19"/>
        <v>143</v>
      </c>
    </row>
    <row r="431" spans="1:27" x14ac:dyDescent="0.25">
      <c r="A431" s="7" t="s">
        <v>5192</v>
      </c>
      <c r="B431" s="7" t="s">
        <v>670</v>
      </c>
      <c r="C431" s="7">
        <v>550504</v>
      </c>
      <c r="D431" s="9" t="s">
        <v>37</v>
      </c>
      <c r="E431" s="9" t="s">
        <v>38</v>
      </c>
      <c r="F431" s="9">
        <v>429</v>
      </c>
      <c r="G431" s="9">
        <v>2278016</v>
      </c>
      <c r="H431" s="9">
        <v>138569825</v>
      </c>
      <c r="I431" s="9">
        <v>484150</v>
      </c>
      <c r="J431" s="9">
        <v>895176</v>
      </c>
      <c r="K431" s="9">
        <v>0</v>
      </c>
      <c r="L431" s="9">
        <v>0</v>
      </c>
      <c r="M431" s="9">
        <v>4926</v>
      </c>
      <c r="N431" s="9">
        <v>322636</v>
      </c>
      <c r="O431" s="9">
        <v>959</v>
      </c>
      <c r="P431" s="9">
        <v>1417</v>
      </c>
      <c r="Q431" s="9">
        <v>0</v>
      </c>
      <c r="R431" s="9">
        <v>0</v>
      </c>
      <c r="S431"/>
      <c r="T431"/>
      <c r="U431" s="4">
        <f t="shared" si="20"/>
        <v>8600</v>
      </c>
      <c r="V431" s="3">
        <f>((G431-G430)*'Z1 values'!C$5*'Z1 values'!$C$10)/'Z1 values'!$C$12</f>
        <v>9.608010864257813E-3</v>
      </c>
      <c r="W431" s="3">
        <f>((H431-H430)*'Z1 values'!D$5*'Z1 values'!$C$10)/'Z1 values'!$C$12</f>
        <v>2.95382080078125E-2</v>
      </c>
      <c r="X431" s="3">
        <f>((I431-I430)*'Z1 values'!E$5*'Z1 values'!$C$10)/'Z1 values'!$C$12</f>
        <v>7.6385192871093743E-2</v>
      </c>
      <c r="Y431" s="3">
        <f>((J431-J430)*'Z1 values'!F$5*'Z1 values'!$C$10)/'Z1 values'!$C$12</f>
        <v>0.1219464111328125</v>
      </c>
      <c r="Z431" s="6">
        <f t="shared" si="18"/>
        <v>0.23747782287597657</v>
      </c>
      <c r="AA431">
        <f t="shared" si="19"/>
        <v>143.33333333333334</v>
      </c>
    </row>
    <row r="432" spans="1:27" x14ac:dyDescent="0.25">
      <c r="A432" s="7" t="s">
        <v>5193</v>
      </c>
      <c r="B432" s="7" t="s">
        <v>670</v>
      </c>
      <c r="C432" s="7">
        <v>551784</v>
      </c>
      <c r="D432" s="9" t="s">
        <v>37</v>
      </c>
      <c r="E432" s="9" t="s">
        <v>38</v>
      </c>
      <c r="F432" s="9">
        <v>430</v>
      </c>
      <c r="G432" s="9">
        <v>2281226</v>
      </c>
      <c r="H432" s="9">
        <v>138894181</v>
      </c>
      <c r="I432" s="9">
        <v>484150</v>
      </c>
      <c r="J432" s="9">
        <v>896723</v>
      </c>
      <c r="K432" s="9">
        <v>0</v>
      </c>
      <c r="L432" s="9">
        <v>0</v>
      </c>
      <c r="M432" s="9">
        <v>3209</v>
      </c>
      <c r="N432" s="9">
        <v>324356</v>
      </c>
      <c r="O432" s="9">
        <v>0</v>
      </c>
      <c r="P432" s="9">
        <v>1547</v>
      </c>
      <c r="Q432" s="9">
        <v>0</v>
      </c>
      <c r="R432" s="9">
        <v>0</v>
      </c>
      <c r="S432"/>
      <c r="T432"/>
      <c r="U432" s="4">
        <f t="shared" si="20"/>
        <v>8620</v>
      </c>
      <c r="V432" s="3">
        <f>((G432-G431)*'Z1 values'!C$5*'Z1 values'!$C$10)/'Z1 values'!$C$12</f>
        <v>6.259735107421875E-3</v>
      </c>
      <c r="W432" s="3">
        <f>((H432-H431)*'Z1 values'!D$5*'Z1 values'!$C$10)/'Z1 values'!$C$12</f>
        <v>2.96956787109375E-2</v>
      </c>
      <c r="X432" s="3">
        <f>((I432-I431)*'Z1 values'!E$5*'Z1 values'!$C$10)/'Z1 values'!$C$12</f>
        <v>0</v>
      </c>
      <c r="Y432" s="3">
        <f>((J432-J431)*'Z1 values'!F$5*'Z1 values'!$C$10)/'Z1 values'!$C$12</f>
        <v>0.1331341552734375</v>
      </c>
      <c r="Z432" s="6">
        <f t="shared" si="18"/>
        <v>0.16908956909179687</v>
      </c>
      <c r="AA432">
        <f t="shared" si="19"/>
        <v>143.66666666666666</v>
      </c>
    </row>
    <row r="433" spans="1:27" x14ac:dyDescent="0.25">
      <c r="A433" s="7" t="s">
        <v>5194</v>
      </c>
      <c r="B433" s="7" t="s">
        <v>670</v>
      </c>
      <c r="C433" s="7">
        <v>553064</v>
      </c>
      <c r="D433" s="9" t="s">
        <v>37</v>
      </c>
      <c r="E433" s="9" t="s">
        <v>38</v>
      </c>
      <c r="F433" s="9">
        <v>431</v>
      </c>
      <c r="G433" s="9">
        <v>2284422</v>
      </c>
      <c r="H433" s="9">
        <v>139218553</v>
      </c>
      <c r="I433" s="9">
        <v>484150</v>
      </c>
      <c r="J433" s="9">
        <v>898067</v>
      </c>
      <c r="K433" s="9">
        <v>0</v>
      </c>
      <c r="L433" s="9">
        <v>0</v>
      </c>
      <c r="M433" s="9">
        <v>3195</v>
      </c>
      <c r="N433" s="9">
        <v>324372</v>
      </c>
      <c r="O433" s="9">
        <v>0</v>
      </c>
      <c r="P433" s="9">
        <v>1344</v>
      </c>
      <c r="Q433" s="9">
        <v>0</v>
      </c>
      <c r="R433" s="9">
        <v>0</v>
      </c>
      <c r="S433"/>
      <c r="T433"/>
      <c r="U433" s="4">
        <f t="shared" si="20"/>
        <v>8640</v>
      </c>
      <c r="V433" s="3">
        <f>((G433-G432)*'Z1 values'!C$5*'Z1 values'!$C$10)/'Z1 values'!$C$12</f>
        <v>6.2324340820312492E-3</v>
      </c>
      <c r="W433" s="3">
        <f>((H433-H432)*'Z1 values'!D$5*'Z1 values'!$C$10)/'Z1 values'!$C$12</f>
        <v>2.96971435546875E-2</v>
      </c>
      <c r="X433" s="3">
        <f>((I433-I432)*'Z1 values'!E$5*'Z1 values'!$C$10)/'Z1 values'!$C$12</f>
        <v>0</v>
      </c>
      <c r="Y433" s="3">
        <f>((J433-J432)*'Z1 values'!F$5*'Z1 values'!$C$10)/'Z1 values'!$C$12</f>
        <v>0.11566406250000001</v>
      </c>
      <c r="Z433" s="6">
        <f t="shared" si="18"/>
        <v>0.15159364013671878</v>
      </c>
      <c r="AA433">
        <f t="shared" si="19"/>
        <v>144</v>
      </c>
    </row>
    <row r="434" spans="1:27" x14ac:dyDescent="0.25">
      <c r="A434" s="7" t="s">
        <v>5195</v>
      </c>
      <c r="B434" s="7" t="s">
        <v>670</v>
      </c>
      <c r="C434" s="7">
        <v>554344</v>
      </c>
      <c r="D434" s="9" t="s">
        <v>37</v>
      </c>
      <c r="E434" s="9" t="s">
        <v>38</v>
      </c>
      <c r="F434" s="9">
        <v>432</v>
      </c>
      <c r="G434" s="9">
        <v>2291325</v>
      </c>
      <c r="H434" s="9">
        <v>139539215</v>
      </c>
      <c r="I434" s="9">
        <v>486275</v>
      </c>
      <c r="J434" s="9">
        <v>900939</v>
      </c>
      <c r="K434" s="9">
        <v>0</v>
      </c>
      <c r="L434" s="9">
        <v>0</v>
      </c>
      <c r="M434" s="9">
        <v>6902</v>
      </c>
      <c r="N434" s="9">
        <v>320662</v>
      </c>
      <c r="O434" s="9">
        <v>2125</v>
      </c>
      <c r="P434" s="9">
        <v>2872</v>
      </c>
      <c r="Q434" s="9">
        <v>0</v>
      </c>
      <c r="R434" s="9">
        <v>0</v>
      </c>
      <c r="S434"/>
      <c r="T434"/>
      <c r="U434" s="4">
        <f t="shared" si="20"/>
        <v>8660</v>
      </c>
      <c r="V434" s="3">
        <f>((G434-G433)*'Z1 values'!C$5*'Z1 values'!$C$10)/'Z1 values'!$C$12</f>
        <v>1.3461355590820312E-2</v>
      </c>
      <c r="W434" s="3">
        <f>((H434-H433)*'Z1 values'!D$5*'Z1 values'!$C$10)/'Z1 values'!$C$12</f>
        <v>2.9357482910156253E-2</v>
      </c>
      <c r="X434" s="3">
        <f>((I434-I433)*'Z1 values'!E$5*'Z1 values'!$C$10)/'Z1 values'!$C$12</f>
        <v>0.16925811767578125</v>
      </c>
      <c r="Y434" s="3">
        <f>((J434-J433)*'Z1 values'!F$5*'Z1 values'!$C$10)/'Z1 values'!$C$12</f>
        <v>0.24716308593749997</v>
      </c>
      <c r="Z434" s="6">
        <f t="shared" si="18"/>
        <v>0.45924004211425778</v>
      </c>
      <c r="AA434">
        <f t="shared" si="19"/>
        <v>144.33333333333334</v>
      </c>
    </row>
    <row r="435" spans="1:27" x14ac:dyDescent="0.25">
      <c r="A435" s="7" t="s">
        <v>5196</v>
      </c>
      <c r="B435" s="7" t="s">
        <v>670</v>
      </c>
      <c r="C435" s="7">
        <v>555624</v>
      </c>
      <c r="D435" s="9" t="s">
        <v>37</v>
      </c>
      <c r="E435" s="9" t="s">
        <v>38</v>
      </c>
      <c r="F435" s="9">
        <v>433</v>
      </c>
      <c r="G435" s="9">
        <v>2294633</v>
      </c>
      <c r="H435" s="9">
        <v>139863474</v>
      </c>
      <c r="I435" s="9">
        <v>486275</v>
      </c>
      <c r="J435" s="9">
        <v>902600</v>
      </c>
      <c r="K435" s="9">
        <v>0</v>
      </c>
      <c r="L435" s="9">
        <v>0</v>
      </c>
      <c r="M435" s="9">
        <v>3307</v>
      </c>
      <c r="N435" s="9">
        <v>324259</v>
      </c>
      <c r="O435" s="9">
        <v>0</v>
      </c>
      <c r="P435" s="9">
        <v>1661</v>
      </c>
      <c r="Q435" s="9">
        <v>0</v>
      </c>
      <c r="R435" s="9">
        <v>0</v>
      </c>
      <c r="S435"/>
      <c r="T435"/>
      <c r="U435" s="4">
        <f t="shared" si="20"/>
        <v>8680</v>
      </c>
      <c r="V435" s="3">
        <f>((G435-G434)*'Z1 values'!C$5*'Z1 values'!$C$10)/'Z1 values'!$C$12</f>
        <v>6.4508422851562493E-3</v>
      </c>
      <c r="W435" s="3">
        <f>((H435-H434)*'Z1 values'!D$5*'Z1 values'!$C$10)/'Z1 values'!$C$12</f>
        <v>2.9686798095703126E-2</v>
      </c>
      <c r="X435" s="3">
        <f>((I435-I434)*'Z1 values'!E$5*'Z1 values'!$C$10)/'Z1 values'!$C$12</f>
        <v>0</v>
      </c>
      <c r="Y435" s="3">
        <f>((J435-J434)*'Z1 values'!F$5*'Z1 values'!$C$10)/'Z1 values'!$C$12</f>
        <v>0.14294494628906251</v>
      </c>
      <c r="Z435" s="6">
        <f t="shared" si="18"/>
        <v>0.17908258666992188</v>
      </c>
      <c r="AA435">
        <f t="shared" si="19"/>
        <v>144.66666666666666</v>
      </c>
    </row>
    <row r="436" spans="1:27" x14ac:dyDescent="0.25">
      <c r="A436" s="7" t="s">
        <v>5197</v>
      </c>
      <c r="B436" s="7" t="s">
        <v>670</v>
      </c>
      <c r="C436" s="7">
        <v>556904</v>
      </c>
      <c r="D436" s="9" t="s">
        <v>37</v>
      </c>
      <c r="E436" s="9" t="s">
        <v>38</v>
      </c>
      <c r="F436" s="9">
        <v>434</v>
      </c>
      <c r="G436" s="9">
        <v>2301978</v>
      </c>
      <c r="H436" s="9">
        <v>140183693</v>
      </c>
      <c r="I436" s="9">
        <v>488359</v>
      </c>
      <c r="J436" s="9">
        <v>905529</v>
      </c>
      <c r="K436" s="9">
        <v>0</v>
      </c>
      <c r="L436" s="9">
        <v>0</v>
      </c>
      <c r="M436" s="9">
        <v>7344</v>
      </c>
      <c r="N436" s="9">
        <v>320219</v>
      </c>
      <c r="O436" s="9">
        <v>2084</v>
      </c>
      <c r="P436" s="9">
        <v>2929</v>
      </c>
      <c r="Q436" s="9">
        <v>0</v>
      </c>
      <c r="R436" s="9">
        <v>0</v>
      </c>
      <c r="S436"/>
      <c r="T436"/>
      <c r="U436" s="4">
        <f t="shared" si="20"/>
        <v>8700</v>
      </c>
      <c r="V436" s="3">
        <f>((G436-G435)*'Z1 values'!C$5*'Z1 values'!$C$10)/'Z1 values'!$C$12</f>
        <v>1.4323287963867188E-2</v>
      </c>
      <c r="W436" s="3">
        <f>((H436-H435)*'Z1 values'!D$5*'Z1 values'!$C$10)/'Z1 values'!$C$12</f>
        <v>2.9316925048828123E-2</v>
      </c>
      <c r="X436" s="3">
        <f>((I436-I435)*'Z1 values'!E$5*'Z1 values'!$C$10)/'Z1 values'!$C$12</f>
        <v>0.16599243164062499</v>
      </c>
      <c r="Y436" s="3">
        <f>((J436-J435)*'Z1 values'!F$5*'Z1 values'!$C$10)/'Z1 values'!$C$12</f>
        <v>0.25206848144531252</v>
      </c>
      <c r="Z436" s="6">
        <f t="shared" si="18"/>
        <v>0.46170112609863284</v>
      </c>
      <c r="AA436">
        <f t="shared" si="19"/>
        <v>145</v>
      </c>
    </row>
    <row r="437" spans="1:27" x14ac:dyDescent="0.25">
      <c r="A437" s="7" t="s">
        <v>5198</v>
      </c>
      <c r="B437" s="7" t="s">
        <v>670</v>
      </c>
      <c r="C437" s="7">
        <v>558184</v>
      </c>
      <c r="D437" s="9" t="s">
        <v>37</v>
      </c>
      <c r="E437" s="9" t="s">
        <v>38</v>
      </c>
      <c r="F437" s="9">
        <v>435</v>
      </c>
      <c r="G437" s="9">
        <v>2306998</v>
      </c>
      <c r="H437" s="9">
        <v>140506235</v>
      </c>
      <c r="I437" s="9">
        <v>489370</v>
      </c>
      <c r="J437" s="9">
        <v>907340</v>
      </c>
      <c r="K437" s="9">
        <v>0</v>
      </c>
      <c r="L437" s="9">
        <v>0</v>
      </c>
      <c r="M437" s="9">
        <v>5019</v>
      </c>
      <c r="N437" s="9">
        <v>322542</v>
      </c>
      <c r="O437" s="9">
        <v>1011</v>
      </c>
      <c r="P437" s="9">
        <v>1811</v>
      </c>
      <c r="Q437" s="9">
        <v>0</v>
      </c>
      <c r="R437" s="9">
        <v>0</v>
      </c>
      <c r="S437"/>
      <c r="T437"/>
      <c r="U437" s="4">
        <f t="shared" si="20"/>
        <v>8720</v>
      </c>
      <c r="V437" s="3">
        <f>((G437-G436)*'Z1 values'!C$5*'Z1 values'!$C$10)/'Z1 values'!$C$12</f>
        <v>9.7893676757812489E-3</v>
      </c>
      <c r="W437" s="3">
        <f>((H437-H436)*'Z1 values'!D$5*'Z1 values'!$C$10)/'Z1 values'!$C$12</f>
        <v>2.9529602050781249E-2</v>
      </c>
      <c r="X437" s="3">
        <f>((I437-I436)*'Z1 values'!E$5*'Z1 values'!$C$10)/'Z1 values'!$C$12</f>
        <v>8.0527038574218751E-2</v>
      </c>
      <c r="Y437" s="3">
        <f>((J437-J436)*'Z1 values'!F$5*'Z1 values'!$C$10)/'Z1 values'!$C$12</f>
        <v>0.15585388183593751</v>
      </c>
      <c r="Z437" s="6">
        <f t="shared" si="18"/>
        <v>0.27569989013671875</v>
      </c>
      <c r="AA437">
        <f t="shared" si="19"/>
        <v>145.33333333333334</v>
      </c>
    </row>
    <row r="438" spans="1:27" x14ac:dyDescent="0.25">
      <c r="A438" s="7" t="s">
        <v>5199</v>
      </c>
      <c r="B438" s="7" t="s">
        <v>670</v>
      </c>
      <c r="C438" s="7">
        <v>559464</v>
      </c>
      <c r="D438" s="9" t="s">
        <v>37</v>
      </c>
      <c r="E438" s="9" t="s">
        <v>38</v>
      </c>
      <c r="F438" s="9">
        <v>436</v>
      </c>
      <c r="G438" s="9">
        <v>2312786</v>
      </c>
      <c r="H438" s="9">
        <v>140828010</v>
      </c>
      <c r="I438" s="9">
        <v>490805</v>
      </c>
      <c r="J438" s="9">
        <v>909404</v>
      </c>
      <c r="K438" s="9">
        <v>0</v>
      </c>
      <c r="L438" s="9">
        <v>0</v>
      </c>
      <c r="M438" s="9">
        <v>5787</v>
      </c>
      <c r="N438" s="9">
        <v>321775</v>
      </c>
      <c r="O438" s="9">
        <v>1435</v>
      </c>
      <c r="P438" s="9">
        <v>2064</v>
      </c>
      <c r="Q438" s="9">
        <v>0</v>
      </c>
      <c r="R438" s="9">
        <v>0</v>
      </c>
      <c r="S438"/>
      <c r="T438"/>
      <c r="U438" s="4">
        <f t="shared" si="20"/>
        <v>8740</v>
      </c>
      <c r="V438" s="3">
        <f>((G438-G437)*'Z1 values'!C$5*'Z1 values'!$C$10)/'Z1 values'!$C$12</f>
        <v>1.128702392578125E-2</v>
      </c>
      <c r="W438" s="3">
        <f>((H438-H437)*'Z1 values'!D$5*'Z1 values'!$C$10)/'Z1 values'!$C$12</f>
        <v>2.9459381103515626E-2</v>
      </c>
      <c r="X438" s="3">
        <f>((I438-I437)*'Z1 values'!E$5*'Z1 values'!$C$10)/'Z1 values'!$C$12</f>
        <v>0.11429901123046873</v>
      </c>
      <c r="Y438" s="3">
        <f>((J438-J437)*'Z1 values'!F$5*'Z1 values'!$C$10)/'Z1 values'!$C$12</f>
        <v>0.17762695312500001</v>
      </c>
      <c r="Z438" s="6">
        <f t="shared" si="18"/>
        <v>0.33267236938476563</v>
      </c>
      <c r="AA438">
        <f t="shared" si="19"/>
        <v>145.66666666666666</v>
      </c>
    </row>
    <row r="439" spans="1:27" x14ac:dyDescent="0.25">
      <c r="A439" s="7" t="s">
        <v>5200</v>
      </c>
      <c r="B439" s="7" t="s">
        <v>670</v>
      </c>
      <c r="C439" s="7">
        <v>560744</v>
      </c>
      <c r="D439" s="9" t="s">
        <v>37</v>
      </c>
      <c r="E439" s="9" t="s">
        <v>38</v>
      </c>
      <c r="F439" s="9">
        <v>437</v>
      </c>
      <c r="G439" s="9">
        <v>2316000</v>
      </c>
      <c r="H439" s="9">
        <v>141152361</v>
      </c>
      <c r="I439" s="9">
        <v>490805</v>
      </c>
      <c r="J439" s="9">
        <v>910364</v>
      </c>
      <c r="K439" s="9">
        <v>0</v>
      </c>
      <c r="L439" s="9">
        <v>0</v>
      </c>
      <c r="M439" s="9">
        <v>3213</v>
      </c>
      <c r="N439" s="9">
        <v>324351</v>
      </c>
      <c r="O439" s="9">
        <v>0</v>
      </c>
      <c r="P439" s="9">
        <v>960</v>
      </c>
      <c r="Q439" s="9">
        <v>0</v>
      </c>
      <c r="R439" s="9">
        <v>0</v>
      </c>
      <c r="S439"/>
      <c r="T439"/>
      <c r="U439" s="4">
        <f t="shared" si="20"/>
        <v>8760</v>
      </c>
      <c r="V439" s="3">
        <f>((G439-G438)*'Z1 values'!C$5*'Z1 values'!$C$10)/'Z1 values'!$C$12</f>
        <v>6.2675354003906255E-3</v>
      </c>
      <c r="W439" s="3">
        <f>((H439-H438)*'Z1 values'!D$5*'Z1 values'!$C$10)/'Z1 values'!$C$12</f>
        <v>2.9695220947265628E-2</v>
      </c>
      <c r="X439" s="3">
        <f>((I439-I438)*'Z1 values'!E$5*'Z1 values'!$C$10)/'Z1 values'!$C$12</f>
        <v>0</v>
      </c>
      <c r="Y439" s="3">
        <f>((J439-J438)*'Z1 values'!F$5*'Z1 values'!$C$10)/'Z1 values'!$C$12</f>
        <v>8.2617187499999994E-2</v>
      </c>
      <c r="Z439" s="6">
        <f t="shared" si="18"/>
        <v>0.11857994384765624</v>
      </c>
      <c r="AA439">
        <f t="shared" si="19"/>
        <v>146</v>
      </c>
    </row>
    <row r="440" spans="1:27" x14ac:dyDescent="0.25">
      <c r="A440" s="7" t="s">
        <v>5201</v>
      </c>
      <c r="B440" s="7" t="s">
        <v>670</v>
      </c>
      <c r="C440" s="7">
        <v>562024</v>
      </c>
      <c r="D440" s="9" t="s">
        <v>37</v>
      </c>
      <c r="E440" s="9" t="s">
        <v>38</v>
      </c>
      <c r="F440" s="9">
        <v>438</v>
      </c>
      <c r="G440" s="9">
        <v>2319209</v>
      </c>
      <c r="H440" s="9">
        <v>141476643</v>
      </c>
      <c r="I440" s="9">
        <v>490805</v>
      </c>
      <c r="J440" s="9">
        <v>911708</v>
      </c>
      <c r="K440" s="9">
        <v>0</v>
      </c>
      <c r="L440" s="9">
        <v>0</v>
      </c>
      <c r="M440" s="9">
        <v>3208</v>
      </c>
      <c r="N440" s="9">
        <v>324282</v>
      </c>
      <c r="O440" s="9">
        <v>0</v>
      </c>
      <c r="P440" s="9">
        <v>1344</v>
      </c>
      <c r="Q440" s="9">
        <v>0</v>
      </c>
      <c r="R440" s="9">
        <v>0</v>
      </c>
      <c r="S440"/>
      <c r="T440"/>
      <c r="U440" s="4">
        <f t="shared" si="20"/>
        <v>8780</v>
      </c>
      <c r="V440" s="3">
        <f>((G440-G439)*'Z1 values'!C$5*'Z1 values'!$C$10)/'Z1 values'!$C$12</f>
        <v>6.2577850341796869E-3</v>
      </c>
      <c r="W440" s="3">
        <f>((H440-H439)*'Z1 values'!D$5*'Z1 values'!$C$10)/'Z1 values'!$C$12</f>
        <v>2.9688903808593754E-2</v>
      </c>
      <c r="X440" s="3">
        <f>((I440-I439)*'Z1 values'!E$5*'Z1 values'!$C$10)/'Z1 values'!$C$12</f>
        <v>0</v>
      </c>
      <c r="Y440" s="3">
        <f>((J440-J439)*'Z1 values'!F$5*'Z1 values'!$C$10)/'Z1 values'!$C$12</f>
        <v>0.11566406250000001</v>
      </c>
      <c r="Z440" s="6">
        <f t="shared" si="18"/>
        <v>0.15161075134277346</v>
      </c>
      <c r="AA440">
        <f t="shared" si="19"/>
        <v>146.33333333333334</v>
      </c>
    </row>
    <row r="441" spans="1:27" x14ac:dyDescent="0.25">
      <c r="A441" s="7" t="s">
        <v>5202</v>
      </c>
      <c r="B441" s="7" t="s">
        <v>670</v>
      </c>
      <c r="C441" s="7">
        <v>563304</v>
      </c>
      <c r="D441" s="9" t="s">
        <v>37</v>
      </c>
      <c r="E441" s="9" t="s">
        <v>38</v>
      </c>
      <c r="F441" s="9">
        <v>439</v>
      </c>
      <c r="G441" s="9">
        <v>2322424</v>
      </c>
      <c r="H441" s="9">
        <v>141800993</v>
      </c>
      <c r="I441" s="9">
        <v>490805</v>
      </c>
      <c r="J441" s="9">
        <v>912668</v>
      </c>
      <c r="K441" s="9">
        <v>0</v>
      </c>
      <c r="L441" s="9">
        <v>0</v>
      </c>
      <c r="M441" s="9">
        <v>3214</v>
      </c>
      <c r="N441" s="9">
        <v>324350</v>
      </c>
      <c r="O441" s="9">
        <v>0</v>
      </c>
      <c r="P441" s="9">
        <v>960</v>
      </c>
      <c r="Q441" s="9">
        <v>0</v>
      </c>
      <c r="R441" s="9">
        <v>0</v>
      </c>
      <c r="S441"/>
      <c r="T441"/>
      <c r="U441" s="4">
        <f t="shared" si="20"/>
        <v>8800</v>
      </c>
      <c r="V441" s="3">
        <f>((G441-G440)*'Z1 values'!C$5*'Z1 values'!$C$10)/'Z1 values'!$C$12</f>
        <v>6.2694854736328118E-3</v>
      </c>
      <c r="W441" s="3">
        <f>((H441-H440)*'Z1 values'!D$5*'Z1 values'!$C$10)/'Z1 values'!$C$12</f>
        <v>2.9695129394531249E-2</v>
      </c>
      <c r="X441" s="3">
        <f>((I441-I440)*'Z1 values'!E$5*'Z1 values'!$C$10)/'Z1 values'!$C$12</f>
        <v>0</v>
      </c>
      <c r="Y441" s="3">
        <f>((J441-J440)*'Z1 values'!F$5*'Z1 values'!$C$10)/'Z1 values'!$C$12</f>
        <v>8.2617187499999994E-2</v>
      </c>
      <c r="Z441" s="6">
        <f t="shared" si="18"/>
        <v>0.11858180236816405</v>
      </c>
      <c r="AA441">
        <f t="shared" si="19"/>
        <v>146.66666666666666</v>
      </c>
    </row>
    <row r="442" spans="1:27" x14ac:dyDescent="0.25">
      <c r="A442" s="7" t="s">
        <v>5203</v>
      </c>
      <c r="B442" s="7" t="s">
        <v>670</v>
      </c>
      <c r="C442" s="7">
        <v>564584</v>
      </c>
      <c r="D442" s="9" t="s">
        <v>37</v>
      </c>
      <c r="E442" s="9" t="s">
        <v>38</v>
      </c>
      <c r="F442" s="9">
        <v>440</v>
      </c>
      <c r="G442" s="9">
        <v>2325638</v>
      </c>
      <c r="H442" s="9">
        <v>142125346</v>
      </c>
      <c r="I442" s="9">
        <v>490805</v>
      </c>
      <c r="J442" s="9">
        <v>914585</v>
      </c>
      <c r="K442" s="9">
        <v>0</v>
      </c>
      <c r="L442" s="9">
        <v>0</v>
      </c>
      <c r="M442" s="9">
        <v>3212</v>
      </c>
      <c r="N442" s="9">
        <v>324353</v>
      </c>
      <c r="O442" s="9">
        <v>0</v>
      </c>
      <c r="P442" s="9">
        <v>1917</v>
      </c>
      <c r="Q442" s="9">
        <v>0</v>
      </c>
      <c r="R442" s="9">
        <v>0</v>
      </c>
      <c r="S442"/>
      <c r="T442"/>
      <c r="U442" s="4">
        <f t="shared" si="20"/>
        <v>8820</v>
      </c>
      <c r="V442" s="3">
        <f>((G442-G441)*'Z1 values'!C$5*'Z1 values'!$C$10)/'Z1 values'!$C$12</f>
        <v>6.2675354003906255E-3</v>
      </c>
      <c r="W442" s="3">
        <f>((H442-H441)*'Z1 values'!D$5*'Z1 values'!$C$10)/'Z1 values'!$C$12</f>
        <v>2.9695404052734374E-2</v>
      </c>
      <c r="X442" s="3">
        <f>((I442-I441)*'Z1 values'!E$5*'Z1 values'!$C$10)/'Z1 values'!$C$12</f>
        <v>0</v>
      </c>
      <c r="Y442" s="3">
        <f>((J442-J441)*'Z1 values'!F$5*'Z1 values'!$C$10)/'Z1 values'!$C$12</f>
        <v>0.16497619628906249</v>
      </c>
      <c r="Z442" s="6">
        <f t="shared" si="18"/>
        <v>0.2009391357421875</v>
      </c>
      <c r="AA442">
        <f t="shared" si="19"/>
        <v>147</v>
      </c>
    </row>
    <row r="443" spans="1:27" x14ac:dyDescent="0.25">
      <c r="A443" s="7" t="s">
        <v>5204</v>
      </c>
      <c r="B443" s="7" t="s">
        <v>670</v>
      </c>
      <c r="C443" s="7">
        <v>565864</v>
      </c>
      <c r="D443" s="9" t="s">
        <v>37</v>
      </c>
      <c r="E443" s="9" t="s">
        <v>38</v>
      </c>
      <c r="F443" s="9">
        <v>441</v>
      </c>
      <c r="G443" s="9">
        <v>2328843</v>
      </c>
      <c r="H443" s="9">
        <v>142449707</v>
      </c>
      <c r="I443" s="9">
        <v>490805</v>
      </c>
      <c r="J443" s="9">
        <v>915929</v>
      </c>
      <c r="K443" s="9">
        <v>0</v>
      </c>
      <c r="L443" s="9">
        <v>0</v>
      </c>
      <c r="M443" s="9">
        <v>3203</v>
      </c>
      <c r="N443" s="9">
        <v>324361</v>
      </c>
      <c r="O443" s="9">
        <v>0</v>
      </c>
      <c r="P443" s="9">
        <v>1344</v>
      </c>
      <c r="Q443" s="9">
        <v>0</v>
      </c>
      <c r="R443" s="9">
        <v>0</v>
      </c>
      <c r="S443"/>
      <c r="T443"/>
      <c r="U443" s="4">
        <f t="shared" si="20"/>
        <v>8840</v>
      </c>
      <c r="V443" s="3">
        <f>((G443-G442)*'Z1 values'!C$5*'Z1 values'!$C$10)/'Z1 values'!$C$12</f>
        <v>6.2499847412109373E-3</v>
      </c>
      <c r="W443" s="3">
        <f>((H443-H442)*'Z1 values'!D$5*'Z1 values'!$C$10)/'Z1 values'!$C$12</f>
        <v>2.9696136474609374E-2</v>
      </c>
      <c r="X443" s="3">
        <f>((I443-I442)*'Z1 values'!E$5*'Z1 values'!$C$10)/'Z1 values'!$C$12</f>
        <v>0</v>
      </c>
      <c r="Y443" s="3">
        <f>((J443-J442)*'Z1 values'!F$5*'Z1 values'!$C$10)/'Z1 values'!$C$12</f>
        <v>0.11566406250000001</v>
      </c>
      <c r="Z443" s="6">
        <f t="shared" si="18"/>
        <v>0.15161018371582033</v>
      </c>
      <c r="AA443">
        <f t="shared" si="19"/>
        <v>147.33333333333334</v>
      </c>
    </row>
    <row r="444" spans="1:27" x14ac:dyDescent="0.25">
      <c r="A444" s="7" t="s">
        <v>5205</v>
      </c>
      <c r="B444" s="7" t="s">
        <v>670</v>
      </c>
      <c r="C444" s="7">
        <v>567144</v>
      </c>
      <c r="D444" s="9" t="s">
        <v>37</v>
      </c>
      <c r="E444" s="9" t="s">
        <v>38</v>
      </c>
      <c r="F444" s="9">
        <v>442</v>
      </c>
      <c r="G444" s="9">
        <v>2335575</v>
      </c>
      <c r="H444" s="9">
        <v>142770541</v>
      </c>
      <c r="I444" s="9">
        <v>492636</v>
      </c>
      <c r="J444" s="9">
        <v>918497</v>
      </c>
      <c r="K444" s="9">
        <v>0</v>
      </c>
      <c r="L444" s="9">
        <v>0</v>
      </c>
      <c r="M444" s="9">
        <v>6730</v>
      </c>
      <c r="N444" s="9">
        <v>320834</v>
      </c>
      <c r="O444" s="9">
        <v>1831</v>
      </c>
      <c r="P444" s="9">
        <v>2568</v>
      </c>
      <c r="Q444" s="9">
        <v>0</v>
      </c>
      <c r="R444" s="9">
        <v>0</v>
      </c>
      <c r="S444"/>
      <c r="T444"/>
      <c r="U444" s="4">
        <f t="shared" si="20"/>
        <v>8860</v>
      </c>
      <c r="V444" s="3">
        <f>((G444-G443)*'Z1 values'!C$5*'Z1 values'!$C$10)/'Z1 values'!$C$12</f>
        <v>1.3127893066406248E-2</v>
      </c>
      <c r="W444" s="3">
        <f>((H444-H443)*'Z1 values'!D$5*'Z1 values'!$C$10)/'Z1 values'!$C$12</f>
        <v>2.9373229980468752E-2</v>
      </c>
      <c r="X444" s="3">
        <f>((I444-I443)*'Z1 values'!E$5*'Z1 values'!$C$10)/'Z1 values'!$C$12</f>
        <v>0.14584075927734375</v>
      </c>
      <c r="Y444" s="3">
        <f>((J444-J443)*'Z1 values'!F$5*'Z1 values'!$C$10)/'Z1 values'!$C$12</f>
        <v>0.22100097656250001</v>
      </c>
      <c r="Z444" s="6">
        <f t="shared" si="18"/>
        <v>0.40934285888671873</v>
      </c>
      <c r="AA444">
        <f t="shared" si="19"/>
        <v>147.66666666666666</v>
      </c>
    </row>
    <row r="445" spans="1:27" x14ac:dyDescent="0.25">
      <c r="A445" s="7" t="s">
        <v>5206</v>
      </c>
      <c r="B445" s="7" t="s">
        <v>670</v>
      </c>
      <c r="C445" s="7">
        <v>568424</v>
      </c>
      <c r="D445" s="9" t="s">
        <v>37</v>
      </c>
      <c r="E445" s="9" t="s">
        <v>38</v>
      </c>
      <c r="F445" s="9">
        <v>443</v>
      </c>
      <c r="G445" s="9">
        <v>2338869</v>
      </c>
      <c r="H445" s="9">
        <v>143094812</v>
      </c>
      <c r="I445" s="9">
        <v>492636</v>
      </c>
      <c r="J445" s="9">
        <v>919588</v>
      </c>
      <c r="K445" s="9">
        <v>0</v>
      </c>
      <c r="L445" s="9">
        <v>0</v>
      </c>
      <c r="M445" s="9">
        <v>3293</v>
      </c>
      <c r="N445" s="9">
        <v>324271</v>
      </c>
      <c r="O445" s="9">
        <v>0</v>
      </c>
      <c r="P445" s="9">
        <v>1091</v>
      </c>
      <c r="Q445" s="9">
        <v>0</v>
      </c>
      <c r="R445" s="9">
        <v>0</v>
      </c>
      <c r="S445"/>
      <c r="T445"/>
      <c r="U445" s="4">
        <f t="shared" si="20"/>
        <v>8880</v>
      </c>
      <c r="V445" s="3">
        <f>((G445-G444)*'Z1 values'!C$5*'Z1 values'!$C$10)/'Z1 values'!$C$12</f>
        <v>6.4235412597656253E-3</v>
      </c>
      <c r="W445" s="3">
        <f>((H445-H444)*'Z1 values'!D$5*'Z1 values'!$C$10)/'Z1 values'!$C$12</f>
        <v>2.9687896728515628E-2</v>
      </c>
      <c r="X445" s="3">
        <f>((I445-I444)*'Z1 values'!E$5*'Z1 values'!$C$10)/'Z1 values'!$C$12</f>
        <v>0</v>
      </c>
      <c r="Y445" s="3">
        <f>((J445-J444)*'Z1 values'!F$5*'Z1 values'!$C$10)/'Z1 values'!$C$12</f>
        <v>9.3890991210937497E-2</v>
      </c>
      <c r="Z445" s="6">
        <f t="shared" si="18"/>
        <v>0.13000242919921876</v>
      </c>
      <c r="AA445">
        <f t="shared" si="19"/>
        <v>148</v>
      </c>
    </row>
    <row r="446" spans="1:27" x14ac:dyDescent="0.25">
      <c r="A446" s="7" t="s">
        <v>5207</v>
      </c>
      <c r="B446" s="7" t="s">
        <v>670</v>
      </c>
      <c r="C446" s="7">
        <v>569704</v>
      </c>
      <c r="D446" s="9" t="s">
        <v>37</v>
      </c>
      <c r="E446" s="9" t="s">
        <v>38</v>
      </c>
      <c r="F446" s="9">
        <v>444</v>
      </c>
      <c r="G446" s="9">
        <v>2342080</v>
      </c>
      <c r="H446" s="9">
        <v>143419167</v>
      </c>
      <c r="I446" s="9">
        <v>492636</v>
      </c>
      <c r="J446" s="9">
        <v>920548</v>
      </c>
      <c r="K446" s="9">
        <v>0</v>
      </c>
      <c r="L446" s="9">
        <v>0</v>
      </c>
      <c r="M446" s="9">
        <v>3209</v>
      </c>
      <c r="N446" s="9">
        <v>324355</v>
      </c>
      <c r="O446" s="9">
        <v>0</v>
      </c>
      <c r="P446" s="9">
        <v>960</v>
      </c>
      <c r="Q446" s="9">
        <v>0</v>
      </c>
      <c r="R446" s="9">
        <v>0</v>
      </c>
      <c r="S446"/>
      <c r="T446"/>
      <c r="U446" s="4">
        <f t="shared" si="20"/>
        <v>8900</v>
      </c>
      <c r="V446" s="3">
        <f>((G446-G445)*'Z1 values'!C$5*'Z1 values'!$C$10)/'Z1 values'!$C$12</f>
        <v>6.2616851806640613E-3</v>
      </c>
      <c r="W446" s="3">
        <f>((H446-H445)*'Z1 values'!D$5*'Z1 values'!$C$10)/'Z1 values'!$C$12</f>
        <v>2.969558715820313E-2</v>
      </c>
      <c r="X446" s="3">
        <f>((I446-I445)*'Z1 values'!E$5*'Z1 values'!$C$10)/'Z1 values'!$C$12</f>
        <v>0</v>
      </c>
      <c r="Y446" s="3">
        <f>((J446-J445)*'Z1 values'!F$5*'Z1 values'!$C$10)/'Z1 values'!$C$12</f>
        <v>8.2617187499999994E-2</v>
      </c>
      <c r="Z446" s="6">
        <f t="shared" si="18"/>
        <v>0.11857445983886719</v>
      </c>
      <c r="AA446">
        <f t="shared" si="19"/>
        <v>148.33333333333334</v>
      </c>
    </row>
    <row r="447" spans="1:27" x14ac:dyDescent="0.25">
      <c r="A447" s="7" t="s">
        <v>5208</v>
      </c>
      <c r="B447" s="7" t="s">
        <v>670</v>
      </c>
      <c r="C447" s="7">
        <v>570984</v>
      </c>
      <c r="D447" s="9" t="s">
        <v>37</v>
      </c>
      <c r="E447" s="9" t="s">
        <v>38</v>
      </c>
      <c r="F447" s="9">
        <v>445</v>
      </c>
      <c r="G447" s="9">
        <v>2347803</v>
      </c>
      <c r="H447" s="9">
        <v>143741010</v>
      </c>
      <c r="I447" s="9">
        <v>494030</v>
      </c>
      <c r="J447" s="9">
        <v>922968</v>
      </c>
      <c r="K447" s="9">
        <v>0</v>
      </c>
      <c r="L447" s="9">
        <v>0</v>
      </c>
      <c r="M447" s="9">
        <v>5722</v>
      </c>
      <c r="N447" s="9">
        <v>321843</v>
      </c>
      <c r="O447" s="9">
        <v>1394</v>
      </c>
      <c r="P447" s="9">
        <v>2420</v>
      </c>
      <c r="Q447" s="9">
        <v>0</v>
      </c>
      <c r="R447" s="9">
        <v>0</v>
      </c>
      <c r="S447"/>
      <c r="T447"/>
      <c r="U447" s="4">
        <f t="shared" si="20"/>
        <v>8920</v>
      </c>
      <c r="V447" s="3">
        <f>((G447-G446)*'Z1 values'!C$5*'Z1 values'!$C$10)/'Z1 values'!$C$12</f>
        <v>1.1160269165039063E-2</v>
      </c>
      <c r="W447" s="3">
        <f>((H447-H446)*'Z1 values'!D$5*'Z1 values'!$C$10)/'Z1 values'!$C$12</f>
        <v>2.9465606689453128E-2</v>
      </c>
      <c r="X447" s="3">
        <f>((I447-I446)*'Z1 values'!E$5*'Z1 values'!$C$10)/'Z1 values'!$C$12</f>
        <v>0.11103332519531248</v>
      </c>
      <c r="Y447" s="3">
        <f>((J447-J446)*'Z1 values'!F$5*'Z1 values'!$C$10)/'Z1 values'!$C$12</f>
        <v>0.20826416015624999</v>
      </c>
      <c r="Z447" s="6">
        <f t="shared" si="18"/>
        <v>0.35992336120605467</v>
      </c>
      <c r="AA447">
        <f t="shared" si="19"/>
        <v>148.66666666666666</v>
      </c>
    </row>
    <row r="448" spans="1:27" x14ac:dyDescent="0.25">
      <c r="A448" s="7" t="s">
        <v>5209</v>
      </c>
      <c r="B448" s="7" t="s">
        <v>670</v>
      </c>
      <c r="C448" s="7">
        <v>572264</v>
      </c>
      <c r="D448" s="9" t="s">
        <v>37</v>
      </c>
      <c r="E448" s="9" t="s">
        <v>38</v>
      </c>
      <c r="F448" s="9">
        <v>446</v>
      </c>
      <c r="G448" s="9">
        <v>2351040</v>
      </c>
      <c r="H448" s="9">
        <v>144065339</v>
      </c>
      <c r="I448" s="9">
        <v>494030</v>
      </c>
      <c r="J448" s="9">
        <v>923928</v>
      </c>
      <c r="K448" s="9">
        <v>0</v>
      </c>
      <c r="L448" s="9">
        <v>0</v>
      </c>
      <c r="M448" s="9">
        <v>3235</v>
      </c>
      <c r="N448" s="9">
        <v>324329</v>
      </c>
      <c r="O448" s="9">
        <v>0</v>
      </c>
      <c r="P448" s="9">
        <v>960</v>
      </c>
      <c r="Q448" s="9">
        <v>0</v>
      </c>
      <c r="R448" s="9">
        <v>0</v>
      </c>
      <c r="S448"/>
      <c r="T448"/>
      <c r="U448" s="4">
        <f t="shared" si="20"/>
        <v>8940</v>
      </c>
      <c r="V448" s="3">
        <f>((G448-G447)*'Z1 values'!C$5*'Z1 values'!$C$10)/'Z1 values'!$C$12</f>
        <v>6.3123870849609385E-3</v>
      </c>
      <c r="W448" s="3">
        <f>((H448-H447)*'Z1 values'!D$5*'Z1 values'!$C$10)/'Z1 values'!$C$12</f>
        <v>2.9693206787109371E-2</v>
      </c>
      <c r="X448" s="3">
        <f>((I448-I447)*'Z1 values'!E$5*'Z1 values'!$C$10)/'Z1 values'!$C$12</f>
        <v>0</v>
      </c>
      <c r="Y448" s="3">
        <f>((J448-J447)*'Z1 values'!F$5*'Z1 values'!$C$10)/'Z1 values'!$C$12</f>
        <v>8.2617187499999994E-2</v>
      </c>
      <c r="Z448" s="6">
        <f t="shared" si="18"/>
        <v>0.1186227813720703</v>
      </c>
      <c r="AA448">
        <f t="shared" si="19"/>
        <v>149</v>
      </c>
    </row>
    <row r="449" spans="1:27" x14ac:dyDescent="0.25">
      <c r="A449" s="7" t="s">
        <v>5210</v>
      </c>
      <c r="B449" s="7" t="s">
        <v>670</v>
      </c>
      <c r="C449" s="7">
        <v>573544</v>
      </c>
      <c r="D449" s="9" t="s">
        <v>37</v>
      </c>
      <c r="E449" s="9" t="s">
        <v>38</v>
      </c>
      <c r="F449" s="9">
        <v>447</v>
      </c>
      <c r="G449" s="9">
        <v>2358534</v>
      </c>
      <c r="H449" s="9">
        <v>144385409</v>
      </c>
      <c r="I449" s="9">
        <v>496128</v>
      </c>
      <c r="J449" s="9">
        <v>926742</v>
      </c>
      <c r="K449" s="9">
        <v>0</v>
      </c>
      <c r="L449" s="9">
        <v>0</v>
      </c>
      <c r="M449" s="9">
        <v>7492</v>
      </c>
      <c r="N449" s="9">
        <v>320070</v>
      </c>
      <c r="O449" s="9">
        <v>2098</v>
      </c>
      <c r="P449" s="9">
        <v>2814</v>
      </c>
      <c r="Q449" s="9">
        <v>0</v>
      </c>
      <c r="R449" s="9">
        <v>0</v>
      </c>
      <c r="S449"/>
      <c r="T449"/>
      <c r="U449" s="4">
        <f t="shared" si="20"/>
        <v>8960</v>
      </c>
      <c r="V449" s="3">
        <f>((G449-G448)*'Z1 values'!C$5*'Z1 values'!$C$10)/'Z1 values'!$C$12</f>
        <v>1.4613848876953125E-2</v>
      </c>
      <c r="W449" s="3">
        <f>((H449-H448)*'Z1 values'!D$5*'Z1 values'!$C$10)/'Z1 values'!$C$12</f>
        <v>2.9303283691406251E-2</v>
      </c>
      <c r="X449" s="3">
        <f>((I449-I448)*'Z1 values'!E$5*'Z1 values'!$C$10)/'Z1 values'!$C$12</f>
        <v>0.16710754394531249</v>
      </c>
      <c r="Y449" s="3">
        <f>((J449-J448)*'Z1 values'!F$5*'Z1 values'!$C$10)/'Z1 values'!$C$12</f>
        <v>0.24217163085937501</v>
      </c>
      <c r="Z449" s="6">
        <f t="shared" si="18"/>
        <v>0.45319630737304689</v>
      </c>
      <c r="AA449">
        <f t="shared" si="19"/>
        <v>149.33333333333334</v>
      </c>
    </row>
    <row r="450" spans="1:27" x14ac:dyDescent="0.25">
      <c r="A450" s="7" t="s">
        <v>5211</v>
      </c>
      <c r="B450" s="7" t="s">
        <v>670</v>
      </c>
      <c r="C450" s="7">
        <v>574824</v>
      </c>
      <c r="D450" s="9" t="s">
        <v>37</v>
      </c>
      <c r="E450" s="9" t="s">
        <v>38</v>
      </c>
      <c r="F450" s="9">
        <v>448</v>
      </c>
      <c r="G450" s="9">
        <v>2366294</v>
      </c>
      <c r="H450" s="9">
        <v>144705217</v>
      </c>
      <c r="I450" s="9">
        <v>498666</v>
      </c>
      <c r="J450" s="9">
        <v>930187</v>
      </c>
      <c r="K450" s="9">
        <v>0</v>
      </c>
      <c r="L450" s="9">
        <v>0</v>
      </c>
      <c r="M450" s="9">
        <v>7759</v>
      </c>
      <c r="N450" s="9">
        <v>319808</v>
      </c>
      <c r="O450" s="9">
        <v>2538</v>
      </c>
      <c r="P450" s="9">
        <v>3445</v>
      </c>
      <c r="Q450" s="9">
        <v>0</v>
      </c>
      <c r="R450" s="9">
        <v>0</v>
      </c>
      <c r="S450"/>
      <c r="T450"/>
      <c r="U450" s="4">
        <f t="shared" si="20"/>
        <v>8980</v>
      </c>
      <c r="V450" s="3">
        <f>((G450-G449)*'Z1 values'!C$5*'Z1 values'!$C$10)/'Z1 values'!$C$12</f>
        <v>1.5132568359374998E-2</v>
      </c>
      <c r="W450" s="3">
        <f>((H450-H449)*'Z1 values'!D$5*'Z1 values'!$C$10)/'Z1 values'!$C$12</f>
        <v>2.9279296874999999E-2</v>
      </c>
      <c r="X450" s="3">
        <f>((I450-I449)*'Z1 values'!E$5*'Z1 values'!$C$10)/'Z1 values'!$C$12</f>
        <v>0.20215393066406245</v>
      </c>
      <c r="Y450" s="3">
        <f>((J450-J449)*'Z1 values'!F$5*'Z1 values'!$C$10)/'Z1 values'!$C$12</f>
        <v>0.29647521972656249</v>
      </c>
      <c r="Z450" s="6">
        <f t="shared" si="18"/>
        <v>0.54304101562499996</v>
      </c>
      <c r="AA450">
        <f t="shared" si="19"/>
        <v>149.66666666666666</v>
      </c>
    </row>
    <row r="451" spans="1:27" x14ac:dyDescent="0.25">
      <c r="A451" s="7" t="s">
        <v>5212</v>
      </c>
      <c r="B451" s="7" t="s">
        <v>670</v>
      </c>
      <c r="C451" s="7">
        <v>576104</v>
      </c>
      <c r="D451" s="9" t="s">
        <v>37</v>
      </c>
      <c r="E451" s="9" t="s">
        <v>38</v>
      </c>
      <c r="F451" s="9">
        <v>449</v>
      </c>
      <c r="G451" s="9">
        <v>2369413</v>
      </c>
      <c r="H451" s="9">
        <v>145029664</v>
      </c>
      <c r="I451" s="9">
        <v>498666</v>
      </c>
      <c r="J451" s="9">
        <v>931356</v>
      </c>
      <c r="K451" s="9">
        <v>0</v>
      </c>
      <c r="L451" s="9">
        <v>0</v>
      </c>
      <c r="M451" s="9">
        <v>3118</v>
      </c>
      <c r="N451" s="9">
        <v>324447</v>
      </c>
      <c r="O451" s="9">
        <v>0</v>
      </c>
      <c r="P451" s="9">
        <v>1169</v>
      </c>
      <c r="Q451" s="9">
        <v>0</v>
      </c>
      <c r="R451" s="9">
        <v>0</v>
      </c>
      <c r="S451"/>
      <c r="T451"/>
      <c r="U451" s="4">
        <f t="shared" si="20"/>
        <v>9000</v>
      </c>
      <c r="V451" s="3">
        <f>((G451-G450)*'Z1 values'!C$5*'Z1 values'!$C$10)/'Z1 values'!$C$12</f>
        <v>6.0822784423828127E-3</v>
      </c>
      <c r="W451" s="3">
        <f>((H451-H450)*'Z1 values'!D$5*'Z1 values'!$C$10)/'Z1 values'!$C$12</f>
        <v>2.9704010009765625E-2</v>
      </c>
      <c r="X451" s="3">
        <f>((I451-I450)*'Z1 values'!E$5*'Z1 values'!$C$10)/'Z1 values'!$C$12</f>
        <v>0</v>
      </c>
      <c r="Y451" s="3">
        <f>((J451-J450)*'Z1 values'!F$5*'Z1 values'!$C$10)/'Z1 values'!$C$12</f>
        <v>0.10060363769531251</v>
      </c>
      <c r="Z451" s="6">
        <f t="shared" ref="Z451:Z514" si="21">SUM(V451:Y451)</f>
        <v>0.13638992614746095</v>
      </c>
      <c r="AA451">
        <f t="shared" ref="AA451:AA514" si="22">U451/60</f>
        <v>150</v>
      </c>
    </row>
    <row r="452" spans="1:27" x14ac:dyDescent="0.25">
      <c r="A452" s="7" t="s">
        <v>5213</v>
      </c>
      <c r="B452" s="7" t="s">
        <v>670</v>
      </c>
      <c r="C452" s="7">
        <v>577384</v>
      </c>
      <c r="D452" s="9" t="s">
        <v>37</v>
      </c>
      <c r="E452" s="9" t="s">
        <v>38</v>
      </c>
      <c r="F452" s="9">
        <v>450</v>
      </c>
      <c r="G452" s="9">
        <v>2374078</v>
      </c>
      <c r="H452" s="9">
        <v>145352564</v>
      </c>
      <c r="I452" s="9">
        <v>499349</v>
      </c>
      <c r="J452" s="9">
        <v>933564</v>
      </c>
      <c r="K452" s="9">
        <v>0</v>
      </c>
      <c r="L452" s="9">
        <v>0</v>
      </c>
      <c r="M452" s="9">
        <v>4663</v>
      </c>
      <c r="N452" s="9">
        <v>322900</v>
      </c>
      <c r="O452" s="9">
        <v>683</v>
      </c>
      <c r="P452" s="9">
        <v>2208</v>
      </c>
      <c r="Q452" s="9">
        <v>0</v>
      </c>
      <c r="R452" s="9">
        <v>0</v>
      </c>
      <c r="S452"/>
      <c r="T452"/>
      <c r="U452" s="4">
        <f t="shared" ref="U452:U515" si="23">U451+20</f>
        <v>9020</v>
      </c>
      <c r="V452" s="3">
        <f>((G452-G451)*'Z1 values'!C$5*'Z1 values'!$C$10)/'Z1 values'!$C$12</f>
        <v>9.0970916748046877E-3</v>
      </c>
      <c r="W452" s="3">
        <f>((H452-H451)*'Z1 values'!D$5*'Z1 values'!$C$10)/'Z1 values'!$C$12</f>
        <v>2.9562377929687501E-2</v>
      </c>
      <c r="X452" s="3">
        <f>((I452-I451)*'Z1 values'!E$5*'Z1 values'!$C$10)/'Z1 values'!$C$12</f>
        <v>5.4401550292968746E-2</v>
      </c>
      <c r="Y452" s="3">
        <f>((J452-J451)*'Z1 values'!F$5*'Z1 values'!$C$10)/'Z1 values'!$C$12</f>
        <v>0.19001953125000001</v>
      </c>
      <c r="Z452" s="6">
        <f t="shared" si="21"/>
        <v>0.28308055114746095</v>
      </c>
      <c r="AA452">
        <f t="shared" si="22"/>
        <v>150.33333333333334</v>
      </c>
    </row>
    <row r="453" spans="1:27" x14ac:dyDescent="0.25">
      <c r="A453" s="7" t="s">
        <v>5214</v>
      </c>
      <c r="B453" s="7" t="s">
        <v>670</v>
      </c>
      <c r="C453" s="7">
        <v>578664</v>
      </c>
      <c r="D453" s="9" t="s">
        <v>37</v>
      </c>
      <c r="E453" s="9" t="s">
        <v>38</v>
      </c>
      <c r="F453" s="9">
        <v>451</v>
      </c>
      <c r="G453" s="9">
        <v>2377191</v>
      </c>
      <c r="H453" s="9">
        <v>145677016</v>
      </c>
      <c r="I453" s="9">
        <v>499349</v>
      </c>
      <c r="J453" s="9">
        <v>934524</v>
      </c>
      <c r="K453" s="9">
        <v>0</v>
      </c>
      <c r="L453" s="9">
        <v>0</v>
      </c>
      <c r="M453" s="9">
        <v>3111</v>
      </c>
      <c r="N453" s="9">
        <v>324452</v>
      </c>
      <c r="O453" s="9">
        <v>0</v>
      </c>
      <c r="P453" s="9">
        <v>960</v>
      </c>
      <c r="Q453" s="9">
        <v>0</v>
      </c>
      <c r="R453" s="9">
        <v>0</v>
      </c>
      <c r="S453"/>
      <c r="T453"/>
      <c r="U453" s="4">
        <f t="shared" si="23"/>
        <v>9040</v>
      </c>
      <c r="V453" s="3">
        <f>((G453-G452)*'Z1 values'!C$5*'Z1 values'!$C$10)/'Z1 values'!$C$12</f>
        <v>6.070578002929687E-3</v>
      </c>
      <c r="W453" s="3">
        <f>((H453-H452)*'Z1 values'!D$5*'Z1 values'!$C$10)/'Z1 values'!$C$12</f>
        <v>2.97044677734375E-2</v>
      </c>
      <c r="X453" s="3">
        <f>((I453-I452)*'Z1 values'!E$5*'Z1 values'!$C$10)/'Z1 values'!$C$12</f>
        <v>0</v>
      </c>
      <c r="Y453" s="3">
        <f>((J453-J452)*'Z1 values'!F$5*'Z1 values'!$C$10)/'Z1 values'!$C$12</f>
        <v>8.2617187499999994E-2</v>
      </c>
      <c r="Z453" s="6">
        <f t="shared" si="21"/>
        <v>0.11839223327636718</v>
      </c>
      <c r="AA453">
        <f t="shared" si="22"/>
        <v>150.66666666666666</v>
      </c>
    </row>
    <row r="454" spans="1:27" x14ac:dyDescent="0.25">
      <c r="A454" s="7" t="s">
        <v>5215</v>
      </c>
      <c r="B454" s="7" t="s">
        <v>670</v>
      </c>
      <c r="C454" s="7">
        <v>579944</v>
      </c>
      <c r="D454" s="9" t="s">
        <v>37</v>
      </c>
      <c r="E454" s="9" t="s">
        <v>38</v>
      </c>
      <c r="F454" s="9">
        <v>452</v>
      </c>
      <c r="G454" s="9">
        <v>2381330</v>
      </c>
      <c r="H454" s="9">
        <v>146000441</v>
      </c>
      <c r="I454" s="9">
        <v>499829</v>
      </c>
      <c r="J454" s="9">
        <v>935749</v>
      </c>
      <c r="K454" s="9">
        <v>0</v>
      </c>
      <c r="L454" s="9">
        <v>0</v>
      </c>
      <c r="M454" s="9">
        <v>4138</v>
      </c>
      <c r="N454" s="9">
        <v>323425</v>
      </c>
      <c r="O454" s="9">
        <v>480</v>
      </c>
      <c r="P454" s="9">
        <v>1225</v>
      </c>
      <c r="Q454" s="9">
        <v>0</v>
      </c>
      <c r="R454" s="9">
        <v>0</v>
      </c>
      <c r="S454"/>
      <c r="T454"/>
      <c r="U454" s="4">
        <f t="shared" si="23"/>
        <v>9060</v>
      </c>
      <c r="V454" s="3">
        <f>((G454-G453)*'Z1 values'!C$5*'Z1 values'!$C$10)/'Z1 values'!$C$12</f>
        <v>8.0713531494140626E-3</v>
      </c>
      <c r="W454" s="3">
        <f>((H454-H453)*'Z1 values'!D$5*'Z1 values'!$C$10)/'Z1 values'!$C$12</f>
        <v>2.9610443115234374E-2</v>
      </c>
      <c r="X454" s="3">
        <f>((I454-I453)*'Z1 values'!E$5*'Z1 values'!$C$10)/'Z1 values'!$C$12</f>
        <v>3.8232421874999999E-2</v>
      </c>
      <c r="Y454" s="3">
        <f>((J454-J453)*'Z1 values'!F$5*'Z1 values'!$C$10)/'Z1 values'!$C$12</f>
        <v>0.1054229736328125</v>
      </c>
      <c r="Z454" s="6">
        <f t="shared" si="21"/>
        <v>0.18133719177246094</v>
      </c>
      <c r="AA454">
        <f t="shared" si="22"/>
        <v>151</v>
      </c>
    </row>
    <row r="455" spans="1:27" x14ac:dyDescent="0.25">
      <c r="A455" s="7" t="s">
        <v>5216</v>
      </c>
      <c r="B455" s="7" t="s">
        <v>670</v>
      </c>
      <c r="C455" s="7">
        <v>581224</v>
      </c>
      <c r="D455" s="9" t="s">
        <v>37</v>
      </c>
      <c r="E455" s="9" t="s">
        <v>38</v>
      </c>
      <c r="F455" s="9">
        <v>453</v>
      </c>
      <c r="G455" s="9">
        <v>2386942</v>
      </c>
      <c r="H455" s="9">
        <v>146322352</v>
      </c>
      <c r="I455" s="9">
        <v>501222</v>
      </c>
      <c r="J455" s="9">
        <v>938941</v>
      </c>
      <c r="K455" s="9">
        <v>0</v>
      </c>
      <c r="L455" s="9">
        <v>0</v>
      </c>
      <c r="M455" s="9">
        <v>5610</v>
      </c>
      <c r="N455" s="9">
        <v>321911</v>
      </c>
      <c r="O455" s="9">
        <v>1393</v>
      </c>
      <c r="P455" s="9">
        <v>3192</v>
      </c>
      <c r="Q455" s="9">
        <v>0</v>
      </c>
      <c r="R455" s="9">
        <v>0</v>
      </c>
      <c r="S455"/>
      <c r="T455"/>
      <c r="U455" s="4">
        <f t="shared" si="23"/>
        <v>9080</v>
      </c>
      <c r="V455" s="3">
        <f>((G455-G454)*'Z1 values'!C$5*'Z1 values'!$C$10)/'Z1 values'!$C$12</f>
        <v>1.0943811035156251E-2</v>
      </c>
      <c r="W455" s="3">
        <f>((H455-H454)*'Z1 values'!D$5*'Z1 values'!$C$10)/'Z1 values'!$C$12</f>
        <v>2.9471832275390623E-2</v>
      </c>
      <c r="X455" s="3">
        <f>((I455-I454)*'Z1 values'!E$5*'Z1 values'!$C$10)/'Z1 values'!$C$12</f>
        <v>0.11095367431640624</v>
      </c>
      <c r="Y455" s="3">
        <f>((J455-J454)*'Z1 values'!F$5*'Z1 values'!$C$10)/'Z1 values'!$C$12</f>
        <v>0.27470214843750002</v>
      </c>
      <c r="Z455" s="6">
        <f t="shared" si="21"/>
        <v>0.42607146606445312</v>
      </c>
      <c r="AA455">
        <f t="shared" si="22"/>
        <v>151.33333333333334</v>
      </c>
    </row>
    <row r="456" spans="1:27" x14ac:dyDescent="0.25">
      <c r="A456" s="7" t="s">
        <v>5217</v>
      </c>
      <c r="B456" s="7" t="s">
        <v>670</v>
      </c>
      <c r="C456" s="7">
        <v>582504</v>
      </c>
      <c r="D456" s="9" t="s">
        <v>37</v>
      </c>
      <c r="E456" s="9" t="s">
        <v>38</v>
      </c>
      <c r="F456" s="9">
        <v>454</v>
      </c>
      <c r="G456" s="9">
        <v>2403371</v>
      </c>
      <c r="H456" s="9">
        <v>146633477</v>
      </c>
      <c r="I456" s="9">
        <v>508446</v>
      </c>
      <c r="J456" s="9">
        <v>946333</v>
      </c>
      <c r="K456" s="9">
        <v>0</v>
      </c>
      <c r="L456" s="9">
        <v>0</v>
      </c>
      <c r="M456" s="9">
        <v>16428</v>
      </c>
      <c r="N456" s="9">
        <v>311125</v>
      </c>
      <c r="O456" s="9">
        <v>7224</v>
      </c>
      <c r="P456" s="9">
        <v>7392</v>
      </c>
      <c r="Q456" s="9">
        <v>0</v>
      </c>
      <c r="R456" s="9">
        <v>0</v>
      </c>
      <c r="S456"/>
      <c r="T456"/>
      <c r="U456" s="4">
        <f t="shared" si="23"/>
        <v>9100</v>
      </c>
      <c r="V456" s="3">
        <f>((G456-G455)*'Z1 values'!C$5*'Z1 values'!$C$10)/'Z1 values'!$C$12</f>
        <v>3.2037753295898433E-2</v>
      </c>
      <c r="W456" s="3">
        <f>((H456-H455)*'Z1 values'!D$5*'Z1 values'!$C$10)/'Z1 values'!$C$12</f>
        <v>2.8484344482421875E-2</v>
      </c>
      <c r="X456" s="3">
        <f>((I456-I455)*'Z1 values'!E$5*'Z1 values'!$C$10)/'Z1 values'!$C$12</f>
        <v>0.57539794921874998</v>
      </c>
      <c r="Y456" s="3">
        <f>((J456-J455)*'Z1 values'!F$5*'Z1 values'!$C$10)/'Z1 values'!$C$12</f>
        <v>0.63615234375000007</v>
      </c>
      <c r="Z456" s="6">
        <f t="shared" si="21"/>
        <v>1.2720723907470703</v>
      </c>
      <c r="AA456">
        <f t="shared" si="22"/>
        <v>151.66666666666666</v>
      </c>
    </row>
    <row r="457" spans="1:27" x14ac:dyDescent="0.25">
      <c r="A457" s="7" t="s">
        <v>5218</v>
      </c>
      <c r="B457" s="7" t="s">
        <v>670</v>
      </c>
      <c r="C457" s="7">
        <v>583784</v>
      </c>
      <c r="D457" s="9" t="s">
        <v>37</v>
      </c>
      <c r="E457" s="9" t="s">
        <v>38</v>
      </c>
      <c r="F457" s="9">
        <v>455</v>
      </c>
      <c r="G457" s="9">
        <v>2406781</v>
      </c>
      <c r="H457" s="9">
        <v>146957631</v>
      </c>
      <c r="I457" s="9">
        <v>508446</v>
      </c>
      <c r="J457" s="9">
        <v>947430</v>
      </c>
      <c r="K457" s="9">
        <v>0</v>
      </c>
      <c r="L457" s="9">
        <v>0</v>
      </c>
      <c r="M457" s="9">
        <v>3409</v>
      </c>
      <c r="N457" s="9">
        <v>324154</v>
      </c>
      <c r="O457" s="9">
        <v>0</v>
      </c>
      <c r="P457" s="9">
        <v>1097</v>
      </c>
      <c r="Q457" s="9">
        <v>0</v>
      </c>
      <c r="R457" s="9">
        <v>0</v>
      </c>
      <c r="S457"/>
      <c r="T457"/>
      <c r="U457" s="4">
        <f t="shared" si="23"/>
        <v>9120</v>
      </c>
      <c r="V457" s="3">
        <f>((G457-G456)*'Z1 values'!C$5*'Z1 values'!$C$10)/'Z1 values'!$C$12</f>
        <v>6.6497497558593742E-3</v>
      </c>
      <c r="W457" s="3">
        <f>((H457-H456)*'Z1 values'!D$5*'Z1 values'!$C$10)/'Z1 values'!$C$12</f>
        <v>2.9677185058593746E-2</v>
      </c>
      <c r="X457" s="3">
        <f>((I457-I456)*'Z1 values'!E$5*'Z1 values'!$C$10)/'Z1 values'!$C$12</f>
        <v>0</v>
      </c>
      <c r="Y457" s="3">
        <f>((J457-J456)*'Z1 values'!F$5*'Z1 values'!$C$10)/'Z1 values'!$C$12</f>
        <v>9.4407348632812499E-2</v>
      </c>
      <c r="Z457" s="6">
        <f t="shared" si="21"/>
        <v>0.13073428344726562</v>
      </c>
      <c r="AA457">
        <f t="shared" si="22"/>
        <v>152</v>
      </c>
    </row>
    <row r="458" spans="1:27" x14ac:dyDescent="0.25">
      <c r="A458" s="7" t="s">
        <v>5219</v>
      </c>
      <c r="B458" s="7" t="s">
        <v>670</v>
      </c>
      <c r="C458" s="7">
        <v>585064</v>
      </c>
      <c r="D458" s="9" t="s">
        <v>37</v>
      </c>
      <c r="E458" s="9" t="s">
        <v>38</v>
      </c>
      <c r="F458" s="9">
        <v>456</v>
      </c>
      <c r="G458" s="9">
        <v>2409991</v>
      </c>
      <c r="H458" s="9">
        <v>147281893</v>
      </c>
      <c r="I458" s="9">
        <v>508446</v>
      </c>
      <c r="J458" s="9">
        <v>948390</v>
      </c>
      <c r="K458" s="9">
        <v>0</v>
      </c>
      <c r="L458" s="9">
        <v>0</v>
      </c>
      <c r="M458" s="9">
        <v>3209</v>
      </c>
      <c r="N458" s="9">
        <v>324262</v>
      </c>
      <c r="O458" s="9">
        <v>0</v>
      </c>
      <c r="P458" s="9">
        <v>960</v>
      </c>
      <c r="Q458" s="9">
        <v>0</v>
      </c>
      <c r="R458" s="9">
        <v>0</v>
      </c>
      <c r="S458"/>
      <c r="T458"/>
      <c r="U458" s="4">
        <f t="shared" si="23"/>
        <v>9140</v>
      </c>
      <c r="V458" s="3">
        <f>((G458-G457)*'Z1 values'!C$5*'Z1 values'!$C$10)/'Z1 values'!$C$12</f>
        <v>6.259735107421875E-3</v>
      </c>
      <c r="W458" s="3">
        <f>((H458-H457)*'Z1 values'!D$5*'Z1 values'!$C$10)/'Z1 values'!$C$12</f>
        <v>2.9687072753906252E-2</v>
      </c>
      <c r="X458" s="3">
        <f>((I458-I457)*'Z1 values'!E$5*'Z1 values'!$C$10)/'Z1 values'!$C$12</f>
        <v>0</v>
      </c>
      <c r="Y458" s="3">
        <f>((J458-J457)*'Z1 values'!F$5*'Z1 values'!$C$10)/'Z1 values'!$C$12</f>
        <v>8.2617187499999994E-2</v>
      </c>
      <c r="Z458" s="6">
        <f t="shared" si="21"/>
        <v>0.11856399536132811</v>
      </c>
      <c r="AA458">
        <f t="shared" si="22"/>
        <v>152.33333333333334</v>
      </c>
    </row>
    <row r="459" spans="1:27" x14ac:dyDescent="0.25">
      <c r="A459" s="7" t="s">
        <v>5220</v>
      </c>
      <c r="B459" s="7" t="s">
        <v>670</v>
      </c>
      <c r="C459" s="7">
        <v>586344</v>
      </c>
      <c r="D459" s="9" t="s">
        <v>37</v>
      </c>
      <c r="E459" s="9" t="s">
        <v>38</v>
      </c>
      <c r="F459" s="9">
        <v>457</v>
      </c>
      <c r="G459" s="9">
        <v>2413210</v>
      </c>
      <c r="H459" s="9">
        <v>147606149</v>
      </c>
      <c r="I459" s="9">
        <v>508446</v>
      </c>
      <c r="J459" s="9">
        <v>950126</v>
      </c>
      <c r="K459" s="9">
        <v>0</v>
      </c>
      <c r="L459" s="9">
        <v>0</v>
      </c>
      <c r="M459" s="9">
        <v>3218</v>
      </c>
      <c r="N459" s="9">
        <v>324256</v>
      </c>
      <c r="O459" s="9">
        <v>0</v>
      </c>
      <c r="P459" s="9">
        <v>1736</v>
      </c>
      <c r="Q459" s="9">
        <v>0</v>
      </c>
      <c r="R459" s="9">
        <v>0</v>
      </c>
      <c r="S459"/>
      <c r="T459"/>
      <c r="U459" s="4">
        <f t="shared" si="23"/>
        <v>9160</v>
      </c>
      <c r="V459" s="3">
        <f>((G459-G458)*'Z1 values'!C$5*'Z1 values'!$C$10)/'Z1 values'!$C$12</f>
        <v>6.2772857666015622E-3</v>
      </c>
      <c r="W459" s="3">
        <f>((H459-H458)*'Z1 values'!D$5*'Z1 values'!$C$10)/'Z1 values'!$C$12</f>
        <v>2.9686523437500001E-2</v>
      </c>
      <c r="X459" s="3">
        <f>((I459-I458)*'Z1 values'!E$5*'Z1 values'!$C$10)/'Z1 values'!$C$12</f>
        <v>0</v>
      </c>
      <c r="Y459" s="3">
        <f>((J459-J458)*'Z1 values'!F$5*'Z1 values'!$C$10)/'Z1 values'!$C$12</f>
        <v>0.14939941406250001</v>
      </c>
      <c r="Z459" s="6">
        <f t="shared" si="21"/>
        <v>0.18536322326660157</v>
      </c>
      <c r="AA459">
        <f t="shared" si="22"/>
        <v>152.66666666666666</v>
      </c>
    </row>
    <row r="460" spans="1:27" x14ac:dyDescent="0.25">
      <c r="A460" s="7" t="s">
        <v>5221</v>
      </c>
      <c r="B460" s="7" t="s">
        <v>670</v>
      </c>
      <c r="C460" s="7">
        <v>587624</v>
      </c>
      <c r="D460" s="9" t="s">
        <v>37</v>
      </c>
      <c r="E460" s="9" t="s">
        <v>38</v>
      </c>
      <c r="F460" s="9">
        <v>458</v>
      </c>
      <c r="G460" s="9">
        <v>2418879</v>
      </c>
      <c r="H460" s="9">
        <v>147927991</v>
      </c>
      <c r="I460" s="9">
        <v>509742</v>
      </c>
      <c r="J460" s="9">
        <v>952132</v>
      </c>
      <c r="K460" s="9">
        <v>0</v>
      </c>
      <c r="L460" s="9">
        <v>0</v>
      </c>
      <c r="M460" s="9">
        <v>5667</v>
      </c>
      <c r="N460" s="9">
        <v>321842</v>
      </c>
      <c r="O460" s="9">
        <v>1296</v>
      </c>
      <c r="P460" s="9">
        <v>2006</v>
      </c>
      <c r="Q460" s="9">
        <v>0</v>
      </c>
      <c r="R460" s="9">
        <v>0</v>
      </c>
      <c r="S460"/>
      <c r="T460"/>
      <c r="U460" s="4">
        <f t="shared" si="23"/>
        <v>9180</v>
      </c>
      <c r="V460" s="3">
        <f>((G460-G459)*'Z1 values'!C$5*'Z1 values'!$C$10)/'Z1 values'!$C$12</f>
        <v>1.1054965209960937E-2</v>
      </c>
      <c r="W460" s="3">
        <f>((H460-H459)*'Z1 values'!D$5*'Z1 values'!$C$10)/'Z1 values'!$C$12</f>
        <v>2.9465515136718752E-2</v>
      </c>
      <c r="X460" s="3">
        <f>((I460-I459)*'Z1 values'!E$5*'Z1 values'!$C$10)/'Z1 values'!$C$12</f>
        <v>0.1032275390625</v>
      </c>
      <c r="Y460" s="3">
        <f>((J460-J459)*'Z1 values'!F$5*'Z1 values'!$C$10)/'Z1 values'!$C$12</f>
        <v>0.172635498046875</v>
      </c>
      <c r="Z460" s="6">
        <f t="shared" si="21"/>
        <v>0.3163835174560547</v>
      </c>
      <c r="AA460">
        <f t="shared" si="22"/>
        <v>153</v>
      </c>
    </row>
    <row r="461" spans="1:27" x14ac:dyDescent="0.25">
      <c r="A461" s="7" t="s">
        <v>5222</v>
      </c>
      <c r="B461" s="7" t="s">
        <v>670</v>
      </c>
      <c r="C461" s="7">
        <v>588904</v>
      </c>
      <c r="D461" s="9" t="s">
        <v>37</v>
      </c>
      <c r="E461" s="9" t="s">
        <v>38</v>
      </c>
      <c r="F461" s="9">
        <v>459</v>
      </c>
      <c r="G461" s="9">
        <v>2422080</v>
      </c>
      <c r="H461" s="9">
        <v>148252355</v>
      </c>
      <c r="I461" s="9">
        <v>509742</v>
      </c>
      <c r="J461" s="9">
        <v>953470</v>
      </c>
      <c r="K461" s="9">
        <v>0</v>
      </c>
      <c r="L461" s="9">
        <v>0</v>
      </c>
      <c r="M461" s="9">
        <v>3200</v>
      </c>
      <c r="N461" s="9">
        <v>324364</v>
      </c>
      <c r="O461" s="9">
        <v>0</v>
      </c>
      <c r="P461" s="9">
        <v>1338</v>
      </c>
      <c r="Q461" s="9">
        <v>0</v>
      </c>
      <c r="R461" s="9">
        <v>0</v>
      </c>
      <c r="S461"/>
      <c r="T461"/>
      <c r="U461" s="4">
        <f t="shared" si="23"/>
        <v>9200</v>
      </c>
      <c r="V461" s="3">
        <f>((G461-G460)*'Z1 values'!C$5*'Z1 values'!$C$10)/'Z1 values'!$C$12</f>
        <v>6.2421844482421869E-3</v>
      </c>
      <c r="W461" s="3">
        <f>((H461-H460)*'Z1 values'!D$5*'Z1 values'!$C$10)/'Z1 values'!$C$12</f>
        <v>2.96964111328125E-2</v>
      </c>
      <c r="X461" s="3">
        <f>((I461-I460)*'Z1 values'!E$5*'Z1 values'!$C$10)/'Z1 values'!$C$12</f>
        <v>0</v>
      </c>
      <c r="Y461" s="3">
        <f>((J461-J460)*'Z1 values'!F$5*'Z1 values'!$C$10)/'Z1 values'!$C$12</f>
        <v>0.11514770507812502</v>
      </c>
      <c r="Z461" s="6">
        <f t="shared" si="21"/>
        <v>0.15108630065917972</v>
      </c>
      <c r="AA461">
        <f t="shared" si="22"/>
        <v>153.33333333333334</v>
      </c>
    </row>
    <row r="462" spans="1:27" x14ac:dyDescent="0.25">
      <c r="A462" s="7" t="s">
        <v>5223</v>
      </c>
      <c r="B462" s="7" t="s">
        <v>670</v>
      </c>
      <c r="C462" s="7">
        <v>590184</v>
      </c>
      <c r="D462" s="9" t="s">
        <v>37</v>
      </c>
      <c r="E462" s="9" t="s">
        <v>38</v>
      </c>
      <c r="F462" s="9">
        <v>460</v>
      </c>
      <c r="G462" s="9">
        <v>2425275</v>
      </c>
      <c r="H462" s="9">
        <v>148576723</v>
      </c>
      <c r="I462" s="9">
        <v>509742</v>
      </c>
      <c r="J462" s="9">
        <v>954430</v>
      </c>
      <c r="K462" s="9">
        <v>0</v>
      </c>
      <c r="L462" s="9">
        <v>0</v>
      </c>
      <c r="M462" s="9">
        <v>3194</v>
      </c>
      <c r="N462" s="9">
        <v>324368</v>
      </c>
      <c r="O462" s="9">
        <v>0</v>
      </c>
      <c r="P462" s="9">
        <v>960</v>
      </c>
      <c r="Q462" s="9">
        <v>0</v>
      </c>
      <c r="R462" s="9">
        <v>0</v>
      </c>
      <c r="S462"/>
      <c r="T462"/>
      <c r="U462" s="4">
        <f t="shared" si="23"/>
        <v>9220</v>
      </c>
      <c r="V462" s="3">
        <f>((G462-G461)*'Z1 values'!C$5*'Z1 values'!$C$10)/'Z1 values'!$C$12</f>
        <v>6.2304840087890629E-3</v>
      </c>
      <c r="W462" s="3">
        <f>((H462-H461)*'Z1 values'!D$5*'Z1 values'!$C$10)/'Z1 values'!$C$12</f>
        <v>2.9696777343750001E-2</v>
      </c>
      <c r="X462" s="3">
        <f>((I462-I461)*'Z1 values'!E$5*'Z1 values'!$C$10)/'Z1 values'!$C$12</f>
        <v>0</v>
      </c>
      <c r="Y462" s="3">
        <f>((J462-J461)*'Z1 values'!F$5*'Z1 values'!$C$10)/'Z1 values'!$C$12</f>
        <v>8.2617187499999994E-2</v>
      </c>
      <c r="Z462" s="6">
        <f t="shared" si="21"/>
        <v>0.11854444885253906</v>
      </c>
      <c r="AA462">
        <f t="shared" si="22"/>
        <v>153.66666666666666</v>
      </c>
    </row>
    <row r="463" spans="1:27" x14ac:dyDescent="0.25">
      <c r="A463" s="7" t="s">
        <v>5224</v>
      </c>
      <c r="B463" s="7" t="s">
        <v>670</v>
      </c>
      <c r="C463" s="7">
        <v>591464</v>
      </c>
      <c r="D463" s="9" t="s">
        <v>37</v>
      </c>
      <c r="E463" s="9" t="s">
        <v>38</v>
      </c>
      <c r="F463" s="9">
        <v>461</v>
      </c>
      <c r="G463" s="9">
        <v>2434696</v>
      </c>
      <c r="H463" s="9">
        <v>148894862</v>
      </c>
      <c r="I463" s="9">
        <v>512850</v>
      </c>
      <c r="J463" s="9">
        <v>957833</v>
      </c>
      <c r="K463" s="9">
        <v>0</v>
      </c>
      <c r="L463" s="9">
        <v>0</v>
      </c>
      <c r="M463" s="9">
        <v>9420</v>
      </c>
      <c r="N463" s="9">
        <v>318139</v>
      </c>
      <c r="O463" s="9">
        <v>3108</v>
      </c>
      <c r="P463" s="9">
        <v>3403</v>
      </c>
      <c r="Q463" s="9">
        <v>0</v>
      </c>
      <c r="R463" s="9">
        <v>0</v>
      </c>
      <c r="S463"/>
      <c r="T463"/>
      <c r="U463" s="4">
        <f t="shared" si="23"/>
        <v>9240</v>
      </c>
      <c r="V463" s="3">
        <f>((G463-G462)*'Z1 values'!C$5*'Z1 values'!$C$10)/'Z1 values'!$C$12</f>
        <v>1.8371640014648437E-2</v>
      </c>
      <c r="W463" s="3">
        <f>((H463-H462)*'Z1 values'!D$5*'Z1 values'!$C$10)/'Z1 values'!$C$12</f>
        <v>2.9126495361328126E-2</v>
      </c>
      <c r="X463" s="3">
        <f>((I463-I462)*'Z1 values'!E$5*'Z1 values'!$C$10)/'Z1 values'!$C$12</f>
        <v>0.24755493164062498</v>
      </c>
      <c r="Y463" s="3">
        <f>((J463-J462)*'Z1 values'!F$5*'Z1 values'!$C$10)/'Z1 values'!$C$12</f>
        <v>0.29286071777343753</v>
      </c>
      <c r="Z463" s="6">
        <f t="shared" si="21"/>
        <v>0.58791378479003908</v>
      </c>
      <c r="AA463">
        <f t="shared" si="22"/>
        <v>154</v>
      </c>
    </row>
    <row r="464" spans="1:27" x14ac:dyDescent="0.25">
      <c r="A464" s="7" t="s">
        <v>5225</v>
      </c>
      <c r="B464" s="7" t="s">
        <v>670</v>
      </c>
      <c r="C464" s="7">
        <v>592744</v>
      </c>
      <c r="D464" s="9" t="s">
        <v>37</v>
      </c>
      <c r="E464" s="9" t="s">
        <v>38</v>
      </c>
      <c r="F464" s="9">
        <v>462</v>
      </c>
      <c r="G464" s="9">
        <v>2437928</v>
      </c>
      <c r="H464" s="9">
        <v>149219102</v>
      </c>
      <c r="I464" s="9">
        <v>512850</v>
      </c>
      <c r="J464" s="9">
        <v>958793</v>
      </c>
      <c r="K464" s="9">
        <v>0</v>
      </c>
      <c r="L464" s="9">
        <v>0</v>
      </c>
      <c r="M464" s="9">
        <v>3230</v>
      </c>
      <c r="N464" s="9">
        <v>324240</v>
      </c>
      <c r="O464" s="9">
        <v>0</v>
      </c>
      <c r="P464" s="9">
        <v>960</v>
      </c>
      <c r="Q464" s="9">
        <v>0</v>
      </c>
      <c r="R464" s="9">
        <v>0</v>
      </c>
      <c r="S464"/>
      <c r="T464"/>
      <c r="U464" s="4">
        <f t="shared" si="23"/>
        <v>9260</v>
      </c>
      <c r="V464" s="3">
        <f>((G464-G463)*'Z1 values'!C$5*'Z1 values'!$C$10)/'Z1 values'!$C$12</f>
        <v>6.3026367187499991E-3</v>
      </c>
      <c r="W464" s="3">
        <f>((H464-H463)*'Z1 values'!D$5*'Z1 values'!$C$10)/'Z1 values'!$C$12</f>
        <v>2.9685058593750001E-2</v>
      </c>
      <c r="X464" s="3">
        <f>((I464-I463)*'Z1 values'!E$5*'Z1 values'!$C$10)/'Z1 values'!$C$12</f>
        <v>0</v>
      </c>
      <c r="Y464" s="3">
        <f>((J464-J463)*'Z1 values'!F$5*'Z1 values'!$C$10)/'Z1 values'!$C$12</f>
        <v>8.2617187499999994E-2</v>
      </c>
      <c r="Z464" s="6">
        <f t="shared" si="21"/>
        <v>0.11860488281249999</v>
      </c>
      <c r="AA464">
        <f t="shared" si="22"/>
        <v>154.33333333333334</v>
      </c>
    </row>
    <row r="465" spans="1:27" x14ac:dyDescent="0.25">
      <c r="A465" s="7" t="s">
        <v>5226</v>
      </c>
      <c r="B465" s="7" t="s">
        <v>670</v>
      </c>
      <c r="C465" s="7">
        <v>594024</v>
      </c>
      <c r="D465" s="9" t="s">
        <v>37</v>
      </c>
      <c r="E465" s="9" t="s">
        <v>38</v>
      </c>
      <c r="F465" s="9">
        <v>463</v>
      </c>
      <c r="G465" s="9">
        <v>2441139</v>
      </c>
      <c r="H465" s="9">
        <v>149543362</v>
      </c>
      <c r="I465" s="9">
        <v>512850</v>
      </c>
      <c r="J465" s="9">
        <v>959942</v>
      </c>
      <c r="K465" s="9">
        <v>0</v>
      </c>
      <c r="L465" s="9">
        <v>0</v>
      </c>
      <c r="M465" s="9">
        <v>3210</v>
      </c>
      <c r="N465" s="9">
        <v>324260</v>
      </c>
      <c r="O465" s="9">
        <v>0</v>
      </c>
      <c r="P465" s="9">
        <v>1149</v>
      </c>
      <c r="Q465" s="9">
        <v>0</v>
      </c>
      <c r="R465" s="9">
        <v>0</v>
      </c>
      <c r="S465"/>
      <c r="T465"/>
      <c r="U465" s="4">
        <f t="shared" si="23"/>
        <v>9280</v>
      </c>
      <c r="V465" s="3">
        <f>((G465-G464)*'Z1 values'!C$5*'Z1 values'!$C$10)/'Z1 values'!$C$12</f>
        <v>6.2616851806640613E-3</v>
      </c>
      <c r="W465" s="3">
        <f>((H465-H464)*'Z1 values'!D$5*'Z1 values'!$C$10)/'Z1 values'!$C$12</f>
        <v>2.9686889648437499E-2</v>
      </c>
      <c r="X465" s="3">
        <f>((I465-I464)*'Z1 values'!E$5*'Z1 values'!$C$10)/'Z1 values'!$C$12</f>
        <v>0</v>
      </c>
      <c r="Y465" s="3">
        <f>((J465-J464)*'Z1 values'!F$5*'Z1 values'!$C$10)/'Z1 values'!$C$12</f>
        <v>9.8882446289062509E-2</v>
      </c>
      <c r="Z465" s="6">
        <f t="shared" si="21"/>
        <v>0.13483102111816408</v>
      </c>
      <c r="AA465">
        <f t="shared" si="22"/>
        <v>154.66666666666666</v>
      </c>
    </row>
    <row r="466" spans="1:27" x14ac:dyDescent="0.25">
      <c r="A466" s="7" t="s">
        <v>5227</v>
      </c>
      <c r="B466" s="7" t="s">
        <v>670</v>
      </c>
      <c r="C466" s="7">
        <v>595304</v>
      </c>
      <c r="D466" s="9" t="s">
        <v>37</v>
      </c>
      <c r="E466" s="9" t="s">
        <v>38</v>
      </c>
      <c r="F466" s="9">
        <v>464</v>
      </c>
      <c r="G466" s="9">
        <v>2445470</v>
      </c>
      <c r="H466" s="9">
        <v>149866510</v>
      </c>
      <c r="I466" s="9">
        <v>513301</v>
      </c>
      <c r="J466" s="9">
        <v>961879</v>
      </c>
      <c r="K466" s="9">
        <v>0</v>
      </c>
      <c r="L466" s="9">
        <v>0</v>
      </c>
      <c r="M466" s="9">
        <v>4329</v>
      </c>
      <c r="N466" s="9">
        <v>323148</v>
      </c>
      <c r="O466" s="9">
        <v>451</v>
      </c>
      <c r="P466" s="9">
        <v>1937</v>
      </c>
      <c r="Q466" s="9">
        <v>0</v>
      </c>
      <c r="R466" s="9">
        <v>0</v>
      </c>
      <c r="S466"/>
      <c r="T466"/>
      <c r="U466" s="4">
        <f t="shared" si="23"/>
        <v>9300</v>
      </c>
      <c r="V466" s="3">
        <f>((G466-G465)*'Z1 values'!C$5*'Z1 values'!$C$10)/'Z1 values'!$C$12</f>
        <v>8.4457672119140625E-3</v>
      </c>
      <c r="W466" s="3">
        <f>((H466-H465)*'Z1 values'!D$5*'Z1 values'!$C$10)/'Z1 values'!$C$12</f>
        <v>2.9585083007812502E-2</v>
      </c>
      <c r="X466" s="3">
        <f>((I466-I465)*'Z1 values'!E$5*'Z1 values'!$C$10)/'Z1 values'!$C$12</f>
        <v>3.5922546386718747E-2</v>
      </c>
      <c r="Y466" s="3">
        <f>((J466-J465)*'Z1 values'!F$5*'Z1 values'!$C$10)/'Z1 values'!$C$12</f>
        <v>0.16669738769531248</v>
      </c>
      <c r="Z466" s="6">
        <f t="shared" si="21"/>
        <v>0.24065078430175779</v>
      </c>
      <c r="AA466">
        <f t="shared" si="22"/>
        <v>155</v>
      </c>
    </row>
    <row r="467" spans="1:27" x14ac:dyDescent="0.25">
      <c r="A467" s="7" t="s">
        <v>5228</v>
      </c>
      <c r="B467" s="7" t="s">
        <v>670</v>
      </c>
      <c r="C467" s="7">
        <v>596584</v>
      </c>
      <c r="D467" s="9" t="s">
        <v>37</v>
      </c>
      <c r="E467" s="9" t="s">
        <v>38</v>
      </c>
      <c r="F467" s="9">
        <v>465</v>
      </c>
      <c r="G467" s="9">
        <v>2448683</v>
      </c>
      <c r="H467" s="9">
        <v>150190770</v>
      </c>
      <c r="I467" s="9">
        <v>513301</v>
      </c>
      <c r="J467" s="9">
        <v>963028</v>
      </c>
      <c r="K467" s="9">
        <v>0</v>
      </c>
      <c r="L467" s="9">
        <v>0</v>
      </c>
      <c r="M467" s="9">
        <v>3211</v>
      </c>
      <c r="N467" s="9">
        <v>324260</v>
      </c>
      <c r="O467" s="9">
        <v>0</v>
      </c>
      <c r="P467" s="9">
        <v>1149</v>
      </c>
      <c r="Q467" s="9">
        <v>0</v>
      </c>
      <c r="R467" s="9">
        <v>0</v>
      </c>
      <c r="S467"/>
      <c r="T467"/>
      <c r="U467" s="4">
        <f t="shared" si="23"/>
        <v>9320</v>
      </c>
      <c r="V467" s="3">
        <f>((G467-G466)*'Z1 values'!C$5*'Z1 values'!$C$10)/'Z1 values'!$C$12</f>
        <v>6.2655853271484374E-3</v>
      </c>
      <c r="W467" s="3">
        <f>((H467-H466)*'Z1 values'!D$5*'Z1 values'!$C$10)/'Z1 values'!$C$12</f>
        <v>2.9686889648437499E-2</v>
      </c>
      <c r="X467" s="3">
        <f>((I467-I466)*'Z1 values'!E$5*'Z1 values'!$C$10)/'Z1 values'!$C$12</f>
        <v>0</v>
      </c>
      <c r="Y467" s="3">
        <f>((J467-J466)*'Z1 values'!F$5*'Z1 values'!$C$10)/'Z1 values'!$C$12</f>
        <v>9.8882446289062509E-2</v>
      </c>
      <c r="Z467" s="6">
        <f t="shared" si="21"/>
        <v>0.13483492126464844</v>
      </c>
      <c r="AA467">
        <f t="shared" si="22"/>
        <v>155.33333333333334</v>
      </c>
    </row>
    <row r="468" spans="1:27" x14ac:dyDescent="0.25">
      <c r="A468" s="7" t="s">
        <v>5229</v>
      </c>
      <c r="B468" s="7" t="s">
        <v>670</v>
      </c>
      <c r="C468" s="7">
        <v>597864</v>
      </c>
      <c r="D468" s="9" t="s">
        <v>37</v>
      </c>
      <c r="E468" s="9" t="s">
        <v>38</v>
      </c>
      <c r="F468" s="9">
        <v>466</v>
      </c>
      <c r="G468" s="9">
        <v>2453097</v>
      </c>
      <c r="H468" s="9">
        <v>150513889</v>
      </c>
      <c r="I468" s="9">
        <v>513841</v>
      </c>
      <c r="J468" s="9">
        <v>964958</v>
      </c>
      <c r="K468" s="9">
        <v>0</v>
      </c>
      <c r="L468" s="9">
        <v>0</v>
      </c>
      <c r="M468" s="9">
        <v>4412</v>
      </c>
      <c r="N468" s="9">
        <v>323119</v>
      </c>
      <c r="O468" s="9">
        <v>540</v>
      </c>
      <c r="P468" s="9">
        <v>1930</v>
      </c>
      <c r="Q468" s="9">
        <v>0</v>
      </c>
      <c r="R468" s="9">
        <v>0</v>
      </c>
      <c r="S468"/>
      <c r="T468"/>
      <c r="U468" s="4">
        <f t="shared" si="23"/>
        <v>9340</v>
      </c>
      <c r="V468" s="3">
        <f>((G468-G467)*'Z1 values'!C$5*'Z1 values'!$C$10)/'Z1 values'!$C$12</f>
        <v>8.6076232910156265E-3</v>
      </c>
      <c r="W468" s="3">
        <f>((H468-H467)*'Z1 values'!D$5*'Z1 values'!$C$10)/'Z1 values'!$C$12</f>
        <v>2.9582427978515624E-2</v>
      </c>
      <c r="X468" s="3">
        <f>((I468-I467)*'Z1 values'!E$5*'Z1 values'!$C$10)/'Z1 values'!$C$12</f>
        <v>4.3011474609375003E-2</v>
      </c>
      <c r="Y468" s="3">
        <f>((J468-J467)*'Z1 values'!F$5*'Z1 values'!$C$10)/'Z1 values'!$C$12</f>
        <v>0.16609497070312501</v>
      </c>
      <c r="Z468" s="6">
        <f t="shared" si="21"/>
        <v>0.24729649658203126</v>
      </c>
      <c r="AA468">
        <f t="shared" si="22"/>
        <v>155.66666666666666</v>
      </c>
    </row>
    <row r="469" spans="1:27" x14ac:dyDescent="0.25">
      <c r="A469" s="7" t="s">
        <v>5230</v>
      </c>
      <c r="B469" s="7" t="s">
        <v>670</v>
      </c>
      <c r="C469" s="7">
        <v>599144</v>
      </c>
      <c r="D469" s="9" t="s">
        <v>37</v>
      </c>
      <c r="E469" s="9" t="s">
        <v>38</v>
      </c>
      <c r="F469" s="9">
        <v>467</v>
      </c>
      <c r="G469" s="9">
        <v>2456216</v>
      </c>
      <c r="H469" s="9">
        <v>150838337</v>
      </c>
      <c r="I469" s="9">
        <v>513841</v>
      </c>
      <c r="J469" s="9">
        <v>966296</v>
      </c>
      <c r="K469" s="9">
        <v>0</v>
      </c>
      <c r="L469" s="9">
        <v>0</v>
      </c>
      <c r="M469" s="9">
        <v>3118</v>
      </c>
      <c r="N469" s="9">
        <v>324448</v>
      </c>
      <c r="O469" s="9">
        <v>0</v>
      </c>
      <c r="P469" s="9">
        <v>1338</v>
      </c>
      <c r="Q469" s="9">
        <v>0</v>
      </c>
      <c r="R469" s="9">
        <v>0</v>
      </c>
      <c r="S469"/>
      <c r="T469"/>
      <c r="U469" s="4">
        <f t="shared" si="23"/>
        <v>9360</v>
      </c>
      <c r="V469" s="3">
        <f>((G469-G468)*'Z1 values'!C$5*'Z1 values'!$C$10)/'Z1 values'!$C$12</f>
        <v>6.0822784423828127E-3</v>
      </c>
      <c r="W469" s="3">
        <f>((H469-H468)*'Z1 values'!D$5*'Z1 values'!$C$10)/'Z1 values'!$C$12</f>
        <v>2.9704101562500002E-2</v>
      </c>
      <c r="X469" s="3">
        <f>((I469-I468)*'Z1 values'!E$5*'Z1 values'!$C$10)/'Z1 values'!$C$12</f>
        <v>0</v>
      </c>
      <c r="Y469" s="3">
        <f>((J469-J468)*'Z1 values'!F$5*'Z1 values'!$C$10)/'Z1 values'!$C$12</f>
        <v>0.11514770507812502</v>
      </c>
      <c r="Z469" s="6">
        <f t="shared" si="21"/>
        <v>0.15093408508300785</v>
      </c>
      <c r="AA469">
        <f t="shared" si="22"/>
        <v>156</v>
      </c>
    </row>
    <row r="470" spans="1:27" x14ac:dyDescent="0.25">
      <c r="A470" s="7" t="s">
        <v>5231</v>
      </c>
      <c r="B470" s="7" t="s">
        <v>670</v>
      </c>
      <c r="C470" s="7">
        <v>600424</v>
      </c>
      <c r="D470" s="9" t="s">
        <v>37</v>
      </c>
      <c r="E470" s="9" t="s">
        <v>38</v>
      </c>
      <c r="F470" s="9">
        <v>468</v>
      </c>
      <c r="G470" s="9">
        <v>2459427</v>
      </c>
      <c r="H470" s="9">
        <v>151162692</v>
      </c>
      <c r="I470" s="9">
        <v>513841</v>
      </c>
      <c r="J470" s="9">
        <v>967256</v>
      </c>
      <c r="K470" s="9">
        <v>0</v>
      </c>
      <c r="L470" s="9">
        <v>0</v>
      </c>
      <c r="M470" s="9">
        <v>3209</v>
      </c>
      <c r="N470" s="9">
        <v>324355</v>
      </c>
      <c r="O470" s="9">
        <v>0</v>
      </c>
      <c r="P470" s="9">
        <v>960</v>
      </c>
      <c r="Q470" s="9">
        <v>0</v>
      </c>
      <c r="R470" s="9">
        <v>0</v>
      </c>
      <c r="S470"/>
      <c r="T470"/>
      <c r="U470" s="4">
        <f t="shared" si="23"/>
        <v>9380</v>
      </c>
      <c r="V470" s="3">
        <f>((G470-G469)*'Z1 values'!C$5*'Z1 values'!$C$10)/'Z1 values'!$C$12</f>
        <v>6.2616851806640613E-3</v>
      </c>
      <c r="W470" s="3">
        <f>((H470-H469)*'Z1 values'!D$5*'Z1 values'!$C$10)/'Z1 values'!$C$12</f>
        <v>2.969558715820313E-2</v>
      </c>
      <c r="X470" s="3">
        <f>((I470-I469)*'Z1 values'!E$5*'Z1 values'!$C$10)/'Z1 values'!$C$12</f>
        <v>0</v>
      </c>
      <c r="Y470" s="3">
        <f>((J470-J469)*'Z1 values'!F$5*'Z1 values'!$C$10)/'Z1 values'!$C$12</f>
        <v>8.2617187499999994E-2</v>
      </c>
      <c r="Z470" s="6">
        <f t="shared" si="21"/>
        <v>0.11857445983886719</v>
      </c>
      <c r="AA470">
        <f t="shared" si="22"/>
        <v>156.33333333333334</v>
      </c>
    </row>
    <row r="471" spans="1:27" x14ac:dyDescent="0.25">
      <c r="A471" s="7" t="s">
        <v>5232</v>
      </c>
      <c r="B471" s="7" t="s">
        <v>670</v>
      </c>
      <c r="C471" s="7">
        <v>601704</v>
      </c>
      <c r="D471" s="9" t="s">
        <v>37</v>
      </c>
      <c r="E471" s="9" t="s">
        <v>38</v>
      </c>
      <c r="F471" s="9">
        <v>469</v>
      </c>
      <c r="G471" s="9">
        <v>2462642</v>
      </c>
      <c r="H471" s="9">
        <v>151487043</v>
      </c>
      <c r="I471" s="9">
        <v>513841</v>
      </c>
      <c r="J471" s="9">
        <v>968789</v>
      </c>
      <c r="K471" s="9">
        <v>0</v>
      </c>
      <c r="L471" s="9">
        <v>0</v>
      </c>
      <c r="M471" s="9">
        <v>3214</v>
      </c>
      <c r="N471" s="9">
        <v>324351</v>
      </c>
      <c r="O471" s="9">
        <v>0</v>
      </c>
      <c r="P471" s="9">
        <v>1533</v>
      </c>
      <c r="Q471" s="9">
        <v>0</v>
      </c>
      <c r="R471" s="9">
        <v>0</v>
      </c>
      <c r="S471"/>
      <c r="T471"/>
      <c r="U471" s="4">
        <f t="shared" si="23"/>
        <v>9400</v>
      </c>
      <c r="V471" s="3">
        <f>((G471-G470)*'Z1 values'!C$5*'Z1 values'!$C$10)/'Z1 values'!$C$12</f>
        <v>6.2694854736328118E-3</v>
      </c>
      <c r="W471" s="3">
        <f>((H471-H470)*'Z1 values'!D$5*'Z1 values'!$C$10)/'Z1 values'!$C$12</f>
        <v>2.9695220947265628E-2</v>
      </c>
      <c r="X471" s="3">
        <f>((I471-I470)*'Z1 values'!E$5*'Z1 values'!$C$10)/'Z1 values'!$C$12</f>
        <v>0</v>
      </c>
      <c r="Y471" s="3">
        <f>((J471-J470)*'Z1 values'!F$5*'Z1 values'!$C$10)/'Z1 values'!$C$12</f>
        <v>0.13192932128906251</v>
      </c>
      <c r="Z471" s="6">
        <f t="shared" si="21"/>
        <v>0.16789402770996095</v>
      </c>
      <c r="AA471">
        <f t="shared" si="22"/>
        <v>156.66666666666666</v>
      </c>
    </row>
    <row r="472" spans="1:27" x14ac:dyDescent="0.25">
      <c r="A472" s="7" t="s">
        <v>5233</v>
      </c>
      <c r="B472" s="7" t="s">
        <v>670</v>
      </c>
      <c r="C472" s="7">
        <v>602992</v>
      </c>
      <c r="D472" s="9" t="s">
        <v>37</v>
      </c>
      <c r="E472" s="9" t="s">
        <v>38</v>
      </c>
      <c r="F472" s="9">
        <v>470</v>
      </c>
      <c r="G472" s="9">
        <v>2469855</v>
      </c>
      <c r="H472" s="9">
        <v>151809493</v>
      </c>
      <c r="I472" s="9">
        <v>515967</v>
      </c>
      <c r="J472" s="9">
        <v>971583</v>
      </c>
      <c r="K472" s="9">
        <v>0</v>
      </c>
      <c r="L472" s="9">
        <v>0</v>
      </c>
      <c r="M472" s="9">
        <v>7211</v>
      </c>
      <c r="N472" s="9">
        <v>322450</v>
      </c>
      <c r="O472" s="9">
        <v>2126</v>
      </c>
      <c r="P472" s="9">
        <v>2794</v>
      </c>
      <c r="Q472" s="9">
        <v>0</v>
      </c>
      <c r="R472" s="9">
        <v>0</v>
      </c>
      <c r="S472"/>
      <c r="T472"/>
      <c r="U472" s="4">
        <f t="shared" si="23"/>
        <v>9420</v>
      </c>
      <c r="V472" s="3">
        <f>((G472-G471)*'Z1 values'!C$5*'Z1 values'!$C$10)/'Z1 values'!$C$12</f>
        <v>1.4065878295898438E-2</v>
      </c>
      <c r="W472" s="3">
        <f>((H472-H471)*'Z1 values'!D$5*'Z1 values'!$C$10)/'Z1 values'!$C$12</f>
        <v>2.9521179199218751E-2</v>
      </c>
      <c r="X472" s="3">
        <f>((I472-I471)*'Z1 values'!E$5*'Z1 values'!$C$10)/'Z1 values'!$C$12</f>
        <v>0.16933776855468746</v>
      </c>
      <c r="Y472" s="3">
        <f>((J472-J471)*'Z1 values'!F$5*'Z1 values'!$C$10)/'Z1 values'!$C$12</f>
        <v>0.240450439453125</v>
      </c>
      <c r="Z472" s="6">
        <f t="shared" si="21"/>
        <v>0.45337526550292961</v>
      </c>
      <c r="AA472">
        <f t="shared" si="22"/>
        <v>157</v>
      </c>
    </row>
    <row r="473" spans="1:27" x14ac:dyDescent="0.25">
      <c r="A473" s="7" t="s">
        <v>5234</v>
      </c>
      <c r="B473" s="7" t="s">
        <v>670</v>
      </c>
      <c r="C473" s="7">
        <v>604264</v>
      </c>
      <c r="D473" s="9" t="s">
        <v>37</v>
      </c>
      <c r="E473" s="9" t="s">
        <v>38</v>
      </c>
      <c r="F473" s="9">
        <v>471</v>
      </c>
      <c r="G473" s="9">
        <v>2475476</v>
      </c>
      <c r="H473" s="9">
        <v>152129255</v>
      </c>
      <c r="I473" s="9">
        <v>517360</v>
      </c>
      <c r="J473" s="9">
        <v>974198</v>
      </c>
      <c r="K473" s="9">
        <v>0</v>
      </c>
      <c r="L473" s="9">
        <v>0</v>
      </c>
      <c r="M473" s="9">
        <v>5620</v>
      </c>
      <c r="N473" s="9">
        <v>319762</v>
      </c>
      <c r="O473" s="9">
        <v>1393</v>
      </c>
      <c r="P473" s="9">
        <v>2615</v>
      </c>
      <c r="Q473" s="9">
        <v>0</v>
      </c>
      <c r="R473" s="9">
        <v>0</v>
      </c>
      <c r="S473"/>
      <c r="T473"/>
      <c r="U473" s="4">
        <f t="shared" si="23"/>
        <v>9440</v>
      </c>
      <c r="V473" s="3">
        <f>((G473-G472)*'Z1 values'!C$5*'Z1 values'!$C$10)/'Z1 values'!$C$12</f>
        <v>1.0961361694335935E-2</v>
      </c>
      <c r="W473" s="3">
        <f>((H473-H472)*'Z1 values'!D$5*'Z1 values'!$C$10)/'Z1 values'!$C$12</f>
        <v>2.9275085449218752E-2</v>
      </c>
      <c r="X473" s="3">
        <f>((I473-I472)*'Z1 values'!E$5*'Z1 values'!$C$10)/'Z1 values'!$C$12</f>
        <v>0.11095367431640624</v>
      </c>
      <c r="Y473" s="3">
        <f>((J473-J472)*'Z1 values'!F$5*'Z1 values'!$C$10)/'Z1 values'!$C$12</f>
        <v>0.22504577636718751</v>
      </c>
      <c r="Z473" s="6">
        <f t="shared" si="21"/>
        <v>0.37623589782714839</v>
      </c>
      <c r="AA473">
        <f t="shared" si="22"/>
        <v>157.33333333333334</v>
      </c>
    </row>
    <row r="474" spans="1:27" x14ac:dyDescent="0.25">
      <c r="A474" s="7" t="s">
        <v>5235</v>
      </c>
      <c r="B474" s="7" t="s">
        <v>670</v>
      </c>
      <c r="C474" s="7">
        <v>605544</v>
      </c>
      <c r="D474" s="9" t="s">
        <v>37</v>
      </c>
      <c r="E474" s="9" t="s">
        <v>38</v>
      </c>
      <c r="F474" s="9">
        <v>472</v>
      </c>
      <c r="G474" s="9">
        <v>2478598</v>
      </c>
      <c r="H474" s="9">
        <v>152453605</v>
      </c>
      <c r="I474" s="9">
        <v>517360</v>
      </c>
      <c r="J474" s="9">
        <v>975347</v>
      </c>
      <c r="K474" s="9">
        <v>0</v>
      </c>
      <c r="L474" s="9">
        <v>0</v>
      </c>
      <c r="M474" s="9">
        <v>3121</v>
      </c>
      <c r="N474" s="9">
        <v>324350</v>
      </c>
      <c r="O474" s="9">
        <v>0</v>
      </c>
      <c r="P474" s="9">
        <v>1149</v>
      </c>
      <c r="Q474" s="9">
        <v>0</v>
      </c>
      <c r="R474" s="9">
        <v>0</v>
      </c>
      <c r="S474"/>
      <c r="T474"/>
      <c r="U474" s="4">
        <f t="shared" si="23"/>
        <v>9460</v>
      </c>
      <c r="V474" s="3">
        <f>((G474-G473)*'Z1 values'!C$5*'Z1 values'!$C$10)/'Z1 values'!$C$12</f>
        <v>6.0881286621093751E-3</v>
      </c>
      <c r="W474" s="3">
        <f>((H474-H473)*'Z1 values'!D$5*'Z1 values'!$C$10)/'Z1 values'!$C$12</f>
        <v>2.9695129394531249E-2</v>
      </c>
      <c r="X474" s="3">
        <f>((I474-I473)*'Z1 values'!E$5*'Z1 values'!$C$10)/'Z1 values'!$C$12</f>
        <v>0</v>
      </c>
      <c r="Y474" s="3">
        <f>((J474-J473)*'Z1 values'!F$5*'Z1 values'!$C$10)/'Z1 values'!$C$12</f>
        <v>9.8882446289062509E-2</v>
      </c>
      <c r="Z474" s="6">
        <f t="shared" si="21"/>
        <v>0.13466570434570313</v>
      </c>
      <c r="AA474">
        <f t="shared" si="22"/>
        <v>157.66666666666666</v>
      </c>
    </row>
    <row r="475" spans="1:27" x14ac:dyDescent="0.25">
      <c r="A475" s="7" t="s">
        <v>5236</v>
      </c>
      <c r="B475" s="7" t="s">
        <v>670</v>
      </c>
      <c r="C475" s="7">
        <v>606824</v>
      </c>
      <c r="D475" s="9" t="s">
        <v>37</v>
      </c>
      <c r="E475" s="9" t="s">
        <v>38</v>
      </c>
      <c r="F475" s="9">
        <v>473</v>
      </c>
      <c r="G475" s="9">
        <v>2481703</v>
      </c>
      <c r="H475" s="9">
        <v>152777975</v>
      </c>
      <c r="I475" s="9">
        <v>517360</v>
      </c>
      <c r="J475" s="9">
        <v>976496</v>
      </c>
      <c r="K475" s="9">
        <v>0</v>
      </c>
      <c r="L475" s="9">
        <v>0</v>
      </c>
      <c r="M475" s="9">
        <v>3104</v>
      </c>
      <c r="N475" s="9">
        <v>324370</v>
      </c>
      <c r="O475" s="9">
        <v>0</v>
      </c>
      <c r="P475" s="9">
        <v>1149</v>
      </c>
      <c r="Q475" s="9">
        <v>0</v>
      </c>
      <c r="R475" s="9">
        <v>0</v>
      </c>
      <c r="S475"/>
      <c r="T475"/>
      <c r="U475" s="4">
        <f t="shared" si="23"/>
        <v>9480</v>
      </c>
      <c r="V475" s="3">
        <f>((G475-G474)*'Z1 values'!C$5*'Z1 values'!$C$10)/'Z1 values'!$C$12</f>
        <v>6.0549774169921878E-3</v>
      </c>
      <c r="W475" s="3">
        <f>((H475-H474)*'Z1 values'!D$5*'Z1 values'!$C$10)/'Z1 values'!$C$12</f>
        <v>2.969696044921875E-2</v>
      </c>
      <c r="X475" s="3">
        <f>((I475-I474)*'Z1 values'!E$5*'Z1 values'!$C$10)/'Z1 values'!$C$12</f>
        <v>0</v>
      </c>
      <c r="Y475" s="3">
        <f>((J475-J474)*'Z1 values'!F$5*'Z1 values'!$C$10)/'Z1 values'!$C$12</f>
        <v>9.8882446289062509E-2</v>
      </c>
      <c r="Z475" s="6">
        <f t="shared" si="21"/>
        <v>0.13463438415527346</v>
      </c>
      <c r="AA475">
        <f t="shared" si="22"/>
        <v>158</v>
      </c>
    </row>
    <row r="476" spans="1:27" x14ac:dyDescent="0.25">
      <c r="A476" s="7" t="s">
        <v>5237</v>
      </c>
      <c r="B476" s="7" t="s">
        <v>670</v>
      </c>
      <c r="C476" s="7">
        <v>608104</v>
      </c>
      <c r="D476" s="9" t="s">
        <v>37</v>
      </c>
      <c r="E476" s="9" t="s">
        <v>38</v>
      </c>
      <c r="F476" s="9">
        <v>474</v>
      </c>
      <c r="G476" s="9">
        <v>2485335</v>
      </c>
      <c r="H476" s="9">
        <v>153101876</v>
      </c>
      <c r="I476" s="9">
        <v>517432</v>
      </c>
      <c r="J476" s="9">
        <v>977760</v>
      </c>
      <c r="K476" s="9">
        <v>0</v>
      </c>
      <c r="L476" s="9">
        <v>0</v>
      </c>
      <c r="M476" s="9">
        <v>3630</v>
      </c>
      <c r="N476" s="9">
        <v>323901</v>
      </c>
      <c r="O476" s="9">
        <v>72</v>
      </c>
      <c r="P476" s="9">
        <v>1264</v>
      </c>
      <c r="Q476" s="9">
        <v>0</v>
      </c>
      <c r="R476" s="9">
        <v>0</v>
      </c>
      <c r="S476"/>
      <c r="T476"/>
      <c r="U476" s="4">
        <f t="shared" si="23"/>
        <v>9500</v>
      </c>
      <c r="V476" s="3">
        <f>((G476-G475)*'Z1 values'!C$5*'Z1 values'!$C$10)/'Z1 values'!$C$12</f>
        <v>7.082666015625E-3</v>
      </c>
      <c r="W476" s="3">
        <f>((H476-H475)*'Z1 values'!D$5*'Z1 values'!$C$10)/'Z1 values'!$C$12</f>
        <v>2.9654022216796878E-2</v>
      </c>
      <c r="X476" s="3">
        <f>((I476-I475)*'Z1 values'!E$5*'Z1 values'!$C$10)/'Z1 values'!$C$12</f>
        <v>5.7348632812499996E-3</v>
      </c>
      <c r="Y476" s="3">
        <f>((J476-J475)*'Z1 values'!F$5*'Z1 values'!$C$10)/'Z1 values'!$C$12</f>
        <v>0.10877929687500001</v>
      </c>
      <c r="Z476" s="6">
        <f t="shared" si="21"/>
        <v>0.15125084838867189</v>
      </c>
      <c r="AA476">
        <f t="shared" si="22"/>
        <v>158.33333333333334</v>
      </c>
    </row>
    <row r="477" spans="1:27" x14ac:dyDescent="0.25">
      <c r="A477" s="7" t="s">
        <v>5238</v>
      </c>
      <c r="B477" s="7" t="s">
        <v>670</v>
      </c>
      <c r="C477" s="7">
        <v>609384</v>
      </c>
      <c r="D477" s="9" t="s">
        <v>37</v>
      </c>
      <c r="E477" s="9" t="s">
        <v>38</v>
      </c>
      <c r="F477" s="9">
        <v>475</v>
      </c>
      <c r="G477" s="9">
        <v>2490964</v>
      </c>
      <c r="H477" s="9">
        <v>153423725</v>
      </c>
      <c r="I477" s="9">
        <v>518825</v>
      </c>
      <c r="J477" s="9">
        <v>980182</v>
      </c>
      <c r="K477" s="9">
        <v>0</v>
      </c>
      <c r="L477" s="9">
        <v>0</v>
      </c>
      <c r="M477" s="9">
        <v>5627</v>
      </c>
      <c r="N477" s="9">
        <v>321849</v>
      </c>
      <c r="O477" s="9">
        <v>1393</v>
      </c>
      <c r="P477" s="9">
        <v>2422</v>
      </c>
      <c r="Q477" s="9">
        <v>0</v>
      </c>
      <c r="R477" s="9">
        <v>0</v>
      </c>
      <c r="S477"/>
      <c r="T477"/>
      <c r="U477" s="4">
        <f t="shared" si="23"/>
        <v>9520</v>
      </c>
      <c r="V477" s="3">
        <f>((G477-G476)*'Z1 values'!C$5*'Z1 values'!$C$10)/'Z1 values'!$C$12</f>
        <v>1.0976962280273436E-2</v>
      </c>
      <c r="W477" s="3">
        <f>((H477-H476)*'Z1 values'!D$5*'Z1 values'!$C$10)/'Z1 values'!$C$12</f>
        <v>2.9466156005859379E-2</v>
      </c>
      <c r="X477" s="3">
        <f>((I477-I476)*'Z1 values'!E$5*'Z1 values'!$C$10)/'Z1 values'!$C$12</f>
        <v>0.11095367431640624</v>
      </c>
      <c r="Y477" s="3">
        <f>((J477-J476)*'Z1 values'!F$5*'Z1 values'!$C$10)/'Z1 values'!$C$12</f>
        <v>0.20843627929687497</v>
      </c>
      <c r="Z477" s="6">
        <f t="shared" si="21"/>
        <v>0.35983307189941405</v>
      </c>
      <c r="AA477">
        <f t="shared" si="22"/>
        <v>158.66666666666666</v>
      </c>
    </row>
    <row r="478" spans="1:27" x14ac:dyDescent="0.25">
      <c r="A478" s="7" t="s">
        <v>5239</v>
      </c>
      <c r="B478" s="7" t="s">
        <v>670</v>
      </c>
      <c r="C478" s="7">
        <v>610664</v>
      </c>
      <c r="D478" s="9" t="s">
        <v>37</v>
      </c>
      <c r="E478" s="9" t="s">
        <v>38</v>
      </c>
      <c r="F478" s="9">
        <v>476</v>
      </c>
      <c r="G478" s="9">
        <v>2497221</v>
      </c>
      <c r="H478" s="9">
        <v>153744971</v>
      </c>
      <c r="I478" s="9">
        <v>520739</v>
      </c>
      <c r="J478" s="9">
        <v>982179</v>
      </c>
      <c r="K478" s="9">
        <v>0</v>
      </c>
      <c r="L478" s="9">
        <v>0</v>
      </c>
      <c r="M478" s="9">
        <v>6256</v>
      </c>
      <c r="N478" s="9">
        <v>321246</v>
      </c>
      <c r="O478" s="9">
        <v>1914</v>
      </c>
      <c r="P478" s="9">
        <v>1997</v>
      </c>
      <c r="Q478" s="9">
        <v>0</v>
      </c>
      <c r="R478" s="9">
        <v>0</v>
      </c>
      <c r="S478"/>
      <c r="T478"/>
      <c r="U478" s="4">
        <f t="shared" si="23"/>
        <v>9540</v>
      </c>
      <c r="V478" s="3">
        <f>((G478-G477)*'Z1 values'!C$5*'Z1 values'!$C$10)/'Z1 values'!$C$12</f>
        <v>1.2201608276367187E-2</v>
      </c>
      <c r="W478" s="3">
        <f>((H478-H477)*'Z1 values'!D$5*'Z1 values'!$C$10)/'Z1 values'!$C$12</f>
        <v>2.9410949707031252E-2</v>
      </c>
      <c r="X478" s="3">
        <f>((I478-I477)*'Z1 values'!E$5*'Z1 values'!$C$10)/'Z1 values'!$C$12</f>
        <v>0.15245178222656247</v>
      </c>
      <c r="Y478" s="3">
        <f>((J478-J477)*'Z1 values'!F$5*'Z1 values'!$C$10)/'Z1 values'!$C$12</f>
        <v>0.17186096191406247</v>
      </c>
      <c r="Z478" s="6">
        <f t="shared" si="21"/>
        <v>0.36592530212402341</v>
      </c>
      <c r="AA478">
        <f t="shared" si="22"/>
        <v>159</v>
      </c>
    </row>
    <row r="479" spans="1:27" x14ac:dyDescent="0.25">
      <c r="A479" s="7" t="s">
        <v>5240</v>
      </c>
      <c r="B479" s="7" t="s">
        <v>670</v>
      </c>
      <c r="C479" s="7">
        <v>611944</v>
      </c>
      <c r="D479" s="9" t="s">
        <v>37</v>
      </c>
      <c r="E479" s="9" t="s">
        <v>38</v>
      </c>
      <c r="F479" s="9">
        <v>477</v>
      </c>
      <c r="G479" s="9">
        <v>2505620</v>
      </c>
      <c r="H479" s="9">
        <v>154064137</v>
      </c>
      <c r="I479" s="9">
        <v>523445</v>
      </c>
      <c r="J479" s="9">
        <v>985486</v>
      </c>
      <c r="K479" s="9">
        <v>0</v>
      </c>
      <c r="L479" s="9">
        <v>0</v>
      </c>
      <c r="M479" s="9">
        <v>8397</v>
      </c>
      <c r="N479" s="9">
        <v>319166</v>
      </c>
      <c r="O479" s="9">
        <v>2706</v>
      </c>
      <c r="P479" s="9">
        <v>3307</v>
      </c>
      <c r="Q479" s="9">
        <v>0</v>
      </c>
      <c r="R479" s="9">
        <v>0</v>
      </c>
      <c r="S479"/>
      <c r="T479"/>
      <c r="U479" s="4">
        <f t="shared" si="23"/>
        <v>9560</v>
      </c>
      <c r="V479" s="3">
        <f>((G479-G478)*'Z1 values'!C$5*'Z1 values'!$C$10)/'Z1 values'!$C$12</f>
        <v>1.6378665161132809E-2</v>
      </c>
      <c r="W479" s="3">
        <f>((H479-H478)*'Z1 values'!D$5*'Z1 values'!$C$10)/'Z1 values'!$C$12</f>
        <v>2.9220520019531248E-2</v>
      </c>
      <c r="X479" s="3">
        <f>((I479-I478)*'Z1 values'!E$5*'Z1 values'!$C$10)/'Z1 values'!$C$12</f>
        <v>0.21553527832031247</v>
      </c>
      <c r="Y479" s="3">
        <f>((J479-J478)*'Z1 values'!F$5*'Z1 values'!$C$10)/'Z1 values'!$C$12</f>
        <v>0.28459899902343755</v>
      </c>
      <c r="Z479" s="6">
        <f t="shared" si="21"/>
        <v>0.54573346252441413</v>
      </c>
      <c r="AA479">
        <f t="shared" si="22"/>
        <v>159.33333333333334</v>
      </c>
    </row>
    <row r="480" spans="1:27" x14ac:dyDescent="0.25">
      <c r="A480" s="7" t="s">
        <v>5241</v>
      </c>
      <c r="B480" s="7" t="s">
        <v>670</v>
      </c>
      <c r="C480" s="7">
        <v>613224</v>
      </c>
      <c r="D480" s="9" t="s">
        <v>37</v>
      </c>
      <c r="E480" s="9" t="s">
        <v>38</v>
      </c>
      <c r="F480" s="9">
        <v>478</v>
      </c>
      <c r="G480" s="9">
        <v>2508835</v>
      </c>
      <c r="H480" s="9">
        <v>154388485</v>
      </c>
      <c r="I480" s="9">
        <v>523445</v>
      </c>
      <c r="J480" s="9">
        <v>986446</v>
      </c>
      <c r="K480" s="9">
        <v>0</v>
      </c>
      <c r="L480" s="9">
        <v>0</v>
      </c>
      <c r="M480" s="9">
        <v>3214</v>
      </c>
      <c r="N480" s="9">
        <v>324348</v>
      </c>
      <c r="O480" s="9">
        <v>0</v>
      </c>
      <c r="P480" s="9">
        <v>960</v>
      </c>
      <c r="Q480" s="9">
        <v>0</v>
      </c>
      <c r="R480" s="9">
        <v>0</v>
      </c>
      <c r="S480"/>
      <c r="T480"/>
      <c r="U480" s="4">
        <f t="shared" si="23"/>
        <v>9580</v>
      </c>
      <c r="V480" s="3">
        <f>((G480-G479)*'Z1 values'!C$5*'Z1 values'!$C$10)/'Z1 values'!$C$12</f>
        <v>6.2694854736328118E-3</v>
      </c>
      <c r="W480" s="3">
        <f>((H480-H479)*'Z1 values'!D$5*'Z1 values'!$C$10)/'Z1 values'!$C$12</f>
        <v>2.9694946289062503E-2</v>
      </c>
      <c r="X480" s="3">
        <f>((I480-I479)*'Z1 values'!E$5*'Z1 values'!$C$10)/'Z1 values'!$C$12</f>
        <v>0</v>
      </c>
      <c r="Y480" s="3">
        <f>((J480-J479)*'Z1 values'!F$5*'Z1 values'!$C$10)/'Z1 values'!$C$12</f>
        <v>8.2617187499999994E-2</v>
      </c>
      <c r="Z480" s="6">
        <f t="shared" si="21"/>
        <v>0.11858161926269531</v>
      </c>
      <c r="AA480">
        <f t="shared" si="22"/>
        <v>159.66666666666666</v>
      </c>
    </row>
    <row r="481" spans="1:27" x14ac:dyDescent="0.25">
      <c r="A481" s="7" t="s">
        <v>5242</v>
      </c>
      <c r="B481" s="7" t="s">
        <v>670</v>
      </c>
      <c r="C481" s="7">
        <v>614504</v>
      </c>
      <c r="D481" s="9" t="s">
        <v>37</v>
      </c>
      <c r="E481" s="9" t="s">
        <v>38</v>
      </c>
      <c r="F481" s="9">
        <v>479</v>
      </c>
      <c r="G481" s="9">
        <v>2512206</v>
      </c>
      <c r="H481" s="9">
        <v>154712680</v>
      </c>
      <c r="I481" s="9">
        <v>523445</v>
      </c>
      <c r="J481" s="9">
        <v>988294</v>
      </c>
      <c r="K481" s="9">
        <v>0</v>
      </c>
      <c r="L481" s="9">
        <v>0</v>
      </c>
      <c r="M481" s="9">
        <v>3370</v>
      </c>
      <c r="N481" s="9">
        <v>324195</v>
      </c>
      <c r="O481" s="9">
        <v>0</v>
      </c>
      <c r="P481" s="9">
        <v>1848</v>
      </c>
      <c r="Q481" s="9">
        <v>0</v>
      </c>
      <c r="R481" s="9">
        <v>0</v>
      </c>
      <c r="S481"/>
      <c r="T481"/>
      <c r="U481" s="4">
        <f t="shared" si="23"/>
        <v>9600</v>
      </c>
      <c r="V481" s="3">
        <f>((G481-G480)*'Z1 values'!C$5*'Z1 values'!$C$10)/'Z1 values'!$C$12</f>
        <v>6.5736968994140627E-3</v>
      </c>
      <c r="W481" s="3">
        <f>((H481-H480)*'Z1 values'!D$5*'Z1 values'!$C$10)/'Z1 values'!$C$12</f>
        <v>2.9680938720703126E-2</v>
      </c>
      <c r="X481" s="3">
        <f>((I481-I480)*'Z1 values'!E$5*'Z1 values'!$C$10)/'Z1 values'!$C$12</f>
        <v>0</v>
      </c>
      <c r="Y481" s="3">
        <f>((J481-J480)*'Z1 values'!F$5*'Z1 values'!$C$10)/'Z1 values'!$C$12</f>
        <v>0.15903808593750002</v>
      </c>
      <c r="Z481" s="6">
        <f t="shared" si="21"/>
        <v>0.1952927215576172</v>
      </c>
      <c r="AA481">
        <f t="shared" si="22"/>
        <v>160</v>
      </c>
    </row>
    <row r="482" spans="1:27" x14ac:dyDescent="0.25">
      <c r="A482" s="7" t="s">
        <v>5243</v>
      </c>
      <c r="B482" s="7" t="s">
        <v>670</v>
      </c>
      <c r="C482" s="7">
        <v>615784</v>
      </c>
      <c r="D482" s="9" t="s">
        <v>37</v>
      </c>
      <c r="E482" s="9" t="s">
        <v>38</v>
      </c>
      <c r="F482" s="9">
        <v>480</v>
      </c>
      <c r="G482" s="9">
        <v>2524081</v>
      </c>
      <c r="H482" s="9">
        <v>155028374</v>
      </c>
      <c r="I482" s="9">
        <v>528652</v>
      </c>
      <c r="J482" s="9">
        <v>994407</v>
      </c>
      <c r="K482" s="9">
        <v>0</v>
      </c>
      <c r="L482" s="9">
        <v>0</v>
      </c>
      <c r="M482" s="9">
        <v>11874</v>
      </c>
      <c r="N482" s="9">
        <v>315694</v>
      </c>
      <c r="O482" s="9">
        <v>5207</v>
      </c>
      <c r="P482" s="9">
        <v>6113</v>
      </c>
      <c r="Q482" s="9">
        <v>0</v>
      </c>
      <c r="R482" s="9">
        <v>0</v>
      </c>
      <c r="S482"/>
      <c r="T482"/>
      <c r="U482" s="4">
        <f t="shared" si="23"/>
        <v>9620</v>
      </c>
      <c r="V482" s="3">
        <f>((G482-G481)*'Z1 values'!C$5*'Z1 values'!$C$10)/'Z1 values'!$C$12</f>
        <v>2.3157119750976563E-2</v>
      </c>
      <c r="W482" s="3">
        <f>((H482-H481)*'Z1 values'!D$5*'Z1 values'!$C$10)/'Z1 values'!$C$12</f>
        <v>2.890264892578125E-2</v>
      </c>
      <c r="X482" s="3">
        <f>((I482-I481)*'Z1 values'!E$5*'Z1 values'!$C$10)/'Z1 values'!$C$12</f>
        <v>0.41474212646484371</v>
      </c>
      <c r="Y482" s="3">
        <f>((J482-J481)*'Z1 values'!F$5*'Z1 values'!$C$10)/'Z1 values'!$C$12</f>
        <v>0.5260821533203125</v>
      </c>
      <c r="Z482" s="6">
        <f t="shared" si="21"/>
        <v>0.99288404846191403</v>
      </c>
      <c r="AA482">
        <f t="shared" si="22"/>
        <v>160.33333333333334</v>
      </c>
    </row>
    <row r="483" spans="1:27" x14ac:dyDescent="0.25">
      <c r="A483" s="7" t="s">
        <v>5244</v>
      </c>
      <c r="B483" s="7" t="s">
        <v>670</v>
      </c>
      <c r="C483" s="7">
        <v>617064</v>
      </c>
      <c r="D483" s="9" t="s">
        <v>37</v>
      </c>
      <c r="E483" s="9" t="s">
        <v>38</v>
      </c>
      <c r="F483" s="9">
        <v>481</v>
      </c>
      <c r="G483" s="9">
        <v>2528017</v>
      </c>
      <c r="H483" s="9">
        <v>155351993</v>
      </c>
      <c r="I483" s="9">
        <v>528868</v>
      </c>
      <c r="J483" s="9">
        <v>995758</v>
      </c>
      <c r="K483" s="9">
        <v>0</v>
      </c>
      <c r="L483" s="9">
        <v>0</v>
      </c>
      <c r="M483" s="9">
        <v>3935</v>
      </c>
      <c r="N483" s="9">
        <v>323619</v>
      </c>
      <c r="O483" s="9">
        <v>216</v>
      </c>
      <c r="P483" s="9">
        <v>1351</v>
      </c>
      <c r="Q483" s="9">
        <v>0</v>
      </c>
      <c r="R483" s="9">
        <v>0</v>
      </c>
      <c r="S483"/>
      <c r="T483"/>
      <c r="U483" s="4">
        <f t="shared" si="23"/>
        <v>9640</v>
      </c>
      <c r="V483" s="3">
        <f>((G483-G482)*'Z1 values'!C$5*'Z1 values'!$C$10)/'Z1 values'!$C$12</f>
        <v>7.6754882812499993E-3</v>
      </c>
      <c r="W483" s="3">
        <f>((H483-H482)*'Z1 values'!D$5*'Z1 values'!$C$10)/'Z1 values'!$C$12</f>
        <v>2.9628204345703124E-2</v>
      </c>
      <c r="X483" s="3">
        <f>((I483-I482)*'Z1 values'!E$5*'Z1 values'!$C$10)/'Z1 values'!$C$12</f>
        <v>1.720458984375E-2</v>
      </c>
      <c r="Y483" s="3">
        <f>((J483-J482)*'Z1 values'!F$5*'Z1 values'!$C$10)/'Z1 values'!$C$12</f>
        <v>0.11626647949218749</v>
      </c>
      <c r="Z483" s="6">
        <f t="shared" si="21"/>
        <v>0.1707747619628906</v>
      </c>
      <c r="AA483">
        <f t="shared" si="22"/>
        <v>160.66666666666666</v>
      </c>
    </row>
    <row r="484" spans="1:27" x14ac:dyDescent="0.25">
      <c r="A484" s="7" t="s">
        <v>5245</v>
      </c>
      <c r="B484" s="7" t="s">
        <v>670</v>
      </c>
      <c r="C484" s="7">
        <v>618344</v>
      </c>
      <c r="D484" s="9" t="s">
        <v>37</v>
      </c>
      <c r="E484" s="9" t="s">
        <v>38</v>
      </c>
      <c r="F484" s="9">
        <v>482</v>
      </c>
      <c r="G484" s="9">
        <v>2531134</v>
      </c>
      <c r="H484" s="9">
        <v>155676351</v>
      </c>
      <c r="I484" s="9">
        <v>528868</v>
      </c>
      <c r="J484" s="9">
        <v>997096</v>
      </c>
      <c r="K484" s="9">
        <v>0</v>
      </c>
      <c r="L484" s="9">
        <v>0</v>
      </c>
      <c r="M484" s="9">
        <v>3116</v>
      </c>
      <c r="N484" s="9">
        <v>324358</v>
      </c>
      <c r="O484" s="9">
        <v>0</v>
      </c>
      <c r="P484" s="9">
        <v>1338</v>
      </c>
      <c r="Q484" s="9">
        <v>0</v>
      </c>
      <c r="R484" s="9">
        <v>0</v>
      </c>
      <c r="S484"/>
      <c r="T484"/>
      <c r="U484" s="4">
        <f t="shared" si="23"/>
        <v>9660</v>
      </c>
      <c r="V484" s="3">
        <f>((G484-G483)*'Z1 values'!C$5*'Z1 values'!$C$10)/'Z1 values'!$C$12</f>
        <v>6.0783782958984374E-3</v>
      </c>
      <c r="W484" s="3">
        <f>((H484-H483)*'Z1 values'!D$5*'Z1 values'!$C$10)/'Z1 values'!$C$12</f>
        <v>2.9695861816406249E-2</v>
      </c>
      <c r="X484" s="3">
        <f>((I484-I483)*'Z1 values'!E$5*'Z1 values'!$C$10)/'Z1 values'!$C$12</f>
        <v>0</v>
      </c>
      <c r="Y484" s="3">
        <f>((J484-J483)*'Z1 values'!F$5*'Z1 values'!$C$10)/'Z1 values'!$C$12</f>
        <v>0.11514770507812502</v>
      </c>
      <c r="Z484" s="6">
        <f t="shared" si="21"/>
        <v>0.1509219451904297</v>
      </c>
      <c r="AA484">
        <f t="shared" si="22"/>
        <v>161</v>
      </c>
    </row>
    <row r="485" spans="1:27" x14ac:dyDescent="0.25">
      <c r="A485" s="7" t="s">
        <v>5246</v>
      </c>
      <c r="B485" s="7" t="s">
        <v>670</v>
      </c>
      <c r="C485" s="7">
        <v>619624</v>
      </c>
      <c r="D485" s="9" t="s">
        <v>37</v>
      </c>
      <c r="E485" s="9" t="s">
        <v>38</v>
      </c>
      <c r="F485" s="9">
        <v>483</v>
      </c>
      <c r="G485" s="9">
        <v>2534222</v>
      </c>
      <c r="H485" s="9">
        <v>156000736</v>
      </c>
      <c r="I485" s="9">
        <v>528868</v>
      </c>
      <c r="J485" s="9">
        <v>998440</v>
      </c>
      <c r="K485" s="9">
        <v>0</v>
      </c>
      <c r="L485" s="9">
        <v>0</v>
      </c>
      <c r="M485" s="9">
        <v>3087</v>
      </c>
      <c r="N485" s="9">
        <v>324385</v>
      </c>
      <c r="O485" s="9">
        <v>0</v>
      </c>
      <c r="P485" s="9">
        <v>1344</v>
      </c>
      <c r="Q485" s="9">
        <v>0</v>
      </c>
      <c r="R485" s="9">
        <v>0</v>
      </c>
      <c r="S485"/>
      <c r="T485"/>
      <c r="U485" s="4">
        <f t="shared" si="23"/>
        <v>9680</v>
      </c>
      <c r="V485" s="3">
        <f>((G485-G484)*'Z1 values'!C$5*'Z1 values'!$C$10)/'Z1 values'!$C$12</f>
        <v>6.0218261718749996E-3</v>
      </c>
      <c r="W485" s="3">
        <f>((H485-H484)*'Z1 values'!D$5*'Z1 values'!$C$10)/'Z1 values'!$C$12</f>
        <v>2.9698333740234374E-2</v>
      </c>
      <c r="X485" s="3">
        <f>((I485-I484)*'Z1 values'!E$5*'Z1 values'!$C$10)/'Z1 values'!$C$12</f>
        <v>0</v>
      </c>
      <c r="Y485" s="3">
        <f>((J485-J484)*'Z1 values'!F$5*'Z1 values'!$C$10)/'Z1 values'!$C$12</f>
        <v>0.11566406250000001</v>
      </c>
      <c r="Z485" s="6">
        <f t="shared" si="21"/>
        <v>0.15138422241210939</v>
      </c>
      <c r="AA485">
        <f t="shared" si="22"/>
        <v>161.33333333333334</v>
      </c>
    </row>
    <row r="486" spans="1:27" x14ac:dyDescent="0.25">
      <c r="A486" s="7" t="s">
        <v>5247</v>
      </c>
      <c r="B486" s="7" t="s">
        <v>670</v>
      </c>
      <c r="C486" s="7">
        <v>620904</v>
      </c>
      <c r="D486" s="9" t="s">
        <v>37</v>
      </c>
      <c r="E486" s="9" t="s">
        <v>38</v>
      </c>
      <c r="F486" s="9">
        <v>484</v>
      </c>
      <c r="G486" s="9">
        <v>2537322</v>
      </c>
      <c r="H486" s="9">
        <v>156325107</v>
      </c>
      <c r="I486" s="9">
        <v>528868</v>
      </c>
      <c r="J486" s="9">
        <v>999400</v>
      </c>
      <c r="K486" s="9">
        <v>0</v>
      </c>
      <c r="L486" s="9">
        <v>0</v>
      </c>
      <c r="M486" s="9">
        <v>3099</v>
      </c>
      <c r="N486" s="9">
        <v>324371</v>
      </c>
      <c r="O486" s="9">
        <v>0</v>
      </c>
      <c r="P486" s="9">
        <v>960</v>
      </c>
      <c r="Q486" s="9">
        <v>0</v>
      </c>
      <c r="R486" s="9">
        <v>0</v>
      </c>
      <c r="S486"/>
      <c r="T486"/>
      <c r="U486" s="4">
        <f t="shared" si="23"/>
        <v>9700</v>
      </c>
      <c r="V486" s="3">
        <f>((G486-G485)*'Z1 values'!C$5*'Z1 values'!$C$10)/'Z1 values'!$C$12</f>
        <v>6.0452270507812492E-3</v>
      </c>
      <c r="W486" s="3">
        <f>((H486-H485)*'Z1 values'!D$5*'Z1 values'!$C$10)/'Z1 values'!$C$12</f>
        <v>2.9697052001953127E-2</v>
      </c>
      <c r="X486" s="3">
        <f>((I486-I485)*'Z1 values'!E$5*'Z1 values'!$C$10)/'Z1 values'!$C$12</f>
        <v>0</v>
      </c>
      <c r="Y486" s="3">
        <f>((J486-J485)*'Z1 values'!F$5*'Z1 values'!$C$10)/'Z1 values'!$C$12</f>
        <v>8.2617187499999994E-2</v>
      </c>
      <c r="Z486" s="6">
        <f t="shared" si="21"/>
        <v>0.11835946655273437</v>
      </c>
      <c r="AA486">
        <f t="shared" si="22"/>
        <v>161.66666666666666</v>
      </c>
    </row>
    <row r="487" spans="1:27" x14ac:dyDescent="0.25">
      <c r="A487" s="7" t="s">
        <v>5248</v>
      </c>
      <c r="B487" s="7" t="s">
        <v>670</v>
      </c>
      <c r="C487" s="7">
        <v>622184</v>
      </c>
      <c r="D487" s="9" t="s">
        <v>37</v>
      </c>
      <c r="E487" s="9" t="s">
        <v>38</v>
      </c>
      <c r="F487" s="9">
        <v>485</v>
      </c>
      <c r="G487" s="9">
        <v>2540417</v>
      </c>
      <c r="H487" s="9">
        <v>156649486</v>
      </c>
      <c r="I487" s="9">
        <v>528868</v>
      </c>
      <c r="J487" s="9">
        <v>1000360</v>
      </c>
      <c r="K487" s="9">
        <v>0</v>
      </c>
      <c r="L487" s="9">
        <v>0</v>
      </c>
      <c r="M487" s="9">
        <v>3094</v>
      </c>
      <c r="N487" s="9">
        <v>324379</v>
      </c>
      <c r="O487" s="9">
        <v>0</v>
      </c>
      <c r="P487" s="9">
        <v>960</v>
      </c>
      <c r="Q487" s="9">
        <v>0</v>
      </c>
      <c r="R487" s="9">
        <v>0</v>
      </c>
      <c r="S487"/>
      <c r="T487"/>
      <c r="U487" s="4">
        <f t="shared" si="23"/>
        <v>9720</v>
      </c>
      <c r="V487" s="3">
        <f>((G487-G486)*'Z1 values'!C$5*'Z1 values'!$C$10)/'Z1 values'!$C$12</f>
        <v>6.0354766845703125E-3</v>
      </c>
      <c r="W487" s="3">
        <f>((H487-H486)*'Z1 values'!D$5*'Z1 values'!$C$10)/'Z1 values'!$C$12</f>
        <v>2.9697784423828123E-2</v>
      </c>
      <c r="X487" s="3">
        <f>((I487-I486)*'Z1 values'!E$5*'Z1 values'!$C$10)/'Z1 values'!$C$12</f>
        <v>0</v>
      </c>
      <c r="Y487" s="3">
        <f>((J487-J486)*'Z1 values'!F$5*'Z1 values'!$C$10)/'Z1 values'!$C$12</f>
        <v>8.2617187499999994E-2</v>
      </c>
      <c r="Z487" s="6">
        <f t="shared" si="21"/>
        <v>0.11835044860839844</v>
      </c>
      <c r="AA487">
        <f t="shared" si="22"/>
        <v>162</v>
      </c>
    </row>
    <row r="488" spans="1:27" x14ac:dyDescent="0.25">
      <c r="A488" s="7" t="s">
        <v>5249</v>
      </c>
      <c r="B488" s="7" t="s">
        <v>670</v>
      </c>
      <c r="C488" s="7">
        <v>623464</v>
      </c>
      <c r="D488" s="9" t="s">
        <v>37</v>
      </c>
      <c r="E488" s="9" t="s">
        <v>38</v>
      </c>
      <c r="F488" s="9">
        <v>486</v>
      </c>
      <c r="G488" s="9">
        <v>2552386</v>
      </c>
      <c r="H488" s="9">
        <v>156965086</v>
      </c>
      <c r="I488" s="9">
        <v>533842</v>
      </c>
      <c r="J488" s="9">
        <v>1005325</v>
      </c>
      <c r="K488" s="9">
        <v>0</v>
      </c>
      <c r="L488" s="9">
        <v>0</v>
      </c>
      <c r="M488" s="9">
        <v>11967</v>
      </c>
      <c r="N488" s="9">
        <v>315600</v>
      </c>
      <c r="O488" s="9">
        <v>4974</v>
      </c>
      <c r="P488" s="9">
        <v>4965</v>
      </c>
      <c r="Q488" s="9">
        <v>0</v>
      </c>
      <c r="R488" s="9">
        <v>0</v>
      </c>
      <c r="S488"/>
      <c r="T488"/>
      <c r="U488" s="4">
        <f t="shared" si="23"/>
        <v>9740</v>
      </c>
      <c r="V488" s="3">
        <f>((G488-G487)*'Z1 values'!C$5*'Z1 values'!$C$10)/'Z1 values'!$C$12</f>
        <v>2.3340426635742186E-2</v>
      </c>
      <c r="W488" s="3">
        <f>((H488-H487)*'Z1 values'!D$5*'Z1 values'!$C$10)/'Z1 values'!$C$12</f>
        <v>2.8894042968749999E-2</v>
      </c>
      <c r="X488" s="3">
        <f>((I488-I487)*'Z1 values'!E$5*'Z1 values'!$C$10)/'Z1 values'!$C$12</f>
        <v>0.39618347167968748</v>
      </c>
      <c r="Y488" s="3">
        <f>((J488-J487)*'Z1 values'!F$5*'Z1 values'!$C$10)/'Z1 values'!$C$12</f>
        <v>0.42728576660156248</v>
      </c>
      <c r="Z488" s="6">
        <f t="shared" si="21"/>
        <v>0.87570370788574214</v>
      </c>
      <c r="AA488">
        <f t="shared" si="22"/>
        <v>162.33333333333334</v>
      </c>
    </row>
    <row r="489" spans="1:27" x14ac:dyDescent="0.25">
      <c r="A489" s="7" t="s">
        <v>5250</v>
      </c>
      <c r="B489" s="7" t="s">
        <v>670</v>
      </c>
      <c r="C489" s="7">
        <v>624744</v>
      </c>
      <c r="D489" s="9" t="s">
        <v>37</v>
      </c>
      <c r="E489" s="9" t="s">
        <v>38</v>
      </c>
      <c r="F489" s="9">
        <v>487</v>
      </c>
      <c r="G489" s="9">
        <v>2563158</v>
      </c>
      <c r="H489" s="9">
        <v>157281883</v>
      </c>
      <c r="I489" s="9">
        <v>538212</v>
      </c>
      <c r="J489" s="9">
        <v>1008797</v>
      </c>
      <c r="K489" s="9">
        <v>0</v>
      </c>
      <c r="L489" s="9">
        <v>0</v>
      </c>
      <c r="M489" s="9">
        <v>10770</v>
      </c>
      <c r="N489" s="9">
        <v>316797</v>
      </c>
      <c r="O489" s="9">
        <v>4370</v>
      </c>
      <c r="P489" s="9">
        <v>3472</v>
      </c>
      <c r="Q489" s="9">
        <v>0</v>
      </c>
      <c r="R489" s="9">
        <v>0</v>
      </c>
      <c r="S489"/>
      <c r="T489"/>
      <c r="U489" s="4">
        <f t="shared" si="23"/>
        <v>9760</v>
      </c>
      <c r="V489" s="3">
        <f>((G489-G488)*'Z1 values'!C$5*'Z1 values'!$C$10)/'Z1 values'!$C$12</f>
        <v>2.1006188964843752E-2</v>
      </c>
      <c r="W489" s="3">
        <f>((H489-H488)*'Z1 values'!D$5*'Z1 values'!$C$10)/'Z1 values'!$C$12</f>
        <v>2.9003631591796874E-2</v>
      </c>
      <c r="X489" s="3">
        <f>((I489-I488)*'Z1 values'!E$5*'Z1 values'!$C$10)/'Z1 values'!$C$12</f>
        <v>0.34807434082031252</v>
      </c>
      <c r="Y489" s="3">
        <f>((J489-J488)*'Z1 values'!F$5*'Z1 values'!$C$10)/'Z1 values'!$C$12</f>
        <v>0.29879882812500003</v>
      </c>
      <c r="Z489" s="6">
        <f t="shared" si="21"/>
        <v>0.69688298950195315</v>
      </c>
      <c r="AA489">
        <f t="shared" si="22"/>
        <v>162.66666666666666</v>
      </c>
    </row>
    <row r="490" spans="1:27" x14ac:dyDescent="0.25">
      <c r="A490" s="7" t="s">
        <v>5251</v>
      </c>
      <c r="B490" s="7" t="s">
        <v>670</v>
      </c>
      <c r="C490" s="7">
        <v>626024</v>
      </c>
      <c r="D490" s="9" t="s">
        <v>37</v>
      </c>
      <c r="E490" s="9" t="s">
        <v>38</v>
      </c>
      <c r="F490" s="9">
        <v>488</v>
      </c>
      <c r="G490" s="9">
        <v>2566408</v>
      </c>
      <c r="H490" s="9">
        <v>157606198</v>
      </c>
      <c r="I490" s="9">
        <v>538212</v>
      </c>
      <c r="J490" s="9">
        <v>1009757</v>
      </c>
      <c r="K490" s="9">
        <v>0</v>
      </c>
      <c r="L490" s="9">
        <v>0</v>
      </c>
      <c r="M490" s="9">
        <v>3249</v>
      </c>
      <c r="N490" s="9">
        <v>324315</v>
      </c>
      <c r="O490" s="9">
        <v>0</v>
      </c>
      <c r="P490" s="9">
        <v>960</v>
      </c>
      <c r="Q490" s="9">
        <v>0</v>
      </c>
      <c r="R490" s="9">
        <v>0</v>
      </c>
      <c r="S490"/>
      <c r="T490"/>
      <c r="U490" s="4">
        <f t="shared" si="23"/>
        <v>9780</v>
      </c>
      <c r="V490" s="3">
        <f>((G490-G489)*'Z1 values'!C$5*'Z1 values'!$C$10)/'Z1 values'!$C$12</f>
        <v>6.3377380371093753E-3</v>
      </c>
      <c r="W490" s="3">
        <f>((H490-H489)*'Z1 values'!D$5*'Z1 values'!$C$10)/'Z1 values'!$C$12</f>
        <v>2.9691925048828127E-2</v>
      </c>
      <c r="X490" s="3">
        <f>((I490-I489)*'Z1 values'!E$5*'Z1 values'!$C$10)/'Z1 values'!$C$12</f>
        <v>0</v>
      </c>
      <c r="Y490" s="3">
        <f>((J490-J489)*'Z1 values'!F$5*'Z1 values'!$C$10)/'Z1 values'!$C$12</f>
        <v>8.2617187499999994E-2</v>
      </c>
      <c r="Z490" s="6">
        <f t="shared" si="21"/>
        <v>0.11864685058593749</v>
      </c>
      <c r="AA490">
        <f t="shared" si="22"/>
        <v>163</v>
      </c>
    </row>
    <row r="491" spans="1:27" x14ac:dyDescent="0.25">
      <c r="A491" s="7" t="s">
        <v>5252</v>
      </c>
      <c r="B491" s="7" t="s">
        <v>670</v>
      </c>
      <c r="C491" s="7">
        <v>627304</v>
      </c>
      <c r="D491" s="9" t="s">
        <v>37</v>
      </c>
      <c r="E491" s="9" t="s">
        <v>38</v>
      </c>
      <c r="F491" s="9">
        <v>489</v>
      </c>
      <c r="G491" s="9">
        <v>2569832</v>
      </c>
      <c r="H491" s="9">
        <v>157930337</v>
      </c>
      <c r="I491" s="9">
        <v>538212</v>
      </c>
      <c r="J491" s="9">
        <v>1011213</v>
      </c>
      <c r="K491" s="9">
        <v>0</v>
      </c>
      <c r="L491" s="9">
        <v>0</v>
      </c>
      <c r="M491" s="9">
        <v>3422</v>
      </c>
      <c r="N491" s="9">
        <v>324139</v>
      </c>
      <c r="O491" s="9">
        <v>0</v>
      </c>
      <c r="P491" s="9">
        <v>1456</v>
      </c>
      <c r="Q491" s="9">
        <v>0</v>
      </c>
      <c r="R491" s="9">
        <v>0</v>
      </c>
      <c r="S491"/>
      <c r="T491"/>
      <c r="U491" s="4">
        <f t="shared" si="23"/>
        <v>9800</v>
      </c>
      <c r="V491" s="3">
        <f>((G491-G490)*'Z1 values'!C$5*'Z1 values'!$C$10)/'Z1 values'!$C$12</f>
        <v>6.6770507812500008E-3</v>
      </c>
      <c r="W491" s="3">
        <f>((H491-H490)*'Z1 values'!D$5*'Z1 values'!$C$10)/'Z1 values'!$C$12</f>
        <v>2.9675811767578126E-2</v>
      </c>
      <c r="X491" s="3">
        <f>((I491-I490)*'Z1 values'!E$5*'Z1 values'!$C$10)/'Z1 values'!$C$12</f>
        <v>0</v>
      </c>
      <c r="Y491" s="3">
        <f>((J491-J490)*'Z1 values'!F$5*'Z1 values'!$C$10)/'Z1 values'!$C$12</f>
        <v>0.125302734375</v>
      </c>
      <c r="Z491" s="6">
        <f t="shared" si="21"/>
        <v>0.16165559692382814</v>
      </c>
      <c r="AA491">
        <f t="shared" si="22"/>
        <v>163.33333333333334</v>
      </c>
    </row>
    <row r="492" spans="1:27" x14ac:dyDescent="0.25">
      <c r="A492" s="7" t="s">
        <v>5253</v>
      </c>
      <c r="B492" s="7" t="s">
        <v>670</v>
      </c>
      <c r="C492" s="7">
        <v>628584</v>
      </c>
      <c r="D492" s="9" t="s">
        <v>37</v>
      </c>
      <c r="E492" s="9" t="s">
        <v>38</v>
      </c>
      <c r="F492" s="9">
        <v>490</v>
      </c>
      <c r="G492" s="9">
        <v>2577221</v>
      </c>
      <c r="H492" s="9">
        <v>158250514</v>
      </c>
      <c r="I492" s="9">
        <v>540366</v>
      </c>
      <c r="J492" s="9">
        <v>1014147</v>
      </c>
      <c r="K492" s="9">
        <v>0</v>
      </c>
      <c r="L492" s="9">
        <v>0</v>
      </c>
      <c r="M492" s="9">
        <v>7387</v>
      </c>
      <c r="N492" s="9">
        <v>320177</v>
      </c>
      <c r="O492" s="9">
        <v>2154</v>
      </c>
      <c r="P492" s="9">
        <v>2934</v>
      </c>
      <c r="Q492" s="9">
        <v>0</v>
      </c>
      <c r="R492" s="9">
        <v>0</v>
      </c>
      <c r="S492"/>
      <c r="T492"/>
      <c r="U492" s="4">
        <f t="shared" si="23"/>
        <v>9820</v>
      </c>
      <c r="V492" s="3">
        <f>((G492-G491)*'Z1 values'!C$5*'Z1 values'!$C$10)/'Z1 values'!$C$12</f>
        <v>1.4409091186523438E-2</v>
      </c>
      <c r="W492" s="3">
        <f>((H492-H491)*'Z1 values'!D$5*'Z1 values'!$C$10)/'Z1 values'!$C$12</f>
        <v>2.9313079833984373E-2</v>
      </c>
      <c r="X492" s="3">
        <f>((I492-I491)*'Z1 values'!E$5*'Z1 values'!$C$10)/'Z1 values'!$C$12</f>
        <v>0.17156799316406249</v>
      </c>
      <c r="Y492" s="3">
        <f>((J492-J491)*'Z1 values'!F$5*'Z1 values'!$C$10)/'Z1 values'!$C$12</f>
        <v>0.25249877929687503</v>
      </c>
      <c r="Z492" s="6">
        <f t="shared" si="21"/>
        <v>0.46778894348144534</v>
      </c>
      <c r="AA492">
        <f t="shared" si="22"/>
        <v>163.66666666666666</v>
      </c>
    </row>
    <row r="493" spans="1:27" x14ac:dyDescent="0.25">
      <c r="A493" s="7" t="s">
        <v>5254</v>
      </c>
      <c r="B493" s="7" t="s">
        <v>670</v>
      </c>
      <c r="C493" s="7">
        <v>629864</v>
      </c>
      <c r="D493" s="9" t="s">
        <v>37</v>
      </c>
      <c r="E493" s="9" t="s">
        <v>38</v>
      </c>
      <c r="F493" s="9">
        <v>491</v>
      </c>
      <c r="G493" s="9">
        <v>2582437</v>
      </c>
      <c r="H493" s="9">
        <v>158572846</v>
      </c>
      <c r="I493" s="9">
        <v>541374</v>
      </c>
      <c r="J493" s="9">
        <v>1015977</v>
      </c>
      <c r="K493" s="9">
        <v>0</v>
      </c>
      <c r="L493" s="9">
        <v>0</v>
      </c>
      <c r="M493" s="9">
        <v>5214</v>
      </c>
      <c r="N493" s="9">
        <v>322332</v>
      </c>
      <c r="O493" s="9">
        <v>1008</v>
      </c>
      <c r="P493" s="9">
        <v>1830</v>
      </c>
      <c r="Q493" s="9">
        <v>0</v>
      </c>
      <c r="R493" s="9">
        <v>0</v>
      </c>
      <c r="S493"/>
      <c r="T493"/>
      <c r="U493" s="4">
        <f t="shared" si="23"/>
        <v>9840</v>
      </c>
      <c r="V493" s="3">
        <f>((G493-G492)*'Z1 values'!C$5*'Z1 values'!$C$10)/'Z1 values'!$C$12</f>
        <v>1.0171582031250001E-2</v>
      </c>
      <c r="W493" s="3">
        <f>((H493-H492)*'Z1 values'!D$5*'Z1 values'!$C$10)/'Z1 values'!$C$12</f>
        <v>2.9510375976562503E-2</v>
      </c>
      <c r="X493" s="3">
        <f>((I493-I492)*'Z1 values'!E$5*'Z1 values'!$C$10)/'Z1 values'!$C$12</f>
        <v>8.0288085937499989E-2</v>
      </c>
      <c r="Y493" s="3">
        <f>((J493-J492)*'Z1 values'!F$5*'Z1 values'!$C$10)/'Z1 values'!$C$12</f>
        <v>0.15748901367187501</v>
      </c>
      <c r="Z493" s="6">
        <f t="shared" si="21"/>
        <v>0.27745905761718748</v>
      </c>
      <c r="AA493">
        <f t="shared" si="22"/>
        <v>164</v>
      </c>
    </row>
    <row r="494" spans="1:27" x14ac:dyDescent="0.25">
      <c r="A494" s="7" t="s">
        <v>5255</v>
      </c>
      <c r="B494" s="7" t="s">
        <v>670</v>
      </c>
      <c r="C494" s="7">
        <v>631144</v>
      </c>
      <c r="D494" s="9" t="s">
        <v>37</v>
      </c>
      <c r="E494" s="9" t="s">
        <v>38</v>
      </c>
      <c r="F494" s="9">
        <v>492</v>
      </c>
      <c r="G494" s="9">
        <v>2588253</v>
      </c>
      <c r="H494" s="9">
        <v>158894596</v>
      </c>
      <c r="I494" s="9">
        <v>542809</v>
      </c>
      <c r="J494" s="9">
        <v>1018400</v>
      </c>
      <c r="K494" s="9">
        <v>0</v>
      </c>
      <c r="L494" s="9">
        <v>0</v>
      </c>
      <c r="M494" s="9">
        <v>5814</v>
      </c>
      <c r="N494" s="9">
        <v>321750</v>
      </c>
      <c r="O494" s="9">
        <v>1435</v>
      </c>
      <c r="P494" s="9">
        <v>2423</v>
      </c>
      <c r="Q494" s="9">
        <v>0</v>
      </c>
      <c r="R494" s="9">
        <v>0</v>
      </c>
      <c r="S494"/>
      <c r="T494"/>
      <c r="U494" s="4">
        <f t="shared" si="23"/>
        <v>9860</v>
      </c>
      <c r="V494" s="3">
        <f>((G494-G493)*'Z1 values'!C$5*'Z1 values'!$C$10)/'Z1 values'!$C$12</f>
        <v>1.13416259765625E-2</v>
      </c>
      <c r="W494" s="3">
        <f>((H494-H493)*'Z1 values'!D$5*'Z1 values'!$C$10)/'Z1 values'!$C$12</f>
        <v>2.945709228515625E-2</v>
      </c>
      <c r="X494" s="3">
        <f>((I494-I493)*'Z1 values'!E$5*'Z1 values'!$C$10)/'Z1 values'!$C$12</f>
        <v>0.11429901123046873</v>
      </c>
      <c r="Y494" s="3">
        <f>((J494-J493)*'Z1 values'!F$5*'Z1 values'!$C$10)/'Z1 values'!$C$12</f>
        <v>0.20852233886718752</v>
      </c>
      <c r="Z494" s="6">
        <f t="shared" si="21"/>
        <v>0.36362006835937499</v>
      </c>
      <c r="AA494">
        <f t="shared" si="22"/>
        <v>164.33333333333334</v>
      </c>
    </row>
    <row r="495" spans="1:27" x14ac:dyDescent="0.25">
      <c r="A495" s="7" t="s">
        <v>5256</v>
      </c>
      <c r="B495" s="7" t="s">
        <v>670</v>
      </c>
      <c r="C495" s="7">
        <v>632424</v>
      </c>
      <c r="D495" s="9" t="s">
        <v>37</v>
      </c>
      <c r="E495" s="9" t="s">
        <v>38</v>
      </c>
      <c r="F495" s="9">
        <v>493</v>
      </c>
      <c r="G495" s="9">
        <v>2595037</v>
      </c>
      <c r="H495" s="9">
        <v>159215378</v>
      </c>
      <c r="I495" s="9">
        <v>544994</v>
      </c>
      <c r="J495" s="9">
        <v>1020502</v>
      </c>
      <c r="K495" s="9">
        <v>0</v>
      </c>
      <c r="L495" s="9">
        <v>0</v>
      </c>
      <c r="M495" s="9">
        <v>6783</v>
      </c>
      <c r="N495" s="9">
        <v>320782</v>
      </c>
      <c r="O495" s="9">
        <v>2185</v>
      </c>
      <c r="P495" s="9">
        <v>2102</v>
      </c>
      <c r="Q495" s="9">
        <v>0</v>
      </c>
      <c r="R495" s="9">
        <v>0</v>
      </c>
      <c r="S495"/>
      <c r="T495"/>
      <c r="U495" s="4">
        <f t="shared" si="23"/>
        <v>9880</v>
      </c>
      <c r="V495" s="3">
        <f>((G495-G494)*'Z1 values'!C$5*'Z1 values'!$C$10)/'Z1 values'!$C$12</f>
        <v>1.3229296874999999E-2</v>
      </c>
      <c r="W495" s="3">
        <f>((H495-H494)*'Z1 values'!D$5*'Z1 values'!$C$10)/'Z1 values'!$C$12</f>
        <v>2.9368469238281254E-2</v>
      </c>
      <c r="X495" s="3">
        <f>((I495-I494)*'Z1 values'!E$5*'Z1 values'!$C$10)/'Z1 values'!$C$12</f>
        <v>0.17403717041015626</v>
      </c>
      <c r="Y495" s="3">
        <f>((J495-J494)*'Z1 values'!F$5*'Z1 values'!$C$10)/'Z1 values'!$C$12</f>
        <v>0.18089721679687498</v>
      </c>
      <c r="Z495" s="6">
        <f t="shared" si="21"/>
        <v>0.3975321533203125</v>
      </c>
      <c r="AA495">
        <f t="shared" si="22"/>
        <v>164.66666666666666</v>
      </c>
    </row>
    <row r="496" spans="1:27" x14ac:dyDescent="0.25">
      <c r="A496" s="7" t="s">
        <v>5257</v>
      </c>
      <c r="B496" s="7" t="s">
        <v>670</v>
      </c>
      <c r="C496" s="7">
        <v>633704</v>
      </c>
      <c r="D496" s="9" t="s">
        <v>37</v>
      </c>
      <c r="E496" s="9" t="s">
        <v>38</v>
      </c>
      <c r="F496" s="9">
        <v>494</v>
      </c>
      <c r="G496" s="9">
        <v>2603404</v>
      </c>
      <c r="H496" s="9">
        <v>159534576</v>
      </c>
      <c r="I496" s="9">
        <v>547558</v>
      </c>
      <c r="J496" s="9">
        <v>1023708</v>
      </c>
      <c r="K496" s="9">
        <v>0</v>
      </c>
      <c r="L496" s="9">
        <v>0</v>
      </c>
      <c r="M496" s="9">
        <v>8366</v>
      </c>
      <c r="N496" s="9">
        <v>319198</v>
      </c>
      <c r="O496" s="9">
        <v>2564</v>
      </c>
      <c r="P496" s="9">
        <v>3206</v>
      </c>
      <c r="Q496" s="9">
        <v>0</v>
      </c>
      <c r="R496" s="9">
        <v>0</v>
      </c>
      <c r="S496"/>
      <c r="T496"/>
      <c r="U496" s="4">
        <f t="shared" si="23"/>
        <v>9900</v>
      </c>
      <c r="V496" s="3">
        <f>((G496-G495)*'Z1 values'!C$5*'Z1 values'!$C$10)/'Z1 values'!$C$12</f>
        <v>1.6316262817382812E-2</v>
      </c>
      <c r="W496" s="3">
        <f>((H496-H495)*'Z1 values'!D$5*'Z1 values'!$C$10)/'Z1 values'!$C$12</f>
        <v>2.9223449707031252E-2</v>
      </c>
      <c r="X496" s="3">
        <f>((I496-I495)*'Z1 values'!E$5*'Z1 values'!$C$10)/'Z1 values'!$C$12</f>
        <v>0.20422485351562497</v>
      </c>
      <c r="Y496" s="3">
        <f>((J496-J495)*'Z1 values'!F$5*'Z1 values'!$C$10)/'Z1 values'!$C$12</f>
        <v>0.27590698242187506</v>
      </c>
      <c r="Z496" s="6">
        <f t="shared" si="21"/>
        <v>0.52567154846191411</v>
      </c>
      <c r="AA496">
        <f t="shared" si="22"/>
        <v>165</v>
      </c>
    </row>
    <row r="497" spans="1:27" x14ac:dyDescent="0.25">
      <c r="A497" s="7" t="s">
        <v>5258</v>
      </c>
      <c r="B497" s="7" t="s">
        <v>670</v>
      </c>
      <c r="C497" s="7">
        <v>634984</v>
      </c>
      <c r="D497" s="9" t="s">
        <v>37</v>
      </c>
      <c r="E497" s="9" t="s">
        <v>38</v>
      </c>
      <c r="F497" s="9">
        <v>495</v>
      </c>
      <c r="G497" s="9">
        <v>2606726</v>
      </c>
      <c r="H497" s="9">
        <v>159858820</v>
      </c>
      <c r="I497" s="9">
        <v>547558</v>
      </c>
      <c r="J497" s="9">
        <v>1024857</v>
      </c>
      <c r="K497" s="9">
        <v>0</v>
      </c>
      <c r="L497" s="9">
        <v>0</v>
      </c>
      <c r="M497" s="9">
        <v>3320</v>
      </c>
      <c r="N497" s="9">
        <v>324244</v>
      </c>
      <c r="O497" s="9">
        <v>0</v>
      </c>
      <c r="P497" s="9">
        <v>1149</v>
      </c>
      <c r="Q497" s="9">
        <v>0</v>
      </c>
      <c r="R497" s="9">
        <v>0</v>
      </c>
      <c r="S497"/>
      <c r="T497"/>
      <c r="U497" s="4">
        <f t="shared" si="23"/>
        <v>9920</v>
      </c>
      <c r="V497" s="3">
        <f>((G497-G496)*'Z1 values'!C$5*'Z1 values'!$C$10)/'Z1 values'!$C$12</f>
        <v>6.4781433105468742E-3</v>
      </c>
      <c r="W497" s="3">
        <f>((H497-H496)*'Z1 values'!D$5*'Z1 values'!$C$10)/'Z1 values'!$C$12</f>
        <v>2.9685424804687499E-2</v>
      </c>
      <c r="X497" s="3">
        <f>((I497-I496)*'Z1 values'!E$5*'Z1 values'!$C$10)/'Z1 values'!$C$12</f>
        <v>0</v>
      </c>
      <c r="Y497" s="3">
        <f>((J497-J496)*'Z1 values'!F$5*'Z1 values'!$C$10)/'Z1 values'!$C$12</f>
        <v>9.8882446289062509E-2</v>
      </c>
      <c r="Z497" s="6">
        <f t="shared" si="21"/>
        <v>0.13504601440429687</v>
      </c>
      <c r="AA497">
        <f t="shared" si="22"/>
        <v>165.33333333333334</v>
      </c>
    </row>
    <row r="498" spans="1:27" x14ac:dyDescent="0.25">
      <c r="A498" s="7" t="s">
        <v>5259</v>
      </c>
      <c r="B498" s="7" t="s">
        <v>670</v>
      </c>
      <c r="C498" s="7">
        <v>636264</v>
      </c>
      <c r="D498" s="9" t="s">
        <v>37</v>
      </c>
      <c r="E498" s="9" t="s">
        <v>38</v>
      </c>
      <c r="F498" s="9">
        <v>496</v>
      </c>
      <c r="G498" s="9">
        <v>2612687</v>
      </c>
      <c r="H498" s="9">
        <v>160180421</v>
      </c>
      <c r="I498" s="9">
        <v>549035</v>
      </c>
      <c r="J498" s="9">
        <v>1026956</v>
      </c>
      <c r="K498" s="9">
        <v>0</v>
      </c>
      <c r="L498" s="9">
        <v>0</v>
      </c>
      <c r="M498" s="9">
        <v>5959</v>
      </c>
      <c r="N498" s="9">
        <v>321601</v>
      </c>
      <c r="O498" s="9">
        <v>1477</v>
      </c>
      <c r="P498" s="9">
        <v>2099</v>
      </c>
      <c r="Q498" s="9">
        <v>0</v>
      </c>
      <c r="R498" s="9">
        <v>0</v>
      </c>
      <c r="S498"/>
      <c r="T498"/>
      <c r="U498" s="4">
        <f t="shared" si="23"/>
        <v>9940</v>
      </c>
      <c r="V498" s="3">
        <f>((G498-G497)*'Z1 values'!C$5*'Z1 values'!$C$10)/'Z1 values'!$C$12</f>
        <v>1.1624386596679687E-2</v>
      </c>
      <c r="W498" s="3">
        <f>((H498-H497)*'Z1 values'!D$5*'Z1 values'!$C$10)/'Z1 values'!$C$12</f>
        <v>2.9443450927734378E-2</v>
      </c>
      <c r="X498" s="3">
        <f>((I498-I497)*'Z1 values'!E$5*'Z1 values'!$C$10)/'Z1 values'!$C$12</f>
        <v>0.11764434814453124</v>
      </c>
      <c r="Y498" s="3">
        <f>((J498-J497)*'Z1 values'!F$5*'Z1 values'!$C$10)/'Z1 values'!$C$12</f>
        <v>0.18063903808593751</v>
      </c>
      <c r="Z498" s="6">
        <f t="shared" si="21"/>
        <v>0.3393512237548828</v>
      </c>
      <c r="AA498">
        <f t="shared" si="22"/>
        <v>165.66666666666666</v>
      </c>
    </row>
    <row r="499" spans="1:27" x14ac:dyDescent="0.25">
      <c r="A499" s="7" t="s">
        <v>5260</v>
      </c>
      <c r="B499" s="7" t="s">
        <v>670</v>
      </c>
      <c r="C499" s="7">
        <v>637544</v>
      </c>
      <c r="D499" s="9" t="s">
        <v>37</v>
      </c>
      <c r="E499" s="9" t="s">
        <v>38</v>
      </c>
      <c r="F499" s="9">
        <v>497</v>
      </c>
      <c r="G499" s="9">
        <v>2615911</v>
      </c>
      <c r="H499" s="9">
        <v>160504762</v>
      </c>
      <c r="I499" s="9">
        <v>549035</v>
      </c>
      <c r="J499" s="9">
        <v>1027916</v>
      </c>
      <c r="K499" s="9">
        <v>0</v>
      </c>
      <c r="L499" s="9">
        <v>0</v>
      </c>
      <c r="M499" s="9">
        <v>3223</v>
      </c>
      <c r="N499" s="9">
        <v>324341</v>
      </c>
      <c r="O499" s="9">
        <v>0</v>
      </c>
      <c r="P499" s="9">
        <v>960</v>
      </c>
      <c r="Q499" s="9">
        <v>0</v>
      </c>
      <c r="R499" s="9">
        <v>0</v>
      </c>
      <c r="S499"/>
      <c r="T499"/>
      <c r="U499" s="4">
        <f t="shared" si="23"/>
        <v>9960</v>
      </c>
      <c r="V499" s="3">
        <f>((G499-G498)*'Z1 values'!C$5*'Z1 values'!$C$10)/'Z1 values'!$C$12</f>
        <v>6.2870361328124999E-3</v>
      </c>
      <c r="W499" s="3">
        <f>((H499-H498)*'Z1 values'!D$5*'Z1 values'!$C$10)/'Z1 values'!$C$12</f>
        <v>2.9694305419921872E-2</v>
      </c>
      <c r="X499" s="3">
        <f>((I499-I498)*'Z1 values'!E$5*'Z1 values'!$C$10)/'Z1 values'!$C$12</f>
        <v>0</v>
      </c>
      <c r="Y499" s="3">
        <f>((J499-J498)*'Z1 values'!F$5*'Z1 values'!$C$10)/'Z1 values'!$C$12</f>
        <v>8.2617187499999994E-2</v>
      </c>
      <c r="Z499" s="6">
        <f t="shared" si="21"/>
        <v>0.11859852905273437</v>
      </c>
      <c r="AA499">
        <f t="shared" si="22"/>
        <v>166</v>
      </c>
    </row>
    <row r="500" spans="1:27" x14ac:dyDescent="0.25">
      <c r="A500" s="7" t="s">
        <v>5261</v>
      </c>
      <c r="B500" s="7" t="s">
        <v>670</v>
      </c>
      <c r="C500" s="7">
        <v>638824</v>
      </c>
      <c r="D500" s="9" t="s">
        <v>37</v>
      </c>
      <c r="E500" s="9" t="s">
        <v>38</v>
      </c>
      <c r="F500" s="9">
        <v>498</v>
      </c>
      <c r="G500" s="9">
        <v>2619364</v>
      </c>
      <c r="H500" s="9">
        <v>160828874</v>
      </c>
      <c r="I500" s="9">
        <v>549035</v>
      </c>
      <c r="J500" s="9">
        <v>1029015</v>
      </c>
      <c r="K500" s="9">
        <v>0</v>
      </c>
      <c r="L500" s="9">
        <v>0</v>
      </c>
      <c r="M500" s="9">
        <v>3452</v>
      </c>
      <c r="N500" s="9">
        <v>324112</v>
      </c>
      <c r="O500" s="9">
        <v>0</v>
      </c>
      <c r="P500" s="9">
        <v>1099</v>
      </c>
      <c r="Q500" s="9">
        <v>0</v>
      </c>
      <c r="R500" s="9">
        <v>0</v>
      </c>
      <c r="S500"/>
      <c r="T500"/>
      <c r="U500" s="4">
        <f t="shared" si="23"/>
        <v>9980</v>
      </c>
      <c r="V500" s="3">
        <f>((G500-G499)*'Z1 values'!C$5*'Z1 values'!$C$10)/'Z1 values'!$C$12</f>
        <v>6.7336029052734378E-3</v>
      </c>
      <c r="W500" s="3">
        <f>((H500-H499)*'Z1 values'!D$5*'Z1 values'!$C$10)/'Z1 values'!$C$12</f>
        <v>2.967333984375E-2</v>
      </c>
      <c r="X500" s="3">
        <f>((I500-I499)*'Z1 values'!E$5*'Z1 values'!$C$10)/'Z1 values'!$C$12</f>
        <v>0</v>
      </c>
      <c r="Y500" s="3">
        <f>((J500-J499)*'Z1 values'!F$5*'Z1 values'!$C$10)/'Z1 values'!$C$12</f>
        <v>9.4579467773437509E-2</v>
      </c>
      <c r="Z500" s="6">
        <f t="shared" si="21"/>
        <v>0.13098641052246096</v>
      </c>
      <c r="AA500">
        <f t="shared" si="22"/>
        <v>166.33333333333334</v>
      </c>
    </row>
    <row r="501" spans="1:27" x14ac:dyDescent="0.25">
      <c r="A501" s="7" t="s">
        <v>5262</v>
      </c>
      <c r="B501" s="7" t="s">
        <v>670</v>
      </c>
      <c r="C501" s="7">
        <v>640104</v>
      </c>
      <c r="D501" s="9" t="s">
        <v>37</v>
      </c>
      <c r="E501" s="9" t="s">
        <v>38</v>
      </c>
      <c r="F501" s="9">
        <v>499</v>
      </c>
      <c r="G501" s="9">
        <v>2626918</v>
      </c>
      <c r="H501" s="9">
        <v>161148886</v>
      </c>
      <c r="I501" s="9">
        <v>551269</v>
      </c>
      <c r="J501" s="9">
        <v>1031731</v>
      </c>
      <c r="K501" s="9">
        <v>0</v>
      </c>
      <c r="L501" s="9">
        <v>0</v>
      </c>
      <c r="M501" s="9">
        <v>7553</v>
      </c>
      <c r="N501" s="9">
        <v>320012</v>
      </c>
      <c r="O501" s="9">
        <v>2234</v>
      </c>
      <c r="P501" s="9">
        <v>2716</v>
      </c>
      <c r="Q501" s="9">
        <v>0</v>
      </c>
      <c r="R501" s="9">
        <v>0</v>
      </c>
      <c r="S501"/>
      <c r="T501"/>
      <c r="U501" s="4">
        <f t="shared" si="23"/>
        <v>10000</v>
      </c>
      <c r="V501" s="3">
        <f>((G501-G500)*'Z1 values'!C$5*'Z1 values'!$C$10)/'Z1 values'!$C$12</f>
        <v>1.4730853271484374E-2</v>
      </c>
      <c r="W501" s="3">
        <f>((H501-H500)*'Z1 values'!D$5*'Z1 values'!$C$10)/'Z1 values'!$C$12</f>
        <v>2.9297973632812502E-2</v>
      </c>
      <c r="X501" s="3">
        <f>((I501-I500)*'Z1 values'!E$5*'Z1 values'!$C$10)/'Z1 values'!$C$12</f>
        <v>0.17794006347656249</v>
      </c>
      <c r="Y501" s="3">
        <f>((J501-J500)*'Z1 values'!F$5*'Z1 values'!$C$10)/'Z1 values'!$C$12</f>
        <v>0.23373779296875002</v>
      </c>
      <c r="Z501" s="6">
        <f t="shared" si="21"/>
        <v>0.4557066833496094</v>
      </c>
      <c r="AA501">
        <f t="shared" si="22"/>
        <v>166.66666666666666</v>
      </c>
    </row>
    <row r="502" spans="1:27" x14ac:dyDescent="0.25">
      <c r="A502" s="7" t="s">
        <v>5263</v>
      </c>
      <c r="B502" s="7" t="s">
        <v>670</v>
      </c>
      <c r="C502" s="7">
        <v>641384</v>
      </c>
      <c r="D502" s="9" t="s">
        <v>37</v>
      </c>
      <c r="E502" s="9" t="s">
        <v>38</v>
      </c>
      <c r="F502" s="9">
        <v>500</v>
      </c>
      <c r="G502" s="9">
        <v>2632711</v>
      </c>
      <c r="H502" s="9">
        <v>161470657</v>
      </c>
      <c r="I502" s="9">
        <v>552705</v>
      </c>
      <c r="J502" s="9">
        <v>1033769</v>
      </c>
      <c r="K502" s="9">
        <v>0</v>
      </c>
      <c r="L502" s="9">
        <v>0</v>
      </c>
      <c r="M502" s="9">
        <v>5792</v>
      </c>
      <c r="N502" s="9">
        <v>321771</v>
      </c>
      <c r="O502" s="9">
        <v>1436</v>
      </c>
      <c r="P502" s="9">
        <v>2038</v>
      </c>
      <c r="Q502" s="9">
        <v>0</v>
      </c>
      <c r="R502" s="9">
        <v>0</v>
      </c>
      <c r="S502"/>
      <c r="T502"/>
      <c r="U502" s="4">
        <f t="shared" si="23"/>
        <v>10020</v>
      </c>
      <c r="V502" s="3">
        <f>((G502-G501)*'Z1 values'!C$5*'Z1 values'!$C$10)/'Z1 values'!$C$12</f>
        <v>1.1296774291992186E-2</v>
      </c>
      <c r="W502" s="3">
        <f>((H502-H501)*'Z1 values'!D$5*'Z1 values'!$C$10)/'Z1 values'!$C$12</f>
        <v>2.9459014892578128E-2</v>
      </c>
      <c r="X502" s="3">
        <f>((I502-I501)*'Z1 values'!E$5*'Z1 values'!$C$10)/'Z1 values'!$C$12</f>
        <v>0.114378662109375</v>
      </c>
      <c r="Y502" s="3">
        <f>((J502-J501)*'Z1 values'!F$5*'Z1 values'!$C$10)/'Z1 values'!$C$12</f>
        <v>0.17538940429687502</v>
      </c>
      <c r="Z502" s="6">
        <f t="shared" si="21"/>
        <v>0.33052385559082031</v>
      </c>
      <c r="AA502">
        <f t="shared" si="22"/>
        <v>167</v>
      </c>
    </row>
    <row r="503" spans="1:27" x14ac:dyDescent="0.25">
      <c r="A503" s="7" t="s">
        <v>5264</v>
      </c>
      <c r="B503" s="7" t="s">
        <v>670</v>
      </c>
      <c r="C503" s="7">
        <v>642664</v>
      </c>
      <c r="D503" s="9" t="s">
        <v>37</v>
      </c>
      <c r="E503" s="9" t="s">
        <v>38</v>
      </c>
      <c r="F503" s="9">
        <v>501</v>
      </c>
      <c r="G503" s="9">
        <v>2635915</v>
      </c>
      <c r="H503" s="9">
        <v>161795016</v>
      </c>
      <c r="I503" s="9">
        <v>552705</v>
      </c>
      <c r="J503" s="9">
        <v>1034924</v>
      </c>
      <c r="K503" s="9">
        <v>0</v>
      </c>
      <c r="L503" s="9">
        <v>0</v>
      </c>
      <c r="M503" s="9">
        <v>3203</v>
      </c>
      <c r="N503" s="9">
        <v>324359</v>
      </c>
      <c r="O503" s="9">
        <v>0</v>
      </c>
      <c r="P503" s="9">
        <v>1155</v>
      </c>
      <c r="Q503" s="9">
        <v>0</v>
      </c>
      <c r="R503" s="9">
        <v>0</v>
      </c>
      <c r="S503"/>
      <c r="T503"/>
      <c r="U503" s="4">
        <f t="shared" si="23"/>
        <v>10040</v>
      </c>
      <c r="V503" s="3">
        <f>((G503-G502)*'Z1 values'!C$5*'Z1 values'!$C$10)/'Z1 values'!$C$12</f>
        <v>6.2480346679687502E-3</v>
      </c>
      <c r="W503" s="3">
        <f>((H503-H502)*'Z1 values'!D$5*'Z1 values'!$C$10)/'Z1 values'!$C$12</f>
        <v>2.9695953369140625E-2</v>
      </c>
      <c r="X503" s="3">
        <f>((I503-I502)*'Z1 values'!E$5*'Z1 values'!$C$10)/'Z1 values'!$C$12</f>
        <v>0</v>
      </c>
      <c r="Y503" s="3">
        <f>((J503-J502)*'Z1 values'!F$5*'Z1 values'!$C$10)/'Z1 values'!$C$12</f>
        <v>9.9398803710937497E-2</v>
      </c>
      <c r="Z503" s="6">
        <f t="shared" si="21"/>
        <v>0.13534279174804686</v>
      </c>
      <c r="AA503">
        <f t="shared" si="22"/>
        <v>167.33333333333334</v>
      </c>
    </row>
    <row r="504" spans="1:27" x14ac:dyDescent="0.25">
      <c r="A504" s="7" t="s">
        <v>5265</v>
      </c>
      <c r="B504" s="7" t="s">
        <v>670</v>
      </c>
      <c r="C504" s="7">
        <v>643944</v>
      </c>
      <c r="D504" s="9" t="s">
        <v>37</v>
      </c>
      <c r="E504" s="9" t="s">
        <v>38</v>
      </c>
      <c r="F504" s="9">
        <v>502</v>
      </c>
      <c r="G504" s="9">
        <v>2639116</v>
      </c>
      <c r="H504" s="9">
        <v>162119377</v>
      </c>
      <c r="I504" s="9">
        <v>552705</v>
      </c>
      <c r="J504" s="9">
        <v>1036268</v>
      </c>
      <c r="K504" s="9">
        <v>0</v>
      </c>
      <c r="L504" s="9">
        <v>0</v>
      </c>
      <c r="M504" s="9">
        <v>3200</v>
      </c>
      <c r="N504" s="9">
        <v>324361</v>
      </c>
      <c r="O504" s="9">
        <v>0</v>
      </c>
      <c r="P504" s="9">
        <v>1344</v>
      </c>
      <c r="Q504" s="9">
        <v>0</v>
      </c>
      <c r="R504" s="9">
        <v>0</v>
      </c>
      <c r="S504"/>
      <c r="T504"/>
      <c r="U504" s="4">
        <f t="shared" si="23"/>
        <v>10060</v>
      </c>
      <c r="V504" s="3">
        <f>((G504-G503)*'Z1 values'!C$5*'Z1 values'!$C$10)/'Z1 values'!$C$12</f>
        <v>6.2421844482421869E-3</v>
      </c>
      <c r="W504" s="3">
        <f>((H504-H503)*'Z1 values'!D$5*'Z1 values'!$C$10)/'Z1 values'!$C$12</f>
        <v>2.9696136474609374E-2</v>
      </c>
      <c r="X504" s="3">
        <f>((I504-I503)*'Z1 values'!E$5*'Z1 values'!$C$10)/'Z1 values'!$C$12</f>
        <v>0</v>
      </c>
      <c r="Y504" s="3">
        <f>((J504-J503)*'Z1 values'!F$5*'Z1 values'!$C$10)/'Z1 values'!$C$12</f>
        <v>0.11566406250000001</v>
      </c>
      <c r="Z504" s="6">
        <f t="shared" si="21"/>
        <v>0.15160238342285157</v>
      </c>
      <c r="AA504">
        <f t="shared" si="22"/>
        <v>167.66666666666666</v>
      </c>
    </row>
    <row r="505" spans="1:27" x14ac:dyDescent="0.25">
      <c r="A505" s="7" t="s">
        <v>5266</v>
      </c>
      <c r="B505" s="7" t="s">
        <v>670</v>
      </c>
      <c r="C505" s="7">
        <v>645224</v>
      </c>
      <c r="D505" s="9" t="s">
        <v>37</v>
      </c>
      <c r="E505" s="9" t="s">
        <v>38</v>
      </c>
      <c r="F505" s="9">
        <v>503</v>
      </c>
      <c r="G505" s="9">
        <v>2642320</v>
      </c>
      <c r="H505" s="9">
        <v>162443737</v>
      </c>
      <c r="I505" s="9">
        <v>552705</v>
      </c>
      <c r="J505" s="9">
        <v>1037801</v>
      </c>
      <c r="K505" s="9">
        <v>0</v>
      </c>
      <c r="L505" s="9">
        <v>0</v>
      </c>
      <c r="M505" s="9">
        <v>3203</v>
      </c>
      <c r="N505" s="9">
        <v>324360</v>
      </c>
      <c r="O505" s="9">
        <v>0</v>
      </c>
      <c r="P505" s="9">
        <v>1533</v>
      </c>
      <c r="Q505" s="9">
        <v>0</v>
      </c>
      <c r="R505" s="9">
        <v>0</v>
      </c>
      <c r="S505"/>
      <c r="T505"/>
      <c r="U505" s="4">
        <f t="shared" si="23"/>
        <v>10080</v>
      </c>
      <c r="V505" s="3">
        <f>((G505-G504)*'Z1 values'!C$5*'Z1 values'!$C$10)/'Z1 values'!$C$12</f>
        <v>6.2480346679687502E-3</v>
      </c>
      <c r="W505" s="3">
        <f>((H505-H504)*'Z1 values'!D$5*'Z1 values'!$C$10)/'Z1 values'!$C$12</f>
        <v>2.9696044921874998E-2</v>
      </c>
      <c r="X505" s="3">
        <f>((I505-I504)*'Z1 values'!E$5*'Z1 values'!$C$10)/'Z1 values'!$C$12</f>
        <v>0</v>
      </c>
      <c r="Y505" s="3">
        <f>((J505-J504)*'Z1 values'!F$5*'Z1 values'!$C$10)/'Z1 values'!$C$12</f>
        <v>0.13192932128906251</v>
      </c>
      <c r="Z505" s="6">
        <f t="shared" si="21"/>
        <v>0.16787340087890626</v>
      </c>
      <c r="AA505">
        <f t="shared" si="22"/>
        <v>168</v>
      </c>
    </row>
    <row r="506" spans="1:27" x14ac:dyDescent="0.25">
      <c r="A506" s="7" t="s">
        <v>5267</v>
      </c>
      <c r="B506" s="7" t="s">
        <v>670</v>
      </c>
      <c r="C506" s="7">
        <v>646504</v>
      </c>
      <c r="D506" s="9" t="s">
        <v>37</v>
      </c>
      <c r="E506" s="9" t="s">
        <v>38</v>
      </c>
      <c r="F506" s="9">
        <v>504</v>
      </c>
      <c r="G506" s="9">
        <v>2645813</v>
      </c>
      <c r="H506" s="9">
        <v>162767809</v>
      </c>
      <c r="I506" s="9">
        <v>552705</v>
      </c>
      <c r="J506" s="9">
        <v>1039244</v>
      </c>
      <c r="K506" s="9">
        <v>0</v>
      </c>
      <c r="L506" s="9">
        <v>0</v>
      </c>
      <c r="M506" s="9">
        <v>3491</v>
      </c>
      <c r="N506" s="9">
        <v>324072</v>
      </c>
      <c r="O506" s="9">
        <v>0</v>
      </c>
      <c r="P506" s="9">
        <v>1443</v>
      </c>
      <c r="Q506" s="9">
        <v>0</v>
      </c>
      <c r="R506" s="9">
        <v>0</v>
      </c>
      <c r="S506"/>
      <c r="T506"/>
      <c r="U506" s="4">
        <f t="shared" si="23"/>
        <v>10100</v>
      </c>
      <c r="V506" s="3">
        <f>((G506-G505)*'Z1 values'!C$5*'Z1 values'!$C$10)/'Z1 values'!$C$12</f>
        <v>6.8116058349609373E-3</v>
      </c>
      <c r="W506" s="3">
        <f>((H506-H505)*'Z1 values'!D$5*'Z1 values'!$C$10)/'Z1 values'!$C$12</f>
        <v>2.9669677734375E-2</v>
      </c>
      <c r="X506" s="3">
        <f>((I506-I505)*'Z1 values'!E$5*'Z1 values'!$C$10)/'Z1 values'!$C$12</f>
        <v>0</v>
      </c>
      <c r="Y506" s="3">
        <f>((J506-J505)*'Z1 values'!F$5*'Z1 values'!$C$10)/'Z1 values'!$C$12</f>
        <v>0.12418395996093752</v>
      </c>
      <c r="Z506" s="6">
        <f t="shared" si="21"/>
        <v>0.16066524353027345</v>
      </c>
      <c r="AA506">
        <f t="shared" si="22"/>
        <v>168.33333333333334</v>
      </c>
    </row>
    <row r="507" spans="1:27" x14ac:dyDescent="0.25">
      <c r="A507" s="7" t="s">
        <v>5268</v>
      </c>
      <c r="B507" s="7" t="s">
        <v>670</v>
      </c>
      <c r="C507" s="7">
        <v>647784</v>
      </c>
      <c r="D507" s="9" t="s">
        <v>37</v>
      </c>
      <c r="E507" s="9" t="s">
        <v>38</v>
      </c>
      <c r="F507" s="9">
        <v>505</v>
      </c>
      <c r="G507" s="9">
        <v>2649327</v>
      </c>
      <c r="H507" s="9">
        <v>163091861</v>
      </c>
      <c r="I507" s="9">
        <v>552705</v>
      </c>
      <c r="J507" s="9">
        <v>1040910</v>
      </c>
      <c r="K507" s="9">
        <v>0</v>
      </c>
      <c r="L507" s="9">
        <v>0</v>
      </c>
      <c r="M507" s="9">
        <v>3513</v>
      </c>
      <c r="N507" s="9">
        <v>324052</v>
      </c>
      <c r="O507" s="9">
        <v>0</v>
      </c>
      <c r="P507" s="9">
        <v>1666</v>
      </c>
      <c r="Q507" s="9">
        <v>0</v>
      </c>
      <c r="R507" s="9">
        <v>0</v>
      </c>
      <c r="S507"/>
      <c r="T507"/>
      <c r="U507" s="4">
        <f t="shared" si="23"/>
        <v>10120</v>
      </c>
      <c r="V507" s="3">
        <f>((G507-G506)*'Z1 values'!C$5*'Z1 values'!$C$10)/'Z1 values'!$C$12</f>
        <v>6.8525573730468751E-3</v>
      </c>
      <c r="W507" s="3">
        <f>((H507-H506)*'Z1 values'!D$5*'Z1 values'!$C$10)/'Z1 values'!$C$12</f>
        <v>2.9667846679687498E-2</v>
      </c>
      <c r="X507" s="3">
        <f>((I507-I506)*'Z1 values'!E$5*'Z1 values'!$C$10)/'Z1 values'!$C$12</f>
        <v>0</v>
      </c>
      <c r="Y507" s="3">
        <f>((J507-J506)*'Z1 values'!F$5*'Z1 values'!$C$10)/'Z1 values'!$C$12</f>
        <v>0.14337524414062502</v>
      </c>
      <c r="Z507" s="6">
        <f t="shared" si="21"/>
        <v>0.1798956481933594</v>
      </c>
      <c r="AA507">
        <f t="shared" si="22"/>
        <v>168.66666666666666</v>
      </c>
    </row>
    <row r="508" spans="1:27" x14ac:dyDescent="0.25">
      <c r="A508" s="7" t="s">
        <v>5269</v>
      </c>
      <c r="B508" s="7" t="s">
        <v>670</v>
      </c>
      <c r="C508" s="7">
        <v>649064</v>
      </c>
      <c r="D508" s="9" t="s">
        <v>37</v>
      </c>
      <c r="E508" s="9" t="s">
        <v>38</v>
      </c>
      <c r="F508" s="9">
        <v>506</v>
      </c>
      <c r="G508" s="9">
        <v>2659024</v>
      </c>
      <c r="H508" s="9">
        <v>163409730</v>
      </c>
      <c r="I508" s="9">
        <v>556448</v>
      </c>
      <c r="J508" s="9">
        <v>1044030</v>
      </c>
      <c r="K508" s="9">
        <v>0</v>
      </c>
      <c r="L508" s="9">
        <v>0</v>
      </c>
      <c r="M508" s="9">
        <v>9695</v>
      </c>
      <c r="N508" s="9">
        <v>317869</v>
      </c>
      <c r="O508" s="9">
        <v>3743</v>
      </c>
      <c r="P508" s="9">
        <v>3120</v>
      </c>
      <c r="Q508" s="9">
        <v>0</v>
      </c>
      <c r="R508" s="9">
        <v>0</v>
      </c>
      <c r="S508"/>
      <c r="T508"/>
      <c r="U508" s="4">
        <f t="shared" si="23"/>
        <v>10140</v>
      </c>
      <c r="V508" s="3">
        <f>((G508-G507)*'Z1 values'!C$5*'Z1 values'!$C$10)/'Z1 values'!$C$12</f>
        <v>1.8909860229492186E-2</v>
      </c>
      <c r="W508" s="3">
        <f>((H508-H507)*'Z1 values'!D$5*'Z1 values'!$C$10)/'Z1 values'!$C$12</f>
        <v>2.9101776123046874E-2</v>
      </c>
      <c r="X508" s="3">
        <f>((I508-I507)*'Z1 values'!E$5*'Z1 values'!$C$10)/'Z1 values'!$C$12</f>
        <v>0.29813323974609374</v>
      </c>
      <c r="Y508" s="3">
        <f>((J508-J507)*'Z1 values'!F$5*'Z1 values'!$C$10)/'Z1 values'!$C$12</f>
        <v>0.26850585937499999</v>
      </c>
      <c r="Z508" s="6">
        <f t="shared" si="21"/>
        <v>0.6146507354736328</v>
      </c>
      <c r="AA508">
        <f t="shared" si="22"/>
        <v>169</v>
      </c>
    </row>
    <row r="509" spans="1:27" x14ac:dyDescent="0.25">
      <c r="A509" s="7" t="s">
        <v>5270</v>
      </c>
      <c r="B509" s="7" t="s">
        <v>670</v>
      </c>
      <c r="C509" s="7">
        <v>650344</v>
      </c>
      <c r="D509" s="9" t="s">
        <v>37</v>
      </c>
      <c r="E509" s="9" t="s">
        <v>38</v>
      </c>
      <c r="F509" s="9">
        <v>507</v>
      </c>
      <c r="G509" s="9">
        <v>2662231</v>
      </c>
      <c r="H509" s="9">
        <v>163734087</v>
      </c>
      <c r="I509" s="9">
        <v>556448</v>
      </c>
      <c r="J509" s="9">
        <v>1045374</v>
      </c>
      <c r="K509" s="9">
        <v>0</v>
      </c>
      <c r="L509" s="9">
        <v>0</v>
      </c>
      <c r="M509" s="9">
        <v>3205</v>
      </c>
      <c r="N509" s="9">
        <v>324357</v>
      </c>
      <c r="O509" s="9">
        <v>0</v>
      </c>
      <c r="P509" s="9">
        <v>1344</v>
      </c>
      <c r="Q509" s="9">
        <v>0</v>
      </c>
      <c r="R509" s="9">
        <v>0</v>
      </c>
      <c r="S509"/>
      <c r="T509"/>
      <c r="U509" s="4">
        <f t="shared" si="23"/>
        <v>10160</v>
      </c>
      <c r="V509" s="3">
        <f>((G509-G508)*'Z1 values'!C$5*'Z1 values'!$C$10)/'Z1 values'!$C$12</f>
        <v>6.2538848876953126E-3</v>
      </c>
      <c r="W509" s="3">
        <f>((H509-H508)*'Z1 values'!D$5*'Z1 values'!$C$10)/'Z1 values'!$C$12</f>
        <v>2.9695770263671879E-2</v>
      </c>
      <c r="X509" s="3">
        <f>((I509-I508)*'Z1 values'!E$5*'Z1 values'!$C$10)/'Z1 values'!$C$12</f>
        <v>0</v>
      </c>
      <c r="Y509" s="3">
        <f>((J509-J508)*'Z1 values'!F$5*'Z1 values'!$C$10)/'Z1 values'!$C$12</f>
        <v>0.11566406250000001</v>
      </c>
      <c r="Z509" s="6">
        <f t="shared" si="21"/>
        <v>0.15161371765136722</v>
      </c>
      <c r="AA509">
        <f t="shared" si="22"/>
        <v>169.33333333333334</v>
      </c>
    </row>
    <row r="510" spans="1:27" x14ac:dyDescent="0.25">
      <c r="A510" s="7" t="s">
        <v>5271</v>
      </c>
      <c r="B510" s="7" t="s">
        <v>670</v>
      </c>
      <c r="C510" s="7">
        <v>651624</v>
      </c>
      <c r="D510" s="9" t="s">
        <v>37</v>
      </c>
      <c r="E510" s="9" t="s">
        <v>38</v>
      </c>
      <c r="F510" s="9">
        <v>508</v>
      </c>
      <c r="G510" s="9">
        <v>2667948</v>
      </c>
      <c r="H510" s="9">
        <v>164055935</v>
      </c>
      <c r="I510" s="9">
        <v>557842</v>
      </c>
      <c r="J510" s="9">
        <v>1047799</v>
      </c>
      <c r="K510" s="9">
        <v>0</v>
      </c>
      <c r="L510" s="9">
        <v>0</v>
      </c>
      <c r="M510" s="9">
        <v>5716</v>
      </c>
      <c r="N510" s="9">
        <v>321848</v>
      </c>
      <c r="O510" s="9">
        <v>1394</v>
      </c>
      <c r="P510" s="9">
        <v>2425</v>
      </c>
      <c r="Q510" s="9">
        <v>0</v>
      </c>
      <c r="R510" s="9">
        <v>0</v>
      </c>
      <c r="S510"/>
      <c r="T510"/>
      <c r="U510" s="4">
        <f t="shared" si="23"/>
        <v>10180</v>
      </c>
      <c r="V510" s="3">
        <f>((G510-G509)*'Z1 values'!C$5*'Z1 values'!$C$10)/'Z1 values'!$C$12</f>
        <v>1.1148568725585938E-2</v>
      </c>
      <c r="W510" s="3">
        <f>((H510-H509)*'Z1 values'!D$5*'Z1 values'!$C$10)/'Z1 values'!$C$12</f>
        <v>2.9466064453125003E-2</v>
      </c>
      <c r="X510" s="3">
        <f>((I510-I509)*'Z1 values'!E$5*'Z1 values'!$C$10)/'Z1 values'!$C$12</f>
        <v>0.11103332519531248</v>
      </c>
      <c r="Y510" s="3">
        <f>((J510-J509)*'Z1 values'!F$5*'Z1 values'!$C$10)/'Z1 values'!$C$12</f>
        <v>0.2086944580078125</v>
      </c>
      <c r="Z510" s="6">
        <f t="shared" si="21"/>
        <v>0.36034241638183595</v>
      </c>
      <c r="AA510">
        <f t="shared" si="22"/>
        <v>169.66666666666666</v>
      </c>
    </row>
    <row r="511" spans="1:27" x14ac:dyDescent="0.25">
      <c r="A511" s="7" t="s">
        <v>5272</v>
      </c>
      <c r="B511" s="7" t="s">
        <v>670</v>
      </c>
      <c r="C511" s="7">
        <v>652904</v>
      </c>
      <c r="D511" s="9" t="s">
        <v>37</v>
      </c>
      <c r="E511" s="9" t="s">
        <v>38</v>
      </c>
      <c r="F511" s="9">
        <v>509</v>
      </c>
      <c r="G511" s="9">
        <v>2671111</v>
      </c>
      <c r="H511" s="9">
        <v>164380277</v>
      </c>
      <c r="I511" s="9">
        <v>557842</v>
      </c>
      <c r="J511" s="9">
        <v>1048948</v>
      </c>
      <c r="K511" s="9">
        <v>0</v>
      </c>
      <c r="L511" s="9">
        <v>0</v>
      </c>
      <c r="M511" s="9">
        <v>3162</v>
      </c>
      <c r="N511" s="9">
        <v>324342</v>
      </c>
      <c r="O511" s="9">
        <v>0</v>
      </c>
      <c r="P511" s="9">
        <v>1149</v>
      </c>
      <c r="Q511" s="9">
        <v>0</v>
      </c>
      <c r="R511" s="9">
        <v>0</v>
      </c>
      <c r="S511"/>
      <c r="T511"/>
      <c r="U511" s="4">
        <f t="shared" si="23"/>
        <v>10200</v>
      </c>
      <c r="V511" s="3">
        <f>((G511-G510)*'Z1 values'!C$5*'Z1 values'!$C$10)/'Z1 values'!$C$12</f>
        <v>6.1680816650390618E-3</v>
      </c>
      <c r="W511" s="3">
        <f>((H511-H510)*'Z1 values'!D$5*'Z1 values'!$C$10)/'Z1 values'!$C$12</f>
        <v>2.9694396972656252E-2</v>
      </c>
      <c r="X511" s="3">
        <f>((I511-I510)*'Z1 values'!E$5*'Z1 values'!$C$10)/'Z1 values'!$C$12</f>
        <v>0</v>
      </c>
      <c r="Y511" s="3">
        <f>((J511-J510)*'Z1 values'!F$5*'Z1 values'!$C$10)/'Z1 values'!$C$12</f>
        <v>9.8882446289062509E-2</v>
      </c>
      <c r="Z511" s="6">
        <f t="shared" si="21"/>
        <v>0.13474492492675783</v>
      </c>
      <c r="AA511">
        <f t="shared" si="22"/>
        <v>170</v>
      </c>
    </row>
    <row r="512" spans="1:27" x14ac:dyDescent="0.25">
      <c r="A512" s="7" t="s">
        <v>5273</v>
      </c>
      <c r="B512" s="7" t="s">
        <v>670</v>
      </c>
      <c r="C512" s="7">
        <v>654184</v>
      </c>
      <c r="D512" s="9" t="s">
        <v>37</v>
      </c>
      <c r="E512" s="9" t="s">
        <v>38</v>
      </c>
      <c r="F512" s="9">
        <v>510</v>
      </c>
      <c r="G512" s="9">
        <v>2676845</v>
      </c>
      <c r="H512" s="9">
        <v>164702110</v>
      </c>
      <c r="I512" s="9">
        <v>559235</v>
      </c>
      <c r="J512" s="9">
        <v>1051372</v>
      </c>
      <c r="K512" s="9">
        <v>0</v>
      </c>
      <c r="L512" s="9">
        <v>0</v>
      </c>
      <c r="M512" s="9">
        <v>5733</v>
      </c>
      <c r="N512" s="9">
        <v>321833</v>
      </c>
      <c r="O512" s="9">
        <v>1393</v>
      </c>
      <c r="P512" s="9">
        <v>2424</v>
      </c>
      <c r="Q512" s="9">
        <v>0</v>
      </c>
      <c r="R512" s="9">
        <v>0</v>
      </c>
      <c r="S512"/>
      <c r="T512"/>
      <c r="U512" s="4">
        <f t="shared" si="23"/>
        <v>10220</v>
      </c>
      <c r="V512" s="3">
        <f>((G512-G511)*'Z1 values'!C$5*'Z1 values'!$C$10)/'Z1 values'!$C$12</f>
        <v>1.1181719970703125E-2</v>
      </c>
      <c r="W512" s="3">
        <f>((H512-H511)*'Z1 values'!D$5*'Z1 values'!$C$10)/'Z1 values'!$C$12</f>
        <v>2.9464691162109376E-2</v>
      </c>
      <c r="X512" s="3">
        <f>((I512-I511)*'Z1 values'!E$5*'Z1 values'!$C$10)/'Z1 values'!$C$12</f>
        <v>0.11095367431640624</v>
      </c>
      <c r="Y512" s="3">
        <f>((J512-J511)*'Z1 values'!F$5*'Z1 values'!$C$10)/'Z1 values'!$C$12</f>
        <v>0.20860839843750001</v>
      </c>
      <c r="Z512" s="6">
        <f t="shared" si="21"/>
        <v>0.36020848388671878</v>
      </c>
      <c r="AA512">
        <f t="shared" si="22"/>
        <v>170.33333333333334</v>
      </c>
    </row>
    <row r="513" spans="1:27" x14ac:dyDescent="0.25">
      <c r="A513" s="7" t="s">
        <v>5274</v>
      </c>
      <c r="B513" s="7" t="s">
        <v>670</v>
      </c>
      <c r="C513" s="7">
        <v>655464</v>
      </c>
      <c r="D513" s="9" t="s">
        <v>37</v>
      </c>
      <c r="E513" s="9" t="s">
        <v>38</v>
      </c>
      <c r="F513" s="9">
        <v>511</v>
      </c>
      <c r="G513" s="9">
        <v>2680269</v>
      </c>
      <c r="H513" s="9">
        <v>165026251</v>
      </c>
      <c r="I513" s="9">
        <v>559235</v>
      </c>
      <c r="J513" s="9">
        <v>1052457</v>
      </c>
      <c r="K513" s="9">
        <v>0</v>
      </c>
      <c r="L513" s="9">
        <v>0</v>
      </c>
      <c r="M513" s="9">
        <v>3423</v>
      </c>
      <c r="N513" s="9">
        <v>324141</v>
      </c>
      <c r="O513" s="9">
        <v>0</v>
      </c>
      <c r="P513" s="9">
        <v>1085</v>
      </c>
      <c r="Q513" s="9">
        <v>0</v>
      </c>
      <c r="R513" s="9">
        <v>0</v>
      </c>
      <c r="S513"/>
      <c r="T513"/>
      <c r="U513" s="4">
        <f t="shared" si="23"/>
        <v>10240</v>
      </c>
      <c r="V513" s="3">
        <f>((G513-G512)*'Z1 values'!C$5*'Z1 values'!$C$10)/'Z1 values'!$C$12</f>
        <v>6.6770507812500008E-3</v>
      </c>
      <c r="W513" s="3">
        <f>((H513-H512)*'Z1 values'!D$5*'Z1 values'!$C$10)/'Z1 values'!$C$12</f>
        <v>2.9675994873046875E-2</v>
      </c>
      <c r="X513" s="3">
        <f>((I513-I512)*'Z1 values'!E$5*'Z1 values'!$C$10)/'Z1 values'!$C$12</f>
        <v>0</v>
      </c>
      <c r="Y513" s="3">
        <f>((J513-J512)*'Z1 values'!F$5*'Z1 values'!$C$10)/'Z1 values'!$C$12</f>
        <v>9.3374633789062494E-2</v>
      </c>
      <c r="Z513" s="6">
        <f t="shared" si="21"/>
        <v>0.12972767944335936</v>
      </c>
      <c r="AA513">
        <f t="shared" si="22"/>
        <v>170.66666666666666</v>
      </c>
    </row>
    <row r="514" spans="1:27" x14ac:dyDescent="0.25">
      <c r="A514" s="7" t="s">
        <v>5275</v>
      </c>
      <c r="B514" s="7" t="s">
        <v>670</v>
      </c>
      <c r="C514" s="7">
        <v>656744</v>
      </c>
      <c r="D514" s="9" t="s">
        <v>37</v>
      </c>
      <c r="E514" s="9" t="s">
        <v>38</v>
      </c>
      <c r="F514" s="9">
        <v>512</v>
      </c>
      <c r="G514" s="9">
        <v>2683494</v>
      </c>
      <c r="H514" s="9">
        <v>165350591</v>
      </c>
      <c r="I514" s="9">
        <v>559235</v>
      </c>
      <c r="J514" s="9">
        <v>1053612</v>
      </c>
      <c r="K514" s="9">
        <v>0</v>
      </c>
      <c r="L514" s="9">
        <v>0</v>
      </c>
      <c r="M514" s="9">
        <v>3223</v>
      </c>
      <c r="N514" s="9">
        <v>324340</v>
      </c>
      <c r="O514" s="9">
        <v>0</v>
      </c>
      <c r="P514" s="9">
        <v>1155</v>
      </c>
      <c r="Q514" s="9">
        <v>0</v>
      </c>
      <c r="R514" s="9">
        <v>0</v>
      </c>
      <c r="S514"/>
      <c r="T514"/>
      <c r="U514" s="4">
        <f t="shared" si="23"/>
        <v>10260</v>
      </c>
      <c r="V514" s="3">
        <f>((G514-G513)*'Z1 values'!C$5*'Z1 values'!$C$10)/'Z1 values'!$C$12</f>
        <v>6.2889862060546862E-3</v>
      </c>
      <c r="W514" s="3">
        <f>((H514-H513)*'Z1 values'!D$5*'Z1 values'!$C$10)/'Z1 values'!$C$12</f>
        <v>2.9694213867187503E-2</v>
      </c>
      <c r="X514" s="3">
        <f>((I514-I513)*'Z1 values'!E$5*'Z1 values'!$C$10)/'Z1 values'!$C$12</f>
        <v>0</v>
      </c>
      <c r="Y514" s="3">
        <f>((J514-J513)*'Z1 values'!F$5*'Z1 values'!$C$10)/'Z1 values'!$C$12</f>
        <v>9.9398803710937497E-2</v>
      </c>
      <c r="Z514" s="6">
        <f t="shared" si="21"/>
        <v>0.13538200378417969</v>
      </c>
      <c r="AA514">
        <f t="shared" si="22"/>
        <v>171</v>
      </c>
    </row>
    <row r="515" spans="1:27" x14ac:dyDescent="0.25">
      <c r="A515" s="7" t="s">
        <v>5276</v>
      </c>
      <c r="B515" s="7" t="s">
        <v>670</v>
      </c>
      <c r="C515" s="7">
        <v>658024</v>
      </c>
      <c r="D515" s="9" t="s">
        <v>37</v>
      </c>
      <c r="E515" s="9" t="s">
        <v>38</v>
      </c>
      <c r="F515" s="9">
        <v>513</v>
      </c>
      <c r="G515" s="9">
        <v>2686701</v>
      </c>
      <c r="H515" s="9">
        <v>165674949</v>
      </c>
      <c r="I515" s="9">
        <v>559235</v>
      </c>
      <c r="J515" s="9">
        <v>1054572</v>
      </c>
      <c r="K515" s="9">
        <v>0</v>
      </c>
      <c r="L515" s="9">
        <v>0</v>
      </c>
      <c r="M515" s="9">
        <v>3205</v>
      </c>
      <c r="N515" s="9">
        <v>324358</v>
      </c>
      <c r="O515" s="9">
        <v>0</v>
      </c>
      <c r="P515" s="9">
        <v>960</v>
      </c>
      <c r="Q515" s="9">
        <v>0</v>
      </c>
      <c r="R515" s="9">
        <v>0</v>
      </c>
      <c r="S515"/>
      <c r="T515"/>
      <c r="U515" s="4">
        <f t="shared" si="23"/>
        <v>10280</v>
      </c>
      <c r="V515" s="3">
        <f>((G515-G514)*'Z1 values'!C$5*'Z1 values'!$C$10)/'Z1 values'!$C$12</f>
        <v>6.2538848876953126E-3</v>
      </c>
      <c r="W515" s="3">
        <f>((H515-H514)*'Z1 values'!D$5*'Z1 values'!$C$10)/'Z1 values'!$C$12</f>
        <v>2.9695861816406249E-2</v>
      </c>
      <c r="X515" s="3">
        <f>((I515-I514)*'Z1 values'!E$5*'Z1 values'!$C$10)/'Z1 values'!$C$12</f>
        <v>0</v>
      </c>
      <c r="Y515" s="3">
        <f>((J515-J514)*'Z1 values'!F$5*'Z1 values'!$C$10)/'Z1 values'!$C$12</f>
        <v>8.2617187499999994E-2</v>
      </c>
      <c r="Z515" s="6">
        <f t="shared" ref="Z515:Z578" si="24">SUM(V515:Y515)</f>
        <v>0.11856693420410155</v>
      </c>
      <c r="AA515">
        <f t="shared" ref="AA515:AA578" si="25">U515/60</f>
        <v>171.33333333333334</v>
      </c>
    </row>
    <row r="516" spans="1:27" x14ac:dyDescent="0.25">
      <c r="A516" s="7" t="s">
        <v>5277</v>
      </c>
      <c r="B516" s="7" t="s">
        <v>670</v>
      </c>
      <c r="C516" s="7">
        <v>659304</v>
      </c>
      <c r="D516" s="9" t="s">
        <v>37</v>
      </c>
      <c r="E516" s="9" t="s">
        <v>38</v>
      </c>
      <c r="F516" s="9">
        <v>514</v>
      </c>
      <c r="G516" s="9">
        <v>2689928</v>
      </c>
      <c r="H516" s="9">
        <v>165999290</v>
      </c>
      <c r="I516" s="9">
        <v>559235</v>
      </c>
      <c r="J516" s="9">
        <v>1056099</v>
      </c>
      <c r="K516" s="9">
        <v>0</v>
      </c>
      <c r="L516" s="9">
        <v>0</v>
      </c>
      <c r="M516" s="9">
        <v>3225</v>
      </c>
      <c r="N516" s="9">
        <v>324341</v>
      </c>
      <c r="O516" s="9">
        <v>0</v>
      </c>
      <c r="P516" s="9">
        <v>1527</v>
      </c>
      <c r="Q516" s="9">
        <v>0</v>
      </c>
      <c r="R516" s="9">
        <v>0</v>
      </c>
      <c r="S516"/>
      <c r="T516"/>
      <c r="U516" s="4">
        <f t="shared" ref="U516:U579" si="26">U515+20</f>
        <v>10300</v>
      </c>
      <c r="V516" s="3">
        <f>((G516-G515)*'Z1 values'!C$5*'Z1 values'!$C$10)/'Z1 values'!$C$12</f>
        <v>6.2928863525390623E-3</v>
      </c>
      <c r="W516" s="3">
        <f>((H516-H515)*'Z1 values'!D$5*'Z1 values'!$C$10)/'Z1 values'!$C$12</f>
        <v>2.9694305419921872E-2</v>
      </c>
      <c r="X516" s="3">
        <f>((I516-I515)*'Z1 values'!E$5*'Z1 values'!$C$10)/'Z1 values'!$C$12</f>
        <v>0</v>
      </c>
      <c r="Y516" s="3">
        <f>((J516-J515)*'Z1 values'!F$5*'Z1 values'!$C$10)/'Z1 values'!$C$12</f>
        <v>0.13141296386718751</v>
      </c>
      <c r="Z516" s="6">
        <f t="shared" si="24"/>
        <v>0.16740015563964844</v>
      </c>
      <c r="AA516">
        <f t="shared" si="25"/>
        <v>171.66666666666666</v>
      </c>
    </row>
    <row r="517" spans="1:27" x14ac:dyDescent="0.25">
      <c r="A517" s="7" t="s">
        <v>5278</v>
      </c>
      <c r="B517" s="7" t="s">
        <v>670</v>
      </c>
      <c r="C517" s="7">
        <v>660584</v>
      </c>
      <c r="D517" s="9" t="s">
        <v>37</v>
      </c>
      <c r="E517" s="9" t="s">
        <v>38</v>
      </c>
      <c r="F517" s="9">
        <v>515</v>
      </c>
      <c r="G517" s="9">
        <v>2698550</v>
      </c>
      <c r="H517" s="9">
        <v>166318214</v>
      </c>
      <c r="I517" s="9">
        <v>561874</v>
      </c>
      <c r="J517" s="9">
        <v>1059406</v>
      </c>
      <c r="K517" s="9">
        <v>0</v>
      </c>
      <c r="L517" s="9">
        <v>0</v>
      </c>
      <c r="M517" s="9">
        <v>8620</v>
      </c>
      <c r="N517" s="9">
        <v>318924</v>
      </c>
      <c r="O517" s="9">
        <v>2639</v>
      </c>
      <c r="P517" s="9">
        <v>3307</v>
      </c>
      <c r="Q517" s="9">
        <v>0</v>
      </c>
      <c r="R517" s="9">
        <v>0</v>
      </c>
      <c r="S517"/>
      <c r="T517"/>
      <c r="U517" s="4">
        <f t="shared" si="26"/>
        <v>10320</v>
      </c>
      <c r="V517" s="3">
        <f>((G517-G516)*'Z1 values'!C$5*'Z1 values'!$C$10)/'Z1 values'!$C$12</f>
        <v>1.6813531494140624E-2</v>
      </c>
      <c r="W517" s="3">
        <f>((H517-H516)*'Z1 values'!D$5*'Z1 values'!$C$10)/'Z1 values'!$C$12</f>
        <v>2.9198364257812505E-2</v>
      </c>
      <c r="X517" s="3">
        <f>((I517-I516)*'Z1 values'!E$5*'Z1 values'!$C$10)/'Z1 values'!$C$12</f>
        <v>0.21019866943359372</v>
      </c>
      <c r="Y517" s="3">
        <f>((J517-J516)*'Z1 values'!F$5*'Z1 values'!$C$10)/'Z1 values'!$C$12</f>
        <v>0.28459899902343755</v>
      </c>
      <c r="Z517" s="6">
        <f t="shared" si="24"/>
        <v>0.54080956420898441</v>
      </c>
      <c r="AA517">
        <f t="shared" si="25"/>
        <v>172</v>
      </c>
    </row>
    <row r="518" spans="1:27" x14ac:dyDescent="0.25">
      <c r="A518" s="7" t="s">
        <v>5279</v>
      </c>
      <c r="B518" s="7" t="s">
        <v>670</v>
      </c>
      <c r="C518" s="7">
        <v>661864</v>
      </c>
      <c r="D518" s="9" t="s">
        <v>37</v>
      </c>
      <c r="E518" s="9" t="s">
        <v>38</v>
      </c>
      <c r="F518" s="9">
        <v>516</v>
      </c>
      <c r="G518" s="9">
        <v>2701791</v>
      </c>
      <c r="H518" s="9">
        <v>166642539</v>
      </c>
      <c r="I518" s="9">
        <v>561874</v>
      </c>
      <c r="J518" s="9">
        <v>1060366</v>
      </c>
      <c r="K518" s="9">
        <v>0</v>
      </c>
      <c r="L518" s="9">
        <v>0</v>
      </c>
      <c r="M518" s="9">
        <v>3239</v>
      </c>
      <c r="N518" s="9">
        <v>324325</v>
      </c>
      <c r="O518" s="9">
        <v>0</v>
      </c>
      <c r="P518" s="9">
        <v>960</v>
      </c>
      <c r="Q518" s="9">
        <v>0</v>
      </c>
      <c r="R518" s="9">
        <v>0</v>
      </c>
      <c r="S518"/>
      <c r="T518"/>
      <c r="U518" s="4">
        <f t="shared" si="26"/>
        <v>10340</v>
      </c>
      <c r="V518" s="3">
        <f>((G518-G517)*'Z1 values'!C$5*'Z1 values'!$C$10)/'Z1 values'!$C$12</f>
        <v>6.3201873779296872E-3</v>
      </c>
      <c r="W518" s="3">
        <f>((H518-H517)*'Z1 values'!D$5*'Z1 values'!$C$10)/'Z1 values'!$C$12</f>
        <v>2.9692840576171876E-2</v>
      </c>
      <c r="X518" s="3">
        <f>((I518-I517)*'Z1 values'!E$5*'Z1 values'!$C$10)/'Z1 values'!$C$12</f>
        <v>0</v>
      </c>
      <c r="Y518" s="3">
        <f>((J518-J517)*'Z1 values'!F$5*'Z1 values'!$C$10)/'Z1 values'!$C$12</f>
        <v>8.2617187499999994E-2</v>
      </c>
      <c r="Z518" s="6">
        <f t="shared" si="24"/>
        <v>0.11863021545410156</v>
      </c>
      <c r="AA518">
        <f t="shared" si="25"/>
        <v>172.33333333333334</v>
      </c>
    </row>
    <row r="519" spans="1:27" x14ac:dyDescent="0.25">
      <c r="A519" s="7" t="s">
        <v>5280</v>
      </c>
      <c r="B519" s="7" t="s">
        <v>670</v>
      </c>
      <c r="C519" s="7">
        <v>663144</v>
      </c>
      <c r="D519" s="9" t="s">
        <v>37</v>
      </c>
      <c r="E519" s="9" t="s">
        <v>38</v>
      </c>
      <c r="F519" s="9">
        <v>517</v>
      </c>
      <c r="G519" s="9">
        <v>2705023</v>
      </c>
      <c r="H519" s="9">
        <v>166966872</v>
      </c>
      <c r="I519" s="9">
        <v>561874</v>
      </c>
      <c r="J519" s="9">
        <v>1061905</v>
      </c>
      <c r="K519" s="9">
        <v>0</v>
      </c>
      <c r="L519" s="9">
        <v>0</v>
      </c>
      <c r="M519" s="9">
        <v>3231</v>
      </c>
      <c r="N519" s="9">
        <v>324333</v>
      </c>
      <c r="O519" s="9">
        <v>0</v>
      </c>
      <c r="P519" s="9">
        <v>1539</v>
      </c>
      <c r="Q519" s="9">
        <v>0</v>
      </c>
      <c r="R519" s="9">
        <v>0</v>
      </c>
      <c r="S519"/>
      <c r="T519"/>
      <c r="U519" s="4">
        <f t="shared" si="26"/>
        <v>10360</v>
      </c>
      <c r="V519" s="3">
        <f>((G519-G518)*'Z1 values'!C$5*'Z1 values'!$C$10)/'Z1 values'!$C$12</f>
        <v>6.3026367187499991E-3</v>
      </c>
      <c r="W519" s="3">
        <f>((H519-H518)*'Z1 values'!D$5*'Z1 values'!$C$10)/'Z1 values'!$C$12</f>
        <v>2.9693572998046876E-2</v>
      </c>
      <c r="X519" s="3">
        <f>((I519-I518)*'Z1 values'!E$5*'Z1 values'!$C$10)/'Z1 values'!$C$12</f>
        <v>0</v>
      </c>
      <c r="Y519" s="3">
        <f>((J519-J518)*'Z1 values'!F$5*'Z1 values'!$C$10)/'Z1 values'!$C$12</f>
        <v>0.13244567871093751</v>
      </c>
      <c r="Z519" s="6">
        <f t="shared" si="24"/>
        <v>0.16844188842773439</v>
      </c>
      <c r="AA519">
        <f t="shared" si="25"/>
        <v>172.66666666666666</v>
      </c>
    </row>
    <row r="520" spans="1:27" x14ac:dyDescent="0.25">
      <c r="A520" s="7" t="s">
        <v>5281</v>
      </c>
      <c r="B520" s="7" t="s">
        <v>670</v>
      </c>
      <c r="C520" s="7">
        <v>664424</v>
      </c>
      <c r="D520" s="9" t="s">
        <v>37</v>
      </c>
      <c r="E520" s="9" t="s">
        <v>38</v>
      </c>
      <c r="F520" s="9">
        <v>518</v>
      </c>
      <c r="G520" s="9">
        <v>2708268</v>
      </c>
      <c r="H520" s="9">
        <v>167291195</v>
      </c>
      <c r="I520" s="9">
        <v>561874</v>
      </c>
      <c r="J520" s="9">
        <v>1064031</v>
      </c>
      <c r="K520" s="9">
        <v>0</v>
      </c>
      <c r="L520" s="9">
        <v>0</v>
      </c>
      <c r="M520" s="9">
        <v>3243</v>
      </c>
      <c r="N520" s="9">
        <v>324323</v>
      </c>
      <c r="O520" s="9">
        <v>0</v>
      </c>
      <c r="P520" s="9">
        <v>2126</v>
      </c>
      <c r="Q520" s="9">
        <v>0</v>
      </c>
      <c r="R520" s="9">
        <v>0</v>
      </c>
      <c r="S520"/>
      <c r="T520"/>
      <c r="U520" s="4">
        <f t="shared" si="26"/>
        <v>10380</v>
      </c>
      <c r="V520" s="3">
        <f>((G520-G519)*'Z1 values'!C$5*'Z1 values'!$C$10)/'Z1 values'!$C$12</f>
        <v>6.3279876708984368E-3</v>
      </c>
      <c r="W520" s="3">
        <f>((H520-H519)*'Z1 values'!D$5*'Z1 values'!$C$10)/'Z1 values'!$C$12</f>
        <v>2.9692657470703127E-2</v>
      </c>
      <c r="X520" s="3">
        <f>((I520-I519)*'Z1 values'!E$5*'Z1 values'!$C$10)/'Z1 values'!$C$12</f>
        <v>0</v>
      </c>
      <c r="Y520" s="3">
        <f>((J520-J519)*'Z1 values'!F$5*'Z1 values'!$C$10)/'Z1 values'!$C$12</f>
        <v>0.18296264648437502</v>
      </c>
      <c r="Z520" s="6">
        <f t="shared" si="24"/>
        <v>0.21898329162597657</v>
      </c>
      <c r="AA520">
        <f t="shared" si="25"/>
        <v>173</v>
      </c>
    </row>
    <row r="521" spans="1:27" x14ac:dyDescent="0.25">
      <c r="A521" s="7" t="s">
        <v>5282</v>
      </c>
      <c r="B521" s="7" t="s">
        <v>670</v>
      </c>
      <c r="C521" s="7">
        <v>665704</v>
      </c>
      <c r="D521" s="9" t="s">
        <v>37</v>
      </c>
      <c r="E521" s="9" t="s">
        <v>38</v>
      </c>
      <c r="F521" s="9">
        <v>519</v>
      </c>
      <c r="G521" s="9">
        <v>2718680</v>
      </c>
      <c r="H521" s="9">
        <v>167608355</v>
      </c>
      <c r="I521" s="9">
        <v>565627</v>
      </c>
      <c r="J521" s="9">
        <v>1071030</v>
      </c>
      <c r="K521" s="9">
        <v>0</v>
      </c>
      <c r="L521" s="9">
        <v>0</v>
      </c>
      <c r="M521" s="9">
        <v>10410</v>
      </c>
      <c r="N521" s="9">
        <v>317160</v>
      </c>
      <c r="O521" s="9">
        <v>3753</v>
      </c>
      <c r="P521" s="9">
        <v>6999</v>
      </c>
      <c r="Q521" s="9">
        <v>0</v>
      </c>
      <c r="R521" s="9">
        <v>0</v>
      </c>
      <c r="S521"/>
      <c r="T521"/>
      <c r="U521" s="4">
        <f t="shared" si="26"/>
        <v>10400</v>
      </c>
      <c r="V521" s="3">
        <f>((G521-G520)*'Z1 values'!C$5*'Z1 values'!$C$10)/'Z1 values'!$C$12</f>
        <v>2.0304162597656251E-2</v>
      </c>
      <c r="W521" s="3">
        <f>((H521-H520)*'Z1 values'!D$5*'Z1 values'!$C$10)/'Z1 values'!$C$12</f>
        <v>2.9036865234374997E-2</v>
      </c>
      <c r="X521" s="3">
        <f>((I521-I520)*'Z1 values'!E$5*'Z1 values'!$C$10)/'Z1 values'!$C$12</f>
        <v>0.29892974853515619</v>
      </c>
      <c r="Y521" s="3">
        <f>((J521-J520)*'Z1 values'!F$5*'Z1 values'!$C$10)/'Z1 values'!$C$12</f>
        <v>0.60233093261718751</v>
      </c>
      <c r="Z521" s="6">
        <f t="shared" si="24"/>
        <v>0.95060170898437502</v>
      </c>
      <c r="AA521">
        <f t="shared" si="25"/>
        <v>173.33333333333334</v>
      </c>
    </row>
    <row r="522" spans="1:27" x14ac:dyDescent="0.25">
      <c r="A522" s="7" t="s">
        <v>5283</v>
      </c>
      <c r="B522" s="7" t="s">
        <v>670</v>
      </c>
      <c r="C522" s="7">
        <v>666984</v>
      </c>
      <c r="D522" s="9" t="s">
        <v>37</v>
      </c>
      <c r="E522" s="9" t="s">
        <v>38</v>
      </c>
      <c r="F522" s="9">
        <v>520</v>
      </c>
      <c r="G522" s="9">
        <v>2726426</v>
      </c>
      <c r="H522" s="9">
        <v>167928139</v>
      </c>
      <c r="I522" s="9">
        <v>567943</v>
      </c>
      <c r="J522" s="9">
        <v>1073792</v>
      </c>
      <c r="K522" s="9">
        <v>0</v>
      </c>
      <c r="L522" s="9">
        <v>0</v>
      </c>
      <c r="M522" s="9">
        <v>7744</v>
      </c>
      <c r="N522" s="9">
        <v>319784</v>
      </c>
      <c r="O522" s="9">
        <v>2316</v>
      </c>
      <c r="P522" s="9">
        <v>2762</v>
      </c>
      <c r="Q522" s="9">
        <v>0</v>
      </c>
      <c r="R522" s="9">
        <v>0</v>
      </c>
      <c r="S522"/>
      <c r="T522"/>
      <c r="U522" s="4">
        <f t="shared" si="26"/>
        <v>10420</v>
      </c>
      <c r="V522" s="3">
        <f>((G522-G521)*'Z1 values'!C$5*'Z1 values'!$C$10)/'Z1 values'!$C$12</f>
        <v>1.5105267333984373E-2</v>
      </c>
      <c r="W522" s="3">
        <f>((H522-H521)*'Z1 values'!D$5*'Z1 values'!$C$10)/'Z1 values'!$C$12</f>
        <v>2.9277099609375003E-2</v>
      </c>
      <c r="X522" s="3">
        <f>((I522-I521)*'Z1 values'!E$5*'Z1 values'!$C$10)/'Z1 values'!$C$12</f>
        <v>0.18447143554687498</v>
      </c>
      <c r="Y522" s="3">
        <f>((J522-J521)*'Z1 values'!F$5*'Z1 values'!$C$10)/'Z1 values'!$C$12</f>
        <v>0.23769653320312498</v>
      </c>
      <c r="Z522" s="6">
        <f t="shared" si="24"/>
        <v>0.46655033569335935</v>
      </c>
      <c r="AA522">
        <f t="shared" si="25"/>
        <v>173.66666666666666</v>
      </c>
    </row>
    <row r="523" spans="1:27" x14ac:dyDescent="0.25">
      <c r="A523" s="7" t="s">
        <v>5284</v>
      </c>
      <c r="B523" s="7" t="s">
        <v>670</v>
      </c>
      <c r="C523" s="7">
        <v>668264</v>
      </c>
      <c r="D523" s="9" t="s">
        <v>37</v>
      </c>
      <c r="E523" s="9" t="s">
        <v>38</v>
      </c>
      <c r="F523" s="9">
        <v>521</v>
      </c>
      <c r="G523" s="9">
        <v>2729557</v>
      </c>
      <c r="H523" s="9">
        <v>168252482</v>
      </c>
      <c r="I523" s="9">
        <v>567943</v>
      </c>
      <c r="J523" s="9">
        <v>1074752</v>
      </c>
      <c r="K523" s="9">
        <v>0</v>
      </c>
      <c r="L523" s="9">
        <v>0</v>
      </c>
      <c r="M523" s="9">
        <v>3130</v>
      </c>
      <c r="N523" s="9">
        <v>324343</v>
      </c>
      <c r="O523" s="9">
        <v>0</v>
      </c>
      <c r="P523" s="9">
        <v>960</v>
      </c>
      <c r="Q523" s="9">
        <v>0</v>
      </c>
      <c r="R523" s="9">
        <v>0</v>
      </c>
      <c r="S523"/>
      <c r="T523"/>
      <c r="U523" s="4">
        <f t="shared" si="26"/>
        <v>10440</v>
      </c>
      <c r="V523" s="3">
        <f>((G523-G522)*'Z1 values'!C$5*'Z1 values'!$C$10)/'Z1 values'!$C$12</f>
        <v>6.1056793212890623E-3</v>
      </c>
      <c r="W523" s="3">
        <f>((H523-H522)*'Z1 values'!D$5*'Z1 values'!$C$10)/'Z1 values'!$C$12</f>
        <v>2.9694488525390628E-2</v>
      </c>
      <c r="X523" s="3">
        <f>((I523-I522)*'Z1 values'!E$5*'Z1 values'!$C$10)/'Z1 values'!$C$12</f>
        <v>0</v>
      </c>
      <c r="Y523" s="3">
        <f>((J523-J522)*'Z1 values'!F$5*'Z1 values'!$C$10)/'Z1 values'!$C$12</f>
        <v>8.2617187499999994E-2</v>
      </c>
      <c r="Z523" s="6">
        <f t="shared" si="24"/>
        <v>0.11841735534667969</v>
      </c>
      <c r="AA523">
        <f t="shared" si="25"/>
        <v>174</v>
      </c>
    </row>
    <row r="524" spans="1:27" x14ac:dyDescent="0.25">
      <c r="A524" s="7" t="s">
        <v>5285</v>
      </c>
      <c r="B524" s="7" t="s">
        <v>670</v>
      </c>
      <c r="C524" s="7">
        <v>669544</v>
      </c>
      <c r="D524" s="9" t="s">
        <v>37</v>
      </c>
      <c r="E524" s="9" t="s">
        <v>38</v>
      </c>
      <c r="F524" s="9">
        <v>522</v>
      </c>
      <c r="G524" s="9">
        <v>2736818</v>
      </c>
      <c r="H524" s="9">
        <v>168572787</v>
      </c>
      <c r="I524" s="9">
        <v>570494</v>
      </c>
      <c r="J524" s="9">
        <v>1077189</v>
      </c>
      <c r="K524" s="9">
        <v>0</v>
      </c>
      <c r="L524" s="9">
        <v>0</v>
      </c>
      <c r="M524" s="9">
        <v>7259</v>
      </c>
      <c r="N524" s="9">
        <v>320305</v>
      </c>
      <c r="O524" s="9">
        <v>2551</v>
      </c>
      <c r="P524" s="9">
        <v>2437</v>
      </c>
      <c r="Q524" s="9">
        <v>0</v>
      </c>
      <c r="R524" s="9">
        <v>0</v>
      </c>
      <c r="S524"/>
      <c r="T524"/>
      <c r="U524" s="4">
        <f t="shared" si="26"/>
        <v>10460</v>
      </c>
      <c r="V524" s="3">
        <f>((G524-G523)*'Z1 values'!C$5*'Z1 values'!$C$10)/'Z1 values'!$C$12</f>
        <v>1.4159481811523439E-2</v>
      </c>
      <c r="W524" s="3">
        <f>((H524-H523)*'Z1 values'!D$5*'Z1 values'!$C$10)/'Z1 values'!$C$12</f>
        <v>2.9324798583984381E-2</v>
      </c>
      <c r="X524" s="3">
        <f>((I524-I523)*'Z1 values'!E$5*'Z1 values'!$C$10)/'Z1 values'!$C$12</f>
        <v>0.20318939208984371</v>
      </c>
      <c r="Y524" s="3">
        <f>((J524-J523)*'Z1 values'!F$5*'Z1 values'!$C$10)/'Z1 values'!$C$12</f>
        <v>0.20972717285156248</v>
      </c>
      <c r="Z524" s="6">
        <f t="shared" si="24"/>
        <v>0.45640084533691405</v>
      </c>
      <c r="AA524">
        <f t="shared" si="25"/>
        <v>174.33333333333334</v>
      </c>
    </row>
    <row r="525" spans="1:27" x14ac:dyDescent="0.25">
      <c r="A525" s="7" t="s">
        <v>5286</v>
      </c>
      <c r="B525" s="7" t="s">
        <v>670</v>
      </c>
      <c r="C525" s="7">
        <v>670824</v>
      </c>
      <c r="D525" s="9" t="s">
        <v>37</v>
      </c>
      <c r="E525" s="9" t="s">
        <v>38</v>
      </c>
      <c r="F525" s="9">
        <v>523</v>
      </c>
      <c r="G525" s="9">
        <v>2740234</v>
      </c>
      <c r="H525" s="9">
        <v>168896936</v>
      </c>
      <c r="I525" s="9">
        <v>570494</v>
      </c>
      <c r="J525" s="9">
        <v>1078289</v>
      </c>
      <c r="K525" s="9">
        <v>0</v>
      </c>
      <c r="L525" s="9">
        <v>0</v>
      </c>
      <c r="M525" s="9">
        <v>3414</v>
      </c>
      <c r="N525" s="9">
        <v>324149</v>
      </c>
      <c r="O525" s="9">
        <v>0</v>
      </c>
      <c r="P525" s="9">
        <v>1100</v>
      </c>
      <c r="Q525" s="9">
        <v>0</v>
      </c>
      <c r="R525" s="9">
        <v>0</v>
      </c>
      <c r="S525"/>
      <c r="T525"/>
      <c r="U525" s="4">
        <f t="shared" si="26"/>
        <v>10480</v>
      </c>
      <c r="V525" s="3">
        <f>((G525-G524)*'Z1 values'!C$5*'Z1 values'!$C$10)/'Z1 values'!$C$12</f>
        <v>6.661450195312499E-3</v>
      </c>
      <c r="W525" s="3">
        <f>((H525-H524)*'Z1 values'!D$5*'Z1 values'!$C$10)/'Z1 values'!$C$12</f>
        <v>2.9676727294921879E-2</v>
      </c>
      <c r="X525" s="3">
        <f>((I525-I524)*'Z1 values'!E$5*'Z1 values'!$C$10)/'Z1 values'!$C$12</f>
        <v>0</v>
      </c>
      <c r="Y525" s="3">
        <f>((J525-J524)*'Z1 values'!F$5*'Z1 values'!$C$10)/'Z1 values'!$C$12</f>
        <v>9.466552734375E-2</v>
      </c>
      <c r="Z525" s="6">
        <f t="shared" si="24"/>
        <v>0.13100370483398438</v>
      </c>
      <c r="AA525">
        <f t="shared" si="25"/>
        <v>174.66666666666666</v>
      </c>
    </row>
    <row r="526" spans="1:27" x14ac:dyDescent="0.25">
      <c r="A526" s="7" t="s">
        <v>5287</v>
      </c>
      <c r="B526" s="7" t="s">
        <v>670</v>
      </c>
      <c r="C526" s="7">
        <v>672104</v>
      </c>
      <c r="D526" s="9" t="s">
        <v>37</v>
      </c>
      <c r="E526" s="9" t="s">
        <v>38</v>
      </c>
      <c r="F526" s="9">
        <v>524</v>
      </c>
      <c r="G526" s="9">
        <v>2746678</v>
      </c>
      <c r="H526" s="9">
        <v>169218024</v>
      </c>
      <c r="I526" s="9">
        <v>572294</v>
      </c>
      <c r="J526" s="9">
        <v>1080965</v>
      </c>
      <c r="K526" s="9">
        <v>0</v>
      </c>
      <c r="L526" s="9">
        <v>0</v>
      </c>
      <c r="M526" s="9">
        <v>6442</v>
      </c>
      <c r="N526" s="9">
        <v>321088</v>
      </c>
      <c r="O526" s="9">
        <v>1800</v>
      </c>
      <c r="P526" s="9">
        <v>2676</v>
      </c>
      <c r="Q526" s="9">
        <v>0</v>
      </c>
      <c r="R526" s="9">
        <v>0</v>
      </c>
      <c r="S526"/>
      <c r="T526"/>
      <c r="U526" s="4">
        <f t="shared" si="26"/>
        <v>10500</v>
      </c>
      <c r="V526" s="3">
        <f>((G526-G525)*'Z1 values'!C$5*'Z1 values'!$C$10)/'Z1 values'!$C$12</f>
        <v>1.2566271972656248E-2</v>
      </c>
      <c r="W526" s="3">
        <f>((H526-H525)*'Z1 values'!D$5*'Z1 values'!$C$10)/'Z1 values'!$C$12</f>
        <v>2.9396484374999997E-2</v>
      </c>
      <c r="X526" s="3">
        <f>((I526-I525)*'Z1 values'!E$5*'Z1 values'!$C$10)/'Z1 values'!$C$12</f>
        <v>0.14337158203124997</v>
      </c>
      <c r="Y526" s="3">
        <f>((J526-J525)*'Z1 values'!F$5*'Z1 values'!$C$10)/'Z1 values'!$C$12</f>
        <v>0.23029541015625005</v>
      </c>
      <c r="Z526" s="6">
        <f t="shared" si="24"/>
        <v>0.41562974853515627</v>
      </c>
      <c r="AA526">
        <f t="shared" si="25"/>
        <v>175</v>
      </c>
    </row>
    <row r="527" spans="1:27" x14ac:dyDescent="0.25">
      <c r="A527" s="7" t="s">
        <v>5288</v>
      </c>
      <c r="B527" s="7" t="s">
        <v>670</v>
      </c>
      <c r="C527" s="7">
        <v>673384</v>
      </c>
      <c r="D527" s="9" t="s">
        <v>37</v>
      </c>
      <c r="E527" s="9" t="s">
        <v>38</v>
      </c>
      <c r="F527" s="9">
        <v>525</v>
      </c>
      <c r="G527" s="9">
        <v>2749798</v>
      </c>
      <c r="H527" s="9">
        <v>169542470</v>
      </c>
      <c r="I527" s="9">
        <v>572294</v>
      </c>
      <c r="J527" s="9">
        <v>1082498</v>
      </c>
      <c r="K527" s="9">
        <v>0</v>
      </c>
      <c r="L527" s="9">
        <v>0</v>
      </c>
      <c r="M527" s="9">
        <v>3119</v>
      </c>
      <c r="N527" s="9">
        <v>324446</v>
      </c>
      <c r="O527" s="9">
        <v>0</v>
      </c>
      <c r="P527" s="9">
        <v>1533</v>
      </c>
      <c r="Q527" s="9">
        <v>0</v>
      </c>
      <c r="R527" s="9">
        <v>0</v>
      </c>
      <c r="S527"/>
      <c r="T527"/>
      <c r="U527" s="4">
        <f t="shared" si="26"/>
        <v>10520</v>
      </c>
      <c r="V527" s="3">
        <f>((G527-G526)*'Z1 values'!C$5*'Z1 values'!$C$10)/'Z1 values'!$C$12</f>
        <v>6.0842285156249998E-3</v>
      </c>
      <c r="W527" s="3">
        <f>((H527-H526)*'Z1 values'!D$5*'Z1 values'!$C$10)/'Z1 values'!$C$12</f>
        <v>2.9703918457031252E-2</v>
      </c>
      <c r="X527" s="3">
        <f>((I527-I526)*'Z1 values'!E$5*'Z1 values'!$C$10)/'Z1 values'!$C$12</f>
        <v>0</v>
      </c>
      <c r="Y527" s="3">
        <f>((J527-J526)*'Z1 values'!F$5*'Z1 values'!$C$10)/'Z1 values'!$C$12</f>
        <v>0.13192932128906251</v>
      </c>
      <c r="Z527" s="6">
        <f t="shared" si="24"/>
        <v>0.16771746826171877</v>
      </c>
      <c r="AA527">
        <f t="shared" si="25"/>
        <v>175.33333333333334</v>
      </c>
    </row>
    <row r="528" spans="1:27" x14ac:dyDescent="0.25">
      <c r="A528" s="7" t="s">
        <v>5289</v>
      </c>
      <c r="B528" s="7" t="s">
        <v>670</v>
      </c>
      <c r="C528" s="7">
        <v>674664</v>
      </c>
      <c r="D528" s="9" t="s">
        <v>37</v>
      </c>
      <c r="E528" s="9" t="s">
        <v>38</v>
      </c>
      <c r="F528" s="9">
        <v>526</v>
      </c>
      <c r="G528" s="9">
        <v>2755491</v>
      </c>
      <c r="H528" s="9">
        <v>169864339</v>
      </c>
      <c r="I528" s="9">
        <v>573730</v>
      </c>
      <c r="J528" s="9">
        <v>1085304</v>
      </c>
      <c r="K528" s="9">
        <v>0</v>
      </c>
      <c r="L528" s="9">
        <v>0</v>
      </c>
      <c r="M528" s="9">
        <v>5692</v>
      </c>
      <c r="N528" s="9">
        <v>321869</v>
      </c>
      <c r="O528" s="9">
        <v>1436</v>
      </c>
      <c r="P528" s="9">
        <v>2806</v>
      </c>
      <c r="Q528" s="9">
        <v>0</v>
      </c>
      <c r="R528" s="9">
        <v>0</v>
      </c>
      <c r="S528"/>
      <c r="T528"/>
      <c r="U528" s="4">
        <f t="shared" si="26"/>
        <v>10540</v>
      </c>
      <c r="V528" s="3">
        <f>((G528-G527)*'Z1 values'!C$5*'Z1 values'!$C$10)/'Z1 values'!$C$12</f>
        <v>1.1101766967773437E-2</v>
      </c>
      <c r="W528" s="3">
        <f>((H528-H527)*'Z1 values'!D$5*'Z1 values'!$C$10)/'Z1 values'!$C$12</f>
        <v>2.9467987060546874E-2</v>
      </c>
      <c r="X528" s="3">
        <f>((I528-I527)*'Z1 values'!E$5*'Z1 values'!$C$10)/'Z1 values'!$C$12</f>
        <v>0.114378662109375</v>
      </c>
      <c r="Y528" s="3">
        <f>((J528-J527)*'Z1 values'!F$5*'Z1 values'!$C$10)/'Z1 values'!$C$12</f>
        <v>0.24148315429687503</v>
      </c>
      <c r="Z528" s="6">
        <f t="shared" si="24"/>
        <v>0.39643157043457034</v>
      </c>
      <c r="AA528">
        <f t="shared" si="25"/>
        <v>175.66666666666666</v>
      </c>
    </row>
    <row r="529" spans="1:27" x14ac:dyDescent="0.25">
      <c r="A529" s="7" t="s">
        <v>5290</v>
      </c>
      <c r="B529" s="7" t="s">
        <v>670</v>
      </c>
      <c r="C529" s="7">
        <v>675944</v>
      </c>
      <c r="D529" s="9" t="s">
        <v>37</v>
      </c>
      <c r="E529" s="9" t="s">
        <v>38</v>
      </c>
      <c r="F529" s="9">
        <v>527</v>
      </c>
      <c r="G529" s="9">
        <v>2762417</v>
      </c>
      <c r="H529" s="9">
        <v>170184976</v>
      </c>
      <c r="I529" s="9">
        <v>575706</v>
      </c>
      <c r="J529" s="9">
        <v>1087950</v>
      </c>
      <c r="K529" s="9">
        <v>0</v>
      </c>
      <c r="L529" s="9">
        <v>0</v>
      </c>
      <c r="M529" s="9">
        <v>6925</v>
      </c>
      <c r="N529" s="9">
        <v>320637</v>
      </c>
      <c r="O529" s="9">
        <v>1976</v>
      </c>
      <c r="P529" s="9">
        <v>2646</v>
      </c>
      <c r="Q529" s="9">
        <v>0</v>
      </c>
      <c r="R529" s="9">
        <v>0</v>
      </c>
      <c r="S529"/>
      <c r="T529"/>
      <c r="U529" s="4">
        <f t="shared" si="26"/>
        <v>10560</v>
      </c>
      <c r="V529" s="3">
        <f>((G529-G528)*'Z1 values'!C$5*'Z1 values'!$C$10)/'Z1 values'!$C$12</f>
        <v>1.3506207275390624E-2</v>
      </c>
      <c r="W529" s="3">
        <f>((H529-H528)*'Z1 values'!D$5*'Z1 values'!$C$10)/'Z1 values'!$C$12</f>
        <v>2.9355194091796877E-2</v>
      </c>
      <c r="X529" s="3">
        <f>((I529-I528)*'Z1 values'!E$5*'Z1 values'!$C$10)/'Z1 values'!$C$12</f>
        <v>0.15739013671874996</v>
      </c>
      <c r="Y529" s="3">
        <f>((J529-J528)*'Z1 values'!F$5*'Z1 values'!$C$10)/'Z1 values'!$C$12</f>
        <v>0.22771362304687504</v>
      </c>
      <c r="Z529" s="6">
        <f t="shared" si="24"/>
        <v>0.42796516113281247</v>
      </c>
      <c r="AA529">
        <f t="shared" si="25"/>
        <v>176</v>
      </c>
    </row>
    <row r="530" spans="1:27" x14ac:dyDescent="0.25">
      <c r="A530" s="7" t="s">
        <v>5291</v>
      </c>
      <c r="B530" s="7" t="s">
        <v>670</v>
      </c>
      <c r="C530" s="7">
        <v>677224</v>
      </c>
      <c r="D530" s="9" t="s">
        <v>37</v>
      </c>
      <c r="E530" s="9" t="s">
        <v>38</v>
      </c>
      <c r="F530" s="9">
        <v>528</v>
      </c>
      <c r="G530" s="9">
        <v>2767240</v>
      </c>
      <c r="H530" s="9">
        <v>170507716</v>
      </c>
      <c r="I530" s="9">
        <v>576435</v>
      </c>
      <c r="J530" s="9">
        <v>1089519</v>
      </c>
      <c r="K530" s="9">
        <v>0</v>
      </c>
      <c r="L530" s="9">
        <v>0</v>
      </c>
      <c r="M530" s="9">
        <v>4822</v>
      </c>
      <c r="N530" s="9">
        <v>322740</v>
      </c>
      <c r="O530" s="9">
        <v>729</v>
      </c>
      <c r="P530" s="9">
        <v>1569</v>
      </c>
      <c r="Q530" s="9">
        <v>0</v>
      </c>
      <c r="R530" s="9">
        <v>0</v>
      </c>
      <c r="S530"/>
      <c r="T530"/>
      <c r="U530" s="4">
        <f t="shared" si="26"/>
        <v>10580</v>
      </c>
      <c r="V530" s="3">
        <f>((G530-G529)*'Z1 values'!C$5*'Z1 values'!$C$10)/'Z1 values'!$C$12</f>
        <v>9.405203247070313E-3</v>
      </c>
      <c r="W530" s="3">
        <f>((H530-H529)*'Z1 values'!D$5*'Z1 values'!$C$10)/'Z1 values'!$C$12</f>
        <v>2.9547729492187501E-2</v>
      </c>
      <c r="X530" s="3">
        <f>((I530-I529)*'Z1 values'!E$5*'Z1 values'!$C$10)/'Z1 values'!$C$12</f>
        <v>5.8065490722656245E-2</v>
      </c>
      <c r="Y530" s="3">
        <f>((J530-J529)*'Z1 values'!F$5*'Z1 values'!$C$10)/'Z1 values'!$C$12</f>
        <v>0.1350274658203125</v>
      </c>
      <c r="Z530" s="6">
        <f t="shared" si="24"/>
        <v>0.23204588928222655</v>
      </c>
      <c r="AA530">
        <f t="shared" si="25"/>
        <v>176.33333333333334</v>
      </c>
    </row>
    <row r="531" spans="1:27" x14ac:dyDescent="0.25">
      <c r="A531" s="7" t="s">
        <v>5292</v>
      </c>
      <c r="B531" s="7" t="s">
        <v>670</v>
      </c>
      <c r="C531" s="7">
        <v>678504</v>
      </c>
      <c r="D531" s="9" t="s">
        <v>37</v>
      </c>
      <c r="E531" s="9" t="s">
        <v>38</v>
      </c>
      <c r="F531" s="9">
        <v>529</v>
      </c>
      <c r="G531" s="9">
        <v>2770678</v>
      </c>
      <c r="H531" s="9">
        <v>170831843</v>
      </c>
      <c r="I531" s="9">
        <v>576435</v>
      </c>
      <c r="J531" s="9">
        <v>1091022</v>
      </c>
      <c r="K531" s="9">
        <v>0</v>
      </c>
      <c r="L531" s="9">
        <v>0</v>
      </c>
      <c r="M531" s="9">
        <v>3437</v>
      </c>
      <c r="N531" s="9">
        <v>324127</v>
      </c>
      <c r="O531" s="9">
        <v>0</v>
      </c>
      <c r="P531" s="9">
        <v>1503</v>
      </c>
      <c r="Q531" s="9">
        <v>0</v>
      </c>
      <c r="R531" s="9">
        <v>0</v>
      </c>
      <c r="S531"/>
      <c r="T531"/>
      <c r="U531" s="4">
        <f t="shared" si="26"/>
        <v>10600</v>
      </c>
      <c r="V531" s="3">
        <f>((G531-G530)*'Z1 values'!C$5*'Z1 values'!$C$10)/'Z1 values'!$C$12</f>
        <v>6.7043518066406248E-3</v>
      </c>
      <c r="W531" s="3">
        <f>((H531-H530)*'Z1 values'!D$5*'Z1 values'!$C$10)/'Z1 values'!$C$12</f>
        <v>2.9674713134765624E-2</v>
      </c>
      <c r="X531" s="3">
        <f>((I531-I530)*'Z1 values'!E$5*'Z1 values'!$C$10)/'Z1 values'!$C$12</f>
        <v>0</v>
      </c>
      <c r="Y531" s="3">
        <f>((J531-J530)*'Z1 values'!F$5*'Z1 values'!$C$10)/'Z1 values'!$C$12</f>
        <v>0.12934753417968753</v>
      </c>
      <c r="Z531" s="6">
        <f t="shared" si="24"/>
        <v>0.16572659912109378</v>
      </c>
      <c r="AA531">
        <f t="shared" si="25"/>
        <v>176.66666666666666</v>
      </c>
    </row>
    <row r="532" spans="1:27" x14ac:dyDescent="0.25">
      <c r="A532" s="7" t="s">
        <v>5293</v>
      </c>
      <c r="B532" s="7" t="s">
        <v>670</v>
      </c>
      <c r="C532" s="7">
        <v>679784</v>
      </c>
      <c r="D532" s="9" t="s">
        <v>37</v>
      </c>
      <c r="E532" s="9" t="s">
        <v>38</v>
      </c>
      <c r="F532" s="9">
        <v>530</v>
      </c>
      <c r="G532" s="9">
        <v>2778928</v>
      </c>
      <c r="H532" s="9">
        <v>171151104</v>
      </c>
      <c r="I532" s="9">
        <v>579006</v>
      </c>
      <c r="J532" s="9">
        <v>1094234</v>
      </c>
      <c r="K532" s="9">
        <v>0</v>
      </c>
      <c r="L532" s="9">
        <v>0</v>
      </c>
      <c r="M532" s="9">
        <v>8248</v>
      </c>
      <c r="N532" s="9">
        <v>319261</v>
      </c>
      <c r="O532" s="9">
        <v>2571</v>
      </c>
      <c r="P532" s="9">
        <v>3212</v>
      </c>
      <c r="Q532" s="9">
        <v>0</v>
      </c>
      <c r="R532" s="9">
        <v>0</v>
      </c>
      <c r="S532"/>
      <c r="T532"/>
      <c r="U532" s="4">
        <f t="shared" si="26"/>
        <v>10620</v>
      </c>
      <c r="V532" s="3">
        <f>((G532-G531)*'Z1 values'!C$5*'Z1 values'!$C$10)/'Z1 values'!$C$12</f>
        <v>1.6088104248046874E-2</v>
      </c>
      <c r="W532" s="3">
        <f>((H532-H531)*'Z1 values'!D$5*'Z1 values'!$C$10)/'Z1 values'!$C$12</f>
        <v>2.9229217529296875E-2</v>
      </c>
      <c r="X532" s="3">
        <f>((I532-I531)*'Z1 values'!E$5*'Z1 values'!$C$10)/'Z1 values'!$C$12</f>
        <v>0.20478240966796873</v>
      </c>
      <c r="Y532" s="3">
        <f>((J532-J531)*'Z1 values'!F$5*'Z1 values'!$C$10)/'Z1 values'!$C$12</f>
        <v>0.27642333984375</v>
      </c>
      <c r="Z532" s="6">
        <f t="shared" si="24"/>
        <v>0.52652307128906251</v>
      </c>
      <c r="AA532">
        <f t="shared" si="25"/>
        <v>177</v>
      </c>
    </row>
    <row r="533" spans="1:27" x14ac:dyDescent="0.25">
      <c r="A533" s="7" t="s">
        <v>5294</v>
      </c>
      <c r="B533" s="7" t="s">
        <v>670</v>
      </c>
      <c r="C533" s="7">
        <v>681064</v>
      </c>
      <c r="D533" s="9" t="s">
        <v>37</v>
      </c>
      <c r="E533" s="9" t="s">
        <v>38</v>
      </c>
      <c r="F533" s="9">
        <v>531</v>
      </c>
      <c r="G533" s="9">
        <v>2784685</v>
      </c>
      <c r="H533" s="9">
        <v>171472823</v>
      </c>
      <c r="I533" s="9">
        <v>580399</v>
      </c>
      <c r="J533" s="9">
        <v>1096282</v>
      </c>
      <c r="K533" s="9">
        <v>0</v>
      </c>
      <c r="L533" s="9">
        <v>0</v>
      </c>
      <c r="M533" s="9">
        <v>5755</v>
      </c>
      <c r="N533" s="9">
        <v>321719</v>
      </c>
      <c r="O533" s="9">
        <v>1393</v>
      </c>
      <c r="P533" s="9">
        <v>2048</v>
      </c>
      <c r="Q533" s="9">
        <v>0</v>
      </c>
      <c r="R533" s="9">
        <v>0</v>
      </c>
      <c r="S533"/>
      <c r="T533"/>
      <c r="U533" s="4">
        <f t="shared" si="26"/>
        <v>10640</v>
      </c>
      <c r="V533" s="3">
        <f>((G533-G532)*'Z1 values'!C$5*'Z1 values'!$C$10)/'Z1 values'!$C$12</f>
        <v>1.1226571655273437E-2</v>
      </c>
      <c r="W533" s="3">
        <f>((H533-H532)*'Z1 values'!D$5*'Z1 values'!$C$10)/'Z1 values'!$C$12</f>
        <v>2.9454254150390623E-2</v>
      </c>
      <c r="X533" s="3">
        <f>((I533-I532)*'Z1 values'!E$5*'Z1 values'!$C$10)/'Z1 values'!$C$12</f>
        <v>0.11095367431640624</v>
      </c>
      <c r="Y533" s="3">
        <f>((J533-J532)*'Z1 values'!F$5*'Z1 values'!$C$10)/'Z1 values'!$C$12</f>
        <v>0.17625000000000002</v>
      </c>
      <c r="Z533" s="6">
        <f t="shared" si="24"/>
        <v>0.32788450012207032</v>
      </c>
      <c r="AA533">
        <f t="shared" si="25"/>
        <v>177.33333333333334</v>
      </c>
    </row>
    <row r="534" spans="1:27" x14ac:dyDescent="0.25">
      <c r="A534" s="7" t="s">
        <v>5295</v>
      </c>
      <c r="B534" s="7" t="s">
        <v>670</v>
      </c>
      <c r="C534" s="7">
        <v>682344</v>
      </c>
      <c r="D534" s="9" t="s">
        <v>37</v>
      </c>
      <c r="E534" s="9" t="s">
        <v>38</v>
      </c>
      <c r="F534" s="9">
        <v>532</v>
      </c>
      <c r="G534" s="9">
        <v>2787931</v>
      </c>
      <c r="H534" s="9">
        <v>171797049</v>
      </c>
      <c r="I534" s="9">
        <v>580399</v>
      </c>
      <c r="J534" s="9">
        <v>1097431</v>
      </c>
      <c r="K534" s="9">
        <v>0</v>
      </c>
      <c r="L534" s="9">
        <v>0</v>
      </c>
      <c r="M534" s="9">
        <v>3244</v>
      </c>
      <c r="N534" s="9">
        <v>324226</v>
      </c>
      <c r="O534" s="9">
        <v>0</v>
      </c>
      <c r="P534" s="9">
        <v>1149</v>
      </c>
      <c r="Q534" s="9">
        <v>0</v>
      </c>
      <c r="R534" s="9">
        <v>0</v>
      </c>
      <c r="S534"/>
      <c r="T534"/>
      <c r="U534" s="4">
        <f t="shared" si="26"/>
        <v>10660</v>
      </c>
      <c r="V534" s="3">
        <f>((G534-G533)*'Z1 values'!C$5*'Z1 values'!$C$10)/'Z1 values'!$C$12</f>
        <v>6.3299377441406249E-3</v>
      </c>
      <c r="W534" s="3">
        <f>((H534-H533)*'Z1 values'!D$5*'Z1 values'!$C$10)/'Z1 values'!$C$12</f>
        <v>2.9683776855468753E-2</v>
      </c>
      <c r="X534" s="3">
        <f>((I534-I533)*'Z1 values'!E$5*'Z1 values'!$C$10)/'Z1 values'!$C$12</f>
        <v>0</v>
      </c>
      <c r="Y534" s="3">
        <f>((J534-J533)*'Z1 values'!F$5*'Z1 values'!$C$10)/'Z1 values'!$C$12</f>
        <v>9.8882446289062509E-2</v>
      </c>
      <c r="Z534" s="6">
        <f t="shared" si="24"/>
        <v>0.1348961608886719</v>
      </c>
      <c r="AA534">
        <f t="shared" si="25"/>
        <v>177.66666666666666</v>
      </c>
    </row>
    <row r="535" spans="1:27" x14ac:dyDescent="0.25">
      <c r="A535" s="7" t="s">
        <v>5296</v>
      </c>
      <c r="B535" s="7" t="s">
        <v>670</v>
      </c>
      <c r="C535" s="7">
        <v>683624</v>
      </c>
      <c r="D535" s="9" t="s">
        <v>37</v>
      </c>
      <c r="E535" s="9" t="s">
        <v>38</v>
      </c>
      <c r="F535" s="9">
        <v>533</v>
      </c>
      <c r="G535" s="9">
        <v>2795421</v>
      </c>
      <c r="H535" s="9">
        <v>172117071</v>
      </c>
      <c r="I535" s="9">
        <v>582812</v>
      </c>
      <c r="J535" s="9">
        <v>1100286</v>
      </c>
      <c r="K535" s="9">
        <v>0</v>
      </c>
      <c r="L535" s="9">
        <v>0</v>
      </c>
      <c r="M535" s="9">
        <v>7488</v>
      </c>
      <c r="N535" s="9">
        <v>320022</v>
      </c>
      <c r="O535" s="9">
        <v>2413</v>
      </c>
      <c r="P535" s="9">
        <v>2855</v>
      </c>
      <c r="Q535" s="9">
        <v>0</v>
      </c>
      <c r="R535" s="9">
        <v>0</v>
      </c>
      <c r="S535"/>
      <c r="T535"/>
      <c r="U535" s="4">
        <f t="shared" si="26"/>
        <v>10680</v>
      </c>
      <c r="V535" s="3">
        <f>((G535-G534)*'Z1 values'!C$5*'Z1 values'!$C$10)/'Z1 values'!$C$12</f>
        <v>1.4606048583984375E-2</v>
      </c>
      <c r="W535" s="3">
        <f>((H535-H534)*'Z1 values'!D$5*'Z1 values'!$C$10)/'Z1 values'!$C$12</f>
        <v>2.9298889160156251E-2</v>
      </c>
      <c r="X535" s="3">
        <f>((I535-I534)*'Z1 values'!E$5*'Z1 values'!$C$10)/'Z1 values'!$C$12</f>
        <v>0.19219757080078123</v>
      </c>
      <c r="Y535" s="3">
        <f>((J535-J534)*'Z1 values'!F$5*'Z1 values'!$C$10)/'Z1 values'!$C$12</f>
        <v>0.24570007324218751</v>
      </c>
      <c r="Z535" s="6">
        <f t="shared" si="24"/>
        <v>0.48180258178710939</v>
      </c>
      <c r="AA535">
        <f t="shared" si="25"/>
        <v>178</v>
      </c>
    </row>
    <row r="536" spans="1:27" x14ac:dyDescent="0.25">
      <c r="A536" s="7" t="s">
        <v>5297</v>
      </c>
      <c r="B536" s="7" t="s">
        <v>670</v>
      </c>
      <c r="C536" s="7">
        <v>684904</v>
      </c>
      <c r="D536" s="9" t="s">
        <v>37</v>
      </c>
      <c r="E536" s="9" t="s">
        <v>38</v>
      </c>
      <c r="F536" s="9">
        <v>534</v>
      </c>
      <c r="G536" s="9">
        <v>2798662</v>
      </c>
      <c r="H536" s="9">
        <v>172441303</v>
      </c>
      <c r="I536" s="9">
        <v>582812</v>
      </c>
      <c r="J536" s="9">
        <v>1101246</v>
      </c>
      <c r="K536" s="9">
        <v>0</v>
      </c>
      <c r="L536" s="9">
        <v>0</v>
      </c>
      <c r="M536" s="9">
        <v>3239</v>
      </c>
      <c r="N536" s="9">
        <v>324232</v>
      </c>
      <c r="O536" s="9">
        <v>0</v>
      </c>
      <c r="P536" s="9">
        <v>960</v>
      </c>
      <c r="Q536" s="9">
        <v>0</v>
      </c>
      <c r="R536" s="9">
        <v>0</v>
      </c>
      <c r="S536"/>
      <c r="T536"/>
      <c r="U536" s="4">
        <f t="shared" si="26"/>
        <v>10700</v>
      </c>
      <c r="V536" s="3">
        <f>((G536-G535)*'Z1 values'!C$5*'Z1 values'!$C$10)/'Z1 values'!$C$12</f>
        <v>6.3201873779296872E-3</v>
      </c>
      <c r="W536" s="3">
        <f>((H536-H535)*'Z1 values'!D$5*'Z1 values'!$C$10)/'Z1 values'!$C$12</f>
        <v>2.9684326171875004E-2</v>
      </c>
      <c r="X536" s="3">
        <f>((I536-I535)*'Z1 values'!E$5*'Z1 values'!$C$10)/'Z1 values'!$C$12</f>
        <v>0</v>
      </c>
      <c r="Y536" s="3">
        <f>((J536-J535)*'Z1 values'!F$5*'Z1 values'!$C$10)/'Z1 values'!$C$12</f>
        <v>8.2617187499999994E-2</v>
      </c>
      <c r="Z536" s="6">
        <f t="shared" si="24"/>
        <v>0.11862170104980468</v>
      </c>
      <c r="AA536">
        <f t="shared" si="25"/>
        <v>178.33333333333334</v>
      </c>
    </row>
    <row r="537" spans="1:27" x14ac:dyDescent="0.25">
      <c r="A537" s="7" t="s">
        <v>5298</v>
      </c>
      <c r="B537" s="7" t="s">
        <v>670</v>
      </c>
      <c r="C537" s="7">
        <v>686184</v>
      </c>
      <c r="D537" s="9" t="s">
        <v>37</v>
      </c>
      <c r="E537" s="9" t="s">
        <v>38</v>
      </c>
      <c r="F537" s="9">
        <v>535</v>
      </c>
      <c r="G537" s="9">
        <v>2804924</v>
      </c>
      <c r="H537" s="9">
        <v>172762521</v>
      </c>
      <c r="I537" s="9">
        <v>584467</v>
      </c>
      <c r="J537" s="9">
        <v>1103648</v>
      </c>
      <c r="K537" s="9">
        <v>0</v>
      </c>
      <c r="L537" s="9">
        <v>0</v>
      </c>
      <c r="M537" s="9">
        <v>6261</v>
      </c>
      <c r="N537" s="9">
        <v>321218</v>
      </c>
      <c r="O537" s="9">
        <v>1655</v>
      </c>
      <c r="P537" s="9">
        <v>2402</v>
      </c>
      <c r="Q537" s="9">
        <v>0</v>
      </c>
      <c r="R537" s="9">
        <v>0</v>
      </c>
      <c r="S537"/>
      <c r="T537"/>
      <c r="U537" s="4">
        <f t="shared" si="26"/>
        <v>10720</v>
      </c>
      <c r="V537" s="3">
        <f>((G537-G536)*'Z1 values'!C$5*'Z1 values'!$C$10)/'Z1 values'!$C$12</f>
        <v>1.2211358642578125E-2</v>
      </c>
      <c r="W537" s="3">
        <f>((H537-H536)*'Z1 values'!D$5*'Z1 values'!$C$10)/'Z1 values'!$C$12</f>
        <v>2.9408386230468753E-2</v>
      </c>
      <c r="X537" s="3">
        <f>((I537-I536)*'Z1 values'!E$5*'Z1 values'!$C$10)/'Z1 values'!$C$12</f>
        <v>0.13182220458984373</v>
      </c>
      <c r="Y537" s="3">
        <f>((J537-J536)*'Z1 values'!F$5*'Z1 values'!$C$10)/'Z1 values'!$C$12</f>
        <v>0.20671508789062498</v>
      </c>
      <c r="Z537" s="6">
        <f t="shared" si="24"/>
        <v>0.38015703735351558</v>
      </c>
      <c r="AA537">
        <f t="shared" si="25"/>
        <v>178.66666666666666</v>
      </c>
    </row>
    <row r="538" spans="1:27" x14ac:dyDescent="0.25">
      <c r="A538" s="7" t="s">
        <v>5299</v>
      </c>
      <c r="B538" s="7" t="s">
        <v>670</v>
      </c>
      <c r="C538" s="7">
        <v>687464</v>
      </c>
      <c r="D538" s="9" t="s">
        <v>37</v>
      </c>
      <c r="E538" s="9" t="s">
        <v>38</v>
      </c>
      <c r="F538" s="9">
        <v>536</v>
      </c>
      <c r="G538" s="9">
        <v>2808150</v>
      </c>
      <c r="H538" s="9">
        <v>173086861</v>
      </c>
      <c r="I538" s="9">
        <v>584467</v>
      </c>
      <c r="J538" s="9">
        <v>1104986</v>
      </c>
      <c r="K538" s="9">
        <v>0</v>
      </c>
      <c r="L538" s="9">
        <v>0</v>
      </c>
      <c r="M538" s="9">
        <v>3225</v>
      </c>
      <c r="N538" s="9">
        <v>324340</v>
      </c>
      <c r="O538" s="9">
        <v>0</v>
      </c>
      <c r="P538" s="9">
        <v>1338</v>
      </c>
      <c r="Q538" s="9">
        <v>0</v>
      </c>
      <c r="R538" s="9">
        <v>0</v>
      </c>
      <c r="S538"/>
      <c r="T538"/>
      <c r="U538" s="4">
        <f t="shared" si="26"/>
        <v>10740</v>
      </c>
      <c r="V538" s="3">
        <f>((G538-G537)*'Z1 values'!C$5*'Z1 values'!$C$10)/'Z1 values'!$C$12</f>
        <v>6.290936279296876E-3</v>
      </c>
      <c r="W538" s="3">
        <f>((H538-H537)*'Z1 values'!D$5*'Z1 values'!$C$10)/'Z1 values'!$C$12</f>
        <v>2.9694213867187503E-2</v>
      </c>
      <c r="X538" s="3">
        <f>((I538-I537)*'Z1 values'!E$5*'Z1 values'!$C$10)/'Z1 values'!$C$12</f>
        <v>0</v>
      </c>
      <c r="Y538" s="3">
        <f>((J538-J537)*'Z1 values'!F$5*'Z1 values'!$C$10)/'Z1 values'!$C$12</f>
        <v>0.11514770507812502</v>
      </c>
      <c r="Z538" s="6">
        <f t="shared" si="24"/>
        <v>0.1511328552246094</v>
      </c>
      <c r="AA538">
        <f t="shared" si="25"/>
        <v>179</v>
      </c>
    </row>
    <row r="539" spans="1:27" x14ac:dyDescent="0.25">
      <c r="A539" s="7" t="s">
        <v>5300</v>
      </c>
      <c r="B539" s="7" t="s">
        <v>670</v>
      </c>
      <c r="C539" s="7">
        <v>688744</v>
      </c>
      <c r="D539" s="9" t="s">
        <v>37</v>
      </c>
      <c r="E539" s="9" t="s">
        <v>38</v>
      </c>
      <c r="F539" s="9">
        <v>537</v>
      </c>
      <c r="G539" s="9">
        <v>2813148</v>
      </c>
      <c r="H539" s="9">
        <v>173409425</v>
      </c>
      <c r="I539" s="9">
        <v>585481</v>
      </c>
      <c r="J539" s="9">
        <v>1106601</v>
      </c>
      <c r="K539" s="9">
        <v>0</v>
      </c>
      <c r="L539" s="9">
        <v>0</v>
      </c>
      <c r="M539" s="9">
        <v>4997</v>
      </c>
      <c r="N539" s="9">
        <v>322564</v>
      </c>
      <c r="O539" s="9">
        <v>1014</v>
      </c>
      <c r="P539" s="9">
        <v>1615</v>
      </c>
      <c r="Q539" s="9">
        <v>0</v>
      </c>
      <c r="R539" s="9">
        <v>0</v>
      </c>
      <c r="S539"/>
      <c r="T539"/>
      <c r="U539" s="4">
        <f t="shared" si="26"/>
        <v>10760</v>
      </c>
      <c r="V539" s="3">
        <f>((G539-G538)*'Z1 values'!C$5*'Z1 values'!$C$10)/'Z1 values'!$C$12</f>
        <v>9.7464660644531256E-3</v>
      </c>
      <c r="W539" s="3">
        <f>((H539-H538)*'Z1 values'!D$5*'Z1 values'!$C$10)/'Z1 values'!$C$12</f>
        <v>2.95316162109375E-2</v>
      </c>
      <c r="X539" s="3">
        <f>((I539-I538)*'Z1 values'!E$5*'Z1 values'!$C$10)/'Z1 values'!$C$12</f>
        <v>8.0765991210937499E-2</v>
      </c>
      <c r="Y539" s="3">
        <f>((J539-J538)*'Z1 values'!F$5*'Z1 values'!$C$10)/'Z1 values'!$C$12</f>
        <v>0.13898620605468751</v>
      </c>
      <c r="Z539" s="6">
        <f t="shared" si="24"/>
        <v>0.25903027954101565</v>
      </c>
      <c r="AA539">
        <f t="shared" si="25"/>
        <v>179.33333333333334</v>
      </c>
    </row>
    <row r="540" spans="1:27" x14ac:dyDescent="0.25">
      <c r="A540" s="7" t="s">
        <v>5301</v>
      </c>
      <c r="B540" s="7" t="s">
        <v>670</v>
      </c>
      <c r="C540" s="7">
        <v>690024</v>
      </c>
      <c r="D540" s="9" t="s">
        <v>37</v>
      </c>
      <c r="E540" s="9" t="s">
        <v>38</v>
      </c>
      <c r="F540" s="9">
        <v>538</v>
      </c>
      <c r="G540" s="9">
        <v>2821472</v>
      </c>
      <c r="H540" s="9">
        <v>173728667</v>
      </c>
      <c r="I540" s="9">
        <v>588275</v>
      </c>
      <c r="J540" s="9">
        <v>1109953</v>
      </c>
      <c r="K540" s="9">
        <v>0</v>
      </c>
      <c r="L540" s="9">
        <v>0</v>
      </c>
      <c r="M540" s="9">
        <v>8323</v>
      </c>
      <c r="N540" s="9">
        <v>319242</v>
      </c>
      <c r="O540" s="9">
        <v>2794</v>
      </c>
      <c r="P540" s="9">
        <v>3352</v>
      </c>
      <c r="Q540" s="9">
        <v>0</v>
      </c>
      <c r="R540" s="9">
        <v>0</v>
      </c>
      <c r="S540"/>
      <c r="T540"/>
      <c r="U540" s="4">
        <f t="shared" si="26"/>
        <v>10780</v>
      </c>
      <c r="V540" s="3">
        <f>((G540-G539)*'Z1 values'!C$5*'Z1 values'!$C$10)/'Z1 values'!$C$12</f>
        <v>1.6232409667968749E-2</v>
      </c>
      <c r="W540" s="3">
        <f>((H540-H539)*'Z1 values'!D$5*'Z1 values'!$C$10)/'Z1 values'!$C$12</f>
        <v>2.922747802734375E-2</v>
      </c>
      <c r="X540" s="3">
        <f>((I540-I539)*'Z1 values'!E$5*'Z1 values'!$C$10)/'Z1 values'!$C$12</f>
        <v>0.22254455566406248</v>
      </c>
      <c r="Y540" s="3">
        <f>((J540-J539)*'Z1 values'!F$5*'Z1 values'!$C$10)/'Z1 values'!$C$12</f>
        <v>0.28847167968750004</v>
      </c>
      <c r="Z540" s="6">
        <f t="shared" si="24"/>
        <v>0.55647612304687499</v>
      </c>
      <c r="AA540">
        <f t="shared" si="25"/>
        <v>179.66666666666666</v>
      </c>
    </row>
    <row r="541" spans="1:27" x14ac:dyDescent="0.25">
      <c r="A541" s="7" t="s">
        <v>5302</v>
      </c>
      <c r="B541" s="7" t="s">
        <v>670</v>
      </c>
      <c r="C541" s="7">
        <v>691304</v>
      </c>
      <c r="D541" s="9" t="s">
        <v>37</v>
      </c>
      <c r="E541" s="9" t="s">
        <v>38</v>
      </c>
      <c r="F541" s="9">
        <v>539</v>
      </c>
      <c r="G541" s="9">
        <v>2824702</v>
      </c>
      <c r="H541" s="9">
        <v>174053006</v>
      </c>
      <c r="I541" s="9">
        <v>588275</v>
      </c>
      <c r="J541" s="9">
        <v>1111291</v>
      </c>
      <c r="K541" s="9">
        <v>0</v>
      </c>
      <c r="L541" s="9">
        <v>0</v>
      </c>
      <c r="M541" s="9">
        <v>3229</v>
      </c>
      <c r="N541" s="9">
        <v>324339</v>
      </c>
      <c r="O541" s="9">
        <v>0</v>
      </c>
      <c r="P541" s="9">
        <v>1338</v>
      </c>
      <c r="Q541" s="9">
        <v>0</v>
      </c>
      <c r="R541" s="9">
        <v>0</v>
      </c>
      <c r="S541"/>
      <c r="T541"/>
      <c r="U541" s="4">
        <f t="shared" si="26"/>
        <v>10800</v>
      </c>
      <c r="V541" s="3">
        <f>((G541-G540)*'Z1 values'!C$5*'Z1 values'!$C$10)/'Z1 values'!$C$12</f>
        <v>6.2987365722656256E-3</v>
      </c>
      <c r="W541" s="3">
        <f>((H541-H540)*'Z1 values'!D$5*'Z1 values'!$C$10)/'Z1 values'!$C$12</f>
        <v>2.9694122314453127E-2</v>
      </c>
      <c r="X541" s="3">
        <f>((I541-I540)*'Z1 values'!E$5*'Z1 values'!$C$10)/'Z1 values'!$C$12</f>
        <v>0</v>
      </c>
      <c r="Y541" s="3">
        <f>((J541-J540)*'Z1 values'!F$5*'Z1 values'!$C$10)/'Z1 values'!$C$12</f>
        <v>0.11514770507812502</v>
      </c>
      <c r="Z541" s="6">
        <f t="shared" si="24"/>
        <v>0.15114056396484377</v>
      </c>
      <c r="AA541">
        <f t="shared" si="25"/>
        <v>180</v>
      </c>
    </row>
    <row r="542" spans="1:27" x14ac:dyDescent="0.25">
      <c r="A542" s="7" t="s">
        <v>5303</v>
      </c>
      <c r="B542" s="7" t="s">
        <v>670</v>
      </c>
      <c r="C542" s="7">
        <v>692584</v>
      </c>
      <c r="D542" s="9" t="s">
        <v>37</v>
      </c>
      <c r="E542" s="9" t="s">
        <v>38</v>
      </c>
      <c r="F542" s="9">
        <v>540</v>
      </c>
      <c r="G542" s="9">
        <v>2827922</v>
      </c>
      <c r="H542" s="9">
        <v>174377258</v>
      </c>
      <c r="I542" s="9">
        <v>588275</v>
      </c>
      <c r="J542" s="9">
        <v>1112251</v>
      </c>
      <c r="K542" s="9">
        <v>0</v>
      </c>
      <c r="L542" s="9">
        <v>0</v>
      </c>
      <c r="M542" s="9">
        <v>3219</v>
      </c>
      <c r="N542" s="9">
        <v>324252</v>
      </c>
      <c r="O542" s="9">
        <v>0</v>
      </c>
      <c r="P542" s="9">
        <v>960</v>
      </c>
      <c r="Q542" s="9">
        <v>0</v>
      </c>
      <c r="R542" s="9">
        <v>0</v>
      </c>
      <c r="S542"/>
      <c r="T542"/>
      <c r="U542" s="4">
        <f t="shared" si="26"/>
        <v>10820</v>
      </c>
      <c r="V542" s="3">
        <f>((G542-G541)*'Z1 values'!C$5*'Z1 values'!$C$10)/'Z1 values'!$C$12</f>
        <v>6.2792358398437494E-3</v>
      </c>
      <c r="W542" s="3">
        <f>((H542-H541)*'Z1 values'!D$5*'Z1 values'!$C$10)/'Z1 values'!$C$12</f>
        <v>2.9686157226562499E-2</v>
      </c>
      <c r="X542" s="3">
        <f>((I542-I541)*'Z1 values'!E$5*'Z1 values'!$C$10)/'Z1 values'!$C$12</f>
        <v>0</v>
      </c>
      <c r="Y542" s="3">
        <f>((J542-J541)*'Z1 values'!F$5*'Z1 values'!$C$10)/'Z1 values'!$C$12</f>
        <v>8.2617187499999994E-2</v>
      </c>
      <c r="Z542" s="6">
        <f t="shared" si="24"/>
        <v>0.11858258056640625</v>
      </c>
      <c r="AA542">
        <f t="shared" si="25"/>
        <v>180.33333333333334</v>
      </c>
    </row>
    <row r="543" spans="1:27" x14ac:dyDescent="0.25">
      <c r="A543" s="7" t="s">
        <v>5304</v>
      </c>
      <c r="B543" s="7" t="s">
        <v>670</v>
      </c>
      <c r="C543" s="7">
        <v>693864</v>
      </c>
      <c r="D543" s="9" t="s">
        <v>37</v>
      </c>
      <c r="E543" s="9" t="s">
        <v>38</v>
      </c>
      <c r="F543" s="9">
        <v>541</v>
      </c>
      <c r="G543" s="9">
        <v>2831140</v>
      </c>
      <c r="H543" s="9">
        <v>174701511</v>
      </c>
      <c r="I543" s="9">
        <v>588275</v>
      </c>
      <c r="J543" s="9">
        <v>1113211</v>
      </c>
      <c r="K543" s="9">
        <v>0</v>
      </c>
      <c r="L543" s="9">
        <v>0</v>
      </c>
      <c r="M543" s="9">
        <v>3217</v>
      </c>
      <c r="N543" s="9">
        <v>324253</v>
      </c>
      <c r="O543" s="9">
        <v>0</v>
      </c>
      <c r="P543" s="9">
        <v>960</v>
      </c>
      <c r="Q543" s="9">
        <v>0</v>
      </c>
      <c r="R543" s="9">
        <v>0</v>
      </c>
      <c r="S543"/>
      <c r="T543"/>
      <c r="U543" s="4">
        <f t="shared" si="26"/>
        <v>10840</v>
      </c>
      <c r="V543" s="3">
        <f>((G543-G542)*'Z1 values'!C$5*'Z1 values'!$C$10)/'Z1 values'!$C$12</f>
        <v>6.2753356933593742E-3</v>
      </c>
      <c r="W543" s="3">
        <f>((H543-H542)*'Z1 values'!D$5*'Z1 values'!$C$10)/'Z1 values'!$C$12</f>
        <v>2.9686248779296875E-2</v>
      </c>
      <c r="X543" s="3">
        <f>((I543-I542)*'Z1 values'!E$5*'Z1 values'!$C$10)/'Z1 values'!$C$12</f>
        <v>0</v>
      </c>
      <c r="Y543" s="3">
        <f>((J543-J542)*'Z1 values'!F$5*'Z1 values'!$C$10)/'Z1 values'!$C$12</f>
        <v>8.2617187499999994E-2</v>
      </c>
      <c r="Z543" s="6">
        <f t="shared" si="24"/>
        <v>0.11857877197265625</v>
      </c>
      <c r="AA543">
        <f t="shared" si="25"/>
        <v>180.66666666666666</v>
      </c>
    </row>
    <row r="544" spans="1:27" x14ac:dyDescent="0.25">
      <c r="A544" s="7" t="s">
        <v>5305</v>
      </c>
      <c r="B544" s="7" t="s">
        <v>670</v>
      </c>
      <c r="C544" s="7">
        <v>695144</v>
      </c>
      <c r="D544" s="9" t="s">
        <v>37</v>
      </c>
      <c r="E544" s="9" t="s">
        <v>38</v>
      </c>
      <c r="F544" s="9">
        <v>542</v>
      </c>
      <c r="G544" s="9">
        <v>2835578</v>
      </c>
      <c r="H544" s="9">
        <v>175024629</v>
      </c>
      <c r="I544" s="9">
        <v>588815</v>
      </c>
      <c r="J544" s="9">
        <v>1115145</v>
      </c>
      <c r="K544" s="9">
        <v>0</v>
      </c>
      <c r="L544" s="9">
        <v>0</v>
      </c>
      <c r="M544" s="9">
        <v>4436</v>
      </c>
      <c r="N544" s="9">
        <v>323118</v>
      </c>
      <c r="O544" s="9">
        <v>540</v>
      </c>
      <c r="P544" s="9">
        <v>1934</v>
      </c>
      <c r="Q544" s="9">
        <v>0</v>
      </c>
      <c r="R544" s="9">
        <v>0</v>
      </c>
      <c r="S544"/>
      <c r="T544"/>
      <c r="U544" s="4">
        <f t="shared" si="26"/>
        <v>10860</v>
      </c>
      <c r="V544" s="3">
        <f>((G544-G543)*'Z1 values'!C$5*'Z1 values'!$C$10)/'Z1 values'!$C$12</f>
        <v>8.6544250488281259E-3</v>
      </c>
      <c r="W544" s="3">
        <f>((H544-H543)*'Z1 values'!D$5*'Z1 values'!$C$10)/'Z1 values'!$C$12</f>
        <v>2.9582336425781251E-2</v>
      </c>
      <c r="X544" s="3">
        <f>((I544-I543)*'Z1 values'!E$5*'Z1 values'!$C$10)/'Z1 values'!$C$12</f>
        <v>4.3011474609375003E-2</v>
      </c>
      <c r="Y544" s="3">
        <f>((J544-J543)*'Z1 values'!F$5*'Z1 values'!$C$10)/'Z1 values'!$C$12</f>
        <v>0.166439208984375</v>
      </c>
      <c r="Z544" s="6">
        <f t="shared" si="24"/>
        <v>0.24768744506835938</v>
      </c>
      <c r="AA544">
        <f t="shared" si="25"/>
        <v>181</v>
      </c>
    </row>
    <row r="545" spans="1:27" x14ac:dyDescent="0.25">
      <c r="A545" s="7" t="s">
        <v>5306</v>
      </c>
      <c r="B545" s="7" t="s">
        <v>670</v>
      </c>
      <c r="C545" s="7">
        <v>696424</v>
      </c>
      <c r="D545" s="9" t="s">
        <v>37</v>
      </c>
      <c r="E545" s="9" t="s">
        <v>38</v>
      </c>
      <c r="F545" s="9">
        <v>543</v>
      </c>
      <c r="G545" s="9">
        <v>2838949</v>
      </c>
      <c r="H545" s="9">
        <v>175348821</v>
      </c>
      <c r="I545" s="9">
        <v>588815</v>
      </c>
      <c r="J545" s="9">
        <v>1116224</v>
      </c>
      <c r="K545" s="9">
        <v>0</v>
      </c>
      <c r="L545" s="9">
        <v>0</v>
      </c>
      <c r="M545" s="9">
        <v>3370</v>
      </c>
      <c r="N545" s="9">
        <v>324192</v>
      </c>
      <c r="O545" s="9">
        <v>0</v>
      </c>
      <c r="P545" s="9">
        <v>1079</v>
      </c>
      <c r="Q545" s="9">
        <v>0</v>
      </c>
      <c r="R545" s="9">
        <v>0</v>
      </c>
      <c r="S545"/>
      <c r="T545"/>
      <c r="U545" s="4">
        <f t="shared" si="26"/>
        <v>10880</v>
      </c>
      <c r="V545" s="3">
        <f>((G545-G544)*'Z1 values'!C$5*'Z1 values'!$C$10)/'Z1 values'!$C$12</f>
        <v>6.5736968994140627E-3</v>
      </c>
      <c r="W545" s="3">
        <f>((H545-H544)*'Z1 values'!D$5*'Z1 values'!$C$10)/'Z1 values'!$C$12</f>
        <v>2.9680664062500001E-2</v>
      </c>
      <c r="X545" s="3">
        <f>((I545-I544)*'Z1 values'!E$5*'Z1 values'!$C$10)/'Z1 values'!$C$12</f>
        <v>0</v>
      </c>
      <c r="Y545" s="3">
        <f>((J545-J544)*'Z1 values'!F$5*'Z1 values'!$C$10)/'Z1 values'!$C$12</f>
        <v>9.2858276367187506E-2</v>
      </c>
      <c r="Z545" s="6">
        <f t="shared" si="24"/>
        <v>0.12911263732910155</v>
      </c>
      <c r="AA545">
        <f t="shared" si="25"/>
        <v>181.33333333333334</v>
      </c>
    </row>
    <row r="546" spans="1:27" x14ac:dyDescent="0.25">
      <c r="A546" s="7" t="s">
        <v>5307</v>
      </c>
      <c r="B546" s="7" t="s">
        <v>670</v>
      </c>
      <c r="C546" s="7">
        <v>697704</v>
      </c>
      <c r="D546" s="9" t="s">
        <v>37</v>
      </c>
      <c r="E546" s="9" t="s">
        <v>38</v>
      </c>
      <c r="F546" s="9">
        <v>544</v>
      </c>
      <c r="G546" s="9">
        <v>2842338</v>
      </c>
      <c r="H546" s="9">
        <v>175672998</v>
      </c>
      <c r="I546" s="9">
        <v>588815</v>
      </c>
      <c r="J546" s="9">
        <v>1117302</v>
      </c>
      <c r="K546" s="9">
        <v>0</v>
      </c>
      <c r="L546" s="9">
        <v>0</v>
      </c>
      <c r="M546" s="9">
        <v>3388</v>
      </c>
      <c r="N546" s="9">
        <v>324177</v>
      </c>
      <c r="O546" s="9">
        <v>0</v>
      </c>
      <c r="P546" s="9">
        <v>1078</v>
      </c>
      <c r="Q546" s="9">
        <v>0</v>
      </c>
      <c r="R546" s="9">
        <v>0</v>
      </c>
      <c r="S546"/>
      <c r="T546"/>
      <c r="U546" s="4">
        <f t="shared" si="26"/>
        <v>10900</v>
      </c>
      <c r="V546" s="3">
        <f>((G546-G545)*'Z1 values'!C$5*'Z1 values'!$C$10)/'Z1 values'!$C$12</f>
        <v>6.6087982177734372E-3</v>
      </c>
      <c r="W546" s="3">
        <f>((H546-H545)*'Z1 values'!D$5*'Z1 values'!$C$10)/'Z1 values'!$C$12</f>
        <v>2.9679290771484373E-2</v>
      </c>
      <c r="X546" s="3">
        <f>((I546-I545)*'Z1 values'!E$5*'Z1 values'!$C$10)/'Z1 values'!$C$12</f>
        <v>0</v>
      </c>
      <c r="Y546" s="3">
        <f>((J546-J545)*'Z1 values'!F$5*'Z1 values'!$C$10)/'Z1 values'!$C$12</f>
        <v>9.2772216796875001E-2</v>
      </c>
      <c r="Z546" s="6">
        <f t="shared" si="24"/>
        <v>0.12906030578613281</v>
      </c>
      <c r="AA546">
        <f t="shared" si="25"/>
        <v>181.66666666666666</v>
      </c>
    </row>
    <row r="547" spans="1:27" x14ac:dyDescent="0.25">
      <c r="A547" s="7" t="s">
        <v>5308</v>
      </c>
      <c r="B547" s="7" t="s">
        <v>670</v>
      </c>
      <c r="C547" s="7">
        <v>698984</v>
      </c>
      <c r="D547" s="9" t="s">
        <v>37</v>
      </c>
      <c r="E547" s="9" t="s">
        <v>38</v>
      </c>
      <c r="F547" s="9">
        <v>545</v>
      </c>
      <c r="G547" s="9">
        <v>2848064</v>
      </c>
      <c r="H547" s="9">
        <v>175994841</v>
      </c>
      <c r="I547" s="9">
        <v>590209</v>
      </c>
      <c r="J547" s="9">
        <v>1120119</v>
      </c>
      <c r="K547" s="9">
        <v>0</v>
      </c>
      <c r="L547" s="9">
        <v>0</v>
      </c>
      <c r="M547" s="9">
        <v>5725</v>
      </c>
      <c r="N547" s="9">
        <v>321843</v>
      </c>
      <c r="O547" s="9">
        <v>1394</v>
      </c>
      <c r="P547" s="9">
        <v>2817</v>
      </c>
      <c r="Q547" s="9">
        <v>0</v>
      </c>
      <c r="R547" s="9">
        <v>0</v>
      </c>
      <c r="S547"/>
      <c r="T547"/>
      <c r="U547" s="4">
        <f t="shared" si="26"/>
        <v>10920</v>
      </c>
      <c r="V547" s="3">
        <f>((G547-G546)*'Z1 values'!C$5*'Z1 values'!$C$10)/'Z1 values'!$C$12</f>
        <v>1.1166119384765624E-2</v>
      </c>
      <c r="W547" s="3">
        <f>((H547-H546)*'Z1 values'!D$5*'Z1 values'!$C$10)/'Z1 values'!$C$12</f>
        <v>2.9465606689453128E-2</v>
      </c>
      <c r="X547" s="3">
        <f>((I547-I546)*'Z1 values'!E$5*'Z1 values'!$C$10)/'Z1 values'!$C$12</f>
        <v>0.11103332519531248</v>
      </c>
      <c r="Y547" s="3">
        <f>((J547-J546)*'Z1 values'!F$5*'Z1 values'!$C$10)/'Z1 values'!$C$12</f>
        <v>0.24242980957031249</v>
      </c>
      <c r="Z547" s="6">
        <f t="shared" si="24"/>
        <v>0.39409486083984369</v>
      </c>
      <c r="AA547">
        <f t="shared" si="25"/>
        <v>182</v>
      </c>
    </row>
    <row r="548" spans="1:27" x14ac:dyDescent="0.25">
      <c r="A548" s="7" t="s">
        <v>5309</v>
      </c>
      <c r="B548" s="7" t="s">
        <v>670</v>
      </c>
      <c r="C548" s="7">
        <v>700264</v>
      </c>
      <c r="D548" s="9" t="s">
        <v>37</v>
      </c>
      <c r="E548" s="9" t="s">
        <v>38</v>
      </c>
      <c r="F548" s="9">
        <v>546</v>
      </c>
      <c r="G548" s="9">
        <v>2851305</v>
      </c>
      <c r="H548" s="9">
        <v>176319073</v>
      </c>
      <c r="I548" s="9">
        <v>590209</v>
      </c>
      <c r="J548" s="9">
        <v>1121079</v>
      </c>
      <c r="K548" s="9">
        <v>0</v>
      </c>
      <c r="L548" s="9">
        <v>0</v>
      </c>
      <c r="M548" s="9">
        <v>3239</v>
      </c>
      <c r="N548" s="9">
        <v>324232</v>
      </c>
      <c r="O548" s="9">
        <v>0</v>
      </c>
      <c r="P548" s="9">
        <v>960</v>
      </c>
      <c r="Q548" s="9">
        <v>0</v>
      </c>
      <c r="R548" s="9">
        <v>0</v>
      </c>
      <c r="S548"/>
      <c r="T548"/>
      <c r="U548" s="4">
        <f t="shared" si="26"/>
        <v>10940</v>
      </c>
      <c r="V548" s="3">
        <f>((G548-G547)*'Z1 values'!C$5*'Z1 values'!$C$10)/'Z1 values'!$C$12</f>
        <v>6.3201873779296872E-3</v>
      </c>
      <c r="W548" s="3">
        <f>((H548-H547)*'Z1 values'!D$5*'Z1 values'!$C$10)/'Z1 values'!$C$12</f>
        <v>2.9684326171875004E-2</v>
      </c>
      <c r="X548" s="3">
        <f>((I548-I547)*'Z1 values'!E$5*'Z1 values'!$C$10)/'Z1 values'!$C$12</f>
        <v>0</v>
      </c>
      <c r="Y548" s="3">
        <f>((J548-J547)*'Z1 values'!F$5*'Z1 values'!$C$10)/'Z1 values'!$C$12</f>
        <v>8.2617187499999994E-2</v>
      </c>
      <c r="Z548" s="6">
        <f t="shared" si="24"/>
        <v>0.11862170104980468</v>
      </c>
      <c r="AA548">
        <f t="shared" si="25"/>
        <v>182.33333333333334</v>
      </c>
    </row>
    <row r="549" spans="1:27" x14ac:dyDescent="0.25">
      <c r="A549" s="7" t="s">
        <v>5310</v>
      </c>
      <c r="B549" s="7" t="s">
        <v>670</v>
      </c>
      <c r="C549" s="7">
        <v>701544</v>
      </c>
      <c r="D549" s="9" t="s">
        <v>37</v>
      </c>
      <c r="E549" s="9" t="s">
        <v>38</v>
      </c>
      <c r="F549" s="9">
        <v>547</v>
      </c>
      <c r="G549" s="9">
        <v>2854523</v>
      </c>
      <c r="H549" s="9">
        <v>176643326</v>
      </c>
      <c r="I549" s="9">
        <v>590209</v>
      </c>
      <c r="J549" s="9">
        <v>1122039</v>
      </c>
      <c r="K549" s="9">
        <v>0</v>
      </c>
      <c r="L549" s="9">
        <v>0</v>
      </c>
      <c r="M549" s="9">
        <v>3217</v>
      </c>
      <c r="N549" s="9">
        <v>324253</v>
      </c>
      <c r="O549" s="9">
        <v>0</v>
      </c>
      <c r="P549" s="9">
        <v>960</v>
      </c>
      <c r="Q549" s="9">
        <v>0</v>
      </c>
      <c r="R549" s="9">
        <v>0</v>
      </c>
      <c r="S549"/>
      <c r="T549"/>
      <c r="U549" s="4">
        <f t="shared" si="26"/>
        <v>10960</v>
      </c>
      <c r="V549" s="3">
        <f>((G549-G548)*'Z1 values'!C$5*'Z1 values'!$C$10)/'Z1 values'!$C$12</f>
        <v>6.2753356933593742E-3</v>
      </c>
      <c r="W549" s="3">
        <f>((H549-H548)*'Z1 values'!D$5*'Z1 values'!$C$10)/'Z1 values'!$C$12</f>
        <v>2.9686248779296875E-2</v>
      </c>
      <c r="X549" s="3">
        <f>((I549-I548)*'Z1 values'!E$5*'Z1 values'!$C$10)/'Z1 values'!$C$12</f>
        <v>0</v>
      </c>
      <c r="Y549" s="3">
        <f>((J549-J548)*'Z1 values'!F$5*'Z1 values'!$C$10)/'Z1 values'!$C$12</f>
        <v>8.2617187499999994E-2</v>
      </c>
      <c r="Z549" s="6">
        <f t="shared" si="24"/>
        <v>0.11857877197265625</v>
      </c>
      <c r="AA549">
        <f t="shared" si="25"/>
        <v>182.66666666666666</v>
      </c>
    </row>
    <row r="550" spans="1:27" x14ac:dyDescent="0.25">
      <c r="A550" s="7" t="s">
        <v>5311</v>
      </c>
      <c r="B550" s="7" t="s">
        <v>670</v>
      </c>
      <c r="C550" s="7">
        <v>702824</v>
      </c>
      <c r="D550" s="9" t="s">
        <v>37</v>
      </c>
      <c r="E550" s="9" t="s">
        <v>38</v>
      </c>
      <c r="F550" s="9">
        <v>548</v>
      </c>
      <c r="G550" s="9">
        <v>2864280</v>
      </c>
      <c r="H550" s="9">
        <v>176961128</v>
      </c>
      <c r="I550" s="9">
        <v>593874</v>
      </c>
      <c r="J550" s="9">
        <v>1126100</v>
      </c>
      <c r="K550" s="9">
        <v>0</v>
      </c>
      <c r="L550" s="9">
        <v>0</v>
      </c>
      <c r="M550" s="9">
        <v>9755</v>
      </c>
      <c r="N550" s="9">
        <v>317802</v>
      </c>
      <c r="O550" s="9">
        <v>3665</v>
      </c>
      <c r="P550" s="9">
        <v>4061</v>
      </c>
      <c r="Q550" s="9">
        <v>0</v>
      </c>
      <c r="R550" s="9">
        <v>0</v>
      </c>
      <c r="S550"/>
      <c r="T550"/>
      <c r="U550" s="4">
        <f t="shared" si="26"/>
        <v>10980</v>
      </c>
      <c r="V550" s="3">
        <f>((G550-G549)*'Z1 values'!C$5*'Z1 values'!$C$10)/'Z1 values'!$C$12</f>
        <v>1.9026864624023438E-2</v>
      </c>
      <c r="W550" s="3">
        <f>((H550-H549)*'Z1 values'!D$5*'Z1 values'!$C$10)/'Z1 values'!$C$12</f>
        <v>2.9095642089843748E-2</v>
      </c>
      <c r="X550" s="3">
        <f>((I550-I549)*'Z1 values'!E$5*'Z1 values'!$C$10)/'Z1 values'!$C$12</f>
        <v>0.29192047119140618</v>
      </c>
      <c r="Y550" s="3">
        <f>((J550-J549)*'Z1 values'!F$5*'Z1 values'!$C$10)/'Z1 values'!$C$12</f>
        <v>0.34948791503906251</v>
      </c>
      <c r="Z550" s="6">
        <f t="shared" si="24"/>
        <v>0.68953089294433589</v>
      </c>
      <c r="AA550">
        <f t="shared" si="25"/>
        <v>183</v>
      </c>
    </row>
    <row r="551" spans="1:27" x14ac:dyDescent="0.25">
      <c r="A551" s="7" t="s">
        <v>5312</v>
      </c>
      <c r="B551" s="7" t="s">
        <v>670</v>
      </c>
      <c r="C551" s="7">
        <v>704104</v>
      </c>
      <c r="D551" s="9" t="s">
        <v>37</v>
      </c>
      <c r="E551" s="9" t="s">
        <v>38</v>
      </c>
      <c r="F551" s="9">
        <v>549</v>
      </c>
      <c r="G551" s="9">
        <v>2867484</v>
      </c>
      <c r="H551" s="9">
        <v>177285490</v>
      </c>
      <c r="I551" s="9">
        <v>593874</v>
      </c>
      <c r="J551" s="9">
        <v>1127060</v>
      </c>
      <c r="K551" s="9">
        <v>0</v>
      </c>
      <c r="L551" s="9">
        <v>0</v>
      </c>
      <c r="M551" s="9">
        <v>3203</v>
      </c>
      <c r="N551" s="9">
        <v>324362</v>
      </c>
      <c r="O551" s="9">
        <v>0</v>
      </c>
      <c r="P551" s="9">
        <v>960</v>
      </c>
      <c r="Q551" s="9">
        <v>0</v>
      </c>
      <c r="R551" s="9">
        <v>0</v>
      </c>
      <c r="S551"/>
      <c r="T551"/>
      <c r="U551" s="4">
        <f t="shared" si="26"/>
        <v>11000</v>
      </c>
      <c r="V551" s="3">
        <f>((G551-G550)*'Z1 values'!C$5*'Z1 values'!$C$10)/'Z1 values'!$C$12</f>
        <v>6.2480346679687502E-3</v>
      </c>
      <c r="W551" s="3">
        <f>((H551-H550)*'Z1 values'!D$5*'Z1 values'!$C$10)/'Z1 values'!$C$12</f>
        <v>2.969622802734375E-2</v>
      </c>
      <c r="X551" s="3">
        <f>((I551-I550)*'Z1 values'!E$5*'Z1 values'!$C$10)/'Z1 values'!$C$12</f>
        <v>0</v>
      </c>
      <c r="Y551" s="3">
        <f>((J551-J550)*'Z1 values'!F$5*'Z1 values'!$C$10)/'Z1 values'!$C$12</f>
        <v>8.2617187499999994E-2</v>
      </c>
      <c r="Z551" s="6">
        <f t="shared" si="24"/>
        <v>0.1185614501953125</v>
      </c>
      <c r="AA551">
        <f t="shared" si="25"/>
        <v>183.33333333333334</v>
      </c>
    </row>
    <row r="552" spans="1:27" x14ac:dyDescent="0.25">
      <c r="A552" s="7" t="s">
        <v>5313</v>
      </c>
      <c r="B552" s="7" t="s">
        <v>670</v>
      </c>
      <c r="C552" s="7">
        <v>705384</v>
      </c>
      <c r="D552" s="9" t="s">
        <v>37</v>
      </c>
      <c r="E552" s="9" t="s">
        <v>38</v>
      </c>
      <c r="F552" s="9">
        <v>550</v>
      </c>
      <c r="G552" s="9">
        <v>2870683</v>
      </c>
      <c r="H552" s="9">
        <v>177609857</v>
      </c>
      <c r="I552" s="9">
        <v>593874</v>
      </c>
      <c r="J552" s="9">
        <v>1128404</v>
      </c>
      <c r="K552" s="9">
        <v>0</v>
      </c>
      <c r="L552" s="9">
        <v>0</v>
      </c>
      <c r="M552" s="9">
        <v>3198</v>
      </c>
      <c r="N552" s="9">
        <v>324367</v>
      </c>
      <c r="O552" s="9">
        <v>0</v>
      </c>
      <c r="P552" s="9">
        <v>1344</v>
      </c>
      <c r="Q552" s="9">
        <v>0</v>
      </c>
      <c r="R552" s="9">
        <v>0</v>
      </c>
      <c r="S552"/>
      <c r="T552"/>
      <c r="U552" s="4">
        <f t="shared" si="26"/>
        <v>11020</v>
      </c>
      <c r="V552" s="3">
        <f>((G552-G551)*'Z1 values'!C$5*'Z1 values'!$C$10)/'Z1 values'!$C$12</f>
        <v>6.2382843017578116E-3</v>
      </c>
      <c r="W552" s="3">
        <f>((H552-H551)*'Z1 values'!D$5*'Z1 values'!$C$10)/'Z1 values'!$C$12</f>
        <v>2.9696685791015625E-2</v>
      </c>
      <c r="X552" s="3">
        <f>((I552-I551)*'Z1 values'!E$5*'Z1 values'!$C$10)/'Z1 values'!$C$12</f>
        <v>0</v>
      </c>
      <c r="Y552" s="3">
        <f>((J552-J551)*'Z1 values'!F$5*'Z1 values'!$C$10)/'Z1 values'!$C$12</f>
        <v>0.11566406250000001</v>
      </c>
      <c r="Z552" s="6">
        <f t="shared" si="24"/>
        <v>0.15159903259277346</v>
      </c>
      <c r="AA552">
        <f t="shared" si="25"/>
        <v>183.66666666666666</v>
      </c>
    </row>
    <row r="553" spans="1:27" x14ac:dyDescent="0.25">
      <c r="A553" s="7" t="s">
        <v>5314</v>
      </c>
      <c r="B553" s="7" t="s">
        <v>670</v>
      </c>
      <c r="C553" s="7">
        <v>706664</v>
      </c>
      <c r="D553" s="9" t="s">
        <v>37</v>
      </c>
      <c r="E553" s="9" t="s">
        <v>38</v>
      </c>
      <c r="F553" s="9">
        <v>551</v>
      </c>
      <c r="G553" s="9">
        <v>2876228</v>
      </c>
      <c r="H553" s="9">
        <v>177931876</v>
      </c>
      <c r="I553" s="9">
        <v>595261</v>
      </c>
      <c r="J553" s="9">
        <v>1130388</v>
      </c>
      <c r="K553" s="9">
        <v>0</v>
      </c>
      <c r="L553" s="9">
        <v>0</v>
      </c>
      <c r="M553" s="9">
        <v>5544</v>
      </c>
      <c r="N553" s="9">
        <v>322019</v>
      </c>
      <c r="O553" s="9">
        <v>1387</v>
      </c>
      <c r="P553" s="9">
        <v>1984</v>
      </c>
      <c r="Q553" s="9">
        <v>0</v>
      </c>
      <c r="R553" s="9">
        <v>0</v>
      </c>
      <c r="S553"/>
      <c r="T553"/>
      <c r="U553" s="4">
        <f t="shared" si="26"/>
        <v>11040</v>
      </c>
      <c r="V553" s="3">
        <f>((G553-G552)*'Z1 values'!C$5*'Z1 values'!$C$10)/'Z1 values'!$C$12</f>
        <v>1.0813156127929689E-2</v>
      </c>
      <c r="W553" s="3">
        <f>((H553-H552)*'Z1 values'!D$5*'Z1 values'!$C$10)/'Z1 values'!$C$12</f>
        <v>2.9481719970703125E-2</v>
      </c>
      <c r="X553" s="3">
        <f>((I553-I552)*'Z1 values'!E$5*'Z1 values'!$C$10)/'Z1 values'!$C$12</f>
        <v>0.11047576904296874</v>
      </c>
      <c r="Y553" s="3">
        <f>((J553-J552)*'Z1 values'!F$5*'Z1 values'!$C$10)/'Z1 values'!$C$12</f>
        <v>0.1707421875</v>
      </c>
      <c r="Z553" s="6">
        <f t="shared" si="24"/>
        <v>0.32151283264160158</v>
      </c>
      <c r="AA553">
        <f t="shared" si="25"/>
        <v>184</v>
      </c>
    </row>
    <row r="554" spans="1:27" x14ac:dyDescent="0.25">
      <c r="A554" s="7" t="s">
        <v>5315</v>
      </c>
      <c r="B554" s="7" t="s">
        <v>670</v>
      </c>
      <c r="C554" s="7">
        <v>707944</v>
      </c>
      <c r="D554" s="9" t="s">
        <v>37</v>
      </c>
      <c r="E554" s="9" t="s">
        <v>38</v>
      </c>
      <c r="F554" s="9">
        <v>552</v>
      </c>
      <c r="G554" s="9">
        <v>2891580</v>
      </c>
      <c r="H554" s="9">
        <v>178244043</v>
      </c>
      <c r="I554" s="9">
        <v>601483</v>
      </c>
      <c r="J554" s="9">
        <v>1137653</v>
      </c>
      <c r="K554" s="9">
        <v>0</v>
      </c>
      <c r="L554" s="9">
        <v>0</v>
      </c>
      <c r="M554" s="9">
        <v>15351</v>
      </c>
      <c r="N554" s="9">
        <v>312167</v>
      </c>
      <c r="O554" s="9">
        <v>6222</v>
      </c>
      <c r="P554" s="9">
        <v>7265</v>
      </c>
      <c r="Q554" s="9">
        <v>0</v>
      </c>
      <c r="R554" s="9">
        <v>0</v>
      </c>
      <c r="S554"/>
      <c r="T554"/>
      <c r="U554" s="4">
        <f t="shared" si="26"/>
        <v>11060</v>
      </c>
      <c r="V554" s="3">
        <f>((G554-G553)*'Z1 values'!C$5*'Z1 values'!$C$10)/'Z1 values'!$C$12</f>
        <v>2.99375244140625E-2</v>
      </c>
      <c r="W554" s="3">
        <f>((H554-H553)*'Z1 values'!D$5*'Z1 values'!$C$10)/'Z1 values'!$C$12</f>
        <v>2.8579742431640624E-2</v>
      </c>
      <c r="X554" s="3">
        <f>((I554-I553)*'Z1 values'!E$5*'Z1 values'!$C$10)/'Z1 values'!$C$12</f>
        <v>0.49558776855468745</v>
      </c>
      <c r="Y554" s="3">
        <f>((J554-J553)*'Z1 values'!F$5*'Z1 values'!$C$10)/'Z1 values'!$C$12</f>
        <v>0.62522277832031248</v>
      </c>
      <c r="Z554" s="6">
        <f t="shared" si="24"/>
        <v>1.1793278137207031</v>
      </c>
      <c r="AA554">
        <f t="shared" si="25"/>
        <v>184.33333333333334</v>
      </c>
    </row>
    <row r="555" spans="1:27" x14ac:dyDescent="0.25">
      <c r="A555" s="7" t="s">
        <v>5316</v>
      </c>
      <c r="B555" s="7" t="s">
        <v>670</v>
      </c>
      <c r="C555" s="7">
        <v>709224</v>
      </c>
      <c r="D555" s="9" t="s">
        <v>37</v>
      </c>
      <c r="E555" s="9" t="s">
        <v>38</v>
      </c>
      <c r="F555" s="9">
        <v>553</v>
      </c>
      <c r="G555" s="9">
        <v>2894813</v>
      </c>
      <c r="H555" s="9">
        <v>178568377</v>
      </c>
      <c r="I555" s="9">
        <v>601483</v>
      </c>
      <c r="J555" s="9">
        <v>1139180</v>
      </c>
      <c r="K555" s="9">
        <v>0</v>
      </c>
      <c r="L555" s="9">
        <v>0</v>
      </c>
      <c r="M555" s="9">
        <v>3232</v>
      </c>
      <c r="N555" s="9">
        <v>324334</v>
      </c>
      <c r="O555" s="9">
        <v>0</v>
      </c>
      <c r="P555" s="9">
        <v>1527</v>
      </c>
      <c r="Q555" s="9">
        <v>0</v>
      </c>
      <c r="R555" s="9">
        <v>0</v>
      </c>
      <c r="S555"/>
      <c r="T555"/>
      <c r="U555" s="4">
        <f t="shared" si="26"/>
        <v>11080</v>
      </c>
      <c r="V555" s="3">
        <f>((G555-G554)*'Z1 values'!C$5*'Z1 values'!$C$10)/'Z1 values'!$C$12</f>
        <v>6.304586791992188E-3</v>
      </c>
      <c r="W555" s="3">
        <f>((H555-H554)*'Z1 values'!D$5*'Z1 values'!$C$10)/'Z1 values'!$C$12</f>
        <v>2.9693664550781252E-2</v>
      </c>
      <c r="X555" s="3">
        <f>((I555-I554)*'Z1 values'!E$5*'Z1 values'!$C$10)/'Z1 values'!$C$12</f>
        <v>0</v>
      </c>
      <c r="Y555" s="3">
        <f>((J555-J554)*'Z1 values'!F$5*'Z1 values'!$C$10)/'Z1 values'!$C$12</f>
        <v>0.13141296386718751</v>
      </c>
      <c r="Z555" s="6">
        <f t="shared" si="24"/>
        <v>0.16741121520996094</v>
      </c>
      <c r="AA555">
        <f t="shared" si="25"/>
        <v>184.66666666666666</v>
      </c>
    </row>
    <row r="556" spans="1:27" x14ac:dyDescent="0.25">
      <c r="A556" s="7" t="s">
        <v>5317</v>
      </c>
      <c r="B556" s="7" t="s">
        <v>670</v>
      </c>
      <c r="C556" s="7">
        <v>710504</v>
      </c>
      <c r="D556" s="9" t="s">
        <v>37</v>
      </c>
      <c r="E556" s="9" t="s">
        <v>38</v>
      </c>
      <c r="F556" s="9">
        <v>554</v>
      </c>
      <c r="G556" s="9">
        <v>2900517</v>
      </c>
      <c r="H556" s="9">
        <v>178890238</v>
      </c>
      <c r="I556" s="9">
        <v>602877</v>
      </c>
      <c r="J556" s="9">
        <v>1141427</v>
      </c>
      <c r="K556" s="9">
        <v>0</v>
      </c>
      <c r="L556" s="9">
        <v>0</v>
      </c>
      <c r="M556" s="9">
        <v>5703</v>
      </c>
      <c r="N556" s="9">
        <v>321861</v>
      </c>
      <c r="O556" s="9">
        <v>1394</v>
      </c>
      <c r="P556" s="9">
        <v>2247</v>
      </c>
      <c r="Q556" s="9">
        <v>0</v>
      </c>
      <c r="R556" s="9">
        <v>0</v>
      </c>
      <c r="S556"/>
      <c r="T556"/>
      <c r="U556" s="4">
        <f t="shared" si="26"/>
        <v>11100</v>
      </c>
      <c r="V556" s="3">
        <f>((G556-G555)*'Z1 values'!C$5*'Z1 values'!$C$10)/'Z1 values'!$C$12</f>
        <v>1.1123217773437499E-2</v>
      </c>
      <c r="W556" s="3">
        <f>((H556-H555)*'Z1 values'!D$5*'Z1 values'!$C$10)/'Z1 values'!$C$12</f>
        <v>2.9467254638671874E-2</v>
      </c>
      <c r="X556" s="3">
        <f>((I556-I555)*'Z1 values'!E$5*'Z1 values'!$C$10)/'Z1 values'!$C$12</f>
        <v>0.11103332519531248</v>
      </c>
      <c r="Y556" s="3">
        <f>((J556-J555)*'Z1 values'!F$5*'Z1 values'!$C$10)/'Z1 values'!$C$12</f>
        <v>0.19337585449218747</v>
      </c>
      <c r="Z556" s="6">
        <f t="shared" si="24"/>
        <v>0.34499965209960931</v>
      </c>
      <c r="AA556">
        <f t="shared" si="25"/>
        <v>185</v>
      </c>
    </row>
    <row r="557" spans="1:27" x14ac:dyDescent="0.25">
      <c r="A557" s="7" t="s">
        <v>5318</v>
      </c>
      <c r="B557" s="7" t="s">
        <v>670</v>
      </c>
      <c r="C557" s="7">
        <v>711784</v>
      </c>
      <c r="D557" s="9" t="s">
        <v>37</v>
      </c>
      <c r="E557" s="9" t="s">
        <v>38</v>
      </c>
      <c r="F557" s="9">
        <v>555</v>
      </c>
      <c r="G557" s="9">
        <v>2903721</v>
      </c>
      <c r="H557" s="9">
        <v>179214600</v>
      </c>
      <c r="I557" s="9">
        <v>602877</v>
      </c>
      <c r="J557" s="9">
        <v>1142387</v>
      </c>
      <c r="K557" s="9">
        <v>0</v>
      </c>
      <c r="L557" s="9">
        <v>0</v>
      </c>
      <c r="M557" s="9">
        <v>3203</v>
      </c>
      <c r="N557" s="9">
        <v>324362</v>
      </c>
      <c r="O557" s="9">
        <v>0</v>
      </c>
      <c r="P557" s="9">
        <v>960</v>
      </c>
      <c r="Q557" s="9">
        <v>0</v>
      </c>
      <c r="R557" s="9">
        <v>0</v>
      </c>
      <c r="S557"/>
      <c r="T557"/>
      <c r="U557" s="4">
        <f t="shared" si="26"/>
        <v>11120</v>
      </c>
      <c r="V557" s="3">
        <f>((G557-G556)*'Z1 values'!C$5*'Z1 values'!$C$10)/'Z1 values'!$C$12</f>
        <v>6.2480346679687502E-3</v>
      </c>
      <c r="W557" s="3">
        <f>((H557-H556)*'Z1 values'!D$5*'Z1 values'!$C$10)/'Z1 values'!$C$12</f>
        <v>2.969622802734375E-2</v>
      </c>
      <c r="X557" s="3">
        <f>((I557-I556)*'Z1 values'!E$5*'Z1 values'!$C$10)/'Z1 values'!$C$12</f>
        <v>0</v>
      </c>
      <c r="Y557" s="3">
        <f>((J557-J556)*'Z1 values'!F$5*'Z1 values'!$C$10)/'Z1 values'!$C$12</f>
        <v>8.2617187499999994E-2</v>
      </c>
      <c r="Z557" s="6">
        <f t="shared" si="24"/>
        <v>0.1185614501953125</v>
      </c>
      <c r="AA557">
        <f t="shared" si="25"/>
        <v>185.33333333333334</v>
      </c>
    </row>
    <row r="558" spans="1:27" x14ac:dyDescent="0.25">
      <c r="A558" s="7" t="s">
        <v>5319</v>
      </c>
      <c r="B558" s="7" t="s">
        <v>670</v>
      </c>
      <c r="C558" s="7">
        <v>713064</v>
      </c>
      <c r="D558" s="9" t="s">
        <v>37</v>
      </c>
      <c r="E558" s="9" t="s">
        <v>38</v>
      </c>
      <c r="F558" s="9">
        <v>556</v>
      </c>
      <c r="G558" s="9">
        <v>2906915</v>
      </c>
      <c r="H558" s="9">
        <v>179538970</v>
      </c>
      <c r="I558" s="9">
        <v>602877</v>
      </c>
      <c r="J558" s="9">
        <v>1143347</v>
      </c>
      <c r="K558" s="9">
        <v>0</v>
      </c>
      <c r="L558" s="9">
        <v>0</v>
      </c>
      <c r="M558" s="9">
        <v>3193</v>
      </c>
      <c r="N558" s="9">
        <v>324370</v>
      </c>
      <c r="O558" s="9">
        <v>0</v>
      </c>
      <c r="P558" s="9">
        <v>960</v>
      </c>
      <c r="Q558" s="9">
        <v>0</v>
      </c>
      <c r="R558" s="9">
        <v>0</v>
      </c>
      <c r="S558"/>
      <c r="T558"/>
      <c r="U558" s="4">
        <f t="shared" si="26"/>
        <v>11140</v>
      </c>
      <c r="V558" s="3">
        <f>((G558-G557)*'Z1 values'!C$5*'Z1 values'!$C$10)/'Z1 values'!$C$12</f>
        <v>6.2285339355468749E-3</v>
      </c>
      <c r="W558" s="3">
        <f>((H558-H557)*'Z1 values'!D$5*'Z1 values'!$C$10)/'Z1 values'!$C$12</f>
        <v>2.969696044921875E-2</v>
      </c>
      <c r="X558" s="3">
        <f>((I558-I557)*'Z1 values'!E$5*'Z1 values'!$C$10)/'Z1 values'!$C$12</f>
        <v>0</v>
      </c>
      <c r="Y558" s="3">
        <f>((J558-J557)*'Z1 values'!F$5*'Z1 values'!$C$10)/'Z1 values'!$C$12</f>
        <v>8.2617187499999994E-2</v>
      </c>
      <c r="Z558" s="6">
        <f t="shared" si="24"/>
        <v>0.11854268188476562</v>
      </c>
      <c r="AA558">
        <f t="shared" si="25"/>
        <v>185.66666666666666</v>
      </c>
    </row>
    <row r="559" spans="1:27" x14ac:dyDescent="0.25">
      <c r="A559" s="7" t="s">
        <v>5320</v>
      </c>
      <c r="B559" s="7" t="s">
        <v>670</v>
      </c>
      <c r="C559" s="7">
        <v>714344</v>
      </c>
      <c r="D559" s="9" t="s">
        <v>37</v>
      </c>
      <c r="E559" s="9" t="s">
        <v>38</v>
      </c>
      <c r="F559" s="9">
        <v>557</v>
      </c>
      <c r="G559" s="9">
        <v>2910109</v>
      </c>
      <c r="H559" s="9">
        <v>179863340</v>
      </c>
      <c r="I559" s="9">
        <v>602877</v>
      </c>
      <c r="J559" s="9">
        <v>1144307</v>
      </c>
      <c r="K559" s="9">
        <v>0</v>
      </c>
      <c r="L559" s="9">
        <v>0</v>
      </c>
      <c r="M559" s="9">
        <v>3193</v>
      </c>
      <c r="N559" s="9">
        <v>324370</v>
      </c>
      <c r="O559" s="9">
        <v>0</v>
      </c>
      <c r="P559" s="9">
        <v>960</v>
      </c>
      <c r="Q559" s="9">
        <v>0</v>
      </c>
      <c r="R559" s="9">
        <v>0</v>
      </c>
      <c r="S559"/>
      <c r="T559"/>
      <c r="U559" s="4">
        <f t="shared" si="26"/>
        <v>11160</v>
      </c>
      <c r="V559" s="3">
        <f>((G559-G558)*'Z1 values'!C$5*'Z1 values'!$C$10)/'Z1 values'!$C$12</f>
        <v>6.2285339355468749E-3</v>
      </c>
      <c r="W559" s="3">
        <f>((H559-H558)*'Z1 values'!D$5*'Z1 values'!$C$10)/'Z1 values'!$C$12</f>
        <v>2.969696044921875E-2</v>
      </c>
      <c r="X559" s="3">
        <f>((I559-I558)*'Z1 values'!E$5*'Z1 values'!$C$10)/'Z1 values'!$C$12</f>
        <v>0</v>
      </c>
      <c r="Y559" s="3">
        <f>((J559-J558)*'Z1 values'!F$5*'Z1 values'!$C$10)/'Z1 values'!$C$12</f>
        <v>8.2617187499999994E-2</v>
      </c>
      <c r="Z559" s="6">
        <f t="shared" si="24"/>
        <v>0.11854268188476562</v>
      </c>
      <c r="AA559">
        <f t="shared" si="25"/>
        <v>186</v>
      </c>
    </row>
    <row r="560" spans="1:27" x14ac:dyDescent="0.25">
      <c r="A560" s="7" t="s">
        <v>5321</v>
      </c>
      <c r="B560" s="7" t="s">
        <v>670</v>
      </c>
      <c r="C560" s="7">
        <v>715624</v>
      </c>
      <c r="D560" s="9" t="s">
        <v>37</v>
      </c>
      <c r="E560" s="9" t="s">
        <v>38</v>
      </c>
      <c r="F560" s="9">
        <v>558</v>
      </c>
      <c r="G560" s="9">
        <v>2913325</v>
      </c>
      <c r="H560" s="9">
        <v>180187599</v>
      </c>
      <c r="I560" s="9">
        <v>602877</v>
      </c>
      <c r="J560" s="9">
        <v>1145651</v>
      </c>
      <c r="K560" s="9">
        <v>0</v>
      </c>
      <c r="L560" s="9">
        <v>0</v>
      </c>
      <c r="M560" s="9">
        <v>3214</v>
      </c>
      <c r="N560" s="9">
        <v>324259</v>
      </c>
      <c r="O560" s="9">
        <v>0</v>
      </c>
      <c r="P560" s="9">
        <v>1344</v>
      </c>
      <c r="Q560" s="9">
        <v>0</v>
      </c>
      <c r="R560" s="9">
        <v>0</v>
      </c>
      <c r="S560"/>
      <c r="T560"/>
      <c r="U560" s="4">
        <f t="shared" si="26"/>
        <v>11180</v>
      </c>
      <c r="V560" s="3">
        <f>((G560-G559)*'Z1 values'!C$5*'Z1 values'!$C$10)/'Z1 values'!$C$12</f>
        <v>6.2714355468750007E-3</v>
      </c>
      <c r="W560" s="3">
        <f>((H560-H559)*'Z1 values'!D$5*'Z1 values'!$C$10)/'Z1 values'!$C$12</f>
        <v>2.9686798095703126E-2</v>
      </c>
      <c r="X560" s="3">
        <f>((I560-I559)*'Z1 values'!E$5*'Z1 values'!$C$10)/'Z1 values'!$C$12</f>
        <v>0</v>
      </c>
      <c r="Y560" s="3">
        <f>((J560-J559)*'Z1 values'!F$5*'Z1 values'!$C$10)/'Z1 values'!$C$12</f>
        <v>0.11566406250000001</v>
      </c>
      <c r="Z560" s="6">
        <f t="shared" si="24"/>
        <v>0.15162229614257813</v>
      </c>
      <c r="AA560">
        <f t="shared" si="25"/>
        <v>186.33333333333334</v>
      </c>
    </row>
    <row r="561" spans="1:27" x14ac:dyDescent="0.25">
      <c r="A561" s="7" t="s">
        <v>5322</v>
      </c>
      <c r="B561" s="7" t="s">
        <v>670</v>
      </c>
      <c r="C561" s="7">
        <v>716904</v>
      </c>
      <c r="D561" s="9" t="s">
        <v>37</v>
      </c>
      <c r="E561" s="9" t="s">
        <v>38</v>
      </c>
      <c r="F561" s="9">
        <v>559</v>
      </c>
      <c r="G561" s="9">
        <v>2919131</v>
      </c>
      <c r="H561" s="9">
        <v>180509266</v>
      </c>
      <c r="I561" s="9">
        <v>604312</v>
      </c>
      <c r="J561" s="9">
        <v>1148456</v>
      </c>
      <c r="K561" s="9">
        <v>0</v>
      </c>
      <c r="L561" s="9">
        <v>0</v>
      </c>
      <c r="M561" s="9">
        <v>5805</v>
      </c>
      <c r="N561" s="9">
        <v>321667</v>
      </c>
      <c r="O561" s="9">
        <v>1435</v>
      </c>
      <c r="P561" s="9">
        <v>2805</v>
      </c>
      <c r="Q561" s="9">
        <v>0</v>
      </c>
      <c r="R561" s="9">
        <v>0</v>
      </c>
      <c r="S561"/>
      <c r="T561"/>
      <c r="U561" s="4">
        <f t="shared" si="26"/>
        <v>11200</v>
      </c>
      <c r="V561" s="3">
        <f>((G561-G560)*'Z1 values'!C$5*'Z1 values'!$C$10)/'Z1 values'!$C$12</f>
        <v>1.1322125244140623E-2</v>
      </c>
      <c r="W561" s="3">
        <f>((H561-H560)*'Z1 values'!D$5*'Z1 values'!$C$10)/'Z1 values'!$C$12</f>
        <v>2.9449493408203124E-2</v>
      </c>
      <c r="X561" s="3">
        <f>((I561-I560)*'Z1 values'!E$5*'Z1 values'!$C$10)/'Z1 values'!$C$12</f>
        <v>0.11429901123046873</v>
      </c>
      <c r="Y561" s="3">
        <f>((J561-J560)*'Z1 values'!F$5*'Z1 values'!$C$10)/'Z1 values'!$C$12</f>
        <v>0.24139709472656251</v>
      </c>
      <c r="Z561" s="6">
        <f t="shared" si="24"/>
        <v>0.39646772460937496</v>
      </c>
      <c r="AA561">
        <f t="shared" si="25"/>
        <v>186.66666666666666</v>
      </c>
    </row>
    <row r="562" spans="1:27" x14ac:dyDescent="0.25">
      <c r="A562" s="7" t="s">
        <v>5323</v>
      </c>
      <c r="B562" s="7" t="s">
        <v>670</v>
      </c>
      <c r="C562" s="7">
        <v>718184</v>
      </c>
      <c r="D562" s="9" t="s">
        <v>37</v>
      </c>
      <c r="E562" s="9" t="s">
        <v>38</v>
      </c>
      <c r="F562" s="9">
        <v>560</v>
      </c>
      <c r="G562" s="9">
        <v>2922382</v>
      </c>
      <c r="H562" s="9">
        <v>180833553</v>
      </c>
      <c r="I562" s="9">
        <v>604312</v>
      </c>
      <c r="J562" s="9">
        <v>1150009</v>
      </c>
      <c r="K562" s="9">
        <v>0</v>
      </c>
      <c r="L562" s="9">
        <v>0</v>
      </c>
      <c r="M562" s="9">
        <v>3249</v>
      </c>
      <c r="N562" s="9">
        <v>324287</v>
      </c>
      <c r="O562" s="9">
        <v>0</v>
      </c>
      <c r="P562" s="9">
        <v>1553</v>
      </c>
      <c r="Q562" s="9">
        <v>0</v>
      </c>
      <c r="R562" s="9">
        <v>0</v>
      </c>
      <c r="S562"/>
      <c r="T562"/>
      <c r="U562" s="4">
        <f t="shared" si="26"/>
        <v>11220</v>
      </c>
      <c r="V562" s="3">
        <f>((G562-G561)*'Z1 values'!C$5*'Z1 values'!$C$10)/'Z1 values'!$C$12</f>
        <v>6.3396881103515625E-3</v>
      </c>
      <c r="W562" s="3">
        <f>((H562-H561)*'Z1 values'!D$5*'Z1 values'!$C$10)/'Z1 values'!$C$12</f>
        <v>2.9689361572265628E-2</v>
      </c>
      <c r="X562" s="3">
        <f>((I562-I561)*'Z1 values'!E$5*'Z1 values'!$C$10)/'Z1 values'!$C$12</f>
        <v>0</v>
      </c>
      <c r="Y562" s="3">
        <f>((J562-J561)*'Z1 values'!F$5*'Z1 values'!$C$10)/'Z1 values'!$C$12</f>
        <v>0.13365051269531253</v>
      </c>
      <c r="Z562" s="6">
        <f t="shared" si="24"/>
        <v>0.16967956237792972</v>
      </c>
      <c r="AA562">
        <f t="shared" si="25"/>
        <v>187</v>
      </c>
    </row>
    <row r="563" spans="1:27" x14ac:dyDescent="0.25">
      <c r="A563" s="7" t="s">
        <v>5324</v>
      </c>
      <c r="B563" s="7" t="s">
        <v>670</v>
      </c>
      <c r="C563" s="7">
        <v>719464</v>
      </c>
      <c r="D563" s="9" t="s">
        <v>37</v>
      </c>
      <c r="E563" s="9" t="s">
        <v>38</v>
      </c>
      <c r="F563" s="9">
        <v>561</v>
      </c>
      <c r="G563" s="9">
        <v>2925587</v>
      </c>
      <c r="H563" s="9">
        <v>181157914</v>
      </c>
      <c r="I563" s="9">
        <v>604312</v>
      </c>
      <c r="J563" s="9">
        <v>1151164</v>
      </c>
      <c r="K563" s="9">
        <v>0</v>
      </c>
      <c r="L563" s="9">
        <v>0</v>
      </c>
      <c r="M563" s="9">
        <v>3203</v>
      </c>
      <c r="N563" s="9">
        <v>324361</v>
      </c>
      <c r="O563" s="9">
        <v>0</v>
      </c>
      <c r="P563" s="9">
        <v>1155</v>
      </c>
      <c r="Q563" s="9">
        <v>0</v>
      </c>
      <c r="R563" s="9">
        <v>0</v>
      </c>
      <c r="S563"/>
      <c r="T563"/>
      <c r="U563" s="4">
        <f t="shared" si="26"/>
        <v>11240</v>
      </c>
      <c r="V563" s="3">
        <f>((G563-G562)*'Z1 values'!C$5*'Z1 values'!$C$10)/'Z1 values'!$C$12</f>
        <v>6.2499847412109373E-3</v>
      </c>
      <c r="W563" s="3">
        <f>((H563-H562)*'Z1 values'!D$5*'Z1 values'!$C$10)/'Z1 values'!$C$12</f>
        <v>2.9696136474609374E-2</v>
      </c>
      <c r="X563" s="3">
        <f>((I563-I562)*'Z1 values'!E$5*'Z1 values'!$C$10)/'Z1 values'!$C$12</f>
        <v>0</v>
      </c>
      <c r="Y563" s="3">
        <f>((J563-J562)*'Z1 values'!F$5*'Z1 values'!$C$10)/'Z1 values'!$C$12</f>
        <v>9.9398803710937497E-2</v>
      </c>
      <c r="Z563" s="6">
        <f t="shared" si="24"/>
        <v>0.13534492492675781</v>
      </c>
      <c r="AA563">
        <f t="shared" si="25"/>
        <v>187.33333333333334</v>
      </c>
    </row>
    <row r="564" spans="1:27" x14ac:dyDescent="0.25">
      <c r="A564" s="7" t="s">
        <v>5325</v>
      </c>
      <c r="B564" s="7" t="s">
        <v>670</v>
      </c>
      <c r="C564" s="7">
        <v>720744</v>
      </c>
      <c r="D564" s="9" t="s">
        <v>37</v>
      </c>
      <c r="E564" s="9" t="s">
        <v>38</v>
      </c>
      <c r="F564" s="9">
        <v>562</v>
      </c>
      <c r="G564" s="9">
        <v>2928811</v>
      </c>
      <c r="H564" s="9">
        <v>181482256</v>
      </c>
      <c r="I564" s="9">
        <v>604312</v>
      </c>
      <c r="J564" s="9">
        <v>1152124</v>
      </c>
      <c r="K564" s="9">
        <v>0</v>
      </c>
      <c r="L564" s="9">
        <v>0</v>
      </c>
      <c r="M564" s="9">
        <v>3222</v>
      </c>
      <c r="N564" s="9">
        <v>324342</v>
      </c>
      <c r="O564" s="9">
        <v>0</v>
      </c>
      <c r="P564" s="9">
        <v>960</v>
      </c>
      <c r="Q564" s="9">
        <v>0</v>
      </c>
      <c r="R564" s="9">
        <v>0</v>
      </c>
      <c r="S564"/>
      <c r="T564"/>
      <c r="U564" s="4">
        <f t="shared" si="26"/>
        <v>11260</v>
      </c>
      <c r="V564" s="3">
        <f>((G564-G563)*'Z1 values'!C$5*'Z1 values'!$C$10)/'Z1 values'!$C$12</f>
        <v>6.2870361328124999E-3</v>
      </c>
      <c r="W564" s="3">
        <f>((H564-H563)*'Z1 values'!D$5*'Z1 values'!$C$10)/'Z1 values'!$C$12</f>
        <v>2.9694396972656252E-2</v>
      </c>
      <c r="X564" s="3">
        <f>((I564-I563)*'Z1 values'!E$5*'Z1 values'!$C$10)/'Z1 values'!$C$12</f>
        <v>0</v>
      </c>
      <c r="Y564" s="3">
        <f>((J564-J563)*'Z1 values'!F$5*'Z1 values'!$C$10)/'Z1 values'!$C$12</f>
        <v>8.2617187499999994E-2</v>
      </c>
      <c r="Z564" s="6">
        <f t="shared" si="24"/>
        <v>0.11859862060546875</v>
      </c>
      <c r="AA564">
        <f t="shared" si="25"/>
        <v>187.66666666666666</v>
      </c>
    </row>
    <row r="565" spans="1:27" x14ac:dyDescent="0.25">
      <c r="A565" s="7" t="s">
        <v>5326</v>
      </c>
      <c r="B565" s="7" t="s">
        <v>670</v>
      </c>
      <c r="C565" s="7">
        <v>722024</v>
      </c>
      <c r="D565" s="9" t="s">
        <v>37</v>
      </c>
      <c r="E565" s="9" t="s">
        <v>38</v>
      </c>
      <c r="F565" s="9">
        <v>563</v>
      </c>
      <c r="G565" s="9">
        <v>2934157</v>
      </c>
      <c r="H565" s="9">
        <v>181804450</v>
      </c>
      <c r="I565" s="9">
        <v>605292</v>
      </c>
      <c r="J565" s="9">
        <v>1155053</v>
      </c>
      <c r="K565" s="9">
        <v>0</v>
      </c>
      <c r="L565" s="9">
        <v>0</v>
      </c>
      <c r="M565" s="9">
        <v>5344</v>
      </c>
      <c r="N565" s="9">
        <v>322194</v>
      </c>
      <c r="O565" s="9">
        <v>980</v>
      </c>
      <c r="P565" s="9">
        <v>2929</v>
      </c>
      <c r="Q565" s="9">
        <v>0</v>
      </c>
      <c r="R565" s="9">
        <v>0</v>
      </c>
      <c r="S565"/>
      <c r="T565"/>
      <c r="U565" s="4">
        <f t="shared" si="26"/>
        <v>11280</v>
      </c>
      <c r="V565" s="3">
        <f>((G565-G564)*'Z1 values'!C$5*'Z1 values'!$C$10)/'Z1 values'!$C$12</f>
        <v>1.0425091552734373E-2</v>
      </c>
      <c r="W565" s="3">
        <f>((H565-H564)*'Z1 values'!D$5*'Z1 values'!$C$10)/'Z1 values'!$C$12</f>
        <v>2.949774169921875E-2</v>
      </c>
      <c r="X565" s="3">
        <f>((I565-I564)*'Z1 values'!E$5*'Z1 values'!$C$10)/'Z1 values'!$C$12</f>
        <v>7.8057861328125006E-2</v>
      </c>
      <c r="Y565" s="3">
        <f>((J565-J564)*'Z1 values'!F$5*'Z1 values'!$C$10)/'Z1 values'!$C$12</f>
        <v>0.25206848144531252</v>
      </c>
      <c r="Z565" s="6">
        <f t="shared" si="24"/>
        <v>0.37004917602539067</v>
      </c>
      <c r="AA565">
        <f t="shared" si="25"/>
        <v>188</v>
      </c>
    </row>
    <row r="566" spans="1:27" x14ac:dyDescent="0.25">
      <c r="A566" s="7" t="s">
        <v>5327</v>
      </c>
      <c r="B566" s="7" t="s">
        <v>670</v>
      </c>
      <c r="C566" s="7">
        <v>723304</v>
      </c>
      <c r="D566" s="9" t="s">
        <v>37</v>
      </c>
      <c r="E566" s="9" t="s">
        <v>38</v>
      </c>
      <c r="F566" s="9">
        <v>564</v>
      </c>
      <c r="G566" s="9">
        <v>2945498</v>
      </c>
      <c r="H566" s="9">
        <v>182120675</v>
      </c>
      <c r="I566" s="9">
        <v>609738</v>
      </c>
      <c r="J566" s="9">
        <v>1159193</v>
      </c>
      <c r="K566" s="9">
        <v>0</v>
      </c>
      <c r="L566" s="9">
        <v>0</v>
      </c>
      <c r="M566" s="9">
        <v>11339</v>
      </c>
      <c r="N566" s="9">
        <v>316225</v>
      </c>
      <c r="O566" s="9">
        <v>4446</v>
      </c>
      <c r="P566" s="9">
        <v>4140</v>
      </c>
      <c r="Q566" s="9">
        <v>0</v>
      </c>
      <c r="R566" s="9">
        <v>0</v>
      </c>
      <c r="S566"/>
      <c r="T566"/>
      <c r="U566" s="4">
        <f t="shared" si="26"/>
        <v>11300</v>
      </c>
      <c r="V566" s="3">
        <f>((G566-G565)*'Z1 values'!C$5*'Z1 values'!$C$10)/'Z1 values'!$C$12</f>
        <v>2.2115780639648436E-2</v>
      </c>
      <c r="W566" s="3">
        <f>((H566-H565)*'Z1 values'!D$5*'Z1 values'!$C$10)/'Z1 values'!$C$12</f>
        <v>2.8951263427734374E-2</v>
      </c>
      <c r="X566" s="3">
        <f>((I566-I565)*'Z1 values'!E$5*'Z1 values'!$C$10)/'Z1 values'!$C$12</f>
        <v>0.35412780761718748</v>
      </c>
      <c r="Y566" s="3">
        <f>((J566-J565)*'Z1 values'!F$5*'Z1 values'!$C$10)/'Z1 values'!$C$12</f>
        <v>0.35628662109374998</v>
      </c>
      <c r="Z566" s="6">
        <f t="shared" si="24"/>
        <v>0.76148147277832035</v>
      </c>
      <c r="AA566">
        <f t="shared" si="25"/>
        <v>188.33333333333334</v>
      </c>
    </row>
    <row r="567" spans="1:27" x14ac:dyDescent="0.25">
      <c r="A567" s="7" t="s">
        <v>5328</v>
      </c>
      <c r="B567" s="7" t="s">
        <v>670</v>
      </c>
      <c r="C567" s="7">
        <v>724584</v>
      </c>
      <c r="D567" s="9" t="s">
        <v>37</v>
      </c>
      <c r="E567" s="9" t="s">
        <v>38</v>
      </c>
      <c r="F567" s="9">
        <v>565</v>
      </c>
      <c r="G567" s="9">
        <v>2948750</v>
      </c>
      <c r="H567" s="9">
        <v>182444988</v>
      </c>
      <c r="I567" s="9">
        <v>609738</v>
      </c>
      <c r="J567" s="9">
        <v>1160153</v>
      </c>
      <c r="K567" s="9">
        <v>0</v>
      </c>
      <c r="L567" s="9">
        <v>0</v>
      </c>
      <c r="M567" s="9">
        <v>3251</v>
      </c>
      <c r="N567" s="9">
        <v>324313</v>
      </c>
      <c r="O567" s="9">
        <v>0</v>
      </c>
      <c r="P567" s="9">
        <v>960</v>
      </c>
      <c r="Q567" s="9">
        <v>0</v>
      </c>
      <c r="R567" s="9">
        <v>0</v>
      </c>
      <c r="S567"/>
      <c r="T567"/>
      <c r="U567" s="4">
        <f t="shared" si="26"/>
        <v>11320</v>
      </c>
      <c r="V567" s="3">
        <f>((G567-G566)*'Z1 values'!C$5*'Z1 values'!$C$10)/'Z1 values'!$C$12</f>
        <v>6.3416381835937497E-3</v>
      </c>
      <c r="W567" s="3">
        <f>((H567-H566)*'Z1 values'!D$5*'Z1 values'!$C$10)/'Z1 values'!$C$12</f>
        <v>2.9691741943359374E-2</v>
      </c>
      <c r="X567" s="3">
        <f>((I567-I566)*'Z1 values'!E$5*'Z1 values'!$C$10)/'Z1 values'!$C$12</f>
        <v>0</v>
      </c>
      <c r="Y567" s="3">
        <f>((J567-J566)*'Z1 values'!F$5*'Z1 values'!$C$10)/'Z1 values'!$C$12</f>
        <v>8.2617187499999994E-2</v>
      </c>
      <c r="Z567" s="6">
        <f t="shared" si="24"/>
        <v>0.11865056762695311</v>
      </c>
      <c r="AA567">
        <f t="shared" si="25"/>
        <v>188.66666666666666</v>
      </c>
    </row>
    <row r="568" spans="1:27" x14ac:dyDescent="0.25">
      <c r="A568" s="7" t="s">
        <v>5329</v>
      </c>
      <c r="B568" s="7" t="s">
        <v>670</v>
      </c>
      <c r="C568" s="7">
        <v>725864</v>
      </c>
      <c r="D568" s="9" t="s">
        <v>37</v>
      </c>
      <c r="E568" s="9" t="s">
        <v>38</v>
      </c>
      <c r="F568" s="9">
        <v>566</v>
      </c>
      <c r="G568" s="9">
        <v>2957763</v>
      </c>
      <c r="H568" s="9">
        <v>182763541</v>
      </c>
      <c r="I568" s="9">
        <v>612934</v>
      </c>
      <c r="J568" s="9">
        <v>1163545</v>
      </c>
      <c r="K568" s="9">
        <v>0</v>
      </c>
      <c r="L568" s="9">
        <v>0</v>
      </c>
      <c r="M568" s="9">
        <v>9011</v>
      </c>
      <c r="N568" s="9">
        <v>318553</v>
      </c>
      <c r="O568" s="9">
        <v>3196</v>
      </c>
      <c r="P568" s="9">
        <v>3392</v>
      </c>
      <c r="Q568" s="9">
        <v>0</v>
      </c>
      <c r="R568" s="9">
        <v>0</v>
      </c>
      <c r="S568"/>
      <c r="T568"/>
      <c r="U568" s="4">
        <f t="shared" si="26"/>
        <v>11340</v>
      </c>
      <c r="V568" s="3">
        <f>((G568-G567)*'Z1 values'!C$5*'Z1 values'!$C$10)/'Z1 values'!$C$12</f>
        <v>1.7576010131835938E-2</v>
      </c>
      <c r="W568" s="3">
        <f>((H568-H567)*'Z1 values'!D$5*'Z1 values'!$C$10)/'Z1 values'!$C$12</f>
        <v>2.9164398193359375E-2</v>
      </c>
      <c r="X568" s="3">
        <f>((I568-I567)*'Z1 values'!E$5*'Z1 values'!$C$10)/'Z1 values'!$C$12</f>
        <v>0.25456420898437498</v>
      </c>
      <c r="Y568" s="3">
        <f>((J568-J567)*'Z1 values'!F$5*'Z1 values'!$C$10)/'Z1 values'!$C$12</f>
        <v>0.29191406250000002</v>
      </c>
      <c r="Z568" s="6">
        <f t="shared" si="24"/>
        <v>0.59321867980957033</v>
      </c>
      <c r="AA568">
        <f t="shared" si="25"/>
        <v>189</v>
      </c>
    </row>
    <row r="569" spans="1:27" x14ac:dyDescent="0.25">
      <c r="A569" s="7" t="s">
        <v>5330</v>
      </c>
      <c r="B569" s="7" t="s">
        <v>670</v>
      </c>
      <c r="C569" s="7">
        <v>727144</v>
      </c>
      <c r="D569" s="9" t="s">
        <v>37</v>
      </c>
      <c r="E569" s="9" t="s">
        <v>38</v>
      </c>
      <c r="F569" s="9">
        <v>567</v>
      </c>
      <c r="G569" s="9">
        <v>2960877</v>
      </c>
      <c r="H569" s="9">
        <v>183087993</v>
      </c>
      <c r="I569" s="9">
        <v>612934</v>
      </c>
      <c r="J569" s="9">
        <v>1165092</v>
      </c>
      <c r="K569" s="9">
        <v>0</v>
      </c>
      <c r="L569" s="9">
        <v>0</v>
      </c>
      <c r="M569" s="9">
        <v>3113</v>
      </c>
      <c r="N569" s="9">
        <v>324452</v>
      </c>
      <c r="O569" s="9">
        <v>0</v>
      </c>
      <c r="P569" s="9">
        <v>1547</v>
      </c>
      <c r="Q569" s="9">
        <v>0</v>
      </c>
      <c r="R569" s="9">
        <v>0</v>
      </c>
      <c r="S569"/>
      <c r="T569"/>
      <c r="U569" s="4">
        <f t="shared" si="26"/>
        <v>11360</v>
      </c>
      <c r="V569" s="3">
        <f>((G569-G568)*'Z1 values'!C$5*'Z1 values'!$C$10)/'Z1 values'!$C$12</f>
        <v>6.072528076171875E-3</v>
      </c>
      <c r="W569" s="3">
        <f>((H569-H568)*'Z1 values'!D$5*'Z1 values'!$C$10)/'Z1 values'!$C$12</f>
        <v>2.97044677734375E-2</v>
      </c>
      <c r="X569" s="3">
        <f>((I569-I568)*'Z1 values'!E$5*'Z1 values'!$C$10)/'Z1 values'!$C$12</f>
        <v>0</v>
      </c>
      <c r="Y569" s="3">
        <f>((J569-J568)*'Z1 values'!F$5*'Z1 values'!$C$10)/'Z1 values'!$C$12</f>
        <v>0.1331341552734375</v>
      </c>
      <c r="Z569" s="6">
        <f t="shared" si="24"/>
        <v>0.16891115112304689</v>
      </c>
      <c r="AA569">
        <f t="shared" si="25"/>
        <v>189.33333333333334</v>
      </c>
    </row>
    <row r="570" spans="1:27" x14ac:dyDescent="0.25">
      <c r="A570" s="7" t="s">
        <v>5331</v>
      </c>
      <c r="B570" s="7" t="s">
        <v>670</v>
      </c>
      <c r="C570" s="7">
        <v>728424</v>
      </c>
      <c r="D570" s="9" t="s">
        <v>37</v>
      </c>
      <c r="E570" s="9" t="s">
        <v>38</v>
      </c>
      <c r="F570" s="9">
        <v>568</v>
      </c>
      <c r="G570" s="9">
        <v>2967804</v>
      </c>
      <c r="H570" s="9">
        <v>183408632</v>
      </c>
      <c r="I570" s="9">
        <v>614909</v>
      </c>
      <c r="J570" s="9">
        <v>1167549</v>
      </c>
      <c r="K570" s="9">
        <v>0</v>
      </c>
      <c r="L570" s="9">
        <v>0</v>
      </c>
      <c r="M570" s="9">
        <v>6926</v>
      </c>
      <c r="N570" s="9">
        <v>320639</v>
      </c>
      <c r="O570" s="9">
        <v>1975</v>
      </c>
      <c r="P570" s="9">
        <v>2457</v>
      </c>
      <c r="Q570" s="9">
        <v>0</v>
      </c>
      <c r="R570" s="9">
        <v>0</v>
      </c>
      <c r="S570"/>
      <c r="T570"/>
      <c r="U570" s="4">
        <f t="shared" si="26"/>
        <v>11380</v>
      </c>
      <c r="V570" s="3">
        <f>((G570-G569)*'Z1 values'!C$5*'Z1 values'!$C$10)/'Z1 values'!$C$12</f>
        <v>1.3508157348632813E-2</v>
      </c>
      <c r="W570" s="3">
        <f>((H570-H569)*'Z1 values'!D$5*'Z1 values'!$C$10)/'Z1 values'!$C$12</f>
        <v>2.9355377197265626E-2</v>
      </c>
      <c r="X570" s="3">
        <f>((I570-I569)*'Z1 values'!E$5*'Z1 values'!$C$10)/'Z1 values'!$C$12</f>
        <v>0.15731048583984375</v>
      </c>
      <c r="Y570" s="3">
        <f>((J570-J569)*'Z1 values'!F$5*'Z1 values'!$C$10)/'Z1 values'!$C$12</f>
        <v>0.21144836425781249</v>
      </c>
      <c r="Z570" s="6">
        <f t="shared" si="24"/>
        <v>0.41162238464355472</v>
      </c>
      <c r="AA570">
        <f t="shared" si="25"/>
        <v>189.66666666666666</v>
      </c>
    </row>
    <row r="571" spans="1:27" x14ac:dyDescent="0.25">
      <c r="A571" s="7" t="s">
        <v>5332</v>
      </c>
      <c r="B571" s="7" t="s">
        <v>670</v>
      </c>
      <c r="C571" s="7">
        <v>729704</v>
      </c>
      <c r="D571" s="9" t="s">
        <v>37</v>
      </c>
      <c r="E571" s="9" t="s">
        <v>38</v>
      </c>
      <c r="F571" s="9">
        <v>569</v>
      </c>
      <c r="G571" s="9">
        <v>2972779</v>
      </c>
      <c r="H571" s="9">
        <v>183731220</v>
      </c>
      <c r="I571" s="9">
        <v>615638</v>
      </c>
      <c r="J571" s="9">
        <v>1169601</v>
      </c>
      <c r="K571" s="9">
        <v>0</v>
      </c>
      <c r="L571" s="9">
        <v>0</v>
      </c>
      <c r="M571" s="9">
        <v>4974</v>
      </c>
      <c r="N571" s="9">
        <v>322588</v>
      </c>
      <c r="O571" s="9">
        <v>729</v>
      </c>
      <c r="P571" s="9">
        <v>2052</v>
      </c>
      <c r="Q571" s="9">
        <v>0</v>
      </c>
      <c r="R571" s="9">
        <v>0</v>
      </c>
      <c r="S571"/>
      <c r="T571"/>
      <c r="U571" s="4">
        <f t="shared" si="26"/>
        <v>11400</v>
      </c>
      <c r="V571" s="3">
        <f>((G571-G570)*'Z1 values'!C$5*'Z1 values'!$C$10)/'Z1 values'!$C$12</f>
        <v>9.7016143798828117E-3</v>
      </c>
      <c r="W571" s="3">
        <f>((H571-H570)*'Z1 values'!D$5*'Z1 values'!$C$10)/'Z1 values'!$C$12</f>
        <v>2.9533813476562497E-2</v>
      </c>
      <c r="X571" s="3">
        <f>((I571-I570)*'Z1 values'!E$5*'Z1 values'!$C$10)/'Z1 values'!$C$12</f>
        <v>5.8065490722656245E-2</v>
      </c>
      <c r="Y571" s="3">
        <f>((J571-J570)*'Z1 values'!F$5*'Z1 values'!$C$10)/'Z1 values'!$C$12</f>
        <v>0.17659423828124998</v>
      </c>
      <c r="Z571" s="6">
        <f t="shared" si="24"/>
        <v>0.27389515686035154</v>
      </c>
      <c r="AA571">
        <f t="shared" si="25"/>
        <v>190</v>
      </c>
    </row>
    <row r="572" spans="1:27" x14ac:dyDescent="0.25">
      <c r="A572" s="7" t="s">
        <v>5333</v>
      </c>
      <c r="B572" s="7" t="s">
        <v>670</v>
      </c>
      <c r="C572" s="7">
        <v>730984</v>
      </c>
      <c r="D572" s="9" t="s">
        <v>37</v>
      </c>
      <c r="E572" s="9" t="s">
        <v>38</v>
      </c>
      <c r="F572" s="9">
        <v>570</v>
      </c>
      <c r="G572" s="9">
        <v>2976012</v>
      </c>
      <c r="H572" s="9">
        <v>184055460</v>
      </c>
      <c r="I572" s="9">
        <v>615638</v>
      </c>
      <c r="J572" s="9">
        <v>1170561</v>
      </c>
      <c r="K572" s="9">
        <v>0</v>
      </c>
      <c r="L572" s="9">
        <v>0</v>
      </c>
      <c r="M572" s="9">
        <v>3231</v>
      </c>
      <c r="N572" s="9">
        <v>324240</v>
      </c>
      <c r="O572" s="9">
        <v>0</v>
      </c>
      <c r="P572" s="9">
        <v>960</v>
      </c>
      <c r="Q572" s="9">
        <v>0</v>
      </c>
      <c r="R572" s="9">
        <v>0</v>
      </c>
      <c r="S572"/>
      <c r="T572"/>
      <c r="U572" s="4">
        <f t="shared" si="26"/>
        <v>11420</v>
      </c>
      <c r="V572" s="3">
        <f>((G572-G571)*'Z1 values'!C$5*'Z1 values'!$C$10)/'Z1 values'!$C$12</f>
        <v>6.304586791992188E-3</v>
      </c>
      <c r="W572" s="3">
        <f>((H572-H571)*'Z1 values'!D$5*'Z1 values'!$C$10)/'Z1 values'!$C$12</f>
        <v>2.9685058593750001E-2</v>
      </c>
      <c r="X572" s="3">
        <f>((I572-I571)*'Z1 values'!E$5*'Z1 values'!$C$10)/'Z1 values'!$C$12</f>
        <v>0</v>
      </c>
      <c r="Y572" s="3">
        <f>((J572-J571)*'Z1 values'!F$5*'Z1 values'!$C$10)/'Z1 values'!$C$12</f>
        <v>8.2617187499999994E-2</v>
      </c>
      <c r="Z572" s="6">
        <f t="shared" si="24"/>
        <v>0.11860683288574218</v>
      </c>
      <c r="AA572">
        <f t="shared" si="25"/>
        <v>190.33333333333334</v>
      </c>
    </row>
    <row r="573" spans="1:27" x14ac:dyDescent="0.25">
      <c r="A573" s="7" t="s">
        <v>5334</v>
      </c>
      <c r="B573" s="7" t="s">
        <v>670</v>
      </c>
      <c r="C573" s="7">
        <v>732264</v>
      </c>
      <c r="D573" s="9" t="s">
        <v>37</v>
      </c>
      <c r="E573" s="9" t="s">
        <v>38</v>
      </c>
      <c r="F573" s="9">
        <v>571</v>
      </c>
      <c r="G573" s="9">
        <v>2979228</v>
      </c>
      <c r="H573" s="9">
        <v>184379715</v>
      </c>
      <c r="I573" s="9">
        <v>615638</v>
      </c>
      <c r="J573" s="9">
        <v>1171710</v>
      </c>
      <c r="K573" s="9">
        <v>0</v>
      </c>
      <c r="L573" s="9">
        <v>0</v>
      </c>
      <c r="M573" s="9">
        <v>3215</v>
      </c>
      <c r="N573" s="9">
        <v>324255</v>
      </c>
      <c r="O573" s="9">
        <v>0</v>
      </c>
      <c r="P573" s="9">
        <v>1149</v>
      </c>
      <c r="Q573" s="9">
        <v>0</v>
      </c>
      <c r="R573" s="9">
        <v>0</v>
      </c>
      <c r="S573"/>
      <c r="T573"/>
      <c r="U573" s="4">
        <f t="shared" si="26"/>
        <v>11440</v>
      </c>
      <c r="V573" s="3">
        <f>((G573-G572)*'Z1 values'!C$5*'Z1 values'!$C$10)/'Z1 values'!$C$12</f>
        <v>6.2714355468750007E-3</v>
      </c>
      <c r="W573" s="3">
        <f>((H573-H572)*'Z1 values'!D$5*'Z1 values'!$C$10)/'Z1 values'!$C$12</f>
        <v>2.9686431884765628E-2</v>
      </c>
      <c r="X573" s="3">
        <f>((I573-I572)*'Z1 values'!E$5*'Z1 values'!$C$10)/'Z1 values'!$C$12</f>
        <v>0</v>
      </c>
      <c r="Y573" s="3">
        <f>((J573-J572)*'Z1 values'!F$5*'Z1 values'!$C$10)/'Z1 values'!$C$12</f>
        <v>9.8882446289062509E-2</v>
      </c>
      <c r="Z573" s="6">
        <f t="shared" si="24"/>
        <v>0.13484031372070315</v>
      </c>
      <c r="AA573">
        <f t="shared" si="25"/>
        <v>190.66666666666666</v>
      </c>
    </row>
    <row r="574" spans="1:27" x14ac:dyDescent="0.25">
      <c r="A574" s="7" t="s">
        <v>5335</v>
      </c>
      <c r="B574" s="7" t="s">
        <v>670</v>
      </c>
      <c r="C574" s="7">
        <v>733544</v>
      </c>
      <c r="D574" s="9" t="s">
        <v>37</v>
      </c>
      <c r="E574" s="9" t="s">
        <v>38</v>
      </c>
      <c r="F574" s="9">
        <v>572</v>
      </c>
      <c r="G574" s="9">
        <v>2982455</v>
      </c>
      <c r="H574" s="9">
        <v>184703963</v>
      </c>
      <c r="I574" s="9">
        <v>615638</v>
      </c>
      <c r="J574" s="9">
        <v>1173048</v>
      </c>
      <c r="K574" s="9">
        <v>0</v>
      </c>
      <c r="L574" s="9">
        <v>0</v>
      </c>
      <c r="M574" s="9">
        <v>3225</v>
      </c>
      <c r="N574" s="9">
        <v>324248</v>
      </c>
      <c r="O574" s="9">
        <v>0</v>
      </c>
      <c r="P574" s="9">
        <v>1338</v>
      </c>
      <c r="Q574" s="9">
        <v>0</v>
      </c>
      <c r="R574" s="9">
        <v>0</v>
      </c>
      <c r="S574"/>
      <c r="T574"/>
      <c r="U574" s="4">
        <f t="shared" si="26"/>
        <v>11460</v>
      </c>
      <c r="V574" s="3">
        <f>((G574-G573)*'Z1 values'!C$5*'Z1 values'!$C$10)/'Z1 values'!$C$12</f>
        <v>6.2928863525390623E-3</v>
      </c>
      <c r="W574" s="3">
        <f>((H574-H573)*'Z1 values'!D$5*'Z1 values'!$C$10)/'Z1 values'!$C$12</f>
        <v>2.9685791015625001E-2</v>
      </c>
      <c r="X574" s="3">
        <f>((I574-I573)*'Z1 values'!E$5*'Z1 values'!$C$10)/'Z1 values'!$C$12</f>
        <v>0</v>
      </c>
      <c r="Y574" s="3">
        <f>((J574-J573)*'Z1 values'!F$5*'Z1 values'!$C$10)/'Z1 values'!$C$12</f>
        <v>0.11514770507812502</v>
      </c>
      <c r="Z574" s="6">
        <f t="shared" si="24"/>
        <v>0.15112638244628909</v>
      </c>
      <c r="AA574">
        <f t="shared" si="25"/>
        <v>191</v>
      </c>
    </row>
    <row r="575" spans="1:27" x14ac:dyDescent="0.25">
      <c r="A575" s="7" t="s">
        <v>5336</v>
      </c>
      <c r="B575" s="7" t="s">
        <v>670</v>
      </c>
      <c r="C575" s="7">
        <v>734824</v>
      </c>
      <c r="D575" s="9" t="s">
        <v>37</v>
      </c>
      <c r="E575" s="9" t="s">
        <v>38</v>
      </c>
      <c r="F575" s="9">
        <v>573</v>
      </c>
      <c r="G575" s="9">
        <v>2985664</v>
      </c>
      <c r="H575" s="9">
        <v>185028229</v>
      </c>
      <c r="I575" s="9">
        <v>615638</v>
      </c>
      <c r="J575" s="9">
        <v>1174197</v>
      </c>
      <c r="K575" s="9">
        <v>0</v>
      </c>
      <c r="L575" s="9">
        <v>0</v>
      </c>
      <c r="M575" s="9">
        <v>3207</v>
      </c>
      <c r="N575" s="9">
        <v>324266</v>
      </c>
      <c r="O575" s="9">
        <v>0</v>
      </c>
      <c r="P575" s="9">
        <v>1149</v>
      </c>
      <c r="Q575" s="9">
        <v>0</v>
      </c>
      <c r="R575" s="9">
        <v>0</v>
      </c>
      <c r="S575"/>
      <c r="T575"/>
      <c r="U575" s="4">
        <f t="shared" si="26"/>
        <v>11480</v>
      </c>
      <c r="V575" s="3">
        <f>((G575-G574)*'Z1 values'!C$5*'Z1 values'!$C$10)/'Z1 values'!$C$12</f>
        <v>6.2577850341796869E-3</v>
      </c>
      <c r="W575" s="3">
        <f>((H575-H574)*'Z1 values'!D$5*'Z1 values'!$C$10)/'Z1 values'!$C$12</f>
        <v>2.968743896484375E-2</v>
      </c>
      <c r="X575" s="3">
        <f>((I575-I574)*'Z1 values'!E$5*'Z1 values'!$C$10)/'Z1 values'!$C$12</f>
        <v>0</v>
      </c>
      <c r="Y575" s="3">
        <f>((J575-J574)*'Z1 values'!F$5*'Z1 values'!$C$10)/'Z1 values'!$C$12</f>
        <v>9.8882446289062509E-2</v>
      </c>
      <c r="Z575" s="6">
        <f t="shared" si="24"/>
        <v>0.13482767028808595</v>
      </c>
      <c r="AA575">
        <f t="shared" si="25"/>
        <v>191.33333333333334</v>
      </c>
    </row>
    <row r="576" spans="1:27" x14ac:dyDescent="0.25">
      <c r="A576" s="7" t="s">
        <v>5337</v>
      </c>
      <c r="B576" s="7" t="s">
        <v>670</v>
      </c>
      <c r="C576" s="7">
        <v>736104</v>
      </c>
      <c r="D576" s="9" t="s">
        <v>37</v>
      </c>
      <c r="E576" s="9" t="s">
        <v>38</v>
      </c>
      <c r="F576" s="9">
        <v>574</v>
      </c>
      <c r="G576" s="9">
        <v>2988888</v>
      </c>
      <c r="H576" s="9">
        <v>185352477</v>
      </c>
      <c r="I576" s="9">
        <v>615638</v>
      </c>
      <c r="J576" s="9">
        <v>1175157</v>
      </c>
      <c r="K576" s="9">
        <v>0</v>
      </c>
      <c r="L576" s="9">
        <v>0</v>
      </c>
      <c r="M576" s="9">
        <v>3222</v>
      </c>
      <c r="N576" s="9">
        <v>324248</v>
      </c>
      <c r="O576" s="9">
        <v>0</v>
      </c>
      <c r="P576" s="9">
        <v>960</v>
      </c>
      <c r="Q576" s="9">
        <v>0</v>
      </c>
      <c r="R576" s="9">
        <v>0</v>
      </c>
      <c r="S576"/>
      <c r="T576"/>
      <c r="U576" s="4">
        <f t="shared" si="26"/>
        <v>11500</v>
      </c>
      <c r="V576" s="3">
        <f>((G576-G575)*'Z1 values'!C$5*'Z1 values'!$C$10)/'Z1 values'!$C$12</f>
        <v>6.2870361328124999E-3</v>
      </c>
      <c r="W576" s="3">
        <f>((H576-H575)*'Z1 values'!D$5*'Z1 values'!$C$10)/'Z1 values'!$C$12</f>
        <v>2.9685791015625001E-2</v>
      </c>
      <c r="X576" s="3">
        <f>((I576-I575)*'Z1 values'!E$5*'Z1 values'!$C$10)/'Z1 values'!$C$12</f>
        <v>0</v>
      </c>
      <c r="Y576" s="3">
        <f>((J576-J575)*'Z1 values'!F$5*'Z1 values'!$C$10)/'Z1 values'!$C$12</f>
        <v>8.2617187499999994E-2</v>
      </c>
      <c r="Z576" s="6">
        <f t="shared" si="24"/>
        <v>0.11859001464843749</v>
      </c>
      <c r="AA576">
        <f t="shared" si="25"/>
        <v>191.66666666666666</v>
      </c>
    </row>
    <row r="577" spans="1:27" x14ac:dyDescent="0.25">
      <c r="A577" s="7" t="s">
        <v>5338</v>
      </c>
      <c r="B577" s="7" t="s">
        <v>670</v>
      </c>
      <c r="C577" s="7">
        <v>737384</v>
      </c>
      <c r="D577" s="9" t="s">
        <v>37</v>
      </c>
      <c r="E577" s="9" t="s">
        <v>38</v>
      </c>
      <c r="F577" s="9">
        <v>575</v>
      </c>
      <c r="G577" s="9">
        <v>2999437</v>
      </c>
      <c r="H577" s="9">
        <v>185669476</v>
      </c>
      <c r="I577" s="9">
        <v>619791</v>
      </c>
      <c r="J577" s="9">
        <v>1179417</v>
      </c>
      <c r="K577" s="9">
        <v>0</v>
      </c>
      <c r="L577" s="9">
        <v>0</v>
      </c>
      <c r="M577" s="9">
        <v>10547</v>
      </c>
      <c r="N577" s="9">
        <v>316999</v>
      </c>
      <c r="O577" s="9">
        <v>4153</v>
      </c>
      <c r="P577" s="9">
        <v>4260</v>
      </c>
      <c r="Q577" s="9">
        <v>0</v>
      </c>
      <c r="R577" s="9">
        <v>0</v>
      </c>
      <c r="S577"/>
      <c r="T577"/>
      <c r="U577" s="4">
        <f t="shared" si="26"/>
        <v>11520</v>
      </c>
      <c r="V577" s="3">
        <f>((G577-G576)*'Z1 values'!C$5*'Z1 values'!$C$10)/'Z1 values'!$C$12</f>
        <v>2.0571322631835937E-2</v>
      </c>
      <c r="W577" s="3">
        <f>((H577-H576)*'Z1 values'!D$5*'Z1 values'!$C$10)/'Z1 values'!$C$12</f>
        <v>2.9022125244140627E-2</v>
      </c>
      <c r="X577" s="3">
        <f>((I577-I576)*'Z1 values'!E$5*'Z1 values'!$C$10)/'Z1 values'!$C$12</f>
        <v>0.33079010009765619</v>
      </c>
      <c r="Y577" s="3">
        <f>((J577-J576)*'Z1 values'!F$5*'Z1 values'!$C$10)/'Z1 values'!$C$12</f>
        <v>0.36661376953125002</v>
      </c>
      <c r="Z577" s="6">
        <f t="shared" si="24"/>
        <v>0.74699731750488274</v>
      </c>
      <c r="AA577">
        <f t="shared" si="25"/>
        <v>192</v>
      </c>
    </row>
    <row r="578" spans="1:27" x14ac:dyDescent="0.25">
      <c r="A578" s="7" t="s">
        <v>5339</v>
      </c>
      <c r="B578" s="7" t="s">
        <v>670</v>
      </c>
      <c r="C578" s="7">
        <v>738664</v>
      </c>
      <c r="D578" s="9" t="s">
        <v>37</v>
      </c>
      <c r="E578" s="9" t="s">
        <v>38</v>
      </c>
      <c r="F578" s="9">
        <v>576</v>
      </c>
      <c r="G578" s="9">
        <v>3002782</v>
      </c>
      <c r="H578" s="9">
        <v>185993696</v>
      </c>
      <c r="I578" s="9">
        <v>619791</v>
      </c>
      <c r="J578" s="9">
        <v>1180566</v>
      </c>
      <c r="K578" s="9">
        <v>0</v>
      </c>
      <c r="L578" s="9">
        <v>0</v>
      </c>
      <c r="M578" s="9">
        <v>3343</v>
      </c>
      <c r="N578" s="9">
        <v>324220</v>
      </c>
      <c r="O578" s="9">
        <v>0</v>
      </c>
      <c r="P578" s="9">
        <v>1149</v>
      </c>
      <c r="Q578" s="9">
        <v>0</v>
      </c>
      <c r="R578" s="9">
        <v>0</v>
      </c>
      <c r="S578"/>
      <c r="T578"/>
      <c r="U578" s="4">
        <f t="shared" si="26"/>
        <v>11540</v>
      </c>
      <c r="V578" s="3">
        <f>((G578-G577)*'Z1 values'!C$5*'Z1 values'!$C$10)/'Z1 values'!$C$12</f>
        <v>6.5229949951171873E-3</v>
      </c>
      <c r="W578" s="3">
        <f>((H578-H577)*'Z1 values'!D$5*'Z1 values'!$C$10)/'Z1 values'!$C$12</f>
        <v>2.9683227539062502E-2</v>
      </c>
      <c r="X578" s="3">
        <f>((I578-I577)*'Z1 values'!E$5*'Z1 values'!$C$10)/'Z1 values'!$C$12</f>
        <v>0</v>
      </c>
      <c r="Y578" s="3">
        <f>((J578-J577)*'Z1 values'!F$5*'Z1 values'!$C$10)/'Z1 values'!$C$12</f>
        <v>9.8882446289062509E-2</v>
      </c>
      <c r="Z578" s="6">
        <f t="shared" si="24"/>
        <v>0.13508866882324219</v>
      </c>
      <c r="AA578">
        <f t="shared" si="25"/>
        <v>192.33333333333334</v>
      </c>
    </row>
    <row r="579" spans="1:27" x14ac:dyDescent="0.25">
      <c r="A579" s="7" t="s">
        <v>5340</v>
      </c>
      <c r="B579" s="7" t="s">
        <v>670</v>
      </c>
      <c r="C579" s="7">
        <v>739944</v>
      </c>
      <c r="D579" s="9" t="s">
        <v>37</v>
      </c>
      <c r="E579" s="9" t="s">
        <v>38</v>
      </c>
      <c r="F579" s="9">
        <v>577</v>
      </c>
      <c r="G579" s="9">
        <v>3006101</v>
      </c>
      <c r="H579" s="9">
        <v>186317942</v>
      </c>
      <c r="I579" s="9">
        <v>619791</v>
      </c>
      <c r="J579" s="9">
        <v>1181526</v>
      </c>
      <c r="K579" s="9">
        <v>0</v>
      </c>
      <c r="L579" s="9">
        <v>0</v>
      </c>
      <c r="M579" s="9">
        <v>3318</v>
      </c>
      <c r="N579" s="9">
        <v>324246</v>
      </c>
      <c r="O579" s="9">
        <v>0</v>
      </c>
      <c r="P579" s="9">
        <v>960</v>
      </c>
      <c r="Q579" s="9">
        <v>0</v>
      </c>
      <c r="R579" s="9">
        <v>0</v>
      </c>
      <c r="S579"/>
      <c r="T579"/>
      <c r="U579" s="4">
        <f t="shared" si="26"/>
        <v>11560</v>
      </c>
      <c r="V579" s="3">
        <f>((G579-G578)*'Z1 values'!C$5*'Z1 values'!$C$10)/'Z1 values'!$C$12</f>
        <v>6.4722930908203118E-3</v>
      </c>
      <c r="W579" s="3">
        <f>((H579-H578)*'Z1 values'!D$5*'Z1 values'!$C$10)/'Z1 values'!$C$12</f>
        <v>2.9685607910156252E-2</v>
      </c>
      <c r="X579" s="3">
        <f>((I579-I578)*'Z1 values'!E$5*'Z1 values'!$C$10)/'Z1 values'!$C$12</f>
        <v>0</v>
      </c>
      <c r="Y579" s="3">
        <f>((J579-J578)*'Z1 values'!F$5*'Z1 values'!$C$10)/'Z1 values'!$C$12</f>
        <v>8.2617187499999994E-2</v>
      </c>
      <c r="Z579" s="6">
        <f t="shared" ref="Z579:Z642" si="27">SUM(V579:Y579)</f>
        <v>0.11877508850097657</v>
      </c>
      <c r="AA579">
        <f t="shared" ref="AA579:AA642" si="28">U579/60</f>
        <v>192.66666666666666</v>
      </c>
    </row>
    <row r="580" spans="1:27" x14ac:dyDescent="0.25">
      <c r="A580" s="7" t="s">
        <v>5341</v>
      </c>
      <c r="B580" s="7" t="s">
        <v>670</v>
      </c>
      <c r="C580" s="7">
        <v>741224</v>
      </c>
      <c r="D580" s="9" t="s">
        <v>37</v>
      </c>
      <c r="E580" s="9" t="s">
        <v>38</v>
      </c>
      <c r="F580" s="9">
        <v>578</v>
      </c>
      <c r="G580" s="9">
        <v>3009415</v>
      </c>
      <c r="H580" s="9">
        <v>186642194</v>
      </c>
      <c r="I580" s="9">
        <v>619791</v>
      </c>
      <c r="J580" s="9">
        <v>1182864</v>
      </c>
      <c r="K580" s="9">
        <v>0</v>
      </c>
      <c r="L580" s="9">
        <v>0</v>
      </c>
      <c r="M580" s="9">
        <v>3312</v>
      </c>
      <c r="N580" s="9">
        <v>324252</v>
      </c>
      <c r="O580" s="9">
        <v>0</v>
      </c>
      <c r="P580" s="9">
        <v>1338</v>
      </c>
      <c r="Q580" s="9">
        <v>0</v>
      </c>
      <c r="R580" s="9">
        <v>0</v>
      </c>
      <c r="S580"/>
      <c r="T580"/>
      <c r="U580" s="4">
        <f t="shared" ref="U580:U643" si="29">U579+20</f>
        <v>11580</v>
      </c>
      <c r="V580" s="3">
        <f>((G580-G579)*'Z1 values'!C$5*'Z1 values'!$C$10)/'Z1 values'!$C$12</f>
        <v>6.4625427246093742E-3</v>
      </c>
      <c r="W580" s="3">
        <f>((H580-H579)*'Z1 values'!D$5*'Z1 values'!$C$10)/'Z1 values'!$C$12</f>
        <v>2.9686157226562499E-2</v>
      </c>
      <c r="X580" s="3">
        <f>((I580-I579)*'Z1 values'!E$5*'Z1 values'!$C$10)/'Z1 values'!$C$12</f>
        <v>0</v>
      </c>
      <c r="Y580" s="3">
        <f>((J580-J579)*'Z1 values'!F$5*'Z1 values'!$C$10)/'Z1 values'!$C$12</f>
        <v>0.11514770507812502</v>
      </c>
      <c r="Z580" s="6">
        <f t="shared" si="27"/>
        <v>0.15129640502929689</v>
      </c>
      <c r="AA580">
        <f t="shared" si="28"/>
        <v>193</v>
      </c>
    </row>
    <row r="581" spans="1:27" x14ac:dyDescent="0.25">
      <c r="A581" s="7" t="s">
        <v>5342</v>
      </c>
      <c r="B581" s="7" t="s">
        <v>670</v>
      </c>
      <c r="C581" s="7">
        <v>742504</v>
      </c>
      <c r="D581" s="9" t="s">
        <v>37</v>
      </c>
      <c r="E581" s="9" t="s">
        <v>38</v>
      </c>
      <c r="F581" s="9">
        <v>579</v>
      </c>
      <c r="G581" s="9">
        <v>3012714</v>
      </c>
      <c r="H581" s="9">
        <v>186966460</v>
      </c>
      <c r="I581" s="9">
        <v>619791</v>
      </c>
      <c r="J581" s="9">
        <v>1183824</v>
      </c>
      <c r="K581" s="9">
        <v>0</v>
      </c>
      <c r="L581" s="9">
        <v>0</v>
      </c>
      <c r="M581" s="9">
        <v>3297</v>
      </c>
      <c r="N581" s="9">
        <v>324266</v>
      </c>
      <c r="O581" s="9">
        <v>0</v>
      </c>
      <c r="P581" s="9">
        <v>960</v>
      </c>
      <c r="Q581" s="9">
        <v>0</v>
      </c>
      <c r="R581" s="9">
        <v>0</v>
      </c>
      <c r="S581"/>
      <c r="T581"/>
      <c r="U581" s="4">
        <f t="shared" si="29"/>
        <v>11600</v>
      </c>
      <c r="V581" s="3">
        <f>((G581-G580)*'Z1 values'!C$5*'Z1 values'!$C$10)/'Z1 values'!$C$12</f>
        <v>6.433291625976563E-3</v>
      </c>
      <c r="W581" s="3">
        <f>((H581-H580)*'Z1 values'!D$5*'Z1 values'!$C$10)/'Z1 values'!$C$12</f>
        <v>2.968743896484375E-2</v>
      </c>
      <c r="X581" s="3">
        <f>((I581-I580)*'Z1 values'!E$5*'Z1 values'!$C$10)/'Z1 values'!$C$12</f>
        <v>0</v>
      </c>
      <c r="Y581" s="3">
        <f>((J581-J580)*'Z1 values'!F$5*'Z1 values'!$C$10)/'Z1 values'!$C$12</f>
        <v>8.2617187499999994E-2</v>
      </c>
      <c r="Z581" s="6">
        <f t="shared" si="27"/>
        <v>0.11873791809082031</v>
      </c>
      <c r="AA581">
        <f t="shared" si="28"/>
        <v>193.33333333333334</v>
      </c>
    </row>
    <row r="582" spans="1:27" x14ac:dyDescent="0.25">
      <c r="A582" s="7" t="s">
        <v>5343</v>
      </c>
      <c r="B582" s="7" t="s">
        <v>670</v>
      </c>
      <c r="C582" s="7">
        <v>743784</v>
      </c>
      <c r="D582" s="9" t="s">
        <v>37</v>
      </c>
      <c r="E582" s="9" t="s">
        <v>38</v>
      </c>
      <c r="F582" s="9">
        <v>580</v>
      </c>
      <c r="G582" s="9">
        <v>3016029</v>
      </c>
      <c r="H582" s="9">
        <v>187290711</v>
      </c>
      <c r="I582" s="9">
        <v>619791</v>
      </c>
      <c r="J582" s="9">
        <v>1185162</v>
      </c>
      <c r="K582" s="9">
        <v>0</v>
      </c>
      <c r="L582" s="9">
        <v>0</v>
      </c>
      <c r="M582" s="9">
        <v>3313</v>
      </c>
      <c r="N582" s="9">
        <v>324251</v>
      </c>
      <c r="O582" s="9">
        <v>0</v>
      </c>
      <c r="P582" s="9">
        <v>1338</v>
      </c>
      <c r="Q582" s="9">
        <v>0</v>
      </c>
      <c r="R582" s="9">
        <v>0</v>
      </c>
      <c r="S582"/>
      <c r="T582"/>
      <c r="U582" s="4">
        <f t="shared" si="29"/>
        <v>11620</v>
      </c>
      <c r="V582" s="3">
        <f>((G582-G581)*'Z1 values'!C$5*'Z1 values'!$C$10)/'Z1 values'!$C$12</f>
        <v>6.4644927978515622E-3</v>
      </c>
      <c r="W582" s="3">
        <f>((H582-H581)*'Z1 values'!D$5*'Z1 values'!$C$10)/'Z1 values'!$C$12</f>
        <v>2.9686065673828126E-2</v>
      </c>
      <c r="X582" s="3">
        <f>((I582-I581)*'Z1 values'!E$5*'Z1 values'!$C$10)/'Z1 values'!$C$12</f>
        <v>0</v>
      </c>
      <c r="Y582" s="3">
        <f>((J582-J581)*'Z1 values'!F$5*'Z1 values'!$C$10)/'Z1 values'!$C$12</f>
        <v>0.11514770507812502</v>
      </c>
      <c r="Z582" s="6">
        <f t="shared" si="27"/>
        <v>0.15129826354980472</v>
      </c>
      <c r="AA582">
        <f t="shared" si="28"/>
        <v>193.66666666666666</v>
      </c>
    </row>
    <row r="583" spans="1:27" x14ac:dyDescent="0.25">
      <c r="A583" s="7" t="s">
        <v>5344</v>
      </c>
      <c r="B583" s="7" t="s">
        <v>670</v>
      </c>
      <c r="C583" s="7">
        <v>745064</v>
      </c>
      <c r="D583" s="9" t="s">
        <v>37</v>
      </c>
      <c r="E583" s="9" t="s">
        <v>38</v>
      </c>
      <c r="F583" s="9">
        <v>581</v>
      </c>
      <c r="G583" s="9">
        <v>3026063</v>
      </c>
      <c r="H583" s="9">
        <v>187608241</v>
      </c>
      <c r="I583" s="9">
        <v>623597</v>
      </c>
      <c r="J583" s="9">
        <v>1189106</v>
      </c>
      <c r="K583" s="9">
        <v>0</v>
      </c>
      <c r="L583" s="9">
        <v>0</v>
      </c>
      <c r="M583" s="9">
        <v>10032</v>
      </c>
      <c r="N583" s="9">
        <v>317530</v>
      </c>
      <c r="O583" s="9">
        <v>3806</v>
      </c>
      <c r="P583" s="9">
        <v>3944</v>
      </c>
      <c r="Q583" s="9">
        <v>0</v>
      </c>
      <c r="R583" s="9">
        <v>0</v>
      </c>
      <c r="S583"/>
      <c r="T583"/>
      <c r="U583" s="4">
        <f t="shared" si="29"/>
        <v>11640</v>
      </c>
      <c r="V583" s="3">
        <f>((G583-G582)*'Z1 values'!C$5*'Z1 values'!$C$10)/'Z1 values'!$C$12</f>
        <v>1.9567034912109371E-2</v>
      </c>
      <c r="W583" s="3">
        <f>((H583-H582)*'Z1 values'!D$5*'Z1 values'!$C$10)/'Z1 values'!$C$12</f>
        <v>2.9070739746093754E-2</v>
      </c>
      <c r="X583" s="3">
        <f>((I583-I582)*'Z1 values'!E$5*'Z1 values'!$C$10)/'Z1 values'!$C$12</f>
        <v>0.3031512451171875</v>
      </c>
      <c r="Y583" s="3">
        <f>((J583-J582)*'Z1 values'!F$5*'Z1 values'!$C$10)/'Z1 values'!$C$12</f>
        <v>0.33941894531249994</v>
      </c>
      <c r="Z583" s="6">
        <f t="shared" si="27"/>
        <v>0.69120796508789062</v>
      </c>
      <c r="AA583">
        <f t="shared" si="28"/>
        <v>194</v>
      </c>
    </row>
    <row r="584" spans="1:27" x14ac:dyDescent="0.25">
      <c r="A584" s="7" t="s">
        <v>5345</v>
      </c>
      <c r="B584" s="7" t="s">
        <v>670</v>
      </c>
      <c r="C584" s="7">
        <v>746344</v>
      </c>
      <c r="D584" s="9" t="s">
        <v>37</v>
      </c>
      <c r="E584" s="9" t="s">
        <v>38</v>
      </c>
      <c r="F584" s="9">
        <v>582</v>
      </c>
      <c r="G584" s="9">
        <v>3029409</v>
      </c>
      <c r="H584" s="9">
        <v>187932462</v>
      </c>
      <c r="I584" s="9">
        <v>623597</v>
      </c>
      <c r="J584" s="9">
        <v>1190255</v>
      </c>
      <c r="K584" s="9">
        <v>0</v>
      </c>
      <c r="L584" s="9">
        <v>0</v>
      </c>
      <c r="M584" s="9">
        <v>3344</v>
      </c>
      <c r="N584" s="9">
        <v>324221</v>
      </c>
      <c r="O584" s="9">
        <v>0</v>
      </c>
      <c r="P584" s="9">
        <v>1149</v>
      </c>
      <c r="Q584" s="9">
        <v>0</v>
      </c>
      <c r="R584" s="9">
        <v>0</v>
      </c>
      <c r="S584"/>
      <c r="T584"/>
      <c r="U584" s="4">
        <f t="shared" si="29"/>
        <v>11660</v>
      </c>
      <c r="V584" s="3">
        <f>((G584-G583)*'Z1 values'!C$5*'Z1 values'!$C$10)/'Z1 values'!$C$12</f>
        <v>6.5249450683593753E-3</v>
      </c>
      <c r="W584" s="3">
        <f>((H584-H583)*'Z1 values'!D$5*'Z1 values'!$C$10)/'Z1 values'!$C$12</f>
        <v>2.9683319091796879E-2</v>
      </c>
      <c r="X584" s="3">
        <f>((I584-I583)*'Z1 values'!E$5*'Z1 values'!$C$10)/'Z1 values'!$C$12</f>
        <v>0</v>
      </c>
      <c r="Y584" s="3">
        <f>((J584-J583)*'Z1 values'!F$5*'Z1 values'!$C$10)/'Z1 values'!$C$12</f>
        <v>9.8882446289062509E-2</v>
      </c>
      <c r="Z584" s="6">
        <f t="shared" si="27"/>
        <v>0.13509071044921878</v>
      </c>
      <c r="AA584">
        <f t="shared" si="28"/>
        <v>194.33333333333334</v>
      </c>
    </row>
    <row r="585" spans="1:27" x14ac:dyDescent="0.25">
      <c r="A585" s="7" t="s">
        <v>5346</v>
      </c>
      <c r="B585" s="7" t="s">
        <v>670</v>
      </c>
      <c r="C585" s="7">
        <v>747624</v>
      </c>
      <c r="D585" s="9" t="s">
        <v>37</v>
      </c>
      <c r="E585" s="9" t="s">
        <v>38</v>
      </c>
      <c r="F585" s="9">
        <v>583</v>
      </c>
      <c r="G585" s="9">
        <v>3035715</v>
      </c>
      <c r="H585" s="9">
        <v>188253722</v>
      </c>
      <c r="I585" s="9">
        <v>625252</v>
      </c>
      <c r="J585" s="9">
        <v>1192671</v>
      </c>
      <c r="K585" s="9">
        <v>0</v>
      </c>
      <c r="L585" s="9">
        <v>0</v>
      </c>
      <c r="M585" s="9">
        <v>6305</v>
      </c>
      <c r="N585" s="9">
        <v>321260</v>
      </c>
      <c r="O585" s="9">
        <v>1655</v>
      </c>
      <c r="P585" s="9">
        <v>2416</v>
      </c>
      <c r="Q585" s="9">
        <v>0</v>
      </c>
      <c r="R585" s="9">
        <v>0</v>
      </c>
      <c r="S585"/>
      <c r="T585"/>
      <c r="U585" s="4">
        <f t="shared" si="29"/>
        <v>11680</v>
      </c>
      <c r="V585" s="3">
        <f>((G585-G584)*'Z1 values'!C$5*'Z1 values'!$C$10)/'Z1 values'!$C$12</f>
        <v>1.2297161865234375E-2</v>
      </c>
      <c r="W585" s="3">
        <f>((H585-H584)*'Z1 values'!D$5*'Z1 values'!$C$10)/'Z1 values'!$C$12</f>
        <v>2.9412231445312499E-2</v>
      </c>
      <c r="X585" s="3">
        <f>((I585-I584)*'Z1 values'!E$5*'Z1 values'!$C$10)/'Z1 values'!$C$12</f>
        <v>0.13182220458984373</v>
      </c>
      <c r="Y585" s="3">
        <f>((J585-J584)*'Z1 values'!F$5*'Z1 values'!$C$10)/'Z1 values'!$C$12</f>
        <v>0.20791992187500002</v>
      </c>
      <c r="Z585" s="6">
        <f t="shared" si="27"/>
        <v>0.3814515197753906</v>
      </c>
      <c r="AA585">
        <f t="shared" si="28"/>
        <v>194.66666666666666</v>
      </c>
    </row>
    <row r="586" spans="1:27" x14ac:dyDescent="0.25">
      <c r="A586" s="7" t="s">
        <v>5347</v>
      </c>
      <c r="B586" s="7" t="s">
        <v>670</v>
      </c>
      <c r="C586" s="7">
        <v>748904</v>
      </c>
      <c r="D586" s="9" t="s">
        <v>37</v>
      </c>
      <c r="E586" s="9" t="s">
        <v>38</v>
      </c>
      <c r="F586" s="9">
        <v>584</v>
      </c>
      <c r="G586" s="9">
        <v>3046020</v>
      </c>
      <c r="H586" s="9">
        <v>188570985</v>
      </c>
      <c r="I586" s="9">
        <v>629173</v>
      </c>
      <c r="J586" s="9">
        <v>1197778</v>
      </c>
      <c r="K586" s="9">
        <v>0</v>
      </c>
      <c r="L586" s="9">
        <v>0</v>
      </c>
      <c r="M586" s="9">
        <v>10304</v>
      </c>
      <c r="N586" s="9">
        <v>317263</v>
      </c>
      <c r="O586" s="9">
        <v>3921</v>
      </c>
      <c r="P586" s="9">
        <v>5107</v>
      </c>
      <c r="Q586" s="9">
        <v>0</v>
      </c>
      <c r="R586" s="9">
        <v>0</v>
      </c>
      <c r="S586"/>
      <c r="T586"/>
      <c r="U586" s="4">
        <f t="shared" si="29"/>
        <v>11700</v>
      </c>
      <c r="V586" s="3">
        <f>((G586-G585)*'Z1 values'!C$5*'Z1 values'!$C$10)/'Z1 values'!$C$12</f>
        <v>2.0095504760742188E-2</v>
      </c>
      <c r="W586" s="3">
        <f>((H586-H585)*'Z1 values'!D$5*'Z1 values'!$C$10)/'Z1 values'!$C$12</f>
        <v>2.9046295166015625E-2</v>
      </c>
      <c r="X586" s="3">
        <f>((I586-I585)*'Z1 values'!E$5*'Z1 values'!$C$10)/'Z1 values'!$C$12</f>
        <v>0.31231109619140623</v>
      </c>
      <c r="Y586" s="3">
        <f>((J586-J585)*'Z1 values'!F$5*'Z1 values'!$C$10)/'Z1 values'!$C$12</f>
        <v>0.43950622558593755</v>
      </c>
      <c r="Z586" s="6">
        <f t="shared" si="27"/>
        <v>0.80095912170410166</v>
      </c>
      <c r="AA586">
        <f t="shared" si="28"/>
        <v>195</v>
      </c>
    </row>
    <row r="587" spans="1:27" x14ac:dyDescent="0.25">
      <c r="A587" s="7" t="s">
        <v>5348</v>
      </c>
      <c r="B587" s="7" t="s">
        <v>670</v>
      </c>
      <c r="C587" s="7">
        <v>750184</v>
      </c>
      <c r="D587" s="9" t="s">
        <v>37</v>
      </c>
      <c r="E587" s="9" t="s">
        <v>38</v>
      </c>
      <c r="F587" s="9">
        <v>585</v>
      </c>
      <c r="G587" s="9">
        <v>3055934</v>
      </c>
      <c r="H587" s="9">
        <v>188888640</v>
      </c>
      <c r="I587" s="9">
        <v>632543</v>
      </c>
      <c r="J587" s="9">
        <v>1202155</v>
      </c>
      <c r="K587" s="9">
        <v>0</v>
      </c>
      <c r="L587" s="9">
        <v>0</v>
      </c>
      <c r="M587" s="9">
        <v>9913</v>
      </c>
      <c r="N587" s="9">
        <v>317655</v>
      </c>
      <c r="O587" s="9">
        <v>3370</v>
      </c>
      <c r="P587" s="9">
        <v>4377</v>
      </c>
      <c r="Q587" s="9">
        <v>0</v>
      </c>
      <c r="R587" s="9">
        <v>0</v>
      </c>
      <c r="S587"/>
      <c r="T587"/>
      <c r="U587" s="4">
        <f t="shared" si="29"/>
        <v>11720</v>
      </c>
      <c r="V587" s="3">
        <f>((G587-G586)*'Z1 values'!C$5*'Z1 values'!$C$10)/'Z1 values'!$C$12</f>
        <v>1.9333026123046874E-2</v>
      </c>
      <c r="W587" s="3">
        <f>((H587-H586)*'Z1 values'!D$5*'Z1 values'!$C$10)/'Z1 values'!$C$12</f>
        <v>2.9082183837890629E-2</v>
      </c>
      <c r="X587" s="3">
        <f>((I587-I586)*'Z1 values'!E$5*'Z1 values'!$C$10)/'Z1 values'!$C$12</f>
        <v>0.26842346191406247</v>
      </c>
      <c r="Y587" s="3">
        <f>((J587-J586)*'Z1 values'!F$5*'Z1 values'!$C$10)/'Z1 values'!$C$12</f>
        <v>0.37668273925781254</v>
      </c>
      <c r="Z587" s="6">
        <f t="shared" si="27"/>
        <v>0.69352141113281252</v>
      </c>
      <c r="AA587">
        <f t="shared" si="28"/>
        <v>195.33333333333334</v>
      </c>
    </row>
    <row r="588" spans="1:27" x14ac:dyDescent="0.25">
      <c r="A588" s="7" t="s">
        <v>5349</v>
      </c>
      <c r="B588" s="7" t="s">
        <v>670</v>
      </c>
      <c r="C588" s="7">
        <v>751464</v>
      </c>
      <c r="D588" s="9" t="s">
        <v>37</v>
      </c>
      <c r="E588" s="9" t="s">
        <v>38</v>
      </c>
      <c r="F588" s="9">
        <v>586</v>
      </c>
      <c r="G588" s="9">
        <v>3061666</v>
      </c>
      <c r="H588" s="9">
        <v>189210472</v>
      </c>
      <c r="I588" s="9">
        <v>633936</v>
      </c>
      <c r="J588" s="9">
        <v>1204382</v>
      </c>
      <c r="K588" s="9">
        <v>0</v>
      </c>
      <c r="L588" s="9">
        <v>0</v>
      </c>
      <c r="M588" s="9">
        <v>5731</v>
      </c>
      <c r="N588" s="9">
        <v>321832</v>
      </c>
      <c r="O588" s="9">
        <v>1393</v>
      </c>
      <c r="P588" s="9">
        <v>2227</v>
      </c>
      <c r="Q588" s="9">
        <v>0</v>
      </c>
      <c r="R588" s="9">
        <v>0</v>
      </c>
      <c r="S588"/>
      <c r="T588"/>
      <c r="U588" s="4">
        <f t="shared" si="29"/>
        <v>11740</v>
      </c>
      <c r="V588" s="3">
        <f>((G588-G587)*'Z1 values'!C$5*'Z1 values'!$C$10)/'Z1 values'!$C$12</f>
        <v>1.1177819824218749E-2</v>
      </c>
      <c r="W588" s="3">
        <f>((H588-H587)*'Z1 values'!D$5*'Z1 values'!$C$10)/'Z1 values'!$C$12</f>
        <v>2.9464599609375003E-2</v>
      </c>
      <c r="X588" s="3">
        <f>((I588-I587)*'Z1 values'!E$5*'Z1 values'!$C$10)/'Z1 values'!$C$12</f>
        <v>0.11095367431640624</v>
      </c>
      <c r="Y588" s="3">
        <f>((J588-J587)*'Z1 values'!F$5*'Z1 values'!$C$10)/'Z1 values'!$C$12</f>
        <v>0.19165466308593748</v>
      </c>
      <c r="Z588" s="6">
        <f t="shared" si="27"/>
        <v>0.34325075683593748</v>
      </c>
      <c r="AA588">
        <f t="shared" si="28"/>
        <v>195.66666666666666</v>
      </c>
    </row>
    <row r="589" spans="1:27" x14ac:dyDescent="0.25">
      <c r="A589" s="7" t="s">
        <v>5350</v>
      </c>
      <c r="B589" s="7" t="s">
        <v>670</v>
      </c>
      <c r="C589" s="7">
        <v>752744</v>
      </c>
      <c r="D589" s="9" t="s">
        <v>37</v>
      </c>
      <c r="E589" s="9" t="s">
        <v>38</v>
      </c>
      <c r="F589" s="9">
        <v>587</v>
      </c>
      <c r="G589" s="9">
        <v>3064890</v>
      </c>
      <c r="H589" s="9">
        <v>189534812</v>
      </c>
      <c r="I589" s="9">
        <v>633936</v>
      </c>
      <c r="J589" s="9">
        <v>1205531</v>
      </c>
      <c r="K589" s="9">
        <v>0</v>
      </c>
      <c r="L589" s="9">
        <v>0</v>
      </c>
      <c r="M589" s="9">
        <v>3223</v>
      </c>
      <c r="N589" s="9">
        <v>324340</v>
      </c>
      <c r="O589" s="9">
        <v>0</v>
      </c>
      <c r="P589" s="9">
        <v>1149</v>
      </c>
      <c r="Q589" s="9">
        <v>0</v>
      </c>
      <c r="R589" s="9">
        <v>0</v>
      </c>
      <c r="S589"/>
      <c r="T589"/>
      <c r="U589" s="4">
        <f t="shared" si="29"/>
        <v>11760</v>
      </c>
      <c r="V589" s="3">
        <f>((G589-G588)*'Z1 values'!C$5*'Z1 values'!$C$10)/'Z1 values'!$C$12</f>
        <v>6.2870361328124999E-3</v>
      </c>
      <c r="W589" s="3">
        <f>((H589-H588)*'Z1 values'!D$5*'Z1 values'!$C$10)/'Z1 values'!$C$12</f>
        <v>2.9694213867187503E-2</v>
      </c>
      <c r="X589" s="3">
        <f>((I589-I588)*'Z1 values'!E$5*'Z1 values'!$C$10)/'Z1 values'!$C$12</f>
        <v>0</v>
      </c>
      <c r="Y589" s="3">
        <f>((J589-J588)*'Z1 values'!F$5*'Z1 values'!$C$10)/'Z1 values'!$C$12</f>
        <v>9.8882446289062509E-2</v>
      </c>
      <c r="Z589" s="6">
        <f t="shared" si="27"/>
        <v>0.13486369628906253</v>
      </c>
      <c r="AA589">
        <f t="shared" si="28"/>
        <v>196</v>
      </c>
    </row>
    <row r="590" spans="1:27" x14ac:dyDescent="0.25">
      <c r="A590" s="7" t="s">
        <v>5351</v>
      </c>
      <c r="B590" s="7" t="s">
        <v>670</v>
      </c>
      <c r="C590" s="7">
        <v>754024</v>
      </c>
      <c r="D590" s="9" t="s">
        <v>37</v>
      </c>
      <c r="E590" s="9" t="s">
        <v>38</v>
      </c>
      <c r="F590" s="9">
        <v>588</v>
      </c>
      <c r="G590" s="9">
        <v>3068209</v>
      </c>
      <c r="H590" s="9">
        <v>189859059</v>
      </c>
      <c r="I590" s="9">
        <v>633936</v>
      </c>
      <c r="J590" s="9">
        <v>1206686</v>
      </c>
      <c r="K590" s="9">
        <v>0</v>
      </c>
      <c r="L590" s="9">
        <v>0</v>
      </c>
      <c r="M590" s="9">
        <v>3317</v>
      </c>
      <c r="N590" s="9">
        <v>324247</v>
      </c>
      <c r="O590" s="9">
        <v>0</v>
      </c>
      <c r="P590" s="9">
        <v>1155</v>
      </c>
      <c r="Q590" s="9">
        <v>0</v>
      </c>
      <c r="R590" s="9">
        <v>0</v>
      </c>
      <c r="S590"/>
      <c r="T590"/>
      <c r="U590" s="4">
        <f t="shared" si="29"/>
        <v>11780</v>
      </c>
      <c r="V590" s="3">
        <f>((G590-G589)*'Z1 values'!C$5*'Z1 values'!$C$10)/'Z1 values'!$C$12</f>
        <v>6.4722930908203118E-3</v>
      </c>
      <c r="W590" s="3">
        <f>((H590-H589)*'Z1 values'!D$5*'Z1 values'!$C$10)/'Z1 values'!$C$12</f>
        <v>2.9685699462890625E-2</v>
      </c>
      <c r="X590" s="3">
        <f>((I590-I589)*'Z1 values'!E$5*'Z1 values'!$C$10)/'Z1 values'!$C$12</f>
        <v>0</v>
      </c>
      <c r="Y590" s="3">
        <f>((J590-J589)*'Z1 values'!F$5*'Z1 values'!$C$10)/'Z1 values'!$C$12</f>
        <v>9.9398803710937497E-2</v>
      </c>
      <c r="Z590" s="6">
        <f t="shared" si="27"/>
        <v>0.13555679626464845</v>
      </c>
      <c r="AA590">
        <f t="shared" si="28"/>
        <v>196.33333333333334</v>
      </c>
    </row>
    <row r="591" spans="1:27" x14ac:dyDescent="0.25">
      <c r="A591" s="7" t="s">
        <v>5352</v>
      </c>
      <c r="B591" s="7" t="s">
        <v>670</v>
      </c>
      <c r="C591" s="7">
        <v>755304</v>
      </c>
      <c r="D591" s="9" t="s">
        <v>37</v>
      </c>
      <c r="E591" s="9" t="s">
        <v>38</v>
      </c>
      <c r="F591" s="9">
        <v>589</v>
      </c>
      <c r="G591" s="9">
        <v>3073753</v>
      </c>
      <c r="H591" s="9">
        <v>190181081</v>
      </c>
      <c r="I591" s="9">
        <v>635217</v>
      </c>
      <c r="J591" s="9">
        <v>1208613</v>
      </c>
      <c r="K591" s="9">
        <v>0</v>
      </c>
      <c r="L591" s="9">
        <v>0</v>
      </c>
      <c r="M591" s="9">
        <v>5543</v>
      </c>
      <c r="N591" s="9">
        <v>322022</v>
      </c>
      <c r="O591" s="9">
        <v>1281</v>
      </c>
      <c r="P591" s="9">
        <v>1927</v>
      </c>
      <c r="Q591" s="9">
        <v>0</v>
      </c>
      <c r="R591" s="9">
        <v>0</v>
      </c>
      <c r="S591"/>
      <c r="T591"/>
      <c r="U591" s="4">
        <f t="shared" si="29"/>
        <v>11800</v>
      </c>
      <c r="V591" s="3">
        <f>((G591-G590)*'Z1 values'!C$5*'Z1 values'!$C$10)/'Z1 values'!$C$12</f>
        <v>1.08112060546875E-2</v>
      </c>
      <c r="W591" s="3">
        <f>((H591-H590)*'Z1 values'!D$5*'Z1 values'!$C$10)/'Z1 values'!$C$12</f>
        <v>2.9481994628906251E-2</v>
      </c>
      <c r="X591" s="3">
        <f>((I591-I590)*'Z1 values'!E$5*'Z1 values'!$C$10)/'Z1 values'!$C$12</f>
        <v>0.10203277587890625</v>
      </c>
      <c r="Y591" s="3">
        <f>((J591-J590)*'Z1 values'!F$5*'Z1 values'!$C$10)/'Z1 values'!$C$12</f>
        <v>0.16583679199218748</v>
      </c>
      <c r="Z591" s="6">
        <f t="shared" si="27"/>
        <v>0.30816276855468749</v>
      </c>
      <c r="AA591">
        <f t="shared" si="28"/>
        <v>196.66666666666666</v>
      </c>
    </row>
    <row r="592" spans="1:27" x14ac:dyDescent="0.25">
      <c r="A592" s="7" t="s">
        <v>5353</v>
      </c>
      <c r="B592" s="7" t="s">
        <v>670</v>
      </c>
      <c r="C592" s="7">
        <v>756584</v>
      </c>
      <c r="D592" s="9" t="s">
        <v>37</v>
      </c>
      <c r="E592" s="9" t="s">
        <v>38</v>
      </c>
      <c r="F592" s="9">
        <v>590</v>
      </c>
      <c r="G592" s="9">
        <v>3077092</v>
      </c>
      <c r="H592" s="9">
        <v>190505306</v>
      </c>
      <c r="I592" s="9">
        <v>635217</v>
      </c>
      <c r="J592" s="9">
        <v>1209768</v>
      </c>
      <c r="K592" s="9">
        <v>0</v>
      </c>
      <c r="L592" s="9">
        <v>0</v>
      </c>
      <c r="M592" s="9">
        <v>3338</v>
      </c>
      <c r="N592" s="9">
        <v>324225</v>
      </c>
      <c r="O592" s="9">
        <v>0</v>
      </c>
      <c r="P592" s="9">
        <v>1155</v>
      </c>
      <c r="Q592" s="9">
        <v>0</v>
      </c>
      <c r="R592" s="9">
        <v>0</v>
      </c>
      <c r="S592"/>
      <c r="T592"/>
      <c r="U592" s="4">
        <f t="shared" si="29"/>
        <v>11820</v>
      </c>
      <c r="V592" s="3">
        <f>((G592-G591)*'Z1 values'!C$5*'Z1 values'!$C$10)/'Z1 values'!$C$12</f>
        <v>6.5112945556640624E-3</v>
      </c>
      <c r="W592" s="3">
        <f>((H592-H591)*'Z1 values'!D$5*'Z1 values'!$C$10)/'Z1 values'!$C$12</f>
        <v>2.9683685302734374E-2</v>
      </c>
      <c r="X592" s="3">
        <f>((I592-I591)*'Z1 values'!E$5*'Z1 values'!$C$10)/'Z1 values'!$C$12</f>
        <v>0</v>
      </c>
      <c r="Y592" s="3">
        <f>((J592-J591)*'Z1 values'!F$5*'Z1 values'!$C$10)/'Z1 values'!$C$12</f>
        <v>9.9398803710937497E-2</v>
      </c>
      <c r="Z592" s="6">
        <f t="shared" si="27"/>
        <v>0.13559378356933594</v>
      </c>
      <c r="AA592">
        <f t="shared" si="28"/>
        <v>197</v>
      </c>
    </row>
    <row r="593" spans="1:27" x14ac:dyDescent="0.25">
      <c r="A593" s="7" t="s">
        <v>5354</v>
      </c>
      <c r="B593" s="7" t="s">
        <v>670</v>
      </c>
      <c r="C593" s="7">
        <v>757864</v>
      </c>
      <c r="D593" s="9" t="s">
        <v>37</v>
      </c>
      <c r="E593" s="9" t="s">
        <v>38</v>
      </c>
      <c r="F593" s="9">
        <v>591</v>
      </c>
      <c r="G593" s="9">
        <v>3080391</v>
      </c>
      <c r="H593" s="9">
        <v>190829572</v>
      </c>
      <c r="I593" s="9">
        <v>635217</v>
      </c>
      <c r="J593" s="9">
        <v>1210728</v>
      </c>
      <c r="K593" s="9">
        <v>0</v>
      </c>
      <c r="L593" s="9">
        <v>0</v>
      </c>
      <c r="M593" s="9">
        <v>3297</v>
      </c>
      <c r="N593" s="9">
        <v>324266</v>
      </c>
      <c r="O593" s="9">
        <v>0</v>
      </c>
      <c r="P593" s="9">
        <v>960</v>
      </c>
      <c r="Q593" s="9">
        <v>0</v>
      </c>
      <c r="R593" s="9">
        <v>0</v>
      </c>
      <c r="S593"/>
      <c r="T593"/>
      <c r="U593" s="4">
        <f t="shared" si="29"/>
        <v>11840</v>
      </c>
      <c r="V593" s="3">
        <f>((G593-G592)*'Z1 values'!C$5*'Z1 values'!$C$10)/'Z1 values'!$C$12</f>
        <v>6.433291625976563E-3</v>
      </c>
      <c r="W593" s="3">
        <f>((H593-H592)*'Z1 values'!D$5*'Z1 values'!$C$10)/'Z1 values'!$C$12</f>
        <v>2.968743896484375E-2</v>
      </c>
      <c r="X593" s="3">
        <f>((I593-I592)*'Z1 values'!E$5*'Z1 values'!$C$10)/'Z1 values'!$C$12</f>
        <v>0</v>
      </c>
      <c r="Y593" s="3">
        <f>((J593-J592)*'Z1 values'!F$5*'Z1 values'!$C$10)/'Z1 values'!$C$12</f>
        <v>8.2617187499999994E-2</v>
      </c>
      <c r="Z593" s="6">
        <f t="shared" si="27"/>
        <v>0.11873791809082031</v>
      </c>
      <c r="AA593">
        <f t="shared" si="28"/>
        <v>197.33333333333334</v>
      </c>
    </row>
    <row r="594" spans="1:27" x14ac:dyDescent="0.25">
      <c r="A594" s="7" t="s">
        <v>5355</v>
      </c>
      <c r="B594" s="7" t="s">
        <v>670</v>
      </c>
      <c r="C594" s="7">
        <v>759144</v>
      </c>
      <c r="D594" s="9" t="s">
        <v>37</v>
      </c>
      <c r="E594" s="9" t="s">
        <v>38</v>
      </c>
      <c r="F594" s="9">
        <v>592</v>
      </c>
      <c r="G594" s="9">
        <v>3085096</v>
      </c>
      <c r="H594" s="9">
        <v>191152433</v>
      </c>
      <c r="I594" s="9">
        <v>635758</v>
      </c>
      <c r="J594" s="9">
        <v>1212374</v>
      </c>
      <c r="K594" s="9">
        <v>0</v>
      </c>
      <c r="L594" s="9">
        <v>0</v>
      </c>
      <c r="M594" s="9">
        <v>4703</v>
      </c>
      <c r="N594" s="9">
        <v>322861</v>
      </c>
      <c r="O594" s="9">
        <v>541</v>
      </c>
      <c r="P594" s="9">
        <v>1646</v>
      </c>
      <c r="Q594" s="9">
        <v>0</v>
      </c>
      <c r="R594" s="9">
        <v>0</v>
      </c>
      <c r="S594"/>
      <c r="T594"/>
      <c r="U594" s="4">
        <f t="shared" si="29"/>
        <v>11860</v>
      </c>
      <c r="V594" s="3">
        <f>((G594-G593)*'Z1 values'!C$5*'Z1 values'!$C$10)/'Z1 values'!$C$12</f>
        <v>9.1750946044921872E-3</v>
      </c>
      <c r="W594" s="3">
        <f>((H594-H593)*'Z1 values'!D$5*'Z1 values'!$C$10)/'Z1 values'!$C$12</f>
        <v>2.9558807373046874E-2</v>
      </c>
      <c r="X594" s="3">
        <f>((I594-I593)*'Z1 values'!E$5*'Z1 values'!$C$10)/'Z1 values'!$C$12</f>
        <v>4.3091125488281243E-2</v>
      </c>
      <c r="Y594" s="3">
        <f>((J594-J593)*'Z1 values'!F$5*'Z1 values'!$C$10)/'Z1 values'!$C$12</f>
        <v>0.14165405273437501</v>
      </c>
      <c r="Z594" s="6">
        <f t="shared" si="27"/>
        <v>0.2234790802001953</v>
      </c>
      <c r="AA594">
        <f t="shared" si="28"/>
        <v>197.66666666666666</v>
      </c>
    </row>
    <row r="595" spans="1:27" x14ac:dyDescent="0.25">
      <c r="A595" s="7" t="s">
        <v>5356</v>
      </c>
      <c r="B595" s="7" t="s">
        <v>670</v>
      </c>
      <c r="C595" s="7">
        <v>760424</v>
      </c>
      <c r="D595" s="9" t="s">
        <v>37</v>
      </c>
      <c r="E595" s="9" t="s">
        <v>38</v>
      </c>
      <c r="F595" s="9">
        <v>593</v>
      </c>
      <c r="G595" s="9">
        <v>3090901</v>
      </c>
      <c r="H595" s="9">
        <v>191474196</v>
      </c>
      <c r="I595" s="9">
        <v>637193</v>
      </c>
      <c r="J595" s="9">
        <v>1215207</v>
      </c>
      <c r="K595" s="9">
        <v>0</v>
      </c>
      <c r="L595" s="9">
        <v>0</v>
      </c>
      <c r="M595" s="9">
        <v>5804</v>
      </c>
      <c r="N595" s="9">
        <v>321763</v>
      </c>
      <c r="O595" s="9">
        <v>1435</v>
      </c>
      <c r="P595" s="9">
        <v>2833</v>
      </c>
      <c r="Q595" s="9">
        <v>0</v>
      </c>
      <c r="R595" s="9">
        <v>0</v>
      </c>
      <c r="S595"/>
      <c r="T595"/>
      <c r="U595" s="4">
        <f t="shared" si="29"/>
        <v>11880</v>
      </c>
      <c r="V595" s="3">
        <f>((G595-G594)*'Z1 values'!C$5*'Z1 values'!$C$10)/'Z1 values'!$C$12</f>
        <v>1.1320175170898436E-2</v>
      </c>
      <c r="W595" s="3">
        <f>((H595-H594)*'Z1 values'!D$5*'Z1 values'!$C$10)/'Z1 values'!$C$12</f>
        <v>2.9458282470703125E-2</v>
      </c>
      <c r="X595" s="3">
        <f>((I595-I594)*'Z1 values'!E$5*'Z1 values'!$C$10)/'Z1 values'!$C$12</f>
        <v>0.11429901123046873</v>
      </c>
      <c r="Y595" s="3">
        <f>((J595-J594)*'Z1 values'!F$5*'Z1 values'!$C$10)/'Z1 values'!$C$12</f>
        <v>0.24380676269531251</v>
      </c>
      <c r="Z595" s="6">
        <f t="shared" si="27"/>
        <v>0.39888423156738284</v>
      </c>
      <c r="AA595">
        <f t="shared" si="28"/>
        <v>198</v>
      </c>
    </row>
    <row r="596" spans="1:27" x14ac:dyDescent="0.25">
      <c r="A596" s="7" t="s">
        <v>5357</v>
      </c>
      <c r="B596" s="7" t="s">
        <v>670</v>
      </c>
      <c r="C596" s="7">
        <v>761704</v>
      </c>
      <c r="D596" s="9" t="s">
        <v>37</v>
      </c>
      <c r="E596" s="9" t="s">
        <v>38</v>
      </c>
      <c r="F596" s="9">
        <v>594</v>
      </c>
      <c r="G596" s="9">
        <v>3094236</v>
      </c>
      <c r="H596" s="9">
        <v>191798426</v>
      </c>
      <c r="I596" s="9">
        <v>637193</v>
      </c>
      <c r="J596" s="9">
        <v>1216167</v>
      </c>
      <c r="K596" s="9">
        <v>0</v>
      </c>
      <c r="L596" s="9">
        <v>0</v>
      </c>
      <c r="M596" s="9">
        <v>3334</v>
      </c>
      <c r="N596" s="9">
        <v>324230</v>
      </c>
      <c r="O596" s="9">
        <v>0</v>
      </c>
      <c r="P596" s="9">
        <v>960</v>
      </c>
      <c r="Q596" s="9">
        <v>0</v>
      </c>
      <c r="R596" s="9">
        <v>0</v>
      </c>
      <c r="S596"/>
      <c r="T596"/>
      <c r="U596" s="4">
        <f t="shared" si="29"/>
        <v>11900</v>
      </c>
      <c r="V596" s="3">
        <f>((G596-G595)*'Z1 values'!C$5*'Z1 values'!$C$10)/'Z1 values'!$C$12</f>
        <v>6.5034942626953128E-3</v>
      </c>
      <c r="W596" s="3">
        <f>((H596-H595)*'Z1 values'!D$5*'Z1 values'!$C$10)/'Z1 values'!$C$12</f>
        <v>2.9684143066406255E-2</v>
      </c>
      <c r="X596" s="3">
        <f>((I596-I595)*'Z1 values'!E$5*'Z1 values'!$C$10)/'Z1 values'!$C$12</f>
        <v>0</v>
      </c>
      <c r="Y596" s="3">
        <f>((J596-J595)*'Z1 values'!F$5*'Z1 values'!$C$10)/'Z1 values'!$C$12</f>
        <v>8.2617187499999994E-2</v>
      </c>
      <c r="Z596" s="6">
        <f t="shared" si="27"/>
        <v>0.11880482482910157</v>
      </c>
      <c r="AA596">
        <f t="shared" si="28"/>
        <v>198.33333333333334</v>
      </c>
    </row>
    <row r="597" spans="1:27" x14ac:dyDescent="0.25">
      <c r="A597" s="7" t="s">
        <v>5358</v>
      </c>
      <c r="B597" s="7" t="s">
        <v>670</v>
      </c>
      <c r="C597" s="7">
        <v>762984</v>
      </c>
      <c r="D597" s="9" t="s">
        <v>37</v>
      </c>
      <c r="E597" s="9" t="s">
        <v>38</v>
      </c>
      <c r="F597" s="9">
        <v>595</v>
      </c>
      <c r="G597" s="9">
        <v>3097745</v>
      </c>
      <c r="H597" s="9">
        <v>192122449</v>
      </c>
      <c r="I597" s="9">
        <v>637193</v>
      </c>
      <c r="J597" s="9">
        <v>1217662</v>
      </c>
      <c r="K597" s="9">
        <v>0</v>
      </c>
      <c r="L597" s="9">
        <v>0</v>
      </c>
      <c r="M597" s="9">
        <v>3508</v>
      </c>
      <c r="N597" s="9">
        <v>324023</v>
      </c>
      <c r="O597" s="9">
        <v>0</v>
      </c>
      <c r="P597" s="9">
        <v>1495</v>
      </c>
      <c r="Q597" s="9">
        <v>0</v>
      </c>
      <c r="R597" s="9">
        <v>0</v>
      </c>
      <c r="S597"/>
      <c r="T597"/>
      <c r="U597" s="4">
        <f t="shared" si="29"/>
        <v>11920</v>
      </c>
      <c r="V597" s="3">
        <f>((G597-G596)*'Z1 values'!C$5*'Z1 values'!$C$10)/'Z1 values'!$C$12</f>
        <v>6.8428070068359383E-3</v>
      </c>
      <c r="W597" s="3">
        <f>((H597-H596)*'Z1 values'!D$5*'Z1 values'!$C$10)/'Z1 values'!$C$12</f>
        <v>2.9665191650390627E-2</v>
      </c>
      <c r="X597" s="3">
        <f>((I597-I596)*'Z1 values'!E$5*'Z1 values'!$C$10)/'Z1 values'!$C$12</f>
        <v>0</v>
      </c>
      <c r="Y597" s="3">
        <f>((J597-J596)*'Z1 values'!F$5*'Z1 values'!$C$10)/'Z1 values'!$C$12</f>
        <v>0.12865905761718749</v>
      </c>
      <c r="Z597" s="6">
        <f t="shared" si="27"/>
        <v>0.16516705627441405</v>
      </c>
      <c r="AA597">
        <f t="shared" si="28"/>
        <v>198.66666666666666</v>
      </c>
    </row>
    <row r="598" spans="1:27" x14ac:dyDescent="0.25">
      <c r="A598" s="7" t="s">
        <v>5359</v>
      </c>
      <c r="B598" s="7" t="s">
        <v>670</v>
      </c>
      <c r="C598" s="7">
        <v>764264</v>
      </c>
      <c r="D598" s="9" t="s">
        <v>37</v>
      </c>
      <c r="E598" s="9" t="s">
        <v>38</v>
      </c>
      <c r="F598" s="9">
        <v>596</v>
      </c>
      <c r="G598" s="9">
        <v>3104671</v>
      </c>
      <c r="H598" s="9">
        <v>192443029</v>
      </c>
      <c r="I598" s="9">
        <v>639147</v>
      </c>
      <c r="J598" s="9">
        <v>1220169</v>
      </c>
      <c r="K598" s="9">
        <v>0</v>
      </c>
      <c r="L598" s="9">
        <v>0</v>
      </c>
      <c r="M598" s="9">
        <v>6924</v>
      </c>
      <c r="N598" s="9">
        <v>320580</v>
      </c>
      <c r="O598" s="9">
        <v>1954</v>
      </c>
      <c r="P598" s="9">
        <v>2507</v>
      </c>
      <c r="Q598" s="9">
        <v>0</v>
      </c>
      <c r="R598" s="9">
        <v>0</v>
      </c>
      <c r="S598"/>
      <c r="T598"/>
      <c r="U598" s="4">
        <f t="shared" si="29"/>
        <v>11940</v>
      </c>
      <c r="V598" s="3">
        <f>((G598-G597)*'Z1 values'!C$5*'Z1 values'!$C$10)/'Z1 values'!$C$12</f>
        <v>1.3506207275390624E-2</v>
      </c>
      <c r="W598" s="3">
        <f>((H598-H597)*'Z1 values'!D$5*'Z1 values'!$C$10)/'Z1 values'!$C$12</f>
        <v>2.9349975585937504E-2</v>
      </c>
      <c r="X598" s="3">
        <f>((I598-I597)*'Z1 values'!E$5*'Z1 values'!$C$10)/'Z1 values'!$C$12</f>
        <v>0.15563781738281249</v>
      </c>
      <c r="Y598" s="3">
        <f>((J598-J597)*'Z1 values'!F$5*'Z1 values'!$C$10)/'Z1 values'!$C$12</f>
        <v>0.21575134277343749</v>
      </c>
      <c r="Z598" s="6">
        <f t="shared" si="27"/>
        <v>0.41424534301757809</v>
      </c>
      <c r="AA598">
        <f t="shared" si="28"/>
        <v>199</v>
      </c>
    </row>
    <row r="599" spans="1:27" x14ac:dyDescent="0.25">
      <c r="A599" s="7" t="s">
        <v>5360</v>
      </c>
      <c r="B599" s="7" t="s">
        <v>670</v>
      </c>
      <c r="C599" s="7">
        <v>765544</v>
      </c>
      <c r="D599" s="9" t="s">
        <v>37</v>
      </c>
      <c r="E599" s="9" t="s">
        <v>38</v>
      </c>
      <c r="F599" s="9">
        <v>597</v>
      </c>
      <c r="G599" s="9">
        <v>3107787</v>
      </c>
      <c r="H599" s="9">
        <v>192767388</v>
      </c>
      <c r="I599" s="9">
        <v>639147</v>
      </c>
      <c r="J599" s="9">
        <v>1221507</v>
      </c>
      <c r="K599" s="9">
        <v>0</v>
      </c>
      <c r="L599" s="9">
        <v>0</v>
      </c>
      <c r="M599" s="9">
        <v>3115</v>
      </c>
      <c r="N599" s="9">
        <v>324359</v>
      </c>
      <c r="O599" s="9">
        <v>0</v>
      </c>
      <c r="P599" s="9">
        <v>1338</v>
      </c>
      <c r="Q599" s="9">
        <v>0</v>
      </c>
      <c r="R599" s="9">
        <v>0</v>
      </c>
      <c r="S599"/>
      <c r="T599"/>
      <c r="U599" s="4">
        <f t="shared" si="29"/>
        <v>11960</v>
      </c>
      <c r="V599" s="3">
        <f>((G599-G598)*'Z1 values'!C$5*'Z1 values'!$C$10)/'Z1 values'!$C$12</f>
        <v>6.0764282226562494E-3</v>
      </c>
      <c r="W599" s="3">
        <f>((H599-H598)*'Z1 values'!D$5*'Z1 values'!$C$10)/'Z1 values'!$C$12</f>
        <v>2.9695953369140625E-2</v>
      </c>
      <c r="X599" s="3">
        <f>((I599-I598)*'Z1 values'!E$5*'Z1 values'!$C$10)/'Z1 values'!$C$12</f>
        <v>0</v>
      </c>
      <c r="Y599" s="3">
        <f>((J599-J598)*'Z1 values'!F$5*'Z1 values'!$C$10)/'Z1 values'!$C$12</f>
        <v>0.11514770507812502</v>
      </c>
      <c r="Z599" s="6">
        <f t="shared" si="27"/>
        <v>0.1509200866699219</v>
      </c>
      <c r="AA599">
        <f t="shared" si="28"/>
        <v>199.33333333333334</v>
      </c>
    </row>
    <row r="600" spans="1:27" x14ac:dyDescent="0.25">
      <c r="A600" s="7" t="s">
        <v>5361</v>
      </c>
      <c r="B600" s="7" t="s">
        <v>670</v>
      </c>
      <c r="C600" s="7">
        <v>766824</v>
      </c>
      <c r="D600" s="9" t="s">
        <v>37</v>
      </c>
      <c r="E600" s="9" t="s">
        <v>38</v>
      </c>
      <c r="F600" s="9">
        <v>598</v>
      </c>
      <c r="G600" s="9">
        <v>3110895</v>
      </c>
      <c r="H600" s="9">
        <v>193091752</v>
      </c>
      <c r="I600" s="9">
        <v>639147</v>
      </c>
      <c r="J600" s="9">
        <v>1222467</v>
      </c>
      <c r="K600" s="9">
        <v>0</v>
      </c>
      <c r="L600" s="9">
        <v>0</v>
      </c>
      <c r="M600" s="9">
        <v>3107</v>
      </c>
      <c r="N600" s="9">
        <v>324364</v>
      </c>
      <c r="O600" s="9">
        <v>0</v>
      </c>
      <c r="P600" s="9">
        <v>960</v>
      </c>
      <c r="Q600" s="9">
        <v>0</v>
      </c>
      <c r="R600" s="9">
        <v>0</v>
      </c>
      <c r="S600"/>
      <c r="T600"/>
      <c r="U600" s="4">
        <f t="shared" si="29"/>
        <v>11980</v>
      </c>
      <c r="V600" s="3">
        <f>((G600-G599)*'Z1 values'!C$5*'Z1 values'!$C$10)/'Z1 values'!$C$12</f>
        <v>6.0608276367187502E-3</v>
      </c>
      <c r="W600" s="3">
        <f>((H600-H599)*'Z1 values'!D$5*'Z1 values'!$C$10)/'Z1 values'!$C$12</f>
        <v>2.96964111328125E-2</v>
      </c>
      <c r="X600" s="3">
        <f>((I600-I599)*'Z1 values'!E$5*'Z1 values'!$C$10)/'Z1 values'!$C$12</f>
        <v>0</v>
      </c>
      <c r="Y600" s="3">
        <f>((J600-J599)*'Z1 values'!F$5*'Z1 values'!$C$10)/'Z1 values'!$C$12</f>
        <v>8.2617187499999994E-2</v>
      </c>
      <c r="Z600" s="6">
        <f t="shared" si="27"/>
        <v>0.11837442626953124</v>
      </c>
      <c r="AA600">
        <f t="shared" si="28"/>
        <v>199.66666666666666</v>
      </c>
    </row>
    <row r="601" spans="1:27" x14ac:dyDescent="0.25">
      <c r="A601" s="7" t="s">
        <v>5362</v>
      </c>
      <c r="B601" s="7" t="s">
        <v>670</v>
      </c>
      <c r="C601" s="7">
        <v>768104</v>
      </c>
      <c r="D601" s="9" t="s">
        <v>37</v>
      </c>
      <c r="E601" s="9" t="s">
        <v>38</v>
      </c>
      <c r="F601" s="9">
        <v>599</v>
      </c>
      <c r="G601" s="9">
        <v>3116584</v>
      </c>
      <c r="H601" s="9">
        <v>193413542</v>
      </c>
      <c r="I601" s="9">
        <v>640582</v>
      </c>
      <c r="J601" s="9">
        <v>1224928</v>
      </c>
      <c r="K601" s="9">
        <v>0</v>
      </c>
      <c r="L601" s="9">
        <v>0</v>
      </c>
      <c r="M601" s="9">
        <v>5688</v>
      </c>
      <c r="N601" s="9">
        <v>321790</v>
      </c>
      <c r="O601" s="9">
        <v>1435</v>
      </c>
      <c r="P601" s="9">
        <v>2461</v>
      </c>
      <c r="Q601" s="9">
        <v>0</v>
      </c>
      <c r="R601" s="9">
        <v>0</v>
      </c>
      <c r="S601"/>
      <c r="T601"/>
      <c r="U601" s="4">
        <f t="shared" si="29"/>
        <v>12000</v>
      </c>
      <c r="V601" s="3">
        <f>((G601-G600)*'Z1 values'!C$5*'Z1 values'!$C$10)/'Z1 values'!$C$12</f>
        <v>1.1093966674804688E-2</v>
      </c>
      <c r="W601" s="3">
        <f>((H601-H600)*'Z1 values'!D$5*'Z1 values'!$C$10)/'Z1 values'!$C$12</f>
        <v>2.9460754394531254E-2</v>
      </c>
      <c r="X601" s="3">
        <f>((I601-I600)*'Z1 values'!E$5*'Z1 values'!$C$10)/'Z1 values'!$C$12</f>
        <v>0.11429901123046873</v>
      </c>
      <c r="Y601" s="3">
        <f>((J601-J600)*'Z1 values'!F$5*'Z1 values'!$C$10)/'Z1 values'!$C$12</f>
        <v>0.21179260253906254</v>
      </c>
      <c r="Z601" s="6">
        <f t="shared" si="27"/>
        <v>0.36664633483886722</v>
      </c>
      <c r="AA601">
        <f t="shared" si="28"/>
        <v>200</v>
      </c>
    </row>
    <row r="602" spans="1:27" x14ac:dyDescent="0.25">
      <c r="A602" s="7" t="s">
        <v>5363</v>
      </c>
      <c r="B602" s="7" t="s">
        <v>670</v>
      </c>
      <c r="C602" s="7">
        <v>769384</v>
      </c>
      <c r="D602" s="9" t="s">
        <v>37</v>
      </c>
      <c r="E602" s="9" t="s">
        <v>38</v>
      </c>
      <c r="F602" s="9">
        <v>600</v>
      </c>
      <c r="G602" s="9">
        <v>3120799</v>
      </c>
      <c r="H602" s="9">
        <v>193736867</v>
      </c>
      <c r="I602" s="9">
        <v>640988</v>
      </c>
      <c r="J602" s="9">
        <v>1227356</v>
      </c>
      <c r="K602" s="9">
        <v>0</v>
      </c>
      <c r="L602" s="9">
        <v>0</v>
      </c>
      <c r="M602" s="9">
        <v>4213</v>
      </c>
      <c r="N602" s="9">
        <v>323325</v>
      </c>
      <c r="O602" s="9">
        <v>406</v>
      </c>
      <c r="P602" s="9">
        <v>2428</v>
      </c>
      <c r="Q602" s="9">
        <v>0</v>
      </c>
      <c r="R602" s="9">
        <v>0</v>
      </c>
      <c r="S602"/>
      <c r="T602"/>
      <c r="U602" s="4">
        <f t="shared" si="29"/>
        <v>12020</v>
      </c>
      <c r="V602" s="3">
        <f>((G602-G601)*'Z1 values'!C$5*'Z1 values'!$C$10)/'Z1 values'!$C$12</f>
        <v>8.2195587158203111E-3</v>
      </c>
      <c r="W602" s="3">
        <f>((H602-H601)*'Z1 values'!D$5*'Z1 values'!$C$10)/'Z1 values'!$C$12</f>
        <v>2.9601287841796876E-2</v>
      </c>
      <c r="X602" s="3">
        <f>((I602-I601)*'Z1 values'!E$5*'Z1 values'!$C$10)/'Z1 values'!$C$12</f>
        <v>3.2338256835937496E-2</v>
      </c>
      <c r="Y602" s="3">
        <f>((J602-J601)*'Z1 values'!F$5*'Z1 values'!$C$10)/'Z1 values'!$C$12</f>
        <v>0.20895263671875003</v>
      </c>
      <c r="Z602" s="6">
        <f t="shared" si="27"/>
        <v>0.27911174011230472</v>
      </c>
      <c r="AA602">
        <f t="shared" si="28"/>
        <v>200.33333333333334</v>
      </c>
    </row>
    <row r="603" spans="1:27" x14ac:dyDescent="0.25">
      <c r="A603" s="7" t="s">
        <v>5364</v>
      </c>
      <c r="B603" s="7" t="s">
        <v>670</v>
      </c>
      <c r="C603" s="7">
        <v>770664</v>
      </c>
      <c r="D603" s="9" t="s">
        <v>37</v>
      </c>
      <c r="E603" s="9" t="s">
        <v>38</v>
      </c>
      <c r="F603" s="9">
        <v>601</v>
      </c>
      <c r="G603" s="9">
        <v>3126636</v>
      </c>
      <c r="H603" s="9">
        <v>194058551</v>
      </c>
      <c r="I603" s="9">
        <v>642382</v>
      </c>
      <c r="J603" s="9">
        <v>1229929</v>
      </c>
      <c r="K603" s="9">
        <v>0</v>
      </c>
      <c r="L603" s="9">
        <v>0</v>
      </c>
      <c r="M603" s="9">
        <v>5835</v>
      </c>
      <c r="N603" s="9">
        <v>321684</v>
      </c>
      <c r="O603" s="9">
        <v>1394</v>
      </c>
      <c r="P603" s="9">
        <v>2573</v>
      </c>
      <c r="Q603" s="9">
        <v>0</v>
      </c>
      <c r="R603" s="9">
        <v>0</v>
      </c>
      <c r="S603"/>
      <c r="T603"/>
      <c r="U603" s="4">
        <f t="shared" si="29"/>
        <v>12040</v>
      </c>
      <c r="V603" s="3">
        <f>((G603-G602)*'Z1 values'!C$5*'Z1 values'!$C$10)/'Z1 values'!$C$12</f>
        <v>1.1382577514648436E-2</v>
      </c>
      <c r="W603" s="3">
        <f>((H603-H602)*'Z1 values'!D$5*'Z1 values'!$C$10)/'Z1 values'!$C$12</f>
        <v>2.9451049804687501E-2</v>
      </c>
      <c r="X603" s="3">
        <f>((I603-I602)*'Z1 values'!E$5*'Z1 values'!$C$10)/'Z1 values'!$C$12</f>
        <v>0.11103332519531248</v>
      </c>
      <c r="Y603" s="3">
        <f>((J603-J602)*'Z1 values'!F$5*'Z1 values'!$C$10)/'Z1 values'!$C$12</f>
        <v>0.22143127441406252</v>
      </c>
      <c r="Z603" s="6">
        <f t="shared" si="27"/>
        <v>0.37329822692871095</v>
      </c>
      <c r="AA603">
        <f t="shared" si="28"/>
        <v>200.66666666666666</v>
      </c>
    </row>
    <row r="604" spans="1:27" x14ac:dyDescent="0.25">
      <c r="A604" s="7" t="s">
        <v>5365</v>
      </c>
      <c r="B604" s="7" t="s">
        <v>670</v>
      </c>
      <c r="C604" s="7">
        <v>771944</v>
      </c>
      <c r="D604" s="9" t="s">
        <v>37</v>
      </c>
      <c r="E604" s="9" t="s">
        <v>38</v>
      </c>
      <c r="F604" s="9">
        <v>602</v>
      </c>
      <c r="G604" s="9">
        <v>3135493</v>
      </c>
      <c r="H604" s="9">
        <v>194377176</v>
      </c>
      <c r="I604" s="9">
        <v>645194</v>
      </c>
      <c r="J604" s="9">
        <v>1233355</v>
      </c>
      <c r="K604" s="9">
        <v>0</v>
      </c>
      <c r="L604" s="9">
        <v>0</v>
      </c>
      <c r="M604" s="9">
        <v>8856</v>
      </c>
      <c r="N604" s="9">
        <v>318625</v>
      </c>
      <c r="O604" s="9">
        <v>2812</v>
      </c>
      <c r="P604" s="9">
        <v>3426</v>
      </c>
      <c r="Q604" s="9">
        <v>0</v>
      </c>
      <c r="R604" s="9">
        <v>0</v>
      </c>
      <c r="S604"/>
      <c r="T604"/>
      <c r="U604" s="4">
        <f t="shared" si="29"/>
        <v>12060</v>
      </c>
      <c r="V604" s="3">
        <f>((G604-G603)*'Z1 values'!C$5*'Z1 values'!$C$10)/'Z1 values'!$C$12</f>
        <v>1.7271798706054685E-2</v>
      </c>
      <c r="W604" s="3">
        <f>((H604-H603)*'Z1 values'!D$5*'Z1 values'!$C$10)/'Z1 values'!$C$12</f>
        <v>2.9170989990234375E-2</v>
      </c>
      <c r="X604" s="3">
        <f>((I604-I603)*'Z1 values'!E$5*'Z1 values'!$C$10)/'Z1 values'!$C$12</f>
        <v>0.22397827148437499</v>
      </c>
      <c r="Y604" s="3">
        <f>((J604-J603)*'Z1 values'!F$5*'Z1 values'!$C$10)/'Z1 values'!$C$12</f>
        <v>0.29484008789062505</v>
      </c>
      <c r="Z604" s="6">
        <f t="shared" si="27"/>
        <v>0.56526114807128902</v>
      </c>
      <c r="AA604">
        <f t="shared" si="28"/>
        <v>201</v>
      </c>
    </row>
    <row r="605" spans="1:27" x14ac:dyDescent="0.25">
      <c r="A605" s="7" t="s">
        <v>5366</v>
      </c>
      <c r="B605" s="7" t="s">
        <v>670</v>
      </c>
      <c r="C605" s="7">
        <v>773224</v>
      </c>
      <c r="D605" s="9" t="s">
        <v>37</v>
      </c>
      <c r="E605" s="9" t="s">
        <v>38</v>
      </c>
      <c r="F605" s="9">
        <v>603</v>
      </c>
      <c r="G605" s="9">
        <v>3138604</v>
      </c>
      <c r="H605" s="9">
        <v>194701538</v>
      </c>
      <c r="I605" s="9">
        <v>645194</v>
      </c>
      <c r="J605" s="9">
        <v>1234315</v>
      </c>
      <c r="K605" s="9">
        <v>0</v>
      </c>
      <c r="L605" s="9">
        <v>0</v>
      </c>
      <c r="M605" s="9">
        <v>3109</v>
      </c>
      <c r="N605" s="9">
        <v>324362</v>
      </c>
      <c r="O605" s="9">
        <v>0</v>
      </c>
      <c r="P605" s="9">
        <v>960</v>
      </c>
      <c r="Q605" s="9">
        <v>0</v>
      </c>
      <c r="R605" s="9">
        <v>0</v>
      </c>
      <c r="S605"/>
      <c r="T605"/>
      <c r="U605" s="4">
        <f t="shared" si="29"/>
        <v>12080</v>
      </c>
      <c r="V605" s="3">
        <f>((G605-G604)*'Z1 values'!C$5*'Z1 values'!$C$10)/'Z1 values'!$C$12</f>
        <v>6.0666778564453126E-3</v>
      </c>
      <c r="W605" s="3">
        <f>((H605-H604)*'Z1 values'!D$5*'Z1 values'!$C$10)/'Z1 values'!$C$12</f>
        <v>2.969622802734375E-2</v>
      </c>
      <c r="X605" s="3">
        <f>((I605-I604)*'Z1 values'!E$5*'Z1 values'!$C$10)/'Z1 values'!$C$12</f>
        <v>0</v>
      </c>
      <c r="Y605" s="3">
        <f>((J605-J604)*'Z1 values'!F$5*'Z1 values'!$C$10)/'Z1 values'!$C$12</f>
        <v>8.2617187499999994E-2</v>
      </c>
      <c r="Z605" s="6">
        <f t="shared" si="27"/>
        <v>0.11838009338378905</v>
      </c>
      <c r="AA605">
        <f t="shared" si="28"/>
        <v>201.33333333333334</v>
      </c>
    </row>
    <row r="606" spans="1:27" x14ac:dyDescent="0.25">
      <c r="A606" s="7" t="s">
        <v>5367</v>
      </c>
      <c r="B606" s="7" t="s">
        <v>670</v>
      </c>
      <c r="C606" s="7">
        <v>774504</v>
      </c>
      <c r="D606" s="9" t="s">
        <v>37</v>
      </c>
      <c r="E606" s="9" t="s">
        <v>38</v>
      </c>
      <c r="F606" s="9">
        <v>604</v>
      </c>
      <c r="G606" s="9">
        <v>3141705</v>
      </c>
      <c r="H606" s="9">
        <v>195025909</v>
      </c>
      <c r="I606" s="9">
        <v>645194</v>
      </c>
      <c r="J606" s="9">
        <v>1235275</v>
      </c>
      <c r="K606" s="9">
        <v>0</v>
      </c>
      <c r="L606" s="9">
        <v>0</v>
      </c>
      <c r="M606" s="9">
        <v>3100</v>
      </c>
      <c r="N606" s="9">
        <v>324371</v>
      </c>
      <c r="O606" s="9">
        <v>0</v>
      </c>
      <c r="P606" s="9">
        <v>960</v>
      </c>
      <c r="Q606" s="9">
        <v>0</v>
      </c>
      <c r="R606" s="9">
        <v>0</v>
      </c>
      <c r="S606"/>
      <c r="T606"/>
      <c r="U606" s="4">
        <f t="shared" si="29"/>
        <v>12100</v>
      </c>
      <c r="V606" s="3">
        <f>((G606-G605)*'Z1 values'!C$5*'Z1 values'!$C$10)/'Z1 values'!$C$12</f>
        <v>6.0471771240234382E-3</v>
      </c>
      <c r="W606" s="3">
        <f>((H606-H605)*'Z1 values'!D$5*'Z1 values'!$C$10)/'Z1 values'!$C$12</f>
        <v>2.9697052001953127E-2</v>
      </c>
      <c r="X606" s="3">
        <f>((I606-I605)*'Z1 values'!E$5*'Z1 values'!$C$10)/'Z1 values'!$C$12</f>
        <v>0</v>
      </c>
      <c r="Y606" s="3">
        <f>((J606-J605)*'Z1 values'!F$5*'Z1 values'!$C$10)/'Z1 values'!$C$12</f>
        <v>8.2617187499999994E-2</v>
      </c>
      <c r="Z606" s="6">
        <f t="shared" si="27"/>
        <v>0.11836141662597656</v>
      </c>
      <c r="AA606">
        <f t="shared" si="28"/>
        <v>201.66666666666666</v>
      </c>
    </row>
    <row r="607" spans="1:27" x14ac:dyDescent="0.25">
      <c r="A607" s="7" t="s">
        <v>5368</v>
      </c>
      <c r="B607" s="7" t="s">
        <v>670</v>
      </c>
      <c r="C607" s="7">
        <v>775784</v>
      </c>
      <c r="D607" s="9" t="s">
        <v>37</v>
      </c>
      <c r="E607" s="9" t="s">
        <v>38</v>
      </c>
      <c r="F607" s="9">
        <v>605</v>
      </c>
      <c r="G607" s="9">
        <v>3144812</v>
      </c>
      <c r="H607" s="9">
        <v>195350279</v>
      </c>
      <c r="I607" s="9">
        <v>645194</v>
      </c>
      <c r="J607" s="9">
        <v>1236633</v>
      </c>
      <c r="K607" s="9">
        <v>0</v>
      </c>
      <c r="L607" s="9">
        <v>0</v>
      </c>
      <c r="M607" s="9">
        <v>3106</v>
      </c>
      <c r="N607" s="9">
        <v>324370</v>
      </c>
      <c r="O607" s="9">
        <v>0</v>
      </c>
      <c r="P607" s="9">
        <v>1358</v>
      </c>
      <c r="Q607" s="9">
        <v>0</v>
      </c>
      <c r="R607" s="9">
        <v>0</v>
      </c>
      <c r="S607"/>
      <c r="T607"/>
      <c r="U607" s="4">
        <f t="shared" si="29"/>
        <v>12120</v>
      </c>
      <c r="V607" s="3">
        <f>((G607-G606)*'Z1 values'!C$5*'Z1 values'!$C$10)/'Z1 values'!$C$12</f>
        <v>6.0588775634765621E-3</v>
      </c>
      <c r="W607" s="3">
        <f>((H607-H606)*'Z1 values'!D$5*'Z1 values'!$C$10)/'Z1 values'!$C$12</f>
        <v>2.969696044921875E-2</v>
      </c>
      <c r="X607" s="3">
        <f>((I607-I606)*'Z1 values'!E$5*'Z1 values'!$C$10)/'Z1 values'!$C$12</f>
        <v>0</v>
      </c>
      <c r="Y607" s="3">
        <f>((J607-J606)*'Z1 values'!F$5*'Z1 values'!$C$10)/'Z1 values'!$C$12</f>
        <v>0.11686889648437501</v>
      </c>
      <c r="Z607" s="6">
        <f t="shared" si="27"/>
        <v>0.15262473449707031</v>
      </c>
      <c r="AA607">
        <f t="shared" si="28"/>
        <v>202</v>
      </c>
    </row>
    <row r="608" spans="1:27" x14ac:dyDescent="0.25">
      <c r="A608" s="7" t="s">
        <v>5369</v>
      </c>
      <c r="B608" s="7" t="s">
        <v>670</v>
      </c>
      <c r="C608" s="7">
        <v>777064</v>
      </c>
      <c r="D608" s="9" t="s">
        <v>37</v>
      </c>
      <c r="E608" s="9" t="s">
        <v>38</v>
      </c>
      <c r="F608" s="9">
        <v>606</v>
      </c>
      <c r="G608" s="9">
        <v>3151526</v>
      </c>
      <c r="H608" s="9">
        <v>195671119</v>
      </c>
      <c r="I608" s="9">
        <v>647044</v>
      </c>
      <c r="J608" s="9">
        <v>1240369</v>
      </c>
      <c r="K608" s="9">
        <v>0</v>
      </c>
      <c r="L608" s="9">
        <v>0</v>
      </c>
      <c r="M608" s="9">
        <v>6713</v>
      </c>
      <c r="N608" s="9">
        <v>320840</v>
      </c>
      <c r="O608" s="9">
        <v>1850</v>
      </c>
      <c r="P608" s="9">
        <v>3736</v>
      </c>
      <c r="Q608" s="9">
        <v>0</v>
      </c>
      <c r="R608" s="9">
        <v>0</v>
      </c>
      <c r="S608"/>
      <c r="T608"/>
      <c r="U608" s="4">
        <f t="shared" si="29"/>
        <v>12140</v>
      </c>
      <c r="V608" s="3">
        <f>((G608-G607)*'Z1 values'!C$5*'Z1 values'!$C$10)/'Z1 values'!$C$12</f>
        <v>1.3092791748046872E-2</v>
      </c>
      <c r="W608" s="3">
        <f>((H608-H607)*'Z1 values'!D$5*'Z1 values'!$C$10)/'Z1 values'!$C$12</f>
        <v>2.9373779296875003E-2</v>
      </c>
      <c r="X608" s="3">
        <f>((I608-I607)*'Z1 values'!E$5*'Z1 values'!$C$10)/'Z1 values'!$C$12</f>
        <v>0.14735412597656247</v>
      </c>
      <c r="Y608" s="3">
        <f>((J608-J607)*'Z1 values'!F$5*'Z1 values'!$C$10)/'Z1 values'!$C$12</f>
        <v>0.32151855468750001</v>
      </c>
      <c r="Z608" s="6">
        <f t="shared" si="27"/>
        <v>0.51133925170898431</v>
      </c>
      <c r="AA608">
        <f t="shared" si="28"/>
        <v>202.33333333333334</v>
      </c>
    </row>
    <row r="609" spans="1:27" x14ac:dyDescent="0.25">
      <c r="A609" s="7" t="s">
        <v>5370</v>
      </c>
      <c r="B609" s="7" t="s">
        <v>670</v>
      </c>
      <c r="C609" s="7">
        <v>778344</v>
      </c>
      <c r="D609" s="9" t="s">
        <v>37</v>
      </c>
      <c r="E609" s="9" t="s">
        <v>38</v>
      </c>
      <c r="F609" s="9">
        <v>607</v>
      </c>
      <c r="G609" s="9">
        <v>3159088</v>
      </c>
      <c r="H609" s="9">
        <v>195991032</v>
      </c>
      <c r="I609" s="9">
        <v>649777</v>
      </c>
      <c r="J609" s="9">
        <v>1241548</v>
      </c>
      <c r="K609" s="9">
        <v>0</v>
      </c>
      <c r="L609" s="9">
        <v>0</v>
      </c>
      <c r="M609" s="9">
        <v>7560</v>
      </c>
      <c r="N609" s="9">
        <v>319913</v>
      </c>
      <c r="O609" s="9">
        <v>2733</v>
      </c>
      <c r="P609" s="9">
        <v>1179</v>
      </c>
      <c r="Q609" s="9">
        <v>0</v>
      </c>
      <c r="R609" s="9">
        <v>0</v>
      </c>
      <c r="S609"/>
      <c r="T609"/>
      <c r="U609" s="4">
        <f t="shared" si="29"/>
        <v>12160</v>
      </c>
      <c r="V609" s="3">
        <f>((G609-G608)*'Z1 values'!C$5*'Z1 values'!$C$10)/'Z1 values'!$C$12</f>
        <v>1.4746453857421873E-2</v>
      </c>
      <c r="W609" s="3">
        <f>((H609-H608)*'Z1 values'!D$5*'Z1 values'!$C$10)/'Z1 values'!$C$12</f>
        <v>2.9288909912109373E-2</v>
      </c>
      <c r="X609" s="3">
        <f>((I609-I608)*'Z1 values'!E$5*'Z1 values'!$C$10)/'Z1 values'!$C$12</f>
        <v>0.21768585205078123</v>
      </c>
      <c r="Y609" s="3">
        <f>((J609-J608)*'Z1 values'!F$5*'Z1 values'!$C$10)/'Z1 values'!$C$12</f>
        <v>0.10146423339843751</v>
      </c>
      <c r="Z609" s="6">
        <f t="shared" si="27"/>
        <v>0.36318544921875001</v>
      </c>
      <c r="AA609">
        <f t="shared" si="28"/>
        <v>202.66666666666666</v>
      </c>
    </row>
    <row r="610" spans="1:27" x14ac:dyDescent="0.25">
      <c r="A610" s="7" t="s">
        <v>5371</v>
      </c>
      <c r="B610" s="7" t="s">
        <v>670</v>
      </c>
      <c r="C610" s="7">
        <v>779624</v>
      </c>
      <c r="D610" s="9" t="s">
        <v>37</v>
      </c>
      <c r="E610" s="9" t="s">
        <v>38</v>
      </c>
      <c r="F610" s="9">
        <v>608</v>
      </c>
      <c r="G610" s="9">
        <v>3164767</v>
      </c>
      <c r="H610" s="9">
        <v>196312829</v>
      </c>
      <c r="I610" s="9">
        <v>651174</v>
      </c>
      <c r="J610" s="9">
        <v>1243968</v>
      </c>
      <c r="K610" s="9">
        <v>0</v>
      </c>
      <c r="L610" s="9">
        <v>0</v>
      </c>
      <c r="M610" s="9">
        <v>5677</v>
      </c>
      <c r="N610" s="9">
        <v>321797</v>
      </c>
      <c r="O610" s="9">
        <v>1397</v>
      </c>
      <c r="P610" s="9">
        <v>2420</v>
      </c>
      <c r="Q610" s="9">
        <v>0</v>
      </c>
      <c r="R610" s="9">
        <v>0</v>
      </c>
      <c r="S610"/>
      <c r="T610"/>
      <c r="U610" s="4">
        <f t="shared" si="29"/>
        <v>12180</v>
      </c>
      <c r="V610" s="3">
        <f>((G610-G609)*'Z1 values'!C$5*'Z1 values'!$C$10)/'Z1 values'!$C$12</f>
        <v>1.1074465942382813E-2</v>
      </c>
      <c r="W610" s="3">
        <f>((H610-H609)*'Z1 values'!D$5*'Z1 values'!$C$10)/'Z1 values'!$C$12</f>
        <v>2.9461395263671874E-2</v>
      </c>
      <c r="X610" s="3">
        <f>((I610-I609)*'Z1 values'!E$5*'Z1 values'!$C$10)/'Z1 values'!$C$12</f>
        <v>0.11127227783203124</v>
      </c>
      <c r="Y610" s="3">
        <f>((J610-J609)*'Z1 values'!F$5*'Z1 values'!$C$10)/'Z1 values'!$C$12</f>
        <v>0.20826416015624999</v>
      </c>
      <c r="Z610" s="6">
        <f t="shared" si="27"/>
        <v>0.36007229919433592</v>
      </c>
      <c r="AA610">
        <f t="shared" si="28"/>
        <v>203</v>
      </c>
    </row>
    <row r="611" spans="1:27" x14ac:dyDescent="0.25">
      <c r="A611" s="7" t="s">
        <v>5372</v>
      </c>
      <c r="B611" s="7" t="s">
        <v>670</v>
      </c>
      <c r="C611" s="7">
        <v>780904</v>
      </c>
      <c r="D611" s="9" t="s">
        <v>37</v>
      </c>
      <c r="E611" s="9" t="s">
        <v>38</v>
      </c>
      <c r="F611" s="9">
        <v>609</v>
      </c>
      <c r="G611" s="9">
        <v>3167879</v>
      </c>
      <c r="H611" s="9">
        <v>196637190</v>
      </c>
      <c r="I611" s="9">
        <v>651174</v>
      </c>
      <c r="J611" s="9">
        <v>1244928</v>
      </c>
      <c r="K611" s="9">
        <v>0</v>
      </c>
      <c r="L611" s="9">
        <v>0</v>
      </c>
      <c r="M611" s="9">
        <v>3111</v>
      </c>
      <c r="N611" s="9">
        <v>324361</v>
      </c>
      <c r="O611" s="9">
        <v>0</v>
      </c>
      <c r="P611" s="9">
        <v>960</v>
      </c>
      <c r="Q611" s="9">
        <v>0</v>
      </c>
      <c r="R611" s="9">
        <v>0</v>
      </c>
      <c r="S611"/>
      <c r="T611"/>
      <c r="U611" s="4">
        <f t="shared" si="29"/>
        <v>12200</v>
      </c>
      <c r="V611" s="3">
        <f>((G611-G610)*'Z1 values'!C$5*'Z1 values'!$C$10)/'Z1 values'!$C$12</f>
        <v>6.0686279296874998E-3</v>
      </c>
      <c r="W611" s="3">
        <f>((H611-H610)*'Z1 values'!D$5*'Z1 values'!$C$10)/'Z1 values'!$C$12</f>
        <v>2.9696136474609374E-2</v>
      </c>
      <c r="X611" s="3">
        <f>((I611-I610)*'Z1 values'!E$5*'Z1 values'!$C$10)/'Z1 values'!$C$12</f>
        <v>0</v>
      </c>
      <c r="Y611" s="3">
        <f>((J611-J610)*'Z1 values'!F$5*'Z1 values'!$C$10)/'Z1 values'!$C$12</f>
        <v>8.2617187499999994E-2</v>
      </c>
      <c r="Z611" s="6">
        <f t="shared" si="27"/>
        <v>0.11838195190429687</v>
      </c>
      <c r="AA611">
        <f t="shared" si="28"/>
        <v>203.33333333333334</v>
      </c>
    </row>
    <row r="612" spans="1:27" x14ac:dyDescent="0.25">
      <c r="A612" s="7" t="s">
        <v>5373</v>
      </c>
      <c r="B612" s="7" t="s">
        <v>670</v>
      </c>
      <c r="C612" s="7">
        <v>782184</v>
      </c>
      <c r="D612" s="9" t="s">
        <v>37</v>
      </c>
      <c r="E612" s="9" t="s">
        <v>38</v>
      </c>
      <c r="F612" s="9">
        <v>610</v>
      </c>
      <c r="G612" s="9">
        <v>3170988</v>
      </c>
      <c r="H612" s="9">
        <v>196961557</v>
      </c>
      <c r="I612" s="9">
        <v>651174</v>
      </c>
      <c r="J612" s="9">
        <v>1246475</v>
      </c>
      <c r="K612" s="9">
        <v>0</v>
      </c>
      <c r="L612" s="9">
        <v>0</v>
      </c>
      <c r="M612" s="9">
        <v>3108</v>
      </c>
      <c r="N612" s="9">
        <v>324367</v>
      </c>
      <c r="O612" s="9">
        <v>0</v>
      </c>
      <c r="P612" s="9">
        <v>1547</v>
      </c>
      <c r="Q612" s="9">
        <v>0</v>
      </c>
      <c r="R612" s="9">
        <v>0</v>
      </c>
      <c r="S612"/>
      <c r="T612"/>
      <c r="U612" s="4">
        <f t="shared" si="29"/>
        <v>12220</v>
      </c>
      <c r="V612" s="3">
        <f>((G612-G611)*'Z1 values'!C$5*'Z1 values'!$C$10)/'Z1 values'!$C$12</f>
        <v>6.0627777099609374E-3</v>
      </c>
      <c r="W612" s="3">
        <f>((H612-H611)*'Z1 values'!D$5*'Z1 values'!$C$10)/'Z1 values'!$C$12</f>
        <v>2.9696685791015625E-2</v>
      </c>
      <c r="X612" s="3">
        <f>((I612-I611)*'Z1 values'!E$5*'Z1 values'!$C$10)/'Z1 values'!$C$12</f>
        <v>0</v>
      </c>
      <c r="Y612" s="3">
        <f>((J612-J611)*'Z1 values'!F$5*'Z1 values'!$C$10)/'Z1 values'!$C$12</f>
        <v>0.1331341552734375</v>
      </c>
      <c r="Z612" s="6">
        <f t="shared" si="27"/>
        <v>0.16889361877441406</v>
      </c>
      <c r="AA612">
        <f t="shared" si="28"/>
        <v>203.66666666666666</v>
      </c>
    </row>
    <row r="613" spans="1:27" x14ac:dyDescent="0.25">
      <c r="A613" s="7" t="s">
        <v>5374</v>
      </c>
      <c r="B613" s="7" t="s">
        <v>670</v>
      </c>
      <c r="C613" s="7">
        <v>783464</v>
      </c>
      <c r="D613" s="9" t="s">
        <v>37</v>
      </c>
      <c r="E613" s="9" t="s">
        <v>38</v>
      </c>
      <c r="F613" s="9">
        <v>611</v>
      </c>
      <c r="G613" s="9">
        <v>3177869</v>
      </c>
      <c r="H613" s="9">
        <v>197282190</v>
      </c>
      <c r="I613" s="9">
        <v>653084</v>
      </c>
      <c r="J613" s="9">
        <v>1249073</v>
      </c>
      <c r="K613" s="9">
        <v>0</v>
      </c>
      <c r="L613" s="9">
        <v>0</v>
      </c>
      <c r="M613" s="9">
        <v>6880</v>
      </c>
      <c r="N613" s="9">
        <v>320633</v>
      </c>
      <c r="O613" s="9">
        <v>1910</v>
      </c>
      <c r="P613" s="9">
        <v>2598</v>
      </c>
      <c r="Q613" s="9">
        <v>0</v>
      </c>
      <c r="R613" s="9">
        <v>0</v>
      </c>
      <c r="S613"/>
      <c r="T613"/>
      <c r="U613" s="4">
        <f t="shared" si="29"/>
        <v>12240</v>
      </c>
      <c r="V613" s="3">
        <f>((G613-G612)*'Z1 values'!C$5*'Z1 values'!$C$10)/'Z1 values'!$C$12</f>
        <v>1.3418453979492187E-2</v>
      </c>
      <c r="W613" s="3">
        <f>((H613-H612)*'Z1 values'!D$5*'Z1 values'!$C$10)/'Z1 values'!$C$12</f>
        <v>2.9354827880859375E-2</v>
      </c>
      <c r="X613" s="3">
        <f>((I613-I612)*'Z1 values'!E$5*'Z1 values'!$C$10)/'Z1 values'!$C$12</f>
        <v>0.15213317871093751</v>
      </c>
      <c r="Y613" s="3">
        <f>((J613-J612)*'Z1 values'!F$5*'Z1 values'!$C$10)/'Z1 values'!$C$12</f>
        <v>0.22358276367187502</v>
      </c>
      <c r="Z613" s="6">
        <f t="shared" si="27"/>
        <v>0.41848922424316409</v>
      </c>
      <c r="AA613">
        <f t="shared" si="28"/>
        <v>204</v>
      </c>
    </row>
    <row r="614" spans="1:27" x14ac:dyDescent="0.25">
      <c r="A614" s="7" t="s">
        <v>5375</v>
      </c>
      <c r="B614" s="7" t="s">
        <v>670</v>
      </c>
      <c r="C614" s="7">
        <v>784744</v>
      </c>
      <c r="D614" s="9" t="s">
        <v>37</v>
      </c>
      <c r="E614" s="9" t="s">
        <v>38</v>
      </c>
      <c r="F614" s="9">
        <v>612</v>
      </c>
      <c r="G614" s="9">
        <v>3184743</v>
      </c>
      <c r="H614" s="9">
        <v>197602881</v>
      </c>
      <c r="I614" s="9">
        <v>654994</v>
      </c>
      <c r="J614" s="9">
        <v>1251345</v>
      </c>
      <c r="K614" s="9">
        <v>0</v>
      </c>
      <c r="L614" s="9">
        <v>0</v>
      </c>
      <c r="M614" s="9">
        <v>6873</v>
      </c>
      <c r="N614" s="9">
        <v>320691</v>
      </c>
      <c r="O614" s="9">
        <v>1910</v>
      </c>
      <c r="P614" s="9">
        <v>2272</v>
      </c>
      <c r="Q614" s="9">
        <v>0</v>
      </c>
      <c r="R614" s="9">
        <v>0</v>
      </c>
      <c r="S614"/>
      <c r="T614"/>
      <c r="U614" s="4">
        <f t="shared" si="29"/>
        <v>12260</v>
      </c>
      <c r="V614" s="3">
        <f>((G614-G613)*'Z1 values'!C$5*'Z1 values'!$C$10)/'Z1 values'!$C$12</f>
        <v>1.3404803466796875E-2</v>
      </c>
      <c r="W614" s="3">
        <f>((H614-H613)*'Z1 values'!D$5*'Z1 values'!$C$10)/'Z1 values'!$C$12</f>
        <v>2.9360137939453124E-2</v>
      </c>
      <c r="X614" s="3">
        <f>((I614-I613)*'Z1 values'!E$5*'Z1 values'!$C$10)/'Z1 values'!$C$12</f>
        <v>0.15213317871093751</v>
      </c>
      <c r="Y614" s="3">
        <f>((J614-J613)*'Z1 values'!F$5*'Z1 values'!$C$10)/'Z1 values'!$C$12</f>
        <v>0.19552734374999997</v>
      </c>
      <c r="Z614" s="6">
        <f t="shared" si="27"/>
        <v>0.39042546386718746</v>
      </c>
      <c r="AA614">
        <f t="shared" si="28"/>
        <v>204.33333333333334</v>
      </c>
    </row>
    <row r="615" spans="1:27" x14ac:dyDescent="0.25">
      <c r="A615" s="7" t="s">
        <v>5376</v>
      </c>
      <c r="B615" s="7" t="s">
        <v>670</v>
      </c>
      <c r="C615" s="7">
        <v>786024</v>
      </c>
      <c r="D615" s="9" t="s">
        <v>37</v>
      </c>
      <c r="E615" s="9" t="s">
        <v>38</v>
      </c>
      <c r="F615" s="9">
        <v>613</v>
      </c>
      <c r="G615" s="9">
        <v>3190058</v>
      </c>
      <c r="H615" s="9">
        <v>197925131</v>
      </c>
      <c r="I615" s="9">
        <v>656029</v>
      </c>
      <c r="J615" s="9">
        <v>1253386</v>
      </c>
      <c r="K615" s="9">
        <v>0</v>
      </c>
      <c r="L615" s="9">
        <v>0</v>
      </c>
      <c r="M615" s="9">
        <v>5314</v>
      </c>
      <c r="N615" s="9">
        <v>322250</v>
      </c>
      <c r="O615" s="9">
        <v>1035</v>
      </c>
      <c r="P615" s="9">
        <v>2041</v>
      </c>
      <c r="Q615" s="9">
        <v>0</v>
      </c>
      <c r="R615" s="9">
        <v>0</v>
      </c>
      <c r="S615"/>
      <c r="T615"/>
      <c r="U615" s="4">
        <f t="shared" si="29"/>
        <v>12280</v>
      </c>
      <c r="V615" s="3">
        <f>((G615-G614)*'Z1 values'!C$5*'Z1 values'!$C$10)/'Z1 values'!$C$12</f>
        <v>1.0364639282226562E-2</v>
      </c>
      <c r="W615" s="3">
        <f>((H615-H614)*'Z1 values'!D$5*'Z1 values'!$C$10)/'Z1 values'!$C$12</f>
        <v>2.950286865234375E-2</v>
      </c>
      <c r="X615" s="3">
        <f>((I615-I614)*'Z1 values'!E$5*'Z1 values'!$C$10)/'Z1 values'!$C$12</f>
        <v>8.2438659667968747E-2</v>
      </c>
      <c r="Y615" s="3">
        <f>((J615-J614)*'Z1 values'!F$5*'Z1 values'!$C$10)/'Z1 values'!$C$12</f>
        <v>0.17564758300781252</v>
      </c>
      <c r="Z615" s="6">
        <f t="shared" si="27"/>
        <v>0.29795375061035156</v>
      </c>
      <c r="AA615">
        <f t="shared" si="28"/>
        <v>204.66666666666666</v>
      </c>
    </row>
    <row r="616" spans="1:27" x14ac:dyDescent="0.25">
      <c r="A616" s="7" t="s">
        <v>5377</v>
      </c>
      <c r="B616" s="7" t="s">
        <v>670</v>
      </c>
      <c r="C616" s="7">
        <v>787304</v>
      </c>
      <c r="D616" s="9" t="s">
        <v>37</v>
      </c>
      <c r="E616" s="9" t="s">
        <v>38</v>
      </c>
      <c r="F616" s="9">
        <v>614</v>
      </c>
      <c r="G616" s="9">
        <v>3196043</v>
      </c>
      <c r="H616" s="9">
        <v>198246713</v>
      </c>
      <c r="I616" s="9">
        <v>657424</v>
      </c>
      <c r="J616" s="9">
        <v>1255552</v>
      </c>
      <c r="K616" s="9">
        <v>0</v>
      </c>
      <c r="L616" s="9">
        <v>0</v>
      </c>
      <c r="M616" s="9">
        <v>5984</v>
      </c>
      <c r="N616" s="9">
        <v>321582</v>
      </c>
      <c r="O616" s="9">
        <v>1395</v>
      </c>
      <c r="P616" s="9">
        <v>2166</v>
      </c>
      <c r="Q616" s="9">
        <v>0</v>
      </c>
      <c r="R616" s="9">
        <v>0</v>
      </c>
      <c r="S616"/>
      <c r="T616"/>
      <c r="U616" s="4">
        <f t="shared" si="29"/>
        <v>12300</v>
      </c>
      <c r="V616" s="3">
        <f>((G616-G615)*'Z1 values'!C$5*'Z1 values'!$C$10)/'Z1 values'!$C$12</f>
        <v>1.1671188354492188E-2</v>
      </c>
      <c r="W616" s="3">
        <f>((H616-H615)*'Z1 values'!D$5*'Z1 values'!$C$10)/'Z1 values'!$C$12</f>
        <v>2.9441711425781253E-2</v>
      </c>
      <c r="X616" s="3">
        <f>((I616-I615)*'Z1 values'!E$5*'Z1 values'!$C$10)/'Z1 values'!$C$12</f>
        <v>0.11111297607421873</v>
      </c>
      <c r="Y616" s="3">
        <f>((J616-J615)*'Z1 values'!F$5*'Z1 values'!$C$10)/'Z1 values'!$C$12</f>
        <v>0.18640502929687502</v>
      </c>
      <c r="Z616" s="6">
        <f t="shared" si="27"/>
        <v>0.33863090515136718</v>
      </c>
      <c r="AA616">
        <f t="shared" si="28"/>
        <v>205</v>
      </c>
    </row>
    <row r="617" spans="1:27" x14ac:dyDescent="0.25">
      <c r="A617" s="7" t="s">
        <v>5378</v>
      </c>
      <c r="B617" s="7" t="s">
        <v>670</v>
      </c>
      <c r="C617" s="7">
        <v>788584</v>
      </c>
      <c r="D617" s="9" t="s">
        <v>37</v>
      </c>
      <c r="E617" s="9" t="s">
        <v>38</v>
      </c>
      <c r="F617" s="9">
        <v>615</v>
      </c>
      <c r="G617" s="9">
        <v>3202015</v>
      </c>
      <c r="H617" s="9">
        <v>198568302</v>
      </c>
      <c r="I617" s="9">
        <v>658984</v>
      </c>
      <c r="J617" s="9">
        <v>1257967</v>
      </c>
      <c r="K617" s="9">
        <v>0</v>
      </c>
      <c r="L617" s="9">
        <v>0</v>
      </c>
      <c r="M617" s="9">
        <v>5971</v>
      </c>
      <c r="N617" s="9">
        <v>321589</v>
      </c>
      <c r="O617" s="9">
        <v>1560</v>
      </c>
      <c r="P617" s="9">
        <v>2415</v>
      </c>
      <c r="Q617" s="9">
        <v>0</v>
      </c>
      <c r="R617" s="9">
        <v>0</v>
      </c>
      <c r="S617"/>
      <c r="T617"/>
      <c r="U617" s="4">
        <f t="shared" si="29"/>
        <v>12320</v>
      </c>
      <c r="V617" s="3">
        <f>((G617-G616)*'Z1 values'!C$5*'Z1 values'!$C$10)/'Z1 values'!$C$12</f>
        <v>1.1645837402343751E-2</v>
      </c>
      <c r="W617" s="3">
        <f>((H617-H616)*'Z1 values'!D$5*'Z1 values'!$C$10)/'Z1 values'!$C$12</f>
        <v>2.9442352294921877E-2</v>
      </c>
      <c r="X617" s="3">
        <f>((I617-I616)*'Z1 values'!E$5*'Z1 values'!$C$10)/'Z1 values'!$C$12</f>
        <v>0.12425537109374998</v>
      </c>
      <c r="Y617" s="3">
        <f>((J617-J616)*'Z1 values'!F$5*'Z1 values'!$C$10)/'Z1 values'!$C$12</f>
        <v>0.20783386230468751</v>
      </c>
      <c r="Z617" s="6">
        <f t="shared" si="27"/>
        <v>0.37317742309570312</v>
      </c>
      <c r="AA617">
        <f t="shared" si="28"/>
        <v>205.33333333333334</v>
      </c>
    </row>
    <row r="618" spans="1:27" x14ac:dyDescent="0.25">
      <c r="A618" s="7" t="s">
        <v>5379</v>
      </c>
      <c r="B618" s="7" t="s">
        <v>670</v>
      </c>
      <c r="C618" s="7">
        <v>789864</v>
      </c>
      <c r="D618" s="9" t="s">
        <v>37</v>
      </c>
      <c r="E618" s="9" t="s">
        <v>38</v>
      </c>
      <c r="F618" s="9">
        <v>616</v>
      </c>
      <c r="G618" s="9">
        <v>3205240</v>
      </c>
      <c r="H618" s="9">
        <v>198892640</v>
      </c>
      <c r="I618" s="9">
        <v>658984</v>
      </c>
      <c r="J618" s="9">
        <v>1258927</v>
      </c>
      <c r="K618" s="9">
        <v>0</v>
      </c>
      <c r="L618" s="9">
        <v>0</v>
      </c>
      <c r="M618" s="9">
        <v>3224</v>
      </c>
      <c r="N618" s="9">
        <v>324338</v>
      </c>
      <c r="O618" s="9">
        <v>0</v>
      </c>
      <c r="P618" s="9">
        <v>960</v>
      </c>
      <c r="Q618" s="9">
        <v>0</v>
      </c>
      <c r="R618" s="9">
        <v>0</v>
      </c>
      <c r="S618"/>
      <c r="T618"/>
      <c r="U618" s="4">
        <f t="shared" si="29"/>
        <v>12340</v>
      </c>
      <c r="V618" s="3">
        <f>((G618-G617)*'Z1 values'!C$5*'Z1 values'!$C$10)/'Z1 values'!$C$12</f>
        <v>6.2889862060546862E-3</v>
      </c>
      <c r="W618" s="3">
        <f>((H618-H617)*'Z1 values'!D$5*'Z1 values'!$C$10)/'Z1 values'!$C$12</f>
        <v>2.9694030761718747E-2</v>
      </c>
      <c r="X618" s="3">
        <f>((I618-I617)*'Z1 values'!E$5*'Z1 values'!$C$10)/'Z1 values'!$C$12</f>
        <v>0</v>
      </c>
      <c r="Y618" s="3">
        <f>((J618-J617)*'Z1 values'!F$5*'Z1 values'!$C$10)/'Z1 values'!$C$12</f>
        <v>8.2617187499999994E-2</v>
      </c>
      <c r="Z618" s="6">
        <f t="shared" si="27"/>
        <v>0.11860020446777342</v>
      </c>
      <c r="AA618">
        <f t="shared" si="28"/>
        <v>205.66666666666666</v>
      </c>
    </row>
    <row r="619" spans="1:27" x14ac:dyDescent="0.25">
      <c r="A619" s="7" t="s">
        <v>5380</v>
      </c>
      <c r="B619" s="7" t="s">
        <v>670</v>
      </c>
      <c r="C619" s="7">
        <v>791144</v>
      </c>
      <c r="D619" s="9" t="s">
        <v>37</v>
      </c>
      <c r="E619" s="9" t="s">
        <v>38</v>
      </c>
      <c r="F619" s="9">
        <v>617</v>
      </c>
      <c r="G619" s="9">
        <v>3213094</v>
      </c>
      <c r="H619" s="9">
        <v>199212352</v>
      </c>
      <c r="I619" s="9">
        <v>661341</v>
      </c>
      <c r="J619" s="9">
        <v>1263935</v>
      </c>
      <c r="K619" s="9">
        <v>0</v>
      </c>
      <c r="L619" s="9">
        <v>0</v>
      </c>
      <c r="M619" s="9">
        <v>7853</v>
      </c>
      <c r="N619" s="9">
        <v>319712</v>
      </c>
      <c r="O619" s="9">
        <v>2357</v>
      </c>
      <c r="P619" s="9">
        <v>5008</v>
      </c>
      <c r="Q619" s="9">
        <v>0</v>
      </c>
      <c r="R619" s="9">
        <v>0</v>
      </c>
      <c r="S619"/>
      <c r="T619"/>
      <c r="U619" s="4">
        <f t="shared" si="29"/>
        <v>12360</v>
      </c>
      <c r="V619" s="3">
        <f>((G619-G618)*'Z1 values'!C$5*'Z1 values'!$C$10)/'Z1 values'!$C$12</f>
        <v>1.5315875244140626E-2</v>
      </c>
      <c r="W619" s="3">
        <f>((H619-H618)*'Z1 values'!D$5*'Z1 values'!$C$10)/'Z1 values'!$C$12</f>
        <v>2.9270507812500002E-2</v>
      </c>
      <c r="X619" s="3">
        <f>((I619-I618)*'Z1 values'!E$5*'Z1 values'!$C$10)/'Z1 values'!$C$12</f>
        <v>0.18773712158203124</v>
      </c>
      <c r="Y619" s="3">
        <f>((J619-J618)*'Z1 values'!F$5*'Z1 values'!$C$10)/'Z1 values'!$C$12</f>
        <v>0.43098632812500004</v>
      </c>
      <c r="Z619" s="6">
        <f t="shared" si="27"/>
        <v>0.66330983276367195</v>
      </c>
      <c r="AA619">
        <f t="shared" si="28"/>
        <v>206</v>
      </c>
    </row>
    <row r="620" spans="1:27" x14ac:dyDescent="0.25">
      <c r="A620" s="7" t="s">
        <v>5381</v>
      </c>
      <c r="B620" s="7" t="s">
        <v>670</v>
      </c>
      <c r="C620" s="7">
        <v>792424</v>
      </c>
      <c r="D620" s="9" t="s">
        <v>37</v>
      </c>
      <c r="E620" s="9" t="s">
        <v>38</v>
      </c>
      <c r="F620" s="9">
        <v>618</v>
      </c>
      <c r="G620" s="9">
        <v>3222556</v>
      </c>
      <c r="H620" s="9">
        <v>199530457</v>
      </c>
      <c r="I620" s="9">
        <v>664472</v>
      </c>
      <c r="J620" s="9">
        <v>1267229</v>
      </c>
      <c r="K620" s="9">
        <v>0</v>
      </c>
      <c r="L620" s="9">
        <v>0</v>
      </c>
      <c r="M620" s="9">
        <v>9460</v>
      </c>
      <c r="N620" s="9">
        <v>318105</v>
      </c>
      <c r="O620" s="9">
        <v>3131</v>
      </c>
      <c r="P620" s="9">
        <v>3294</v>
      </c>
      <c r="Q620" s="9">
        <v>0</v>
      </c>
      <c r="R620" s="9">
        <v>0</v>
      </c>
      <c r="S620"/>
      <c r="T620"/>
      <c r="U620" s="4">
        <f t="shared" si="29"/>
        <v>12380</v>
      </c>
      <c r="V620" s="3">
        <f>((G620-G619)*'Z1 values'!C$5*'Z1 values'!$C$10)/'Z1 values'!$C$12</f>
        <v>1.8451593017578125E-2</v>
      </c>
      <c r="W620" s="3">
        <f>((H620-H619)*'Z1 values'!D$5*'Z1 values'!$C$10)/'Z1 values'!$C$12</f>
        <v>2.912338256835938E-2</v>
      </c>
      <c r="X620" s="3">
        <f>((I620-I619)*'Z1 values'!E$5*'Z1 values'!$C$10)/'Z1 values'!$C$12</f>
        <v>0.24938690185546872</v>
      </c>
      <c r="Y620" s="3">
        <f>((J620-J619)*'Z1 values'!F$5*'Z1 values'!$C$10)/'Z1 values'!$C$12</f>
        <v>0.283480224609375</v>
      </c>
      <c r="Z620" s="6">
        <f t="shared" si="27"/>
        <v>0.58044210205078128</v>
      </c>
      <c r="AA620">
        <f t="shared" si="28"/>
        <v>206.33333333333334</v>
      </c>
    </row>
    <row r="621" spans="1:27" x14ac:dyDescent="0.25">
      <c r="A621" s="7" t="s">
        <v>5382</v>
      </c>
      <c r="B621" s="7" t="s">
        <v>670</v>
      </c>
      <c r="C621" s="7">
        <v>793704</v>
      </c>
      <c r="D621" s="9" t="s">
        <v>37</v>
      </c>
      <c r="E621" s="9" t="s">
        <v>38</v>
      </c>
      <c r="F621" s="9">
        <v>619</v>
      </c>
      <c r="G621" s="9">
        <v>3225899</v>
      </c>
      <c r="H621" s="9">
        <v>199854679</v>
      </c>
      <c r="I621" s="9">
        <v>664472</v>
      </c>
      <c r="J621" s="9">
        <v>1268189</v>
      </c>
      <c r="K621" s="9">
        <v>0</v>
      </c>
      <c r="L621" s="9">
        <v>0</v>
      </c>
      <c r="M621" s="9">
        <v>3341</v>
      </c>
      <c r="N621" s="9">
        <v>324222</v>
      </c>
      <c r="O621" s="9">
        <v>0</v>
      </c>
      <c r="P621" s="9">
        <v>960</v>
      </c>
      <c r="Q621" s="9">
        <v>0</v>
      </c>
      <c r="R621" s="9">
        <v>0</v>
      </c>
      <c r="S621"/>
      <c r="T621"/>
      <c r="U621" s="4">
        <f t="shared" si="29"/>
        <v>12400</v>
      </c>
      <c r="V621" s="3">
        <f>((G621-G620)*'Z1 values'!C$5*'Z1 values'!$C$10)/'Z1 values'!$C$12</f>
        <v>6.5190948486328112E-3</v>
      </c>
      <c r="W621" s="3">
        <f>((H621-H620)*'Z1 values'!D$5*'Z1 values'!$C$10)/'Z1 values'!$C$12</f>
        <v>2.9683410644531248E-2</v>
      </c>
      <c r="X621" s="3">
        <f>((I621-I620)*'Z1 values'!E$5*'Z1 values'!$C$10)/'Z1 values'!$C$12</f>
        <v>0</v>
      </c>
      <c r="Y621" s="3">
        <f>((J621-J620)*'Z1 values'!F$5*'Z1 values'!$C$10)/'Z1 values'!$C$12</f>
        <v>8.2617187499999994E-2</v>
      </c>
      <c r="Z621" s="6">
        <f t="shared" si="27"/>
        <v>0.11881969299316406</v>
      </c>
      <c r="AA621">
        <f t="shared" si="28"/>
        <v>206.66666666666666</v>
      </c>
    </row>
    <row r="622" spans="1:27" x14ac:dyDescent="0.25">
      <c r="A622" s="7" t="s">
        <v>5383</v>
      </c>
      <c r="B622" s="7" t="s">
        <v>670</v>
      </c>
      <c r="C622" s="7">
        <v>794984</v>
      </c>
      <c r="D622" s="9" t="s">
        <v>37</v>
      </c>
      <c r="E622" s="9" t="s">
        <v>38</v>
      </c>
      <c r="F622" s="9">
        <v>620</v>
      </c>
      <c r="G622" s="9">
        <v>3229212</v>
      </c>
      <c r="H622" s="9">
        <v>200178931</v>
      </c>
      <c r="I622" s="9">
        <v>664472</v>
      </c>
      <c r="J622" s="9">
        <v>1269149</v>
      </c>
      <c r="K622" s="9">
        <v>0</v>
      </c>
      <c r="L622" s="9">
        <v>0</v>
      </c>
      <c r="M622" s="9">
        <v>3311</v>
      </c>
      <c r="N622" s="9">
        <v>324252</v>
      </c>
      <c r="O622" s="9">
        <v>0</v>
      </c>
      <c r="P622" s="9">
        <v>960</v>
      </c>
      <c r="Q622" s="9">
        <v>0</v>
      </c>
      <c r="R622" s="9">
        <v>0</v>
      </c>
      <c r="S622"/>
      <c r="T622"/>
      <c r="U622" s="4">
        <f t="shared" si="29"/>
        <v>12420</v>
      </c>
      <c r="V622" s="3">
        <f>((G622-G621)*'Z1 values'!C$5*'Z1 values'!$C$10)/'Z1 values'!$C$12</f>
        <v>6.4605926513671879E-3</v>
      </c>
      <c r="W622" s="3">
        <f>((H622-H621)*'Z1 values'!D$5*'Z1 values'!$C$10)/'Z1 values'!$C$12</f>
        <v>2.9686157226562499E-2</v>
      </c>
      <c r="X622" s="3">
        <f>((I622-I621)*'Z1 values'!E$5*'Z1 values'!$C$10)/'Z1 values'!$C$12</f>
        <v>0</v>
      </c>
      <c r="Y622" s="3">
        <f>((J622-J621)*'Z1 values'!F$5*'Z1 values'!$C$10)/'Z1 values'!$C$12</f>
        <v>8.2617187499999994E-2</v>
      </c>
      <c r="Z622" s="6">
        <f t="shared" si="27"/>
        <v>0.11876393737792967</v>
      </c>
      <c r="AA622">
        <f t="shared" si="28"/>
        <v>207</v>
      </c>
    </row>
    <row r="623" spans="1:27" x14ac:dyDescent="0.25">
      <c r="A623" s="7" t="s">
        <v>5384</v>
      </c>
      <c r="B623" s="7" t="s">
        <v>670</v>
      </c>
      <c r="C623" s="7">
        <v>796264</v>
      </c>
      <c r="D623" s="9" t="s">
        <v>37</v>
      </c>
      <c r="E623" s="9" t="s">
        <v>38</v>
      </c>
      <c r="F623" s="9">
        <v>621</v>
      </c>
      <c r="G623" s="9">
        <v>3232507</v>
      </c>
      <c r="H623" s="9">
        <v>200503202</v>
      </c>
      <c r="I623" s="9">
        <v>664472</v>
      </c>
      <c r="J623" s="9">
        <v>1270487</v>
      </c>
      <c r="K623" s="9">
        <v>0</v>
      </c>
      <c r="L623" s="9">
        <v>0</v>
      </c>
      <c r="M623" s="9">
        <v>3293</v>
      </c>
      <c r="N623" s="9">
        <v>324271</v>
      </c>
      <c r="O623" s="9">
        <v>0</v>
      </c>
      <c r="P623" s="9">
        <v>1338</v>
      </c>
      <c r="Q623" s="9">
        <v>0</v>
      </c>
      <c r="R623" s="9">
        <v>0</v>
      </c>
      <c r="S623"/>
      <c r="T623"/>
      <c r="U623" s="4">
        <f t="shared" si="29"/>
        <v>12440</v>
      </c>
      <c r="V623" s="3">
        <f>((G623-G622)*'Z1 values'!C$5*'Z1 values'!$C$10)/'Z1 values'!$C$12</f>
        <v>6.4254913330078125E-3</v>
      </c>
      <c r="W623" s="3">
        <f>((H623-H622)*'Z1 values'!D$5*'Z1 values'!$C$10)/'Z1 values'!$C$12</f>
        <v>2.9687896728515628E-2</v>
      </c>
      <c r="X623" s="3">
        <f>((I623-I622)*'Z1 values'!E$5*'Z1 values'!$C$10)/'Z1 values'!$C$12</f>
        <v>0</v>
      </c>
      <c r="Y623" s="3">
        <f>((J623-J622)*'Z1 values'!F$5*'Z1 values'!$C$10)/'Z1 values'!$C$12</f>
        <v>0.11514770507812502</v>
      </c>
      <c r="Z623" s="6">
        <f t="shared" si="27"/>
        <v>0.15126109313964847</v>
      </c>
      <c r="AA623">
        <f t="shared" si="28"/>
        <v>207.33333333333334</v>
      </c>
    </row>
    <row r="624" spans="1:27" x14ac:dyDescent="0.25">
      <c r="A624" s="7" t="s">
        <v>5385</v>
      </c>
      <c r="B624" s="7" t="s">
        <v>670</v>
      </c>
      <c r="C624" s="7">
        <v>797544</v>
      </c>
      <c r="D624" s="9" t="s">
        <v>37</v>
      </c>
      <c r="E624" s="9" t="s">
        <v>38</v>
      </c>
      <c r="F624" s="9">
        <v>622</v>
      </c>
      <c r="G624" s="9">
        <v>3235829</v>
      </c>
      <c r="H624" s="9">
        <v>200827446</v>
      </c>
      <c r="I624" s="9">
        <v>664472</v>
      </c>
      <c r="J624" s="9">
        <v>1271825</v>
      </c>
      <c r="K624" s="9">
        <v>0</v>
      </c>
      <c r="L624" s="9">
        <v>0</v>
      </c>
      <c r="M624" s="9">
        <v>3320</v>
      </c>
      <c r="N624" s="9">
        <v>324244</v>
      </c>
      <c r="O624" s="9">
        <v>0</v>
      </c>
      <c r="P624" s="9">
        <v>1338</v>
      </c>
      <c r="Q624" s="9">
        <v>0</v>
      </c>
      <c r="R624" s="9">
        <v>0</v>
      </c>
      <c r="S624"/>
      <c r="T624"/>
      <c r="U624" s="4">
        <f t="shared" si="29"/>
        <v>12460</v>
      </c>
      <c r="V624" s="3">
        <f>((G624-G623)*'Z1 values'!C$5*'Z1 values'!$C$10)/'Z1 values'!$C$12</f>
        <v>6.4781433105468742E-3</v>
      </c>
      <c r="W624" s="3">
        <f>((H624-H623)*'Z1 values'!D$5*'Z1 values'!$C$10)/'Z1 values'!$C$12</f>
        <v>2.9685424804687499E-2</v>
      </c>
      <c r="X624" s="3">
        <f>((I624-I623)*'Z1 values'!E$5*'Z1 values'!$C$10)/'Z1 values'!$C$12</f>
        <v>0</v>
      </c>
      <c r="Y624" s="3">
        <f>((J624-J623)*'Z1 values'!F$5*'Z1 values'!$C$10)/'Z1 values'!$C$12</f>
        <v>0.11514770507812502</v>
      </c>
      <c r="Z624" s="6">
        <f t="shared" si="27"/>
        <v>0.15131127319335941</v>
      </c>
      <c r="AA624">
        <f t="shared" si="28"/>
        <v>207.66666666666666</v>
      </c>
    </row>
    <row r="625" spans="1:27" x14ac:dyDescent="0.25">
      <c r="A625" s="7" t="s">
        <v>5386</v>
      </c>
      <c r="B625" s="7" t="s">
        <v>670</v>
      </c>
      <c r="C625" s="7">
        <v>798824</v>
      </c>
      <c r="D625" s="9" t="s">
        <v>37</v>
      </c>
      <c r="E625" s="9" t="s">
        <v>38</v>
      </c>
      <c r="F625" s="9">
        <v>623</v>
      </c>
      <c r="G625" s="9">
        <v>3241587</v>
      </c>
      <c r="H625" s="9">
        <v>201149252</v>
      </c>
      <c r="I625" s="9">
        <v>665839</v>
      </c>
      <c r="J625" s="9">
        <v>1274599</v>
      </c>
      <c r="K625" s="9">
        <v>0</v>
      </c>
      <c r="L625" s="9">
        <v>0</v>
      </c>
      <c r="M625" s="9">
        <v>5756</v>
      </c>
      <c r="N625" s="9">
        <v>321806</v>
      </c>
      <c r="O625" s="9">
        <v>1367</v>
      </c>
      <c r="P625" s="9">
        <v>2774</v>
      </c>
      <c r="Q625" s="9">
        <v>0</v>
      </c>
      <c r="R625" s="9">
        <v>0</v>
      </c>
      <c r="S625"/>
      <c r="T625"/>
      <c r="U625" s="4">
        <f t="shared" si="29"/>
        <v>12480</v>
      </c>
      <c r="V625" s="3">
        <f>((G625-G624)*'Z1 values'!C$5*'Z1 values'!$C$10)/'Z1 values'!$C$12</f>
        <v>1.1228521728515625E-2</v>
      </c>
      <c r="W625" s="3">
        <f>((H625-H624)*'Z1 values'!D$5*'Z1 values'!$C$10)/'Z1 values'!$C$12</f>
        <v>2.946221923828125E-2</v>
      </c>
      <c r="X625" s="3">
        <f>((I625-I624)*'Z1 values'!E$5*'Z1 values'!$C$10)/'Z1 values'!$C$12</f>
        <v>0.10888275146484375</v>
      </c>
      <c r="Y625" s="3">
        <f>((J625-J624)*'Z1 values'!F$5*'Z1 values'!$C$10)/'Z1 values'!$C$12</f>
        <v>0.23872924804687501</v>
      </c>
      <c r="Z625" s="6">
        <f t="shared" si="27"/>
        <v>0.38830274047851565</v>
      </c>
      <c r="AA625">
        <f t="shared" si="28"/>
        <v>208</v>
      </c>
    </row>
    <row r="626" spans="1:27" x14ac:dyDescent="0.25">
      <c r="A626" s="7" t="s">
        <v>5387</v>
      </c>
      <c r="B626" s="7" t="s">
        <v>670</v>
      </c>
      <c r="C626" s="7">
        <v>800104</v>
      </c>
      <c r="D626" s="9" t="s">
        <v>37</v>
      </c>
      <c r="E626" s="9" t="s">
        <v>38</v>
      </c>
      <c r="F626" s="9">
        <v>624</v>
      </c>
      <c r="G626" s="9">
        <v>3245104</v>
      </c>
      <c r="H626" s="9">
        <v>201473301</v>
      </c>
      <c r="I626" s="9">
        <v>665839</v>
      </c>
      <c r="J626" s="9">
        <v>1275639</v>
      </c>
      <c r="K626" s="9">
        <v>0</v>
      </c>
      <c r="L626" s="9">
        <v>0</v>
      </c>
      <c r="M626" s="9">
        <v>3516</v>
      </c>
      <c r="N626" s="9">
        <v>324049</v>
      </c>
      <c r="O626" s="9">
        <v>0</v>
      </c>
      <c r="P626" s="9">
        <v>1040</v>
      </c>
      <c r="Q626" s="9">
        <v>0</v>
      </c>
      <c r="R626" s="9">
        <v>0</v>
      </c>
      <c r="S626"/>
      <c r="T626"/>
      <c r="U626" s="4">
        <f t="shared" si="29"/>
        <v>12500</v>
      </c>
      <c r="V626" s="3">
        <f>((G626-G625)*'Z1 values'!C$5*'Z1 values'!$C$10)/'Z1 values'!$C$12</f>
        <v>6.8584075927734366E-3</v>
      </c>
      <c r="W626" s="3">
        <f>((H626-H625)*'Z1 values'!D$5*'Z1 values'!$C$10)/'Z1 values'!$C$12</f>
        <v>2.966757202148438E-2</v>
      </c>
      <c r="X626" s="3">
        <f>((I626-I625)*'Z1 values'!E$5*'Z1 values'!$C$10)/'Z1 values'!$C$12</f>
        <v>0</v>
      </c>
      <c r="Y626" s="3">
        <f>((J626-J625)*'Z1 values'!F$5*'Z1 values'!$C$10)/'Z1 values'!$C$12</f>
        <v>8.9501953125000006E-2</v>
      </c>
      <c r="Z626" s="6">
        <f t="shared" si="27"/>
        <v>0.12602793273925783</v>
      </c>
      <c r="AA626">
        <f t="shared" si="28"/>
        <v>208.33333333333334</v>
      </c>
    </row>
    <row r="627" spans="1:27" x14ac:dyDescent="0.25">
      <c r="A627" s="7" t="s">
        <v>5388</v>
      </c>
      <c r="B627" s="7" t="s">
        <v>670</v>
      </c>
      <c r="C627" s="7">
        <v>801384</v>
      </c>
      <c r="D627" s="9" t="s">
        <v>37</v>
      </c>
      <c r="E627" s="9" t="s">
        <v>38</v>
      </c>
      <c r="F627" s="9">
        <v>625</v>
      </c>
      <c r="G627" s="9">
        <v>3251160</v>
      </c>
      <c r="H627" s="9">
        <v>201794809</v>
      </c>
      <c r="I627" s="9">
        <v>667355</v>
      </c>
      <c r="J627" s="9">
        <v>1278120</v>
      </c>
      <c r="K627" s="9">
        <v>0</v>
      </c>
      <c r="L627" s="9">
        <v>0</v>
      </c>
      <c r="M627" s="9">
        <v>6055</v>
      </c>
      <c r="N627" s="9">
        <v>321508</v>
      </c>
      <c r="O627" s="9">
        <v>1516</v>
      </c>
      <c r="P627" s="9">
        <v>2481</v>
      </c>
      <c r="Q627" s="9">
        <v>0</v>
      </c>
      <c r="R627" s="9">
        <v>0</v>
      </c>
      <c r="S627"/>
      <c r="T627"/>
      <c r="U627" s="4">
        <f t="shared" si="29"/>
        <v>12520</v>
      </c>
      <c r="V627" s="3">
        <f>((G627-G626)*'Z1 values'!C$5*'Z1 values'!$C$10)/'Z1 values'!$C$12</f>
        <v>1.1809643554687499E-2</v>
      </c>
      <c r="W627" s="3">
        <f>((H627-H626)*'Z1 values'!D$5*'Z1 values'!$C$10)/'Z1 values'!$C$12</f>
        <v>2.94349365234375E-2</v>
      </c>
      <c r="X627" s="3">
        <f>((I627-I626)*'Z1 values'!E$5*'Z1 values'!$C$10)/'Z1 values'!$C$12</f>
        <v>0.12075073242187499</v>
      </c>
      <c r="Y627" s="3">
        <f>((J627-J626)*'Z1 values'!F$5*'Z1 values'!$C$10)/'Z1 values'!$C$12</f>
        <v>0.21351379394531253</v>
      </c>
      <c r="Z627" s="6">
        <f t="shared" si="27"/>
        <v>0.37550910644531255</v>
      </c>
      <c r="AA627">
        <f t="shared" si="28"/>
        <v>208.66666666666666</v>
      </c>
    </row>
    <row r="628" spans="1:27" x14ac:dyDescent="0.25">
      <c r="A628" s="7" t="s">
        <v>5389</v>
      </c>
      <c r="B628" s="7" t="s">
        <v>670</v>
      </c>
      <c r="C628" s="7">
        <v>802664</v>
      </c>
      <c r="D628" s="9" t="s">
        <v>37</v>
      </c>
      <c r="E628" s="9" t="s">
        <v>38</v>
      </c>
      <c r="F628" s="9">
        <v>626</v>
      </c>
      <c r="G628" s="9">
        <v>3254385</v>
      </c>
      <c r="H628" s="9">
        <v>202119147</v>
      </c>
      <c r="I628" s="9">
        <v>667355</v>
      </c>
      <c r="J628" s="9">
        <v>1279080</v>
      </c>
      <c r="K628" s="9">
        <v>0</v>
      </c>
      <c r="L628" s="9">
        <v>0</v>
      </c>
      <c r="M628" s="9">
        <v>3224</v>
      </c>
      <c r="N628" s="9">
        <v>324338</v>
      </c>
      <c r="O628" s="9">
        <v>0</v>
      </c>
      <c r="P628" s="9">
        <v>960</v>
      </c>
      <c r="Q628" s="9">
        <v>0</v>
      </c>
      <c r="R628" s="9">
        <v>0</v>
      </c>
      <c r="S628"/>
      <c r="T628"/>
      <c r="U628" s="4">
        <f t="shared" si="29"/>
        <v>12540</v>
      </c>
      <c r="V628" s="3">
        <f>((G628-G627)*'Z1 values'!C$5*'Z1 values'!$C$10)/'Z1 values'!$C$12</f>
        <v>6.2889862060546862E-3</v>
      </c>
      <c r="W628" s="3">
        <f>((H628-H627)*'Z1 values'!D$5*'Z1 values'!$C$10)/'Z1 values'!$C$12</f>
        <v>2.9694030761718747E-2</v>
      </c>
      <c r="X628" s="3">
        <f>((I628-I627)*'Z1 values'!E$5*'Z1 values'!$C$10)/'Z1 values'!$C$12</f>
        <v>0</v>
      </c>
      <c r="Y628" s="3">
        <f>((J628-J627)*'Z1 values'!F$5*'Z1 values'!$C$10)/'Z1 values'!$C$12</f>
        <v>8.2617187499999994E-2</v>
      </c>
      <c r="Z628" s="6">
        <f t="shared" si="27"/>
        <v>0.11860020446777342</v>
      </c>
      <c r="AA628">
        <f t="shared" si="28"/>
        <v>209</v>
      </c>
    </row>
    <row r="629" spans="1:27" x14ac:dyDescent="0.25">
      <c r="A629" s="7" t="s">
        <v>5390</v>
      </c>
      <c r="B629" s="7" t="s">
        <v>670</v>
      </c>
      <c r="C629" s="7">
        <v>803944</v>
      </c>
      <c r="D629" s="9" t="s">
        <v>37</v>
      </c>
      <c r="E629" s="9" t="s">
        <v>38</v>
      </c>
      <c r="F629" s="9">
        <v>627</v>
      </c>
      <c r="G629" s="9">
        <v>3257568</v>
      </c>
      <c r="H629" s="9">
        <v>202443527</v>
      </c>
      <c r="I629" s="9">
        <v>667355</v>
      </c>
      <c r="J629" s="9">
        <v>1280430</v>
      </c>
      <c r="K629" s="9">
        <v>0</v>
      </c>
      <c r="L629" s="9">
        <v>0</v>
      </c>
      <c r="M629" s="9">
        <v>3182</v>
      </c>
      <c r="N629" s="9">
        <v>324380</v>
      </c>
      <c r="O629" s="9">
        <v>0</v>
      </c>
      <c r="P629" s="9">
        <v>1350</v>
      </c>
      <c r="Q629" s="9">
        <v>0</v>
      </c>
      <c r="R629" s="9">
        <v>0</v>
      </c>
      <c r="S629"/>
      <c r="T629"/>
      <c r="U629" s="4">
        <f t="shared" si="29"/>
        <v>12560</v>
      </c>
      <c r="V629" s="3">
        <f>((G629-G628)*'Z1 values'!C$5*'Z1 values'!$C$10)/'Z1 values'!$C$12</f>
        <v>6.2070831298828124E-3</v>
      </c>
      <c r="W629" s="3">
        <f>((H629-H628)*'Z1 values'!D$5*'Z1 values'!$C$10)/'Z1 values'!$C$12</f>
        <v>2.9697875976562503E-2</v>
      </c>
      <c r="X629" s="3">
        <f>((I629-I628)*'Z1 values'!E$5*'Z1 values'!$C$10)/'Z1 values'!$C$12</f>
        <v>0</v>
      </c>
      <c r="Y629" s="3">
        <f>((J629-J628)*'Z1 values'!F$5*'Z1 values'!$C$10)/'Z1 values'!$C$12</f>
        <v>0.116180419921875</v>
      </c>
      <c r="Z629" s="6">
        <f t="shared" si="27"/>
        <v>0.15208537902832031</v>
      </c>
      <c r="AA629">
        <f t="shared" si="28"/>
        <v>209.33333333333334</v>
      </c>
    </row>
    <row r="630" spans="1:27" x14ac:dyDescent="0.25">
      <c r="A630" s="7" t="s">
        <v>5391</v>
      </c>
      <c r="B630" s="7" t="s">
        <v>670</v>
      </c>
      <c r="C630" s="7">
        <v>805224</v>
      </c>
      <c r="D630" s="9" t="s">
        <v>37</v>
      </c>
      <c r="E630" s="9" t="s">
        <v>38</v>
      </c>
      <c r="F630" s="9">
        <v>628</v>
      </c>
      <c r="G630" s="9">
        <v>3262947</v>
      </c>
      <c r="H630" s="9">
        <v>202765712</v>
      </c>
      <c r="I630" s="9">
        <v>668474</v>
      </c>
      <c r="J630" s="9">
        <v>1282027</v>
      </c>
      <c r="K630" s="9">
        <v>0</v>
      </c>
      <c r="L630" s="9">
        <v>0</v>
      </c>
      <c r="M630" s="9">
        <v>5378</v>
      </c>
      <c r="N630" s="9">
        <v>322185</v>
      </c>
      <c r="O630" s="9">
        <v>1119</v>
      </c>
      <c r="P630" s="9">
        <v>1597</v>
      </c>
      <c r="Q630" s="9">
        <v>0</v>
      </c>
      <c r="R630" s="9">
        <v>0</v>
      </c>
      <c r="S630"/>
      <c r="T630"/>
      <c r="U630" s="4">
        <f t="shared" si="29"/>
        <v>12580</v>
      </c>
      <c r="V630" s="3">
        <f>((G630-G629)*'Z1 values'!C$5*'Z1 values'!$C$10)/'Z1 values'!$C$12</f>
        <v>1.0489443969726561E-2</v>
      </c>
      <c r="W630" s="3">
        <f>((H630-H629)*'Z1 values'!D$5*'Z1 values'!$C$10)/'Z1 values'!$C$12</f>
        <v>2.9496917724609373E-2</v>
      </c>
      <c r="X630" s="3">
        <f>((I630-I629)*'Z1 values'!E$5*'Z1 values'!$C$10)/'Z1 values'!$C$12</f>
        <v>8.9129333496093741E-2</v>
      </c>
      <c r="Y630" s="3">
        <f>((J630-J629)*'Z1 values'!F$5*'Z1 values'!$C$10)/'Z1 values'!$C$12</f>
        <v>0.1374371337890625</v>
      </c>
      <c r="Z630" s="6">
        <f t="shared" si="27"/>
        <v>0.26655282897949217</v>
      </c>
      <c r="AA630">
        <f t="shared" si="28"/>
        <v>209.66666666666666</v>
      </c>
    </row>
    <row r="631" spans="1:27" x14ac:dyDescent="0.25">
      <c r="A631" s="7" t="s">
        <v>5392</v>
      </c>
      <c r="B631" s="7" t="s">
        <v>670</v>
      </c>
      <c r="C631" s="7">
        <v>806504</v>
      </c>
      <c r="D631" s="9" t="s">
        <v>37</v>
      </c>
      <c r="E631" s="9" t="s">
        <v>38</v>
      </c>
      <c r="F631" s="9">
        <v>629</v>
      </c>
      <c r="G631" s="9">
        <v>3268738</v>
      </c>
      <c r="H631" s="9">
        <v>203087489</v>
      </c>
      <c r="I631" s="9">
        <v>669868</v>
      </c>
      <c r="J631" s="9">
        <v>1284276</v>
      </c>
      <c r="K631" s="9">
        <v>0</v>
      </c>
      <c r="L631" s="9">
        <v>0</v>
      </c>
      <c r="M631" s="9">
        <v>5789</v>
      </c>
      <c r="N631" s="9">
        <v>321777</v>
      </c>
      <c r="O631" s="9">
        <v>1394</v>
      </c>
      <c r="P631" s="9">
        <v>2249</v>
      </c>
      <c r="Q631" s="9">
        <v>0</v>
      </c>
      <c r="R631" s="9">
        <v>0</v>
      </c>
      <c r="S631"/>
      <c r="T631"/>
      <c r="U631" s="4">
        <f t="shared" si="29"/>
        <v>12600</v>
      </c>
      <c r="V631" s="3">
        <f>((G631-G630)*'Z1 values'!C$5*'Z1 values'!$C$10)/'Z1 values'!$C$12</f>
        <v>1.1292874145507812E-2</v>
      </c>
      <c r="W631" s="3">
        <f>((H631-H630)*'Z1 values'!D$5*'Z1 values'!$C$10)/'Z1 values'!$C$12</f>
        <v>2.9459564208984372E-2</v>
      </c>
      <c r="X631" s="3">
        <f>((I631-I630)*'Z1 values'!E$5*'Z1 values'!$C$10)/'Z1 values'!$C$12</f>
        <v>0.11103332519531248</v>
      </c>
      <c r="Y631" s="3">
        <f>((J631-J630)*'Z1 values'!F$5*'Z1 values'!$C$10)/'Z1 values'!$C$12</f>
        <v>0.19354797363281251</v>
      </c>
      <c r="Z631" s="6">
        <f t="shared" si="27"/>
        <v>0.34533373718261717</v>
      </c>
      <c r="AA631">
        <f t="shared" si="28"/>
        <v>210</v>
      </c>
    </row>
    <row r="632" spans="1:27" x14ac:dyDescent="0.25">
      <c r="A632" s="7" t="s">
        <v>5393</v>
      </c>
      <c r="B632" s="7" t="s">
        <v>670</v>
      </c>
      <c r="C632" s="7">
        <v>807784</v>
      </c>
      <c r="D632" s="9" t="s">
        <v>37</v>
      </c>
      <c r="E632" s="9" t="s">
        <v>38</v>
      </c>
      <c r="F632" s="9">
        <v>630</v>
      </c>
      <c r="G632" s="9">
        <v>3271981</v>
      </c>
      <c r="H632" s="9">
        <v>203411718</v>
      </c>
      <c r="I632" s="9">
        <v>669868</v>
      </c>
      <c r="J632" s="9">
        <v>1285425</v>
      </c>
      <c r="K632" s="9">
        <v>0</v>
      </c>
      <c r="L632" s="9">
        <v>0</v>
      </c>
      <c r="M632" s="9">
        <v>3241</v>
      </c>
      <c r="N632" s="9">
        <v>324229</v>
      </c>
      <c r="O632" s="9">
        <v>0</v>
      </c>
      <c r="P632" s="9">
        <v>1149</v>
      </c>
      <c r="Q632" s="9">
        <v>0</v>
      </c>
      <c r="R632" s="9">
        <v>0</v>
      </c>
      <c r="S632"/>
      <c r="T632"/>
      <c r="U632" s="4">
        <f t="shared" si="29"/>
        <v>12620</v>
      </c>
      <c r="V632" s="3">
        <f>((G632-G631)*'Z1 values'!C$5*'Z1 values'!$C$10)/'Z1 values'!$C$12</f>
        <v>6.3240875244140625E-3</v>
      </c>
      <c r="W632" s="3">
        <f>((H632-H631)*'Z1 values'!D$5*'Z1 values'!$C$10)/'Z1 values'!$C$12</f>
        <v>2.9684051513671872E-2</v>
      </c>
      <c r="X632" s="3">
        <f>((I632-I631)*'Z1 values'!E$5*'Z1 values'!$C$10)/'Z1 values'!$C$12</f>
        <v>0</v>
      </c>
      <c r="Y632" s="3">
        <f>((J632-J631)*'Z1 values'!F$5*'Z1 values'!$C$10)/'Z1 values'!$C$12</f>
        <v>9.8882446289062509E-2</v>
      </c>
      <c r="Z632" s="6">
        <f t="shared" si="27"/>
        <v>0.13489058532714843</v>
      </c>
      <c r="AA632">
        <f t="shared" si="28"/>
        <v>210.33333333333334</v>
      </c>
    </row>
    <row r="633" spans="1:27" x14ac:dyDescent="0.25">
      <c r="A633" s="7" t="s">
        <v>5394</v>
      </c>
      <c r="B633" s="7" t="s">
        <v>670</v>
      </c>
      <c r="C633" s="7">
        <v>809064</v>
      </c>
      <c r="D633" s="9" t="s">
        <v>37</v>
      </c>
      <c r="E633" s="9" t="s">
        <v>38</v>
      </c>
      <c r="F633" s="9">
        <v>631</v>
      </c>
      <c r="G633" s="9">
        <v>3275209</v>
      </c>
      <c r="H633" s="9">
        <v>203735961</v>
      </c>
      <c r="I633" s="9">
        <v>669868</v>
      </c>
      <c r="J633" s="9">
        <v>1286385</v>
      </c>
      <c r="K633" s="9">
        <v>0</v>
      </c>
      <c r="L633" s="9">
        <v>0</v>
      </c>
      <c r="M633" s="9">
        <v>3227</v>
      </c>
      <c r="N633" s="9">
        <v>324243</v>
      </c>
      <c r="O633" s="9">
        <v>0</v>
      </c>
      <c r="P633" s="9">
        <v>960</v>
      </c>
      <c r="Q633" s="9">
        <v>0</v>
      </c>
      <c r="R633" s="9">
        <v>0</v>
      </c>
      <c r="S633"/>
      <c r="T633"/>
      <c r="U633" s="4">
        <f t="shared" si="29"/>
        <v>12640</v>
      </c>
      <c r="V633" s="3">
        <f>((G633-G632)*'Z1 values'!C$5*'Z1 values'!$C$10)/'Z1 values'!$C$12</f>
        <v>6.2948364257812504E-3</v>
      </c>
      <c r="W633" s="3">
        <f>((H633-H632)*'Z1 values'!D$5*'Z1 values'!$C$10)/'Z1 values'!$C$12</f>
        <v>2.9685333251953126E-2</v>
      </c>
      <c r="X633" s="3">
        <f>((I633-I632)*'Z1 values'!E$5*'Z1 values'!$C$10)/'Z1 values'!$C$12</f>
        <v>0</v>
      </c>
      <c r="Y633" s="3">
        <f>((J633-J632)*'Z1 values'!F$5*'Z1 values'!$C$10)/'Z1 values'!$C$12</f>
        <v>8.2617187499999994E-2</v>
      </c>
      <c r="Z633" s="6">
        <f t="shared" si="27"/>
        <v>0.11859735717773437</v>
      </c>
      <c r="AA633">
        <f t="shared" si="28"/>
        <v>210.66666666666666</v>
      </c>
    </row>
    <row r="634" spans="1:27" x14ac:dyDescent="0.25">
      <c r="A634" s="7" t="s">
        <v>5395</v>
      </c>
      <c r="B634" s="7" t="s">
        <v>670</v>
      </c>
      <c r="C634" s="7">
        <v>810344</v>
      </c>
      <c r="D634" s="9" t="s">
        <v>37</v>
      </c>
      <c r="E634" s="9" t="s">
        <v>38</v>
      </c>
      <c r="F634" s="9">
        <v>632</v>
      </c>
      <c r="G634" s="9">
        <v>3282187</v>
      </c>
      <c r="H634" s="9">
        <v>204056538</v>
      </c>
      <c r="I634" s="9">
        <v>672013</v>
      </c>
      <c r="J634" s="9">
        <v>1289574</v>
      </c>
      <c r="K634" s="9">
        <v>0</v>
      </c>
      <c r="L634" s="9">
        <v>0</v>
      </c>
      <c r="M634" s="9">
        <v>6976</v>
      </c>
      <c r="N634" s="9">
        <v>320577</v>
      </c>
      <c r="O634" s="9">
        <v>2145</v>
      </c>
      <c r="P634" s="9">
        <v>3189</v>
      </c>
      <c r="Q634" s="9">
        <v>0</v>
      </c>
      <c r="R634" s="9">
        <v>0</v>
      </c>
      <c r="S634"/>
      <c r="T634"/>
      <c r="U634" s="4">
        <f t="shared" si="29"/>
        <v>12660</v>
      </c>
      <c r="V634" s="3">
        <f>((G634-G633)*'Z1 values'!C$5*'Z1 values'!$C$10)/'Z1 values'!$C$12</f>
        <v>1.3607611083984372E-2</v>
      </c>
      <c r="W634" s="3">
        <f>((H634-H633)*'Z1 values'!D$5*'Z1 values'!$C$10)/'Z1 values'!$C$12</f>
        <v>2.9349700927734375E-2</v>
      </c>
      <c r="X634" s="3">
        <f>((I634-I633)*'Z1 values'!E$5*'Z1 values'!$C$10)/'Z1 values'!$C$12</f>
        <v>0.17085113525390624</v>
      </c>
      <c r="Y634" s="3">
        <f>((J634-J633)*'Z1 values'!F$5*'Z1 values'!$C$10)/'Z1 values'!$C$12</f>
        <v>0.27444396972656249</v>
      </c>
      <c r="Z634" s="6">
        <f t="shared" si="27"/>
        <v>0.48825241699218747</v>
      </c>
      <c r="AA634">
        <f t="shared" si="28"/>
        <v>211</v>
      </c>
    </row>
    <row r="635" spans="1:27" x14ac:dyDescent="0.25">
      <c r="A635" s="7" t="s">
        <v>5396</v>
      </c>
      <c r="B635" s="7" t="s">
        <v>670</v>
      </c>
      <c r="C635" s="7">
        <v>811624</v>
      </c>
      <c r="D635" s="9" t="s">
        <v>37</v>
      </c>
      <c r="E635" s="9" t="s">
        <v>38</v>
      </c>
      <c r="F635" s="9">
        <v>633</v>
      </c>
      <c r="G635" s="9">
        <v>3288095</v>
      </c>
      <c r="H635" s="9">
        <v>204378193</v>
      </c>
      <c r="I635" s="9">
        <v>673336</v>
      </c>
      <c r="J635" s="9">
        <v>1291654</v>
      </c>
      <c r="K635" s="9">
        <v>0</v>
      </c>
      <c r="L635" s="9">
        <v>0</v>
      </c>
      <c r="M635" s="9">
        <v>5907</v>
      </c>
      <c r="N635" s="9">
        <v>321655</v>
      </c>
      <c r="O635" s="9">
        <v>1323</v>
      </c>
      <c r="P635" s="9">
        <v>2080</v>
      </c>
      <c r="Q635" s="9">
        <v>0</v>
      </c>
      <c r="R635" s="9">
        <v>0</v>
      </c>
      <c r="S635"/>
      <c r="T635"/>
      <c r="U635" s="4">
        <f t="shared" si="29"/>
        <v>12680</v>
      </c>
      <c r="V635" s="3">
        <f>((G635-G634)*'Z1 values'!C$5*'Z1 values'!$C$10)/'Z1 values'!$C$12</f>
        <v>1.1521032714843751E-2</v>
      </c>
      <c r="W635" s="3">
        <f>((H635-H634)*'Z1 values'!D$5*'Z1 values'!$C$10)/'Z1 values'!$C$12</f>
        <v>2.9448394775390629E-2</v>
      </c>
      <c r="X635" s="3">
        <f>((I635-I634)*'Z1 values'!E$5*'Z1 values'!$C$10)/'Z1 values'!$C$12</f>
        <v>0.10537811279296874</v>
      </c>
      <c r="Y635" s="3">
        <f>((J635-J634)*'Z1 values'!F$5*'Z1 values'!$C$10)/'Z1 values'!$C$12</f>
        <v>0.17900390625000001</v>
      </c>
      <c r="Z635" s="6">
        <f t="shared" si="27"/>
        <v>0.32535144653320314</v>
      </c>
      <c r="AA635">
        <f t="shared" si="28"/>
        <v>211.33333333333334</v>
      </c>
    </row>
    <row r="636" spans="1:27" x14ac:dyDescent="0.25">
      <c r="A636" s="7" t="s">
        <v>5397</v>
      </c>
      <c r="B636" s="7" t="s">
        <v>670</v>
      </c>
      <c r="C636" s="7">
        <v>812904</v>
      </c>
      <c r="D636" s="9" t="s">
        <v>37</v>
      </c>
      <c r="E636" s="9" t="s">
        <v>38</v>
      </c>
      <c r="F636" s="9">
        <v>634</v>
      </c>
      <c r="G636" s="9">
        <v>3291293</v>
      </c>
      <c r="H636" s="9">
        <v>204702561</v>
      </c>
      <c r="I636" s="9">
        <v>673336</v>
      </c>
      <c r="J636" s="9">
        <v>1292614</v>
      </c>
      <c r="K636" s="9">
        <v>0</v>
      </c>
      <c r="L636" s="9">
        <v>0</v>
      </c>
      <c r="M636" s="9">
        <v>3197</v>
      </c>
      <c r="N636" s="9">
        <v>324368</v>
      </c>
      <c r="O636" s="9">
        <v>0</v>
      </c>
      <c r="P636" s="9">
        <v>960</v>
      </c>
      <c r="Q636" s="9">
        <v>0</v>
      </c>
      <c r="R636" s="9">
        <v>0</v>
      </c>
      <c r="S636"/>
      <c r="T636"/>
      <c r="U636" s="4">
        <f t="shared" si="29"/>
        <v>12700</v>
      </c>
      <c r="V636" s="3">
        <f>((G636-G635)*'Z1 values'!C$5*'Z1 values'!$C$10)/'Z1 values'!$C$12</f>
        <v>6.2363342285156245E-3</v>
      </c>
      <c r="W636" s="3">
        <f>((H636-H635)*'Z1 values'!D$5*'Z1 values'!$C$10)/'Z1 values'!$C$12</f>
        <v>2.9696777343750001E-2</v>
      </c>
      <c r="X636" s="3">
        <f>((I636-I635)*'Z1 values'!E$5*'Z1 values'!$C$10)/'Z1 values'!$C$12</f>
        <v>0</v>
      </c>
      <c r="Y636" s="3">
        <f>((J636-J635)*'Z1 values'!F$5*'Z1 values'!$C$10)/'Z1 values'!$C$12</f>
        <v>8.2617187499999994E-2</v>
      </c>
      <c r="Z636" s="6">
        <f t="shared" si="27"/>
        <v>0.11855029907226562</v>
      </c>
      <c r="AA636">
        <f t="shared" si="28"/>
        <v>211.66666666666666</v>
      </c>
    </row>
    <row r="637" spans="1:27" x14ac:dyDescent="0.25">
      <c r="A637" s="7" t="s">
        <v>5398</v>
      </c>
      <c r="B637" s="7" t="s">
        <v>670</v>
      </c>
      <c r="C637" s="7">
        <v>814184</v>
      </c>
      <c r="D637" s="9" t="s">
        <v>37</v>
      </c>
      <c r="E637" s="9" t="s">
        <v>38</v>
      </c>
      <c r="F637" s="9">
        <v>635</v>
      </c>
      <c r="G637" s="9">
        <v>3296939</v>
      </c>
      <c r="H637" s="9">
        <v>205024480</v>
      </c>
      <c r="I637" s="9">
        <v>674730</v>
      </c>
      <c r="J637" s="9">
        <v>1295052</v>
      </c>
      <c r="K637" s="9">
        <v>0</v>
      </c>
      <c r="L637" s="9">
        <v>0</v>
      </c>
      <c r="M637" s="9">
        <v>5645</v>
      </c>
      <c r="N637" s="9">
        <v>321919</v>
      </c>
      <c r="O637" s="9">
        <v>1394</v>
      </c>
      <c r="P637" s="9">
        <v>2438</v>
      </c>
      <c r="Q637" s="9">
        <v>0</v>
      </c>
      <c r="R637" s="9">
        <v>0</v>
      </c>
      <c r="S637"/>
      <c r="T637"/>
      <c r="U637" s="4">
        <f t="shared" si="29"/>
        <v>12720</v>
      </c>
      <c r="V637" s="3">
        <f>((G637-G636)*'Z1 values'!C$5*'Z1 values'!$C$10)/'Z1 values'!$C$12</f>
        <v>1.1010113525390625E-2</v>
      </c>
      <c r="W637" s="3">
        <f>((H637-H636)*'Z1 values'!D$5*'Z1 values'!$C$10)/'Z1 values'!$C$12</f>
        <v>2.9472564697265623E-2</v>
      </c>
      <c r="X637" s="3">
        <f>((I637-I636)*'Z1 values'!E$5*'Z1 values'!$C$10)/'Z1 values'!$C$12</f>
        <v>0.11103332519531248</v>
      </c>
      <c r="Y637" s="3">
        <f>((J637-J636)*'Z1 values'!F$5*'Z1 values'!$C$10)/'Z1 values'!$C$12</f>
        <v>0.20981323242187502</v>
      </c>
      <c r="Z637" s="6">
        <f t="shared" si="27"/>
        <v>0.36132923583984378</v>
      </c>
      <c r="AA637">
        <f t="shared" si="28"/>
        <v>212</v>
      </c>
    </row>
    <row r="638" spans="1:27" x14ac:dyDescent="0.25">
      <c r="A638" s="7" t="s">
        <v>5399</v>
      </c>
      <c r="B638" s="7" t="s">
        <v>670</v>
      </c>
      <c r="C638" s="7">
        <v>815464</v>
      </c>
      <c r="D638" s="9" t="s">
        <v>37</v>
      </c>
      <c r="E638" s="9" t="s">
        <v>38</v>
      </c>
      <c r="F638" s="9">
        <v>636</v>
      </c>
      <c r="G638" s="9">
        <v>3300351</v>
      </c>
      <c r="H638" s="9">
        <v>205348633</v>
      </c>
      <c r="I638" s="9">
        <v>674730</v>
      </c>
      <c r="J638" s="9">
        <v>1296539</v>
      </c>
      <c r="K638" s="9">
        <v>0</v>
      </c>
      <c r="L638" s="9">
        <v>0</v>
      </c>
      <c r="M638" s="9">
        <v>3410</v>
      </c>
      <c r="N638" s="9">
        <v>324153</v>
      </c>
      <c r="O638" s="9">
        <v>0</v>
      </c>
      <c r="P638" s="9">
        <v>1487</v>
      </c>
      <c r="Q638" s="9">
        <v>0</v>
      </c>
      <c r="R638" s="9">
        <v>0</v>
      </c>
      <c r="S638"/>
      <c r="T638"/>
      <c r="U638" s="4">
        <f t="shared" si="29"/>
        <v>12740</v>
      </c>
      <c r="V638" s="3">
        <f>((G638-G637)*'Z1 values'!C$5*'Z1 values'!$C$10)/'Z1 values'!$C$12</f>
        <v>6.6536499023437503E-3</v>
      </c>
      <c r="W638" s="3">
        <f>((H638-H637)*'Z1 values'!D$5*'Z1 values'!$C$10)/'Z1 values'!$C$12</f>
        <v>2.9677093505859377E-2</v>
      </c>
      <c r="X638" s="3">
        <f>((I638-I637)*'Z1 values'!E$5*'Z1 values'!$C$10)/'Z1 values'!$C$12</f>
        <v>0</v>
      </c>
      <c r="Y638" s="3">
        <f>((J638-J637)*'Z1 values'!F$5*'Z1 values'!$C$10)/'Z1 values'!$C$12</f>
        <v>0.1279705810546875</v>
      </c>
      <c r="Z638" s="6">
        <f t="shared" si="27"/>
        <v>0.16430132446289064</v>
      </c>
      <c r="AA638">
        <f t="shared" si="28"/>
        <v>212.33333333333334</v>
      </c>
    </row>
    <row r="639" spans="1:27" x14ac:dyDescent="0.25">
      <c r="A639" s="7" t="s">
        <v>5400</v>
      </c>
      <c r="B639" s="7" t="s">
        <v>670</v>
      </c>
      <c r="C639" s="7">
        <v>816744</v>
      </c>
      <c r="D639" s="9" t="s">
        <v>37</v>
      </c>
      <c r="E639" s="9" t="s">
        <v>38</v>
      </c>
      <c r="F639" s="9">
        <v>637</v>
      </c>
      <c r="G639" s="9">
        <v>3316653</v>
      </c>
      <c r="H639" s="9">
        <v>205659839</v>
      </c>
      <c r="I639" s="9">
        <v>682088</v>
      </c>
      <c r="J639" s="9">
        <v>1302225</v>
      </c>
      <c r="K639" s="9">
        <v>0</v>
      </c>
      <c r="L639" s="9">
        <v>0</v>
      </c>
      <c r="M639" s="9">
        <v>16301</v>
      </c>
      <c r="N639" s="9">
        <v>311206</v>
      </c>
      <c r="O639" s="9">
        <v>7358</v>
      </c>
      <c r="P639" s="9">
        <v>5686</v>
      </c>
      <c r="Q639" s="9">
        <v>0</v>
      </c>
      <c r="R639" s="9">
        <v>0</v>
      </c>
      <c r="S639"/>
      <c r="T639"/>
      <c r="U639" s="4">
        <f t="shared" si="29"/>
        <v>12760</v>
      </c>
      <c r="V639" s="3">
        <f>((G639-G638)*'Z1 values'!C$5*'Z1 values'!$C$10)/'Z1 values'!$C$12</f>
        <v>3.1790093994140622E-2</v>
      </c>
      <c r="W639" s="3">
        <f>((H639-H638)*'Z1 values'!D$5*'Z1 values'!$C$10)/'Z1 values'!$C$12</f>
        <v>2.8491760253906252E-2</v>
      </c>
      <c r="X639" s="3">
        <f>((I639-I638)*'Z1 values'!E$5*'Z1 values'!$C$10)/'Z1 values'!$C$12</f>
        <v>0.58607116699218742</v>
      </c>
      <c r="Y639" s="3">
        <f>((J639-J638)*'Z1 values'!F$5*'Z1 values'!$C$10)/'Z1 values'!$C$12</f>
        <v>0.48933471679687501</v>
      </c>
      <c r="Z639" s="6">
        <f t="shared" si="27"/>
        <v>1.1356877380371093</v>
      </c>
      <c r="AA639">
        <f t="shared" si="28"/>
        <v>212.66666666666666</v>
      </c>
    </row>
    <row r="640" spans="1:27" x14ac:dyDescent="0.25">
      <c r="A640" s="7" t="s">
        <v>5401</v>
      </c>
      <c r="B640" s="7" t="s">
        <v>670</v>
      </c>
      <c r="C640" s="7">
        <v>818024</v>
      </c>
      <c r="D640" s="9" t="s">
        <v>37</v>
      </c>
      <c r="E640" s="9" t="s">
        <v>38</v>
      </c>
      <c r="F640" s="9">
        <v>638</v>
      </c>
      <c r="G640" s="9">
        <v>3320363</v>
      </c>
      <c r="H640" s="9">
        <v>205983616</v>
      </c>
      <c r="I640" s="9">
        <v>682162</v>
      </c>
      <c r="J640" s="9">
        <v>1303682</v>
      </c>
      <c r="K640" s="9">
        <v>0</v>
      </c>
      <c r="L640" s="9">
        <v>0</v>
      </c>
      <c r="M640" s="9">
        <v>3709</v>
      </c>
      <c r="N640" s="9">
        <v>323777</v>
      </c>
      <c r="O640" s="9">
        <v>74</v>
      </c>
      <c r="P640" s="9">
        <v>1457</v>
      </c>
      <c r="Q640" s="9">
        <v>0</v>
      </c>
      <c r="R640" s="9">
        <v>0</v>
      </c>
      <c r="S640"/>
      <c r="T640"/>
      <c r="U640" s="4">
        <f t="shared" si="29"/>
        <v>12780</v>
      </c>
      <c r="V640" s="3">
        <f>((G640-G639)*'Z1 values'!C$5*'Z1 values'!$C$10)/'Z1 values'!$C$12</f>
        <v>7.2347717285156255E-3</v>
      </c>
      <c r="W640" s="3">
        <f>((H640-H639)*'Z1 values'!D$5*'Z1 values'!$C$10)/'Z1 values'!$C$12</f>
        <v>2.9642669677734372E-2</v>
      </c>
      <c r="X640" s="3">
        <f>((I640-I639)*'Z1 values'!E$5*'Z1 values'!$C$10)/'Z1 values'!$C$12</f>
        <v>5.8941650390624996E-3</v>
      </c>
      <c r="Y640" s="3">
        <f>((J640-J639)*'Z1 values'!F$5*'Z1 values'!$C$10)/'Z1 values'!$C$12</f>
        <v>0.12538879394531249</v>
      </c>
      <c r="Z640" s="6">
        <f t="shared" si="27"/>
        <v>0.16816040039062499</v>
      </c>
      <c r="AA640">
        <f t="shared" si="28"/>
        <v>213</v>
      </c>
    </row>
    <row r="641" spans="1:27" x14ac:dyDescent="0.25">
      <c r="A641" s="7" t="s">
        <v>5402</v>
      </c>
      <c r="B641" s="7" t="s">
        <v>670</v>
      </c>
      <c r="C641" s="7">
        <v>819304</v>
      </c>
      <c r="D641" s="9" t="s">
        <v>37</v>
      </c>
      <c r="E641" s="9" t="s">
        <v>38</v>
      </c>
      <c r="F641" s="9">
        <v>639</v>
      </c>
      <c r="G641" s="9">
        <v>3326104</v>
      </c>
      <c r="H641" s="9">
        <v>206305440</v>
      </c>
      <c r="I641" s="9">
        <v>683565</v>
      </c>
      <c r="J641" s="9">
        <v>1305738</v>
      </c>
      <c r="K641" s="9">
        <v>0</v>
      </c>
      <c r="L641" s="9">
        <v>0</v>
      </c>
      <c r="M641" s="9">
        <v>5740</v>
      </c>
      <c r="N641" s="9">
        <v>321824</v>
      </c>
      <c r="O641" s="9">
        <v>1403</v>
      </c>
      <c r="P641" s="9">
        <v>2056</v>
      </c>
      <c r="Q641" s="9">
        <v>0</v>
      </c>
      <c r="R641" s="9">
        <v>0</v>
      </c>
      <c r="S641"/>
      <c r="T641"/>
      <c r="U641" s="4">
        <f t="shared" si="29"/>
        <v>12800</v>
      </c>
      <c r="V641" s="3">
        <f>((G641-G640)*'Z1 values'!C$5*'Z1 values'!$C$10)/'Z1 values'!$C$12</f>
        <v>1.1195370483398439E-2</v>
      </c>
      <c r="W641" s="3">
        <f>((H641-H640)*'Z1 values'!D$5*'Z1 values'!$C$10)/'Z1 values'!$C$12</f>
        <v>2.9463867187500003E-2</v>
      </c>
      <c r="X641" s="3">
        <f>((I641-I640)*'Z1 values'!E$5*'Z1 values'!$C$10)/'Z1 values'!$C$12</f>
        <v>0.11175018310546873</v>
      </c>
      <c r="Y641" s="3">
        <f>((J641-J640)*'Z1 values'!F$5*'Z1 values'!$C$10)/'Z1 values'!$C$12</f>
        <v>0.1769384765625</v>
      </c>
      <c r="Z641" s="6">
        <f t="shared" si="27"/>
        <v>0.32934789733886716</v>
      </c>
      <c r="AA641">
        <f t="shared" si="28"/>
        <v>213.33333333333334</v>
      </c>
    </row>
    <row r="642" spans="1:27" x14ac:dyDescent="0.25">
      <c r="A642" s="7" t="s">
        <v>5403</v>
      </c>
      <c r="B642" s="7" t="s">
        <v>670</v>
      </c>
      <c r="C642" s="7">
        <v>820584</v>
      </c>
      <c r="D642" s="9" t="s">
        <v>37</v>
      </c>
      <c r="E642" s="9" t="s">
        <v>38</v>
      </c>
      <c r="F642" s="9">
        <v>640</v>
      </c>
      <c r="G642" s="9">
        <v>3329327</v>
      </c>
      <c r="H642" s="9">
        <v>206629783</v>
      </c>
      <c r="I642" s="9">
        <v>683565</v>
      </c>
      <c r="J642" s="9">
        <v>1306698</v>
      </c>
      <c r="K642" s="9">
        <v>0</v>
      </c>
      <c r="L642" s="9">
        <v>0</v>
      </c>
      <c r="M642" s="9">
        <v>3222</v>
      </c>
      <c r="N642" s="9">
        <v>324343</v>
      </c>
      <c r="O642" s="9">
        <v>0</v>
      </c>
      <c r="P642" s="9">
        <v>960</v>
      </c>
      <c r="Q642" s="9">
        <v>0</v>
      </c>
      <c r="R642" s="9">
        <v>0</v>
      </c>
      <c r="S642"/>
      <c r="T642"/>
      <c r="U642" s="4">
        <f t="shared" si="29"/>
        <v>12820</v>
      </c>
      <c r="V642" s="3">
        <f>((G642-G641)*'Z1 values'!C$5*'Z1 values'!$C$10)/'Z1 values'!$C$12</f>
        <v>6.2850860595703136E-3</v>
      </c>
      <c r="W642" s="3">
        <f>((H642-H641)*'Z1 values'!D$5*'Z1 values'!$C$10)/'Z1 values'!$C$12</f>
        <v>2.9694488525390628E-2</v>
      </c>
      <c r="X642" s="3">
        <f>((I642-I641)*'Z1 values'!E$5*'Z1 values'!$C$10)/'Z1 values'!$C$12</f>
        <v>0</v>
      </c>
      <c r="Y642" s="3">
        <f>((J642-J641)*'Z1 values'!F$5*'Z1 values'!$C$10)/'Z1 values'!$C$12</f>
        <v>8.2617187499999994E-2</v>
      </c>
      <c r="Z642" s="6">
        <f t="shared" si="27"/>
        <v>0.11859676208496094</v>
      </c>
      <c r="AA642">
        <f t="shared" si="28"/>
        <v>213.66666666666666</v>
      </c>
    </row>
    <row r="643" spans="1:27" x14ac:dyDescent="0.25">
      <c r="A643" s="7" t="s">
        <v>5404</v>
      </c>
      <c r="B643" s="7" t="s">
        <v>670</v>
      </c>
      <c r="C643" s="7">
        <v>821864</v>
      </c>
      <c r="D643" s="9" t="s">
        <v>37</v>
      </c>
      <c r="E643" s="9" t="s">
        <v>38</v>
      </c>
      <c r="F643" s="9">
        <v>641</v>
      </c>
      <c r="G643" s="9">
        <v>3332528</v>
      </c>
      <c r="H643" s="9">
        <v>206954151</v>
      </c>
      <c r="I643" s="9">
        <v>683565</v>
      </c>
      <c r="J643" s="9">
        <v>1308225</v>
      </c>
      <c r="K643" s="9">
        <v>0</v>
      </c>
      <c r="L643" s="9">
        <v>0</v>
      </c>
      <c r="M643" s="9">
        <v>3200</v>
      </c>
      <c r="N643" s="9">
        <v>324368</v>
      </c>
      <c r="O643" s="9">
        <v>0</v>
      </c>
      <c r="P643" s="9">
        <v>1527</v>
      </c>
      <c r="Q643" s="9">
        <v>0</v>
      </c>
      <c r="R643" s="9">
        <v>0</v>
      </c>
      <c r="S643"/>
      <c r="T643"/>
      <c r="U643" s="4">
        <f t="shared" si="29"/>
        <v>12840</v>
      </c>
      <c r="V643" s="3">
        <f>((G643-G642)*'Z1 values'!C$5*'Z1 values'!$C$10)/'Z1 values'!$C$12</f>
        <v>6.2421844482421869E-3</v>
      </c>
      <c r="W643" s="3">
        <f>((H643-H642)*'Z1 values'!D$5*'Z1 values'!$C$10)/'Z1 values'!$C$12</f>
        <v>2.9696777343750001E-2</v>
      </c>
      <c r="X643" s="3">
        <f>((I643-I642)*'Z1 values'!E$5*'Z1 values'!$C$10)/'Z1 values'!$C$12</f>
        <v>0</v>
      </c>
      <c r="Y643" s="3">
        <f>((J643-J642)*'Z1 values'!F$5*'Z1 values'!$C$10)/'Z1 values'!$C$12</f>
        <v>0.13141296386718751</v>
      </c>
      <c r="Z643" s="6">
        <f t="shared" ref="Z643:Z706" si="30">SUM(V643:Y643)</f>
        <v>0.1673519256591797</v>
      </c>
      <c r="AA643">
        <f t="shared" ref="AA643:AA706" si="31">U643/60</f>
        <v>214</v>
      </c>
    </row>
    <row r="644" spans="1:27" x14ac:dyDescent="0.25">
      <c r="A644" s="7" t="s">
        <v>5405</v>
      </c>
      <c r="B644" s="7" t="s">
        <v>670</v>
      </c>
      <c r="C644" s="7">
        <v>823144</v>
      </c>
      <c r="D644" s="9" t="s">
        <v>37</v>
      </c>
      <c r="E644" s="9" t="s">
        <v>38</v>
      </c>
      <c r="F644" s="9">
        <v>642</v>
      </c>
      <c r="G644" s="9">
        <v>3336622</v>
      </c>
      <c r="H644" s="9">
        <v>207277593</v>
      </c>
      <c r="I644" s="9">
        <v>683787</v>
      </c>
      <c r="J644" s="9">
        <v>1309921</v>
      </c>
      <c r="K644" s="9">
        <v>0</v>
      </c>
      <c r="L644" s="9">
        <v>0</v>
      </c>
      <c r="M644" s="9">
        <v>4093</v>
      </c>
      <c r="N644" s="9">
        <v>323442</v>
      </c>
      <c r="O644" s="9">
        <v>222</v>
      </c>
      <c r="P644" s="9">
        <v>1696</v>
      </c>
      <c r="Q644" s="9">
        <v>0</v>
      </c>
      <c r="R644" s="9">
        <v>0</v>
      </c>
      <c r="S644"/>
      <c r="T644"/>
      <c r="U644" s="4">
        <f t="shared" ref="U644:U707" si="32">U643+20</f>
        <v>12860</v>
      </c>
      <c r="V644" s="3">
        <f>((G644-G643)*'Z1 values'!C$5*'Z1 values'!$C$10)/'Z1 values'!$C$12</f>
        <v>7.9835998535156237E-3</v>
      </c>
      <c r="W644" s="3">
        <f>((H644-H643)*'Z1 values'!D$5*'Z1 values'!$C$10)/'Z1 values'!$C$12</f>
        <v>2.9611999511718751E-2</v>
      </c>
      <c r="X644" s="3">
        <f>((I644-I643)*'Z1 values'!E$5*'Z1 values'!$C$10)/'Z1 values'!$C$12</f>
        <v>1.7682495117187499E-2</v>
      </c>
      <c r="Y644" s="3">
        <f>((J644-J643)*'Z1 values'!F$5*'Z1 values'!$C$10)/'Z1 values'!$C$12</f>
        <v>0.14595703125000001</v>
      </c>
      <c r="Z644" s="6">
        <f t="shared" si="30"/>
        <v>0.20123512573242189</v>
      </c>
      <c r="AA644">
        <f t="shared" si="31"/>
        <v>214.33333333333334</v>
      </c>
    </row>
    <row r="645" spans="1:27" x14ac:dyDescent="0.25">
      <c r="A645" s="7" t="s">
        <v>5406</v>
      </c>
      <c r="B645" s="7" t="s">
        <v>670</v>
      </c>
      <c r="C645" s="7">
        <v>824424</v>
      </c>
      <c r="D645" s="9" t="s">
        <v>37</v>
      </c>
      <c r="E645" s="9" t="s">
        <v>38</v>
      </c>
      <c r="F645" s="9">
        <v>643</v>
      </c>
      <c r="G645" s="9">
        <v>3339843</v>
      </c>
      <c r="H645" s="9">
        <v>207601938</v>
      </c>
      <c r="I645" s="9">
        <v>683787</v>
      </c>
      <c r="J645" s="9">
        <v>1311271</v>
      </c>
      <c r="K645" s="9">
        <v>0</v>
      </c>
      <c r="L645" s="9">
        <v>0</v>
      </c>
      <c r="M645" s="9">
        <v>3220</v>
      </c>
      <c r="N645" s="9">
        <v>324345</v>
      </c>
      <c r="O645" s="9">
        <v>0</v>
      </c>
      <c r="P645" s="9">
        <v>1350</v>
      </c>
      <c r="Q645" s="9">
        <v>0</v>
      </c>
      <c r="R645" s="9">
        <v>0</v>
      </c>
      <c r="S645"/>
      <c r="T645"/>
      <c r="U645" s="4">
        <f t="shared" si="32"/>
        <v>12880</v>
      </c>
      <c r="V645" s="3">
        <f>((G645-G644)*'Z1 values'!C$5*'Z1 values'!$C$10)/'Z1 values'!$C$12</f>
        <v>6.2811859130859375E-3</v>
      </c>
      <c r="W645" s="3">
        <f>((H645-H644)*'Z1 values'!D$5*'Z1 values'!$C$10)/'Z1 values'!$C$12</f>
        <v>2.9694671630859377E-2</v>
      </c>
      <c r="X645" s="3">
        <f>((I645-I644)*'Z1 values'!E$5*'Z1 values'!$C$10)/'Z1 values'!$C$12</f>
        <v>0</v>
      </c>
      <c r="Y645" s="3">
        <f>((J645-J644)*'Z1 values'!F$5*'Z1 values'!$C$10)/'Z1 values'!$C$12</f>
        <v>0.116180419921875</v>
      </c>
      <c r="Z645" s="6">
        <f t="shared" si="30"/>
        <v>0.15215627746582031</v>
      </c>
      <c r="AA645">
        <f t="shared" si="31"/>
        <v>214.66666666666666</v>
      </c>
    </row>
    <row r="646" spans="1:27" x14ac:dyDescent="0.25">
      <c r="A646" s="7" t="s">
        <v>5407</v>
      </c>
      <c r="B646" s="7" t="s">
        <v>670</v>
      </c>
      <c r="C646" s="7">
        <v>825704</v>
      </c>
      <c r="D646" s="9" t="s">
        <v>37</v>
      </c>
      <c r="E646" s="9" t="s">
        <v>38</v>
      </c>
      <c r="F646" s="9">
        <v>644</v>
      </c>
      <c r="G646" s="9">
        <v>3342971</v>
      </c>
      <c r="H646" s="9">
        <v>207926376</v>
      </c>
      <c r="I646" s="9">
        <v>683787</v>
      </c>
      <c r="J646" s="9">
        <v>1312231</v>
      </c>
      <c r="K646" s="9">
        <v>0</v>
      </c>
      <c r="L646" s="9">
        <v>0</v>
      </c>
      <c r="M646" s="9">
        <v>3127</v>
      </c>
      <c r="N646" s="9">
        <v>324438</v>
      </c>
      <c r="O646" s="9">
        <v>0</v>
      </c>
      <c r="P646" s="9">
        <v>960</v>
      </c>
      <c r="Q646" s="9">
        <v>0</v>
      </c>
      <c r="R646" s="9">
        <v>0</v>
      </c>
      <c r="S646"/>
      <c r="T646"/>
      <c r="U646" s="4">
        <f t="shared" si="32"/>
        <v>12900</v>
      </c>
      <c r="V646" s="3">
        <f>((G646-G645)*'Z1 values'!C$5*'Z1 values'!$C$10)/'Z1 values'!$C$12</f>
        <v>6.0998291015624999E-3</v>
      </c>
      <c r="W646" s="3">
        <f>((H646-H645)*'Z1 values'!D$5*'Z1 values'!$C$10)/'Z1 values'!$C$12</f>
        <v>2.9703186035156249E-2</v>
      </c>
      <c r="X646" s="3">
        <f>((I646-I645)*'Z1 values'!E$5*'Z1 values'!$C$10)/'Z1 values'!$C$12</f>
        <v>0</v>
      </c>
      <c r="Y646" s="3">
        <f>((J646-J645)*'Z1 values'!F$5*'Z1 values'!$C$10)/'Z1 values'!$C$12</f>
        <v>8.2617187499999994E-2</v>
      </c>
      <c r="Z646" s="6">
        <f t="shared" si="30"/>
        <v>0.11842020263671874</v>
      </c>
      <c r="AA646">
        <f t="shared" si="31"/>
        <v>215</v>
      </c>
    </row>
    <row r="647" spans="1:27" x14ac:dyDescent="0.25">
      <c r="A647" s="7" t="s">
        <v>5408</v>
      </c>
      <c r="B647" s="7" t="s">
        <v>670</v>
      </c>
      <c r="C647" s="7">
        <v>826984</v>
      </c>
      <c r="D647" s="9" t="s">
        <v>37</v>
      </c>
      <c r="E647" s="9" t="s">
        <v>38</v>
      </c>
      <c r="F647" s="9">
        <v>645</v>
      </c>
      <c r="G647" s="9">
        <v>3346053</v>
      </c>
      <c r="H647" s="9">
        <v>208250859</v>
      </c>
      <c r="I647" s="9">
        <v>683787</v>
      </c>
      <c r="J647" s="9">
        <v>1313191</v>
      </c>
      <c r="K647" s="9">
        <v>0</v>
      </c>
      <c r="L647" s="9">
        <v>0</v>
      </c>
      <c r="M647" s="9">
        <v>3081</v>
      </c>
      <c r="N647" s="9">
        <v>324483</v>
      </c>
      <c r="O647" s="9">
        <v>0</v>
      </c>
      <c r="P647" s="9">
        <v>960</v>
      </c>
      <c r="Q647" s="9">
        <v>0</v>
      </c>
      <c r="R647" s="9">
        <v>0</v>
      </c>
      <c r="S647"/>
      <c r="T647"/>
      <c r="U647" s="4">
        <f t="shared" si="32"/>
        <v>12920</v>
      </c>
      <c r="V647" s="3">
        <f>((G647-G646)*'Z1 values'!C$5*'Z1 values'!$C$10)/'Z1 values'!$C$12</f>
        <v>6.0101257324218756E-3</v>
      </c>
      <c r="W647" s="3">
        <f>((H647-H646)*'Z1 values'!D$5*'Z1 values'!$C$10)/'Z1 values'!$C$12</f>
        <v>2.9707305908203124E-2</v>
      </c>
      <c r="X647" s="3">
        <f>((I647-I646)*'Z1 values'!E$5*'Z1 values'!$C$10)/'Z1 values'!$C$12</f>
        <v>0</v>
      </c>
      <c r="Y647" s="3">
        <f>((J647-J646)*'Z1 values'!F$5*'Z1 values'!$C$10)/'Z1 values'!$C$12</f>
        <v>8.2617187499999994E-2</v>
      </c>
      <c r="Z647" s="6">
        <f t="shared" si="30"/>
        <v>0.11833461914062499</v>
      </c>
      <c r="AA647">
        <f t="shared" si="31"/>
        <v>215.33333333333334</v>
      </c>
    </row>
    <row r="648" spans="1:27" x14ac:dyDescent="0.25">
      <c r="A648" s="7" t="s">
        <v>5409</v>
      </c>
      <c r="B648" s="7" t="s">
        <v>670</v>
      </c>
      <c r="C648" s="7">
        <v>828264</v>
      </c>
      <c r="D648" s="9" t="s">
        <v>37</v>
      </c>
      <c r="E648" s="9" t="s">
        <v>38</v>
      </c>
      <c r="F648" s="9">
        <v>646</v>
      </c>
      <c r="G648" s="9">
        <v>3349153</v>
      </c>
      <c r="H648" s="9">
        <v>208575325</v>
      </c>
      <c r="I648" s="9">
        <v>683787</v>
      </c>
      <c r="J648" s="9">
        <v>1314738</v>
      </c>
      <c r="K648" s="9">
        <v>0</v>
      </c>
      <c r="L648" s="9">
        <v>0</v>
      </c>
      <c r="M648" s="9">
        <v>3099</v>
      </c>
      <c r="N648" s="9">
        <v>324466</v>
      </c>
      <c r="O648" s="9">
        <v>0</v>
      </c>
      <c r="P648" s="9">
        <v>1547</v>
      </c>
      <c r="Q648" s="9">
        <v>0</v>
      </c>
      <c r="R648" s="9">
        <v>0</v>
      </c>
      <c r="S648"/>
      <c r="T648"/>
      <c r="U648" s="4">
        <f t="shared" si="32"/>
        <v>12940</v>
      </c>
      <c r="V648" s="3">
        <f>((G648-G647)*'Z1 values'!C$5*'Z1 values'!$C$10)/'Z1 values'!$C$12</f>
        <v>6.0452270507812492E-3</v>
      </c>
      <c r="W648" s="3">
        <f>((H648-H647)*'Z1 values'!D$5*'Z1 values'!$C$10)/'Z1 values'!$C$12</f>
        <v>2.9705749511718747E-2</v>
      </c>
      <c r="X648" s="3">
        <f>((I648-I647)*'Z1 values'!E$5*'Z1 values'!$C$10)/'Z1 values'!$C$12</f>
        <v>0</v>
      </c>
      <c r="Y648" s="3">
        <f>((J648-J647)*'Z1 values'!F$5*'Z1 values'!$C$10)/'Z1 values'!$C$12</f>
        <v>0.1331341552734375</v>
      </c>
      <c r="Z648" s="6">
        <f t="shared" si="30"/>
        <v>0.16888513183593751</v>
      </c>
      <c r="AA648">
        <f t="shared" si="31"/>
        <v>215.66666666666666</v>
      </c>
    </row>
    <row r="649" spans="1:27" x14ac:dyDescent="0.25">
      <c r="A649" s="7" t="s">
        <v>5410</v>
      </c>
      <c r="B649" s="7" t="s">
        <v>670</v>
      </c>
      <c r="C649" s="7">
        <v>829544</v>
      </c>
      <c r="D649" s="9" t="s">
        <v>37</v>
      </c>
      <c r="E649" s="9" t="s">
        <v>38</v>
      </c>
      <c r="F649" s="9">
        <v>647</v>
      </c>
      <c r="G649" s="9">
        <v>3363137</v>
      </c>
      <c r="H649" s="9">
        <v>208888909</v>
      </c>
      <c r="I649" s="9">
        <v>689542</v>
      </c>
      <c r="J649" s="9">
        <v>1320114</v>
      </c>
      <c r="K649" s="9">
        <v>0</v>
      </c>
      <c r="L649" s="9">
        <v>0</v>
      </c>
      <c r="M649" s="9">
        <v>13983</v>
      </c>
      <c r="N649" s="9">
        <v>313584</v>
      </c>
      <c r="O649" s="9">
        <v>5755</v>
      </c>
      <c r="P649" s="9">
        <v>5376</v>
      </c>
      <c r="Q649" s="9">
        <v>0</v>
      </c>
      <c r="R649" s="9">
        <v>0</v>
      </c>
      <c r="S649"/>
      <c r="T649"/>
      <c r="U649" s="4">
        <f t="shared" si="32"/>
        <v>12960</v>
      </c>
      <c r="V649" s="3">
        <f>((G649-G648)*'Z1 values'!C$5*'Z1 values'!$C$10)/'Z1 values'!$C$12</f>
        <v>2.7269824218749999E-2</v>
      </c>
      <c r="W649" s="3">
        <f>((H649-H648)*'Z1 values'!D$5*'Z1 values'!$C$10)/'Z1 values'!$C$12</f>
        <v>2.8709472656250002E-2</v>
      </c>
      <c r="X649" s="3">
        <f>((I649-I648)*'Z1 values'!E$5*'Z1 values'!$C$10)/'Z1 values'!$C$12</f>
        <v>0.45839080810546867</v>
      </c>
      <c r="Y649" s="3">
        <f>((J649-J648)*'Z1 values'!F$5*'Z1 values'!$C$10)/'Z1 values'!$C$12</f>
        <v>0.46265625000000005</v>
      </c>
      <c r="Z649" s="6">
        <f t="shared" si="30"/>
        <v>0.97702635498046875</v>
      </c>
      <c r="AA649">
        <f t="shared" si="31"/>
        <v>216</v>
      </c>
    </row>
    <row r="650" spans="1:27" x14ac:dyDescent="0.25">
      <c r="A650" s="7" t="s">
        <v>5411</v>
      </c>
      <c r="B650" s="7" t="s">
        <v>670</v>
      </c>
      <c r="C650" s="7">
        <v>830824</v>
      </c>
      <c r="D650" s="9" t="s">
        <v>37</v>
      </c>
      <c r="E650" s="9" t="s">
        <v>38</v>
      </c>
      <c r="F650" s="9">
        <v>648</v>
      </c>
      <c r="G650" s="9">
        <v>3366393</v>
      </c>
      <c r="H650" s="9">
        <v>209213126</v>
      </c>
      <c r="I650" s="9">
        <v>689542</v>
      </c>
      <c r="J650" s="9">
        <v>1321458</v>
      </c>
      <c r="K650" s="9">
        <v>0</v>
      </c>
      <c r="L650" s="9">
        <v>0</v>
      </c>
      <c r="M650" s="9">
        <v>3255</v>
      </c>
      <c r="N650" s="9">
        <v>324217</v>
      </c>
      <c r="O650" s="9">
        <v>0</v>
      </c>
      <c r="P650" s="9">
        <v>1344</v>
      </c>
      <c r="Q650" s="9">
        <v>0</v>
      </c>
      <c r="R650" s="9">
        <v>0</v>
      </c>
      <c r="S650"/>
      <c r="T650"/>
      <c r="U650" s="4">
        <f t="shared" si="32"/>
        <v>12980</v>
      </c>
      <c r="V650" s="3">
        <f>((G650-G649)*'Z1 values'!C$5*'Z1 values'!$C$10)/'Z1 values'!$C$12</f>
        <v>6.3494384765624993E-3</v>
      </c>
      <c r="W650" s="3">
        <f>((H650-H649)*'Z1 values'!D$5*'Z1 values'!$C$10)/'Z1 values'!$C$12</f>
        <v>2.9682952880859377E-2</v>
      </c>
      <c r="X650" s="3">
        <f>((I650-I649)*'Z1 values'!E$5*'Z1 values'!$C$10)/'Z1 values'!$C$12</f>
        <v>0</v>
      </c>
      <c r="Y650" s="3">
        <f>((J650-J649)*'Z1 values'!F$5*'Z1 values'!$C$10)/'Z1 values'!$C$12</f>
        <v>0.11566406250000001</v>
      </c>
      <c r="Z650" s="6">
        <f t="shared" si="30"/>
        <v>0.15169645385742189</v>
      </c>
      <c r="AA650">
        <f t="shared" si="31"/>
        <v>216.33333333333334</v>
      </c>
    </row>
    <row r="651" spans="1:27" x14ac:dyDescent="0.25">
      <c r="A651" s="7" t="s">
        <v>5412</v>
      </c>
      <c r="B651" s="7" t="s">
        <v>670</v>
      </c>
      <c r="C651" s="7">
        <v>832104</v>
      </c>
      <c r="D651" s="9" t="s">
        <v>37</v>
      </c>
      <c r="E651" s="9" t="s">
        <v>38</v>
      </c>
      <c r="F651" s="9">
        <v>649</v>
      </c>
      <c r="G651" s="9">
        <v>3369621</v>
      </c>
      <c r="H651" s="9">
        <v>209537370</v>
      </c>
      <c r="I651" s="9">
        <v>689542</v>
      </c>
      <c r="J651" s="9">
        <v>1322808</v>
      </c>
      <c r="K651" s="9">
        <v>0</v>
      </c>
      <c r="L651" s="9">
        <v>0</v>
      </c>
      <c r="M651" s="9">
        <v>3227</v>
      </c>
      <c r="N651" s="9">
        <v>324244</v>
      </c>
      <c r="O651" s="9">
        <v>0</v>
      </c>
      <c r="P651" s="9">
        <v>1350</v>
      </c>
      <c r="Q651" s="9">
        <v>0</v>
      </c>
      <c r="R651" s="9">
        <v>0</v>
      </c>
      <c r="S651"/>
      <c r="T651"/>
      <c r="U651" s="4">
        <f t="shared" si="32"/>
        <v>13000</v>
      </c>
      <c r="V651" s="3">
        <f>((G651-G650)*'Z1 values'!C$5*'Z1 values'!$C$10)/'Z1 values'!$C$12</f>
        <v>6.2948364257812504E-3</v>
      </c>
      <c r="W651" s="3">
        <f>((H651-H650)*'Z1 values'!D$5*'Z1 values'!$C$10)/'Z1 values'!$C$12</f>
        <v>2.9685424804687499E-2</v>
      </c>
      <c r="X651" s="3">
        <f>((I651-I650)*'Z1 values'!E$5*'Z1 values'!$C$10)/'Z1 values'!$C$12</f>
        <v>0</v>
      </c>
      <c r="Y651" s="3">
        <f>((J651-J650)*'Z1 values'!F$5*'Z1 values'!$C$10)/'Z1 values'!$C$12</f>
        <v>0.116180419921875</v>
      </c>
      <c r="Z651" s="6">
        <f t="shared" si="30"/>
        <v>0.15216068115234374</v>
      </c>
      <c r="AA651">
        <f t="shared" si="31"/>
        <v>216.66666666666666</v>
      </c>
    </row>
    <row r="652" spans="1:27" x14ac:dyDescent="0.25">
      <c r="A652" s="7" t="s">
        <v>5413</v>
      </c>
      <c r="B652" s="7" t="s">
        <v>670</v>
      </c>
      <c r="C652" s="7">
        <v>833384</v>
      </c>
      <c r="D652" s="9" t="s">
        <v>37</v>
      </c>
      <c r="E652" s="9" t="s">
        <v>38</v>
      </c>
      <c r="F652" s="9">
        <v>650</v>
      </c>
      <c r="G652" s="9">
        <v>3384992</v>
      </c>
      <c r="H652" s="9">
        <v>209849484</v>
      </c>
      <c r="I652" s="9">
        <v>696103</v>
      </c>
      <c r="J652" s="9">
        <v>1330371</v>
      </c>
      <c r="K652" s="9">
        <v>0</v>
      </c>
      <c r="L652" s="9">
        <v>0</v>
      </c>
      <c r="M652" s="9">
        <v>15369</v>
      </c>
      <c r="N652" s="9">
        <v>312114</v>
      </c>
      <c r="O652" s="9">
        <v>6561</v>
      </c>
      <c r="P652" s="9">
        <v>7563</v>
      </c>
      <c r="Q652" s="9">
        <v>0</v>
      </c>
      <c r="R652" s="9">
        <v>0</v>
      </c>
      <c r="S652"/>
      <c r="T652"/>
      <c r="U652" s="4">
        <f t="shared" si="32"/>
        <v>13020</v>
      </c>
      <c r="V652" s="3">
        <f>((G652-G651)*'Z1 values'!C$5*'Z1 values'!$C$10)/'Z1 values'!$C$12</f>
        <v>2.997457580566406E-2</v>
      </c>
      <c r="W652" s="3">
        <f>((H652-H651)*'Z1 values'!D$5*'Z1 values'!$C$10)/'Z1 values'!$C$12</f>
        <v>2.857489013671875E-2</v>
      </c>
      <c r="X652" s="3">
        <f>((I652-I651)*'Z1 values'!E$5*'Z1 values'!$C$10)/'Z1 values'!$C$12</f>
        <v>0.52258941650390622</v>
      </c>
      <c r="Y652" s="3">
        <f>((J652-J651)*'Z1 values'!F$5*'Z1 values'!$C$10)/'Z1 values'!$C$12</f>
        <v>0.65086853027343738</v>
      </c>
      <c r="Z652" s="6">
        <f t="shared" si="30"/>
        <v>1.2320074127197265</v>
      </c>
      <c r="AA652">
        <f t="shared" si="31"/>
        <v>217</v>
      </c>
    </row>
    <row r="653" spans="1:27" x14ac:dyDescent="0.25">
      <c r="A653" s="7" t="s">
        <v>5414</v>
      </c>
      <c r="B653" s="7" t="s">
        <v>670</v>
      </c>
      <c r="C653" s="7">
        <v>834664</v>
      </c>
      <c r="D653" s="9" t="s">
        <v>37</v>
      </c>
      <c r="E653" s="9" t="s">
        <v>38</v>
      </c>
      <c r="F653" s="9">
        <v>651</v>
      </c>
      <c r="G653" s="9">
        <v>3388226</v>
      </c>
      <c r="H653" s="9">
        <v>210173723</v>
      </c>
      <c r="I653" s="9">
        <v>696103</v>
      </c>
      <c r="J653" s="9">
        <v>1331331</v>
      </c>
      <c r="K653" s="9">
        <v>0</v>
      </c>
      <c r="L653" s="9">
        <v>0</v>
      </c>
      <c r="M653" s="9">
        <v>3232</v>
      </c>
      <c r="N653" s="9">
        <v>324239</v>
      </c>
      <c r="O653" s="9">
        <v>0</v>
      </c>
      <c r="P653" s="9">
        <v>960</v>
      </c>
      <c r="Q653" s="9">
        <v>0</v>
      </c>
      <c r="R653" s="9">
        <v>0</v>
      </c>
      <c r="S653"/>
      <c r="T653"/>
      <c r="U653" s="4">
        <f t="shared" si="32"/>
        <v>13040</v>
      </c>
      <c r="V653" s="3">
        <f>((G653-G652)*'Z1 values'!C$5*'Z1 values'!$C$10)/'Z1 values'!$C$12</f>
        <v>6.3065368652343743E-3</v>
      </c>
      <c r="W653" s="3">
        <f>((H653-H652)*'Z1 values'!D$5*'Z1 values'!$C$10)/'Z1 values'!$C$12</f>
        <v>2.9684967041015625E-2</v>
      </c>
      <c r="X653" s="3">
        <f>((I653-I652)*'Z1 values'!E$5*'Z1 values'!$C$10)/'Z1 values'!$C$12</f>
        <v>0</v>
      </c>
      <c r="Y653" s="3">
        <f>((J653-J652)*'Z1 values'!F$5*'Z1 values'!$C$10)/'Z1 values'!$C$12</f>
        <v>8.2617187499999994E-2</v>
      </c>
      <c r="Z653" s="6">
        <f t="shared" si="30"/>
        <v>0.11860869140624999</v>
      </c>
      <c r="AA653">
        <f t="shared" si="31"/>
        <v>217.33333333333334</v>
      </c>
    </row>
    <row r="654" spans="1:27" x14ac:dyDescent="0.25">
      <c r="A654" s="7" t="s">
        <v>5415</v>
      </c>
      <c r="B654" s="7" t="s">
        <v>670</v>
      </c>
      <c r="C654" s="7">
        <v>835944</v>
      </c>
      <c r="D654" s="9" t="s">
        <v>37</v>
      </c>
      <c r="E654" s="9" t="s">
        <v>38</v>
      </c>
      <c r="F654" s="9">
        <v>652</v>
      </c>
      <c r="G654" s="9">
        <v>3391445</v>
      </c>
      <c r="H654" s="9">
        <v>210497976</v>
      </c>
      <c r="I654" s="9">
        <v>696103</v>
      </c>
      <c r="J654" s="9">
        <v>1332291</v>
      </c>
      <c r="K654" s="9">
        <v>0</v>
      </c>
      <c r="L654" s="9">
        <v>0</v>
      </c>
      <c r="M654" s="9">
        <v>3217</v>
      </c>
      <c r="N654" s="9">
        <v>324253</v>
      </c>
      <c r="O654" s="9">
        <v>0</v>
      </c>
      <c r="P654" s="9">
        <v>960</v>
      </c>
      <c r="Q654" s="9">
        <v>0</v>
      </c>
      <c r="R654" s="9">
        <v>0</v>
      </c>
      <c r="S654"/>
      <c r="T654"/>
      <c r="U654" s="4">
        <f t="shared" si="32"/>
        <v>13060</v>
      </c>
      <c r="V654" s="3">
        <f>((G654-G653)*'Z1 values'!C$5*'Z1 values'!$C$10)/'Z1 values'!$C$12</f>
        <v>6.2772857666015622E-3</v>
      </c>
      <c r="W654" s="3">
        <f>((H654-H653)*'Z1 values'!D$5*'Z1 values'!$C$10)/'Z1 values'!$C$12</f>
        <v>2.9686248779296875E-2</v>
      </c>
      <c r="X654" s="3">
        <f>((I654-I653)*'Z1 values'!E$5*'Z1 values'!$C$10)/'Z1 values'!$C$12</f>
        <v>0</v>
      </c>
      <c r="Y654" s="3">
        <f>((J654-J653)*'Z1 values'!F$5*'Z1 values'!$C$10)/'Z1 values'!$C$12</f>
        <v>8.2617187499999994E-2</v>
      </c>
      <c r="Z654" s="6">
        <f t="shared" si="30"/>
        <v>0.11858072204589842</v>
      </c>
      <c r="AA654">
        <f t="shared" si="31"/>
        <v>217.66666666666666</v>
      </c>
    </row>
    <row r="655" spans="1:27" x14ac:dyDescent="0.25">
      <c r="A655" s="7" t="s">
        <v>5416</v>
      </c>
      <c r="B655" s="7" t="s">
        <v>670</v>
      </c>
      <c r="C655" s="7">
        <v>837224</v>
      </c>
      <c r="D655" s="9" t="s">
        <v>37</v>
      </c>
      <c r="E655" s="9" t="s">
        <v>38</v>
      </c>
      <c r="F655" s="9">
        <v>653</v>
      </c>
      <c r="G655" s="9">
        <v>3400321</v>
      </c>
      <c r="H655" s="9">
        <v>210816659</v>
      </c>
      <c r="I655" s="9">
        <v>699230</v>
      </c>
      <c r="J655" s="9">
        <v>1335939</v>
      </c>
      <c r="K655" s="9">
        <v>0</v>
      </c>
      <c r="L655" s="9">
        <v>0</v>
      </c>
      <c r="M655" s="9">
        <v>8874</v>
      </c>
      <c r="N655" s="9">
        <v>318683</v>
      </c>
      <c r="O655" s="9">
        <v>3127</v>
      </c>
      <c r="P655" s="9">
        <v>3648</v>
      </c>
      <c r="Q655" s="9">
        <v>0</v>
      </c>
      <c r="R655" s="9">
        <v>0</v>
      </c>
      <c r="S655"/>
      <c r="T655"/>
      <c r="U655" s="4">
        <f t="shared" si="32"/>
        <v>13080</v>
      </c>
      <c r="V655" s="3">
        <f>((G655-G654)*'Z1 values'!C$5*'Z1 values'!$C$10)/'Z1 values'!$C$12</f>
        <v>1.7308850097656252E-2</v>
      </c>
      <c r="W655" s="3">
        <f>((H655-H654)*'Z1 values'!D$5*'Z1 values'!$C$10)/'Z1 values'!$C$12</f>
        <v>2.9176300048828124E-2</v>
      </c>
      <c r="X655" s="3">
        <f>((I655-I654)*'Z1 values'!E$5*'Z1 values'!$C$10)/'Z1 values'!$C$12</f>
        <v>0.24906829833984373</v>
      </c>
      <c r="Y655" s="3">
        <f>((J655-J654)*'Z1 values'!F$5*'Z1 values'!$C$10)/'Z1 values'!$C$12</f>
        <v>0.31394531250000002</v>
      </c>
      <c r="Z655" s="6">
        <f t="shared" si="30"/>
        <v>0.60949876098632805</v>
      </c>
      <c r="AA655">
        <f t="shared" si="31"/>
        <v>218</v>
      </c>
    </row>
    <row r="656" spans="1:27" x14ac:dyDescent="0.25">
      <c r="A656" s="7" t="s">
        <v>5417</v>
      </c>
      <c r="B656" s="7" t="s">
        <v>670</v>
      </c>
      <c r="C656" s="7">
        <v>838504</v>
      </c>
      <c r="D656" s="9" t="s">
        <v>37</v>
      </c>
      <c r="E656" s="9" t="s">
        <v>38</v>
      </c>
      <c r="F656" s="9">
        <v>654</v>
      </c>
      <c r="G656" s="9">
        <v>3406106</v>
      </c>
      <c r="H656" s="9">
        <v>211138350</v>
      </c>
      <c r="I656" s="9">
        <v>700628</v>
      </c>
      <c r="J656" s="9">
        <v>1338336</v>
      </c>
      <c r="K656" s="9">
        <v>0</v>
      </c>
      <c r="L656" s="9">
        <v>0</v>
      </c>
      <c r="M656" s="9">
        <v>5783</v>
      </c>
      <c r="N656" s="9">
        <v>321691</v>
      </c>
      <c r="O656" s="9">
        <v>1398</v>
      </c>
      <c r="P656" s="9">
        <v>2397</v>
      </c>
      <c r="Q656" s="9">
        <v>0</v>
      </c>
      <c r="R656" s="9">
        <v>0</v>
      </c>
      <c r="S656"/>
      <c r="T656"/>
      <c r="U656" s="4">
        <f t="shared" si="32"/>
        <v>13100</v>
      </c>
      <c r="V656" s="3">
        <f>((G656-G655)*'Z1 values'!C$5*'Z1 values'!$C$10)/'Z1 values'!$C$12</f>
        <v>1.1281173706054687E-2</v>
      </c>
      <c r="W656" s="3">
        <f>((H656-H655)*'Z1 values'!D$5*'Z1 values'!$C$10)/'Z1 values'!$C$12</f>
        <v>2.9451690673828124E-2</v>
      </c>
      <c r="X656" s="3">
        <f>((I656-I655)*'Z1 values'!E$5*'Z1 values'!$C$10)/'Z1 values'!$C$12</f>
        <v>0.11135192871093749</v>
      </c>
      <c r="Y656" s="3">
        <f>((J656-J655)*'Z1 values'!F$5*'Z1 values'!$C$10)/'Z1 values'!$C$12</f>
        <v>0.20628479003906247</v>
      </c>
      <c r="Z656" s="6">
        <f t="shared" si="30"/>
        <v>0.35836958312988276</v>
      </c>
      <c r="AA656">
        <f t="shared" si="31"/>
        <v>218.33333333333334</v>
      </c>
    </row>
    <row r="657" spans="1:27" x14ac:dyDescent="0.25">
      <c r="A657" s="7" t="s">
        <v>5418</v>
      </c>
      <c r="B657" s="7" t="s">
        <v>670</v>
      </c>
      <c r="C657" s="7">
        <v>839784</v>
      </c>
      <c r="D657" s="9" t="s">
        <v>37</v>
      </c>
      <c r="E657" s="9" t="s">
        <v>38</v>
      </c>
      <c r="F657" s="9">
        <v>655</v>
      </c>
      <c r="G657" s="9">
        <v>3413855</v>
      </c>
      <c r="H657" s="9">
        <v>211458090</v>
      </c>
      <c r="I657" s="9">
        <v>703108</v>
      </c>
      <c r="J657" s="9">
        <v>1341659</v>
      </c>
      <c r="K657" s="9">
        <v>0</v>
      </c>
      <c r="L657" s="9">
        <v>0</v>
      </c>
      <c r="M657" s="9">
        <v>7748</v>
      </c>
      <c r="N657" s="9">
        <v>319740</v>
      </c>
      <c r="O657" s="9">
        <v>2480</v>
      </c>
      <c r="P657" s="9">
        <v>3323</v>
      </c>
      <c r="Q657" s="9">
        <v>0</v>
      </c>
      <c r="R657" s="9">
        <v>0</v>
      </c>
      <c r="S657"/>
      <c r="T657"/>
      <c r="U657" s="4">
        <f t="shared" si="32"/>
        <v>13120</v>
      </c>
      <c r="V657" s="3">
        <f>((G657-G656)*'Z1 values'!C$5*'Z1 values'!$C$10)/'Z1 values'!$C$12</f>
        <v>1.5111117553710937E-2</v>
      </c>
      <c r="W657" s="3">
        <f>((H657-H656)*'Z1 values'!D$5*'Z1 values'!$C$10)/'Z1 values'!$C$12</f>
        <v>2.9273071289062501E-2</v>
      </c>
      <c r="X657" s="3">
        <f>((I657-I656)*'Z1 values'!E$5*'Z1 values'!$C$10)/'Z1 values'!$C$12</f>
        <v>0.19753417968750001</v>
      </c>
      <c r="Y657" s="3">
        <f>((J657-J656)*'Z1 values'!F$5*'Z1 values'!$C$10)/'Z1 values'!$C$12</f>
        <v>0.28597595214843752</v>
      </c>
      <c r="Z657" s="6">
        <f t="shared" si="30"/>
        <v>0.527894320678711</v>
      </c>
      <c r="AA657">
        <f t="shared" si="31"/>
        <v>218.66666666666666</v>
      </c>
    </row>
    <row r="658" spans="1:27" x14ac:dyDescent="0.25">
      <c r="A658" s="7" t="s">
        <v>5419</v>
      </c>
      <c r="B658" s="7" t="s">
        <v>670</v>
      </c>
      <c r="C658" s="7">
        <v>841064</v>
      </c>
      <c r="D658" s="9" t="s">
        <v>37</v>
      </c>
      <c r="E658" s="9" t="s">
        <v>38</v>
      </c>
      <c r="F658" s="9">
        <v>656</v>
      </c>
      <c r="G658" s="9">
        <v>3417077</v>
      </c>
      <c r="H658" s="9">
        <v>211782433</v>
      </c>
      <c r="I658" s="9">
        <v>703108</v>
      </c>
      <c r="J658" s="9">
        <v>1342619</v>
      </c>
      <c r="K658" s="9">
        <v>0</v>
      </c>
      <c r="L658" s="9">
        <v>0</v>
      </c>
      <c r="M658" s="9">
        <v>3221</v>
      </c>
      <c r="N658" s="9">
        <v>324343</v>
      </c>
      <c r="O658" s="9">
        <v>0</v>
      </c>
      <c r="P658" s="9">
        <v>960</v>
      </c>
      <c r="Q658" s="9">
        <v>0</v>
      </c>
      <c r="R658" s="9">
        <v>0</v>
      </c>
      <c r="S658"/>
      <c r="T658"/>
      <c r="U658" s="4">
        <f t="shared" si="32"/>
        <v>13140</v>
      </c>
      <c r="V658" s="3">
        <f>((G658-G657)*'Z1 values'!C$5*'Z1 values'!$C$10)/'Z1 values'!$C$12</f>
        <v>6.2831359863281238E-3</v>
      </c>
      <c r="W658" s="3">
        <f>((H658-H657)*'Z1 values'!D$5*'Z1 values'!$C$10)/'Z1 values'!$C$12</f>
        <v>2.9694488525390628E-2</v>
      </c>
      <c r="X658" s="3">
        <f>((I658-I657)*'Z1 values'!E$5*'Z1 values'!$C$10)/'Z1 values'!$C$12</f>
        <v>0</v>
      </c>
      <c r="Y658" s="3">
        <f>((J658-J657)*'Z1 values'!F$5*'Z1 values'!$C$10)/'Z1 values'!$C$12</f>
        <v>8.2617187499999994E-2</v>
      </c>
      <c r="Z658" s="6">
        <f t="shared" si="30"/>
        <v>0.11859481201171874</v>
      </c>
      <c r="AA658">
        <f t="shared" si="31"/>
        <v>219</v>
      </c>
    </row>
    <row r="659" spans="1:27" x14ac:dyDescent="0.25">
      <c r="A659" s="7" t="s">
        <v>5420</v>
      </c>
      <c r="B659" s="7" t="s">
        <v>670</v>
      </c>
      <c r="C659" s="7">
        <v>842344</v>
      </c>
      <c r="D659" s="9" t="s">
        <v>37</v>
      </c>
      <c r="E659" s="9" t="s">
        <v>38</v>
      </c>
      <c r="F659" s="9">
        <v>657</v>
      </c>
      <c r="G659" s="9">
        <v>3423371</v>
      </c>
      <c r="H659" s="9">
        <v>212103702</v>
      </c>
      <c r="I659" s="9">
        <v>705027</v>
      </c>
      <c r="J659" s="9">
        <v>1344617</v>
      </c>
      <c r="K659" s="9">
        <v>0</v>
      </c>
      <c r="L659" s="9">
        <v>0</v>
      </c>
      <c r="M659" s="9">
        <v>6293</v>
      </c>
      <c r="N659" s="9">
        <v>321269</v>
      </c>
      <c r="O659" s="9">
        <v>1919</v>
      </c>
      <c r="P659" s="9">
        <v>1998</v>
      </c>
      <c r="Q659" s="9">
        <v>0</v>
      </c>
      <c r="R659" s="9">
        <v>0</v>
      </c>
      <c r="S659"/>
      <c r="T659"/>
      <c r="U659" s="4">
        <f t="shared" si="32"/>
        <v>13160</v>
      </c>
      <c r="V659" s="3">
        <f>((G659-G658)*'Z1 values'!C$5*'Z1 values'!$C$10)/'Z1 values'!$C$12</f>
        <v>1.2273760986328125E-2</v>
      </c>
      <c r="W659" s="3">
        <f>((H659-H658)*'Z1 values'!D$5*'Z1 values'!$C$10)/'Z1 values'!$C$12</f>
        <v>2.9413055419921875E-2</v>
      </c>
      <c r="X659" s="3">
        <f>((I659-I658)*'Z1 values'!E$5*'Z1 values'!$C$10)/'Z1 values'!$C$12</f>
        <v>0.15285003662109373</v>
      </c>
      <c r="Y659" s="3">
        <f>((J659-J658)*'Z1 values'!F$5*'Z1 values'!$C$10)/'Z1 values'!$C$12</f>
        <v>0.17194702148437502</v>
      </c>
      <c r="Z659" s="6">
        <f t="shared" si="30"/>
        <v>0.36648387451171871</v>
      </c>
      <c r="AA659">
        <f t="shared" si="31"/>
        <v>219.33333333333334</v>
      </c>
    </row>
    <row r="660" spans="1:27" x14ac:dyDescent="0.25">
      <c r="A660" s="7" t="s">
        <v>5421</v>
      </c>
      <c r="B660" s="7" t="s">
        <v>670</v>
      </c>
      <c r="C660" s="7">
        <v>843624</v>
      </c>
      <c r="D660" s="9" t="s">
        <v>37</v>
      </c>
      <c r="E660" s="9" t="s">
        <v>38</v>
      </c>
      <c r="F660" s="9">
        <v>658</v>
      </c>
      <c r="G660" s="9">
        <v>3426596</v>
      </c>
      <c r="H660" s="9">
        <v>212428043</v>
      </c>
      <c r="I660" s="9">
        <v>705027</v>
      </c>
      <c r="J660" s="9">
        <v>1345955</v>
      </c>
      <c r="K660" s="9">
        <v>0</v>
      </c>
      <c r="L660" s="9">
        <v>0</v>
      </c>
      <c r="M660" s="9">
        <v>3224</v>
      </c>
      <c r="N660" s="9">
        <v>324341</v>
      </c>
      <c r="O660" s="9">
        <v>0</v>
      </c>
      <c r="P660" s="9">
        <v>1338</v>
      </c>
      <c r="Q660" s="9">
        <v>0</v>
      </c>
      <c r="R660" s="9">
        <v>0</v>
      </c>
      <c r="S660"/>
      <c r="T660"/>
      <c r="U660" s="4">
        <f t="shared" si="32"/>
        <v>13180</v>
      </c>
      <c r="V660" s="3">
        <f>((G660-G659)*'Z1 values'!C$5*'Z1 values'!$C$10)/'Z1 values'!$C$12</f>
        <v>6.2889862060546862E-3</v>
      </c>
      <c r="W660" s="3">
        <f>((H660-H659)*'Z1 values'!D$5*'Z1 values'!$C$10)/'Z1 values'!$C$12</f>
        <v>2.9694305419921872E-2</v>
      </c>
      <c r="X660" s="3">
        <f>((I660-I659)*'Z1 values'!E$5*'Z1 values'!$C$10)/'Z1 values'!$C$12</f>
        <v>0</v>
      </c>
      <c r="Y660" s="3">
        <f>((J660-J659)*'Z1 values'!F$5*'Z1 values'!$C$10)/'Z1 values'!$C$12</f>
        <v>0.11514770507812502</v>
      </c>
      <c r="Z660" s="6">
        <f t="shared" si="30"/>
        <v>0.15113099670410157</v>
      </c>
      <c r="AA660">
        <f t="shared" si="31"/>
        <v>219.66666666666666</v>
      </c>
    </row>
    <row r="661" spans="1:27" x14ac:dyDescent="0.25">
      <c r="A661" s="7" t="s">
        <v>5422</v>
      </c>
      <c r="B661" s="7" t="s">
        <v>670</v>
      </c>
      <c r="C661" s="7">
        <v>844904</v>
      </c>
      <c r="D661" s="9" t="s">
        <v>37</v>
      </c>
      <c r="E661" s="9" t="s">
        <v>38</v>
      </c>
      <c r="F661" s="9">
        <v>659</v>
      </c>
      <c r="G661" s="9">
        <v>3429804</v>
      </c>
      <c r="H661" s="9">
        <v>212752402</v>
      </c>
      <c r="I661" s="9">
        <v>705027</v>
      </c>
      <c r="J661" s="9">
        <v>1347482</v>
      </c>
      <c r="K661" s="9">
        <v>0</v>
      </c>
      <c r="L661" s="9">
        <v>0</v>
      </c>
      <c r="M661" s="9">
        <v>3207</v>
      </c>
      <c r="N661" s="9">
        <v>324359</v>
      </c>
      <c r="O661" s="9">
        <v>0</v>
      </c>
      <c r="P661" s="9">
        <v>1527</v>
      </c>
      <c r="Q661" s="9">
        <v>0</v>
      </c>
      <c r="R661" s="9">
        <v>0</v>
      </c>
      <c r="S661"/>
      <c r="T661"/>
      <c r="U661" s="4">
        <f t="shared" si="32"/>
        <v>13200</v>
      </c>
      <c r="V661" s="3">
        <f>((G661-G660)*'Z1 values'!C$5*'Z1 values'!$C$10)/'Z1 values'!$C$12</f>
        <v>6.2558349609374998E-3</v>
      </c>
      <c r="W661" s="3">
        <f>((H661-H660)*'Z1 values'!D$5*'Z1 values'!$C$10)/'Z1 values'!$C$12</f>
        <v>2.9695953369140625E-2</v>
      </c>
      <c r="X661" s="3">
        <f>((I661-I660)*'Z1 values'!E$5*'Z1 values'!$C$10)/'Z1 values'!$C$12</f>
        <v>0</v>
      </c>
      <c r="Y661" s="3">
        <f>((J661-J660)*'Z1 values'!F$5*'Z1 values'!$C$10)/'Z1 values'!$C$12</f>
        <v>0.13141296386718751</v>
      </c>
      <c r="Z661" s="6">
        <f t="shared" si="30"/>
        <v>0.16736475219726563</v>
      </c>
      <c r="AA661">
        <f t="shared" si="31"/>
        <v>220</v>
      </c>
    </row>
    <row r="662" spans="1:27" x14ac:dyDescent="0.25">
      <c r="A662" s="7" t="s">
        <v>5423</v>
      </c>
      <c r="B662" s="7" t="s">
        <v>670</v>
      </c>
      <c r="C662" s="7">
        <v>846184</v>
      </c>
      <c r="D662" s="9" t="s">
        <v>37</v>
      </c>
      <c r="E662" s="9" t="s">
        <v>38</v>
      </c>
      <c r="F662" s="9">
        <v>660</v>
      </c>
      <c r="G662" s="9">
        <v>3435571</v>
      </c>
      <c r="H662" s="9">
        <v>213074108</v>
      </c>
      <c r="I662" s="9">
        <v>706422</v>
      </c>
      <c r="J662" s="9">
        <v>1349525</v>
      </c>
      <c r="K662" s="9">
        <v>0</v>
      </c>
      <c r="L662" s="9">
        <v>0</v>
      </c>
      <c r="M662" s="9">
        <v>5766</v>
      </c>
      <c r="N662" s="9">
        <v>321706</v>
      </c>
      <c r="O662" s="9">
        <v>1395</v>
      </c>
      <c r="P662" s="9">
        <v>2043</v>
      </c>
      <c r="Q662" s="9">
        <v>0</v>
      </c>
      <c r="R662" s="9">
        <v>0</v>
      </c>
      <c r="S662"/>
      <c r="T662"/>
      <c r="U662" s="4">
        <f t="shared" si="32"/>
        <v>13220</v>
      </c>
      <c r="V662" s="3">
        <f>((G662-G661)*'Z1 values'!C$5*'Z1 values'!$C$10)/'Z1 values'!$C$12</f>
        <v>1.1246072387695311E-2</v>
      </c>
      <c r="W662" s="3">
        <f>((H662-H661)*'Z1 values'!D$5*'Z1 values'!$C$10)/'Z1 values'!$C$12</f>
        <v>2.9453063964843752E-2</v>
      </c>
      <c r="X662" s="3">
        <f>((I662-I661)*'Z1 values'!E$5*'Z1 values'!$C$10)/'Z1 values'!$C$12</f>
        <v>0.11111297607421873</v>
      </c>
      <c r="Y662" s="3">
        <f>((J662-J661)*'Z1 values'!F$5*'Z1 values'!$C$10)/'Z1 values'!$C$12</f>
        <v>0.17581970214843751</v>
      </c>
      <c r="Z662" s="6">
        <f t="shared" si="30"/>
        <v>0.3276318145751953</v>
      </c>
      <c r="AA662">
        <f t="shared" si="31"/>
        <v>220.33333333333334</v>
      </c>
    </row>
    <row r="663" spans="1:27" x14ac:dyDescent="0.25">
      <c r="A663" s="7" t="s">
        <v>5424</v>
      </c>
      <c r="B663" s="7" t="s">
        <v>670</v>
      </c>
      <c r="C663" s="7">
        <v>847464</v>
      </c>
      <c r="D663" s="9" t="s">
        <v>37</v>
      </c>
      <c r="E663" s="9" t="s">
        <v>38</v>
      </c>
      <c r="F663" s="9">
        <v>661</v>
      </c>
      <c r="G663" s="9">
        <v>3438816</v>
      </c>
      <c r="H663" s="9">
        <v>213398334</v>
      </c>
      <c r="I663" s="9">
        <v>706422</v>
      </c>
      <c r="J663" s="9">
        <v>1350485</v>
      </c>
      <c r="K663" s="9">
        <v>0</v>
      </c>
      <c r="L663" s="9">
        <v>0</v>
      </c>
      <c r="M663" s="9">
        <v>3244</v>
      </c>
      <c r="N663" s="9">
        <v>324226</v>
      </c>
      <c r="O663" s="9">
        <v>0</v>
      </c>
      <c r="P663" s="9">
        <v>960</v>
      </c>
      <c r="Q663" s="9">
        <v>0</v>
      </c>
      <c r="R663" s="9">
        <v>0</v>
      </c>
      <c r="S663"/>
      <c r="T663"/>
      <c r="U663" s="4">
        <f t="shared" si="32"/>
        <v>13240</v>
      </c>
      <c r="V663" s="3">
        <f>((G663-G662)*'Z1 values'!C$5*'Z1 values'!$C$10)/'Z1 values'!$C$12</f>
        <v>6.3279876708984368E-3</v>
      </c>
      <c r="W663" s="3">
        <f>((H663-H662)*'Z1 values'!D$5*'Z1 values'!$C$10)/'Z1 values'!$C$12</f>
        <v>2.9683776855468753E-2</v>
      </c>
      <c r="X663" s="3">
        <f>((I663-I662)*'Z1 values'!E$5*'Z1 values'!$C$10)/'Z1 values'!$C$12</f>
        <v>0</v>
      </c>
      <c r="Y663" s="3">
        <f>((J663-J662)*'Z1 values'!F$5*'Z1 values'!$C$10)/'Z1 values'!$C$12</f>
        <v>8.2617187499999994E-2</v>
      </c>
      <c r="Z663" s="6">
        <f t="shared" si="30"/>
        <v>0.11862895202636718</v>
      </c>
      <c r="AA663">
        <f t="shared" si="31"/>
        <v>220.66666666666666</v>
      </c>
    </row>
    <row r="664" spans="1:27" x14ac:dyDescent="0.25">
      <c r="A664" s="7" t="s">
        <v>5425</v>
      </c>
      <c r="B664" s="7" t="s">
        <v>670</v>
      </c>
      <c r="C664" s="7">
        <v>848744</v>
      </c>
      <c r="D664" s="9" t="s">
        <v>37</v>
      </c>
      <c r="E664" s="9" t="s">
        <v>38</v>
      </c>
      <c r="F664" s="9">
        <v>662</v>
      </c>
      <c r="G664" s="9">
        <v>3442034</v>
      </c>
      <c r="H664" s="9">
        <v>213722589</v>
      </c>
      <c r="I664" s="9">
        <v>706422</v>
      </c>
      <c r="J664" s="9">
        <v>1351445</v>
      </c>
      <c r="K664" s="9">
        <v>0</v>
      </c>
      <c r="L664" s="9">
        <v>0</v>
      </c>
      <c r="M664" s="9">
        <v>3216</v>
      </c>
      <c r="N664" s="9">
        <v>324255</v>
      </c>
      <c r="O664" s="9">
        <v>0</v>
      </c>
      <c r="P664" s="9">
        <v>960</v>
      </c>
      <c r="Q664" s="9">
        <v>0</v>
      </c>
      <c r="R664" s="9">
        <v>0</v>
      </c>
      <c r="S664"/>
      <c r="T664"/>
      <c r="U664" s="4">
        <f t="shared" si="32"/>
        <v>13260</v>
      </c>
      <c r="V664" s="3">
        <f>((G664-G663)*'Z1 values'!C$5*'Z1 values'!$C$10)/'Z1 values'!$C$12</f>
        <v>6.2753356933593742E-3</v>
      </c>
      <c r="W664" s="3">
        <f>((H664-H663)*'Z1 values'!D$5*'Z1 values'!$C$10)/'Z1 values'!$C$12</f>
        <v>2.9686431884765628E-2</v>
      </c>
      <c r="X664" s="3">
        <f>((I664-I663)*'Z1 values'!E$5*'Z1 values'!$C$10)/'Z1 values'!$C$12</f>
        <v>0</v>
      </c>
      <c r="Y664" s="3">
        <f>((J664-J663)*'Z1 values'!F$5*'Z1 values'!$C$10)/'Z1 values'!$C$12</f>
        <v>8.2617187499999994E-2</v>
      </c>
      <c r="Z664" s="6">
        <f t="shared" si="30"/>
        <v>0.11857895507812499</v>
      </c>
      <c r="AA664">
        <f t="shared" si="31"/>
        <v>221</v>
      </c>
    </row>
    <row r="665" spans="1:27" x14ac:dyDescent="0.25">
      <c r="A665" s="7" t="s">
        <v>5426</v>
      </c>
      <c r="B665" s="7" t="s">
        <v>670</v>
      </c>
      <c r="C665" s="7">
        <v>850024</v>
      </c>
      <c r="D665" s="9" t="s">
        <v>37</v>
      </c>
      <c r="E665" s="9" t="s">
        <v>38</v>
      </c>
      <c r="F665" s="9">
        <v>663</v>
      </c>
      <c r="G665" s="9">
        <v>3445234</v>
      </c>
      <c r="H665" s="9">
        <v>214046862</v>
      </c>
      <c r="I665" s="9">
        <v>706422</v>
      </c>
      <c r="J665" s="9">
        <v>1352405</v>
      </c>
      <c r="K665" s="9">
        <v>0</v>
      </c>
      <c r="L665" s="9">
        <v>0</v>
      </c>
      <c r="M665" s="9">
        <v>3198</v>
      </c>
      <c r="N665" s="9">
        <v>324273</v>
      </c>
      <c r="O665" s="9">
        <v>0</v>
      </c>
      <c r="P665" s="9">
        <v>960</v>
      </c>
      <c r="Q665" s="9">
        <v>0</v>
      </c>
      <c r="R665" s="9">
        <v>0</v>
      </c>
      <c r="S665"/>
      <c r="T665"/>
      <c r="U665" s="4">
        <f t="shared" si="32"/>
        <v>13280</v>
      </c>
      <c r="V665" s="3">
        <f>((G665-G664)*'Z1 values'!C$5*'Z1 values'!$C$10)/'Z1 values'!$C$12</f>
        <v>6.2402343750000006E-3</v>
      </c>
      <c r="W665" s="3">
        <f>((H665-H664)*'Z1 values'!D$5*'Z1 values'!$C$10)/'Z1 values'!$C$12</f>
        <v>2.9688079833984377E-2</v>
      </c>
      <c r="X665" s="3">
        <f>((I665-I664)*'Z1 values'!E$5*'Z1 values'!$C$10)/'Z1 values'!$C$12</f>
        <v>0</v>
      </c>
      <c r="Y665" s="3">
        <f>((J665-J664)*'Z1 values'!F$5*'Z1 values'!$C$10)/'Z1 values'!$C$12</f>
        <v>8.2617187499999994E-2</v>
      </c>
      <c r="Z665" s="6">
        <f t="shared" si="30"/>
        <v>0.11854550170898437</v>
      </c>
      <c r="AA665">
        <f t="shared" si="31"/>
        <v>221.33333333333334</v>
      </c>
    </row>
    <row r="666" spans="1:27" x14ac:dyDescent="0.25">
      <c r="A666" s="7" t="s">
        <v>5427</v>
      </c>
      <c r="B666" s="7" t="s">
        <v>670</v>
      </c>
      <c r="C666" s="7">
        <v>851304</v>
      </c>
      <c r="D666" s="9" t="s">
        <v>37</v>
      </c>
      <c r="E666" s="9" t="s">
        <v>38</v>
      </c>
      <c r="F666" s="9">
        <v>664</v>
      </c>
      <c r="G666" s="9">
        <v>3448461</v>
      </c>
      <c r="H666" s="9">
        <v>214371111</v>
      </c>
      <c r="I666" s="9">
        <v>706422</v>
      </c>
      <c r="J666" s="9">
        <v>1354121</v>
      </c>
      <c r="K666" s="9">
        <v>0</v>
      </c>
      <c r="L666" s="9">
        <v>0</v>
      </c>
      <c r="M666" s="9">
        <v>3225</v>
      </c>
      <c r="N666" s="9">
        <v>324249</v>
      </c>
      <c r="O666" s="9">
        <v>0</v>
      </c>
      <c r="P666" s="9">
        <v>1716</v>
      </c>
      <c r="Q666" s="9">
        <v>0</v>
      </c>
      <c r="R666" s="9">
        <v>0</v>
      </c>
      <c r="S666"/>
      <c r="T666"/>
      <c r="U666" s="4">
        <f t="shared" si="32"/>
        <v>13300</v>
      </c>
      <c r="V666" s="3">
        <f>((G666-G665)*'Z1 values'!C$5*'Z1 values'!$C$10)/'Z1 values'!$C$12</f>
        <v>6.2928863525390623E-3</v>
      </c>
      <c r="W666" s="3">
        <f>((H666-H665)*'Z1 values'!D$5*'Z1 values'!$C$10)/'Z1 values'!$C$12</f>
        <v>2.9685882568359377E-2</v>
      </c>
      <c r="X666" s="3">
        <f>((I666-I665)*'Z1 values'!E$5*'Z1 values'!$C$10)/'Z1 values'!$C$12</f>
        <v>0</v>
      </c>
      <c r="Y666" s="3">
        <f>((J666-J665)*'Z1 values'!F$5*'Z1 values'!$C$10)/'Z1 values'!$C$12</f>
        <v>0.14767822265625002</v>
      </c>
      <c r="Z666" s="6">
        <f t="shared" si="30"/>
        <v>0.18365699157714846</v>
      </c>
      <c r="AA666">
        <f t="shared" si="31"/>
        <v>221.66666666666666</v>
      </c>
    </row>
    <row r="667" spans="1:27" x14ac:dyDescent="0.25">
      <c r="A667" s="7" t="s">
        <v>5428</v>
      </c>
      <c r="B667" s="7" t="s">
        <v>670</v>
      </c>
      <c r="C667" s="7">
        <v>852584</v>
      </c>
      <c r="D667" s="9" t="s">
        <v>37</v>
      </c>
      <c r="E667" s="9" t="s">
        <v>38</v>
      </c>
      <c r="F667" s="9">
        <v>665</v>
      </c>
      <c r="G667" s="9">
        <v>3455397</v>
      </c>
      <c r="H667" s="9">
        <v>214691694</v>
      </c>
      <c r="I667" s="9">
        <v>708420</v>
      </c>
      <c r="J667" s="9">
        <v>1357227</v>
      </c>
      <c r="K667" s="9">
        <v>0</v>
      </c>
      <c r="L667" s="9">
        <v>0</v>
      </c>
      <c r="M667" s="9">
        <v>6934</v>
      </c>
      <c r="N667" s="9">
        <v>320583</v>
      </c>
      <c r="O667" s="9">
        <v>1998</v>
      </c>
      <c r="P667" s="9">
        <v>3106</v>
      </c>
      <c r="Q667" s="9">
        <v>0</v>
      </c>
      <c r="R667" s="9">
        <v>0</v>
      </c>
      <c r="S667"/>
      <c r="T667"/>
      <c r="U667" s="4">
        <f t="shared" si="32"/>
        <v>13320</v>
      </c>
      <c r="V667" s="3">
        <f>((G667-G666)*'Z1 values'!C$5*'Z1 values'!$C$10)/'Z1 values'!$C$12</f>
        <v>1.3525708007812498E-2</v>
      </c>
      <c r="W667" s="3">
        <f>((H667-H666)*'Z1 values'!D$5*'Z1 values'!$C$10)/'Z1 values'!$C$12</f>
        <v>2.9350250244140626E-2</v>
      </c>
      <c r="X667" s="3">
        <f>((I667-I666)*'Z1 values'!E$5*'Z1 values'!$C$10)/'Z1 values'!$C$12</f>
        <v>0.15914245605468749</v>
      </c>
      <c r="Y667" s="3">
        <f>((J667-J666)*'Z1 values'!F$5*'Z1 values'!$C$10)/'Z1 values'!$C$12</f>
        <v>0.26730102539062506</v>
      </c>
      <c r="Z667" s="6">
        <f t="shared" si="30"/>
        <v>0.46931943969726564</v>
      </c>
      <c r="AA667">
        <f t="shared" si="31"/>
        <v>222</v>
      </c>
    </row>
    <row r="668" spans="1:27" x14ac:dyDescent="0.25">
      <c r="A668" s="7" t="s">
        <v>5429</v>
      </c>
      <c r="B668" s="7" t="s">
        <v>670</v>
      </c>
      <c r="C668" s="7">
        <v>853864</v>
      </c>
      <c r="D668" s="9" t="s">
        <v>37</v>
      </c>
      <c r="E668" s="9" t="s">
        <v>38</v>
      </c>
      <c r="F668" s="9">
        <v>666</v>
      </c>
      <c r="G668" s="9">
        <v>3458646</v>
      </c>
      <c r="H668" s="9">
        <v>215015919</v>
      </c>
      <c r="I668" s="9">
        <v>708420</v>
      </c>
      <c r="J668" s="9">
        <v>1358571</v>
      </c>
      <c r="K668" s="9">
        <v>0</v>
      </c>
      <c r="L668" s="9">
        <v>0</v>
      </c>
      <c r="M668" s="9">
        <v>3247</v>
      </c>
      <c r="N668" s="9">
        <v>324225</v>
      </c>
      <c r="O668" s="9">
        <v>0</v>
      </c>
      <c r="P668" s="9">
        <v>1344</v>
      </c>
      <c r="Q668" s="9">
        <v>0</v>
      </c>
      <c r="R668" s="9">
        <v>0</v>
      </c>
      <c r="S668"/>
      <c r="T668"/>
      <c r="U668" s="4">
        <f t="shared" si="32"/>
        <v>13340</v>
      </c>
      <c r="V668" s="3">
        <f>((G668-G667)*'Z1 values'!C$5*'Z1 values'!$C$10)/'Z1 values'!$C$12</f>
        <v>6.3357879638671873E-3</v>
      </c>
      <c r="W668" s="3">
        <f>((H668-H667)*'Z1 values'!D$5*'Z1 values'!$C$10)/'Z1 values'!$C$12</f>
        <v>2.9683685302734374E-2</v>
      </c>
      <c r="X668" s="3">
        <f>((I668-I667)*'Z1 values'!E$5*'Z1 values'!$C$10)/'Z1 values'!$C$12</f>
        <v>0</v>
      </c>
      <c r="Y668" s="3">
        <f>((J668-J667)*'Z1 values'!F$5*'Z1 values'!$C$10)/'Z1 values'!$C$12</f>
        <v>0.11566406250000001</v>
      </c>
      <c r="Z668" s="6">
        <f t="shared" si="30"/>
        <v>0.15168353576660157</v>
      </c>
      <c r="AA668">
        <f t="shared" si="31"/>
        <v>222.33333333333334</v>
      </c>
    </row>
    <row r="669" spans="1:27" x14ac:dyDescent="0.25">
      <c r="A669" s="7" t="s">
        <v>5430</v>
      </c>
      <c r="B669" s="7" t="s">
        <v>670</v>
      </c>
      <c r="C669" s="7">
        <v>855144</v>
      </c>
      <c r="D669" s="9" t="s">
        <v>37</v>
      </c>
      <c r="E669" s="9" t="s">
        <v>38</v>
      </c>
      <c r="F669" s="9">
        <v>667</v>
      </c>
      <c r="G669" s="9">
        <v>3461878</v>
      </c>
      <c r="H669" s="9">
        <v>215340159</v>
      </c>
      <c r="I669" s="9">
        <v>708420</v>
      </c>
      <c r="J669" s="9">
        <v>1359921</v>
      </c>
      <c r="K669" s="9">
        <v>0</v>
      </c>
      <c r="L669" s="9">
        <v>0</v>
      </c>
      <c r="M669" s="9">
        <v>3231</v>
      </c>
      <c r="N669" s="9">
        <v>324240</v>
      </c>
      <c r="O669" s="9">
        <v>0</v>
      </c>
      <c r="P669" s="9">
        <v>1350</v>
      </c>
      <c r="Q669" s="9">
        <v>0</v>
      </c>
      <c r="R669" s="9">
        <v>0</v>
      </c>
      <c r="S669"/>
      <c r="T669"/>
      <c r="U669" s="4">
        <f t="shared" si="32"/>
        <v>13360</v>
      </c>
      <c r="V669" s="3">
        <f>((G669-G668)*'Z1 values'!C$5*'Z1 values'!$C$10)/'Z1 values'!$C$12</f>
        <v>6.3026367187499991E-3</v>
      </c>
      <c r="W669" s="3">
        <f>((H669-H668)*'Z1 values'!D$5*'Z1 values'!$C$10)/'Z1 values'!$C$12</f>
        <v>2.9685058593750001E-2</v>
      </c>
      <c r="X669" s="3">
        <f>((I669-I668)*'Z1 values'!E$5*'Z1 values'!$C$10)/'Z1 values'!$C$12</f>
        <v>0</v>
      </c>
      <c r="Y669" s="3">
        <f>((J669-J668)*'Z1 values'!F$5*'Z1 values'!$C$10)/'Z1 values'!$C$12</f>
        <v>0.116180419921875</v>
      </c>
      <c r="Z669" s="6">
        <f t="shared" si="30"/>
        <v>0.15216811523437501</v>
      </c>
      <c r="AA669">
        <f t="shared" si="31"/>
        <v>222.66666666666666</v>
      </c>
    </row>
    <row r="670" spans="1:27" x14ac:dyDescent="0.25">
      <c r="A670" s="7" t="s">
        <v>5431</v>
      </c>
      <c r="B670" s="7" t="s">
        <v>670</v>
      </c>
      <c r="C670" s="7">
        <v>856424</v>
      </c>
      <c r="D670" s="9" t="s">
        <v>37</v>
      </c>
      <c r="E670" s="9" t="s">
        <v>38</v>
      </c>
      <c r="F670" s="9">
        <v>668</v>
      </c>
      <c r="G670" s="9">
        <v>3465107</v>
      </c>
      <c r="H670" s="9">
        <v>215664404</v>
      </c>
      <c r="I670" s="9">
        <v>708420</v>
      </c>
      <c r="J670" s="9">
        <v>1361259</v>
      </c>
      <c r="K670" s="9">
        <v>0</v>
      </c>
      <c r="L670" s="9">
        <v>0</v>
      </c>
      <c r="M670" s="9">
        <v>3227</v>
      </c>
      <c r="N670" s="9">
        <v>324245</v>
      </c>
      <c r="O670" s="9">
        <v>0</v>
      </c>
      <c r="P670" s="9">
        <v>1338</v>
      </c>
      <c r="Q670" s="9">
        <v>0</v>
      </c>
      <c r="R670" s="9">
        <v>0</v>
      </c>
      <c r="S670"/>
      <c r="T670"/>
      <c r="U670" s="4">
        <f t="shared" si="32"/>
        <v>13380</v>
      </c>
      <c r="V670" s="3">
        <f>((G670-G669)*'Z1 values'!C$5*'Z1 values'!$C$10)/'Z1 values'!$C$12</f>
        <v>6.2967864990234367E-3</v>
      </c>
      <c r="W670" s="3">
        <f>((H670-H669)*'Z1 values'!D$5*'Z1 values'!$C$10)/'Z1 values'!$C$12</f>
        <v>2.9685516357421875E-2</v>
      </c>
      <c r="X670" s="3">
        <f>((I670-I669)*'Z1 values'!E$5*'Z1 values'!$C$10)/'Z1 values'!$C$12</f>
        <v>0</v>
      </c>
      <c r="Y670" s="3">
        <f>((J670-J669)*'Z1 values'!F$5*'Z1 values'!$C$10)/'Z1 values'!$C$12</f>
        <v>0.11514770507812502</v>
      </c>
      <c r="Z670" s="6">
        <f t="shared" si="30"/>
        <v>0.15113000793457032</v>
      </c>
      <c r="AA670">
        <f t="shared" si="31"/>
        <v>223</v>
      </c>
    </row>
    <row r="671" spans="1:27" x14ac:dyDescent="0.25">
      <c r="A671" s="7" t="s">
        <v>5432</v>
      </c>
      <c r="B671" s="7" t="s">
        <v>670</v>
      </c>
      <c r="C671" s="7">
        <v>857704</v>
      </c>
      <c r="D671" s="9" t="s">
        <v>37</v>
      </c>
      <c r="E671" s="9" t="s">
        <v>38</v>
      </c>
      <c r="F671" s="9">
        <v>669</v>
      </c>
      <c r="G671" s="9">
        <v>3470857</v>
      </c>
      <c r="H671" s="9">
        <v>215986130</v>
      </c>
      <c r="I671" s="9">
        <v>709814</v>
      </c>
      <c r="J671" s="9">
        <v>1363302</v>
      </c>
      <c r="K671" s="9">
        <v>0</v>
      </c>
      <c r="L671" s="9">
        <v>0</v>
      </c>
      <c r="M671" s="9">
        <v>5748</v>
      </c>
      <c r="N671" s="9">
        <v>321726</v>
      </c>
      <c r="O671" s="9">
        <v>1394</v>
      </c>
      <c r="P671" s="9">
        <v>2043</v>
      </c>
      <c r="Q671" s="9">
        <v>0</v>
      </c>
      <c r="R671" s="9">
        <v>0</v>
      </c>
      <c r="S671"/>
      <c r="T671"/>
      <c r="U671" s="4">
        <f t="shared" si="32"/>
        <v>13400</v>
      </c>
      <c r="V671" s="3">
        <f>((G671-G670)*'Z1 values'!C$5*'Z1 values'!$C$10)/'Z1 values'!$C$12</f>
        <v>1.1212921142578125E-2</v>
      </c>
      <c r="W671" s="3">
        <f>((H671-H670)*'Z1 values'!D$5*'Z1 values'!$C$10)/'Z1 values'!$C$12</f>
        <v>2.9454895019531253E-2</v>
      </c>
      <c r="X671" s="3">
        <f>((I671-I670)*'Z1 values'!E$5*'Z1 values'!$C$10)/'Z1 values'!$C$12</f>
        <v>0.11103332519531248</v>
      </c>
      <c r="Y671" s="3">
        <f>((J671-J670)*'Z1 values'!F$5*'Z1 values'!$C$10)/'Z1 values'!$C$12</f>
        <v>0.17581970214843751</v>
      </c>
      <c r="Z671" s="6">
        <f t="shared" si="30"/>
        <v>0.32752084350585936</v>
      </c>
      <c r="AA671">
        <f t="shared" si="31"/>
        <v>223.33333333333334</v>
      </c>
    </row>
    <row r="672" spans="1:27" x14ac:dyDescent="0.25">
      <c r="A672" s="7" t="s">
        <v>5433</v>
      </c>
      <c r="B672" s="7" t="s">
        <v>670</v>
      </c>
      <c r="C672" s="7">
        <v>858984</v>
      </c>
      <c r="D672" s="9" t="s">
        <v>37</v>
      </c>
      <c r="E672" s="9" t="s">
        <v>38</v>
      </c>
      <c r="F672" s="9">
        <v>670</v>
      </c>
      <c r="G672" s="9">
        <v>3478380</v>
      </c>
      <c r="H672" s="9">
        <v>216306175</v>
      </c>
      <c r="I672" s="9">
        <v>712534</v>
      </c>
      <c r="J672" s="9">
        <v>1365610</v>
      </c>
      <c r="K672" s="9">
        <v>0</v>
      </c>
      <c r="L672" s="9">
        <v>0</v>
      </c>
      <c r="M672" s="9">
        <v>7521</v>
      </c>
      <c r="N672" s="9">
        <v>320045</v>
      </c>
      <c r="O672" s="9">
        <v>2720</v>
      </c>
      <c r="P672" s="9">
        <v>2308</v>
      </c>
      <c r="Q672" s="9">
        <v>0</v>
      </c>
      <c r="R672" s="9">
        <v>0</v>
      </c>
      <c r="S672"/>
      <c r="T672"/>
      <c r="U672" s="4">
        <f t="shared" si="32"/>
        <v>13420</v>
      </c>
      <c r="V672" s="3">
        <f>((G672-G671)*'Z1 values'!C$5*'Z1 values'!$C$10)/'Z1 values'!$C$12</f>
        <v>1.4670401000976562E-2</v>
      </c>
      <c r="W672" s="3">
        <f>((H672-H671)*'Z1 values'!D$5*'Z1 values'!$C$10)/'Z1 values'!$C$12</f>
        <v>2.9300994873046875E-2</v>
      </c>
      <c r="X672" s="3">
        <f>((I672-I671)*'Z1 values'!E$5*'Z1 values'!$C$10)/'Z1 values'!$C$12</f>
        <v>0.21665039062499997</v>
      </c>
      <c r="Y672" s="3">
        <f>((J672-J671)*'Z1 values'!F$5*'Z1 values'!$C$10)/'Z1 values'!$C$12</f>
        <v>0.19862548828125001</v>
      </c>
      <c r="Z672" s="6">
        <f t="shared" si="30"/>
        <v>0.45924727478027338</v>
      </c>
      <c r="AA672">
        <f t="shared" si="31"/>
        <v>223.66666666666666</v>
      </c>
    </row>
    <row r="673" spans="1:27" x14ac:dyDescent="0.25">
      <c r="A673" s="7" t="s">
        <v>5434</v>
      </c>
      <c r="B673" s="7" t="s">
        <v>670</v>
      </c>
      <c r="C673" s="7">
        <v>860264</v>
      </c>
      <c r="D673" s="9" t="s">
        <v>37</v>
      </c>
      <c r="E673" s="9" t="s">
        <v>38</v>
      </c>
      <c r="F673" s="9">
        <v>671</v>
      </c>
      <c r="G673" s="9">
        <v>3482976</v>
      </c>
      <c r="H673" s="9">
        <v>216629147</v>
      </c>
      <c r="I673" s="9">
        <v>713089</v>
      </c>
      <c r="J673" s="9">
        <v>1367302</v>
      </c>
      <c r="K673" s="9">
        <v>0</v>
      </c>
      <c r="L673" s="9">
        <v>0</v>
      </c>
      <c r="M673" s="9">
        <v>4595</v>
      </c>
      <c r="N673" s="9">
        <v>322972</v>
      </c>
      <c r="O673" s="9">
        <v>555</v>
      </c>
      <c r="P673" s="9">
        <v>1692</v>
      </c>
      <c r="Q673" s="9">
        <v>0</v>
      </c>
      <c r="R673" s="9">
        <v>0</v>
      </c>
      <c r="S673"/>
      <c r="T673"/>
      <c r="U673" s="4">
        <f t="shared" si="32"/>
        <v>13440</v>
      </c>
      <c r="V673" s="3">
        <f>((G673-G672)*'Z1 values'!C$5*'Z1 values'!$C$10)/'Z1 values'!$C$12</f>
        <v>8.9625366210937495E-3</v>
      </c>
      <c r="W673" s="3">
        <f>((H673-H672)*'Z1 values'!D$5*'Z1 values'!$C$10)/'Z1 values'!$C$12</f>
        <v>2.9568969726562498E-2</v>
      </c>
      <c r="X673" s="3">
        <f>((I673-I672)*'Z1 values'!E$5*'Z1 values'!$C$10)/'Z1 values'!$C$12</f>
        <v>4.4206237792968749E-2</v>
      </c>
      <c r="Y673" s="3">
        <f>((J673-J672)*'Z1 values'!F$5*'Z1 values'!$C$10)/'Z1 values'!$C$12</f>
        <v>0.14561279296875002</v>
      </c>
      <c r="Z673" s="6">
        <f t="shared" si="30"/>
        <v>0.228350537109375</v>
      </c>
      <c r="AA673">
        <f t="shared" si="31"/>
        <v>224</v>
      </c>
    </row>
    <row r="674" spans="1:27" x14ac:dyDescent="0.25">
      <c r="A674" s="7" t="s">
        <v>5435</v>
      </c>
      <c r="B674" s="7" t="s">
        <v>670</v>
      </c>
      <c r="C674" s="7">
        <v>861544</v>
      </c>
      <c r="D674" s="9" t="s">
        <v>37</v>
      </c>
      <c r="E674" s="9" t="s">
        <v>38</v>
      </c>
      <c r="F674" s="9">
        <v>672</v>
      </c>
      <c r="G674" s="9">
        <v>3486211</v>
      </c>
      <c r="H674" s="9">
        <v>216953477</v>
      </c>
      <c r="I674" s="9">
        <v>713089</v>
      </c>
      <c r="J674" s="9">
        <v>1368262</v>
      </c>
      <c r="K674" s="9">
        <v>0</v>
      </c>
      <c r="L674" s="9">
        <v>0</v>
      </c>
      <c r="M674" s="9">
        <v>3234</v>
      </c>
      <c r="N674" s="9">
        <v>324330</v>
      </c>
      <c r="O674" s="9">
        <v>0</v>
      </c>
      <c r="P674" s="9">
        <v>960</v>
      </c>
      <c r="Q674" s="9">
        <v>0</v>
      </c>
      <c r="R674" s="9">
        <v>0</v>
      </c>
      <c r="S674"/>
      <c r="T674"/>
      <c r="U674" s="4">
        <f t="shared" si="32"/>
        <v>13460</v>
      </c>
      <c r="V674" s="3">
        <f>((G674-G673)*'Z1 values'!C$5*'Z1 values'!$C$10)/'Z1 values'!$C$12</f>
        <v>6.3084869384765624E-3</v>
      </c>
      <c r="W674" s="3">
        <f>((H674-H673)*'Z1 values'!D$5*'Z1 values'!$C$10)/'Z1 values'!$C$12</f>
        <v>2.9693298339843754E-2</v>
      </c>
      <c r="X674" s="3">
        <f>((I674-I673)*'Z1 values'!E$5*'Z1 values'!$C$10)/'Z1 values'!$C$12</f>
        <v>0</v>
      </c>
      <c r="Y674" s="3">
        <f>((J674-J673)*'Z1 values'!F$5*'Z1 values'!$C$10)/'Z1 values'!$C$12</f>
        <v>8.2617187499999994E-2</v>
      </c>
      <c r="Z674" s="6">
        <f t="shared" si="30"/>
        <v>0.11861897277832031</v>
      </c>
      <c r="AA674">
        <f t="shared" si="31"/>
        <v>224.33333333333334</v>
      </c>
    </row>
    <row r="675" spans="1:27" x14ac:dyDescent="0.25">
      <c r="A675" s="7" t="s">
        <v>5436</v>
      </c>
      <c r="B675" s="7" t="s">
        <v>670</v>
      </c>
      <c r="C675" s="7">
        <v>862824</v>
      </c>
      <c r="D675" s="9" t="s">
        <v>37</v>
      </c>
      <c r="E675" s="9" t="s">
        <v>38</v>
      </c>
      <c r="F675" s="9">
        <v>673</v>
      </c>
      <c r="G675" s="9">
        <v>3491967</v>
      </c>
      <c r="H675" s="9">
        <v>217275286</v>
      </c>
      <c r="I675" s="9">
        <v>714485</v>
      </c>
      <c r="J675" s="9">
        <v>1370289</v>
      </c>
      <c r="K675" s="9">
        <v>0</v>
      </c>
      <c r="L675" s="9">
        <v>0</v>
      </c>
      <c r="M675" s="9">
        <v>5755</v>
      </c>
      <c r="N675" s="9">
        <v>321809</v>
      </c>
      <c r="O675" s="9">
        <v>1396</v>
      </c>
      <c r="P675" s="9">
        <v>2027</v>
      </c>
      <c r="Q675" s="9">
        <v>0</v>
      </c>
      <c r="R675" s="9">
        <v>0</v>
      </c>
      <c r="S675"/>
      <c r="T675"/>
      <c r="U675" s="4">
        <f t="shared" si="32"/>
        <v>13480</v>
      </c>
      <c r="V675" s="3">
        <f>((G675-G674)*'Z1 values'!C$5*'Z1 values'!$C$10)/'Z1 values'!$C$12</f>
        <v>1.122462158203125E-2</v>
      </c>
      <c r="W675" s="3">
        <f>((H675-H674)*'Z1 values'!D$5*'Z1 values'!$C$10)/'Z1 values'!$C$12</f>
        <v>2.9462493896484376E-2</v>
      </c>
      <c r="X675" s="3">
        <f>((I675-I674)*'Z1 values'!E$5*'Z1 values'!$C$10)/'Z1 values'!$C$12</f>
        <v>0.111192626953125</v>
      </c>
      <c r="Y675" s="3">
        <f>((J675-J674)*'Z1 values'!F$5*'Z1 values'!$C$10)/'Z1 values'!$C$12</f>
        <v>0.17444274902343748</v>
      </c>
      <c r="Z675" s="6">
        <f t="shared" si="30"/>
        <v>0.32632249145507808</v>
      </c>
      <c r="AA675">
        <f t="shared" si="31"/>
        <v>224.66666666666666</v>
      </c>
    </row>
    <row r="676" spans="1:27" x14ac:dyDescent="0.25">
      <c r="A676" s="7" t="s">
        <v>5437</v>
      </c>
      <c r="B676" s="7" t="s">
        <v>670</v>
      </c>
      <c r="C676" s="7">
        <v>864104</v>
      </c>
      <c r="D676" s="9" t="s">
        <v>37</v>
      </c>
      <c r="E676" s="9" t="s">
        <v>38</v>
      </c>
      <c r="F676" s="9">
        <v>674</v>
      </c>
      <c r="G676" s="9">
        <v>3495618</v>
      </c>
      <c r="H676" s="9">
        <v>217599200</v>
      </c>
      <c r="I676" s="9">
        <v>714559</v>
      </c>
      <c r="J676" s="9">
        <v>1371570</v>
      </c>
      <c r="K676" s="9">
        <v>0</v>
      </c>
      <c r="L676" s="9">
        <v>0</v>
      </c>
      <c r="M676" s="9">
        <v>3649</v>
      </c>
      <c r="N676" s="9">
        <v>323914</v>
      </c>
      <c r="O676" s="9">
        <v>74</v>
      </c>
      <c r="P676" s="9">
        <v>1281</v>
      </c>
      <c r="Q676" s="9">
        <v>0</v>
      </c>
      <c r="R676" s="9">
        <v>0</v>
      </c>
      <c r="S676"/>
      <c r="T676"/>
      <c r="U676" s="4">
        <f t="shared" si="32"/>
        <v>13500</v>
      </c>
      <c r="V676" s="3">
        <f>((G676-G675)*'Z1 values'!C$5*'Z1 values'!$C$10)/'Z1 values'!$C$12</f>
        <v>7.1197174072265626E-3</v>
      </c>
      <c r="W676" s="3">
        <f>((H676-H675)*'Z1 values'!D$5*'Z1 values'!$C$10)/'Z1 values'!$C$12</f>
        <v>2.9655212402343749E-2</v>
      </c>
      <c r="X676" s="3">
        <f>((I676-I675)*'Z1 values'!E$5*'Z1 values'!$C$10)/'Z1 values'!$C$12</f>
        <v>5.8941650390624996E-3</v>
      </c>
      <c r="Y676" s="3">
        <f>((J676-J675)*'Z1 values'!F$5*'Z1 values'!$C$10)/'Z1 values'!$C$12</f>
        <v>0.11024230957031249</v>
      </c>
      <c r="Z676" s="6">
        <f t="shared" si="30"/>
        <v>0.1529114044189453</v>
      </c>
      <c r="AA676">
        <f t="shared" si="31"/>
        <v>225</v>
      </c>
    </row>
    <row r="677" spans="1:27" x14ac:dyDescent="0.25">
      <c r="A677" s="7" t="s">
        <v>5438</v>
      </c>
      <c r="B677" s="7" t="s">
        <v>670</v>
      </c>
      <c r="C677" s="7">
        <v>865384</v>
      </c>
      <c r="D677" s="9" t="s">
        <v>37</v>
      </c>
      <c r="E677" s="9" t="s">
        <v>38</v>
      </c>
      <c r="F677" s="9">
        <v>675</v>
      </c>
      <c r="G677" s="9">
        <v>3502525</v>
      </c>
      <c r="H677" s="9">
        <v>217919858</v>
      </c>
      <c r="I677" s="9">
        <v>716534</v>
      </c>
      <c r="J677" s="9">
        <v>1374418</v>
      </c>
      <c r="K677" s="9">
        <v>0</v>
      </c>
      <c r="L677" s="9">
        <v>0</v>
      </c>
      <c r="M677" s="9">
        <v>6906</v>
      </c>
      <c r="N677" s="9">
        <v>320658</v>
      </c>
      <c r="O677" s="9">
        <v>1975</v>
      </c>
      <c r="P677" s="9">
        <v>2848</v>
      </c>
      <c r="Q677" s="9">
        <v>0</v>
      </c>
      <c r="R677" s="9">
        <v>0</v>
      </c>
      <c r="S677"/>
      <c r="T677"/>
      <c r="U677" s="4">
        <f t="shared" si="32"/>
        <v>13520</v>
      </c>
      <c r="V677" s="3">
        <f>((G677-G676)*'Z1 values'!C$5*'Z1 values'!$C$10)/'Z1 values'!$C$12</f>
        <v>1.3469155883789063E-2</v>
      </c>
      <c r="W677" s="3">
        <f>((H677-H676)*'Z1 values'!D$5*'Z1 values'!$C$10)/'Z1 values'!$C$12</f>
        <v>2.9357116699218748E-2</v>
      </c>
      <c r="X677" s="3">
        <f>((I677-I676)*'Z1 values'!E$5*'Z1 values'!$C$10)/'Z1 values'!$C$12</f>
        <v>0.15731048583984375</v>
      </c>
      <c r="Y677" s="3">
        <f>((J677-J676)*'Z1 values'!F$5*'Z1 values'!$C$10)/'Z1 values'!$C$12</f>
        <v>0.24509765625000002</v>
      </c>
      <c r="Z677" s="6">
        <f t="shared" si="30"/>
        <v>0.44523441467285158</v>
      </c>
      <c r="AA677">
        <f t="shared" si="31"/>
        <v>225.33333333333334</v>
      </c>
    </row>
    <row r="678" spans="1:27" x14ac:dyDescent="0.25">
      <c r="A678" s="7" t="s">
        <v>5439</v>
      </c>
      <c r="B678" s="7" t="s">
        <v>670</v>
      </c>
      <c r="C678" s="7">
        <v>866664</v>
      </c>
      <c r="D678" s="9" t="s">
        <v>37</v>
      </c>
      <c r="E678" s="9" t="s">
        <v>38</v>
      </c>
      <c r="F678" s="9">
        <v>676</v>
      </c>
      <c r="G678" s="9">
        <v>3507326</v>
      </c>
      <c r="H678" s="9">
        <v>218242618</v>
      </c>
      <c r="I678" s="9">
        <v>717263</v>
      </c>
      <c r="J678" s="9">
        <v>1376385</v>
      </c>
      <c r="K678" s="9">
        <v>0</v>
      </c>
      <c r="L678" s="9">
        <v>0</v>
      </c>
      <c r="M678" s="9">
        <v>4800</v>
      </c>
      <c r="N678" s="9">
        <v>322760</v>
      </c>
      <c r="O678" s="9">
        <v>729</v>
      </c>
      <c r="P678" s="9">
        <v>1967</v>
      </c>
      <c r="Q678" s="9">
        <v>0</v>
      </c>
      <c r="R678" s="9">
        <v>0</v>
      </c>
      <c r="S678"/>
      <c r="T678"/>
      <c r="U678" s="4">
        <f t="shared" si="32"/>
        <v>13540</v>
      </c>
      <c r="V678" s="3">
        <f>((G678-G677)*'Z1 values'!C$5*'Z1 values'!$C$10)/'Z1 values'!$C$12</f>
        <v>9.362301635742188E-3</v>
      </c>
      <c r="W678" s="3">
        <f>((H678-H677)*'Z1 values'!D$5*'Z1 values'!$C$10)/'Z1 values'!$C$12</f>
        <v>2.9549560546874999E-2</v>
      </c>
      <c r="X678" s="3">
        <f>((I678-I677)*'Z1 values'!E$5*'Z1 values'!$C$10)/'Z1 values'!$C$12</f>
        <v>5.8065490722656245E-2</v>
      </c>
      <c r="Y678" s="3">
        <f>((J678-J677)*'Z1 values'!F$5*'Z1 values'!$C$10)/'Z1 values'!$C$12</f>
        <v>0.16927917480468749</v>
      </c>
      <c r="Z678" s="6">
        <f t="shared" si="30"/>
        <v>0.26625652770996089</v>
      </c>
      <c r="AA678">
        <f t="shared" si="31"/>
        <v>225.66666666666666</v>
      </c>
    </row>
    <row r="679" spans="1:27" x14ac:dyDescent="0.25">
      <c r="A679" s="7" t="s">
        <v>5440</v>
      </c>
      <c r="B679" s="7" t="s">
        <v>670</v>
      </c>
      <c r="C679" s="7">
        <v>867944</v>
      </c>
      <c r="D679" s="9" t="s">
        <v>37</v>
      </c>
      <c r="E679" s="9" t="s">
        <v>38</v>
      </c>
      <c r="F679" s="9">
        <v>677</v>
      </c>
      <c r="G679" s="9">
        <v>3510546</v>
      </c>
      <c r="H679" s="9">
        <v>218566963</v>
      </c>
      <c r="I679" s="9">
        <v>717263</v>
      </c>
      <c r="J679" s="9">
        <v>1377723</v>
      </c>
      <c r="K679" s="9">
        <v>0</v>
      </c>
      <c r="L679" s="9">
        <v>0</v>
      </c>
      <c r="M679" s="9">
        <v>3219</v>
      </c>
      <c r="N679" s="9">
        <v>324345</v>
      </c>
      <c r="O679" s="9">
        <v>0</v>
      </c>
      <c r="P679" s="9">
        <v>1338</v>
      </c>
      <c r="Q679" s="9">
        <v>0</v>
      </c>
      <c r="R679" s="9">
        <v>0</v>
      </c>
      <c r="S679"/>
      <c r="T679"/>
      <c r="U679" s="4">
        <f t="shared" si="32"/>
        <v>13560</v>
      </c>
      <c r="V679" s="3">
        <f>((G679-G678)*'Z1 values'!C$5*'Z1 values'!$C$10)/'Z1 values'!$C$12</f>
        <v>6.2792358398437494E-3</v>
      </c>
      <c r="W679" s="3">
        <f>((H679-H678)*'Z1 values'!D$5*'Z1 values'!$C$10)/'Z1 values'!$C$12</f>
        <v>2.9694671630859377E-2</v>
      </c>
      <c r="X679" s="3">
        <f>((I679-I678)*'Z1 values'!E$5*'Z1 values'!$C$10)/'Z1 values'!$C$12</f>
        <v>0</v>
      </c>
      <c r="Y679" s="3">
        <f>((J679-J678)*'Z1 values'!F$5*'Z1 values'!$C$10)/'Z1 values'!$C$12</f>
        <v>0.11514770507812502</v>
      </c>
      <c r="Z679" s="6">
        <f t="shared" si="30"/>
        <v>0.15112161254882817</v>
      </c>
      <c r="AA679">
        <f t="shared" si="31"/>
        <v>226</v>
      </c>
    </row>
    <row r="680" spans="1:27" x14ac:dyDescent="0.25">
      <c r="A680" s="7" t="s">
        <v>5441</v>
      </c>
      <c r="B680" s="7" t="s">
        <v>670</v>
      </c>
      <c r="C680" s="7">
        <v>869224</v>
      </c>
      <c r="D680" s="9" t="s">
        <v>37</v>
      </c>
      <c r="E680" s="9" t="s">
        <v>38</v>
      </c>
      <c r="F680" s="9">
        <v>678</v>
      </c>
      <c r="G680" s="9">
        <v>3516317</v>
      </c>
      <c r="H680" s="9">
        <v>218888667</v>
      </c>
      <c r="I680" s="9">
        <v>718657</v>
      </c>
      <c r="J680" s="9">
        <v>1379781</v>
      </c>
      <c r="K680" s="9">
        <v>0</v>
      </c>
      <c r="L680" s="9">
        <v>0</v>
      </c>
      <c r="M680" s="9">
        <v>5769</v>
      </c>
      <c r="N680" s="9">
        <v>321704</v>
      </c>
      <c r="O680" s="9">
        <v>1394</v>
      </c>
      <c r="P680" s="9">
        <v>2058</v>
      </c>
      <c r="Q680" s="9">
        <v>0</v>
      </c>
      <c r="R680" s="9">
        <v>0</v>
      </c>
      <c r="S680"/>
      <c r="T680"/>
      <c r="U680" s="4">
        <f t="shared" si="32"/>
        <v>13580</v>
      </c>
      <c r="V680" s="3">
        <f>((G680-G679)*'Z1 values'!C$5*'Z1 values'!$C$10)/'Z1 values'!$C$12</f>
        <v>1.1253872680664061E-2</v>
      </c>
      <c r="W680" s="3">
        <f>((H680-H679)*'Z1 values'!D$5*'Z1 values'!$C$10)/'Z1 values'!$C$12</f>
        <v>2.9452880859374996E-2</v>
      </c>
      <c r="X680" s="3">
        <f>((I680-I679)*'Z1 values'!E$5*'Z1 values'!$C$10)/'Z1 values'!$C$12</f>
        <v>0.11103332519531248</v>
      </c>
      <c r="Y680" s="3">
        <f>((J680-J679)*'Z1 values'!F$5*'Z1 values'!$C$10)/'Z1 values'!$C$12</f>
        <v>0.17711059570312501</v>
      </c>
      <c r="Z680" s="6">
        <f t="shared" si="30"/>
        <v>0.32885067443847654</v>
      </c>
      <c r="AA680">
        <f t="shared" si="31"/>
        <v>226.33333333333334</v>
      </c>
    </row>
    <row r="681" spans="1:27" x14ac:dyDescent="0.25">
      <c r="A681" s="7" t="s">
        <v>5442</v>
      </c>
      <c r="B681" s="7" t="s">
        <v>670</v>
      </c>
      <c r="C681" s="7">
        <v>870504</v>
      </c>
      <c r="D681" s="9" t="s">
        <v>37</v>
      </c>
      <c r="E681" s="9" t="s">
        <v>38</v>
      </c>
      <c r="F681" s="9">
        <v>679</v>
      </c>
      <c r="G681" s="9">
        <v>3519573</v>
      </c>
      <c r="H681" s="9">
        <v>219212920</v>
      </c>
      <c r="I681" s="9">
        <v>718657</v>
      </c>
      <c r="J681" s="9">
        <v>1381125</v>
      </c>
      <c r="K681" s="9">
        <v>0</v>
      </c>
      <c r="L681" s="9">
        <v>0</v>
      </c>
      <c r="M681" s="9">
        <v>3255</v>
      </c>
      <c r="N681" s="9">
        <v>324253</v>
      </c>
      <c r="O681" s="9">
        <v>0</v>
      </c>
      <c r="P681" s="9">
        <v>1344</v>
      </c>
      <c r="Q681" s="9">
        <v>0</v>
      </c>
      <c r="R681" s="9">
        <v>0</v>
      </c>
      <c r="S681"/>
      <c r="T681"/>
      <c r="U681" s="4">
        <f t="shared" si="32"/>
        <v>13600</v>
      </c>
      <c r="V681" s="3">
        <f>((G681-G680)*'Z1 values'!C$5*'Z1 values'!$C$10)/'Z1 values'!$C$12</f>
        <v>6.3494384765624993E-3</v>
      </c>
      <c r="W681" s="3">
        <f>((H681-H680)*'Z1 values'!D$5*'Z1 values'!$C$10)/'Z1 values'!$C$12</f>
        <v>2.9686248779296875E-2</v>
      </c>
      <c r="X681" s="3">
        <f>((I681-I680)*'Z1 values'!E$5*'Z1 values'!$C$10)/'Z1 values'!$C$12</f>
        <v>0</v>
      </c>
      <c r="Y681" s="3">
        <f>((J681-J680)*'Z1 values'!F$5*'Z1 values'!$C$10)/'Z1 values'!$C$12</f>
        <v>0.11566406250000001</v>
      </c>
      <c r="Z681" s="6">
        <f t="shared" si="30"/>
        <v>0.15169974975585937</v>
      </c>
      <c r="AA681">
        <f t="shared" si="31"/>
        <v>226.66666666666666</v>
      </c>
    </row>
    <row r="682" spans="1:27" x14ac:dyDescent="0.25">
      <c r="A682" s="7" t="s">
        <v>5443</v>
      </c>
      <c r="B682" s="7" t="s">
        <v>670</v>
      </c>
      <c r="C682" s="7">
        <v>871784</v>
      </c>
      <c r="D682" s="9" t="s">
        <v>37</v>
      </c>
      <c r="E682" s="9" t="s">
        <v>38</v>
      </c>
      <c r="F682" s="9">
        <v>680</v>
      </c>
      <c r="G682" s="9">
        <v>3526760</v>
      </c>
      <c r="H682" s="9">
        <v>219533302</v>
      </c>
      <c r="I682" s="9">
        <v>721163</v>
      </c>
      <c r="J682" s="9">
        <v>1383342</v>
      </c>
      <c r="K682" s="9">
        <v>0</v>
      </c>
      <c r="L682" s="9">
        <v>0</v>
      </c>
      <c r="M682" s="9">
        <v>7185</v>
      </c>
      <c r="N682" s="9">
        <v>320382</v>
      </c>
      <c r="O682" s="9">
        <v>2506</v>
      </c>
      <c r="P682" s="9">
        <v>2217</v>
      </c>
      <c r="Q682" s="9">
        <v>0</v>
      </c>
      <c r="R682" s="9">
        <v>0</v>
      </c>
      <c r="S682"/>
      <c r="T682"/>
      <c r="U682" s="4">
        <f t="shared" si="32"/>
        <v>13620</v>
      </c>
      <c r="V682" s="3">
        <f>((G682-G681)*'Z1 values'!C$5*'Z1 values'!$C$10)/'Z1 values'!$C$12</f>
        <v>1.4015176391601561E-2</v>
      </c>
      <c r="W682" s="3">
        <f>((H682-H681)*'Z1 values'!D$5*'Z1 values'!$C$10)/'Z1 values'!$C$12</f>
        <v>2.9331848144531252E-2</v>
      </c>
      <c r="X682" s="3">
        <f>((I682-I681)*'Z1 values'!E$5*'Z1 values'!$C$10)/'Z1 values'!$C$12</f>
        <v>0.19960510253906247</v>
      </c>
      <c r="Y682" s="3">
        <f>((J682-J681)*'Z1 values'!F$5*'Z1 values'!$C$10)/'Z1 values'!$C$12</f>
        <v>0.19079406738281249</v>
      </c>
      <c r="Z682" s="6">
        <f t="shared" si="30"/>
        <v>0.43374619445800777</v>
      </c>
      <c r="AA682">
        <f t="shared" si="31"/>
        <v>227</v>
      </c>
    </row>
    <row r="683" spans="1:27" x14ac:dyDescent="0.25">
      <c r="A683" s="7" t="s">
        <v>5444</v>
      </c>
      <c r="B683" s="7" t="s">
        <v>670</v>
      </c>
      <c r="C683" s="7">
        <v>873064</v>
      </c>
      <c r="D683" s="9" t="s">
        <v>37</v>
      </c>
      <c r="E683" s="9" t="s">
        <v>38</v>
      </c>
      <c r="F683" s="9">
        <v>681</v>
      </c>
      <c r="G683" s="9">
        <v>3529988</v>
      </c>
      <c r="H683" s="9">
        <v>219857639</v>
      </c>
      <c r="I683" s="9">
        <v>721163</v>
      </c>
      <c r="J683" s="9">
        <v>1384302</v>
      </c>
      <c r="K683" s="9">
        <v>0</v>
      </c>
      <c r="L683" s="9">
        <v>0</v>
      </c>
      <c r="M683" s="9">
        <v>3227</v>
      </c>
      <c r="N683" s="9">
        <v>324337</v>
      </c>
      <c r="O683" s="9">
        <v>0</v>
      </c>
      <c r="P683" s="9">
        <v>960</v>
      </c>
      <c r="Q683" s="9">
        <v>0</v>
      </c>
      <c r="R683" s="9">
        <v>0</v>
      </c>
      <c r="S683"/>
      <c r="T683"/>
      <c r="U683" s="4">
        <f t="shared" si="32"/>
        <v>13640</v>
      </c>
      <c r="V683" s="3">
        <f>((G683-G682)*'Z1 values'!C$5*'Z1 values'!$C$10)/'Z1 values'!$C$12</f>
        <v>6.2948364257812504E-3</v>
      </c>
      <c r="W683" s="3">
        <f>((H683-H682)*'Z1 values'!D$5*'Z1 values'!$C$10)/'Z1 values'!$C$12</f>
        <v>2.9693939208984377E-2</v>
      </c>
      <c r="X683" s="3">
        <f>((I683-I682)*'Z1 values'!E$5*'Z1 values'!$C$10)/'Z1 values'!$C$12</f>
        <v>0</v>
      </c>
      <c r="Y683" s="3">
        <f>((J683-J682)*'Z1 values'!F$5*'Z1 values'!$C$10)/'Z1 values'!$C$12</f>
        <v>8.2617187499999994E-2</v>
      </c>
      <c r="Z683" s="6">
        <f t="shared" si="30"/>
        <v>0.11860596313476562</v>
      </c>
      <c r="AA683">
        <f t="shared" si="31"/>
        <v>227.33333333333334</v>
      </c>
    </row>
    <row r="684" spans="1:27" x14ac:dyDescent="0.25">
      <c r="A684" s="7" t="s">
        <v>5445</v>
      </c>
      <c r="B684" s="7" t="s">
        <v>670</v>
      </c>
      <c r="C684" s="7">
        <v>874344</v>
      </c>
      <c r="D684" s="9" t="s">
        <v>37</v>
      </c>
      <c r="E684" s="9" t="s">
        <v>38</v>
      </c>
      <c r="F684" s="9">
        <v>682</v>
      </c>
      <c r="G684" s="9">
        <v>3533221</v>
      </c>
      <c r="H684" s="9">
        <v>220181975</v>
      </c>
      <c r="I684" s="9">
        <v>721163</v>
      </c>
      <c r="J684" s="9">
        <v>1386448</v>
      </c>
      <c r="K684" s="9">
        <v>0</v>
      </c>
      <c r="L684" s="9">
        <v>0</v>
      </c>
      <c r="M684" s="9">
        <v>3231</v>
      </c>
      <c r="N684" s="9">
        <v>324336</v>
      </c>
      <c r="O684" s="9">
        <v>0</v>
      </c>
      <c r="P684" s="9">
        <v>2146</v>
      </c>
      <c r="Q684" s="9">
        <v>0</v>
      </c>
      <c r="R684" s="9">
        <v>0</v>
      </c>
      <c r="S684"/>
      <c r="T684"/>
      <c r="U684" s="4">
        <f t="shared" si="32"/>
        <v>13660</v>
      </c>
      <c r="V684" s="3">
        <f>((G684-G683)*'Z1 values'!C$5*'Z1 values'!$C$10)/'Z1 values'!$C$12</f>
        <v>6.304586791992188E-3</v>
      </c>
      <c r="W684" s="3">
        <f>((H684-H683)*'Z1 values'!D$5*'Z1 values'!$C$10)/'Z1 values'!$C$12</f>
        <v>2.9693847656250001E-2</v>
      </c>
      <c r="X684" s="3">
        <f>((I684-I683)*'Z1 values'!E$5*'Z1 values'!$C$10)/'Z1 values'!$C$12</f>
        <v>0</v>
      </c>
      <c r="Y684" s="3">
        <f>((J684-J683)*'Z1 values'!F$5*'Z1 values'!$C$10)/'Z1 values'!$C$12</f>
        <v>0.18468383789062501</v>
      </c>
      <c r="Z684" s="6">
        <f t="shared" si="30"/>
        <v>0.2206822723388672</v>
      </c>
      <c r="AA684">
        <f t="shared" si="31"/>
        <v>227.66666666666666</v>
      </c>
    </row>
    <row r="685" spans="1:27" x14ac:dyDescent="0.25">
      <c r="A685" s="7" t="s">
        <v>5446</v>
      </c>
      <c r="B685" s="7" t="s">
        <v>670</v>
      </c>
      <c r="C685" s="7">
        <v>875624</v>
      </c>
      <c r="D685" s="9" t="s">
        <v>37</v>
      </c>
      <c r="E685" s="9" t="s">
        <v>38</v>
      </c>
      <c r="F685" s="9">
        <v>683</v>
      </c>
      <c r="G685" s="9">
        <v>3553142</v>
      </c>
      <c r="H685" s="9">
        <v>220489588</v>
      </c>
      <c r="I685" s="9">
        <v>730125</v>
      </c>
      <c r="J685" s="9">
        <v>1394494</v>
      </c>
      <c r="K685" s="9">
        <v>0</v>
      </c>
      <c r="L685" s="9">
        <v>0</v>
      </c>
      <c r="M685" s="9">
        <v>19919</v>
      </c>
      <c r="N685" s="9">
        <v>307613</v>
      </c>
      <c r="O685" s="9">
        <v>8962</v>
      </c>
      <c r="P685" s="9">
        <v>8046</v>
      </c>
      <c r="Q685" s="9">
        <v>0</v>
      </c>
      <c r="R685" s="9">
        <v>0</v>
      </c>
      <c r="S685"/>
      <c r="T685"/>
      <c r="U685" s="4">
        <f t="shared" si="32"/>
        <v>13680</v>
      </c>
      <c r="V685" s="3">
        <f>((G685-G684)*'Z1 values'!C$5*'Z1 values'!$C$10)/'Z1 values'!$C$12</f>
        <v>3.8847409057617188E-2</v>
      </c>
      <c r="W685" s="3">
        <f>((H685-H684)*'Z1 values'!D$5*'Z1 values'!$C$10)/'Z1 values'!$C$12</f>
        <v>2.8162811279296873E-2</v>
      </c>
      <c r="X685" s="3">
        <f>((I685-I684)*'Z1 values'!E$5*'Z1 values'!$C$10)/'Z1 values'!$C$12</f>
        <v>0.71383117675781249</v>
      </c>
      <c r="Y685" s="3">
        <f>((J685-J684)*'Z1 values'!F$5*'Z1 values'!$C$10)/'Z1 values'!$C$12</f>
        <v>0.69243530273437504</v>
      </c>
      <c r="Z685" s="6">
        <f t="shared" si="30"/>
        <v>1.4732766998291016</v>
      </c>
      <c r="AA685">
        <f t="shared" si="31"/>
        <v>228</v>
      </c>
    </row>
    <row r="686" spans="1:27" x14ac:dyDescent="0.25">
      <c r="A686" s="7" t="s">
        <v>5447</v>
      </c>
      <c r="B686" s="7" t="s">
        <v>670</v>
      </c>
      <c r="C686" s="7">
        <v>876904</v>
      </c>
      <c r="D686" s="9" t="s">
        <v>37</v>
      </c>
      <c r="E686" s="9" t="s">
        <v>38</v>
      </c>
      <c r="F686" s="9">
        <v>684</v>
      </c>
      <c r="G686" s="9">
        <v>3556395</v>
      </c>
      <c r="H686" s="9">
        <v>220813901</v>
      </c>
      <c r="I686" s="9">
        <v>730125</v>
      </c>
      <c r="J686" s="9">
        <v>1396216</v>
      </c>
      <c r="K686" s="9">
        <v>0</v>
      </c>
      <c r="L686" s="9">
        <v>0</v>
      </c>
      <c r="M686" s="9">
        <v>3252</v>
      </c>
      <c r="N686" s="9">
        <v>324313</v>
      </c>
      <c r="O686" s="9">
        <v>0</v>
      </c>
      <c r="P686" s="9">
        <v>1722</v>
      </c>
      <c r="Q686" s="9">
        <v>0</v>
      </c>
      <c r="R686" s="9">
        <v>0</v>
      </c>
      <c r="S686"/>
      <c r="T686"/>
      <c r="U686" s="4">
        <f t="shared" si="32"/>
        <v>13700</v>
      </c>
      <c r="V686" s="3">
        <f>((G686-G685)*'Z1 values'!C$5*'Z1 values'!$C$10)/'Z1 values'!$C$12</f>
        <v>6.3435882568359369E-3</v>
      </c>
      <c r="W686" s="3">
        <f>((H686-H685)*'Z1 values'!D$5*'Z1 values'!$C$10)/'Z1 values'!$C$12</f>
        <v>2.9691741943359374E-2</v>
      </c>
      <c r="X686" s="3">
        <f>((I686-I685)*'Z1 values'!E$5*'Z1 values'!$C$10)/'Z1 values'!$C$12</f>
        <v>0</v>
      </c>
      <c r="Y686" s="3">
        <f>((J686-J685)*'Z1 values'!F$5*'Z1 values'!$C$10)/'Z1 values'!$C$12</f>
        <v>0.148194580078125</v>
      </c>
      <c r="Z686" s="6">
        <f t="shared" si="30"/>
        <v>0.18422991027832031</v>
      </c>
      <c r="AA686">
        <f t="shared" si="31"/>
        <v>228.33333333333334</v>
      </c>
    </row>
    <row r="687" spans="1:27" x14ac:dyDescent="0.25">
      <c r="A687" s="7" t="s">
        <v>5448</v>
      </c>
      <c r="B687" s="7" t="s">
        <v>670</v>
      </c>
      <c r="C687" s="7">
        <v>878184</v>
      </c>
      <c r="D687" s="9" t="s">
        <v>37</v>
      </c>
      <c r="E687" s="9" t="s">
        <v>38</v>
      </c>
      <c r="F687" s="9">
        <v>685</v>
      </c>
      <c r="G687" s="9">
        <v>3562161</v>
      </c>
      <c r="H687" s="9">
        <v>221135700</v>
      </c>
      <c r="I687" s="9">
        <v>731520</v>
      </c>
      <c r="J687" s="9">
        <v>1398448</v>
      </c>
      <c r="K687" s="9">
        <v>0</v>
      </c>
      <c r="L687" s="9">
        <v>0</v>
      </c>
      <c r="M687" s="9">
        <v>5765</v>
      </c>
      <c r="N687" s="9">
        <v>321799</v>
      </c>
      <c r="O687" s="9">
        <v>1395</v>
      </c>
      <c r="P687" s="9">
        <v>2232</v>
      </c>
      <c r="Q687" s="9">
        <v>0</v>
      </c>
      <c r="R687" s="9">
        <v>0</v>
      </c>
      <c r="S687"/>
      <c r="T687"/>
      <c r="U687" s="4">
        <f t="shared" si="32"/>
        <v>13720</v>
      </c>
      <c r="V687" s="3">
        <f>((G687-G686)*'Z1 values'!C$5*'Z1 values'!$C$10)/'Z1 values'!$C$12</f>
        <v>1.1244122314453124E-2</v>
      </c>
      <c r="W687" s="3">
        <f>((H687-H686)*'Z1 values'!D$5*'Z1 values'!$C$10)/'Z1 values'!$C$12</f>
        <v>2.946157836914063E-2</v>
      </c>
      <c r="X687" s="3">
        <f>((I687-I686)*'Z1 values'!E$5*'Z1 values'!$C$10)/'Z1 values'!$C$12</f>
        <v>0.11111297607421873</v>
      </c>
      <c r="Y687" s="3">
        <f>((J687-J686)*'Z1 values'!F$5*'Z1 values'!$C$10)/'Z1 values'!$C$12</f>
        <v>0.19208496093749999</v>
      </c>
      <c r="Z687" s="6">
        <f t="shared" si="30"/>
        <v>0.34390363769531251</v>
      </c>
      <c r="AA687">
        <f t="shared" si="31"/>
        <v>228.66666666666666</v>
      </c>
    </row>
    <row r="688" spans="1:27" x14ac:dyDescent="0.25">
      <c r="A688" s="7" t="s">
        <v>5449</v>
      </c>
      <c r="B688" s="7" t="s">
        <v>670</v>
      </c>
      <c r="C688" s="7">
        <v>879464</v>
      </c>
      <c r="D688" s="9" t="s">
        <v>37</v>
      </c>
      <c r="E688" s="9" t="s">
        <v>38</v>
      </c>
      <c r="F688" s="9">
        <v>686</v>
      </c>
      <c r="G688" s="9">
        <v>3565408</v>
      </c>
      <c r="H688" s="9">
        <v>221460019</v>
      </c>
      <c r="I688" s="9">
        <v>731520</v>
      </c>
      <c r="J688" s="9">
        <v>1399408</v>
      </c>
      <c r="K688" s="9">
        <v>0</v>
      </c>
      <c r="L688" s="9">
        <v>0</v>
      </c>
      <c r="M688" s="9">
        <v>3245</v>
      </c>
      <c r="N688" s="9">
        <v>324319</v>
      </c>
      <c r="O688" s="9">
        <v>0</v>
      </c>
      <c r="P688" s="9">
        <v>960</v>
      </c>
      <c r="Q688" s="9">
        <v>0</v>
      </c>
      <c r="R688" s="9">
        <v>0</v>
      </c>
      <c r="S688"/>
      <c r="T688"/>
      <c r="U688" s="4">
        <f t="shared" si="32"/>
        <v>13740</v>
      </c>
      <c r="V688" s="3">
        <f>((G688-G687)*'Z1 values'!C$5*'Z1 values'!$C$10)/'Z1 values'!$C$12</f>
        <v>6.3318878173828129E-3</v>
      </c>
      <c r="W688" s="3">
        <f>((H688-H687)*'Z1 values'!D$5*'Z1 values'!$C$10)/'Z1 values'!$C$12</f>
        <v>2.9692291259765625E-2</v>
      </c>
      <c r="X688" s="3">
        <f>((I688-I687)*'Z1 values'!E$5*'Z1 values'!$C$10)/'Z1 values'!$C$12</f>
        <v>0</v>
      </c>
      <c r="Y688" s="3">
        <f>((J688-J687)*'Z1 values'!F$5*'Z1 values'!$C$10)/'Z1 values'!$C$12</f>
        <v>8.2617187499999994E-2</v>
      </c>
      <c r="Z688" s="6">
        <f t="shared" si="30"/>
        <v>0.11864136657714844</v>
      </c>
      <c r="AA688">
        <f t="shared" si="31"/>
        <v>229</v>
      </c>
    </row>
    <row r="689" spans="1:27" x14ac:dyDescent="0.25">
      <c r="A689" s="7" t="s">
        <v>5450</v>
      </c>
      <c r="B689" s="7" t="s">
        <v>670</v>
      </c>
      <c r="C689" s="7">
        <v>880744</v>
      </c>
      <c r="D689" s="9" t="s">
        <v>37</v>
      </c>
      <c r="E689" s="9" t="s">
        <v>38</v>
      </c>
      <c r="F689" s="9">
        <v>687</v>
      </c>
      <c r="G689" s="9">
        <v>3572344</v>
      </c>
      <c r="H689" s="9">
        <v>221780650</v>
      </c>
      <c r="I689" s="9">
        <v>733428</v>
      </c>
      <c r="J689" s="9">
        <v>1402183</v>
      </c>
      <c r="K689" s="9">
        <v>0</v>
      </c>
      <c r="L689" s="9">
        <v>0</v>
      </c>
      <c r="M689" s="9">
        <v>6934</v>
      </c>
      <c r="N689" s="9">
        <v>320631</v>
      </c>
      <c r="O689" s="9">
        <v>1908</v>
      </c>
      <c r="P689" s="9">
        <v>2775</v>
      </c>
      <c r="Q689" s="9">
        <v>0</v>
      </c>
      <c r="R689" s="9">
        <v>0</v>
      </c>
      <c r="S689"/>
      <c r="T689"/>
      <c r="U689" s="4">
        <f t="shared" si="32"/>
        <v>13760</v>
      </c>
      <c r="V689" s="3">
        <f>((G689-G688)*'Z1 values'!C$5*'Z1 values'!$C$10)/'Z1 values'!$C$12</f>
        <v>1.3525708007812498E-2</v>
      </c>
      <c r="W689" s="3">
        <f>((H689-H688)*'Z1 values'!D$5*'Z1 values'!$C$10)/'Z1 values'!$C$12</f>
        <v>2.9354644775390626E-2</v>
      </c>
      <c r="X689" s="3">
        <f>((I689-I688)*'Z1 values'!E$5*'Z1 values'!$C$10)/'Z1 values'!$C$12</f>
        <v>0.15197387695312498</v>
      </c>
      <c r="Y689" s="3">
        <f>((J689-J688)*'Z1 values'!F$5*'Z1 values'!$C$10)/'Z1 values'!$C$12</f>
        <v>0.2388153076171875</v>
      </c>
      <c r="Z689" s="6">
        <f t="shared" si="30"/>
        <v>0.4336695373535156</v>
      </c>
      <c r="AA689">
        <f t="shared" si="31"/>
        <v>229.33333333333334</v>
      </c>
    </row>
    <row r="690" spans="1:27" x14ac:dyDescent="0.25">
      <c r="A690" s="7" t="s">
        <v>5451</v>
      </c>
      <c r="B690" s="7" t="s">
        <v>670</v>
      </c>
      <c r="C690" s="7">
        <v>882032</v>
      </c>
      <c r="D690" s="9" t="s">
        <v>37</v>
      </c>
      <c r="E690" s="9" t="s">
        <v>38</v>
      </c>
      <c r="F690" s="9">
        <v>688</v>
      </c>
      <c r="G690" s="9">
        <v>3585385</v>
      </c>
      <c r="H690" s="9">
        <v>222097233</v>
      </c>
      <c r="I690" s="9">
        <v>738820</v>
      </c>
      <c r="J690" s="9">
        <v>1406414</v>
      </c>
      <c r="K690" s="9">
        <v>0</v>
      </c>
      <c r="L690" s="9">
        <v>0</v>
      </c>
      <c r="M690" s="9">
        <v>13039</v>
      </c>
      <c r="N690" s="9">
        <v>316583</v>
      </c>
      <c r="O690" s="9">
        <v>5392</v>
      </c>
      <c r="P690" s="9">
        <v>4231</v>
      </c>
      <c r="Q690" s="9">
        <v>0</v>
      </c>
      <c r="R690" s="9">
        <v>0</v>
      </c>
      <c r="S690"/>
      <c r="T690"/>
      <c r="U690" s="4">
        <f t="shared" si="32"/>
        <v>13780</v>
      </c>
      <c r="V690" s="3">
        <f>((G690-G689)*'Z1 values'!C$5*'Z1 values'!$C$10)/'Z1 values'!$C$12</f>
        <v>2.5430905151367183E-2</v>
      </c>
      <c r="W690" s="3">
        <f>((H690-H689)*'Z1 values'!D$5*'Z1 values'!$C$10)/'Z1 values'!$C$12</f>
        <v>2.8984039306640626E-2</v>
      </c>
      <c r="X690" s="3">
        <f>((I690-I689)*'Z1 values'!E$5*'Z1 values'!$C$10)/'Z1 values'!$C$12</f>
        <v>0.42947753906249997</v>
      </c>
      <c r="Y690" s="3">
        <f>((J690-J689)*'Z1 values'!F$5*'Z1 values'!$C$10)/'Z1 values'!$C$12</f>
        <v>0.36411804199218756</v>
      </c>
      <c r="Z690" s="6">
        <f t="shared" si="30"/>
        <v>0.84801052551269529</v>
      </c>
      <c r="AA690">
        <f t="shared" si="31"/>
        <v>229.66666666666666</v>
      </c>
    </row>
    <row r="691" spans="1:27" x14ac:dyDescent="0.25">
      <c r="A691" s="7" t="s">
        <v>5452</v>
      </c>
      <c r="B691" s="7" t="s">
        <v>670</v>
      </c>
      <c r="C691" s="7">
        <v>883304</v>
      </c>
      <c r="D691" s="9" t="s">
        <v>37</v>
      </c>
      <c r="E691" s="9" t="s">
        <v>38</v>
      </c>
      <c r="F691" s="9">
        <v>689</v>
      </c>
      <c r="G691" s="9">
        <v>3588596</v>
      </c>
      <c r="H691" s="9">
        <v>222419532</v>
      </c>
      <c r="I691" s="9">
        <v>738820</v>
      </c>
      <c r="J691" s="9">
        <v>1407764</v>
      </c>
      <c r="K691" s="9">
        <v>0</v>
      </c>
      <c r="L691" s="9">
        <v>0</v>
      </c>
      <c r="M691" s="9">
        <v>3209</v>
      </c>
      <c r="N691" s="9">
        <v>322299</v>
      </c>
      <c r="O691" s="9">
        <v>0</v>
      </c>
      <c r="P691" s="9">
        <v>1350</v>
      </c>
      <c r="Q691" s="9">
        <v>0</v>
      </c>
      <c r="R691" s="9">
        <v>0</v>
      </c>
      <c r="S691"/>
      <c r="T691"/>
      <c r="U691" s="4">
        <f t="shared" si="32"/>
        <v>13800</v>
      </c>
      <c r="V691" s="3">
        <f>((G691-G690)*'Z1 values'!C$5*'Z1 values'!$C$10)/'Z1 values'!$C$12</f>
        <v>6.2616851806640613E-3</v>
      </c>
      <c r="W691" s="3">
        <f>((H691-H690)*'Z1 values'!D$5*'Z1 values'!$C$10)/'Z1 values'!$C$12</f>
        <v>2.950735473632813E-2</v>
      </c>
      <c r="X691" s="3">
        <f>((I691-I690)*'Z1 values'!E$5*'Z1 values'!$C$10)/'Z1 values'!$C$12</f>
        <v>0</v>
      </c>
      <c r="Y691" s="3">
        <f>((J691-J690)*'Z1 values'!F$5*'Z1 values'!$C$10)/'Z1 values'!$C$12</f>
        <v>0.116180419921875</v>
      </c>
      <c r="Z691" s="6">
        <f t="shared" si="30"/>
        <v>0.15194945983886721</v>
      </c>
      <c r="AA691">
        <f t="shared" si="31"/>
        <v>230</v>
      </c>
    </row>
    <row r="692" spans="1:27" x14ac:dyDescent="0.25">
      <c r="A692" s="7" t="s">
        <v>5453</v>
      </c>
      <c r="B692" s="7" t="s">
        <v>670</v>
      </c>
      <c r="C692" s="7">
        <v>884584</v>
      </c>
      <c r="D692" s="9" t="s">
        <v>37</v>
      </c>
      <c r="E692" s="9" t="s">
        <v>38</v>
      </c>
      <c r="F692" s="9">
        <v>690</v>
      </c>
      <c r="G692" s="9">
        <v>3591915</v>
      </c>
      <c r="H692" s="9">
        <v>222743780</v>
      </c>
      <c r="I692" s="9">
        <v>738820</v>
      </c>
      <c r="J692" s="9">
        <v>1409311</v>
      </c>
      <c r="K692" s="9">
        <v>0</v>
      </c>
      <c r="L692" s="9">
        <v>0</v>
      </c>
      <c r="M692" s="9">
        <v>3318</v>
      </c>
      <c r="N692" s="9">
        <v>324248</v>
      </c>
      <c r="O692" s="9">
        <v>0</v>
      </c>
      <c r="P692" s="9">
        <v>1547</v>
      </c>
      <c r="Q692" s="9">
        <v>0</v>
      </c>
      <c r="R692" s="9">
        <v>0</v>
      </c>
      <c r="S692"/>
      <c r="T692"/>
      <c r="U692" s="4">
        <f t="shared" si="32"/>
        <v>13820</v>
      </c>
      <c r="V692" s="3">
        <f>((G692-G691)*'Z1 values'!C$5*'Z1 values'!$C$10)/'Z1 values'!$C$12</f>
        <v>6.4722930908203118E-3</v>
      </c>
      <c r="W692" s="3">
        <f>((H692-H691)*'Z1 values'!D$5*'Z1 values'!$C$10)/'Z1 values'!$C$12</f>
        <v>2.9685791015625001E-2</v>
      </c>
      <c r="X692" s="3">
        <f>((I692-I691)*'Z1 values'!E$5*'Z1 values'!$C$10)/'Z1 values'!$C$12</f>
        <v>0</v>
      </c>
      <c r="Y692" s="3">
        <f>((J692-J691)*'Z1 values'!F$5*'Z1 values'!$C$10)/'Z1 values'!$C$12</f>
        <v>0.1331341552734375</v>
      </c>
      <c r="Z692" s="6">
        <f t="shared" si="30"/>
        <v>0.1692922393798828</v>
      </c>
      <c r="AA692">
        <f t="shared" si="31"/>
        <v>230.33333333333334</v>
      </c>
    </row>
    <row r="693" spans="1:27" x14ac:dyDescent="0.25">
      <c r="A693" s="7" t="s">
        <v>5454</v>
      </c>
      <c r="B693" s="7" t="s">
        <v>670</v>
      </c>
      <c r="C693" s="7">
        <v>885864</v>
      </c>
      <c r="D693" s="9" t="s">
        <v>37</v>
      </c>
      <c r="E693" s="9" t="s">
        <v>38</v>
      </c>
      <c r="F693" s="9">
        <v>691</v>
      </c>
      <c r="G693" s="9">
        <v>3595237</v>
      </c>
      <c r="H693" s="9">
        <v>223068022</v>
      </c>
      <c r="I693" s="9">
        <v>738820</v>
      </c>
      <c r="J693" s="9">
        <v>1410655</v>
      </c>
      <c r="K693" s="9">
        <v>0</v>
      </c>
      <c r="L693" s="9">
        <v>0</v>
      </c>
      <c r="M693" s="9">
        <v>3321</v>
      </c>
      <c r="N693" s="9">
        <v>324242</v>
      </c>
      <c r="O693" s="9">
        <v>0</v>
      </c>
      <c r="P693" s="9">
        <v>1344</v>
      </c>
      <c r="Q693" s="9">
        <v>0</v>
      </c>
      <c r="R693" s="9">
        <v>0</v>
      </c>
      <c r="S693"/>
      <c r="T693"/>
      <c r="U693" s="4">
        <f t="shared" si="32"/>
        <v>13840</v>
      </c>
      <c r="V693" s="3">
        <f>((G693-G692)*'Z1 values'!C$5*'Z1 values'!$C$10)/'Z1 values'!$C$12</f>
        <v>6.4781433105468742E-3</v>
      </c>
      <c r="W693" s="3">
        <f>((H693-H692)*'Z1 values'!D$5*'Z1 values'!$C$10)/'Z1 values'!$C$12</f>
        <v>2.968524169921875E-2</v>
      </c>
      <c r="X693" s="3">
        <f>((I693-I692)*'Z1 values'!E$5*'Z1 values'!$C$10)/'Z1 values'!$C$12</f>
        <v>0</v>
      </c>
      <c r="Y693" s="3">
        <f>((J693-J692)*'Z1 values'!F$5*'Z1 values'!$C$10)/'Z1 values'!$C$12</f>
        <v>0.11566406250000001</v>
      </c>
      <c r="Z693" s="6">
        <f t="shared" si="30"/>
        <v>0.15182744750976562</v>
      </c>
      <c r="AA693">
        <f t="shared" si="31"/>
        <v>230.66666666666666</v>
      </c>
    </row>
    <row r="694" spans="1:27" x14ac:dyDescent="0.25">
      <c r="A694" s="7" t="s">
        <v>5455</v>
      </c>
      <c r="B694" s="7" t="s">
        <v>670</v>
      </c>
      <c r="C694" s="7">
        <v>887144</v>
      </c>
      <c r="D694" s="9" t="s">
        <v>37</v>
      </c>
      <c r="E694" s="9" t="s">
        <v>38</v>
      </c>
      <c r="F694" s="9">
        <v>692</v>
      </c>
      <c r="G694" s="9">
        <v>3601027</v>
      </c>
      <c r="H694" s="9">
        <v>223389797</v>
      </c>
      <c r="I694" s="9">
        <v>740177</v>
      </c>
      <c r="J694" s="9">
        <v>1412705</v>
      </c>
      <c r="K694" s="9">
        <v>0</v>
      </c>
      <c r="L694" s="9">
        <v>0</v>
      </c>
      <c r="M694" s="9">
        <v>5788</v>
      </c>
      <c r="N694" s="9">
        <v>321775</v>
      </c>
      <c r="O694" s="9">
        <v>1357</v>
      </c>
      <c r="P694" s="9">
        <v>2050</v>
      </c>
      <c r="Q694" s="9">
        <v>0</v>
      </c>
      <c r="R694" s="9">
        <v>0</v>
      </c>
      <c r="S694"/>
      <c r="T694"/>
      <c r="U694" s="4">
        <f t="shared" si="32"/>
        <v>13860</v>
      </c>
      <c r="V694" s="3">
        <f>((G694-G693)*'Z1 values'!C$5*'Z1 values'!$C$10)/'Z1 values'!$C$12</f>
        <v>1.1290924072265625E-2</v>
      </c>
      <c r="W694" s="3">
        <f>((H694-H693)*'Z1 values'!D$5*'Z1 values'!$C$10)/'Z1 values'!$C$12</f>
        <v>2.9459381103515626E-2</v>
      </c>
      <c r="X694" s="3">
        <f>((I694-I693)*'Z1 values'!E$5*'Z1 values'!$C$10)/'Z1 values'!$C$12</f>
        <v>0.10808624267578124</v>
      </c>
      <c r="Y694" s="3">
        <f>((J694-J693)*'Z1 values'!F$5*'Z1 values'!$C$10)/'Z1 values'!$C$12</f>
        <v>0.176422119140625</v>
      </c>
      <c r="Z694" s="6">
        <f t="shared" si="30"/>
        <v>0.32525866699218747</v>
      </c>
      <c r="AA694">
        <f t="shared" si="31"/>
        <v>231</v>
      </c>
    </row>
    <row r="695" spans="1:27" x14ac:dyDescent="0.25">
      <c r="A695" s="7" t="s">
        <v>5456</v>
      </c>
      <c r="B695" s="7" t="s">
        <v>670</v>
      </c>
      <c r="C695" s="7">
        <v>888424</v>
      </c>
      <c r="D695" s="9" t="s">
        <v>37</v>
      </c>
      <c r="E695" s="9" t="s">
        <v>38</v>
      </c>
      <c r="F695" s="9">
        <v>693</v>
      </c>
      <c r="G695" s="9">
        <v>3607027</v>
      </c>
      <c r="H695" s="9">
        <v>223711364</v>
      </c>
      <c r="I695" s="9">
        <v>741545</v>
      </c>
      <c r="J695" s="9">
        <v>1415412</v>
      </c>
      <c r="K695" s="9">
        <v>0</v>
      </c>
      <c r="L695" s="9">
        <v>0</v>
      </c>
      <c r="M695" s="9">
        <v>5998</v>
      </c>
      <c r="N695" s="9">
        <v>321567</v>
      </c>
      <c r="O695" s="9">
        <v>1368</v>
      </c>
      <c r="P695" s="9">
        <v>2707</v>
      </c>
      <c r="Q695" s="9">
        <v>0</v>
      </c>
      <c r="R695" s="9">
        <v>0</v>
      </c>
      <c r="S695"/>
      <c r="T695"/>
      <c r="U695" s="4">
        <f t="shared" si="32"/>
        <v>13880</v>
      </c>
      <c r="V695" s="3">
        <f>((G695-G694)*'Z1 values'!C$5*'Z1 values'!$C$10)/'Z1 values'!$C$12</f>
        <v>1.1700439453124999E-2</v>
      </c>
      <c r="W695" s="3">
        <f>((H695-H694)*'Z1 values'!D$5*'Z1 values'!$C$10)/'Z1 values'!$C$12</f>
        <v>2.9440338134765626E-2</v>
      </c>
      <c r="X695" s="3">
        <f>((I695-I694)*'Z1 values'!E$5*'Z1 values'!$C$10)/'Z1 values'!$C$12</f>
        <v>0.10896240234374999</v>
      </c>
      <c r="Y695" s="3">
        <f>((J695-J694)*'Z1 values'!F$5*'Z1 values'!$C$10)/'Z1 values'!$C$12</f>
        <v>0.23296325683593749</v>
      </c>
      <c r="Z695" s="6">
        <f t="shared" si="30"/>
        <v>0.38306643676757812</v>
      </c>
      <c r="AA695">
        <f t="shared" si="31"/>
        <v>231.33333333333334</v>
      </c>
    </row>
    <row r="696" spans="1:27" x14ac:dyDescent="0.25">
      <c r="A696" s="7" t="s">
        <v>5457</v>
      </c>
      <c r="B696" s="7" t="s">
        <v>670</v>
      </c>
      <c r="C696" s="7">
        <v>889704</v>
      </c>
      <c r="D696" s="9" t="s">
        <v>37</v>
      </c>
      <c r="E696" s="9" t="s">
        <v>38</v>
      </c>
      <c r="F696" s="9">
        <v>694</v>
      </c>
      <c r="G696" s="9">
        <v>3610250</v>
      </c>
      <c r="H696" s="9">
        <v>224035704</v>
      </c>
      <c r="I696" s="9">
        <v>741545</v>
      </c>
      <c r="J696" s="9">
        <v>1416372</v>
      </c>
      <c r="K696" s="9">
        <v>0</v>
      </c>
      <c r="L696" s="9">
        <v>0</v>
      </c>
      <c r="M696" s="9">
        <v>3222</v>
      </c>
      <c r="N696" s="9">
        <v>324340</v>
      </c>
      <c r="O696" s="9">
        <v>0</v>
      </c>
      <c r="P696" s="9">
        <v>960</v>
      </c>
      <c r="Q696" s="9">
        <v>0</v>
      </c>
      <c r="R696" s="9">
        <v>0</v>
      </c>
      <c r="S696"/>
      <c r="T696"/>
      <c r="U696" s="4">
        <f t="shared" si="32"/>
        <v>13900</v>
      </c>
      <c r="V696" s="3">
        <f>((G696-G695)*'Z1 values'!C$5*'Z1 values'!$C$10)/'Z1 values'!$C$12</f>
        <v>6.2850860595703136E-3</v>
      </c>
      <c r="W696" s="3">
        <f>((H696-H695)*'Z1 values'!D$5*'Z1 values'!$C$10)/'Z1 values'!$C$12</f>
        <v>2.9694213867187503E-2</v>
      </c>
      <c r="X696" s="3">
        <f>((I696-I695)*'Z1 values'!E$5*'Z1 values'!$C$10)/'Z1 values'!$C$12</f>
        <v>0</v>
      </c>
      <c r="Y696" s="3">
        <f>((J696-J695)*'Z1 values'!F$5*'Z1 values'!$C$10)/'Z1 values'!$C$12</f>
        <v>8.2617187499999994E-2</v>
      </c>
      <c r="Z696" s="6">
        <f t="shared" si="30"/>
        <v>0.11859648742675781</v>
      </c>
      <c r="AA696">
        <f t="shared" si="31"/>
        <v>231.66666666666666</v>
      </c>
    </row>
    <row r="697" spans="1:27" x14ac:dyDescent="0.25">
      <c r="A697" s="7" t="s">
        <v>5458</v>
      </c>
      <c r="B697" s="7" t="s">
        <v>670</v>
      </c>
      <c r="C697" s="7">
        <v>890984</v>
      </c>
      <c r="D697" s="9" t="s">
        <v>37</v>
      </c>
      <c r="E697" s="9" t="s">
        <v>38</v>
      </c>
      <c r="F697" s="9">
        <v>695</v>
      </c>
      <c r="G697" s="9">
        <v>3617010</v>
      </c>
      <c r="H697" s="9">
        <v>224356507</v>
      </c>
      <c r="I697" s="9">
        <v>743786</v>
      </c>
      <c r="J697" s="9">
        <v>1418294</v>
      </c>
      <c r="K697" s="9">
        <v>0</v>
      </c>
      <c r="L697" s="9">
        <v>0</v>
      </c>
      <c r="M697" s="9">
        <v>6759</v>
      </c>
      <c r="N697" s="9">
        <v>320803</v>
      </c>
      <c r="O697" s="9">
        <v>2241</v>
      </c>
      <c r="P697" s="9">
        <v>1922</v>
      </c>
      <c r="Q697" s="9">
        <v>0</v>
      </c>
      <c r="R697" s="9">
        <v>0</v>
      </c>
      <c r="S697"/>
      <c r="T697"/>
      <c r="U697" s="4">
        <f t="shared" si="32"/>
        <v>13920</v>
      </c>
      <c r="V697" s="3">
        <f>((G697-G696)*'Z1 values'!C$5*'Z1 values'!$C$10)/'Z1 values'!$C$12</f>
        <v>1.3182495117187498E-2</v>
      </c>
      <c r="W697" s="3">
        <f>((H697-H696)*'Z1 values'!D$5*'Z1 values'!$C$10)/'Z1 values'!$C$12</f>
        <v>2.9370391845703125E-2</v>
      </c>
      <c r="X697" s="3">
        <f>((I697-I696)*'Z1 values'!E$5*'Z1 values'!$C$10)/'Z1 values'!$C$12</f>
        <v>0.17849761962890623</v>
      </c>
      <c r="Y697" s="3">
        <f>((J697-J696)*'Z1 values'!F$5*'Z1 values'!$C$10)/'Z1 values'!$C$12</f>
        <v>0.16540649414062497</v>
      </c>
      <c r="Z697" s="6">
        <f t="shared" si="30"/>
        <v>0.38645700073242184</v>
      </c>
      <c r="AA697">
        <f t="shared" si="31"/>
        <v>232</v>
      </c>
    </row>
    <row r="698" spans="1:27" x14ac:dyDescent="0.25">
      <c r="A698" s="7" t="s">
        <v>5459</v>
      </c>
      <c r="B698" s="7" t="s">
        <v>670</v>
      </c>
      <c r="C698" s="7">
        <v>892264</v>
      </c>
      <c r="D698" s="9" t="s">
        <v>37</v>
      </c>
      <c r="E698" s="9" t="s">
        <v>38</v>
      </c>
      <c r="F698" s="9">
        <v>696</v>
      </c>
      <c r="G698" s="9">
        <v>3620343</v>
      </c>
      <c r="H698" s="9">
        <v>224680739</v>
      </c>
      <c r="I698" s="9">
        <v>743786</v>
      </c>
      <c r="J698" s="9">
        <v>1419632</v>
      </c>
      <c r="K698" s="9">
        <v>0</v>
      </c>
      <c r="L698" s="9">
        <v>0</v>
      </c>
      <c r="M698" s="9">
        <v>3331</v>
      </c>
      <c r="N698" s="9">
        <v>324232</v>
      </c>
      <c r="O698" s="9">
        <v>0</v>
      </c>
      <c r="P698" s="9">
        <v>1338</v>
      </c>
      <c r="Q698" s="9">
        <v>0</v>
      </c>
      <c r="R698" s="9">
        <v>0</v>
      </c>
      <c r="S698"/>
      <c r="T698"/>
      <c r="U698" s="4">
        <f t="shared" si="32"/>
        <v>13940</v>
      </c>
      <c r="V698" s="3">
        <f>((G698-G697)*'Z1 values'!C$5*'Z1 values'!$C$10)/'Z1 values'!$C$12</f>
        <v>6.4995941162109367E-3</v>
      </c>
      <c r="W698" s="3">
        <f>((H698-H697)*'Z1 values'!D$5*'Z1 values'!$C$10)/'Z1 values'!$C$12</f>
        <v>2.9684326171875004E-2</v>
      </c>
      <c r="X698" s="3">
        <f>((I698-I697)*'Z1 values'!E$5*'Z1 values'!$C$10)/'Z1 values'!$C$12</f>
        <v>0</v>
      </c>
      <c r="Y698" s="3">
        <f>((J698-J697)*'Z1 values'!F$5*'Z1 values'!$C$10)/'Z1 values'!$C$12</f>
        <v>0.11514770507812502</v>
      </c>
      <c r="Z698" s="6">
        <f t="shared" si="30"/>
        <v>0.15133162536621098</v>
      </c>
      <c r="AA698">
        <f t="shared" si="31"/>
        <v>232.33333333333334</v>
      </c>
    </row>
    <row r="699" spans="1:27" x14ac:dyDescent="0.25">
      <c r="A699" s="7" t="s">
        <v>5460</v>
      </c>
      <c r="B699" s="7" t="s">
        <v>670</v>
      </c>
      <c r="C699" s="7">
        <v>893544</v>
      </c>
      <c r="D699" s="9" t="s">
        <v>37</v>
      </c>
      <c r="E699" s="9" t="s">
        <v>38</v>
      </c>
      <c r="F699" s="9">
        <v>697</v>
      </c>
      <c r="G699" s="9">
        <v>3623660</v>
      </c>
      <c r="H699" s="9">
        <v>225004987</v>
      </c>
      <c r="I699" s="9">
        <v>743786</v>
      </c>
      <c r="J699" s="9">
        <v>1420781</v>
      </c>
      <c r="K699" s="9">
        <v>0</v>
      </c>
      <c r="L699" s="9">
        <v>0</v>
      </c>
      <c r="M699" s="9">
        <v>3316</v>
      </c>
      <c r="N699" s="9">
        <v>324248</v>
      </c>
      <c r="O699" s="9">
        <v>0</v>
      </c>
      <c r="P699" s="9">
        <v>1149</v>
      </c>
      <c r="Q699" s="9">
        <v>0</v>
      </c>
      <c r="R699" s="9">
        <v>0</v>
      </c>
      <c r="S699"/>
      <c r="T699"/>
      <c r="U699" s="4">
        <f t="shared" si="32"/>
        <v>13960</v>
      </c>
      <c r="V699" s="3">
        <f>((G699-G698)*'Z1 values'!C$5*'Z1 values'!$C$10)/'Z1 values'!$C$12</f>
        <v>6.4683929443359375E-3</v>
      </c>
      <c r="W699" s="3">
        <f>((H699-H698)*'Z1 values'!D$5*'Z1 values'!$C$10)/'Z1 values'!$C$12</f>
        <v>2.9685791015625001E-2</v>
      </c>
      <c r="X699" s="3">
        <f>((I699-I698)*'Z1 values'!E$5*'Z1 values'!$C$10)/'Z1 values'!$C$12</f>
        <v>0</v>
      </c>
      <c r="Y699" s="3">
        <f>((J699-J698)*'Z1 values'!F$5*'Z1 values'!$C$10)/'Z1 values'!$C$12</f>
        <v>9.8882446289062509E-2</v>
      </c>
      <c r="Z699" s="6">
        <f t="shared" si="30"/>
        <v>0.13503663024902346</v>
      </c>
      <c r="AA699">
        <f t="shared" si="31"/>
        <v>232.66666666666666</v>
      </c>
    </row>
    <row r="700" spans="1:27" x14ac:dyDescent="0.25">
      <c r="A700" s="7" t="s">
        <v>5461</v>
      </c>
      <c r="B700" s="7" t="s">
        <v>670</v>
      </c>
      <c r="C700" s="7">
        <v>894824</v>
      </c>
      <c r="D700" s="9" t="s">
        <v>37</v>
      </c>
      <c r="E700" s="9" t="s">
        <v>38</v>
      </c>
      <c r="F700" s="9">
        <v>698</v>
      </c>
      <c r="G700" s="9">
        <v>3626976</v>
      </c>
      <c r="H700" s="9">
        <v>225329236</v>
      </c>
      <c r="I700" s="9">
        <v>743786</v>
      </c>
      <c r="J700" s="9">
        <v>1421741</v>
      </c>
      <c r="K700" s="9">
        <v>0</v>
      </c>
      <c r="L700" s="9">
        <v>0</v>
      </c>
      <c r="M700" s="9">
        <v>3314</v>
      </c>
      <c r="N700" s="9">
        <v>324249</v>
      </c>
      <c r="O700" s="9">
        <v>0</v>
      </c>
      <c r="P700" s="9">
        <v>960</v>
      </c>
      <c r="Q700" s="9">
        <v>0</v>
      </c>
      <c r="R700" s="9">
        <v>0</v>
      </c>
      <c r="S700"/>
      <c r="T700"/>
      <c r="U700" s="4">
        <f t="shared" si="32"/>
        <v>13980</v>
      </c>
      <c r="V700" s="3">
        <f>((G700-G699)*'Z1 values'!C$5*'Z1 values'!$C$10)/'Z1 values'!$C$12</f>
        <v>6.4664428710937503E-3</v>
      </c>
      <c r="W700" s="3">
        <f>((H700-H699)*'Z1 values'!D$5*'Z1 values'!$C$10)/'Z1 values'!$C$12</f>
        <v>2.9685882568359377E-2</v>
      </c>
      <c r="X700" s="3">
        <f>((I700-I699)*'Z1 values'!E$5*'Z1 values'!$C$10)/'Z1 values'!$C$12</f>
        <v>0</v>
      </c>
      <c r="Y700" s="3">
        <f>((J700-J699)*'Z1 values'!F$5*'Z1 values'!$C$10)/'Z1 values'!$C$12</f>
        <v>8.2617187499999994E-2</v>
      </c>
      <c r="Z700" s="6">
        <f t="shared" si="30"/>
        <v>0.11876951293945312</v>
      </c>
      <c r="AA700">
        <f t="shared" si="31"/>
        <v>233</v>
      </c>
    </row>
    <row r="701" spans="1:27" x14ac:dyDescent="0.25">
      <c r="A701" s="7" t="s">
        <v>5462</v>
      </c>
      <c r="B701" s="7" t="s">
        <v>670</v>
      </c>
      <c r="C701" s="7">
        <v>896104</v>
      </c>
      <c r="D701" s="9" t="s">
        <v>37</v>
      </c>
      <c r="E701" s="9" t="s">
        <v>38</v>
      </c>
      <c r="F701" s="9">
        <v>699</v>
      </c>
      <c r="G701" s="9">
        <v>3632826</v>
      </c>
      <c r="H701" s="9">
        <v>225650954</v>
      </c>
      <c r="I701" s="9">
        <v>745178</v>
      </c>
      <c r="J701" s="9">
        <v>1424590</v>
      </c>
      <c r="K701" s="9">
        <v>0</v>
      </c>
      <c r="L701" s="9">
        <v>0</v>
      </c>
      <c r="M701" s="9">
        <v>5848</v>
      </c>
      <c r="N701" s="9">
        <v>321718</v>
      </c>
      <c r="O701" s="9">
        <v>1392</v>
      </c>
      <c r="P701" s="9">
        <v>2849</v>
      </c>
      <c r="Q701" s="9">
        <v>0</v>
      </c>
      <c r="R701" s="9">
        <v>0</v>
      </c>
      <c r="S701"/>
      <c r="T701"/>
      <c r="U701" s="4">
        <f t="shared" si="32"/>
        <v>14000</v>
      </c>
      <c r="V701" s="3">
        <f>((G701-G700)*'Z1 values'!C$5*'Z1 values'!$C$10)/'Z1 values'!$C$12</f>
        <v>1.1407928466796873E-2</v>
      </c>
      <c r="W701" s="3">
        <f>((H701-H700)*'Z1 values'!D$5*'Z1 values'!$C$10)/'Z1 values'!$C$12</f>
        <v>2.9454162597656253E-2</v>
      </c>
      <c r="X701" s="3">
        <f>((I701-I700)*'Z1 values'!E$5*'Z1 values'!$C$10)/'Z1 values'!$C$12</f>
        <v>0.1108740234375</v>
      </c>
      <c r="Y701" s="3">
        <f>((J701-J700)*'Z1 values'!F$5*'Z1 values'!$C$10)/'Z1 values'!$C$12</f>
        <v>0.24518371582031251</v>
      </c>
      <c r="Z701" s="6">
        <f t="shared" si="30"/>
        <v>0.39691983032226563</v>
      </c>
      <c r="AA701">
        <f t="shared" si="31"/>
        <v>233.33333333333334</v>
      </c>
    </row>
    <row r="702" spans="1:27" x14ac:dyDescent="0.25">
      <c r="A702" s="7" t="s">
        <v>5463</v>
      </c>
      <c r="B702" s="7" t="s">
        <v>670</v>
      </c>
      <c r="C702" s="7">
        <v>897384</v>
      </c>
      <c r="D702" s="9" t="s">
        <v>37</v>
      </c>
      <c r="E702" s="9" t="s">
        <v>38</v>
      </c>
      <c r="F702" s="9">
        <v>700</v>
      </c>
      <c r="G702" s="9">
        <v>3638912</v>
      </c>
      <c r="H702" s="9">
        <v>225972435</v>
      </c>
      <c r="I702" s="9">
        <v>746694</v>
      </c>
      <c r="J702" s="9">
        <v>1427449</v>
      </c>
      <c r="K702" s="9">
        <v>0</v>
      </c>
      <c r="L702" s="9">
        <v>0</v>
      </c>
      <c r="M702" s="9">
        <v>6084</v>
      </c>
      <c r="N702" s="9">
        <v>321481</v>
      </c>
      <c r="O702" s="9">
        <v>1516</v>
      </c>
      <c r="P702" s="9">
        <v>2859</v>
      </c>
      <c r="Q702" s="9">
        <v>0</v>
      </c>
      <c r="R702" s="9">
        <v>0</v>
      </c>
      <c r="S702"/>
      <c r="T702"/>
      <c r="U702" s="4">
        <f t="shared" si="32"/>
        <v>14020</v>
      </c>
      <c r="V702" s="3">
        <f>((G702-G701)*'Z1 values'!C$5*'Z1 values'!$C$10)/'Z1 values'!$C$12</f>
        <v>1.1868145751953125E-2</v>
      </c>
      <c r="W702" s="3">
        <f>((H702-H701)*'Z1 values'!D$5*'Z1 values'!$C$10)/'Z1 values'!$C$12</f>
        <v>2.9432464599609375E-2</v>
      </c>
      <c r="X702" s="3">
        <f>((I702-I701)*'Z1 values'!E$5*'Z1 values'!$C$10)/'Z1 values'!$C$12</f>
        <v>0.12075073242187499</v>
      </c>
      <c r="Y702" s="3">
        <f>((J702-J701)*'Z1 values'!F$5*'Z1 values'!$C$10)/'Z1 values'!$C$12</f>
        <v>0.2460443115234375</v>
      </c>
      <c r="Z702" s="6">
        <f t="shared" si="30"/>
        <v>0.408095654296875</v>
      </c>
      <c r="AA702">
        <f t="shared" si="31"/>
        <v>233.66666666666666</v>
      </c>
    </row>
    <row r="703" spans="1:27" x14ac:dyDescent="0.25">
      <c r="A703" s="7" t="s">
        <v>5464</v>
      </c>
      <c r="B703" s="7" t="s">
        <v>670</v>
      </c>
      <c r="C703" s="7">
        <v>898664</v>
      </c>
      <c r="D703" s="9" t="s">
        <v>37</v>
      </c>
      <c r="E703" s="9" t="s">
        <v>38</v>
      </c>
      <c r="F703" s="9">
        <v>701</v>
      </c>
      <c r="G703" s="9">
        <v>3642135</v>
      </c>
      <c r="H703" s="9">
        <v>226296776</v>
      </c>
      <c r="I703" s="9">
        <v>746694</v>
      </c>
      <c r="J703" s="9">
        <v>1428409</v>
      </c>
      <c r="K703" s="9">
        <v>0</v>
      </c>
      <c r="L703" s="9">
        <v>0</v>
      </c>
      <c r="M703" s="9">
        <v>3222</v>
      </c>
      <c r="N703" s="9">
        <v>324341</v>
      </c>
      <c r="O703" s="9">
        <v>0</v>
      </c>
      <c r="P703" s="9">
        <v>960</v>
      </c>
      <c r="Q703" s="9">
        <v>0</v>
      </c>
      <c r="R703" s="9">
        <v>0</v>
      </c>
      <c r="S703"/>
      <c r="T703"/>
      <c r="U703" s="4">
        <f t="shared" si="32"/>
        <v>14040</v>
      </c>
      <c r="V703" s="3">
        <f>((G703-G702)*'Z1 values'!C$5*'Z1 values'!$C$10)/'Z1 values'!$C$12</f>
        <v>6.2850860595703136E-3</v>
      </c>
      <c r="W703" s="3">
        <f>((H703-H702)*'Z1 values'!D$5*'Z1 values'!$C$10)/'Z1 values'!$C$12</f>
        <v>2.9694305419921872E-2</v>
      </c>
      <c r="X703" s="3">
        <f>((I703-I702)*'Z1 values'!E$5*'Z1 values'!$C$10)/'Z1 values'!$C$12</f>
        <v>0</v>
      </c>
      <c r="Y703" s="3">
        <f>((J703-J702)*'Z1 values'!F$5*'Z1 values'!$C$10)/'Z1 values'!$C$12</f>
        <v>8.2617187499999994E-2</v>
      </c>
      <c r="Z703" s="6">
        <f t="shared" si="30"/>
        <v>0.11859657897949219</v>
      </c>
      <c r="AA703">
        <f t="shared" si="31"/>
        <v>234</v>
      </c>
    </row>
    <row r="704" spans="1:27" x14ac:dyDescent="0.25">
      <c r="A704" s="7" t="s">
        <v>5465</v>
      </c>
      <c r="B704" s="7" t="s">
        <v>670</v>
      </c>
      <c r="C704" s="7">
        <v>899944</v>
      </c>
      <c r="D704" s="9" t="s">
        <v>37</v>
      </c>
      <c r="E704" s="9" t="s">
        <v>38</v>
      </c>
      <c r="F704" s="9">
        <v>702</v>
      </c>
      <c r="G704" s="9">
        <v>3655465</v>
      </c>
      <c r="H704" s="9">
        <v>226611013</v>
      </c>
      <c r="I704" s="9">
        <v>752381</v>
      </c>
      <c r="J704" s="9">
        <v>1433043</v>
      </c>
      <c r="K704" s="9">
        <v>0</v>
      </c>
      <c r="L704" s="9">
        <v>0</v>
      </c>
      <c r="M704" s="9">
        <v>13328</v>
      </c>
      <c r="N704" s="9">
        <v>314237</v>
      </c>
      <c r="O704" s="9">
        <v>5687</v>
      </c>
      <c r="P704" s="9">
        <v>4634</v>
      </c>
      <c r="Q704" s="9">
        <v>0</v>
      </c>
      <c r="R704" s="9">
        <v>0</v>
      </c>
      <c r="S704"/>
      <c r="T704"/>
      <c r="U704" s="4">
        <f t="shared" si="32"/>
        <v>14060</v>
      </c>
      <c r="V704" s="3">
        <f>((G704-G703)*'Z1 values'!C$5*'Z1 values'!$C$10)/'Z1 values'!$C$12</f>
        <v>2.5994476318359373E-2</v>
      </c>
      <c r="W704" s="3">
        <f>((H704-H703)*'Z1 values'!D$5*'Z1 values'!$C$10)/'Z1 values'!$C$12</f>
        <v>2.8769256591796875E-2</v>
      </c>
      <c r="X704" s="3">
        <f>((I704-I703)*'Z1 values'!E$5*'Z1 values'!$C$10)/'Z1 values'!$C$12</f>
        <v>0.45297454833984369</v>
      </c>
      <c r="Y704" s="3">
        <f>((J704-J703)*'Z1 values'!F$5*'Z1 values'!$C$10)/'Z1 values'!$C$12</f>
        <v>0.39880004882812498</v>
      </c>
      <c r="Z704" s="6">
        <f t="shared" si="30"/>
        <v>0.9065383300781249</v>
      </c>
      <c r="AA704">
        <f t="shared" si="31"/>
        <v>234.33333333333334</v>
      </c>
    </row>
    <row r="705" spans="1:27" x14ac:dyDescent="0.25">
      <c r="A705" s="7" t="s">
        <v>5466</v>
      </c>
      <c r="B705" s="7" t="s">
        <v>670</v>
      </c>
      <c r="C705" s="7">
        <v>901224</v>
      </c>
      <c r="D705" s="9" t="s">
        <v>37</v>
      </c>
      <c r="E705" s="9" t="s">
        <v>38</v>
      </c>
      <c r="F705" s="9">
        <v>703</v>
      </c>
      <c r="G705" s="9">
        <v>3658696</v>
      </c>
      <c r="H705" s="9">
        <v>226935345</v>
      </c>
      <c r="I705" s="9">
        <v>752381</v>
      </c>
      <c r="J705" s="9">
        <v>1434381</v>
      </c>
      <c r="K705" s="9">
        <v>0</v>
      </c>
      <c r="L705" s="9">
        <v>0</v>
      </c>
      <c r="M705" s="9">
        <v>3229</v>
      </c>
      <c r="N705" s="9">
        <v>324332</v>
      </c>
      <c r="O705" s="9">
        <v>0</v>
      </c>
      <c r="P705" s="9">
        <v>1338</v>
      </c>
      <c r="Q705" s="9">
        <v>0</v>
      </c>
      <c r="R705" s="9">
        <v>0</v>
      </c>
      <c r="S705"/>
      <c r="T705"/>
      <c r="U705" s="4">
        <f t="shared" si="32"/>
        <v>14080</v>
      </c>
      <c r="V705" s="3">
        <f>((G705-G704)*'Z1 values'!C$5*'Z1 values'!$C$10)/'Z1 values'!$C$12</f>
        <v>6.3006866455078119E-3</v>
      </c>
      <c r="W705" s="3">
        <f>((H705-H704)*'Z1 values'!D$5*'Z1 values'!$C$10)/'Z1 values'!$C$12</f>
        <v>2.9693481445312503E-2</v>
      </c>
      <c r="X705" s="3">
        <f>((I705-I704)*'Z1 values'!E$5*'Z1 values'!$C$10)/'Z1 values'!$C$12</f>
        <v>0</v>
      </c>
      <c r="Y705" s="3">
        <f>((J705-J704)*'Z1 values'!F$5*'Z1 values'!$C$10)/'Z1 values'!$C$12</f>
        <v>0.11514770507812502</v>
      </c>
      <c r="Z705" s="6">
        <f t="shared" si="30"/>
        <v>0.15114187316894534</v>
      </c>
      <c r="AA705">
        <f t="shared" si="31"/>
        <v>234.66666666666666</v>
      </c>
    </row>
    <row r="706" spans="1:27" x14ac:dyDescent="0.25">
      <c r="A706" s="7" t="s">
        <v>5467</v>
      </c>
      <c r="B706" s="7" t="s">
        <v>670</v>
      </c>
      <c r="C706" s="7">
        <v>902504</v>
      </c>
      <c r="D706" s="9" t="s">
        <v>37</v>
      </c>
      <c r="E706" s="9" t="s">
        <v>38</v>
      </c>
      <c r="F706" s="9">
        <v>704</v>
      </c>
      <c r="G706" s="9">
        <v>3661895</v>
      </c>
      <c r="H706" s="9">
        <v>227259708</v>
      </c>
      <c r="I706" s="9">
        <v>752381</v>
      </c>
      <c r="J706" s="9">
        <v>1435341</v>
      </c>
      <c r="K706" s="9">
        <v>0</v>
      </c>
      <c r="L706" s="9">
        <v>0</v>
      </c>
      <c r="M706" s="9">
        <v>3198</v>
      </c>
      <c r="N706" s="9">
        <v>324363</v>
      </c>
      <c r="O706" s="9">
        <v>0</v>
      </c>
      <c r="P706" s="9">
        <v>960</v>
      </c>
      <c r="Q706" s="9">
        <v>0</v>
      </c>
      <c r="R706" s="9">
        <v>0</v>
      </c>
      <c r="S706"/>
      <c r="T706"/>
      <c r="U706" s="4">
        <f t="shared" si="32"/>
        <v>14100</v>
      </c>
      <c r="V706" s="3">
        <f>((G706-G705)*'Z1 values'!C$5*'Z1 values'!$C$10)/'Z1 values'!$C$12</f>
        <v>6.2382843017578116E-3</v>
      </c>
      <c r="W706" s="3">
        <f>((H706-H705)*'Z1 values'!D$5*'Z1 values'!$C$10)/'Z1 values'!$C$12</f>
        <v>2.9696319580078123E-2</v>
      </c>
      <c r="X706" s="3">
        <f>((I706-I705)*'Z1 values'!E$5*'Z1 values'!$C$10)/'Z1 values'!$C$12</f>
        <v>0</v>
      </c>
      <c r="Y706" s="3">
        <f>((J706-J705)*'Z1 values'!F$5*'Z1 values'!$C$10)/'Z1 values'!$C$12</f>
        <v>8.2617187499999994E-2</v>
      </c>
      <c r="Z706" s="6">
        <f t="shared" si="30"/>
        <v>0.11855179138183593</v>
      </c>
      <c r="AA706">
        <f t="shared" si="31"/>
        <v>235</v>
      </c>
    </row>
    <row r="707" spans="1:27" x14ac:dyDescent="0.25">
      <c r="A707" s="7" t="s">
        <v>5468</v>
      </c>
      <c r="B707" s="7" t="s">
        <v>670</v>
      </c>
      <c r="C707" s="7">
        <v>903784</v>
      </c>
      <c r="D707" s="9" t="s">
        <v>37</v>
      </c>
      <c r="E707" s="9" t="s">
        <v>38</v>
      </c>
      <c r="F707" s="9">
        <v>705</v>
      </c>
      <c r="G707" s="9">
        <v>3665069</v>
      </c>
      <c r="H707" s="9">
        <v>227584096</v>
      </c>
      <c r="I707" s="9">
        <v>752381</v>
      </c>
      <c r="J707" s="9">
        <v>1436301</v>
      </c>
      <c r="K707" s="9">
        <v>0</v>
      </c>
      <c r="L707" s="9">
        <v>0</v>
      </c>
      <c r="M707" s="9">
        <v>3173</v>
      </c>
      <c r="N707" s="9">
        <v>324388</v>
      </c>
      <c r="O707" s="9">
        <v>0</v>
      </c>
      <c r="P707" s="9">
        <v>960</v>
      </c>
      <c r="Q707" s="9">
        <v>0</v>
      </c>
      <c r="R707" s="9">
        <v>0</v>
      </c>
      <c r="S707"/>
      <c r="T707"/>
      <c r="U707" s="4">
        <f t="shared" si="32"/>
        <v>14120</v>
      </c>
      <c r="V707" s="3">
        <f>((G707-G706)*'Z1 values'!C$5*'Z1 values'!$C$10)/'Z1 values'!$C$12</f>
        <v>6.1895324707031251E-3</v>
      </c>
      <c r="W707" s="3">
        <f>((H707-H706)*'Z1 values'!D$5*'Z1 values'!$C$10)/'Z1 values'!$C$12</f>
        <v>2.96986083984375E-2</v>
      </c>
      <c r="X707" s="3">
        <f>((I707-I706)*'Z1 values'!E$5*'Z1 values'!$C$10)/'Z1 values'!$C$12</f>
        <v>0</v>
      </c>
      <c r="Y707" s="3">
        <f>((J707-J706)*'Z1 values'!F$5*'Z1 values'!$C$10)/'Z1 values'!$C$12</f>
        <v>8.2617187499999994E-2</v>
      </c>
      <c r="Z707" s="6">
        <f t="shared" ref="Z707:Z770" si="33">SUM(V707:Y707)</f>
        <v>0.11850532836914063</v>
      </c>
      <c r="AA707">
        <f t="shared" ref="AA707:AA770" si="34">U707/60</f>
        <v>235.33333333333334</v>
      </c>
    </row>
    <row r="708" spans="1:27" x14ac:dyDescent="0.25">
      <c r="A708" s="7" t="s">
        <v>5469</v>
      </c>
      <c r="B708" s="7" t="s">
        <v>670</v>
      </c>
      <c r="C708" s="7">
        <v>905064</v>
      </c>
      <c r="D708" s="9" t="s">
        <v>37</v>
      </c>
      <c r="E708" s="9" t="s">
        <v>38</v>
      </c>
      <c r="F708" s="9">
        <v>706</v>
      </c>
      <c r="G708" s="9">
        <v>3668263</v>
      </c>
      <c r="H708" s="9">
        <v>227908465</v>
      </c>
      <c r="I708" s="9">
        <v>752381</v>
      </c>
      <c r="J708" s="9">
        <v>1437261</v>
      </c>
      <c r="K708" s="9">
        <v>0</v>
      </c>
      <c r="L708" s="9">
        <v>0</v>
      </c>
      <c r="M708" s="9">
        <v>3193</v>
      </c>
      <c r="N708" s="9">
        <v>324369</v>
      </c>
      <c r="O708" s="9">
        <v>0</v>
      </c>
      <c r="P708" s="9">
        <v>960</v>
      </c>
      <c r="Q708" s="9">
        <v>0</v>
      </c>
      <c r="R708" s="9">
        <v>0</v>
      </c>
      <c r="S708"/>
      <c r="T708"/>
      <c r="U708" s="4">
        <f t="shared" ref="U708:U771" si="35">U707+20</f>
        <v>14140</v>
      </c>
      <c r="V708" s="3">
        <f>((G708-G707)*'Z1 values'!C$5*'Z1 values'!$C$10)/'Z1 values'!$C$12</f>
        <v>6.2285339355468749E-3</v>
      </c>
      <c r="W708" s="3">
        <f>((H708-H707)*'Z1 values'!D$5*'Z1 values'!$C$10)/'Z1 values'!$C$12</f>
        <v>2.9696868896484374E-2</v>
      </c>
      <c r="X708" s="3">
        <f>((I708-I707)*'Z1 values'!E$5*'Z1 values'!$C$10)/'Z1 values'!$C$12</f>
        <v>0</v>
      </c>
      <c r="Y708" s="3">
        <f>((J708-J707)*'Z1 values'!F$5*'Z1 values'!$C$10)/'Z1 values'!$C$12</f>
        <v>8.2617187499999994E-2</v>
      </c>
      <c r="Z708" s="6">
        <f t="shared" si="33"/>
        <v>0.11854259033203124</v>
      </c>
      <c r="AA708">
        <f t="shared" si="34"/>
        <v>235.66666666666666</v>
      </c>
    </row>
    <row r="709" spans="1:27" x14ac:dyDescent="0.25">
      <c r="A709" s="7" t="s">
        <v>5470</v>
      </c>
      <c r="B709" s="7" t="s">
        <v>670</v>
      </c>
      <c r="C709" s="7">
        <v>906344</v>
      </c>
      <c r="D709" s="9" t="s">
        <v>37</v>
      </c>
      <c r="E709" s="9" t="s">
        <v>38</v>
      </c>
      <c r="F709" s="9">
        <v>707</v>
      </c>
      <c r="G709" s="9">
        <v>3671458</v>
      </c>
      <c r="H709" s="9">
        <v>228232835</v>
      </c>
      <c r="I709" s="9">
        <v>752381</v>
      </c>
      <c r="J709" s="9">
        <v>1438808</v>
      </c>
      <c r="K709" s="9">
        <v>0</v>
      </c>
      <c r="L709" s="9">
        <v>0</v>
      </c>
      <c r="M709" s="9">
        <v>3194</v>
      </c>
      <c r="N709" s="9">
        <v>324370</v>
      </c>
      <c r="O709" s="9">
        <v>0</v>
      </c>
      <c r="P709" s="9">
        <v>1547</v>
      </c>
      <c r="Q709" s="9">
        <v>0</v>
      </c>
      <c r="R709" s="9">
        <v>0</v>
      </c>
      <c r="S709"/>
      <c r="T709"/>
      <c r="U709" s="4">
        <f t="shared" si="35"/>
        <v>14160</v>
      </c>
      <c r="V709" s="3">
        <f>((G709-G708)*'Z1 values'!C$5*'Z1 values'!$C$10)/'Z1 values'!$C$12</f>
        <v>6.2304840087890629E-3</v>
      </c>
      <c r="W709" s="3">
        <f>((H709-H708)*'Z1 values'!D$5*'Z1 values'!$C$10)/'Z1 values'!$C$12</f>
        <v>2.969696044921875E-2</v>
      </c>
      <c r="X709" s="3">
        <f>((I709-I708)*'Z1 values'!E$5*'Z1 values'!$C$10)/'Z1 values'!$C$12</f>
        <v>0</v>
      </c>
      <c r="Y709" s="3">
        <f>((J709-J708)*'Z1 values'!F$5*'Z1 values'!$C$10)/'Z1 values'!$C$12</f>
        <v>0.1331341552734375</v>
      </c>
      <c r="Z709" s="6">
        <f t="shared" si="33"/>
        <v>0.1690615997314453</v>
      </c>
      <c r="AA709">
        <f t="shared" si="34"/>
        <v>236</v>
      </c>
    </row>
    <row r="710" spans="1:27" x14ac:dyDescent="0.25">
      <c r="A710" s="7" t="s">
        <v>5471</v>
      </c>
      <c r="B710" s="7" t="s">
        <v>670</v>
      </c>
      <c r="C710" s="7">
        <v>907624</v>
      </c>
      <c r="D710" s="9" t="s">
        <v>37</v>
      </c>
      <c r="E710" s="9" t="s">
        <v>38</v>
      </c>
      <c r="F710" s="9">
        <v>708</v>
      </c>
      <c r="G710" s="9">
        <v>3674737</v>
      </c>
      <c r="H710" s="9">
        <v>228557122</v>
      </c>
      <c r="I710" s="9">
        <v>752381</v>
      </c>
      <c r="J710" s="9">
        <v>1440341</v>
      </c>
      <c r="K710" s="9">
        <v>0</v>
      </c>
      <c r="L710" s="9">
        <v>0</v>
      </c>
      <c r="M710" s="9">
        <v>3278</v>
      </c>
      <c r="N710" s="9">
        <v>324287</v>
      </c>
      <c r="O710" s="9">
        <v>0</v>
      </c>
      <c r="P710" s="9">
        <v>1533</v>
      </c>
      <c r="Q710" s="9">
        <v>0</v>
      </c>
      <c r="R710" s="9">
        <v>0</v>
      </c>
      <c r="S710"/>
      <c r="T710"/>
      <c r="U710" s="4">
        <f t="shared" si="35"/>
        <v>14180</v>
      </c>
      <c r="V710" s="3">
        <f>((G710-G709)*'Z1 values'!C$5*'Z1 values'!$C$10)/'Z1 values'!$C$12</f>
        <v>6.3942901611328123E-3</v>
      </c>
      <c r="W710" s="3">
        <f>((H710-H709)*'Z1 values'!D$5*'Z1 values'!$C$10)/'Z1 values'!$C$12</f>
        <v>2.9689361572265628E-2</v>
      </c>
      <c r="X710" s="3">
        <f>((I710-I709)*'Z1 values'!E$5*'Z1 values'!$C$10)/'Z1 values'!$C$12</f>
        <v>0</v>
      </c>
      <c r="Y710" s="3">
        <f>((J710-J709)*'Z1 values'!F$5*'Z1 values'!$C$10)/'Z1 values'!$C$12</f>
        <v>0.13192932128906251</v>
      </c>
      <c r="Z710" s="6">
        <f t="shared" si="33"/>
        <v>0.16801297302246096</v>
      </c>
      <c r="AA710">
        <f t="shared" si="34"/>
        <v>236.33333333333334</v>
      </c>
    </row>
    <row r="711" spans="1:27" x14ac:dyDescent="0.25">
      <c r="A711" s="7" t="s">
        <v>5472</v>
      </c>
      <c r="B711" s="7" t="s">
        <v>670</v>
      </c>
      <c r="C711" s="7">
        <v>908904</v>
      </c>
      <c r="D711" s="9" t="s">
        <v>37</v>
      </c>
      <c r="E711" s="9" t="s">
        <v>38</v>
      </c>
      <c r="F711" s="9">
        <v>709</v>
      </c>
      <c r="G711" s="9">
        <v>3680576</v>
      </c>
      <c r="H711" s="9">
        <v>228878843</v>
      </c>
      <c r="I711" s="9">
        <v>753661</v>
      </c>
      <c r="J711" s="9">
        <v>1442611</v>
      </c>
      <c r="K711" s="9">
        <v>0</v>
      </c>
      <c r="L711" s="9">
        <v>0</v>
      </c>
      <c r="M711" s="9">
        <v>5838</v>
      </c>
      <c r="N711" s="9">
        <v>321721</v>
      </c>
      <c r="O711" s="9">
        <v>1280</v>
      </c>
      <c r="P711" s="9">
        <v>2270</v>
      </c>
      <c r="Q711" s="9">
        <v>0</v>
      </c>
      <c r="R711" s="9">
        <v>0</v>
      </c>
      <c r="S711"/>
      <c r="T711"/>
      <c r="U711" s="4">
        <f t="shared" si="35"/>
        <v>14200</v>
      </c>
      <c r="V711" s="3">
        <f>((G711-G710)*'Z1 values'!C$5*'Z1 values'!$C$10)/'Z1 values'!$C$12</f>
        <v>1.1386477661132811E-2</v>
      </c>
      <c r="W711" s="3">
        <f>((H711-H710)*'Z1 values'!D$5*'Z1 values'!$C$10)/'Z1 values'!$C$12</f>
        <v>2.9454437255859379E-2</v>
      </c>
      <c r="X711" s="3">
        <f>((I711-I710)*'Z1 values'!E$5*'Z1 values'!$C$10)/'Z1 values'!$C$12</f>
        <v>0.10195312500000001</v>
      </c>
      <c r="Y711" s="3">
        <f>((J711-J710)*'Z1 values'!F$5*'Z1 values'!$C$10)/'Z1 values'!$C$12</f>
        <v>0.19535522460937499</v>
      </c>
      <c r="Z711" s="6">
        <f t="shared" si="33"/>
        <v>0.33814926452636718</v>
      </c>
      <c r="AA711">
        <f t="shared" si="34"/>
        <v>236.66666666666666</v>
      </c>
    </row>
    <row r="712" spans="1:27" x14ac:dyDescent="0.25">
      <c r="A712" s="7" t="s">
        <v>5473</v>
      </c>
      <c r="B712" s="7" t="s">
        <v>670</v>
      </c>
      <c r="C712" s="7">
        <v>910184</v>
      </c>
      <c r="D712" s="9" t="s">
        <v>37</v>
      </c>
      <c r="E712" s="9" t="s">
        <v>38</v>
      </c>
      <c r="F712" s="9">
        <v>710</v>
      </c>
      <c r="G712" s="9">
        <v>3691020</v>
      </c>
      <c r="H712" s="9">
        <v>229195967</v>
      </c>
      <c r="I712" s="9">
        <v>757757</v>
      </c>
      <c r="J712" s="9">
        <v>1445576</v>
      </c>
      <c r="K712" s="9">
        <v>0</v>
      </c>
      <c r="L712" s="9">
        <v>0</v>
      </c>
      <c r="M712" s="9">
        <v>10442</v>
      </c>
      <c r="N712" s="9">
        <v>317124</v>
      </c>
      <c r="O712" s="9">
        <v>4096</v>
      </c>
      <c r="P712" s="9">
        <v>2965</v>
      </c>
      <c r="Q712" s="9">
        <v>0</v>
      </c>
      <c r="R712" s="9">
        <v>0</v>
      </c>
      <c r="S712"/>
      <c r="T712"/>
      <c r="U712" s="4">
        <f t="shared" si="35"/>
        <v>14220</v>
      </c>
      <c r="V712" s="3">
        <f>((G712-G711)*'Z1 values'!C$5*'Z1 values'!$C$10)/'Z1 values'!$C$12</f>
        <v>2.0366564941406252E-2</v>
      </c>
      <c r="W712" s="3">
        <f>((H712-H711)*'Z1 values'!D$5*'Z1 values'!$C$10)/'Z1 values'!$C$12</f>
        <v>2.9033569335937502E-2</v>
      </c>
      <c r="X712" s="3">
        <f>((I712-I711)*'Z1 values'!E$5*'Z1 values'!$C$10)/'Z1 values'!$C$12</f>
        <v>0.32624999999999998</v>
      </c>
      <c r="Y712" s="3">
        <f>((J712-J711)*'Z1 values'!F$5*'Z1 values'!$C$10)/'Z1 values'!$C$12</f>
        <v>0.25516662597656248</v>
      </c>
      <c r="Z712" s="6">
        <f t="shared" si="33"/>
        <v>0.63081676025390621</v>
      </c>
      <c r="AA712">
        <f t="shared" si="34"/>
        <v>237</v>
      </c>
    </row>
    <row r="713" spans="1:27" x14ac:dyDescent="0.25">
      <c r="A713" s="7" t="s">
        <v>5474</v>
      </c>
      <c r="B713" s="7" t="s">
        <v>670</v>
      </c>
      <c r="C713" s="7">
        <v>911464</v>
      </c>
      <c r="D713" s="9" t="s">
        <v>37</v>
      </c>
      <c r="E713" s="9" t="s">
        <v>38</v>
      </c>
      <c r="F713" s="9">
        <v>711</v>
      </c>
      <c r="G713" s="9">
        <v>3697996</v>
      </c>
      <c r="H713" s="9">
        <v>229516534</v>
      </c>
      <c r="I713" s="9">
        <v>759902</v>
      </c>
      <c r="J713" s="9">
        <v>1448388</v>
      </c>
      <c r="K713" s="9">
        <v>0</v>
      </c>
      <c r="L713" s="9">
        <v>0</v>
      </c>
      <c r="M713" s="9">
        <v>6975</v>
      </c>
      <c r="N713" s="9">
        <v>320567</v>
      </c>
      <c r="O713" s="9">
        <v>2145</v>
      </c>
      <c r="P713" s="9">
        <v>2812</v>
      </c>
      <c r="Q713" s="9">
        <v>0</v>
      </c>
      <c r="R713" s="9">
        <v>0</v>
      </c>
      <c r="S713"/>
      <c r="T713"/>
      <c r="U713" s="4">
        <f t="shared" si="35"/>
        <v>14240</v>
      </c>
      <c r="V713" s="3">
        <f>((G713-G712)*'Z1 values'!C$5*'Z1 values'!$C$10)/'Z1 values'!$C$12</f>
        <v>1.3603710937499999E-2</v>
      </c>
      <c r="W713" s="3">
        <f>((H713-H712)*'Z1 values'!D$5*'Z1 values'!$C$10)/'Z1 values'!$C$12</f>
        <v>2.9348785400390626E-2</v>
      </c>
      <c r="X713" s="3">
        <f>((I713-I712)*'Z1 values'!E$5*'Z1 values'!$C$10)/'Z1 values'!$C$12</f>
        <v>0.17085113525390624</v>
      </c>
      <c r="Y713" s="3">
        <f>((J713-J712)*'Z1 values'!F$5*'Z1 values'!$C$10)/'Z1 values'!$C$12</f>
        <v>0.24199951171874998</v>
      </c>
      <c r="Z713" s="6">
        <f t="shared" si="33"/>
        <v>0.45580314331054683</v>
      </c>
      <c r="AA713">
        <f t="shared" si="34"/>
        <v>237.33333333333334</v>
      </c>
    </row>
    <row r="714" spans="1:27" x14ac:dyDescent="0.25">
      <c r="A714" s="7" t="s">
        <v>5475</v>
      </c>
      <c r="B714" s="7" t="s">
        <v>670</v>
      </c>
      <c r="C714" s="7">
        <v>912744</v>
      </c>
      <c r="D714" s="9" t="s">
        <v>37</v>
      </c>
      <c r="E714" s="9" t="s">
        <v>38</v>
      </c>
      <c r="F714" s="9">
        <v>712</v>
      </c>
      <c r="G714" s="9">
        <v>3703857</v>
      </c>
      <c r="H714" s="9">
        <v>229838149</v>
      </c>
      <c r="I714" s="9">
        <v>761297</v>
      </c>
      <c r="J714" s="9">
        <v>1450749</v>
      </c>
      <c r="K714" s="9">
        <v>0</v>
      </c>
      <c r="L714" s="9">
        <v>0</v>
      </c>
      <c r="M714" s="9">
        <v>5860</v>
      </c>
      <c r="N714" s="9">
        <v>321615</v>
      </c>
      <c r="O714" s="9">
        <v>1395</v>
      </c>
      <c r="P714" s="9">
        <v>2361</v>
      </c>
      <c r="Q714" s="9">
        <v>0</v>
      </c>
      <c r="R714" s="9">
        <v>0</v>
      </c>
      <c r="S714"/>
      <c r="T714"/>
      <c r="U714" s="4">
        <f t="shared" si="35"/>
        <v>14260</v>
      </c>
      <c r="V714" s="3">
        <f>((G714-G713)*'Z1 values'!C$5*'Z1 values'!$C$10)/'Z1 values'!$C$12</f>
        <v>1.1429379272460937E-2</v>
      </c>
      <c r="W714" s="3">
        <f>((H714-H713)*'Z1 values'!D$5*'Z1 values'!$C$10)/'Z1 values'!$C$12</f>
        <v>2.9444732666015626E-2</v>
      </c>
      <c r="X714" s="3">
        <f>((I714-I713)*'Z1 values'!E$5*'Z1 values'!$C$10)/'Z1 values'!$C$12</f>
        <v>0.11111297607421873</v>
      </c>
      <c r="Y714" s="3">
        <f>((J714-J713)*'Z1 values'!F$5*'Z1 values'!$C$10)/'Z1 values'!$C$12</f>
        <v>0.20318664550781254</v>
      </c>
      <c r="Z714" s="6">
        <f t="shared" si="33"/>
        <v>0.35517373352050785</v>
      </c>
      <c r="AA714">
        <f t="shared" si="34"/>
        <v>237.66666666666666</v>
      </c>
    </row>
    <row r="715" spans="1:27" x14ac:dyDescent="0.25">
      <c r="A715" s="7" t="s">
        <v>5476</v>
      </c>
      <c r="B715" s="7" t="s">
        <v>670</v>
      </c>
      <c r="C715" s="7">
        <v>914024</v>
      </c>
      <c r="D715" s="9" t="s">
        <v>37</v>
      </c>
      <c r="E715" s="9" t="s">
        <v>38</v>
      </c>
      <c r="F715" s="9">
        <v>713</v>
      </c>
      <c r="G715" s="9">
        <v>3706994</v>
      </c>
      <c r="H715" s="9">
        <v>230162488</v>
      </c>
      <c r="I715" s="9">
        <v>761297</v>
      </c>
      <c r="J715" s="9">
        <v>1452099</v>
      </c>
      <c r="K715" s="9">
        <v>0</v>
      </c>
      <c r="L715" s="9">
        <v>0</v>
      </c>
      <c r="M715" s="9">
        <v>3136</v>
      </c>
      <c r="N715" s="9">
        <v>324339</v>
      </c>
      <c r="O715" s="9">
        <v>0</v>
      </c>
      <c r="P715" s="9">
        <v>1350</v>
      </c>
      <c r="Q715" s="9">
        <v>0</v>
      </c>
      <c r="R715" s="9">
        <v>0</v>
      </c>
      <c r="S715"/>
      <c r="T715"/>
      <c r="U715" s="4">
        <f t="shared" si="35"/>
        <v>14280</v>
      </c>
      <c r="V715" s="3">
        <f>((G715-G714)*'Z1 values'!C$5*'Z1 values'!$C$10)/'Z1 values'!$C$12</f>
        <v>6.117379760742188E-3</v>
      </c>
      <c r="W715" s="3">
        <f>((H715-H714)*'Z1 values'!D$5*'Z1 values'!$C$10)/'Z1 values'!$C$12</f>
        <v>2.9694122314453127E-2</v>
      </c>
      <c r="X715" s="3">
        <f>((I715-I714)*'Z1 values'!E$5*'Z1 values'!$C$10)/'Z1 values'!$C$12</f>
        <v>0</v>
      </c>
      <c r="Y715" s="3">
        <f>((J715-J714)*'Z1 values'!F$5*'Z1 values'!$C$10)/'Z1 values'!$C$12</f>
        <v>0.116180419921875</v>
      </c>
      <c r="Z715" s="6">
        <f t="shared" si="33"/>
        <v>0.15199192199707032</v>
      </c>
      <c r="AA715">
        <f t="shared" si="34"/>
        <v>238</v>
      </c>
    </row>
    <row r="716" spans="1:27" x14ac:dyDescent="0.25">
      <c r="A716" s="7" t="s">
        <v>5477</v>
      </c>
      <c r="B716" s="7" t="s">
        <v>670</v>
      </c>
      <c r="C716" s="7">
        <v>915304</v>
      </c>
      <c r="D716" s="9" t="s">
        <v>37</v>
      </c>
      <c r="E716" s="9" t="s">
        <v>38</v>
      </c>
      <c r="F716" s="9">
        <v>714</v>
      </c>
      <c r="G716" s="9">
        <v>3712399</v>
      </c>
      <c r="H716" s="9">
        <v>230484647</v>
      </c>
      <c r="I716" s="9">
        <v>762412</v>
      </c>
      <c r="J716" s="9">
        <v>1453708</v>
      </c>
      <c r="K716" s="9">
        <v>0</v>
      </c>
      <c r="L716" s="9">
        <v>0</v>
      </c>
      <c r="M716" s="9">
        <v>5404</v>
      </c>
      <c r="N716" s="9">
        <v>322159</v>
      </c>
      <c r="O716" s="9">
        <v>1115</v>
      </c>
      <c r="P716" s="9">
        <v>1609</v>
      </c>
      <c r="Q716" s="9">
        <v>0</v>
      </c>
      <c r="R716" s="9">
        <v>0</v>
      </c>
      <c r="S716"/>
      <c r="T716"/>
      <c r="U716" s="4">
        <f t="shared" si="35"/>
        <v>14300</v>
      </c>
      <c r="V716" s="3">
        <f>((G716-G715)*'Z1 values'!C$5*'Z1 values'!$C$10)/'Z1 values'!$C$12</f>
        <v>1.0540145874023436E-2</v>
      </c>
      <c r="W716" s="3">
        <f>((H716-H715)*'Z1 values'!D$5*'Z1 values'!$C$10)/'Z1 values'!$C$12</f>
        <v>2.9494537353515628E-2</v>
      </c>
      <c r="X716" s="3">
        <f>((I716-I715)*'Z1 values'!E$5*'Z1 values'!$C$10)/'Z1 values'!$C$12</f>
        <v>8.8810729980468753E-2</v>
      </c>
      <c r="Y716" s="3">
        <f>((J716-J715)*'Z1 values'!F$5*'Z1 values'!$C$10)/'Z1 values'!$C$12</f>
        <v>0.1384698486328125</v>
      </c>
      <c r="Z716" s="6">
        <f t="shared" si="33"/>
        <v>0.26731526184082033</v>
      </c>
      <c r="AA716">
        <f t="shared" si="34"/>
        <v>238.33333333333334</v>
      </c>
    </row>
    <row r="717" spans="1:27" x14ac:dyDescent="0.25">
      <c r="A717" s="7" t="s">
        <v>5478</v>
      </c>
      <c r="B717" s="7" t="s">
        <v>670</v>
      </c>
      <c r="C717" s="7">
        <v>916584</v>
      </c>
      <c r="D717" s="9" t="s">
        <v>37</v>
      </c>
      <c r="E717" s="9" t="s">
        <v>38</v>
      </c>
      <c r="F717" s="9">
        <v>715</v>
      </c>
      <c r="G717" s="9">
        <v>3720307</v>
      </c>
      <c r="H717" s="9">
        <v>230804308</v>
      </c>
      <c r="I717" s="9">
        <v>764770</v>
      </c>
      <c r="J717" s="9">
        <v>1458112</v>
      </c>
      <c r="K717" s="9">
        <v>0</v>
      </c>
      <c r="L717" s="9">
        <v>0</v>
      </c>
      <c r="M717" s="9">
        <v>7906</v>
      </c>
      <c r="N717" s="9">
        <v>319661</v>
      </c>
      <c r="O717" s="9">
        <v>2358</v>
      </c>
      <c r="P717" s="9">
        <v>4404</v>
      </c>
      <c r="Q717" s="9">
        <v>0</v>
      </c>
      <c r="R717" s="9">
        <v>0</v>
      </c>
      <c r="S717"/>
      <c r="T717"/>
      <c r="U717" s="4">
        <f t="shared" si="35"/>
        <v>14320</v>
      </c>
      <c r="V717" s="3">
        <f>((G717-G716)*'Z1 values'!C$5*'Z1 values'!$C$10)/'Z1 values'!$C$12</f>
        <v>1.5421179199218749E-2</v>
      </c>
      <c r="W717" s="3">
        <f>((H717-H716)*'Z1 values'!D$5*'Z1 values'!$C$10)/'Z1 values'!$C$12</f>
        <v>2.9265838623046873E-2</v>
      </c>
      <c r="X717" s="3">
        <f>((I717-I716)*'Z1 values'!E$5*'Z1 values'!$C$10)/'Z1 values'!$C$12</f>
        <v>0.18781677246093748</v>
      </c>
      <c r="Y717" s="3">
        <f>((J717-J716)*'Z1 values'!F$5*'Z1 values'!$C$10)/'Z1 values'!$C$12</f>
        <v>0.37900634765624996</v>
      </c>
      <c r="Z717" s="6">
        <f t="shared" si="33"/>
        <v>0.61151013793945308</v>
      </c>
      <c r="AA717">
        <f t="shared" si="34"/>
        <v>238.66666666666666</v>
      </c>
    </row>
    <row r="718" spans="1:27" x14ac:dyDescent="0.25">
      <c r="A718" s="7" t="s">
        <v>5479</v>
      </c>
      <c r="B718" s="7" t="s">
        <v>670</v>
      </c>
      <c r="C718" s="7">
        <v>917864</v>
      </c>
      <c r="D718" s="9" t="s">
        <v>37</v>
      </c>
      <c r="E718" s="9" t="s">
        <v>38</v>
      </c>
      <c r="F718" s="9">
        <v>716</v>
      </c>
      <c r="G718" s="9">
        <v>3736841</v>
      </c>
      <c r="H718" s="9">
        <v>231115342</v>
      </c>
      <c r="I718" s="9">
        <v>772069</v>
      </c>
      <c r="J718" s="9">
        <v>1465394</v>
      </c>
      <c r="K718" s="9">
        <v>0</v>
      </c>
      <c r="L718" s="9">
        <v>0</v>
      </c>
      <c r="M718" s="9">
        <v>16532</v>
      </c>
      <c r="N718" s="9">
        <v>311034</v>
      </c>
      <c r="O718" s="9">
        <v>7299</v>
      </c>
      <c r="P718" s="9">
        <v>7282</v>
      </c>
      <c r="Q718" s="9">
        <v>0</v>
      </c>
      <c r="R718" s="9">
        <v>0</v>
      </c>
      <c r="S718"/>
      <c r="T718"/>
      <c r="U718" s="4">
        <f t="shared" si="35"/>
        <v>14340</v>
      </c>
      <c r="V718" s="3">
        <f>((G718-G717)*'Z1 values'!C$5*'Z1 values'!$C$10)/'Z1 values'!$C$12</f>
        <v>3.2242510986328118E-2</v>
      </c>
      <c r="W718" s="3">
        <f>((H718-H717)*'Z1 values'!D$5*'Z1 values'!$C$10)/'Z1 values'!$C$12</f>
        <v>2.8476013183593753E-2</v>
      </c>
      <c r="X718" s="3">
        <f>((I718-I717)*'Z1 values'!E$5*'Z1 values'!$C$10)/'Z1 values'!$C$12</f>
        <v>0.58137176513671873</v>
      </c>
      <c r="Y718" s="3">
        <f>((J718-J717)*'Z1 values'!F$5*'Z1 values'!$C$10)/'Z1 values'!$C$12</f>
        <v>0.62668579101562505</v>
      </c>
      <c r="Z718" s="6">
        <f t="shared" si="33"/>
        <v>1.2687760803222656</v>
      </c>
      <c r="AA718">
        <f t="shared" si="34"/>
        <v>239</v>
      </c>
    </row>
    <row r="719" spans="1:27" x14ac:dyDescent="0.25">
      <c r="A719" s="7" t="s">
        <v>5480</v>
      </c>
      <c r="B719" s="7" t="s">
        <v>670</v>
      </c>
      <c r="C719" s="7">
        <v>919144</v>
      </c>
      <c r="D719" s="9" t="s">
        <v>37</v>
      </c>
      <c r="E719" s="9" t="s">
        <v>38</v>
      </c>
      <c r="F719" s="9">
        <v>717</v>
      </c>
      <c r="G719" s="9">
        <v>3740082</v>
      </c>
      <c r="H719" s="9">
        <v>231439667</v>
      </c>
      <c r="I719" s="9">
        <v>772069</v>
      </c>
      <c r="J719" s="9">
        <v>1466758</v>
      </c>
      <c r="K719" s="9">
        <v>0</v>
      </c>
      <c r="L719" s="9">
        <v>0</v>
      </c>
      <c r="M719" s="9">
        <v>3239</v>
      </c>
      <c r="N719" s="9">
        <v>324325</v>
      </c>
      <c r="O719" s="9">
        <v>0</v>
      </c>
      <c r="P719" s="9">
        <v>1364</v>
      </c>
      <c r="Q719" s="9">
        <v>0</v>
      </c>
      <c r="R719" s="9">
        <v>0</v>
      </c>
      <c r="S719"/>
      <c r="T719"/>
      <c r="U719" s="4">
        <f t="shared" si="35"/>
        <v>14360</v>
      </c>
      <c r="V719" s="3">
        <f>((G719-G718)*'Z1 values'!C$5*'Z1 values'!$C$10)/'Z1 values'!$C$12</f>
        <v>6.3201873779296872E-3</v>
      </c>
      <c r="W719" s="3">
        <f>((H719-H718)*'Z1 values'!D$5*'Z1 values'!$C$10)/'Z1 values'!$C$12</f>
        <v>2.9692840576171876E-2</v>
      </c>
      <c r="X719" s="3">
        <f>((I719-I718)*'Z1 values'!E$5*'Z1 values'!$C$10)/'Z1 values'!$C$12</f>
        <v>0</v>
      </c>
      <c r="Y719" s="3">
        <f>((J719-J718)*'Z1 values'!F$5*'Z1 values'!$C$10)/'Z1 values'!$C$12</f>
        <v>0.11738525390625001</v>
      </c>
      <c r="Z719" s="6">
        <f t="shared" si="33"/>
        <v>0.15339828186035159</v>
      </c>
      <c r="AA719">
        <f t="shared" si="34"/>
        <v>239.33333333333334</v>
      </c>
    </row>
    <row r="720" spans="1:27" x14ac:dyDescent="0.25">
      <c r="A720" s="7" t="s">
        <v>5481</v>
      </c>
      <c r="B720" s="7" t="s">
        <v>670</v>
      </c>
      <c r="C720" s="7">
        <v>920424</v>
      </c>
      <c r="D720" s="9" t="s">
        <v>37</v>
      </c>
      <c r="E720" s="9" t="s">
        <v>38</v>
      </c>
      <c r="F720" s="9">
        <v>718</v>
      </c>
      <c r="G720" s="9">
        <v>3747004</v>
      </c>
      <c r="H720" s="9">
        <v>231760309</v>
      </c>
      <c r="I720" s="9">
        <v>774108</v>
      </c>
      <c r="J720" s="9">
        <v>1469184</v>
      </c>
      <c r="K720" s="9">
        <v>0</v>
      </c>
      <c r="L720" s="9">
        <v>0</v>
      </c>
      <c r="M720" s="9">
        <v>6920</v>
      </c>
      <c r="N720" s="9">
        <v>320642</v>
      </c>
      <c r="O720" s="9">
        <v>2039</v>
      </c>
      <c r="P720" s="9">
        <v>2426</v>
      </c>
      <c r="Q720" s="9">
        <v>0</v>
      </c>
      <c r="R720" s="9">
        <v>0</v>
      </c>
      <c r="S720"/>
      <c r="T720"/>
      <c r="U720" s="4">
        <f t="shared" si="35"/>
        <v>14380</v>
      </c>
      <c r="V720" s="3">
        <f>((G720-G719)*'Z1 values'!C$5*'Z1 values'!$C$10)/'Z1 values'!$C$12</f>
        <v>1.3498406982421874E-2</v>
      </c>
      <c r="W720" s="3">
        <f>((H720-H719)*'Z1 values'!D$5*'Z1 values'!$C$10)/'Z1 values'!$C$12</f>
        <v>2.9355651855468751E-2</v>
      </c>
      <c r="X720" s="3">
        <f>((I720-I719)*'Z1 values'!E$5*'Z1 values'!$C$10)/'Z1 values'!$C$12</f>
        <v>0.16240814208984372</v>
      </c>
      <c r="Y720" s="3">
        <f>((J720-J719)*'Z1 values'!F$5*'Z1 values'!$C$10)/'Z1 values'!$C$12</f>
        <v>0.20878051757812505</v>
      </c>
      <c r="Z720" s="6">
        <f t="shared" si="33"/>
        <v>0.41404271850585939</v>
      </c>
      <c r="AA720">
        <f t="shared" si="34"/>
        <v>239.66666666666666</v>
      </c>
    </row>
    <row r="721" spans="1:27" x14ac:dyDescent="0.25">
      <c r="A721" s="7" t="s">
        <v>5482</v>
      </c>
      <c r="B721" s="7" t="s">
        <v>670</v>
      </c>
      <c r="C721" s="7">
        <v>921704</v>
      </c>
      <c r="D721" s="9" t="s">
        <v>37</v>
      </c>
      <c r="E721" s="9" t="s">
        <v>38</v>
      </c>
      <c r="F721" s="9">
        <v>719</v>
      </c>
      <c r="G721" s="9">
        <v>3750946</v>
      </c>
      <c r="H721" s="9">
        <v>232083921</v>
      </c>
      <c r="I721" s="9">
        <v>774329</v>
      </c>
      <c r="J721" s="9">
        <v>1471102</v>
      </c>
      <c r="K721" s="9">
        <v>0</v>
      </c>
      <c r="L721" s="9">
        <v>0</v>
      </c>
      <c r="M721" s="9">
        <v>3940</v>
      </c>
      <c r="N721" s="9">
        <v>323612</v>
      </c>
      <c r="O721" s="9">
        <v>221</v>
      </c>
      <c r="P721" s="9">
        <v>1918</v>
      </c>
      <c r="Q721" s="9">
        <v>0</v>
      </c>
      <c r="R721" s="9">
        <v>0</v>
      </c>
      <c r="S721"/>
      <c r="T721"/>
      <c r="U721" s="4">
        <f t="shared" si="35"/>
        <v>14400</v>
      </c>
      <c r="V721" s="3">
        <f>((G721-G720)*'Z1 values'!C$5*'Z1 values'!$C$10)/'Z1 values'!$C$12</f>
        <v>7.687188720703125E-3</v>
      </c>
      <c r="W721" s="3">
        <f>((H721-H720)*'Z1 values'!D$5*'Z1 values'!$C$10)/'Z1 values'!$C$12</f>
        <v>2.96275634765625E-2</v>
      </c>
      <c r="X721" s="3">
        <f>((I721-I720)*'Z1 values'!E$5*'Z1 values'!$C$10)/'Z1 values'!$C$12</f>
        <v>1.7602844238281248E-2</v>
      </c>
      <c r="Y721" s="3">
        <f>((J721-J720)*'Z1 values'!F$5*'Z1 values'!$C$10)/'Z1 values'!$C$12</f>
        <v>0.16506225585937501</v>
      </c>
      <c r="Z721" s="6">
        <f t="shared" si="33"/>
        <v>0.2199798522949219</v>
      </c>
      <c r="AA721">
        <f t="shared" si="34"/>
        <v>240</v>
      </c>
    </row>
    <row r="722" spans="1:27" x14ac:dyDescent="0.25">
      <c r="A722" s="7" t="s">
        <v>5483</v>
      </c>
      <c r="B722" s="7" t="s">
        <v>670</v>
      </c>
      <c r="C722" s="7">
        <v>922984</v>
      </c>
      <c r="D722" s="9" t="s">
        <v>37</v>
      </c>
      <c r="E722" s="9" t="s">
        <v>38</v>
      </c>
      <c r="F722" s="9">
        <v>720</v>
      </c>
      <c r="G722" s="9">
        <v>3754186</v>
      </c>
      <c r="H722" s="9">
        <v>232408247</v>
      </c>
      <c r="I722" s="9">
        <v>774329</v>
      </c>
      <c r="J722" s="9">
        <v>1472824</v>
      </c>
      <c r="K722" s="9">
        <v>0</v>
      </c>
      <c r="L722" s="9">
        <v>0</v>
      </c>
      <c r="M722" s="9">
        <v>3239</v>
      </c>
      <c r="N722" s="9">
        <v>324326</v>
      </c>
      <c r="O722" s="9">
        <v>0</v>
      </c>
      <c r="P722" s="9">
        <v>1722</v>
      </c>
      <c r="Q722" s="9">
        <v>0</v>
      </c>
      <c r="R722" s="9">
        <v>0</v>
      </c>
      <c r="S722"/>
      <c r="T722"/>
      <c r="U722" s="4">
        <f t="shared" si="35"/>
        <v>14420</v>
      </c>
      <c r="V722" s="3">
        <f>((G722-G721)*'Z1 values'!C$5*'Z1 values'!$C$10)/'Z1 values'!$C$12</f>
        <v>6.3182373046875E-3</v>
      </c>
      <c r="W722" s="3">
        <f>((H722-H721)*'Z1 values'!D$5*'Z1 values'!$C$10)/'Z1 values'!$C$12</f>
        <v>2.9692932128906252E-2</v>
      </c>
      <c r="X722" s="3">
        <f>((I722-I721)*'Z1 values'!E$5*'Z1 values'!$C$10)/'Z1 values'!$C$12</f>
        <v>0</v>
      </c>
      <c r="Y722" s="3">
        <f>((J722-J721)*'Z1 values'!F$5*'Z1 values'!$C$10)/'Z1 values'!$C$12</f>
        <v>0.148194580078125</v>
      </c>
      <c r="Z722" s="6">
        <f t="shared" si="33"/>
        <v>0.18420574951171875</v>
      </c>
      <c r="AA722">
        <f t="shared" si="34"/>
        <v>240.33333333333334</v>
      </c>
    </row>
    <row r="723" spans="1:27" x14ac:dyDescent="0.25">
      <c r="A723" s="7" t="s">
        <v>5484</v>
      </c>
      <c r="B723" s="7" t="s">
        <v>670</v>
      </c>
      <c r="C723" s="7">
        <v>924264</v>
      </c>
      <c r="D723" s="9" t="s">
        <v>37</v>
      </c>
      <c r="E723" s="9" t="s">
        <v>38</v>
      </c>
      <c r="F723" s="9">
        <v>721</v>
      </c>
      <c r="G723" s="9">
        <v>3764159</v>
      </c>
      <c r="H723" s="9">
        <v>232725832</v>
      </c>
      <c r="I723" s="9">
        <v>778200</v>
      </c>
      <c r="J723" s="9">
        <v>1476765</v>
      </c>
      <c r="K723" s="9">
        <v>0</v>
      </c>
      <c r="L723" s="9">
        <v>0</v>
      </c>
      <c r="M723" s="9">
        <v>9972</v>
      </c>
      <c r="N723" s="9">
        <v>317585</v>
      </c>
      <c r="O723" s="9">
        <v>3871</v>
      </c>
      <c r="P723" s="9">
        <v>3941</v>
      </c>
      <c r="Q723" s="9">
        <v>0</v>
      </c>
      <c r="R723" s="9">
        <v>0</v>
      </c>
      <c r="S723"/>
      <c r="T723"/>
      <c r="U723" s="4">
        <f t="shared" si="35"/>
        <v>14440</v>
      </c>
      <c r="V723" s="3">
        <f>((G723-G722)*'Z1 values'!C$5*'Z1 values'!$C$10)/'Z1 values'!$C$12</f>
        <v>1.9448080444335936E-2</v>
      </c>
      <c r="W723" s="3">
        <f>((H723-H722)*'Z1 values'!D$5*'Z1 values'!$C$10)/'Z1 values'!$C$12</f>
        <v>2.9075775146484371E-2</v>
      </c>
      <c r="X723" s="3">
        <f>((I723-I722)*'Z1 values'!E$5*'Z1 values'!$C$10)/'Z1 values'!$C$12</f>
        <v>0.30832855224609373</v>
      </c>
      <c r="Y723" s="3">
        <f>((J723-J722)*'Z1 values'!F$5*'Z1 values'!$C$10)/'Z1 values'!$C$12</f>
        <v>0.33916076660156252</v>
      </c>
      <c r="Z723" s="6">
        <f t="shared" si="33"/>
        <v>0.69601317443847655</v>
      </c>
      <c r="AA723">
        <f t="shared" si="34"/>
        <v>240.66666666666666</v>
      </c>
    </row>
    <row r="724" spans="1:27" x14ac:dyDescent="0.25">
      <c r="A724" s="7" t="s">
        <v>5485</v>
      </c>
      <c r="B724" s="7" t="s">
        <v>670</v>
      </c>
      <c r="C724" s="7">
        <v>925544</v>
      </c>
      <c r="D724" s="9" t="s">
        <v>37</v>
      </c>
      <c r="E724" s="9" t="s">
        <v>38</v>
      </c>
      <c r="F724" s="9">
        <v>722</v>
      </c>
      <c r="G724" s="9">
        <v>3771157</v>
      </c>
      <c r="H724" s="9">
        <v>233046369</v>
      </c>
      <c r="I724" s="9">
        <v>780650</v>
      </c>
      <c r="J724" s="9">
        <v>1479764</v>
      </c>
      <c r="K724" s="9">
        <v>0</v>
      </c>
      <c r="L724" s="9">
        <v>0</v>
      </c>
      <c r="M724" s="9">
        <v>6997</v>
      </c>
      <c r="N724" s="9">
        <v>320537</v>
      </c>
      <c r="O724" s="9">
        <v>2450</v>
      </c>
      <c r="P724" s="9">
        <v>2999</v>
      </c>
      <c r="Q724" s="9">
        <v>0</v>
      </c>
      <c r="R724" s="9">
        <v>0</v>
      </c>
      <c r="S724"/>
      <c r="T724"/>
      <c r="U724" s="4">
        <f t="shared" si="35"/>
        <v>14460</v>
      </c>
      <c r="V724" s="3">
        <f>((G724-G723)*'Z1 values'!C$5*'Z1 values'!$C$10)/'Z1 values'!$C$12</f>
        <v>1.3646612548828124E-2</v>
      </c>
      <c r="W724" s="3">
        <f>((H724-H723)*'Z1 values'!D$5*'Z1 values'!$C$10)/'Z1 values'!$C$12</f>
        <v>2.9346038818359378E-2</v>
      </c>
      <c r="X724" s="3">
        <f>((I724-I723)*'Z1 values'!E$5*'Z1 values'!$C$10)/'Z1 values'!$C$12</f>
        <v>0.1951446533203125</v>
      </c>
      <c r="Y724" s="3">
        <f>((J724-J723)*'Z1 values'!F$5*'Z1 values'!$C$10)/'Z1 values'!$C$12</f>
        <v>0.25809265136718751</v>
      </c>
      <c r="Z724" s="6">
        <f t="shared" si="33"/>
        <v>0.4962299560546875</v>
      </c>
      <c r="AA724">
        <f t="shared" si="34"/>
        <v>241</v>
      </c>
    </row>
    <row r="725" spans="1:27" x14ac:dyDescent="0.25">
      <c r="A725" s="7" t="s">
        <v>5486</v>
      </c>
      <c r="B725" s="7" t="s">
        <v>670</v>
      </c>
      <c r="C725" s="7">
        <v>926824</v>
      </c>
      <c r="D725" s="9" t="s">
        <v>37</v>
      </c>
      <c r="E725" s="9" t="s">
        <v>38</v>
      </c>
      <c r="F725" s="9">
        <v>723</v>
      </c>
      <c r="G725" s="9">
        <v>3784792</v>
      </c>
      <c r="H725" s="9">
        <v>233360214</v>
      </c>
      <c r="I725" s="9">
        <v>786447</v>
      </c>
      <c r="J725" s="9">
        <v>1484677</v>
      </c>
      <c r="K725" s="9">
        <v>0</v>
      </c>
      <c r="L725" s="9">
        <v>0</v>
      </c>
      <c r="M725" s="9">
        <v>13633</v>
      </c>
      <c r="N725" s="9">
        <v>313845</v>
      </c>
      <c r="O725" s="9">
        <v>5797</v>
      </c>
      <c r="P725" s="9">
        <v>4913</v>
      </c>
      <c r="Q725" s="9">
        <v>0</v>
      </c>
      <c r="R725" s="9">
        <v>0</v>
      </c>
      <c r="S725"/>
      <c r="T725"/>
      <c r="U725" s="4">
        <f t="shared" si="35"/>
        <v>14480</v>
      </c>
      <c r="V725" s="3">
        <f>((G725-G724)*'Z1 values'!C$5*'Z1 values'!$C$10)/'Z1 values'!$C$12</f>
        <v>2.6589248657226561E-2</v>
      </c>
      <c r="W725" s="3">
        <f>((H725-H724)*'Z1 values'!D$5*'Z1 values'!$C$10)/'Z1 values'!$C$12</f>
        <v>2.8733367919921877E-2</v>
      </c>
      <c r="X725" s="3">
        <f>((I725-I724)*'Z1 values'!E$5*'Z1 values'!$C$10)/'Z1 values'!$C$12</f>
        <v>0.4617361450195312</v>
      </c>
      <c r="Y725" s="3">
        <f>((J725-J724)*'Z1 values'!F$5*'Z1 values'!$C$10)/'Z1 values'!$C$12</f>
        <v>0.4228106689453125</v>
      </c>
      <c r="Z725" s="6">
        <f t="shared" si="33"/>
        <v>0.93986943054199212</v>
      </c>
      <c r="AA725">
        <f t="shared" si="34"/>
        <v>241.33333333333334</v>
      </c>
    </row>
    <row r="726" spans="1:27" x14ac:dyDescent="0.25">
      <c r="A726" s="7" t="s">
        <v>5487</v>
      </c>
      <c r="B726" s="7" t="s">
        <v>670</v>
      </c>
      <c r="C726" s="7">
        <v>928104</v>
      </c>
      <c r="D726" s="9" t="s">
        <v>37</v>
      </c>
      <c r="E726" s="9" t="s">
        <v>38</v>
      </c>
      <c r="F726" s="9">
        <v>724</v>
      </c>
      <c r="G726" s="9">
        <v>3787973</v>
      </c>
      <c r="H726" s="9">
        <v>233684506</v>
      </c>
      <c r="I726" s="9">
        <v>786447</v>
      </c>
      <c r="J726" s="9">
        <v>1485911</v>
      </c>
      <c r="K726" s="9">
        <v>0</v>
      </c>
      <c r="L726" s="9">
        <v>0</v>
      </c>
      <c r="M726" s="9">
        <v>3180</v>
      </c>
      <c r="N726" s="9">
        <v>324292</v>
      </c>
      <c r="O726" s="9">
        <v>0</v>
      </c>
      <c r="P726" s="9">
        <v>1234</v>
      </c>
      <c r="Q726" s="9">
        <v>0</v>
      </c>
      <c r="R726" s="9">
        <v>0</v>
      </c>
      <c r="S726"/>
      <c r="T726"/>
      <c r="U726" s="4">
        <f t="shared" si="35"/>
        <v>14500</v>
      </c>
      <c r="V726" s="3">
        <f>((G726-G725)*'Z1 values'!C$5*'Z1 values'!$C$10)/'Z1 values'!$C$12</f>
        <v>6.203182983398438E-3</v>
      </c>
      <c r="W726" s="3">
        <f>((H726-H725)*'Z1 values'!D$5*'Z1 values'!$C$10)/'Z1 values'!$C$12</f>
        <v>2.9689819335937499E-2</v>
      </c>
      <c r="X726" s="3">
        <f>((I726-I725)*'Z1 values'!E$5*'Z1 values'!$C$10)/'Z1 values'!$C$12</f>
        <v>0</v>
      </c>
      <c r="Y726" s="3">
        <f>((J726-J725)*'Z1 values'!F$5*'Z1 values'!$C$10)/'Z1 values'!$C$12</f>
        <v>0.106197509765625</v>
      </c>
      <c r="Z726" s="6">
        <f t="shared" si="33"/>
        <v>0.14209051208496093</v>
      </c>
      <c r="AA726">
        <f t="shared" si="34"/>
        <v>241.66666666666666</v>
      </c>
    </row>
    <row r="727" spans="1:27" x14ac:dyDescent="0.25">
      <c r="A727" s="7" t="s">
        <v>5488</v>
      </c>
      <c r="B727" s="7" t="s">
        <v>670</v>
      </c>
      <c r="C727" s="7">
        <v>929384</v>
      </c>
      <c r="D727" s="9" t="s">
        <v>37</v>
      </c>
      <c r="E727" s="9" t="s">
        <v>38</v>
      </c>
      <c r="F727" s="9">
        <v>725</v>
      </c>
      <c r="G727" s="9">
        <v>3791087</v>
      </c>
      <c r="H727" s="9">
        <v>234008867</v>
      </c>
      <c r="I727" s="9">
        <v>786447</v>
      </c>
      <c r="J727" s="9">
        <v>1487464</v>
      </c>
      <c r="K727" s="9">
        <v>0</v>
      </c>
      <c r="L727" s="9">
        <v>0</v>
      </c>
      <c r="M727" s="9">
        <v>3113</v>
      </c>
      <c r="N727" s="9">
        <v>324361</v>
      </c>
      <c r="O727" s="9">
        <v>0</v>
      </c>
      <c r="P727" s="9">
        <v>1553</v>
      </c>
      <c r="Q727" s="9">
        <v>0</v>
      </c>
      <c r="R727" s="9">
        <v>0</v>
      </c>
      <c r="S727"/>
      <c r="T727"/>
      <c r="U727" s="4">
        <f t="shared" si="35"/>
        <v>14520</v>
      </c>
      <c r="V727" s="3">
        <f>((G727-G726)*'Z1 values'!C$5*'Z1 values'!$C$10)/'Z1 values'!$C$12</f>
        <v>6.072528076171875E-3</v>
      </c>
      <c r="W727" s="3">
        <f>((H727-H726)*'Z1 values'!D$5*'Z1 values'!$C$10)/'Z1 values'!$C$12</f>
        <v>2.9696136474609374E-2</v>
      </c>
      <c r="X727" s="3">
        <f>((I727-I726)*'Z1 values'!E$5*'Z1 values'!$C$10)/'Z1 values'!$C$12</f>
        <v>0</v>
      </c>
      <c r="Y727" s="3">
        <f>((J727-J726)*'Z1 values'!F$5*'Z1 values'!$C$10)/'Z1 values'!$C$12</f>
        <v>0.13365051269531253</v>
      </c>
      <c r="Z727" s="6">
        <f t="shared" si="33"/>
        <v>0.16941917724609379</v>
      </c>
      <c r="AA727">
        <f t="shared" si="34"/>
        <v>242</v>
      </c>
    </row>
    <row r="728" spans="1:27" x14ac:dyDescent="0.25">
      <c r="A728" s="7" t="s">
        <v>5489</v>
      </c>
      <c r="B728" s="7" t="s">
        <v>670</v>
      </c>
      <c r="C728" s="7">
        <v>930664</v>
      </c>
      <c r="D728" s="9" t="s">
        <v>37</v>
      </c>
      <c r="E728" s="9" t="s">
        <v>38</v>
      </c>
      <c r="F728" s="9">
        <v>726</v>
      </c>
      <c r="G728" s="9">
        <v>3794306</v>
      </c>
      <c r="H728" s="9">
        <v>234333213</v>
      </c>
      <c r="I728" s="9">
        <v>786447</v>
      </c>
      <c r="J728" s="9">
        <v>1488424</v>
      </c>
      <c r="K728" s="9">
        <v>0</v>
      </c>
      <c r="L728" s="9">
        <v>0</v>
      </c>
      <c r="M728" s="9">
        <v>3218</v>
      </c>
      <c r="N728" s="9">
        <v>324346</v>
      </c>
      <c r="O728" s="9">
        <v>0</v>
      </c>
      <c r="P728" s="9">
        <v>960</v>
      </c>
      <c r="Q728" s="9">
        <v>0</v>
      </c>
      <c r="R728" s="9">
        <v>0</v>
      </c>
      <c r="S728"/>
      <c r="T728"/>
      <c r="U728" s="4">
        <f t="shared" si="35"/>
        <v>14540</v>
      </c>
      <c r="V728" s="3">
        <f>((G728-G727)*'Z1 values'!C$5*'Z1 values'!$C$10)/'Z1 values'!$C$12</f>
        <v>6.2772857666015622E-3</v>
      </c>
      <c r="W728" s="3">
        <f>((H728-H727)*'Z1 values'!D$5*'Z1 values'!$C$10)/'Z1 values'!$C$12</f>
        <v>2.9694763183593754E-2</v>
      </c>
      <c r="X728" s="3">
        <f>((I728-I727)*'Z1 values'!E$5*'Z1 values'!$C$10)/'Z1 values'!$C$12</f>
        <v>0</v>
      </c>
      <c r="Y728" s="3">
        <f>((J728-J727)*'Z1 values'!F$5*'Z1 values'!$C$10)/'Z1 values'!$C$12</f>
        <v>8.2617187499999994E-2</v>
      </c>
      <c r="Z728" s="6">
        <f t="shared" si="33"/>
        <v>0.11858923645019531</v>
      </c>
      <c r="AA728">
        <f t="shared" si="34"/>
        <v>242.33333333333334</v>
      </c>
    </row>
    <row r="729" spans="1:27" x14ac:dyDescent="0.25">
      <c r="A729" s="7" t="s">
        <v>5490</v>
      </c>
      <c r="B729" s="7" t="s">
        <v>670</v>
      </c>
      <c r="C729" s="7">
        <v>931944</v>
      </c>
      <c r="D729" s="9" t="s">
        <v>37</v>
      </c>
      <c r="E729" s="9" t="s">
        <v>38</v>
      </c>
      <c r="F729" s="9">
        <v>727</v>
      </c>
      <c r="G729" s="9">
        <v>3797522</v>
      </c>
      <c r="H729" s="9">
        <v>234657562</v>
      </c>
      <c r="I729" s="9">
        <v>786447</v>
      </c>
      <c r="J729" s="9">
        <v>1489384</v>
      </c>
      <c r="K729" s="9">
        <v>0</v>
      </c>
      <c r="L729" s="9">
        <v>0</v>
      </c>
      <c r="M729" s="9">
        <v>3215</v>
      </c>
      <c r="N729" s="9">
        <v>324349</v>
      </c>
      <c r="O729" s="9">
        <v>0</v>
      </c>
      <c r="P729" s="9">
        <v>960</v>
      </c>
      <c r="Q729" s="9">
        <v>0</v>
      </c>
      <c r="R729" s="9">
        <v>0</v>
      </c>
      <c r="S729"/>
      <c r="T729"/>
      <c r="U729" s="4">
        <f t="shared" si="35"/>
        <v>14560</v>
      </c>
      <c r="V729" s="3">
        <f>((G729-G728)*'Z1 values'!C$5*'Z1 values'!$C$10)/'Z1 values'!$C$12</f>
        <v>6.2714355468750007E-3</v>
      </c>
      <c r="W729" s="3">
        <f>((H729-H728)*'Z1 values'!D$5*'Z1 values'!$C$10)/'Z1 values'!$C$12</f>
        <v>2.9695037841796879E-2</v>
      </c>
      <c r="X729" s="3">
        <f>((I729-I728)*'Z1 values'!E$5*'Z1 values'!$C$10)/'Z1 values'!$C$12</f>
        <v>0</v>
      </c>
      <c r="Y729" s="3">
        <f>((J729-J728)*'Z1 values'!F$5*'Z1 values'!$C$10)/'Z1 values'!$C$12</f>
        <v>8.2617187499999994E-2</v>
      </c>
      <c r="Z729" s="6">
        <f t="shared" si="33"/>
        <v>0.11858366088867187</v>
      </c>
      <c r="AA729">
        <f t="shared" si="34"/>
        <v>242.66666666666666</v>
      </c>
    </row>
    <row r="730" spans="1:27" x14ac:dyDescent="0.25">
      <c r="A730" s="7" t="s">
        <v>5491</v>
      </c>
      <c r="B730" s="7" t="s">
        <v>670</v>
      </c>
      <c r="C730" s="7">
        <v>933224</v>
      </c>
      <c r="D730" s="9" t="s">
        <v>37</v>
      </c>
      <c r="E730" s="9" t="s">
        <v>38</v>
      </c>
      <c r="F730" s="9">
        <v>728</v>
      </c>
      <c r="G730" s="9">
        <v>3801942</v>
      </c>
      <c r="H730" s="9">
        <v>234980683</v>
      </c>
      <c r="I730" s="9">
        <v>787001</v>
      </c>
      <c r="J730" s="9">
        <v>1491129</v>
      </c>
      <c r="K730" s="9">
        <v>0</v>
      </c>
      <c r="L730" s="9">
        <v>0</v>
      </c>
      <c r="M730" s="9">
        <v>4418</v>
      </c>
      <c r="N730" s="9">
        <v>323121</v>
      </c>
      <c r="O730" s="9">
        <v>554</v>
      </c>
      <c r="P730" s="9">
        <v>1745</v>
      </c>
      <c r="Q730" s="9">
        <v>0</v>
      </c>
      <c r="R730" s="9">
        <v>0</v>
      </c>
      <c r="S730"/>
      <c r="T730"/>
      <c r="U730" s="4">
        <f t="shared" si="35"/>
        <v>14580</v>
      </c>
      <c r="V730" s="3">
        <f>((G730-G729)*'Z1 values'!C$5*'Z1 values'!$C$10)/'Z1 values'!$C$12</f>
        <v>8.6193237304687496E-3</v>
      </c>
      <c r="W730" s="3">
        <f>((H730-H729)*'Z1 values'!D$5*'Z1 values'!$C$10)/'Z1 values'!$C$12</f>
        <v>2.9582611083984377E-2</v>
      </c>
      <c r="X730" s="3">
        <f>((I730-I729)*'Z1 values'!E$5*'Z1 values'!$C$10)/'Z1 values'!$C$12</f>
        <v>4.4126586914062495E-2</v>
      </c>
      <c r="Y730" s="3">
        <f>((J730-J729)*'Z1 values'!F$5*'Z1 values'!$C$10)/'Z1 values'!$C$12</f>
        <v>0.15017395019531249</v>
      </c>
      <c r="Z730" s="6">
        <f t="shared" si="33"/>
        <v>0.23250247192382811</v>
      </c>
      <c r="AA730">
        <f t="shared" si="34"/>
        <v>243</v>
      </c>
    </row>
    <row r="731" spans="1:27" x14ac:dyDescent="0.25">
      <c r="A731" s="7" t="s">
        <v>5492</v>
      </c>
      <c r="B731" s="7" t="s">
        <v>670</v>
      </c>
      <c r="C731" s="7">
        <v>934504</v>
      </c>
      <c r="D731" s="9" t="s">
        <v>37</v>
      </c>
      <c r="E731" s="9" t="s">
        <v>38</v>
      </c>
      <c r="F731" s="9">
        <v>729</v>
      </c>
      <c r="G731" s="9">
        <v>3805046</v>
      </c>
      <c r="H731" s="9">
        <v>235305052</v>
      </c>
      <c r="I731" s="9">
        <v>787001</v>
      </c>
      <c r="J731" s="9">
        <v>1492089</v>
      </c>
      <c r="K731" s="9">
        <v>0</v>
      </c>
      <c r="L731" s="9">
        <v>0</v>
      </c>
      <c r="M731" s="9">
        <v>3103</v>
      </c>
      <c r="N731" s="9">
        <v>324369</v>
      </c>
      <c r="O731" s="9">
        <v>0</v>
      </c>
      <c r="P731" s="9">
        <v>960</v>
      </c>
      <c r="Q731" s="9">
        <v>0</v>
      </c>
      <c r="R731" s="9">
        <v>0</v>
      </c>
      <c r="S731"/>
      <c r="T731"/>
      <c r="U731" s="4">
        <f t="shared" si="35"/>
        <v>14600</v>
      </c>
      <c r="V731" s="3">
        <f>((G731-G730)*'Z1 values'!C$5*'Z1 values'!$C$10)/'Z1 values'!$C$12</f>
        <v>6.0530273437499988E-3</v>
      </c>
      <c r="W731" s="3">
        <f>((H731-H730)*'Z1 values'!D$5*'Z1 values'!$C$10)/'Z1 values'!$C$12</f>
        <v>2.9696868896484374E-2</v>
      </c>
      <c r="X731" s="3">
        <f>((I731-I730)*'Z1 values'!E$5*'Z1 values'!$C$10)/'Z1 values'!$C$12</f>
        <v>0</v>
      </c>
      <c r="Y731" s="3">
        <f>((J731-J730)*'Z1 values'!F$5*'Z1 values'!$C$10)/'Z1 values'!$C$12</f>
        <v>8.2617187499999994E-2</v>
      </c>
      <c r="Z731" s="6">
        <f t="shared" si="33"/>
        <v>0.11836708374023436</v>
      </c>
      <c r="AA731">
        <f t="shared" si="34"/>
        <v>243.33333333333334</v>
      </c>
    </row>
    <row r="732" spans="1:27" x14ac:dyDescent="0.25">
      <c r="A732" s="7" t="s">
        <v>5493</v>
      </c>
      <c r="B732" s="7" t="s">
        <v>670</v>
      </c>
      <c r="C732" s="7">
        <v>935784</v>
      </c>
      <c r="D732" s="9" t="s">
        <v>37</v>
      </c>
      <c r="E732" s="9" t="s">
        <v>38</v>
      </c>
      <c r="F732" s="9">
        <v>730</v>
      </c>
      <c r="G732" s="9">
        <v>3811891</v>
      </c>
      <c r="H732" s="9">
        <v>235625695</v>
      </c>
      <c r="I732" s="9">
        <v>788911</v>
      </c>
      <c r="J732" s="9">
        <v>1494469</v>
      </c>
      <c r="K732" s="9">
        <v>0</v>
      </c>
      <c r="L732" s="9">
        <v>0</v>
      </c>
      <c r="M732" s="9">
        <v>6844</v>
      </c>
      <c r="N732" s="9">
        <v>320643</v>
      </c>
      <c r="O732" s="9">
        <v>1910</v>
      </c>
      <c r="P732" s="9">
        <v>2380</v>
      </c>
      <c r="Q732" s="9">
        <v>0</v>
      </c>
      <c r="R732" s="9">
        <v>0</v>
      </c>
      <c r="S732"/>
      <c r="T732"/>
      <c r="U732" s="4">
        <f t="shared" si="35"/>
        <v>14620</v>
      </c>
      <c r="V732" s="3">
        <f>((G732-G731)*'Z1 values'!C$5*'Z1 values'!$C$10)/'Z1 values'!$C$12</f>
        <v>1.3348251342773437E-2</v>
      </c>
      <c r="W732" s="3">
        <f>((H732-H731)*'Z1 values'!D$5*'Z1 values'!$C$10)/'Z1 values'!$C$12</f>
        <v>2.9355743408203128E-2</v>
      </c>
      <c r="X732" s="3">
        <f>((I732-I731)*'Z1 values'!E$5*'Z1 values'!$C$10)/'Z1 values'!$C$12</f>
        <v>0.15213317871093751</v>
      </c>
      <c r="Y732" s="3">
        <f>((J732-J731)*'Z1 values'!F$5*'Z1 values'!$C$10)/'Z1 values'!$C$12</f>
        <v>0.20482177734375001</v>
      </c>
      <c r="Z732" s="6">
        <f t="shared" si="33"/>
        <v>0.3996589508056641</v>
      </c>
      <c r="AA732">
        <f t="shared" si="34"/>
        <v>243.66666666666666</v>
      </c>
    </row>
    <row r="733" spans="1:27" x14ac:dyDescent="0.25">
      <c r="A733" s="7" t="s">
        <v>5494</v>
      </c>
      <c r="B733" s="7" t="s">
        <v>670</v>
      </c>
      <c r="C733" s="7">
        <v>937064</v>
      </c>
      <c r="D733" s="9" t="s">
        <v>37</v>
      </c>
      <c r="E733" s="9" t="s">
        <v>38</v>
      </c>
      <c r="F733" s="9">
        <v>731</v>
      </c>
      <c r="G733" s="9">
        <v>3822226</v>
      </c>
      <c r="H733" s="9">
        <v>235942928</v>
      </c>
      <c r="I733" s="9">
        <v>792847</v>
      </c>
      <c r="J733" s="9">
        <v>1498740</v>
      </c>
      <c r="K733" s="9">
        <v>0</v>
      </c>
      <c r="L733" s="9">
        <v>0</v>
      </c>
      <c r="M733" s="9">
        <v>10334</v>
      </c>
      <c r="N733" s="9">
        <v>317233</v>
      </c>
      <c r="O733" s="9">
        <v>3936</v>
      </c>
      <c r="P733" s="9">
        <v>4271</v>
      </c>
      <c r="Q733" s="9">
        <v>0</v>
      </c>
      <c r="R733" s="9">
        <v>0</v>
      </c>
      <c r="S733"/>
      <c r="T733"/>
      <c r="U733" s="4">
        <f t="shared" si="35"/>
        <v>14640</v>
      </c>
      <c r="V733" s="3">
        <f>((G733-G732)*'Z1 values'!C$5*'Z1 values'!$C$10)/'Z1 values'!$C$12</f>
        <v>2.0154006958007814E-2</v>
      </c>
      <c r="W733" s="3">
        <f>((H733-H732)*'Z1 values'!D$5*'Z1 values'!$C$10)/'Z1 values'!$C$12</f>
        <v>2.9043548583984374E-2</v>
      </c>
      <c r="X733" s="3">
        <f>((I733-I732)*'Z1 values'!E$5*'Z1 values'!$C$10)/'Z1 values'!$C$12</f>
        <v>0.31350585937499997</v>
      </c>
      <c r="Y733" s="3">
        <f>((J733-J732)*'Z1 values'!F$5*'Z1 values'!$C$10)/'Z1 values'!$C$12</f>
        <v>0.36756042480468754</v>
      </c>
      <c r="Z733" s="6">
        <f t="shared" si="33"/>
        <v>0.73026383972167963</v>
      </c>
      <c r="AA733">
        <f t="shared" si="34"/>
        <v>244</v>
      </c>
    </row>
    <row r="734" spans="1:27" x14ac:dyDescent="0.25">
      <c r="A734" s="7" t="s">
        <v>5495</v>
      </c>
      <c r="B734" s="7" t="s">
        <v>670</v>
      </c>
      <c r="C734" s="7">
        <v>938344</v>
      </c>
      <c r="D734" s="9" t="s">
        <v>37</v>
      </c>
      <c r="E734" s="9" t="s">
        <v>38</v>
      </c>
      <c r="F734" s="9">
        <v>732</v>
      </c>
      <c r="G734" s="9">
        <v>3825568</v>
      </c>
      <c r="H734" s="9">
        <v>236267152</v>
      </c>
      <c r="I734" s="9">
        <v>792847</v>
      </c>
      <c r="J734" s="9">
        <v>1499700</v>
      </c>
      <c r="K734" s="9">
        <v>0</v>
      </c>
      <c r="L734" s="9">
        <v>0</v>
      </c>
      <c r="M734" s="9">
        <v>3340</v>
      </c>
      <c r="N734" s="9">
        <v>324224</v>
      </c>
      <c r="O734" s="9">
        <v>0</v>
      </c>
      <c r="P734" s="9">
        <v>960</v>
      </c>
      <c r="Q734" s="9">
        <v>0</v>
      </c>
      <c r="R734" s="9">
        <v>0</v>
      </c>
      <c r="S734"/>
      <c r="T734"/>
      <c r="U734" s="4">
        <f t="shared" si="35"/>
        <v>14660</v>
      </c>
      <c r="V734" s="3">
        <f>((G734-G733)*'Z1 values'!C$5*'Z1 values'!$C$10)/'Z1 values'!$C$12</f>
        <v>6.5171447753906249E-3</v>
      </c>
      <c r="W734" s="3">
        <f>((H734-H733)*'Z1 values'!D$5*'Z1 values'!$C$10)/'Z1 values'!$C$12</f>
        <v>2.9683593750000004E-2</v>
      </c>
      <c r="X734" s="3">
        <f>((I734-I733)*'Z1 values'!E$5*'Z1 values'!$C$10)/'Z1 values'!$C$12</f>
        <v>0</v>
      </c>
      <c r="Y734" s="3">
        <f>((J734-J733)*'Z1 values'!F$5*'Z1 values'!$C$10)/'Z1 values'!$C$12</f>
        <v>8.2617187499999994E-2</v>
      </c>
      <c r="Z734" s="6">
        <f t="shared" si="33"/>
        <v>0.11881792602539062</v>
      </c>
      <c r="AA734">
        <f t="shared" si="34"/>
        <v>244.33333333333334</v>
      </c>
    </row>
    <row r="735" spans="1:27" x14ac:dyDescent="0.25">
      <c r="A735" s="7" t="s">
        <v>5496</v>
      </c>
      <c r="B735" s="7" t="s">
        <v>670</v>
      </c>
      <c r="C735" s="7">
        <v>939624</v>
      </c>
      <c r="D735" s="9" t="s">
        <v>37</v>
      </c>
      <c r="E735" s="9" t="s">
        <v>38</v>
      </c>
      <c r="F735" s="9">
        <v>733</v>
      </c>
      <c r="G735" s="9">
        <v>3828880</v>
      </c>
      <c r="H735" s="9">
        <v>236591405</v>
      </c>
      <c r="I735" s="9">
        <v>792847</v>
      </c>
      <c r="J735" s="9">
        <v>1500660</v>
      </c>
      <c r="K735" s="9">
        <v>0</v>
      </c>
      <c r="L735" s="9">
        <v>0</v>
      </c>
      <c r="M735" s="9">
        <v>3311</v>
      </c>
      <c r="N735" s="9">
        <v>324253</v>
      </c>
      <c r="O735" s="9">
        <v>0</v>
      </c>
      <c r="P735" s="9">
        <v>960</v>
      </c>
      <c r="Q735" s="9">
        <v>0</v>
      </c>
      <c r="R735" s="9">
        <v>0</v>
      </c>
      <c r="S735"/>
      <c r="T735"/>
      <c r="U735" s="4">
        <f t="shared" si="35"/>
        <v>14680</v>
      </c>
      <c r="V735" s="3">
        <f>((G735-G734)*'Z1 values'!C$5*'Z1 values'!$C$10)/'Z1 values'!$C$12</f>
        <v>6.4586425781249998E-3</v>
      </c>
      <c r="W735" s="3">
        <f>((H735-H734)*'Z1 values'!D$5*'Z1 values'!$C$10)/'Z1 values'!$C$12</f>
        <v>2.9686248779296875E-2</v>
      </c>
      <c r="X735" s="3">
        <f>((I735-I734)*'Z1 values'!E$5*'Z1 values'!$C$10)/'Z1 values'!$C$12</f>
        <v>0</v>
      </c>
      <c r="Y735" s="3">
        <f>((J735-J734)*'Z1 values'!F$5*'Z1 values'!$C$10)/'Z1 values'!$C$12</f>
        <v>8.2617187499999994E-2</v>
      </c>
      <c r="Z735" s="6">
        <f t="shared" si="33"/>
        <v>0.11876207885742188</v>
      </c>
      <c r="AA735">
        <f t="shared" si="34"/>
        <v>244.66666666666666</v>
      </c>
    </row>
    <row r="736" spans="1:27" x14ac:dyDescent="0.25">
      <c r="A736" s="7" t="s">
        <v>5497</v>
      </c>
      <c r="B736" s="7" t="s">
        <v>670</v>
      </c>
      <c r="C736" s="7">
        <v>940904</v>
      </c>
      <c r="D736" s="9" t="s">
        <v>37</v>
      </c>
      <c r="E736" s="9" t="s">
        <v>38</v>
      </c>
      <c r="F736" s="9">
        <v>734</v>
      </c>
      <c r="G736" s="9">
        <v>3832152</v>
      </c>
      <c r="H736" s="9">
        <v>236915637</v>
      </c>
      <c r="I736" s="9">
        <v>792847</v>
      </c>
      <c r="J736" s="9">
        <v>1501620</v>
      </c>
      <c r="K736" s="9">
        <v>0</v>
      </c>
      <c r="L736" s="9">
        <v>0</v>
      </c>
      <c r="M736" s="9">
        <v>3270</v>
      </c>
      <c r="N736" s="9">
        <v>324232</v>
      </c>
      <c r="O736" s="9">
        <v>0</v>
      </c>
      <c r="P736" s="9">
        <v>960</v>
      </c>
      <c r="Q736" s="9">
        <v>0</v>
      </c>
      <c r="R736" s="9">
        <v>0</v>
      </c>
      <c r="S736"/>
      <c r="T736"/>
      <c r="U736" s="4">
        <f t="shared" si="35"/>
        <v>14700</v>
      </c>
      <c r="V736" s="3">
        <f>((G736-G735)*'Z1 values'!C$5*'Z1 values'!$C$10)/'Z1 values'!$C$12</f>
        <v>6.3806396484375003E-3</v>
      </c>
      <c r="W736" s="3">
        <f>((H736-H735)*'Z1 values'!D$5*'Z1 values'!$C$10)/'Z1 values'!$C$12</f>
        <v>2.9684326171875004E-2</v>
      </c>
      <c r="X736" s="3">
        <f>((I736-I735)*'Z1 values'!E$5*'Z1 values'!$C$10)/'Z1 values'!$C$12</f>
        <v>0</v>
      </c>
      <c r="Y736" s="3">
        <f>((J736-J735)*'Z1 values'!F$5*'Z1 values'!$C$10)/'Z1 values'!$C$12</f>
        <v>8.2617187499999994E-2</v>
      </c>
      <c r="Z736" s="6">
        <f t="shared" si="33"/>
        <v>0.1186821533203125</v>
      </c>
      <c r="AA736">
        <f t="shared" si="34"/>
        <v>245</v>
      </c>
    </row>
    <row r="737" spans="1:27" x14ac:dyDescent="0.25">
      <c r="A737" s="7" t="s">
        <v>5498</v>
      </c>
      <c r="B737" s="7" t="s">
        <v>670</v>
      </c>
      <c r="C737" s="7">
        <v>942184</v>
      </c>
      <c r="D737" s="9" t="s">
        <v>37</v>
      </c>
      <c r="E737" s="9" t="s">
        <v>38</v>
      </c>
      <c r="F737" s="9">
        <v>735</v>
      </c>
      <c r="G737" s="9">
        <v>3835360</v>
      </c>
      <c r="H737" s="9">
        <v>237239904</v>
      </c>
      <c r="I737" s="9">
        <v>792847</v>
      </c>
      <c r="J737" s="9">
        <v>1503537</v>
      </c>
      <c r="K737" s="9">
        <v>0</v>
      </c>
      <c r="L737" s="9">
        <v>0</v>
      </c>
      <c r="M737" s="9">
        <v>3207</v>
      </c>
      <c r="N737" s="9">
        <v>324267</v>
      </c>
      <c r="O737" s="9">
        <v>0</v>
      </c>
      <c r="P737" s="9">
        <v>1917</v>
      </c>
      <c r="Q737" s="9">
        <v>0</v>
      </c>
      <c r="R737" s="9">
        <v>0</v>
      </c>
      <c r="S737"/>
      <c r="T737"/>
      <c r="U737" s="4">
        <f t="shared" si="35"/>
        <v>14720</v>
      </c>
      <c r="V737" s="3">
        <f>((G737-G736)*'Z1 values'!C$5*'Z1 values'!$C$10)/'Z1 values'!$C$12</f>
        <v>6.2558349609374998E-3</v>
      </c>
      <c r="W737" s="3">
        <f>((H737-H736)*'Z1 values'!D$5*'Z1 values'!$C$10)/'Z1 values'!$C$12</f>
        <v>2.9687530517578126E-2</v>
      </c>
      <c r="X737" s="3">
        <f>((I737-I736)*'Z1 values'!E$5*'Z1 values'!$C$10)/'Z1 values'!$C$12</f>
        <v>0</v>
      </c>
      <c r="Y737" s="3">
        <f>((J737-J736)*'Z1 values'!F$5*'Z1 values'!$C$10)/'Z1 values'!$C$12</f>
        <v>0.16497619628906249</v>
      </c>
      <c r="Z737" s="6">
        <f t="shared" si="33"/>
        <v>0.20091956176757811</v>
      </c>
      <c r="AA737">
        <f t="shared" si="34"/>
        <v>245.33333333333334</v>
      </c>
    </row>
    <row r="738" spans="1:27" x14ac:dyDescent="0.25">
      <c r="A738" s="7" t="s">
        <v>5499</v>
      </c>
      <c r="B738" s="7" t="s">
        <v>670</v>
      </c>
      <c r="C738" s="7">
        <v>943464</v>
      </c>
      <c r="D738" s="9" t="s">
        <v>37</v>
      </c>
      <c r="E738" s="9" t="s">
        <v>38</v>
      </c>
      <c r="F738" s="9">
        <v>736</v>
      </c>
      <c r="G738" s="9">
        <v>3841304</v>
      </c>
      <c r="H738" s="9">
        <v>237561433</v>
      </c>
      <c r="I738" s="9">
        <v>794241</v>
      </c>
      <c r="J738" s="9">
        <v>1506118</v>
      </c>
      <c r="K738" s="9">
        <v>0</v>
      </c>
      <c r="L738" s="9">
        <v>0</v>
      </c>
      <c r="M738" s="9">
        <v>5942</v>
      </c>
      <c r="N738" s="9">
        <v>321529</v>
      </c>
      <c r="O738" s="9">
        <v>1394</v>
      </c>
      <c r="P738" s="9">
        <v>2581</v>
      </c>
      <c r="Q738" s="9">
        <v>0</v>
      </c>
      <c r="R738" s="9">
        <v>0</v>
      </c>
      <c r="S738"/>
      <c r="T738"/>
      <c r="U738" s="4">
        <f t="shared" si="35"/>
        <v>14740</v>
      </c>
      <c r="V738" s="3">
        <f>((G738-G737)*'Z1 values'!C$5*'Z1 values'!$C$10)/'Z1 values'!$C$12</f>
        <v>1.1591235351562498E-2</v>
      </c>
      <c r="W738" s="3">
        <f>((H738-H737)*'Z1 values'!D$5*'Z1 values'!$C$10)/'Z1 values'!$C$12</f>
        <v>2.9436859130859371E-2</v>
      </c>
      <c r="X738" s="3">
        <f>((I738-I737)*'Z1 values'!E$5*'Z1 values'!$C$10)/'Z1 values'!$C$12</f>
        <v>0.11103332519531248</v>
      </c>
      <c r="Y738" s="3">
        <f>((J738-J737)*'Z1 values'!F$5*'Z1 values'!$C$10)/'Z1 values'!$C$12</f>
        <v>0.22211975097656253</v>
      </c>
      <c r="Z738" s="6">
        <f t="shared" si="33"/>
        <v>0.3741811706542969</v>
      </c>
      <c r="AA738">
        <f t="shared" si="34"/>
        <v>245.66666666666666</v>
      </c>
    </row>
    <row r="739" spans="1:27" x14ac:dyDescent="0.25">
      <c r="A739" s="7" t="s">
        <v>5500</v>
      </c>
      <c r="B739" s="7" t="s">
        <v>670</v>
      </c>
      <c r="C739" s="7">
        <v>944744</v>
      </c>
      <c r="D739" s="9" t="s">
        <v>37</v>
      </c>
      <c r="E739" s="9" t="s">
        <v>38</v>
      </c>
      <c r="F739" s="9">
        <v>737</v>
      </c>
      <c r="G739" s="9">
        <v>3853645</v>
      </c>
      <c r="H739" s="9">
        <v>237876607</v>
      </c>
      <c r="I739" s="9">
        <v>799426</v>
      </c>
      <c r="J739" s="9">
        <v>1510597</v>
      </c>
      <c r="K739" s="9">
        <v>0</v>
      </c>
      <c r="L739" s="9">
        <v>0</v>
      </c>
      <c r="M739" s="9">
        <v>12339</v>
      </c>
      <c r="N739" s="9">
        <v>315174</v>
      </c>
      <c r="O739" s="9">
        <v>5185</v>
      </c>
      <c r="P739" s="9">
        <v>4479</v>
      </c>
      <c r="Q739" s="9">
        <v>0</v>
      </c>
      <c r="R739" s="9">
        <v>0</v>
      </c>
      <c r="S739"/>
      <c r="T739"/>
      <c r="U739" s="4">
        <f t="shared" si="35"/>
        <v>14760</v>
      </c>
      <c r="V739" s="3">
        <f>((G739-G738)*'Z1 values'!C$5*'Z1 values'!$C$10)/'Z1 values'!$C$12</f>
        <v>2.4065853881835936E-2</v>
      </c>
      <c r="W739" s="3">
        <f>((H739-H738)*'Z1 values'!D$5*'Z1 values'!$C$10)/'Z1 values'!$C$12</f>
        <v>2.8855041503906255E-2</v>
      </c>
      <c r="X739" s="3">
        <f>((I739-I738)*'Z1 values'!E$5*'Z1 values'!$C$10)/'Z1 values'!$C$12</f>
        <v>0.41298980712890615</v>
      </c>
      <c r="Y739" s="3">
        <f>((J739-J738)*'Z1 values'!F$5*'Z1 values'!$C$10)/'Z1 values'!$C$12</f>
        <v>0.38546081542968746</v>
      </c>
      <c r="Z739" s="6">
        <f t="shared" si="33"/>
        <v>0.85137151794433574</v>
      </c>
      <c r="AA739">
        <f t="shared" si="34"/>
        <v>246</v>
      </c>
    </row>
    <row r="740" spans="1:27" x14ac:dyDescent="0.25">
      <c r="A740" s="7" t="s">
        <v>5501</v>
      </c>
      <c r="B740" s="7" t="s">
        <v>670</v>
      </c>
      <c r="C740" s="7">
        <v>946024</v>
      </c>
      <c r="D740" s="9" t="s">
        <v>37</v>
      </c>
      <c r="E740" s="9" t="s">
        <v>38</v>
      </c>
      <c r="F740" s="9">
        <v>738</v>
      </c>
      <c r="G740" s="9">
        <v>3856900</v>
      </c>
      <c r="H740" s="9">
        <v>238200825</v>
      </c>
      <c r="I740" s="9">
        <v>799426</v>
      </c>
      <c r="J740" s="9">
        <v>1512150</v>
      </c>
      <c r="K740" s="9">
        <v>0</v>
      </c>
      <c r="L740" s="9">
        <v>0</v>
      </c>
      <c r="M740" s="9">
        <v>3253</v>
      </c>
      <c r="N740" s="9">
        <v>324218</v>
      </c>
      <c r="O740" s="9">
        <v>0</v>
      </c>
      <c r="P740" s="9">
        <v>1553</v>
      </c>
      <c r="Q740" s="9">
        <v>0</v>
      </c>
      <c r="R740" s="9">
        <v>0</v>
      </c>
      <c r="S740"/>
      <c r="T740"/>
      <c r="U740" s="4">
        <f t="shared" si="35"/>
        <v>14780</v>
      </c>
      <c r="V740" s="3">
        <f>((G740-G739)*'Z1 values'!C$5*'Z1 values'!$C$10)/'Z1 values'!$C$12</f>
        <v>6.3474884033203113E-3</v>
      </c>
      <c r="W740" s="3">
        <f>((H740-H739)*'Z1 values'!D$5*'Z1 values'!$C$10)/'Z1 values'!$C$12</f>
        <v>2.9683044433593753E-2</v>
      </c>
      <c r="X740" s="3">
        <f>((I740-I739)*'Z1 values'!E$5*'Z1 values'!$C$10)/'Z1 values'!$C$12</f>
        <v>0</v>
      </c>
      <c r="Y740" s="3">
        <f>((J740-J739)*'Z1 values'!F$5*'Z1 values'!$C$10)/'Z1 values'!$C$12</f>
        <v>0.13365051269531253</v>
      </c>
      <c r="Z740" s="6">
        <f t="shared" si="33"/>
        <v>0.1696810455322266</v>
      </c>
      <c r="AA740">
        <f t="shared" si="34"/>
        <v>246.33333333333334</v>
      </c>
    </row>
    <row r="741" spans="1:27" x14ac:dyDescent="0.25">
      <c r="A741" s="7" t="s">
        <v>5502</v>
      </c>
      <c r="B741" s="7" t="s">
        <v>670</v>
      </c>
      <c r="C741" s="7">
        <v>947304</v>
      </c>
      <c r="D741" s="9" t="s">
        <v>37</v>
      </c>
      <c r="E741" s="9" t="s">
        <v>38</v>
      </c>
      <c r="F741" s="9">
        <v>739</v>
      </c>
      <c r="G741" s="9">
        <v>3860125</v>
      </c>
      <c r="H741" s="9">
        <v>238525071</v>
      </c>
      <c r="I741" s="9">
        <v>799426</v>
      </c>
      <c r="J741" s="9">
        <v>1513110</v>
      </c>
      <c r="K741" s="9">
        <v>0</v>
      </c>
      <c r="L741" s="9">
        <v>0</v>
      </c>
      <c r="M741" s="9">
        <v>3224</v>
      </c>
      <c r="N741" s="9">
        <v>324246</v>
      </c>
      <c r="O741" s="9">
        <v>0</v>
      </c>
      <c r="P741" s="9">
        <v>960</v>
      </c>
      <c r="Q741" s="9">
        <v>0</v>
      </c>
      <c r="R741" s="9">
        <v>0</v>
      </c>
      <c r="S741"/>
      <c r="T741"/>
      <c r="U741" s="4">
        <f t="shared" si="35"/>
        <v>14800</v>
      </c>
      <c r="V741" s="3">
        <f>((G741-G740)*'Z1 values'!C$5*'Z1 values'!$C$10)/'Z1 values'!$C$12</f>
        <v>6.2889862060546862E-3</v>
      </c>
      <c r="W741" s="3">
        <f>((H741-H740)*'Z1 values'!D$5*'Z1 values'!$C$10)/'Z1 values'!$C$12</f>
        <v>2.9685607910156252E-2</v>
      </c>
      <c r="X741" s="3">
        <f>((I741-I740)*'Z1 values'!E$5*'Z1 values'!$C$10)/'Z1 values'!$C$12</f>
        <v>0</v>
      </c>
      <c r="Y741" s="3">
        <f>((J741-J740)*'Z1 values'!F$5*'Z1 values'!$C$10)/'Z1 values'!$C$12</f>
        <v>8.2617187499999994E-2</v>
      </c>
      <c r="Z741" s="6">
        <f t="shared" si="33"/>
        <v>0.11859178161621092</v>
      </c>
      <c r="AA741">
        <f t="shared" si="34"/>
        <v>246.66666666666666</v>
      </c>
    </row>
    <row r="742" spans="1:27" x14ac:dyDescent="0.25">
      <c r="A742" s="7" t="s">
        <v>5503</v>
      </c>
      <c r="B742" s="7" t="s">
        <v>670</v>
      </c>
      <c r="C742" s="7">
        <v>948584</v>
      </c>
      <c r="D742" s="9" t="s">
        <v>37</v>
      </c>
      <c r="E742" s="9" t="s">
        <v>38</v>
      </c>
      <c r="F742" s="9">
        <v>740</v>
      </c>
      <c r="G742" s="9">
        <v>3866860</v>
      </c>
      <c r="H742" s="9">
        <v>238845893</v>
      </c>
      <c r="I742" s="9">
        <v>801227</v>
      </c>
      <c r="J742" s="9">
        <v>1515659</v>
      </c>
      <c r="K742" s="9">
        <v>0</v>
      </c>
      <c r="L742" s="9">
        <v>0</v>
      </c>
      <c r="M742" s="9">
        <v>6733</v>
      </c>
      <c r="N742" s="9">
        <v>320822</v>
      </c>
      <c r="O742" s="9">
        <v>1801</v>
      </c>
      <c r="P742" s="9">
        <v>2549</v>
      </c>
      <c r="Q742" s="9">
        <v>0</v>
      </c>
      <c r="R742" s="9">
        <v>0</v>
      </c>
      <c r="S742"/>
      <c r="T742"/>
      <c r="U742" s="4">
        <f t="shared" si="35"/>
        <v>14820</v>
      </c>
      <c r="V742" s="3">
        <f>((G742-G741)*'Z1 values'!C$5*'Z1 values'!$C$10)/'Z1 values'!$C$12</f>
        <v>1.3133743286132812E-2</v>
      </c>
      <c r="W742" s="3">
        <f>((H742-H741)*'Z1 values'!D$5*'Z1 values'!$C$10)/'Z1 values'!$C$12</f>
        <v>2.937213134765625E-2</v>
      </c>
      <c r="X742" s="3">
        <f>((I742-I741)*'Z1 values'!E$5*'Z1 values'!$C$10)/'Z1 values'!$C$12</f>
        <v>0.14345123291015624</v>
      </c>
      <c r="Y742" s="3">
        <f>((J742-J741)*'Z1 values'!F$5*'Z1 values'!$C$10)/'Z1 values'!$C$12</f>
        <v>0.21936584472656251</v>
      </c>
      <c r="Z742" s="6">
        <f t="shared" si="33"/>
        <v>0.4053229522705078</v>
      </c>
      <c r="AA742">
        <f t="shared" si="34"/>
        <v>247</v>
      </c>
    </row>
    <row r="743" spans="1:27" x14ac:dyDescent="0.25">
      <c r="A743" s="7" t="s">
        <v>5504</v>
      </c>
      <c r="B743" s="7" t="s">
        <v>670</v>
      </c>
      <c r="C743" s="7">
        <v>949864</v>
      </c>
      <c r="D743" s="9" t="s">
        <v>37</v>
      </c>
      <c r="E743" s="9" t="s">
        <v>38</v>
      </c>
      <c r="F743" s="9">
        <v>741</v>
      </c>
      <c r="G743" s="9">
        <v>3870064</v>
      </c>
      <c r="H743" s="9">
        <v>239170255</v>
      </c>
      <c r="I743" s="9">
        <v>801227</v>
      </c>
      <c r="J743" s="9">
        <v>1516619</v>
      </c>
      <c r="K743" s="9">
        <v>0</v>
      </c>
      <c r="L743" s="9">
        <v>0</v>
      </c>
      <c r="M743" s="9">
        <v>3203</v>
      </c>
      <c r="N743" s="9">
        <v>324362</v>
      </c>
      <c r="O743" s="9">
        <v>0</v>
      </c>
      <c r="P743" s="9">
        <v>960</v>
      </c>
      <c r="Q743" s="9">
        <v>0</v>
      </c>
      <c r="R743" s="9">
        <v>0</v>
      </c>
      <c r="S743"/>
      <c r="T743"/>
      <c r="U743" s="4">
        <f t="shared" si="35"/>
        <v>14840</v>
      </c>
      <c r="V743" s="3">
        <f>((G743-G742)*'Z1 values'!C$5*'Z1 values'!$C$10)/'Z1 values'!$C$12</f>
        <v>6.2480346679687502E-3</v>
      </c>
      <c r="W743" s="3">
        <f>((H743-H742)*'Z1 values'!D$5*'Z1 values'!$C$10)/'Z1 values'!$C$12</f>
        <v>2.969622802734375E-2</v>
      </c>
      <c r="X743" s="3">
        <f>((I743-I742)*'Z1 values'!E$5*'Z1 values'!$C$10)/'Z1 values'!$C$12</f>
        <v>0</v>
      </c>
      <c r="Y743" s="3">
        <f>((J743-J742)*'Z1 values'!F$5*'Z1 values'!$C$10)/'Z1 values'!$C$12</f>
        <v>8.2617187499999994E-2</v>
      </c>
      <c r="Z743" s="6">
        <f t="shared" si="33"/>
        <v>0.1185614501953125</v>
      </c>
      <c r="AA743">
        <f t="shared" si="34"/>
        <v>247.33333333333334</v>
      </c>
    </row>
    <row r="744" spans="1:27" x14ac:dyDescent="0.25">
      <c r="A744" s="7" t="s">
        <v>5505</v>
      </c>
      <c r="B744" s="7" t="s">
        <v>670</v>
      </c>
      <c r="C744" s="7">
        <v>951144</v>
      </c>
      <c r="D744" s="9" t="s">
        <v>37</v>
      </c>
      <c r="E744" s="9" t="s">
        <v>38</v>
      </c>
      <c r="F744" s="9">
        <v>742</v>
      </c>
      <c r="G744" s="9">
        <v>3873258</v>
      </c>
      <c r="H744" s="9">
        <v>239494627</v>
      </c>
      <c r="I744" s="9">
        <v>801227</v>
      </c>
      <c r="J744" s="9">
        <v>1517768</v>
      </c>
      <c r="K744" s="9">
        <v>0</v>
      </c>
      <c r="L744" s="9">
        <v>0</v>
      </c>
      <c r="M744" s="9">
        <v>3193</v>
      </c>
      <c r="N744" s="9">
        <v>324372</v>
      </c>
      <c r="O744" s="9">
        <v>0</v>
      </c>
      <c r="P744" s="9">
        <v>1149</v>
      </c>
      <c r="Q744" s="9">
        <v>0</v>
      </c>
      <c r="R744" s="9">
        <v>0</v>
      </c>
      <c r="S744"/>
      <c r="T744"/>
      <c r="U744" s="4">
        <f t="shared" si="35"/>
        <v>14860</v>
      </c>
      <c r="V744" s="3">
        <f>((G744-G743)*'Z1 values'!C$5*'Z1 values'!$C$10)/'Z1 values'!$C$12</f>
        <v>6.2285339355468749E-3</v>
      </c>
      <c r="W744" s="3">
        <f>((H744-H743)*'Z1 values'!D$5*'Z1 values'!$C$10)/'Z1 values'!$C$12</f>
        <v>2.96971435546875E-2</v>
      </c>
      <c r="X744" s="3">
        <f>((I744-I743)*'Z1 values'!E$5*'Z1 values'!$C$10)/'Z1 values'!$C$12</f>
        <v>0</v>
      </c>
      <c r="Y744" s="3">
        <f>((J744-J743)*'Z1 values'!F$5*'Z1 values'!$C$10)/'Z1 values'!$C$12</f>
        <v>9.8882446289062509E-2</v>
      </c>
      <c r="Z744" s="6">
        <f t="shared" si="33"/>
        <v>0.13480812377929688</v>
      </c>
      <c r="AA744">
        <f t="shared" si="34"/>
        <v>247.66666666666666</v>
      </c>
    </row>
    <row r="745" spans="1:27" x14ac:dyDescent="0.25">
      <c r="A745" s="7" t="s">
        <v>5506</v>
      </c>
      <c r="B745" s="7" t="s">
        <v>670</v>
      </c>
      <c r="C745" s="7">
        <v>952424</v>
      </c>
      <c r="D745" s="9" t="s">
        <v>37</v>
      </c>
      <c r="E745" s="9" t="s">
        <v>38</v>
      </c>
      <c r="F745" s="9">
        <v>743</v>
      </c>
      <c r="G745" s="9">
        <v>3876459</v>
      </c>
      <c r="H745" s="9">
        <v>239818992</v>
      </c>
      <c r="I745" s="9">
        <v>801227</v>
      </c>
      <c r="J745" s="9">
        <v>1518917</v>
      </c>
      <c r="K745" s="9">
        <v>0</v>
      </c>
      <c r="L745" s="9">
        <v>0</v>
      </c>
      <c r="M745" s="9">
        <v>3200</v>
      </c>
      <c r="N745" s="9">
        <v>324365</v>
      </c>
      <c r="O745" s="9">
        <v>0</v>
      </c>
      <c r="P745" s="9">
        <v>1149</v>
      </c>
      <c r="Q745" s="9">
        <v>0</v>
      </c>
      <c r="R745" s="9">
        <v>0</v>
      </c>
      <c r="S745"/>
      <c r="T745"/>
      <c r="U745" s="4">
        <f t="shared" si="35"/>
        <v>14880</v>
      </c>
      <c r="V745" s="3">
        <f>((G745-G744)*'Z1 values'!C$5*'Z1 values'!$C$10)/'Z1 values'!$C$12</f>
        <v>6.2421844482421869E-3</v>
      </c>
      <c r="W745" s="3">
        <f>((H745-H744)*'Z1 values'!D$5*'Z1 values'!$C$10)/'Z1 values'!$C$12</f>
        <v>2.9696502685546876E-2</v>
      </c>
      <c r="X745" s="3">
        <f>((I745-I744)*'Z1 values'!E$5*'Z1 values'!$C$10)/'Z1 values'!$C$12</f>
        <v>0</v>
      </c>
      <c r="Y745" s="3">
        <f>((J745-J744)*'Z1 values'!F$5*'Z1 values'!$C$10)/'Z1 values'!$C$12</f>
        <v>9.8882446289062509E-2</v>
      </c>
      <c r="Z745" s="6">
        <f t="shared" si="33"/>
        <v>0.13482113342285157</v>
      </c>
      <c r="AA745">
        <f t="shared" si="34"/>
        <v>248</v>
      </c>
    </row>
    <row r="746" spans="1:27" x14ac:dyDescent="0.25">
      <c r="A746" s="7" t="s">
        <v>5507</v>
      </c>
      <c r="B746" s="7" t="s">
        <v>670</v>
      </c>
      <c r="C746" s="7">
        <v>953704</v>
      </c>
      <c r="D746" s="9" t="s">
        <v>37</v>
      </c>
      <c r="E746" s="9" t="s">
        <v>38</v>
      </c>
      <c r="F746" s="9">
        <v>744</v>
      </c>
      <c r="G746" s="9">
        <v>3882227</v>
      </c>
      <c r="H746" s="9">
        <v>240140701</v>
      </c>
      <c r="I746" s="9">
        <v>802621</v>
      </c>
      <c r="J746" s="9">
        <v>1521317</v>
      </c>
      <c r="K746" s="9">
        <v>0</v>
      </c>
      <c r="L746" s="9">
        <v>0</v>
      </c>
      <c r="M746" s="9">
        <v>5766</v>
      </c>
      <c r="N746" s="9">
        <v>321709</v>
      </c>
      <c r="O746" s="9">
        <v>1394</v>
      </c>
      <c r="P746" s="9">
        <v>2400</v>
      </c>
      <c r="Q746" s="9">
        <v>0</v>
      </c>
      <c r="R746" s="9">
        <v>0</v>
      </c>
      <c r="S746"/>
      <c r="T746"/>
      <c r="U746" s="4">
        <f t="shared" si="35"/>
        <v>14900</v>
      </c>
      <c r="V746" s="3">
        <f>((G746-G745)*'Z1 values'!C$5*'Z1 values'!$C$10)/'Z1 values'!$C$12</f>
        <v>1.1248022460937502E-2</v>
      </c>
      <c r="W746" s="3">
        <f>((H746-H745)*'Z1 values'!D$5*'Z1 values'!$C$10)/'Z1 values'!$C$12</f>
        <v>2.9453338623046877E-2</v>
      </c>
      <c r="X746" s="3">
        <f>((I746-I745)*'Z1 values'!E$5*'Z1 values'!$C$10)/'Z1 values'!$C$12</f>
        <v>0.11103332519531248</v>
      </c>
      <c r="Y746" s="3">
        <f>((J746-J745)*'Z1 values'!F$5*'Z1 values'!$C$10)/'Z1 values'!$C$12</f>
        <v>0.20654296875</v>
      </c>
      <c r="Z746" s="6">
        <f t="shared" si="33"/>
        <v>0.35827765502929687</v>
      </c>
      <c r="AA746">
        <f t="shared" si="34"/>
        <v>248.33333333333334</v>
      </c>
    </row>
    <row r="747" spans="1:27" x14ac:dyDescent="0.25">
      <c r="A747" s="7" t="s">
        <v>5508</v>
      </c>
      <c r="B747" s="7" t="s">
        <v>670</v>
      </c>
      <c r="C747" s="7">
        <v>954984</v>
      </c>
      <c r="D747" s="9" t="s">
        <v>37</v>
      </c>
      <c r="E747" s="9" t="s">
        <v>38</v>
      </c>
      <c r="F747" s="9">
        <v>745</v>
      </c>
      <c r="G747" s="9">
        <v>3885472</v>
      </c>
      <c r="H747" s="9">
        <v>240464926</v>
      </c>
      <c r="I747" s="9">
        <v>802621</v>
      </c>
      <c r="J747" s="9">
        <v>1522277</v>
      </c>
      <c r="K747" s="9">
        <v>0</v>
      </c>
      <c r="L747" s="9">
        <v>0</v>
      </c>
      <c r="M747" s="9">
        <v>3244</v>
      </c>
      <c r="N747" s="9">
        <v>324225</v>
      </c>
      <c r="O747" s="9">
        <v>0</v>
      </c>
      <c r="P747" s="9">
        <v>960</v>
      </c>
      <c r="Q747" s="9">
        <v>0</v>
      </c>
      <c r="R747" s="9">
        <v>0</v>
      </c>
      <c r="S747"/>
      <c r="T747"/>
      <c r="U747" s="4">
        <f t="shared" si="35"/>
        <v>14920</v>
      </c>
      <c r="V747" s="3">
        <f>((G747-G746)*'Z1 values'!C$5*'Z1 values'!$C$10)/'Z1 values'!$C$12</f>
        <v>6.3279876708984368E-3</v>
      </c>
      <c r="W747" s="3">
        <f>((H747-H746)*'Z1 values'!D$5*'Z1 values'!$C$10)/'Z1 values'!$C$12</f>
        <v>2.9683685302734374E-2</v>
      </c>
      <c r="X747" s="3">
        <f>((I747-I746)*'Z1 values'!E$5*'Z1 values'!$C$10)/'Z1 values'!$C$12</f>
        <v>0</v>
      </c>
      <c r="Y747" s="3">
        <f>((J747-J746)*'Z1 values'!F$5*'Z1 values'!$C$10)/'Z1 values'!$C$12</f>
        <v>8.2617187499999994E-2</v>
      </c>
      <c r="Z747" s="6">
        <f t="shared" si="33"/>
        <v>0.1186288604736328</v>
      </c>
      <c r="AA747">
        <f t="shared" si="34"/>
        <v>248.66666666666666</v>
      </c>
    </row>
    <row r="748" spans="1:27" x14ac:dyDescent="0.25">
      <c r="A748" s="7" t="s">
        <v>5509</v>
      </c>
      <c r="B748" s="7" t="s">
        <v>670</v>
      </c>
      <c r="C748" s="7">
        <v>956264</v>
      </c>
      <c r="D748" s="9" t="s">
        <v>37</v>
      </c>
      <c r="E748" s="9" t="s">
        <v>38</v>
      </c>
      <c r="F748" s="9">
        <v>746</v>
      </c>
      <c r="G748" s="9">
        <v>3888688</v>
      </c>
      <c r="H748" s="9">
        <v>240789182</v>
      </c>
      <c r="I748" s="9">
        <v>802621</v>
      </c>
      <c r="J748" s="9">
        <v>1523237</v>
      </c>
      <c r="K748" s="9">
        <v>0</v>
      </c>
      <c r="L748" s="9">
        <v>0</v>
      </c>
      <c r="M748" s="9">
        <v>3214</v>
      </c>
      <c r="N748" s="9">
        <v>324256</v>
      </c>
      <c r="O748" s="9">
        <v>0</v>
      </c>
      <c r="P748" s="9">
        <v>960</v>
      </c>
      <c r="Q748" s="9">
        <v>0</v>
      </c>
      <c r="R748" s="9">
        <v>0</v>
      </c>
      <c r="S748"/>
      <c r="T748"/>
      <c r="U748" s="4">
        <f t="shared" si="35"/>
        <v>14940</v>
      </c>
      <c r="V748" s="3">
        <f>((G748-G747)*'Z1 values'!C$5*'Z1 values'!$C$10)/'Z1 values'!$C$12</f>
        <v>6.2714355468750007E-3</v>
      </c>
      <c r="W748" s="3">
        <f>((H748-H747)*'Z1 values'!D$5*'Z1 values'!$C$10)/'Z1 values'!$C$12</f>
        <v>2.9686523437500001E-2</v>
      </c>
      <c r="X748" s="3">
        <f>((I748-I747)*'Z1 values'!E$5*'Z1 values'!$C$10)/'Z1 values'!$C$12</f>
        <v>0</v>
      </c>
      <c r="Y748" s="3">
        <f>((J748-J747)*'Z1 values'!F$5*'Z1 values'!$C$10)/'Z1 values'!$C$12</f>
        <v>8.2617187499999994E-2</v>
      </c>
      <c r="Z748" s="6">
        <f t="shared" si="33"/>
        <v>0.118575146484375</v>
      </c>
      <c r="AA748">
        <f t="shared" si="34"/>
        <v>249</v>
      </c>
    </row>
    <row r="749" spans="1:27" x14ac:dyDescent="0.25">
      <c r="A749" s="7" t="s">
        <v>5510</v>
      </c>
      <c r="B749" s="7" t="s">
        <v>670</v>
      </c>
      <c r="C749" s="7">
        <v>957544</v>
      </c>
      <c r="D749" s="9" t="s">
        <v>37</v>
      </c>
      <c r="E749" s="9" t="s">
        <v>38</v>
      </c>
      <c r="F749" s="9">
        <v>747</v>
      </c>
      <c r="G749" s="9">
        <v>3891888</v>
      </c>
      <c r="H749" s="9">
        <v>241113456</v>
      </c>
      <c r="I749" s="9">
        <v>802621</v>
      </c>
      <c r="J749" s="9">
        <v>1524595</v>
      </c>
      <c r="K749" s="9">
        <v>0</v>
      </c>
      <c r="L749" s="9">
        <v>0</v>
      </c>
      <c r="M749" s="9">
        <v>3198</v>
      </c>
      <c r="N749" s="9">
        <v>324274</v>
      </c>
      <c r="O749" s="9">
        <v>0</v>
      </c>
      <c r="P749" s="9">
        <v>1358</v>
      </c>
      <c r="Q749" s="9">
        <v>0</v>
      </c>
      <c r="R749" s="9">
        <v>0</v>
      </c>
      <c r="S749"/>
      <c r="T749"/>
      <c r="U749" s="4">
        <f t="shared" si="35"/>
        <v>14960</v>
      </c>
      <c r="V749" s="3">
        <f>((G749-G748)*'Z1 values'!C$5*'Z1 values'!$C$10)/'Z1 values'!$C$12</f>
        <v>6.2402343750000006E-3</v>
      </c>
      <c r="W749" s="3">
        <f>((H749-H748)*'Z1 values'!D$5*'Z1 values'!$C$10)/'Z1 values'!$C$12</f>
        <v>2.9688171386718754E-2</v>
      </c>
      <c r="X749" s="3">
        <f>((I749-I748)*'Z1 values'!E$5*'Z1 values'!$C$10)/'Z1 values'!$C$12</f>
        <v>0</v>
      </c>
      <c r="Y749" s="3">
        <f>((J749-J748)*'Z1 values'!F$5*'Z1 values'!$C$10)/'Z1 values'!$C$12</f>
        <v>0.11686889648437501</v>
      </c>
      <c r="Z749" s="6">
        <f t="shared" si="33"/>
        <v>0.15279730224609378</v>
      </c>
      <c r="AA749">
        <f t="shared" si="34"/>
        <v>249.33333333333334</v>
      </c>
    </row>
    <row r="750" spans="1:27" x14ac:dyDescent="0.25">
      <c r="A750" s="7" t="s">
        <v>5511</v>
      </c>
      <c r="B750" s="7" t="s">
        <v>670</v>
      </c>
      <c r="C750" s="7">
        <v>958824</v>
      </c>
      <c r="D750" s="9" t="s">
        <v>37</v>
      </c>
      <c r="E750" s="9" t="s">
        <v>38</v>
      </c>
      <c r="F750" s="9">
        <v>748</v>
      </c>
      <c r="G750" s="9">
        <v>3905368</v>
      </c>
      <c r="H750" s="9">
        <v>241427457</v>
      </c>
      <c r="I750" s="9">
        <v>807931</v>
      </c>
      <c r="J750" s="9">
        <v>1529766</v>
      </c>
      <c r="K750" s="9">
        <v>0</v>
      </c>
      <c r="L750" s="9">
        <v>0</v>
      </c>
      <c r="M750" s="9">
        <v>13478</v>
      </c>
      <c r="N750" s="9">
        <v>314001</v>
      </c>
      <c r="O750" s="9">
        <v>5310</v>
      </c>
      <c r="P750" s="9">
        <v>5171</v>
      </c>
      <c r="Q750" s="9">
        <v>0</v>
      </c>
      <c r="R750" s="9">
        <v>0</v>
      </c>
      <c r="S750"/>
      <c r="T750"/>
      <c r="U750" s="4">
        <f t="shared" si="35"/>
        <v>14980</v>
      </c>
      <c r="V750" s="3">
        <f>((G750-G749)*'Z1 values'!C$5*'Z1 values'!$C$10)/'Z1 values'!$C$12</f>
        <v>2.6286987304687499E-2</v>
      </c>
      <c r="W750" s="3">
        <f>((H750-H749)*'Z1 values'!D$5*'Z1 values'!$C$10)/'Z1 values'!$C$12</f>
        <v>2.8747650146484376E-2</v>
      </c>
      <c r="X750" s="3">
        <f>((I750-I749)*'Z1 values'!E$5*'Z1 values'!$C$10)/'Z1 values'!$C$12</f>
        <v>0.4229461669921874</v>
      </c>
      <c r="Y750" s="3">
        <f>((J750-J749)*'Z1 values'!F$5*'Z1 values'!$C$10)/'Z1 values'!$C$12</f>
        <v>0.44501403808593754</v>
      </c>
      <c r="Z750" s="6">
        <f t="shared" si="33"/>
        <v>0.92299484252929687</v>
      </c>
      <c r="AA750">
        <f t="shared" si="34"/>
        <v>249.66666666666666</v>
      </c>
    </row>
    <row r="751" spans="1:27" x14ac:dyDescent="0.25">
      <c r="A751" s="7" t="s">
        <v>5512</v>
      </c>
      <c r="B751" s="7" t="s">
        <v>670</v>
      </c>
      <c r="C751" s="7">
        <v>960104</v>
      </c>
      <c r="D751" s="9" t="s">
        <v>37</v>
      </c>
      <c r="E751" s="9" t="s">
        <v>38</v>
      </c>
      <c r="F751" s="9">
        <v>749</v>
      </c>
      <c r="G751" s="9">
        <v>3911133</v>
      </c>
      <c r="H751" s="9">
        <v>241749218</v>
      </c>
      <c r="I751" s="9">
        <v>809163</v>
      </c>
      <c r="J751" s="9">
        <v>1531594</v>
      </c>
      <c r="K751" s="9">
        <v>0</v>
      </c>
      <c r="L751" s="9">
        <v>0</v>
      </c>
      <c r="M751" s="9">
        <v>5763</v>
      </c>
      <c r="N751" s="9">
        <v>321761</v>
      </c>
      <c r="O751" s="9">
        <v>1232</v>
      </c>
      <c r="P751" s="9">
        <v>1828</v>
      </c>
      <c r="Q751" s="9">
        <v>0</v>
      </c>
      <c r="R751" s="9">
        <v>0</v>
      </c>
      <c r="S751"/>
      <c r="T751"/>
      <c r="U751" s="4">
        <f t="shared" si="35"/>
        <v>15000</v>
      </c>
      <c r="V751" s="3">
        <f>((G751-G750)*'Z1 values'!C$5*'Z1 values'!$C$10)/'Z1 values'!$C$12</f>
        <v>1.1242172241210938E-2</v>
      </c>
      <c r="W751" s="3">
        <f>((H751-H750)*'Z1 values'!D$5*'Z1 values'!$C$10)/'Z1 values'!$C$12</f>
        <v>2.9458099365234375E-2</v>
      </c>
      <c r="X751" s="3">
        <f>((I751-I750)*'Z1 values'!E$5*'Z1 values'!$C$10)/'Z1 values'!$C$12</f>
        <v>9.8129882812499986E-2</v>
      </c>
      <c r="Y751" s="3">
        <f>((J751-J750)*'Z1 values'!F$5*'Z1 values'!$C$10)/'Z1 values'!$C$12</f>
        <v>0.15731689453125003</v>
      </c>
      <c r="Z751" s="6">
        <f t="shared" si="33"/>
        <v>0.29614704895019534</v>
      </c>
      <c r="AA751">
        <f t="shared" si="34"/>
        <v>250</v>
      </c>
    </row>
    <row r="752" spans="1:27" x14ac:dyDescent="0.25">
      <c r="A752" s="7" t="s">
        <v>5513</v>
      </c>
      <c r="B752" s="7" t="s">
        <v>670</v>
      </c>
      <c r="C752" s="7">
        <v>961384</v>
      </c>
      <c r="D752" s="9" t="s">
        <v>37</v>
      </c>
      <c r="E752" s="9" t="s">
        <v>38</v>
      </c>
      <c r="F752" s="9">
        <v>750</v>
      </c>
      <c r="G752" s="9">
        <v>3914569</v>
      </c>
      <c r="H752" s="9">
        <v>242073253</v>
      </c>
      <c r="I752" s="9">
        <v>809163</v>
      </c>
      <c r="J752" s="9">
        <v>1533278</v>
      </c>
      <c r="K752" s="9">
        <v>0</v>
      </c>
      <c r="L752" s="9">
        <v>0</v>
      </c>
      <c r="M752" s="9">
        <v>3435</v>
      </c>
      <c r="N752" s="9">
        <v>324035</v>
      </c>
      <c r="O752" s="9">
        <v>0</v>
      </c>
      <c r="P752" s="9">
        <v>1684</v>
      </c>
      <c r="Q752" s="9">
        <v>0</v>
      </c>
      <c r="R752" s="9">
        <v>0</v>
      </c>
      <c r="S752"/>
      <c r="T752"/>
      <c r="U752" s="4">
        <f t="shared" si="35"/>
        <v>15020</v>
      </c>
      <c r="V752" s="3">
        <f>((G752-G751)*'Z1 values'!C$5*'Z1 values'!$C$10)/'Z1 values'!$C$12</f>
        <v>6.7004516601562496E-3</v>
      </c>
      <c r="W752" s="3">
        <f>((H752-H751)*'Z1 values'!D$5*'Z1 values'!$C$10)/'Z1 values'!$C$12</f>
        <v>2.9666290283203122E-2</v>
      </c>
      <c r="X752" s="3">
        <f>((I752-I751)*'Z1 values'!E$5*'Z1 values'!$C$10)/'Z1 values'!$C$12</f>
        <v>0</v>
      </c>
      <c r="Y752" s="3">
        <f>((J752-J751)*'Z1 values'!F$5*'Z1 values'!$C$10)/'Z1 values'!$C$12</f>
        <v>0.14492431640625</v>
      </c>
      <c r="Z752" s="6">
        <f t="shared" si="33"/>
        <v>0.18129105834960937</v>
      </c>
      <c r="AA752">
        <f t="shared" si="34"/>
        <v>250.33333333333334</v>
      </c>
    </row>
    <row r="753" spans="1:27" x14ac:dyDescent="0.25">
      <c r="A753" s="7" t="s">
        <v>5514</v>
      </c>
      <c r="B753" s="7" t="s">
        <v>670</v>
      </c>
      <c r="C753" s="7">
        <v>962664</v>
      </c>
      <c r="D753" s="9" t="s">
        <v>37</v>
      </c>
      <c r="E753" s="9" t="s">
        <v>38</v>
      </c>
      <c r="F753" s="9">
        <v>751</v>
      </c>
      <c r="G753" s="9">
        <v>3920340</v>
      </c>
      <c r="H753" s="9">
        <v>242394956</v>
      </c>
      <c r="I753" s="9">
        <v>810557</v>
      </c>
      <c r="J753" s="9">
        <v>1535339</v>
      </c>
      <c r="K753" s="9">
        <v>0</v>
      </c>
      <c r="L753" s="9">
        <v>0</v>
      </c>
      <c r="M753" s="9">
        <v>5770</v>
      </c>
      <c r="N753" s="9">
        <v>321703</v>
      </c>
      <c r="O753" s="9">
        <v>1394</v>
      </c>
      <c r="P753" s="9">
        <v>2061</v>
      </c>
      <c r="Q753" s="9">
        <v>0</v>
      </c>
      <c r="R753" s="9">
        <v>0</v>
      </c>
      <c r="S753"/>
      <c r="T753"/>
      <c r="U753" s="4">
        <f t="shared" si="35"/>
        <v>15040</v>
      </c>
      <c r="V753" s="3">
        <f>((G753-G752)*'Z1 values'!C$5*'Z1 values'!$C$10)/'Z1 values'!$C$12</f>
        <v>1.1253872680664061E-2</v>
      </c>
      <c r="W753" s="3">
        <f>((H753-H752)*'Z1 values'!D$5*'Z1 values'!$C$10)/'Z1 values'!$C$12</f>
        <v>2.9452789306640626E-2</v>
      </c>
      <c r="X753" s="3">
        <f>((I753-I752)*'Z1 values'!E$5*'Z1 values'!$C$10)/'Z1 values'!$C$12</f>
        <v>0.11103332519531248</v>
      </c>
      <c r="Y753" s="3">
        <f>((J753-J752)*'Z1 values'!F$5*'Z1 values'!$C$10)/'Z1 values'!$C$12</f>
        <v>0.17736877441406251</v>
      </c>
      <c r="Z753" s="6">
        <f t="shared" si="33"/>
        <v>0.32910876159667968</v>
      </c>
      <c r="AA753">
        <f t="shared" si="34"/>
        <v>250.66666666666666</v>
      </c>
    </row>
    <row r="754" spans="1:27" x14ac:dyDescent="0.25">
      <c r="A754" s="7" t="s">
        <v>5515</v>
      </c>
      <c r="B754" s="7" t="s">
        <v>670</v>
      </c>
      <c r="C754" s="7">
        <v>963944</v>
      </c>
      <c r="D754" s="9" t="s">
        <v>37</v>
      </c>
      <c r="E754" s="9" t="s">
        <v>38</v>
      </c>
      <c r="F754" s="9">
        <v>752</v>
      </c>
      <c r="G754" s="9">
        <v>3923586</v>
      </c>
      <c r="H754" s="9">
        <v>242719183</v>
      </c>
      <c r="I754" s="9">
        <v>810557</v>
      </c>
      <c r="J754" s="9">
        <v>1536299</v>
      </c>
      <c r="K754" s="9">
        <v>0</v>
      </c>
      <c r="L754" s="9">
        <v>0</v>
      </c>
      <c r="M754" s="9">
        <v>3244</v>
      </c>
      <c r="N754" s="9">
        <v>324227</v>
      </c>
      <c r="O754" s="9">
        <v>0</v>
      </c>
      <c r="P754" s="9">
        <v>960</v>
      </c>
      <c r="Q754" s="9">
        <v>0</v>
      </c>
      <c r="R754" s="9">
        <v>0</v>
      </c>
      <c r="S754"/>
      <c r="T754"/>
      <c r="U754" s="4">
        <f t="shared" si="35"/>
        <v>15060</v>
      </c>
      <c r="V754" s="3">
        <f>((G754-G753)*'Z1 values'!C$5*'Z1 values'!$C$10)/'Z1 values'!$C$12</f>
        <v>6.3299377441406249E-3</v>
      </c>
      <c r="W754" s="3">
        <f>((H754-H753)*'Z1 values'!D$5*'Z1 values'!$C$10)/'Z1 values'!$C$12</f>
        <v>2.9683868408203123E-2</v>
      </c>
      <c r="X754" s="3">
        <f>((I754-I753)*'Z1 values'!E$5*'Z1 values'!$C$10)/'Z1 values'!$C$12</f>
        <v>0</v>
      </c>
      <c r="Y754" s="3">
        <f>((J754-J753)*'Z1 values'!F$5*'Z1 values'!$C$10)/'Z1 values'!$C$12</f>
        <v>8.2617187499999994E-2</v>
      </c>
      <c r="Z754" s="6">
        <f t="shared" si="33"/>
        <v>0.11863099365234374</v>
      </c>
      <c r="AA754">
        <f t="shared" si="34"/>
        <v>251</v>
      </c>
    </row>
    <row r="755" spans="1:27" x14ac:dyDescent="0.25">
      <c r="A755" s="7" t="s">
        <v>5516</v>
      </c>
      <c r="B755" s="7" t="s">
        <v>670</v>
      </c>
      <c r="C755" s="7">
        <v>965224</v>
      </c>
      <c r="D755" s="9" t="s">
        <v>37</v>
      </c>
      <c r="E755" s="9" t="s">
        <v>38</v>
      </c>
      <c r="F755" s="9">
        <v>753</v>
      </c>
      <c r="G755" s="9">
        <v>3926789</v>
      </c>
      <c r="H755" s="9">
        <v>243043454</v>
      </c>
      <c r="I755" s="9">
        <v>810557</v>
      </c>
      <c r="J755" s="9">
        <v>1537643</v>
      </c>
      <c r="K755" s="9">
        <v>0</v>
      </c>
      <c r="L755" s="9">
        <v>0</v>
      </c>
      <c r="M755" s="9">
        <v>3201</v>
      </c>
      <c r="N755" s="9">
        <v>324271</v>
      </c>
      <c r="O755" s="9">
        <v>0</v>
      </c>
      <c r="P755" s="9">
        <v>1344</v>
      </c>
      <c r="Q755" s="9">
        <v>0</v>
      </c>
      <c r="R755" s="9">
        <v>0</v>
      </c>
      <c r="S755"/>
      <c r="T755"/>
      <c r="U755" s="4">
        <f t="shared" si="35"/>
        <v>15080</v>
      </c>
      <c r="V755" s="3">
        <f>((G755-G754)*'Z1 values'!C$5*'Z1 values'!$C$10)/'Z1 values'!$C$12</f>
        <v>6.246084594726563E-3</v>
      </c>
      <c r="W755" s="3">
        <f>((H755-H754)*'Z1 values'!D$5*'Z1 values'!$C$10)/'Z1 values'!$C$12</f>
        <v>2.9687896728515628E-2</v>
      </c>
      <c r="X755" s="3">
        <f>((I755-I754)*'Z1 values'!E$5*'Z1 values'!$C$10)/'Z1 values'!$C$12</f>
        <v>0</v>
      </c>
      <c r="Y755" s="3">
        <f>((J755-J754)*'Z1 values'!F$5*'Z1 values'!$C$10)/'Z1 values'!$C$12</f>
        <v>0.11566406250000001</v>
      </c>
      <c r="Z755" s="6">
        <f t="shared" si="33"/>
        <v>0.15159804382324221</v>
      </c>
      <c r="AA755">
        <f t="shared" si="34"/>
        <v>251.33333333333334</v>
      </c>
    </row>
    <row r="756" spans="1:27" x14ac:dyDescent="0.25">
      <c r="A756" s="7" t="s">
        <v>5517</v>
      </c>
      <c r="B756" s="7" t="s">
        <v>670</v>
      </c>
      <c r="C756" s="7">
        <v>966504</v>
      </c>
      <c r="D756" s="9" t="s">
        <v>37</v>
      </c>
      <c r="E756" s="9" t="s">
        <v>38</v>
      </c>
      <c r="F756" s="9">
        <v>754</v>
      </c>
      <c r="G756" s="9">
        <v>3930014</v>
      </c>
      <c r="H756" s="9">
        <v>243367701</v>
      </c>
      <c r="I756" s="9">
        <v>810557</v>
      </c>
      <c r="J756" s="9">
        <v>1538603</v>
      </c>
      <c r="K756" s="9">
        <v>0</v>
      </c>
      <c r="L756" s="9">
        <v>0</v>
      </c>
      <c r="M756" s="9">
        <v>3223</v>
      </c>
      <c r="N756" s="9">
        <v>324247</v>
      </c>
      <c r="O756" s="9">
        <v>0</v>
      </c>
      <c r="P756" s="9">
        <v>960</v>
      </c>
      <c r="Q756" s="9">
        <v>0</v>
      </c>
      <c r="R756" s="9">
        <v>0</v>
      </c>
      <c r="S756"/>
      <c r="T756"/>
      <c r="U756" s="4">
        <f t="shared" si="35"/>
        <v>15100</v>
      </c>
      <c r="V756" s="3">
        <f>((G756-G755)*'Z1 values'!C$5*'Z1 values'!$C$10)/'Z1 values'!$C$12</f>
        <v>6.2889862060546862E-3</v>
      </c>
      <c r="W756" s="3">
        <f>((H756-H755)*'Z1 values'!D$5*'Z1 values'!$C$10)/'Z1 values'!$C$12</f>
        <v>2.9685699462890625E-2</v>
      </c>
      <c r="X756" s="3">
        <f>((I756-I755)*'Z1 values'!E$5*'Z1 values'!$C$10)/'Z1 values'!$C$12</f>
        <v>0</v>
      </c>
      <c r="Y756" s="3">
        <f>((J756-J755)*'Z1 values'!F$5*'Z1 values'!$C$10)/'Z1 values'!$C$12</f>
        <v>8.2617187499999994E-2</v>
      </c>
      <c r="Z756" s="6">
        <f t="shared" si="33"/>
        <v>0.1185918731689453</v>
      </c>
      <c r="AA756">
        <f t="shared" si="34"/>
        <v>251.66666666666666</v>
      </c>
    </row>
    <row r="757" spans="1:27" x14ac:dyDescent="0.25">
      <c r="A757" s="7" t="s">
        <v>5518</v>
      </c>
      <c r="B757" s="7" t="s">
        <v>670</v>
      </c>
      <c r="C757" s="7">
        <v>967784</v>
      </c>
      <c r="D757" s="9" t="s">
        <v>37</v>
      </c>
      <c r="E757" s="9" t="s">
        <v>38</v>
      </c>
      <c r="F757" s="9">
        <v>755</v>
      </c>
      <c r="G757" s="9">
        <v>3935226</v>
      </c>
      <c r="H757" s="9">
        <v>243690016</v>
      </c>
      <c r="I757" s="9">
        <v>811590</v>
      </c>
      <c r="J757" s="9">
        <v>1540811</v>
      </c>
      <c r="K757" s="9">
        <v>0</v>
      </c>
      <c r="L757" s="9">
        <v>0</v>
      </c>
      <c r="M757" s="9">
        <v>5210</v>
      </c>
      <c r="N757" s="9">
        <v>322315</v>
      </c>
      <c r="O757" s="9">
        <v>1033</v>
      </c>
      <c r="P757" s="9">
        <v>2208</v>
      </c>
      <c r="Q757" s="9">
        <v>0</v>
      </c>
      <c r="R757" s="9">
        <v>0</v>
      </c>
      <c r="S757"/>
      <c r="T757"/>
      <c r="U757" s="4">
        <f t="shared" si="35"/>
        <v>15120</v>
      </c>
      <c r="V757" s="3">
        <f>((G757-G756)*'Z1 values'!C$5*'Z1 values'!$C$10)/'Z1 values'!$C$12</f>
        <v>1.0163781738281249E-2</v>
      </c>
      <c r="W757" s="3">
        <f>((H757-H756)*'Z1 values'!D$5*'Z1 values'!$C$10)/'Z1 values'!$C$12</f>
        <v>2.9508819580078127E-2</v>
      </c>
      <c r="X757" s="3">
        <f>((I757-I756)*'Z1 values'!E$5*'Z1 values'!$C$10)/'Z1 values'!$C$12</f>
        <v>8.2279357910156239E-2</v>
      </c>
      <c r="Y757" s="3">
        <f>((J757-J756)*'Z1 values'!F$5*'Z1 values'!$C$10)/'Z1 values'!$C$12</f>
        <v>0.19001953125000001</v>
      </c>
      <c r="Z757" s="6">
        <f t="shared" si="33"/>
        <v>0.31197149047851563</v>
      </c>
      <c r="AA757">
        <f t="shared" si="34"/>
        <v>252</v>
      </c>
    </row>
    <row r="758" spans="1:27" x14ac:dyDescent="0.25">
      <c r="A758" s="7" t="s">
        <v>5519</v>
      </c>
      <c r="B758" s="7" t="s">
        <v>670</v>
      </c>
      <c r="C758" s="7">
        <v>969064</v>
      </c>
      <c r="D758" s="9" t="s">
        <v>37</v>
      </c>
      <c r="E758" s="9" t="s">
        <v>38</v>
      </c>
      <c r="F758" s="9">
        <v>756</v>
      </c>
      <c r="G758" s="9">
        <v>3938468</v>
      </c>
      <c r="H758" s="9">
        <v>244014339</v>
      </c>
      <c r="I758" s="9">
        <v>811590</v>
      </c>
      <c r="J758" s="9">
        <v>1541771</v>
      </c>
      <c r="K758" s="9">
        <v>0</v>
      </c>
      <c r="L758" s="9">
        <v>0</v>
      </c>
      <c r="M758" s="9">
        <v>3240</v>
      </c>
      <c r="N758" s="9">
        <v>324323</v>
      </c>
      <c r="O758" s="9">
        <v>0</v>
      </c>
      <c r="P758" s="9">
        <v>960</v>
      </c>
      <c r="Q758" s="9">
        <v>0</v>
      </c>
      <c r="R758" s="9">
        <v>0</v>
      </c>
      <c r="S758"/>
      <c r="T758"/>
      <c r="U758" s="4">
        <f t="shared" si="35"/>
        <v>15140</v>
      </c>
      <c r="V758" s="3">
        <f>((G758-G757)*'Z1 values'!C$5*'Z1 values'!$C$10)/'Z1 values'!$C$12</f>
        <v>6.3221374511718744E-3</v>
      </c>
      <c r="W758" s="3">
        <f>((H758-H757)*'Z1 values'!D$5*'Z1 values'!$C$10)/'Z1 values'!$C$12</f>
        <v>2.9692657470703127E-2</v>
      </c>
      <c r="X758" s="3">
        <f>((I758-I757)*'Z1 values'!E$5*'Z1 values'!$C$10)/'Z1 values'!$C$12</f>
        <v>0</v>
      </c>
      <c r="Y758" s="3">
        <f>((J758-J757)*'Z1 values'!F$5*'Z1 values'!$C$10)/'Z1 values'!$C$12</f>
        <v>8.2617187499999994E-2</v>
      </c>
      <c r="Z758" s="6">
        <f t="shared" si="33"/>
        <v>0.118631982421875</v>
      </c>
      <c r="AA758">
        <f t="shared" si="34"/>
        <v>252.33333333333334</v>
      </c>
    </row>
    <row r="759" spans="1:27" x14ac:dyDescent="0.25">
      <c r="A759" s="7" t="s">
        <v>5520</v>
      </c>
      <c r="B759" s="7" t="s">
        <v>670</v>
      </c>
      <c r="C759" s="7">
        <v>970344</v>
      </c>
      <c r="D759" s="9" t="s">
        <v>37</v>
      </c>
      <c r="E759" s="9" t="s">
        <v>38</v>
      </c>
      <c r="F759" s="9">
        <v>757</v>
      </c>
      <c r="G759" s="9">
        <v>3943553</v>
      </c>
      <c r="H759" s="9">
        <v>244336818</v>
      </c>
      <c r="I759" s="9">
        <v>812478</v>
      </c>
      <c r="J759" s="9">
        <v>1543606</v>
      </c>
      <c r="K759" s="9">
        <v>0</v>
      </c>
      <c r="L759" s="9">
        <v>0</v>
      </c>
      <c r="M759" s="9">
        <v>5084</v>
      </c>
      <c r="N759" s="9">
        <v>322479</v>
      </c>
      <c r="O759" s="9">
        <v>888</v>
      </c>
      <c r="P759" s="9">
        <v>1835</v>
      </c>
      <c r="Q759" s="9">
        <v>0</v>
      </c>
      <c r="R759" s="9">
        <v>0</v>
      </c>
      <c r="S759"/>
      <c r="T759"/>
      <c r="U759" s="4">
        <f t="shared" si="35"/>
        <v>15160</v>
      </c>
      <c r="V759" s="3">
        <f>((G759-G758)*'Z1 values'!C$5*'Z1 values'!$C$10)/'Z1 values'!$C$12</f>
        <v>9.9161224365234384E-3</v>
      </c>
      <c r="W759" s="3">
        <f>((H759-H758)*'Z1 values'!D$5*'Z1 values'!$C$10)/'Z1 values'!$C$12</f>
        <v>2.9523834228515622E-2</v>
      </c>
      <c r="X759" s="3">
        <f>((I759-I758)*'Z1 values'!E$5*'Z1 values'!$C$10)/'Z1 values'!$C$12</f>
        <v>7.0729980468749995E-2</v>
      </c>
      <c r="Y759" s="3">
        <f>((J759-J758)*'Z1 values'!F$5*'Z1 values'!$C$10)/'Z1 values'!$C$12</f>
        <v>0.15791931152343749</v>
      </c>
      <c r="Z759" s="6">
        <f t="shared" si="33"/>
        <v>0.26808924865722655</v>
      </c>
      <c r="AA759">
        <f t="shared" si="34"/>
        <v>252.66666666666666</v>
      </c>
    </row>
    <row r="760" spans="1:27" x14ac:dyDescent="0.25">
      <c r="A760" s="7" t="s">
        <v>5521</v>
      </c>
      <c r="B760" s="7" t="s">
        <v>670</v>
      </c>
      <c r="C760" s="7">
        <v>971624</v>
      </c>
      <c r="D760" s="9" t="s">
        <v>37</v>
      </c>
      <c r="E760" s="9" t="s">
        <v>38</v>
      </c>
      <c r="F760" s="9">
        <v>758</v>
      </c>
      <c r="G760" s="9">
        <v>3953995</v>
      </c>
      <c r="H760" s="9">
        <v>244653936</v>
      </c>
      <c r="I760" s="9">
        <v>816433</v>
      </c>
      <c r="J760" s="9">
        <v>1547482</v>
      </c>
      <c r="K760" s="9">
        <v>0</v>
      </c>
      <c r="L760" s="9">
        <v>0</v>
      </c>
      <c r="M760" s="9">
        <v>10441</v>
      </c>
      <c r="N760" s="9">
        <v>317118</v>
      </c>
      <c r="O760" s="9">
        <v>3955</v>
      </c>
      <c r="P760" s="9">
        <v>3876</v>
      </c>
      <c r="Q760" s="9">
        <v>0</v>
      </c>
      <c r="R760" s="9">
        <v>0</v>
      </c>
      <c r="S760"/>
      <c r="T760"/>
      <c r="U760" s="4">
        <f t="shared" si="35"/>
        <v>15180</v>
      </c>
      <c r="V760" s="3">
        <f>((G760-G759)*'Z1 values'!C$5*'Z1 values'!$C$10)/'Z1 values'!$C$12</f>
        <v>2.0362664794921874E-2</v>
      </c>
      <c r="W760" s="3">
        <f>((H760-H759)*'Z1 values'!D$5*'Z1 values'!$C$10)/'Z1 values'!$C$12</f>
        <v>2.9033020019531251E-2</v>
      </c>
      <c r="X760" s="3">
        <f>((I760-I759)*'Z1 values'!E$5*'Z1 values'!$C$10)/'Z1 values'!$C$12</f>
        <v>0.31501922607421873</v>
      </c>
      <c r="Y760" s="3">
        <f>((J760-J759)*'Z1 values'!F$5*'Z1 values'!$C$10)/'Z1 values'!$C$12</f>
        <v>0.33356689453125005</v>
      </c>
      <c r="Z760" s="6">
        <f t="shared" si="33"/>
        <v>0.69798180541992183</v>
      </c>
      <c r="AA760">
        <f t="shared" si="34"/>
        <v>253</v>
      </c>
    </row>
    <row r="761" spans="1:27" x14ac:dyDescent="0.25">
      <c r="A761" s="7" t="s">
        <v>5522</v>
      </c>
      <c r="B761" s="7" t="s">
        <v>670</v>
      </c>
      <c r="C761" s="7">
        <v>972904</v>
      </c>
      <c r="D761" s="9" t="s">
        <v>37</v>
      </c>
      <c r="E761" s="9" t="s">
        <v>38</v>
      </c>
      <c r="F761" s="9">
        <v>759</v>
      </c>
      <c r="G761" s="9">
        <v>3959919</v>
      </c>
      <c r="H761" s="9">
        <v>244975577</v>
      </c>
      <c r="I761" s="9">
        <v>817827</v>
      </c>
      <c r="J761" s="9">
        <v>1549849</v>
      </c>
      <c r="K761" s="9">
        <v>0</v>
      </c>
      <c r="L761" s="9">
        <v>0</v>
      </c>
      <c r="M761" s="9">
        <v>5923</v>
      </c>
      <c r="N761" s="9">
        <v>321641</v>
      </c>
      <c r="O761" s="9">
        <v>1394</v>
      </c>
      <c r="P761" s="9">
        <v>2367</v>
      </c>
      <c r="Q761" s="9">
        <v>0</v>
      </c>
      <c r="R761" s="9">
        <v>0</v>
      </c>
      <c r="S761"/>
      <c r="T761"/>
      <c r="U761" s="4">
        <f t="shared" si="35"/>
        <v>15200</v>
      </c>
      <c r="V761" s="3">
        <f>((G761-G760)*'Z1 values'!C$5*'Z1 values'!$C$10)/'Z1 values'!$C$12</f>
        <v>1.1552233886718749E-2</v>
      </c>
      <c r="W761" s="3">
        <f>((H761-H760)*'Z1 values'!D$5*'Z1 values'!$C$10)/'Z1 values'!$C$12</f>
        <v>2.9447113037109375E-2</v>
      </c>
      <c r="X761" s="3">
        <f>((I761-I760)*'Z1 values'!E$5*'Z1 values'!$C$10)/'Z1 values'!$C$12</f>
        <v>0.11103332519531248</v>
      </c>
      <c r="Y761" s="3">
        <f>((J761-J760)*'Z1 values'!F$5*'Z1 values'!$C$10)/'Z1 values'!$C$12</f>
        <v>0.20370300292968749</v>
      </c>
      <c r="Z761" s="6">
        <f t="shared" si="33"/>
        <v>0.35573567504882808</v>
      </c>
      <c r="AA761">
        <f t="shared" si="34"/>
        <v>253.33333333333334</v>
      </c>
    </row>
    <row r="762" spans="1:27" x14ac:dyDescent="0.25">
      <c r="A762" s="7" t="s">
        <v>5523</v>
      </c>
      <c r="B762" s="7" t="s">
        <v>670</v>
      </c>
      <c r="C762" s="7">
        <v>974184</v>
      </c>
      <c r="D762" s="9" t="s">
        <v>37</v>
      </c>
      <c r="E762" s="9" t="s">
        <v>38</v>
      </c>
      <c r="F762" s="9">
        <v>760</v>
      </c>
      <c r="G762" s="9">
        <v>3963155</v>
      </c>
      <c r="H762" s="9">
        <v>245299908</v>
      </c>
      <c r="I762" s="9">
        <v>817827</v>
      </c>
      <c r="J762" s="9">
        <v>1551382</v>
      </c>
      <c r="K762" s="9">
        <v>0</v>
      </c>
      <c r="L762" s="9">
        <v>0</v>
      </c>
      <c r="M762" s="9">
        <v>3235</v>
      </c>
      <c r="N762" s="9">
        <v>324331</v>
      </c>
      <c r="O762" s="9">
        <v>0</v>
      </c>
      <c r="P762" s="9">
        <v>1533</v>
      </c>
      <c r="Q762" s="9">
        <v>0</v>
      </c>
      <c r="R762" s="9">
        <v>0</v>
      </c>
      <c r="S762"/>
      <c r="T762"/>
      <c r="U762" s="4">
        <f t="shared" si="35"/>
        <v>15220</v>
      </c>
      <c r="V762" s="3">
        <f>((G762-G761)*'Z1 values'!C$5*'Z1 values'!$C$10)/'Z1 values'!$C$12</f>
        <v>6.3104370117187504E-3</v>
      </c>
      <c r="W762" s="3">
        <f>((H762-H761)*'Z1 values'!D$5*'Z1 values'!$C$10)/'Z1 values'!$C$12</f>
        <v>2.9693389892578127E-2</v>
      </c>
      <c r="X762" s="3">
        <f>((I762-I761)*'Z1 values'!E$5*'Z1 values'!$C$10)/'Z1 values'!$C$12</f>
        <v>0</v>
      </c>
      <c r="Y762" s="3">
        <f>((J762-J761)*'Z1 values'!F$5*'Z1 values'!$C$10)/'Z1 values'!$C$12</f>
        <v>0.13192932128906251</v>
      </c>
      <c r="Z762" s="6">
        <f t="shared" si="33"/>
        <v>0.16793314819335939</v>
      </c>
      <c r="AA762">
        <f t="shared" si="34"/>
        <v>253.66666666666666</v>
      </c>
    </row>
    <row r="763" spans="1:27" x14ac:dyDescent="0.25">
      <c r="A763" s="7" t="s">
        <v>5524</v>
      </c>
      <c r="B763" s="7" t="s">
        <v>670</v>
      </c>
      <c r="C763" s="7">
        <v>975464</v>
      </c>
      <c r="D763" s="9" t="s">
        <v>37</v>
      </c>
      <c r="E763" s="9" t="s">
        <v>38</v>
      </c>
      <c r="F763" s="9">
        <v>761</v>
      </c>
      <c r="G763" s="9">
        <v>3966360</v>
      </c>
      <c r="H763" s="9">
        <v>245624270</v>
      </c>
      <c r="I763" s="9">
        <v>817827</v>
      </c>
      <c r="J763" s="9">
        <v>1552909</v>
      </c>
      <c r="K763" s="9">
        <v>0</v>
      </c>
      <c r="L763" s="9">
        <v>0</v>
      </c>
      <c r="M763" s="9">
        <v>3204</v>
      </c>
      <c r="N763" s="9">
        <v>324362</v>
      </c>
      <c r="O763" s="9">
        <v>0</v>
      </c>
      <c r="P763" s="9">
        <v>1527</v>
      </c>
      <c r="Q763" s="9">
        <v>0</v>
      </c>
      <c r="R763" s="9">
        <v>0</v>
      </c>
      <c r="S763"/>
      <c r="T763"/>
      <c r="U763" s="4">
        <f t="shared" si="35"/>
        <v>15240</v>
      </c>
      <c r="V763" s="3">
        <f>((G763-G762)*'Z1 values'!C$5*'Z1 values'!$C$10)/'Z1 values'!$C$12</f>
        <v>6.2499847412109373E-3</v>
      </c>
      <c r="W763" s="3">
        <f>((H763-H762)*'Z1 values'!D$5*'Z1 values'!$C$10)/'Z1 values'!$C$12</f>
        <v>2.969622802734375E-2</v>
      </c>
      <c r="X763" s="3">
        <f>((I763-I762)*'Z1 values'!E$5*'Z1 values'!$C$10)/'Z1 values'!$C$12</f>
        <v>0</v>
      </c>
      <c r="Y763" s="3">
        <f>((J763-J762)*'Z1 values'!F$5*'Z1 values'!$C$10)/'Z1 values'!$C$12</f>
        <v>0.13141296386718751</v>
      </c>
      <c r="Z763" s="6">
        <f t="shared" si="33"/>
        <v>0.16735917663574221</v>
      </c>
      <c r="AA763">
        <f t="shared" si="34"/>
        <v>254</v>
      </c>
    </row>
    <row r="764" spans="1:27" x14ac:dyDescent="0.25">
      <c r="A764" s="7" t="s">
        <v>5525</v>
      </c>
      <c r="B764" s="7" t="s">
        <v>670</v>
      </c>
      <c r="C764" s="7">
        <v>976744</v>
      </c>
      <c r="D764" s="9" t="s">
        <v>37</v>
      </c>
      <c r="E764" s="9" t="s">
        <v>38</v>
      </c>
      <c r="F764" s="9">
        <v>762</v>
      </c>
      <c r="G764" s="9">
        <v>3969581</v>
      </c>
      <c r="H764" s="9">
        <v>245948522</v>
      </c>
      <c r="I764" s="9">
        <v>817827</v>
      </c>
      <c r="J764" s="9">
        <v>1554273</v>
      </c>
      <c r="K764" s="9">
        <v>0</v>
      </c>
      <c r="L764" s="9">
        <v>0</v>
      </c>
      <c r="M764" s="9">
        <v>3219</v>
      </c>
      <c r="N764" s="9">
        <v>324252</v>
      </c>
      <c r="O764" s="9">
        <v>0</v>
      </c>
      <c r="P764" s="9">
        <v>1364</v>
      </c>
      <c r="Q764" s="9">
        <v>0</v>
      </c>
      <c r="R764" s="9">
        <v>0</v>
      </c>
      <c r="S764"/>
      <c r="T764"/>
      <c r="U764" s="4">
        <f t="shared" si="35"/>
        <v>15260</v>
      </c>
      <c r="V764" s="3">
        <f>((G764-G763)*'Z1 values'!C$5*'Z1 values'!$C$10)/'Z1 values'!$C$12</f>
        <v>6.2811859130859375E-3</v>
      </c>
      <c r="W764" s="3">
        <f>((H764-H763)*'Z1 values'!D$5*'Z1 values'!$C$10)/'Z1 values'!$C$12</f>
        <v>2.9686157226562499E-2</v>
      </c>
      <c r="X764" s="3">
        <f>((I764-I763)*'Z1 values'!E$5*'Z1 values'!$C$10)/'Z1 values'!$C$12</f>
        <v>0</v>
      </c>
      <c r="Y764" s="3">
        <f>((J764-J763)*'Z1 values'!F$5*'Z1 values'!$C$10)/'Z1 values'!$C$12</f>
        <v>0.11738525390625001</v>
      </c>
      <c r="Z764" s="6">
        <f t="shared" si="33"/>
        <v>0.15335259704589846</v>
      </c>
      <c r="AA764">
        <f t="shared" si="34"/>
        <v>254.33333333333334</v>
      </c>
    </row>
    <row r="765" spans="1:27" x14ac:dyDescent="0.25">
      <c r="A765" s="7" t="s">
        <v>5526</v>
      </c>
      <c r="B765" s="7" t="s">
        <v>670</v>
      </c>
      <c r="C765" s="7">
        <v>978024</v>
      </c>
      <c r="D765" s="9" t="s">
        <v>37</v>
      </c>
      <c r="E765" s="9" t="s">
        <v>38</v>
      </c>
      <c r="F765" s="9">
        <v>763</v>
      </c>
      <c r="G765" s="9">
        <v>3972812</v>
      </c>
      <c r="H765" s="9">
        <v>246272809</v>
      </c>
      <c r="I765" s="9">
        <v>817827</v>
      </c>
      <c r="J765" s="9">
        <v>1555617</v>
      </c>
      <c r="K765" s="9">
        <v>0</v>
      </c>
      <c r="L765" s="9">
        <v>0</v>
      </c>
      <c r="M765" s="9">
        <v>3230</v>
      </c>
      <c r="N765" s="9">
        <v>324287</v>
      </c>
      <c r="O765" s="9">
        <v>0</v>
      </c>
      <c r="P765" s="9">
        <v>1344</v>
      </c>
      <c r="Q765" s="9">
        <v>0</v>
      </c>
      <c r="R765" s="9">
        <v>0</v>
      </c>
      <c r="S765"/>
      <c r="T765"/>
      <c r="U765" s="4">
        <f t="shared" si="35"/>
        <v>15280</v>
      </c>
      <c r="V765" s="3">
        <f>((G765-G764)*'Z1 values'!C$5*'Z1 values'!$C$10)/'Z1 values'!$C$12</f>
        <v>6.3006866455078119E-3</v>
      </c>
      <c r="W765" s="3">
        <f>((H765-H764)*'Z1 values'!D$5*'Z1 values'!$C$10)/'Z1 values'!$C$12</f>
        <v>2.9689361572265628E-2</v>
      </c>
      <c r="X765" s="3">
        <f>((I765-I764)*'Z1 values'!E$5*'Z1 values'!$C$10)/'Z1 values'!$C$12</f>
        <v>0</v>
      </c>
      <c r="Y765" s="3">
        <f>((J765-J764)*'Z1 values'!F$5*'Z1 values'!$C$10)/'Z1 values'!$C$12</f>
        <v>0.11566406250000001</v>
      </c>
      <c r="Z765" s="6">
        <f t="shared" si="33"/>
        <v>0.15165411071777346</v>
      </c>
      <c r="AA765">
        <f t="shared" si="34"/>
        <v>254.66666666666666</v>
      </c>
    </row>
    <row r="766" spans="1:27" x14ac:dyDescent="0.25">
      <c r="A766" s="7" t="s">
        <v>5527</v>
      </c>
      <c r="B766" s="7" t="s">
        <v>670</v>
      </c>
      <c r="C766" s="7">
        <v>979304</v>
      </c>
      <c r="D766" s="9" t="s">
        <v>37</v>
      </c>
      <c r="E766" s="9" t="s">
        <v>38</v>
      </c>
      <c r="F766" s="9">
        <v>764</v>
      </c>
      <c r="G766" s="9">
        <v>3979536</v>
      </c>
      <c r="H766" s="9">
        <v>246593635</v>
      </c>
      <c r="I766" s="9">
        <v>820012</v>
      </c>
      <c r="J766" s="9">
        <v>1557534</v>
      </c>
      <c r="K766" s="9">
        <v>0</v>
      </c>
      <c r="L766" s="9">
        <v>0</v>
      </c>
      <c r="M766" s="9">
        <v>6722</v>
      </c>
      <c r="N766" s="9">
        <v>320826</v>
      </c>
      <c r="O766" s="9">
        <v>2185</v>
      </c>
      <c r="P766" s="9">
        <v>1917</v>
      </c>
      <c r="Q766" s="9">
        <v>0</v>
      </c>
      <c r="R766" s="9">
        <v>0</v>
      </c>
      <c r="S766"/>
      <c r="T766"/>
      <c r="U766" s="4">
        <f t="shared" si="35"/>
        <v>15300</v>
      </c>
      <c r="V766" s="3">
        <f>((G766-G765)*'Z1 values'!C$5*'Z1 values'!$C$10)/'Z1 values'!$C$12</f>
        <v>1.3112292480468751E-2</v>
      </c>
      <c r="W766" s="3">
        <f>((H766-H765)*'Z1 values'!D$5*'Z1 values'!$C$10)/'Z1 values'!$C$12</f>
        <v>2.9372497558593752E-2</v>
      </c>
      <c r="X766" s="3">
        <f>((I766-I765)*'Z1 values'!E$5*'Z1 values'!$C$10)/'Z1 values'!$C$12</f>
        <v>0.17403717041015626</v>
      </c>
      <c r="Y766" s="3">
        <f>((J766-J765)*'Z1 values'!F$5*'Z1 values'!$C$10)/'Z1 values'!$C$12</f>
        <v>0.16497619628906249</v>
      </c>
      <c r="Z766" s="6">
        <f t="shared" si="33"/>
        <v>0.38149815673828125</v>
      </c>
      <c r="AA766">
        <f t="shared" si="34"/>
        <v>255</v>
      </c>
    </row>
    <row r="767" spans="1:27" x14ac:dyDescent="0.25">
      <c r="A767" s="7" t="s">
        <v>5528</v>
      </c>
      <c r="B767" s="7" t="s">
        <v>670</v>
      </c>
      <c r="C767" s="7">
        <v>980584</v>
      </c>
      <c r="D767" s="9" t="s">
        <v>37</v>
      </c>
      <c r="E767" s="9" t="s">
        <v>38</v>
      </c>
      <c r="F767" s="9">
        <v>765</v>
      </c>
      <c r="G767" s="9">
        <v>3990877</v>
      </c>
      <c r="H767" s="9">
        <v>246909771</v>
      </c>
      <c r="I767" s="9">
        <v>824465</v>
      </c>
      <c r="J767" s="9">
        <v>1561681</v>
      </c>
      <c r="K767" s="9">
        <v>0</v>
      </c>
      <c r="L767" s="9">
        <v>0</v>
      </c>
      <c r="M767" s="9">
        <v>11340</v>
      </c>
      <c r="N767" s="9">
        <v>316136</v>
      </c>
      <c r="O767" s="9">
        <v>4453</v>
      </c>
      <c r="P767" s="9">
        <v>4147</v>
      </c>
      <c r="Q767" s="9">
        <v>0</v>
      </c>
      <c r="R767" s="9">
        <v>0</v>
      </c>
      <c r="S767"/>
      <c r="T767"/>
      <c r="U767" s="4">
        <f t="shared" si="35"/>
        <v>15320</v>
      </c>
      <c r="V767" s="3">
        <f>((G767-G766)*'Z1 values'!C$5*'Z1 values'!$C$10)/'Z1 values'!$C$12</f>
        <v>2.2115780639648436E-2</v>
      </c>
      <c r="W767" s="3">
        <f>((H767-H766)*'Z1 values'!D$5*'Z1 values'!$C$10)/'Z1 values'!$C$12</f>
        <v>2.8943115234375E-2</v>
      </c>
      <c r="X767" s="3">
        <f>((I767-I766)*'Z1 values'!E$5*'Z1 values'!$C$10)/'Z1 values'!$C$12</f>
        <v>0.35468536376953119</v>
      </c>
      <c r="Y767" s="3">
        <f>((J767-J766)*'Z1 values'!F$5*'Z1 values'!$C$10)/'Z1 values'!$C$12</f>
        <v>0.35688903808593753</v>
      </c>
      <c r="Z767" s="6">
        <f t="shared" si="33"/>
        <v>0.76263329772949218</v>
      </c>
      <c r="AA767">
        <f t="shared" si="34"/>
        <v>255.33333333333334</v>
      </c>
    </row>
    <row r="768" spans="1:27" x14ac:dyDescent="0.25">
      <c r="A768" s="7" t="s">
        <v>5529</v>
      </c>
      <c r="B768" s="7" t="s">
        <v>670</v>
      </c>
      <c r="C768" s="7">
        <v>981864</v>
      </c>
      <c r="D768" s="9" t="s">
        <v>37</v>
      </c>
      <c r="E768" s="9" t="s">
        <v>38</v>
      </c>
      <c r="F768" s="9">
        <v>766</v>
      </c>
      <c r="G768" s="9">
        <v>3999382</v>
      </c>
      <c r="H768" s="9">
        <v>247228825</v>
      </c>
      <c r="I768" s="9">
        <v>827226</v>
      </c>
      <c r="J768" s="9">
        <v>1565092</v>
      </c>
      <c r="K768" s="9">
        <v>0</v>
      </c>
      <c r="L768" s="9">
        <v>0</v>
      </c>
      <c r="M768" s="9">
        <v>8503</v>
      </c>
      <c r="N768" s="9">
        <v>319054</v>
      </c>
      <c r="O768" s="9">
        <v>2761</v>
      </c>
      <c r="P768" s="9">
        <v>3411</v>
      </c>
      <c r="Q768" s="9">
        <v>0</v>
      </c>
      <c r="R768" s="9">
        <v>0</v>
      </c>
      <c r="S768"/>
      <c r="T768"/>
      <c r="U768" s="4">
        <f t="shared" si="35"/>
        <v>15340</v>
      </c>
      <c r="V768" s="3">
        <f>((G768-G767)*'Z1 values'!C$5*'Z1 values'!$C$10)/'Z1 values'!$C$12</f>
        <v>1.6585372924804685E-2</v>
      </c>
      <c r="W768" s="3">
        <f>((H768-H767)*'Z1 values'!D$5*'Z1 values'!$C$10)/'Z1 values'!$C$12</f>
        <v>2.9210266113281248E-2</v>
      </c>
      <c r="X768" s="3">
        <f>((I768-I767)*'Z1 values'!E$5*'Z1 values'!$C$10)/'Z1 values'!$C$12</f>
        <v>0.21991607666015622</v>
      </c>
      <c r="Y768" s="3">
        <f>((J768-J767)*'Z1 values'!F$5*'Z1 values'!$C$10)/'Z1 values'!$C$12</f>
        <v>0.29354919433593751</v>
      </c>
      <c r="Z768" s="6">
        <f t="shared" si="33"/>
        <v>0.55926091003417966</v>
      </c>
      <c r="AA768">
        <f t="shared" si="34"/>
        <v>255.66666666666666</v>
      </c>
    </row>
    <row r="769" spans="1:27" x14ac:dyDescent="0.25">
      <c r="A769" s="7" t="s">
        <v>5530</v>
      </c>
      <c r="B769" s="7" t="s">
        <v>670</v>
      </c>
      <c r="C769" s="7">
        <v>983144</v>
      </c>
      <c r="D769" s="9" t="s">
        <v>37</v>
      </c>
      <c r="E769" s="9" t="s">
        <v>38</v>
      </c>
      <c r="F769" s="9">
        <v>767</v>
      </c>
      <c r="G769" s="9">
        <v>4002606</v>
      </c>
      <c r="H769" s="9">
        <v>247553168</v>
      </c>
      <c r="I769" s="9">
        <v>827226</v>
      </c>
      <c r="J769" s="9">
        <v>1566052</v>
      </c>
      <c r="K769" s="9">
        <v>0</v>
      </c>
      <c r="L769" s="9">
        <v>0</v>
      </c>
      <c r="M769" s="9">
        <v>3223</v>
      </c>
      <c r="N769" s="9">
        <v>324343</v>
      </c>
      <c r="O769" s="9">
        <v>0</v>
      </c>
      <c r="P769" s="9">
        <v>960</v>
      </c>
      <c r="Q769" s="9">
        <v>0</v>
      </c>
      <c r="R769" s="9">
        <v>0</v>
      </c>
      <c r="S769"/>
      <c r="T769"/>
      <c r="U769" s="4">
        <f t="shared" si="35"/>
        <v>15360</v>
      </c>
      <c r="V769" s="3">
        <f>((G769-G768)*'Z1 values'!C$5*'Z1 values'!$C$10)/'Z1 values'!$C$12</f>
        <v>6.2870361328124999E-3</v>
      </c>
      <c r="W769" s="3">
        <f>((H769-H768)*'Z1 values'!D$5*'Z1 values'!$C$10)/'Z1 values'!$C$12</f>
        <v>2.9694488525390628E-2</v>
      </c>
      <c r="X769" s="3">
        <f>((I769-I768)*'Z1 values'!E$5*'Z1 values'!$C$10)/'Z1 values'!$C$12</f>
        <v>0</v>
      </c>
      <c r="Y769" s="3">
        <f>((J769-J768)*'Z1 values'!F$5*'Z1 values'!$C$10)/'Z1 values'!$C$12</f>
        <v>8.2617187499999994E-2</v>
      </c>
      <c r="Z769" s="6">
        <f t="shared" si="33"/>
        <v>0.11859871215820313</v>
      </c>
      <c r="AA769">
        <f t="shared" si="34"/>
        <v>256</v>
      </c>
    </row>
    <row r="770" spans="1:27" x14ac:dyDescent="0.25">
      <c r="A770" s="7" t="s">
        <v>5531</v>
      </c>
      <c r="B770" s="7" t="s">
        <v>670</v>
      </c>
      <c r="C770" s="7">
        <v>984424</v>
      </c>
      <c r="D770" s="9" t="s">
        <v>37</v>
      </c>
      <c r="E770" s="9" t="s">
        <v>38</v>
      </c>
      <c r="F770" s="9">
        <v>768</v>
      </c>
      <c r="G770" s="9">
        <v>4005818</v>
      </c>
      <c r="H770" s="9">
        <v>247877427</v>
      </c>
      <c r="I770" s="9">
        <v>827226</v>
      </c>
      <c r="J770" s="9">
        <v>1567207</v>
      </c>
      <c r="K770" s="9">
        <v>0</v>
      </c>
      <c r="L770" s="9">
        <v>0</v>
      </c>
      <c r="M770" s="9">
        <v>3211</v>
      </c>
      <c r="N770" s="9">
        <v>324259</v>
      </c>
      <c r="O770" s="9">
        <v>0</v>
      </c>
      <c r="P770" s="9">
        <v>1155</v>
      </c>
      <c r="Q770" s="9">
        <v>0</v>
      </c>
      <c r="R770" s="9">
        <v>0</v>
      </c>
      <c r="S770"/>
      <c r="T770"/>
      <c r="U770" s="4">
        <f t="shared" si="35"/>
        <v>15380</v>
      </c>
      <c r="V770" s="3">
        <f>((G770-G769)*'Z1 values'!C$5*'Z1 values'!$C$10)/'Z1 values'!$C$12</f>
        <v>6.2636352539062494E-3</v>
      </c>
      <c r="W770" s="3">
        <f>((H770-H769)*'Z1 values'!D$5*'Z1 values'!$C$10)/'Z1 values'!$C$12</f>
        <v>2.9686798095703126E-2</v>
      </c>
      <c r="X770" s="3">
        <f>((I770-I769)*'Z1 values'!E$5*'Z1 values'!$C$10)/'Z1 values'!$C$12</f>
        <v>0</v>
      </c>
      <c r="Y770" s="3">
        <f>((J770-J769)*'Z1 values'!F$5*'Z1 values'!$C$10)/'Z1 values'!$C$12</f>
        <v>9.9398803710937497E-2</v>
      </c>
      <c r="Z770" s="6">
        <f t="shared" si="33"/>
        <v>0.13534923706054686</v>
      </c>
      <c r="AA770">
        <f t="shared" si="34"/>
        <v>256.33333333333331</v>
      </c>
    </row>
    <row r="771" spans="1:27" x14ac:dyDescent="0.25">
      <c r="A771" s="7" t="s">
        <v>5532</v>
      </c>
      <c r="B771" s="7" t="s">
        <v>670</v>
      </c>
      <c r="C771" s="7">
        <v>985704</v>
      </c>
      <c r="D771" s="9" t="s">
        <v>37</v>
      </c>
      <c r="E771" s="9" t="s">
        <v>38</v>
      </c>
      <c r="F771" s="9">
        <v>769</v>
      </c>
      <c r="G771" s="9">
        <v>4009043</v>
      </c>
      <c r="H771" s="9">
        <v>248201673</v>
      </c>
      <c r="I771" s="9">
        <v>827226</v>
      </c>
      <c r="J771" s="9">
        <v>1568167</v>
      </c>
      <c r="K771" s="9">
        <v>0</v>
      </c>
      <c r="L771" s="9">
        <v>0</v>
      </c>
      <c r="M771" s="9">
        <v>3224</v>
      </c>
      <c r="N771" s="9">
        <v>324246</v>
      </c>
      <c r="O771" s="9">
        <v>0</v>
      </c>
      <c r="P771" s="9">
        <v>960</v>
      </c>
      <c r="Q771" s="9">
        <v>0</v>
      </c>
      <c r="R771" s="9">
        <v>0</v>
      </c>
      <c r="S771"/>
      <c r="T771"/>
      <c r="U771" s="4">
        <f t="shared" si="35"/>
        <v>15400</v>
      </c>
      <c r="V771" s="3">
        <f>((G771-G770)*'Z1 values'!C$5*'Z1 values'!$C$10)/'Z1 values'!$C$12</f>
        <v>6.2889862060546862E-3</v>
      </c>
      <c r="W771" s="3">
        <f>((H771-H770)*'Z1 values'!D$5*'Z1 values'!$C$10)/'Z1 values'!$C$12</f>
        <v>2.9685607910156252E-2</v>
      </c>
      <c r="X771" s="3">
        <f>((I771-I770)*'Z1 values'!E$5*'Z1 values'!$C$10)/'Z1 values'!$C$12</f>
        <v>0</v>
      </c>
      <c r="Y771" s="3">
        <f>((J771-J770)*'Z1 values'!F$5*'Z1 values'!$C$10)/'Z1 values'!$C$12</f>
        <v>8.2617187499999994E-2</v>
      </c>
      <c r="Z771" s="6">
        <f t="shared" ref="Z771:Z810" si="36">SUM(V771:Y771)</f>
        <v>0.11859178161621092</v>
      </c>
      <c r="AA771">
        <f t="shared" ref="AA771:AA810" si="37">U771/60</f>
        <v>256.66666666666669</v>
      </c>
    </row>
    <row r="772" spans="1:27" x14ac:dyDescent="0.25">
      <c r="A772" s="7" t="s">
        <v>5533</v>
      </c>
      <c r="B772" s="7" t="s">
        <v>670</v>
      </c>
      <c r="C772" s="7">
        <v>986984</v>
      </c>
      <c r="D772" s="9" t="s">
        <v>37</v>
      </c>
      <c r="E772" s="9" t="s">
        <v>38</v>
      </c>
      <c r="F772" s="9">
        <v>770</v>
      </c>
      <c r="G772" s="9">
        <v>4012264</v>
      </c>
      <c r="H772" s="9">
        <v>248525927</v>
      </c>
      <c r="I772" s="9">
        <v>827226</v>
      </c>
      <c r="J772" s="9">
        <v>1569505</v>
      </c>
      <c r="K772" s="9">
        <v>0</v>
      </c>
      <c r="L772" s="9">
        <v>0</v>
      </c>
      <c r="M772" s="9">
        <v>3219</v>
      </c>
      <c r="N772" s="9">
        <v>324254</v>
      </c>
      <c r="O772" s="9">
        <v>0</v>
      </c>
      <c r="P772" s="9">
        <v>1338</v>
      </c>
      <c r="Q772" s="9">
        <v>0</v>
      </c>
      <c r="R772" s="9">
        <v>0</v>
      </c>
      <c r="S772"/>
      <c r="T772"/>
      <c r="U772" s="4">
        <f t="shared" ref="U772:U810" si="38">U771+20</f>
        <v>15420</v>
      </c>
      <c r="V772" s="3">
        <f>((G772-G771)*'Z1 values'!C$5*'Z1 values'!$C$10)/'Z1 values'!$C$12</f>
        <v>6.2811859130859375E-3</v>
      </c>
      <c r="W772" s="3">
        <f>((H772-H771)*'Z1 values'!D$5*'Z1 values'!$C$10)/'Z1 values'!$C$12</f>
        <v>2.9686340332031248E-2</v>
      </c>
      <c r="X772" s="3">
        <f>((I772-I771)*'Z1 values'!E$5*'Z1 values'!$C$10)/'Z1 values'!$C$12</f>
        <v>0</v>
      </c>
      <c r="Y772" s="3">
        <f>((J772-J771)*'Z1 values'!F$5*'Z1 values'!$C$10)/'Z1 values'!$C$12</f>
        <v>0.11514770507812502</v>
      </c>
      <c r="Z772" s="6">
        <f t="shared" si="36"/>
        <v>0.1511152313232422</v>
      </c>
      <c r="AA772">
        <f t="shared" si="37"/>
        <v>257</v>
      </c>
    </row>
    <row r="773" spans="1:27" x14ac:dyDescent="0.25">
      <c r="A773" s="7" t="s">
        <v>5534</v>
      </c>
      <c r="B773" s="7" t="s">
        <v>670</v>
      </c>
      <c r="C773" s="7">
        <v>988264</v>
      </c>
      <c r="D773" s="9" t="s">
        <v>37</v>
      </c>
      <c r="E773" s="9" t="s">
        <v>38</v>
      </c>
      <c r="F773" s="9">
        <v>771</v>
      </c>
      <c r="G773" s="9">
        <v>4020753</v>
      </c>
      <c r="H773" s="9">
        <v>248844988</v>
      </c>
      <c r="I773" s="9">
        <v>830134</v>
      </c>
      <c r="J773" s="9">
        <v>1572700</v>
      </c>
      <c r="K773" s="9">
        <v>0</v>
      </c>
      <c r="L773" s="9">
        <v>0</v>
      </c>
      <c r="M773" s="9">
        <v>8487</v>
      </c>
      <c r="N773" s="9">
        <v>319061</v>
      </c>
      <c r="O773" s="9">
        <v>2908</v>
      </c>
      <c r="P773" s="9">
        <v>3195</v>
      </c>
      <c r="Q773" s="9">
        <v>0</v>
      </c>
      <c r="R773" s="9">
        <v>0</v>
      </c>
      <c r="S773"/>
      <c r="T773"/>
      <c r="U773" s="4">
        <f t="shared" si="38"/>
        <v>15440</v>
      </c>
      <c r="V773" s="3">
        <f>((G773-G772)*'Z1 values'!C$5*'Z1 values'!$C$10)/'Z1 values'!$C$12</f>
        <v>1.6554171752929687E-2</v>
      </c>
      <c r="W773" s="3">
        <f>((H773-H772)*'Z1 values'!D$5*'Z1 values'!$C$10)/'Z1 values'!$C$12</f>
        <v>2.9210906982421875E-2</v>
      </c>
      <c r="X773" s="3">
        <f>((I773-I772)*'Z1 values'!E$5*'Z1 values'!$C$10)/'Z1 values'!$C$12</f>
        <v>0.23162475585937498</v>
      </c>
      <c r="Y773" s="3">
        <f>((J773-J772)*'Z1 values'!F$5*'Z1 values'!$C$10)/'Z1 values'!$C$12</f>
        <v>0.27496032714843749</v>
      </c>
      <c r="Z773" s="6">
        <f t="shared" si="36"/>
        <v>0.55235016174316409</v>
      </c>
      <c r="AA773">
        <f t="shared" si="37"/>
        <v>257.33333333333331</v>
      </c>
    </row>
    <row r="774" spans="1:27" x14ac:dyDescent="0.25">
      <c r="A774" s="7" t="s">
        <v>5535</v>
      </c>
      <c r="B774" s="7" t="s">
        <v>670</v>
      </c>
      <c r="C774" s="7">
        <v>989544</v>
      </c>
      <c r="D774" s="9" t="s">
        <v>37</v>
      </c>
      <c r="E774" s="9" t="s">
        <v>38</v>
      </c>
      <c r="F774" s="9">
        <v>772</v>
      </c>
      <c r="G774" s="9">
        <v>4023979</v>
      </c>
      <c r="H774" s="9">
        <v>249169325</v>
      </c>
      <c r="I774" s="9">
        <v>830134</v>
      </c>
      <c r="J774" s="9">
        <v>1573660</v>
      </c>
      <c r="K774" s="9">
        <v>0</v>
      </c>
      <c r="L774" s="9">
        <v>0</v>
      </c>
      <c r="M774" s="9">
        <v>3225</v>
      </c>
      <c r="N774" s="9">
        <v>324337</v>
      </c>
      <c r="O774" s="9">
        <v>0</v>
      </c>
      <c r="P774" s="9">
        <v>960</v>
      </c>
      <c r="Q774" s="9">
        <v>0</v>
      </c>
      <c r="R774" s="9">
        <v>0</v>
      </c>
      <c r="S774"/>
      <c r="T774"/>
      <c r="U774" s="4">
        <f t="shared" si="38"/>
        <v>15460</v>
      </c>
      <c r="V774" s="3">
        <f>((G774-G773)*'Z1 values'!C$5*'Z1 values'!$C$10)/'Z1 values'!$C$12</f>
        <v>6.290936279296876E-3</v>
      </c>
      <c r="W774" s="3">
        <f>((H774-H773)*'Z1 values'!D$5*'Z1 values'!$C$10)/'Z1 values'!$C$12</f>
        <v>2.9693939208984377E-2</v>
      </c>
      <c r="X774" s="3">
        <f>((I774-I773)*'Z1 values'!E$5*'Z1 values'!$C$10)/'Z1 values'!$C$12</f>
        <v>0</v>
      </c>
      <c r="Y774" s="3">
        <f>((J774-J773)*'Z1 values'!F$5*'Z1 values'!$C$10)/'Z1 values'!$C$12</f>
        <v>8.2617187499999994E-2</v>
      </c>
      <c r="Z774" s="6">
        <f t="shared" si="36"/>
        <v>0.11860206298828124</v>
      </c>
      <c r="AA774">
        <f t="shared" si="37"/>
        <v>257.66666666666669</v>
      </c>
    </row>
    <row r="775" spans="1:27" x14ac:dyDescent="0.25">
      <c r="A775" s="7" t="s">
        <v>5536</v>
      </c>
      <c r="B775" s="7" t="s">
        <v>670</v>
      </c>
      <c r="C775" s="7">
        <v>990824</v>
      </c>
      <c r="D775" s="9" t="s">
        <v>37</v>
      </c>
      <c r="E775" s="9" t="s">
        <v>38</v>
      </c>
      <c r="F775" s="9">
        <v>773</v>
      </c>
      <c r="G775" s="9">
        <v>4027176</v>
      </c>
      <c r="H775" s="9">
        <v>249493692</v>
      </c>
      <c r="I775" s="9">
        <v>830134</v>
      </c>
      <c r="J775" s="9">
        <v>1574620</v>
      </c>
      <c r="K775" s="9">
        <v>0</v>
      </c>
      <c r="L775" s="9">
        <v>0</v>
      </c>
      <c r="M775" s="9">
        <v>3196</v>
      </c>
      <c r="N775" s="9">
        <v>324367</v>
      </c>
      <c r="O775" s="9">
        <v>0</v>
      </c>
      <c r="P775" s="9">
        <v>960</v>
      </c>
      <c r="Q775" s="9">
        <v>0</v>
      </c>
      <c r="R775" s="9">
        <v>0</v>
      </c>
      <c r="S775"/>
      <c r="T775"/>
      <c r="U775" s="4">
        <f t="shared" si="38"/>
        <v>15480</v>
      </c>
      <c r="V775" s="3">
        <f>((G775-G774)*'Z1 values'!C$5*'Z1 values'!$C$10)/'Z1 values'!$C$12</f>
        <v>6.2343841552734373E-3</v>
      </c>
      <c r="W775" s="3">
        <f>((H775-H774)*'Z1 values'!D$5*'Z1 values'!$C$10)/'Z1 values'!$C$12</f>
        <v>2.9696685791015625E-2</v>
      </c>
      <c r="X775" s="3">
        <f>((I775-I774)*'Z1 values'!E$5*'Z1 values'!$C$10)/'Z1 values'!$C$12</f>
        <v>0</v>
      </c>
      <c r="Y775" s="3">
        <f>((J775-J774)*'Z1 values'!F$5*'Z1 values'!$C$10)/'Z1 values'!$C$12</f>
        <v>8.2617187499999994E-2</v>
      </c>
      <c r="Z775" s="6">
        <f t="shared" si="36"/>
        <v>0.11854825744628905</v>
      </c>
      <c r="AA775">
        <f t="shared" si="37"/>
        <v>258</v>
      </c>
    </row>
    <row r="776" spans="1:27" x14ac:dyDescent="0.25">
      <c r="A776" s="7" t="s">
        <v>5537</v>
      </c>
      <c r="B776" s="7" t="s">
        <v>670</v>
      </c>
      <c r="C776" s="7">
        <v>992104</v>
      </c>
      <c r="D776" s="9" t="s">
        <v>37</v>
      </c>
      <c r="E776" s="9" t="s">
        <v>38</v>
      </c>
      <c r="F776" s="9">
        <v>774</v>
      </c>
      <c r="G776" s="9">
        <v>4030396</v>
      </c>
      <c r="H776" s="9">
        <v>249817947</v>
      </c>
      <c r="I776" s="9">
        <v>830134</v>
      </c>
      <c r="J776" s="9">
        <v>1576356</v>
      </c>
      <c r="K776" s="9">
        <v>0</v>
      </c>
      <c r="L776" s="9">
        <v>0</v>
      </c>
      <c r="M776" s="9">
        <v>3218</v>
      </c>
      <c r="N776" s="9">
        <v>324255</v>
      </c>
      <c r="O776" s="9">
        <v>0</v>
      </c>
      <c r="P776" s="9">
        <v>1736</v>
      </c>
      <c r="Q776" s="9">
        <v>0</v>
      </c>
      <c r="R776" s="9">
        <v>0</v>
      </c>
      <c r="S776"/>
      <c r="T776"/>
      <c r="U776" s="4">
        <f t="shared" si="38"/>
        <v>15500</v>
      </c>
      <c r="V776" s="3">
        <f>((G776-G775)*'Z1 values'!C$5*'Z1 values'!$C$10)/'Z1 values'!$C$12</f>
        <v>6.2792358398437494E-3</v>
      </c>
      <c r="W776" s="3">
        <f>((H776-H775)*'Z1 values'!D$5*'Z1 values'!$C$10)/'Z1 values'!$C$12</f>
        <v>2.9686431884765628E-2</v>
      </c>
      <c r="X776" s="3">
        <f>((I776-I775)*'Z1 values'!E$5*'Z1 values'!$C$10)/'Z1 values'!$C$12</f>
        <v>0</v>
      </c>
      <c r="Y776" s="3">
        <f>((J776-J775)*'Z1 values'!F$5*'Z1 values'!$C$10)/'Z1 values'!$C$12</f>
        <v>0.14939941406250001</v>
      </c>
      <c r="Z776" s="6">
        <f t="shared" si="36"/>
        <v>0.18536508178710939</v>
      </c>
      <c r="AA776">
        <f t="shared" si="37"/>
        <v>258.33333333333331</v>
      </c>
    </row>
    <row r="777" spans="1:27" x14ac:dyDescent="0.25">
      <c r="A777" s="7" t="s">
        <v>5538</v>
      </c>
      <c r="B777" s="7" t="s">
        <v>670</v>
      </c>
      <c r="C777" s="7">
        <v>993384</v>
      </c>
      <c r="D777" s="9" t="s">
        <v>37</v>
      </c>
      <c r="E777" s="9" t="s">
        <v>38</v>
      </c>
      <c r="F777" s="9">
        <v>775</v>
      </c>
      <c r="G777" s="9">
        <v>4037157</v>
      </c>
      <c r="H777" s="9">
        <v>250138675</v>
      </c>
      <c r="I777" s="9">
        <v>832131</v>
      </c>
      <c r="J777" s="9">
        <v>1578898</v>
      </c>
      <c r="K777" s="9">
        <v>0</v>
      </c>
      <c r="L777" s="9">
        <v>0</v>
      </c>
      <c r="M777" s="9">
        <v>6760</v>
      </c>
      <c r="N777" s="9">
        <v>320728</v>
      </c>
      <c r="O777" s="9">
        <v>1997</v>
      </c>
      <c r="P777" s="9">
        <v>2542</v>
      </c>
      <c r="Q777" s="9">
        <v>0</v>
      </c>
      <c r="R777" s="9">
        <v>0</v>
      </c>
      <c r="S777"/>
      <c r="T777"/>
      <c r="U777" s="4">
        <f t="shared" si="38"/>
        <v>15520</v>
      </c>
      <c r="V777" s="3">
        <f>((G777-G776)*'Z1 values'!C$5*'Z1 values'!$C$10)/'Z1 values'!$C$12</f>
        <v>1.3184445190429689E-2</v>
      </c>
      <c r="W777" s="3">
        <f>((H777-H776)*'Z1 values'!D$5*'Z1 values'!$C$10)/'Z1 values'!$C$12</f>
        <v>2.9363525390624999E-2</v>
      </c>
      <c r="X777" s="3">
        <f>((I777-I776)*'Z1 values'!E$5*'Z1 values'!$C$10)/'Z1 values'!$C$12</f>
        <v>0.15906280517578125</v>
      </c>
      <c r="Y777" s="3">
        <f>((J777-J776)*'Z1 values'!F$5*'Z1 values'!$C$10)/'Z1 values'!$C$12</f>
        <v>0.21876342773437499</v>
      </c>
      <c r="Z777" s="6">
        <f t="shared" si="36"/>
        <v>0.42037420349121091</v>
      </c>
      <c r="AA777">
        <f t="shared" si="37"/>
        <v>258.66666666666669</v>
      </c>
    </row>
    <row r="778" spans="1:27" x14ac:dyDescent="0.25">
      <c r="A778" s="7" t="s">
        <v>5539</v>
      </c>
      <c r="B778" s="7" t="s">
        <v>670</v>
      </c>
      <c r="C778" s="7">
        <v>994664</v>
      </c>
      <c r="D778" s="9" t="s">
        <v>37</v>
      </c>
      <c r="E778" s="9" t="s">
        <v>38</v>
      </c>
      <c r="F778" s="9">
        <v>776</v>
      </c>
      <c r="G778" s="9">
        <v>4040382</v>
      </c>
      <c r="H778" s="9">
        <v>250463013</v>
      </c>
      <c r="I778" s="9">
        <v>832131</v>
      </c>
      <c r="J778" s="9">
        <v>1580047</v>
      </c>
      <c r="K778" s="9">
        <v>0</v>
      </c>
      <c r="L778" s="9">
        <v>0</v>
      </c>
      <c r="M778" s="9">
        <v>3224</v>
      </c>
      <c r="N778" s="9">
        <v>324338</v>
      </c>
      <c r="O778" s="9">
        <v>0</v>
      </c>
      <c r="P778" s="9">
        <v>1149</v>
      </c>
      <c r="Q778" s="9">
        <v>0</v>
      </c>
      <c r="R778" s="9">
        <v>0</v>
      </c>
      <c r="S778"/>
      <c r="T778"/>
      <c r="U778" s="4">
        <f t="shared" si="38"/>
        <v>15540</v>
      </c>
      <c r="V778" s="3">
        <f>((G778-G777)*'Z1 values'!C$5*'Z1 values'!$C$10)/'Z1 values'!$C$12</f>
        <v>6.2889862060546862E-3</v>
      </c>
      <c r="W778" s="3">
        <f>((H778-H777)*'Z1 values'!D$5*'Z1 values'!$C$10)/'Z1 values'!$C$12</f>
        <v>2.9694030761718747E-2</v>
      </c>
      <c r="X778" s="3">
        <f>((I778-I777)*'Z1 values'!E$5*'Z1 values'!$C$10)/'Z1 values'!$C$12</f>
        <v>0</v>
      </c>
      <c r="Y778" s="3">
        <f>((J778-J777)*'Z1 values'!F$5*'Z1 values'!$C$10)/'Z1 values'!$C$12</f>
        <v>9.8882446289062509E-2</v>
      </c>
      <c r="Z778" s="6">
        <f t="shared" si="36"/>
        <v>0.13486546325683593</v>
      </c>
      <c r="AA778">
        <f t="shared" si="37"/>
        <v>259</v>
      </c>
    </row>
    <row r="779" spans="1:27" x14ac:dyDescent="0.25">
      <c r="A779" s="7" t="s">
        <v>5540</v>
      </c>
      <c r="B779" s="7" t="s">
        <v>670</v>
      </c>
      <c r="C779" s="7">
        <v>995944</v>
      </c>
      <c r="D779" s="9" t="s">
        <v>37</v>
      </c>
      <c r="E779" s="9" t="s">
        <v>38</v>
      </c>
      <c r="F779" s="9">
        <v>777</v>
      </c>
      <c r="G779" s="9">
        <v>4043567</v>
      </c>
      <c r="H779" s="9">
        <v>250787391</v>
      </c>
      <c r="I779" s="9">
        <v>832131</v>
      </c>
      <c r="J779" s="9">
        <v>1581007</v>
      </c>
      <c r="K779" s="9">
        <v>0</v>
      </c>
      <c r="L779" s="9">
        <v>0</v>
      </c>
      <c r="M779" s="9">
        <v>3184</v>
      </c>
      <c r="N779" s="9">
        <v>324378</v>
      </c>
      <c r="O779" s="9">
        <v>0</v>
      </c>
      <c r="P779" s="9">
        <v>960</v>
      </c>
      <c r="Q779" s="9">
        <v>0</v>
      </c>
      <c r="R779" s="9">
        <v>0</v>
      </c>
      <c r="S779"/>
      <c r="T779"/>
      <c r="U779" s="4">
        <f t="shared" si="38"/>
        <v>15560</v>
      </c>
      <c r="V779" s="3">
        <f>((G779-G778)*'Z1 values'!C$5*'Z1 values'!$C$10)/'Z1 values'!$C$12</f>
        <v>6.2109832763671876E-3</v>
      </c>
      <c r="W779" s="3">
        <f>((H779-H778)*'Z1 values'!D$5*'Z1 values'!$C$10)/'Z1 values'!$C$12</f>
        <v>2.969769287109375E-2</v>
      </c>
      <c r="X779" s="3">
        <f>((I779-I778)*'Z1 values'!E$5*'Z1 values'!$C$10)/'Z1 values'!$C$12</f>
        <v>0</v>
      </c>
      <c r="Y779" s="3">
        <f>((J779-J778)*'Z1 values'!F$5*'Z1 values'!$C$10)/'Z1 values'!$C$12</f>
        <v>8.2617187499999994E-2</v>
      </c>
      <c r="Z779" s="6">
        <f t="shared" si="36"/>
        <v>0.11852586364746093</v>
      </c>
      <c r="AA779">
        <f t="shared" si="37"/>
        <v>259.33333333333331</v>
      </c>
    </row>
    <row r="780" spans="1:27" x14ac:dyDescent="0.25">
      <c r="A780" s="7" t="s">
        <v>5541</v>
      </c>
      <c r="B780" s="7" t="s">
        <v>670</v>
      </c>
      <c r="C780" s="7">
        <v>997224</v>
      </c>
      <c r="D780" s="9" t="s">
        <v>37</v>
      </c>
      <c r="E780" s="9" t="s">
        <v>38</v>
      </c>
      <c r="F780" s="9">
        <v>778</v>
      </c>
      <c r="G780" s="9">
        <v>4049302</v>
      </c>
      <c r="H780" s="9">
        <v>251109220</v>
      </c>
      <c r="I780" s="9">
        <v>833527</v>
      </c>
      <c r="J780" s="9">
        <v>1583028</v>
      </c>
      <c r="K780" s="9">
        <v>0</v>
      </c>
      <c r="L780" s="9">
        <v>0</v>
      </c>
      <c r="M780" s="9">
        <v>5734</v>
      </c>
      <c r="N780" s="9">
        <v>321829</v>
      </c>
      <c r="O780" s="9">
        <v>1396</v>
      </c>
      <c r="P780" s="9">
        <v>2021</v>
      </c>
      <c r="Q780" s="9">
        <v>0</v>
      </c>
      <c r="R780" s="9">
        <v>0</v>
      </c>
      <c r="S780"/>
      <c r="T780"/>
      <c r="U780" s="4">
        <f t="shared" si="38"/>
        <v>15580</v>
      </c>
      <c r="V780" s="3">
        <f>((G780-G779)*'Z1 values'!C$5*'Z1 values'!$C$10)/'Z1 values'!$C$12</f>
        <v>1.1183670043945312E-2</v>
      </c>
      <c r="W780" s="3">
        <f>((H780-H779)*'Z1 values'!D$5*'Z1 values'!$C$10)/'Z1 values'!$C$12</f>
        <v>2.9464324951171871E-2</v>
      </c>
      <c r="X780" s="3">
        <f>((I780-I779)*'Z1 values'!E$5*'Z1 values'!$C$10)/'Z1 values'!$C$12</f>
        <v>0.111192626953125</v>
      </c>
      <c r="Y780" s="3">
        <f>((J780-J779)*'Z1 values'!F$5*'Z1 values'!$C$10)/'Z1 values'!$C$12</f>
        <v>0.17392639160156251</v>
      </c>
      <c r="Z780" s="6">
        <f t="shared" si="36"/>
        <v>0.3257670135498047</v>
      </c>
      <c r="AA780">
        <f t="shared" si="37"/>
        <v>259.66666666666669</v>
      </c>
    </row>
    <row r="781" spans="1:27" x14ac:dyDescent="0.25">
      <c r="A781" s="7" t="s">
        <v>5542</v>
      </c>
      <c r="B781" s="7" t="s">
        <v>670</v>
      </c>
      <c r="C781" s="7">
        <v>998504</v>
      </c>
      <c r="D781" s="9" t="s">
        <v>37</v>
      </c>
      <c r="E781" s="9" t="s">
        <v>38</v>
      </c>
      <c r="F781" s="9">
        <v>779</v>
      </c>
      <c r="G781" s="9">
        <v>4052526</v>
      </c>
      <c r="H781" s="9">
        <v>251433560</v>
      </c>
      <c r="I781" s="9">
        <v>833527</v>
      </c>
      <c r="J781" s="9">
        <v>1584386</v>
      </c>
      <c r="K781" s="9">
        <v>0</v>
      </c>
      <c r="L781" s="9">
        <v>0</v>
      </c>
      <c r="M781" s="9">
        <v>3223</v>
      </c>
      <c r="N781" s="9">
        <v>324340</v>
      </c>
      <c r="O781" s="9">
        <v>0</v>
      </c>
      <c r="P781" s="9">
        <v>1358</v>
      </c>
      <c r="Q781" s="9">
        <v>0</v>
      </c>
      <c r="R781" s="9">
        <v>0</v>
      </c>
      <c r="S781"/>
      <c r="T781"/>
      <c r="U781" s="4">
        <f t="shared" si="38"/>
        <v>15600</v>
      </c>
      <c r="V781" s="3">
        <f>((G781-G780)*'Z1 values'!C$5*'Z1 values'!$C$10)/'Z1 values'!$C$12</f>
        <v>6.2870361328124999E-3</v>
      </c>
      <c r="W781" s="3">
        <f>((H781-H780)*'Z1 values'!D$5*'Z1 values'!$C$10)/'Z1 values'!$C$12</f>
        <v>2.9694213867187503E-2</v>
      </c>
      <c r="X781" s="3">
        <f>((I781-I780)*'Z1 values'!E$5*'Z1 values'!$C$10)/'Z1 values'!$C$12</f>
        <v>0</v>
      </c>
      <c r="Y781" s="3">
        <f>((J781-J780)*'Z1 values'!F$5*'Z1 values'!$C$10)/'Z1 values'!$C$12</f>
        <v>0.11686889648437501</v>
      </c>
      <c r="Z781" s="6">
        <f t="shared" si="36"/>
        <v>0.152850146484375</v>
      </c>
      <c r="AA781">
        <f t="shared" si="37"/>
        <v>260</v>
      </c>
    </row>
    <row r="782" spans="1:27" x14ac:dyDescent="0.25">
      <c r="A782" s="7" t="s">
        <v>5543</v>
      </c>
      <c r="B782" s="7" t="s">
        <v>670</v>
      </c>
      <c r="C782" s="7">
        <v>999784</v>
      </c>
      <c r="D782" s="9" t="s">
        <v>37</v>
      </c>
      <c r="E782" s="9" t="s">
        <v>38</v>
      </c>
      <c r="F782" s="9">
        <v>780</v>
      </c>
      <c r="G782" s="9">
        <v>4056972</v>
      </c>
      <c r="H782" s="9">
        <v>251756621</v>
      </c>
      <c r="I782" s="9">
        <v>834082</v>
      </c>
      <c r="J782" s="9">
        <v>1586138</v>
      </c>
      <c r="K782" s="9">
        <v>0</v>
      </c>
      <c r="L782" s="9">
        <v>0</v>
      </c>
      <c r="M782" s="9">
        <v>4444</v>
      </c>
      <c r="N782" s="9">
        <v>323061</v>
      </c>
      <c r="O782" s="9">
        <v>555</v>
      </c>
      <c r="P782" s="9">
        <v>1752</v>
      </c>
      <c r="Q782" s="9">
        <v>0</v>
      </c>
      <c r="R782" s="9">
        <v>0</v>
      </c>
      <c r="S782"/>
      <c r="T782"/>
      <c r="U782" s="4">
        <f t="shared" si="38"/>
        <v>15620</v>
      </c>
      <c r="V782" s="3">
        <f>((G782-G781)*'Z1 values'!C$5*'Z1 values'!$C$10)/'Z1 values'!$C$12</f>
        <v>8.6700256347656234E-3</v>
      </c>
      <c r="W782" s="3">
        <f>((H782-H781)*'Z1 values'!D$5*'Z1 values'!$C$10)/'Z1 values'!$C$12</f>
        <v>2.9577117919921875E-2</v>
      </c>
      <c r="X782" s="3">
        <f>((I782-I781)*'Z1 values'!E$5*'Z1 values'!$C$10)/'Z1 values'!$C$12</f>
        <v>4.4206237792968749E-2</v>
      </c>
      <c r="Y782" s="3">
        <f>((J782-J781)*'Z1 values'!F$5*'Z1 values'!$C$10)/'Z1 values'!$C$12</f>
        <v>0.15077636718749998</v>
      </c>
      <c r="Z782" s="6">
        <f t="shared" si="36"/>
        <v>0.23322974853515624</v>
      </c>
      <c r="AA782">
        <f t="shared" si="37"/>
        <v>260.33333333333331</v>
      </c>
    </row>
    <row r="783" spans="1:27" x14ac:dyDescent="0.25">
      <c r="A783" s="7" t="s">
        <v>5544</v>
      </c>
      <c r="B783" s="7" t="s">
        <v>670</v>
      </c>
      <c r="C783" s="7">
        <v>1001064</v>
      </c>
      <c r="D783" s="9" t="s">
        <v>37</v>
      </c>
      <c r="E783" s="9" t="s">
        <v>38</v>
      </c>
      <c r="F783" s="9">
        <v>781</v>
      </c>
      <c r="G783" s="9">
        <v>4076355</v>
      </c>
      <c r="H783" s="9">
        <v>252064797</v>
      </c>
      <c r="I783" s="9">
        <v>842892</v>
      </c>
      <c r="J783" s="9">
        <v>1593772</v>
      </c>
      <c r="K783" s="9">
        <v>0</v>
      </c>
      <c r="L783" s="9">
        <v>0</v>
      </c>
      <c r="M783" s="9">
        <v>19381</v>
      </c>
      <c r="N783" s="9">
        <v>308176</v>
      </c>
      <c r="O783" s="9">
        <v>8810</v>
      </c>
      <c r="P783" s="9">
        <v>7634</v>
      </c>
      <c r="Q783" s="9">
        <v>0</v>
      </c>
      <c r="R783" s="9">
        <v>0</v>
      </c>
      <c r="S783"/>
      <c r="T783"/>
      <c r="U783" s="4">
        <f t="shared" si="38"/>
        <v>15640</v>
      </c>
      <c r="V783" s="3">
        <f>((G783-G782)*'Z1 values'!C$5*'Z1 values'!$C$10)/'Z1 values'!$C$12</f>
        <v>3.779826965332031E-2</v>
      </c>
      <c r="W783" s="3">
        <f>((H783-H782)*'Z1 values'!D$5*'Z1 values'!$C$10)/'Z1 values'!$C$12</f>
        <v>2.8214355468750001E-2</v>
      </c>
      <c r="X783" s="3">
        <f>((I783-I782)*'Z1 values'!E$5*'Z1 values'!$C$10)/'Z1 values'!$C$12</f>
        <v>0.70172424316406246</v>
      </c>
      <c r="Y783" s="3">
        <f>((J783-J782)*'Z1 values'!F$5*'Z1 values'!$C$10)/'Z1 values'!$C$12</f>
        <v>0.65697875976562503</v>
      </c>
      <c r="Z783" s="6">
        <f t="shared" si="36"/>
        <v>1.4247156280517577</v>
      </c>
      <c r="AA783">
        <f t="shared" si="37"/>
        <v>260.66666666666669</v>
      </c>
    </row>
    <row r="784" spans="1:27" x14ac:dyDescent="0.25">
      <c r="A784" s="7" t="s">
        <v>5545</v>
      </c>
      <c r="B784" s="7" t="s">
        <v>670</v>
      </c>
      <c r="C784" s="7">
        <v>1002344</v>
      </c>
      <c r="D784" s="9" t="s">
        <v>37</v>
      </c>
      <c r="E784" s="9" t="s">
        <v>38</v>
      </c>
      <c r="F784" s="9">
        <v>782</v>
      </c>
      <c r="G784" s="9">
        <v>4079593</v>
      </c>
      <c r="H784" s="9">
        <v>252389122</v>
      </c>
      <c r="I784" s="9">
        <v>842892</v>
      </c>
      <c r="J784" s="9">
        <v>1594732</v>
      </c>
      <c r="K784" s="9">
        <v>0</v>
      </c>
      <c r="L784" s="9">
        <v>0</v>
      </c>
      <c r="M784" s="9">
        <v>3236</v>
      </c>
      <c r="N784" s="9">
        <v>324325</v>
      </c>
      <c r="O784" s="9">
        <v>0</v>
      </c>
      <c r="P784" s="9">
        <v>960</v>
      </c>
      <c r="Q784" s="9">
        <v>0</v>
      </c>
      <c r="R784" s="9">
        <v>0</v>
      </c>
      <c r="S784"/>
      <c r="T784"/>
      <c r="U784" s="4">
        <f t="shared" si="38"/>
        <v>15660</v>
      </c>
      <c r="V784" s="3">
        <f>((G784-G783)*'Z1 values'!C$5*'Z1 values'!$C$10)/'Z1 values'!$C$12</f>
        <v>6.3143371582031248E-3</v>
      </c>
      <c r="W784" s="3">
        <f>((H784-H783)*'Z1 values'!D$5*'Z1 values'!$C$10)/'Z1 values'!$C$12</f>
        <v>2.9692840576171876E-2</v>
      </c>
      <c r="X784" s="3">
        <f>((I784-I783)*'Z1 values'!E$5*'Z1 values'!$C$10)/'Z1 values'!$C$12</f>
        <v>0</v>
      </c>
      <c r="Y784" s="3">
        <f>((J784-J783)*'Z1 values'!F$5*'Z1 values'!$C$10)/'Z1 values'!$C$12</f>
        <v>8.2617187499999994E-2</v>
      </c>
      <c r="Z784" s="6">
        <f t="shared" si="36"/>
        <v>0.118624365234375</v>
      </c>
      <c r="AA784">
        <f t="shared" si="37"/>
        <v>261</v>
      </c>
    </row>
    <row r="785" spans="1:27" x14ac:dyDescent="0.25">
      <c r="A785" s="7" t="s">
        <v>5546</v>
      </c>
      <c r="B785" s="7" t="s">
        <v>670</v>
      </c>
      <c r="C785" s="7">
        <v>1003624</v>
      </c>
      <c r="D785" s="9" t="s">
        <v>37</v>
      </c>
      <c r="E785" s="9" t="s">
        <v>38</v>
      </c>
      <c r="F785" s="9">
        <v>783</v>
      </c>
      <c r="G785" s="9">
        <v>4082779</v>
      </c>
      <c r="H785" s="9">
        <v>252713499</v>
      </c>
      <c r="I785" s="9">
        <v>842892</v>
      </c>
      <c r="J785" s="9">
        <v>1595692</v>
      </c>
      <c r="K785" s="9">
        <v>0</v>
      </c>
      <c r="L785" s="9">
        <v>0</v>
      </c>
      <c r="M785" s="9">
        <v>3185</v>
      </c>
      <c r="N785" s="9">
        <v>324377</v>
      </c>
      <c r="O785" s="9">
        <v>0</v>
      </c>
      <c r="P785" s="9">
        <v>960</v>
      </c>
      <c r="Q785" s="9">
        <v>0</v>
      </c>
      <c r="R785" s="9">
        <v>0</v>
      </c>
      <c r="S785"/>
      <c r="T785"/>
      <c r="U785" s="4">
        <f t="shared" si="38"/>
        <v>15680</v>
      </c>
      <c r="V785" s="3">
        <f>((G785-G784)*'Z1 values'!C$5*'Z1 values'!$C$10)/'Z1 values'!$C$12</f>
        <v>6.2129333496093748E-3</v>
      </c>
      <c r="W785" s="3">
        <f>((H785-H784)*'Z1 values'!D$5*'Z1 values'!$C$10)/'Z1 values'!$C$12</f>
        <v>2.9697601318359374E-2</v>
      </c>
      <c r="X785" s="3">
        <f>((I785-I784)*'Z1 values'!E$5*'Z1 values'!$C$10)/'Z1 values'!$C$12</f>
        <v>0</v>
      </c>
      <c r="Y785" s="3">
        <f>((J785-J784)*'Z1 values'!F$5*'Z1 values'!$C$10)/'Z1 values'!$C$12</f>
        <v>8.2617187499999994E-2</v>
      </c>
      <c r="Z785" s="6">
        <f t="shared" si="36"/>
        <v>0.11852772216796875</v>
      </c>
      <c r="AA785">
        <f t="shared" si="37"/>
        <v>261.33333333333331</v>
      </c>
    </row>
    <row r="786" spans="1:27" x14ac:dyDescent="0.25">
      <c r="A786" s="7" t="s">
        <v>5547</v>
      </c>
      <c r="B786" s="7" t="s">
        <v>670</v>
      </c>
      <c r="C786" s="7">
        <v>1004904</v>
      </c>
      <c r="D786" s="9" t="s">
        <v>37</v>
      </c>
      <c r="E786" s="9" t="s">
        <v>38</v>
      </c>
      <c r="F786" s="9">
        <v>784</v>
      </c>
      <c r="G786" s="9">
        <v>4086176</v>
      </c>
      <c r="H786" s="9">
        <v>253037663</v>
      </c>
      <c r="I786" s="9">
        <v>842892</v>
      </c>
      <c r="J786" s="9">
        <v>1596775</v>
      </c>
      <c r="K786" s="9">
        <v>0</v>
      </c>
      <c r="L786" s="9">
        <v>0</v>
      </c>
      <c r="M786" s="9">
        <v>3396</v>
      </c>
      <c r="N786" s="9">
        <v>324164</v>
      </c>
      <c r="O786" s="9">
        <v>0</v>
      </c>
      <c r="P786" s="9">
        <v>1083</v>
      </c>
      <c r="Q786" s="9">
        <v>0</v>
      </c>
      <c r="R786" s="9">
        <v>0</v>
      </c>
      <c r="S786"/>
      <c r="T786"/>
      <c r="U786" s="4">
        <f t="shared" si="38"/>
        <v>15700</v>
      </c>
      <c r="V786" s="3">
        <f>((G786-G785)*'Z1 values'!C$5*'Z1 values'!$C$10)/'Z1 values'!$C$12</f>
        <v>6.6243988037109373E-3</v>
      </c>
      <c r="W786" s="3">
        <f>((H786-H785)*'Z1 values'!D$5*'Z1 values'!$C$10)/'Z1 values'!$C$12</f>
        <v>2.9678100585937499E-2</v>
      </c>
      <c r="X786" s="3">
        <f>((I786-I785)*'Z1 values'!E$5*'Z1 values'!$C$10)/'Z1 values'!$C$12</f>
        <v>0</v>
      </c>
      <c r="Y786" s="3">
        <f>((J786-J785)*'Z1 values'!F$5*'Z1 values'!$C$10)/'Z1 values'!$C$12</f>
        <v>9.3202514648437512E-2</v>
      </c>
      <c r="Z786" s="6">
        <f t="shared" si="36"/>
        <v>0.12950501403808595</v>
      </c>
      <c r="AA786">
        <f t="shared" si="37"/>
        <v>261.66666666666669</v>
      </c>
    </row>
    <row r="787" spans="1:27" x14ac:dyDescent="0.25">
      <c r="A787" s="7" t="s">
        <v>5548</v>
      </c>
      <c r="B787" s="7" t="s">
        <v>670</v>
      </c>
      <c r="C787" s="7">
        <v>1006184</v>
      </c>
      <c r="D787" s="9" t="s">
        <v>37</v>
      </c>
      <c r="E787" s="9" t="s">
        <v>38</v>
      </c>
      <c r="F787" s="9">
        <v>785</v>
      </c>
      <c r="G787" s="9">
        <v>4091872</v>
      </c>
      <c r="H787" s="9">
        <v>253359533</v>
      </c>
      <c r="I787" s="9">
        <v>844245</v>
      </c>
      <c r="J787" s="9">
        <v>1599382</v>
      </c>
      <c r="K787" s="9">
        <v>0</v>
      </c>
      <c r="L787" s="9">
        <v>0</v>
      </c>
      <c r="M787" s="9">
        <v>5695</v>
      </c>
      <c r="N787" s="9">
        <v>321870</v>
      </c>
      <c r="O787" s="9">
        <v>1353</v>
      </c>
      <c r="P787" s="9">
        <v>2607</v>
      </c>
      <c r="Q787" s="9">
        <v>0</v>
      </c>
      <c r="R787" s="9">
        <v>0</v>
      </c>
      <c r="S787"/>
      <c r="T787"/>
      <c r="U787" s="4">
        <f t="shared" si="38"/>
        <v>15720</v>
      </c>
      <c r="V787" s="3">
        <f>((G787-G786)*'Z1 values'!C$5*'Z1 values'!$C$10)/'Z1 values'!$C$12</f>
        <v>1.11076171875E-2</v>
      </c>
      <c r="W787" s="3">
        <f>((H787-H786)*'Z1 values'!D$5*'Z1 values'!$C$10)/'Z1 values'!$C$12</f>
        <v>2.946807861328125E-2</v>
      </c>
      <c r="X787" s="3">
        <f>((I787-I786)*'Z1 values'!E$5*'Z1 values'!$C$10)/'Z1 values'!$C$12</f>
        <v>0.10776763916015623</v>
      </c>
      <c r="Y787" s="3">
        <f>((J787-J786)*'Z1 values'!F$5*'Z1 values'!$C$10)/'Z1 values'!$C$12</f>
        <v>0.22435729980468749</v>
      </c>
      <c r="Z787" s="6">
        <f t="shared" si="36"/>
        <v>0.37270063476562498</v>
      </c>
      <c r="AA787">
        <f t="shared" si="37"/>
        <v>262</v>
      </c>
    </row>
    <row r="788" spans="1:27" x14ac:dyDescent="0.25">
      <c r="A788" s="7" t="s">
        <v>5549</v>
      </c>
      <c r="B788" s="7" t="s">
        <v>670</v>
      </c>
      <c r="C788" s="7">
        <v>1007464</v>
      </c>
      <c r="D788" s="9" t="s">
        <v>37</v>
      </c>
      <c r="E788" s="9" t="s">
        <v>38</v>
      </c>
      <c r="F788" s="9">
        <v>786</v>
      </c>
      <c r="G788" s="9">
        <v>4095216</v>
      </c>
      <c r="H788" s="9">
        <v>253683754</v>
      </c>
      <c r="I788" s="9">
        <v>844245</v>
      </c>
      <c r="J788" s="9">
        <v>1600342</v>
      </c>
      <c r="K788" s="9">
        <v>0</v>
      </c>
      <c r="L788" s="9">
        <v>0</v>
      </c>
      <c r="M788" s="9">
        <v>3343</v>
      </c>
      <c r="N788" s="9">
        <v>324221</v>
      </c>
      <c r="O788" s="9">
        <v>0</v>
      </c>
      <c r="P788" s="9">
        <v>960</v>
      </c>
      <c r="Q788" s="9">
        <v>0</v>
      </c>
      <c r="R788" s="9">
        <v>0</v>
      </c>
      <c r="S788"/>
      <c r="T788"/>
      <c r="U788" s="4">
        <f t="shared" si="38"/>
        <v>15740</v>
      </c>
      <c r="V788" s="3">
        <f>((G788-G787)*'Z1 values'!C$5*'Z1 values'!$C$10)/'Z1 values'!$C$12</f>
        <v>6.5210449218749992E-3</v>
      </c>
      <c r="W788" s="3">
        <f>((H788-H787)*'Z1 values'!D$5*'Z1 values'!$C$10)/'Z1 values'!$C$12</f>
        <v>2.9683319091796879E-2</v>
      </c>
      <c r="X788" s="3">
        <f>((I788-I787)*'Z1 values'!E$5*'Z1 values'!$C$10)/'Z1 values'!$C$12</f>
        <v>0</v>
      </c>
      <c r="Y788" s="3">
        <f>((J788-J787)*'Z1 values'!F$5*'Z1 values'!$C$10)/'Z1 values'!$C$12</f>
        <v>8.2617187499999994E-2</v>
      </c>
      <c r="Z788" s="6">
        <f t="shared" si="36"/>
        <v>0.11882155151367188</v>
      </c>
      <c r="AA788">
        <f t="shared" si="37"/>
        <v>262.33333333333331</v>
      </c>
    </row>
    <row r="789" spans="1:27" x14ac:dyDescent="0.25">
      <c r="A789" s="7" t="s">
        <v>5550</v>
      </c>
      <c r="B789" s="7" t="s">
        <v>670</v>
      </c>
      <c r="C789" s="7">
        <v>1008744</v>
      </c>
      <c r="D789" s="9" t="s">
        <v>37</v>
      </c>
      <c r="E789" s="9" t="s">
        <v>38</v>
      </c>
      <c r="F789" s="9">
        <v>787</v>
      </c>
      <c r="G789" s="9">
        <v>4101872</v>
      </c>
      <c r="H789" s="9">
        <v>254004664</v>
      </c>
      <c r="I789" s="9">
        <v>846321</v>
      </c>
      <c r="J789" s="9">
        <v>1602411</v>
      </c>
      <c r="K789" s="9">
        <v>0</v>
      </c>
      <c r="L789" s="9">
        <v>0</v>
      </c>
      <c r="M789" s="9">
        <v>6655</v>
      </c>
      <c r="N789" s="9">
        <v>320910</v>
      </c>
      <c r="O789" s="9">
        <v>2076</v>
      </c>
      <c r="P789" s="9">
        <v>2069</v>
      </c>
      <c r="Q789" s="9">
        <v>0</v>
      </c>
      <c r="R789" s="9">
        <v>0</v>
      </c>
      <c r="S789"/>
      <c r="T789"/>
      <c r="U789" s="4">
        <f t="shared" si="38"/>
        <v>15760</v>
      </c>
      <c r="V789" s="3">
        <f>((G789-G788)*'Z1 values'!C$5*'Z1 values'!$C$10)/'Z1 values'!$C$12</f>
        <v>1.29796875E-2</v>
      </c>
      <c r="W789" s="3">
        <f>((H789-H788)*'Z1 values'!D$5*'Z1 values'!$C$10)/'Z1 values'!$C$12</f>
        <v>2.9380187988281247E-2</v>
      </c>
      <c r="X789" s="3">
        <f>((I789-I788)*'Z1 values'!E$5*'Z1 values'!$C$10)/'Z1 values'!$C$12</f>
        <v>0.16535522460937496</v>
      </c>
      <c r="Y789" s="3">
        <f>((J789-J788)*'Z1 values'!F$5*'Z1 values'!$C$10)/'Z1 values'!$C$12</f>
        <v>0.1780572509765625</v>
      </c>
      <c r="Z789" s="6">
        <f t="shared" si="36"/>
        <v>0.3857723510742187</v>
      </c>
      <c r="AA789">
        <f t="shared" si="37"/>
        <v>262.66666666666669</v>
      </c>
    </row>
    <row r="790" spans="1:27" x14ac:dyDescent="0.25">
      <c r="A790" s="7" t="s">
        <v>5551</v>
      </c>
      <c r="B790" s="7" t="s">
        <v>670</v>
      </c>
      <c r="C790" s="7">
        <v>1010024</v>
      </c>
      <c r="D790" s="9" t="s">
        <v>37</v>
      </c>
      <c r="E790" s="9" t="s">
        <v>38</v>
      </c>
      <c r="F790" s="9">
        <v>788</v>
      </c>
      <c r="G790" s="9">
        <v>4106203</v>
      </c>
      <c r="H790" s="9">
        <v>254327895</v>
      </c>
      <c r="I790" s="9">
        <v>846727</v>
      </c>
      <c r="J790" s="9">
        <v>1604257</v>
      </c>
      <c r="K790" s="9">
        <v>0</v>
      </c>
      <c r="L790" s="9">
        <v>0</v>
      </c>
      <c r="M790" s="9">
        <v>4330</v>
      </c>
      <c r="N790" s="9">
        <v>323231</v>
      </c>
      <c r="O790" s="9">
        <v>406</v>
      </c>
      <c r="P790" s="9">
        <v>1846</v>
      </c>
      <c r="Q790" s="9">
        <v>0</v>
      </c>
      <c r="R790" s="9">
        <v>0</v>
      </c>
      <c r="S790"/>
      <c r="T790"/>
      <c r="U790" s="4">
        <f t="shared" si="38"/>
        <v>15780</v>
      </c>
      <c r="V790" s="3">
        <f>((G790-G789)*'Z1 values'!C$5*'Z1 values'!$C$10)/'Z1 values'!$C$12</f>
        <v>8.4457672119140625E-3</v>
      </c>
      <c r="W790" s="3">
        <f>((H790-H789)*'Z1 values'!D$5*'Z1 values'!$C$10)/'Z1 values'!$C$12</f>
        <v>2.9592681884765625E-2</v>
      </c>
      <c r="X790" s="3">
        <f>((I790-I789)*'Z1 values'!E$5*'Z1 values'!$C$10)/'Z1 values'!$C$12</f>
        <v>3.2338256835937496E-2</v>
      </c>
      <c r="Y790" s="3">
        <f>((J790-J789)*'Z1 values'!F$5*'Z1 values'!$C$10)/'Z1 values'!$C$12</f>
        <v>0.15886596679687501</v>
      </c>
      <c r="Z790" s="6">
        <f t="shared" si="36"/>
        <v>0.2292426727294922</v>
      </c>
      <c r="AA790">
        <f t="shared" si="37"/>
        <v>263</v>
      </c>
    </row>
    <row r="791" spans="1:27" x14ac:dyDescent="0.25">
      <c r="A791" s="7" t="s">
        <v>5552</v>
      </c>
      <c r="B791" s="7" t="s">
        <v>670</v>
      </c>
      <c r="C791" s="7">
        <v>1011304</v>
      </c>
      <c r="D791" s="9" t="s">
        <v>37</v>
      </c>
      <c r="E791" s="9" t="s">
        <v>38</v>
      </c>
      <c r="F791" s="9">
        <v>789</v>
      </c>
      <c r="G791" s="9">
        <v>4109415</v>
      </c>
      <c r="H791" s="9">
        <v>254652245</v>
      </c>
      <c r="I791" s="9">
        <v>846727</v>
      </c>
      <c r="J791" s="9">
        <v>1605412</v>
      </c>
      <c r="K791" s="9">
        <v>0</v>
      </c>
      <c r="L791" s="9">
        <v>0</v>
      </c>
      <c r="M791" s="9">
        <v>3211</v>
      </c>
      <c r="N791" s="9">
        <v>324350</v>
      </c>
      <c r="O791" s="9">
        <v>0</v>
      </c>
      <c r="P791" s="9">
        <v>1155</v>
      </c>
      <c r="Q791" s="9">
        <v>0</v>
      </c>
      <c r="R791" s="9">
        <v>0</v>
      </c>
      <c r="S791"/>
      <c r="T791"/>
      <c r="U791" s="4">
        <f t="shared" si="38"/>
        <v>15800</v>
      </c>
      <c r="V791" s="3">
        <f>((G791-G790)*'Z1 values'!C$5*'Z1 values'!$C$10)/'Z1 values'!$C$12</f>
        <v>6.2636352539062494E-3</v>
      </c>
      <c r="W791" s="3">
        <f>((H791-H790)*'Z1 values'!D$5*'Z1 values'!$C$10)/'Z1 values'!$C$12</f>
        <v>2.9695129394531249E-2</v>
      </c>
      <c r="X791" s="3">
        <f>((I791-I790)*'Z1 values'!E$5*'Z1 values'!$C$10)/'Z1 values'!$C$12</f>
        <v>0</v>
      </c>
      <c r="Y791" s="3">
        <f>((J791-J790)*'Z1 values'!F$5*'Z1 values'!$C$10)/'Z1 values'!$C$12</f>
        <v>9.9398803710937497E-2</v>
      </c>
      <c r="Z791" s="6">
        <f t="shared" si="36"/>
        <v>0.13535756835937499</v>
      </c>
      <c r="AA791">
        <f t="shared" si="37"/>
        <v>263.33333333333331</v>
      </c>
    </row>
    <row r="792" spans="1:27" x14ac:dyDescent="0.25">
      <c r="A792" s="7" t="s">
        <v>5553</v>
      </c>
      <c r="B792" s="7" t="s">
        <v>670</v>
      </c>
      <c r="C792" s="7">
        <v>1012584</v>
      </c>
      <c r="D792" s="9" t="s">
        <v>37</v>
      </c>
      <c r="E792" s="9" t="s">
        <v>38</v>
      </c>
      <c r="F792" s="9">
        <v>790</v>
      </c>
      <c r="G792" s="9">
        <v>4112618</v>
      </c>
      <c r="H792" s="9">
        <v>254976597</v>
      </c>
      <c r="I792" s="9">
        <v>846727</v>
      </c>
      <c r="J792" s="9">
        <v>1606372</v>
      </c>
      <c r="K792" s="9">
        <v>0</v>
      </c>
      <c r="L792" s="9">
        <v>0</v>
      </c>
      <c r="M792" s="9">
        <v>3202</v>
      </c>
      <c r="N792" s="9">
        <v>324352</v>
      </c>
      <c r="O792" s="9">
        <v>0</v>
      </c>
      <c r="P792" s="9">
        <v>960</v>
      </c>
      <c r="Q792" s="9">
        <v>0</v>
      </c>
      <c r="R792" s="9">
        <v>0</v>
      </c>
      <c r="S792"/>
      <c r="T792"/>
      <c r="U792" s="4">
        <f t="shared" si="38"/>
        <v>15820</v>
      </c>
      <c r="V792" s="3">
        <f>((G792-G791)*'Z1 values'!C$5*'Z1 values'!$C$10)/'Z1 values'!$C$12</f>
        <v>6.246084594726563E-3</v>
      </c>
      <c r="W792" s="3">
        <f>((H792-H791)*'Z1 values'!D$5*'Z1 values'!$C$10)/'Z1 values'!$C$12</f>
        <v>2.9695312499999998E-2</v>
      </c>
      <c r="X792" s="3">
        <f>((I792-I791)*'Z1 values'!E$5*'Z1 values'!$C$10)/'Z1 values'!$C$12</f>
        <v>0</v>
      </c>
      <c r="Y792" s="3">
        <f>((J792-J791)*'Z1 values'!F$5*'Z1 values'!$C$10)/'Z1 values'!$C$12</f>
        <v>8.2617187499999994E-2</v>
      </c>
      <c r="Z792" s="6">
        <f t="shared" si="36"/>
        <v>0.11855858459472655</v>
      </c>
      <c r="AA792">
        <f t="shared" si="37"/>
        <v>263.66666666666669</v>
      </c>
    </row>
    <row r="793" spans="1:27" x14ac:dyDescent="0.25">
      <c r="A793" s="7" t="s">
        <v>5554</v>
      </c>
      <c r="B793" s="7" t="s">
        <v>670</v>
      </c>
      <c r="C793" s="7">
        <v>1013864</v>
      </c>
      <c r="D793" s="9" t="s">
        <v>37</v>
      </c>
      <c r="E793" s="9" t="s">
        <v>38</v>
      </c>
      <c r="F793" s="9">
        <v>791</v>
      </c>
      <c r="G793" s="9">
        <v>4122102</v>
      </c>
      <c r="H793" s="9">
        <v>255294612</v>
      </c>
      <c r="I793" s="9">
        <v>850102</v>
      </c>
      <c r="J793" s="9">
        <v>1609909</v>
      </c>
      <c r="K793" s="9">
        <v>0</v>
      </c>
      <c r="L793" s="9">
        <v>0</v>
      </c>
      <c r="M793" s="9">
        <v>9483</v>
      </c>
      <c r="N793" s="9">
        <v>318015</v>
      </c>
      <c r="O793" s="9">
        <v>3375</v>
      </c>
      <c r="P793" s="9">
        <v>3537</v>
      </c>
      <c r="Q793" s="9">
        <v>0</v>
      </c>
      <c r="R793" s="9">
        <v>0</v>
      </c>
      <c r="S793"/>
      <c r="T793"/>
      <c r="U793" s="4">
        <f t="shared" si="38"/>
        <v>15840</v>
      </c>
      <c r="V793" s="3">
        <f>((G793-G792)*'Z1 values'!C$5*'Z1 values'!$C$10)/'Z1 values'!$C$12</f>
        <v>1.849449462890625E-2</v>
      </c>
      <c r="W793" s="3">
        <f>((H793-H792)*'Z1 values'!D$5*'Z1 values'!$C$10)/'Z1 values'!$C$12</f>
        <v>2.9115142822265627E-2</v>
      </c>
      <c r="X793" s="3">
        <f>((I793-I792)*'Z1 values'!E$5*'Z1 values'!$C$10)/'Z1 values'!$C$12</f>
        <v>0.26882171630859369</v>
      </c>
      <c r="Y793" s="3">
        <f>((J793-J792)*'Z1 values'!F$5*'Z1 values'!$C$10)/'Z1 values'!$C$12</f>
        <v>0.3043927001953125</v>
      </c>
      <c r="Z793" s="6">
        <f t="shared" si="36"/>
        <v>0.620824053955078</v>
      </c>
      <c r="AA793">
        <f t="shared" si="37"/>
        <v>264</v>
      </c>
    </row>
    <row r="794" spans="1:27" x14ac:dyDescent="0.25">
      <c r="A794" s="7" t="s">
        <v>5555</v>
      </c>
      <c r="B794" s="7" t="s">
        <v>670</v>
      </c>
      <c r="C794" s="7">
        <v>1015144</v>
      </c>
      <c r="D794" s="9" t="s">
        <v>37</v>
      </c>
      <c r="E794" s="9" t="s">
        <v>38</v>
      </c>
      <c r="F794" s="9">
        <v>792</v>
      </c>
      <c r="G794" s="9">
        <v>4129262</v>
      </c>
      <c r="H794" s="9">
        <v>255615014</v>
      </c>
      <c r="I794" s="9">
        <v>852055</v>
      </c>
      <c r="J794" s="9">
        <v>1612409</v>
      </c>
      <c r="K794" s="9">
        <v>0</v>
      </c>
      <c r="L794" s="9">
        <v>0</v>
      </c>
      <c r="M794" s="9">
        <v>7159</v>
      </c>
      <c r="N794" s="9">
        <v>320402</v>
      </c>
      <c r="O794" s="9">
        <v>1953</v>
      </c>
      <c r="P794" s="9">
        <v>2500</v>
      </c>
      <c r="Q794" s="9">
        <v>0</v>
      </c>
      <c r="R794" s="9">
        <v>0</v>
      </c>
      <c r="S794"/>
      <c r="T794"/>
      <c r="U794" s="4">
        <f t="shared" si="38"/>
        <v>15860</v>
      </c>
      <c r="V794" s="3">
        <f>((G794-G793)*'Z1 values'!C$5*'Z1 values'!$C$10)/'Z1 values'!$C$12</f>
        <v>1.39625244140625E-2</v>
      </c>
      <c r="W794" s="3">
        <f>((H794-H793)*'Z1 values'!D$5*'Z1 values'!$C$10)/'Z1 values'!$C$12</f>
        <v>2.9333679199218747E-2</v>
      </c>
      <c r="X794" s="3">
        <f>((I794-I793)*'Z1 values'!E$5*'Z1 values'!$C$10)/'Z1 values'!$C$12</f>
        <v>0.15555816650390625</v>
      </c>
      <c r="Y794" s="3">
        <f>((J794-J793)*'Z1 values'!F$5*'Z1 values'!$C$10)/'Z1 values'!$C$12</f>
        <v>0.21514892578125</v>
      </c>
      <c r="Z794" s="6">
        <f t="shared" si="36"/>
        <v>0.41400329589843748</v>
      </c>
      <c r="AA794">
        <f t="shared" si="37"/>
        <v>264.33333333333331</v>
      </c>
    </row>
    <row r="795" spans="1:27" x14ac:dyDescent="0.25">
      <c r="A795" s="7" t="s">
        <v>5556</v>
      </c>
      <c r="B795" s="7" t="s">
        <v>670</v>
      </c>
      <c r="C795" s="7">
        <v>1016424</v>
      </c>
      <c r="D795" s="9" t="s">
        <v>37</v>
      </c>
      <c r="E795" s="9" t="s">
        <v>38</v>
      </c>
      <c r="F795" s="9">
        <v>793</v>
      </c>
      <c r="G795" s="9">
        <v>4132495</v>
      </c>
      <c r="H795" s="9">
        <v>255939344</v>
      </c>
      <c r="I795" s="9">
        <v>852055</v>
      </c>
      <c r="J795" s="9">
        <v>1613369</v>
      </c>
      <c r="K795" s="9">
        <v>0</v>
      </c>
      <c r="L795" s="9">
        <v>0</v>
      </c>
      <c r="M795" s="9">
        <v>3231</v>
      </c>
      <c r="N795" s="9">
        <v>324330</v>
      </c>
      <c r="O795" s="9">
        <v>0</v>
      </c>
      <c r="P795" s="9">
        <v>960</v>
      </c>
      <c r="Q795" s="9">
        <v>0</v>
      </c>
      <c r="R795" s="9">
        <v>0</v>
      </c>
      <c r="S795"/>
      <c r="T795"/>
      <c r="U795" s="4">
        <f t="shared" si="38"/>
        <v>15880</v>
      </c>
      <c r="V795" s="3">
        <f>((G795-G794)*'Z1 values'!C$5*'Z1 values'!$C$10)/'Z1 values'!$C$12</f>
        <v>6.304586791992188E-3</v>
      </c>
      <c r="W795" s="3">
        <f>((H795-H794)*'Z1 values'!D$5*'Z1 values'!$C$10)/'Z1 values'!$C$12</f>
        <v>2.9693298339843754E-2</v>
      </c>
      <c r="X795" s="3">
        <f>((I795-I794)*'Z1 values'!E$5*'Z1 values'!$C$10)/'Z1 values'!$C$12</f>
        <v>0</v>
      </c>
      <c r="Y795" s="3">
        <f>((J795-J794)*'Z1 values'!F$5*'Z1 values'!$C$10)/'Z1 values'!$C$12</f>
        <v>8.2617187499999994E-2</v>
      </c>
      <c r="Z795" s="6">
        <f t="shared" si="36"/>
        <v>0.11861507263183593</v>
      </c>
      <c r="AA795">
        <f t="shared" si="37"/>
        <v>264.66666666666669</v>
      </c>
    </row>
    <row r="796" spans="1:27" x14ac:dyDescent="0.25">
      <c r="A796" s="7" t="s">
        <v>5557</v>
      </c>
      <c r="B796" s="7" t="s">
        <v>670</v>
      </c>
      <c r="C796" s="7">
        <v>1017704</v>
      </c>
      <c r="D796" s="9" t="s">
        <v>37</v>
      </c>
      <c r="E796" s="9" t="s">
        <v>38</v>
      </c>
      <c r="F796" s="9">
        <v>794</v>
      </c>
      <c r="G796" s="9">
        <v>4135701</v>
      </c>
      <c r="H796" s="9">
        <v>256263702</v>
      </c>
      <c r="I796" s="9">
        <v>852055</v>
      </c>
      <c r="J796" s="9">
        <v>1614518</v>
      </c>
      <c r="K796" s="9">
        <v>0</v>
      </c>
      <c r="L796" s="9">
        <v>0</v>
      </c>
      <c r="M796" s="9">
        <v>3205</v>
      </c>
      <c r="N796" s="9">
        <v>324358</v>
      </c>
      <c r="O796" s="9">
        <v>0</v>
      </c>
      <c r="P796" s="9">
        <v>1149</v>
      </c>
      <c r="Q796" s="9">
        <v>0</v>
      </c>
      <c r="R796" s="9">
        <v>0</v>
      </c>
      <c r="S796"/>
      <c r="T796"/>
      <c r="U796" s="4">
        <f t="shared" si="38"/>
        <v>15900</v>
      </c>
      <c r="V796" s="3">
        <f>((G796-G795)*'Z1 values'!C$5*'Z1 values'!$C$10)/'Z1 values'!$C$12</f>
        <v>6.2519348144531254E-3</v>
      </c>
      <c r="W796" s="3">
        <f>((H796-H795)*'Z1 values'!D$5*'Z1 values'!$C$10)/'Z1 values'!$C$12</f>
        <v>2.9695861816406249E-2</v>
      </c>
      <c r="X796" s="3">
        <f>((I796-I795)*'Z1 values'!E$5*'Z1 values'!$C$10)/'Z1 values'!$C$12</f>
        <v>0</v>
      </c>
      <c r="Y796" s="3">
        <f>((J796-J795)*'Z1 values'!F$5*'Z1 values'!$C$10)/'Z1 values'!$C$12</f>
        <v>9.8882446289062509E-2</v>
      </c>
      <c r="Z796" s="6">
        <f t="shared" si="36"/>
        <v>0.13483024291992188</v>
      </c>
      <c r="AA796">
        <f t="shared" si="37"/>
        <v>265</v>
      </c>
    </row>
    <row r="797" spans="1:27" x14ac:dyDescent="0.25">
      <c r="A797" s="7" t="s">
        <v>5558</v>
      </c>
      <c r="B797" s="7" t="s">
        <v>670</v>
      </c>
      <c r="C797" s="7">
        <v>1018984</v>
      </c>
      <c r="D797" s="9" t="s">
        <v>37</v>
      </c>
      <c r="E797" s="9" t="s">
        <v>38</v>
      </c>
      <c r="F797" s="9">
        <v>795</v>
      </c>
      <c r="G797" s="9">
        <v>4138894</v>
      </c>
      <c r="H797" s="9">
        <v>256588072</v>
      </c>
      <c r="I797" s="9">
        <v>852055</v>
      </c>
      <c r="J797" s="9">
        <v>1615862</v>
      </c>
      <c r="K797" s="9">
        <v>0</v>
      </c>
      <c r="L797" s="9">
        <v>0</v>
      </c>
      <c r="M797" s="9">
        <v>3192</v>
      </c>
      <c r="N797" s="9">
        <v>324370</v>
      </c>
      <c r="O797" s="9">
        <v>0</v>
      </c>
      <c r="P797" s="9">
        <v>1344</v>
      </c>
      <c r="Q797" s="9">
        <v>0</v>
      </c>
      <c r="R797" s="9">
        <v>0</v>
      </c>
      <c r="S797"/>
      <c r="T797"/>
      <c r="U797" s="4">
        <f t="shared" si="38"/>
        <v>15920</v>
      </c>
      <c r="V797" s="3">
        <f>((G797-G796)*'Z1 values'!C$5*'Z1 values'!$C$10)/'Z1 values'!$C$12</f>
        <v>6.2265838623046885E-3</v>
      </c>
      <c r="W797" s="3">
        <f>((H797-H796)*'Z1 values'!D$5*'Z1 values'!$C$10)/'Z1 values'!$C$12</f>
        <v>2.969696044921875E-2</v>
      </c>
      <c r="X797" s="3">
        <f>((I797-I796)*'Z1 values'!E$5*'Z1 values'!$C$10)/'Z1 values'!$C$12</f>
        <v>0</v>
      </c>
      <c r="Y797" s="3">
        <f>((J797-J796)*'Z1 values'!F$5*'Z1 values'!$C$10)/'Z1 values'!$C$12</f>
        <v>0.11566406250000001</v>
      </c>
      <c r="Z797" s="6">
        <f t="shared" si="36"/>
        <v>0.15158760681152345</v>
      </c>
      <c r="AA797">
        <f t="shared" si="37"/>
        <v>265.33333333333331</v>
      </c>
    </row>
    <row r="798" spans="1:27" x14ac:dyDescent="0.25">
      <c r="A798" s="7" t="s">
        <v>5559</v>
      </c>
      <c r="B798" s="7" t="s">
        <v>670</v>
      </c>
      <c r="C798" s="7">
        <v>1020264</v>
      </c>
      <c r="D798" s="9" t="s">
        <v>37</v>
      </c>
      <c r="E798" s="9" t="s">
        <v>38</v>
      </c>
      <c r="F798" s="9">
        <v>796</v>
      </c>
      <c r="G798" s="9">
        <v>4142104</v>
      </c>
      <c r="H798" s="9">
        <v>256912425</v>
      </c>
      <c r="I798" s="9">
        <v>852055</v>
      </c>
      <c r="J798" s="9">
        <v>1617596</v>
      </c>
      <c r="K798" s="9">
        <v>0</v>
      </c>
      <c r="L798" s="9">
        <v>0</v>
      </c>
      <c r="M798" s="9">
        <v>3209</v>
      </c>
      <c r="N798" s="9">
        <v>324353</v>
      </c>
      <c r="O798" s="9">
        <v>0</v>
      </c>
      <c r="P798" s="9">
        <v>1734</v>
      </c>
      <c r="Q798" s="9">
        <v>0</v>
      </c>
      <c r="R798" s="9">
        <v>0</v>
      </c>
      <c r="S798"/>
      <c r="T798"/>
      <c r="U798" s="4">
        <f t="shared" si="38"/>
        <v>15940</v>
      </c>
      <c r="V798" s="3">
        <f>((G798-G797)*'Z1 values'!C$5*'Z1 values'!$C$10)/'Z1 values'!$C$12</f>
        <v>6.259735107421875E-3</v>
      </c>
      <c r="W798" s="3">
        <f>((H798-H797)*'Z1 values'!D$5*'Z1 values'!$C$10)/'Z1 values'!$C$12</f>
        <v>2.9695404052734374E-2</v>
      </c>
      <c r="X798" s="3">
        <f>((I798-I797)*'Z1 values'!E$5*'Z1 values'!$C$10)/'Z1 values'!$C$12</f>
        <v>0</v>
      </c>
      <c r="Y798" s="3">
        <f>((J798-J797)*'Z1 values'!F$5*'Z1 values'!$C$10)/'Z1 values'!$C$12</f>
        <v>0.149227294921875</v>
      </c>
      <c r="Z798" s="6">
        <f t="shared" si="36"/>
        <v>0.18518243408203125</v>
      </c>
      <c r="AA798">
        <f t="shared" si="37"/>
        <v>265.66666666666669</v>
      </c>
    </row>
    <row r="799" spans="1:27" x14ac:dyDescent="0.25">
      <c r="A799" s="7" t="s">
        <v>5560</v>
      </c>
      <c r="B799" s="7" t="s">
        <v>670</v>
      </c>
      <c r="C799" s="7">
        <v>1021544</v>
      </c>
      <c r="D799" s="9" t="s">
        <v>37</v>
      </c>
      <c r="E799" s="9" t="s">
        <v>38</v>
      </c>
      <c r="F799" s="9">
        <v>797</v>
      </c>
      <c r="G799" s="9">
        <v>4147808</v>
      </c>
      <c r="H799" s="9">
        <v>257234236</v>
      </c>
      <c r="I799" s="9">
        <v>853449</v>
      </c>
      <c r="J799" s="9">
        <v>1619653</v>
      </c>
      <c r="K799" s="9">
        <v>0</v>
      </c>
      <c r="L799" s="9">
        <v>0</v>
      </c>
      <c r="M799" s="9">
        <v>5703</v>
      </c>
      <c r="N799" s="9">
        <v>321811</v>
      </c>
      <c r="O799" s="9">
        <v>1394</v>
      </c>
      <c r="P799" s="9">
        <v>2057</v>
      </c>
      <c r="Q799" s="9">
        <v>0</v>
      </c>
      <c r="R799" s="9">
        <v>0</v>
      </c>
      <c r="S799"/>
      <c r="T799"/>
      <c r="U799" s="4">
        <f t="shared" si="38"/>
        <v>15960</v>
      </c>
      <c r="V799" s="3">
        <f>((G799-G798)*'Z1 values'!C$5*'Z1 values'!$C$10)/'Z1 values'!$C$12</f>
        <v>1.1123217773437499E-2</v>
      </c>
      <c r="W799" s="3">
        <f>((H799-H798)*'Z1 values'!D$5*'Z1 values'!$C$10)/'Z1 values'!$C$12</f>
        <v>2.9462677001953125E-2</v>
      </c>
      <c r="X799" s="3">
        <f>((I799-I798)*'Z1 values'!E$5*'Z1 values'!$C$10)/'Z1 values'!$C$12</f>
        <v>0.11103332519531248</v>
      </c>
      <c r="Y799" s="3">
        <f>((J799-J798)*'Z1 values'!F$5*'Z1 values'!$C$10)/'Z1 values'!$C$12</f>
        <v>0.17702453613281249</v>
      </c>
      <c r="Z799" s="6">
        <f t="shared" si="36"/>
        <v>0.32864375610351559</v>
      </c>
      <c r="AA799">
        <f t="shared" si="37"/>
        <v>266</v>
      </c>
    </row>
    <row r="800" spans="1:27" x14ac:dyDescent="0.25">
      <c r="A800" s="7" t="s">
        <v>5561</v>
      </c>
      <c r="B800" s="7" t="s">
        <v>670</v>
      </c>
      <c r="C800" s="7">
        <v>1022824</v>
      </c>
      <c r="D800" s="9" t="s">
        <v>37</v>
      </c>
      <c r="E800" s="9" t="s">
        <v>38</v>
      </c>
      <c r="F800" s="9">
        <v>798</v>
      </c>
      <c r="G800" s="9">
        <v>4153040</v>
      </c>
      <c r="H800" s="9">
        <v>257556556</v>
      </c>
      <c r="I800" s="9">
        <v>854483</v>
      </c>
      <c r="J800" s="9">
        <v>1621653</v>
      </c>
      <c r="K800" s="9">
        <v>0</v>
      </c>
      <c r="L800" s="9">
        <v>0</v>
      </c>
      <c r="M800" s="9">
        <v>5230</v>
      </c>
      <c r="N800" s="9">
        <v>322320</v>
      </c>
      <c r="O800" s="9">
        <v>1034</v>
      </c>
      <c r="P800" s="9">
        <v>2000</v>
      </c>
      <c r="Q800" s="9">
        <v>0</v>
      </c>
      <c r="R800" s="9">
        <v>0</v>
      </c>
      <c r="S800"/>
      <c r="T800"/>
      <c r="U800" s="4">
        <f t="shared" si="38"/>
        <v>15980</v>
      </c>
      <c r="V800" s="3">
        <f>((G800-G799)*'Z1 values'!C$5*'Z1 values'!$C$10)/'Z1 values'!$C$12</f>
        <v>1.0202783203124999E-2</v>
      </c>
      <c r="W800" s="3">
        <f>((H800-H799)*'Z1 values'!D$5*'Z1 values'!$C$10)/'Z1 values'!$C$12</f>
        <v>2.9509277343750001E-2</v>
      </c>
      <c r="X800" s="3">
        <f>((I800-I799)*'Z1 values'!E$5*'Z1 values'!$C$10)/'Z1 values'!$C$12</f>
        <v>8.2359008789062493E-2</v>
      </c>
      <c r="Y800" s="3">
        <f>((J800-J799)*'Z1 values'!F$5*'Z1 values'!$C$10)/'Z1 values'!$C$12</f>
        <v>0.172119140625</v>
      </c>
      <c r="Z800" s="6">
        <f t="shared" si="36"/>
        <v>0.29419020996093748</v>
      </c>
      <c r="AA800">
        <f t="shared" si="37"/>
        <v>266.33333333333331</v>
      </c>
    </row>
    <row r="801" spans="1:27" x14ac:dyDescent="0.25">
      <c r="A801" s="7" t="s">
        <v>5562</v>
      </c>
      <c r="B801" s="7" t="s">
        <v>670</v>
      </c>
      <c r="C801" s="7">
        <v>1024104</v>
      </c>
      <c r="D801" s="9" t="s">
        <v>37</v>
      </c>
      <c r="E801" s="9" t="s">
        <v>38</v>
      </c>
      <c r="F801" s="9">
        <v>799</v>
      </c>
      <c r="G801" s="9">
        <v>4156179</v>
      </c>
      <c r="H801" s="9">
        <v>257880889</v>
      </c>
      <c r="I801" s="9">
        <v>854483</v>
      </c>
      <c r="J801" s="9">
        <v>1622613</v>
      </c>
      <c r="K801" s="9">
        <v>0</v>
      </c>
      <c r="L801" s="9">
        <v>0</v>
      </c>
      <c r="M801" s="9">
        <v>3137</v>
      </c>
      <c r="N801" s="9">
        <v>324333</v>
      </c>
      <c r="O801" s="9">
        <v>0</v>
      </c>
      <c r="P801" s="9">
        <v>960</v>
      </c>
      <c r="Q801" s="9">
        <v>0</v>
      </c>
      <c r="R801" s="9">
        <v>0</v>
      </c>
      <c r="S801"/>
      <c r="T801"/>
      <c r="U801" s="4">
        <f t="shared" si="38"/>
        <v>16000</v>
      </c>
      <c r="V801" s="3">
        <f>((G801-G800)*'Z1 values'!C$5*'Z1 values'!$C$10)/'Z1 values'!$C$12</f>
        <v>6.1212799072265624E-3</v>
      </c>
      <c r="W801" s="3">
        <f>((H801-H800)*'Z1 values'!D$5*'Z1 values'!$C$10)/'Z1 values'!$C$12</f>
        <v>2.9693572998046876E-2</v>
      </c>
      <c r="X801" s="3">
        <f>((I801-I800)*'Z1 values'!E$5*'Z1 values'!$C$10)/'Z1 values'!$C$12</f>
        <v>0</v>
      </c>
      <c r="Y801" s="3">
        <f>((J801-J800)*'Z1 values'!F$5*'Z1 values'!$C$10)/'Z1 values'!$C$12</f>
        <v>8.2617187499999994E-2</v>
      </c>
      <c r="Z801" s="6">
        <f t="shared" si="36"/>
        <v>0.11843204040527344</v>
      </c>
      <c r="AA801">
        <f t="shared" si="37"/>
        <v>266.66666666666669</v>
      </c>
    </row>
    <row r="802" spans="1:27" x14ac:dyDescent="0.25">
      <c r="A802" s="7" t="s">
        <v>5563</v>
      </c>
      <c r="B802" s="7" t="s">
        <v>670</v>
      </c>
      <c r="C802" s="7">
        <v>1025384</v>
      </c>
      <c r="D802" s="9" t="s">
        <v>37</v>
      </c>
      <c r="E802" s="9" t="s">
        <v>38</v>
      </c>
      <c r="F802" s="9">
        <v>800</v>
      </c>
      <c r="G802" s="9">
        <v>4161831</v>
      </c>
      <c r="H802" s="9">
        <v>258202713</v>
      </c>
      <c r="I802" s="9">
        <v>855869</v>
      </c>
      <c r="J802" s="9">
        <v>1624654</v>
      </c>
      <c r="K802" s="9">
        <v>0</v>
      </c>
      <c r="L802" s="9">
        <v>0</v>
      </c>
      <c r="M802" s="9">
        <v>5651</v>
      </c>
      <c r="N802" s="9">
        <v>321824</v>
      </c>
      <c r="O802" s="9">
        <v>1386</v>
      </c>
      <c r="P802" s="9">
        <v>2041</v>
      </c>
      <c r="Q802" s="9">
        <v>0</v>
      </c>
      <c r="R802" s="9">
        <v>0</v>
      </c>
      <c r="S802"/>
      <c r="T802"/>
      <c r="U802" s="4">
        <f t="shared" si="38"/>
        <v>16020</v>
      </c>
      <c r="V802" s="3">
        <f>((G802-G801)*'Z1 values'!C$5*'Z1 values'!$C$10)/'Z1 values'!$C$12</f>
        <v>1.1021813964843748E-2</v>
      </c>
      <c r="W802" s="3">
        <f>((H802-H801)*'Z1 values'!D$5*'Z1 values'!$C$10)/'Z1 values'!$C$12</f>
        <v>2.9463867187500003E-2</v>
      </c>
      <c r="X802" s="3">
        <f>((I802-I801)*'Z1 values'!E$5*'Z1 values'!$C$10)/'Z1 values'!$C$12</f>
        <v>0.1103961181640625</v>
      </c>
      <c r="Y802" s="3">
        <f>((J802-J801)*'Z1 values'!F$5*'Z1 values'!$C$10)/'Z1 values'!$C$12</f>
        <v>0.17564758300781252</v>
      </c>
      <c r="Z802" s="6">
        <f t="shared" si="36"/>
        <v>0.3265293823242188</v>
      </c>
      <c r="AA802">
        <f t="shared" si="37"/>
        <v>267</v>
      </c>
    </row>
    <row r="803" spans="1:27" x14ac:dyDescent="0.25">
      <c r="A803" s="7" t="s">
        <v>5564</v>
      </c>
      <c r="B803" s="7" t="s">
        <v>670</v>
      </c>
      <c r="C803" s="7">
        <v>1026664</v>
      </c>
      <c r="D803" s="9" t="s">
        <v>37</v>
      </c>
      <c r="E803" s="9" t="s">
        <v>38</v>
      </c>
      <c r="F803" s="9">
        <v>801</v>
      </c>
      <c r="G803" s="9">
        <v>4165154</v>
      </c>
      <c r="H803" s="9">
        <v>258526866</v>
      </c>
      <c r="I803" s="9">
        <v>855869</v>
      </c>
      <c r="J803" s="9">
        <v>1626711</v>
      </c>
      <c r="K803" s="9">
        <v>0</v>
      </c>
      <c r="L803" s="9">
        <v>0</v>
      </c>
      <c r="M803" s="9">
        <v>3322</v>
      </c>
      <c r="N803" s="9">
        <v>324153</v>
      </c>
      <c r="O803" s="9">
        <v>0</v>
      </c>
      <c r="P803" s="9">
        <v>2057</v>
      </c>
      <c r="Q803" s="9">
        <v>0</v>
      </c>
      <c r="R803" s="9">
        <v>0</v>
      </c>
      <c r="S803"/>
      <c r="T803"/>
      <c r="U803" s="4">
        <f t="shared" si="38"/>
        <v>16040</v>
      </c>
      <c r="V803" s="3">
        <f>((G803-G802)*'Z1 values'!C$5*'Z1 values'!$C$10)/'Z1 values'!$C$12</f>
        <v>6.4800933837890623E-3</v>
      </c>
      <c r="W803" s="3">
        <f>((H803-H802)*'Z1 values'!D$5*'Z1 values'!$C$10)/'Z1 values'!$C$12</f>
        <v>2.9677093505859377E-2</v>
      </c>
      <c r="X803" s="3">
        <f>((I803-I802)*'Z1 values'!E$5*'Z1 values'!$C$10)/'Z1 values'!$C$12</f>
        <v>0</v>
      </c>
      <c r="Y803" s="3">
        <f>((J803-J802)*'Z1 values'!F$5*'Z1 values'!$C$10)/'Z1 values'!$C$12</f>
        <v>0.17702453613281249</v>
      </c>
      <c r="Z803" s="6">
        <f t="shared" si="36"/>
        <v>0.21318172302246094</v>
      </c>
      <c r="AA803">
        <f t="shared" si="37"/>
        <v>267.33333333333331</v>
      </c>
    </row>
    <row r="804" spans="1:27" x14ac:dyDescent="0.25">
      <c r="A804" s="7" t="s">
        <v>5565</v>
      </c>
      <c r="B804" s="7" t="s">
        <v>670</v>
      </c>
      <c r="C804" s="7">
        <v>1027944</v>
      </c>
      <c r="D804" s="9" t="s">
        <v>37</v>
      </c>
      <c r="E804" s="9" t="s">
        <v>38</v>
      </c>
      <c r="F804" s="9">
        <v>802</v>
      </c>
      <c r="G804" s="9">
        <v>4171576</v>
      </c>
      <c r="H804" s="9">
        <v>258847945</v>
      </c>
      <c r="I804" s="9">
        <v>857896</v>
      </c>
      <c r="J804" s="9">
        <v>1628748</v>
      </c>
      <c r="K804" s="9">
        <v>0</v>
      </c>
      <c r="L804" s="9">
        <v>0</v>
      </c>
      <c r="M804" s="9">
        <v>6421</v>
      </c>
      <c r="N804" s="9">
        <v>321079</v>
      </c>
      <c r="O804" s="9">
        <v>2027</v>
      </c>
      <c r="P804" s="9">
        <v>2037</v>
      </c>
      <c r="Q804" s="9">
        <v>0</v>
      </c>
      <c r="R804" s="9">
        <v>0</v>
      </c>
      <c r="S804"/>
      <c r="T804"/>
      <c r="U804" s="4">
        <f t="shared" si="38"/>
        <v>16060</v>
      </c>
      <c r="V804" s="3">
        <f>((G804-G803)*'Z1 values'!C$5*'Z1 values'!$C$10)/'Z1 values'!$C$12</f>
        <v>1.2523370361328123E-2</v>
      </c>
      <c r="W804" s="3">
        <f>((H804-H803)*'Z1 values'!D$5*'Z1 values'!$C$10)/'Z1 values'!$C$12</f>
        <v>2.9395660400390621E-2</v>
      </c>
      <c r="X804" s="3">
        <f>((I804-I803)*'Z1 values'!E$5*'Z1 values'!$C$10)/'Z1 values'!$C$12</f>
        <v>0.16145233154296873</v>
      </c>
      <c r="Y804" s="3">
        <f>((J804-J803)*'Z1 values'!F$5*'Z1 values'!$C$10)/'Z1 values'!$C$12</f>
        <v>0.17530334472656248</v>
      </c>
      <c r="Z804" s="6">
        <f t="shared" si="36"/>
        <v>0.37867470703124995</v>
      </c>
      <c r="AA804">
        <f t="shared" si="37"/>
        <v>267.66666666666669</v>
      </c>
    </row>
    <row r="805" spans="1:27" x14ac:dyDescent="0.25">
      <c r="A805" s="7" t="s">
        <v>5566</v>
      </c>
      <c r="B805" s="7" t="s">
        <v>670</v>
      </c>
      <c r="C805" s="7">
        <v>1029224</v>
      </c>
      <c r="D805" s="9" t="s">
        <v>37</v>
      </c>
      <c r="E805" s="9" t="s">
        <v>38</v>
      </c>
      <c r="F805" s="9">
        <v>803</v>
      </c>
      <c r="G805" s="9">
        <v>4184981</v>
      </c>
      <c r="H805" s="9">
        <v>259162109</v>
      </c>
      <c r="I805" s="9">
        <v>863387</v>
      </c>
      <c r="J805" s="9">
        <v>1633518</v>
      </c>
      <c r="K805" s="9">
        <v>0</v>
      </c>
      <c r="L805" s="9">
        <v>0</v>
      </c>
      <c r="M805" s="9">
        <v>13403</v>
      </c>
      <c r="N805" s="9">
        <v>314164</v>
      </c>
      <c r="O805" s="9">
        <v>5491</v>
      </c>
      <c r="P805" s="9">
        <v>4770</v>
      </c>
      <c r="Q805" s="9">
        <v>0</v>
      </c>
      <c r="R805" s="9">
        <v>0</v>
      </c>
      <c r="S805"/>
      <c r="T805"/>
      <c r="U805" s="4">
        <f t="shared" si="38"/>
        <v>16080</v>
      </c>
      <c r="V805" s="3">
        <f>((G805-G804)*'Z1 values'!C$5*'Z1 values'!$C$10)/'Z1 values'!$C$12</f>
        <v>2.6140731811523439E-2</v>
      </c>
      <c r="W805" s="3">
        <f>((H805-H804)*'Z1 values'!D$5*'Z1 values'!$C$10)/'Z1 values'!$C$12</f>
        <v>2.8762573242187499E-2</v>
      </c>
      <c r="X805" s="3">
        <f>((I805-I804)*'Z1 values'!E$5*'Z1 values'!$C$10)/'Z1 values'!$C$12</f>
        <v>0.4373629760742187</v>
      </c>
      <c r="Y805" s="3">
        <f>((J805-J804)*'Z1 values'!F$5*'Z1 values'!$C$10)/'Z1 values'!$C$12</f>
        <v>0.41050415039062499</v>
      </c>
      <c r="Z805" s="6">
        <f t="shared" si="36"/>
        <v>0.90277043151855463</v>
      </c>
      <c r="AA805">
        <f t="shared" si="37"/>
        <v>268</v>
      </c>
    </row>
    <row r="806" spans="1:27" x14ac:dyDescent="0.25">
      <c r="A806" s="7" t="s">
        <v>5567</v>
      </c>
      <c r="B806" s="7" t="s">
        <v>670</v>
      </c>
      <c r="C806" s="7">
        <v>1030504</v>
      </c>
      <c r="D806" s="9" t="s">
        <v>37</v>
      </c>
      <c r="E806" s="9" t="s">
        <v>38</v>
      </c>
      <c r="F806" s="9">
        <v>804</v>
      </c>
      <c r="G806" s="9">
        <v>4188329</v>
      </c>
      <c r="H806" s="9">
        <v>259486326</v>
      </c>
      <c r="I806" s="9">
        <v>863387</v>
      </c>
      <c r="J806" s="9">
        <v>1634478</v>
      </c>
      <c r="K806" s="9">
        <v>0</v>
      </c>
      <c r="L806" s="9">
        <v>0</v>
      </c>
      <c r="M806" s="9">
        <v>3347</v>
      </c>
      <c r="N806" s="9">
        <v>324217</v>
      </c>
      <c r="O806" s="9">
        <v>0</v>
      </c>
      <c r="P806" s="9">
        <v>960</v>
      </c>
      <c r="Q806" s="9">
        <v>0</v>
      </c>
      <c r="R806" s="9">
        <v>0</v>
      </c>
      <c r="S806"/>
      <c r="T806"/>
      <c r="U806" s="4">
        <f t="shared" si="38"/>
        <v>16100</v>
      </c>
      <c r="V806" s="3">
        <f>((G806-G805)*'Z1 values'!C$5*'Z1 values'!$C$10)/'Z1 values'!$C$12</f>
        <v>6.5288452148437506E-3</v>
      </c>
      <c r="W806" s="3">
        <f>((H806-H805)*'Z1 values'!D$5*'Z1 values'!$C$10)/'Z1 values'!$C$12</f>
        <v>2.9682952880859377E-2</v>
      </c>
      <c r="X806" s="3">
        <f>((I806-I805)*'Z1 values'!E$5*'Z1 values'!$C$10)/'Z1 values'!$C$12</f>
        <v>0</v>
      </c>
      <c r="Y806" s="3">
        <f>((J806-J805)*'Z1 values'!F$5*'Z1 values'!$C$10)/'Z1 values'!$C$12</f>
        <v>8.2617187499999994E-2</v>
      </c>
      <c r="Z806" s="6">
        <f t="shared" si="36"/>
        <v>0.11882898559570312</v>
      </c>
      <c r="AA806">
        <f t="shared" si="37"/>
        <v>268.33333333333331</v>
      </c>
    </row>
    <row r="807" spans="1:27" x14ac:dyDescent="0.25">
      <c r="A807" s="7" t="s">
        <v>5568</v>
      </c>
      <c r="B807" s="7" t="s">
        <v>670</v>
      </c>
      <c r="C807" s="7">
        <v>1031784</v>
      </c>
      <c r="D807" s="9" t="s">
        <v>37</v>
      </c>
      <c r="E807" s="9" t="s">
        <v>38</v>
      </c>
      <c r="F807" s="9">
        <v>805</v>
      </c>
      <c r="G807" s="9">
        <v>4194196</v>
      </c>
      <c r="H807" s="9">
        <v>259808025</v>
      </c>
      <c r="I807" s="9">
        <v>864790</v>
      </c>
      <c r="J807" s="9">
        <v>1636918</v>
      </c>
      <c r="K807" s="9">
        <v>0</v>
      </c>
      <c r="L807" s="9">
        <v>0</v>
      </c>
      <c r="M807" s="9">
        <v>5866</v>
      </c>
      <c r="N807" s="9">
        <v>321699</v>
      </c>
      <c r="O807" s="9">
        <v>1403</v>
      </c>
      <c r="P807" s="9">
        <v>2440</v>
      </c>
      <c r="Q807" s="9">
        <v>0</v>
      </c>
      <c r="R807" s="9">
        <v>0</v>
      </c>
      <c r="S807"/>
      <c r="T807"/>
      <c r="U807" s="4">
        <f t="shared" si="38"/>
        <v>16120</v>
      </c>
      <c r="V807" s="3">
        <f>((G807-G806)*'Z1 values'!C$5*'Z1 values'!$C$10)/'Z1 values'!$C$12</f>
        <v>1.1441079711914062E-2</v>
      </c>
      <c r="W807" s="3">
        <f>((H807-H806)*'Z1 values'!D$5*'Z1 values'!$C$10)/'Z1 values'!$C$12</f>
        <v>2.9452423095703128E-2</v>
      </c>
      <c r="X807" s="3">
        <f>((I807-I806)*'Z1 values'!E$5*'Z1 values'!$C$10)/'Z1 values'!$C$12</f>
        <v>0.11175018310546873</v>
      </c>
      <c r="Y807" s="3">
        <f>((J807-J806)*'Z1 values'!F$5*'Z1 values'!$C$10)/'Z1 values'!$C$12</f>
        <v>0.20998535156250001</v>
      </c>
      <c r="Z807" s="6">
        <f t="shared" si="36"/>
        <v>0.36262903747558595</v>
      </c>
      <c r="AA807">
        <f t="shared" si="37"/>
        <v>268.66666666666669</v>
      </c>
    </row>
    <row r="808" spans="1:27" x14ac:dyDescent="0.25">
      <c r="A808" s="7" t="s">
        <v>5569</v>
      </c>
      <c r="B808" s="7" t="s">
        <v>670</v>
      </c>
      <c r="C808" s="7">
        <v>1033064</v>
      </c>
      <c r="D808" s="9" t="s">
        <v>37</v>
      </c>
      <c r="E808" s="9" t="s">
        <v>38</v>
      </c>
      <c r="F808" s="9">
        <v>806</v>
      </c>
      <c r="G808" s="9">
        <v>4197543</v>
      </c>
      <c r="H808" s="9">
        <v>260132243</v>
      </c>
      <c r="I808" s="9">
        <v>864790</v>
      </c>
      <c r="J808" s="9">
        <v>1637878</v>
      </c>
      <c r="K808" s="9">
        <v>0</v>
      </c>
      <c r="L808" s="9">
        <v>0</v>
      </c>
      <c r="M808" s="9">
        <v>3345</v>
      </c>
      <c r="N808" s="9">
        <v>324218</v>
      </c>
      <c r="O808" s="9">
        <v>0</v>
      </c>
      <c r="P808" s="9">
        <v>960</v>
      </c>
      <c r="Q808" s="9">
        <v>0</v>
      </c>
      <c r="R808" s="9">
        <v>0</v>
      </c>
      <c r="S808"/>
      <c r="T808"/>
      <c r="U808" s="4">
        <f t="shared" si="38"/>
        <v>16140</v>
      </c>
      <c r="V808" s="3">
        <f>((G808-G807)*'Z1 values'!C$5*'Z1 values'!$C$10)/'Z1 values'!$C$12</f>
        <v>6.5268951416015616E-3</v>
      </c>
      <c r="W808" s="3">
        <f>((H808-H807)*'Z1 values'!D$5*'Z1 values'!$C$10)/'Z1 values'!$C$12</f>
        <v>2.9683044433593753E-2</v>
      </c>
      <c r="X808" s="3">
        <f>((I808-I807)*'Z1 values'!E$5*'Z1 values'!$C$10)/'Z1 values'!$C$12</f>
        <v>0</v>
      </c>
      <c r="Y808" s="3">
        <f>((J808-J807)*'Z1 values'!F$5*'Z1 values'!$C$10)/'Z1 values'!$C$12</f>
        <v>8.2617187499999994E-2</v>
      </c>
      <c r="Z808" s="6">
        <f t="shared" si="36"/>
        <v>0.11882712707519531</v>
      </c>
      <c r="AA808">
        <f t="shared" si="37"/>
        <v>269</v>
      </c>
    </row>
    <row r="809" spans="1:27" x14ac:dyDescent="0.25">
      <c r="A809" s="7" t="s">
        <v>5570</v>
      </c>
      <c r="B809" s="7" t="s">
        <v>670</v>
      </c>
      <c r="C809" s="7">
        <v>1034344</v>
      </c>
      <c r="D809" s="9" t="s">
        <v>37</v>
      </c>
      <c r="E809" s="9" t="s">
        <v>38</v>
      </c>
      <c r="F809" s="9">
        <v>807</v>
      </c>
      <c r="G809" s="9">
        <v>4200844</v>
      </c>
      <c r="H809" s="9">
        <v>260456508</v>
      </c>
      <c r="I809" s="9">
        <v>864790</v>
      </c>
      <c r="J809" s="9">
        <v>1638838</v>
      </c>
      <c r="K809" s="9">
        <v>0</v>
      </c>
      <c r="L809" s="9">
        <v>0</v>
      </c>
      <c r="M809" s="9">
        <v>3299</v>
      </c>
      <c r="N809" s="9">
        <v>324265</v>
      </c>
      <c r="O809" s="9">
        <v>0</v>
      </c>
      <c r="P809" s="9">
        <v>960</v>
      </c>
      <c r="Q809" s="9">
        <v>0</v>
      </c>
      <c r="R809" s="9">
        <v>0</v>
      </c>
      <c r="S809"/>
      <c r="T809"/>
      <c r="U809" s="4">
        <f t="shared" si="38"/>
        <v>16160</v>
      </c>
      <c r="V809" s="3">
        <f>((G809-G808)*'Z1 values'!C$5*'Z1 values'!$C$10)/'Z1 values'!$C$12</f>
        <v>6.4371917724609373E-3</v>
      </c>
      <c r="W809" s="3">
        <f>((H809-H808)*'Z1 values'!D$5*'Z1 values'!$C$10)/'Z1 values'!$C$12</f>
        <v>2.9687347412109377E-2</v>
      </c>
      <c r="X809" s="3">
        <f>((I809-I808)*'Z1 values'!E$5*'Z1 values'!$C$10)/'Z1 values'!$C$12</f>
        <v>0</v>
      </c>
      <c r="Y809" s="3">
        <f>((J809-J808)*'Z1 values'!F$5*'Z1 values'!$C$10)/'Z1 values'!$C$12</f>
        <v>8.2617187499999994E-2</v>
      </c>
      <c r="Z809" s="6">
        <f t="shared" si="36"/>
        <v>0.11874172668457031</v>
      </c>
      <c r="AA809">
        <f t="shared" si="37"/>
        <v>269.33333333333331</v>
      </c>
    </row>
    <row r="810" spans="1:27" x14ac:dyDescent="0.25">
      <c r="A810" s="7" t="s">
        <v>5571</v>
      </c>
      <c r="B810" s="7" t="s">
        <v>670</v>
      </c>
      <c r="C810" s="7">
        <v>1035624</v>
      </c>
      <c r="D810" s="9" t="s">
        <v>37</v>
      </c>
      <c r="E810" s="9" t="s">
        <v>38</v>
      </c>
      <c r="F810" s="9">
        <v>808</v>
      </c>
      <c r="G810" s="9">
        <v>4207136</v>
      </c>
      <c r="H810" s="9">
        <v>260777783</v>
      </c>
      <c r="I810" s="9">
        <v>866454</v>
      </c>
      <c r="J810" s="9">
        <v>1641593</v>
      </c>
      <c r="K810" s="9">
        <v>0</v>
      </c>
      <c r="L810" s="9">
        <v>0</v>
      </c>
      <c r="M810" s="9">
        <v>6290</v>
      </c>
      <c r="N810" s="9">
        <v>321275</v>
      </c>
      <c r="O810" s="9">
        <v>1664</v>
      </c>
      <c r="P810" s="9">
        <v>2755</v>
      </c>
      <c r="Q810" s="9">
        <v>0</v>
      </c>
      <c r="R810" s="9">
        <v>0</v>
      </c>
      <c r="S810"/>
      <c r="T810"/>
      <c r="U810" s="4">
        <f t="shared" si="38"/>
        <v>16180</v>
      </c>
      <c r="V810" s="3">
        <f>((G810-G809)*'Z1 values'!C$5*'Z1 values'!$C$10)/'Z1 values'!$C$12</f>
        <v>1.2269860839843749E-2</v>
      </c>
      <c r="W810" s="3">
        <f>((H810-H809)*'Z1 values'!D$5*'Z1 values'!$C$10)/'Z1 values'!$C$12</f>
        <v>2.9413604736328126E-2</v>
      </c>
      <c r="X810" s="3">
        <f>((I810-I809)*'Z1 values'!E$5*'Z1 values'!$C$10)/'Z1 values'!$C$12</f>
        <v>0.13253906249999997</v>
      </c>
      <c r="Y810" s="3">
        <f>((J810-J809)*'Z1 values'!F$5*'Z1 values'!$C$10)/'Z1 values'!$C$12</f>
        <v>0.23709411621093751</v>
      </c>
      <c r="Z810" s="6">
        <f t="shared" si="36"/>
        <v>0.41131664428710935</v>
      </c>
      <c r="AA810">
        <f t="shared" si="37"/>
        <v>269.66666666666669</v>
      </c>
    </row>
    <row r="811" spans="1:27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6">
        <f>SUM(Z2:Z810)</f>
        <v>242.36775327758815</v>
      </c>
      <c r="AA811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H768" zoomScaleNormal="100" workbookViewId="0">
      <selection activeCell="AA811" sqref="AA811"/>
    </sheetView>
  </sheetViews>
  <sheetFormatPr baseColWidth="10" defaultRowHeight="15" x14ac:dyDescent="0.25"/>
  <cols>
    <col min="1" max="2" width="11.5703125" style="11" customWidth="1"/>
    <col min="3" max="3" width="45.7109375" style="11" customWidth="1"/>
    <col min="4" max="10" width="11.42578125" style="11"/>
    <col min="11" max="11" width="13" style="11" customWidth="1"/>
    <col min="12" max="20" width="11.42578125" style="11"/>
    <col min="21" max="21" width="11.5703125" style="11" customWidth="1"/>
    <col min="22" max="22" width="23.140625" style="11" customWidth="1"/>
    <col min="23" max="23" width="23.28515625" style="11" customWidth="1"/>
    <col min="24" max="16384" width="11.42578125" style="11"/>
  </cols>
  <sheetData>
    <row r="1" spans="1:27" x14ac:dyDescent="0.25">
      <c r="A1" s="2" t="s">
        <v>61</v>
      </c>
      <c r="B1" s="2" t="s">
        <v>62</v>
      </c>
      <c r="C1" s="2" t="s">
        <v>63</v>
      </c>
      <c r="D1" s="2" t="s">
        <v>77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42</v>
      </c>
      <c r="Q1" s="2" t="s">
        <v>75</v>
      </c>
      <c r="R1" s="2" t="s">
        <v>76</v>
      </c>
      <c r="S1" s="4"/>
      <c r="T1" s="4"/>
      <c r="U1" s="8" t="s">
        <v>246</v>
      </c>
      <c r="V1" s="2" t="s">
        <v>89</v>
      </c>
      <c r="W1" s="2" t="s">
        <v>85</v>
      </c>
      <c r="X1" s="2" t="s">
        <v>87</v>
      </c>
      <c r="Y1" s="2" t="s">
        <v>88</v>
      </c>
      <c r="Z1" s="2" t="s">
        <v>247</v>
      </c>
      <c r="AA1" s="2" t="s">
        <v>1095</v>
      </c>
    </row>
    <row r="2" spans="1:27" x14ac:dyDescent="0.25">
      <c r="A2" s="7" t="s">
        <v>763</v>
      </c>
      <c r="B2" s="7" t="s">
        <v>764</v>
      </c>
      <c r="C2" s="7">
        <v>1384</v>
      </c>
      <c r="D2" s="9" t="s">
        <v>37</v>
      </c>
      <c r="E2" s="9" t="s">
        <v>38</v>
      </c>
      <c r="F2" s="9">
        <v>0</v>
      </c>
      <c r="G2" s="9">
        <v>6195</v>
      </c>
      <c r="H2" s="9">
        <v>321590</v>
      </c>
      <c r="I2" s="9">
        <v>2337</v>
      </c>
      <c r="J2" s="9">
        <v>1362</v>
      </c>
      <c r="K2" s="9">
        <v>0</v>
      </c>
      <c r="L2" s="9">
        <v>0</v>
      </c>
      <c r="M2" s="9">
        <v>6195</v>
      </c>
      <c r="N2" s="9">
        <v>321590</v>
      </c>
      <c r="O2" s="9">
        <v>2337</v>
      </c>
      <c r="P2" s="9">
        <v>1362</v>
      </c>
      <c r="Q2" s="9">
        <v>0</v>
      </c>
      <c r="R2" s="9">
        <v>0</v>
      </c>
      <c r="S2" s="5"/>
      <c r="T2" s="5"/>
      <c r="U2" s="4">
        <f>20</f>
        <v>20</v>
      </c>
      <c r="V2" s="3">
        <f>((G2-0)*'Z1 values'!C$5*'Z1 values'!$C$10)/'Z1 values'!$C$12</f>
        <v>1.2080703735351564E-2</v>
      </c>
      <c r="W2" s="3">
        <f>((H2-0)*'Z1 values'!D$5*'Z1 values'!$C$10)/'Z1 values'!$C$12</f>
        <v>2.9442443847656253E-2</v>
      </c>
      <c r="X2" s="3">
        <f>((I2-0)*'Z1 values'!E$5*'Z1 values'!$C$10)/'Z1 values'!$C$12</f>
        <v>0.18614410400390624</v>
      </c>
      <c r="Y2" s="3">
        <f>((J2-0)*'Z1 values'!F$5*'Z1 values'!$C$10)/'Z1 values'!$C$12</f>
        <v>0.117213134765625</v>
      </c>
      <c r="Z2" s="6">
        <f>SUM(V2:Y2)</f>
        <v>0.34488038635253904</v>
      </c>
      <c r="AA2">
        <f>U2/60</f>
        <v>0.33333333333333331</v>
      </c>
    </row>
    <row r="3" spans="1:27" x14ac:dyDescent="0.25">
      <c r="A3" s="7" t="s">
        <v>765</v>
      </c>
      <c r="B3" s="7" t="s">
        <v>764</v>
      </c>
      <c r="C3" s="7">
        <v>2664</v>
      </c>
      <c r="D3" s="9" t="s">
        <v>37</v>
      </c>
      <c r="E3" s="9" t="s">
        <v>38</v>
      </c>
      <c r="F3" s="9">
        <v>1</v>
      </c>
      <c r="G3" s="9">
        <v>34596</v>
      </c>
      <c r="H3" s="9">
        <v>620749</v>
      </c>
      <c r="I3" s="9">
        <v>18033</v>
      </c>
      <c r="J3" s="9">
        <v>10871</v>
      </c>
      <c r="K3" s="9">
        <v>0</v>
      </c>
      <c r="L3" s="9">
        <v>0</v>
      </c>
      <c r="M3" s="9">
        <v>28400</v>
      </c>
      <c r="N3" s="9">
        <v>299159</v>
      </c>
      <c r="O3" s="9">
        <v>15696</v>
      </c>
      <c r="P3" s="9">
        <v>9509</v>
      </c>
      <c r="Q3" s="9">
        <v>0</v>
      </c>
      <c r="R3" s="9">
        <v>0</v>
      </c>
      <c r="S3" s="5"/>
      <c r="T3" s="5"/>
      <c r="U3" s="4">
        <f>U2+20</f>
        <v>40</v>
      </c>
      <c r="V3" s="3">
        <f>((G3-G2)*'Z1 values'!C$5*'Z1 values'!$C$10)/'Z1 values'!$C$12</f>
        <v>5.5384030151367183E-2</v>
      </c>
      <c r="W3" s="3">
        <f>((H3-H2)*'Z1 values'!D$5*'Z1 values'!$C$10)/'Z1 values'!$C$12</f>
        <v>2.7388824462890628E-2</v>
      </c>
      <c r="X3" s="3">
        <f>((I3-I2)*'Z1 values'!E$5*'Z1 values'!$C$10)/'Z1 values'!$C$12</f>
        <v>1.2502001953124999</v>
      </c>
      <c r="Y3" s="3">
        <f>((J3-J2)*'Z1 values'!F$5*'Z1 values'!$C$10)/'Z1 values'!$C$12</f>
        <v>0.81834045410156264</v>
      </c>
      <c r="Z3" s="6">
        <f t="shared" ref="Z3:Z66" si="0">SUM(V3:Y3)</f>
        <v>2.1513135040283204</v>
      </c>
      <c r="AA3">
        <f t="shared" ref="AA3:AA66" si="1">U3/60</f>
        <v>0.66666666666666663</v>
      </c>
    </row>
    <row r="4" spans="1:27" x14ac:dyDescent="0.25">
      <c r="A4" s="7" t="s">
        <v>766</v>
      </c>
      <c r="B4" s="7" t="s">
        <v>764</v>
      </c>
      <c r="C4" s="7">
        <v>3944</v>
      </c>
      <c r="D4" s="9" t="s">
        <v>37</v>
      </c>
      <c r="E4" s="9" t="s">
        <v>38</v>
      </c>
      <c r="F4" s="9">
        <v>2</v>
      </c>
      <c r="G4" s="9">
        <v>44366</v>
      </c>
      <c r="H4" s="9">
        <v>938508</v>
      </c>
      <c r="I4" s="9">
        <v>22037</v>
      </c>
      <c r="J4" s="9">
        <v>13366</v>
      </c>
      <c r="K4" s="9">
        <v>0</v>
      </c>
      <c r="L4" s="9">
        <v>0</v>
      </c>
      <c r="M4" s="9">
        <v>9768</v>
      </c>
      <c r="N4" s="9">
        <v>317759</v>
      </c>
      <c r="O4" s="9">
        <v>4004</v>
      </c>
      <c r="P4" s="9">
        <v>2495</v>
      </c>
      <c r="Q4" s="9">
        <v>0</v>
      </c>
      <c r="R4" s="9">
        <v>0</v>
      </c>
      <c r="S4" s="5"/>
      <c r="T4" s="5"/>
      <c r="U4" s="4">
        <f t="shared" ref="U4:U67" si="2">U3+20</f>
        <v>60</v>
      </c>
      <c r="V4" s="3">
        <f>((G4-G3)*'Z1 values'!C$5*'Z1 values'!$C$10)/'Z1 values'!$C$12</f>
        <v>1.9052215576171871E-2</v>
      </c>
      <c r="W4" s="3">
        <f>((H4-H3)*'Z1 values'!D$5*'Z1 values'!$C$10)/'Z1 values'!$C$12</f>
        <v>2.9091705322265626E-2</v>
      </c>
      <c r="X4" s="3">
        <f>((I4-I3)*'Z1 values'!E$5*'Z1 values'!$C$10)/'Z1 values'!$C$12</f>
        <v>0.31892211914062496</v>
      </c>
      <c r="Y4" s="3">
        <f>((J4-J3)*'Z1 values'!F$5*'Z1 values'!$C$10)/'Z1 values'!$C$12</f>
        <v>0.21471862792968749</v>
      </c>
      <c r="Z4" s="6">
        <f t="shared" si="0"/>
        <v>0.58178466796874995</v>
      </c>
      <c r="AA4">
        <f t="shared" si="1"/>
        <v>1</v>
      </c>
    </row>
    <row r="5" spans="1:27" x14ac:dyDescent="0.25">
      <c r="A5" s="7" t="s">
        <v>767</v>
      </c>
      <c r="B5" s="7" t="s">
        <v>764</v>
      </c>
      <c r="C5" s="7">
        <v>5224</v>
      </c>
      <c r="D5" s="9" t="s">
        <v>37</v>
      </c>
      <c r="E5" s="9" t="s">
        <v>38</v>
      </c>
      <c r="F5" s="9">
        <v>3</v>
      </c>
      <c r="G5" s="9">
        <v>51470</v>
      </c>
      <c r="H5" s="9">
        <v>1258881</v>
      </c>
      <c r="I5" s="9">
        <v>24770</v>
      </c>
      <c r="J5" s="9">
        <v>15001</v>
      </c>
      <c r="K5" s="9">
        <v>0</v>
      </c>
      <c r="L5" s="9">
        <v>0</v>
      </c>
      <c r="M5" s="9">
        <v>7102</v>
      </c>
      <c r="N5" s="9">
        <v>320373</v>
      </c>
      <c r="O5" s="9">
        <v>2733</v>
      </c>
      <c r="P5" s="9">
        <v>1635</v>
      </c>
      <c r="Q5" s="9">
        <v>0</v>
      </c>
      <c r="R5" s="9">
        <v>0</v>
      </c>
      <c r="S5" s="5"/>
      <c r="T5" s="5"/>
      <c r="U5" s="4">
        <f t="shared" si="2"/>
        <v>80</v>
      </c>
      <c r="V5" s="3">
        <f>((G5-G4)*'Z1 values'!C$5*'Z1 values'!$C$10)/'Z1 values'!$C$12</f>
        <v>1.38533203125E-2</v>
      </c>
      <c r="W5" s="3">
        <f>((H5-H4)*'Z1 values'!D$5*'Z1 values'!$C$10)/'Z1 values'!$C$12</f>
        <v>2.9331024169921876E-2</v>
      </c>
      <c r="X5" s="3">
        <f>((I5-I4)*'Z1 values'!E$5*'Z1 values'!$C$10)/'Z1 values'!$C$12</f>
        <v>0.21768585205078123</v>
      </c>
      <c r="Y5" s="3">
        <f>((J5-J4)*'Z1 values'!F$5*'Z1 values'!$C$10)/'Z1 values'!$C$12</f>
        <v>0.14070739746093749</v>
      </c>
      <c r="Z5" s="6">
        <f t="shared" si="0"/>
        <v>0.40157759399414061</v>
      </c>
      <c r="AA5">
        <f t="shared" si="1"/>
        <v>1.3333333333333333</v>
      </c>
    </row>
    <row r="6" spans="1:27" x14ac:dyDescent="0.25">
      <c r="A6" s="7" t="s">
        <v>768</v>
      </c>
      <c r="B6" s="7" t="s">
        <v>764</v>
      </c>
      <c r="C6" s="7">
        <v>6504</v>
      </c>
      <c r="D6" s="9" t="s">
        <v>37</v>
      </c>
      <c r="E6" s="9" t="s">
        <v>38</v>
      </c>
      <c r="F6" s="9">
        <v>4</v>
      </c>
      <c r="G6" s="9">
        <v>58360</v>
      </c>
      <c r="H6" s="9">
        <v>1579466</v>
      </c>
      <c r="I6" s="9">
        <v>27504</v>
      </c>
      <c r="J6" s="9">
        <v>15991</v>
      </c>
      <c r="K6" s="9">
        <v>0</v>
      </c>
      <c r="L6" s="9">
        <v>0</v>
      </c>
      <c r="M6" s="9">
        <v>6888</v>
      </c>
      <c r="N6" s="9">
        <v>320585</v>
      </c>
      <c r="O6" s="9">
        <v>2734</v>
      </c>
      <c r="P6" s="9">
        <v>990</v>
      </c>
      <c r="Q6" s="9">
        <v>0</v>
      </c>
      <c r="R6" s="9">
        <v>0</v>
      </c>
      <c r="S6" s="5"/>
      <c r="T6" s="5"/>
      <c r="U6" s="4">
        <f t="shared" si="2"/>
        <v>100</v>
      </c>
      <c r="V6" s="3">
        <f>((G6-G5)*'Z1 values'!C$5*'Z1 values'!$C$10)/'Z1 values'!$C$12</f>
        <v>1.3436004638671875E-2</v>
      </c>
      <c r="W6" s="3">
        <f>((H6-H5)*'Z1 values'!D$5*'Z1 values'!$C$10)/'Z1 values'!$C$12</f>
        <v>2.9350433349609371E-2</v>
      </c>
      <c r="X6" s="3">
        <f>((I6-I5)*'Z1 values'!E$5*'Z1 values'!$C$10)/'Z1 values'!$C$12</f>
        <v>0.21776550292968749</v>
      </c>
      <c r="Y6" s="3">
        <f>((J6-J5)*'Z1 values'!F$5*'Z1 values'!$C$10)/'Z1 values'!$C$12</f>
        <v>8.5198974609375006E-2</v>
      </c>
      <c r="Z6" s="6">
        <f t="shared" si="0"/>
        <v>0.34575091552734372</v>
      </c>
      <c r="AA6">
        <f t="shared" si="1"/>
        <v>1.6666666666666667</v>
      </c>
    </row>
    <row r="7" spans="1:27" x14ac:dyDescent="0.25">
      <c r="A7" s="7" t="s">
        <v>769</v>
      </c>
      <c r="B7" s="7" t="s">
        <v>764</v>
      </c>
      <c r="C7" s="7">
        <v>7784</v>
      </c>
      <c r="D7" s="9" t="s">
        <v>37</v>
      </c>
      <c r="E7" s="9" t="s">
        <v>38</v>
      </c>
      <c r="F7" s="9">
        <v>5</v>
      </c>
      <c r="G7" s="9">
        <v>60845</v>
      </c>
      <c r="H7" s="9">
        <v>1904454</v>
      </c>
      <c r="I7" s="9">
        <v>27504</v>
      </c>
      <c r="J7" s="9">
        <v>16951</v>
      </c>
      <c r="K7" s="9">
        <v>0</v>
      </c>
      <c r="L7" s="9">
        <v>0</v>
      </c>
      <c r="M7" s="9">
        <v>2483</v>
      </c>
      <c r="N7" s="9">
        <v>324988</v>
      </c>
      <c r="O7" s="9">
        <v>0</v>
      </c>
      <c r="P7" s="9">
        <v>960</v>
      </c>
      <c r="Q7" s="9">
        <v>0</v>
      </c>
      <c r="R7" s="9">
        <v>0</v>
      </c>
      <c r="S7" s="5"/>
      <c r="T7" s="5"/>
      <c r="U7" s="4">
        <f t="shared" si="2"/>
        <v>120</v>
      </c>
      <c r="V7" s="3">
        <f>((G7-G6)*'Z1 values'!C$5*'Z1 values'!$C$10)/'Z1 values'!$C$12</f>
        <v>4.845932006835937E-3</v>
      </c>
      <c r="W7" s="3">
        <f>((H7-H6)*'Z1 values'!D$5*'Z1 values'!$C$10)/'Z1 values'!$C$12</f>
        <v>2.9753540039062498E-2</v>
      </c>
      <c r="X7" s="3">
        <f>((I7-I6)*'Z1 values'!E$5*'Z1 values'!$C$10)/'Z1 values'!$C$12</f>
        <v>0</v>
      </c>
      <c r="Y7" s="3">
        <f>((J7-J6)*'Z1 values'!F$5*'Z1 values'!$C$10)/'Z1 values'!$C$12</f>
        <v>8.2617187499999994E-2</v>
      </c>
      <c r="Z7" s="6">
        <f t="shared" si="0"/>
        <v>0.11721665954589844</v>
      </c>
      <c r="AA7">
        <f t="shared" si="1"/>
        <v>2</v>
      </c>
    </row>
    <row r="8" spans="1:27" x14ac:dyDescent="0.25">
      <c r="A8" s="7" t="s">
        <v>1</v>
      </c>
      <c r="B8" s="7" t="s">
        <v>764</v>
      </c>
      <c r="C8" s="7">
        <v>9064</v>
      </c>
      <c r="D8" s="9" t="s">
        <v>37</v>
      </c>
      <c r="E8" s="9" t="s">
        <v>38</v>
      </c>
      <c r="F8" s="9">
        <v>6</v>
      </c>
      <c r="G8" s="9">
        <v>63532</v>
      </c>
      <c r="H8" s="9">
        <v>2229332</v>
      </c>
      <c r="I8" s="9">
        <v>27504</v>
      </c>
      <c r="J8" s="9">
        <v>18258</v>
      </c>
      <c r="K8" s="9">
        <v>0</v>
      </c>
      <c r="L8" s="9">
        <v>0</v>
      </c>
      <c r="M8" s="9">
        <v>2685</v>
      </c>
      <c r="N8" s="9">
        <v>324878</v>
      </c>
      <c r="O8" s="9">
        <v>0</v>
      </c>
      <c r="P8" s="9">
        <v>1307</v>
      </c>
      <c r="Q8" s="9">
        <v>0</v>
      </c>
      <c r="R8" s="9">
        <v>0</v>
      </c>
      <c r="S8" s="5"/>
      <c r="T8" s="5"/>
      <c r="U8" s="4">
        <f t="shared" si="2"/>
        <v>140</v>
      </c>
      <c r="V8" s="3">
        <f>((G8-G7)*'Z1 values'!C$5*'Z1 values'!$C$10)/'Z1 values'!$C$12</f>
        <v>5.2398468017578123E-3</v>
      </c>
      <c r="W8" s="3">
        <f>((H8-H7)*'Z1 values'!D$5*'Z1 values'!$C$10)/'Z1 values'!$C$12</f>
        <v>2.974346923828125E-2</v>
      </c>
      <c r="X8" s="3">
        <f>((I8-I7)*'Z1 values'!E$5*'Z1 values'!$C$10)/'Z1 values'!$C$12</f>
        <v>0</v>
      </c>
      <c r="Y8" s="3">
        <f>((J8-J7)*'Z1 values'!F$5*'Z1 values'!$C$10)/'Z1 values'!$C$12</f>
        <v>0.11247985839843751</v>
      </c>
      <c r="Z8" s="6">
        <f t="shared" si="0"/>
        <v>0.14746317443847656</v>
      </c>
      <c r="AA8">
        <f t="shared" si="1"/>
        <v>2.3333333333333335</v>
      </c>
    </row>
    <row r="9" spans="1:27" x14ac:dyDescent="0.25">
      <c r="A9" s="7" t="s">
        <v>770</v>
      </c>
      <c r="B9" s="7" t="s">
        <v>764</v>
      </c>
      <c r="C9" s="7">
        <v>10344</v>
      </c>
      <c r="D9" s="9" t="s">
        <v>37</v>
      </c>
      <c r="E9" s="9" t="s">
        <v>38</v>
      </c>
      <c r="F9" s="9">
        <v>7</v>
      </c>
      <c r="G9" s="9">
        <v>70553</v>
      </c>
      <c r="H9" s="9">
        <v>2549876</v>
      </c>
      <c r="I9" s="9">
        <v>30243</v>
      </c>
      <c r="J9" s="9">
        <v>19644</v>
      </c>
      <c r="K9" s="9">
        <v>0</v>
      </c>
      <c r="L9" s="9">
        <v>0</v>
      </c>
      <c r="M9" s="9">
        <v>7020</v>
      </c>
      <c r="N9" s="9">
        <v>320544</v>
      </c>
      <c r="O9" s="9">
        <v>2739</v>
      </c>
      <c r="P9" s="9">
        <v>1386</v>
      </c>
      <c r="Q9" s="9">
        <v>0</v>
      </c>
      <c r="R9" s="9">
        <v>0</v>
      </c>
      <c r="S9" s="5"/>
      <c r="T9" s="5"/>
      <c r="U9" s="4">
        <f t="shared" si="2"/>
        <v>160</v>
      </c>
      <c r="V9" s="3">
        <f>((G9-G8)*'Z1 values'!C$5*'Z1 values'!$C$10)/'Z1 values'!$C$12</f>
        <v>1.3691464233398436E-2</v>
      </c>
      <c r="W9" s="3">
        <f>((H9-H8)*'Z1 values'!D$5*'Z1 values'!$C$10)/'Z1 values'!$C$12</f>
        <v>2.9346679687499998E-2</v>
      </c>
      <c r="X9" s="3">
        <f>((I9-I8)*'Z1 values'!E$5*'Z1 values'!$C$10)/'Z1 values'!$C$12</f>
        <v>0.21816375732421872</v>
      </c>
      <c r="Y9" s="3">
        <f>((J9-J8)*'Z1 values'!F$5*'Z1 values'!$C$10)/'Z1 values'!$C$12</f>
        <v>0.11927856445312499</v>
      </c>
      <c r="Z9" s="6">
        <f t="shared" si="0"/>
        <v>0.38048046569824212</v>
      </c>
      <c r="AA9">
        <f t="shared" si="1"/>
        <v>2.6666666666666665</v>
      </c>
    </row>
    <row r="10" spans="1:27" x14ac:dyDescent="0.25">
      <c r="A10" s="7" t="s">
        <v>2</v>
      </c>
      <c r="B10" s="7" t="s">
        <v>764</v>
      </c>
      <c r="C10" s="7">
        <v>11624</v>
      </c>
      <c r="D10" s="9" t="s">
        <v>37</v>
      </c>
      <c r="E10" s="9" t="s">
        <v>38</v>
      </c>
      <c r="F10" s="9">
        <v>8</v>
      </c>
      <c r="G10" s="9">
        <v>74207</v>
      </c>
      <c r="H10" s="9">
        <v>2873740</v>
      </c>
      <c r="I10" s="9">
        <v>30711</v>
      </c>
      <c r="J10" s="9">
        <v>21704</v>
      </c>
      <c r="K10" s="9">
        <v>0</v>
      </c>
      <c r="L10" s="9">
        <v>0</v>
      </c>
      <c r="M10" s="9">
        <v>3653</v>
      </c>
      <c r="N10" s="9">
        <v>323864</v>
      </c>
      <c r="O10" s="9">
        <v>468</v>
      </c>
      <c r="P10" s="9">
        <v>2060</v>
      </c>
      <c r="Q10" s="9">
        <v>0</v>
      </c>
      <c r="R10" s="9">
        <v>0</v>
      </c>
      <c r="S10" s="5"/>
      <c r="T10" s="5"/>
      <c r="U10" s="4">
        <f t="shared" si="2"/>
        <v>180</v>
      </c>
      <c r="V10" s="3">
        <f>((G10-G9)*'Z1 values'!C$5*'Z1 values'!$C$10)/'Z1 values'!$C$12</f>
        <v>7.125567626953125E-3</v>
      </c>
      <c r="W10" s="3">
        <f>((H10-H9)*'Z1 values'!D$5*'Z1 values'!$C$10)/'Z1 values'!$C$12</f>
        <v>2.9650634765625E-2</v>
      </c>
      <c r="X10" s="3">
        <f>((I10-I9)*'Z1 values'!E$5*'Z1 values'!$C$10)/'Z1 values'!$C$12</f>
        <v>3.7276611328125001E-2</v>
      </c>
      <c r="Y10" s="3">
        <f>((J10-J9)*'Z1 values'!F$5*'Z1 values'!$C$10)/'Z1 values'!$C$12</f>
        <v>0.17728271484374999</v>
      </c>
      <c r="Z10" s="6">
        <f t="shared" si="0"/>
        <v>0.25133552856445313</v>
      </c>
      <c r="AA10">
        <f t="shared" si="1"/>
        <v>3</v>
      </c>
    </row>
    <row r="11" spans="1:27" x14ac:dyDescent="0.25">
      <c r="A11" s="7" t="s">
        <v>771</v>
      </c>
      <c r="B11" s="7" t="s">
        <v>764</v>
      </c>
      <c r="C11" s="7">
        <v>12904</v>
      </c>
      <c r="D11" s="9" t="s">
        <v>37</v>
      </c>
      <c r="E11" s="9" t="s">
        <v>38</v>
      </c>
      <c r="F11" s="9">
        <v>9</v>
      </c>
      <c r="G11" s="9">
        <v>76663</v>
      </c>
      <c r="H11" s="9">
        <v>3198757</v>
      </c>
      <c r="I11" s="9">
        <v>30711</v>
      </c>
      <c r="J11" s="9">
        <v>22664</v>
      </c>
      <c r="K11" s="9">
        <v>0</v>
      </c>
      <c r="L11" s="9">
        <v>0</v>
      </c>
      <c r="M11" s="9">
        <v>2454</v>
      </c>
      <c r="N11" s="9">
        <v>325017</v>
      </c>
      <c r="O11" s="9">
        <v>0</v>
      </c>
      <c r="P11" s="9">
        <v>960</v>
      </c>
      <c r="Q11" s="9">
        <v>0</v>
      </c>
      <c r="R11" s="9">
        <v>0</v>
      </c>
      <c r="S11" s="5"/>
      <c r="T11" s="5"/>
      <c r="U11" s="4">
        <f t="shared" si="2"/>
        <v>200</v>
      </c>
      <c r="V11" s="3">
        <f>((G11-G10)*'Z1 values'!C$5*'Z1 values'!$C$10)/'Z1 values'!$C$12</f>
        <v>4.7893798828125E-3</v>
      </c>
      <c r="W11" s="3">
        <f>((H11-H10)*'Z1 values'!D$5*'Z1 values'!$C$10)/'Z1 values'!$C$12</f>
        <v>2.9756195068359376E-2</v>
      </c>
      <c r="X11" s="3">
        <f>((I11-I10)*'Z1 values'!E$5*'Z1 values'!$C$10)/'Z1 values'!$C$12</f>
        <v>0</v>
      </c>
      <c r="Y11" s="3">
        <f>((J11-J10)*'Z1 values'!F$5*'Z1 values'!$C$10)/'Z1 values'!$C$12</f>
        <v>8.2617187499999994E-2</v>
      </c>
      <c r="Z11" s="6">
        <f t="shared" si="0"/>
        <v>0.11716276245117187</v>
      </c>
      <c r="AA11">
        <f t="shared" si="1"/>
        <v>3.3333333333333335</v>
      </c>
    </row>
    <row r="12" spans="1:27" x14ac:dyDescent="0.25">
      <c r="A12" s="7" t="s">
        <v>772</v>
      </c>
      <c r="B12" s="7" t="s">
        <v>764</v>
      </c>
      <c r="C12" s="7">
        <v>14184</v>
      </c>
      <c r="D12" s="9" t="s">
        <v>37</v>
      </c>
      <c r="E12" s="9" t="s">
        <v>38</v>
      </c>
      <c r="F12" s="9">
        <v>10</v>
      </c>
      <c r="G12" s="9">
        <v>79112</v>
      </c>
      <c r="H12" s="9">
        <v>3523780</v>
      </c>
      <c r="I12" s="9">
        <v>30711</v>
      </c>
      <c r="J12" s="9">
        <v>23624</v>
      </c>
      <c r="K12" s="9">
        <v>0</v>
      </c>
      <c r="L12" s="9">
        <v>0</v>
      </c>
      <c r="M12" s="9">
        <v>2448</v>
      </c>
      <c r="N12" s="9">
        <v>325023</v>
      </c>
      <c r="O12" s="9">
        <v>0</v>
      </c>
      <c r="P12" s="9">
        <v>960</v>
      </c>
      <c r="Q12" s="9">
        <v>0</v>
      </c>
      <c r="R12" s="9">
        <v>0</v>
      </c>
      <c r="S12" s="5"/>
      <c r="T12" s="5"/>
      <c r="U12" s="4">
        <f t="shared" si="2"/>
        <v>220</v>
      </c>
      <c r="V12" s="3">
        <f>((G12-G11)*'Z1 values'!C$5*'Z1 values'!$C$10)/'Z1 values'!$C$12</f>
        <v>4.7757293701171872E-3</v>
      </c>
      <c r="W12" s="3">
        <f>((H12-H11)*'Z1 values'!D$5*'Z1 values'!$C$10)/'Z1 values'!$C$12</f>
        <v>2.9756744384765627E-2</v>
      </c>
      <c r="X12" s="3">
        <f>((I12-I11)*'Z1 values'!E$5*'Z1 values'!$C$10)/'Z1 values'!$C$12</f>
        <v>0</v>
      </c>
      <c r="Y12" s="3">
        <f>((J12-J11)*'Z1 values'!F$5*'Z1 values'!$C$10)/'Z1 values'!$C$12</f>
        <v>8.2617187499999994E-2</v>
      </c>
      <c r="Z12" s="6">
        <f t="shared" si="0"/>
        <v>0.11714966125488281</v>
      </c>
      <c r="AA12">
        <f t="shared" si="1"/>
        <v>3.6666666666666665</v>
      </c>
    </row>
    <row r="13" spans="1:27" x14ac:dyDescent="0.25">
      <c r="A13" s="7" t="s">
        <v>3</v>
      </c>
      <c r="B13" s="7" t="s">
        <v>764</v>
      </c>
      <c r="C13" s="7">
        <v>15464</v>
      </c>
      <c r="D13" s="9" t="s">
        <v>37</v>
      </c>
      <c r="E13" s="9" t="s">
        <v>38</v>
      </c>
      <c r="F13" s="9">
        <v>11</v>
      </c>
      <c r="G13" s="9">
        <v>81568</v>
      </c>
      <c r="H13" s="9">
        <v>3848798</v>
      </c>
      <c r="I13" s="9">
        <v>30711</v>
      </c>
      <c r="J13" s="9">
        <v>24584</v>
      </c>
      <c r="K13" s="9">
        <v>0</v>
      </c>
      <c r="L13" s="9">
        <v>0</v>
      </c>
      <c r="M13" s="9">
        <v>2455</v>
      </c>
      <c r="N13" s="9">
        <v>325018</v>
      </c>
      <c r="O13" s="9">
        <v>0</v>
      </c>
      <c r="P13" s="9">
        <v>960</v>
      </c>
      <c r="Q13" s="9">
        <v>0</v>
      </c>
      <c r="R13" s="9">
        <v>0</v>
      </c>
      <c r="S13" s="5"/>
      <c r="T13" s="5"/>
      <c r="U13" s="4">
        <f t="shared" si="2"/>
        <v>240</v>
      </c>
      <c r="V13" s="3">
        <f>((G13-G12)*'Z1 values'!C$5*'Z1 values'!$C$10)/'Z1 values'!$C$12</f>
        <v>4.7893798828125E-3</v>
      </c>
      <c r="W13" s="3">
        <f>((H13-H12)*'Z1 values'!D$5*'Z1 values'!$C$10)/'Z1 values'!$C$12</f>
        <v>2.9756286621093753E-2</v>
      </c>
      <c r="X13" s="3">
        <f>((I13-I12)*'Z1 values'!E$5*'Z1 values'!$C$10)/'Z1 values'!$C$12</f>
        <v>0</v>
      </c>
      <c r="Y13" s="3">
        <f>((J13-J12)*'Z1 values'!F$5*'Z1 values'!$C$10)/'Z1 values'!$C$12</f>
        <v>8.2617187499999994E-2</v>
      </c>
      <c r="Z13" s="6">
        <f t="shared" si="0"/>
        <v>0.11716285400390625</v>
      </c>
      <c r="AA13">
        <f t="shared" si="1"/>
        <v>4</v>
      </c>
    </row>
    <row r="14" spans="1:27" x14ac:dyDescent="0.25">
      <c r="A14" s="7" t="s">
        <v>773</v>
      </c>
      <c r="B14" s="7" t="s">
        <v>764</v>
      </c>
      <c r="C14" s="7">
        <v>16744</v>
      </c>
      <c r="D14" s="9" t="s">
        <v>37</v>
      </c>
      <c r="E14" s="9" t="s">
        <v>38</v>
      </c>
      <c r="F14" s="9">
        <v>12</v>
      </c>
      <c r="G14" s="9">
        <v>91775</v>
      </c>
      <c r="H14" s="9">
        <v>4166127</v>
      </c>
      <c r="I14" s="9">
        <v>34920</v>
      </c>
      <c r="J14" s="9">
        <v>29243</v>
      </c>
      <c r="K14" s="9">
        <v>0</v>
      </c>
      <c r="L14" s="9">
        <v>0</v>
      </c>
      <c r="M14" s="9">
        <v>10206</v>
      </c>
      <c r="N14" s="9">
        <v>317329</v>
      </c>
      <c r="O14" s="9">
        <v>4209</v>
      </c>
      <c r="P14" s="9">
        <v>4659</v>
      </c>
      <c r="Q14" s="9">
        <v>0</v>
      </c>
      <c r="R14" s="9">
        <v>0</v>
      </c>
      <c r="S14" s="5"/>
      <c r="T14" s="5"/>
      <c r="U14" s="4">
        <f t="shared" si="2"/>
        <v>260</v>
      </c>
      <c r="V14" s="3">
        <f>((G14-G13)*'Z1 values'!C$5*'Z1 values'!$C$10)/'Z1 values'!$C$12</f>
        <v>1.9904397583007809E-2</v>
      </c>
      <c r="W14" s="3">
        <f>((H14-H13)*'Z1 values'!D$5*'Z1 values'!$C$10)/'Z1 values'!$C$12</f>
        <v>2.9052337646484371E-2</v>
      </c>
      <c r="X14" s="3">
        <f>((I14-I13)*'Z1 values'!E$5*'Z1 values'!$C$10)/'Z1 values'!$C$12</f>
        <v>0.33525054931640624</v>
      </c>
      <c r="Y14" s="3">
        <f>((J14-J13)*'Z1 values'!F$5*'Z1 values'!$C$10)/'Z1 values'!$C$12</f>
        <v>0.40095153808593748</v>
      </c>
      <c r="Z14" s="6">
        <f t="shared" si="0"/>
        <v>0.7851588226318359</v>
      </c>
      <c r="AA14">
        <f t="shared" si="1"/>
        <v>4.333333333333333</v>
      </c>
    </row>
    <row r="15" spans="1:27" x14ac:dyDescent="0.25">
      <c r="A15" s="7" t="s">
        <v>774</v>
      </c>
      <c r="B15" s="7" t="s">
        <v>764</v>
      </c>
      <c r="C15" s="7">
        <v>18024</v>
      </c>
      <c r="D15" s="9" t="s">
        <v>37</v>
      </c>
      <c r="E15" s="9" t="s">
        <v>38</v>
      </c>
      <c r="F15" s="9">
        <v>13</v>
      </c>
      <c r="G15" s="9">
        <v>98698</v>
      </c>
      <c r="H15" s="9">
        <v>4486681</v>
      </c>
      <c r="I15" s="9">
        <v>37655</v>
      </c>
      <c r="J15" s="9">
        <v>30610</v>
      </c>
      <c r="K15" s="9">
        <v>0</v>
      </c>
      <c r="L15" s="9">
        <v>0</v>
      </c>
      <c r="M15" s="9">
        <v>6921</v>
      </c>
      <c r="N15" s="9">
        <v>320554</v>
      </c>
      <c r="O15" s="9">
        <v>2735</v>
      </c>
      <c r="P15" s="9">
        <v>1367</v>
      </c>
      <c r="Q15" s="9">
        <v>0</v>
      </c>
      <c r="R15" s="9">
        <v>0</v>
      </c>
      <c r="S15" s="5"/>
      <c r="T15" s="5"/>
      <c r="U15" s="4">
        <f t="shared" si="2"/>
        <v>280</v>
      </c>
      <c r="V15" s="3">
        <f>((G15-G14)*'Z1 values'!C$5*'Z1 values'!$C$10)/'Z1 values'!$C$12</f>
        <v>1.3500357055664061E-2</v>
      </c>
      <c r="W15" s="3">
        <f>((H15-H14)*'Z1 values'!D$5*'Z1 values'!$C$10)/'Z1 values'!$C$12</f>
        <v>2.9347595214843748E-2</v>
      </c>
      <c r="X15" s="3">
        <f>((I15-I14)*'Z1 values'!E$5*'Z1 values'!$C$10)/'Z1 values'!$C$12</f>
        <v>0.21784515380859371</v>
      </c>
      <c r="Y15" s="3">
        <f>((J15-J14)*'Z1 values'!F$5*'Z1 values'!$C$10)/'Z1 values'!$C$12</f>
        <v>0.1176434326171875</v>
      </c>
      <c r="Z15" s="6">
        <f t="shared" si="0"/>
        <v>0.37833653869628903</v>
      </c>
      <c r="AA15">
        <f t="shared" si="1"/>
        <v>4.666666666666667</v>
      </c>
    </row>
    <row r="16" spans="1:27" x14ac:dyDescent="0.25">
      <c r="A16" s="7" t="s">
        <v>4</v>
      </c>
      <c r="B16" s="7" t="s">
        <v>764</v>
      </c>
      <c r="C16" s="7">
        <v>19304</v>
      </c>
      <c r="D16" s="9" t="s">
        <v>37</v>
      </c>
      <c r="E16" s="9" t="s">
        <v>38</v>
      </c>
      <c r="F16" s="9">
        <v>14</v>
      </c>
      <c r="G16" s="9">
        <v>101203</v>
      </c>
      <c r="H16" s="9">
        <v>4811648</v>
      </c>
      <c r="I16" s="9">
        <v>37655</v>
      </c>
      <c r="J16" s="9">
        <v>31570</v>
      </c>
      <c r="K16" s="9">
        <v>0</v>
      </c>
      <c r="L16" s="9">
        <v>0</v>
      </c>
      <c r="M16" s="9">
        <v>2503</v>
      </c>
      <c r="N16" s="9">
        <v>324967</v>
      </c>
      <c r="O16" s="9">
        <v>0</v>
      </c>
      <c r="P16" s="9">
        <v>960</v>
      </c>
      <c r="Q16" s="9">
        <v>0</v>
      </c>
      <c r="R16" s="9">
        <v>0</v>
      </c>
      <c r="S16" s="5"/>
      <c r="T16" s="5"/>
      <c r="U16" s="4">
        <f t="shared" si="2"/>
        <v>300</v>
      </c>
      <c r="V16" s="3">
        <f>((G16-G15)*'Z1 values'!C$5*'Z1 values'!$C$10)/'Z1 values'!$C$12</f>
        <v>4.8849334716796868E-3</v>
      </c>
      <c r="W16" s="3">
        <f>((H16-H15)*'Z1 values'!D$5*'Z1 values'!$C$10)/'Z1 values'!$C$12</f>
        <v>2.9751617431640627E-2</v>
      </c>
      <c r="X16" s="3">
        <f>((I16-I15)*'Z1 values'!E$5*'Z1 values'!$C$10)/'Z1 values'!$C$12</f>
        <v>0</v>
      </c>
      <c r="Y16" s="3">
        <f>((J16-J15)*'Z1 values'!F$5*'Z1 values'!$C$10)/'Z1 values'!$C$12</f>
        <v>8.2617187499999994E-2</v>
      </c>
      <c r="Z16" s="6">
        <f t="shared" si="0"/>
        <v>0.11725373840332032</v>
      </c>
      <c r="AA16">
        <f t="shared" si="1"/>
        <v>5</v>
      </c>
    </row>
    <row r="17" spans="1:27" x14ac:dyDescent="0.25">
      <c r="A17" s="7" t="s">
        <v>5</v>
      </c>
      <c r="B17" s="7" t="s">
        <v>764</v>
      </c>
      <c r="C17" s="7">
        <v>20584</v>
      </c>
      <c r="D17" s="9" t="s">
        <v>37</v>
      </c>
      <c r="E17" s="9" t="s">
        <v>38</v>
      </c>
      <c r="F17" s="9">
        <v>15</v>
      </c>
      <c r="G17" s="9">
        <v>103652</v>
      </c>
      <c r="H17" s="9">
        <v>5136672</v>
      </c>
      <c r="I17" s="9">
        <v>37655</v>
      </c>
      <c r="J17" s="9">
        <v>32530</v>
      </c>
      <c r="K17" s="9">
        <v>0</v>
      </c>
      <c r="L17" s="9">
        <v>0</v>
      </c>
      <c r="M17" s="9">
        <v>2447</v>
      </c>
      <c r="N17" s="9">
        <v>325024</v>
      </c>
      <c r="O17" s="9">
        <v>0</v>
      </c>
      <c r="P17" s="9">
        <v>960</v>
      </c>
      <c r="Q17" s="9">
        <v>0</v>
      </c>
      <c r="R17" s="9">
        <v>0</v>
      </c>
      <c r="S17" s="5"/>
      <c r="T17" s="5"/>
      <c r="U17" s="4">
        <f t="shared" si="2"/>
        <v>320</v>
      </c>
      <c r="V17" s="3">
        <f>((G17-G16)*'Z1 values'!C$5*'Z1 values'!$C$10)/'Z1 values'!$C$12</f>
        <v>4.7757293701171872E-3</v>
      </c>
      <c r="W17" s="3">
        <f>((H17-H16)*'Z1 values'!D$5*'Z1 values'!$C$10)/'Z1 values'!$C$12</f>
        <v>2.9756835937500004E-2</v>
      </c>
      <c r="X17" s="3">
        <f>((I17-I16)*'Z1 values'!E$5*'Z1 values'!$C$10)/'Z1 values'!$C$12</f>
        <v>0</v>
      </c>
      <c r="Y17" s="3">
        <f>((J17-J16)*'Z1 values'!F$5*'Z1 values'!$C$10)/'Z1 values'!$C$12</f>
        <v>8.2617187499999994E-2</v>
      </c>
      <c r="Z17" s="6">
        <f t="shared" si="0"/>
        <v>0.11714975280761719</v>
      </c>
      <c r="AA17">
        <f t="shared" si="1"/>
        <v>5.333333333333333</v>
      </c>
    </row>
    <row r="18" spans="1:27" x14ac:dyDescent="0.25">
      <c r="A18" s="7" t="s">
        <v>6</v>
      </c>
      <c r="B18" s="7" t="s">
        <v>764</v>
      </c>
      <c r="C18" s="7">
        <v>21864</v>
      </c>
      <c r="D18" s="9" t="s">
        <v>37</v>
      </c>
      <c r="E18" s="9" t="s">
        <v>38</v>
      </c>
      <c r="F18" s="9">
        <v>16</v>
      </c>
      <c r="G18" s="9">
        <v>106114</v>
      </c>
      <c r="H18" s="9">
        <v>5461682</v>
      </c>
      <c r="I18" s="9">
        <v>37655</v>
      </c>
      <c r="J18" s="9">
        <v>33490</v>
      </c>
      <c r="K18" s="9">
        <v>0</v>
      </c>
      <c r="L18" s="9">
        <v>0</v>
      </c>
      <c r="M18" s="9">
        <v>2461</v>
      </c>
      <c r="N18" s="9">
        <v>325010</v>
      </c>
      <c r="O18" s="9">
        <v>0</v>
      </c>
      <c r="P18" s="9">
        <v>960</v>
      </c>
      <c r="Q18" s="9">
        <v>0</v>
      </c>
      <c r="R18" s="9">
        <v>0</v>
      </c>
      <c r="S18" s="5"/>
      <c r="T18" s="5"/>
      <c r="U18" s="4">
        <f t="shared" si="2"/>
        <v>340</v>
      </c>
      <c r="V18" s="3">
        <f>((G18-G17)*'Z1 values'!C$5*'Z1 values'!$C$10)/'Z1 values'!$C$12</f>
        <v>4.8010803222656249E-3</v>
      </c>
      <c r="W18" s="3">
        <f>((H18-H17)*'Z1 values'!D$5*'Z1 values'!$C$10)/'Z1 values'!$C$12</f>
        <v>2.9755554199218749E-2</v>
      </c>
      <c r="X18" s="3">
        <f>((I18-I17)*'Z1 values'!E$5*'Z1 values'!$C$10)/'Z1 values'!$C$12</f>
        <v>0</v>
      </c>
      <c r="Y18" s="3">
        <f>((J18-J17)*'Z1 values'!F$5*'Z1 values'!$C$10)/'Z1 values'!$C$12</f>
        <v>8.2617187499999994E-2</v>
      </c>
      <c r="Z18" s="6">
        <f t="shared" si="0"/>
        <v>0.11717382202148437</v>
      </c>
      <c r="AA18">
        <f t="shared" si="1"/>
        <v>5.666666666666667</v>
      </c>
    </row>
    <row r="19" spans="1:27" x14ac:dyDescent="0.25">
      <c r="A19" s="7" t="s">
        <v>7</v>
      </c>
      <c r="B19" s="7" t="s">
        <v>764</v>
      </c>
      <c r="C19" s="7">
        <v>23144</v>
      </c>
      <c r="D19" s="9" t="s">
        <v>37</v>
      </c>
      <c r="E19" s="9" t="s">
        <v>38</v>
      </c>
      <c r="F19" s="9">
        <v>17</v>
      </c>
      <c r="G19" s="9">
        <v>108577</v>
      </c>
      <c r="H19" s="9">
        <v>5786693</v>
      </c>
      <c r="I19" s="9">
        <v>37655</v>
      </c>
      <c r="J19" s="9">
        <v>34450</v>
      </c>
      <c r="K19" s="9">
        <v>0</v>
      </c>
      <c r="L19" s="9">
        <v>0</v>
      </c>
      <c r="M19" s="9">
        <v>2462</v>
      </c>
      <c r="N19" s="9">
        <v>325011</v>
      </c>
      <c r="O19" s="9">
        <v>0</v>
      </c>
      <c r="P19" s="9">
        <v>960</v>
      </c>
      <c r="Q19" s="9">
        <v>0</v>
      </c>
      <c r="R19" s="9">
        <v>0</v>
      </c>
      <c r="S19" s="5"/>
      <c r="T19" s="5"/>
      <c r="U19" s="4">
        <f t="shared" si="2"/>
        <v>360</v>
      </c>
      <c r="V19" s="3">
        <f>((G19-G18)*'Z1 values'!C$5*'Z1 values'!$C$10)/'Z1 values'!$C$12</f>
        <v>4.8030303955078121E-3</v>
      </c>
      <c r="W19" s="3">
        <f>((H19-H18)*'Z1 values'!D$5*'Z1 values'!$C$10)/'Z1 values'!$C$12</f>
        <v>2.9755645751953125E-2</v>
      </c>
      <c r="X19" s="3">
        <f>((I19-I18)*'Z1 values'!E$5*'Z1 values'!$C$10)/'Z1 values'!$C$12</f>
        <v>0</v>
      </c>
      <c r="Y19" s="3">
        <f>((J19-J18)*'Z1 values'!F$5*'Z1 values'!$C$10)/'Z1 values'!$C$12</f>
        <v>8.2617187499999994E-2</v>
      </c>
      <c r="Z19" s="6">
        <f t="shared" si="0"/>
        <v>0.11717586364746094</v>
      </c>
      <c r="AA19">
        <f t="shared" si="1"/>
        <v>6</v>
      </c>
    </row>
    <row r="20" spans="1:27" x14ac:dyDescent="0.25">
      <c r="A20" s="7" t="s">
        <v>775</v>
      </c>
      <c r="B20" s="7" t="s">
        <v>764</v>
      </c>
      <c r="C20" s="7">
        <v>24424</v>
      </c>
      <c r="D20" s="9" t="s">
        <v>37</v>
      </c>
      <c r="E20" s="9" t="s">
        <v>38</v>
      </c>
      <c r="F20" s="9">
        <v>18</v>
      </c>
      <c r="G20" s="9">
        <v>113699</v>
      </c>
      <c r="H20" s="9">
        <v>6109136</v>
      </c>
      <c r="I20" s="9">
        <v>39203</v>
      </c>
      <c r="J20" s="9">
        <v>36483</v>
      </c>
      <c r="K20" s="9">
        <v>0</v>
      </c>
      <c r="L20" s="9">
        <v>0</v>
      </c>
      <c r="M20" s="9">
        <v>5121</v>
      </c>
      <c r="N20" s="9">
        <v>322443</v>
      </c>
      <c r="O20" s="9">
        <v>1548</v>
      </c>
      <c r="P20" s="9">
        <v>2033</v>
      </c>
      <c r="Q20" s="9">
        <v>0</v>
      </c>
      <c r="R20" s="9">
        <v>0</v>
      </c>
      <c r="S20" s="5"/>
      <c r="T20" s="5"/>
      <c r="U20" s="4">
        <f t="shared" si="2"/>
        <v>380</v>
      </c>
      <c r="V20" s="3">
        <f>((G20-G19)*'Z1 values'!C$5*'Z1 values'!$C$10)/'Z1 values'!$C$12</f>
        <v>9.9882751464843746E-3</v>
      </c>
      <c r="W20" s="3">
        <f>((H20-H19)*'Z1 values'!D$5*'Z1 values'!$C$10)/'Z1 values'!$C$12</f>
        <v>2.9520538330078127E-2</v>
      </c>
      <c r="X20" s="3">
        <f>((I20-I19)*'Z1 values'!E$5*'Z1 values'!$C$10)/'Z1 values'!$C$12</f>
        <v>0.12329956054687499</v>
      </c>
      <c r="Y20" s="3">
        <f>((J20-J19)*'Z1 values'!F$5*'Z1 values'!$C$10)/'Z1 values'!$C$12</f>
        <v>0.17495910644531251</v>
      </c>
      <c r="Z20" s="6">
        <f t="shared" si="0"/>
        <v>0.33776748046875005</v>
      </c>
      <c r="AA20">
        <f t="shared" si="1"/>
        <v>6.333333333333333</v>
      </c>
    </row>
    <row r="21" spans="1:27" x14ac:dyDescent="0.25">
      <c r="A21" s="7" t="s">
        <v>776</v>
      </c>
      <c r="B21" s="7" t="s">
        <v>764</v>
      </c>
      <c r="C21" s="7">
        <v>25704</v>
      </c>
      <c r="D21" s="9" t="s">
        <v>37</v>
      </c>
      <c r="E21" s="9" t="s">
        <v>38</v>
      </c>
      <c r="F21" s="9">
        <v>19</v>
      </c>
      <c r="G21" s="9">
        <v>122841</v>
      </c>
      <c r="H21" s="9">
        <v>6427475</v>
      </c>
      <c r="I21" s="9">
        <v>42937</v>
      </c>
      <c r="J21" s="9">
        <v>40131</v>
      </c>
      <c r="K21" s="9">
        <v>0</v>
      </c>
      <c r="L21" s="9">
        <v>0</v>
      </c>
      <c r="M21" s="9">
        <v>9140</v>
      </c>
      <c r="N21" s="9">
        <v>318339</v>
      </c>
      <c r="O21" s="9">
        <v>3734</v>
      </c>
      <c r="P21" s="9">
        <v>3648</v>
      </c>
      <c r="Q21" s="9">
        <v>0</v>
      </c>
      <c r="R21" s="9">
        <v>0</v>
      </c>
      <c r="S21" s="5"/>
      <c r="T21" s="5"/>
      <c r="U21" s="4">
        <f t="shared" si="2"/>
        <v>400</v>
      </c>
      <c r="V21" s="3">
        <f>((G21-G20)*'Z1 values'!C$5*'Z1 values'!$C$10)/'Z1 values'!$C$12</f>
        <v>1.7827569580078122E-2</v>
      </c>
      <c r="W21" s="3">
        <f>((H21-H20)*'Z1 values'!D$5*'Z1 values'!$C$10)/'Z1 values'!$C$12</f>
        <v>2.9144805908203127E-2</v>
      </c>
      <c r="X21" s="3">
        <f>((I21-I20)*'Z1 values'!E$5*'Z1 values'!$C$10)/'Z1 values'!$C$12</f>
        <v>0.29741638183593749</v>
      </c>
      <c r="Y21" s="3">
        <f>((J21-J20)*'Z1 values'!F$5*'Z1 values'!$C$10)/'Z1 values'!$C$12</f>
        <v>0.31394531250000002</v>
      </c>
      <c r="Z21" s="6">
        <f t="shared" si="0"/>
        <v>0.65833406982421883</v>
      </c>
      <c r="AA21">
        <f t="shared" si="1"/>
        <v>6.666666666666667</v>
      </c>
    </row>
    <row r="22" spans="1:27" x14ac:dyDescent="0.25">
      <c r="A22" s="7" t="s">
        <v>8</v>
      </c>
      <c r="B22" s="7" t="s">
        <v>764</v>
      </c>
      <c r="C22" s="7">
        <v>26984</v>
      </c>
      <c r="D22" s="9" t="s">
        <v>37</v>
      </c>
      <c r="E22" s="9" t="s">
        <v>38</v>
      </c>
      <c r="F22" s="9">
        <v>20</v>
      </c>
      <c r="G22" s="9">
        <v>125331</v>
      </c>
      <c r="H22" s="9">
        <v>6752457</v>
      </c>
      <c r="I22" s="9">
        <v>42937</v>
      </c>
      <c r="J22" s="9">
        <v>41091</v>
      </c>
      <c r="K22" s="9">
        <v>0</v>
      </c>
      <c r="L22" s="9">
        <v>0</v>
      </c>
      <c r="M22" s="9">
        <v>2489</v>
      </c>
      <c r="N22" s="9">
        <v>324982</v>
      </c>
      <c r="O22" s="9">
        <v>0</v>
      </c>
      <c r="P22" s="9">
        <v>960</v>
      </c>
      <c r="Q22" s="9">
        <v>0</v>
      </c>
      <c r="R22" s="9">
        <v>0</v>
      </c>
      <c r="S22" s="5"/>
      <c r="T22" s="5"/>
      <c r="U22" s="4">
        <f t="shared" si="2"/>
        <v>420</v>
      </c>
      <c r="V22" s="3">
        <f>((G22-G21)*'Z1 values'!C$5*'Z1 values'!$C$10)/'Z1 values'!$C$12</f>
        <v>4.8556823730468756E-3</v>
      </c>
      <c r="W22" s="3">
        <f>((H22-H21)*'Z1 values'!D$5*'Z1 values'!$C$10)/'Z1 values'!$C$12</f>
        <v>2.9752990722656254E-2</v>
      </c>
      <c r="X22" s="3">
        <f>((I22-I21)*'Z1 values'!E$5*'Z1 values'!$C$10)/'Z1 values'!$C$12</f>
        <v>0</v>
      </c>
      <c r="Y22" s="3">
        <f>((J22-J21)*'Z1 values'!F$5*'Z1 values'!$C$10)/'Z1 values'!$C$12</f>
        <v>8.2617187499999994E-2</v>
      </c>
      <c r="Z22" s="6">
        <f t="shared" si="0"/>
        <v>0.11722586059570313</v>
      </c>
      <c r="AA22">
        <f t="shared" si="1"/>
        <v>7</v>
      </c>
    </row>
    <row r="23" spans="1:27" x14ac:dyDescent="0.25">
      <c r="A23" s="7" t="s">
        <v>9</v>
      </c>
      <c r="B23" s="7" t="s">
        <v>764</v>
      </c>
      <c r="C23" s="7">
        <v>28264</v>
      </c>
      <c r="D23" s="9" t="s">
        <v>37</v>
      </c>
      <c r="E23" s="9" t="s">
        <v>38</v>
      </c>
      <c r="F23" s="9">
        <v>21</v>
      </c>
      <c r="G23" s="9">
        <v>127780</v>
      </c>
      <c r="H23" s="9">
        <v>7077481</v>
      </c>
      <c r="I23" s="9">
        <v>42937</v>
      </c>
      <c r="J23" s="9">
        <v>42051</v>
      </c>
      <c r="K23" s="9">
        <v>0</v>
      </c>
      <c r="L23" s="9">
        <v>0</v>
      </c>
      <c r="M23" s="9">
        <v>2448</v>
      </c>
      <c r="N23" s="9">
        <v>325024</v>
      </c>
      <c r="O23" s="9">
        <v>0</v>
      </c>
      <c r="P23" s="9">
        <v>960</v>
      </c>
      <c r="Q23" s="9">
        <v>0</v>
      </c>
      <c r="R23" s="9">
        <v>0</v>
      </c>
      <c r="S23" s="5"/>
      <c r="T23" s="5"/>
      <c r="U23" s="4">
        <f t="shared" si="2"/>
        <v>440</v>
      </c>
      <c r="V23" s="3">
        <f>((G23-G22)*'Z1 values'!C$5*'Z1 values'!$C$10)/'Z1 values'!$C$12</f>
        <v>4.7757293701171872E-3</v>
      </c>
      <c r="W23" s="3">
        <f>((H23-H22)*'Z1 values'!D$5*'Z1 values'!$C$10)/'Z1 values'!$C$12</f>
        <v>2.9756835937500004E-2</v>
      </c>
      <c r="X23" s="3">
        <f>((I23-I22)*'Z1 values'!E$5*'Z1 values'!$C$10)/'Z1 values'!$C$12</f>
        <v>0</v>
      </c>
      <c r="Y23" s="3">
        <f>((J23-J22)*'Z1 values'!F$5*'Z1 values'!$C$10)/'Z1 values'!$C$12</f>
        <v>8.2617187499999994E-2</v>
      </c>
      <c r="Z23" s="6">
        <f t="shared" si="0"/>
        <v>0.11714975280761719</v>
      </c>
      <c r="AA23">
        <f t="shared" si="1"/>
        <v>7.333333333333333</v>
      </c>
    </row>
    <row r="24" spans="1:27" x14ac:dyDescent="0.25">
      <c r="A24" s="7" t="s">
        <v>10</v>
      </c>
      <c r="B24" s="7" t="s">
        <v>764</v>
      </c>
      <c r="C24" s="7">
        <v>29544</v>
      </c>
      <c r="D24" s="9" t="s">
        <v>37</v>
      </c>
      <c r="E24" s="9" t="s">
        <v>38</v>
      </c>
      <c r="F24" s="9">
        <v>22</v>
      </c>
      <c r="G24" s="9">
        <v>130242</v>
      </c>
      <c r="H24" s="9">
        <v>7402491</v>
      </c>
      <c r="I24" s="9">
        <v>42937</v>
      </c>
      <c r="J24" s="9">
        <v>43206</v>
      </c>
      <c r="K24" s="9">
        <v>0</v>
      </c>
      <c r="L24" s="9">
        <v>0</v>
      </c>
      <c r="M24" s="9">
        <v>2461</v>
      </c>
      <c r="N24" s="9">
        <v>325010</v>
      </c>
      <c r="O24" s="9">
        <v>0</v>
      </c>
      <c r="P24" s="9">
        <v>1155</v>
      </c>
      <c r="Q24" s="9">
        <v>0</v>
      </c>
      <c r="R24" s="9">
        <v>0</v>
      </c>
      <c r="S24" s="5"/>
      <c r="T24" s="5"/>
      <c r="U24" s="4">
        <f t="shared" si="2"/>
        <v>460</v>
      </c>
      <c r="V24" s="3">
        <f>((G24-G23)*'Z1 values'!C$5*'Z1 values'!$C$10)/'Z1 values'!$C$12</f>
        <v>4.8010803222656249E-3</v>
      </c>
      <c r="W24" s="3">
        <f>((H24-H23)*'Z1 values'!D$5*'Z1 values'!$C$10)/'Z1 values'!$C$12</f>
        <v>2.9755554199218749E-2</v>
      </c>
      <c r="X24" s="3">
        <f>((I24-I23)*'Z1 values'!E$5*'Z1 values'!$C$10)/'Z1 values'!$C$12</f>
        <v>0</v>
      </c>
      <c r="Y24" s="3">
        <f>((J24-J23)*'Z1 values'!F$5*'Z1 values'!$C$10)/'Z1 values'!$C$12</f>
        <v>9.9398803710937497E-2</v>
      </c>
      <c r="Z24" s="6">
        <f t="shared" si="0"/>
        <v>0.13395543823242187</v>
      </c>
      <c r="AA24">
        <f t="shared" si="1"/>
        <v>7.666666666666667</v>
      </c>
    </row>
    <row r="25" spans="1:27" x14ac:dyDescent="0.25">
      <c r="A25" s="7" t="s">
        <v>11</v>
      </c>
      <c r="B25" s="7" t="s">
        <v>764</v>
      </c>
      <c r="C25" s="7">
        <v>30824</v>
      </c>
      <c r="D25" s="9" t="s">
        <v>37</v>
      </c>
      <c r="E25" s="9" t="s">
        <v>38</v>
      </c>
      <c r="F25" s="9">
        <v>23</v>
      </c>
      <c r="G25" s="9">
        <v>132841</v>
      </c>
      <c r="H25" s="9">
        <v>7727367</v>
      </c>
      <c r="I25" s="9">
        <v>42937</v>
      </c>
      <c r="J25" s="9">
        <v>44506</v>
      </c>
      <c r="K25" s="9">
        <v>0</v>
      </c>
      <c r="L25" s="9">
        <v>0</v>
      </c>
      <c r="M25" s="9">
        <v>2598</v>
      </c>
      <c r="N25" s="9">
        <v>324876</v>
      </c>
      <c r="O25" s="9">
        <v>0</v>
      </c>
      <c r="P25" s="9">
        <v>1300</v>
      </c>
      <c r="Q25" s="9">
        <v>0</v>
      </c>
      <c r="R25" s="9">
        <v>0</v>
      </c>
      <c r="S25" s="5"/>
      <c r="T25" s="5"/>
      <c r="U25" s="4">
        <f t="shared" si="2"/>
        <v>480</v>
      </c>
      <c r="V25" s="3">
        <f>((G25-G24)*'Z1 values'!C$5*'Z1 values'!$C$10)/'Z1 values'!$C$12</f>
        <v>5.0682403564453124E-3</v>
      </c>
      <c r="W25" s="3">
        <f>((H25-H24)*'Z1 values'!D$5*'Z1 values'!$C$10)/'Z1 values'!$C$12</f>
        <v>2.9743286132812501E-2</v>
      </c>
      <c r="X25" s="3">
        <f>((I25-I24)*'Z1 values'!E$5*'Z1 values'!$C$10)/'Z1 values'!$C$12</f>
        <v>0</v>
      </c>
      <c r="Y25" s="3">
        <f>((J25-J24)*'Z1 values'!F$5*'Z1 values'!$C$10)/'Z1 values'!$C$12</f>
        <v>0.11187744140625</v>
      </c>
      <c r="Z25" s="6">
        <f t="shared" si="0"/>
        <v>0.14668896789550781</v>
      </c>
      <c r="AA25">
        <f t="shared" si="1"/>
        <v>8</v>
      </c>
    </row>
    <row r="26" spans="1:27" x14ac:dyDescent="0.25">
      <c r="A26" s="7" t="s">
        <v>777</v>
      </c>
      <c r="B26" s="7" t="s">
        <v>764</v>
      </c>
      <c r="C26" s="7">
        <v>32104</v>
      </c>
      <c r="D26" s="9" t="s">
        <v>37</v>
      </c>
      <c r="E26" s="9" t="s">
        <v>38</v>
      </c>
      <c r="F26" s="9">
        <v>24</v>
      </c>
      <c r="G26" s="9">
        <v>141111</v>
      </c>
      <c r="H26" s="9">
        <v>8046659</v>
      </c>
      <c r="I26" s="9">
        <v>46152</v>
      </c>
      <c r="J26" s="9">
        <v>46143</v>
      </c>
      <c r="K26" s="9">
        <v>0</v>
      </c>
      <c r="L26" s="9">
        <v>0</v>
      </c>
      <c r="M26" s="9">
        <v>8269</v>
      </c>
      <c r="N26" s="9">
        <v>319292</v>
      </c>
      <c r="O26" s="9">
        <v>3215</v>
      </c>
      <c r="P26" s="9">
        <v>1637</v>
      </c>
      <c r="Q26" s="9">
        <v>0</v>
      </c>
      <c r="R26" s="9">
        <v>0</v>
      </c>
      <c r="S26" s="5"/>
      <c r="T26" s="5"/>
      <c r="U26" s="4">
        <f t="shared" si="2"/>
        <v>500</v>
      </c>
      <c r="V26" s="3">
        <f>((G26-G25)*'Z1 values'!C$5*'Z1 values'!$C$10)/'Z1 values'!$C$12</f>
        <v>1.6127105712890624E-2</v>
      </c>
      <c r="W26" s="3">
        <f>((H26-H25)*'Z1 values'!D$5*'Z1 values'!$C$10)/'Z1 values'!$C$12</f>
        <v>2.9232055664062499E-2</v>
      </c>
      <c r="X26" s="3">
        <f>((I26-I25)*'Z1 values'!E$5*'Z1 values'!$C$10)/'Z1 values'!$C$12</f>
        <v>0.25607757568359368</v>
      </c>
      <c r="Y26" s="3">
        <f>((J26-J25)*'Z1 values'!F$5*'Z1 values'!$C$10)/'Z1 values'!$C$12</f>
        <v>0.1408795166015625</v>
      </c>
      <c r="Z26" s="6">
        <f t="shared" si="0"/>
        <v>0.4423162536621093</v>
      </c>
      <c r="AA26">
        <f t="shared" si="1"/>
        <v>8.3333333333333339</v>
      </c>
    </row>
    <row r="27" spans="1:27" x14ac:dyDescent="0.25">
      <c r="A27" s="7" t="s">
        <v>778</v>
      </c>
      <c r="B27" s="7" t="s">
        <v>764</v>
      </c>
      <c r="C27" s="7">
        <v>33384</v>
      </c>
      <c r="D27" s="9" t="s">
        <v>37</v>
      </c>
      <c r="E27" s="9" t="s">
        <v>38</v>
      </c>
      <c r="F27" s="9">
        <v>25</v>
      </c>
      <c r="G27" s="9">
        <v>145719</v>
      </c>
      <c r="H27" s="9">
        <v>8369610</v>
      </c>
      <c r="I27" s="9">
        <v>47112</v>
      </c>
      <c r="J27" s="9">
        <v>48407</v>
      </c>
      <c r="K27" s="9">
        <v>0</v>
      </c>
      <c r="L27" s="9">
        <v>0</v>
      </c>
      <c r="M27" s="9">
        <v>4606</v>
      </c>
      <c r="N27" s="9">
        <v>322951</v>
      </c>
      <c r="O27" s="9">
        <v>960</v>
      </c>
      <c r="P27" s="9">
        <v>2264</v>
      </c>
      <c r="Q27" s="9">
        <v>0</v>
      </c>
      <c r="R27" s="9">
        <v>0</v>
      </c>
      <c r="S27" s="5"/>
      <c r="T27" s="5"/>
      <c r="U27" s="4">
        <f t="shared" si="2"/>
        <v>520</v>
      </c>
      <c r="V27" s="3">
        <f>((G27-G26)*'Z1 values'!C$5*'Z1 values'!$C$10)/'Z1 values'!$C$12</f>
        <v>8.9859375000000009E-3</v>
      </c>
      <c r="W27" s="3">
        <f>((H27-H26)*'Z1 values'!D$5*'Z1 values'!$C$10)/'Z1 values'!$C$12</f>
        <v>2.9567047119140627E-2</v>
      </c>
      <c r="X27" s="3">
        <f>((I27-I26)*'Z1 values'!E$5*'Z1 values'!$C$10)/'Z1 values'!$C$12</f>
        <v>7.6464843749999997E-2</v>
      </c>
      <c r="Y27" s="3">
        <f>((J27-J26)*'Z1 values'!F$5*'Z1 values'!$C$10)/'Z1 values'!$C$12</f>
        <v>0.19483886718750001</v>
      </c>
      <c r="Z27" s="6">
        <f t="shared" si="0"/>
        <v>0.30985669555664064</v>
      </c>
      <c r="AA27">
        <f t="shared" si="1"/>
        <v>8.6666666666666661</v>
      </c>
    </row>
    <row r="28" spans="1:27" x14ac:dyDescent="0.25">
      <c r="A28" s="7" t="s">
        <v>779</v>
      </c>
      <c r="B28" s="7" t="s">
        <v>764</v>
      </c>
      <c r="C28" s="7">
        <v>34664</v>
      </c>
      <c r="D28" s="9" t="s">
        <v>37</v>
      </c>
      <c r="E28" s="9" t="s">
        <v>38</v>
      </c>
      <c r="F28" s="9">
        <v>26</v>
      </c>
      <c r="G28" s="9">
        <v>153531</v>
      </c>
      <c r="H28" s="9">
        <v>8689313</v>
      </c>
      <c r="I28" s="9">
        <v>50057</v>
      </c>
      <c r="J28" s="9">
        <v>51389</v>
      </c>
      <c r="K28" s="9">
        <v>0</v>
      </c>
      <c r="L28" s="9">
        <v>0</v>
      </c>
      <c r="M28" s="9">
        <v>7810</v>
      </c>
      <c r="N28" s="9">
        <v>319703</v>
      </c>
      <c r="O28" s="9">
        <v>2945</v>
      </c>
      <c r="P28" s="9">
        <v>2982</v>
      </c>
      <c r="Q28" s="9">
        <v>0</v>
      </c>
      <c r="R28" s="9">
        <v>0</v>
      </c>
      <c r="S28" s="5"/>
      <c r="T28" s="5"/>
      <c r="U28" s="4">
        <f t="shared" si="2"/>
        <v>540</v>
      </c>
      <c r="V28" s="3">
        <f>((G28-G27)*'Z1 values'!C$5*'Z1 values'!$C$10)/'Z1 values'!$C$12</f>
        <v>1.5233972167968748E-2</v>
      </c>
      <c r="W28" s="3">
        <f>((H28-H27)*'Z1 values'!D$5*'Z1 values'!$C$10)/'Z1 values'!$C$12</f>
        <v>2.9269683837890626E-2</v>
      </c>
      <c r="X28" s="3">
        <f>((I28-I27)*'Z1 values'!E$5*'Z1 values'!$C$10)/'Z1 values'!$C$12</f>
        <v>0.23457183837890622</v>
      </c>
      <c r="Y28" s="3">
        <f>((J28-J27)*'Z1 values'!F$5*'Z1 values'!$C$10)/'Z1 values'!$C$12</f>
        <v>0.25662963867187499</v>
      </c>
      <c r="Z28" s="6">
        <f t="shared" si="0"/>
        <v>0.53570513305664058</v>
      </c>
      <c r="AA28">
        <f t="shared" si="1"/>
        <v>9</v>
      </c>
    </row>
    <row r="29" spans="1:27" x14ac:dyDescent="0.25">
      <c r="A29" s="7" t="s">
        <v>780</v>
      </c>
      <c r="B29" s="7" t="s">
        <v>764</v>
      </c>
      <c r="C29" s="7">
        <v>35944</v>
      </c>
      <c r="D29" s="9" t="s">
        <v>37</v>
      </c>
      <c r="E29" s="9" t="s">
        <v>38</v>
      </c>
      <c r="F29" s="9">
        <v>27</v>
      </c>
      <c r="G29" s="9">
        <v>159839</v>
      </c>
      <c r="H29" s="9">
        <v>9010481</v>
      </c>
      <c r="I29" s="9">
        <v>52504</v>
      </c>
      <c r="J29" s="9">
        <v>53400</v>
      </c>
      <c r="K29" s="9">
        <v>0</v>
      </c>
      <c r="L29" s="9">
        <v>0</v>
      </c>
      <c r="M29" s="9">
        <v>6307</v>
      </c>
      <c r="N29" s="9">
        <v>321168</v>
      </c>
      <c r="O29" s="9">
        <v>2447</v>
      </c>
      <c r="P29" s="9">
        <v>2011</v>
      </c>
      <c r="Q29" s="9">
        <v>0</v>
      </c>
      <c r="R29" s="9">
        <v>0</v>
      </c>
      <c r="S29" s="5"/>
      <c r="T29" s="5"/>
      <c r="U29" s="4">
        <f t="shared" si="2"/>
        <v>560</v>
      </c>
      <c r="V29" s="3">
        <f>((G29-G28)*'Z1 values'!C$5*'Z1 values'!$C$10)/'Z1 values'!$C$12</f>
        <v>1.2301062011718749E-2</v>
      </c>
      <c r="W29" s="3">
        <f>((H29-H28)*'Z1 values'!D$5*'Z1 values'!$C$10)/'Z1 values'!$C$12</f>
        <v>2.9403808593750004E-2</v>
      </c>
      <c r="X29" s="3">
        <f>((I29-I28)*'Z1 values'!E$5*'Z1 values'!$C$10)/'Z1 values'!$C$12</f>
        <v>0.19490570068359375</v>
      </c>
      <c r="Y29" s="3">
        <f>((J29-J28)*'Z1 values'!F$5*'Z1 values'!$C$10)/'Z1 values'!$C$12</f>
        <v>0.17306579589843751</v>
      </c>
      <c r="Z29" s="6">
        <f t="shared" si="0"/>
        <v>0.4096763671875</v>
      </c>
      <c r="AA29">
        <f t="shared" si="1"/>
        <v>9.3333333333333339</v>
      </c>
    </row>
    <row r="30" spans="1:27" x14ac:dyDescent="0.25">
      <c r="A30" s="7" t="s">
        <v>781</v>
      </c>
      <c r="B30" s="7" t="s">
        <v>764</v>
      </c>
      <c r="C30" s="7">
        <v>37224</v>
      </c>
      <c r="D30" s="9" t="s">
        <v>37</v>
      </c>
      <c r="E30" s="9" t="s">
        <v>38</v>
      </c>
      <c r="F30" s="9">
        <v>28</v>
      </c>
      <c r="G30" s="9">
        <v>162351</v>
      </c>
      <c r="H30" s="9">
        <v>9335440</v>
      </c>
      <c r="I30" s="9">
        <v>52504</v>
      </c>
      <c r="J30" s="9">
        <v>54360</v>
      </c>
      <c r="K30" s="9">
        <v>0</v>
      </c>
      <c r="L30" s="9">
        <v>0</v>
      </c>
      <c r="M30" s="9">
        <v>2510</v>
      </c>
      <c r="N30" s="9">
        <v>324959</v>
      </c>
      <c r="O30" s="9">
        <v>0</v>
      </c>
      <c r="P30" s="9">
        <v>960</v>
      </c>
      <c r="Q30" s="9">
        <v>0</v>
      </c>
      <c r="R30" s="9">
        <v>0</v>
      </c>
      <c r="S30" s="5"/>
      <c r="T30" s="5"/>
      <c r="U30" s="4">
        <f t="shared" si="2"/>
        <v>580</v>
      </c>
      <c r="V30" s="3">
        <f>((G30-G29)*'Z1 values'!C$5*'Z1 values'!$C$10)/'Z1 values'!$C$12</f>
        <v>4.8985839843750005E-3</v>
      </c>
      <c r="W30" s="3">
        <f>((H30-H29)*'Z1 values'!D$5*'Z1 values'!$C$10)/'Z1 values'!$C$12</f>
        <v>2.9750885009765627E-2</v>
      </c>
      <c r="X30" s="3">
        <f>((I30-I29)*'Z1 values'!E$5*'Z1 values'!$C$10)/'Z1 values'!$C$12</f>
        <v>0</v>
      </c>
      <c r="Y30" s="3">
        <f>((J30-J29)*'Z1 values'!F$5*'Z1 values'!$C$10)/'Z1 values'!$C$12</f>
        <v>8.2617187499999994E-2</v>
      </c>
      <c r="Z30" s="6">
        <f t="shared" si="0"/>
        <v>0.11726665649414061</v>
      </c>
      <c r="AA30">
        <f t="shared" si="1"/>
        <v>9.6666666666666661</v>
      </c>
    </row>
    <row r="31" spans="1:27" x14ac:dyDescent="0.25">
      <c r="A31" s="7" t="s">
        <v>782</v>
      </c>
      <c r="B31" s="7" t="s">
        <v>764</v>
      </c>
      <c r="C31" s="7">
        <v>38504</v>
      </c>
      <c r="D31" s="9" t="s">
        <v>37</v>
      </c>
      <c r="E31" s="9" t="s">
        <v>38</v>
      </c>
      <c r="F31" s="9">
        <v>29</v>
      </c>
      <c r="G31" s="9">
        <v>164816</v>
      </c>
      <c r="H31" s="9">
        <v>9660449</v>
      </c>
      <c r="I31" s="9">
        <v>52504</v>
      </c>
      <c r="J31" s="9">
        <v>55320</v>
      </c>
      <c r="K31" s="9">
        <v>0</v>
      </c>
      <c r="L31" s="9">
        <v>0</v>
      </c>
      <c r="M31" s="9">
        <v>2463</v>
      </c>
      <c r="N31" s="9">
        <v>325009</v>
      </c>
      <c r="O31" s="9">
        <v>0</v>
      </c>
      <c r="P31" s="9">
        <v>960</v>
      </c>
      <c r="Q31" s="9">
        <v>0</v>
      </c>
      <c r="R31" s="9">
        <v>0</v>
      </c>
      <c r="S31" s="5"/>
      <c r="T31" s="5"/>
      <c r="U31" s="4">
        <f t="shared" si="2"/>
        <v>600</v>
      </c>
      <c r="V31" s="3">
        <f>((G31-G30)*'Z1 values'!C$5*'Z1 values'!$C$10)/'Z1 values'!$C$12</f>
        <v>4.8069305419921864E-3</v>
      </c>
      <c r="W31" s="3">
        <f>((H31-H30)*'Z1 values'!D$5*'Z1 values'!$C$10)/'Z1 values'!$C$12</f>
        <v>2.9755462646484376E-2</v>
      </c>
      <c r="X31" s="3">
        <f>((I31-I30)*'Z1 values'!E$5*'Z1 values'!$C$10)/'Z1 values'!$C$12</f>
        <v>0</v>
      </c>
      <c r="Y31" s="3">
        <f>((J31-J30)*'Z1 values'!F$5*'Z1 values'!$C$10)/'Z1 values'!$C$12</f>
        <v>8.2617187499999994E-2</v>
      </c>
      <c r="Z31" s="6">
        <f t="shared" si="0"/>
        <v>0.11717958068847656</v>
      </c>
      <c r="AA31">
        <f t="shared" si="1"/>
        <v>10</v>
      </c>
    </row>
    <row r="32" spans="1:27" x14ac:dyDescent="0.25">
      <c r="A32" s="7" t="s">
        <v>783</v>
      </c>
      <c r="B32" s="7" t="s">
        <v>764</v>
      </c>
      <c r="C32" s="7">
        <v>39784</v>
      </c>
      <c r="D32" s="9" t="s">
        <v>37</v>
      </c>
      <c r="E32" s="9" t="s">
        <v>38</v>
      </c>
      <c r="F32" s="9">
        <v>30</v>
      </c>
      <c r="G32" s="9">
        <v>167396</v>
      </c>
      <c r="H32" s="9">
        <v>9985434</v>
      </c>
      <c r="I32" s="9">
        <v>52504</v>
      </c>
      <c r="J32" s="9">
        <v>56475</v>
      </c>
      <c r="K32" s="9">
        <v>0</v>
      </c>
      <c r="L32" s="9">
        <v>0</v>
      </c>
      <c r="M32" s="9">
        <v>2578</v>
      </c>
      <c r="N32" s="9">
        <v>324985</v>
      </c>
      <c r="O32" s="9">
        <v>0</v>
      </c>
      <c r="P32" s="9">
        <v>1155</v>
      </c>
      <c r="Q32" s="9">
        <v>0</v>
      </c>
      <c r="R32" s="9">
        <v>0</v>
      </c>
      <c r="S32" s="5"/>
      <c r="T32" s="5"/>
      <c r="U32" s="4">
        <f t="shared" si="2"/>
        <v>620</v>
      </c>
      <c r="V32" s="3">
        <f>((G32-G31)*'Z1 values'!C$5*'Z1 values'!$C$10)/'Z1 values'!$C$12</f>
        <v>5.0311889648437498E-3</v>
      </c>
      <c r="W32" s="3">
        <f>((H32-H31)*'Z1 values'!D$5*'Z1 values'!$C$10)/'Z1 values'!$C$12</f>
        <v>2.9753265380859373E-2</v>
      </c>
      <c r="X32" s="3">
        <f>((I32-I31)*'Z1 values'!E$5*'Z1 values'!$C$10)/'Z1 values'!$C$12</f>
        <v>0</v>
      </c>
      <c r="Y32" s="3">
        <f>((J32-J31)*'Z1 values'!F$5*'Z1 values'!$C$10)/'Z1 values'!$C$12</f>
        <v>9.9398803710937497E-2</v>
      </c>
      <c r="Z32" s="6">
        <f t="shared" si="0"/>
        <v>0.13418325805664061</v>
      </c>
      <c r="AA32">
        <f t="shared" si="1"/>
        <v>10.333333333333334</v>
      </c>
    </row>
    <row r="33" spans="1:27" x14ac:dyDescent="0.25">
      <c r="A33" s="7" t="s">
        <v>784</v>
      </c>
      <c r="B33" s="7" t="s">
        <v>764</v>
      </c>
      <c r="C33" s="7">
        <v>41064</v>
      </c>
      <c r="D33" s="9" t="s">
        <v>37</v>
      </c>
      <c r="E33" s="9" t="s">
        <v>38</v>
      </c>
      <c r="F33" s="9">
        <v>31</v>
      </c>
      <c r="G33" s="9">
        <v>173738</v>
      </c>
      <c r="H33" s="9">
        <v>10306642</v>
      </c>
      <c r="I33" s="9">
        <v>54551</v>
      </c>
      <c r="J33" s="9">
        <v>59031</v>
      </c>
      <c r="K33" s="9">
        <v>0</v>
      </c>
      <c r="L33" s="9">
        <v>0</v>
      </c>
      <c r="M33" s="9">
        <v>6341</v>
      </c>
      <c r="N33" s="9">
        <v>321208</v>
      </c>
      <c r="O33" s="9">
        <v>2047</v>
      </c>
      <c r="P33" s="9">
        <v>2556</v>
      </c>
      <c r="Q33" s="9">
        <v>0</v>
      </c>
      <c r="R33" s="9">
        <v>0</v>
      </c>
      <c r="S33" s="5"/>
      <c r="T33" s="5"/>
      <c r="U33" s="4">
        <f t="shared" si="2"/>
        <v>640</v>
      </c>
      <c r="V33" s="3">
        <f>((G33-G32)*'Z1 values'!C$5*'Z1 values'!$C$10)/'Z1 values'!$C$12</f>
        <v>1.2367364501953125E-2</v>
      </c>
      <c r="W33" s="3">
        <f>((H33-H32)*'Z1 values'!D$5*'Z1 values'!$C$10)/'Z1 values'!$C$12</f>
        <v>2.9407470703125001E-2</v>
      </c>
      <c r="X33" s="3">
        <f>((I33-I32)*'Z1 values'!E$5*'Z1 values'!$C$10)/'Z1 values'!$C$12</f>
        <v>0.16304534912109375</v>
      </c>
      <c r="Y33" s="3">
        <f>((J33-J32)*'Z1 values'!F$5*'Z1 values'!$C$10)/'Z1 values'!$C$12</f>
        <v>0.21996826171875003</v>
      </c>
      <c r="Z33" s="6">
        <f t="shared" si="0"/>
        <v>0.42478844604492194</v>
      </c>
      <c r="AA33">
        <f t="shared" si="1"/>
        <v>10.666666666666666</v>
      </c>
    </row>
    <row r="34" spans="1:27" x14ac:dyDescent="0.25">
      <c r="A34" s="7" t="s">
        <v>12</v>
      </c>
      <c r="B34" s="7" t="s">
        <v>764</v>
      </c>
      <c r="C34" s="7">
        <v>42344</v>
      </c>
      <c r="D34" s="9" t="s">
        <v>37</v>
      </c>
      <c r="E34" s="9" t="s">
        <v>38</v>
      </c>
      <c r="F34" s="9">
        <v>32</v>
      </c>
      <c r="G34" s="9">
        <v>176236</v>
      </c>
      <c r="H34" s="9">
        <v>10631616</v>
      </c>
      <c r="I34" s="9">
        <v>54551</v>
      </c>
      <c r="J34" s="9">
        <v>60180</v>
      </c>
      <c r="K34" s="9">
        <v>0</v>
      </c>
      <c r="L34" s="9">
        <v>0</v>
      </c>
      <c r="M34" s="9">
        <v>2497</v>
      </c>
      <c r="N34" s="9">
        <v>324974</v>
      </c>
      <c r="O34" s="9">
        <v>0</v>
      </c>
      <c r="P34" s="9">
        <v>1149</v>
      </c>
      <c r="Q34" s="9">
        <v>0</v>
      </c>
      <c r="R34" s="9">
        <v>0</v>
      </c>
      <c r="S34" s="5"/>
      <c r="T34" s="5"/>
      <c r="U34" s="4">
        <f t="shared" si="2"/>
        <v>660</v>
      </c>
      <c r="V34" s="3">
        <f>((G34-G33)*'Z1 values'!C$5*'Z1 values'!$C$10)/'Z1 values'!$C$12</f>
        <v>4.8712829589843739E-3</v>
      </c>
      <c r="W34" s="3">
        <f>((H34-H33)*'Z1 values'!D$5*'Z1 values'!$C$10)/'Z1 values'!$C$12</f>
        <v>2.9752258300781254E-2</v>
      </c>
      <c r="X34" s="3">
        <f>((I34-I33)*'Z1 values'!E$5*'Z1 values'!$C$10)/'Z1 values'!$C$12</f>
        <v>0</v>
      </c>
      <c r="Y34" s="3">
        <f>((J34-J33)*'Z1 values'!F$5*'Z1 values'!$C$10)/'Z1 values'!$C$12</f>
        <v>9.8882446289062509E-2</v>
      </c>
      <c r="Z34" s="6">
        <f t="shared" si="0"/>
        <v>0.13350598754882814</v>
      </c>
      <c r="AA34">
        <f t="shared" si="1"/>
        <v>11</v>
      </c>
    </row>
    <row r="35" spans="1:27" x14ac:dyDescent="0.25">
      <c r="A35" s="7" t="s">
        <v>785</v>
      </c>
      <c r="B35" s="7" t="s">
        <v>764</v>
      </c>
      <c r="C35" s="7">
        <v>43624</v>
      </c>
      <c r="D35" s="9" t="s">
        <v>37</v>
      </c>
      <c r="E35" s="9" t="s">
        <v>38</v>
      </c>
      <c r="F35" s="9">
        <v>33</v>
      </c>
      <c r="G35" s="9">
        <v>178697</v>
      </c>
      <c r="H35" s="9">
        <v>10956628</v>
      </c>
      <c r="I35" s="9">
        <v>54551</v>
      </c>
      <c r="J35" s="9">
        <v>61140</v>
      </c>
      <c r="K35" s="9">
        <v>0</v>
      </c>
      <c r="L35" s="9">
        <v>0</v>
      </c>
      <c r="M35" s="9">
        <v>2460</v>
      </c>
      <c r="N35" s="9">
        <v>325012</v>
      </c>
      <c r="O35" s="9">
        <v>0</v>
      </c>
      <c r="P35" s="9">
        <v>960</v>
      </c>
      <c r="Q35" s="9">
        <v>0</v>
      </c>
      <c r="R35" s="9">
        <v>0</v>
      </c>
      <c r="S35" s="5"/>
      <c r="T35" s="5"/>
      <c r="U35" s="4">
        <f t="shared" si="2"/>
        <v>680</v>
      </c>
      <c r="V35" s="3">
        <f>((G35-G34)*'Z1 values'!C$5*'Z1 values'!$C$10)/'Z1 values'!$C$12</f>
        <v>4.7991302490234377E-3</v>
      </c>
      <c r="W35" s="3">
        <f>((H35-H34)*'Z1 values'!D$5*'Z1 values'!$C$10)/'Z1 values'!$C$12</f>
        <v>2.9755737304687502E-2</v>
      </c>
      <c r="X35" s="3">
        <f>((I35-I34)*'Z1 values'!E$5*'Z1 values'!$C$10)/'Z1 values'!$C$12</f>
        <v>0</v>
      </c>
      <c r="Y35" s="3">
        <f>((J35-J34)*'Z1 values'!F$5*'Z1 values'!$C$10)/'Z1 values'!$C$12</f>
        <v>8.2617187499999994E-2</v>
      </c>
      <c r="Z35" s="6">
        <f t="shared" si="0"/>
        <v>0.11717205505371094</v>
      </c>
      <c r="AA35">
        <f t="shared" si="1"/>
        <v>11.333333333333334</v>
      </c>
    </row>
    <row r="36" spans="1:27" x14ac:dyDescent="0.25">
      <c r="A36" s="7" t="s">
        <v>786</v>
      </c>
      <c r="B36" s="7" t="s">
        <v>764</v>
      </c>
      <c r="C36" s="7">
        <v>44904</v>
      </c>
      <c r="D36" s="9" t="s">
        <v>37</v>
      </c>
      <c r="E36" s="9" t="s">
        <v>38</v>
      </c>
      <c r="F36" s="9">
        <v>34</v>
      </c>
      <c r="G36" s="9">
        <v>181165</v>
      </c>
      <c r="H36" s="9">
        <v>11281632</v>
      </c>
      <c r="I36" s="9">
        <v>54551</v>
      </c>
      <c r="J36" s="9">
        <v>62100</v>
      </c>
      <c r="K36" s="9">
        <v>0</v>
      </c>
      <c r="L36" s="9">
        <v>0</v>
      </c>
      <c r="M36" s="9">
        <v>2467</v>
      </c>
      <c r="N36" s="9">
        <v>325004</v>
      </c>
      <c r="O36" s="9">
        <v>0</v>
      </c>
      <c r="P36" s="9">
        <v>960</v>
      </c>
      <c r="Q36" s="9">
        <v>0</v>
      </c>
      <c r="R36" s="9">
        <v>0</v>
      </c>
      <c r="S36" s="5"/>
      <c r="T36" s="5"/>
      <c r="U36" s="4">
        <f t="shared" si="2"/>
        <v>700</v>
      </c>
      <c r="V36" s="3">
        <f>((G36-G35)*'Z1 values'!C$5*'Z1 values'!$C$10)/'Z1 values'!$C$12</f>
        <v>4.8127807617187497E-3</v>
      </c>
      <c r="W36" s="3">
        <f>((H36-H35)*'Z1 values'!D$5*'Z1 values'!$C$10)/'Z1 values'!$C$12</f>
        <v>2.9755004882812498E-2</v>
      </c>
      <c r="X36" s="3">
        <f>((I36-I35)*'Z1 values'!E$5*'Z1 values'!$C$10)/'Z1 values'!$C$12</f>
        <v>0</v>
      </c>
      <c r="Y36" s="3">
        <f>((J36-J35)*'Z1 values'!F$5*'Z1 values'!$C$10)/'Z1 values'!$C$12</f>
        <v>8.2617187499999994E-2</v>
      </c>
      <c r="Z36" s="6">
        <f t="shared" si="0"/>
        <v>0.11718497314453125</v>
      </c>
      <c r="AA36">
        <f t="shared" si="1"/>
        <v>11.666666666666666</v>
      </c>
    </row>
    <row r="37" spans="1:27" x14ac:dyDescent="0.25">
      <c r="A37" s="7" t="s">
        <v>13</v>
      </c>
      <c r="B37" s="7" t="s">
        <v>764</v>
      </c>
      <c r="C37" s="7">
        <v>46184</v>
      </c>
      <c r="D37" s="9" t="s">
        <v>37</v>
      </c>
      <c r="E37" s="9" t="s">
        <v>38</v>
      </c>
      <c r="F37" s="9">
        <v>35</v>
      </c>
      <c r="G37" s="9">
        <v>183632</v>
      </c>
      <c r="H37" s="9">
        <v>11606638</v>
      </c>
      <c r="I37" s="9">
        <v>54551</v>
      </c>
      <c r="J37" s="9">
        <v>63060</v>
      </c>
      <c r="K37" s="9">
        <v>0</v>
      </c>
      <c r="L37" s="9">
        <v>0</v>
      </c>
      <c r="M37" s="9">
        <v>2466</v>
      </c>
      <c r="N37" s="9">
        <v>325006</v>
      </c>
      <c r="O37" s="9">
        <v>0</v>
      </c>
      <c r="P37" s="9">
        <v>960</v>
      </c>
      <c r="Q37" s="9">
        <v>0</v>
      </c>
      <c r="R37" s="9">
        <v>0</v>
      </c>
      <c r="S37" s="5"/>
      <c r="T37" s="5"/>
      <c r="U37" s="4">
        <f t="shared" si="2"/>
        <v>720</v>
      </c>
      <c r="V37" s="3">
        <f>((G37-G36)*'Z1 values'!C$5*'Z1 values'!$C$10)/'Z1 values'!$C$12</f>
        <v>4.8108306884765625E-3</v>
      </c>
      <c r="W37" s="3">
        <f>((H37-H36)*'Z1 values'!D$5*'Z1 values'!$C$10)/'Z1 values'!$C$12</f>
        <v>2.9755187988281251E-2</v>
      </c>
      <c r="X37" s="3">
        <f>((I37-I36)*'Z1 values'!E$5*'Z1 values'!$C$10)/'Z1 values'!$C$12</f>
        <v>0</v>
      </c>
      <c r="Y37" s="3">
        <f>((J37-J36)*'Z1 values'!F$5*'Z1 values'!$C$10)/'Z1 values'!$C$12</f>
        <v>8.2617187499999994E-2</v>
      </c>
      <c r="Z37" s="6">
        <f t="shared" si="0"/>
        <v>0.11718320617675781</v>
      </c>
      <c r="AA37">
        <f t="shared" si="1"/>
        <v>12</v>
      </c>
    </row>
    <row r="38" spans="1:27" x14ac:dyDescent="0.25">
      <c r="A38" s="7" t="s">
        <v>14</v>
      </c>
      <c r="B38" s="7" t="s">
        <v>764</v>
      </c>
      <c r="C38" s="7">
        <v>47464</v>
      </c>
      <c r="D38" s="9" t="s">
        <v>37</v>
      </c>
      <c r="E38" s="9" t="s">
        <v>38</v>
      </c>
      <c r="F38" s="9">
        <v>36</v>
      </c>
      <c r="G38" s="9">
        <v>186219</v>
      </c>
      <c r="H38" s="9">
        <v>11931617</v>
      </c>
      <c r="I38" s="9">
        <v>54551</v>
      </c>
      <c r="J38" s="9">
        <v>64020</v>
      </c>
      <c r="K38" s="9">
        <v>0</v>
      </c>
      <c r="L38" s="9">
        <v>0</v>
      </c>
      <c r="M38" s="9">
        <v>2585</v>
      </c>
      <c r="N38" s="9">
        <v>324979</v>
      </c>
      <c r="O38" s="9">
        <v>0</v>
      </c>
      <c r="P38" s="9">
        <v>960</v>
      </c>
      <c r="Q38" s="9">
        <v>0</v>
      </c>
      <c r="R38" s="9">
        <v>0</v>
      </c>
      <c r="S38" s="5"/>
      <c r="T38" s="5"/>
      <c r="U38" s="4">
        <f t="shared" si="2"/>
        <v>740</v>
      </c>
      <c r="V38" s="3">
        <f>((G38-G37)*'Z1 values'!C$5*'Z1 values'!$C$10)/'Z1 values'!$C$12</f>
        <v>5.0448394775390619E-3</v>
      </c>
      <c r="W38" s="3">
        <f>((H38-H37)*'Z1 values'!D$5*'Z1 values'!$C$10)/'Z1 values'!$C$12</f>
        <v>2.9752716064453122E-2</v>
      </c>
      <c r="X38" s="3">
        <f>((I38-I37)*'Z1 values'!E$5*'Z1 values'!$C$10)/'Z1 values'!$C$12</f>
        <v>0</v>
      </c>
      <c r="Y38" s="3">
        <f>((J38-J37)*'Z1 values'!F$5*'Z1 values'!$C$10)/'Z1 values'!$C$12</f>
        <v>8.2617187499999994E-2</v>
      </c>
      <c r="Z38" s="6">
        <f t="shared" si="0"/>
        <v>0.11741474304199218</v>
      </c>
      <c r="AA38">
        <f t="shared" si="1"/>
        <v>12.333333333333334</v>
      </c>
    </row>
    <row r="39" spans="1:27" x14ac:dyDescent="0.25">
      <c r="A39" s="7" t="s">
        <v>787</v>
      </c>
      <c r="B39" s="7" t="s">
        <v>764</v>
      </c>
      <c r="C39" s="7">
        <v>48744</v>
      </c>
      <c r="D39" s="9" t="s">
        <v>37</v>
      </c>
      <c r="E39" s="9" t="s">
        <v>38</v>
      </c>
      <c r="F39" s="9">
        <v>37</v>
      </c>
      <c r="G39" s="9">
        <v>188805</v>
      </c>
      <c r="H39" s="9">
        <v>12256596</v>
      </c>
      <c r="I39" s="9">
        <v>54551</v>
      </c>
      <c r="J39" s="9">
        <v>64980</v>
      </c>
      <c r="K39" s="9">
        <v>0</v>
      </c>
      <c r="L39" s="9">
        <v>0</v>
      </c>
      <c r="M39" s="9">
        <v>2585</v>
      </c>
      <c r="N39" s="9">
        <v>324979</v>
      </c>
      <c r="O39" s="9">
        <v>0</v>
      </c>
      <c r="P39" s="9">
        <v>960</v>
      </c>
      <c r="Q39" s="9">
        <v>0</v>
      </c>
      <c r="R39" s="9">
        <v>0</v>
      </c>
      <c r="S39" s="5"/>
      <c r="T39" s="5"/>
      <c r="U39" s="4">
        <f t="shared" si="2"/>
        <v>760</v>
      </c>
      <c r="V39" s="3">
        <f>((G39-G38)*'Z1 values'!C$5*'Z1 values'!$C$10)/'Z1 values'!$C$12</f>
        <v>5.0428894042968747E-3</v>
      </c>
      <c r="W39" s="3">
        <f>((H39-H38)*'Z1 values'!D$5*'Z1 values'!$C$10)/'Z1 values'!$C$12</f>
        <v>2.9752716064453122E-2</v>
      </c>
      <c r="X39" s="3">
        <f>((I39-I38)*'Z1 values'!E$5*'Z1 values'!$C$10)/'Z1 values'!$C$12</f>
        <v>0</v>
      </c>
      <c r="Y39" s="3">
        <f>((J39-J38)*'Z1 values'!F$5*'Z1 values'!$C$10)/'Z1 values'!$C$12</f>
        <v>8.2617187499999994E-2</v>
      </c>
      <c r="Z39" s="6">
        <f t="shared" si="0"/>
        <v>0.11741279296874998</v>
      </c>
      <c r="AA39">
        <f t="shared" si="1"/>
        <v>12.666666666666666</v>
      </c>
    </row>
    <row r="40" spans="1:27" x14ac:dyDescent="0.25">
      <c r="A40" s="7" t="s">
        <v>788</v>
      </c>
      <c r="B40" s="7" t="s">
        <v>764</v>
      </c>
      <c r="C40" s="7">
        <v>50024</v>
      </c>
      <c r="D40" s="9" t="s">
        <v>37</v>
      </c>
      <c r="E40" s="9" t="s">
        <v>38</v>
      </c>
      <c r="F40" s="9">
        <v>38</v>
      </c>
      <c r="G40" s="9">
        <v>191390</v>
      </c>
      <c r="H40" s="9">
        <v>12581576</v>
      </c>
      <c r="I40" s="9">
        <v>54551</v>
      </c>
      <c r="J40" s="9">
        <v>65940</v>
      </c>
      <c r="K40" s="9">
        <v>0</v>
      </c>
      <c r="L40" s="9">
        <v>0</v>
      </c>
      <c r="M40" s="9">
        <v>2583</v>
      </c>
      <c r="N40" s="9">
        <v>324980</v>
      </c>
      <c r="O40" s="9">
        <v>0</v>
      </c>
      <c r="P40" s="9">
        <v>960</v>
      </c>
      <c r="Q40" s="9">
        <v>0</v>
      </c>
      <c r="R40" s="9">
        <v>0</v>
      </c>
      <c r="S40" s="5"/>
      <c r="T40" s="5"/>
      <c r="U40" s="4">
        <f t="shared" si="2"/>
        <v>780</v>
      </c>
      <c r="V40" s="3">
        <f>((G40-G39)*'Z1 values'!C$5*'Z1 values'!$C$10)/'Z1 values'!$C$12</f>
        <v>5.0409393310546875E-3</v>
      </c>
      <c r="W40" s="3">
        <f>((H40-H39)*'Z1 values'!D$5*'Z1 values'!$C$10)/'Z1 values'!$C$12</f>
        <v>2.9752807617187505E-2</v>
      </c>
      <c r="X40" s="3">
        <f>((I40-I39)*'Z1 values'!E$5*'Z1 values'!$C$10)/'Z1 values'!$C$12</f>
        <v>0</v>
      </c>
      <c r="Y40" s="3">
        <f>((J40-J39)*'Z1 values'!F$5*'Z1 values'!$C$10)/'Z1 values'!$C$12</f>
        <v>8.2617187499999994E-2</v>
      </c>
      <c r="Z40" s="6">
        <f t="shared" si="0"/>
        <v>0.11741093444824219</v>
      </c>
      <c r="AA40">
        <f t="shared" si="1"/>
        <v>13</v>
      </c>
    </row>
    <row r="41" spans="1:27" x14ac:dyDescent="0.25">
      <c r="A41" s="7" t="s">
        <v>789</v>
      </c>
      <c r="B41" s="7" t="s">
        <v>764</v>
      </c>
      <c r="C41" s="7">
        <v>51304</v>
      </c>
      <c r="D41" s="9" t="s">
        <v>37</v>
      </c>
      <c r="E41" s="9" t="s">
        <v>38</v>
      </c>
      <c r="F41" s="9">
        <v>39</v>
      </c>
      <c r="G41" s="9">
        <v>193963</v>
      </c>
      <c r="H41" s="9">
        <v>12906569</v>
      </c>
      <c r="I41" s="9">
        <v>54551</v>
      </c>
      <c r="J41" s="9">
        <v>66900</v>
      </c>
      <c r="K41" s="9">
        <v>0</v>
      </c>
      <c r="L41" s="9">
        <v>0</v>
      </c>
      <c r="M41" s="9">
        <v>2571</v>
      </c>
      <c r="N41" s="9">
        <v>324993</v>
      </c>
      <c r="O41" s="9">
        <v>0</v>
      </c>
      <c r="P41" s="9">
        <v>960</v>
      </c>
      <c r="Q41" s="9">
        <v>0</v>
      </c>
      <c r="R41" s="9">
        <v>0</v>
      </c>
      <c r="S41" s="5"/>
      <c r="T41" s="5"/>
      <c r="U41" s="4">
        <f t="shared" si="2"/>
        <v>800</v>
      </c>
      <c r="V41" s="3">
        <f>((G41-G40)*'Z1 values'!C$5*'Z1 values'!$C$10)/'Z1 values'!$C$12</f>
        <v>5.017538452148437E-3</v>
      </c>
      <c r="W41" s="3">
        <f>((H41-H40)*'Z1 values'!D$5*'Z1 values'!$C$10)/'Z1 values'!$C$12</f>
        <v>2.9753997802734376E-2</v>
      </c>
      <c r="X41" s="3">
        <f>((I41-I40)*'Z1 values'!E$5*'Z1 values'!$C$10)/'Z1 values'!$C$12</f>
        <v>0</v>
      </c>
      <c r="Y41" s="3">
        <f>((J41-J40)*'Z1 values'!F$5*'Z1 values'!$C$10)/'Z1 values'!$C$12</f>
        <v>8.2617187499999994E-2</v>
      </c>
      <c r="Z41" s="6">
        <f t="shared" si="0"/>
        <v>0.11738872375488281</v>
      </c>
      <c r="AA41">
        <f t="shared" si="1"/>
        <v>13.333333333333334</v>
      </c>
    </row>
    <row r="42" spans="1:27" x14ac:dyDescent="0.25">
      <c r="A42" s="7" t="s">
        <v>790</v>
      </c>
      <c r="B42" s="7" t="s">
        <v>764</v>
      </c>
      <c r="C42" s="7">
        <v>52584</v>
      </c>
      <c r="D42" s="9" t="s">
        <v>37</v>
      </c>
      <c r="E42" s="9" t="s">
        <v>38</v>
      </c>
      <c r="F42" s="9">
        <v>40</v>
      </c>
      <c r="G42" s="9">
        <v>203278</v>
      </c>
      <c r="H42" s="9">
        <v>13224765</v>
      </c>
      <c r="I42" s="9">
        <v>58432</v>
      </c>
      <c r="J42" s="9">
        <v>70634</v>
      </c>
      <c r="K42" s="9">
        <v>0</v>
      </c>
      <c r="L42" s="9">
        <v>0</v>
      </c>
      <c r="M42" s="9">
        <v>9313</v>
      </c>
      <c r="N42" s="9">
        <v>318196</v>
      </c>
      <c r="O42" s="9">
        <v>3881</v>
      </c>
      <c r="P42" s="9">
        <v>3734</v>
      </c>
      <c r="Q42" s="9">
        <v>0</v>
      </c>
      <c r="R42" s="9">
        <v>0</v>
      </c>
      <c r="S42" s="5"/>
      <c r="T42" s="5"/>
      <c r="U42" s="4">
        <f t="shared" si="2"/>
        <v>820</v>
      </c>
      <c r="V42" s="3">
        <f>((G42-G41)*'Z1 values'!C$5*'Z1 values'!$C$10)/'Z1 values'!$C$12</f>
        <v>1.8164932250976561E-2</v>
      </c>
      <c r="W42" s="3">
        <f>((H42-H41)*'Z1 values'!D$5*'Z1 values'!$C$10)/'Z1 values'!$C$12</f>
        <v>2.9131713867187502E-2</v>
      </c>
      <c r="X42" s="3">
        <f>((I42-I41)*'Z1 values'!E$5*'Z1 values'!$C$10)/'Z1 values'!$C$12</f>
        <v>0.30912506103515625</v>
      </c>
      <c r="Y42" s="3">
        <f>((J42-J41)*'Z1 values'!F$5*'Z1 values'!$C$10)/'Z1 values'!$C$12</f>
        <v>0.32134643554687498</v>
      </c>
      <c r="Z42" s="6">
        <f t="shared" si="0"/>
        <v>0.67776814270019536</v>
      </c>
      <c r="AA42">
        <f t="shared" si="1"/>
        <v>13.666666666666666</v>
      </c>
    </row>
    <row r="43" spans="1:27" x14ac:dyDescent="0.25">
      <c r="A43" s="7" t="s">
        <v>15</v>
      </c>
      <c r="B43" s="7" t="s">
        <v>764</v>
      </c>
      <c r="C43" s="7">
        <v>53864</v>
      </c>
      <c r="D43" s="9" t="s">
        <v>37</v>
      </c>
      <c r="E43" s="9" t="s">
        <v>38</v>
      </c>
      <c r="F43" s="9">
        <v>41</v>
      </c>
      <c r="G43" s="9">
        <v>205776</v>
      </c>
      <c r="H43" s="9">
        <v>13549740</v>
      </c>
      <c r="I43" s="9">
        <v>58432</v>
      </c>
      <c r="J43" s="9">
        <v>71594</v>
      </c>
      <c r="K43" s="9">
        <v>0</v>
      </c>
      <c r="L43" s="9">
        <v>0</v>
      </c>
      <c r="M43" s="9">
        <v>2497</v>
      </c>
      <c r="N43" s="9">
        <v>324975</v>
      </c>
      <c r="O43" s="9">
        <v>0</v>
      </c>
      <c r="P43" s="9">
        <v>960</v>
      </c>
      <c r="Q43" s="9">
        <v>0</v>
      </c>
      <c r="R43" s="9">
        <v>0</v>
      </c>
      <c r="S43" s="5"/>
      <c r="T43" s="5"/>
      <c r="U43" s="4">
        <f t="shared" si="2"/>
        <v>840</v>
      </c>
      <c r="V43" s="3">
        <f>((G43-G42)*'Z1 values'!C$5*'Z1 values'!$C$10)/'Z1 values'!$C$12</f>
        <v>4.8712829589843739E-3</v>
      </c>
      <c r="W43" s="3">
        <f>((H43-H42)*'Z1 values'!D$5*'Z1 values'!$C$10)/'Z1 values'!$C$12</f>
        <v>2.9752349853515624E-2</v>
      </c>
      <c r="X43" s="3">
        <f>((I43-I42)*'Z1 values'!E$5*'Z1 values'!$C$10)/'Z1 values'!$C$12</f>
        <v>0</v>
      </c>
      <c r="Y43" s="3">
        <f>((J43-J42)*'Z1 values'!F$5*'Z1 values'!$C$10)/'Z1 values'!$C$12</f>
        <v>8.2617187499999994E-2</v>
      </c>
      <c r="Z43" s="6">
        <f t="shared" si="0"/>
        <v>0.11724082031249999</v>
      </c>
      <c r="AA43">
        <f t="shared" si="1"/>
        <v>14</v>
      </c>
    </row>
    <row r="44" spans="1:27" x14ac:dyDescent="0.25">
      <c r="A44" s="7" t="s">
        <v>16</v>
      </c>
      <c r="B44" s="7" t="s">
        <v>764</v>
      </c>
      <c r="C44" s="7">
        <v>55144</v>
      </c>
      <c r="D44" s="9" t="s">
        <v>37</v>
      </c>
      <c r="E44" s="9" t="s">
        <v>38</v>
      </c>
      <c r="F44" s="9">
        <v>42</v>
      </c>
      <c r="G44" s="9">
        <v>208363</v>
      </c>
      <c r="H44" s="9">
        <v>13874719</v>
      </c>
      <c r="I44" s="9">
        <v>58432</v>
      </c>
      <c r="J44" s="9">
        <v>72554</v>
      </c>
      <c r="K44" s="9">
        <v>0</v>
      </c>
      <c r="L44" s="9">
        <v>0</v>
      </c>
      <c r="M44" s="9">
        <v>2585</v>
      </c>
      <c r="N44" s="9">
        <v>324979</v>
      </c>
      <c r="O44" s="9">
        <v>0</v>
      </c>
      <c r="P44" s="9">
        <v>960</v>
      </c>
      <c r="Q44" s="9">
        <v>0</v>
      </c>
      <c r="R44" s="9">
        <v>0</v>
      </c>
      <c r="S44" s="5"/>
      <c r="T44" s="5"/>
      <c r="U44" s="4">
        <f t="shared" si="2"/>
        <v>860</v>
      </c>
      <c r="V44" s="3">
        <f>((G44-G43)*'Z1 values'!C$5*'Z1 values'!$C$10)/'Z1 values'!$C$12</f>
        <v>5.0448394775390619E-3</v>
      </c>
      <c r="W44" s="3">
        <f>((H44-H43)*'Z1 values'!D$5*'Z1 values'!$C$10)/'Z1 values'!$C$12</f>
        <v>2.9752716064453122E-2</v>
      </c>
      <c r="X44" s="3">
        <f>((I44-I43)*'Z1 values'!E$5*'Z1 values'!$C$10)/'Z1 values'!$C$12</f>
        <v>0</v>
      </c>
      <c r="Y44" s="3">
        <f>((J44-J43)*'Z1 values'!F$5*'Z1 values'!$C$10)/'Z1 values'!$C$12</f>
        <v>8.2617187499999994E-2</v>
      </c>
      <c r="Z44" s="6">
        <f t="shared" si="0"/>
        <v>0.11741474304199218</v>
      </c>
      <c r="AA44">
        <f t="shared" si="1"/>
        <v>14.333333333333334</v>
      </c>
    </row>
    <row r="45" spans="1:27" x14ac:dyDescent="0.25">
      <c r="A45" s="7" t="s">
        <v>791</v>
      </c>
      <c r="B45" s="7" t="s">
        <v>764</v>
      </c>
      <c r="C45" s="7">
        <v>56424</v>
      </c>
      <c r="D45" s="9" t="s">
        <v>37</v>
      </c>
      <c r="E45" s="9" t="s">
        <v>38</v>
      </c>
      <c r="F45" s="9">
        <v>43</v>
      </c>
      <c r="G45" s="9">
        <v>218363</v>
      </c>
      <c r="H45" s="9">
        <v>14192285</v>
      </c>
      <c r="I45" s="9">
        <v>63032</v>
      </c>
      <c r="J45" s="9">
        <v>74551</v>
      </c>
      <c r="K45" s="9">
        <v>0</v>
      </c>
      <c r="L45" s="9">
        <v>0</v>
      </c>
      <c r="M45" s="9">
        <v>9999</v>
      </c>
      <c r="N45" s="9">
        <v>317566</v>
      </c>
      <c r="O45" s="9">
        <v>4600</v>
      </c>
      <c r="P45" s="9">
        <v>1997</v>
      </c>
      <c r="Q45" s="9">
        <v>0</v>
      </c>
      <c r="R45" s="9">
        <v>0</v>
      </c>
      <c r="S45" s="5"/>
      <c r="T45" s="5"/>
      <c r="U45" s="4">
        <f t="shared" si="2"/>
        <v>880</v>
      </c>
      <c r="V45" s="3">
        <f>((G45-G44)*'Z1 values'!C$5*'Z1 values'!$C$10)/'Z1 values'!$C$12</f>
        <v>1.9500732421875E-2</v>
      </c>
      <c r="W45" s="3">
        <f>((H45-H44)*'Z1 values'!D$5*'Z1 values'!$C$10)/'Z1 values'!$C$12</f>
        <v>2.9074035644531249E-2</v>
      </c>
      <c r="X45" s="3">
        <f>((I45-I44)*'Z1 values'!E$5*'Z1 values'!$C$10)/'Z1 values'!$C$12</f>
        <v>0.36639404296875</v>
      </c>
      <c r="Y45" s="3">
        <f>((J45-J44)*'Z1 values'!F$5*'Z1 values'!$C$10)/'Z1 values'!$C$12</f>
        <v>0.17186096191406247</v>
      </c>
      <c r="Z45" s="6">
        <f t="shared" si="0"/>
        <v>0.58682977294921868</v>
      </c>
      <c r="AA45">
        <f t="shared" si="1"/>
        <v>14.666666666666666</v>
      </c>
    </row>
    <row r="46" spans="1:27" x14ac:dyDescent="0.25">
      <c r="A46" s="7" t="s">
        <v>792</v>
      </c>
      <c r="B46" s="7" t="s">
        <v>764</v>
      </c>
      <c r="C46" s="7">
        <v>57704</v>
      </c>
      <c r="D46" s="9" t="s">
        <v>37</v>
      </c>
      <c r="E46" s="9" t="s">
        <v>38</v>
      </c>
      <c r="F46" s="9">
        <v>44</v>
      </c>
      <c r="G46" s="9">
        <v>220976</v>
      </c>
      <c r="H46" s="9">
        <v>14517237</v>
      </c>
      <c r="I46" s="9">
        <v>63032</v>
      </c>
      <c r="J46" s="9">
        <v>75511</v>
      </c>
      <c r="K46" s="9">
        <v>0</v>
      </c>
      <c r="L46" s="9">
        <v>0</v>
      </c>
      <c r="M46" s="9">
        <v>2612</v>
      </c>
      <c r="N46" s="9">
        <v>324952</v>
      </c>
      <c r="O46" s="9">
        <v>0</v>
      </c>
      <c r="P46" s="9">
        <v>960</v>
      </c>
      <c r="Q46" s="9">
        <v>0</v>
      </c>
      <c r="R46" s="9">
        <v>0</v>
      </c>
      <c r="S46" s="5"/>
      <c r="T46" s="5"/>
      <c r="U46" s="4">
        <f t="shared" si="2"/>
        <v>900</v>
      </c>
      <c r="V46" s="3">
        <f>((G46-G45)*'Z1 values'!C$5*'Z1 values'!$C$10)/'Z1 values'!$C$12</f>
        <v>5.0955413818359373E-3</v>
      </c>
      <c r="W46" s="3">
        <f>((H46-H45)*'Z1 values'!D$5*'Z1 values'!$C$10)/'Z1 values'!$C$12</f>
        <v>2.9750244140625E-2</v>
      </c>
      <c r="X46" s="3">
        <f>((I46-I45)*'Z1 values'!E$5*'Z1 values'!$C$10)/'Z1 values'!$C$12</f>
        <v>0</v>
      </c>
      <c r="Y46" s="3">
        <f>((J46-J45)*'Z1 values'!F$5*'Z1 values'!$C$10)/'Z1 values'!$C$12</f>
        <v>8.2617187499999994E-2</v>
      </c>
      <c r="Z46" s="6">
        <f t="shared" si="0"/>
        <v>0.11746297302246093</v>
      </c>
      <c r="AA46">
        <f t="shared" si="1"/>
        <v>15</v>
      </c>
    </row>
    <row r="47" spans="1:27" x14ac:dyDescent="0.25">
      <c r="A47" s="7" t="s">
        <v>793</v>
      </c>
      <c r="B47" s="7" t="s">
        <v>764</v>
      </c>
      <c r="C47" s="7">
        <v>58984</v>
      </c>
      <c r="D47" s="9" t="s">
        <v>37</v>
      </c>
      <c r="E47" s="9" t="s">
        <v>38</v>
      </c>
      <c r="F47" s="9">
        <v>45</v>
      </c>
      <c r="G47" s="9">
        <v>227906</v>
      </c>
      <c r="H47" s="9">
        <v>14837870</v>
      </c>
      <c r="I47" s="9">
        <v>65513</v>
      </c>
      <c r="J47" s="9">
        <v>78372</v>
      </c>
      <c r="K47" s="9">
        <v>0</v>
      </c>
      <c r="L47" s="9">
        <v>0</v>
      </c>
      <c r="M47" s="9">
        <v>6928</v>
      </c>
      <c r="N47" s="9">
        <v>320633</v>
      </c>
      <c r="O47" s="9">
        <v>2481</v>
      </c>
      <c r="P47" s="9">
        <v>2861</v>
      </c>
      <c r="Q47" s="9">
        <v>0</v>
      </c>
      <c r="R47" s="9">
        <v>0</v>
      </c>
      <c r="S47" s="5"/>
      <c r="T47" s="5"/>
      <c r="U47" s="4">
        <f t="shared" si="2"/>
        <v>920</v>
      </c>
      <c r="V47" s="3">
        <f>((G47-G46)*'Z1 values'!C$5*'Z1 values'!$C$10)/'Z1 values'!$C$12</f>
        <v>1.3514007568359373E-2</v>
      </c>
      <c r="W47" s="3">
        <f>((H47-H46)*'Z1 values'!D$5*'Z1 values'!$C$10)/'Z1 values'!$C$12</f>
        <v>2.9354827880859375E-2</v>
      </c>
      <c r="X47" s="3">
        <f>((I47-I46)*'Z1 values'!E$5*'Z1 values'!$C$10)/'Z1 values'!$C$12</f>
        <v>0.19761383056640622</v>
      </c>
      <c r="Y47" s="3">
        <f>((J47-J46)*'Z1 values'!F$5*'Z1 values'!$C$10)/'Z1 values'!$C$12</f>
        <v>0.24621643066406254</v>
      </c>
      <c r="Z47" s="6">
        <f t="shared" si="0"/>
        <v>0.48669909667968747</v>
      </c>
      <c r="AA47">
        <f t="shared" si="1"/>
        <v>15.333333333333334</v>
      </c>
    </row>
    <row r="48" spans="1:27" x14ac:dyDescent="0.25">
      <c r="A48" s="7" t="s">
        <v>794</v>
      </c>
      <c r="B48" s="7" t="s">
        <v>764</v>
      </c>
      <c r="C48" s="7">
        <v>60264</v>
      </c>
      <c r="D48" s="9" t="s">
        <v>37</v>
      </c>
      <c r="E48" s="9" t="s">
        <v>38</v>
      </c>
      <c r="F48" s="9">
        <v>46</v>
      </c>
      <c r="G48" s="9">
        <v>233342</v>
      </c>
      <c r="H48" s="9">
        <v>15159990</v>
      </c>
      <c r="I48" s="9">
        <v>67056</v>
      </c>
      <c r="J48" s="9">
        <v>80517</v>
      </c>
      <c r="K48" s="9">
        <v>0</v>
      </c>
      <c r="L48" s="9">
        <v>0</v>
      </c>
      <c r="M48" s="9">
        <v>5434</v>
      </c>
      <c r="N48" s="9">
        <v>322120</v>
      </c>
      <c r="O48" s="9">
        <v>1543</v>
      </c>
      <c r="P48" s="9">
        <v>2145</v>
      </c>
      <c r="Q48" s="9">
        <v>0</v>
      </c>
      <c r="R48" s="9">
        <v>0</v>
      </c>
      <c r="S48" s="5"/>
      <c r="T48" s="5"/>
      <c r="U48" s="4">
        <f t="shared" si="2"/>
        <v>940</v>
      </c>
      <c r="V48" s="3">
        <f>((G48-G47)*'Z1 values'!C$5*'Z1 values'!$C$10)/'Z1 values'!$C$12</f>
        <v>1.0600598144531249E-2</v>
      </c>
      <c r="W48" s="3">
        <f>((H48-H47)*'Z1 values'!D$5*'Z1 values'!$C$10)/'Z1 values'!$C$12</f>
        <v>2.9490966796875E-2</v>
      </c>
      <c r="X48" s="3">
        <f>((I48-I47)*'Z1 values'!E$5*'Z1 values'!$C$10)/'Z1 values'!$C$12</f>
        <v>0.12290130615234374</v>
      </c>
      <c r="Y48" s="3">
        <f>((J48-J47)*'Z1 values'!F$5*'Z1 values'!$C$10)/'Z1 values'!$C$12</f>
        <v>0.18459777832031249</v>
      </c>
      <c r="Z48" s="6">
        <f t="shared" si="0"/>
        <v>0.34759064941406248</v>
      </c>
      <c r="AA48">
        <f t="shared" si="1"/>
        <v>15.666666666666666</v>
      </c>
    </row>
    <row r="49" spans="1:27" x14ac:dyDescent="0.25">
      <c r="A49" s="7" t="s">
        <v>17</v>
      </c>
      <c r="B49" s="7" t="s">
        <v>764</v>
      </c>
      <c r="C49" s="7">
        <v>61544</v>
      </c>
      <c r="D49" s="9" t="s">
        <v>37</v>
      </c>
      <c r="E49" s="9" t="s">
        <v>38</v>
      </c>
      <c r="F49" s="9">
        <v>47</v>
      </c>
      <c r="G49" s="9">
        <v>235978</v>
      </c>
      <c r="H49" s="9">
        <v>15484828</v>
      </c>
      <c r="I49" s="9">
        <v>67056</v>
      </c>
      <c r="J49" s="9">
        <v>81610</v>
      </c>
      <c r="K49" s="9">
        <v>0</v>
      </c>
      <c r="L49" s="9">
        <v>0</v>
      </c>
      <c r="M49" s="9">
        <v>2635</v>
      </c>
      <c r="N49" s="9">
        <v>324838</v>
      </c>
      <c r="O49" s="9">
        <v>0</v>
      </c>
      <c r="P49" s="9">
        <v>1093</v>
      </c>
      <c r="Q49" s="9">
        <v>0</v>
      </c>
      <c r="R49" s="9">
        <v>0</v>
      </c>
      <c r="S49" s="5"/>
      <c r="T49" s="5"/>
      <c r="U49" s="4">
        <f t="shared" si="2"/>
        <v>960</v>
      </c>
      <c r="V49" s="3">
        <f>((G49-G48)*'Z1 values'!C$5*'Z1 values'!$C$10)/'Z1 values'!$C$12</f>
        <v>5.1403930664062503E-3</v>
      </c>
      <c r="W49" s="3">
        <f>((H49-H48)*'Z1 values'!D$5*'Z1 values'!$C$10)/'Z1 values'!$C$12</f>
        <v>2.9739807128906247E-2</v>
      </c>
      <c r="X49" s="3">
        <f>((I49-I48)*'Z1 values'!E$5*'Z1 values'!$C$10)/'Z1 values'!$C$12</f>
        <v>0</v>
      </c>
      <c r="Y49" s="3">
        <f>((J49-J48)*'Z1 values'!F$5*'Z1 values'!$C$10)/'Z1 values'!$C$12</f>
        <v>9.4063110351562507E-2</v>
      </c>
      <c r="Z49" s="6">
        <f t="shared" si="0"/>
        <v>0.128943310546875</v>
      </c>
      <c r="AA49">
        <f t="shared" si="1"/>
        <v>16</v>
      </c>
    </row>
    <row r="50" spans="1:27" x14ac:dyDescent="0.25">
      <c r="A50" s="7" t="s">
        <v>18</v>
      </c>
      <c r="B50" s="7" t="s">
        <v>764</v>
      </c>
      <c r="C50" s="7">
        <v>62824</v>
      </c>
      <c r="D50" s="9" t="s">
        <v>37</v>
      </c>
      <c r="E50" s="9" t="s">
        <v>38</v>
      </c>
      <c r="F50" s="9">
        <v>48</v>
      </c>
      <c r="G50" s="9">
        <v>238699</v>
      </c>
      <c r="H50" s="9">
        <v>15809672</v>
      </c>
      <c r="I50" s="9">
        <v>67056</v>
      </c>
      <c r="J50" s="9">
        <v>82721</v>
      </c>
      <c r="K50" s="9">
        <v>0</v>
      </c>
      <c r="L50" s="9">
        <v>0</v>
      </c>
      <c r="M50" s="9">
        <v>2719</v>
      </c>
      <c r="N50" s="9">
        <v>324844</v>
      </c>
      <c r="O50" s="9">
        <v>0</v>
      </c>
      <c r="P50" s="9">
        <v>1111</v>
      </c>
      <c r="Q50" s="9">
        <v>0</v>
      </c>
      <c r="R50" s="9">
        <v>0</v>
      </c>
      <c r="S50" s="5"/>
      <c r="T50" s="5"/>
      <c r="U50" s="4">
        <f t="shared" si="2"/>
        <v>980</v>
      </c>
      <c r="V50" s="3">
        <f>((G50-G49)*'Z1 values'!C$5*'Z1 values'!$C$10)/'Z1 values'!$C$12</f>
        <v>5.3061492919921878E-3</v>
      </c>
      <c r="W50" s="3">
        <f>((H50-H49)*'Z1 values'!D$5*'Z1 values'!$C$10)/'Z1 values'!$C$12</f>
        <v>2.9740356445312498E-2</v>
      </c>
      <c r="X50" s="3">
        <f>((I50-I49)*'Z1 values'!E$5*'Z1 values'!$C$10)/'Z1 values'!$C$12</f>
        <v>0</v>
      </c>
      <c r="Y50" s="3">
        <f>((J50-J49)*'Z1 values'!F$5*'Z1 values'!$C$10)/'Z1 values'!$C$12</f>
        <v>9.5612182617187486E-2</v>
      </c>
      <c r="Z50" s="6">
        <f t="shared" si="0"/>
        <v>0.13065868835449218</v>
      </c>
      <c r="AA50">
        <f t="shared" si="1"/>
        <v>16.333333333333332</v>
      </c>
    </row>
    <row r="51" spans="1:27" x14ac:dyDescent="0.25">
      <c r="A51" s="7" t="s">
        <v>795</v>
      </c>
      <c r="B51" s="7" t="s">
        <v>764</v>
      </c>
      <c r="C51" s="7">
        <v>64104</v>
      </c>
      <c r="D51" s="9" t="s">
        <v>37</v>
      </c>
      <c r="E51" s="9" t="s">
        <v>38</v>
      </c>
      <c r="F51" s="9">
        <v>49</v>
      </c>
      <c r="G51" s="9">
        <v>241292</v>
      </c>
      <c r="H51" s="9">
        <v>16134644</v>
      </c>
      <c r="I51" s="9">
        <v>67056</v>
      </c>
      <c r="J51" s="9">
        <v>83681</v>
      </c>
      <c r="K51" s="9">
        <v>0</v>
      </c>
      <c r="L51" s="9">
        <v>0</v>
      </c>
      <c r="M51" s="9">
        <v>2592</v>
      </c>
      <c r="N51" s="9">
        <v>324972</v>
      </c>
      <c r="O51" s="9">
        <v>0</v>
      </c>
      <c r="P51" s="9">
        <v>960</v>
      </c>
      <c r="Q51" s="9">
        <v>0</v>
      </c>
      <c r="R51" s="9">
        <v>0</v>
      </c>
      <c r="S51" s="5"/>
      <c r="T51" s="5"/>
      <c r="U51" s="4">
        <f t="shared" si="2"/>
        <v>1000</v>
      </c>
      <c r="V51" s="3">
        <f>((G51-G50)*'Z1 values'!C$5*'Z1 values'!$C$10)/'Z1 values'!$C$12</f>
        <v>5.0565399169921876E-3</v>
      </c>
      <c r="W51" s="3">
        <f>((H51-H50)*'Z1 values'!D$5*'Z1 values'!$C$10)/'Z1 values'!$C$12</f>
        <v>2.9752075195312498E-2</v>
      </c>
      <c r="X51" s="3">
        <f>((I51-I50)*'Z1 values'!E$5*'Z1 values'!$C$10)/'Z1 values'!$C$12</f>
        <v>0</v>
      </c>
      <c r="Y51" s="3">
        <f>((J51-J50)*'Z1 values'!F$5*'Z1 values'!$C$10)/'Z1 values'!$C$12</f>
        <v>8.2617187499999994E-2</v>
      </c>
      <c r="Z51" s="6">
        <f t="shared" si="0"/>
        <v>0.11742580261230467</v>
      </c>
      <c r="AA51">
        <f t="shared" si="1"/>
        <v>16.666666666666668</v>
      </c>
    </row>
    <row r="52" spans="1:27" x14ac:dyDescent="0.25">
      <c r="A52" s="7" t="s">
        <v>796</v>
      </c>
      <c r="B52" s="7" t="s">
        <v>764</v>
      </c>
      <c r="C52" s="7">
        <v>65384</v>
      </c>
      <c r="D52" s="9" t="s">
        <v>37</v>
      </c>
      <c r="E52" s="9" t="s">
        <v>38</v>
      </c>
      <c r="F52" s="9">
        <v>50</v>
      </c>
      <c r="G52" s="9">
        <v>243877</v>
      </c>
      <c r="H52" s="9">
        <v>16459624</v>
      </c>
      <c r="I52" s="9">
        <v>67056</v>
      </c>
      <c r="J52" s="9">
        <v>84641</v>
      </c>
      <c r="K52" s="9">
        <v>0</v>
      </c>
      <c r="L52" s="9">
        <v>0</v>
      </c>
      <c r="M52" s="9">
        <v>2583</v>
      </c>
      <c r="N52" s="9">
        <v>324980</v>
      </c>
      <c r="O52" s="9">
        <v>0</v>
      </c>
      <c r="P52" s="9">
        <v>960</v>
      </c>
      <c r="Q52" s="9">
        <v>0</v>
      </c>
      <c r="R52" s="9">
        <v>0</v>
      </c>
      <c r="S52" s="5"/>
      <c r="T52" s="5"/>
      <c r="U52" s="4">
        <f t="shared" si="2"/>
        <v>1020</v>
      </c>
      <c r="V52" s="3">
        <f>((G52-G51)*'Z1 values'!C$5*'Z1 values'!$C$10)/'Z1 values'!$C$12</f>
        <v>5.0409393310546875E-3</v>
      </c>
      <c r="W52" s="3">
        <f>((H52-H51)*'Z1 values'!D$5*'Z1 values'!$C$10)/'Z1 values'!$C$12</f>
        <v>2.9752807617187505E-2</v>
      </c>
      <c r="X52" s="3">
        <f>((I52-I51)*'Z1 values'!E$5*'Z1 values'!$C$10)/'Z1 values'!$C$12</f>
        <v>0</v>
      </c>
      <c r="Y52" s="3">
        <f>((J52-J51)*'Z1 values'!F$5*'Z1 values'!$C$10)/'Z1 values'!$C$12</f>
        <v>8.2617187499999994E-2</v>
      </c>
      <c r="Z52" s="6">
        <f t="shared" si="0"/>
        <v>0.11741093444824219</v>
      </c>
      <c r="AA52">
        <f t="shared" si="1"/>
        <v>17</v>
      </c>
    </row>
    <row r="53" spans="1:27" x14ac:dyDescent="0.25">
      <c r="A53" s="7" t="s">
        <v>797</v>
      </c>
      <c r="B53" s="7" t="s">
        <v>764</v>
      </c>
      <c r="C53" s="7">
        <v>66664</v>
      </c>
      <c r="D53" s="9" t="s">
        <v>37</v>
      </c>
      <c r="E53" s="9" t="s">
        <v>38</v>
      </c>
      <c r="F53" s="9">
        <v>51</v>
      </c>
      <c r="G53" s="9">
        <v>250257</v>
      </c>
      <c r="H53" s="9">
        <v>16780765</v>
      </c>
      <c r="I53" s="9">
        <v>69242</v>
      </c>
      <c r="J53" s="9">
        <v>87134</v>
      </c>
      <c r="K53" s="9">
        <v>0</v>
      </c>
      <c r="L53" s="9">
        <v>0</v>
      </c>
      <c r="M53" s="9">
        <v>6378</v>
      </c>
      <c r="N53" s="9">
        <v>321141</v>
      </c>
      <c r="O53" s="9">
        <v>2186</v>
      </c>
      <c r="P53" s="9">
        <v>2493</v>
      </c>
      <c r="Q53" s="9">
        <v>0</v>
      </c>
      <c r="R53" s="9">
        <v>0</v>
      </c>
      <c r="S53" s="5"/>
      <c r="T53" s="5"/>
      <c r="U53" s="4">
        <f t="shared" si="2"/>
        <v>1040</v>
      </c>
      <c r="V53" s="3">
        <f>((G53-G52)*'Z1 values'!C$5*'Z1 values'!$C$10)/'Z1 values'!$C$12</f>
        <v>1.244146728515625E-2</v>
      </c>
      <c r="W53" s="3">
        <f>((H53-H52)*'Z1 values'!D$5*'Z1 values'!$C$10)/'Z1 values'!$C$12</f>
        <v>2.9401336669921875E-2</v>
      </c>
      <c r="X53" s="3">
        <f>((I53-I52)*'Z1 values'!E$5*'Z1 values'!$C$10)/'Z1 values'!$C$12</f>
        <v>0.17411682128906247</v>
      </c>
      <c r="Y53" s="3">
        <f>((J53-J52)*'Z1 values'!F$5*'Z1 values'!$C$10)/'Z1 values'!$C$12</f>
        <v>0.21454650878906251</v>
      </c>
      <c r="Z53" s="6">
        <f t="shared" si="0"/>
        <v>0.43050613403320309</v>
      </c>
      <c r="AA53">
        <f t="shared" si="1"/>
        <v>17.333333333333332</v>
      </c>
    </row>
    <row r="54" spans="1:27" x14ac:dyDescent="0.25">
      <c r="A54" s="7" t="s">
        <v>19</v>
      </c>
      <c r="B54" s="7" t="s">
        <v>764</v>
      </c>
      <c r="C54" s="7">
        <v>67944</v>
      </c>
      <c r="D54" s="9" t="s">
        <v>37</v>
      </c>
      <c r="E54" s="9" t="s">
        <v>38</v>
      </c>
      <c r="F54" s="9">
        <v>52</v>
      </c>
      <c r="G54" s="9">
        <v>252755</v>
      </c>
      <c r="H54" s="9">
        <v>17105739</v>
      </c>
      <c r="I54" s="9">
        <v>69242</v>
      </c>
      <c r="J54" s="9">
        <v>88478</v>
      </c>
      <c r="K54" s="9">
        <v>0</v>
      </c>
      <c r="L54" s="9">
        <v>0</v>
      </c>
      <c r="M54" s="9">
        <v>2497</v>
      </c>
      <c r="N54" s="9">
        <v>324974</v>
      </c>
      <c r="O54" s="9">
        <v>0</v>
      </c>
      <c r="P54" s="9">
        <v>1344</v>
      </c>
      <c r="Q54" s="9">
        <v>0</v>
      </c>
      <c r="R54" s="9">
        <v>0</v>
      </c>
      <c r="S54" s="5"/>
      <c r="T54" s="5"/>
      <c r="U54" s="4">
        <f t="shared" si="2"/>
        <v>1060</v>
      </c>
      <c r="V54" s="3">
        <f>((G54-G53)*'Z1 values'!C$5*'Z1 values'!$C$10)/'Z1 values'!$C$12</f>
        <v>4.8712829589843739E-3</v>
      </c>
      <c r="W54" s="3">
        <f>((H54-H53)*'Z1 values'!D$5*'Z1 values'!$C$10)/'Z1 values'!$C$12</f>
        <v>2.9752258300781254E-2</v>
      </c>
      <c r="X54" s="3">
        <f>((I54-I53)*'Z1 values'!E$5*'Z1 values'!$C$10)/'Z1 values'!$C$12</f>
        <v>0</v>
      </c>
      <c r="Y54" s="3">
        <f>((J54-J53)*'Z1 values'!F$5*'Z1 values'!$C$10)/'Z1 values'!$C$12</f>
        <v>0.11566406250000001</v>
      </c>
      <c r="Z54" s="6">
        <f t="shared" si="0"/>
        <v>0.15028760375976563</v>
      </c>
      <c r="AA54">
        <f t="shared" si="1"/>
        <v>17.666666666666668</v>
      </c>
    </row>
    <row r="55" spans="1:27" x14ac:dyDescent="0.25">
      <c r="A55" s="7" t="s">
        <v>20</v>
      </c>
      <c r="B55" s="7" t="s">
        <v>764</v>
      </c>
      <c r="C55" s="7">
        <v>69224</v>
      </c>
      <c r="D55" s="9" t="s">
        <v>37</v>
      </c>
      <c r="E55" s="9" t="s">
        <v>38</v>
      </c>
      <c r="F55" s="9">
        <v>53</v>
      </c>
      <c r="G55" s="9">
        <v>255231</v>
      </c>
      <c r="H55" s="9">
        <v>17430736</v>
      </c>
      <c r="I55" s="9">
        <v>69242</v>
      </c>
      <c r="J55" s="9">
        <v>89438</v>
      </c>
      <c r="K55" s="9">
        <v>0</v>
      </c>
      <c r="L55" s="9">
        <v>0</v>
      </c>
      <c r="M55" s="9">
        <v>2475</v>
      </c>
      <c r="N55" s="9">
        <v>324997</v>
      </c>
      <c r="O55" s="9">
        <v>0</v>
      </c>
      <c r="P55" s="9">
        <v>960</v>
      </c>
      <c r="Q55" s="9">
        <v>0</v>
      </c>
      <c r="R55" s="9">
        <v>0</v>
      </c>
      <c r="S55" s="5"/>
      <c r="T55" s="5"/>
      <c r="U55" s="4">
        <f t="shared" si="2"/>
        <v>1080</v>
      </c>
      <c r="V55" s="3">
        <f>((G55-G54)*'Z1 values'!C$5*'Z1 values'!$C$10)/'Z1 values'!$C$12</f>
        <v>4.8283813476562507E-3</v>
      </c>
      <c r="W55" s="3">
        <f>((H55-H54)*'Z1 values'!D$5*'Z1 values'!$C$10)/'Z1 values'!$C$12</f>
        <v>2.9754364013671875E-2</v>
      </c>
      <c r="X55" s="3">
        <f>((I55-I54)*'Z1 values'!E$5*'Z1 values'!$C$10)/'Z1 values'!$C$12</f>
        <v>0</v>
      </c>
      <c r="Y55" s="3">
        <f>((J55-J54)*'Z1 values'!F$5*'Z1 values'!$C$10)/'Z1 values'!$C$12</f>
        <v>8.2617187499999994E-2</v>
      </c>
      <c r="Z55" s="6">
        <f t="shared" si="0"/>
        <v>0.11719993286132813</v>
      </c>
      <c r="AA55">
        <f t="shared" si="1"/>
        <v>18</v>
      </c>
    </row>
    <row r="56" spans="1:27" x14ac:dyDescent="0.25">
      <c r="A56" s="7" t="s">
        <v>21</v>
      </c>
      <c r="B56" s="7" t="s">
        <v>764</v>
      </c>
      <c r="C56" s="7">
        <v>70504</v>
      </c>
      <c r="D56" s="9" t="s">
        <v>37</v>
      </c>
      <c r="E56" s="9" t="s">
        <v>38</v>
      </c>
      <c r="F56" s="9">
        <v>54</v>
      </c>
      <c r="G56" s="9">
        <v>257841</v>
      </c>
      <c r="H56" s="9">
        <v>17755691</v>
      </c>
      <c r="I56" s="9">
        <v>69242</v>
      </c>
      <c r="J56" s="9">
        <v>90398</v>
      </c>
      <c r="K56" s="9">
        <v>0</v>
      </c>
      <c r="L56" s="9">
        <v>0</v>
      </c>
      <c r="M56" s="9">
        <v>2608</v>
      </c>
      <c r="N56" s="9">
        <v>324955</v>
      </c>
      <c r="O56" s="9">
        <v>0</v>
      </c>
      <c r="P56" s="9">
        <v>960</v>
      </c>
      <c r="Q56" s="9">
        <v>0</v>
      </c>
      <c r="R56" s="9">
        <v>0</v>
      </c>
      <c r="S56" s="5"/>
      <c r="T56" s="5"/>
      <c r="U56" s="4">
        <f t="shared" si="2"/>
        <v>1100</v>
      </c>
      <c r="V56" s="3">
        <f>((G56-G55)*'Z1 values'!C$5*'Z1 values'!$C$10)/'Z1 values'!$C$12</f>
        <v>5.0896911621093749E-3</v>
      </c>
      <c r="W56" s="3">
        <f>((H56-H55)*'Z1 values'!D$5*'Z1 values'!$C$10)/'Z1 values'!$C$12</f>
        <v>2.9750518798828129E-2</v>
      </c>
      <c r="X56" s="3">
        <f>((I56-I55)*'Z1 values'!E$5*'Z1 values'!$C$10)/'Z1 values'!$C$12</f>
        <v>0</v>
      </c>
      <c r="Y56" s="3">
        <f>((J56-J55)*'Z1 values'!F$5*'Z1 values'!$C$10)/'Z1 values'!$C$12</f>
        <v>8.2617187499999994E-2</v>
      </c>
      <c r="Z56" s="6">
        <f t="shared" si="0"/>
        <v>0.1174573974609375</v>
      </c>
      <c r="AA56">
        <f t="shared" si="1"/>
        <v>18.333333333333332</v>
      </c>
    </row>
    <row r="57" spans="1:27" x14ac:dyDescent="0.25">
      <c r="A57" s="7" t="s">
        <v>798</v>
      </c>
      <c r="B57" s="7" t="s">
        <v>764</v>
      </c>
      <c r="C57" s="7">
        <v>71784</v>
      </c>
      <c r="D57" s="9" t="s">
        <v>37</v>
      </c>
      <c r="E57" s="9" t="s">
        <v>38</v>
      </c>
      <c r="F57" s="9">
        <v>55</v>
      </c>
      <c r="G57" s="9">
        <v>268418</v>
      </c>
      <c r="H57" s="9">
        <v>18072612</v>
      </c>
      <c r="I57" s="9">
        <v>73915</v>
      </c>
      <c r="J57" s="9">
        <v>94401</v>
      </c>
      <c r="K57" s="9">
        <v>0</v>
      </c>
      <c r="L57" s="9">
        <v>0</v>
      </c>
      <c r="M57" s="9">
        <v>10575</v>
      </c>
      <c r="N57" s="9">
        <v>316921</v>
      </c>
      <c r="O57" s="9">
        <v>4673</v>
      </c>
      <c r="P57" s="9">
        <v>4003</v>
      </c>
      <c r="Q57" s="9">
        <v>0</v>
      </c>
      <c r="R57" s="9">
        <v>0</v>
      </c>
      <c r="S57" s="5"/>
      <c r="T57" s="5"/>
      <c r="U57" s="4">
        <f t="shared" si="2"/>
        <v>1120</v>
      </c>
      <c r="V57" s="3">
        <f>((G57-G56)*'Z1 values'!C$5*'Z1 values'!$C$10)/'Z1 values'!$C$12</f>
        <v>2.0625924682617185E-2</v>
      </c>
      <c r="W57" s="3">
        <f>((H57-H56)*'Z1 values'!D$5*'Z1 values'!$C$10)/'Z1 values'!$C$12</f>
        <v>2.9014984130859379E-2</v>
      </c>
      <c r="X57" s="3">
        <f>((I57-I56)*'Z1 values'!E$5*'Z1 values'!$C$10)/'Z1 values'!$C$12</f>
        <v>0.37220855712890621</v>
      </c>
      <c r="Y57" s="3">
        <f>((J57-J56)*'Z1 values'!F$5*'Z1 values'!$C$10)/'Z1 values'!$C$12</f>
        <v>0.34449645996093753</v>
      </c>
      <c r="Z57" s="6">
        <f t="shared" si="0"/>
        <v>0.76634592590332029</v>
      </c>
      <c r="AA57">
        <f t="shared" si="1"/>
        <v>18.666666666666668</v>
      </c>
    </row>
    <row r="58" spans="1:27" x14ac:dyDescent="0.25">
      <c r="A58" s="7" t="s">
        <v>799</v>
      </c>
      <c r="B58" s="7" t="s">
        <v>764</v>
      </c>
      <c r="C58" s="7">
        <v>73064</v>
      </c>
      <c r="D58" s="9" t="s">
        <v>37</v>
      </c>
      <c r="E58" s="9" t="s">
        <v>38</v>
      </c>
      <c r="F58" s="9">
        <v>56</v>
      </c>
      <c r="G58" s="9">
        <v>270923</v>
      </c>
      <c r="H58" s="9">
        <v>18397579</v>
      </c>
      <c r="I58" s="9">
        <v>73915</v>
      </c>
      <c r="J58" s="9">
        <v>95361</v>
      </c>
      <c r="K58" s="9">
        <v>0</v>
      </c>
      <c r="L58" s="9">
        <v>0</v>
      </c>
      <c r="M58" s="9">
        <v>2504</v>
      </c>
      <c r="N58" s="9">
        <v>324967</v>
      </c>
      <c r="O58" s="9">
        <v>0</v>
      </c>
      <c r="P58" s="9">
        <v>960</v>
      </c>
      <c r="Q58" s="9">
        <v>0</v>
      </c>
      <c r="R58" s="9">
        <v>0</v>
      </c>
      <c r="S58" s="5"/>
      <c r="T58" s="5"/>
      <c r="U58" s="4">
        <f t="shared" si="2"/>
        <v>1140</v>
      </c>
      <c r="V58" s="3">
        <f>((G58-G57)*'Z1 values'!C$5*'Z1 values'!$C$10)/'Z1 values'!$C$12</f>
        <v>4.8849334716796868E-3</v>
      </c>
      <c r="W58" s="3">
        <f>((H58-H57)*'Z1 values'!D$5*'Z1 values'!$C$10)/'Z1 values'!$C$12</f>
        <v>2.9751617431640627E-2</v>
      </c>
      <c r="X58" s="3">
        <f>((I58-I57)*'Z1 values'!E$5*'Z1 values'!$C$10)/'Z1 values'!$C$12</f>
        <v>0</v>
      </c>
      <c r="Y58" s="3">
        <f>((J58-J57)*'Z1 values'!F$5*'Z1 values'!$C$10)/'Z1 values'!$C$12</f>
        <v>8.2617187499999994E-2</v>
      </c>
      <c r="Z58" s="6">
        <f t="shared" si="0"/>
        <v>0.11725373840332032</v>
      </c>
      <c r="AA58">
        <f t="shared" si="1"/>
        <v>19</v>
      </c>
    </row>
    <row r="59" spans="1:27" x14ac:dyDescent="0.25">
      <c r="A59" s="7" t="s">
        <v>800</v>
      </c>
      <c r="B59" s="7" t="s">
        <v>764</v>
      </c>
      <c r="C59" s="7">
        <v>74344</v>
      </c>
      <c r="D59" s="9" t="s">
        <v>37</v>
      </c>
      <c r="E59" s="9" t="s">
        <v>38</v>
      </c>
      <c r="F59" s="9">
        <v>57</v>
      </c>
      <c r="G59" s="9">
        <v>273379</v>
      </c>
      <c r="H59" s="9">
        <v>18722596</v>
      </c>
      <c r="I59" s="9">
        <v>73915</v>
      </c>
      <c r="J59" s="9">
        <v>96321</v>
      </c>
      <c r="K59" s="9">
        <v>0</v>
      </c>
      <c r="L59" s="9">
        <v>0</v>
      </c>
      <c r="M59" s="9">
        <v>2455</v>
      </c>
      <c r="N59" s="9">
        <v>325017</v>
      </c>
      <c r="O59" s="9">
        <v>0</v>
      </c>
      <c r="P59" s="9">
        <v>960</v>
      </c>
      <c r="Q59" s="9">
        <v>0</v>
      </c>
      <c r="R59" s="9">
        <v>0</v>
      </c>
      <c r="S59" s="5"/>
      <c r="T59" s="5"/>
      <c r="U59" s="4">
        <f t="shared" si="2"/>
        <v>1160</v>
      </c>
      <c r="V59" s="3">
        <f>((G59-G58)*'Z1 values'!C$5*'Z1 values'!$C$10)/'Z1 values'!$C$12</f>
        <v>4.7893798828125E-3</v>
      </c>
      <c r="W59" s="3">
        <f>((H59-H58)*'Z1 values'!D$5*'Z1 values'!$C$10)/'Z1 values'!$C$12</f>
        <v>2.9756195068359376E-2</v>
      </c>
      <c r="X59" s="3">
        <f>((I59-I58)*'Z1 values'!E$5*'Z1 values'!$C$10)/'Z1 values'!$C$12</f>
        <v>0</v>
      </c>
      <c r="Y59" s="3">
        <f>((J59-J58)*'Z1 values'!F$5*'Z1 values'!$C$10)/'Z1 values'!$C$12</f>
        <v>8.2617187499999994E-2</v>
      </c>
      <c r="Z59" s="6">
        <f t="shared" si="0"/>
        <v>0.11716276245117187</v>
      </c>
      <c r="AA59">
        <f t="shared" si="1"/>
        <v>19.333333333333332</v>
      </c>
    </row>
    <row r="60" spans="1:27" x14ac:dyDescent="0.25">
      <c r="A60" s="7" t="s">
        <v>22</v>
      </c>
      <c r="B60" s="7" t="s">
        <v>764</v>
      </c>
      <c r="C60" s="7">
        <v>75624</v>
      </c>
      <c r="D60" s="9" t="s">
        <v>37</v>
      </c>
      <c r="E60" s="9" t="s">
        <v>38</v>
      </c>
      <c r="F60" s="9">
        <v>58</v>
      </c>
      <c r="G60" s="9">
        <v>275851</v>
      </c>
      <c r="H60" s="9">
        <v>19047596</v>
      </c>
      <c r="I60" s="9">
        <v>73915</v>
      </c>
      <c r="J60" s="9">
        <v>97665</v>
      </c>
      <c r="K60" s="9">
        <v>0</v>
      </c>
      <c r="L60" s="9">
        <v>0</v>
      </c>
      <c r="M60" s="9">
        <v>2471</v>
      </c>
      <c r="N60" s="9">
        <v>325000</v>
      </c>
      <c r="O60" s="9">
        <v>0</v>
      </c>
      <c r="P60" s="9">
        <v>1344</v>
      </c>
      <c r="Q60" s="9">
        <v>0</v>
      </c>
      <c r="R60" s="9">
        <v>0</v>
      </c>
      <c r="S60" s="5"/>
      <c r="T60" s="5"/>
      <c r="U60" s="4">
        <f t="shared" si="2"/>
        <v>1180</v>
      </c>
      <c r="V60" s="3">
        <f>((G60-G59)*'Z1 values'!C$5*'Z1 values'!$C$10)/'Z1 values'!$C$12</f>
        <v>4.8205810546874993E-3</v>
      </c>
      <c r="W60" s="3">
        <f>((H60-H59)*'Z1 values'!D$5*'Z1 values'!$C$10)/'Z1 values'!$C$12</f>
        <v>2.9754638671875E-2</v>
      </c>
      <c r="X60" s="3">
        <f>((I60-I59)*'Z1 values'!E$5*'Z1 values'!$C$10)/'Z1 values'!$C$12</f>
        <v>0</v>
      </c>
      <c r="Y60" s="3">
        <f>((J60-J59)*'Z1 values'!F$5*'Z1 values'!$C$10)/'Z1 values'!$C$12</f>
        <v>0.11566406250000001</v>
      </c>
      <c r="Z60" s="6">
        <f t="shared" si="0"/>
        <v>0.15023928222656252</v>
      </c>
      <c r="AA60">
        <f t="shared" si="1"/>
        <v>19.666666666666668</v>
      </c>
    </row>
    <row r="61" spans="1:27" x14ac:dyDescent="0.25">
      <c r="A61" s="7" t="s">
        <v>23</v>
      </c>
      <c r="B61" s="7" t="s">
        <v>764</v>
      </c>
      <c r="C61" s="7">
        <v>76904</v>
      </c>
      <c r="D61" s="9" t="s">
        <v>37</v>
      </c>
      <c r="E61" s="9" t="s">
        <v>38</v>
      </c>
      <c r="F61" s="9">
        <v>59</v>
      </c>
      <c r="G61" s="9">
        <v>278328</v>
      </c>
      <c r="H61" s="9">
        <v>19372593</v>
      </c>
      <c r="I61" s="9">
        <v>73915</v>
      </c>
      <c r="J61" s="9">
        <v>98625</v>
      </c>
      <c r="K61" s="9">
        <v>0</v>
      </c>
      <c r="L61" s="9">
        <v>0</v>
      </c>
      <c r="M61" s="9">
        <v>2476</v>
      </c>
      <c r="N61" s="9">
        <v>324997</v>
      </c>
      <c r="O61" s="9">
        <v>0</v>
      </c>
      <c r="P61" s="9">
        <v>960</v>
      </c>
      <c r="Q61" s="9">
        <v>0</v>
      </c>
      <c r="R61" s="9">
        <v>0</v>
      </c>
      <c r="S61" s="5"/>
      <c r="T61" s="5"/>
      <c r="U61" s="4">
        <f t="shared" si="2"/>
        <v>1200</v>
      </c>
      <c r="V61" s="3">
        <f>((G61-G60)*'Z1 values'!C$5*'Z1 values'!$C$10)/'Z1 values'!$C$12</f>
        <v>4.830331420898437E-3</v>
      </c>
      <c r="W61" s="3">
        <f>((H61-H60)*'Z1 values'!D$5*'Z1 values'!$C$10)/'Z1 values'!$C$12</f>
        <v>2.9754364013671875E-2</v>
      </c>
      <c r="X61" s="3">
        <f>((I61-I60)*'Z1 values'!E$5*'Z1 values'!$C$10)/'Z1 values'!$C$12</f>
        <v>0</v>
      </c>
      <c r="Y61" s="3">
        <f>((J61-J60)*'Z1 values'!F$5*'Z1 values'!$C$10)/'Z1 values'!$C$12</f>
        <v>8.2617187499999994E-2</v>
      </c>
      <c r="Z61" s="6">
        <f t="shared" si="0"/>
        <v>0.1172018829345703</v>
      </c>
      <c r="AA61">
        <f t="shared" si="1"/>
        <v>20</v>
      </c>
    </row>
    <row r="62" spans="1:27" x14ac:dyDescent="0.25">
      <c r="A62" s="7" t="s">
        <v>24</v>
      </c>
      <c r="B62" s="7" t="s">
        <v>764</v>
      </c>
      <c r="C62" s="7">
        <v>78184</v>
      </c>
      <c r="D62" s="9" t="s">
        <v>37</v>
      </c>
      <c r="E62" s="9" t="s">
        <v>38</v>
      </c>
      <c r="F62" s="9">
        <v>60</v>
      </c>
      <c r="G62" s="9">
        <v>281395</v>
      </c>
      <c r="H62" s="9">
        <v>19697089</v>
      </c>
      <c r="I62" s="9">
        <v>74022</v>
      </c>
      <c r="J62" s="9">
        <v>99699</v>
      </c>
      <c r="K62" s="9">
        <v>0</v>
      </c>
      <c r="L62" s="9">
        <v>0</v>
      </c>
      <c r="M62" s="9">
        <v>3066</v>
      </c>
      <c r="N62" s="9">
        <v>324496</v>
      </c>
      <c r="O62" s="9">
        <v>107</v>
      </c>
      <c r="P62" s="9">
        <v>1074</v>
      </c>
      <c r="Q62" s="9">
        <v>0</v>
      </c>
      <c r="R62" s="9">
        <v>0</v>
      </c>
      <c r="S62" s="5"/>
      <c r="T62" s="5"/>
      <c r="U62" s="4">
        <f t="shared" si="2"/>
        <v>1220</v>
      </c>
      <c r="V62" s="3">
        <f>((G62-G61)*'Z1 values'!C$5*'Z1 values'!$C$10)/'Z1 values'!$C$12</f>
        <v>5.9808746337890618E-3</v>
      </c>
      <c r="W62" s="3">
        <f>((H62-H61)*'Z1 values'!D$5*'Z1 values'!$C$10)/'Z1 values'!$C$12</f>
        <v>2.9708496093750002E-2</v>
      </c>
      <c r="X62" s="3">
        <f>((I62-I61)*'Z1 values'!E$5*'Z1 values'!$C$10)/'Z1 values'!$C$12</f>
        <v>8.5226440429687494E-3</v>
      </c>
      <c r="Y62" s="3">
        <f>((J62-J61)*'Z1 values'!F$5*'Z1 values'!$C$10)/'Z1 values'!$C$12</f>
        <v>9.2427978515625009E-2</v>
      </c>
      <c r="Z62" s="6">
        <f t="shared" si="0"/>
        <v>0.13663999328613283</v>
      </c>
      <c r="AA62">
        <f t="shared" si="1"/>
        <v>20.333333333333332</v>
      </c>
    </row>
    <row r="63" spans="1:27" x14ac:dyDescent="0.25">
      <c r="A63" s="7" t="s">
        <v>801</v>
      </c>
      <c r="B63" s="7" t="s">
        <v>764</v>
      </c>
      <c r="C63" s="7">
        <v>79464</v>
      </c>
      <c r="D63" s="9" t="s">
        <v>37</v>
      </c>
      <c r="E63" s="9" t="s">
        <v>38</v>
      </c>
      <c r="F63" s="9">
        <v>61</v>
      </c>
      <c r="G63" s="9">
        <v>283996</v>
      </c>
      <c r="H63" s="9">
        <v>20022049</v>
      </c>
      <c r="I63" s="9">
        <v>74022</v>
      </c>
      <c r="J63" s="9">
        <v>101616</v>
      </c>
      <c r="K63" s="9">
        <v>0</v>
      </c>
      <c r="L63" s="9">
        <v>0</v>
      </c>
      <c r="M63" s="9">
        <v>2599</v>
      </c>
      <c r="N63" s="9">
        <v>324960</v>
      </c>
      <c r="O63" s="9">
        <v>0</v>
      </c>
      <c r="P63" s="9">
        <v>1917</v>
      </c>
      <c r="Q63" s="9">
        <v>0</v>
      </c>
      <c r="R63" s="9">
        <v>0</v>
      </c>
      <c r="S63" s="5"/>
      <c r="T63" s="5"/>
      <c r="U63" s="4">
        <f t="shared" si="2"/>
        <v>1240</v>
      </c>
      <c r="V63" s="3">
        <f>((G63-G62)*'Z1 values'!C$5*'Z1 values'!$C$10)/'Z1 values'!$C$12</f>
        <v>5.0721405029296885E-3</v>
      </c>
      <c r="W63" s="3">
        <f>((H63-H62)*'Z1 values'!D$5*'Z1 values'!$C$10)/'Z1 values'!$C$12</f>
        <v>2.9750976562499996E-2</v>
      </c>
      <c r="X63" s="3">
        <f>((I63-I62)*'Z1 values'!E$5*'Z1 values'!$C$10)/'Z1 values'!$C$12</f>
        <v>0</v>
      </c>
      <c r="Y63" s="3">
        <f>((J63-J62)*'Z1 values'!F$5*'Z1 values'!$C$10)/'Z1 values'!$C$12</f>
        <v>0.16497619628906249</v>
      </c>
      <c r="Z63" s="6">
        <f t="shared" si="0"/>
        <v>0.19979931335449216</v>
      </c>
      <c r="AA63">
        <f t="shared" si="1"/>
        <v>20.666666666666668</v>
      </c>
    </row>
    <row r="64" spans="1:27" x14ac:dyDescent="0.25">
      <c r="A64" s="7" t="s">
        <v>802</v>
      </c>
      <c r="B64" s="7" t="s">
        <v>764</v>
      </c>
      <c r="C64" s="7">
        <v>80744</v>
      </c>
      <c r="D64" s="9" t="s">
        <v>37</v>
      </c>
      <c r="E64" s="9" t="s">
        <v>38</v>
      </c>
      <c r="F64" s="9">
        <v>62</v>
      </c>
      <c r="G64" s="9">
        <v>289516</v>
      </c>
      <c r="H64" s="9">
        <v>20344090</v>
      </c>
      <c r="I64" s="9">
        <v>75583</v>
      </c>
      <c r="J64" s="9">
        <v>103859</v>
      </c>
      <c r="K64" s="9">
        <v>0</v>
      </c>
      <c r="L64" s="9">
        <v>0</v>
      </c>
      <c r="M64" s="9">
        <v>5518</v>
      </c>
      <c r="N64" s="9">
        <v>322041</v>
      </c>
      <c r="O64" s="9">
        <v>1561</v>
      </c>
      <c r="P64" s="9">
        <v>2243</v>
      </c>
      <c r="Q64" s="9">
        <v>0</v>
      </c>
      <c r="R64" s="9">
        <v>0</v>
      </c>
      <c r="S64" s="5"/>
      <c r="T64" s="5"/>
      <c r="U64" s="4">
        <f t="shared" si="2"/>
        <v>1260</v>
      </c>
      <c r="V64" s="3">
        <f>((G64-G63)*'Z1 values'!C$5*'Z1 values'!$C$10)/'Z1 values'!$C$12</f>
        <v>1.0764404296874999E-2</v>
      </c>
      <c r="W64" s="3">
        <f>((H64-H63)*'Z1 values'!D$5*'Z1 values'!$C$10)/'Z1 values'!$C$12</f>
        <v>2.9483734130859373E-2</v>
      </c>
      <c r="X64" s="3">
        <f>((I64-I63)*'Z1 values'!E$5*'Z1 values'!$C$10)/'Z1 values'!$C$12</f>
        <v>0.12433502197265625</v>
      </c>
      <c r="Y64" s="3">
        <f>((J64-J63)*'Z1 values'!F$5*'Z1 values'!$C$10)/'Z1 values'!$C$12</f>
        <v>0.19303161621093751</v>
      </c>
      <c r="Z64" s="6">
        <f t="shared" si="0"/>
        <v>0.35761477661132812</v>
      </c>
      <c r="AA64">
        <f t="shared" si="1"/>
        <v>21</v>
      </c>
    </row>
    <row r="65" spans="1:27" x14ac:dyDescent="0.25">
      <c r="A65" s="7" t="s">
        <v>803</v>
      </c>
      <c r="B65" s="7" t="s">
        <v>764</v>
      </c>
      <c r="C65" s="7">
        <v>82024</v>
      </c>
      <c r="D65" s="9" t="s">
        <v>37</v>
      </c>
      <c r="E65" s="9" t="s">
        <v>38</v>
      </c>
      <c r="F65" s="9">
        <v>63</v>
      </c>
      <c r="G65" s="9">
        <v>294983</v>
      </c>
      <c r="H65" s="9">
        <v>20666188</v>
      </c>
      <c r="I65" s="9">
        <v>77109</v>
      </c>
      <c r="J65" s="9">
        <v>106295</v>
      </c>
      <c r="K65" s="9">
        <v>0</v>
      </c>
      <c r="L65" s="9">
        <v>0</v>
      </c>
      <c r="M65" s="9">
        <v>5465</v>
      </c>
      <c r="N65" s="9">
        <v>322098</v>
      </c>
      <c r="O65" s="9">
        <v>1526</v>
      </c>
      <c r="P65" s="9">
        <v>2436</v>
      </c>
      <c r="Q65" s="9">
        <v>0</v>
      </c>
      <c r="R65" s="9">
        <v>0</v>
      </c>
      <c r="S65" s="5"/>
      <c r="T65" s="5"/>
      <c r="U65" s="4">
        <f t="shared" si="2"/>
        <v>1280</v>
      </c>
      <c r="V65" s="3">
        <f>((G65-G64)*'Z1 values'!C$5*'Z1 values'!$C$10)/'Z1 values'!$C$12</f>
        <v>1.0661050415039062E-2</v>
      </c>
      <c r="W65" s="3">
        <f>((H65-H64)*'Z1 values'!D$5*'Z1 values'!$C$10)/'Z1 values'!$C$12</f>
        <v>2.9488952636718753E-2</v>
      </c>
      <c r="X65" s="3">
        <f>((I65-I64)*'Z1 values'!E$5*'Z1 values'!$C$10)/'Z1 values'!$C$12</f>
        <v>0.12154724121093749</v>
      </c>
      <c r="Y65" s="3">
        <f>((J65-J64)*'Z1 values'!F$5*'Z1 values'!$C$10)/'Z1 values'!$C$12</f>
        <v>0.20964111328125004</v>
      </c>
      <c r="Z65" s="6">
        <f t="shared" si="0"/>
        <v>0.37133835754394534</v>
      </c>
      <c r="AA65">
        <f t="shared" si="1"/>
        <v>21.333333333333332</v>
      </c>
    </row>
    <row r="66" spans="1:27" x14ac:dyDescent="0.25">
      <c r="A66" s="7" t="s">
        <v>804</v>
      </c>
      <c r="B66" s="7" t="s">
        <v>764</v>
      </c>
      <c r="C66" s="7">
        <v>83304</v>
      </c>
      <c r="D66" s="9" t="s">
        <v>37</v>
      </c>
      <c r="E66" s="9" t="s">
        <v>38</v>
      </c>
      <c r="F66" s="9">
        <v>64</v>
      </c>
      <c r="G66" s="9">
        <v>298359</v>
      </c>
      <c r="H66" s="9">
        <v>20990373</v>
      </c>
      <c r="I66" s="9">
        <v>77397</v>
      </c>
      <c r="J66" s="9">
        <v>107689</v>
      </c>
      <c r="K66" s="9">
        <v>0</v>
      </c>
      <c r="L66" s="9">
        <v>0</v>
      </c>
      <c r="M66" s="9">
        <v>3374</v>
      </c>
      <c r="N66" s="9">
        <v>324185</v>
      </c>
      <c r="O66" s="9">
        <v>288</v>
      </c>
      <c r="P66" s="9">
        <v>1394</v>
      </c>
      <c r="Q66" s="9">
        <v>0</v>
      </c>
      <c r="R66" s="9">
        <v>0</v>
      </c>
      <c r="S66" s="5"/>
      <c r="T66" s="5"/>
      <c r="U66" s="4">
        <f t="shared" si="2"/>
        <v>1300</v>
      </c>
      <c r="V66" s="3">
        <f>((G66-G65)*'Z1 values'!C$5*'Z1 values'!$C$10)/'Z1 values'!$C$12</f>
        <v>6.5834472656250004E-3</v>
      </c>
      <c r="W66" s="3">
        <f>((H66-H65)*'Z1 values'!D$5*'Z1 values'!$C$10)/'Z1 values'!$C$12</f>
        <v>2.9680023193359373E-2</v>
      </c>
      <c r="X66" s="3">
        <f>((I66-I65)*'Z1 values'!E$5*'Z1 values'!$C$10)/'Z1 values'!$C$12</f>
        <v>2.2939453124999998E-2</v>
      </c>
      <c r="Y66" s="3">
        <f>((J66-J65)*'Z1 values'!F$5*'Z1 values'!$C$10)/'Z1 values'!$C$12</f>
        <v>0.11996704101562501</v>
      </c>
      <c r="Z66" s="6">
        <f t="shared" si="0"/>
        <v>0.17916996459960938</v>
      </c>
      <c r="AA66">
        <f t="shared" si="1"/>
        <v>21.666666666666668</v>
      </c>
    </row>
    <row r="67" spans="1:27" x14ac:dyDescent="0.25">
      <c r="A67" s="7" t="s">
        <v>25</v>
      </c>
      <c r="B67" s="7" t="s">
        <v>764</v>
      </c>
      <c r="C67" s="7">
        <v>84584</v>
      </c>
      <c r="D67" s="9" t="s">
        <v>37</v>
      </c>
      <c r="E67" s="9" t="s">
        <v>38</v>
      </c>
      <c r="F67" s="9">
        <v>65</v>
      </c>
      <c r="G67" s="9">
        <v>300847</v>
      </c>
      <c r="H67" s="9">
        <v>21315444</v>
      </c>
      <c r="I67" s="9">
        <v>77397</v>
      </c>
      <c r="J67" s="9">
        <v>108649</v>
      </c>
      <c r="K67" s="9">
        <v>0</v>
      </c>
      <c r="L67" s="9">
        <v>0</v>
      </c>
      <c r="M67" s="9">
        <v>2487</v>
      </c>
      <c r="N67" s="9">
        <v>325071</v>
      </c>
      <c r="O67" s="9">
        <v>0</v>
      </c>
      <c r="P67" s="9">
        <v>960</v>
      </c>
      <c r="Q67" s="9">
        <v>0</v>
      </c>
      <c r="R67" s="9">
        <v>0</v>
      </c>
      <c r="S67" s="5"/>
      <c r="T67" s="5"/>
      <c r="U67" s="4">
        <f t="shared" si="2"/>
        <v>1320</v>
      </c>
      <c r="V67" s="3">
        <f>((G67-G66)*'Z1 values'!C$5*'Z1 values'!$C$10)/'Z1 values'!$C$12</f>
        <v>4.8517822265624995E-3</v>
      </c>
      <c r="W67" s="3">
        <f>((H67-H66)*'Z1 values'!D$5*'Z1 values'!$C$10)/'Z1 values'!$C$12</f>
        <v>2.9761138916015627E-2</v>
      </c>
      <c r="X67" s="3">
        <f>((I67-I66)*'Z1 values'!E$5*'Z1 values'!$C$10)/'Z1 values'!$C$12</f>
        <v>0</v>
      </c>
      <c r="Y67" s="3">
        <f>((J67-J66)*'Z1 values'!F$5*'Z1 values'!$C$10)/'Z1 values'!$C$12</f>
        <v>8.2617187499999994E-2</v>
      </c>
      <c r="Z67" s="6">
        <f t="shared" ref="Z67:Z130" si="3">SUM(V67:Y67)</f>
        <v>0.11723010864257813</v>
      </c>
      <c r="AA67">
        <f t="shared" ref="AA67:AA130" si="4">U67/60</f>
        <v>22</v>
      </c>
    </row>
    <row r="68" spans="1:27" x14ac:dyDescent="0.25">
      <c r="A68" s="7" t="s">
        <v>26</v>
      </c>
      <c r="B68" s="7" t="s">
        <v>764</v>
      </c>
      <c r="C68" s="7">
        <v>85864</v>
      </c>
      <c r="D68" s="9" t="s">
        <v>37</v>
      </c>
      <c r="E68" s="9" t="s">
        <v>38</v>
      </c>
      <c r="F68" s="9">
        <v>66</v>
      </c>
      <c r="G68" s="9">
        <v>303427</v>
      </c>
      <c r="H68" s="9">
        <v>21640426</v>
      </c>
      <c r="I68" s="9">
        <v>77397</v>
      </c>
      <c r="J68" s="9">
        <v>109609</v>
      </c>
      <c r="K68" s="9">
        <v>0</v>
      </c>
      <c r="L68" s="9">
        <v>0</v>
      </c>
      <c r="M68" s="9">
        <v>2579</v>
      </c>
      <c r="N68" s="9">
        <v>324982</v>
      </c>
      <c r="O68" s="9">
        <v>0</v>
      </c>
      <c r="P68" s="9">
        <v>960</v>
      </c>
      <c r="Q68" s="9">
        <v>0</v>
      </c>
      <c r="R68" s="9">
        <v>0</v>
      </c>
      <c r="S68" s="5"/>
      <c r="T68" s="5"/>
      <c r="U68" s="4">
        <f t="shared" ref="U68:U131" si="5">U67+20</f>
        <v>1340</v>
      </c>
      <c r="V68" s="3">
        <f>((G68-G67)*'Z1 values'!C$5*'Z1 values'!$C$10)/'Z1 values'!$C$12</f>
        <v>5.0311889648437498E-3</v>
      </c>
      <c r="W68" s="3">
        <f>((H68-H67)*'Z1 values'!D$5*'Z1 values'!$C$10)/'Z1 values'!$C$12</f>
        <v>2.9752990722656254E-2</v>
      </c>
      <c r="X68" s="3">
        <f>((I68-I67)*'Z1 values'!E$5*'Z1 values'!$C$10)/'Z1 values'!$C$12</f>
        <v>0</v>
      </c>
      <c r="Y68" s="3">
        <f>((J68-J67)*'Z1 values'!F$5*'Z1 values'!$C$10)/'Z1 values'!$C$12</f>
        <v>8.2617187499999994E-2</v>
      </c>
      <c r="Z68" s="6">
        <f t="shared" si="3"/>
        <v>0.11740136718749999</v>
      </c>
      <c r="AA68">
        <f t="shared" si="4"/>
        <v>22.333333333333332</v>
      </c>
    </row>
    <row r="69" spans="1:27" x14ac:dyDescent="0.25">
      <c r="A69" s="7" t="s">
        <v>27</v>
      </c>
      <c r="B69" s="7" t="s">
        <v>764</v>
      </c>
      <c r="C69" s="7">
        <v>87144</v>
      </c>
      <c r="D69" s="9" t="s">
        <v>37</v>
      </c>
      <c r="E69" s="9" t="s">
        <v>38</v>
      </c>
      <c r="F69" s="9">
        <v>67</v>
      </c>
      <c r="G69" s="9">
        <v>306007</v>
      </c>
      <c r="H69" s="9">
        <v>21965408</v>
      </c>
      <c r="I69" s="9">
        <v>77397</v>
      </c>
      <c r="J69" s="9">
        <v>110569</v>
      </c>
      <c r="K69" s="9">
        <v>0</v>
      </c>
      <c r="L69" s="9">
        <v>0</v>
      </c>
      <c r="M69" s="9">
        <v>2579</v>
      </c>
      <c r="N69" s="9">
        <v>324982</v>
      </c>
      <c r="O69" s="9">
        <v>0</v>
      </c>
      <c r="P69" s="9">
        <v>960</v>
      </c>
      <c r="Q69" s="9">
        <v>0</v>
      </c>
      <c r="R69" s="9">
        <v>0</v>
      </c>
      <c r="S69" s="5"/>
      <c r="T69" s="5"/>
      <c r="U69" s="4">
        <f t="shared" si="5"/>
        <v>1360</v>
      </c>
      <c r="V69" s="3">
        <f>((G69-G68)*'Z1 values'!C$5*'Z1 values'!$C$10)/'Z1 values'!$C$12</f>
        <v>5.0311889648437498E-3</v>
      </c>
      <c r="W69" s="3">
        <f>((H69-H68)*'Z1 values'!D$5*'Z1 values'!$C$10)/'Z1 values'!$C$12</f>
        <v>2.9752990722656254E-2</v>
      </c>
      <c r="X69" s="3">
        <f>((I69-I68)*'Z1 values'!E$5*'Z1 values'!$C$10)/'Z1 values'!$C$12</f>
        <v>0</v>
      </c>
      <c r="Y69" s="3">
        <f>((J69-J68)*'Z1 values'!F$5*'Z1 values'!$C$10)/'Z1 values'!$C$12</f>
        <v>8.2617187499999994E-2</v>
      </c>
      <c r="Z69" s="6">
        <f t="shared" si="3"/>
        <v>0.11740136718749999</v>
      </c>
      <c r="AA69">
        <f t="shared" si="4"/>
        <v>22.666666666666668</v>
      </c>
    </row>
    <row r="70" spans="1:27" x14ac:dyDescent="0.25">
      <c r="A70" s="7" t="s">
        <v>28</v>
      </c>
      <c r="B70" s="7" t="s">
        <v>764</v>
      </c>
      <c r="C70" s="7">
        <v>88424</v>
      </c>
      <c r="D70" s="9" t="s">
        <v>37</v>
      </c>
      <c r="E70" s="9" t="s">
        <v>38</v>
      </c>
      <c r="F70" s="9">
        <v>68</v>
      </c>
      <c r="G70" s="9">
        <v>308590</v>
      </c>
      <c r="H70" s="9">
        <v>22290387</v>
      </c>
      <c r="I70" s="9">
        <v>77397</v>
      </c>
      <c r="J70" s="9">
        <v>111724</v>
      </c>
      <c r="K70" s="9">
        <v>0</v>
      </c>
      <c r="L70" s="9">
        <v>0</v>
      </c>
      <c r="M70" s="9">
        <v>2581</v>
      </c>
      <c r="N70" s="9">
        <v>324979</v>
      </c>
      <c r="O70" s="9">
        <v>0</v>
      </c>
      <c r="P70" s="9">
        <v>1155</v>
      </c>
      <c r="Q70" s="9">
        <v>0</v>
      </c>
      <c r="R70" s="9">
        <v>0</v>
      </c>
      <c r="S70" s="5"/>
      <c r="T70" s="5"/>
      <c r="U70" s="4">
        <f t="shared" si="5"/>
        <v>1380</v>
      </c>
      <c r="V70" s="3">
        <f>((G70-G69)*'Z1 values'!C$5*'Z1 values'!$C$10)/'Z1 values'!$C$12</f>
        <v>5.0370391845703123E-3</v>
      </c>
      <c r="W70" s="3">
        <f>((H70-H69)*'Z1 values'!D$5*'Z1 values'!$C$10)/'Z1 values'!$C$12</f>
        <v>2.9752716064453122E-2</v>
      </c>
      <c r="X70" s="3">
        <f>((I70-I69)*'Z1 values'!E$5*'Z1 values'!$C$10)/'Z1 values'!$C$12</f>
        <v>0</v>
      </c>
      <c r="Y70" s="3">
        <f>((J70-J69)*'Z1 values'!F$5*'Z1 values'!$C$10)/'Z1 values'!$C$12</f>
        <v>9.9398803710937497E-2</v>
      </c>
      <c r="Z70" s="6">
        <f t="shared" si="3"/>
        <v>0.13418855895996093</v>
      </c>
      <c r="AA70">
        <f t="shared" si="4"/>
        <v>23</v>
      </c>
    </row>
    <row r="71" spans="1:27" x14ac:dyDescent="0.25">
      <c r="A71" s="7" t="s">
        <v>805</v>
      </c>
      <c r="B71" s="7" t="s">
        <v>764</v>
      </c>
      <c r="C71" s="7">
        <v>89704</v>
      </c>
      <c r="D71" s="9" t="s">
        <v>37</v>
      </c>
      <c r="E71" s="9" t="s">
        <v>38</v>
      </c>
      <c r="F71" s="9">
        <v>69</v>
      </c>
      <c r="G71" s="9">
        <v>315227</v>
      </c>
      <c r="H71" s="9">
        <v>22611314</v>
      </c>
      <c r="I71" s="9">
        <v>80006</v>
      </c>
      <c r="J71" s="9">
        <v>113800</v>
      </c>
      <c r="K71" s="9">
        <v>0</v>
      </c>
      <c r="L71" s="9">
        <v>0</v>
      </c>
      <c r="M71" s="9">
        <v>6635</v>
      </c>
      <c r="N71" s="9">
        <v>320927</v>
      </c>
      <c r="O71" s="9">
        <v>2609</v>
      </c>
      <c r="P71" s="9">
        <v>2076</v>
      </c>
      <c r="Q71" s="9">
        <v>0</v>
      </c>
      <c r="R71" s="9">
        <v>0</v>
      </c>
      <c r="S71" s="5"/>
      <c r="T71" s="5"/>
      <c r="U71" s="4">
        <f t="shared" si="5"/>
        <v>1400</v>
      </c>
      <c r="V71" s="3">
        <f>((G71-G70)*'Z1 values'!C$5*'Z1 values'!$C$10)/'Z1 values'!$C$12</f>
        <v>1.2942636108398436E-2</v>
      </c>
      <c r="W71" s="3">
        <f>((H71-H70)*'Z1 values'!D$5*'Z1 values'!$C$10)/'Z1 values'!$C$12</f>
        <v>2.9381744384765623E-2</v>
      </c>
      <c r="X71" s="3">
        <f>((I71-I70)*'Z1 values'!E$5*'Z1 values'!$C$10)/'Z1 values'!$C$12</f>
        <v>0.20780914306640624</v>
      </c>
      <c r="Y71" s="3">
        <f>((J71-J70)*'Z1 values'!F$5*'Z1 values'!$C$10)/'Z1 values'!$C$12</f>
        <v>0.17865966796875002</v>
      </c>
      <c r="Z71" s="6">
        <f t="shared" si="3"/>
        <v>0.42879319152832029</v>
      </c>
      <c r="AA71">
        <f t="shared" si="4"/>
        <v>23.333333333333332</v>
      </c>
    </row>
    <row r="72" spans="1:27" x14ac:dyDescent="0.25">
      <c r="A72" s="7" t="s">
        <v>806</v>
      </c>
      <c r="B72" s="7" t="s">
        <v>764</v>
      </c>
      <c r="C72" s="7">
        <v>90984</v>
      </c>
      <c r="D72" s="9" t="s">
        <v>37</v>
      </c>
      <c r="E72" s="9" t="s">
        <v>38</v>
      </c>
      <c r="F72" s="9">
        <v>70</v>
      </c>
      <c r="G72" s="9">
        <v>328393</v>
      </c>
      <c r="H72" s="9">
        <v>22925713</v>
      </c>
      <c r="I72" s="9">
        <v>85754</v>
      </c>
      <c r="J72" s="9">
        <v>118801</v>
      </c>
      <c r="K72" s="9">
        <v>0</v>
      </c>
      <c r="L72" s="9">
        <v>0</v>
      </c>
      <c r="M72" s="9">
        <v>13165</v>
      </c>
      <c r="N72" s="9">
        <v>314399</v>
      </c>
      <c r="O72" s="9">
        <v>5748</v>
      </c>
      <c r="P72" s="9">
        <v>5001</v>
      </c>
      <c r="Q72" s="9">
        <v>0</v>
      </c>
      <c r="R72" s="9">
        <v>0</v>
      </c>
      <c r="S72" s="5"/>
      <c r="T72" s="5"/>
      <c r="U72" s="4">
        <f t="shared" si="5"/>
        <v>1420</v>
      </c>
      <c r="V72" s="3">
        <f>((G72-G71)*'Z1 values'!C$5*'Z1 values'!$C$10)/'Z1 values'!$C$12</f>
        <v>2.5674664306640622E-2</v>
      </c>
      <c r="W72" s="3">
        <f>((H72-H71)*'Z1 values'!D$5*'Z1 values'!$C$10)/'Z1 values'!$C$12</f>
        <v>2.8784088134765629E-2</v>
      </c>
      <c r="X72" s="3">
        <f>((I72-I71)*'Z1 values'!E$5*'Z1 values'!$C$10)/'Z1 values'!$C$12</f>
        <v>0.45783325195312496</v>
      </c>
      <c r="Y72" s="3">
        <f>((J72-J71)*'Z1 values'!F$5*'Z1 values'!$C$10)/'Z1 values'!$C$12</f>
        <v>0.43038391113281255</v>
      </c>
      <c r="Z72" s="6">
        <f t="shared" si="3"/>
        <v>0.94267591552734387</v>
      </c>
      <c r="AA72">
        <f t="shared" si="4"/>
        <v>23.666666666666668</v>
      </c>
    </row>
    <row r="73" spans="1:27" x14ac:dyDescent="0.25">
      <c r="A73" s="7" t="s">
        <v>807</v>
      </c>
      <c r="B73" s="7" t="s">
        <v>764</v>
      </c>
      <c r="C73" s="7">
        <v>92264</v>
      </c>
      <c r="D73" s="9" t="s">
        <v>37</v>
      </c>
      <c r="E73" s="9" t="s">
        <v>38</v>
      </c>
      <c r="F73" s="9">
        <v>71</v>
      </c>
      <c r="G73" s="9">
        <v>331984</v>
      </c>
      <c r="H73" s="9">
        <v>23249621</v>
      </c>
      <c r="I73" s="9">
        <v>86186</v>
      </c>
      <c r="J73" s="9">
        <v>120468</v>
      </c>
      <c r="K73" s="9">
        <v>0</v>
      </c>
      <c r="L73" s="9">
        <v>0</v>
      </c>
      <c r="M73" s="9">
        <v>3589</v>
      </c>
      <c r="N73" s="9">
        <v>323908</v>
      </c>
      <c r="O73" s="9">
        <v>432</v>
      </c>
      <c r="P73" s="9">
        <v>1667</v>
      </c>
      <c r="Q73" s="9">
        <v>0</v>
      </c>
      <c r="R73" s="9">
        <v>0</v>
      </c>
      <c r="S73" s="5"/>
      <c r="T73" s="5"/>
      <c r="U73" s="4">
        <f t="shared" si="5"/>
        <v>1440</v>
      </c>
      <c r="V73" s="3">
        <f>((G73-G72)*'Z1 values'!C$5*'Z1 values'!$C$10)/'Z1 values'!$C$12</f>
        <v>7.0027130126953134E-3</v>
      </c>
      <c r="W73" s="3">
        <f>((H73-H72)*'Z1 values'!D$5*'Z1 values'!$C$10)/'Z1 values'!$C$12</f>
        <v>2.9654663085937498E-2</v>
      </c>
      <c r="X73" s="3">
        <f>((I73-I72)*'Z1 values'!E$5*'Z1 values'!$C$10)/'Z1 values'!$C$12</f>
        <v>3.4409179687499999E-2</v>
      </c>
      <c r="Y73" s="3">
        <f>((J73-J72)*'Z1 values'!F$5*'Z1 values'!$C$10)/'Z1 values'!$C$12</f>
        <v>0.14346130371093752</v>
      </c>
      <c r="Z73" s="6">
        <f t="shared" si="3"/>
        <v>0.21452785949707032</v>
      </c>
      <c r="AA73">
        <f t="shared" si="4"/>
        <v>24</v>
      </c>
    </row>
    <row r="74" spans="1:27" x14ac:dyDescent="0.25">
      <c r="A74" s="7" t="s">
        <v>808</v>
      </c>
      <c r="B74" s="7" t="s">
        <v>764</v>
      </c>
      <c r="C74" s="7">
        <v>93544</v>
      </c>
      <c r="D74" s="9" t="s">
        <v>37</v>
      </c>
      <c r="E74" s="9" t="s">
        <v>38</v>
      </c>
      <c r="F74" s="9">
        <v>72</v>
      </c>
      <c r="G74" s="9">
        <v>337379</v>
      </c>
      <c r="H74" s="9">
        <v>23571716</v>
      </c>
      <c r="I74" s="9">
        <v>87734</v>
      </c>
      <c r="J74" s="9">
        <v>123387</v>
      </c>
      <c r="K74" s="9">
        <v>0</v>
      </c>
      <c r="L74" s="9">
        <v>0</v>
      </c>
      <c r="M74" s="9">
        <v>5394</v>
      </c>
      <c r="N74" s="9">
        <v>322095</v>
      </c>
      <c r="O74" s="9">
        <v>1548</v>
      </c>
      <c r="P74" s="9">
        <v>2919</v>
      </c>
      <c r="Q74" s="9">
        <v>0</v>
      </c>
      <c r="R74" s="9">
        <v>0</v>
      </c>
      <c r="S74" s="5"/>
      <c r="T74" s="5"/>
      <c r="U74" s="4">
        <f t="shared" si="5"/>
        <v>1460</v>
      </c>
      <c r="V74" s="3">
        <f>((G74-G73)*'Z1 values'!C$5*'Z1 values'!$C$10)/'Z1 values'!$C$12</f>
        <v>1.0520645141601562E-2</v>
      </c>
      <c r="W74" s="3">
        <f>((H74-H73)*'Z1 values'!D$5*'Z1 values'!$C$10)/'Z1 values'!$C$12</f>
        <v>2.9488677978515627E-2</v>
      </c>
      <c r="X74" s="3">
        <f>((I74-I73)*'Z1 values'!E$5*'Z1 values'!$C$10)/'Z1 values'!$C$12</f>
        <v>0.12329956054687499</v>
      </c>
      <c r="Y74" s="3">
        <f>((J74-J73)*'Z1 values'!F$5*'Z1 values'!$C$10)/'Z1 values'!$C$12</f>
        <v>0.2512078857421875</v>
      </c>
      <c r="Z74" s="6">
        <f t="shared" si="3"/>
        <v>0.4145167694091797</v>
      </c>
      <c r="AA74">
        <f t="shared" si="4"/>
        <v>24.333333333333332</v>
      </c>
    </row>
    <row r="75" spans="1:27" x14ac:dyDescent="0.25">
      <c r="A75" s="7" t="s">
        <v>29</v>
      </c>
      <c r="B75" s="7" t="s">
        <v>764</v>
      </c>
      <c r="C75" s="7">
        <v>94824</v>
      </c>
      <c r="D75" s="9" t="s">
        <v>37</v>
      </c>
      <c r="E75" s="9" t="s">
        <v>38</v>
      </c>
      <c r="F75" s="9">
        <v>73</v>
      </c>
      <c r="G75" s="9">
        <v>339885</v>
      </c>
      <c r="H75" s="9">
        <v>23896681</v>
      </c>
      <c r="I75" s="9">
        <v>87734</v>
      </c>
      <c r="J75" s="9">
        <v>124347</v>
      </c>
      <c r="K75" s="9">
        <v>0</v>
      </c>
      <c r="L75" s="9">
        <v>0</v>
      </c>
      <c r="M75" s="9">
        <v>2504</v>
      </c>
      <c r="N75" s="9">
        <v>324965</v>
      </c>
      <c r="O75" s="9">
        <v>0</v>
      </c>
      <c r="P75" s="9">
        <v>960</v>
      </c>
      <c r="Q75" s="9">
        <v>0</v>
      </c>
      <c r="R75" s="9">
        <v>0</v>
      </c>
      <c r="S75" s="5"/>
      <c r="T75" s="5"/>
      <c r="U75" s="4">
        <f t="shared" si="5"/>
        <v>1480</v>
      </c>
      <c r="V75" s="3">
        <f>((G75-G74)*'Z1 values'!C$5*'Z1 values'!$C$10)/'Z1 values'!$C$12</f>
        <v>4.8868835449218748E-3</v>
      </c>
      <c r="W75" s="3">
        <f>((H75-H74)*'Z1 values'!D$5*'Z1 values'!$C$10)/'Z1 values'!$C$12</f>
        <v>2.9751434326171878E-2</v>
      </c>
      <c r="X75" s="3">
        <f>((I75-I74)*'Z1 values'!E$5*'Z1 values'!$C$10)/'Z1 values'!$C$12</f>
        <v>0</v>
      </c>
      <c r="Y75" s="3">
        <f>((J75-J74)*'Z1 values'!F$5*'Z1 values'!$C$10)/'Z1 values'!$C$12</f>
        <v>8.2617187499999994E-2</v>
      </c>
      <c r="Z75" s="6">
        <f t="shared" si="3"/>
        <v>0.11725550537109375</v>
      </c>
      <c r="AA75">
        <f t="shared" si="4"/>
        <v>24.666666666666668</v>
      </c>
    </row>
    <row r="76" spans="1:27" x14ac:dyDescent="0.25">
      <c r="A76" s="7" t="s">
        <v>30</v>
      </c>
      <c r="B76" s="7" t="s">
        <v>764</v>
      </c>
      <c r="C76" s="7">
        <v>96104</v>
      </c>
      <c r="D76" s="9" t="s">
        <v>37</v>
      </c>
      <c r="E76" s="9" t="s">
        <v>38</v>
      </c>
      <c r="F76" s="9">
        <v>74</v>
      </c>
      <c r="G76" s="9">
        <v>342360</v>
      </c>
      <c r="H76" s="9">
        <v>24221678</v>
      </c>
      <c r="I76" s="9">
        <v>87734</v>
      </c>
      <c r="J76" s="9">
        <v>125307</v>
      </c>
      <c r="K76" s="9">
        <v>0</v>
      </c>
      <c r="L76" s="9">
        <v>0</v>
      </c>
      <c r="M76" s="9">
        <v>2474</v>
      </c>
      <c r="N76" s="9">
        <v>324997</v>
      </c>
      <c r="O76" s="9">
        <v>0</v>
      </c>
      <c r="P76" s="9">
        <v>960</v>
      </c>
      <c r="Q76" s="9">
        <v>0</v>
      </c>
      <c r="R76" s="9">
        <v>0</v>
      </c>
      <c r="S76" s="5"/>
      <c r="T76" s="5"/>
      <c r="U76" s="4">
        <f t="shared" si="5"/>
        <v>1500</v>
      </c>
      <c r="V76" s="3">
        <f>((G76-G75)*'Z1 values'!C$5*'Z1 values'!$C$10)/'Z1 values'!$C$12</f>
        <v>4.8264312744140617E-3</v>
      </c>
      <c r="W76" s="3">
        <f>((H76-H75)*'Z1 values'!D$5*'Z1 values'!$C$10)/'Z1 values'!$C$12</f>
        <v>2.9754364013671875E-2</v>
      </c>
      <c r="X76" s="3">
        <f>((I76-I75)*'Z1 values'!E$5*'Z1 values'!$C$10)/'Z1 values'!$C$12</f>
        <v>0</v>
      </c>
      <c r="Y76" s="3">
        <f>((J76-J75)*'Z1 values'!F$5*'Z1 values'!$C$10)/'Z1 values'!$C$12</f>
        <v>8.2617187499999994E-2</v>
      </c>
      <c r="Z76" s="6">
        <f t="shared" si="3"/>
        <v>0.11719798278808594</v>
      </c>
      <c r="AA76">
        <f t="shared" si="4"/>
        <v>25</v>
      </c>
    </row>
    <row r="77" spans="1:27" x14ac:dyDescent="0.25">
      <c r="A77" s="7" t="s">
        <v>31</v>
      </c>
      <c r="B77" s="7" t="s">
        <v>764</v>
      </c>
      <c r="C77" s="7">
        <v>97384</v>
      </c>
      <c r="D77" s="9" t="s">
        <v>37</v>
      </c>
      <c r="E77" s="9" t="s">
        <v>38</v>
      </c>
      <c r="F77" s="9">
        <v>75</v>
      </c>
      <c r="G77" s="9">
        <v>344826</v>
      </c>
      <c r="H77" s="9">
        <v>24546685</v>
      </c>
      <c r="I77" s="9">
        <v>87734</v>
      </c>
      <c r="J77" s="9">
        <v>126456</v>
      </c>
      <c r="K77" s="9">
        <v>0</v>
      </c>
      <c r="L77" s="9">
        <v>0</v>
      </c>
      <c r="M77" s="9">
        <v>2465</v>
      </c>
      <c r="N77" s="9">
        <v>325007</v>
      </c>
      <c r="O77" s="9">
        <v>0</v>
      </c>
      <c r="P77" s="9">
        <v>1149</v>
      </c>
      <c r="Q77" s="9">
        <v>0</v>
      </c>
      <c r="R77" s="9">
        <v>0</v>
      </c>
      <c r="S77" s="5"/>
      <c r="T77" s="5"/>
      <c r="U77" s="4">
        <f t="shared" si="5"/>
        <v>1520</v>
      </c>
      <c r="V77" s="3">
        <f>((G77-G76)*'Z1 values'!C$5*'Z1 values'!$C$10)/'Z1 values'!$C$12</f>
        <v>4.8088806152343753E-3</v>
      </c>
      <c r="W77" s="3">
        <f>((H77-H76)*'Z1 values'!D$5*'Z1 values'!$C$10)/'Z1 values'!$C$12</f>
        <v>2.9755279541015627E-2</v>
      </c>
      <c r="X77" s="3">
        <f>((I77-I76)*'Z1 values'!E$5*'Z1 values'!$C$10)/'Z1 values'!$C$12</f>
        <v>0</v>
      </c>
      <c r="Y77" s="3">
        <f>((J77-J76)*'Z1 values'!F$5*'Z1 values'!$C$10)/'Z1 values'!$C$12</f>
        <v>9.8882446289062509E-2</v>
      </c>
      <c r="Z77" s="6">
        <f t="shared" si="3"/>
        <v>0.1334466064453125</v>
      </c>
      <c r="AA77">
        <f t="shared" si="4"/>
        <v>25.333333333333332</v>
      </c>
    </row>
    <row r="78" spans="1:27" x14ac:dyDescent="0.25">
      <c r="A78" s="7" t="s">
        <v>32</v>
      </c>
      <c r="B78" s="7" t="s">
        <v>764</v>
      </c>
      <c r="C78" s="7">
        <v>98664</v>
      </c>
      <c r="D78" s="9" t="s">
        <v>37</v>
      </c>
      <c r="E78" s="9" t="s">
        <v>38</v>
      </c>
      <c r="F78" s="9">
        <v>76</v>
      </c>
      <c r="G78" s="9">
        <v>347313</v>
      </c>
      <c r="H78" s="9">
        <v>24871671</v>
      </c>
      <c r="I78" s="9">
        <v>87734</v>
      </c>
      <c r="J78" s="9">
        <v>127611</v>
      </c>
      <c r="K78" s="9">
        <v>0</v>
      </c>
      <c r="L78" s="9">
        <v>0</v>
      </c>
      <c r="M78" s="9">
        <v>2486</v>
      </c>
      <c r="N78" s="9">
        <v>324986</v>
      </c>
      <c r="O78" s="9">
        <v>0</v>
      </c>
      <c r="P78" s="9">
        <v>1155</v>
      </c>
      <c r="Q78" s="9">
        <v>0</v>
      </c>
      <c r="R78" s="9">
        <v>0</v>
      </c>
      <c r="S78" s="5"/>
      <c r="T78" s="5"/>
      <c r="U78" s="4">
        <f t="shared" si="5"/>
        <v>1540</v>
      </c>
      <c r="V78" s="3">
        <f>((G78-G77)*'Z1 values'!C$5*'Z1 values'!$C$10)/'Z1 values'!$C$12</f>
        <v>4.8498321533203123E-3</v>
      </c>
      <c r="W78" s="3">
        <f>((H78-H77)*'Z1 values'!D$5*'Z1 values'!$C$10)/'Z1 values'!$C$12</f>
        <v>2.9753356933593749E-2</v>
      </c>
      <c r="X78" s="3">
        <f>((I78-I77)*'Z1 values'!E$5*'Z1 values'!$C$10)/'Z1 values'!$C$12</f>
        <v>0</v>
      </c>
      <c r="Y78" s="3">
        <f>((J78-J77)*'Z1 values'!F$5*'Z1 values'!$C$10)/'Z1 values'!$C$12</f>
        <v>9.9398803710937497E-2</v>
      </c>
      <c r="Z78" s="6">
        <f t="shared" si="3"/>
        <v>0.13400199279785155</v>
      </c>
      <c r="AA78">
        <f t="shared" si="4"/>
        <v>25.666666666666668</v>
      </c>
    </row>
    <row r="79" spans="1:27" x14ac:dyDescent="0.25">
      <c r="A79" s="7" t="s">
        <v>33</v>
      </c>
      <c r="B79" s="7" t="s">
        <v>764</v>
      </c>
      <c r="C79" s="7">
        <v>99944</v>
      </c>
      <c r="D79" s="9" t="s">
        <v>37</v>
      </c>
      <c r="E79" s="9" t="s">
        <v>38</v>
      </c>
      <c r="F79" s="9">
        <v>77</v>
      </c>
      <c r="G79" s="9">
        <v>349797</v>
      </c>
      <c r="H79" s="9">
        <v>25196660</v>
      </c>
      <c r="I79" s="9">
        <v>87734</v>
      </c>
      <c r="J79" s="9">
        <v>128571</v>
      </c>
      <c r="K79" s="9">
        <v>0</v>
      </c>
      <c r="L79" s="9">
        <v>0</v>
      </c>
      <c r="M79" s="9">
        <v>2483</v>
      </c>
      <c r="N79" s="9">
        <v>324989</v>
      </c>
      <c r="O79" s="9">
        <v>0</v>
      </c>
      <c r="P79" s="9">
        <v>960</v>
      </c>
      <c r="Q79" s="9">
        <v>0</v>
      </c>
      <c r="R79" s="9">
        <v>0</v>
      </c>
      <c r="S79" s="5"/>
      <c r="T79" s="5"/>
      <c r="U79" s="4">
        <f t="shared" si="5"/>
        <v>1560</v>
      </c>
      <c r="V79" s="3">
        <f>((G79-G78)*'Z1 values'!C$5*'Z1 values'!$C$10)/'Z1 values'!$C$12</f>
        <v>4.8439819335937499E-3</v>
      </c>
      <c r="W79" s="3">
        <f>((H79-H78)*'Z1 values'!D$5*'Z1 values'!$C$10)/'Z1 values'!$C$12</f>
        <v>2.9753631591796875E-2</v>
      </c>
      <c r="X79" s="3">
        <f>((I79-I78)*'Z1 values'!E$5*'Z1 values'!$C$10)/'Z1 values'!$C$12</f>
        <v>0</v>
      </c>
      <c r="Y79" s="3">
        <f>((J79-J78)*'Z1 values'!F$5*'Z1 values'!$C$10)/'Z1 values'!$C$12</f>
        <v>8.2617187499999994E-2</v>
      </c>
      <c r="Z79" s="6">
        <f t="shared" si="3"/>
        <v>0.11721480102539061</v>
      </c>
      <c r="AA79">
        <f t="shared" si="4"/>
        <v>26</v>
      </c>
    </row>
    <row r="80" spans="1:27" x14ac:dyDescent="0.25">
      <c r="A80" s="7" t="s">
        <v>809</v>
      </c>
      <c r="B80" s="7" t="s">
        <v>764</v>
      </c>
      <c r="C80" s="7">
        <v>101224</v>
      </c>
      <c r="D80" s="9" t="s">
        <v>37</v>
      </c>
      <c r="E80" s="9" t="s">
        <v>38</v>
      </c>
      <c r="F80" s="9">
        <v>78</v>
      </c>
      <c r="G80" s="9">
        <v>352391</v>
      </c>
      <c r="H80" s="9">
        <v>25521632</v>
      </c>
      <c r="I80" s="9">
        <v>87734</v>
      </c>
      <c r="J80" s="9">
        <v>129531</v>
      </c>
      <c r="K80" s="9">
        <v>0</v>
      </c>
      <c r="L80" s="9">
        <v>0</v>
      </c>
      <c r="M80" s="9">
        <v>2592</v>
      </c>
      <c r="N80" s="9">
        <v>324972</v>
      </c>
      <c r="O80" s="9">
        <v>0</v>
      </c>
      <c r="P80" s="9">
        <v>960</v>
      </c>
      <c r="Q80" s="9">
        <v>0</v>
      </c>
      <c r="R80" s="9">
        <v>0</v>
      </c>
      <c r="S80" s="5"/>
      <c r="T80" s="5"/>
      <c r="U80" s="4">
        <f t="shared" si="5"/>
        <v>1580</v>
      </c>
      <c r="V80" s="3">
        <f>((G80-G79)*'Z1 values'!C$5*'Z1 values'!$C$10)/'Z1 values'!$C$12</f>
        <v>5.0584899902343747E-3</v>
      </c>
      <c r="W80" s="3">
        <f>((H80-H79)*'Z1 values'!D$5*'Z1 values'!$C$10)/'Z1 values'!$C$12</f>
        <v>2.9752075195312498E-2</v>
      </c>
      <c r="X80" s="3">
        <f>((I80-I79)*'Z1 values'!E$5*'Z1 values'!$C$10)/'Z1 values'!$C$12</f>
        <v>0</v>
      </c>
      <c r="Y80" s="3">
        <f>((J80-J79)*'Z1 values'!F$5*'Z1 values'!$C$10)/'Z1 values'!$C$12</f>
        <v>8.2617187499999994E-2</v>
      </c>
      <c r="Z80" s="6">
        <f t="shared" si="3"/>
        <v>0.11742775268554687</v>
      </c>
      <c r="AA80">
        <f t="shared" si="4"/>
        <v>26.333333333333332</v>
      </c>
    </row>
    <row r="81" spans="1:27" x14ac:dyDescent="0.25">
      <c r="A81" s="7" t="s">
        <v>810</v>
      </c>
      <c r="B81" s="7" t="s">
        <v>764</v>
      </c>
      <c r="C81" s="7">
        <v>102504</v>
      </c>
      <c r="D81" s="9" t="s">
        <v>37</v>
      </c>
      <c r="E81" s="9" t="s">
        <v>38</v>
      </c>
      <c r="F81" s="9">
        <v>79</v>
      </c>
      <c r="G81" s="9">
        <v>354991</v>
      </c>
      <c r="H81" s="9">
        <v>25846597</v>
      </c>
      <c r="I81" s="9">
        <v>87734</v>
      </c>
      <c r="J81" s="9">
        <v>130491</v>
      </c>
      <c r="K81" s="9">
        <v>0</v>
      </c>
      <c r="L81" s="9">
        <v>0</v>
      </c>
      <c r="M81" s="9">
        <v>2599</v>
      </c>
      <c r="N81" s="9">
        <v>324965</v>
      </c>
      <c r="O81" s="9">
        <v>0</v>
      </c>
      <c r="P81" s="9">
        <v>960</v>
      </c>
      <c r="Q81" s="9">
        <v>0</v>
      </c>
      <c r="R81" s="9">
        <v>0</v>
      </c>
      <c r="S81" s="5"/>
      <c r="T81" s="5"/>
      <c r="U81" s="4">
        <f t="shared" si="5"/>
        <v>1600</v>
      </c>
      <c r="V81" s="3">
        <f>((G81-G80)*'Z1 values'!C$5*'Z1 values'!$C$10)/'Z1 values'!$C$12</f>
        <v>5.0701904296874996E-3</v>
      </c>
      <c r="W81" s="3">
        <f>((H81-H80)*'Z1 values'!D$5*'Z1 values'!$C$10)/'Z1 values'!$C$12</f>
        <v>2.9751434326171878E-2</v>
      </c>
      <c r="X81" s="3">
        <f>((I81-I80)*'Z1 values'!E$5*'Z1 values'!$C$10)/'Z1 values'!$C$12</f>
        <v>0</v>
      </c>
      <c r="Y81" s="3">
        <f>((J81-J80)*'Z1 values'!F$5*'Z1 values'!$C$10)/'Z1 values'!$C$12</f>
        <v>8.2617187499999994E-2</v>
      </c>
      <c r="Z81" s="6">
        <f t="shared" si="3"/>
        <v>0.11743881225585937</v>
      </c>
      <c r="AA81">
        <f t="shared" si="4"/>
        <v>26.666666666666668</v>
      </c>
    </row>
    <row r="82" spans="1:27" x14ac:dyDescent="0.25">
      <c r="A82" s="7" t="s">
        <v>34</v>
      </c>
      <c r="B82" s="7" t="s">
        <v>764</v>
      </c>
      <c r="C82" s="7">
        <v>103784</v>
      </c>
      <c r="D82" s="9" t="s">
        <v>37</v>
      </c>
      <c r="E82" s="9" t="s">
        <v>38</v>
      </c>
      <c r="F82" s="9">
        <v>80</v>
      </c>
      <c r="G82" s="9">
        <v>357713</v>
      </c>
      <c r="H82" s="9">
        <v>26171442</v>
      </c>
      <c r="I82" s="9">
        <v>87734</v>
      </c>
      <c r="J82" s="9">
        <v>131587</v>
      </c>
      <c r="K82" s="9">
        <v>0</v>
      </c>
      <c r="L82" s="9">
        <v>0</v>
      </c>
      <c r="M82" s="9">
        <v>2720</v>
      </c>
      <c r="N82" s="9">
        <v>324845</v>
      </c>
      <c r="O82" s="9">
        <v>0</v>
      </c>
      <c r="P82" s="9">
        <v>1096</v>
      </c>
      <c r="Q82" s="9">
        <v>0</v>
      </c>
      <c r="R82" s="9">
        <v>0</v>
      </c>
      <c r="S82" s="5"/>
      <c r="T82" s="5"/>
      <c r="U82" s="4">
        <f t="shared" si="5"/>
        <v>1620</v>
      </c>
      <c r="V82" s="3">
        <f>((G82-G81)*'Z1 values'!C$5*'Z1 values'!$C$10)/'Z1 values'!$C$12</f>
        <v>5.3080993652343741E-3</v>
      </c>
      <c r="W82" s="3">
        <f>((H82-H81)*'Z1 values'!D$5*'Z1 values'!$C$10)/'Z1 values'!$C$12</f>
        <v>2.9740447998046877E-2</v>
      </c>
      <c r="X82" s="3">
        <f>((I82-I81)*'Z1 values'!E$5*'Z1 values'!$C$10)/'Z1 values'!$C$12</f>
        <v>0</v>
      </c>
      <c r="Y82" s="3">
        <f>((J82-J81)*'Z1 values'!F$5*'Z1 values'!$C$10)/'Z1 values'!$C$12</f>
        <v>9.4321289062499994E-2</v>
      </c>
      <c r="Z82" s="6">
        <f t="shared" si="3"/>
        <v>0.12936983642578126</v>
      </c>
      <c r="AA82">
        <f t="shared" si="4"/>
        <v>27</v>
      </c>
    </row>
    <row r="83" spans="1:27" x14ac:dyDescent="0.25">
      <c r="A83" s="7" t="s">
        <v>811</v>
      </c>
      <c r="B83" s="7" t="s">
        <v>764</v>
      </c>
      <c r="C83" s="7">
        <v>105064</v>
      </c>
      <c r="D83" s="9" t="s">
        <v>37</v>
      </c>
      <c r="E83" s="9" t="s">
        <v>38</v>
      </c>
      <c r="F83" s="9">
        <v>81</v>
      </c>
      <c r="G83" s="9">
        <v>360305</v>
      </c>
      <c r="H83" s="9">
        <v>26496416</v>
      </c>
      <c r="I83" s="9">
        <v>87734</v>
      </c>
      <c r="J83" s="9">
        <v>132547</v>
      </c>
      <c r="K83" s="9">
        <v>0</v>
      </c>
      <c r="L83" s="9">
        <v>0</v>
      </c>
      <c r="M83" s="9">
        <v>2590</v>
      </c>
      <c r="N83" s="9">
        <v>324974</v>
      </c>
      <c r="O83" s="9">
        <v>0</v>
      </c>
      <c r="P83" s="9">
        <v>960</v>
      </c>
      <c r="Q83" s="9">
        <v>0</v>
      </c>
      <c r="R83" s="9">
        <v>0</v>
      </c>
      <c r="S83" s="5"/>
      <c r="T83" s="5"/>
      <c r="U83" s="4">
        <f t="shared" si="5"/>
        <v>1640</v>
      </c>
      <c r="V83" s="3">
        <f>((G83-G82)*'Z1 values'!C$5*'Z1 values'!$C$10)/'Z1 values'!$C$12</f>
        <v>5.0545898437500004E-3</v>
      </c>
      <c r="W83" s="3">
        <f>((H83-H82)*'Z1 values'!D$5*'Z1 values'!$C$10)/'Z1 values'!$C$12</f>
        <v>2.9752258300781254E-2</v>
      </c>
      <c r="X83" s="3">
        <f>((I83-I82)*'Z1 values'!E$5*'Z1 values'!$C$10)/'Z1 values'!$C$12</f>
        <v>0</v>
      </c>
      <c r="Y83" s="3">
        <f>((J83-J82)*'Z1 values'!F$5*'Z1 values'!$C$10)/'Z1 values'!$C$12</f>
        <v>8.2617187499999994E-2</v>
      </c>
      <c r="Z83" s="6">
        <f t="shared" si="3"/>
        <v>0.11742403564453124</v>
      </c>
      <c r="AA83">
        <f t="shared" si="4"/>
        <v>27.333333333333332</v>
      </c>
    </row>
    <row r="84" spans="1:27" x14ac:dyDescent="0.25">
      <c r="A84" s="7" t="s">
        <v>812</v>
      </c>
      <c r="B84" s="7" t="s">
        <v>764</v>
      </c>
      <c r="C84" s="7">
        <v>106344</v>
      </c>
      <c r="D84" s="9" t="s">
        <v>37</v>
      </c>
      <c r="E84" s="9" t="s">
        <v>38</v>
      </c>
      <c r="F84" s="9">
        <v>82</v>
      </c>
      <c r="G84" s="9">
        <v>364686</v>
      </c>
      <c r="H84" s="9">
        <v>26819600</v>
      </c>
      <c r="I84" s="9">
        <v>88746</v>
      </c>
      <c r="J84" s="9">
        <v>133986</v>
      </c>
      <c r="K84" s="9">
        <v>0</v>
      </c>
      <c r="L84" s="9">
        <v>0</v>
      </c>
      <c r="M84" s="9">
        <v>4379</v>
      </c>
      <c r="N84" s="9">
        <v>323184</v>
      </c>
      <c r="O84" s="9">
        <v>1012</v>
      </c>
      <c r="P84" s="9">
        <v>1439</v>
      </c>
      <c r="Q84" s="9">
        <v>0</v>
      </c>
      <c r="R84" s="9">
        <v>0</v>
      </c>
      <c r="S84" s="5"/>
      <c r="T84" s="5"/>
      <c r="U84" s="4">
        <f t="shared" si="5"/>
        <v>1660</v>
      </c>
      <c r="V84" s="3">
        <f>((G84-G83)*'Z1 values'!C$5*'Z1 values'!$C$10)/'Z1 values'!$C$12</f>
        <v>8.5432708740234373E-3</v>
      </c>
      <c r="W84" s="3">
        <f>((H84-H83)*'Z1 values'!D$5*'Z1 values'!$C$10)/'Z1 values'!$C$12</f>
        <v>2.9588378906250001E-2</v>
      </c>
      <c r="X84" s="3">
        <f>((I84-I83)*'Z1 values'!E$5*'Z1 values'!$C$10)/'Z1 values'!$C$12</f>
        <v>8.0606689453124991E-2</v>
      </c>
      <c r="Y84" s="3">
        <f>((J84-J83)*'Z1 values'!F$5*'Z1 values'!$C$10)/'Z1 values'!$C$12</f>
        <v>0.12383972167968751</v>
      </c>
      <c r="Z84" s="6">
        <f t="shared" si="3"/>
        <v>0.24257806091308595</v>
      </c>
      <c r="AA84">
        <f t="shared" si="4"/>
        <v>27.666666666666668</v>
      </c>
    </row>
    <row r="85" spans="1:27" x14ac:dyDescent="0.25">
      <c r="A85" s="7" t="s">
        <v>813</v>
      </c>
      <c r="B85" s="7" t="s">
        <v>764</v>
      </c>
      <c r="C85" s="7">
        <v>107624</v>
      </c>
      <c r="D85" s="9" t="s">
        <v>37</v>
      </c>
      <c r="E85" s="9" t="s">
        <v>38</v>
      </c>
      <c r="F85" s="9">
        <v>83</v>
      </c>
      <c r="G85" s="9">
        <v>377879</v>
      </c>
      <c r="H85" s="9">
        <v>27133913</v>
      </c>
      <c r="I85" s="9">
        <v>94725</v>
      </c>
      <c r="J85" s="9">
        <v>139115</v>
      </c>
      <c r="K85" s="9">
        <v>0</v>
      </c>
      <c r="L85" s="9">
        <v>0</v>
      </c>
      <c r="M85" s="9">
        <v>13192</v>
      </c>
      <c r="N85" s="9">
        <v>314313</v>
      </c>
      <c r="O85" s="9">
        <v>5979</v>
      </c>
      <c r="P85" s="9">
        <v>5129</v>
      </c>
      <c r="Q85" s="9">
        <v>0</v>
      </c>
      <c r="R85" s="9">
        <v>0</v>
      </c>
      <c r="S85" s="5"/>
      <c r="T85" s="5"/>
      <c r="U85" s="4">
        <f t="shared" si="5"/>
        <v>1680</v>
      </c>
      <c r="V85" s="3">
        <f>((G85-G84)*'Z1 values'!C$5*'Z1 values'!$C$10)/'Z1 values'!$C$12</f>
        <v>2.5727316284179687E-2</v>
      </c>
      <c r="W85" s="3">
        <f>((H85-H84)*'Z1 values'!D$5*'Z1 values'!$C$10)/'Z1 values'!$C$12</f>
        <v>2.8776214599609374E-2</v>
      </c>
      <c r="X85" s="3">
        <f>((I85-I84)*'Z1 values'!E$5*'Z1 values'!$C$10)/'Z1 values'!$C$12</f>
        <v>0.47623260498046871</v>
      </c>
      <c r="Y85" s="3">
        <f>((J85-J84)*'Z1 values'!F$5*'Z1 values'!$C$10)/'Z1 values'!$C$12</f>
        <v>0.44139953613281246</v>
      </c>
      <c r="Z85" s="6">
        <f t="shared" si="3"/>
        <v>0.97213567199707018</v>
      </c>
      <c r="AA85">
        <f t="shared" si="4"/>
        <v>28</v>
      </c>
    </row>
    <row r="86" spans="1:27" x14ac:dyDescent="0.25">
      <c r="A86" s="7" t="s">
        <v>35</v>
      </c>
      <c r="B86" s="7" t="s">
        <v>764</v>
      </c>
      <c r="C86" s="7">
        <v>108904</v>
      </c>
      <c r="D86" s="9" t="s">
        <v>37</v>
      </c>
      <c r="E86" s="9" t="s">
        <v>38</v>
      </c>
      <c r="F86" s="9">
        <v>84</v>
      </c>
      <c r="G86" s="9">
        <v>380514</v>
      </c>
      <c r="H86" s="9">
        <v>27458843</v>
      </c>
      <c r="I86" s="9">
        <v>94725</v>
      </c>
      <c r="J86" s="9">
        <v>140270</v>
      </c>
      <c r="K86" s="9">
        <v>0</v>
      </c>
      <c r="L86" s="9">
        <v>0</v>
      </c>
      <c r="M86" s="9">
        <v>2634</v>
      </c>
      <c r="N86" s="9">
        <v>324930</v>
      </c>
      <c r="O86" s="9">
        <v>0</v>
      </c>
      <c r="P86" s="9">
        <v>1155</v>
      </c>
      <c r="Q86" s="9">
        <v>0</v>
      </c>
      <c r="R86" s="9">
        <v>0</v>
      </c>
      <c r="S86" s="5"/>
      <c r="T86" s="5"/>
      <c r="U86" s="4">
        <f t="shared" si="5"/>
        <v>1700</v>
      </c>
      <c r="V86" s="3">
        <f>((G86-G85)*'Z1 values'!C$5*'Z1 values'!$C$10)/'Z1 values'!$C$12</f>
        <v>5.1384429931640623E-3</v>
      </c>
      <c r="W86" s="3">
        <f>((H86-H85)*'Z1 values'!D$5*'Z1 values'!$C$10)/'Z1 values'!$C$12</f>
        <v>2.9748229980468756E-2</v>
      </c>
      <c r="X86" s="3">
        <f>((I86-I85)*'Z1 values'!E$5*'Z1 values'!$C$10)/'Z1 values'!$C$12</f>
        <v>0</v>
      </c>
      <c r="Y86" s="3">
        <f>((J86-J85)*'Z1 values'!F$5*'Z1 values'!$C$10)/'Z1 values'!$C$12</f>
        <v>9.9398803710937497E-2</v>
      </c>
      <c r="Z86" s="6">
        <f t="shared" si="3"/>
        <v>0.1342854766845703</v>
      </c>
      <c r="AA86">
        <f t="shared" si="4"/>
        <v>28.333333333333332</v>
      </c>
    </row>
    <row r="87" spans="1:27" x14ac:dyDescent="0.25">
      <c r="A87" s="7" t="s">
        <v>36</v>
      </c>
      <c r="B87" s="7" t="s">
        <v>764</v>
      </c>
      <c r="C87" s="7">
        <v>110184</v>
      </c>
      <c r="D87" s="9" t="s">
        <v>37</v>
      </c>
      <c r="E87" s="9" t="s">
        <v>38</v>
      </c>
      <c r="F87" s="9">
        <v>85</v>
      </c>
      <c r="G87" s="9">
        <v>383119</v>
      </c>
      <c r="H87" s="9">
        <v>27783803</v>
      </c>
      <c r="I87" s="9">
        <v>94725</v>
      </c>
      <c r="J87" s="9">
        <v>141419</v>
      </c>
      <c r="K87" s="9">
        <v>0</v>
      </c>
      <c r="L87" s="9">
        <v>0</v>
      </c>
      <c r="M87" s="9">
        <v>2604</v>
      </c>
      <c r="N87" s="9">
        <v>324960</v>
      </c>
      <c r="O87" s="9">
        <v>0</v>
      </c>
      <c r="P87" s="9">
        <v>1149</v>
      </c>
      <c r="Q87" s="9">
        <v>0</v>
      </c>
      <c r="R87" s="9">
        <v>0</v>
      </c>
      <c r="S87" s="5"/>
      <c r="T87" s="5"/>
      <c r="U87" s="4">
        <f t="shared" si="5"/>
        <v>1720</v>
      </c>
      <c r="V87" s="3">
        <f>((G87-G86)*'Z1 values'!C$5*'Z1 values'!$C$10)/'Z1 values'!$C$12</f>
        <v>5.0799407958984372E-3</v>
      </c>
      <c r="W87" s="3">
        <f>((H87-H86)*'Z1 values'!D$5*'Z1 values'!$C$10)/'Z1 values'!$C$12</f>
        <v>2.9750976562499996E-2</v>
      </c>
      <c r="X87" s="3">
        <f>((I87-I86)*'Z1 values'!E$5*'Z1 values'!$C$10)/'Z1 values'!$C$12</f>
        <v>0</v>
      </c>
      <c r="Y87" s="3">
        <f>((J87-J86)*'Z1 values'!F$5*'Z1 values'!$C$10)/'Z1 values'!$C$12</f>
        <v>9.8882446289062509E-2</v>
      </c>
      <c r="Z87" s="6">
        <f t="shared" si="3"/>
        <v>0.13371336364746095</v>
      </c>
      <c r="AA87">
        <f t="shared" si="4"/>
        <v>28.666666666666668</v>
      </c>
    </row>
    <row r="88" spans="1:27" x14ac:dyDescent="0.25">
      <c r="A88" s="7" t="s">
        <v>814</v>
      </c>
      <c r="B88" s="7" t="s">
        <v>764</v>
      </c>
      <c r="C88" s="7">
        <v>111464</v>
      </c>
      <c r="D88" s="9" t="s">
        <v>37</v>
      </c>
      <c r="E88" s="9" t="s">
        <v>38</v>
      </c>
      <c r="F88" s="9">
        <v>86</v>
      </c>
      <c r="G88" s="9">
        <v>385724</v>
      </c>
      <c r="H88" s="9">
        <v>28108763</v>
      </c>
      <c r="I88" s="9">
        <v>94725</v>
      </c>
      <c r="J88" s="9">
        <v>142379</v>
      </c>
      <c r="K88" s="9">
        <v>0</v>
      </c>
      <c r="L88" s="9">
        <v>0</v>
      </c>
      <c r="M88" s="9">
        <v>2603</v>
      </c>
      <c r="N88" s="9">
        <v>324960</v>
      </c>
      <c r="O88" s="9">
        <v>0</v>
      </c>
      <c r="P88" s="9">
        <v>960</v>
      </c>
      <c r="Q88" s="9">
        <v>0</v>
      </c>
      <c r="R88" s="9">
        <v>0</v>
      </c>
      <c r="S88" s="5"/>
      <c r="T88" s="5"/>
      <c r="U88" s="4">
        <f t="shared" si="5"/>
        <v>1740</v>
      </c>
      <c r="V88" s="3">
        <f>((G88-G87)*'Z1 values'!C$5*'Z1 values'!$C$10)/'Z1 values'!$C$12</f>
        <v>5.0799407958984372E-3</v>
      </c>
      <c r="W88" s="3">
        <f>((H88-H87)*'Z1 values'!D$5*'Z1 values'!$C$10)/'Z1 values'!$C$12</f>
        <v>2.9750976562499996E-2</v>
      </c>
      <c r="X88" s="3">
        <f>((I88-I87)*'Z1 values'!E$5*'Z1 values'!$C$10)/'Z1 values'!$C$12</f>
        <v>0</v>
      </c>
      <c r="Y88" s="3">
        <f>((J88-J87)*'Z1 values'!F$5*'Z1 values'!$C$10)/'Z1 values'!$C$12</f>
        <v>8.2617187499999994E-2</v>
      </c>
      <c r="Z88" s="6">
        <f t="shared" si="3"/>
        <v>0.11744810485839843</v>
      </c>
      <c r="AA88">
        <f t="shared" si="4"/>
        <v>29</v>
      </c>
    </row>
    <row r="89" spans="1:27" x14ac:dyDescent="0.25">
      <c r="A89" s="7" t="s">
        <v>815</v>
      </c>
      <c r="B89" s="7" t="s">
        <v>764</v>
      </c>
      <c r="C89" s="7">
        <v>112744</v>
      </c>
      <c r="D89" s="9" t="s">
        <v>37</v>
      </c>
      <c r="E89" s="9" t="s">
        <v>38</v>
      </c>
      <c r="F89" s="9">
        <v>87</v>
      </c>
      <c r="G89" s="9">
        <v>390872</v>
      </c>
      <c r="H89" s="9">
        <v>28431127</v>
      </c>
      <c r="I89" s="9">
        <v>96130</v>
      </c>
      <c r="J89" s="9">
        <v>144443</v>
      </c>
      <c r="K89" s="9">
        <v>0</v>
      </c>
      <c r="L89" s="9">
        <v>0</v>
      </c>
      <c r="M89" s="9">
        <v>5146</v>
      </c>
      <c r="N89" s="9">
        <v>322364</v>
      </c>
      <c r="O89" s="9">
        <v>1405</v>
      </c>
      <c r="P89" s="9">
        <v>2064</v>
      </c>
      <c r="Q89" s="9">
        <v>0</v>
      </c>
      <c r="R89" s="9">
        <v>0</v>
      </c>
      <c r="S89" s="5"/>
      <c r="T89" s="5"/>
      <c r="U89" s="4">
        <f t="shared" si="5"/>
        <v>1760</v>
      </c>
      <c r="V89" s="3">
        <f>((G89-G88)*'Z1 values'!C$5*'Z1 values'!$C$10)/'Z1 values'!$C$12</f>
        <v>1.0038977050781248E-2</v>
      </c>
      <c r="W89" s="3">
        <f>((H89-H88)*'Z1 values'!D$5*'Z1 values'!$C$10)/'Z1 values'!$C$12</f>
        <v>2.95133056640625E-2</v>
      </c>
      <c r="X89" s="3">
        <f>((I89-I88)*'Z1 values'!E$5*'Z1 values'!$C$10)/'Z1 values'!$C$12</f>
        <v>0.11190948486328123</v>
      </c>
      <c r="Y89" s="3">
        <f>((J89-J88)*'Z1 values'!F$5*'Z1 values'!$C$10)/'Z1 values'!$C$12</f>
        <v>0.17762695312500001</v>
      </c>
      <c r="Z89" s="6">
        <f t="shared" si="3"/>
        <v>0.329088720703125</v>
      </c>
      <c r="AA89">
        <f t="shared" si="4"/>
        <v>29.333333333333332</v>
      </c>
    </row>
    <row r="90" spans="1:27" x14ac:dyDescent="0.25">
      <c r="A90" s="7" t="s">
        <v>816</v>
      </c>
      <c r="B90" s="7" t="s">
        <v>764</v>
      </c>
      <c r="C90" s="7">
        <v>114024</v>
      </c>
      <c r="D90" s="9" t="s">
        <v>37</v>
      </c>
      <c r="E90" s="9" t="s">
        <v>38</v>
      </c>
      <c r="F90" s="9">
        <v>88</v>
      </c>
      <c r="G90" s="9">
        <v>393383</v>
      </c>
      <c r="H90" s="9">
        <v>28756088</v>
      </c>
      <c r="I90" s="9">
        <v>96130</v>
      </c>
      <c r="J90" s="9">
        <v>145403</v>
      </c>
      <c r="K90" s="9">
        <v>0</v>
      </c>
      <c r="L90" s="9">
        <v>0</v>
      </c>
      <c r="M90" s="9">
        <v>2510</v>
      </c>
      <c r="N90" s="9">
        <v>324961</v>
      </c>
      <c r="O90" s="9">
        <v>0</v>
      </c>
      <c r="P90" s="9">
        <v>960</v>
      </c>
      <c r="Q90" s="9">
        <v>0</v>
      </c>
      <c r="R90" s="9">
        <v>0</v>
      </c>
      <c r="S90" s="5"/>
      <c r="T90" s="5"/>
      <c r="U90" s="4">
        <f t="shared" si="5"/>
        <v>1780</v>
      </c>
      <c r="V90" s="3">
        <f>((G90-G89)*'Z1 values'!C$5*'Z1 values'!$C$10)/'Z1 values'!$C$12</f>
        <v>4.8966339111328125E-3</v>
      </c>
      <c r="W90" s="3">
        <f>((H90-H89)*'Z1 values'!D$5*'Z1 values'!$C$10)/'Z1 values'!$C$12</f>
        <v>2.9751068115234376E-2</v>
      </c>
      <c r="X90" s="3">
        <f>((I90-I89)*'Z1 values'!E$5*'Z1 values'!$C$10)/'Z1 values'!$C$12</f>
        <v>0</v>
      </c>
      <c r="Y90" s="3">
        <f>((J90-J89)*'Z1 values'!F$5*'Z1 values'!$C$10)/'Z1 values'!$C$12</f>
        <v>8.2617187499999994E-2</v>
      </c>
      <c r="Z90" s="6">
        <f t="shared" si="3"/>
        <v>0.11726488952636718</v>
      </c>
      <c r="AA90">
        <f t="shared" si="4"/>
        <v>29.666666666666668</v>
      </c>
    </row>
    <row r="91" spans="1:27" x14ac:dyDescent="0.25">
      <c r="A91" s="7" t="s">
        <v>5573</v>
      </c>
      <c r="B91" s="7" t="s">
        <v>764</v>
      </c>
      <c r="C91" s="7">
        <v>115304</v>
      </c>
      <c r="D91" s="9" t="s">
        <v>37</v>
      </c>
      <c r="E91" s="9" t="s">
        <v>38</v>
      </c>
      <c r="F91" s="9">
        <v>89</v>
      </c>
      <c r="G91" s="9">
        <v>395866</v>
      </c>
      <c r="H91" s="9">
        <v>29081077</v>
      </c>
      <c r="I91" s="9">
        <v>96130</v>
      </c>
      <c r="J91" s="9">
        <v>146558</v>
      </c>
      <c r="K91" s="9">
        <v>0</v>
      </c>
      <c r="L91" s="9">
        <v>0</v>
      </c>
      <c r="M91" s="9">
        <v>2482</v>
      </c>
      <c r="N91" s="9">
        <v>324989</v>
      </c>
      <c r="O91" s="9">
        <v>0</v>
      </c>
      <c r="P91" s="9">
        <v>1155</v>
      </c>
      <c r="Q91" s="9">
        <v>0</v>
      </c>
      <c r="R91" s="9">
        <v>0</v>
      </c>
      <c r="S91"/>
      <c r="T91"/>
      <c r="U91" s="4">
        <f t="shared" si="5"/>
        <v>1800</v>
      </c>
      <c r="V91" s="3">
        <f>((G91-G90)*'Z1 values'!C$5*'Z1 values'!$C$10)/'Z1 values'!$C$12</f>
        <v>4.8420318603515627E-3</v>
      </c>
      <c r="W91" s="3">
        <f>((H91-H90)*'Z1 values'!D$5*'Z1 values'!$C$10)/'Z1 values'!$C$12</f>
        <v>2.9753631591796875E-2</v>
      </c>
      <c r="X91" s="3">
        <f>((I91-I90)*'Z1 values'!E$5*'Z1 values'!$C$10)/'Z1 values'!$C$12</f>
        <v>0</v>
      </c>
      <c r="Y91" s="3">
        <f>((J91-J90)*'Z1 values'!F$5*'Z1 values'!$C$10)/'Z1 values'!$C$12</f>
        <v>9.9398803710937497E-2</v>
      </c>
      <c r="Z91" s="6">
        <f t="shared" si="3"/>
        <v>0.13399446716308594</v>
      </c>
      <c r="AA91">
        <f t="shared" si="4"/>
        <v>30</v>
      </c>
    </row>
    <row r="92" spans="1:27" x14ac:dyDescent="0.25">
      <c r="A92" s="7" t="s">
        <v>5574</v>
      </c>
      <c r="B92" s="7" t="s">
        <v>764</v>
      </c>
      <c r="C92" s="7">
        <v>116584</v>
      </c>
      <c r="D92" s="9" t="s">
        <v>37</v>
      </c>
      <c r="E92" s="9" t="s">
        <v>38</v>
      </c>
      <c r="F92" s="9">
        <v>90</v>
      </c>
      <c r="G92" s="9">
        <v>398471</v>
      </c>
      <c r="H92" s="9">
        <v>29406038</v>
      </c>
      <c r="I92" s="9">
        <v>96130</v>
      </c>
      <c r="J92" s="9">
        <v>147707</v>
      </c>
      <c r="K92" s="9">
        <v>0</v>
      </c>
      <c r="L92" s="9">
        <v>0</v>
      </c>
      <c r="M92" s="9">
        <v>2603</v>
      </c>
      <c r="N92" s="9">
        <v>324961</v>
      </c>
      <c r="O92" s="9">
        <v>0</v>
      </c>
      <c r="P92" s="9">
        <v>1149</v>
      </c>
      <c r="Q92" s="9">
        <v>0</v>
      </c>
      <c r="R92" s="9">
        <v>0</v>
      </c>
      <c r="S92"/>
      <c r="T92"/>
      <c r="U92" s="4">
        <f t="shared" si="5"/>
        <v>1820</v>
      </c>
      <c r="V92" s="3">
        <f>((G92-G91)*'Z1 values'!C$5*'Z1 values'!$C$10)/'Z1 values'!$C$12</f>
        <v>5.0799407958984372E-3</v>
      </c>
      <c r="W92" s="3">
        <f>((H92-H91)*'Z1 values'!D$5*'Z1 values'!$C$10)/'Z1 values'!$C$12</f>
        <v>2.9751068115234376E-2</v>
      </c>
      <c r="X92" s="3">
        <f>((I92-I91)*'Z1 values'!E$5*'Z1 values'!$C$10)/'Z1 values'!$C$12</f>
        <v>0</v>
      </c>
      <c r="Y92" s="3">
        <f>((J92-J91)*'Z1 values'!F$5*'Z1 values'!$C$10)/'Z1 values'!$C$12</f>
        <v>9.8882446289062509E-2</v>
      </c>
      <c r="Z92" s="6">
        <f t="shared" si="3"/>
        <v>0.13371345520019531</v>
      </c>
      <c r="AA92">
        <f t="shared" si="4"/>
        <v>30.333333333333332</v>
      </c>
    </row>
    <row r="93" spans="1:27" x14ac:dyDescent="0.25">
      <c r="A93" s="7" t="s">
        <v>5575</v>
      </c>
      <c r="B93" s="7" t="s">
        <v>764</v>
      </c>
      <c r="C93" s="7">
        <v>117864</v>
      </c>
      <c r="D93" s="9" t="s">
        <v>37</v>
      </c>
      <c r="E93" s="9" t="s">
        <v>38</v>
      </c>
      <c r="F93" s="9">
        <v>91</v>
      </c>
      <c r="G93" s="9">
        <v>401080</v>
      </c>
      <c r="H93" s="9">
        <v>29730995</v>
      </c>
      <c r="I93" s="9">
        <v>96130</v>
      </c>
      <c r="J93" s="9">
        <v>148856</v>
      </c>
      <c r="K93" s="9">
        <v>0</v>
      </c>
      <c r="L93" s="9">
        <v>0</v>
      </c>
      <c r="M93" s="9">
        <v>2608</v>
      </c>
      <c r="N93" s="9">
        <v>324957</v>
      </c>
      <c r="O93" s="9">
        <v>0</v>
      </c>
      <c r="P93" s="9">
        <v>1149</v>
      </c>
      <c r="Q93" s="9">
        <v>0</v>
      </c>
      <c r="R93" s="9">
        <v>0</v>
      </c>
      <c r="S93"/>
      <c r="T93"/>
      <c r="U93" s="4">
        <f t="shared" si="5"/>
        <v>1840</v>
      </c>
      <c r="V93" s="3">
        <f>((G93-G92)*'Z1 values'!C$5*'Z1 values'!$C$10)/'Z1 values'!$C$12</f>
        <v>5.0877410888671868E-3</v>
      </c>
      <c r="W93" s="3">
        <f>((H93-H92)*'Z1 values'!D$5*'Z1 values'!$C$10)/'Z1 values'!$C$12</f>
        <v>2.9750701904296878E-2</v>
      </c>
      <c r="X93" s="3">
        <f>((I93-I92)*'Z1 values'!E$5*'Z1 values'!$C$10)/'Z1 values'!$C$12</f>
        <v>0</v>
      </c>
      <c r="Y93" s="3">
        <f>((J93-J92)*'Z1 values'!F$5*'Z1 values'!$C$10)/'Z1 values'!$C$12</f>
        <v>9.8882446289062509E-2</v>
      </c>
      <c r="Z93" s="6">
        <f t="shared" si="3"/>
        <v>0.13372088928222658</v>
      </c>
      <c r="AA93">
        <f t="shared" si="4"/>
        <v>30.666666666666668</v>
      </c>
    </row>
    <row r="94" spans="1:27" x14ac:dyDescent="0.25">
      <c r="A94" s="7" t="s">
        <v>5576</v>
      </c>
      <c r="B94" s="7" t="s">
        <v>764</v>
      </c>
      <c r="C94" s="7">
        <v>119144</v>
      </c>
      <c r="D94" s="9" t="s">
        <v>37</v>
      </c>
      <c r="E94" s="9" t="s">
        <v>38</v>
      </c>
      <c r="F94" s="9">
        <v>92</v>
      </c>
      <c r="G94" s="9">
        <v>405112</v>
      </c>
      <c r="H94" s="9">
        <v>30054527</v>
      </c>
      <c r="I94" s="9">
        <v>96706</v>
      </c>
      <c r="J94" s="9">
        <v>150575</v>
      </c>
      <c r="K94" s="9">
        <v>0</v>
      </c>
      <c r="L94" s="9">
        <v>0</v>
      </c>
      <c r="M94" s="9">
        <v>4030</v>
      </c>
      <c r="N94" s="9">
        <v>323532</v>
      </c>
      <c r="O94" s="9">
        <v>576</v>
      </c>
      <c r="P94" s="9">
        <v>1719</v>
      </c>
      <c r="Q94" s="9">
        <v>0</v>
      </c>
      <c r="R94" s="9">
        <v>0</v>
      </c>
      <c r="S94"/>
      <c r="T94"/>
      <c r="U94" s="4">
        <f t="shared" si="5"/>
        <v>1860</v>
      </c>
      <c r="V94" s="3">
        <f>((G94-G93)*'Z1 values'!C$5*'Z1 values'!$C$10)/'Z1 values'!$C$12</f>
        <v>7.862695312500001E-3</v>
      </c>
      <c r="W94" s="3">
        <f>((H94-H93)*'Z1 values'!D$5*'Z1 values'!$C$10)/'Z1 values'!$C$12</f>
        <v>2.9620239257812504E-2</v>
      </c>
      <c r="X94" s="3">
        <f>((I94-I93)*'Z1 values'!E$5*'Z1 values'!$C$10)/'Z1 values'!$C$12</f>
        <v>4.5878906249999997E-2</v>
      </c>
      <c r="Y94" s="3">
        <f>((J94-J93)*'Z1 values'!F$5*'Z1 values'!$C$10)/'Z1 values'!$C$12</f>
        <v>0.1479364013671875</v>
      </c>
      <c r="Z94" s="6">
        <f t="shared" si="3"/>
        <v>0.2312982421875</v>
      </c>
      <c r="AA94">
        <f t="shared" si="4"/>
        <v>31</v>
      </c>
    </row>
    <row r="95" spans="1:27" x14ac:dyDescent="0.25">
      <c r="A95" s="7" t="s">
        <v>5577</v>
      </c>
      <c r="B95" s="7" t="s">
        <v>764</v>
      </c>
      <c r="C95" s="7">
        <v>120424</v>
      </c>
      <c r="D95" s="9" t="s">
        <v>37</v>
      </c>
      <c r="E95" s="9" t="s">
        <v>38</v>
      </c>
      <c r="F95" s="9">
        <v>93</v>
      </c>
      <c r="G95" s="9">
        <v>409733</v>
      </c>
      <c r="H95" s="9">
        <v>30377385</v>
      </c>
      <c r="I95" s="9">
        <v>97866</v>
      </c>
      <c r="J95" s="9">
        <v>152599</v>
      </c>
      <c r="K95" s="9">
        <v>0</v>
      </c>
      <c r="L95" s="9">
        <v>0</v>
      </c>
      <c r="M95" s="9">
        <v>4620</v>
      </c>
      <c r="N95" s="9">
        <v>322858</v>
      </c>
      <c r="O95" s="9">
        <v>1160</v>
      </c>
      <c r="P95" s="9">
        <v>2024</v>
      </c>
      <c r="Q95" s="9">
        <v>0</v>
      </c>
      <c r="R95" s="9">
        <v>0</v>
      </c>
      <c r="S95"/>
      <c r="T95"/>
      <c r="U95" s="4">
        <f t="shared" si="5"/>
        <v>1880</v>
      </c>
      <c r="V95" s="3">
        <f>((G95-G94)*'Z1 values'!C$5*'Z1 values'!$C$10)/'Z1 values'!$C$12</f>
        <v>9.0112884521484377E-3</v>
      </c>
      <c r="W95" s="3">
        <f>((H95-H94)*'Z1 values'!D$5*'Z1 values'!$C$10)/'Z1 values'!$C$12</f>
        <v>2.9558532714843749E-2</v>
      </c>
      <c r="X95" s="3">
        <f>((I95-I94)*'Z1 values'!E$5*'Z1 values'!$C$10)/'Z1 values'!$C$12</f>
        <v>9.2395019531249997E-2</v>
      </c>
      <c r="Y95" s="3">
        <f>((J95-J94)*'Z1 values'!F$5*'Z1 values'!$C$10)/'Z1 values'!$C$12</f>
        <v>0.17418457031250001</v>
      </c>
      <c r="Z95" s="6">
        <f t="shared" si="3"/>
        <v>0.30514941101074222</v>
      </c>
      <c r="AA95">
        <f t="shared" si="4"/>
        <v>31.333333333333332</v>
      </c>
    </row>
    <row r="96" spans="1:27" x14ac:dyDescent="0.25">
      <c r="A96" s="7" t="s">
        <v>5578</v>
      </c>
      <c r="B96" s="7" t="s">
        <v>764</v>
      </c>
      <c r="C96" s="7">
        <v>121704</v>
      </c>
      <c r="D96" s="9" t="s">
        <v>37</v>
      </c>
      <c r="E96" s="9" t="s">
        <v>38</v>
      </c>
      <c r="F96" s="9">
        <v>94</v>
      </c>
      <c r="G96" s="9">
        <v>415316</v>
      </c>
      <c r="H96" s="9">
        <v>30699274</v>
      </c>
      <c r="I96" s="9">
        <v>99785</v>
      </c>
      <c r="J96" s="9">
        <v>154976</v>
      </c>
      <c r="K96" s="9">
        <v>0</v>
      </c>
      <c r="L96" s="9">
        <v>0</v>
      </c>
      <c r="M96" s="9">
        <v>5582</v>
      </c>
      <c r="N96" s="9">
        <v>321889</v>
      </c>
      <c r="O96" s="9">
        <v>1919</v>
      </c>
      <c r="P96" s="9">
        <v>2377</v>
      </c>
      <c r="Q96" s="9">
        <v>0</v>
      </c>
      <c r="R96" s="9">
        <v>0</v>
      </c>
      <c r="S96"/>
      <c r="T96"/>
      <c r="U96" s="4">
        <f t="shared" si="5"/>
        <v>1900</v>
      </c>
      <c r="V96" s="3">
        <f>((G96-G95)*'Z1 values'!C$5*'Z1 values'!$C$10)/'Z1 values'!$C$12</f>
        <v>1.088725891113281E-2</v>
      </c>
      <c r="W96" s="3">
        <f>((H96-H95)*'Z1 values'!D$5*'Z1 values'!$C$10)/'Z1 values'!$C$12</f>
        <v>2.9469818115234376E-2</v>
      </c>
      <c r="X96" s="3">
        <f>((I96-I95)*'Z1 values'!E$5*'Z1 values'!$C$10)/'Z1 values'!$C$12</f>
        <v>0.15285003662109373</v>
      </c>
      <c r="Y96" s="3">
        <f>((J96-J95)*'Z1 values'!F$5*'Z1 values'!$C$10)/'Z1 values'!$C$12</f>
        <v>0.20456359863281248</v>
      </c>
      <c r="Z96" s="6">
        <f t="shared" si="3"/>
        <v>0.39777071228027339</v>
      </c>
      <c r="AA96">
        <f t="shared" si="4"/>
        <v>31.666666666666668</v>
      </c>
    </row>
    <row r="97" spans="1:27" x14ac:dyDescent="0.25">
      <c r="A97" s="7" t="s">
        <v>5579</v>
      </c>
      <c r="B97" s="7" t="s">
        <v>764</v>
      </c>
      <c r="C97" s="7">
        <v>122984</v>
      </c>
      <c r="D97" s="9" t="s">
        <v>37</v>
      </c>
      <c r="E97" s="9" t="s">
        <v>38</v>
      </c>
      <c r="F97" s="9">
        <v>95</v>
      </c>
      <c r="G97" s="9">
        <v>423623</v>
      </c>
      <c r="H97" s="9">
        <v>31018440</v>
      </c>
      <c r="I97" s="9">
        <v>102874</v>
      </c>
      <c r="J97" s="9">
        <v>158120</v>
      </c>
      <c r="K97" s="9">
        <v>0</v>
      </c>
      <c r="L97" s="9">
        <v>0</v>
      </c>
      <c r="M97" s="9">
        <v>8305</v>
      </c>
      <c r="N97" s="9">
        <v>319166</v>
      </c>
      <c r="O97" s="9">
        <v>3089</v>
      </c>
      <c r="P97" s="9">
        <v>3144</v>
      </c>
      <c r="Q97" s="9">
        <v>0</v>
      </c>
      <c r="R97" s="9">
        <v>0</v>
      </c>
      <c r="S97"/>
      <c r="T97"/>
      <c r="U97" s="4">
        <f t="shared" si="5"/>
        <v>1920</v>
      </c>
      <c r="V97" s="3">
        <f>((G97-G96)*'Z1 values'!C$5*'Z1 values'!$C$10)/'Z1 values'!$C$12</f>
        <v>1.619925842285156E-2</v>
      </c>
      <c r="W97" s="3">
        <f>((H97-H96)*'Z1 values'!D$5*'Z1 values'!$C$10)/'Z1 values'!$C$12</f>
        <v>2.9220520019531248E-2</v>
      </c>
      <c r="X97" s="3">
        <f>((I97-I96)*'Z1 values'!E$5*'Z1 values'!$C$10)/'Z1 values'!$C$12</f>
        <v>0.24604156494140622</v>
      </c>
      <c r="Y97" s="3">
        <f>((J97-J96)*'Z1 values'!F$5*'Z1 values'!$C$10)/'Z1 values'!$C$12</f>
        <v>0.2705712890625</v>
      </c>
      <c r="Z97" s="6">
        <f t="shared" si="3"/>
        <v>0.56203263244628898</v>
      </c>
      <c r="AA97">
        <f t="shared" si="4"/>
        <v>32</v>
      </c>
    </row>
    <row r="98" spans="1:27" x14ac:dyDescent="0.25">
      <c r="A98" s="7" t="s">
        <v>5580</v>
      </c>
      <c r="B98" s="7" t="s">
        <v>764</v>
      </c>
      <c r="C98" s="7">
        <v>124264</v>
      </c>
      <c r="D98" s="9" t="s">
        <v>37</v>
      </c>
      <c r="E98" s="9" t="s">
        <v>38</v>
      </c>
      <c r="F98" s="9">
        <v>96</v>
      </c>
      <c r="G98" s="9">
        <v>426257</v>
      </c>
      <c r="H98" s="9">
        <v>31343371</v>
      </c>
      <c r="I98" s="9">
        <v>102874</v>
      </c>
      <c r="J98" s="9">
        <v>159269</v>
      </c>
      <c r="K98" s="9">
        <v>0</v>
      </c>
      <c r="L98" s="9">
        <v>0</v>
      </c>
      <c r="M98" s="9">
        <v>2633</v>
      </c>
      <c r="N98" s="9">
        <v>324931</v>
      </c>
      <c r="O98" s="9">
        <v>0</v>
      </c>
      <c r="P98" s="9">
        <v>1149</v>
      </c>
      <c r="Q98" s="9">
        <v>0</v>
      </c>
      <c r="R98" s="9">
        <v>0</v>
      </c>
      <c r="S98"/>
      <c r="T98"/>
      <c r="U98" s="4">
        <f t="shared" si="5"/>
        <v>1940</v>
      </c>
      <c r="V98" s="3">
        <f>((G98-G97)*'Z1 values'!C$5*'Z1 values'!$C$10)/'Z1 values'!$C$12</f>
        <v>5.136492919921876E-3</v>
      </c>
      <c r="W98" s="3">
        <f>((H98-H97)*'Z1 values'!D$5*'Z1 values'!$C$10)/'Z1 values'!$C$12</f>
        <v>2.9748321533203125E-2</v>
      </c>
      <c r="X98" s="3">
        <f>((I98-I97)*'Z1 values'!E$5*'Z1 values'!$C$10)/'Z1 values'!$C$12</f>
        <v>0</v>
      </c>
      <c r="Y98" s="3">
        <f>((J98-J97)*'Z1 values'!F$5*'Z1 values'!$C$10)/'Z1 values'!$C$12</f>
        <v>9.8882446289062509E-2</v>
      </c>
      <c r="Z98" s="6">
        <f t="shared" si="3"/>
        <v>0.1337672607421875</v>
      </c>
      <c r="AA98">
        <f t="shared" si="4"/>
        <v>32.333333333333336</v>
      </c>
    </row>
    <row r="99" spans="1:27" x14ac:dyDescent="0.25">
      <c r="A99" s="7" t="s">
        <v>5581</v>
      </c>
      <c r="B99" s="7" t="s">
        <v>764</v>
      </c>
      <c r="C99" s="7">
        <v>125544</v>
      </c>
      <c r="D99" s="9" t="s">
        <v>37</v>
      </c>
      <c r="E99" s="9" t="s">
        <v>38</v>
      </c>
      <c r="F99" s="9">
        <v>97</v>
      </c>
      <c r="G99" s="9">
        <v>429005</v>
      </c>
      <c r="H99" s="9">
        <v>31668188</v>
      </c>
      <c r="I99" s="9">
        <v>102874</v>
      </c>
      <c r="J99" s="9">
        <v>160368</v>
      </c>
      <c r="K99" s="9">
        <v>0</v>
      </c>
      <c r="L99" s="9">
        <v>0</v>
      </c>
      <c r="M99" s="9">
        <v>2747</v>
      </c>
      <c r="N99" s="9">
        <v>324817</v>
      </c>
      <c r="O99" s="9">
        <v>0</v>
      </c>
      <c r="P99" s="9">
        <v>1099</v>
      </c>
      <c r="Q99" s="9">
        <v>0</v>
      </c>
      <c r="R99" s="9">
        <v>0</v>
      </c>
      <c r="S99"/>
      <c r="T99"/>
      <c r="U99" s="4">
        <f t="shared" si="5"/>
        <v>1960</v>
      </c>
      <c r="V99" s="3">
        <f>((G99-G98)*'Z1 values'!C$5*'Z1 values'!$C$10)/'Z1 values'!$C$12</f>
        <v>5.3588012695312496E-3</v>
      </c>
      <c r="W99" s="3">
        <f>((H99-H98)*'Z1 values'!D$5*'Z1 values'!$C$10)/'Z1 values'!$C$12</f>
        <v>2.9737884521484376E-2</v>
      </c>
      <c r="X99" s="3">
        <f>((I99-I98)*'Z1 values'!E$5*'Z1 values'!$C$10)/'Z1 values'!$C$12</f>
        <v>0</v>
      </c>
      <c r="Y99" s="3">
        <f>((J99-J98)*'Z1 values'!F$5*'Z1 values'!$C$10)/'Z1 values'!$C$12</f>
        <v>9.4579467773437509E-2</v>
      </c>
      <c r="Z99" s="6">
        <f t="shared" si="3"/>
        <v>0.12967615356445314</v>
      </c>
      <c r="AA99">
        <f t="shared" si="4"/>
        <v>32.666666666666664</v>
      </c>
    </row>
    <row r="100" spans="1:27" x14ac:dyDescent="0.25">
      <c r="A100" s="7" t="s">
        <v>5582</v>
      </c>
      <c r="B100" s="7" t="s">
        <v>764</v>
      </c>
      <c r="C100" s="7">
        <v>126824</v>
      </c>
      <c r="D100" s="9" t="s">
        <v>37</v>
      </c>
      <c r="E100" s="9" t="s">
        <v>38</v>
      </c>
      <c r="F100" s="9">
        <v>98</v>
      </c>
      <c r="G100" s="9">
        <v>431617</v>
      </c>
      <c r="H100" s="9">
        <v>31993142</v>
      </c>
      <c r="I100" s="9">
        <v>102874</v>
      </c>
      <c r="J100" s="9">
        <v>161328</v>
      </c>
      <c r="K100" s="9">
        <v>0</v>
      </c>
      <c r="L100" s="9">
        <v>0</v>
      </c>
      <c r="M100" s="9">
        <v>2610</v>
      </c>
      <c r="N100" s="9">
        <v>324954</v>
      </c>
      <c r="O100" s="9">
        <v>0</v>
      </c>
      <c r="P100" s="9">
        <v>960</v>
      </c>
      <c r="Q100" s="9">
        <v>0</v>
      </c>
      <c r="R100" s="9">
        <v>0</v>
      </c>
      <c r="S100"/>
      <c r="T100"/>
      <c r="U100" s="4">
        <f t="shared" si="5"/>
        <v>1980</v>
      </c>
      <c r="V100" s="3">
        <f>((G100-G99)*'Z1 values'!C$5*'Z1 values'!$C$10)/'Z1 values'!$C$12</f>
        <v>5.0935913085937501E-3</v>
      </c>
      <c r="W100" s="3">
        <f>((H100-H99)*'Z1 values'!D$5*'Z1 values'!$C$10)/'Z1 values'!$C$12</f>
        <v>2.9750427246093746E-2</v>
      </c>
      <c r="X100" s="3">
        <f>((I100-I99)*'Z1 values'!E$5*'Z1 values'!$C$10)/'Z1 values'!$C$12</f>
        <v>0</v>
      </c>
      <c r="Y100" s="3">
        <f>((J100-J99)*'Z1 values'!F$5*'Z1 values'!$C$10)/'Z1 values'!$C$12</f>
        <v>8.2617187499999994E-2</v>
      </c>
      <c r="Z100" s="6">
        <f t="shared" si="3"/>
        <v>0.11746120605468749</v>
      </c>
      <c r="AA100">
        <f t="shared" si="4"/>
        <v>33</v>
      </c>
    </row>
    <row r="101" spans="1:27" x14ac:dyDescent="0.25">
      <c r="A101" s="7" t="s">
        <v>5583</v>
      </c>
      <c r="B101" s="7" t="s">
        <v>764</v>
      </c>
      <c r="C101" s="7">
        <v>128104</v>
      </c>
      <c r="D101" s="9" t="s">
        <v>37</v>
      </c>
      <c r="E101" s="9" t="s">
        <v>38</v>
      </c>
      <c r="F101" s="9">
        <v>99</v>
      </c>
      <c r="G101" s="9">
        <v>438759</v>
      </c>
      <c r="H101" s="9">
        <v>32313568</v>
      </c>
      <c r="I101" s="9">
        <v>105605</v>
      </c>
      <c r="J101" s="9">
        <v>162452</v>
      </c>
      <c r="K101" s="9">
        <v>0</v>
      </c>
      <c r="L101" s="9">
        <v>0</v>
      </c>
      <c r="M101" s="9">
        <v>7140</v>
      </c>
      <c r="N101" s="9">
        <v>320426</v>
      </c>
      <c r="O101" s="9">
        <v>2731</v>
      </c>
      <c r="P101" s="9">
        <v>1124</v>
      </c>
      <c r="Q101" s="9">
        <v>0</v>
      </c>
      <c r="R101" s="9">
        <v>0</v>
      </c>
      <c r="S101"/>
      <c r="T101"/>
      <c r="U101" s="4">
        <f t="shared" si="5"/>
        <v>2000</v>
      </c>
      <c r="V101" s="3">
        <f>((G101-G100)*'Z1 values'!C$5*'Z1 values'!$C$10)/'Z1 values'!$C$12</f>
        <v>1.3927423095703124E-2</v>
      </c>
      <c r="W101" s="3">
        <f>((H101-H100)*'Z1 values'!D$5*'Z1 values'!$C$10)/'Z1 values'!$C$12</f>
        <v>2.9335876464843751E-2</v>
      </c>
      <c r="X101" s="3">
        <f>((I101-I100)*'Z1 values'!E$5*'Z1 values'!$C$10)/'Z1 values'!$C$12</f>
        <v>0.21752655029296872</v>
      </c>
      <c r="Y101" s="3">
        <f>((J101-J100)*'Z1 values'!F$5*'Z1 values'!$C$10)/'Z1 values'!$C$12</f>
        <v>9.6730957031250009E-2</v>
      </c>
      <c r="Z101" s="6">
        <f t="shared" si="3"/>
        <v>0.35752080688476562</v>
      </c>
      <c r="AA101">
        <f t="shared" si="4"/>
        <v>33.333333333333336</v>
      </c>
    </row>
    <row r="102" spans="1:27" x14ac:dyDescent="0.25">
      <c r="A102" s="7" t="s">
        <v>5584</v>
      </c>
      <c r="B102" s="7" t="s">
        <v>764</v>
      </c>
      <c r="C102" s="7">
        <v>129384</v>
      </c>
      <c r="D102" s="9" t="s">
        <v>37</v>
      </c>
      <c r="E102" s="9" t="s">
        <v>38</v>
      </c>
      <c r="F102" s="9">
        <v>100</v>
      </c>
      <c r="G102" s="9">
        <v>443690</v>
      </c>
      <c r="H102" s="9">
        <v>32636167</v>
      </c>
      <c r="I102" s="9">
        <v>106829</v>
      </c>
      <c r="J102" s="9">
        <v>164415</v>
      </c>
      <c r="K102" s="9">
        <v>0</v>
      </c>
      <c r="L102" s="9">
        <v>0</v>
      </c>
      <c r="M102" s="9">
        <v>4930</v>
      </c>
      <c r="N102" s="9">
        <v>322599</v>
      </c>
      <c r="O102" s="9">
        <v>1224</v>
      </c>
      <c r="P102" s="9">
        <v>1963</v>
      </c>
      <c r="Q102" s="9">
        <v>0</v>
      </c>
      <c r="R102" s="9">
        <v>0</v>
      </c>
      <c r="S102"/>
      <c r="T102"/>
      <c r="U102" s="4">
        <f t="shared" si="5"/>
        <v>2020</v>
      </c>
      <c r="V102" s="3">
        <f>((G102-G101)*'Z1 values'!C$5*'Z1 values'!$C$10)/'Z1 values'!$C$12</f>
        <v>9.6158111572265618E-3</v>
      </c>
      <c r="W102" s="3">
        <f>((H102-H101)*'Z1 values'!D$5*'Z1 values'!$C$10)/'Z1 values'!$C$12</f>
        <v>2.9534820556640629E-2</v>
      </c>
      <c r="X102" s="3">
        <f>((I102-I101)*'Z1 values'!E$5*'Z1 values'!$C$10)/'Z1 values'!$C$12</f>
        <v>9.7492675781249996E-2</v>
      </c>
      <c r="Y102" s="3">
        <f>((J102-J101)*'Z1 values'!F$5*'Z1 values'!$C$10)/'Z1 values'!$C$12</f>
        <v>0.16893493652343752</v>
      </c>
      <c r="Z102" s="6">
        <f t="shared" si="3"/>
        <v>0.30557824401855471</v>
      </c>
      <c r="AA102">
        <f t="shared" si="4"/>
        <v>33.666666666666664</v>
      </c>
    </row>
    <row r="103" spans="1:27" x14ac:dyDescent="0.25">
      <c r="A103" s="7" t="s">
        <v>5585</v>
      </c>
      <c r="B103" s="7" t="s">
        <v>764</v>
      </c>
      <c r="C103" s="7">
        <v>130664</v>
      </c>
      <c r="D103" s="9" t="s">
        <v>37</v>
      </c>
      <c r="E103" s="9" t="s">
        <v>38</v>
      </c>
      <c r="F103" s="9">
        <v>101</v>
      </c>
      <c r="G103" s="9">
        <v>446220</v>
      </c>
      <c r="H103" s="9">
        <v>32961113</v>
      </c>
      <c r="I103" s="9">
        <v>106829</v>
      </c>
      <c r="J103" s="9">
        <v>165564</v>
      </c>
      <c r="K103" s="9">
        <v>0</v>
      </c>
      <c r="L103" s="9">
        <v>0</v>
      </c>
      <c r="M103" s="9">
        <v>2529</v>
      </c>
      <c r="N103" s="9">
        <v>324946</v>
      </c>
      <c r="O103" s="9">
        <v>0</v>
      </c>
      <c r="P103" s="9">
        <v>1149</v>
      </c>
      <c r="Q103" s="9">
        <v>0</v>
      </c>
      <c r="R103" s="9">
        <v>0</v>
      </c>
      <c r="S103"/>
      <c r="T103"/>
      <c r="U103" s="4">
        <f t="shared" si="5"/>
        <v>2040</v>
      </c>
      <c r="V103" s="3">
        <f>((G103-G102)*'Z1 values'!C$5*'Z1 values'!$C$10)/'Z1 values'!$C$12</f>
        <v>4.933685302734375E-3</v>
      </c>
      <c r="W103" s="3">
        <f>((H103-H102)*'Z1 values'!D$5*'Z1 values'!$C$10)/'Z1 values'!$C$12</f>
        <v>2.9749694824218752E-2</v>
      </c>
      <c r="X103" s="3">
        <f>((I103-I102)*'Z1 values'!E$5*'Z1 values'!$C$10)/'Z1 values'!$C$12</f>
        <v>0</v>
      </c>
      <c r="Y103" s="3">
        <f>((J103-J102)*'Z1 values'!F$5*'Z1 values'!$C$10)/'Z1 values'!$C$12</f>
        <v>9.8882446289062509E-2</v>
      </c>
      <c r="Z103" s="6">
        <f t="shared" si="3"/>
        <v>0.13356582641601564</v>
      </c>
      <c r="AA103">
        <f t="shared" si="4"/>
        <v>34</v>
      </c>
    </row>
    <row r="104" spans="1:27" x14ac:dyDescent="0.25">
      <c r="A104" s="7" t="s">
        <v>5586</v>
      </c>
      <c r="B104" s="7" t="s">
        <v>764</v>
      </c>
      <c r="C104" s="7">
        <v>131944</v>
      </c>
      <c r="D104" s="9" t="s">
        <v>37</v>
      </c>
      <c r="E104" s="9" t="s">
        <v>38</v>
      </c>
      <c r="F104" s="9">
        <v>102</v>
      </c>
      <c r="G104" s="9">
        <v>449553</v>
      </c>
      <c r="H104" s="9">
        <v>33285342</v>
      </c>
      <c r="I104" s="9">
        <v>107095</v>
      </c>
      <c r="J104" s="9">
        <v>166704</v>
      </c>
      <c r="K104" s="9">
        <v>0</v>
      </c>
      <c r="L104" s="9">
        <v>0</v>
      </c>
      <c r="M104" s="9">
        <v>3332</v>
      </c>
      <c r="N104" s="9">
        <v>324229</v>
      </c>
      <c r="O104" s="9">
        <v>266</v>
      </c>
      <c r="P104" s="9">
        <v>1140</v>
      </c>
      <c r="Q104" s="9">
        <v>0</v>
      </c>
      <c r="R104" s="9">
        <v>0</v>
      </c>
      <c r="S104"/>
      <c r="T104"/>
      <c r="U104" s="4">
        <f t="shared" si="5"/>
        <v>2060</v>
      </c>
      <c r="V104" s="3">
        <f>((G104-G103)*'Z1 values'!C$5*'Z1 values'!$C$10)/'Z1 values'!$C$12</f>
        <v>6.4995941162109367E-3</v>
      </c>
      <c r="W104" s="3">
        <f>((H104-H103)*'Z1 values'!D$5*'Z1 values'!$C$10)/'Z1 values'!$C$12</f>
        <v>2.9684051513671872E-2</v>
      </c>
      <c r="X104" s="3">
        <f>((I104-I103)*'Z1 values'!E$5*'Z1 values'!$C$10)/'Z1 values'!$C$12</f>
        <v>2.11871337890625E-2</v>
      </c>
      <c r="Y104" s="3">
        <f>((J104-J103)*'Z1 values'!F$5*'Z1 values'!$C$10)/'Z1 values'!$C$12</f>
        <v>9.8107910156250006E-2</v>
      </c>
      <c r="Z104" s="6">
        <f t="shared" si="3"/>
        <v>0.15547868957519531</v>
      </c>
      <c r="AA104">
        <f t="shared" si="4"/>
        <v>34.333333333333336</v>
      </c>
    </row>
    <row r="105" spans="1:27" x14ac:dyDescent="0.25">
      <c r="A105" s="7" t="s">
        <v>5587</v>
      </c>
      <c r="B105" s="7" t="s">
        <v>764</v>
      </c>
      <c r="C105" s="7">
        <v>133224</v>
      </c>
      <c r="D105" s="9" t="s">
        <v>37</v>
      </c>
      <c r="E105" s="9" t="s">
        <v>38</v>
      </c>
      <c r="F105" s="9">
        <v>103</v>
      </c>
      <c r="G105" s="9">
        <v>454213</v>
      </c>
      <c r="H105" s="9">
        <v>33608244</v>
      </c>
      <c r="I105" s="9">
        <v>108139</v>
      </c>
      <c r="J105" s="9">
        <v>168555</v>
      </c>
      <c r="K105" s="9">
        <v>0</v>
      </c>
      <c r="L105" s="9">
        <v>0</v>
      </c>
      <c r="M105" s="9">
        <v>4658</v>
      </c>
      <c r="N105" s="9">
        <v>322902</v>
      </c>
      <c r="O105" s="9">
        <v>1044</v>
      </c>
      <c r="P105" s="9">
        <v>1851</v>
      </c>
      <c r="Q105" s="9">
        <v>0</v>
      </c>
      <c r="R105" s="9">
        <v>0</v>
      </c>
      <c r="S105"/>
      <c r="T105"/>
      <c r="U105" s="4">
        <f t="shared" si="5"/>
        <v>2080</v>
      </c>
      <c r="V105" s="3">
        <f>((G105-G104)*'Z1 values'!C$5*'Z1 values'!$C$10)/'Z1 values'!$C$12</f>
        <v>9.08734130859375E-3</v>
      </c>
      <c r="W105" s="3">
        <f>((H105-H104)*'Z1 values'!D$5*'Z1 values'!$C$10)/'Z1 values'!$C$12</f>
        <v>2.9562561035156247E-2</v>
      </c>
      <c r="X105" s="3">
        <f>((I105-I104)*'Z1 values'!E$5*'Z1 values'!$C$10)/'Z1 values'!$C$12</f>
        <v>8.3155517578124991E-2</v>
      </c>
      <c r="Y105" s="3">
        <f>((J105-J104)*'Z1 values'!F$5*'Z1 values'!$C$10)/'Z1 values'!$C$12</f>
        <v>0.15929626464843752</v>
      </c>
      <c r="Z105" s="6">
        <f t="shared" si="3"/>
        <v>0.28110168457031248</v>
      </c>
      <c r="AA105">
        <f t="shared" si="4"/>
        <v>34.666666666666664</v>
      </c>
    </row>
    <row r="106" spans="1:27" x14ac:dyDescent="0.25">
      <c r="A106" s="7" t="s">
        <v>5588</v>
      </c>
      <c r="B106" s="7" t="s">
        <v>764</v>
      </c>
      <c r="C106" s="7">
        <v>134504</v>
      </c>
      <c r="D106" s="9" t="s">
        <v>37</v>
      </c>
      <c r="E106" s="9" t="s">
        <v>38</v>
      </c>
      <c r="F106" s="9">
        <v>104</v>
      </c>
      <c r="G106" s="9">
        <v>456727</v>
      </c>
      <c r="H106" s="9">
        <v>33933286</v>
      </c>
      <c r="I106" s="9">
        <v>108139</v>
      </c>
      <c r="J106" s="9">
        <v>169704</v>
      </c>
      <c r="K106" s="9">
        <v>0</v>
      </c>
      <c r="L106" s="9">
        <v>0</v>
      </c>
      <c r="M106" s="9">
        <v>2513</v>
      </c>
      <c r="N106" s="9">
        <v>325042</v>
      </c>
      <c r="O106" s="9">
        <v>0</v>
      </c>
      <c r="P106" s="9">
        <v>1149</v>
      </c>
      <c r="Q106" s="9">
        <v>0</v>
      </c>
      <c r="R106" s="9">
        <v>0</v>
      </c>
      <c r="S106"/>
      <c r="T106"/>
      <c r="U106" s="4">
        <f t="shared" si="5"/>
        <v>2100</v>
      </c>
      <c r="V106" s="3">
        <f>((G106-G105)*'Z1 values'!C$5*'Z1 values'!$C$10)/'Z1 values'!$C$12</f>
        <v>4.9024841308593749E-3</v>
      </c>
      <c r="W106" s="3">
        <f>((H106-H105)*'Z1 values'!D$5*'Z1 values'!$C$10)/'Z1 values'!$C$12</f>
        <v>2.9758483886718749E-2</v>
      </c>
      <c r="X106" s="3">
        <f>((I106-I105)*'Z1 values'!E$5*'Z1 values'!$C$10)/'Z1 values'!$C$12</f>
        <v>0</v>
      </c>
      <c r="Y106" s="3">
        <f>((J106-J105)*'Z1 values'!F$5*'Z1 values'!$C$10)/'Z1 values'!$C$12</f>
        <v>9.8882446289062509E-2</v>
      </c>
      <c r="Z106" s="6">
        <f t="shared" si="3"/>
        <v>0.13354341430664063</v>
      </c>
      <c r="AA106">
        <f t="shared" si="4"/>
        <v>35</v>
      </c>
    </row>
    <row r="107" spans="1:27" x14ac:dyDescent="0.25">
      <c r="A107" s="7" t="s">
        <v>5589</v>
      </c>
      <c r="B107" s="7" t="s">
        <v>764</v>
      </c>
      <c r="C107" s="7">
        <v>135784</v>
      </c>
      <c r="D107" s="9" t="s">
        <v>37</v>
      </c>
      <c r="E107" s="9" t="s">
        <v>38</v>
      </c>
      <c r="F107" s="9">
        <v>105</v>
      </c>
      <c r="G107" s="9">
        <v>459209</v>
      </c>
      <c r="H107" s="9">
        <v>34258361</v>
      </c>
      <c r="I107" s="9">
        <v>108139</v>
      </c>
      <c r="J107" s="9">
        <v>170664</v>
      </c>
      <c r="K107" s="9">
        <v>0</v>
      </c>
      <c r="L107" s="9">
        <v>0</v>
      </c>
      <c r="M107" s="9">
        <v>2481</v>
      </c>
      <c r="N107" s="9">
        <v>325075</v>
      </c>
      <c r="O107" s="9">
        <v>0</v>
      </c>
      <c r="P107" s="9">
        <v>960</v>
      </c>
      <c r="Q107" s="9">
        <v>0</v>
      </c>
      <c r="R107" s="9">
        <v>0</v>
      </c>
      <c r="S107"/>
      <c r="T107"/>
      <c r="U107" s="4">
        <f t="shared" si="5"/>
        <v>2120</v>
      </c>
      <c r="V107" s="3">
        <f>((G107-G106)*'Z1 values'!C$5*'Z1 values'!$C$10)/'Z1 values'!$C$12</f>
        <v>4.8400817871093746E-3</v>
      </c>
      <c r="W107" s="3">
        <f>((H107-H106)*'Z1 values'!D$5*'Z1 values'!$C$10)/'Z1 values'!$C$12</f>
        <v>2.9761505126953126E-2</v>
      </c>
      <c r="X107" s="3">
        <f>((I107-I106)*'Z1 values'!E$5*'Z1 values'!$C$10)/'Z1 values'!$C$12</f>
        <v>0</v>
      </c>
      <c r="Y107" s="3">
        <f>((J107-J106)*'Z1 values'!F$5*'Z1 values'!$C$10)/'Z1 values'!$C$12</f>
        <v>8.2617187499999994E-2</v>
      </c>
      <c r="Z107" s="6">
        <f t="shared" si="3"/>
        <v>0.1172187744140625</v>
      </c>
      <c r="AA107">
        <f t="shared" si="4"/>
        <v>35.333333333333336</v>
      </c>
    </row>
    <row r="108" spans="1:27" x14ac:dyDescent="0.25">
      <c r="A108" s="7" t="s">
        <v>5590</v>
      </c>
      <c r="B108" s="7" t="s">
        <v>764</v>
      </c>
      <c r="C108" s="7">
        <v>137064</v>
      </c>
      <c r="D108" s="9" t="s">
        <v>37</v>
      </c>
      <c r="E108" s="9" t="s">
        <v>38</v>
      </c>
      <c r="F108" s="9">
        <v>106</v>
      </c>
      <c r="G108" s="9">
        <v>461717</v>
      </c>
      <c r="H108" s="9">
        <v>34583408</v>
      </c>
      <c r="I108" s="9">
        <v>108139</v>
      </c>
      <c r="J108" s="9">
        <v>171624</v>
      </c>
      <c r="K108" s="9">
        <v>0</v>
      </c>
      <c r="L108" s="9">
        <v>0</v>
      </c>
      <c r="M108" s="9">
        <v>2507</v>
      </c>
      <c r="N108" s="9">
        <v>325047</v>
      </c>
      <c r="O108" s="9">
        <v>0</v>
      </c>
      <c r="P108" s="9">
        <v>960</v>
      </c>
      <c r="Q108" s="9">
        <v>0</v>
      </c>
      <c r="R108" s="9">
        <v>0</v>
      </c>
      <c r="S108"/>
      <c r="T108"/>
      <c r="U108" s="4">
        <f t="shared" si="5"/>
        <v>2140</v>
      </c>
      <c r="V108" s="3">
        <f>((G108-G107)*'Z1 values'!C$5*'Z1 values'!$C$10)/'Z1 values'!$C$12</f>
        <v>4.8907836914062492E-3</v>
      </c>
      <c r="W108" s="3">
        <f>((H108-H107)*'Z1 values'!D$5*'Z1 values'!$C$10)/'Z1 values'!$C$12</f>
        <v>2.9758941650390624E-2</v>
      </c>
      <c r="X108" s="3">
        <f>((I108-I107)*'Z1 values'!E$5*'Z1 values'!$C$10)/'Z1 values'!$C$12</f>
        <v>0</v>
      </c>
      <c r="Y108" s="3">
        <f>((J108-J107)*'Z1 values'!F$5*'Z1 values'!$C$10)/'Z1 values'!$C$12</f>
        <v>8.2617187499999994E-2</v>
      </c>
      <c r="Z108" s="6">
        <f t="shared" si="3"/>
        <v>0.11726691284179687</v>
      </c>
      <c r="AA108">
        <f t="shared" si="4"/>
        <v>35.666666666666664</v>
      </c>
    </row>
    <row r="109" spans="1:27" x14ac:dyDescent="0.25">
      <c r="A109" s="7" t="s">
        <v>5591</v>
      </c>
      <c r="B109" s="7" t="s">
        <v>764</v>
      </c>
      <c r="C109" s="7">
        <v>138344</v>
      </c>
      <c r="D109" s="9" t="s">
        <v>37</v>
      </c>
      <c r="E109" s="9" t="s">
        <v>38</v>
      </c>
      <c r="F109" s="9">
        <v>107</v>
      </c>
      <c r="G109" s="9">
        <v>464206</v>
      </c>
      <c r="H109" s="9">
        <v>34908479</v>
      </c>
      <c r="I109" s="9">
        <v>108139</v>
      </c>
      <c r="J109" s="9">
        <v>172773</v>
      </c>
      <c r="K109" s="9">
        <v>0</v>
      </c>
      <c r="L109" s="9">
        <v>0</v>
      </c>
      <c r="M109" s="9">
        <v>2488</v>
      </c>
      <c r="N109" s="9">
        <v>325071</v>
      </c>
      <c r="O109" s="9">
        <v>0</v>
      </c>
      <c r="P109" s="9">
        <v>1149</v>
      </c>
      <c r="Q109" s="9">
        <v>0</v>
      </c>
      <c r="R109" s="9">
        <v>0</v>
      </c>
      <c r="S109"/>
      <c r="T109"/>
      <c r="U109" s="4">
        <f t="shared" si="5"/>
        <v>2160</v>
      </c>
      <c r="V109" s="3">
        <f>((G109-G108)*'Z1 values'!C$5*'Z1 values'!$C$10)/'Z1 values'!$C$12</f>
        <v>4.8537322998046875E-3</v>
      </c>
      <c r="W109" s="3">
        <f>((H109-H108)*'Z1 values'!D$5*'Z1 values'!$C$10)/'Z1 values'!$C$12</f>
        <v>2.9761138916015627E-2</v>
      </c>
      <c r="X109" s="3">
        <f>((I109-I108)*'Z1 values'!E$5*'Z1 values'!$C$10)/'Z1 values'!$C$12</f>
        <v>0</v>
      </c>
      <c r="Y109" s="3">
        <f>((J109-J108)*'Z1 values'!F$5*'Z1 values'!$C$10)/'Z1 values'!$C$12</f>
        <v>9.8882446289062509E-2</v>
      </c>
      <c r="Z109" s="6">
        <f t="shared" si="3"/>
        <v>0.13349731750488281</v>
      </c>
      <c r="AA109">
        <f t="shared" si="4"/>
        <v>36</v>
      </c>
    </row>
    <row r="110" spans="1:27" x14ac:dyDescent="0.25">
      <c r="A110" s="7" t="s">
        <v>5592</v>
      </c>
      <c r="B110" s="7" t="s">
        <v>764</v>
      </c>
      <c r="C110" s="7">
        <v>139624</v>
      </c>
      <c r="D110" s="9" t="s">
        <v>37</v>
      </c>
      <c r="E110" s="9" t="s">
        <v>38</v>
      </c>
      <c r="F110" s="9">
        <v>108</v>
      </c>
      <c r="G110" s="9">
        <v>466813</v>
      </c>
      <c r="H110" s="9">
        <v>35233436</v>
      </c>
      <c r="I110" s="9">
        <v>108139</v>
      </c>
      <c r="J110" s="9">
        <v>173922</v>
      </c>
      <c r="K110" s="9">
        <v>0</v>
      </c>
      <c r="L110" s="9">
        <v>0</v>
      </c>
      <c r="M110" s="9">
        <v>2606</v>
      </c>
      <c r="N110" s="9">
        <v>324957</v>
      </c>
      <c r="O110" s="9">
        <v>0</v>
      </c>
      <c r="P110" s="9">
        <v>1149</v>
      </c>
      <c r="Q110" s="9">
        <v>0</v>
      </c>
      <c r="R110" s="9">
        <v>0</v>
      </c>
      <c r="S110"/>
      <c r="T110"/>
      <c r="U110" s="4">
        <f t="shared" si="5"/>
        <v>2180</v>
      </c>
      <c r="V110" s="3">
        <f>((G110-G109)*'Z1 values'!C$5*'Z1 values'!$C$10)/'Z1 values'!$C$12</f>
        <v>5.0838409423828116E-3</v>
      </c>
      <c r="W110" s="3">
        <f>((H110-H109)*'Z1 values'!D$5*'Z1 values'!$C$10)/'Z1 values'!$C$12</f>
        <v>2.9750701904296878E-2</v>
      </c>
      <c r="X110" s="3">
        <f>((I110-I109)*'Z1 values'!E$5*'Z1 values'!$C$10)/'Z1 values'!$C$12</f>
        <v>0</v>
      </c>
      <c r="Y110" s="3">
        <f>((J110-J109)*'Z1 values'!F$5*'Z1 values'!$C$10)/'Z1 values'!$C$12</f>
        <v>9.8882446289062509E-2</v>
      </c>
      <c r="Z110" s="6">
        <f t="shared" si="3"/>
        <v>0.1337169891357422</v>
      </c>
      <c r="AA110">
        <f t="shared" si="4"/>
        <v>36.333333333333336</v>
      </c>
    </row>
    <row r="111" spans="1:27" x14ac:dyDescent="0.25">
      <c r="A111" s="7" t="s">
        <v>5593</v>
      </c>
      <c r="B111" s="7" t="s">
        <v>764</v>
      </c>
      <c r="C111" s="7">
        <v>140904</v>
      </c>
      <c r="D111" s="9" t="s">
        <v>37</v>
      </c>
      <c r="E111" s="9" t="s">
        <v>38</v>
      </c>
      <c r="F111" s="9">
        <v>109</v>
      </c>
      <c r="G111" s="9">
        <v>469422</v>
      </c>
      <c r="H111" s="9">
        <v>35558392</v>
      </c>
      <c r="I111" s="9">
        <v>108139</v>
      </c>
      <c r="J111" s="9">
        <v>175461</v>
      </c>
      <c r="K111" s="9">
        <v>0</v>
      </c>
      <c r="L111" s="9">
        <v>0</v>
      </c>
      <c r="M111" s="9">
        <v>2608</v>
      </c>
      <c r="N111" s="9">
        <v>324956</v>
      </c>
      <c r="O111" s="9">
        <v>0</v>
      </c>
      <c r="P111" s="9">
        <v>1539</v>
      </c>
      <c r="Q111" s="9">
        <v>0</v>
      </c>
      <c r="R111" s="9">
        <v>0</v>
      </c>
      <c r="S111"/>
      <c r="T111"/>
      <c r="U111" s="4">
        <f t="shared" si="5"/>
        <v>2200</v>
      </c>
      <c r="V111" s="3">
        <f>((G111-G110)*'Z1 values'!C$5*'Z1 values'!$C$10)/'Z1 values'!$C$12</f>
        <v>5.0877410888671868E-3</v>
      </c>
      <c r="W111" s="3">
        <f>((H111-H110)*'Z1 values'!D$5*'Z1 values'!$C$10)/'Z1 values'!$C$12</f>
        <v>2.9750610351562502E-2</v>
      </c>
      <c r="X111" s="3">
        <f>((I111-I110)*'Z1 values'!E$5*'Z1 values'!$C$10)/'Z1 values'!$C$12</f>
        <v>0</v>
      </c>
      <c r="Y111" s="3">
        <f>((J111-J110)*'Z1 values'!F$5*'Z1 values'!$C$10)/'Z1 values'!$C$12</f>
        <v>0.13244567871093751</v>
      </c>
      <c r="Z111" s="6">
        <f t="shared" si="3"/>
        <v>0.1672840301513672</v>
      </c>
      <c r="AA111">
        <f t="shared" si="4"/>
        <v>36.666666666666664</v>
      </c>
    </row>
    <row r="112" spans="1:27" x14ac:dyDescent="0.25">
      <c r="A112" s="7" t="s">
        <v>5594</v>
      </c>
      <c r="B112" s="7" t="s">
        <v>764</v>
      </c>
      <c r="C112" s="7">
        <v>142184</v>
      </c>
      <c r="D112" s="9" t="s">
        <v>37</v>
      </c>
      <c r="E112" s="9" t="s">
        <v>38</v>
      </c>
      <c r="F112" s="9">
        <v>110</v>
      </c>
      <c r="G112" s="9">
        <v>472031</v>
      </c>
      <c r="H112" s="9">
        <v>35883349</v>
      </c>
      <c r="I112" s="9">
        <v>108139</v>
      </c>
      <c r="J112" s="9">
        <v>176610</v>
      </c>
      <c r="K112" s="9">
        <v>0</v>
      </c>
      <c r="L112" s="9">
        <v>0</v>
      </c>
      <c r="M112" s="9">
        <v>2607</v>
      </c>
      <c r="N112" s="9">
        <v>324957</v>
      </c>
      <c r="O112" s="9">
        <v>0</v>
      </c>
      <c r="P112" s="9">
        <v>1149</v>
      </c>
      <c r="Q112" s="9">
        <v>0</v>
      </c>
      <c r="R112" s="9">
        <v>0</v>
      </c>
      <c r="S112"/>
      <c r="T112"/>
      <c r="U112" s="4">
        <f t="shared" si="5"/>
        <v>2220</v>
      </c>
      <c r="V112" s="3">
        <f>((G112-G111)*'Z1 values'!C$5*'Z1 values'!$C$10)/'Z1 values'!$C$12</f>
        <v>5.0877410888671868E-3</v>
      </c>
      <c r="W112" s="3">
        <f>((H112-H111)*'Z1 values'!D$5*'Z1 values'!$C$10)/'Z1 values'!$C$12</f>
        <v>2.9750701904296878E-2</v>
      </c>
      <c r="X112" s="3">
        <f>((I112-I111)*'Z1 values'!E$5*'Z1 values'!$C$10)/'Z1 values'!$C$12</f>
        <v>0</v>
      </c>
      <c r="Y112" s="3">
        <f>((J112-J111)*'Z1 values'!F$5*'Z1 values'!$C$10)/'Z1 values'!$C$12</f>
        <v>9.8882446289062509E-2</v>
      </c>
      <c r="Z112" s="6">
        <f t="shared" si="3"/>
        <v>0.13372088928222658</v>
      </c>
      <c r="AA112">
        <f t="shared" si="4"/>
        <v>37</v>
      </c>
    </row>
    <row r="113" spans="1:27" x14ac:dyDescent="0.25">
      <c r="A113" s="7" t="s">
        <v>5595</v>
      </c>
      <c r="B113" s="7" t="s">
        <v>764</v>
      </c>
      <c r="C113" s="7">
        <v>143464</v>
      </c>
      <c r="D113" s="9" t="s">
        <v>37</v>
      </c>
      <c r="E113" s="9" t="s">
        <v>38</v>
      </c>
      <c r="F113" s="9">
        <v>111</v>
      </c>
      <c r="G113" s="9">
        <v>474627</v>
      </c>
      <c r="H113" s="9">
        <v>36208319</v>
      </c>
      <c r="I113" s="9">
        <v>108139</v>
      </c>
      <c r="J113" s="9">
        <v>177570</v>
      </c>
      <c r="K113" s="9">
        <v>0</v>
      </c>
      <c r="L113" s="9">
        <v>0</v>
      </c>
      <c r="M113" s="9">
        <v>2594</v>
      </c>
      <c r="N113" s="9">
        <v>324970</v>
      </c>
      <c r="O113" s="9">
        <v>0</v>
      </c>
      <c r="P113" s="9">
        <v>960</v>
      </c>
      <c r="Q113" s="9">
        <v>0</v>
      </c>
      <c r="R113" s="9">
        <v>0</v>
      </c>
      <c r="S113"/>
      <c r="T113"/>
      <c r="U113" s="4">
        <f t="shared" si="5"/>
        <v>2240</v>
      </c>
      <c r="V113" s="3">
        <f>((G113-G112)*'Z1 values'!C$5*'Z1 values'!$C$10)/'Z1 values'!$C$12</f>
        <v>5.06239013671875E-3</v>
      </c>
      <c r="W113" s="3">
        <f>((H113-H112)*'Z1 values'!D$5*'Z1 values'!$C$10)/'Z1 values'!$C$12</f>
        <v>2.9751892089843752E-2</v>
      </c>
      <c r="X113" s="3">
        <f>((I113-I112)*'Z1 values'!E$5*'Z1 values'!$C$10)/'Z1 values'!$C$12</f>
        <v>0</v>
      </c>
      <c r="Y113" s="3">
        <f>((J113-J112)*'Z1 values'!F$5*'Z1 values'!$C$10)/'Z1 values'!$C$12</f>
        <v>8.2617187499999994E-2</v>
      </c>
      <c r="Z113" s="6">
        <f t="shared" si="3"/>
        <v>0.11743146972656249</v>
      </c>
      <c r="AA113">
        <f t="shared" si="4"/>
        <v>37.333333333333336</v>
      </c>
    </row>
    <row r="114" spans="1:27" x14ac:dyDescent="0.25">
      <c r="A114" s="7" t="s">
        <v>5596</v>
      </c>
      <c r="B114" s="7" t="s">
        <v>764</v>
      </c>
      <c r="C114" s="7">
        <v>144744</v>
      </c>
      <c r="D114" s="9" t="s">
        <v>37</v>
      </c>
      <c r="E114" s="9" t="s">
        <v>38</v>
      </c>
      <c r="F114" s="9">
        <v>112</v>
      </c>
      <c r="G114" s="9">
        <v>480326</v>
      </c>
      <c r="H114" s="9">
        <v>36530186</v>
      </c>
      <c r="I114" s="9">
        <v>109831</v>
      </c>
      <c r="J114" s="9">
        <v>180000</v>
      </c>
      <c r="K114" s="9">
        <v>0</v>
      </c>
      <c r="L114" s="9">
        <v>0</v>
      </c>
      <c r="M114" s="9">
        <v>5697</v>
      </c>
      <c r="N114" s="9">
        <v>321867</v>
      </c>
      <c r="O114" s="9">
        <v>1692</v>
      </c>
      <c r="P114" s="9">
        <v>2430</v>
      </c>
      <c r="Q114" s="9">
        <v>0</v>
      </c>
      <c r="R114" s="9">
        <v>0</v>
      </c>
      <c r="S114"/>
      <c r="T114"/>
      <c r="U114" s="4">
        <f t="shared" si="5"/>
        <v>2260</v>
      </c>
      <c r="V114" s="3">
        <f>((G114-G113)*'Z1 values'!C$5*'Z1 values'!$C$10)/'Z1 values'!$C$12</f>
        <v>1.1113467407226563E-2</v>
      </c>
      <c r="W114" s="3">
        <f>((H114-H113)*'Z1 values'!D$5*'Z1 values'!$C$10)/'Z1 values'!$C$12</f>
        <v>2.9467803955078125E-2</v>
      </c>
      <c r="X114" s="3">
        <f>((I114-I113)*'Z1 values'!E$5*'Z1 values'!$C$10)/'Z1 values'!$C$12</f>
        <v>0.134769287109375</v>
      </c>
      <c r="Y114" s="3">
        <f>((J114-J113)*'Z1 values'!F$5*'Z1 values'!$C$10)/'Z1 values'!$C$12</f>
        <v>0.20912475585937501</v>
      </c>
      <c r="Z114" s="6">
        <f t="shared" si="3"/>
        <v>0.3844753143310547</v>
      </c>
      <c r="AA114">
        <f t="shared" si="4"/>
        <v>37.666666666666664</v>
      </c>
    </row>
    <row r="115" spans="1:27" x14ac:dyDescent="0.25">
      <c r="A115" s="7" t="s">
        <v>5597</v>
      </c>
      <c r="B115" s="7" t="s">
        <v>764</v>
      </c>
      <c r="C115" s="7">
        <v>146024</v>
      </c>
      <c r="D115" s="9" t="s">
        <v>37</v>
      </c>
      <c r="E115" s="9" t="s">
        <v>38</v>
      </c>
      <c r="F115" s="9">
        <v>113</v>
      </c>
      <c r="G115" s="9">
        <v>482842</v>
      </c>
      <c r="H115" s="9">
        <v>36855228</v>
      </c>
      <c r="I115" s="9">
        <v>109831</v>
      </c>
      <c r="J115" s="9">
        <v>180960</v>
      </c>
      <c r="K115" s="9">
        <v>0</v>
      </c>
      <c r="L115" s="9">
        <v>0</v>
      </c>
      <c r="M115" s="9">
        <v>2515</v>
      </c>
      <c r="N115" s="9">
        <v>325042</v>
      </c>
      <c r="O115" s="9">
        <v>0</v>
      </c>
      <c r="P115" s="9">
        <v>960</v>
      </c>
      <c r="Q115" s="9">
        <v>0</v>
      </c>
      <c r="R115" s="9">
        <v>0</v>
      </c>
      <c r="S115"/>
      <c r="T115"/>
      <c r="U115" s="4">
        <f t="shared" si="5"/>
        <v>2280</v>
      </c>
      <c r="V115" s="3">
        <f>((G115-G114)*'Z1 values'!C$5*'Z1 values'!$C$10)/'Z1 values'!$C$12</f>
        <v>4.9063842773437501E-3</v>
      </c>
      <c r="W115" s="3">
        <f>((H115-H114)*'Z1 values'!D$5*'Z1 values'!$C$10)/'Z1 values'!$C$12</f>
        <v>2.9758483886718749E-2</v>
      </c>
      <c r="X115" s="3">
        <f>((I115-I114)*'Z1 values'!E$5*'Z1 values'!$C$10)/'Z1 values'!$C$12</f>
        <v>0</v>
      </c>
      <c r="Y115" s="3">
        <f>((J115-J114)*'Z1 values'!F$5*'Z1 values'!$C$10)/'Z1 values'!$C$12</f>
        <v>8.2617187499999994E-2</v>
      </c>
      <c r="Z115" s="6">
        <f t="shared" si="3"/>
        <v>0.1172820556640625</v>
      </c>
      <c r="AA115">
        <f t="shared" si="4"/>
        <v>38</v>
      </c>
    </row>
    <row r="116" spans="1:27" x14ac:dyDescent="0.25">
      <c r="A116" s="7" t="s">
        <v>5598</v>
      </c>
      <c r="B116" s="7" t="s">
        <v>764</v>
      </c>
      <c r="C116" s="7">
        <v>147304</v>
      </c>
      <c r="D116" s="9" t="s">
        <v>37</v>
      </c>
      <c r="E116" s="9" t="s">
        <v>38</v>
      </c>
      <c r="F116" s="9">
        <v>114</v>
      </c>
      <c r="G116" s="9">
        <v>488968</v>
      </c>
      <c r="H116" s="9">
        <v>37176666</v>
      </c>
      <c r="I116" s="9">
        <v>112066</v>
      </c>
      <c r="J116" s="9">
        <v>182886</v>
      </c>
      <c r="K116" s="9">
        <v>0</v>
      </c>
      <c r="L116" s="9">
        <v>0</v>
      </c>
      <c r="M116" s="9">
        <v>6124</v>
      </c>
      <c r="N116" s="9">
        <v>321438</v>
      </c>
      <c r="O116" s="9">
        <v>2235</v>
      </c>
      <c r="P116" s="9">
        <v>1926</v>
      </c>
      <c r="Q116" s="9">
        <v>0</v>
      </c>
      <c r="R116" s="9">
        <v>0</v>
      </c>
      <c r="S116"/>
      <c r="T116"/>
      <c r="U116" s="4">
        <f t="shared" si="5"/>
        <v>2300</v>
      </c>
      <c r="V116" s="3">
        <f>((G116-G115)*'Z1 values'!C$5*'Z1 values'!$C$10)/'Z1 values'!$C$12</f>
        <v>1.1946148681640626E-2</v>
      </c>
      <c r="W116" s="3">
        <f>((H116-H115)*'Z1 values'!D$5*'Z1 values'!$C$10)/'Z1 values'!$C$12</f>
        <v>2.9428527832031249E-2</v>
      </c>
      <c r="X116" s="3">
        <f>((I116-I115)*'Z1 values'!E$5*'Z1 values'!$C$10)/'Z1 values'!$C$12</f>
        <v>0.17801971435546876</v>
      </c>
      <c r="Y116" s="3">
        <f>((J116-J115)*'Z1 values'!F$5*'Z1 values'!$C$10)/'Z1 values'!$C$12</f>
        <v>0.16575073242187502</v>
      </c>
      <c r="Z116" s="6">
        <f t="shared" si="3"/>
        <v>0.38514512329101569</v>
      </c>
      <c r="AA116">
        <f t="shared" si="4"/>
        <v>38.333333333333336</v>
      </c>
    </row>
    <row r="117" spans="1:27" x14ac:dyDescent="0.25">
      <c r="A117" s="7" t="s">
        <v>5599</v>
      </c>
      <c r="B117" s="7" t="s">
        <v>764</v>
      </c>
      <c r="C117" s="7">
        <v>148584</v>
      </c>
      <c r="D117" s="9" t="s">
        <v>37</v>
      </c>
      <c r="E117" s="9" t="s">
        <v>38</v>
      </c>
      <c r="F117" s="9">
        <v>115</v>
      </c>
      <c r="G117" s="9">
        <v>498178</v>
      </c>
      <c r="H117" s="9">
        <v>37495019</v>
      </c>
      <c r="I117" s="9">
        <v>115641</v>
      </c>
      <c r="J117" s="9">
        <v>186338</v>
      </c>
      <c r="K117" s="9">
        <v>0</v>
      </c>
      <c r="L117" s="9">
        <v>0</v>
      </c>
      <c r="M117" s="9">
        <v>9208</v>
      </c>
      <c r="N117" s="9">
        <v>318353</v>
      </c>
      <c r="O117" s="9">
        <v>3575</v>
      </c>
      <c r="P117" s="9">
        <v>3452</v>
      </c>
      <c r="Q117" s="9">
        <v>0</v>
      </c>
      <c r="R117" s="9">
        <v>0</v>
      </c>
      <c r="S117"/>
      <c r="T117"/>
      <c r="U117" s="4">
        <f t="shared" si="5"/>
        <v>2320</v>
      </c>
      <c r="V117" s="3">
        <f>((G117-G116)*'Z1 values'!C$5*'Z1 values'!$C$10)/'Z1 values'!$C$12</f>
        <v>1.7960174560546875E-2</v>
      </c>
      <c r="W117" s="3">
        <f>((H117-H116)*'Z1 values'!D$5*'Z1 values'!$C$10)/'Z1 values'!$C$12</f>
        <v>2.9146087646484374E-2</v>
      </c>
      <c r="X117" s="3">
        <f>((I117-I116)*'Z1 values'!E$5*'Z1 values'!$C$10)/'Z1 values'!$C$12</f>
        <v>0.28475189208984369</v>
      </c>
      <c r="Y117" s="3">
        <f>((J117-J116)*'Z1 values'!F$5*'Z1 values'!$C$10)/'Z1 values'!$C$12</f>
        <v>0.29707763671875004</v>
      </c>
      <c r="Z117" s="6">
        <f t="shared" si="3"/>
        <v>0.62893579101562502</v>
      </c>
      <c r="AA117">
        <f t="shared" si="4"/>
        <v>38.666666666666664</v>
      </c>
    </row>
    <row r="118" spans="1:27" x14ac:dyDescent="0.25">
      <c r="A118" s="7" t="s">
        <v>5600</v>
      </c>
      <c r="B118" s="7" t="s">
        <v>764</v>
      </c>
      <c r="C118" s="7">
        <v>149864</v>
      </c>
      <c r="D118" s="9" t="s">
        <v>37</v>
      </c>
      <c r="E118" s="9" t="s">
        <v>38</v>
      </c>
      <c r="F118" s="9">
        <v>116</v>
      </c>
      <c r="G118" s="9">
        <v>500816</v>
      </c>
      <c r="H118" s="9">
        <v>37819944</v>
      </c>
      <c r="I118" s="9">
        <v>115641</v>
      </c>
      <c r="J118" s="9">
        <v>187298</v>
      </c>
      <c r="K118" s="9">
        <v>0</v>
      </c>
      <c r="L118" s="9">
        <v>0</v>
      </c>
      <c r="M118" s="9">
        <v>2636</v>
      </c>
      <c r="N118" s="9">
        <v>324925</v>
      </c>
      <c r="O118" s="9">
        <v>0</v>
      </c>
      <c r="P118" s="9">
        <v>960</v>
      </c>
      <c r="Q118" s="9">
        <v>0</v>
      </c>
      <c r="R118" s="9">
        <v>0</v>
      </c>
      <c r="S118"/>
      <c r="T118"/>
      <c r="U118" s="4">
        <f t="shared" si="5"/>
        <v>2340</v>
      </c>
      <c r="V118" s="3">
        <f>((G118-G117)*'Z1 values'!C$5*'Z1 values'!$C$10)/'Z1 values'!$C$12</f>
        <v>5.1442932128906247E-3</v>
      </c>
      <c r="W118" s="3">
        <f>((H118-H117)*'Z1 values'!D$5*'Z1 values'!$C$10)/'Z1 values'!$C$12</f>
        <v>2.9747772216796874E-2</v>
      </c>
      <c r="X118" s="3">
        <f>((I118-I117)*'Z1 values'!E$5*'Z1 values'!$C$10)/'Z1 values'!$C$12</f>
        <v>0</v>
      </c>
      <c r="Y118" s="3">
        <f>((J118-J117)*'Z1 values'!F$5*'Z1 values'!$C$10)/'Z1 values'!$C$12</f>
        <v>8.2617187499999994E-2</v>
      </c>
      <c r="Z118" s="6">
        <f t="shared" si="3"/>
        <v>0.1175092529296875</v>
      </c>
      <c r="AA118">
        <f t="shared" si="4"/>
        <v>39</v>
      </c>
    </row>
    <row r="119" spans="1:27" x14ac:dyDescent="0.25">
      <c r="A119" s="7" t="s">
        <v>5601</v>
      </c>
      <c r="B119" s="7" t="s">
        <v>764</v>
      </c>
      <c r="C119" s="7">
        <v>151144</v>
      </c>
      <c r="D119" s="9" t="s">
        <v>37</v>
      </c>
      <c r="E119" s="9" t="s">
        <v>38</v>
      </c>
      <c r="F119" s="9">
        <v>117</v>
      </c>
      <c r="G119" s="9">
        <v>503416</v>
      </c>
      <c r="H119" s="9">
        <v>38144907</v>
      </c>
      <c r="I119" s="9">
        <v>115641</v>
      </c>
      <c r="J119" s="9">
        <v>188642</v>
      </c>
      <c r="K119" s="9">
        <v>0</v>
      </c>
      <c r="L119" s="9">
        <v>0</v>
      </c>
      <c r="M119" s="9">
        <v>2598</v>
      </c>
      <c r="N119" s="9">
        <v>324963</v>
      </c>
      <c r="O119" s="9">
        <v>0</v>
      </c>
      <c r="P119" s="9">
        <v>1344</v>
      </c>
      <c r="Q119" s="9">
        <v>0</v>
      </c>
      <c r="R119" s="9">
        <v>0</v>
      </c>
      <c r="S119"/>
      <c r="T119"/>
      <c r="U119" s="4">
        <f t="shared" si="5"/>
        <v>2360</v>
      </c>
      <c r="V119" s="3">
        <f>((G119-G118)*'Z1 values'!C$5*'Z1 values'!$C$10)/'Z1 values'!$C$12</f>
        <v>5.0701904296874996E-3</v>
      </c>
      <c r="W119" s="3">
        <f>((H119-H118)*'Z1 values'!D$5*'Z1 values'!$C$10)/'Z1 values'!$C$12</f>
        <v>2.9751251220703122E-2</v>
      </c>
      <c r="X119" s="3">
        <f>((I119-I118)*'Z1 values'!E$5*'Z1 values'!$C$10)/'Z1 values'!$C$12</f>
        <v>0</v>
      </c>
      <c r="Y119" s="3">
        <f>((J119-J118)*'Z1 values'!F$5*'Z1 values'!$C$10)/'Z1 values'!$C$12</f>
        <v>0.11566406250000001</v>
      </c>
      <c r="Z119" s="6">
        <f t="shared" si="3"/>
        <v>0.15048550415039064</v>
      </c>
      <c r="AA119">
        <f t="shared" si="4"/>
        <v>39.333333333333336</v>
      </c>
    </row>
    <row r="120" spans="1:27" x14ac:dyDescent="0.25">
      <c r="A120" s="7" t="s">
        <v>5602</v>
      </c>
      <c r="B120" s="7" t="s">
        <v>764</v>
      </c>
      <c r="C120" s="7">
        <v>152424</v>
      </c>
      <c r="D120" s="9" t="s">
        <v>37</v>
      </c>
      <c r="E120" s="9" t="s">
        <v>38</v>
      </c>
      <c r="F120" s="9">
        <v>118</v>
      </c>
      <c r="G120" s="9">
        <v>510002</v>
      </c>
      <c r="H120" s="9">
        <v>38465885</v>
      </c>
      <c r="I120" s="9">
        <v>117801</v>
      </c>
      <c r="J120" s="9">
        <v>191304</v>
      </c>
      <c r="K120" s="9">
        <v>0</v>
      </c>
      <c r="L120" s="9">
        <v>0</v>
      </c>
      <c r="M120" s="9">
        <v>6584</v>
      </c>
      <c r="N120" s="9">
        <v>320978</v>
      </c>
      <c r="O120" s="9">
        <v>2160</v>
      </c>
      <c r="P120" s="9">
        <v>2662</v>
      </c>
      <c r="Q120" s="9">
        <v>0</v>
      </c>
      <c r="R120" s="9">
        <v>0</v>
      </c>
      <c r="S120"/>
      <c r="T120"/>
      <c r="U120" s="4">
        <f t="shared" si="5"/>
        <v>2380</v>
      </c>
      <c r="V120" s="3">
        <f>((G120-G119)*'Z1 values'!C$5*'Z1 values'!$C$10)/'Z1 values'!$C$12</f>
        <v>1.2843182373046875E-2</v>
      </c>
      <c r="W120" s="3">
        <f>((H120-H119)*'Z1 values'!D$5*'Z1 values'!$C$10)/'Z1 values'!$C$12</f>
        <v>2.9386413574218749E-2</v>
      </c>
      <c r="X120" s="3">
        <f>((I120-I119)*'Z1 values'!E$5*'Z1 values'!$C$10)/'Z1 values'!$C$12</f>
        <v>0.17204589843750001</v>
      </c>
      <c r="Y120" s="3">
        <f>((J120-J119)*'Z1 values'!F$5*'Z1 values'!$C$10)/'Z1 values'!$C$12</f>
        <v>0.22909057617187498</v>
      </c>
      <c r="Z120" s="6">
        <f t="shared" si="3"/>
        <v>0.44336607055664057</v>
      </c>
      <c r="AA120">
        <f t="shared" si="4"/>
        <v>39.666666666666664</v>
      </c>
    </row>
    <row r="121" spans="1:27" x14ac:dyDescent="0.25">
      <c r="A121" s="7" t="s">
        <v>5603</v>
      </c>
      <c r="B121" s="7" t="s">
        <v>764</v>
      </c>
      <c r="C121" s="7">
        <v>153704</v>
      </c>
      <c r="D121" s="9" t="s">
        <v>37</v>
      </c>
      <c r="E121" s="9" t="s">
        <v>38</v>
      </c>
      <c r="F121" s="9">
        <v>119</v>
      </c>
      <c r="G121" s="9">
        <v>513640</v>
      </c>
      <c r="H121" s="9">
        <v>38789810</v>
      </c>
      <c r="I121" s="9">
        <v>118281</v>
      </c>
      <c r="J121" s="9">
        <v>192777</v>
      </c>
      <c r="K121" s="9">
        <v>0</v>
      </c>
      <c r="L121" s="9">
        <v>0</v>
      </c>
      <c r="M121" s="9">
        <v>3637</v>
      </c>
      <c r="N121" s="9">
        <v>323925</v>
      </c>
      <c r="O121" s="9">
        <v>480</v>
      </c>
      <c r="P121" s="9">
        <v>1473</v>
      </c>
      <c r="Q121" s="9">
        <v>0</v>
      </c>
      <c r="R121" s="9">
        <v>0</v>
      </c>
      <c r="S121"/>
      <c r="T121"/>
      <c r="U121" s="4">
        <f t="shared" si="5"/>
        <v>2400</v>
      </c>
      <c r="V121" s="3">
        <f>((G121-G120)*'Z1 values'!C$5*'Z1 values'!$C$10)/'Z1 values'!$C$12</f>
        <v>7.094366455078124E-3</v>
      </c>
      <c r="W121" s="3">
        <f>((H121-H120)*'Z1 values'!D$5*'Z1 values'!$C$10)/'Z1 values'!$C$12</f>
        <v>2.9656219482421874E-2</v>
      </c>
      <c r="X121" s="3">
        <f>((I121-I120)*'Z1 values'!E$5*'Z1 values'!$C$10)/'Z1 values'!$C$12</f>
        <v>3.8232421874999999E-2</v>
      </c>
      <c r="Y121" s="3">
        <f>((J121-J120)*'Z1 values'!F$5*'Z1 values'!$C$10)/'Z1 values'!$C$12</f>
        <v>0.12676574707031252</v>
      </c>
      <c r="Z121" s="6">
        <f t="shared" si="3"/>
        <v>0.20174875488281252</v>
      </c>
      <c r="AA121">
        <f t="shared" si="4"/>
        <v>40</v>
      </c>
    </row>
    <row r="122" spans="1:27" x14ac:dyDescent="0.25">
      <c r="A122" s="7" t="s">
        <v>5604</v>
      </c>
      <c r="B122" s="7" t="s">
        <v>764</v>
      </c>
      <c r="C122" s="7">
        <v>154984</v>
      </c>
      <c r="D122" s="9" t="s">
        <v>37</v>
      </c>
      <c r="E122" s="9" t="s">
        <v>38</v>
      </c>
      <c r="F122" s="9">
        <v>120</v>
      </c>
      <c r="G122" s="9">
        <v>516269</v>
      </c>
      <c r="H122" s="9">
        <v>39114741</v>
      </c>
      <c r="I122" s="9">
        <v>118281</v>
      </c>
      <c r="J122" s="9">
        <v>193737</v>
      </c>
      <c r="K122" s="9">
        <v>0</v>
      </c>
      <c r="L122" s="9">
        <v>0</v>
      </c>
      <c r="M122" s="9">
        <v>2628</v>
      </c>
      <c r="N122" s="9">
        <v>324931</v>
      </c>
      <c r="O122" s="9">
        <v>0</v>
      </c>
      <c r="P122" s="9">
        <v>960</v>
      </c>
      <c r="Q122" s="9">
        <v>0</v>
      </c>
      <c r="R122" s="9">
        <v>0</v>
      </c>
      <c r="S122"/>
      <c r="T122"/>
      <c r="U122" s="4">
        <f t="shared" si="5"/>
        <v>2420</v>
      </c>
      <c r="V122" s="3">
        <f>((G122-G121)*'Z1 values'!C$5*'Z1 values'!$C$10)/'Z1 values'!$C$12</f>
        <v>5.1267425537109374E-3</v>
      </c>
      <c r="W122" s="3">
        <f>((H122-H121)*'Z1 values'!D$5*'Z1 values'!$C$10)/'Z1 values'!$C$12</f>
        <v>2.9748321533203125E-2</v>
      </c>
      <c r="X122" s="3">
        <f>((I122-I121)*'Z1 values'!E$5*'Z1 values'!$C$10)/'Z1 values'!$C$12</f>
        <v>0</v>
      </c>
      <c r="Y122" s="3">
        <f>((J122-J121)*'Z1 values'!F$5*'Z1 values'!$C$10)/'Z1 values'!$C$12</f>
        <v>8.2617187499999994E-2</v>
      </c>
      <c r="Z122" s="6">
        <f t="shared" si="3"/>
        <v>0.11749225158691406</v>
      </c>
      <c r="AA122">
        <f t="shared" si="4"/>
        <v>40.333333333333336</v>
      </c>
    </row>
    <row r="123" spans="1:27" x14ac:dyDescent="0.25">
      <c r="A123" s="7" t="s">
        <v>5605</v>
      </c>
      <c r="B123" s="7" t="s">
        <v>764</v>
      </c>
      <c r="C123" s="7">
        <v>156264</v>
      </c>
      <c r="D123" s="9" t="s">
        <v>37</v>
      </c>
      <c r="E123" s="9" t="s">
        <v>38</v>
      </c>
      <c r="F123" s="9">
        <v>121</v>
      </c>
      <c r="G123" s="9">
        <v>518880</v>
      </c>
      <c r="H123" s="9">
        <v>39439692</v>
      </c>
      <c r="I123" s="9">
        <v>118281</v>
      </c>
      <c r="J123" s="9">
        <v>194892</v>
      </c>
      <c r="K123" s="9">
        <v>0</v>
      </c>
      <c r="L123" s="9">
        <v>0</v>
      </c>
      <c r="M123" s="9">
        <v>2610</v>
      </c>
      <c r="N123" s="9">
        <v>324951</v>
      </c>
      <c r="O123" s="9">
        <v>0</v>
      </c>
      <c r="P123" s="9">
        <v>1155</v>
      </c>
      <c r="Q123" s="9">
        <v>0</v>
      </c>
      <c r="R123" s="9">
        <v>0</v>
      </c>
      <c r="S123"/>
      <c r="T123"/>
      <c r="U123" s="4">
        <f t="shared" si="5"/>
        <v>2440</v>
      </c>
      <c r="V123" s="3">
        <f>((G123-G122)*'Z1 values'!C$5*'Z1 values'!$C$10)/'Z1 values'!$C$12</f>
        <v>5.0916412353515629E-3</v>
      </c>
      <c r="W123" s="3">
        <f>((H123-H122)*'Z1 values'!D$5*'Z1 values'!$C$10)/'Z1 values'!$C$12</f>
        <v>2.9750152587890627E-2</v>
      </c>
      <c r="X123" s="3">
        <f>((I123-I122)*'Z1 values'!E$5*'Z1 values'!$C$10)/'Z1 values'!$C$12</f>
        <v>0</v>
      </c>
      <c r="Y123" s="3">
        <f>((J123-J122)*'Z1 values'!F$5*'Z1 values'!$C$10)/'Z1 values'!$C$12</f>
        <v>9.9398803710937497E-2</v>
      </c>
      <c r="Z123" s="6">
        <f t="shared" si="3"/>
        <v>0.13424059753417969</v>
      </c>
      <c r="AA123">
        <f t="shared" si="4"/>
        <v>40.666666666666664</v>
      </c>
    </row>
    <row r="124" spans="1:27" x14ac:dyDescent="0.25">
      <c r="A124" s="7" t="s">
        <v>5606</v>
      </c>
      <c r="B124" s="7" t="s">
        <v>764</v>
      </c>
      <c r="C124" s="7">
        <v>157544</v>
      </c>
      <c r="D124" s="9" t="s">
        <v>37</v>
      </c>
      <c r="E124" s="9" t="s">
        <v>38</v>
      </c>
      <c r="F124" s="9">
        <v>122</v>
      </c>
      <c r="G124" s="9">
        <v>521498</v>
      </c>
      <c r="H124" s="9">
        <v>39764637</v>
      </c>
      <c r="I124" s="9">
        <v>118281</v>
      </c>
      <c r="J124" s="9">
        <v>195852</v>
      </c>
      <c r="K124" s="9">
        <v>0</v>
      </c>
      <c r="L124" s="9">
        <v>0</v>
      </c>
      <c r="M124" s="9">
        <v>2616</v>
      </c>
      <c r="N124" s="9">
        <v>324945</v>
      </c>
      <c r="O124" s="9">
        <v>0</v>
      </c>
      <c r="P124" s="9">
        <v>960</v>
      </c>
      <c r="Q124" s="9">
        <v>0</v>
      </c>
      <c r="R124" s="9">
        <v>0</v>
      </c>
      <c r="S124"/>
      <c r="T124"/>
      <c r="U124" s="4">
        <f t="shared" si="5"/>
        <v>2460</v>
      </c>
      <c r="V124" s="3">
        <f>((G124-G123)*'Z1 values'!C$5*'Z1 values'!$C$10)/'Z1 values'!$C$12</f>
        <v>5.105291748046875E-3</v>
      </c>
      <c r="W124" s="3">
        <f>((H124-H123)*'Z1 values'!D$5*'Z1 values'!$C$10)/'Z1 values'!$C$12</f>
        <v>2.9749603271484376E-2</v>
      </c>
      <c r="X124" s="3">
        <f>((I124-I123)*'Z1 values'!E$5*'Z1 values'!$C$10)/'Z1 values'!$C$12</f>
        <v>0</v>
      </c>
      <c r="Y124" s="3">
        <f>((J124-J123)*'Z1 values'!F$5*'Z1 values'!$C$10)/'Z1 values'!$C$12</f>
        <v>8.2617187499999994E-2</v>
      </c>
      <c r="Z124" s="6">
        <f t="shared" si="3"/>
        <v>0.11747208251953124</v>
      </c>
      <c r="AA124">
        <f t="shared" si="4"/>
        <v>41</v>
      </c>
    </row>
    <row r="125" spans="1:27" x14ac:dyDescent="0.25">
      <c r="A125" s="7" t="s">
        <v>5607</v>
      </c>
      <c r="B125" s="7" t="s">
        <v>764</v>
      </c>
      <c r="C125" s="7">
        <v>158824</v>
      </c>
      <c r="D125" s="9" t="s">
        <v>37</v>
      </c>
      <c r="E125" s="9" t="s">
        <v>38</v>
      </c>
      <c r="F125" s="9">
        <v>123</v>
      </c>
      <c r="G125" s="9">
        <v>524095</v>
      </c>
      <c r="H125" s="9">
        <v>40089603</v>
      </c>
      <c r="I125" s="9">
        <v>118281</v>
      </c>
      <c r="J125" s="9">
        <v>196812</v>
      </c>
      <c r="K125" s="9">
        <v>0</v>
      </c>
      <c r="L125" s="9">
        <v>0</v>
      </c>
      <c r="M125" s="9">
        <v>2595</v>
      </c>
      <c r="N125" s="9">
        <v>324966</v>
      </c>
      <c r="O125" s="9">
        <v>0</v>
      </c>
      <c r="P125" s="9">
        <v>960</v>
      </c>
      <c r="Q125" s="9">
        <v>0</v>
      </c>
      <c r="R125" s="9">
        <v>0</v>
      </c>
      <c r="S125"/>
      <c r="T125"/>
      <c r="U125" s="4">
        <f t="shared" si="5"/>
        <v>2480</v>
      </c>
      <c r="V125" s="3">
        <f>((G125-G124)*'Z1 values'!C$5*'Z1 values'!$C$10)/'Z1 values'!$C$12</f>
        <v>5.0643402099609363E-3</v>
      </c>
      <c r="W125" s="3">
        <f>((H125-H124)*'Z1 values'!D$5*'Z1 values'!$C$10)/'Z1 values'!$C$12</f>
        <v>2.9751525878906247E-2</v>
      </c>
      <c r="X125" s="3">
        <f>((I125-I124)*'Z1 values'!E$5*'Z1 values'!$C$10)/'Z1 values'!$C$12</f>
        <v>0</v>
      </c>
      <c r="Y125" s="3">
        <f>((J125-J124)*'Z1 values'!F$5*'Z1 values'!$C$10)/'Z1 values'!$C$12</f>
        <v>8.2617187499999994E-2</v>
      </c>
      <c r="Z125" s="6">
        <f t="shared" si="3"/>
        <v>0.11743305358886719</v>
      </c>
      <c r="AA125">
        <f t="shared" si="4"/>
        <v>41.333333333333336</v>
      </c>
    </row>
    <row r="126" spans="1:27" x14ac:dyDescent="0.25">
      <c r="A126" s="7" t="s">
        <v>5608</v>
      </c>
      <c r="B126" s="7" t="s">
        <v>764</v>
      </c>
      <c r="C126" s="7">
        <v>160104</v>
      </c>
      <c r="D126" s="9" t="s">
        <v>37</v>
      </c>
      <c r="E126" s="9" t="s">
        <v>38</v>
      </c>
      <c r="F126" s="9">
        <v>124</v>
      </c>
      <c r="G126" s="9">
        <v>527441</v>
      </c>
      <c r="H126" s="9">
        <v>40413820</v>
      </c>
      <c r="I126" s="9">
        <v>118569</v>
      </c>
      <c r="J126" s="9">
        <v>198407</v>
      </c>
      <c r="K126" s="9">
        <v>0</v>
      </c>
      <c r="L126" s="9">
        <v>0</v>
      </c>
      <c r="M126" s="9">
        <v>3344</v>
      </c>
      <c r="N126" s="9">
        <v>324217</v>
      </c>
      <c r="O126" s="9">
        <v>288</v>
      </c>
      <c r="P126" s="9">
        <v>1595</v>
      </c>
      <c r="Q126" s="9">
        <v>0</v>
      </c>
      <c r="R126" s="9">
        <v>0</v>
      </c>
      <c r="S126"/>
      <c r="T126"/>
      <c r="U126" s="4">
        <f t="shared" si="5"/>
        <v>2500</v>
      </c>
      <c r="V126" s="3">
        <f>((G126-G125)*'Z1 values'!C$5*'Z1 values'!$C$10)/'Z1 values'!$C$12</f>
        <v>6.5249450683593753E-3</v>
      </c>
      <c r="W126" s="3">
        <f>((H126-H125)*'Z1 values'!D$5*'Z1 values'!$C$10)/'Z1 values'!$C$12</f>
        <v>2.9682952880859377E-2</v>
      </c>
      <c r="X126" s="3">
        <f>((I126-I125)*'Z1 values'!E$5*'Z1 values'!$C$10)/'Z1 values'!$C$12</f>
        <v>2.2939453124999998E-2</v>
      </c>
      <c r="Y126" s="3">
        <f>((J126-J125)*'Z1 values'!F$5*'Z1 values'!$C$10)/'Z1 values'!$C$12</f>
        <v>0.13726501464843749</v>
      </c>
      <c r="Z126" s="6">
        <f t="shared" si="3"/>
        <v>0.19641236572265625</v>
      </c>
      <c r="AA126">
        <f t="shared" si="4"/>
        <v>41.666666666666664</v>
      </c>
    </row>
    <row r="127" spans="1:27" x14ac:dyDescent="0.25">
      <c r="A127" s="7" t="s">
        <v>5609</v>
      </c>
      <c r="B127" s="7" t="s">
        <v>764</v>
      </c>
      <c r="C127" s="7">
        <v>161384</v>
      </c>
      <c r="D127" s="9" t="s">
        <v>37</v>
      </c>
      <c r="E127" s="9" t="s">
        <v>38</v>
      </c>
      <c r="F127" s="9">
        <v>125</v>
      </c>
      <c r="G127" s="9">
        <v>529957</v>
      </c>
      <c r="H127" s="9">
        <v>40738871</v>
      </c>
      <c r="I127" s="9">
        <v>118569</v>
      </c>
      <c r="J127" s="9">
        <v>199367</v>
      </c>
      <c r="K127" s="9">
        <v>0</v>
      </c>
      <c r="L127" s="9">
        <v>0</v>
      </c>
      <c r="M127" s="9">
        <v>2515</v>
      </c>
      <c r="N127" s="9">
        <v>325051</v>
      </c>
      <c r="O127" s="9">
        <v>0</v>
      </c>
      <c r="P127" s="9">
        <v>960</v>
      </c>
      <c r="Q127" s="9">
        <v>0</v>
      </c>
      <c r="R127" s="9">
        <v>0</v>
      </c>
      <c r="S127"/>
      <c r="T127"/>
      <c r="U127" s="4">
        <f t="shared" si="5"/>
        <v>2520</v>
      </c>
      <c r="V127" s="3">
        <f>((G127-G126)*'Z1 values'!C$5*'Z1 values'!$C$10)/'Z1 values'!$C$12</f>
        <v>4.9063842773437501E-3</v>
      </c>
      <c r="W127" s="3">
        <f>((H127-H126)*'Z1 values'!D$5*'Z1 values'!$C$10)/'Z1 values'!$C$12</f>
        <v>2.9759307861328126E-2</v>
      </c>
      <c r="X127" s="3">
        <f>((I127-I126)*'Z1 values'!E$5*'Z1 values'!$C$10)/'Z1 values'!$C$12</f>
        <v>0</v>
      </c>
      <c r="Y127" s="3">
        <f>((J127-J126)*'Z1 values'!F$5*'Z1 values'!$C$10)/'Z1 values'!$C$12</f>
        <v>8.2617187499999994E-2</v>
      </c>
      <c r="Z127" s="6">
        <f t="shared" si="3"/>
        <v>0.11728287963867187</v>
      </c>
      <c r="AA127">
        <f t="shared" si="4"/>
        <v>42</v>
      </c>
    </row>
    <row r="128" spans="1:27" x14ac:dyDescent="0.25">
      <c r="A128" s="7" t="s">
        <v>5610</v>
      </c>
      <c r="B128" s="7" t="s">
        <v>764</v>
      </c>
      <c r="C128" s="7">
        <v>162664</v>
      </c>
      <c r="D128" s="9" t="s">
        <v>37</v>
      </c>
      <c r="E128" s="9" t="s">
        <v>38</v>
      </c>
      <c r="F128" s="9">
        <v>126</v>
      </c>
      <c r="G128" s="9">
        <v>534575</v>
      </c>
      <c r="H128" s="9">
        <v>41061813</v>
      </c>
      <c r="I128" s="9">
        <v>119740</v>
      </c>
      <c r="J128" s="9">
        <v>201257</v>
      </c>
      <c r="K128" s="9">
        <v>0</v>
      </c>
      <c r="L128" s="9">
        <v>0</v>
      </c>
      <c r="M128" s="9">
        <v>4616</v>
      </c>
      <c r="N128" s="9">
        <v>322942</v>
      </c>
      <c r="O128" s="9">
        <v>1171</v>
      </c>
      <c r="P128" s="9">
        <v>1890</v>
      </c>
      <c r="Q128" s="9">
        <v>0</v>
      </c>
      <c r="R128" s="9">
        <v>0</v>
      </c>
      <c r="S128"/>
      <c r="T128"/>
      <c r="U128" s="4">
        <f t="shared" si="5"/>
        <v>2540</v>
      </c>
      <c r="V128" s="3">
        <f>((G128-G127)*'Z1 values'!C$5*'Z1 values'!$C$10)/'Z1 values'!$C$12</f>
        <v>9.0054382324218744E-3</v>
      </c>
      <c r="W128" s="3">
        <f>((H128-H127)*'Z1 values'!D$5*'Z1 values'!$C$10)/'Z1 values'!$C$12</f>
        <v>2.9566223144531251E-2</v>
      </c>
      <c r="X128" s="3">
        <f>((I128-I127)*'Z1 values'!E$5*'Z1 values'!$C$10)/'Z1 values'!$C$12</f>
        <v>9.3271179199218748E-2</v>
      </c>
      <c r="Y128" s="3">
        <f>((J128-J127)*'Z1 values'!F$5*'Z1 values'!$C$10)/'Z1 values'!$C$12</f>
        <v>0.16265258789062501</v>
      </c>
      <c r="Z128" s="6">
        <f t="shared" si="3"/>
        <v>0.29449542846679688</v>
      </c>
      <c r="AA128">
        <f t="shared" si="4"/>
        <v>42.333333333333336</v>
      </c>
    </row>
    <row r="129" spans="1:27" x14ac:dyDescent="0.25">
      <c r="A129" s="7" t="s">
        <v>5611</v>
      </c>
      <c r="B129" s="7" t="s">
        <v>764</v>
      </c>
      <c r="C129" s="7">
        <v>163944</v>
      </c>
      <c r="D129" s="9" t="s">
        <v>37</v>
      </c>
      <c r="E129" s="9" t="s">
        <v>38</v>
      </c>
      <c r="F129" s="9">
        <v>127</v>
      </c>
      <c r="G129" s="9">
        <v>537223</v>
      </c>
      <c r="H129" s="9">
        <v>41386729</v>
      </c>
      <c r="I129" s="9">
        <v>119740</v>
      </c>
      <c r="J129" s="9">
        <v>202784</v>
      </c>
      <c r="K129" s="9">
        <v>0</v>
      </c>
      <c r="L129" s="9">
        <v>0</v>
      </c>
      <c r="M129" s="9">
        <v>2646</v>
      </c>
      <c r="N129" s="9">
        <v>324916</v>
      </c>
      <c r="O129" s="9">
        <v>0</v>
      </c>
      <c r="P129" s="9">
        <v>1527</v>
      </c>
      <c r="Q129" s="9">
        <v>0</v>
      </c>
      <c r="R129" s="9">
        <v>0</v>
      </c>
      <c r="S129"/>
      <c r="T129"/>
      <c r="U129" s="4">
        <f t="shared" si="5"/>
        <v>2560</v>
      </c>
      <c r="V129" s="3">
        <f>((G129-G128)*'Z1 values'!C$5*'Z1 values'!$C$10)/'Z1 values'!$C$12</f>
        <v>5.1637939453125E-3</v>
      </c>
      <c r="W129" s="3">
        <f>((H129-H128)*'Z1 values'!D$5*'Z1 values'!$C$10)/'Z1 values'!$C$12</f>
        <v>2.9746948242187498E-2</v>
      </c>
      <c r="X129" s="3">
        <f>((I129-I128)*'Z1 values'!E$5*'Z1 values'!$C$10)/'Z1 values'!$C$12</f>
        <v>0</v>
      </c>
      <c r="Y129" s="3">
        <f>((J129-J128)*'Z1 values'!F$5*'Z1 values'!$C$10)/'Z1 values'!$C$12</f>
        <v>0.13141296386718751</v>
      </c>
      <c r="Z129" s="6">
        <f t="shared" si="3"/>
        <v>0.16632370605468749</v>
      </c>
      <c r="AA129">
        <f t="shared" si="4"/>
        <v>42.666666666666664</v>
      </c>
    </row>
    <row r="130" spans="1:27" x14ac:dyDescent="0.25">
      <c r="A130" s="7" t="s">
        <v>5612</v>
      </c>
      <c r="B130" s="7" t="s">
        <v>764</v>
      </c>
      <c r="C130" s="7">
        <v>165224</v>
      </c>
      <c r="D130" s="9" t="s">
        <v>37</v>
      </c>
      <c r="E130" s="9" t="s">
        <v>38</v>
      </c>
      <c r="F130" s="9">
        <v>128</v>
      </c>
      <c r="G130" s="9">
        <v>545635</v>
      </c>
      <c r="H130" s="9">
        <v>41705878</v>
      </c>
      <c r="I130" s="9">
        <v>122826</v>
      </c>
      <c r="J130" s="9">
        <v>205938</v>
      </c>
      <c r="K130" s="9">
        <v>0</v>
      </c>
      <c r="L130" s="9">
        <v>0</v>
      </c>
      <c r="M130" s="9">
        <v>8410</v>
      </c>
      <c r="N130" s="9">
        <v>319149</v>
      </c>
      <c r="O130" s="9">
        <v>3086</v>
      </c>
      <c r="P130" s="9">
        <v>3154</v>
      </c>
      <c r="Q130" s="9">
        <v>0</v>
      </c>
      <c r="R130" s="9">
        <v>0</v>
      </c>
      <c r="S130"/>
      <c r="T130"/>
      <c r="U130" s="4">
        <f t="shared" si="5"/>
        <v>2580</v>
      </c>
      <c r="V130" s="3">
        <f>((G130-G129)*'Z1 values'!C$5*'Z1 values'!$C$10)/'Z1 values'!$C$12</f>
        <v>1.6404016113281249E-2</v>
      </c>
      <c r="W130" s="3">
        <f>((H130-H129)*'Z1 values'!D$5*'Z1 values'!$C$10)/'Z1 values'!$C$12</f>
        <v>2.9218963623046879E-2</v>
      </c>
      <c r="X130" s="3">
        <f>((I130-I129)*'Z1 values'!E$5*'Z1 values'!$C$10)/'Z1 values'!$C$12</f>
        <v>0.24580261230468747</v>
      </c>
      <c r="Y130" s="3">
        <f>((J130-J129)*'Z1 values'!F$5*'Z1 values'!$C$10)/'Z1 values'!$C$12</f>
        <v>0.27143188476562502</v>
      </c>
      <c r="Z130" s="6">
        <f t="shared" si="3"/>
        <v>0.56285747680664056</v>
      </c>
      <c r="AA130">
        <f t="shared" si="4"/>
        <v>43</v>
      </c>
    </row>
    <row r="131" spans="1:27" x14ac:dyDescent="0.25">
      <c r="A131" s="7" t="s">
        <v>5613</v>
      </c>
      <c r="B131" s="7" t="s">
        <v>764</v>
      </c>
      <c r="C131" s="7">
        <v>166504</v>
      </c>
      <c r="D131" s="9" t="s">
        <v>37</v>
      </c>
      <c r="E131" s="9" t="s">
        <v>38</v>
      </c>
      <c r="F131" s="9">
        <v>129</v>
      </c>
      <c r="G131" s="9">
        <v>548264</v>
      </c>
      <c r="H131" s="9">
        <v>42030814</v>
      </c>
      <c r="I131" s="9">
        <v>122826</v>
      </c>
      <c r="J131" s="9">
        <v>206898</v>
      </c>
      <c r="K131" s="9">
        <v>0</v>
      </c>
      <c r="L131" s="9">
        <v>0</v>
      </c>
      <c r="M131" s="9">
        <v>2627</v>
      </c>
      <c r="N131" s="9">
        <v>324936</v>
      </c>
      <c r="O131" s="9">
        <v>0</v>
      </c>
      <c r="P131" s="9">
        <v>960</v>
      </c>
      <c r="Q131" s="9">
        <v>0</v>
      </c>
      <c r="R131" s="9">
        <v>0</v>
      </c>
      <c r="S131"/>
      <c r="T131"/>
      <c r="U131" s="4">
        <f t="shared" si="5"/>
        <v>2600</v>
      </c>
      <c r="V131" s="3">
        <f>((G131-G130)*'Z1 values'!C$5*'Z1 values'!$C$10)/'Z1 values'!$C$12</f>
        <v>5.1267425537109374E-3</v>
      </c>
      <c r="W131" s="3">
        <f>((H131-H130)*'Z1 values'!D$5*'Z1 values'!$C$10)/'Z1 values'!$C$12</f>
        <v>2.9748779296875E-2</v>
      </c>
      <c r="X131" s="3">
        <f>((I131-I130)*'Z1 values'!E$5*'Z1 values'!$C$10)/'Z1 values'!$C$12</f>
        <v>0</v>
      </c>
      <c r="Y131" s="3">
        <f>((J131-J130)*'Z1 values'!F$5*'Z1 values'!$C$10)/'Z1 values'!$C$12</f>
        <v>8.2617187499999994E-2</v>
      </c>
      <c r="Z131" s="6">
        <f t="shared" ref="Z131:Z194" si="6">SUM(V131:Y131)</f>
        <v>0.11749270935058592</v>
      </c>
      <c r="AA131">
        <f t="shared" ref="AA131:AA194" si="7">U131/60</f>
        <v>43.333333333333336</v>
      </c>
    </row>
    <row r="132" spans="1:27" x14ac:dyDescent="0.25">
      <c r="A132" s="7" t="s">
        <v>5614</v>
      </c>
      <c r="B132" s="7" t="s">
        <v>764</v>
      </c>
      <c r="C132" s="7">
        <v>167784</v>
      </c>
      <c r="D132" s="9" t="s">
        <v>37</v>
      </c>
      <c r="E132" s="9" t="s">
        <v>38</v>
      </c>
      <c r="F132" s="9">
        <v>130</v>
      </c>
      <c r="G132" s="9">
        <v>553432</v>
      </c>
      <c r="H132" s="9">
        <v>42353213</v>
      </c>
      <c r="I132" s="9">
        <v>124230</v>
      </c>
      <c r="J132" s="9">
        <v>209161</v>
      </c>
      <c r="K132" s="9">
        <v>0</v>
      </c>
      <c r="L132" s="9">
        <v>0</v>
      </c>
      <c r="M132" s="9">
        <v>5166</v>
      </c>
      <c r="N132" s="9">
        <v>322399</v>
      </c>
      <c r="O132" s="9">
        <v>1404</v>
      </c>
      <c r="P132" s="9">
        <v>2263</v>
      </c>
      <c r="Q132" s="9">
        <v>0</v>
      </c>
      <c r="R132" s="9">
        <v>0</v>
      </c>
      <c r="S132"/>
      <c r="T132"/>
      <c r="U132" s="4">
        <f t="shared" ref="U132:U195" si="8">U131+20</f>
        <v>2620</v>
      </c>
      <c r="V132" s="3">
        <f>((G132-G131)*'Z1 values'!C$5*'Z1 values'!$C$10)/'Z1 values'!$C$12</f>
        <v>1.0077978515624999E-2</v>
      </c>
      <c r="W132" s="3">
        <f>((H132-H131)*'Z1 values'!D$5*'Z1 values'!$C$10)/'Z1 values'!$C$12</f>
        <v>2.9516510009765629E-2</v>
      </c>
      <c r="X132" s="3">
        <f>((I132-I131)*'Z1 values'!E$5*'Z1 values'!$C$10)/'Z1 values'!$C$12</f>
        <v>0.11182983398437499</v>
      </c>
      <c r="Y132" s="3">
        <f>((J132-J131)*'Z1 values'!F$5*'Z1 values'!$C$10)/'Z1 values'!$C$12</f>
        <v>0.19475280761718752</v>
      </c>
      <c r="Z132" s="6">
        <f t="shared" si="6"/>
        <v>0.34617713012695317</v>
      </c>
      <c r="AA132">
        <f t="shared" si="7"/>
        <v>43.666666666666664</v>
      </c>
    </row>
    <row r="133" spans="1:27" x14ac:dyDescent="0.25">
      <c r="A133" s="7" t="s">
        <v>5615</v>
      </c>
      <c r="B133" s="7" t="s">
        <v>764</v>
      </c>
      <c r="C133" s="7">
        <v>169064</v>
      </c>
      <c r="D133" s="9" t="s">
        <v>37</v>
      </c>
      <c r="E133" s="9" t="s">
        <v>38</v>
      </c>
      <c r="F133" s="9">
        <v>131</v>
      </c>
      <c r="G133" s="9">
        <v>555958</v>
      </c>
      <c r="H133" s="9">
        <v>42678255</v>
      </c>
      <c r="I133" s="9">
        <v>124230</v>
      </c>
      <c r="J133" s="9">
        <v>210121</v>
      </c>
      <c r="K133" s="9">
        <v>0</v>
      </c>
      <c r="L133" s="9">
        <v>0</v>
      </c>
      <c r="M133" s="9">
        <v>2525</v>
      </c>
      <c r="N133" s="9">
        <v>325042</v>
      </c>
      <c r="O133" s="9">
        <v>0</v>
      </c>
      <c r="P133" s="9">
        <v>960</v>
      </c>
      <c r="Q133" s="9">
        <v>0</v>
      </c>
      <c r="R133" s="9">
        <v>0</v>
      </c>
      <c r="S133"/>
      <c r="T133"/>
      <c r="U133" s="4">
        <f t="shared" si="8"/>
        <v>2640</v>
      </c>
      <c r="V133" s="3">
        <f>((G133-G132)*'Z1 values'!C$5*'Z1 values'!$C$10)/'Z1 values'!$C$12</f>
        <v>4.9258850097656254E-3</v>
      </c>
      <c r="W133" s="3">
        <f>((H133-H132)*'Z1 values'!D$5*'Z1 values'!$C$10)/'Z1 values'!$C$12</f>
        <v>2.9758483886718749E-2</v>
      </c>
      <c r="X133" s="3">
        <f>((I133-I132)*'Z1 values'!E$5*'Z1 values'!$C$10)/'Z1 values'!$C$12</f>
        <v>0</v>
      </c>
      <c r="Y133" s="3">
        <f>((J133-J132)*'Z1 values'!F$5*'Z1 values'!$C$10)/'Z1 values'!$C$12</f>
        <v>8.2617187499999994E-2</v>
      </c>
      <c r="Z133" s="6">
        <f t="shared" si="6"/>
        <v>0.11730155639648437</v>
      </c>
      <c r="AA133">
        <f t="shared" si="7"/>
        <v>44</v>
      </c>
    </row>
    <row r="134" spans="1:27" x14ac:dyDescent="0.25">
      <c r="A134" s="7" t="s">
        <v>5616</v>
      </c>
      <c r="B134" s="7" t="s">
        <v>764</v>
      </c>
      <c r="C134" s="7">
        <v>170344</v>
      </c>
      <c r="D134" s="9" t="s">
        <v>37</v>
      </c>
      <c r="E134" s="9" t="s">
        <v>38</v>
      </c>
      <c r="F134" s="9">
        <v>132</v>
      </c>
      <c r="G134" s="9">
        <v>558569</v>
      </c>
      <c r="H134" s="9">
        <v>43003207</v>
      </c>
      <c r="I134" s="9">
        <v>124230</v>
      </c>
      <c r="J134" s="9">
        <v>211081</v>
      </c>
      <c r="K134" s="9">
        <v>0</v>
      </c>
      <c r="L134" s="9">
        <v>0</v>
      </c>
      <c r="M134" s="9">
        <v>2610</v>
      </c>
      <c r="N134" s="9">
        <v>324952</v>
      </c>
      <c r="O134" s="9">
        <v>0</v>
      </c>
      <c r="P134" s="9">
        <v>960</v>
      </c>
      <c r="Q134" s="9">
        <v>0</v>
      </c>
      <c r="R134" s="9">
        <v>0</v>
      </c>
      <c r="S134"/>
      <c r="T134"/>
      <c r="U134" s="4">
        <f t="shared" si="8"/>
        <v>2660</v>
      </c>
      <c r="V134" s="3">
        <f>((G134-G133)*'Z1 values'!C$5*'Z1 values'!$C$10)/'Z1 values'!$C$12</f>
        <v>5.0916412353515629E-3</v>
      </c>
      <c r="W134" s="3">
        <f>((H134-H133)*'Z1 values'!D$5*'Z1 values'!$C$10)/'Z1 values'!$C$12</f>
        <v>2.9750244140625E-2</v>
      </c>
      <c r="X134" s="3">
        <f>((I134-I133)*'Z1 values'!E$5*'Z1 values'!$C$10)/'Z1 values'!$C$12</f>
        <v>0</v>
      </c>
      <c r="Y134" s="3">
        <f>((J134-J133)*'Z1 values'!F$5*'Z1 values'!$C$10)/'Z1 values'!$C$12</f>
        <v>8.2617187499999994E-2</v>
      </c>
      <c r="Z134" s="6">
        <f t="shared" si="6"/>
        <v>0.11745907287597657</v>
      </c>
      <c r="AA134">
        <f t="shared" si="7"/>
        <v>44.333333333333336</v>
      </c>
    </row>
    <row r="135" spans="1:27" x14ac:dyDescent="0.25">
      <c r="A135" s="7" t="s">
        <v>5617</v>
      </c>
      <c r="B135" s="7" t="s">
        <v>764</v>
      </c>
      <c r="C135" s="7">
        <v>171624</v>
      </c>
      <c r="D135" s="9" t="s">
        <v>37</v>
      </c>
      <c r="E135" s="9" t="s">
        <v>38</v>
      </c>
      <c r="F135" s="9">
        <v>133</v>
      </c>
      <c r="G135" s="9">
        <v>561187</v>
      </c>
      <c r="H135" s="9">
        <v>43328155</v>
      </c>
      <c r="I135" s="9">
        <v>124230</v>
      </c>
      <c r="J135" s="9">
        <v>212230</v>
      </c>
      <c r="K135" s="9">
        <v>0</v>
      </c>
      <c r="L135" s="9">
        <v>0</v>
      </c>
      <c r="M135" s="9">
        <v>2617</v>
      </c>
      <c r="N135" s="9">
        <v>324948</v>
      </c>
      <c r="O135" s="9">
        <v>0</v>
      </c>
      <c r="P135" s="9">
        <v>1149</v>
      </c>
      <c r="Q135" s="9">
        <v>0</v>
      </c>
      <c r="R135" s="9">
        <v>0</v>
      </c>
      <c r="S135"/>
      <c r="T135"/>
      <c r="U135" s="4">
        <f t="shared" si="8"/>
        <v>2680</v>
      </c>
      <c r="V135" s="3">
        <f>((G135-G134)*'Z1 values'!C$5*'Z1 values'!$C$10)/'Z1 values'!$C$12</f>
        <v>5.105291748046875E-3</v>
      </c>
      <c r="W135" s="3">
        <f>((H135-H134)*'Z1 values'!D$5*'Z1 values'!$C$10)/'Z1 values'!$C$12</f>
        <v>2.9749877929687502E-2</v>
      </c>
      <c r="X135" s="3">
        <f>((I135-I134)*'Z1 values'!E$5*'Z1 values'!$C$10)/'Z1 values'!$C$12</f>
        <v>0</v>
      </c>
      <c r="Y135" s="3">
        <f>((J135-J134)*'Z1 values'!F$5*'Z1 values'!$C$10)/'Z1 values'!$C$12</f>
        <v>9.8882446289062509E-2</v>
      </c>
      <c r="Z135" s="6">
        <f t="shared" si="6"/>
        <v>0.1337376159667969</v>
      </c>
      <c r="AA135">
        <f t="shared" si="7"/>
        <v>44.666666666666664</v>
      </c>
    </row>
    <row r="136" spans="1:27" x14ac:dyDescent="0.25">
      <c r="A136" s="7" t="s">
        <v>5618</v>
      </c>
      <c r="B136" s="7" t="s">
        <v>764</v>
      </c>
      <c r="C136" s="7">
        <v>172904</v>
      </c>
      <c r="D136" s="9" t="s">
        <v>37</v>
      </c>
      <c r="E136" s="9" t="s">
        <v>38</v>
      </c>
      <c r="F136" s="9">
        <v>134</v>
      </c>
      <c r="G136" s="9">
        <v>565553</v>
      </c>
      <c r="H136" s="9">
        <v>43651354</v>
      </c>
      <c r="I136" s="9">
        <v>125130</v>
      </c>
      <c r="J136" s="9">
        <v>214003</v>
      </c>
      <c r="K136" s="9">
        <v>0</v>
      </c>
      <c r="L136" s="9">
        <v>0</v>
      </c>
      <c r="M136" s="9">
        <v>4364</v>
      </c>
      <c r="N136" s="9">
        <v>323199</v>
      </c>
      <c r="O136" s="9">
        <v>900</v>
      </c>
      <c r="P136" s="9">
        <v>1773</v>
      </c>
      <c r="Q136" s="9">
        <v>0</v>
      </c>
      <c r="R136" s="9">
        <v>0</v>
      </c>
      <c r="S136"/>
      <c r="T136"/>
      <c r="U136" s="4">
        <f t="shared" si="8"/>
        <v>2700</v>
      </c>
      <c r="V136" s="3">
        <f>((G136-G135)*'Z1 values'!C$5*'Z1 values'!$C$10)/'Z1 values'!$C$12</f>
        <v>8.5140197753906244E-3</v>
      </c>
      <c r="W136" s="3">
        <f>((H136-H135)*'Z1 values'!D$5*'Z1 values'!$C$10)/'Z1 values'!$C$12</f>
        <v>2.9589752197265628E-2</v>
      </c>
      <c r="X136" s="3">
        <f>((I136-I135)*'Z1 values'!E$5*'Z1 values'!$C$10)/'Z1 values'!$C$12</f>
        <v>7.1685791015624986E-2</v>
      </c>
      <c r="Y136" s="3">
        <f>((J136-J135)*'Z1 values'!F$5*'Z1 values'!$C$10)/'Z1 values'!$C$12</f>
        <v>0.15258361816406252</v>
      </c>
      <c r="Z136" s="6">
        <f t="shared" si="6"/>
        <v>0.26237318115234376</v>
      </c>
      <c r="AA136">
        <f t="shared" si="7"/>
        <v>45</v>
      </c>
    </row>
    <row r="137" spans="1:27" x14ac:dyDescent="0.25">
      <c r="A137" s="7" t="s">
        <v>5619</v>
      </c>
      <c r="B137" s="7" t="s">
        <v>764</v>
      </c>
      <c r="C137" s="7">
        <v>174184</v>
      </c>
      <c r="D137" s="9" t="s">
        <v>37</v>
      </c>
      <c r="E137" s="9" t="s">
        <v>38</v>
      </c>
      <c r="F137" s="9">
        <v>135</v>
      </c>
      <c r="G137" s="9">
        <v>568058</v>
      </c>
      <c r="H137" s="9">
        <v>43976414</v>
      </c>
      <c r="I137" s="9">
        <v>125130</v>
      </c>
      <c r="J137" s="9">
        <v>214963</v>
      </c>
      <c r="K137" s="9">
        <v>0</v>
      </c>
      <c r="L137" s="9">
        <v>0</v>
      </c>
      <c r="M137" s="9">
        <v>2504</v>
      </c>
      <c r="N137" s="9">
        <v>325060</v>
      </c>
      <c r="O137" s="9">
        <v>0</v>
      </c>
      <c r="P137" s="9">
        <v>960</v>
      </c>
      <c r="Q137" s="9">
        <v>0</v>
      </c>
      <c r="R137" s="9">
        <v>0</v>
      </c>
      <c r="S137"/>
      <c r="T137"/>
      <c r="U137" s="4">
        <f t="shared" si="8"/>
        <v>2720</v>
      </c>
      <c r="V137" s="3">
        <f>((G137-G136)*'Z1 values'!C$5*'Z1 values'!$C$10)/'Z1 values'!$C$12</f>
        <v>4.8849334716796868E-3</v>
      </c>
      <c r="W137" s="3">
        <f>((H137-H136)*'Z1 values'!D$5*'Z1 values'!$C$10)/'Z1 values'!$C$12</f>
        <v>2.9760131835937498E-2</v>
      </c>
      <c r="X137" s="3">
        <f>((I137-I136)*'Z1 values'!E$5*'Z1 values'!$C$10)/'Z1 values'!$C$12</f>
        <v>0</v>
      </c>
      <c r="Y137" s="3">
        <f>((J137-J136)*'Z1 values'!F$5*'Z1 values'!$C$10)/'Z1 values'!$C$12</f>
        <v>8.2617187499999994E-2</v>
      </c>
      <c r="Z137" s="6">
        <f t="shared" si="6"/>
        <v>0.11726225280761718</v>
      </c>
      <c r="AA137">
        <f t="shared" si="7"/>
        <v>45.333333333333336</v>
      </c>
    </row>
    <row r="138" spans="1:27" x14ac:dyDescent="0.25">
      <c r="A138" s="7" t="s">
        <v>5620</v>
      </c>
      <c r="B138" s="7" t="s">
        <v>764</v>
      </c>
      <c r="C138" s="7">
        <v>175464</v>
      </c>
      <c r="D138" s="9" t="s">
        <v>37</v>
      </c>
      <c r="E138" s="9" t="s">
        <v>38</v>
      </c>
      <c r="F138" s="9">
        <v>136</v>
      </c>
      <c r="G138" s="9">
        <v>570554</v>
      </c>
      <c r="H138" s="9">
        <v>44301484</v>
      </c>
      <c r="I138" s="9">
        <v>125130</v>
      </c>
      <c r="J138" s="9">
        <v>215923</v>
      </c>
      <c r="K138" s="9">
        <v>0</v>
      </c>
      <c r="L138" s="9">
        <v>0</v>
      </c>
      <c r="M138" s="9">
        <v>2495</v>
      </c>
      <c r="N138" s="9">
        <v>325070</v>
      </c>
      <c r="O138" s="9">
        <v>0</v>
      </c>
      <c r="P138" s="9">
        <v>960</v>
      </c>
      <c r="Q138" s="9">
        <v>0</v>
      </c>
      <c r="R138" s="9">
        <v>0</v>
      </c>
      <c r="S138"/>
      <c r="T138"/>
      <c r="U138" s="4">
        <f t="shared" si="8"/>
        <v>2740</v>
      </c>
      <c r="V138" s="3">
        <f>((G138-G137)*'Z1 values'!C$5*'Z1 values'!$C$10)/'Z1 values'!$C$12</f>
        <v>4.8673828124999995E-3</v>
      </c>
      <c r="W138" s="3">
        <f>((H138-H137)*'Z1 values'!D$5*'Z1 values'!$C$10)/'Z1 values'!$C$12</f>
        <v>2.9761047363281251E-2</v>
      </c>
      <c r="X138" s="3">
        <f>((I138-I137)*'Z1 values'!E$5*'Z1 values'!$C$10)/'Z1 values'!$C$12</f>
        <v>0</v>
      </c>
      <c r="Y138" s="3">
        <f>((J138-J137)*'Z1 values'!F$5*'Z1 values'!$C$10)/'Z1 values'!$C$12</f>
        <v>8.2617187499999994E-2</v>
      </c>
      <c r="Z138" s="6">
        <f t="shared" si="6"/>
        <v>0.11724561767578125</v>
      </c>
      <c r="AA138">
        <f t="shared" si="7"/>
        <v>45.666666666666664</v>
      </c>
    </row>
    <row r="139" spans="1:27" x14ac:dyDescent="0.25">
      <c r="A139" s="7" t="s">
        <v>5621</v>
      </c>
      <c r="B139" s="7" t="s">
        <v>764</v>
      </c>
      <c r="C139" s="7">
        <v>176744</v>
      </c>
      <c r="D139" s="9" t="s">
        <v>37</v>
      </c>
      <c r="E139" s="9" t="s">
        <v>38</v>
      </c>
      <c r="F139" s="9">
        <v>137</v>
      </c>
      <c r="G139" s="9">
        <v>573053</v>
      </c>
      <c r="H139" s="9">
        <v>44626552</v>
      </c>
      <c r="I139" s="9">
        <v>125130</v>
      </c>
      <c r="J139" s="9">
        <v>217078</v>
      </c>
      <c r="K139" s="9">
        <v>0</v>
      </c>
      <c r="L139" s="9">
        <v>0</v>
      </c>
      <c r="M139" s="9">
        <v>2498</v>
      </c>
      <c r="N139" s="9">
        <v>325068</v>
      </c>
      <c r="O139" s="9">
        <v>0</v>
      </c>
      <c r="P139" s="9">
        <v>1155</v>
      </c>
      <c r="Q139" s="9">
        <v>0</v>
      </c>
      <c r="R139" s="9">
        <v>0</v>
      </c>
      <c r="S139"/>
      <c r="T139"/>
      <c r="U139" s="4">
        <f t="shared" si="8"/>
        <v>2760</v>
      </c>
      <c r="V139" s="3">
        <f>((G139-G138)*'Z1 values'!C$5*'Z1 values'!$C$10)/'Z1 values'!$C$12</f>
        <v>4.8732330322265628E-3</v>
      </c>
      <c r="W139" s="3">
        <f>((H139-H138)*'Z1 values'!D$5*'Z1 values'!$C$10)/'Z1 values'!$C$12</f>
        <v>2.9760864257812502E-2</v>
      </c>
      <c r="X139" s="3">
        <f>((I139-I138)*'Z1 values'!E$5*'Z1 values'!$C$10)/'Z1 values'!$C$12</f>
        <v>0</v>
      </c>
      <c r="Y139" s="3">
        <f>((J139-J138)*'Z1 values'!F$5*'Z1 values'!$C$10)/'Z1 values'!$C$12</f>
        <v>9.9398803710937497E-2</v>
      </c>
      <c r="Z139" s="6">
        <f t="shared" si="6"/>
        <v>0.13403290100097656</v>
      </c>
      <c r="AA139">
        <f t="shared" si="7"/>
        <v>46</v>
      </c>
    </row>
    <row r="140" spans="1:27" x14ac:dyDescent="0.25">
      <c r="A140" s="7" t="s">
        <v>5622</v>
      </c>
      <c r="B140" s="7" t="s">
        <v>764</v>
      </c>
      <c r="C140" s="7">
        <v>178024</v>
      </c>
      <c r="D140" s="9" t="s">
        <v>37</v>
      </c>
      <c r="E140" s="9" t="s">
        <v>38</v>
      </c>
      <c r="F140" s="9">
        <v>138</v>
      </c>
      <c r="G140" s="9">
        <v>576921</v>
      </c>
      <c r="H140" s="9">
        <v>44950247</v>
      </c>
      <c r="I140" s="9">
        <v>125769</v>
      </c>
      <c r="J140" s="9">
        <v>218369</v>
      </c>
      <c r="K140" s="9">
        <v>0</v>
      </c>
      <c r="L140" s="9">
        <v>0</v>
      </c>
      <c r="M140" s="9">
        <v>3866</v>
      </c>
      <c r="N140" s="9">
        <v>323695</v>
      </c>
      <c r="O140" s="9">
        <v>639</v>
      </c>
      <c r="P140" s="9">
        <v>1291</v>
      </c>
      <c r="Q140" s="9">
        <v>0</v>
      </c>
      <c r="R140" s="9">
        <v>0</v>
      </c>
      <c r="S140"/>
      <c r="T140"/>
      <c r="U140" s="4">
        <f t="shared" si="8"/>
        <v>2780</v>
      </c>
      <c r="V140" s="3">
        <f>((G140-G139)*'Z1 values'!C$5*'Z1 values'!$C$10)/'Z1 values'!$C$12</f>
        <v>7.54288330078125E-3</v>
      </c>
      <c r="W140" s="3">
        <f>((H140-H139)*'Z1 values'!D$5*'Z1 values'!$C$10)/'Z1 values'!$C$12</f>
        <v>2.9635162353515626E-2</v>
      </c>
      <c r="X140" s="3">
        <f>((I140-I139)*'Z1 values'!E$5*'Z1 values'!$C$10)/'Z1 values'!$C$12</f>
        <v>5.0896911621093742E-2</v>
      </c>
      <c r="Y140" s="3">
        <f>((J140-J139)*'Z1 values'!F$5*'Z1 values'!$C$10)/'Z1 values'!$C$12</f>
        <v>0.1111029052734375</v>
      </c>
      <c r="Z140" s="6">
        <f t="shared" si="6"/>
        <v>0.19917786254882811</v>
      </c>
      <c r="AA140">
        <f t="shared" si="7"/>
        <v>46.333333333333336</v>
      </c>
    </row>
    <row r="141" spans="1:27" x14ac:dyDescent="0.25">
      <c r="A141" s="7" t="s">
        <v>5623</v>
      </c>
      <c r="B141" s="7" t="s">
        <v>764</v>
      </c>
      <c r="C141" s="7">
        <v>179304</v>
      </c>
      <c r="D141" s="9" t="s">
        <v>37</v>
      </c>
      <c r="E141" s="9" t="s">
        <v>38</v>
      </c>
      <c r="F141" s="9">
        <v>139</v>
      </c>
      <c r="G141" s="9">
        <v>579557</v>
      </c>
      <c r="H141" s="9">
        <v>45275176</v>
      </c>
      <c r="I141" s="9">
        <v>125769</v>
      </c>
      <c r="J141" s="9">
        <v>219329</v>
      </c>
      <c r="K141" s="9">
        <v>0</v>
      </c>
      <c r="L141" s="9">
        <v>0</v>
      </c>
      <c r="M141" s="9">
        <v>2634</v>
      </c>
      <c r="N141" s="9">
        <v>324929</v>
      </c>
      <c r="O141" s="9">
        <v>0</v>
      </c>
      <c r="P141" s="9">
        <v>960</v>
      </c>
      <c r="Q141" s="9">
        <v>0</v>
      </c>
      <c r="R141" s="9">
        <v>0</v>
      </c>
      <c r="S141"/>
      <c r="T141"/>
      <c r="U141" s="4">
        <f t="shared" si="8"/>
        <v>2800</v>
      </c>
      <c r="V141" s="3">
        <f>((G141-G140)*'Z1 values'!C$5*'Z1 values'!$C$10)/'Z1 values'!$C$12</f>
        <v>5.1403930664062503E-3</v>
      </c>
      <c r="W141" s="3">
        <f>((H141-H140)*'Z1 values'!D$5*'Z1 values'!$C$10)/'Z1 values'!$C$12</f>
        <v>2.9748138427734373E-2</v>
      </c>
      <c r="X141" s="3">
        <f>((I141-I140)*'Z1 values'!E$5*'Z1 values'!$C$10)/'Z1 values'!$C$12</f>
        <v>0</v>
      </c>
      <c r="Y141" s="3">
        <f>((J141-J140)*'Z1 values'!F$5*'Z1 values'!$C$10)/'Z1 values'!$C$12</f>
        <v>8.2617187499999994E-2</v>
      </c>
      <c r="Z141" s="6">
        <f t="shared" si="6"/>
        <v>0.11750571899414061</v>
      </c>
      <c r="AA141">
        <f t="shared" si="7"/>
        <v>46.666666666666664</v>
      </c>
    </row>
    <row r="142" spans="1:27" x14ac:dyDescent="0.25">
      <c r="A142" s="7" t="s">
        <v>5624</v>
      </c>
      <c r="B142" s="7" t="s">
        <v>764</v>
      </c>
      <c r="C142" s="7">
        <v>180584</v>
      </c>
      <c r="D142" s="9" t="s">
        <v>37</v>
      </c>
      <c r="E142" s="9" t="s">
        <v>38</v>
      </c>
      <c r="F142" s="9">
        <v>140</v>
      </c>
      <c r="G142" s="9">
        <v>582170</v>
      </c>
      <c r="H142" s="9">
        <v>45600129</v>
      </c>
      <c r="I142" s="9">
        <v>125769</v>
      </c>
      <c r="J142" s="9">
        <v>220289</v>
      </c>
      <c r="K142" s="9">
        <v>0</v>
      </c>
      <c r="L142" s="9">
        <v>0</v>
      </c>
      <c r="M142" s="9">
        <v>2611</v>
      </c>
      <c r="N142" s="9">
        <v>324953</v>
      </c>
      <c r="O142" s="9">
        <v>0</v>
      </c>
      <c r="P142" s="9">
        <v>960</v>
      </c>
      <c r="Q142" s="9">
        <v>0</v>
      </c>
      <c r="R142" s="9">
        <v>0</v>
      </c>
      <c r="S142"/>
      <c r="T142"/>
      <c r="U142" s="4">
        <f t="shared" si="8"/>
        <v>2820</v>
      </c>
      <c r="V142" s="3">
        <f>((G142-G141)*'Z1 values'!C$5*'Z1 values'!$C$10)/'Z1 values'!$C$12</f>
        <v>5.0955413818359373E-3</v>
      </c>
      <c r="W142" s="3">
        <f>((H142-H141)*'Z1 values'!D$5*'Z1 values'!$C$10)/'Z1 values'!$C$12</f>
        <v>2.9750335693359376E-2</v>
      </c>
      <c r="X142" s="3">
        <f>((I142-I141)*'Z1 values'!E$5*'Z1 values'!$C$10)/'Z1 values'!$C$12</f>
        <v>0</v>
      </c>
      <c r="Y142" s="3">
        <f>((J142-J141)*'Z1 values'!F$5*'Z1 values'!$C$10)/'Z1 values'!$C$12</f>
        <v>8.2617187499999994E-2</v>
      </c>
      <c r="Z142" s="6">
        <f t="shared" si="6"/>
        <v>0.11746306457519531</v>
      </c>
      <c r="AA142">
        <f t="shared" si="7"/>
        <v>47</v>
      </c>
    </row>
    <row r="143" spans="1:27" x14ac:dyDescent="0.25">
      <c r="A143" s="7" t="s">
        <v>5625</v>
      </c>
      <c r="B143" s="7" t="s">
        <v>764</v>
      </c>
      <c r="C143" s="7">
        <v>181864</v>
      </c>
      <c r="D143" s="9" t="s">
        <v>37</v>
      </c>
      <c r="E143" s="9" t="s">
        <v>38</v>
      </c>
      <c r="F143" s="9">
        <v>141</v>
      </c>
      <c r="G143" s="9">
        <v>584770</v>
      </c>
      <c r="H143" s="9">
        <v>45925095</v>
      </c>
      <c r="I143" s="9">
        <v>125769</v>
      </c>
      <c r="J143" s="9">
        <v>221438</v>
      </c>
      <c r="K143" s="9">
        <v>0</v>
      </c>
      <c r="L143" s="9">
        <v>0</v>
      </c>
      <c r="M143" s="9">
        <v>2598</v>
      </c>
      <c r="N143" s="9">
        <v>324966</v>
      </c>
      <c r="O143" s="9">
        <v>0</v>
      </c>
      <c r="P143" s="9">
        <v>1149</v>
      </c>
      <c r="Q143" s="9">
        <v>0</v>
      </c>
      <c r="R143" s="9">
        <v>0</v>
      </c>
      <c r="S143"/>
      <c r="T143"/>
      <c r="U143" s="4">
        <f t="shared" si="8"/>
        <v>2840</v>
      </c>
      <c r="V143" s="3">
        <f>((G143-G142)*'Z1 values'!C$5*'Z1 values'!$C$10)/'Z1 values'!$C$12</f>
        <v>5.0701904296874996E-3</v>
      </c>
      <c r="W143" s="3">
        <f>((H143-H142)*'Z1 values'!D$5*'Z1 values'!$C$10)/'Z1 values'!$C$12</f>
        <v>2.9751525878906247E-2</v>
      </c>
      <c r="X143" s="3">
        <f>((I143-I142)*'Z1 values'!E$5*'Z1 values'!$C$10)/'Z1 values'!$C$12</f>
        <v>0</v>
      </c>
      <c r="Y143" s="3">
        <f>((J143-J142)*'Z1 values'!F$5*'Z1 values'!$C$10)/'Z1 values'!$C$12</f>
        <v>9.8882446289062509E-2</v>
      </c>
      <c r="Z143" s="6">
        <f t="shared" si="6"/>
        <v>0.13370416259765627</v>
      </c>
      <c r="AA143">
        <f t="shared" si="7"/>
        <v>47.333333333333336</v>
      </c>
    </row>
    <row r="144" spans="1:27" x14ac:dyDescent="0.25">
      <c r="A144" s="7" t="s">
        <v>5626</v>
      </c>
      <c r="B144" s="7" t="s">
        <v>764</v>
      </c>
      <c r="C144" s="7">
        <v>183144</v>
      </c>
      <c r="D144" s="9" t="s">
        <v>37</v>
      </c>
      <c r="E144" s="9" t="s">
        <v>38</v>
      </c>
      <c r="F144" s="9">
        <v>142</v>
      </c>
      <c r="G144" s="9">
        <v>587392</v>
      </c>
      <c r="H144" s="9">
        <v>46250039</v>
      </c>
      <c r="I144" s="9">
        <v>125769</v>
      </c>
      <c r="J144" s="9">
        <v>222593</v>
      </c>
      <c r="K144" s="9">
        <v>0</v>
      </c>
      <c r="L144" s="9">
        <v>0</v>
      </c>
      <c r="M144" s="9">
        <v>2620</v>
      </c>
      <c r="N144" s="9">
        <v>324944</v>
      </c>
      <c r="O144" s="9">
        <v>0</v>
      </c>
      <c r="P144" s="9">
        <v>1155</v>
      </c>
      <c r="Q144" s="9">
        <v>0</v>
      </c>
      <c r="R144" s="9">
        <v>0</v>
      </c>
      <c r="S144"/>
      <c r="T144"/>
      <c r="U144" s="4">
        <f t="shared" si="8"/>
        <v>2860</v>
      </c>
      <c r="V144" s="3">
        <f>((G144-G143)*'Z1 values'!C$5*'Z1 values'!$C$10)/'Z1 values'!$C$12</f>
        <v>5.1130920410156254E-3</v>
      </c>
      <c r="W144" s="3">
        <f>((H144-H143)*'Z1 values'!D$5*'Z1 values'!$C$10)/'Z1 values'!$C$12</f>
        <v>2.974951171875E-2</v>
      </c>
      <c r="X144" s="3">
        <f>((I144-I143)*'Z1 values'!E$5*'Z1 values'!$C$10)/'Z1 values'!$C$12</f>
        <v>0</v>
      </c>
      <c r="Y144" s="3">
        <f>((J144-J143)*'Z1 values'!F$5*'Z1 values'!$C$10)/'Z1 values'!$C$12</f>
        <v>9.9398803710937497E-2</v>
      </c>
      <c r="Z144" s="6">
        <f t="shared" si="6"/>
        <v>0.13426140747070311</v>
      </c>
      <c r="AA144">
        <f t="shared" si="7"/>
        <v>47.666666666666664</v>
      </c>
    </row>
    <row r="145" spans="1:27" x14ac:dyDescent="0.25">
      <c r="A145" s="7" t="s">
        <v>5627</v>
      </c>
      <c r="B145" s="7" t="s">
        <v>764</v>
      </c>
      <c r="C145" s="7">
        <v>184424</v>
      </c>
      <c r="D145" s="9" t="s">
        <v>37</v>
      </c>
      <c r="E145" s="9" t="s">
        <v>38</v>
      </c>
      <c r="F145" s="9">
        <v>143</v>
      </c>
      <c r="G145" s="9">
        <v>593635</v>
      </c>
      <c r="H145" s="9">
        <v>46571363</v>
      </c>
      <c r="I145" s="9">
        <v>127785</v>
      </c>
      <c r="J145" s="9">
        <v>225020</v>
      </c>
      <c r="K145" s="9">
        <v>0</v>
      </c>
      <c r="L145" s="9">
        <v>0</v>
      </c>
      <c r="M145" s="9">
        <v>6241</v>
      </c>
      <c r="N145" s="9">
        <v>321324</v>
      </c>
      <c r="O145" s="9">
        <v>2016</v>
      </c>
      <c r="P145" s="9">
        <v>2427</v>
      </c>
      <c r="Q145" s="9">
        <v>0</v>
      </c>
      <c r="R145" s="9">
        <v>0</v>
      </c>
      <c r="S145"/>
      <c r="T145"/>
      <c r="U145" s="4">
        <f t="shared" si="8"/>
        <v>2880</v>
      </c>
      <c r="V145" s="3">
        <f>((G145-G144)*'Z1 values'!C$5*'Z1 values'!$C$10)/'Z1 values'!$C$12</f>
        <v>1.2174307250976563E-2</v>
      </c>
      <c r="W145" s="3">
        <f>((H145-H144)*'Z1 values'!D$5*'Z1 values'!$C$10)/'Z1 values'!$C$12</f>
        <v>2.9418090820312503E-2</v>
      </c>
      <c r="X145" s="3">
        <f>((I145-I144)*'Z1 values'!E$5*'Z1 values'!$C$10)/'Z1 values'!$C$12</f>
        <v>0.16057617187499998</v>
      </c>
      <c r="Y145" s="3">
        <f>((J145-J144)*'Z1 values'!F$5*'Z1 values'!$C$10)/'Z1 values'!$C$12</f>
        <v>0.20886657714843748</v>
      </c>
      <c r="Z145" s="6">
        <f t="shared" si="6"/>
        <v>0.41103514709472655</v>
      </c>
      <c r="AA145">
        <f t="shared" si="7"/>
        <v>48</v>
      </c>
    </row>
    <row r="146" spans="1:27" x14ac:dyDescent="0.25">
      <c r="A146" s="7" t="s">
        <v>5628</v>
      </c>
      <c r="B146" s="7" t="s">
        <v>764</v>
      </c>
      <c r="C146" s="7">
        <v>185704</v>
      </c>
      <c r="D146" s="9" t="s">
        <v>37</v>
      </c>
      <c r="E146" s="9" t="s">
        <v>38</v>
      </c>
      <c r="F146" s="9">
        <v>144</v>
      </c>
      <c r="G146" s="9">
        <v>596415</v>
      </c>
      <c r="H146" s="9">
        <v>46896147</v>
      </c>
      <c r="I146" s="9">
        <v>127785</v>
      </c>
      <c r="J146" s="9">
        <v>226110</v>
      </c>
      <c r="K146" s="9">
        <v>0</v>
      </c>
      <c r="L146" s="9">
        <v>0</v>
      </c>
      <c r="M146" s="9">
        <v>2779</v>
      </c>
      <c r="N146" s="9">
        <v>324784</v>
      </c>
      <c r="O146" s="9">
        <v>0</v>
      </c>
      <c r="P146" s="9">
        <v>1090</v>
      </c>
      <c r="Q146" s="9">
        <v>0</v>
      </c>
      <c r="R146" s="9">
        <v>0</v>
      </c>
      <c r="S146"/>
      <c r="T146"/>
      <c r="U146" s="4">
        <f t="shared" si="8"/>
        <v>2900</v>
      </c>
      <c r="V146" s="3">
        <f>((G146-G145)*'Z1 values'!C$5*'Z1 values'!$C$10)/'Z1 values'!$C$12</f>
        <v>5.4212036132812499E-3</v>
      </c>
      <c r="W146" s="3">
        <f>((H146-H145)*'Z1 values'!D$5*'Z1 values'!$C$10)/'Z1 values'!$C$12</f>
        <v>2.9734863281250003E-2</v>
      </c>
      <c r="X146" s="3">
        <f>((I146-I145)*'Z1 values'!E$5*'Z1 values'!$C$10)/'Z1 values'!$C$12</f>
        <v>0</v>
      </c>
      <c r="Y146" s="3">
        <f>((J146-J145)*'Z1 values'!F$5*'Z1 values'!$C$10)/'Z1 values'!$C$12</f>
        <v>9.3804931640625006E-2</v>
      </c>
      <c r="Z146" s="6">
        <f t="shared" si="6"/>
        <v>0.12896099853515625</v>
      </c>
      <c r="AA146">
        <f t="shared" si="7"/>
        <v>48.333333333333336</v>
      </c>
    </row>
    <row r="147" spans="1:27" x14ac:dyDescent="0.25">
      <c r="A147" s="7" t="s">
        <v>5629</v>
      </c>
      <c r="B147" s="7" t="s">
        <v>764</v>
      </c>
      <c r="C147" s="7">
        <v>186984</v>
      </c>
      <c r="D147" s="9" t="s">
        <v>37</v>
      </c>
      <c r="E147" s="9" t="s">
        <v>38</v>
      </c>
      <c r="F147" s="9">
        <v>145</v>
      </c>
      <c r="G147" s="9">
        <v>599037</v>
      </c>
      <c r="H147" s="9">
        <v>47221090</v>
      </c>
      <c r="I147" s="9">
        <v>127785</v>
      </c>
      <c r="J147" s="9">
        <v>227070</v>
      </c>
      <c r="K147" s="9">
        <v>0</v>
      </c>
      <c r="L147" s="9">
        <v>0</v>
      </c>
      <c r="M147" s="9">
        <v>2621</v>
      </c>
      <c r="N147" s="9">
        <v>324943</v>
      </c>
      <c r="O147" s="9">
        <v>0</v>
      </c>
      <c r="P147" s="9">
        <v>960</v>
      </c>
      <c r="Q147" s="9">
        <v>0</v>
      </c>
      <c r="R147" s="9">
        <v>0</v>
      </c>
      <c r="S147"/>
      <c r="T147"/>
      <c r="U147" s="4">
        <f t="shared" si="8"/>
        <v>2920</v>
      </c>
      <c r="V147" s="3">
        <f>((G147-G146)*'Z1 values'!C$5*'Z1 values'!$C$10)/'Z1 values'!$C$12</f>
        <v>5.1130920410156254E-3</v>
      </c>
      <c r="W147" s="3">
        <f>((H147-H146)*'Z1 values'!D$5*'Z1 values'!$C$10)/'Z1 values'!$C$12</f>
        <v>2.9749420166015627E-2</v>
      </c>
      <c r="X147" s="3">
        <f>((I147-I146)*'Z1 values'!E$5*'Z1 values'!$C$10)/'Z1 values'!$C$12</f>
        <v>0</v>
      </c>
      <c r="Y147" s="3">
        <f>((J147-J146)*'Z1 values'!F$5*'Z1 values'!$C$10)/'Z1 values'!$C$12</f>
        <v>8.2617187499999994E-2</v>
      </c>
      <c r="Z147" s="6">
        <f t="shared" si="6"/>
        <v>0.11747969970703125</v>
      </c>
      <c r="AA147">
        <f t="shared" si="7"/>
        <v>48.666666666666664</v>
      </c>
    </row>
    <row r="148" spans="1:27" x14ac:dyDescent="0.25">
      <c r="A148" s="7" t="s">
        <v>5630</v>
      </c>
      <c r="B148" s="7" t="s">
        <v>764</v>
      </c>
      <c r="C148" s="7">
        <v>188264</v>
      </c>
      <c r="D148" s="9" t="s">
        <v>37</v>
      </c>
      <c r="E148" s="9" t="s">
        <v>38</v>
      </c>
      <c r="F148" s="9">
        <v>146</v>
      </c>
      <c r="G148" s="9">
        <v>601652</v>
      </c>
      <c r="H148" s="9">
        <v>47546041</v>
      </c>
      <c r="I148" s="9">
        <v>127785</v>
      </c>
      <c r="J148" s="9">
        <v>228030</v>
      </c>
      <c r="K148" s="9">
        <v>0</v>
      </c>
      <c r="L148" s="9">
        <v>0</v>
      </c>
      <c r="M148" s="9">
        <v>2613</v>
      </c>
      <c r="N148" s="9">
        <v>324951</v>
      </c>
      <c r="O148" s="9">
        <v>0</v>
      </c>
      <c r="P148" s="9">
        <v>960</v>
      </c>
      <c r="Q148" s="9">
        <v>0</v>
      </c>
      <c r="R148" s="9">
        <v>0</v>
      </c>
      <c r="S148"/>
      <c r="T148"/>
      <c r="U148" s="4">
        <f t="shared" si="8"/>
        <v>2940</v>
      </c>
      <c r="V148" s="3">
        <f>((G148-G147)*'Z1 values'!C$5*'Z1 values'!$C$10)/'Z1 values'!$C$12</f>
        <v>5.0994415283203125E-3</v>
      </c>
      <c r="W148" s="3">
        <f>((H148-H147)*'Z1 values'!D$5*'Z1 values'!$C$10)/'Z1 values'!$C$12</f>
        <v>2.9750152587890627E-2</v>
      </c>
      <c r="X148" s="3">
        <f>((I148-I147)*'Z1 values'!E$5*'Z1 values'!$C$10)/'Z1 values'!$C$12</f>
        <v>0</v>
      </c>
      <c r="Y148" s="3">
        <f>((J148-J147)*'Z1 values'!F$5*'Z1 values'!$C$10)/'Z1 values'!$C$12</f>
        <v>8.2617187499999994E-2</v>
      </c>
      <c r="Z148" s="6">
        <f t="shared" si="6"/>
        <v>0.11746678161621094</v>
      </c>
      <c r="AA148">
        <f t="shared" si="7"/>
        <v>49</v>
      </c>
    </row>
    <row r="149" spans="1:27" x14ac:dyDescent="0.25">
      <c r="A149" s="7" t="s">
        <v>5631</v>
      </c>
      <c r="B149" s="7" t="s">
        <v>764</v>
      </c>
      <c r="C149" s="7">
        <v>189544</v>
      </c>
      <c r="D149" s="9" t="s">
        <v>37</v>
      </c>
      <c r="E149" s="9" t="s">
        <v>38</v>
      </c>
      <c r="F149" s="9">
        <v>147</v>
      </c>
      <c r="G149" s="9">
        <v>604247</v>
      </c>
      <c r="H149" s="9">
        <v>47871012</v>
      </c>
      <c r="I149" s="9">
        <v>127785</v>
      </c>
      <c r="J149" s="9">
        <v>228990</v>
      </c>
      <c r="K149" s="9">
        <v>0</v>
      </c>
      <c r="L149" s="9">
        <v>0</v>
      </c>
      <c r="M149" s="9">
        <v>2593</v>
      </c>
      <c r="N149" s="9">
        <v>324971</v>
      </c>
      <c r="O149" s="9">
        <v>0</v>
      </c>
      <c r="P149" s="9">
        <v>960</v>
      </c>
      <c r="Q149" s="9">
        <v>0</v>
      </c>
      <c r="R149" s="9">
        <v>0</v>
      </c>
      <c r="S149"/>
      <c r="T149"/>
      <c r="U149" s="4">
        <f t="shared" si="8"/>
        <v>2960</v>
      </c>
      <c r="V149" s="3">
        <f>((G149-G148)*'Z1 values'!C$5*'Z1 values'!$C$10)/'Z1 values'!$C$12</f>
        <v>5.0604400634765619E-3</v>
      </c>
      <c r="W149" s="3">
        <f>((H149-H148)*'Z1 values'!D$5*'Z1 values'!$C$10)/'Z1 values'!$C$12</f>
        <v>2.9751983642578129E-2</v>
      </c>
      <c r="X149" s="3">
        <f>((I149-I148)*'Z1 values'!E$5*'Z1 values'!$C$10)/'Z1 values'!$C$12</f>
        <v>0</v>
      </c>
      <c r="Y149" s="3">
        <f>((J149-J148)*'Z1 values'!F$5*'Z1 values'!$C$10)/'Z1 values'!$C$12</f>
        <v>8.2617187499999994E-2</v>
      </c>
      <c r="Z149" s="6">
        <f t="shared" si="6"/>
        <v>0.11742961120605469</v>
      </c>
      <c r="AA149">
        <f t="shared" si="7"/>
        <v>49.333333333333336</v>
      </c>
    </row>
    <row r="150" spans="1:27" x14ac:dyDescent="0.25">
      <c r="A150" s="7" t="s">
        <v>5632</v>
      </c>
      <c r="B150" s="7" t="s">
        <v>764</v>
      </c>
      <c r="C150" s="7">
        <v>190824</v>
      </c>
      <c r="D150" s="9" t="s">
        <v>37</v>
      </c>
      <c r="E150" s="9" t="s">
        <v>38</v>
      </c>
      <c r="F150" s="9">
        <v>148</v>
      </c>
      <c r="G150" s="9">
        <v>614505</v>
      </c>
      <c r="H150" s="9">
        <v>48188294</v>
      </c>
      <c r="I150" s="9">
        <v>131994</v>
      </c>
      <c r="J150" s="9">
        <v>232988</v>
      </c>
      <c r="K150" s="9">
        <v>0</v>
      </c>
      <c r="L150" s="9">
        <v>0</v>
      </c>
      <c r="M150" s="9">
        <v>10256</v>
      </c>
      <c r="N150" s="9">
        <v>317282</v>
      </c>
      <c r="O150" s="9">
        <v>4209</v>
      </c>
      <c r="P150" s="9">
        <v>3998</v>
      </c>
      <c r="Q150" s="9">
        <v>0</v>
      </c>
      <c r="R150" s="9">
        <v>0</v>
      </c>
      <c r="S150"/>
      <c r="T150"/>
      <c r="U150" s="4">
        <f t="shared" si="8"/>
        <v>2980</v>
      </c>
      <c r="V150" s="3">
        <f>((G150-G149)*'Z1 values'!C$5*'Z1 values'!$C$10)/'Z1 values'!$C$12</f>
        <v>2.0003851318359373E-2</v>
      </c>
      <c r="W150" s="3">
        <f>((H150-H149)*'Z1 values'!D$5*'Z1 values'!$C$10)/'Z1 values'!$C$12</f>
        <v>2.9048034667968754E-2</v>
      </c>
      <c r="X150" s="3">
        <f>((I150-I149)*'Z1 values'!E$5*'Z1 values'!$C$10)/'Z1 values'!$C$12</f>
        <v>0.33525054931640624</v>
      </c>
      <c r="Y150" s="3">
        <f>((J150-J149)*'Z1 values'!F$5*'Z1 values'!$C$10)/'Z1 values'!$C$12</f>
        <v>0.34406616210937502</v>
      </c>
      <c r="Z150" s="6">
        <f t="shared" si="6"/>
        <v>0.72836859741210946</v>
      </c>
      <c r="AA150">
        <f t="shared" si="7"/>
        <v>49.666666666666664</v>
      </c>
    </row>
    <row r="151" spans="1:27" x14ac:dyDescent="0.25">
      <c r="A151" s="7" t="s">
        <v>5633</v>
      </c>
      <c r="B151" s="7" t="s">
        <v>764</v>
      </c>
      <c r="C151" s="7">
        <v>192104</v>
      </c>
      <c r="D151" s="9" t="s">
        <v>37</v>
      </c>
      <c r="E151" s="9" t="s">
        <v>38</v>
      </c>
      <c r="F151" s="9">
        <v>149</v>
      </c>
      <c r="G151" s="9">
        <v>620294</v>
      </c>
      <c r="H151" s="9">
        <v>48510073</v>
      </c>
      <c r="I151" s="9">
        <v>133767</v>
      </c>
      <c r="J151" s="9">
        <v>235196</v>
      </c>
      <c r="K151" s="9">
        <v>0</v>
      </c>
      <c r="L151" s="9">
        <v>0</v>
      </c>
      <c r="M151" s="9">
        <v>5787</v>
      </c>
      <c r="N151" s="9">
        <v>321779</v>
      </c>
      <c r="O151" s="9">
        <v>1773</v>
      </c>
      <c r="P151" s="9">
        <v>2208</v>
      </c>
      <c r="Q151" s="9">
        <v>0</v>
      </c>
      <c r="R151" s="9">
        <v>0</v>
      </c>
      <c r="S151"/>
      <c r="T151"/>
      <c r="U151" s="4">
        <f t="shared" si="8"/>
        <v>3000</v>
      </c>
      <c r="V151" s="3">
        <f>((G151-G150)*'Z1 values'!C$5*'Z1 values'!$C$10)/'Z1 values'!$C$12</f>
        <v>1.1288973999023438E-2</v>
      </c>
      <c r="W151" s="3">
        <f>((H151-H150)*'Z1 values'!D$5*'Z1 values'!$C$10)/'Z1 values'!$C$12</f>
        <v>2.9459747314453121E-2</v>
      </c>
      <c r="X151" s="3">
        <f>((I151-I150)*'Z1 values'!E$5*'Z1 values'!$C$10)/'Z1 values'!$C$12</f>
        <v>0.14122100830078124</v>
      </c>
      <c r="Y151" s="3">
        <f>((J151-J150)*'Z1 values'!F$5*'Z1 values'!$C$10)/'Z1 values'!$C$12</f>
        <v>0.19001953125000001</v>
      </c>
      <c r="Z151" s="6">
        <f t="shared" si="6"/>
        <v>0.37198926086425782</v>
      </c>
      <c r="AA151">
        <f t="shared" si="7"/>
        <v>50</v>
      </c>
    </row>
    <row r="152" spans="1:27" x14ac:dyDescent="0.25">
      <c r="A152" s="7" t="s">
        <v>5634</v>
      </c>
      <c r="B152" s="7" t="s">
        <v>764</v>
      </c>
      <c r="C152" s="7">
        <v>193384</v>
      </c>
      <c r="D152" s="9" t="s">
        <v>37</v>
      </c>
      <c r="E152" s="9" t="s">
        <v>38</v>
      </c>
      <c r="F152" s="9">
        <v>150</v>
      </c>
      <c r="G152" s="9">
        <v>625946</v>
      </c>
      <c r="H152" s="9">
        <v>48831983</v>
      </c>
      <c r="I152" s="9">
        <v>135458</v>
      </c>
      <c r="J152" s="9">
        <v>237814</v>
      </c>
      <c r="K152" s="9">
        <v>0</v>
      </c>
      <c r="L152" s="9">
        <v>0</v>
      </c>
      <c r="M152" s="9">
        <v>5651</v>
      </c>
      <c r="N152" s="9">
        <v>321910</v>
      </c>
      <c r="O152" s="9">
        <v>1691</v>
      </c>
      <c r="P152" s="9">
        <v>2618</v>
      </c>
      <c r="Q152" s="9">
        <v>0</v>
      </c>
      <c r="R152" s="9">
        <v>0</v>
      </c>
      <c r="S152"/>
      <c r="T152"/>
      <c r="U152" s="4">
        <f t="shared" si="8"/>
        <v>3020</v>
      </c>
      <c r="V152" s="3">
        <f>((G152-G151)*'Z1 values'!C$5*'Z1 values'!$C$10)/'Z1 values'!$C$12</f>
        <v>1.1021813964843748E-2</v>
      </c>
      <c r="W152" s="3">
        <f>((H152-H151)*'Z1 values'!D$5*'Z1 values'!$C$10)/'Z1 values'!$C$12</f>
        <v>2.9471740722656247E-2</v>
      </c>
      <c r="X152" s="3">
        <f>((I152-I151)*'Z1 values'!E$5*'Z1 values'!$C$10)/'Z1 values'!$C$12</f>
        <v>0.13468963623046876</v>
      </c>
      <c r="Y152" s="3">
        <f>((J152-J151)*'Z1 values'!F$5*'Z1 values'!$C$10)/'Z1 values'!$C$12</f>
        <v>0.22530395507812501</v>
      </c>
      <c r="Z152" s="6">
        <f t="shared" si="6"/>
        <v>0.40048714599609375</v>
      </c>
      <c r="AA152">
        <f t="shared" si="7"/>
        <v>50.333333333333336</v>
      </c>
    </row>
    <row r="153" spans="1:27" x14ac:dyDescent="0.25">
      <c r="A153" s="7" t="s">
        <v>5635</v>
      </c>
      <c r="B153" s="7" t="s">
        <v>764</v>
      </c>
      <c r="C153" s="7">
        <v>194664</v>
      </c>
      <c r="D153" s="9" t="s">
        <v>37</v>
      </c>
      <c r="E153" s="9" t="s">
        <v>38</v>
      </c>
      <c r="F153" s="9">
        <v>151</v>
      </c>
      <c r="G153" s="9">
        <v>628609</v>
      </c>
      <c r="H153" s="9">
        <v>49156887</v>
      </c>
      <c r="I153" s="9">
        <v>135458</v>
      </c>
      <c r="J153" s="9">
        <v>238927</v>
      </c>
      <c r="K153" s="9">
        <v>0</v>
      </c>
      <c r="L153" s="9">
        <v>0</v>
      </c>
      <c r="M153" s="9">
        <v>2661</v>
      </c>
      <c r="N153" s="9">
        <v>324904</v>
      </c>
      <c r="O153" s="9">
        <v>0</v>
      </c>
      <c r="P153" s="9">
        <v>1113</v>
      </c>
      <c r="Q153" s="9">
        <v>0</v>
      </c>
      <c r="R153" s="9">
        <v>0</v>
      </c>
      <c r="S153"/>
      <c r="T153"/>
      <c r="U153" s="4">
        <f t="shared" si="8"/>
        <v>3040</v>
      </c>
      <c r="V153" s="3">
        <f>((G153-G152)*'Z1 values'!C$5*'Z1 values'!$C$10)/'Z1 values'!$C$12</f>
        <v>5.1930450439453112E-3</v>
      </c>
      <c r="W153" s="3">
        <f>((H153-H152)*'Z1 values'!D$5*'Z1 values'!$C$10)/'Z1 values'!$C$12</f>
        <v>2.9745849609374996E-2</v>
      </c>
      <c r="X153" s="3">
        <f>((I153-I152)*'Z1 values'!E$5*'Z1 values'!$C$10)/'Z1 values'!$C$12</f>
        <v>0</v>
      </c>
      <c r="Y153" s="3">
        <f>((J153-J152)*'Z1 values'!F$5*'Z1 values'!$C$10)/'Z1 values'!$C$12</f>
        <v>9.5784301757812509E-2</v>
      </c>
      <c r="Z153" s="6">
        <f t="shared" si="6"/>
        <v>0.13072319641113281</v>
      </c>
      <c r="AA153">
        <f t="shared" si="7"/>
        <v>50.666666666666664</v>
      </c>
    </row>
    <row r="154" spans="1:27" x14ac:dyDescent="0.25">
      <c r="A154" s="7" t="s">
        <v>5636</v>
      </c>
      <c r="B154" s="7" t="s">
        <v>764</v>
      </c>
      <c r="C154" s="7">
        <v>195944</v>
      </c>
      <c r="D154" s="9" t="s">
        <v>37</v>
      </c>
      <c r="E154" s="9" t="s">
        <v>38</v>
      </c>
      <c r="F154" s="9">
        <v>152</v>
      </c>
      <c r="G154" s="9">
        <v>631112</v>
      </c>
      <c r="H154" s="9">
        <v>49481950</v>
      </c>
      <c r="I154" s="9">
        <v>135458</v>
      </c>
      <c r="J154" s="9">
        <v>239887</v>
      </c>
      <c r="K154" s="9">
        <v>0</v>
      </c>
      <c r="L154" s="9">
        <v>0</v>
      </c>
      <c r="M154" s="9">
        <v>2502</v>
      </c>
      <c r="N154" s="9">
        <v>325063</v>
      </c>
      <c r="O154" s="9">
        <v>0</v>
      </c>
      <c r="P154" s="9">
        <v>960</v>
      </c>
      <c r="Q154" s="9">
        <v>0</v>
      </c>
      <c r="R154" s="9">
        <v>0</v>
      </c>
      <c r="S154"/>
      <c r="T154"/>
      <c r="U154" s="4">
        <f t="shared" si="8"/>
        <v>3060</v>
      </c>
      <c r="V154" s="3">
        <f>((G154-G153)*'Z1 values'!C$5*'Z1 values'!$C$10)/'Z1 values'!$C$12</f>
        <v>4.8810333251953124E-3</v>
      </c>
      <c r="W154" s="3">
        <f>((H154-H153)*'Z1 values'!D$5*'Z1 values'!$C$10)/'Z1 values'!$C$12</f>
        <v>2.9760406494140624E-2</v>
      </c>
      <c r="X154" s="3">
        <f>((I154-I153)*'Z1 values'!E$5*'Z1 values'!$C$10)/'Z1 values'!$C$12</f>
        <v>0</v>
      </c>
      <c r="Y154" s="3">
        <f>((J154-J153)*'Z1 values'!F$5*'Z1 values'!$C$10)/'Z1 values'!$C$12</f>
        <v>8.2617187499999994E-2</v>
      </c>
      <c r="Z154" s="6">
        <f t="shared" si="6"/>
        <v>0.11725862731933592</v>
      </c>
      <c r="AA154">
        <f t="shared" si="7"/>
        <v>51</v>
      </c>
    </row>
    <row r="155" spans="1:27" x14ac:dyDescent="0.25">
      <c r="A155" s="7" t="s">
        <v>5637</v>
      </c>
      <c r="B155" s="7" t="s">
        <v>764</v>
      </c>
      <c r="C155" s="7">
        <v>197224</v>
      </c>
      <c r="D155" s="9" t="s">
        <v>37</v>
      </c>
      <c r="E155" s="9" t="s">
        <v>38</v>
      </c>
      <c r="F155" s="9">
        <v>153</v>
      </c>
      <c r="G155" s="9">
        <v>633596</v>
      </c>
      <c r="H155" s="9">
        <v>49807031</v>
      </c>
      <c r="I155" s="9">
        <v>135458</v>
      </c>
      <c r="J155" s="9">
        <v>240847</v>
      </c>
      <c r="K155" s="9">
        <v>0</v>
      </c>
      <c r="L155" s="9">
        <v>0</v>
      </c>
      <c r="M155" s="9">
        <v>2483</v>
      </c>
      <c r="N155" s="9">
        <v>325081</v>
      </c>
      <c r="O155" s="9">
        <v>0</v>
      </c>
      <c r="P155" s="9">
        <v>960</v>
      </c>
      <c r="Q155" s="9">
        <v>0</v>
      </c>
      <c r="R155" s="9">
        <v>0</v>
      </c>
      <c r="S155"/>
      <c r="T155"/>
      <c r="U155" s="4">
        <f t="shared" si="8"/>
        <v>3080</v>
      </c>
      <c r="V155" s="3">
        <f>((G155-G154)*'Z1 values'!C$5*'Z1 values'!$C$10)/'Z1 values'!$C$12</f>
        <v>4.8439819335937499E-3</v>
      </c>
      <c r="W155" s="3">
        <f>((H155-H154)*'Z1 values'!D$5*'Z1 values'!$C$10)/'Z1 values'!$C$12</f>
        <v>2.9762054443359377E-2</v>
      </c>
      <c r="X155" s="3">
        <f>((I155-I154)*'Z1 values'!E$5*'Z1 values'!$C$10)/'Z1 values'!$C$12</f>
        <v>0</v>
      </c>
      <c r="Y155" s="3">
        <f>((J155-J154)*'Z1 values'!F$5*'Z1 values'!$C$10)/'Z1 values'!$C$12</f>
        <v>8.2617187499999994E-2</v>
      </c>
      <c r="Z155" s="6">
        <f t="shared" si="6"/>
        <v>0.11722322387695312</v>
      </c>
      <c r="AA155">
        <f t="shared" si="7"/>
        <v>51.333333333333336</v>
      </c>
    </row>
    <row r="156" spans="1:27" x14ac:dyDescent="0.25">
      <c r="A156" s="7" t="s">
        <v>5638</v>
      </c>
      <c r="B156" s="7" t="s">
        <v>764</v>
      </c>
      <c r="C156" s="7">
        <v>198504</v>
      </c>
      <c r="D156" s="9" t="s">
        <v>37</v>
      </c>
      <c r="E156" s="9" t="s">
        <v>38</v>
      </c>
      <c r="F156" s="9">
        <v>154</v>
      </c>
      <c r="G156" s="9">
        <v>636093</v>
      </c>
      <c r="H156" s="9">
        <v>50132100</v>
      </c>
      <c r="I156" s="9">
        <v>135458</v>
      </c>
      <c r="J156" s="9">
        <v>241807</v>
      </c>
      <c r="K156" s="9">
        <v>0</v>
      </c>
      <c r="L156" s="9">
        <v>0</v>
      </c>
      <c r="M156" s="9">
        <v>2496</v>
      </c>
      <c r="N156" s="9">
        <v>325069</v>
      </c>
      <c r="O156" s="9">
        <v>0</v>
      </c>
      <c r="P156" s="9">
        <v>960</v>
      </c>
      <c r="Q156" s="9">
        <v>0</v>
      </c>
      <c r="R156" s="9">
        <v>0</v>
      </c>
      <c r="S156"/>
      <c r="T156"/>
      <c r="U156" s="4">
        <f t="shared" si="8"/>
        <v>3100</v>
      </c>
      <c r="V156" s="3">
        <f>((G156-G155)*'Z1 values'!C$5*'Z1 values'!$C$10)/'Z1 values'!$C$12</f>
        <v>4.8693328857421876E-3</v>
      </c>
      <c r="W156" s="3">
        <f>((H156-H155)*'Z1 values'!D$5*'Z1 values'!$C$10)/'Z1 values'!$C$12</f>
        <v>2.9760955810546875E-2</v>
      </c>
      <c r="X156" s="3">
        <f>((I156-I155)*'Z1 values'!E$5*'Z1 values'!$C$10)/'Z1 values'!$C$12</f>
        <v>0</v>
      </c>
      <c r="Y156" s="3">
        <f>((J156-J155)*'Z1 values'!F$5*'Z1 values'!$C$10)/'Z1 values'!$C$12</f>
        <v>8.2617187499999994E-2</v>
      </c>
      <c r="Z156" s="6">
        <f t="shared" si="6"/>
        <v>0.11724747619628906</v>
      </c>
      <c r="AA156">
        <f t="shared" si="7"/>
        <v>51.666666666666664</v>
      </c>
    </row>
    <row r="157" spans="1:27" x14ac:dyDescent="0.25">
      <c r="A157" s="7" t="s">
        <v>5639</v>
      </c>
      <c r="B157" s="7" t="s">
        <v>764</v>
      </c>
      <c r="C157" s="7">
        <v>199784</v>
      </c>
      <c r="D157" s="9" t="s">
        <v>37</v>
      </c>
      <c r="E157" s="9" t="s">
        <v>38</v>
      </c>
      <c r="F157" s="9">
        <v>155</v>
      </c>
      <c r="G157" s="9">
        <v>650690</v>
      </c>
      <c r="H157" s="9">
        <v>50445016</v>
      </c>
      <c r="I157" s="9">
        <v>142629</v>
      </c>
      <c r="J157" s="9">
        <v>245683</v>
      </c>
      <c r="K157" s="9">
        <v>0</v>
      </c>
      <c r="L157" s="9">
        <v>0</v>
      </c>
      <c r="M157" s="9">
        <v>14596</v>
      </c>
      <c r="N157" s="9">
        <v>312916</v>
      </c>
      <c r="O157" s="9">
        <v>7171</v>
      </c>
      <c r="P157" s="9">
        <v>3876</v>
      </c>
      <c r="Q157" s="9">
        <v>0</v>
      </c>
      <c r="R157" s="9">
        <v>0</v>
      </c>
      <c r="S157"/>
      <c r="T157"/>
      <c r="U157" s="4">
        <f t="shared" si="8"/>
        <v>3120</v>
      </c>
      <c r="V157" s="3">
        <f>((G157-G156)*'Z1 values'!C$5*'Z1 values'!$C$10)/'Z1 values'!$C$12</f>
        <v>2.8465219116210937E-2</v>
      </c>
      <c r="W157" s="3">
        <f>((H157-H156)*'Z1 values'!D$5*'Z1 values'!$C$10)/'Z1 values'!$C$12</f>
        <v>2.8648315429687498E-2</v>
      </c>
      <c r="X157" s="3">
        <f>((I157-I156)*'Z1 values'!E$5*'Z1 values'!$C$10)/'Z1 values'!$C$12</f>
        <v>0.57117645263671868</v>
      </c>
      <c r="Y157" s="3">
        <f>((J157-J156)*'Z1 values'!F$5*'Z1 values'!$C$10)/'Z1 values'!$C$12</f>
        <v>0.33356689453125005</v>
      </c>
      <c r="Z157" s="6">
        <f t="shared" si="6"/>
        <v>0.96185688171386707</v>
      </c>
      <c r="AA157">
        <f t="shared" si="7"/>
        <v>52</v>
      </c>
    </row>
    <row r="158" spans="1:27" x14ac:dyDescent="0.25">
      <c r="A158" s="7" t="s">
        <v>5640</v>
      </c>
      <c r="B158" s="7" t="s">
        <v>764</v>
      </c>
      <c r="C158" s="7">
        <v>201064</v>
      </c>
      <c r="D158" s="9" t="s">
        <v>37</v>
      </c>
      <c r="E158" s="9" t="s">
        <v>38</v>
      </c>
      <c r="F158" s="9">
        <v>156</v>
      </c>
      <c r="G158" s="9">
        <v>657781</v>
      </c>
      <c r="H158" s="9">
        <v>50765489</v>
      </c>
      <c r="I158" s="9">
        <v>145362</v>
      </c>
      <c r="J158" s="9">
        <v>246868</v>
      </c>
      <c r="K158" s="9">
        <v>0</v>
      </c>
      <c r="L158" s="9">
        <v>0</v>
      </c>
      <c r="M158" s="9">
        <v>7090</v>
      </c>
      <c r="N158" s="9">
        <v>320473</v>
      </c>
      <c r="O158" s="9">
        <v>2733</v>
      </c>
      <c r="P158" s="9">
        <v>1185</v>
      </c>
      <c r="Q158" s="9">
        <v>0</v>
      </c>
      <c r="R158" s="9">
        <v>0</v>
      </c>
      <c r="S158"/>
      <c r="T158"/>
      <c r="U158" s="4">
        <f t="shared" si="8"/>
        <v>3140</v>
      </c>
      <c r="V158" s="3">
        <f>((G158-G157)*'Z1 values'!C$5*'Z1 values'!$C$10)/'Z1 values'!$C$12</f>
        <v>1.3827969360351564E-2</v>
      </c>
      <c r="W158" s="3">
        <f>((H158-H157)*'Z1 values'!D$5*'Z1 values'!$C$10)/'Z1 values'!$C$12</f>
        <v>2.9340179443359378E-2</v>
      </c>
      <c r="X158" s="3">
        <f>((I158-I157)*'Z1 values'!E$5*'Z1 values'!$C$10)/'Z1 values'!$C$12</f>
        <v>0.21768585205078123</v>
      </c>
      <c r="Y158" s="3">
        <f>((J158-J157)*'Z1 values'!F$5*'Z1 values'!$C$10)/'Z1 values'!$C$12</f>
        <v>0.10198059082031249</v>
      </c>
      <c r="Z158" s="6">
        <f t="shared" si="6"/>
        <v>0.3628345916748047</v>
      </c>
      <c r="AA158">
        <f t="shared" si="7"/>
        <v>52.333333333333336</v>
      </c>
    </row>
    <row r="159" spans="1:27" x14ac:dyDescent="0.25">
      <c r="A159" s="7" t="s">
        <v>5641</v>
      </c>
      <c r="B159" s="7" t="s">
        <v>764</v>
      </c>
      <c r="C159" s="7">
        <v>202344</v>
      </c>
      <c r="D159" s="9" t="s">
        <v>37</v>
      </c>
      <c r="E159" s="9" t="s">
        <v>38</v>
      </c>
      <c r="F159" s="9">
        <v>157</v>
      </c>
      <c r="G159" s="9">
        <v>664878</v>
      </c>
      <c r="H159" s="9">
        <v>51085957</v>
      </c>
      <c r="I159" s="9">
        <v>148093</v>
      </c>
      <c r="J159" s="9">
        <v>247857</v>
      </c>
      <c r="K159" s="9">
        <v>0</v>
      </c>
      <c r="L159" s="9">
        <v>0</v>
      </c>
      <c r="M159" s="9">
        <v>7095</v>
      </c>
      <c r="N159" s="9">
        <v>320468</v>
      </c>
      <c r="O159" s="9">
        <v>2731</v>
      </c>
      <c r="P159" s="9">
        <v>989</v>
      </c>
      <c r="Q159" s="9">
        <v>0</v>
      </c>
      <c r="R159" s="9">
        <v>0</v>
      </c>
      <c r="S159"/>
      <c r="T159"/>
      <c r="U159" s="4">
        <f t="shared" si="8"/>
        <v>3160</v>
      </c>
      <c r="V159" s="3">
        <f>((G159-G158)*'Z1 values'!C$5*'Z1 values'!$C$10)/'Z1 values'!$C$12</f>
        <v>1.3839669799804688E-2</v>
      </c>
      <c r="W159" s="3">
        <f>((H159-H158)*'Z1 values'!D$5*'Z1 values'!$C$10)/'Z1 values'!$C$12</f>
        <v>2.9339721679687503E-2</v>
      </c>
      <c r="X159" s="3">
        <f>((I159-I158)*'Z1 values'!E$5*'Z1 values'!$C$10)/'Z1 values'!$C$12</f>
        <v>0.21752655029296872</v>
      </c>
      <c r="Y159" s="3">
        <f>((J159-J158)*'Z1 values'!F$5*'Z1 values'!$C$10)/'Z1 values'!$C$12</f>
        <v>8.5112915039062514E-2</v>
      </c>
      <c r="Z159" s="6">
        <f t="shared" si="6"/>
        <v>0.34581885681152347</v>
      </c>
      <c r="AA159">
        <f t="shared" si="7"/>
        <v>52.666666666666664</v>
      </c>
    </row>
    <row r="160" spans="1:27" x14ac:dyDescent="0.25">
      <c r="A160" s="7" t="s">
        <v>5642</v>
      </c>
      <c r="B160" s="7" t="s">
        <v>764</v>
      </c>
      <c r="C160" s="7">
        <v>203624</v>
      </c>
      <c r="D160" s="9" t="s">
        <v>37</v>
      </c>
      <c r="E160" s="9" t="s">
        <v>38</v>
      </c>
      <c r="F160" s="9">
        <v>158</v>
      </c>
      <c r="G160" s="9">
        <v>670514</v>
      </c>
      <c r="H160" s="9">
        <v>51407866</v>
      </c>
      <c r="I160" s="9">
        <v>149748</v>
      </c>
      <c r="J160" s="9">
        <v>250277</v>
      </c>
      <c r="K160" s="9">
        <v>0</v>
      </c>
      <c r="L160" s="9">
        <v>0</v>
      </c>
      <c r="M160" s="9">
        <v>5635</v>
      </c>
      <c r="N160" s="9">
        <v>321909</v>
      </c>
      <c r="O160" s="9">
        <v>1655</v>
      </c>
      <c r="P160" s="9">
        <v>2420</v>
      </c>
      <c r="Q160" s="9">
        <v>0</v>
      </c>
      <c r="R160" s="9">
        <v>0</v>
      </c>
      <c r="S160"/>
      <c r="T160"/>
      <c r="U160" s="4">
        <f t="shared" si="8"/>
        <v>3180</v>
      </c>
      <c r="V160" s="3">
        <f>((G160-G159)*'Z1 values'!C$5*'Z1 values'!$C$10)/'Z1 values'!$C$12</f>
        <v>1.0990612792968752E-2</v>
      </c>
      <c r="W160" s="3">
        <f>((H160-H159)*'Z1 values'!D$5*'Z1 values'!$C$10)/'Z1 values'!$C$12</f>
        <v>2.9471649169921878E-2</v>
      </c>
      <c r="X160" s="3">
        <f>((I160-I159)*'Z1 values'!E$5*'Z1 values'!$C$10)/'Z1 values'!$C$12</f>
        <v>0.13182220458984373</v>
      </c>
      <c r="Y160" s="3">
        <f>((J160-J159)*'Z1 values'!F$5*'Z1 values'!$C$10)/'Z1 values'!$C$12</f>
        <v>0.20826416015624999</v>
      </c>
      <c r="Z160" s="6">
        <f t="shared" si="6"/>
        <v>0.38054862670898437</v>
      </c>
      <c r="AA160">
        <f t="shared" si="7"/>
        <v>53</v>
      </c>
    </row>
    <row r="161" spans="1:27" x14ac:dyDescent="0.25">
      <c r="A161" s="7" t="s">
        <v>5643</v>
      </c>
      <c r="B161" s="7" t="s">
        <v>764</v>
      </c>
      <c r="C161" s="7">
        <v>204904</v>
      </c>
      <c r="D161" s="9" t="s">
        <v>37</v>
      </c>
      <c r="E161" s="9" t="s">
        <v>38</v>
      </c>
      <c r="F161" s="9">
        <v>159</v>
      </c>
      <c r="G161" s="9">
        <v>673037</v>
      </c>
      <c r="H161" s="9">
        <v>51732821</v>
      </c>
      <c r="I161" s="9">
        <v>149748</v>
      </c>
      <c r="J161" s="9">
        <v>252566</v>
      </c>
      <c r="K161" s="9">
        <v>0</v>
      </c>
      <c r="L161" s="9">
        <v>0</v>
      </c>
      <c r="M161" s="9">
        <v>2522</v>
      </c>
      <c r="N161" s="9">
        <v>324955</v>
      </c>
      <c r="O161" s="9">
        <v>0</v>
      </c>
      <c r="P161" s="9">
        <v>2289</v>
      </c>
      <c r="Q161" s="9">
        <v>0</v>
      </c>
      <c r="R161" s="9">
        <v>0</v>
      </c>
      <c r="S161"/>
      <c r="T161"/>
      <c r="U161" s="4">
        <f t="shared" si="8"/>
        <v>3200</v>
      </c>
      <c r="V161" s="3">
        <f>((G161-G160)*'Z1 values'!C$5*'Z1 values'!$C$10)/'Z1 values'!$C$12</f>
        <v>4.920034790039063E-3</v>
      </c>
      <c r="W161" s="3">
        <f>((H161-H160)*'Z1 values'!D$5*'Z1 values'!$C$10)/'Z1 values'!$C$12</f>
        <v>2.9750518798828129E-2</v>
      </c>
      <c r="X161" s="3">
        <f>((I161-I160)*'Z1 values'!E$5*'Z1 values'!$C$10)/'Z1 values'!$C$12</f>
        <v>0</v>
      </c>
      <c r="Y161" s="3">
        <f>((J161-J160)*'Z1 values'!F$5*'Z1 values'!$C$10)/'Z1 values'!$C$12</f>
        <v>0.19699035644531251</v>
      </c>
      <c r="Z161" s="6">
        <f t="shared" si="6"/>
        <v>0.23166091003417971</v>
      </c>
      <c r="AA161">
        <f t="shared" si="7"/>
        <v>53.333333333333336</v>
      </c>
    </row>
    <row r="162" spans="1:27" x14ac:dyDescent="0.25">
      <c r="A162" s="7" t="s">
        <v>5644</v>
      </c>
      <c r="B162" s="7" t="s">
        <v>764</v>
      </c>
      <c r="C162" s="7">
        <v>206184</v>
      </c>
      <c r="D162" s="9" t="s">
        <v>37</v>
      </c>
      <c r="E162" s="9" t="s">
        <v>38</v>
      </c>
      <c r="F162" s="9">
        <v>160</v>
      </c>
      <c r="G162" s="9">
        <v>679969</v>
      </c>
      <c r="H162" s="9">
        <v>52053424</v>
      </c>
      <c r="I162" s="9">
        <v>152477</v>
      </c>
      <c r="J162" s="9">
        <v>253934</v>
      </c>
      <c r="K162" s="9">
        <v>0</v>
      </c>
      <c r="L162" s="9">
        <v>0</v>
      </c>
      <c r="M162" s="9">
        <v>6931</v>
      </c>
      <c r="N162" s="9">
        <v>320603</v>
      </c>
      <c r="O162" s="9">
        <v>2729</v>
      </c>
      <c r="P162" s="9">
        <v>1368</v>
      </c>
      <c r="Q162" s="9">
        <v>0</v>
      </c>
      <c r="R162" s="9">
        <v>0</v>
      </c>
      <c r="S162"/>
      <c r="T162"/>
      <c r="U162" s="4">
        <f t="shared" si="8"/>
        <v>3220</v>
      </c>
      <c r="V162" s="3">
        <f>((G162-G161)*'Z1 values'!C$5*'Z1 values'!$C$10)/'Z1 values'!$C$12</f>
        <v>1.3517907714843753E-2</v>
      </c>
      <c r="W162" s="3">
        <f>((H162-H161)*'Z1 values'!D$5*'Z1 values'!$C$10)/'Z1 values'!$C$12</f>
        <v>2.9352081298828124E-2</v>
      </c>
      <c r="X162" s="3">
        <f>((I162-I161)*'Z1 values'!E$5*'Z1 values'!$C$10)/'Z1 values'!$C$12</f>
        <v>0.21736724853515624</v>
      </c>
      <c r="Y162" s="3">
        <f>((J162-J161)*'Z1 values'!F$5*'Z1 values'!$C$10)/'Z1 values'!$C$12</f>
        <v>0.11772949218750002</v>
      </c>
      <c r="Z162" s="6">
        <f t="shared" si="6"/>
        <v>0.37796672973632811</v>
      </c>
      <c r="AA162">
        <f t="shared" si="7"/>
        <v>53.666666666666664</v>
      </c>
    </row>
    <row r="163" spans="1:27" x14ac:dyDescent="0.25">
      <c r="A163" s="7" t="s">
        <v>5645</v>
      </c>
      <c r="B163" s="7" t="s">
        <v>764</v>
      </c>
      <c r="C163" s="7">
        <v>207464</v>
      </c>
      <c r="D163" s="9" t="s">
        <v>37</v>
      </c>
      <c r="E163" s="9" t="s">
        <v>38</v>
      </c>
      <c r="F163" s="9">
        <v>161</v>
      </c>
      <c r="G163" s="9">
        <v>683683</v>
      </c>
      <c r="H163" s="9">
        <v>52377269</v>
      </c>
      <c r="I163" s="9">
        <v>152917</v>
      </c>
      <c r="J163" s="9">
        <v>255699</v>
      </c>
      <c r="K163" s="9">
        <v>0</v>
      </c>
      <c r="L163" s="9">
        <v>0</v>
      </c>
      <c r="M163" s="9">
        <v>3712</v>
      </c>
      <c r="N163" s="9">
        <v>323845</v>
      </c>
      <c r="O163" s="9">
        <v>440</v>
      </c>
      <c r="P163" s="9">
        <v>1765</v>
      </c>
      <c r="Q163" s="9">
        <v>0</v>
      </c>
      <c r="R163" s="9">
        <v>0</v>
      </c>
      <c r="S163"/>
      <c r="T163"/>
      <c r="U163" s="4">
        <f t="shared" si="8"/>
        <v>3240</v>
      </c>
      <c r="V163" s="3">
        <f>((G163-G162)*'Z1 values'!C$5*'Z1 values'!$C$10)/'Z1 values'!$C$12</f>
        <v>7.2425720214843751E-3</v>
      </c>
      <c r="W163" s="3">
        <f>((H163-H162)*'Z1 values'!D$5*'Z1 values'!$C$10)/'Z1 values'!$C$12</f>
        <v>2.9648895263671877E-2</v>
      </c>
      <c r="X163" s="3">
        <f>((I163-I162)*'Z1 values'!E$5*'Z1 values'!$C$10)/'Z1 values'!$C$12</f>
        <v>3.5046386718749996E-2</v>
      </c>
      <c r="Y163" s="3">
        <f>((J163-J162)*'Z1 values'!F$5*'Z1 values'!$C$10)/'Z1 values'!$C$12</f>
        <v>0.15189514160156251</v>
      </c>
      <c r="Z163" s="6">
        <f t="shared" si="6"/>
        <v>0.22383299560546877</v>
      </c>
      <c r="AA163">
        <f t="shared" si="7"/>
        <v>54</v>
      </c>
    </row>
    <row r="164" spans="1:27" x14ac:dyDescent="0.25">
      <c r="A164" s="7" t="s">
        <v>5646</v>
      </c>
      <c r="B164" s="7" t="s">
        <v>764</v>
      </c>
      <c r="C164" s="7">
        <v>208744</v>
      </c>
      <c r="D164" s="9" t="s">
        <v>37</v>
      </c>
      <c r="E164" s="9" t="s">
        <v>38</v>
      </c>
      <c r="F164" s="9">
        <v>162</v>
      </c>
      <c r="G164" s="9">
        <v>686439</v>
      </c>
      <c r="H164" s="9">
        <v>52702074</v>
      </c>
      <c r="I164" s="9">
        <v>152917</v>
      </c>
      <c r="J164" s="9">
        <v>256772</v>
      </c>
      <c r="K164" s="9">
        <v>0</v>
      </c>
      <c r="L164" s="9">
        <v>0</v>
      </c>
      <c r="M164" s="9">
        <v>2754</v>
      </c>
      <c r="N164" s="9">
        <v>324805</v>
      </c>
      <c r="O164" s="9">
        <v>0</v>
      </c>
      <c r="P164" s="9">
        <v>1073</v>
      </c>
      <c r="Q164" s="9">
        <v>0</v>
      </c>
      <c r="R164" s="9">
        <v>0</v>
      </c>
      <c r="S164"/>
      <c r="T164"/>
      <c r="U164" s="4">
        <f t="shared" si="8"/>
        <v>3260</v>
      </c>
      <c r="V164" s="3">
        <f>((G164-G163)*'Z1 values'!C$5*'Z1 values'!$C$10)/'Z1 values'!$C$12</f>
        <v>5.3744018554687505E-3</v>
      </c>
      <c r="W164" s="3">
        <f>((H164-H163)*'Z1 values'!D$5*'Z1 values'!$C$10)/'Z1 values'!$C$12</f>
        <v>2.9736785888671881E-2</v>
      </c>
      <c r="X164" s="3">
        <f>((I164-I163)*'Z1 values'!E$5*'Z1 values'!$C$10)/'Z1 values'!$C$12</f>
        <v>0</v>
      </c>
      <c r="Y164" s="3">
        <f>((J164-J163)*'Z1 values'!F$5*'Z1 values'!$C$10)/'Z1 values'!$C$12</f>
        <v>9.2341918945312504E-2</v>
      </c>
      <c r="Z164" s="6">
        <f t="shared" si="6"/>
        <v>0.12745310668945314</v>
      </c>
      <c r="AA164">
        <f t="shared" si="7"/>
        <v>54.333333333333336</v>
      </c>
    </row>
    <row r="165" spans="1:27" x14ac:dyDescent="0.25">
      <c r="A165" s="7" t="s">
        <v>5647</v>
      </c>
      <c r="B165" s="7" t="s">
        <v>764</v>
      </c>
      <c r="C165" s="7">
        <v>210024</v>
      </c>
      <c r="D165" s="9" t="s">
        <v>37</v>
      </c>
      <c r="E165" s="9" t="s">
        <v>38</v>
      </c>
      <c r="F165" s="9">
        <v>163</v>
      </c>
      <c r="G165" s="9">
        <v>689048</v>
      </c>
      <c r="H165" s="9">
        <v>53027027</v>
      </c>
      <c r="I165" s="9">
        <v>152917</v>
      </c>
      <c r="J165" s="9">
        <v>257732</v>
      </c>
      <c r="K165" s="9">
        <v>0</v>
      </c>
      <c r="L165" s="9">
        <v>0</v>
      </c>
      <c r="M165" s="9">
        <v>2608</v>
      </c>
      <c r="N165" s="9">
        <v>324953</v>
      </c>
      <c r="O165" s="9">
        <v>0</v>
      </c>
      <c r="P165" s="9">
        <v>960</v>
      </c>
      <c r="Q165" s="9">
        <v>0</v>
      </c>
      <c r="R165" s="9">
        <v>0</v>
      </c>
      <c r="S165"/>
      <c r="T165"/>
      <c r="U165" s="4">
        <f t="shared" si="8"/>
        <v>3280</v>
      </c>
      <c r="V165" s="3">
        <f>((G165-G164)*'Z1 values'!C$5*'Z1 values'!$C$10)/'Z1 values'!$C$12</f>
        <v>5.0877410888671868E-3</v>
      </c>
      <c r="W165" s="3">
        <f>((H165-H164)*'Z1 values'!D$5*'Z1 values'!$C$10)/'Z1 values'!$C$12</f>
        <v>2.9750335693359376E-2</v>
      </c>
      <c r="X165" s="3">
        <f>((I165-I164)*'Z1 values'!E$5*'Z1 values'!$C$10)/'Z1 values'!$C$12</f>
        <v>0</v>
      </c>
      <c r="Y165" s="3">
        <f>((J165-J164)*'Z1 values'!F$5*'Z1 values'!$C$10)/'Z1 values'!$C$12</f>
        <v>8.2617187499999994E-2</v>
      </c>
      <c r="Z165" s="6">
        <f t="shared" si="6"/>
        <v>0.11745526428222655</v>
      </c>
      <c r="AA165">
        <f t="shared" si="7"/>
        <v>54.666666666666664</v>
      </c>
    </row>
    <row r="166" spans="1:27" x14ac:dyDescent="0.25">
      <c r="A166" s="7" t="s">
        <v>5648</v>
      </c>
      <c r="B166" s="7" t="s">
        <v>764</v>
      </c>
      <c r="C166" s="7">
        <v>211304</v>
      </c>
      <c r="D166" s="9" t="s">
        <v>37</v>
      </c>
      <c r="E166" s="9" t="s">
        <v>38</v>
      </c>
      <c r="F166" s="9">
        <v>164</v>
      </c>
      <c r="G166" s="9">
        <v>697654</v>
      </c>
      <c r="H166" s="9">
        <v>53345941</v>
      </c>
      <c r="I166" s="9">
        <v>156181</v>
      </c>
      <c r="J166" s="9">
        <v>261080</v>
      </c>
      <c r="K166" s="9">
        <v>0</v>
      </c>
      <c r="L166" s="9">
        <v>0</v>
      </c>
      <c r="M166" s="9">
        <v>8604</v>
      </c>
      <c r="N166" s="9">
        <v>318914</v>
      </c>
      <c r="O166" s="9">
        <v>3264</v>
      </c>
      <c r="P166" s="9">
        <v>3348</v>
      </c>
      <c r="Q166" s="9">
        <v>0</v>
      </c>
      <c r="R166" s="9">
        <v>0</v>
      </c>
      <c r="S166"/>
      <c r="T166"/>
      <c r="U166" s="4">
        <f t="shared" si="8"/>
        <v>3300</v>
      </c>
      <c r="V166" s="3">
        <f>((G166-G165)*'Z1 values'!C$5*'Z1 values'!$C$10)/'Z1 values'!$C$12</f>
        <v>1.6782330322265625E-2</v>
      </c>
      <c r="W166" s="3">
        <f>((H166-H165)*'Z1 values'!D$5*'Z1 values'!$C$10)/'Z1 values'!$C$12</f>
        <v>2.9197448730468749E-2</v>
      </c>
      <c r="X166" s="3">
        <f>((I166-I165)*'Z1 values'!E$5*'Z1 values'!$C$10)/'Z1 values'!$C$12</f>
        <v>0.25998046874999997</v>
      </c>
      <c r="Y166" s="3">
        <f>((J166-J165)*'Z1 values'!F$5*'Z1 values'!$C$10)/'Z1 values'!$C$12</f>
        <v>0.28812744140625002</v>
      </c>
      <c r="Z166" s="6">
        <f t="shared" si="6"/>
        <v>0.59408768920898436</v>
      </c>
      <c r="AA166">
        <f t="shared" si="7"/>
        <v>55</v>
      </c>
    </row>
    <row r="167" spans="1:27" x14ac:dyDescent="0.25">
      <c r="A167" s="7" t="s">
        <v>5649</v>
      </c>
      <c r="B167" s="7" t="s">
        <v>764</v>
      </c>
      <c r="C167" s="7">
        <v>212584</v>
      </c>
      <c r="D167" s="9" t="s">
        <v>37</v>
      </c>
      <c r="E167" s="9" t="s">
        <v>38</v>
      </c>
      <c r="F167" s="9">
        <v>165</v>
      </c>
      <c r="G167" s="9">
        <v>707457</v>
      </c>
      <c r="H167" s="9">
        <v>53663612</v>
      </c>
      <c r="I167" s="9">
        <v>160448</v>
      </c>
      <c r="J167" s="9">
        <v>263165</v>
      </c>
      <c r="K167" s="9">
        <v>0</v>
      </c>
      <c r="L167" s="9">
        <v>0</v>
      </c>
      <c r="M167" s="9">
        <v>9801</v>
      </c>
      <c r="N167" s="9">
        <v>317671</v>
      </c>
      <c r="O167" s="9">
        <v>4267</v>
      </c>
      <c r="P167" s="9">
        <v>2085</v>
      </c>
      <c r="Q167" s="9">
        <v>0</v>
      </c>
      <c r="R167" s="9">
        <v>0</v>
      </c>
      <c r="S167"/>
      <c r="T167"/>
      <c r="U167" s="4">
        <f t="shared" si="8"/>
        <v>3320</v>
      </c>
      <c r="V167" s="3">
        <f>((G167-G166)*'Z1 values'!C$5*'Z1 values'!$C$10)/'Z1 values'!$C$12</f>
        <v>1.9116567993164059E-2</v>
      </c>
      <c r="W167" s="3">
        <f>((H167-H166)*'Z1 values'!D$5*'Z1 values'!$C$10)/'Z1 values'!$C$12</f>
        <v>2.9083648681640629E-2</v>
      </c>
      <c r="X167" s="3">
        <f>((I167-I166)*'Z1 values'!E$5*'Z1 values'!$C$10)/'Z1 values'!$C$12</f>
        <v>0.33987030029296872</v>
      </c>
      <c r="Y167" s="3">
        <f>((J167-J166)*'Z1 values'!F$5*'Z1 values'!$C$10)/'Z1 values'!$C$12</f>
        <v>0.17943420410156249</v>
      </c>
      <c r="Z167" s="6">
        <f t="shared" si="6"/>
        <v>0.56750472106933592</v>
      </c>
      <c r="AA167">
        <f t="shared" si="7"/>
        <v>55.333333333333336</v>
      </c>
    </row>
    <row r="168" spans="1:27" x14ac:dyDescent="0.25">
      <c r="A168" s="7" t="s">
        <v>5650</v>
      </c>
      <c r="B168" s="7" t="s">
        <v>764</v>
      </c>
      <c r="C168" s="7">
        <v>213864</v>
      </c>
      <c r="D168" s="9" t="s">
        <v>37</v>
      </c>
      <c r="E168" s="9" t="s">
        <v>38</v>
      </c>
      <c r="F168" s="9">
        <v>166</v>
      </c>
      <c r="G168" s="9">
        <v>709982</v>
      </c>
      <c r="H168" s="9">
        <v>53988559</v>
      </c>
      <c r="I168" s="9">
        <v>160448</v>
      </c>
      <c r="J168" s="9">
        <v>264125</v>
      </c>
      <c r="K168" s="9">
        <v>0</v>
      </c>
      <c r="L168" s="9">
        <v>0</v>
      </c>
      <c r="M168" s="9">
        <v>2523</v>
      </c>
      <c r="N168" s="9">
        <v>324947</v>
      </c>
      <c r="O168" s="9">
        <v>0</v>
      </c>
      <c r="P168" s="9">
        <v>960</v>
      </c>
      <c r="Q168" s="9">
        <v>0</v>
      </c>
      <c r="R168" s="9">
        <v>0</v>
      </c>
      <c r="S168"/>
      <c r="T168"/>
      <c r="U168" s="4">
        <f t="shared" si="8"/>
        <v>3340</v>
      </c>
      <c r="V168" s="3">
        <f>((G168-G167)*'Z1 values'!C$5*'Z1 values'!$C$10)/'Z1 values'!$C$12</f>
        <v>4.9239349365234374E-3</v>
      </c>
      <c r="W168" s="3">
        <f>((H168-H167)*'Z1 values'!D$5*'Z1 values'!$C$10)/'Z1 values'!$C$12</f>
        <v>2.9749786376953125E-2</v>
      </c>
      <c r="X168" s="3">
        <f>((I168-I167)*'Z1 values'!E$5*'Z1 values'!$C$10)/'Z1 values'!$C$12</f>
        <v>0</v>
      </c>
      <c r="Y168" s="3">
        <f>((J168-J167)*'Z1 values'!F$5*'Z1 values'!$C$10)/'Z1 values'!$C$12</f>
        <v>8.2617187499999994E-2</v>
      </c>
      <c r="Z168" s="6">
        <f t="shared" si="6"/>
        <v>0.11729090881347656</v>
      </c>
      <c r="AA168">
        <f t="shared" si="7"/>
        <v>55.666666666666664</v>
      </c>
    </row>
    <row r="169" spans="1:27" x14ac:dyDescent="0.25">
      <c r="A169" s="7" t="s">
        <v>5651</v>
      </c>
      <c r="B169" s="7" t="s">
        <v>764</v>
      </c>
      <c r="C169" s="7">
        <v>215144</v>
      </c>
      <c r="D169" s="9" t="s">
        <v>37</v>
      </c>
      <c r="E169" s="9" t="s">
        <v>38</v>
      </c>
      <c r="F169" s="9">
        <v>167</v>
      </c>
      <c r="G169" s="9">
        <v>712500</v>
      </c>
      <c r="H169" s="9">
        <v>54313515</v>
      </c>
      <c r="I169" s="9">
        <v>160448</v>
      </c>
      <c r="J169" s="9">
        <v>265085</v>
      </c>
      <c r="K169" s="9">
        <v>0</v>
      </c>
      <c r="L169" s="9">
        <v>0</v>
      </c>
      <c r="M169" s="9">
        <v>2517</v>
      </c>
      <c r="N169" s="9">
        <v>324956</v>
      </c>
      <c r="O169" s="9">
        <v>0</v>
      </c>
      <c r="P169" s="9">
        <v>960</v>
      </c>
      <c r="Q169" s="9">
        <v>0</v>
      </c>
      <c r="R169" s="9">
        <v>0</v>
      </c>
      <c r="S169"/>
      <c r="T169"/>
      <c r="U169" s="4">
        <f t="shared" si="8"/>
        <v>3360</v>
      </c>
      <c r="V169" s="3">
        <f>((G169-G168)*'Z1 values'!C$5*'Z1 values'!$C$10)/'Z1 values'!$C$12</f>
        <v>4.9102844238281245E-3</v>
      </c>
      <c r="W169" s="3">
        <f>((H169-H168)*'Z1 values'!D$5*'Z1 values'!$C$10)/'Z1 values'!$C$12</f>
        <v>2.9750610351562502E-2</v>
      </c>
      <c r="X169" s="3">
        <f>((I169-I168)*'Z1 values'!E$5*'Z1 values'!$C$10)/'Z1 values'!$C$12</f>
        <v>0</v>
      </c>
      <c r="Y169" s="3">
        <f>((J169-J168)*'Z1 values'!F$5*'Z1 values'!$C$10)/'Z1 values'!$C$12</f>
        <v>8.2617187499999994E-2</v>
      </c>
      <c r="Z169" s="6">
        <f t="shared" si="6"/>
        <v>0.11727808227539062</v>
      </c>
      <c r="AA169">
        <f t="shared" si="7"/>
        <v>56</v>
      </c>
    </row>
    <row r="170" spans="1:27" x14ac:dyDescent="0.25">
      <c r="A170" s="7" t="s">
        <v>5652</v>
      </c>
      <c r="B170" s="7" t="s">
        <v>764</v>
      </c>
      <c r="C170" s="7">
        <v>216424</v>
      </c>
      <c r="D170" s="9" t="s">
        <v>37</v>
      </c>
      <c r="E170" s="9" t="s">
        <v>38</v>
      </c>
      <c r="F170" s="9">
        <v>168</v>
      </c>
      <c r="G170" s="9">
        <v>715113</v>
      </c>
      <c r="H170" s="9">
        <v>54638467</v>
      </c>
      <c r="I170" s="9">
        <v>160448</v>
      </c>
      <c r="J170" s="9">
        <v>266045</v>
      </c>
      <c r="K170" s="9">
        <v>0</v>
      </c>
      <c r="L170" s="9">
        <v>0</v>
      </c>
      <c r="M170" s="9">
        <v>2611</v>
      </c>
      <c r="N170" s="9">
        <v>324952</v>
      </c>
      <c r="O170" s="9">
        <v>0</v>
      </c>
      <c r="P170" s="9">
        <v>960</v>
      </c>
      <c r="Q170" s="9">
        <v>0</v>
      </c>
      <c r="R170" s="9">
        <v>0</v>
      </c>
      <c r="S170"/>
      <c r="T170"/>
      <c r="U170" s="4">
        <f t="shared" si="8"/>
        <v>3380</v>
      </c>
      <c r="V170" s="3">
        <f>((G170-G169)*'Z1 values'!C$5*'Z1 values'!$C$10)/'Z1 values'!$C$12</f>
        <v>5.0955413818359373E-3</v>
      </c>
      <c r="W170" s="3">
        <f>((H170-H169)*'Z1 values'!D$5*'Z1 values'!$C$10)/'Z1 values'!$C$12</f>
        <v>2.9750244140625E-2</v>
      </c>
      <c r="X170" s="3">
        <f>((I170-I169)*'Z1 values'!E$5*'Z1 values'!$C$10)/'Z1 values'!$C$12</f>
        <v>0</v>
      </c>
      <c r="Y170" s="3">
        <f>((J170-J169)*'Z1 values'!F$5*'Z1 values'!$C$10)/'Z1 values'!$C$12</f>
        <v>8.2617187499999994E-2</v>
      </c>
      <c r="Z170" s="6">
        <f t="shared" si="6"/>
        <v>0.11746297302246093</v>
      </c>
      <c r="AA170">
        <f t="shared" si="7"/>
        <v>56.333333333333336</v>
      </c>
    </row>
    <row r="171" spans="1:27" x14ac:dyDescent="0.25">
      <c r="A171" s="7" t="s">
        <v>5653</v>
      </c>
      <c r="B171" s="7" t="s">
        <v>764</v>
      </c>
      <c r="C171" s="7">
        <v>217704</v>
      </c>
      <c r="D171" s="9" t="s">
        <v>37</v>
      </c>
      <c r="E171" s="9" t="s">
        <v>38</v>
      </c>
      <c r="F171" s="9">
        <v>169</v>
      </c>
      <c r="G171" s="9">
        <v>717727</v>
      </c>
      <c r="H171" s="9">
        <v>54963418</v>
      </c>
      <c r="I171" s="9">
        <v>160448</v>
      </c>
      <c r="J171" s="9">
        <v>267005</v>
      </c>
      <c r="K171" s="9">
        <v>0</v>
      </c>
      <c r="L171" s="9">
        <v>0</v>
      </c>
      <c r="M171" s="9">
        <v>2613</v>
      </c>
      <c r="N171" s="9">
        <v>324951</v>
      </c>
      <c r="O171" s="9">
        <v>0</v>
      </c>
      <c r="P171" s="9">
        <v>960</v>
      </c>
      <c r="Q171" s="9">
        <v>0</v>
      </c>
      <c r="R171" s="9">
        <v>0</v>
      </c>
      <c r="S171"/>
      <c r="T171"/>
      <c r="U171" s="4">
        <f t="shared" si="8"/>
        <v>3400</v>
      </c>
      <c r="V171" s="3">
        <f>((G171-G170)*'Z1 values'!C$5*'Z1 values'!$C$10)/'Z1 values'!$C$12</f>
        <v>5.0974914550781254E-3</v>
      </c>
      <c r="W171" s="3">
        <f>((H171-H170)*'Z1 values'!D$5*'Z1 values'!$C$10)/'Z1 values'!$C$12</f>
        <v>2.9750152587890627E-2</v>
      </c>
      <c r="X171" s="3">
        <f>((I171-I170)*'Z1 values'!E$5*'Z1 values'!$C$10)/'Z1 values'!$C$12</f>
        <v>0</v>
      </c>
      <c r="Y171" s="3">
        <f>((J171-J170)*'Z1 values'!F$5*'Z1 values'!$C$10)/'Z1 values'!$C$12</f>
        <v>8.2617187499999994E-2</v>
      </c>
      <c r="Z171" s="6">
        <f t="shared" si="6"/>
        <v>0.11746483154296875</v>
      </c>
      <c r="AA171">
        <f t="shared" si="7"/>
        <v>56.666666666666664</v>
      </c>
    </row>
    <row r="172" spans="1:27" x14ac:dyDescent="0.25">
      <c r="A172" s="7" t="s">
        <v>5654</v>
      </c>
      <c r="B172" s="7" t="s">
        <v>764</v>
      </c>
      <c r="C172" s="7">
        <v>218984</v>
      </c>
      <c r="D172" s="9" t="s">
        <v>37</v>
      </c>
      <c r="E172" s="9" t="s">
        <v>38</v>
      </c>
      <c r="F172" s="9">
        <v>170</v>
      </c>
      <c r="G172" s="9">
        <v>720340</v>
      </c>
      <c r="H172" s="9">
        <v>55288371</v>
      </c>
      <c r="I172" s="9">
        <v>160448</v>
      </c>
      <c r="J172" s="9">
        <v>268154</v>
      </c>
      <c r="K172" s="9">
        <v>0</v>
      </c>
      <c r="L172" s="9">
        <v>0</v>
      </c>
      <c r="M172" s="9">
        <v>2611</v>
      </c>
      <c r="N172" s="9">
        <v>324953</v>
      </c>
      <c r="O172" s="9">
        <v>0</v>
      </c>
      <c r="P172" s="9">
        <v>1149</v>
      </c>
      <c r="Q172" s="9">
        <v>0</v>
      </c>
      <c r="R172" s="9">
        <v>0</v>
      </c>
      <c r="S172"/>
      <c r="T172"/>
      <c r="U172" s="4">
        <f t="shared" si="8"/>
        <v>3420</v>
      </c>
      <c r="V172" s="3">
        <f>((G172-G171)*'Z1 values'!C$5*'Z1 values'!$C$10)/'Z1 values'!$C$12</f>
        <v>5.0955413818359373E-3</v>
      </c>
      <c r="W172" s="3">
        <f>((H172-H171)*'Z1 values'!D$5*'Z1 values'!$C$10)/'Z1 values'!$C$12</f>
        <v>2.9750335693359376E-2</v>
      </c>
      <c r="X172" s="3">
        <f>((I172-I171)*'Z1 values'!E$5*'Z1 values'!$C$10)/'Z1 values'!$C$12</f>
        <v>0</v>
      </c>
      <c r="Y172" s="3">
        <f>((J172-J171)*'Z1 values'!F$5*'Z1 values'!$C$10)/'Z1 values'!$C$12</f>
        <v>9.8882446289062509E-2</v>
      </c>
      <c r="Z172" s="6">
        <f t="shared" si="6"/>
        <v>0.13372832336425783</v>
      </c>
      <c r="AA172">
        <f t="shared" si="7"/>
        <v>57</v>
      </c>
    </row>
    <row r="173" spans="1:27" x14ac:dyDescent="0.25">
      <c r="A173" s="7" t="s">
        <v>5655</v>
      </c>
      <c r="B173" s="7" t="s">
        <v>764</v>
      </c>
      <c r="C173" s="7">
        <v>220264</v>
      </c>
      <c r="D173" s="9" t="s">
        <v>37</v>
      </c>
      <c r="E173" s="9" t="s">
        <v>38</v>
      </c>
      <c r="F173" s="9">
        <v>171</v>
      </c>
      <c r="G173" s="9">
        <v>722951</v>
      </c>
      <c r="H173" s="9">
        <v>55613327</v>
      </c>
      <c r="I173" s="9">
        <v>160448</v>
      </c>
      <c r="J173" s="9">
        <v>269303</v>
      </c>
      <c r="K173" s="9">
        <v>0</v>
      </c>
      <c r="L173" s="9">
        <v>0</v>
      </c>
      <c r="M173" s="9">
        <v>2609</v>
      </c>
      <c r="N173" s="9">
        <v>324956</v>
      </c>
      <c r="O173" s="9">
        <v>0</v>
      </c>
      <c r="P173" s="9">
        <v>1149</v>
      </c>
      <c r="Q173" s="9">
        <v>0</v>
      </c>
      <c r="R173" s="9">
        <v>0</v>
      </c>
      <c r="S173"/>
      <c r="T173"/>
      <c r="U173" s="4">
        <f t="shared" si="8"/>
        <v>3440</v>
      </c>
      <c r="V173" s="3">
        <f>((G173-G172)*'Z1 values'!C$5*'Z1 values'!$C$10)/'Z1 values'!$C$12</f>
        <v>5.0916412353515629E-3</v>
      </c>
      <c r="W173" s="3">
        <f>((H173-H172)*'Z1 values'!D$5*'Z1 values'!$C$10)/'Z1 values'!$C$12</f>
        <v>2.9750610351562502E-2</v>
      </c>
      <c r="X173" s="3">
        <f>((I173-I172)*'Z1 values'!E$5*'Z1 values'!$C$10)/'Z1 values'!$C$12</f>
        <v>0</v>
      </c>
      <c r="Y173" s="3">
        <f>((J173-J172)*'Z1 values'!F$5*'Z1 values'!$C$10)/'Z1 values'!$C$12</f>
        <v>9.8882446289062509E-2</v>
      </c>
      <c r="Z173" s="6">
        <f t="shared" si="6"/>
        <v>0.13372469787597657</v>
      </c>
      <c r="AA173">
        <f t="shared" si="7"/>
        <v>57.333333333333336</v>
      </c>
    </row>
    <row r="174" spans="1:27" x14ac:dyDescent="0.25">
      <c r="A174" s="7" t="s">
        <v>5656</v>
      </c>
      <c r="B174" s="7" t="s">
        <v>764</v>
      </c>
      <c r="C174" s="7">
        <v>221544</v>
      </c>
      <c r="D174" s="9" t="s">
        <v>37</v>
      </c>
      <c r="E174" s="9" t="s">
        <v>38</v>
      </c>
      <c r="F174" s="9">
        <v>172</v>
      </c>
      <c r="G174" s="9">
        <v>730722</v>
      </c>
      <c r="H174" s="9">
        <v>55933119</v>
      </c>
      <c r="I174" s="9">
        <v>163293</v>
      </c>
      <c r="J174" s="9">
        <v>272285</v>
      </c>
      <c r="K174" s="9">
        <v>0</v>
      </c>
      <c r="L174" s="9">
        <v>0</v>
      </c>
      <c r="M174" s="9">
        <v>7769</v>
      </c>
      <c r="N174" s="9">
        <v>319792</v>
      </c>
      <c r="O174" s="9">
        <v>2845</v>
      </c>
      <c r="P174" s="9">
        <v>2982</v>
      </c>
      <c r="Q174" s="9">
        <v>0</v>
      </c>
      <c r="R174" s="9">
        <v>0</v>
      </c>
      <c r="S174"/>
      <c r="T174"/>
      <c r="U174" s="4">
        <f t="shared" si="8"/>
        <v>3460</v>
      </c>
      <c r="V174" s="3">
        <f>((G174-G173)*'Z1 values'!C$5*'Z1 values'!$C$10)/'Z1 values'!$C$12</f>
        <v>1.5154019165039062E-2</v>
      </c>
      <c r="W174" s="3">
        <f>((H174-H173)*'Z1 values'!D$5*'Z1 values'!$C$10)/'Z1 values'!$C$12</f>
        <v>2.9277832031249999E-2</v>
      </c>
      <c r="X174" s="3">
        <f>((I174-I173)*'Z1 values'!E$5*'Z1 values'!$C$10)/'Z1 values'!$C$12</f>
        <v>0.22660675048828122</v>
      </c>
      <c r="Y174" s="3">
        <f>((J174-J173)*'Z1 values'!F$5*'Z1 values'!$C$10)/'Z1 values'!$C$12</f>
        <v>0.25662963867187499</v>
      </c>
      <c r="Z174" s="6">
        <f t="shared" si="6"/>
        <v>0.52766824035644522</v>
      </c>
      <c r="AA174">
        <f t="shared" si="7"/>
        <v>57.666666666666664</v>
      </c>
    </row>
    <row r="175" spans="1:27" x14ac:dyDescent="0.25">
      <c r="A175" s="7" t="s">
        <v>5657</v>
      </c>
      <c r="B175" s="7" t="s">
        <v>764</v>
      </c>
      <c r="C175" s="7">
        <v>222824</v>
      </c>
      <c r="D175" s="9" t="s">
        <v>37</v>
      </c>
      <c r="E175" s="9" t="s">
        <v>38</v>
      </c>
      <c r="F175" s="9">
        <v>173</v>
      </c>
      <c r="G175" s="9">
        <v>733250</v>
      </c>
      <c r="H175" s="9">
        <v>56258065</v>
      </c>
      <c r="I175" s="9">
        <v>163293</v>
      </c>
      <c r="J175" s="9">
        <v>273434</v>
      </c>
      <c r="K175" s="9">
        <v>0</v>
      </c>
      <c r="L175" s="9">
        <v>0</v>
      </c>
      <c r="M175" s="9">
        <v>2527</v>
      </c>
      <c r="N175" s="9">
        <v>324946</v>
      </c>
      <c r="O175" s="9">
        <v>0</v>
      </c>
      <c r="P175" s="9">
        <v>1149</v>
      </c>
      <c r="Q175" s="9">
        <v>0</v>
      </c>
      <c r="R175" s="9">
        <v>0</v>
      </c>
      <c r="S175"/>
      <c r="T175"/>
      <c r="U175" s="4">
        <f t="shared" si="8"/>
        <v>3480</v>
      </c>
      <c r="V175" s="3">
        <f>((G175-G174)*'Z1 values'!C$5*'Z1 values'!$C$10)/'Z1 values'!$C$12</f>
        <v>4.9297851562499998E-3</v>
      </c>
      <c r="W175" s="3">
        <f>((H175-H174)*'Z1 values'!D$5*'Z1 values'!$C$10)/'Z1 values'!$C$12</f>
        <v>2.9749694824218752E-2</v>
      </c>
      <c r="X175" s="3">
        <f>((I175-I174)*'Z1 values'!E$5*'Z1 values'!$C$10)/'Z1 values'!$C$12</f>
        <v>0</v>
      </c>
      <c r="Y175" s="3">
        <f>((J175-J174)*'Z1 values'!F$5*'Z1 values'!$C$10)/'Z1 values'!$C$12</f>
        <v>9.8882446289062509E-2</v>
      </c>
      <c r="Z175" s="6">
        <f t="shared" si="6"/>
        <v>0.13356192626953126</v>
      </c>
      <c r="AA175">
        <f t="shared" si="7"/>
        <v>58</v>
      </c>
    </row>
    <row r="176" spans="1:27" x14ac:dyDescent="0.25">
      <c r="A176" s="7" t="s">
        <v>5658</v>
      </c>
      <c r="B176" s="7" t="s">
        <v>764</v>
      </c>
      <c r="C176" s="7">
        <v>224104</v>
      </c>
      <c r="D176" s="9" t="s">
        <v>37</v>
      </c>
      <c r="E176" s="9" t="s">
        <v>38</v>
      </c>
      <c r="F176" s="9">
        <v>174</v>
      </c>
      <c r="G176" s="9">
        <v>739256</v>
      </c>
      <c r="H176" s="9">
        <v>56579626</v>
      </c>
      <c r="I176" s="9">
        <v>165423</v>
      </c>
      <c r="J176" s="9">
        <v>275511</v>
      </c>
      <c r="K176" s="9">
        <v>0</v>
      </c>
      <c r="L176" s="9">
        <v>0</v>
      </c>
      <c r="M176" s="9">
        <v>6004</v>
      </c>
      <c r="N176" s="9">
        <v>321561</v>
      </c>
      <c r="O176" s="9">
        <v>2130</v>
      </c>
      <c r="P176" s="9">
        <v>2077</v>
      </c>
      <c r="Q176" s="9">
        <v>0</v>
      </c>
      <c r="R176" s="9">
        <v>0</v>
      </c>
      <c r="S176"/>
      <c r="T176"/>
      <c r="U176" s="4">
        <f t="shared" si="8"/>
        <v>3500</v>
      </c>
      <c r="V176" s="3">
        <f>((G176-G175)*'Z1 values'!C$5*'Z1 values'!$C$10)/'Z1 values'!$C$12</f>
        <v>1.1712139892578124E-2</v>
      </c>
      <c r="W176" s="3">
        <f>((H176-H175)*'Z1 values'!D$5*'Z1 values'!$C$10)/'Z1 values'!$C$12</f>
        <v>2.9439788818359375E-2</v>
      </c>
      <c r="X176" s="3">
        <f>((I176-I175)*'Z1 values'!E$5*'Z1 values'!$C$10)/'Z1 values'!$C$12</f>
        <v>0.16965637207031251</v>
      </c>
      <c r="Y176" s="3">
        <f>((J176-J175)*'Z1 values'!F$5*'Z1 values'!$C$10)/'Z1 values'!$C$12</f>
        <v>0.17874572753906248</v>
      </c>
      <c r="Z176" s="6">
        <f t="shared" si="6"/>
        <v>0.3895540283203125</v>
      </c>
      <c r="AA176">
        <f t="shared" si="7"/>
        <v>58.333333333333336</v>
      </c>
    </row>
    <row r="177" spans="1:27" x14ac:dyDescent="0.25">
      <c r="A177" s="7" t="s">
        <v>5659</v>
      </c>
      <c r="B177" s="7" t="s">
        <v>764</v>
      </c>
      <c r="C177" s="7">
        <v>225384</v>
      </c>
      <c r="D177" s="9" t="s">
        <v>37</v>
      </c>
      <c r="E177" s="9" t="s">
        <v>38</v>
      </c>
      <c r="F177" s="9">
        <v>175</v>
      </c>
      <c r="G177" s="9">
        <v>746324</v>
      </c>
      <c r="H177" s="9">
        <v>56900124</v>
      </c>
      <c r="I177" s="9">
        <v>168151</v>
      </c>
      <c r="J177" s="9">
        <v>276500</v>
      </c>
      <c r="K177" s="9">
        <v>0</v>
      </c>
      <c r="L177" s="9">
        <v>0</v>
      </c>
      <c r="M177" s="9">
        <v>7066</v>
      </c>
      <c r="N177" s="9">
        <v>320498</v>
      </c>
      <c r="O177" s="9">
        <v>2728</v>
      </c>
      <c r="P177" s="9">
        <v>989</v>
      </c>
      <c r="Q177" s="9">
        <v>0</v>
      </c>
      <c r="R177" s="9">
        <v>0</v>
      </c>
      <c r="S177"/>
      <c r="T177"/>
      <c r="U177" s="4">
        <f t="shared" si="8"/>
        <v>3520</v>
      </c>
      <c r="V177" s="3">
        <f>((G177-G176)*'Z1 values'!C$5*'Z1 values'!$C$10)/'Z1 values'!$C$12</f>
        <v>1.3783117675781248E-2</v>
      </c>
      <c r="W177" s="3">
        <f>((H177-H176)*'Z1 values'!D$5*'Z1 values'!$C$10)/'Z1 values'!$C$12</f>
        <v>2.9342468261718751E-2</v>
      </c>
      <c r="X177" s="3">
        <f>((I177-I176)*'Z1 values'!E$5*'Z1 values'!$C$10)/'Z1 values'!$C$12</f>
        <v>0.21728759765624997</v>
      </c>
      <c r="Y177" s="3">
        <f>((J177-J176)*'Z1 values'!F$5*'Z1 values'!$C$10)/'Z1 values'!$C$12</f>
        <v>8.5112915039062514E-2</v>
      </c>
      <c r="Z177" s="6">
        <f t="shared" si="6"/>
        <v>0.34552609863281247</v>
      </c>
      <c r="AA177">
        <f t="shared" si="7"/>
        <v>58.666666666666664</v>
      </c>
    </row>
    <row r="178" spans="1:27" x14ac:dyDescent="0.25">
      <c r="A178" s="7" t="s">
        <v>5660</v>
      </c>
      <c r="B178" s="7" t="s">
        <v>764</v>
      </c>
      <c r="C178" s="7">
        <v>226664</v>
      </c>
      <c r="D178" s="9" t="s">
        <v>37</v>
      </c>
      <c r="E178" s="9" t="s">
        <v>38</v>
      </c>
      <c r="F178" s="9">
        <v>176</v>
      </c>
      <c r="G178" s="9">
        <v>748957</v>
      </c>
      <c r="H178" s="9">
        <v>57225056</v>
      </c>
      <c r="I178" s="9">
        <v>168151</v>
      </c>
      <c r="J178" s="9">
        <v>277655</v>
      </c>
      <c r="K178" s="9">
        <v>0</v>
      </c>
      <c r="L178" s="9">
        <v>0</v>
      </c>
      <c r="M178" s="9">
        <v>2632</v>
      </c>
      <c r="N178" s="9">
        <v>324932</v>
      </c>
      <c r="O178" s="9">
        <v>0</v>
      </c>
      <c r="P178" s="9">
        <v>1155</v>
      </c>
      <c r="Q178" s="9">
        <v>0</v>
      </c>
      <c r="R178" s="9">
        <v>0</v>
      </c>
      <c r="S178"/>
      <c r="T178"/>
      <c r="U178" s="4">
        <f t="shared" si="8"/>
        <v>3540</v>
      </c>
      <c r="V178" s="3">
        <f>((G178-G177)*'Z1 values'!C$5*'Z1 values'!$C$10)/'Z1 values'!$C$12</f>
        <v>5.1345428466796871E-3</v>
      </c>
      <c r="W178" s="3">
        <f>((H178-H177)*'Z1 values'!D$5*'Z1 values'!$C$10)/'Z1 values'!$C$12</f>
        <v>2.9748413085937501E-2</v>
      </c>
      <c r="X178" s="3">
        <f>((I178-I177)*'Z1 values'!E$5*'Z1 values'!$C$10)/'Z1 values'!$C$12</f>
        <v>0</v>
      </c>
      <c r="Y178" s="3">
        <f>((J178-J177)*'Z1 values'!F$5*'Z1 values'!$C$10)/'Z1 values'!$C$12</f>
        <v>9.9398803710937497E-2</v>
      </c>
      <c r="Z178" s="6">
        <f t="shared" si="6"/>
        <v>0.13428175964355468</v>
      </c>
      <c r="AA178">
        <f t="shared" si="7"/>
        <v>59</v>
      </c>
    </row>
    <row r="179" spans="1:27" x14ac:dyDescent="0.25">
      <c r="A179" s="7" t="s">
        <v>5661</v>
      </c>
      <c r="B179" s="7" t="s">
        <v>764</v>
      </c>
      <c r="C179" s="7">
        <v>227944</v>
      </c>
      <c r="D179" s="9" t="s">
        <v>37</v>
      </c>
      <c r="E179" s="9" t="s">
        <v>38</v>
      </c>
      <c r="F179" s="9">
        <v>177</v>
      </c>
      <c r="G179" s="9">
        <v>751564</v>
      </c>
      <c r="H179" s="9">
        <v>57550015</v>
      </c>
      <c r="I179" s="9">
        <v>168151</v>
      </c>
      <c r="J179" s="9">
        <v>278615</v>
      </c>
      <c r="K179" s="9">
        <v>0</v>
      </c>
      <c r="L179" s="9">
        <v>0</v>
      </c>
      <c r="M179" s="9">
        <v>2605</v>
      </c>
      <c r="N179" s="9">
        <v>324959</v>
      </c>
      <c r="O179" s="9">
        <v>0</v>
      </c>
      <c r="P179" s="9">
        <v>960</v>
      </c>
      <c r="Q179" s="9">
        <v>0</v>
      </c>
      <c r="R179" s="9">
        <v>0</v>
      </c>
      <c r="S179"/>
      <c r="T179"/>
      <c r="U179" s="4">
        <f t="shared" si="8"/>
        <v>3560</v>
      </c>
      <c r="V179" s="3">
        <f>((G179-G178)*'Z1 values'!C$5*'Z1 values'!$C$10)/'Z1 values'!$C$12</f>
        <v>5.0838409423828116E-3</v>
      </c>
      <c r="W179" s="3">
        <f>((H179-H178)*'Z1 values'!D$5*'Z1 values'!$C$10)/'Z1 values'!$C$12</f>
        <v>2.9750885009765627E-2</v>
      </c>
      <c r="X179" s="3">
        <f>((I179-I178)*'Z1 values'!E$5*'Z1 values'!$C$10)/'Z1 values'!$C$12</f>
        <v>0</v>
      </c>
      <c r="Y179" s="3">
        <f>((J179-J178)*'Z1 values'!F$5*'Z1 values'!$C$10)/'Z1 values'!$C$12</f>
        <v>8.2617187499999994E-2</v>
      </c>
      <c r="Z179" s="6">
        <f t="shared" si="6"/>
        <v>0.11745191345214843</v>
      </c>
      <c r="AA179">
        <f t="shared" si="7"/>
        <v>59.333333333333336</v>
      </c>
    </row>
    <row r="180" spans="1:27" x14ac:dyDescent="0.25">
      <c r="A180" s="7" t="s">
        <v>5662</v>
      </c>
      <c r="B180" s="7" t="s">
        <v>764</v>
      </c>
      <c r="C180" s="7">
        <v>229224</v>
      </c>
      <c r="D180" s="9" t="s">
        <v>37</v>
      </c>
      <c r="E180" s="9" t="s">
        <v>38</v>
      </c>
      <c r="F180" s="9">
        <v>178</v>
      </c>
      <c r="G180" s="9">
        <v>758509</v>
      </c>
      <c r="H180" s="9">
        <v>57870550</v>
      </c>
      <c r="I180" s="9">
        <v>170600</v>
      </c>
      <c r="J180" s="9">
        <v>281825</v>
      </c>
      <c r="K180" s="9">
        <v>0</v>
      </c>
      <c r="L180" s="9">
        <v>0</v>
      </c>
      <c r="M180" s="9">
        <v>6943</v>
      </c>
      <c r="N180" s="9">
        <v>320535</v>
      </c>
      <c r="O180" s="9">
        <v>2449</v>
      </c>
      <c r="P180" s="9">
        <v>3210</v>
      </c>
      <c r="Q180" s="9">
        <v>0</v>
      </c>
      <c r="R180" s="9">
        <v>0</v>
      </c>
      <c r="S180"/>
      <c r="T180"/>
      <c r="U180" s="4">
        <f t="shared" si="8"/>
        <v>3580</v>
      </c>
      <c r="V180" s="3">
        <f>((G180-G179)*'Z1 values'!C$5*'Z1 values'!$C$10)/'Z1 values'!$C$12</f>
        <v>1.3543258666992186E-2</v>
      </c>
      <c r="W180" s="3">
        <f>((H180-H179)*'Z1 values'!D$5*'Z1 values'!$C$10)/'Z1 values'!$C$12</f>
        <v>2.9345855712890622E-2</v>
      </c>
      <c r="X180" s="3">
        <f>((I180-I179)*'Z1 values'!E$5*'Z1 values'!$C$10)/'Z1 values'!$C$12</f>
        <v>0.19506500244140623</v>
      </c>
      <c r="Y180" s="3">
        <f>((J180-J179)*'Z1 values'!F$5*'Z1 values'!$C$10)/'Z1 values'!$C$12</f>
        <v>0.27625122070312502</v>
      </c>
      <c r="Z180" s="6">
        <f t="shared" si="6"/>
        <v>0.514205337524414</v>
      </c>
      <c r="AA180">
        <f t="shared" si="7"/>
        <v>59.666666666666664</v>
      </c>
    </row>
    <row r="181" spans="1:27" x14ac:dyDescent="0.25">
      <c r="A181" s="7" t="s">
        <v>5663</v>
      </c>
      <c r="B181" s="7" t="s">
        <v>764</v>
      </c>
      <c r="C181" s="7">
        <v>230504</v>
      </c>
      <c r="D181" s="9" t="s">
        <v>37</v>
      </c>
      <c r="E181" s="9" t="s">
        <v>38</v>
      </c>
      <c r="F181" s="9">
        <v>179</v>
      </c>
      <c r="G181" s="9">
        <v>761034</v>
      </c>
      <c r="H181" s="9">
        <v>58195498</v>
      </c>
      <c r="I181" s="9">
        <v>170600</v>
      </c>
      <c r="J181" s="9">
        <v>282785</v>
      </c>
      <c r="K181" s="9">
        <v>0</v>
      </c>
      <c r="L181" s="9">
        <v>0</v>
      </c>
      <c r="M181" s="9">
        <v>2524</v>
      </c>
      <c r="N181" s="9">
        <v>324948</v>
      </c>
      <c r="O181" s="9">
        <v>0</v>
      </c>
      <c r="P181" s="9">
        <v>960</v>
      </c>
      <c r="Q181" s="9">
        <v>0</v>
      </c>
      <c r="R181" s="9">
        <v>0</v>
      </c>
      <c r="S181"/>
      <c r="T181"/>
      <c r="U181" s="4">
        <f t="shared" si="8"/>
        <v>3600</v>
      </c>
      <c r="V181" s="3">
        <f>((G181-G180)*'Z1 values'!C$5*'Z1 values'!$C$10)/'Z1 values'!$C$12</f>
        <v>4.9239349365234374E-3</v>
      </c>
      <c r="W181" s="3">
        <f>((H181-H180)*'Z1 values'!D$5*'Z1 values'!$C$10)/'Z1 values'!$C$12</f>
        <v>2.9749877929687502E-2</v>
      </c>
      <c r="X181" s="3">
        <f>((I181-I180)*'Z1 values'!E$5*'Z1 values'!$C$10)/'Z1 values'!$C$12</f>
        <v>0</v>
      </c>
      <c r="Y181" s="3">
        <f>((J181-J180)*'Z1 values'!F$5*'Z1 values'!$C$10)/'Z1 values'!$C$12</f>
        <v>8.2617187499999994E-2</v>
      </c>
      <c r="Z181" s="6">
        <f t="shared" si="6"/>
        <v>0.11729100036621093</v>
      </c>
      <c r="AA181">
        <f t="shared" si="7"/>
        <v>60</v>
      </c>
    </row>
    <row r="182" spans="1:27" x14ac:dyDescent="0.25">
      <c r="A182" s="7" t="s">
        <v>5664</v>
      </c>
      <c r="B182" s="7" t="s">
        <v>764</v>
      </c>
      <c r="C182" s="7">
        <v>231784</v>
      </c>
      <c r="D182" s="9" t="s">
        <v>37</v>
      </c>
      <c r="E182" s="9" t="s">
        <v>38</v>
      </c>
      <c r="F182" s="9">
        <v>180</v>
      </c>
      <c r="G182" s="9">
        <v>763671</v>
      </c>
      <c r="H182" s="9">
        <v>58520424</v>
      </c>
      <c r="I182" s="9">
        <v>170600</v>
      </c>
      <c r="J182" s="9">
        <v>283745</v>
      </c>
      <c r="K182" s="9">
        <v>0</v>
      </c>
      <c r="L182" s="9">
        <v>0</v>
      </c>
      <c r="M182" s="9">
        <v>2635</v>
      </c>
      <c r="N182" s="9">
        <v>324926</v>
      </c>
      <c r="O182" s="9">
        <v>0</v>
      </c>
      <c r="P182" s="9">
        <v>960</v>
      </c>
      <c r="Q182" s="9">
        <v>0</v>
      </c>
      <c r="R182" s="9">
        <v>0</v>
      </c>
      <c r="S182"/>
      <c r="T182"/>
      <c r="U182" s="4">
        <f t="shared" si="8"/>
        <v>3620</v>
      </c>
      <c r="V182" s="3">
        <f>((G182-G181)*'Z1 values'!C$5*'Z1 values'!$C$10)/'Z1 values'!$C$12</f>
        <v>5.1423431396484375E-3</v>
      </c>
      <c r="W182" s="3">
        <f>((H182-H181)*'Z1 values'!D$5*'Z1 values'!$C$10)/'Z1 values'!$C$12</f>
        <v>2.9747863769531251E-2</v>
      </c>
      <c r="X182" s="3">
        <f>((I182-I181)*'Z1 values'!E$5*'Z1 values'!$C$10)/'Z1 values'!$C$12</f>
        <v>0</v>
      </c>
      <c r="Y182" s="3">
        <f>((J182-J181)*'Z1 values'!F$5*'Z1 values'!$C$10)/'Z1 values'!$C$12</f>
        <v>8.2617187499999994E-2</v>
      </c>
      <c r="Z182" s="6">
        <f t="shared" si="6"/>
        <v>0.11750739440917968</v>
      </c>
      <c r="AA182">
        <f t="shared" si="7"/>
        <v>60.333333333333336</v>
      </c>
    </row>
    <row r="183" spans="1:27" x14ac:dyDescent="0.25">
      <c r="A183" s="7" t="s">
        <v>5665</v>
      </c>
      <c r="B183" s="7" t="s">
        <v>764</v>
      </c>
      <c r="C183" s="7">
        <v>233064</v>
      </c>
      <c r="D183" s="9" t="s">
        <v>37</v>
      </c>
      <c r="E183" s="9" t="s">
        <v>38</v>
      </c>
      <c r="F183" s="9">
        <v>181</v>
      </c>
      <c r="G183" s="9">
        <v>772850</v>
      </c>
      <c r="H183" s="9">
        <v>58838809</v>
      </c>
      <c r="I183" s="9">
        <v>174172</v>
      </c>
      <c r="J183" s="9">
        <v>287196</v>
      </c>
      <c r="K183" s="9">
        <v>0</v>
      </c>
      <c r="L183" s="9">
        <v>0</v>
      </c>
      <c r="M183" s="9">
        <v>9177</v>
      </c>
      <c r="N183" s="9">
        <v>318385</v>
      </c>
      <c r="O183" s="9">
        <v>3572</v>
      </c>
      <c r="P183" s="9">
        <v>3451</v>
      </c>
      <c r="Q183" s="9">
        <v>0</v>
      </c>
      <c r="R183" s="9">
        <v>0</v>
      </c>
      <c r="S183"/>
      <c r="T183"/>
      <c r="U183" s="4">
        <f t="shared" si="8"/>
        <v>3640</v>
      </c>
      <c r="V183" s="3">
        <f>((G183-G182)*'Z1 values'!C$5*'Z1 values'!$C$10)/'Z1 values'!$C$12</f>
        <v>1.7899722290039062E-2</v>
      </c>
      <c r="W183" s="3">
        <f>((H183-H182)*'Z1 values'!D$5*'Z1 values'!$C$10)/'Z1 values'!$C$12</f>
        <v>2.9149017333984374E-2</v>
      </c>
      <c r="X183" s="3">
        <f>((I183-I182)*'Z1 values'!E$5*'Z1 values'!$C$10)/'Z1 values'!$C$12</f>
        <v>0.284512939453125</v>
      </c>
      <c r="Y183" s="3">
        <f>((J183-J182)*'Z1 values'!F$5*'Z1 values'!$C$10)/'Z1 values'!$C$12</f>
        <v>0.29699157714843755</v>
      </c>
      <c r="Z183" s="6">
        <f t="shared" si="6"/>
        <v>0.628553256225586</v>
      </c>
      <c r="AA183">
        <f t="shared" si="7"/>
        <v>60.666666666666664</v>
      </c>
    </row>
    <row r="184" spans="1:27" x14ac:dyDescent="0.25">
      <c r="A184" s="7" t="s">
        <v>5666</v>
      </c>
      <c r="B184" s="7" t="s">
        <v>764</v>
      </c>
      <c r="C184" s="7">
        <v>234344</v>
      </c>
      <c r="D184" s="9" t="s">
        <v>37</v>
      </c>
      <c r="E184" s="9" t="s">
        <v>38</v>
      </c>
      <c r="F184" s="9">
        <v>182</v>
      </c>
      <c r="G184" s="9">
        <v>775488</v>
      </c>
      <c r="H184" s="9">
        <v>59163737</v>
      </c>
      <c r="I184" s="9">
        <v>174172</v>
      </c>
      <c r="J184" s="9">
        <v>288156</v>
      </c>
      <c r="K184" s="9">
        <v>0</v>
      </c>
      <c r="L184" s="9">
        <v>0</v>
      </c>
      <c r="M184" s="9">
        <v>2636</v>
      </c>
      <c r="N184" s="9">
        <v>324928</v>
      </c>
      <c r="O184" s="9">
        <v>0</v>
      </c>
      <c r="P184" s="9">
        <v>960</v>
      </c>
      <c r="Q184" s="9">
        <v>0</v>
      </c>
      <c r="R184" s="9">
        <v>0</v>
      </c>
      <c r="S184"/>
      <c r="T184"/>
      <c r="U184" s="4">
        <f t="shared" si="8"/>
        <v>3660</v>
      </c>
      <c r="V184" s="3">
        <f>((G184-G183)*'Z1 values'!C$5*'Z1 values'!$C$10)/'Z1 values'!$C$12</f>
        <v>5.1442932128906247E-3</v>
      </c>
      <c r="W184" s="3">
        <f>((H184-H183)*'Z1 values'!D$5*'Z1 values'!$C$10)/'Z1 values'!$C$12</f>
        <v>2.9748046875E-2</v>
      </c>
      <c r="X184" s="3">
        <f>((I184-I183)*'Z1 values'!E$5*'Z1 values'!$C$10)/'Z1 values'!$C$12</f>
        <v>0</v>
      </c>
      <c r="Y184" s="3">
        <f>((J184-J183)*'Z1 values'!F$5*'Z1 values'!$C$10)/'Z1 values'!$C$12</f>
        <v>8.2617187499999994E-2</v>
      </c>
      <c r="Z184" s="6">
        <f t="shared" si="6"/>
        <v>0.11750952758789063</v>
      </c>
      <c r="AA184">
        <f t="shared" si="7"/>
        <v>61</v>
      </c>
    </row>
    <row r="185" spans="1:27" x14ac:dyDescent="0.25">
      <c r="A185" s="7" t="s">
        <v>5667</v>
      </c>
      <c r="B185" s="7" t="s">
        <v>764</v>
      </c>
      <c r="C185" s="7">
        <v>235624</v>
      </c>
      <c r="D185" s="9" t="s">
        <v>37</v>
      </c>
      <c r="E185" s="9" t="s">
        <v>38</v>
      </c>
      <c r="F185" s="9">
        <v>183</v>
      </c>
      <c r="G185" s="9">
        <v>779951</v>
      </c>
      <c r="H185" s="9">
        <v>59486842</v>
      </c>
      <c r="I185" s="9">
        <v>175237</v>
      </c>
      <c r="J185" s="9">
        <v>289808</v>
      </c>
      <c r="K185" s="9">
        <v>0</v>
      </c>
      <c r="L185" s="9">
        <v>0</v>
      </c>
      <c r="M185" s="9">
        <v>4461</v>
      </c>
      <c r="N185" s="9">
        <v>323105</v>
      </c>
      <c r="O185" s="9">
        <v>1065</v>
      </c>
      <c r="P185" s="9">
        <v>1652</v>
      </c>
      <c r="Q185" s="9">
        <v>0</v>
      </c>
      <c r="R185" s="9">
        <v>0</v>
      </c>
      <c r="S185"/>
      <c r="T185"/>
      <c r="U185" s="4">
        <f t="shared" si="8"/>
        <v>3680</v>
      </c>
      <c r="V185" s="3">
        <f>((G185-G184)*'Z1 values'!C$5*'Z1 values'!$C$10)/'Z1 values'!$C$12</f>
        <v>8.7031768798828124E-3</v>
      </c>
      <c r="W185" s="3">
        <f>((H185-H184)*'Z1 values'!D$5*'Z1 values'!$C$10)/'Z1 values'!$C$12</f>
        <v>2.958114624023438E-2</v>
      </c>
      <c r="X185" s="3">
        <f>((I185-I184)*'Z1 values'!E$5*'Z1 values'!$C$10)/'Z1 values'!$C$12</f>
        <v>8.4828186035156253E-2</v>
      </c>
      <c r="Y185" s="3">
        <f>((J185-J184)*'Z1 values'!F$5*'Z1 values'!$C$10)/'Z1 values'!$C$12</f>
        <v>0.14217041015625001</v>
      </c>
      <c r="Z185" s="6">
        <f t="shared" si="6"/>
        <v>0.26528291931152348</v>
      </c>
      <c r="AA185">
        <f t="shared" si="7"/>
        <v>61.333333333333336</v>
      </c>
    </row>
    <row r="186" spans="1:27" x14ac:dyDescent="0.25">
      <c r="A186" s="7" t="s">
        <v>5668</v>
      </c>
      <c r="B186" s="7" t="s">
        <v>764</v>
      </c>
      <c r="C186" s="7">
        <v>236904</v>
      </c>
      <c r="D186" s="9" t="s">
        <v>37</v>
      </c>
      <c r="E186" s="9" t="s">
        <v>38</v>
      </c>
      <c r="F186" s="9">
        <v>184</v>
      </c>
      <c r="G186" s="9">
        <v>782591</v>
      </c>
      <c r="H186" s="9">
        <v>59811766</v>
      </c>
      <c r="I186" s="9">
        <v>175237</v>
      </c>
      <c r="J186" s="9">
        <v>290768</v>
      </c>
      <c r="K186" s="9">
        <v>0</v>
      </c>
      <c r="L186" s="9">
        <v>0</v>
      </c>
      <c r="M186" s="9">
        <v>2639</v>
      </c>
      <c r="N186" s="9">
        <v>324924</v>
      </c>
      <c r="O186" s="9">
        <v>0</v>
      </c>
      <c r="P186" s="9">
        <v>960</v>
      </c>
      <c r="Q186" s="9">
        <v>0</v>
      </c>
      <c r="R186" s="9">
        <v>0</v>
      </c>
      <c r="S186"/>
      <c r="T186"/>
      <c r="U186" s="4">
        <f t="shared" si="8"/>
        <v>3700</v>
      </c>
      <c r="V186" s="3">
        <f>((G186-G185)*'Z1 values'!C$5*'Z1 values'!$C$10)/'Z1 values'!$C$12</f>
        <v>5.1481933593749991E-3</v>
      </c>
      <c r="W186" s="3">
        <f>((H186-H185)*'Z1 values'!D$5*'Z1 values'!$C$10)/'Z1 values'!$C$12</f>
        <v>2.9747680664062505E-2</v>
      </c>
      <c r="X186" s="3">
        <f>((I186-I185)*'Z1 values'!E$5*'Z1 values'!$C$10)/'Z1 values'!$C$12</f>
        <v>0</v>
      </c>
      <c r="Y186" s="3">
        <f>((J186-J185)*'Z1 values'!F$5*'Z1 values'!$C$10)/'Z1 values'!$C$12</f>
        <v>8.2617187499999994E-2</v>
      </c>
      <c r="Z186" s="6">
        <f t="shared" si="6"/>
        <v>0.11751306152343749</v>
      </c>
      <c r="AA186">
        <f t="shared" si="7"/>
        <v>61.666666666666664</v>
      </c>
    </row>
    <row r="187" spans="1:27" x14ac:dyDescent="0.25">
      <c r="A187" s="7" t="s">
        <v>5669</v>
      </c>
      <c r="B187" s="7" t="s">
        <v>764</v>
      </c>
      <c r="C187" s="7">
        <v>238184</v>
      </c>
      <c r="D187" s="9" t="s">
        <v>37</v>
      </c>
      <c r="E187" s="9" t="s">
        <v>38</v>
      </c>
      <c r="F187" s="9">
        <v>185</v>
      </c>
      <c r="G187" s="9">
        <v>785591</v>
      </c>
      <c r="H187" s="9">
        <v>60136286</v>
      </c>
      <c r="I187" s="9">
        <v>175309</v>
      </c>
      <c r="J187" s="9">
        <v>292033</v>
      </c>
      <c r="K187" s="9">
        <v>0</v>
      </c>
      <c r="L187" s="9">
        <v>0</v>
      </c>
      <c r="M187" s="9">
        <v>2998</v>
      </c>
      <c r="N187" s="9">
        <v>324520</v>
      </c>
      <c r="O187" s="9">
        <v>72</v>
      </c>
      <c r="P187" s="9">
        <v>1265</v>
      </c>
      <c r="Q187" s="9">
        <v>0</v>
      </c>
      <c r="R187" s="9">
        <v>0</v>
      </c>
      <c r="S187"/>
      <c r="T187"/>
      <c r="U187" s="4">
        <f t="shared" si="8"/>
        <v>3720</v>
      </c>
      <c r="V187" s="3">
        <f>((G187-G186)*'Z1 values'!C$5*'Z1 values'!$C$10)/'Z1 values'!$C$12</f>
        <v>5.8502197265624997E-3</v>
      </c>
      <c r="W187" s="3">
        <f>((H187-H186)*'Z1 values'!D$5*'Z1 values'!$C$10)/'Z1 values'!$C$12</f>
        <v>2.9710693359375002E-2</v>
      </c>
      <c r="X187" s="3">
        <f>((I187-I186)*'Z1 values'!E$5*'Z1 values'!$C$10)/'Z1 values'!$C$12</f>
        <v>5.7348632812499996E-3</v>
      </c>
      <c r="Y187" s="3">
        <f>((J187-J186)*'Z1 values'!F$5*'Z1 values'!$C$10)/'Z1 values'!$C$12</f>
        <v>0.10886535644531251</v>
      </c>
      <c r="Z187" s="6">
        <f t="shared" si="6"/>
        <v>0.15016113281250001</v>
      </c>
      <c r="AA187">
        <f t="shared" si="7"/>
        <v>62</v>
      </c>
    </row>
    <row r="188" spans="1:27" x14ac:dyDescent="0.25">
      <c r="A188" s="7" t="s">
        <v>5670</v>
      </c>
      <c r="B188" s="7" t="s">
        <v>764</v>
      </c>
      <c r="C188" s="7">
        <v>239464</v>
      </c>
      <c r="D188" s="9" t="s">
        <v>37</v>
      </c>
      <c r="E188" s="9" t="s">
        <v>38</v>
      </c>
      <c r="F188" s="9">
        <v>186</v>
      </c>
      <c r="G188" s="9">
        <v>793893</v>
      </c>
      <c r="H188" s="9">
        <v>60455460</v>
      </c>
      <c r="I188" s="9">
        <v>178550</v>
      </c>
      <c r="J188" s="9">
        <v>295250</v>
      </c>
      <c r="K188" s="9">
        <v>0</v>
      </c>
      <c r="L188" s="9">
        <v>0</v>
      </c>
      <c r="M188" s="9">
        <v>8300</v>
      </c>
      <c r="N188" s="9">
        <v>319174</v>
      </c>
      <c r="O188" s="9">
        <v>3241</v>
      </c>
      <c r="P188" s="9">
        <v>3217</v>
      </c>
      <c r="Q188" s="9">
        <v>0</v>
      </c>
      <c r="R188" s="9">
        <v>0</v>
      </c>
      <c r="S188"/>
      <c r="T188"/>
      <c r="U188" s="4">
        <f t="shared" si="8"/>
        <v>3740</v>
      </c>
      <c r="V188" s="3">
        <f>((G188-G187)*'Z1 values'!C$5*'Z1 values'!$C$10)/'Z1 values'!$C$12</f>
        <v>1.6189508056640625E-2</v>
      </c>
      <c r="W188" s="3">
        <f>((H188-H187)*'Z1 values'!D$5*'Z1 values'!$C$10)/'Z1 values'!$C$12</f>
        <v>2.9221252441406255E-2</v>
      </c>
      <c r="X188" s="3">
        <f>((I188-I187)*'Z1 values'!E$5*'Z1 values'!$C$10)/'Z1 values'!$C$12</f>
        <v>0.2581484985351562</v>
      </c>
      <c r="Y188" s="3">
        <f>((J188-J187)*'Z1 values'!F$5*'Z1 values'!$C$10)/'Z1 values'!$C$12</f>
        <v>0.27685363769531252</v>
      </c>
      <c r="Z188" s="6">
        <f t="shared" si="6"/>
        <v>0.58041289672851559</v>
      </c>
      <c r="AA188">
        <f t="shared" si="7"/>
        <v>62.333333333333336</v>
      </c>
    </row>
    <row r="189" spans="1:27" x14ac:dyDescent="0.25">
      <c r="A189" s="7" t="s">
        <v>5671</v>
      </c>
      <c r="B189" s="7" t="s">
        <v>764</v>
      </c>
      <c r="C189" s="7">
        <v>240744</v>
      </c>
      <c r="D189" s="9" t="s">
        <v>37</v>
      </c>
      <c r="E189" s="9" t="s">
        <v>38</v>
      </c>
      <c r="F189" s="9">
        <v>187</v>
      </c>
      <c r="G189" s="9">
        <v>796418</v>
      </c>
      <c r="H189" s="9">
        <v>60780407</v>
      </c>
      <c r="I189" s="9">
        <v>178550</v>
      </c>
      <c r="J189" s="9">
        <v>296210</v>
      </c>
      <c r="K189" s="9">
        <v>0</v>
      </c>
      <c r="L189" s="9">
        <v>0</v>
      </c>
      <c r="M189" s="9">
        <v>2523</v>
      </c>
      <c r="N189" s="9">
        <v>324947</v>
      </c>
      <c r="O189" s="9">
        <v>0</v>
      </c>
      <c r="P189" s="9">
        <v>960</v>
      </c>
      <c r="Q189" s="9">
        <v>0</v>
      </c>
      <c r="R189" s="9">
        <v>0</v>
      </c>
      <c r="S189"/>
      <c r="T189"/>
      <c r="U189" s="4">
        <f t="shared" si="8"/>
        <v>3760</v>
      </c>
      <c r="V189" s="3">
        <f>((G189-G188)*'Z1 values'!C$5*'Z1 values'!$C$10)/'Z1 values'!$C$12</f>
        <v>4.9239349365234374E-3</v>
      </c>
      <c r="W189" s="3">
        <f>((H189-H188)*'Z1 values'!D$5*'Z1 values'!$C$10)/'Z1 values'!$C$12</f>
        <v>2.9749786376953125E-2</v>
      </c>
      <c r="X189" s="3">
        <f>((I189-I188)*'Z1 values'!E$5*'Z1 values'!$C$10)/'Z1 values'!$C$12</f>
        <v>0</v>
      </c>
      <c r="Y189" s="3">
        <f>((J189-J188)*'Z1 values'!F$5*'Z1 values'!$C$10)/'Z1 values'!$C$12</f>
        <v>8.2617187499999994E-2</v>
      </c>
      <c r="Z189" s="6">
        <f t="shared" si="6"/>
        <v>0.11729090881347656</v>
      </c>
      <c r="AA189">
        <f t="shared" si="7"/>
        <v>62.666666666666664</v>
      </c>
    </row>
    <row r="190" spans="1:27" x14ac:dyDescent="0.25">
      <c r="A190" s="7" t="s">
        <v>5672</v>
      </c>
      <c r="B190" s="7" t="s">
        <v>764</v>
      </c>
      <c r="C190" s="7">
        <v>242024</v>
      </c>
      <c r="D190" s="9" t="s">
        <v>37</v>
      </c>
      <c r="E190" s="9" t="s">
        <v>38</v>
      </c>
      <c r="F190" s="9">
        <v>188</v>
      </c>
      <c r="G190" s="9">
        <v>798913</v>
      </c>
      <c r="H190" s="9">
        <v>61105384</v>
      </c>
      <c r="I190" s="9">
        <v>178550</v>
      </c>
      <c r="J190" s="9">
        <v>297170</v>
      </c>
      <c r="K190" s="9">
        <v>0</v>
      </c>
      <c r="L190" s="9">
        <v>0</v>
      </c>
      <c r="M190" s="9">
        <v>2494</v>
      </c>
      <c r="N190" s="9">
        <v>324977</v>
      </c>
      <c r="O190" s="9">
        <v>0</v>
      </c>
      <c r="P190" s="9">
        <v>960</v>
      </c>
      <c r="Q190" s="9">
        <v>0</v>
      </c>
      <c r="R190" s="9">
        <v>0</v>
      </c>
      <c r="S190"/>
      <c r="T190"/>
      <c r="U190" s="4">
        <f t="shared" si="8"/>
        <v>3780</v>
      </c>
      <c r="V190" s="3">
        <f>((G190-G189)*'Z1 values'!C$5*'Z1 values'!$C$10)/'Z1 values'!$C$12</f>
        <v>4.8654327392578123E-3</v>
      </c>
      <c r="W190" s="3">
        <f>((H190-H189)*'Z1 values'!D$5*'Z1 values'!$C$10)/'Z1 values'!$C$12</f>
        <v>2.9752532958984373E-2</v>
      </c>
      <c r="X190" s="3">
        <f>((I190-I189)*'Z1 values'!E$5*'Z1 values'!$C$10)/'Z1 values'!$C$12</f>
        <v>0</v>
      </c>
      <c r="Y190" s="3">
        <f>((J190-J189)*'Z1 values'!F$5*'Z1 values'!$C$10)/'Z1 values'!$C$12</f>
        <v>8.2617187499999994E-2</v>
      </c>
      <c r="Z190" s="6">
        <f t="shared" si="6"/>
        <v>0.11723515319824218</v>
      </c>
      <c r="AA190">
        <f t="shared" si="7"/>
        <v>63</v>
      </c>
    </row>
    <row r="191" spans="1:27" x14ac:dyDescent="0.25">
      <c r="A191" s="7" t="s">
        <v>5673</v>
      </c>
      <c r="B191" s="7" t="s">
        <v>764</v>
      </c>
      <c r="C191" s="7">
        <v>243304</v>
      </c>
      <c r="D191" s="9" t="s">
        <v>37</v>
      </c>
      <c r="E191" s="9" t="s">
        <v>38</v>
      </c>
      <c r="F191" s="9">
        <v>189</v>
      </c>
      <c r="G191" s="9">
        <v>801396</v>
      </c>
      <c r="H191" s="9">
        <v>61430374</v>
      </c>
      <c r="I191" s="9">
        <v>178550</v>
      </c>
      <c r="J191" s="9">
        <v>298325</v>
      </c>
      <c r="K191" s="9">
        <v>0</v>
      </c>
      <c r="L191" s="9">
        <v>0</v>
      </c>
      <c r="M191" s="9">
        <v>2482</v>
      </c>
      <c r="N191" s="9">
        <v>324990</v>
      </c>
      <c r="O191" s="9">
        <v>0</v>
      </c>
      <c r="P191" s="9">
        <v>1155</v>
      </c>
      <c r="Q191" s="9">
        <v>0</v>
      </c>
      <c r="R191" s="9">
        <v>0</v>
      </c>
      <c r="S191"/>
      <c r="T191"/>
      <c r="U191" s="4">
        <f t="shared" si="8"/>
        <v>3800</v>
      </c>
      <c r="V191" s="3">
        <f>((G191-G190)*'Z1 values'!C$5*'Z1 values'!$C$10)/'Z1 values'!$C$12</f>
        <v>4.8420318603515627E-3</v>
      </c>
      <c r="W191" s="3">
        <f>((H191-H190)*'Z1 values'!D$5*'Z1 values'!$C$10)/'Z1 values'!$C$12</f>
        <v>2.9753723144531251E-2</v>
      </c>
      <c r="X191" s="3">
        <f>((I191-I190)*'Z1 values'!E$5*'Z1 values'!$C$10)/'Z1 values'!$C$12</f>
        <v>0</v>
      </c>
      <c r="Y191" s="3">
        <f>((J191-J190)*'Z1 values'!F$5*'Z1 values'!$C$10)/'Z1 values'!$C$12</f>
        <v>9.9398803710937497E-2</v>
      </c>
      <c r="Z191" s="6">
        <f t="shared" si="6"/>
        <v>0.13399455871582031</v>
      </c>
      <c r="AA191">
        <f t="shared" si="7"/>
        <v>63.333333333333336</v>
      </c>
    </row>
    <row r="192" spans="1:27" x14ac:dyDescent="0.25">
      <c r="A192" s="7" t="s">
        <v>5674</v>
      </c>
      <c r="B192" s="7" t="s">
        <v>764</v>
      </c>
      <c r="C192" s="7">
        <v>244584</v>
      </c>
      <c r="D192" s="9" t="s">
        <v>37</v>
      </c>
      <c r="E192" s="9" t="s">
        <v>38</v>
      </c>
      <c r="F192" s="9">
        <v>190</v>
      </c>
      <c r="G192" s="9">
        <v>803904</v>
      </c>
      <c r="H192" s="9">
        <v>61755340</v>
      </c>
      <c r="I192" s="9">
        <v>178550</v>
      </c>
      <c r="J192" s="9">
        <v>299474</v>
      </c>
      <c r="K192" s="9">
        <v>0</v>
      </c>
      <c r="L192" s="9">
        <v>0</v>
      </c>
      <c r="M192" s="9">
        <v>2507</v>
      </c>
      <c r="N192" s="9">
        <v>324966</v>
      </c>
      <c r="O192" s="9">
        <v>0</v>
      </c>
      <c r="P192" s="9">
        <v>1149</v>
      </c>
      <c r="Q192" s="9">
        <v>0</v>
      </c>
      <c r="R192" s="9">
        <v>0</v>
      </c>
      <c r="S192"/>
      <c r="T192"/>
      <c r="U192" s="4">
        <f t="shared" si="8"/>
        <v>3820</v>
      </c>
      <c r="V192" s="3">
        <f>((G192-G191)*'Z1 values'!C$5*'Z1 values'!$C$10)/'Z1 values'!$C$12</f>
        <v>4.8907836914062492E-3</v>
      </c>
      <c r="W192" s="3">
        <f>((H192-H191)*'Z1 values'!D$5*'Z1 values'!$C$10)/'Z1 values'!$C$12</f>
        <v>2.9751525878906247E-2</v>
      </c>
      <c r="X192" s="3">
        <f>((I192-I191)*'Z1 values'!E$5*'Z1 values'!$C$10)/'Z1 values'!$C$12</f>
        <v>0</v>
      </c>
      <c r="Y192" s="3">
        <f>((J192-J191)*'Z1 values'!F$5*'Z1 values'!$C$10)/'Z1 values'!$C$12</f>
        <v>9.8882446289062509E-2</v>
      </c>
      <c r="Z192" s="6">
        <f t="shared" si="6"/>
        <v>0.13352475585937501</v>
      </c>
      <c r="AA192">
        <f t="shared" si="7"/>
        <v>63.666666666666664</v>
      </c>
    </row>
    <row r="193" spans="1:27" x14ac:dyDescent="0.25">
      <c r="A193" s="7" t="s">
        <v>5675</v>
      </c>
      <c r="B193" s="7" t="s">
        <v>764</v>
      </c>
      <c r="C193" s="7">
        <v>245864</v>
      </c>
      <c r="D193" s="9" t="s">
        <v>37</v>
      </c>
      <c r="E193" s="9" t="s">
        <v>38</v>
      </c>
      <c r="F193" s="9">
        <v>191</v>
      </c>
      <c r="G193" s="9">
        <v>806407</v>
      </c>
      <c r="H193" s="9">
        <v>62080310</v>
      </c>
      <c r="I193" s="9">
        <v>178550</v>
      </c>
      <c r="J193" s="9">
        <v>300623</v>
      </c>
      <c r="K193" s="9">
        <v>0</v>
      </c>
      <c r="L193" s="9">
        <v>0</v>
      </c>
      <c r="M193" s="9">
        <v>2502</v>
      </c>
      <c r="N193" s="9">
        <v>324970</v>
      </c>
      <c r="O193" s="9">
        <v>0</v>
      </c>
      <c r="P193" s="9">
        <v>1149</v>
      </c>
      <c r="Q193" s="9">
        <v>0</v>
      </c>
      <c r="R193" s="9">
        <v>0</v>
      </c>
      <c r="S193"/>
      <c r="T193"/>
      <c r="U193" s="4">
        <f t="shared" si="8"/>
        <v>3840</v>
      </c>
      <c r="V193" s="3">
        <f>((G193-G192)*'Z1 values'!C$5*'Z1 values'!$C$10)/'Z1 values'!$C$12</f>
        <v>4.8810333251953124E-3</v>
      </c>
      <c r="W193" s="3">
        <f>((H193-H192)*'Z1 values'!D$5*'Z1 values'!$C$10)/'Z1 values'!$C$12</f>
        <v>2.9751892089843752E-2</v>
      </c>
      <c r="X193" s="3">
        <f>((I193-I192)*'Z1 values'!E$5*'Z1 values'!$C$10)/'Z1 values'!$C$12</f>
        <v>0</v>
      </c>
      <c r="Y193" s="3">
        <f>((J193-J192)*'Z1 values'!F$5*'Z1 values'!$C$10)/'Z1 values'!$C$12</f>
        <v>9.8882446289062509E-2</v>
      </c>
      <c r="Z193" s="6">
        <f t="shared" si="6"/>
        <v>0.13351537170410158</v>
      </c>
      <c r="AA193">
        <f t="shared" si="7"/>
        <v>64</v>
      </c>
    </row>
    <row r="194" spans="1:27" x14ac:dyDescent="0.25">
      <c r="A194" s="7" t="s">
        <v>5676</v>
      </c>
      <c r="B194" s="7" t="s">
        <v>764</v>
      </c>
      <c r="C194" s="7">
        <v>247144</v>
      </c>
      <c r="D194" s="9" t="s">
        <v>37</v>
      </c>
      <c r="E194" s="9" t="s">
        <v>38</v>
      </c>
      <c r="F194" s="9">
        <v>192</v>
      </c>
      <c r="G194" s="9">
        <v>809035</v>
      </c>
      <c r="H194" s="9">
        <v>62405250</v>
      </c>
      <c r="I194" s="9">
        <v>178550</v>
      </c>
      <c r="J194" s="9">
        <v>302345</v>
      </c>
      <c r="K194" s="9">
        <v>0</v>
      </c>
      <c r="L194" s="9">
        <v>0</v>
      </c>
      <c r="M194" s="9">
        <v>2626</v>
      </c>
      <c r="N194" s="9">
        <v>324940</v>
      </c>
      <c r="O194" s="9">
        <v>0</v>
      </c>
      <c r="P194" s="9">
        <v>1722</v>
      </c>
      <c r="Q194" s="9">
        <v>0</v>
      </c>
      <c r="R194" s="9">
        <v>0</v>
      </c>
      <c r="S194"/>
      <c r="T194"/>
      <c r="U194" s="4">
        <f t="shared" si="8"/>
        <v>3860</v>
      </c>
      <c r="V194" s="3">
        <f>((G194-G193)*'Z1 values'!C$5*'Z1 values'!$C$10)/'Z1 values'!$C$12</f>
        <v>5.1247924804687494E-3</v>
      </c>
      <c r="W194" s="3">
        <f>((H194-H193)*'Z1 values'!D$5*'Z1 values'!$C$10)/'Z1 values'!$C$12</f>
        <v>2.9749145507812502E-2</v>
      </c>
      <c r="X194" s="3">
        <f>((I194-I193)*'Z1 values'!E$5*'Z1 values'!$C$10)/'Z1 values'!$C$12</f>
        <v>0</v>
      </c>
      <c r="Y194" s="3">
        <f>((J194-J193)*'Z1 values'!F$5*'Z1 values'!$C$10)/'Z1 values'!$C$12</f>
        <v>0.148194580078125</v>
      </c>
      <c r="Z194" s="6">
        <f t="shared" si="6"/>
        <v>0.18306851806640626</v>
      </c>
      <c r="AA194">
        <f t="shared" si="7"/>
        <v>64.333333333333329</v>
      </c>
    </row>
    <row r="195" spans="1:27" x14ac:dyDescent="0.25">
      <c r="A195" s="7" t="s">
        <v>5677</v>
      </c>
      <c r="B195" s="7" t="s">
        <v>764</v>
      </c>
      <c r="C195" s="7">
        <v>248424</v>
      </c>
      <c r="D195" s="9" t="s">
        <v>37</v>
      </c>
      <c r="E195" s="9" t="s">
        <v>38</v>
      </c>
      <c r="F195" s="9">
        <v>193</v>
      </c>
      <c r="G195" s="9">
        <v>811655</v>
      </c>
      <c r="H195" s="9">
        <v>62730195</v>
      </c>
      <c r="I195" s="9">
        <v>178550</v>
      </c>
      <c r="J195" s="9">
        <v>303305</v>
      </c>
      <c r="K195" s="9">
        <v>0</v>
      </c>
      <c r="L195" s="9">
        <v>0</v>
      </c>
      <c r="M195" s="9">
        <v>2619</v>
      </c>
      <c r="N195" s="9">
        <v>324945</v>
      </c>
      <c r="O195" s="9">
        <v>0</v>
      </c>
      <c r="P195" s="9">
        <v>960</v>
      </c>
      <c r="Q195" s="9">
        <v>0</v>
      </c>
      <c r="R195" s="9">
        <v>0</v>
      </c>
      <c r="S195"/>
      <c r="T195"/>
      <c r="U195" s="4">
        <f t="shared" si="8"/>
        <v>3880</v>
      </c>
      <c r="V195" s="3">
        <f>((G195-G194)*'Z1 values'!C$5*'Z1 values'!$C$10)/'Z1 values'!$C$12</f>
        <v>5.1091918945312493E-3</v>
      </c>
      <c r="W195" s="3">
        <f>((H195-H194)*'Z1 values'!D$5*'Z1 values'!$C$10)/'Z1 values'!$C$12</f>
        <v>2.9749603271484376E-2</v>
      </c>
      <c r="X195" s="3">
        <f>((I195-I194)*'Z1 values'!E$5*'Z1 values'!$C$10)/'Z1 values'!$C$12</f>
        <v>0</v>
      </c>
      <c r="Y195" s="3">
        <f>((J195-J194)*'Z1 values'!F$5*'Z1 values'!$C$10)/'Z1 values'!$C$12</f>
        <v>8.2617187499999994E-2</v>
      </c>
      <c r="Z195" s="6">
        <f t="shared" ref="Z195:Z258" si="9">SUM(V195:Y195)</f>
        <v>0.11747598266601561</v>
      </c>
      <c r="AA195">
        <f t="shared" ref="AA195:AA258" si="10">U195/60</f>
        <v>64.666666666666671</v>
      </c>
    </row>
    <row r="196" spans="1:27" x14ac:dyDescent="0.25">
      <c r="A196" s="7" t="s">
        <v>5678</v>
      </c>
      <c r="B196" s="7" t="s">
        <v>764</v>
      </c>
      <c r="C196" s="7">
        <v>249704</v>
      </c>
      <c r="D196" s="9" t="s">
        <v>37</v>
      </c>
      <c r="E196" s="9" t="s">
        <v>38</v>
      </c>
      <c r="F196" s="9">
        <v>194</v>
      </c>
      <c r="G196" s="9">
        <v>814834</v>
      </c>
      <c r="H196" s="9">
        <v>63054532</v>
      </c>
      <c r="I196" s="9">
        <v>178694</v>
      </c>
      <c r="J196" s="9">
        <v>305205</v>
      </c>
      <c r="K196" s="9">
        <v>0</v>
      </c>
      <c r="L196" s="9">
        <v>0</v>
      </c>
      <c r="M196" s="9">
        <v>3177</v>
      </c>
      <c r="N196" s="9">
        <v>324337</v>
      </c>
      <c r="O196" s="9">
        <v>144</v>
      </c>
      <c r="P196" s="9">
        <v>1900</v>
      </c>
      <c r="Q196" s="9">
        <v>0</v>
      </c>
      <c r="R196" s="9">
        <v>0</v>
      </c>
      <c r="S196"/>
      <c r="T196"/>
      <c r="U196" s="4">
        <f t="shared" ref="U196:U259" si="11">U195+20</f>
        <v>3900</v>
      </c>
      <c r="V196" s="3">
        <f>((G196-G195)*'Z1 values'!C$5*'Z1 values'!$C$10)/'Z1 values'!$C$12</f>
        <v>6.1992828369140619E-3</v>
      </c>
      <c r="W196" s="3">
        <f>((H196-H195)*'Z1 values'!D$5*'Z1 values'!$C$10)/'Z1 values'!$C$12</f>
        <v>2.9693939208984377E-2</v>
      </c>
      <c r="X196" s="3">
        <f>((I196-I195)*'Z1 values'!E$5*'Z1 values'!$C$10)/'Z1 values'!$C$12</f>
        <v>1.1469726562499999E-2</v>
      </c>
      <c r="Y196" s="3">
        <f>((J196-J195)*'Z1 values'!F$5*'Z1 values'!$C$10)/'Z1 values'!$C$12</f>
        <v>0.16351318359375</v>
      </c>
      <c r="Z196" s="6">
        <f t="shared" si="9"/>
        <v>0.21087613220214843</v>
      </c>
      <c r="AA196">
        <f t="shared" si="10"/>
        <v>65</v>
      </c>
    </row>
    <row r="197" spans="1:27" x14ac:dyDescent="0.25">
      <c r="A197" s="7" t="s">
        <v>5679</v>
      </c>
      <c r="B197" s="7" t="s">
        <v>764</v>
      </c>
      <c r="C197" s="7">
        <v>250984</v>
      </c>
      <c r="D197" s="9" t="s">
        <v>37</v>
      </c>
      <c r="E197" s="9" t="s">
        <v>38</v>
      </c>
      <c r="F197" s="9">
        <v>195</v>
      </c>
      <c r="G197" s="9">
        <v>818663</v>
      </c>
      <c r="H197" s="9">
        <v>63378177</v>
      </c>
      <c r="I197" s="9">
        <v>179387</v>
      </c>
      <c r="J197" s="9">
        <v>306704</v>
      </c>
      <c r="K197" s="9">
        <v>0</v>
      </c>
      <c r="L197" s="9">
        <v>0</v>
      </c>
      <c r="M197" s="9">
        <v>3828</v>
      </c>
      <c r="N197" s="9">
        <v>323645</v>
      </c>
      <c r="O197" s="9">
        <v>693</v>
      </c>
      <c r="P197" s="9">
        <v>1499</v>
      </c>
      <c r="Q197" s="9">
        <v>0</v>
      </c>
      <c r="R197" s="9">
        <v>0</v>
      </c>
      <c r="S197"/>
      <c r="T197"/>
      <c r="U197" s="4">
        <f t="shared" si="11"/>
        <v>3920</v>
      </c>
      <c r="V197" s="3">
        <f>((G197-G196)*'Z1 values'!C$5*'Z1 values'!$C$10)/'Z1 values'!$C$12</f>
        <v>7.4668304443359368E-3</v>
      </c>
      <c r="W197" s="3">
        <f>((H197-H196)*'Z1 values'!D$5*'Z1 values'!$C$10)/'Z1 values'!$C$12</f>
        <v>2.9630584716796877E-2</v>
      </c>
      <c r="X197" s="3">
        <f>((I197-I196)*'Z1 values'!E$5*'Z1 values'!$C$10)/'Z1 values'!$C$12</f>
        <v>5.5198059082031251E-2</v>
      </c>
      <c r="Y197" s="3">
        <f>((J197-J196)*'Z1 values'!F$5*'Z1 values'!$C$10)/'Z1 values'!$C$12</f>
        <v>0.12900329589843751</v>
      </c>
      <c r="Z197" s="6">
        <f t="shared" si="9"/>
        <v>0.22129877014160157</v>
      </c>
      <c r="AA197">
        <f t="shared" si="10"/>
        <v>65.333333333333329</v>
      </c>
    </row>
    <row r="198" spans="1:27" x14ac:dyDescent="0.25">
      <c r="A198" s="7" t="s">
        <v>5680</v>
      </c>
      <c r="B198" s="7" t="s">
        <v>764</v>
      </c>
      <c r="C198" s="7">
        <v>252264</v>
      </c>
      <c r="D198" s="9" t="s">
        <v>37</v>
      </c>
      <c r="E198" s="9" t="s">
        <v>38</v>
      </c>
      <c r="F198" s="9">
        <v>196</v>
      </c>
      <c r="G198" s="9">
        <v>821312</v>
      </c>
      <c r="H198" s="9">
        <v>63703000</v>
      </c>
      <c r="I198" s="9">
        <v>179387</v>
      </c>
      <c r="J198" s="9">
        <v>307990</v>
      </c>
      <c r="K198" s="9">
        <v>0</v>
      </c>
      <c r="L198" s="9">
        <v>0</v>
      </c>
      <c r="M198" s="9">
        <v>2647</v>
      </c>
      <c r="N198" s="9">
        <v>324823</v>
      </c>
      <c r="O198" s="9">
        <v>0</v>
      </c>
      <c r="P198" s="9">
        <v>1286</v>
      </c>
      <c r="Q198" s="9">
        <v>0</v>
      </c>
      <c r="R198" s="9">
        <v>0</v>
      </c>
      <c r="S198"/>
      <c r="T198"/>
      <c r="U198" s="4">
        <f t="shared" si="11"/>
        <v>3940</v>
      </c>
      <c r="V198" s="3">
        <f>((G198-G197)*'Z1 values'!C$5*'Z1 values'!$C$10)/'Z1 values'!$C$12</f>
        <v>5.1657440185546872E-3</v>
      </c>
      <c r="W198" s="3">
        <f>((H198-H197)*'Z1 values'!D$5*'Z1 values'!$C$10)/'Z1 values'!$C$12</f>
        <v>2.9738433837890627E-2</v>
      </c>
      <c r="X198" s="3">
        <f>((I198-I197)*'Z1 values'!E$5*'Z1 values'!$C$10)/'Z1 values'!$C$12</f>
        <v>0</v>
      </c>
      <c r="Y198" s="3">
        <f>((J198-J197)*'Z1 values'!F$5*'Z1 values'!$C$10)/'Z1 values'!$C$12</f>
        <v>0.11067260742187499</v>
      </c>
      <c r="Z198" s="6">
        <f t="shared" si="9"/>
        <v>0.1455767852783203</v>
      </c>
      <c r="AA198">
        <f t="shared" si="10"/>
        <v>65.666666666666671</v>
      </c>
    </row>
    <row r="199" spans="1:27" x14ac:dyDescent="0.25">
      <c r="A199" s="7" t="s">
        <v>5681</v>
      </c>
      <c r="B199" s="7" t="s">
        <v>764</v>
      </c>
      <c r="C199" s="7">
        <v>253544</v>
      </c>
      <c r="D199" s="9" t="s">
        <v>37</v>
      </c>
      <c r="E199" s="9" t="s">
        <v>38</v>
      </c>
      <c r="F199" s="9">
        <v>197</v>
      </c>
      <c r="G199" s="9">
        <v>828232</v>
      </c>
      <c r="H199" s="9">
        <v>64023638</v>
      </c>
      <c r="I199" s="9">
        <v>182120</v>
      </c>
      <c r="J199" s="9">
        <v>308980</v>
      </c>
      <c r="K199" s="9">
        <v>0</v>
      </c>
      <c r="L199" s="9">
        <v>0</v>
      </c>
      <c r="M199" s="9">
        <v>6919</v>
      </c>
      <c r="N199" s="9">
        <v>320638</v>
      </c>
      <c r="O199" s="9">
        <v>2733</v>
      </c>
      <c r="P199" s="9">
        <v>990</v>
      </c>
      <c r="Q199" s="9">
        <v>0</v>
      </c>
      <c r="R199" s="9">
        <v>0</v>
      </c>
      <c r="S199"/>
      <c r="T199"/>
      <c r="U199" s="4">
        <f t="shared" si="11"/>
        <v>3960</v>
      </c>
      <c r="V199" s="3">
        <f>((G199-G198)*'Z1 values'!C$5*'Z1 values'!$C$10)/'Z1 values'!$C$12</f>
        <v>1.34945068359375E-2</v>
      </c>
      <c r="W199" s="3">
        <f>((H199-H198)*'Z1 values'!D$5*'Z1 values'!$C$10)/'Z1 values'!$C$12</f>
        <v>2.935528564453125E-2</v>
      </c>
      <c r="X199" s="3">
        <f>((I199-I198)*'Z1 values'!E$5*'Z1 values'!$C$10)/'Z1 values'!$C$12</f>
        <v>0.21768585205078123</v>
      </c>
      <c r="Y199" s="3">
        <f>((J199-J198)*'Z1 values'!F$5*'Z1 values'!$C$10)/'Z1 values'!$C$12</f>
        <v>8.5198974609375006E-2</v>
      </c>
      <c r="Z199" s="6">
        <f t="shared" si="9"/>
        <v>0.34573461914062498</v>
      </c>
      <c r="AA199">
        <f t="shared" si="10"/>
        <v>66</v>
      </c>
    </row>
    <row r="200" spans="1:27" x14ac:dyDescent="0.25">
      <c r="A200" s="7" t="s">
        <v>5682</v>
      </c>
      <c r="B200" s="7" t="s">
        <v>764</v>
      </c>
      <c r="C200" s="7">
        <v>254824</v>
      </c>
      <c r="D200" s="9" t="s">
        <v>37</v>
      </c>
      <c r="E200" s="9" t="s">
        <v>38</v>
      </c>
      <c r="F200" s="9">
        <v>198</v>
      </c>
      <c r="G200" s="9">
        <v>830984</v>
      </c>
      <c r="H200" s="9">
        <v>64348448</v>
      </c>
      <c r="I200" s="9">
        <v>182120</v>
      </c>
      <c r="J200" s="9">
        <v>310040</v>
      </c>
      <c r="K200" s="9">
        <v>0</v>
      </c>
      <c r="L200" s="9">
        <v>0</v>
      </c>
      <c r="M200" s="9">
        <v>2750</v>
      </c>
      <c r="N200" s="9">
        <v>324810</v>
      </c>
      <c r="O200" s="9">
        <v>0</v>
      </c>
      <c r="P200" s="9">
        <v>1060</v>
      </c>
      <c r="Q200" s="9">
        <v>0</v>
      </c>
      <c r="R200" s="9">
        <v>0</v>
      </c>
      <c r="S200"/>
      <c r="T200"/>
      <c r="U200" s="4">
        <f t="shared" si="11"/>
        <v>3980</v>
      </c>
      <c r="V200" s="3">
        <f>((G200-G199)*'Z1 values'!C$5*'Z1 values'!$C$10)/'Z1 values'!$C$12</f>
        <v>5.3666015624999992E-3</v>
      </c>
      <c r="W200" s="3">
        <f>((H200-H199)*'Z1 values'!D$5*'Z1 values'!$C$10)/'Z1 values'!$C$12</f>
        <v>2.9737243652343748E-2</v>
      </c>
      <c r="X200" s="3">
        <f>((I200-I199)*'Z1 values'!E$5*'Z1 values'!$C$10)/'Z1 values'!$C$12</f>
        <v>0</v>
      </c>
      <c r="Y200" s="3">
        <f>((J200-J199)*'Z1 values'!F$5*'Z1 values'!$C$10)/'Z1 values'!$C$12</f>
        <v>9.1223144531249994E-2</v>
      </c>
      <c r="Z200" s="6">
        <f t="shared" si="9"/>
        <v>0.12632698974609374</v>
      </c>
      <c r="AA200">
        <f t="shared" si="10"/>
        <v>66.333333333333329</v>
      </c>
    </row>
    <row r="201" spans="1:27" x14ac:dyDescent="0.25">
      <c r="A201" s="7" t="s">
        <v>5683</v>
      </c>
      <c r="B201" s="7" t="s">
        <v>764</v>
      </c>
      <c r="C201" s="7">
        <v>256104</v>
      </c>
      <c r="D201" s="9" t="s">
        <v>37</v>
      </c>
      <c r="E201" s="9" t="s">
        <v>38</v>
      </c>
      <c r="F201" s="9">
        <v>199</v>
      </c>
      <c r="G201" s="9">
        <v>837336</v>
      </c>
      <c r="H201" s="9">
        <v>64669657</v>
      </c>
      <c r="I201" s="9">
        <v>183956</v>
      </c>
      <c r="J201" s="9">
        <v>312464</v>
      </c>
      <c r="K201" s="9">
        <v>0</v>
      </c>
      <c r="L201" s="9">
        <v>0</v>
      </c>
      <c r="M201" s="9">
        <v>6351</v>
      </c>
      <c r="N201" s="9">
        <v>321209</v>
      </c>
      <c r="O201" s="9">
        <v>1836</v>
      </c>
      <c r="P201" s="9">
        <v>2424</v>
      </c>
      <c r="Q201" s="9">
        <v>0</v>
      </c>
      <c r="R201" s="9">
        <v>0</v>
      </c>
      <c r="S201"/>
      <c r="T201"/>
      <c r="U201" s="4">
        <f t="shared" si="11"/>
        <v>4000</v>
      </c>
      <c r="V201" s="3">
        <f>((G201-G200)*'Z1 values'!C$5*'Z1 values'!$C$10)/'Z1 values'!$C$12</f>
        <v>1.2386865234374999E-2</v>
      </c>
      <c r="W201" s="3">
        <f>((H201-H200)*'Z1 values'!D$5*'Z1 values'!$C$10)/'Z1 values'!$C$12</f>
        <v>2.9407562255859377E-2</v>
      </c>
      <c r="X201" s="3">
        <f>((I201-I200)*'Z1 values'!E$5*'Z1 values'!$C$10)/'Z1 values'!$C$12</f>
        <v>0.146239013671875</v>
      </c>
      <c r="Y201" s="3">
        <f>((J201-J200)*'Z1 values'!F$5*'Z1 values'!$C$10)/'Z1 values'!$C$12</f>
        <v>0.20860839843750001</v>
      </c>
      <c r="Z201" s="6">
        <f t="shared" si="9"/>
        <v>0.39664183959960941</v>
      </c>
      <c r="AA201">
        <f t="shared" si="10"/>
        <v>66.666666666666671</v>
      </c>
    </row>
    <row r="202" spans="1:27" x14ac:dyDescent="0.25">
      <c r="A202" s="7" t="s">
        <v>5684</v>
      </c>
      <c r="B202" s="7" t="s">
        <v>764</v>
      </c>
      <c r="C202" s="7">
        <v>257384</v>
      </c>
      <c r="D202" s="9" t="s">
        <v>37</v>
      </c>
      <c r="E202" s="9" t="s">
        <v>38</v>
      </c>
      <c r="F202" s="9">
        <v>200</v>
      </c>
      <c r="G202" s="9">
        <v>839979</v>
      </c>
      <c r="H202" s="9">
        <v>64994580</v>
      </c>
      <c r="I202" s="9">
        <v>183956</v>
      </c>
      <c r="J202" s="9">
        <v>313424</v>
      </c>
      <c r="K202" s="9">
        <v>0</v>
      </c>
      <c r="L202" s="9">
        <v>0</v>
      </c>
      <c r="M202" s="9">
        <v>2641</v>
      </c>
      <c r="N202" s="9">
        <v>324923</v>
      </c>
      <c r="O202" s="9">
        <v>0</v>
      </c>
      <c r="P202" s="9">
        <v>960</v>
      </c>
      <c r="Q202" s="9">
        <v>0</v>
      </c>
      <c r="R202" s="9">
        <v>0</v>
      </c>
      <c r="S202"/>
      <c r="T202"/>
      <c r="U202" s="4">
        <f t="shared" si="11"/>
        <v>4020</v>
      </c>
      <c r="V202" s="3">
        <f>((G202-G201)*'Z1 values'!C$5*'Z1 values'!$C$10)/'Z1 values'!$C$12</f>
        <v>5.1540435791015624E-3</v>
      </c>
      <c r="W202" s="3">
        <f>((H202-H201)*'Z1 values'!D$5*'Z1 values'!$C$10)/'Z1 values'!$C$12</f>
        <v>2.9747589111328125E-2</v>
      </c>
      <c r="X202" s="3">
        <f>((I202-I201)*'Z1 values'!E$5*'Z1 values'!$C$10)/'Z1 values'!$C$12</f>
        <v>0</v>
      </c>
      <c r="Y202" s="3">
        <f>((J202-J201)*'Z1 values'!F$5*'Z1 values'!$C$10)/'Z1 values'!$C$12</f>
        <v>8.2617187499999994E-2</v>
      </c>
      <c r="Z202" s="6">
        <f t="shared" si="9"/>
        <v>0.11751882019042968</v>
      </c>
      <c r="AA202">
        <f t="shared" si="10"/>
        <v>67</v>
      </c>
    </row>
    <row r="203" spans="1:27" x14ac:dyDescent="0.25">
      <c r="A203" s="7" t="s">
        <v>5685</v>
      </c>
      <c r="B203" s="7" t="s">
        <v>764</v>
      </c>
      <c r="C203" s="7">
        <v>258664</v>
      </c>
      <c r="D203" s="9" t="s">
        <v>37</v>
      </c>
      <c r="E203" s="9" t="s">
        <v>38</v>
      </c>
      <c r="F203" s="9">
        <v>201</v>
      </c>
      <c r="G203" s="9">
        <v>842582</v>
      </c>
      <c r="H203" s="9">
        <v>65319544</v>
      </c>
      <c r="I203" s="9">
        <v>183956</v>
      </c>
      <c r="J203" s="9">
        <v>314573</v>
      </c>
      <c r="K203" s="9">
        <v>0</v>
      </c>
      <c r="L203" s="9">
        <v>0</v>
      </c>
      <c r="M203" s="9">
        <v>2601</v>
      </c>
      <c r="N203" s="9">
        <v>324964</v>
      </c>
      <c r="O203" s="9">
        <v>0</v>
      </c>
      <c r="P203" s="9">
        <v>1149</v>
      </c>
      <c r="Q203" s="9">
        <v>0</v>
      </c>
      <c r="R203" s="9">
        <v>0</v>
      </c>
      <c r="S203"/>
      <c r="T203"/>
      <c r="U203" s="4">
        <f t="shared" si="11"/>
        <v>4040</v>
      </c>
      <c r="V203" s="3">
        <f>((G203-G202)*'Z1 values'!C$5*'Z1 values'!$C$10)/'Z1 values'!$C$12</f>
        <v>5.0760406494140629E-3</v>
      </c>
      <c r="W203" s="3">
        <f>((H203-H202)*'Z1 values'!D$5*'Z1 values'!$C$10)/'Z1 values'!$C$12</f>
        <v>2.9751342773437502E-2</v>
      </c>
      <c r="X203" s="3">
        <f>((I203-I202)*'Z1 values'!E$5*'Z1 values'!$C$10)/'Z1 values'!$C$12</f>
        <v>0</v>
      </c>
      <c r="Y203" s="3">
        <f>((J203-J202)*'Z1 values'!F$5*'Z1 values'!$C$10)/'Z1 values'!$C$12</f>
        <v>9.8882446289062509E-2</v>
      </c>
      <c r="Z203" s="6">
        <f t="shared" si="9"/>
        <v>0.13370982971191409</v>
      </c>
      <c r="AA203">
        <f t="shared" si="10"/>
        <v>67.333333333333329</v>
      </c>
    </row>
    <row r="204" spans="1:27" x14ac:dyDescent="0.25">
      <c r="A204" s="7" t="s">
        <v>5686</v>
      </c>
      <c r="B204" s="7" t="s">
        <v>764</v>
      </c>
      <c r="C204" s="7">
        <v>259944</v>
      </c>
      <c r="D204" s="9" t="s">
        <v>37</v>
      </c>
      <c r="E204" s="9" t="s">
        <v>38</v>
      </c>
      <c r="F204" s="9">
        <v>202</v>
      </c>
      <c r="G204" s="9">
        <v>846057</v>
      </c>
      <c r="H204" s="9">
        <v>65643542</v>
      </c>
      <c r="I204" s="9">
        <v>184352</v>
      </c>
      <c r="J204" s="9">
        <v>316030</v>
      </c>
      <c r="K204" s="9">
        <v>0</v>
      </c>
      <c r="L204" s="9">
        <v>0</v>
      </c>
      <c r="M204" s="9">
        <v>3473</v>
      </c>
      <c r="N204" s="9">
        <v>323998</v>
      </c>
      <c r="O204" s="9">
        <v>396</v>
      </c>
      <c r="P204" s="9">
        <v>1457</v>
      </c>
      <c r="Q204" s="9">
        <v>0</v>
      </c>
      <c r="R204" s="9">
        <v>0</v>
      </c>
      <c r="S204"/>
      <c r="T204"/>
      <c r="U204" s="4">
        <f t="shared" si="11"/>
        <v>4060</v>
      </c>
      <c r="V204" s="3">
        <f>((G204-G203)*'Z1 values'!C$5*'Z1 values'!$C$10)/'Z1 values'!$C$12</f>
        <v>6.776504516601561E-3</v>
      </c>
      <c r="W204" s="3">
        <f>((H204-H203)*'Z1 values'!D$5*'Z1 values'!$C$10)/'Z1 values'!$C$12</f>
        <v>2.9662902832031251E-2</v>
      </c>
      <c r="X204" s="3">
        <f>((I204-I203)*'Z1 values'!E$5*'Z1 values'!$C$10)/'Z1 values'!$C$12</f>
        <v>3.1541748046874998E-2</v>
      </c>
      <c r="Y204" s="3">
        <f>((J204-J203)*'Z1 values'!F$5*'Z1 values'!$C$10)/'Z1 values'!$C$12</f>
        <v>0.12538879394531249</v>
      </c>
      <c r="Z204" s="6">
        <f t="shared" si="9"/>
        <v>0.1933699493408203</v>
      </c>
      <c r="AA204">
        <f t="shared" si="10"/>
        <v>67.666666666666671</v>
      </c>
    </row>
    <row r="205" spans="1:27" x14ac:dyDescent="0.25">
      <c r="A205" s="7" t="s">
        <v>5687</v>
      </c>
      <c r="B205" s="7" t="s">
        <v>764</v>
      </c>
      <c r="C205" s="7">
        <v>261224</v>
      </c>
      <c r="D205" s="9" t="s">
        <v>37</v>
      </c>
      <c r="E205" s="9" t="s">
        <v>38</v>
      </c>
      <c r="F205" s="9">
        <v>203</v>
      </c>
      <c r="G205" s="9">
        <v>848575</v>
      </c>
      <c r="H205" s="9">
        <v>65968497</v>
      </c>
      <c r="I205" s="9">
        <v>184352</v>
      </c>
      <c r="J205" s="9">
        <v>316990</v>
      </c>
      <c r="K205" s="9">
        <v>0</v>
      </c>
      <c r="L205" s="9">
        <v>0</v>
      </c>
      <c r="M205" s="9">
        <v>2517</v>
      </c>
      <c r="N205" s="9">
        <v>324955</v>
      </c>
      <c r="O205" s="9">
        <v>0</v>
      </c>
      <c r="P205" s="9">
        <v>960</v>
      </c>
      <c r="Q205" s="9">
        <v>0</v>
      </c>
      <c r="R205" s="9">
        <v>0</v>
      </c>
      <c r="S205"/>
      <c r="T205"/>
      <c r="U205" s="4">
        <f t="shared" si="11"/>
        <v>4080</v>
      </c>
      <c r="V205" s="3">
        <f>((G205-G204)*'Z1 values'!C$5*'Z1 values'!$C$10)/'Z1 values'!$C$12</f>
        <v>4.9102844238281245E-3</v>
      </c>
      <c r="W205" s="3">
        <f>((H205-H204)*'Z1 values'!D$5*'Z1 values'!$C$10)/'Z1 values'!$C$12</f>
        <v>2.9750518798828129E-2</v>
      </c>
      <c r="X205" s="3">
        <f>((I205-I204)*'Z1 values'!E$5*'Z1 values'!$C$10)/'Z1 values'!$C$12</f>
        <v>0</v>
      </c>
      <c r="Y205" s="3">
        <f>((J205-J204)*'Z1 values'!F$5*'Z1 values'!$C$10)/'Z1 values'!$C$12</f>
        <v>8.2617187499999994E-2</v>
      </c>
      <c r="Z205" s="6">
        <f t="shared" si="9"/>
        <v>0.11727799072265624</v>
      </c>
      <c r="AA205">
        <f t="shared" si="10"/>
        <v>68</v>
      </c>
    </row>
    <row r="206" spans="1:27" x14ac:dyDescent="0.25">
      <c r="A206" s="7" t="s">
        <v>5688</v>
      </c>
      <c r="B206" s="7" t="s">
        <v>764</v>
      </c>
      <c r="C206" s="7">
        <v>262504</v>
      </c>
      <c r="D206" s="9" t="s">
        <v>37</v>
      </c>
      <c r="E206" s="9" t="s">
        <v>38</v>
      </c>
      <c r="F206" s="9">
        <v>204</v>
      </c>
      <c r="G206" s="9">
        <v>854859</v>
      </c>
      <c r="H206" s="9">
        <v>66289693</v>
      </c>
      <c r="I206" s="9">
        <v>186478</v>
      </c>
      <c r="J206" s="9">
        <v>319476</v>
      </c>
      <c r="K206" s="9">
        <v>0</v>
      </c>
      <c r="L206" s="9">
        <v>0</v>
      </c>
      <c r="M206" s="9">
        <v>6282</v>
      </c>
      <c r="N206" s="9">
        <v>321196</v>
      </c>
      <c r="O206" s="9">
        <v>2126</v>
      </c>
      <c r="P206" s="9">
        <v>2486</v>
      </c>
      <c r="Q206" s="9">
        <v>0</v>
      </c>
      <c r="R206" s="9">
        <v>0</v>
      </c>
      <c r="S206"/>
      <c r="T206"/>
      <c r="U206" s="4">
        <f t="shared" si="11"/>
        <v>4100</v>
      </c>
      <c r="V206" s="3">
        <f>((G206-G205)*'Z1 values'!C$5*'Z1 values'!$C$10)/'Z1 values'!$C$12</f>
        <v>1.225426025390625E-2</v>
      </c>
      <c r="W206" s="3">
        <f>((H206-H205)*'Z1 values'!D$5*'Z1 values'!$C$10)/'Z1 values'!$C$12</f>
        <v>2.9406372070312502E-2</v>
      </c>
      <c r="X206" s="3">
        <f>((I206-I205)*'Z1 values'!E$5*'Z1 values'!$C$10)/'Z1 values'!$C$12</f>
        <v>0.16933776855468746</v>
      </c>
      <c r="Y206" s="3">
        <f>((J206-J205)*'Z1 values'!F$5*'Z1 values'!$C$10)/'Z1 values'!$C$12</f>
        <v>0.21394409179687504</v>
      </c>
      <c r="Z206" s="6">
        <f t="shared" si="9"/>
        <v>0.42494249267578121</v>
      </c>
      <c r="AA206">
        <f t="shared" si="10"/>
        <v>68.333333333333329</v>
      </c>
    </row>
    <row r="207" spans="1:27" x14ac:dyDescent="0.25">
      <c r="A207" s="7" t="s">
        <v>5689</v>
      </c>
      <c r="B207" s="7" t="s">
        <v>764</v>
      </c>
      <c r="C207" s="7">
        <v>263784</v>
      </c>
      <c r="D207" s="9" t="s">
        <v>37</v>
      </c>
      <c r="E207" s="9" t="s">
        <v>38</v>
      </c>
      <c r="F207" s="9">
        <v>205</v>
      </c>
      <c r="G207" s="9">
        <v>857386</v>
      </c>
      <c r="H207" s="9">
        <v>66614638</v>
      </c>
      <c r="I207" s="9">
        <v>186478</v>
      </c>
      <c r="J207" s="9">
        <v>320436</v>
      </c>
      <c r="K207" s="9">
        <v>0</v>
      </c>
      <c r="L207" s="9">
        <v>0</v>
      </c>
      <c r="M207" s="9">
        <v>2525</v>
      </c>
      <c r="N207" s="9">
        <v>324945</v>
      </c>
      <c r="O207" s="9">
        <v>0</v>
      </c>
      <c r="P207" s="9">
        <v>960</v>
      </c>
      <c r="Q207" s="9">
        <v>0</v>
      </c>
      <c r="R207" s="9">
        <v>0</v>
      </c>
      <c r="S207"/>
      <c r="T207"/>
      <c r="U207" s="4">
        <f t="shared" si="11"/>
        <v>4120</v>
      </c>
      <c r="V207" s="3">
        <f>((G207-G206)*'Z1 values'!C$5*'Z1 values'!$C$10)/'Z1 values'!$C$12</f>
        <v>4.9278350830078126E-3</v>
      </c>
      <c r="W207" s="3">
        <f>((H207-H206)*'Z1 values'!D$5*'Z1 values'!$C$10)/'Z1 values'!$C$12</f>
        <v>2.9749603271484376E-2</v>
      </c>
      <c r="X207" s="3">
        <f>((I207-I206)*'Z1 values'!E$5*'Z1 values'!$C$10)/'Z1 values'!$C$12</f>
        <v>0</v>
      </c>
      <c r="Y207" s="3">
        <f>((J207-J206)*'Z1 values'!F$5*'Z1 values'!$C$10)/'Z1 values'!$C$12</f>
        <v>8.2617187499999994E-2</v>
      </c>
      <c r="Z207" s="6">
        <f t="shared" si="9"/>
        <v>0.11729462585449218</v>
      </c>
      <c r="AA207">
        <f t="shared" si="10"/>
        <v>68.666666666666671</v>
      </c>
    </row>
    <row r="208" spans="1:27" x14ac:dyDescent="0.25">
      <c r="A208" s="7" t="s">
        <v>5690</v>
      </c>
      <c r="B208" s="7" t="s">
        <v>764</v>
      </c>
      <c r="C208" s="7">
        <v>265064</v>
      </c>
      <c r="D208" s="9" t="s">
        <v>37</v>
      </c>
      <c r="E208" s="9" t="s">
        <v>38</v>
      </c>
      <c r="F208" s="9">
        <v>206</v>
      </c>
      <c r="G208" s="9">
        <v>859881</v>
      </c>
      <c r="H208" s="9">
        <v>66939615</v>
      </c>
      <c r="I208" s="9">
        <v>186478</v>
      </c>
      <c r="J208" s="9">
        <v>321396</v>
      </c>
      <c r="K208" s="9">
        <v>0</v>
      </c>
      <c r="L208" s="9">
        <v>0</v>
      </c>
      <c r="M208" s="9">
        <v>2494</v>
      </c>
      <c r="N208" s="9">
        <v>324977</v>
      </c>
      <c r="O208" s="9">
        <v>0</v>
      </c>
      <c r="P208" s="9">
        <v>960</v>
      </c>
      <c r="Q208" s="9">
        <v>0</v>
      </c>
      <c r="R208" s="9">
        <v>0</v>
      </c>
      <c r="S208"/>
      <c r="T208"/>
      <c r="U208" s="4">
        <f t="shared" si="11"/>
        <v>4140</v>
      </c>
      <c r="V208" s="3">
        <f>((G208-G207)*'Z1 values'!C$5*'Z1 values'!$C$10)/'Z1 values'!$C$12</f>
        <v>4.8654327392578123E-3</v>
      </c>
      <c r="W208" s="3">
        <f>((H208-H207)*'Z1 values'!D$5*'Z1 values'!$C$10)/'Z1 values'!$C$12</f>
        <v>2.9752532958984373E-2</v>
      </c>
      <c r="X208" s="3">
        <f>((I208-I207)*'Z1 values'!E$5*'Z1 values'!$C$10)/'Z1 values'!$C$12</f>
        <v>0</v>
      </c>
      <c r="Y208" s="3">
        <f>((J208-J207)*'Z1 values'!F$5*'Z1 values'!$C$10)/'Z1 values'!$C$12</f>
        <v>8.2617187499999994E-2</v>
      </c>
      <c r="Z208" s="6">
        <f t="shared" si="9"/>
        <v>0.11723515319824218</v>
      </c>
      <c r="AA208">
        <f t="shared" si="10"/>
        <v>69</v>
      </c>
    </row>
    <row r="209" spans="1:27" x14ac:dyDescent="0.25">
      <c r="A209" s="7" t="s">
        <v>5691</v>
      </c>
      <c r="B209" s="7" t="s">
        <v>764</v>
      </c>
      <c r="C209" s="7">
        <v>266344</v>
      </c>
      <c r="D209" s="9" t="s">
        <v>37</v>
      </c>
      <c r="E209" s="9" t="s">
        <v>38</v>
      </c>
      <c r="F209" s="9">
        <v>207</v>
      </c>
      <c r="G209" s="9">
        <v>862385</v>
      </c>
      <c r="H209" s="9">
        <v>67264584</v>
      </c>
      <c r="I209" s="9">
        <v>186478</v>
      </c>
      <c r="J209" s="9">
        <v>322356</v>
      </c>
      <c r="K209" s="9">
        <v>0</v>
      </c>
      <c r="L209" s="9">
        <v>0</v>
      </c>
      <c r="M209" s="9">
        <v>2503</v>
      </c>
      <c r="N209" s="9">
        <v>324969</v>
      </c>
      <c r="O209" s="9">
        <v>0</v>
      </c>
      <c r="P209" s="9">
        <v>960</v>
      </c>
      <c r="Q209" s="9">
        <v>0</v>
      </c>
      <c r="R209" s="9">
        <v>0</v>
      </c>
      <c r="S209"/>
      <c r="T209"/>
      <c r="U209" s="4">
        <f t="shared" si="11"/>
        <v>4160</v>
      </c>
      <c r="V209" s="3">
        <f>((G209-G208)*'Z1 values'!C$5*'Z1 values'!$C$10)/'Z1 values'!$C$12</f>
        <v>4.8829833984375005E-3</v>
      </c>
      <c r="W209" s="3">
        <f>((H209-H208)*'Z1 values'!D$5*'Z1 values'!$C$10)/'Z1 values'!$C$12</f>
        <v>2.9751800537109373E-2</v>
      </c>
      <c r="X209" s="3">
        <f>((I209-I208)*'Z1 values'!E$5*'Z1 values'!$C$10)/'Z1 values'!$C$12</f>
        <v>0</v>
      </c>
      <c r="Y209" s="3">
        <f>((J209-J208)*'Z1 values'!F$5*'Z1 values'!$C$10)/'Z1 values'!$C$12</f>
        <v>8.2617187499999994E-2</v>
      </c>
      <c r="Z209" s="6">
        <f t="shared" si="9"/>
        <v>0.11725197143554686</v>
      </c>
      <c r="AA209">
        <f t="shared" si="10"/>
        <v>69.333333333333329</v>
      </c>
    </row>
    <row r="210" spans="1:27" x14ac:dyDescent="0.25">
      <c r="A210" s="7" t="s">
        <v>5692</v>
      </c>
      <c r="B210" s="7" t="s">
        <v>764</v>
      </c>
      <c r="C210" s="7">
        <v>267624</v>
      </c>
      <c r="D210" s="9" t="s">
        <v>37</v>
      </c>
      <c r="E210" s="9" t="s">
        <v>38</v>
      </c>
      <c r="F210" s="9">
        <v>208</v>
      </c>
      <c r="G210" s="9">
        <v>869178</v>
      </c>
      <c r="H210" s="9">
        <v>67585284</v>
      </c>
      <c r="I210" s="9">
        <v>188835</v>
      </c>
      <c r="J210" s="9">
        <v>325053</v>
      </c>
      <c r="K210" s="9">
        <v>0</v>
      </c>
      <c r="L210" s="9">
        <v>0</v>
      </c>
      <c r="M210" s="9">
        <v>6791</v>
      </c>
      <c r="N210" s="9">
        <v>320700</v>
      </c>
      <c r="O210" s="9">
        <v>2357</v>
      </c>
      <c r="P210" s="9">
        <v>2697</v>
      </c>
      <c r="Q210" s="9">
        <v>0</v>
      </c>
      <c r="R210" s="9">
        <v>0</v>
      </c>
      <c r="S210"/>
      <c r="T210"/>
      <c r="U210" s="4">
        <f t="shared" si="11"/>
        <v>4180</v>
      </c>
      <c r="V210" s="3">
        <f>((G210-G209)*'Z1 values'!C$5*'Z1 values'!$C$10)/'Z1 values'!$C$12</f>
        <v>1.3246847534179687E-2</v>
      </c>
      <c r="W210" s="3">
        <f>((H210-H209)*'Z1 values'!D$5*'Z1 values'!$C$10)/'Z1 values'!$C$12</f>
        <v>2.9360961914062501E-2</v>
      </c>
      <c r="X210" s="3">
        <f>((I210-I209)*'Z1 values'!E$5*'Z1 values'!$C$10)/'Z1 values'!$C$12</f>
        <v>0.18773712158203124</v>
      </c>
      <c r="Y210" s="3">
        <f>((J210-J209)*'Z1 values'!F$5*'Z1 values'!$C$10)/'Z1 values'!$C$12</f>
        <v>0.23210266113281247</v>
      </c>
      <c r="Z210" s="6">
        <f t="shared" si="9"/>
        <v>0.4624475921630859</v>
      </c>
      <c r="AA210">
        <f t="shared" si="10"/>
        <v>69.666666666666671</v>
      </c>
    </row>
    <row r="211" spans="1:27" x14ac:dyDescent="0.25">
      <c r="A211" s="7" t="s">
        <v>5693</v>
      </c>
      <c r="B211" s="7" t="s">
        <v>764</v>
      </c>
      <c r="C211" s="7">
        <v>268904</v>
      </c>
      <c r="D211" s="9" t="s">
        <v>37</v>
      </c>
      <c r="E211" s="9" t="s">
        <v>38</v>
      </c>
      <c r="F211" s="9">
        <v>209</v>
      </c>
      <c r="G211" s="9">
        <v>871707</v>
      </c>
      <c r="H211" s="9">
        <v>67910230</v>
      </c>
      <c r="I211" s="9">
        <v>188835</v>
      </c>
      <c r="J211" s="9">
        <v>326202</v>
      </c>
      <c r="K211" s="9">
        <v>0</v>
      </c>
      <c r="L211" s="9">
        <v>0</v>
      </c>
      <c r="M211" s="9">
        <v>2527</v>
      </c>
      <c r="N211" s="9">
        <v>324946</v>
      </c>
      <c r="O211" s="9">
        <v>0</v>
      </c>
      <c r="P211" s="9">
        <v>1149</v>
      </c>
      <c r="Q211" s="9">
        <v>0</v>
      </c>
      <c r="R211" s="9">
        <v>0</v>
      </c>
      <c r="S211"/>
      <c r="T211"/>
      <c r="U211" s="4">
        <f t="shared" si="11"/>
        <v>4200</v>
      </c>
      <c r="V211" s="3">
        <f>((G211-G210)*'Z1 values'!C$5*'Z1 values'!$C$10)/'Z1 values'!$C$12</f>
        <v>4.931735229492187E-3</v>
      </c>
      <c r="W211" s="3">
        <f>((H211-H210)*'Z1 values'!D$5*'Z1 values'!$C$10)/'Z1 values'!$C$12</f>
        <v>2.9749694824218752E-2</v>
      </c>
      <c r="X211" s="3">
        <f>((I211-I210)*'Z1 values'!E$5*'Z1 values'!$C$10)/'Z1 values'!$C$12</f>
        <v>0</v>
      </c>
      <c r="Y211" s="3">
        <f>((J211-J210)*'Z1 values'!F$5*'Z1 values'!$C$10)/'Z1 values'!$C$12</f>
        <v>9.8882446289062509E-2</v>
      </c>
      <c r="Z211" s="6">
        <f t="shared" si="9"/>
        <v>0.13356387634277345</v>
      </c>
      <c r="AA211">
        <f t="shared" si="10"/>
        <v>70</v>
      </c>
    </row>
    <row r="212" spans="1:27" x14ac:dyDescent="0.25">
      <c r="A212" s="7" t="s">
        <v>5694</v>
      </c>
      <c r="B212" s="7" t="s">
        <v>764</v>
      </c>
      <c r="C212" s="7">
        <v>270184</v>
      </c>
      <c r="D212" s="9" t="s">
        <v>37</v>
      </c>
      <c r="E212" s="9" t="s">
        <v>38</v>
      </c>
      <c r="F212" s="9">
        <v>210</v>
      </c>
      <c r="G212" s="9">
        <v>874328</v>
      </c>
      <c r="H212" s="9">
        <v>68235174</v>
      </c>
      <c r="I212" s="9">
        <v>188835</v>
      </c>
      <c r="J212" s="9">
        <v>327162</v>
      </c>
      <c r="K212" s="9">
        <v>0</v>
      </c>
      <c r="L212" s="9">
        <v>0</v>
      </c>
      <c r="M212" s="9">
        <v>2619</v>
      </c>
      <c r="N212" s="9">
        <v>324944</v>
      </c>
      <c r="O212" s="9">
        <v>0</v>
      </c>
      <c r="P212" s="9">
        <v>960</v>
      </c>
      <c r="Q212" s="9">
        <v>0</v>
      </c>
      <c r="R212" s="9">
        <v>0</v>
      </c>
      <c r="S212"/>
      <c r="T212"/>
      <c r="U212" s="4">
        <f t="shared" si="11"/>
        <v>4220</v>
      </c>
      <c r="V212" s="3">
        <f>((G212-G211)*'Z1 values'!C$5*'Z1 values'!$C$10)/'Z1 values'!$C$12</f>
        <v>5.1111419677734374E-3</v>
      </c>
      <c r="W212" s="3">
        <f>((H212-H211)*'Z1 values'!D$5*'Z1 values'!$C$10)/'Z1 values'!$C$12</f>
        <v>2.974951171875E-2</v>
      </c>
      <c r="X212" s="3">
        <f>((I212-I211)*'Z1 values'!E$5*'Z1 values'!$C$10)/'Z1 values'!$C$12</f>
        <v>0</v>
      </c>
      <c r="Y212" s="3">
        <f>((J212-J211)*'Z1 values'!F$5*'Z1 values'!$C$10)/'Z1 values'!$C$12</f>
        <v>8.2617187499999994E-2</v>
      </c>
      <c r="Z212" s="6">
        <f t="shared" si="9"/>
        <v>0.11747784118652344</v>
      </c>
      <c r="AA212">
        <f t="shared" si="10"/>
        <v>70.333333333333329</v>
      </c>
    </row>
    <row r="213" spans="1:27" x14ac:dyDescent="0.25">
      <c r="A213" s="7" t="s">
        <v>5695</v>
      </c>
      <c r="B213" s="7" t="s">
        <v>764</v>
      </c>
      <c r="C213" s="7">
        <v>271464</v>
      </c>
      <c r="D213" s="9" t="s">
        <v>37</v>
      </c>
      <c r="E213" s="9" t="s">
        <v>38</v>
      </c>
      <c r="F213" s="9">
        <v>211</v>
      </c>
      <c r="G213" s="9">
        <v>876942</v>
      </c>
      <c r="H213" s="9">
        <v>68560125</v>
      </c>
      <c r="I213" s="9">
        <v>188835</v>
      </c>
      <c r="J213" s="9">
        <v>328122</v>
      </c>
      <c r="K213" s="9">
        <v>0</v>
      </c>
      <c r="L213" s="9">
        <v>0</v>
      </c>
      <c r="M213" s="9">
        <v>2613</v>
      </c>
      <c r="N213" s="9">
        <v>324951</v>
      </c>
      <c r="O213" s="9">
        <v>0</v>
      </c>
      <c r="P213" s="9">
        <v>960</v>
      </c>
      <c r="Q213" s="9">
        <v>0</v>
      </c>
      <c r="R213" s="9">
        <v>0</v>
      </c>
      <c r="S213"/>
      <c r="T213"/>
      <c r="U213" s="4">
        <f t="shared" si="11"/>
        <v>4240</v>
      </c>
      <c r="V213" s="3">
        <f>((G213-G212)*'Z1 values'!C$5*'Z1 values'!$C$10)/'Z1 values'!$C$12</f>
        <v>5.0974914550781254E-3</v>
      </c>
      <c r="W213" s="3">
        <f>((H213-H212)*'Z1 values'!D$5*'Z1 values'!$C$10)/'Z1 values'!$C$12</f>
        <v>2.9750152587890627E-2</v>
      </c>
      <c r="X213" s="3">
        <f>((I213-I212)*'Z1 values'!E$5*'Z1 values'!$C$10)/'Z1 values'!$C$12</f>
        <v>0</v>
      </c>
      <c r="Y213" s="3">
        <f>((J213-J212)*'Z1 values'!F$5*'Z1 values'!$C$10)/'Z1 values'!$C$12</f>
        <v>8.2617187499999994E-2</v>
      </c>
      <c r="Z213" s="6">
        <f t="shared" si="9"/>
        <v>0.11746483154296875</v>
      </c>
      <c r="AA213">
        <f t="shared" si="10"/>
        <v>70.666666666666671</v>
      </c>
    </row>
    <row r="214" spans="1:27" x14ac:dyDescent="0.25">
      <c r="A214" s="7" t="s">
        <v>5696</v>
      </c>
      <c r="B214" s="7" t="s">
        <v>764</v>
      </c>
      <c r="C214" s="7">
        <v>272744</v>
      </c>
      <c r="D214" s="9" t="s">
        <v>37</v>
      </c>
      <c r="E214" s="9" t="s">
        <v>38</v>
      </c>
      <c r="F214" s="9">
        <v>212</v>
      </c>
      <c r="G214" s="9">
        <v>879929</v>
      </c>
      <c r="H214" s="9">
        <v>68884656</v>
      </c>
      <c r="I214" s="9">
        <v>188907</v>
      </c>
      <c r="J214" s="9">
        <v>329385</v>
      </c>
      <c r="K214" s="9">
        <v>0</v>
      </c>
      <c r="L214" s="9">
        <v>0</v>
      </c>
      <c r="M214" s="9">
        <v>2985</v>
      </c>
      <c r="N214" s="9">
        <v>324531</v>
      </c>
      <c r="O214" s="9">
        <v>72</v>
      </c>
      <c r="P214" s="9">
        <v>1263</v>
      </c>
      <c r="Q214" s="9">
        <v>0</v>
      </c>
      <c r="R214" s="9">
        <v>0</v>
      </c>
      <c r="S214"/>
      <c r="T214"/>
      <c r="U214" s="4">
        <f t="shared" si="11"/>
        <v>4260</v>
      </c>
      <c r="V214" s="3">
        <f>((G214-G213)*'Z1 values'!C$5*'Z1 values'!$C$10)/'Z1 values'!$C$12</f>
        <v>5.8248687744140628E-3</v>
      </c>
      <c r="W214" s="3">
        <f>((H214-H213)*'Z1 values'!D$5*'Z1 values'!$C$10)/'Z1 values'!$C$12</f>
        <v>2.9711700439453127E-2</v>
      </c>
      <c r="X214" s="3">
        <f>((I214-I213)*'Z1 values'!E$5*'Z1 values'!$C$10)/'Z1 values'!$C$12</f>
        <v>5.7348632812499996E-3</v>
      </c>
      <c r="Y214" s="3">
        <f>((J214-J213)*'Z1 values'!F$5*'Z1 values'!$C$10)/'Z1 values'!$C$12</f>
        <v>0.10869323730468752</v>
      </c>
      <c r="Z214" s="6">
        <f t="shared" si="9"/>
        <v>0.14996466979980472</v>
      </c>
      <c r="AA214">
        <f t="shared" si="10"/>
        <v>71</v>
      </c>
    </row>
    <row r="215" spans="1:27" x14ac:dyDescent="0.25">
      <c r="A215" s="7" t="s">
        <v>5697</v>
      </c>
      <c r="B215" s="7" t="s">
        <v>764</v>
      </c>
      <c r="C215" s="7">
        <v>274024</v>
      </c>
      <c r="D215" s="9" t="s">
        <v>37</v>
      </c>
      <c r="E215" s="9" t="s">
        <v>38</v>
      </c>
      <c r="F215" s="9">
        <v>213</v>
      </c>
      <c r="G215" s="9">
        <v>885739</v>
      </c>
      <c r="H215" s="9">
        <v>69206324</v>
      </c>
      <c r="I215" s="9">
        <v>190715</v>
      </c>
      <c r="J215" s="9">
        <v>331770</v>
      </c>
      <c r="K215" s="9">
        <v>0</v>
      </c>
      <c r="L215" s="9">
        <v>0</v>
      </c>
      <c r="M215" s="9">
        <v>5809</v>
      </c>
      <c r="N215" s="9">
        <v>321668</v>
      </c>
      <c r="O215" s="9">
        <v>1808</v>
      </c>
      <c r="P215" s="9">
        <v>2385</v>
      </c>
      <c r="Q215" s="9">
        <v>0</v>
      </c>
      <c r="R215" s="9">
        <v>0</v>
      </c>
      <c r="S215"/>
      <c r="T215"/>
      <c r="U215" s="4">
        <f t="shared" si="11"/>
        <v>4280</v>
      </c>
      <c r="V215" s="3">
        <f>((G215-G214)*'Z1 values'!C$5*'Z1 values'!$C$10)/'Z1 values'!$C$12</f>
        <v>1.1329925537109375E-2</v>
      </c>
      <c r="W215" s="3">
        <f>((H215-H214)*'Z1 values'!D$5*'Z1 values'!$C$10)/'Z1 values'!$C$12</f>
        <v>2.9449584960937504E-2</v>
      </c>
      <c r="X215" s="3">
        <f>((I215-I214)*'Z1 values'!E$5*'Z1 values'!$C$10)/'Z1 values'!$C$12</f>
        <v>0.14400878906249998</v>
      </c>
      <c r="Y215" s="3">
        <f>((J215-J214)*'Z1 values'!F$5*'Z1 values'!$C$10)/'Z1 values'!$C$12</f>
        <v>0.20525207519531249</v>
      </c>
      <c r="Z215" s="6">
        <f t="shared" si="9"/>
        <v>0.39004037475585934</v>
      </c>
      <c r="AA215">
        <f t="shared" si="10"/>
        <v>71.333333333333329</v>
      </c>
    </row>
    <row r="216" spans="1:27" x14ac:dyDescent="0.25">
      <c r="A216" s="7" t="s">
        <v>5698</v>
      </c>
      <c r="B216" s="7" t="s">
        <v>764</v>
      </c>
      <c r="C216" s="7">
        <v>275304</v>
      </c>
      <c r="D216" s="9" t="s">
        <v>37</v>
      </c>
      <c r="E216" s="9" t="s">
        <v>38</v>
      </c>
      <c r="F216" s="9">
        <v>214</v>
      </c>
      <c r="G216" s="9">
        <v>891517</v>
      </c>
      <c r="H216" s="9">
        <v>69528019</v>
      </c>
      <c r="I216" s="9">
        <v>192487</v>
      </c>
      <c r="J216" s="9">
        <v>333978</v>
      </c>
      <c r="K216" s="9">
        <v>0</v>
      </c>
      <c r="L216" s="9">
        <v>0</v>
      </c>
      <c r="M216" s="9">
        <v>5777</v>
      </c>
      <c r="N216" s="9">
        <v>321695</v>
      </c>
      <c r="O216" s="9">
        <v>1772</v>
      </c>
      <c r="P216" s="9">
        <v>2208</v>
      </c>
      <c r="Q216" s="9">
        <v>0</v>
      </c>
      <c r="R216" s="9">
        <v>0</v>
      </c>
      <c r="S216"/>
      <c r="T216"/>
      <c r="U216" s="4">
        <f t="shared" si="11"/>
        <v>4300</v>
      </c>
      <c r="V216" s="3">
        <f>((G216-G215)*'Z1 values'!C$5*'Z1 values'!$C$10)/'Z1 values'!$C$12</f>
        <v>1.1267523193359375E-2</v>
      </c>
      <c r="W216" s="3">
        <f>((H216-H215)*'Z1 values'!D$5*'Z1 values'!$C$10)/'Z1 values'!$C$12</f>
        <v>2.9452056884765626E-2</v>
      </c>
      <c r="X216" s="3">
        <f>((I216-I215)*'Z1 values'!E$5*'Z1 values'!$C$10)/'Z1 values'!$C$12</f>
        <v>0.141141357421875</v>
      </c>
      <c r="Y216" s="3">
        <f>((J216-J215)*'Z1 values'!F$5*'Z1 values'!$C$10)/'Z1 values'!$C$12</f>
        <v>0.19001953125000001</v>
      </c>
      <c r="Z216" s="6">
        <f t="shared" si="9"/>
        <v>0.37188046875000003</v>
      </c>
      <c r="AA216">
        <f t="shared" si="10"/>
        <v>71.666666666666671</v>
      </c>
    </row>
    <row r="217" spans="1:27" x14ac:dyDescent="0.25">
      <c r="A217" s="7" t="s">
        <v>5699</v>
      </c>
      <c r="B217" s="7" t="s">
        <v>764</v>
      </c>
      <c r="C217" s="7">
        <v>276584</v>
      </c>
      <c r="D217" s="9" t="s">
        <v>37</v>
      </c>
      <c r="E217" s="9" t="s">
        <v>38</v>
      </c>
      <c r="F217" s="9">
        <v>215</v>
      </c>
      <c r="G217" s="9">
        <v>894042</v>
      </c>
      <c r="H217" s="9">
        <v>69852967</v>
      </c>
      <c r="I217" s="9">
        <v>192487</v>
      </c>
      <c r="J217" s="9">
        <v>334938</v>
      </c>
      <c r="K217" s="9">
        <v>0</v>
      </c>
      <c r="L217" s="9">
        <v>0</v>
      </c>
      <c r="M217" s="9">
        <v>2524</v>
      </c>
      <c r="N217" s="9">
        <v>324948</v>
      </c>
      <c r="O217" s="9">
        <v>0</v>
      </c>
      <c r="P217" s="9">
        <v>960</v>
      </c>
      <c r="Q217" s="9">
        <v>0</v>
      </c>
      <c r="R217" s="9">
        <v>0</v>
      </c>
      <c r="S217"/>
      <c r="T217"/>
      <c r="U217" s="4">
        <f t="shared" si="11"/>
        <v>4320</v>
      </c>
      <c r="V217" s="3">
        <f>((G217-G216)*'Z1 values'!C$5*'Z1 values'!$C$10)/'Z1 values'!$C$12</f>
        <v>4.9239349365234374E-3</v>
      </c>
      <c r="W217" s="3">
        <f>((H217-H216)*'Z1 values'!D$5*'Z1 values'!$C$10)/'Z1 values'!$C$12</f>
        <v>2.9749877929687502E-2</v>
      </c>
      <c r="X217" s="3">
        <f>((I217-I216)*'Z1 values'!E$5*'Z1 values'!$C$10)/'Z1 values'!$C$12</f>
        <v>0</v>
      </c>
      <c r="Y217" s="3">
        <f>((J217-J216)*'Z1 values'!F$5*'Z1 values'!$C$10)/'Z1 values'!$C$12</f>
        <v>8.2617187499999994E-2</v>
      </c>
      <c r="Z217" s="6">
        <f t="shared" si="9"/>
        <v>0.11729100036621093</v>
      </c>
      <c r="AA217">
        <f t="shared" si="10"/>
        <v>72</v>
      </c>
    </row>
    <row r="218" spans="1:27" x14ac:dyDescent="0.25">
      <c r="A218" s="7" t="s">
        <v>5700</v>
      </c>
      <c r="B218" s="7" t="s">
        <v>764</v>
      </c>
      <c r="C218" s="7">
        <v>277864</v>
      </c>
      <c r="D218" s="9" t="s">
        <v>37</v>
      </c>
      <c r="E218" s="9" t="s">
        <v>38</v>
      </c>
      <c r="F218" s="9">
        <v>216</v>
      </c>
      <c r="G218" s="9">
        <v>896656</v>
      </c>
      <c r="H218" s="9">
        <v>70177919</v>
      </c>
      <c r="I218" s="9">
        <v>192487</v>
      </c>
      <c r="J218" s="9">
        <v>335898</v>
      </c>
      <c r="K218" s="9">
        <v>0</v>
      </c>
      <c r="L218" s="9">
        <v>0</v>
      </c>
      <c r="M218" s="9">
        <v>2612</v>
      </c>
      <c r="N218" s="9">
        <v>324952</v>
      </c>
      <c r="O218" s="9">
        <v>0</v>
      </c>
      <c r="P218" s="9">
        <v>960</v>
      </c>
      <c r="Q218" s="9">
        <v>0</v>
      </c>
      <c r="R218" s="9">
        <v>0</v>
      </c>
      <c r="S218"/>
      <c r="T218"/>
      <c r="U218" s="4">
        <f t="shared" si="11"/>
        <v>4340</v>
      </c>
      <c r="V218" s="3">
        <f>((G218-G217)*'Z1 values'!C$5*'Z1 values'!$C$10)/'Z1 values'!$C$12</f>
        <v>5.0974914550781254E-3</v>
      </c>
      <c r="W218" s="3">
        <f>((H218-H217)*'Z1 values'!D$5*'Z1 values'!$C$10)/'Z1 values'!$C$12</f>
        <v>2.9750244140625E-2</v>
      </c>
      <c r="X218" s="3">
        <f>((I218-I217)*'Z1 values'!E$5*'Z1 values'!$C$10)/'Z1 values'!$C$12</f>
        <v>0</v>
      </c>
      <c r="Y218" s="3">
        <f>((J218-J217)*'Z1 values'!F$5*'Z1 values'!$C$10)/'Z1 values'!$C$12</f>
        <v>8.2617187499999994E-2</v>
      </c>
      <c r="Z218" s="6">
        <f t="shared" si="9"/>
        <v>0.11746492309570311</v>
      </c>
      <c r="AA218">
        <f t="shared" si="10"/>
        <v>72.333333333333329</v>
      </c>
    </row>
    <row r="219" spans="1:27" x14ac:dyDescent="0.25">
      <c r="A219" s="7" t="s">
        <v>5701</v>
      </c>
      <c r="B219" s="7" t="s">
        <v>764</v>
      </c>
      <c r="C219" s="7">
        <v>279144</v>
      </c>
      <c r="D219" s="9" t="s">
        <v>37</v>
      </c>
      <c r="E219" s="9" t="s">
        <v>38</v>
      </c>
      <c r="F219" s="9">
        <v>217</v>
      </c>
      <c r="G219" s="9">
        <v>899270</v>
      </c>
      <c r="H219" s="9">
        <v>70502870</v>
      </c>
      <c r="I219" s="9">
        <v>192487</v>
      </c>
      <c r="J219" s="9">
        <v>336858</v>
      </c>
      <c r="K219" s="9">
        <v>0</v>
      </c>
      <c r="L219" s="9">
        <v>0</v>
      </c>
      <c r="M219" s="9">
        <v>2613</v>
      </c>
      <c r="N219" s="9">
        <v>324951</v>
      </c>
      <c r="O219" s="9">
        <v>0</v>
      </c>
      <c r="P219" s="9">
        <v>960</v>
      </c>
      <c r="Q219" s="9">
        <v>0</v>
      </c>
      <c r="R219" s="9">
        <v>0</v>
      </c>
      <c r="S219"/>
      <c r="T219"/>
      <c r="U219" s="4">
        <f t="shared" si="11"/>
        <v>4360</v>
      </c>
      <c r="V219" s="3">
        <f>((G219-G218)*'Z1 values'!C$5*'Z1 values'!$C$10)/'Z1 values'!$C$12</f>
        <v>5.0974914550781254E-3</v>
      </c>
      <c r="W219" s="3">
        <f>((H219-H218)*'Z1 values'!D$5*'Z1 values'!$C$10)/'Z1 values'!$C$12</f>
        <v>2.9750152587890627E-2</v>
      </c>
      <c r="X219" s="3">
        <f>((I219-I218)*'Z1 values'!E$5*'Z1 values'!$C$10)/'Z1 values'!$C$12</f>
        <v>0</v>
      </c>
      <c r="Y219" s="3">
        <f>((J219-J218)*'Z1 values'!F$5*'Z1 values'!$C$10)/'Z1 values'!$C$12</f>
        <v>8.2617187499999994E-2</v>
      </c>
      <c r="Z219" s="6">
        <f t="shared" si="9"/>
        <v>0.11746483154296875</v>
      </c>
      <c r="AA219">
        <f t="shared" si="10"/>
        <v>72.666666666666671</v>
      </c>
    </row>
    <row r="220" spans="1:27" x14ac:dyDescent="0.25">
      <c r="A220" s="7" t="s">
        <v>5702</v>
      </c>
      <c r="B220" s="7" t="s">
        <v>764</v>
      </c>
      <c r="C220" s="7">
        <v>280424</v>
      </c>
      <c r="D220" s="9" t="s">
        <v>37</v>
      </c>
      <c r="E220" s="9" t="s">
        <v>38</v>
      </c>
      <c r="F220" s="9">
        <v>218</v>
      </c>
      <c r="G220" s="9">
        <v>903013</v>
      </c>
      <c r="H220" s="9">
        <v>70826638</v>
      </c>
      <c r="I220" s="9">
        <v>193027</v>
      </c>
      <c r="J220" s="9">
        <v>338592</v>
      </c>
      <c r="K220" s="9">
        <v>0</v>
      </c>
      <c r="L220" s="9">
        <v>0</v>
      </c>
      <c r="M220" s="9">
        <v>3741</v>
      </c>
      <c r="N220" s="9">
        <v>323768</v>
      </c>
      <c r="O220" s="9">
        <v>540</v>
      </c>
      <c r="P220" s="9">
        <v>1734</v>
      </c>
      <c r="Q220" s="9">
        <v>0</v>
      </c>
      <c r="R220" s="9">
        <v>0</v>
      </c>
      <c r="S220"/>
      <c r="T220"/>
      <c r="U220" s="4">
        <f t="shared" si="11"/>
        <v>4380</v>
      </c>
      <c r="V220" s="3">
        <f>((G220-G219)*'Z1 values'!C$5*'Z1 values'!$C$10)/'Z1 values'!$C$12</f>
        <v>7.299124145507813E-3</v>
      </c>
      <c r="W220" s="3">
        <f>((H220-H219)*'Z1 values'!D$5*'Z1 values'!$C$10)/'Z1 values'!$C$12</f>
        <v>2.9641845703125003E-2</v>
      </c>
      <c r="X220" s="3">
        <f>((I220-I219)*'Z1 values'!E$5*'Z1 values'!$C$10)/'Z1 values'!$C$12</f>
        <v>4.3011474609375003E-2</v>
      </c>
      <c r="Y220" s="3">
        <f>((J220-J219)*'Z1 values'!F$5*'Z1 values'!$C$10)/'Z1 values'!$C$12</f>
        <v>0.149227294921875</v>
      </c>
      <c r="Z220" s="6">
        <f t="shared" si="9"/>
        <v>0.22917973937988281</v>
      </c>
      <c r="AA220">
        <f t="shared" si="10"/>
        <v>73</v>
      </c>
    </row>
    <row r="221" spans="1:27" x14ac:dyDescent="0.25">
      <c r="A221" s="7" t="s">
        <v>5703</v>
      </c>
      <c r="B221" s="7" t="s">
        <v>764</v>
      </c>
      <c r="C221" s="7">
        <v>281704</v>
      </c>
      <c r="D221" s="9" t="s">
        <v>37</v>
      </c>
      <c r="E221" s="9" t="s">
        <v>38</v>
      </c>
      <c r="F221" s="9">
        <v>219</v>
      </c>
      <c r="G221" s="9">
        <v>905518</v>
      </c>
      <c r="H221" s="9">
        <v>71151606</v>
      </c>
      <c r="I221" s="9">
        <v>193027</v>
      </c>
      <c r="J221" s="9">
        <v>339552</v>
      </c>
      <c r="K221" s="9">
        <v>0</v>
      </c>
      <c r="L221" s="9">
        <v>0</v>
      </c>
      <c r="M221" s="9">
        <v>2504</v>
      </c>
      <c r="N221" s="9">
        <v>324968</v>
      </c>
      <c r="O221" s="9">
        <v>0</v>
      </c>
      <c r="P221" s="9">
        <v>960</v>
      </c>
      <c r="Q221" s="9">
        <v>0</v>
      </c>
      <c r="R221" s="9">
        <v>0</v>
      </c>
      <c r="S221"/>
      <c r="T221"/>
      <c r="U221" s="4">
        <f t="shared" si="11"/>
        <v>4400</v>
      </c>
      <c r="V221" s="3">
        <f>((G221-G220)*'Z1 values'!C$5*'Z1 values'!$C$10)/'Z1 values'!$C$12</f>
        <v>4.8849334716796868E-3</v>
      </c>
      <c r="W221" s="3">
        <f>((H221-H220)*'Z1 values'!D$5*'Z1 values'!$C$10)/'Z1 values'!$C$12</f>
        <v>2.9751708984375003E-2</v>
      </c>
      <c r="X221" s="3">
        <f>((I221-I220)*'Z1 values'!E$5*'Z1 values'!$C$10)/'Z1 values'!$C$12</f>
        <v>0</v>
      </c>
      <c r="Y221" s="3">
        <f>((J221-J220)*'Z1 values'!F$5*'Z1 values'!$C$10)/'Z1 values'!$C$12</f>
        <v>8.2617187499999994E-2</v>
      </c>
      <c r="Z221" s="6">
        <f t="shared" si="9"/>
        <v>0.11725382995605468</v>
      </c>
      <c r="AA221">
        <f t="shared" si="10"/>
        <v>73.333333333333329</v>
      </c>
    </row>
    <row r="222" spans="1:27" x14ac:dyDescent="0.25">
      <c r="A222" s="7" t="s">
        <v>5704</v>
      </c>
      <c r="B222" s="7" t="s">
        <v>764</v>
      </c>
      <c r="C222" s="7">
        <v>282984</v>
      </c>
      <c r="D222" s="9" t="s">
        <v>37</v>
      </c>
      <c r="E222" s="9" t="s">
        <v>38</v>
      </c>
      <c r="F222" s="9">
        <v>220</v>
      </c>
      <c r="G222" s="9">
        <v>908015</v>
      </c>
      <c r="H222" s="9">
        <v>71476581</v>
      </c>
      <c r="I222" s="9">
        <v>193027</v>
      </c>
      <c r="J222" s="9">
        <v>340701</v>
      </c>
      <c r="K222" s="9">
        <v>0</v>
      </c>
      <c r="L222" s="9">
        <v>0</v>
      </c>
      <c r="M222" s="9">
        <v>2496</v>
      </c>
      <c r="N222" s="9">
        <v>324975</v>
      </c>
      <c r="O222" s="9">
        <v>0</v>
      </c>
      <c r="P222" s="9">
        <v>1149</v>
      </c>
      <c r="Q222" s="9">
        <v>0</v>
      </c>
      <c r="R222" s="9">
        <v>0</v>
      </c>
      <c r="S222"/>
      <c r="T222"/>
      <c r="U222" s="4">
        <f t="shared" si="11"/>
        <v>4420</v>
      </c>
      <c r="V222" s="3">
        <f>((G222-G221)*'Z1 values'!C$5*'Z1 values'!$C$10)/'Z1 values'!$C$12</f>
        <v>4.8693328857421876E-3</v>
      </c>
      <c r="W222" s="3">
        <f>((H222-H221)*'Z1 values'!D$5*'Z1 values'!$C$10)/'Z1 values'!$C$12</f>
        <v>2.9752349853515624E-2</v>
      </c>
      <c r="X222" s="3">
        <f>((I222-I221)*'Z1 values'!E$5*'Z1 values'!$C$10)/'Z1 values'!$C$12</f>
        <v>0</v>
      </c>
      <c r="Y222" s="3">
        <f>((J222-J221)*'Z1 values'!F$5*'Z1 values'!$C$10)/'Z1 values'!$C$12</f>
        <v>9.8882446289062509E-2</v>
      </c>
      <c r="Z222" s="6">
        <f t="shared" si="9"/>
        <v>0.13350412902832032</v>
      </c>
      <c r="AA222">
        <f t="shared" si="10"/>
        <v>73.666666666666671</v>
      </c>
    </row>
    <row r="223" spans="1:27" x14ac:dyDescent="0.25">
      <c r="A223" s="7" t="s">
        <v>5705</v>
      </c>
      <c r="B223" s="7" t="s">
        <v>764</v>
      </c>
      <c r="C223" s="7">
        <v>284264</v>
      </c>
      <c r="D223" s="9" t="s">
        <v>37</v>
      </c>
      <c r="E223" s="9" t="s">
        <v>38</v>
      </c>
      <c r="F223" s="9">
        <v>221</v>
      </c>
      <c r="G223" s="9">
        <v>910519</v>
      </c>
      <c r="H223" s="9">
        <v>71801549</v>
      </c>
      <c r="I223" s="9">
        <v>193027</v>
      </c>
      <c r="J223" s="9">
        <v>341661</v>
      </c>
      <c r="K223" s="9">
        <v>0</v>
      </c>
      <c r="L223" s="9">
        <v>0</v>
      </c>
      <c r="M223" s="9">
        <v>2503</v>
      </c>
      <c r="N223" s="9">
        <v>324968</v>
      </c>
      <c r="O223" s="9">
        <v>0</v>
      </c>
      <c r="P223" s="9">
        <v>960</v>
      </c>
      <c r="Q223" s="9">
        <v>0</v>
      </c>
      <c r="R223" s="9">
        <v>0</v>
      </c>
      <c r="S223"/>
      <c r="T223"/>
      <c r="U223" s="4">
        <f t="shared" si="11"/>
        <v>4440</v>
      </c>
      <c r="V223" s="3">
        <f>((G223-G222)*'Z1 values'!C$5*'Z1 values'!$C$10)/'Z1 values'!$C$12</f>
        <v>4.8829833984375005E-3</v>
      </c>
      <c r="W223" s="3">
        <f>((H223-H222)*'Z1 values'!D$5*'Z1 values'!$C$10)/'Z1 values'!$C$12</f>
        <v>2.9751708984375003E-2</v>
      </c>
      <c r="X223" s="3">
        <f>((I223-I222)*'Z1 values'!E$5*'Z1 values'!$C$10)/'Z1 values'!$C$12</f>
        <v>0</v>
      </c>
      <c r="Y223" s="3">
        <f>((J223-J222)*'Z1 values'!F$5*'Z1 values'!$C$10)/'Z1 values'!$C$12</f>
        <v>8.2617187499999994E-2</v>
      </c>
      <c r="Z223" s="6">
        <f t="shared" si="9"/>
        <v>0.11725187988281249</v>
      </c>
      <c r="AA223">
        <f t="shared" si="10"/>
        <v>74</v>
      </c>
    </row>
    <row r="224" spans="1:27" x14ac:dyDescent="0.25">
      <c r="A224" s="7" t="s">
        <v>5706</v>
      </c>
      <c r="B224" s="7" t="s">
        <v>764</v>
      </c>
      <c r="C224" s="7">
        <v>285544</v>
      </c>
      <c r="D224" s="9" t="s">
        <v>37</v>
      </c>
      <c r="E224" s="9" t="s">
        <v>38</v>
      </c>
      <c r="F224" s="9">
        <v>222</v>
      </c>
      <c r="G224" s="9">
        <v>913136</v>
      </c>
      <c r="H224" s="9">
        <v>72126499</v>
      </c>
      <c r="I224" s="9">
        <v>193027</v>
      </c>
      <c r="J224" s="9">
        <v>342810</v>
      </c>
      <c r="K224" s="9">
        <v>0</v>
      </c>
      <c r="L224" s="9">
        <v>0</v>
      </c>
      <c r="M224" s="9">
        <v>2615</v>
      </c>
      <c r="N224" s="9">
        <v>324950</v>
      </c>
      <c r="O224" s="9">
        <v>0</v>
      </c>
      <c r="P224" s="9">
        <v>1149</v>
      </c>
      <c r="Q224" s="9">
        <v>0</v>
      </c>
      <c r="R224" s="9">
        <v>0</v>
      </c>
      <c r="S224"/>
      <c r="T224"/>
      <c r="U224" s="4">
        <f t="shared" si="11"/>
        <v>4460</v>
      </c>
      <c r="V224" s="3">
        <f>((G224-G223)*'Z1 values'!C$5*'Z1 values'!$C$10)/'Z1 values'!$C$12</f>
        <v>5.1033416748046869E-3</v>
      </c>
      <c r="W224" s="3">
        <f>((H224-H223)*'Z1 values'!D$5*'Z1 values'!$C$10)/'Z1 values'!$C$12</f>
        <v>2.9750061035156251E-2</v>
      </c>
      <c r="X224" s="3">
        <f>((I224-I223)*'Z1 values'!E$5*'Z1 values'!$C$10)/'Z1 values'!$C$12</f>
        <v>0</v>
      </c>
      <c r="Y224" s="3">
        <f>((J224-J223)*'Z1 values'!F$5*'Z1 values'!$C$10)/'Z1 values'!$C$12</f>
        <v>9.8882446289062509E-2</v>
      </c>
      <c r="Z224" s="6">
        <f t="shared" si="9"/>
        <v>0.13373584899902344</v>
      </c>
      <c r="AA224">
        <f t="shared" si="10"/>
        <v>74.333333333333329</v>
      </c>
    </row>
    <row r="225" spans="1:27" x14ac:dyDescent="0.25">
      <c r="A225" s="7" t="s">
        <v>5707</v>
      </c>
      <c r="B225" s="7" t="s">
        <v>764</v>
      </c>
      <c r="C225" s="7">
        <v>286824</v>
      </c>
      <c r="D225" s="9" t="s">
        <v>37</v>
      </c>
      <c r="E225" s="9" t="s">
        <v>38</v>
      </c>
      <c r="F225" s="9">
        <v>223</v>
      </c>
      <c r="G225" s="9">
        <v>915890</v>
      </c>
      <c r="H225" s="9">
        <v>72451311</v>
      </c>
      <c r="I225" s="9">
        <v>193027</v>
      </c>
      <c r="J225" s="9">
        <v>344302</v>
      </c>
      <c r="K225" s="9">
        <v>0</v>
      </c>
      <c r="L225" s="9">
        <v>0</v>
      </c>
      <c r="M225" s="9">
        <v>2753</v>
      </c>
      <c r="N225" s="9">
        <v>324812</v>
      </c>
      <c r="O225" s="9">
        <v>0</v>
      </c>
      <c r="P225" s="9">
        <v>1492</v>
      </c>
      <c r="Q225" s="9">
        <v>0</v>
      </c>
      <c r="R225" s="9">
        <v>0</v>
      </c>
      <c r="S225"/>
      <c r="T225"/>
      <c r="U225" s="4">
        <f t="shared" si="11"/>
        <v>4480</v>
      </c>
      <c r="V225" s="3">
        <f>((G225-G224)*'Z1 values'!C$5*'Z1 values'!$C$10)/'Z1 values'!$C$12</f>
        <v>5.3705017089843753E-3</v>
      </c>
      <c r="W225" s="3">
        <f>((H225-H224)*'Z1 values'!D$5*'Z1 values'!$C$10)/'Z1 values'!$C$12</f>
        <v>2.9737426757812501E-2</v>
      </c>
      <c r="X225" s="3">
        <f>((I225-I224)*'Z1 values'!E$5*'Z1 values'!$C$10)/'Z1 values'!$C$12</f>
        <v>0</v>
      </c>
      <c r="Y225" s="3">
        <f>((J225-J224)*'Z1 values'!F$5*'Z1 values'!$C$10)/'Z1 values'!$C$12</f>
        <v>0.12840087890625002</v>
      </c>
      <c r="Z225" s="6">
        <f t="shared" si="9"/>
        <v>0.1635088073730469</v>
      </c>
      <c r="AA225">
        <f t="shared" si="10"/>
        <v>74.666666666666671</v>
      </c>
    </row>
    <row r="226" spans="1:27" x14ac:dyDescent="0.25">
      <c r="A226" s="7" t="s">
        <v>5708</v>
      </c>
      <c r="B226" s="7" t="s">
        <v>764</v>
      </c>
      <c r="C226" s="7">
        <v>288104</v>
      </c>
      <c r="D226" s="9" t="s">
        <v>37</v>
      </c>
      <c r="E226" s="9" t="s">
        <v>38</v>
      </c>
      <c r="F226" s="9">
        <v>224</v>
      </c>
      <c r="G226" s="9">
        <v>921438</v>
      </c>
      <c r="H226" s="9">
        <v>72773251</v>
      </c>
      <c r="I226" s="9">
        <v>194683</v>
      </c>
      <c r="J226" s="9">
        <v>346913</v>
      </c>
      <c r="K226" s="9">
        <v>0</v>
      </c>
      <c r="L226" s="9">
        <v>0</v>
      </c>
      <c r="M226" s="9">
        <v>5546</v>
      </c>
      <c r="N226" s="9">
        <v>321940</v>
      </c>
      <c r="O226" s="9">
        <v>1656</v>
      </c>
      <c r="P226" s="9">
        <v>2611</v>
      </c>
      <c r="Q226" s="9">
        <v>0</v>
      </c>
      <c r="R226" s="9">
        <v>0</v>
      </c>
      <c r="S226"/>
      <c r="T226"/>
      <c r="U226" s="4">
        <f t="shared" si="11"/>
        <v>4500</v>
      </c>
      <c r="V226" s="3">
        <f>((G226-G225)*'Z1 values'!C$5*'Z1 values'!$C$10)/'Z1 values'!$C$12</f>
        <v>1.0819006347656248E-2</v>
      </c>
      <c r="W226" s="3">
        <f>((H226-H225)*'Z1 values'!D$5*'Z1 values'!$C$10)/'Z1 values'!$C$12</f>
        <v>2.9474487304687502E-2</v>
      </c>
      <c r="X226" s="3">
        <f>((I226-I225)*'Z1 values'!E$5*'Z1 values'!$C$10)/'Z1 values'!$C$12</f>
        <v>0.13190185546875</v>
      </c>
      <c r="Y226" s="3">
        <f>((J226-J225)*'Z1 values'!F$5*'Z1 values'!$C$10)/'Z1 values'!$C$12</f>
        <v>0.22470153808593754</v>
      </c>
      <c r="Z226" s="6">
        <f t="shared" si="9"/>
        <v>0.39689688720703131</v>
      </c>
      <c r="AA226">
        <f t="shared" si="10"/>
        <v>75</v>
      </c>
    </row>
    <row r="227" spans="1:27" x14ac:dyDescent="0.25">
      <c r="A227" s="7" t="s">
        <v>5709</v>
      </c>
      <c r="B227" s="7" t="s">
        <v>764</v>
      </c>
      <c r="C227" s="7">
        <v>289384</v>
      </c>
      <c r="D227" s="9" t="s">
        <v>37</v>
      </c>
      <c r="E227" s="9" t="s">
        <v>38</v>
      </c>
      <c r="F227" s="9">
        <v>225</v>
      </c>
      <c r="G227" s="9">
        <v>926050</v>
      </c>
      <c r="H227" s="9">
        <v>73096117</v>
      </c>
      <c r="I227" s="9">
        <v>195907</v>
      </c>
      <c r="J227" s="9">
        <v>349007</v>
      </c>
      <c r="K227" s="9">
        <v>0</v>
      </c>
      <c r="L227" s="9">
        <v>0</v>
      </c>
      <c r="M227" s="9">
        <v>4611</v>
      </c>
      <c r="N227" s="9">
        <v>322866</v>
      </c>
      <c r="O227" s="9">
        <v>1224</v>
      </c>
      <c r="P227" s="9">
        <v>2094</v>
      </c>
      <c r="Q227" s="9">
        <v>0</v>
      </c>
      <c r="R227" s="9">
        <v>0</v>
      </c>
      <c r="S227"/>
      <c r="T227"/>
      <c r="U227" s="4">
        <f t="shared" si="11"/>
        <v>4520</v>
      </c>
      <c r="V227" s="3">
        <f>((G227-G226)*'Z1 values'!C$5*'Z1 values'!$C$10)/'Z1 values'!$C$12</f>
        <v>8.9937377929687513E-3</v>
      </c>
      <c r="W227" s="3">
        <f>((H227-H226)*'Z1 values'!D$5*'Z1 values'!$C$10)/'Z1 values'!$C$12</f>
        <v>2.9559265136718749E-2</v>
      </c>
      <c r="X227" s="3">
        <f>((I227-I226)*'Z1 values'!E$5*'Z1 values'!$C$10)/'Z1 values'!$C$12</f>
        <v>9.7492675781249996E-2</v>
      </c>
      <c r="Y227" s="3">
        <f>((J227-J226)*'Z1 values'!F$5*'Z1 values'!$C$10)/'Z1 values'!$C$12</f>
        <v>0.180208740234375</v>
      </c>
      <c r="Z227" s="6">
        <f t="shared" si="9"/>
        <v>0.31625441894531248</v>
      </c>
      <c r="AA227">
        <f t="shared" si="10"/>
        <v>75.333333333333329</v>
      </c>
    </row>
    <row r="228" spans="1:27" x14ac:dyDescent="0.25">
      <c r="A228" s="7" t="s">
        <v>5710</v>
      </c>
      <c r="B228" s="7" t="s">
        <v>764</v>
      </c>
      <c r="C228" s="7">
        <v>290664</v>
      </c>
      <c r="D228" s="9" t="s">
        <v>37</v>
      </c>
      <c r="E228" s="9" t="s">
        <v>38</v>
      </c>
      <c r="F228" s="9">
        <v>226</v>
      </c>
      <c r="G228" s="9">
        <v>928576</v>
      </c>
      <c r="H228" s="9">
        <v>73421063</v>
      </c>
      <c r="I228" s="9">
        <v>195907</v>
      </c>
      <c r="J228" s="9">
        <v>350156</v>
      </c>
      <c r="K228" s="9">
        <v>0</v>
      </c>
      <c r="L228" s="9">
        <v>0</v>
      </c>
      <c r="M228" s="9">
        <v>2524</v>
      </c>
      <c r="N228" s="9">
        <v>324946</v>
      </c>
      <c r="O228" s="9">
        <v>0</v>
      </c>
      <c r="P228" s="9">
        <v>1149</v>
      </c>
      <c r="Q228" s="9">
        <v>0</v>
      </c>
      <c r="R228" s="9">
        <v>0</v>
      </c>
      <c r="S228"/>
      <c r="T228"/>
      <c r="U228" s="4">
        <f t="shared" si="11"/>
        <v>4540</v>
      </c>
      <c r="V228" s="3">
        <f>((G228-G227)*'Z1 values'!C$5*'Z1 values'!$C$10)/'Z1 values'!$C$12</f>
        <v>4.9258850097656254E-3</v>
      </c>
      <c r="W228" s="3">
        <f>((H228-H227)*'Z1 values'!D$5*'Z1 values'!$C$10)/'Z1 values'!$C$12</f>
        <v>2.9749694824218752E-2</v>
      </c>
      <c r="X228" s="3">
        <f>((I228-I227)*'Z1 values'!E$5*'Z1 values'!$C$10)/'Z1 values'!$C$12</f>
        <v>0</v>
      </c>
      <c r="Y228" s="3">
        <f>((J228-J227)*'Z1 values'!F$5*'Z1 values'!$C$10)/'Z1 values'!$C$12</f>
        <v>9.8882446289062509E-2</v>
      </c>
      <c r="Z228" s="6">
        <f t="shared" si="9"/>
        <v>0.1335580261230469</v>
      </c>
      <c r="AA228">
        <f t="shared" si="10"/>
        <v>75.666666666666671</v>
      </c>
    </row>
    <row r="229" spans="1:27" x14ac:dyDescent="0.25">
      <c r="A229" s="7" t="s">
        <v>5711</v>
      </c>
      <c r="B229" s="7" t="s">
        <v>764</v>
      </c>
      <c r="C229" s="7">
        <v>291944</v>
      </c>
      <c r="D229" s="9" t="s">
        <v>37</v>
      </c>
      <c r="E229" s="9" t="s">
        <v>38</v>
      </c>
      <c r="F229" s="9">
        <v>227</v>
      </c>
      <c r="G229" s="9">
        <v>931081</v>
      </c>
      <c r="H229" s="9">
        <v>73746031</v>
      </c>
      <c r="I229" s="9">
        <v>195907</v>
      </c>
      <c r="J229" s="9">
        <v>351116</v>
      </c>
      <c r="K229" s="9">
        <v>0</v>
      </c>
      <c r="L229" s="9">
        <v>0</v>
      </c>
      <c r="M229" s="9">
        <v>2504</v>
      </c>
      <c r="N229" s="9">
        <v>324968</v>
      </c>
      <c r="O229" s="9">
        <v>0</v>
      </c>
      <c r="P229" s="9">
        <v>960</v>
      </c>
      <c r="Q229" s="9">
        <v>0</v>
      </c>
      <c r="R229" s="9">
        <v>0</v>
      </c>
      <c r="S229"/>
      <c r="T229"/>
      <c r="U229" s="4">
        <f t="shared" si="11"/>
        <v>4560</v>
      </c>
      <c r="V229" s="3">
        <f>((G229-G228)*'Z1 values'!C$5*'Z1 values'!$C$10)/'Z1 values'!$C$12</f>
        <v>4.8849334716796868E-3</v>
      </c>
      <c r="W229" s="3">
        <f>((H229-H228)*'Z1 values'!D$5*'Z1 values'!$C$10)/'Z1 values'!$C$12</f>
        <v>2.9751708984375003E-2</v>
      </c>
      <c r="X229" s="3">
        <f>((I229-I228)*'Z1 values'!E$5*'Z1 values'!$C$10)/'Z1 values'!$C$12</f>
        <v>0</v>
      </c>
      <c r="Y229" s="3">
        <f>((J229-J228)*'Z1 values'!F$5*'Z1 values'!$C$10)/'Z1 values'!$C$12</f>
        <v>8.2617187499999994E-2</v>
      </c>
      <c r="Z229" s="6">
        <f t="shared" si="9"/>
        <v>0.11725382995605468</v>
      </c>
      <c r="AA229">
        <f t="shared" si="10"/>
        <v>76</v>
      </c>
    </row>
    <row r="230" spans="1:27" x14ac:dyDescent="0.25">
      <c r="A230" s="7" t="s">
        <v>5712</v>
      </c>
      <c r="B230" s="7" t="s">
        <v>764</v>
      </c>
      <c r="C230" s="7">
        <v>293224</v>
      </c>
      <c r="D230" s="9" t="s">
        <v>37</v>
      </c>
      <c r="E230" s="9" t="s">
        <v>38</v>
      </c>
      <c r="F230" s="9">
        <v>228</v>
      </c>
      <c r="G230" s="9">
        <v>933694</v>
      </c>
      <c r="H230" s="9">
        <v>74070983</v>
      </c>
      <c r="I230" s="9">
        <v>195907</v>
      </c>
      <c r="J230" s="9">
        <v>352076</v>
      </c>
      <c r="K230" s="9">
        <v>0</v>
      </c>
      <c r="L230" s="9">
        <v>0</v>
      </c>
      <c r="M230" s="9">
        <v>2612</v>
      </c>
      <c r="N230" s="9">
        <v>324952</v>
      </c>
      <c r="O230" s="9">
        <v>0</v>
      </c>
      <c r="P230" s="9">
        <v>960</v>
      </c>
      <c r="Q230" s="9">
        <v>0</v>
      </c>
      <c r="R230" s="9">
        <v>0</v>
      </c>
      <c r="S230"/>
      <c r="T230"/>
      <c r="U230" s="4">
        <f t="shared" si="11"/>
        <v>4580</v>
      </c>
      <c r="V230" s="3">
        <f>((G230-G229)*'Z1 values'!C$5*'Z1 values'!$C$10)/'Z1 values'!$C$12</f>
        <v>5.0955413818359373E-3</v>
      </c>
      <c r="W230" s="3">
        <f>((H230-H229)*'Z1 values'!D$5*'Z1 values'!$C$10)/'Z1 values'!$C$12</f>
        <v>2.9750244140625E-2</v>
      </c>
      <c r="X230" s="3">
        <f>((I230-I229)*'Z1 values'!E$5*'Z1 values'!$C$10)/'Z1 values'!$C$12</f>
        <v>0</v>
      </c>
      <c r="Y230" s="3">
        <f>((J230-J229)*'Z1 values'!F$5*'Z1 values'!$C$10)/'Z1 values'!$C$12</f>
        <v>8.2617187499999994E-2</v>
      </c>
      <c r="Z230" s="6">
        <f t="shared" si="9"/>
        <v>0.11746297302246093</v>
      </c>
      <c r="AA230">
        <f t="shared" si="10"/>
        <v>76.333333333333329</v>
      </c>
    </row>
    <row r="231" spans="1:27" x14ac:dyDescent="0.25">
      <c r="A231" s="7" t="s">
        <v>5713</v>
      </c>
      <c r="B231" s="7" t="s">
        <v>764</v>
      </c>
      <c r="C231" s="7">
        <v>294504</v>
      </c>
      <c r="D231" s="9" t="s">
        <v>37</v>
      </c>
      <c r="E231" s="9" t="s">
        <v>38</v>
      </c>
      <c r="F231" s="9">
        <v>229</v>
      </c>
      <c r="G231" s="9">
        <v>936308</v>
      </c>
      <c r="H231" s="9">
        <v>74395934</v>
      </c>
      <c r="I231" s="9">
        <v>195907</v>
      </c>
      <c r="J231" s="9">
        <v>353036</v>
      </c>
      <c r="K231" s="9">
        <v>0</v>
      </c>
      <c r="L231" s="9">
        <v>0</v>
      </c>
      <c r="M231" s="9">
        <v>2613</v>
      </c>
      <c r="N231" s="9">
        <v>324951</v>
      </c>
      <c r="O231" s="9">
        <v>0</v>
      </c>
      <c r="P231" s="9">
        <v>960</v>
      </c>
      <c r="Q231" s="9">
        <v>0</v>
      </c>
      <c r="R231" s="9">
        <v>0</v>
      </c>
      <c r="S231"/>
      <c r="T231"/>
      <c r="U231" s="4">
        <f t="shared" si="11"/>
        <v>4600</v>
      </c>
      <c r="V231" s="3">
        <f>((G231-G230)*'Z1 values'!C$5*'Z1 values'!$C$10)/'Z1 values'!$C$12</f>
        <v>5.0974914550781254E-3</v>
      </c>
      <c r="W231" s="3">
        <f>((H231-H230)*'Z1 values'!D$5*'Z1 values'!$C$10)/'Z1 values'!$C$12</f>
        <v>2.9750152587890627E-2</v>
      </c>
      <c r="X231" s="3">
        <f>((I231-I230)*'Z1 values'!E$5*'Z1 values'!$C$10)/'Z1 values'!$C$12</f>
        <v>0</v>
      </c>
      <c r="Y231" s="3">
        <f>((J231-J230)*'Z1 values'!F$5*'Z1 values'!$C$10)/'Z1 values'!$C$12</f>
        <v>8.2617187499999994E-2</v>
      </c>
      <c r="Z231" s="6">
        <f t="shared" si="9"/>
        <v>0.11746483154296875</v>
      </c>
      <c r="AA231">
        <f t="shared" si="10"/>
        <v>76.666666666666671</v>
      </c>
    </row>
    <row r="232" spans="1:27" x14ac:dyDescent="0.25">
      <c r="A232" s="7" t="s">
        <v>5714</v>
      </c>
      <c r="B232" s="7" t="s">
        <v>764</v>
      </c>
      <c r="C232" s="7">
        <v>295784</v>
      </c>
      <c r="D232" s="9" t="s">
        <v>37</v>
      </c>
      <c r="E232" s="9" t="s">
        <v>38</v>
      </c>
      <c r="F232" s="9">
        <v>230</v>
      </c>
      <c r="G232" s="9">
        <v>938923</v>
      </c>
      <c r="H232" s="9">
        <v>74720885</v>
      </c>
      <c r="I232" s="9">
        <v>195907</v>
      </c>
      <c r="J232" s="9">
        <v>353996</v>
      </c>
      <c r="K232" s="9">
        <v>0</v>
      </c>
      <c r="L232" s="9">
        <v>0</v>
      </c>
      <c r="M232" s="9">
        <v>2613</v>
      </c>
      <c r="N232" s="9">
        <v>324951</v>
      </c>
      <c r="O232" s="9">
        <v>0</v>
      </c>
      <c r="P232" s="9">
        <v>960</v>
      </c>
      <c r="Q232" s="9">
        <v>0</v>
      </c>
      <c r="R232" s="9">
        <v>0</v>
      </c>
      <c r="S232"/>
      <c r="T232"/>
      <c r="U232" s="4">
        <f t="shared" si="11"/>
        <v>4620</v>
      </c>
      <c r="V232" s="3">
        <f>((G232-G231)*'Z1 values'!C$5*'Z1 values'!$C$10)/'Z1 values'!$C$12</f>
        <v>5.0994415283203125E-3</v>
      </c>
      <c r="W232" s="3">
        <f>((H232-H231)*'Z1 values'!D$5*'Z1 values'!$C$10)/'Z1 values'!$C$12</f>
        <v>2.9750152587890627E-2</v>
      </c>
      <c r="X232" s="3">
        <f>((I232-I231)*'Z1 values'!E$5*'Z1 values'!$C$10)/'Z1 values'!$C$12</f>
        <v>0</v>
      </c>
      <c r="Y232" s="3">
        <f>((J232-J231)*'Z1 values'!F$5*'Z1 values'!$C$10)/'Z1 values'!$C$12</f>
        <v>8.2617187499999994E-2</v>
      </c>
      <c r="Z232" s="6">
        <f t="shared" si="9"/>
        <v>0.11746678161621094</v>
      </c>
      <c r="AA232">
        <f t="shared" si="10"/>
        <v>77</v>
      </c>
    </row>
    <row r="233" spans="1:27" x14ac:dyDescent="0.25">
      <c r="A233" s="7" t="s">
        <v>5715</v>
      </c>
      <c r="B233" s="7" t="s">
        <v>764</v>
      </c>
      <c r="C233" s="7">
        <v>297064</v>
      </c>
      <c r="D233" s="9" t="s">
        <v>37</v>
      </c>
      <c r="E233" s="9" t="s">
        <v>38</v>
      </c>
      <c r="F233" s="9">
        <v>231</v>
      </c>
      <c r="G233" s="9">
        <v>941525</v>
      </c>
      <c r="H233" s="9">
        <v>75045849</v>
      </c>
      <c r="I233" s="9">
        <v>195907</v>
      </c>
      <c r="J233" s="9">
        <v>354956</v>
      </c>
      <c r="K233" s="9">
        <v>0</v>
      </c>
      <c r="L233" s="9">
        <v>0</v>
      </c>
      <c r="M233" s="9">
        <v>2600</v>
      </c>
      <c r="N233" s="9">
        <v>324964</v>
      </c>
      <c r="O233" s="9">
        <v>0</v>
      </c>
      <c r="P233" s="9">
        <v>960</v>
      </c>
      <c r="Q233" s="9">
        <v>0</v>
      </c>
      <c r="R233" s="9">
        <v>0</v>
      </c>
      <c r="S233"/>
      <c r="T233"/>
      <c r="U233" s="4">
        <f t="shared" si="11"/>
        <v>4640</v>
      </c>
      <c r="V233" s="3">
        <f>((G233-G232)*'Z1 values'!C$5*'Z1 values'!$C$10)/'Z1 values'!$C$12</f>
        <v>5.0740905761718748E-3</v>
      </c>
      <c r="W233" s="3">
        <f>((H233-H232)*'Z1 values'!D$5*'Z1 values'!$C$10)/'Z1 values'!$C$12</f>
        <v>2.9751342773437502E-2</v>
      </c>
      <c r="X233" s="3">
        <f>((I233-I232)*'Z1 values'!E$5*'Z1 values'!$C$10)/'Z1 values'!$C$12</f>
        <v>0</v>
      </c>
      <c r="Y233" s="3">
        <f>((J233-J232)*'Z1 values'!F$5*'Z1 values'!$C$10)/'Z1 values'!$C$12</f>
        <v>8.2617187499999994E-2</v>
      </c>
      <c r="Z233" s="6">
        <f t="shared" si="9"/>
        <v>0.11744262084960938</v>
      </c>
      <c r="AA233">
        <f t="shared" si="10"/>
        <v>77.333333333333329</v>
      </c>
    </row>
    <row r="234" spans="1:27" x14ac:dyDescent="0.25">
      <c r="A234" s="7" t="s">
        <v>5716</v>
      </c>
      <c r="B234" s="7" t="s">
        <v>764</v>
      </c>
      <c r="C234" s="7">
        <v>298344</v>
      </c>
      <c r="D234" s="9" t="s">
        <v>37</v>
      </c>
      <c r="E234" s="9" t="s">
        <v>38</v>
      </c>
      <c r="F234" s="9">
        <v>232</v>
      </c>
      <c r="G234" s="9">
        <v>945904</v>
      </c>
      <c r="H234" s="9">
        <v>75369035</v>
      </c>
      <c r="I234" s="9">
        <v>196923</v>
      </c>
      <c r="J234" s="9">
        <v>356394</v>
      </c>
      <c r="K234" s="9">
        <v>0</v>
      </c>
      <c r="L234" s="9">
        <v>0</v>
      </c>
      <c r="M234" s="9">
        <v>4377</v>
      </c>
      <c r="N234" s="9">
        <v>323186</v>
      </c>
      <c r="O234" s="9">
        <v>1016</v>
      </c>
      <c r="P234" s="9">
        <v>1438</v>
      </c>
      <c r="Q234" s="9">
        <v>0</v>
      </c>
      <c r="R234" s="9">
        <v>0</v>
      </c>
      <c r="S234"/>
      <c r="T234"/>
      <c r="U234" s="4">
        <f t="shared" si="11"/>
        <v>4660</v>
      </c>
      <c r="V234" s="3">
        <f>((G234-G233)*'Z1 values'!C$5*'Z1 values'!$C$10)/'Z1 values'!$C$12</f>
        <v>8.539370727539063E-3</v>
      </c>
      <c r="W234" s="3">
        <f>((H234-H233)*'Z1 values'!D$5*'Z1 values'!$C$10)/'Z1 values'!$C$12</f>
        <v>2.958856201171875E-2</v>
      </c>
      <c r="X234" s="3">
        <f>((I234-I233)*'Z1 values'!E$5*'Z1 values'!$C$10)/'Z1 values'!$C$12</f>
        <v>8.0925292968749993E-2</v>
      </c>
      <c r="Y234" s="3">
        <f>((J234-J233)*'Z1 values'!F$5*'Z1 values'!$C$10)/'Z1 values'!$C$12</f>
        <v>0.12375366210937502</v>
      </c>
      <c r="Z234" s="6">
        <f t="shared" si="9"/>
        <v>0.24280688781738283</v>
      </c>
      <c r="AA234">
        <f t="shared" si="10"/>
        <v>77.666666666666671</v>
      </c>
    </row>
    <row r="235" spans="1:27" x14ac:dyDescent="0.25">
      <c r="A235" s="7" t="s">
        <v>5717</v>
      </c>
      <c r="B235" s="7" t="s">
        <v>764</v>
      </c>
      <c r="C235" s="7">
        <v>299624</v>
      </c>
      <c r="D235" s="9" t="s">
        <v>37</v>
      </c>
      <c r="E235" s="9" t="s">
        <v>38</v>
      </c>
      <c r="F235" s="9">
        <v>233</v>
      </c>
      <c r="G235" s="9">
        <v>955171</v>
      </c>
      <c r="H235" s="9">
        <v>75687330</v>
      </c>
      <c r="I235" s="9">
        <v>200704</v>
      </c>
      <c r="J235" s="9">
        <v>360320</v>
      </c>
      <c r="K235" s="9">
        <v>0</v>
      </c>
      <c r="L235" s="9">
        <v>0</v>
      </c>
      <c r="M235" s="9">
        <v>9266</v>
      </c>
      <c r="N235" s="9">
        <v>318295</v>
      </c>
      <c r="O235" s="9">
        <v>3781</v>
      </c>
      <c r="P235" s="9">
        <v>3926</v>
      </c>
      <c r="Q235" s="9">
        <v>0</v>
      </c>
      <c r="R235" s="9">
        <v>0</v>
      </c>
      <c r="S235"/>
      <c r="T235"/>
      <c r="U235" s="4">
        <f t="shared" si="11"/>
        <v>4680</v>
      </c>
      <c r="V235" s="3">
        <f>((G235-G234)*'Z1 values'!C$5*'Z1 values'!$C$10)/'Z1 values'!$C$12</f>
        <v>1.8071328735351562E-2</v>
      </c>
      <c r="W235" s="3">
        <f>((H235-H234)*'Z1 values'!D$5*'Z1 values'!$C$10)/'Z1 values'!$C$12</f>
        <v>2.9140777587890625E-2</v>
      </c>
      <c r="X235" s="3">
        <f>((I235-I234)*'Z1 values'!E$5*'Z1 values'!$C$10)/'Z1 values'!$C$12</f>
        <v>0.30115997314453125</v>
      </c>
      <c r="Y235" s="3">
        <f>((J235-J234)*'Z1 values'!F$5*'Z1 values'!$C$10)/'Z1 values'!$C$12</f>
        <v>0.33786987304687505</v>
      </c>
      <c r="Z235" s="6">
        <f t="shared" si="9"/>
        <v>0.68624195251464848</v>
      </c>
      <c r="AA235">
        <f t="shared" si="10"/>
        <v>78</v>
      </c>
    </row>
    <row r="236" spans="1:27" x14ac:dyDescent="0.25">
      <c r="A236" s="7" t="s">
        <v>5718</v>
      </c>
      <c r="B236" s="7" t="s">
        <v>764</v>
      </c>
      <c r="C236" s="7">
        <v>300904</v>
      </c>
      <c r="D236" s="9" t="s">
        <v>37</v>
      </c>
      <c r="E236" s="9" t="s">
        <v>38</v>
      </c>
      <c r="F236" s="9">
        <v>234</v>
      </c>
      <c r="G236" s="9">
        <v>957931</v>
      </c>
      <c r="H236" s="9">
        <v>76012131</v>
      </c>
      <c r="I236" s="9">
        <v>200704</v>
      </c>
      <c r="J236" s="9">
        <v>361599</v>
      </c>
      <c r="K236" s="9">
        <v>0</v>
      </c>
      <c r="L236" s="9">
        <v>0</v>
      </c>
      <c r="M236" s="9">
        <v>2759</v>
      </c>
      <c r="N236" s="9">
        <v>324801</v>
      </c>
      <c r="O236" s="9">
        <v>0</v>
      </c>
      <c r="P236" s="9">
        <v>1279</v>
      </c>
      <c r="Q236" s="9">
        <v>0</v>
      </c>
      <c r="R236" s="9">
        <v>0</v>
      </c>
      <c r="S236"/>
      <c r="T236"/>
      <c r="U236" s="4">
        <f t="shared" si="11"/>
        <v>4700</v>
      </c>
      <c r="V236" s="3">
        <f>((G236-G235)*'Z1 values'!C$5*'Z1 values'!$C$10)/'Z1 values'!$C$12</f>
        <v>5.3822021484374993E-3</v>
      </c>
      <c r="W236" s="3">
        <f>((H236-H235)*'Z1 values'!D$5*'Z1 values'!$C$10)/'Z1 values'!$C$12</f>
        <v>2.9736419677734376E-2</v>
      </c>
      <c r="X236" s="3">
        <f>((I236-I235)*'Z1 values'!E$5*'Z1 values'!$C$10)/'Z1 values'!$C$12</f>
        <v>0</v>
      </c>
      <c r="Y236" s="3">
        <f>((J236-J235)*'Z1 values'!F$5*'Z1 values'!$C$10)/'Z1 values'!$C$12</f>
        <v>0.11007019042968751</v>
      </c>
      <c r="Z236" s="6">
        <f t="shared" si="9"/>
        <v>0.14518881225585939</v>
      </c>
      <c r="AA236">
        <f t="shared" si="10"/>
        <v>78.333333333333329</v>
      </c>
    </row>
    <row r="237" spans="1:27" x14ac:dyDescent="0.25">
      <c r="A237" s="7" t="s">
        <v>5719</v>
      </c>
      <c r="B237" s="7" t="s">
        <v>764</v>
      </c>
      <c r="C237" s="7">
        <v>302184</v>
      </c>
      <c r="D237" s="9" t="s">
        <v>37</v>
      </c>
      <c r="E237" s="9" t="s">
        <v>38</v>
      </c>
      <c r="F237" s="9">
        <v>235</v>
      </c>
      <c r="G237" s="9">
        <v>963803</v>
      </c>
      <c r="H237" s="9">
        <v>76333821</v>
      </c>
      <c r="I237" s="9">
        <v>202505</v>
      </c>
      <c r="J237" s="9">
        <v>363912</v>
      </c>
      <c r="K237" s="9">
        <v>0</v>
      </c>
      <c r="L237" s="9">
        <v>0</v>
      </c>
      <c r="M237" s="9">
        <v>5871</v>
      </c>
      <c r="N237" s="9">
        <v>321690</v>
      </c>
      <c r="O237" s="9">
        <v>1801</v>
      </c>
      <c r="P237" s="9">
        <v>2313</v>
      </c>
      <c r="Q237" s="9">
        <v>0</v>
      </c>
      <c r="R237" s="9">
        <v>0</v>
      </c>
      <c r="S237"/>
      <c r="T237"/>
      <c r="U237" s="4">
        <f t="shared" si="11"/>
        <v>4720</v>
      </c>
      <c r="V237" s="3">
        <f>((G237-G236)*'Z1 values'!C$5*'Z1 values'!$C$10)/'Z1 values'!$C$12</f>
        <v>1.1450830078124998E-2</v>
      </c>
      <c r="W237" s="3">
        <f>((H237-H236)*'Z1 values'!D$5*'Z1 values'!$C$10)/'Z1 values'!$C$12</f>
        <v>2.9451599121093752E-2</v>
      </c>
      <c r="X237" s="3">
        <f>((I237-I236)*'Z1 values'!E$5*'Z1 values'!$C$10)/'Z1 values'!$C$12</f>
        <v>0.14345123291015624</v>
      </c>
      <c r="Y237" s="3">
        <f>((J237-J236)*'Z1 values'!F$5*'Z1 values'!$C$10)/'Z1 values'!$C$12</f>
        <v>0.19905578613281252</v>
      </c>
      <c r="Z237" s="6">
        <f t="shared" si="9"/>
        <v>0.38340944824218748</v>
      </c>
      <c r="AA237">
        <f t="shared" si="10"/>
        <v>78.666666666666671</v>
      </c>
    </row>
    <row r="238" spans="1:27" x14ac:dyDescent="0.25">
      <c r="A238" s="7" t="s">
        <v>5720</v>
      </c>
      <c r="B238" s="7" t="s">
        <v>764</v>
      </c>
      <c r="C238" s="7">
        <v>303464</v>
      </c>
      <c r="D238" s="9" t="s">
        <v>37</v>
      </c>
      <c r="E238" s="9" t="s">
        <v>38</v>
      </c>
      <c r="F238" s="9">
        <v>236</v>
      </c>
      <c r="G238" s="9">
        <v>966320</v>
      </c>
      <c r="H238" s="9">
        <v>76658861</v>
      </c>
      <c r="I238" s="9">
        <v>202505</v>
      </c>
      <c r="J238" s="9">
        <v>364872</v>
      </c>
      <c r="K238" s="9">
        <v>0</v>
      </c>
      <c r="L238" s="9">
        <v>0</v>
      </c>
      <c r="M238" s="9">
        <v>2516</v>
      </c>
      <c r="N238" s="9">
        <v>325040</v>
      </c>
      <c r="O238" s="9">
        <v>0</v>
      </c>
      <c r="P238" s="9">
        <v>960</v>
      </c>
      <c r="Q238" s="9">
        <v>0</v>
      </c>
      <c r="R238" s="9">
        <v>0</v>
      </c>
      <c r="S238"/>
      <c r="T238"/>
      <c r="U238" s="4">
        <f t="shared" si="11"/>
        <v>4740</v>
      </c>
      <c r="V238" s="3">
        <f>((G238-G237)*'Z1 values'!C$5*'Z1 values'!$C$10)/'Z1 values'!$C$12</f>
        <v>4.9083343505859373E-3</v>
      </c>
      <c r="W238" s="3">
        <f>((H238-H237)*'Z1 values'!D$5*'Z1 values'!$C$10)/'Z1 values'!$C$12</f>
        <v>2.9758300781250004E-2</v>
      </c>
      <c r="X238" s="3">
        <f>((I238-I237)*'Z1 values'!E$5*'Z1 values'!$C$10)/'Z1 values'!$C$12</f>
        <v>0</v>
      </c>
      <c r="Y238" s="3">
        <f>((J238-J237)*'Z1 values'!F$5*'Z1 values'!$C$10)/'Z1 values'!$C$12</f>
        <v>8.2617187499999994E-2</v>
      </c>
      <c r="Z238" s="6">
        <f t="shared" si="9"/>
        <v>0.11728382263183593</v>
      </c>
      <c r="AA238">
        <f t="shared" si="10"/>
        <v>79</v>
      </c>
    </row>
    <row r="239" spans="1:27" x14ac:dyDescent="0.25">
      <c r="A239" s="7" t="s">
        <v>5721</v>
      </c>
      <c r="B239" s="7" t="s">
        <v>764</v>
      </c>
      <c r="C239" s="7">
        <v>304744</v>
      </c>
      <c r="D239" s="9" t="s">
        <v>37</v>
      </c>
      <c r="E239" s="9" t="s">
        <v>38</v>
      </c>
      <c r="F239" s="9">
        <v>237</v>
      </c>
      <c r="G239" s="9">
        <v>968795</v>
      </c>
      <c r="H239" s="9">
        <v>76983943</v>
      </c>
      <c r="I239" s="9">
        <v>202505</v>
      </c>
      <c r="J239" s="9">
        <v>366021</v>
      </c>
      <c r="K239" s="9">
        <v>0</v>
      </c>
      <c r="L239" s="9">
        <v>0</v>
      </c>
      <c r="M239" s="9">
        <v>2474</v>
      </c>
      <c r="N239" s="9">
        <v>325082</v>
      </c>
      <c r="O239" s="9">
        <v>0</v>
      </c>
      <c r="P239" s="9">
        <v>1149</v>
      </c>
      <c r="Q239" s="9">
        <v>0</v>
      </c>
      <c r="R239" s="9">
        <v>0</v>
      </c>
      <c r="S239"/>
      <c r="T239"/>
      <c r="U239" s="4">
        <f t="shared" si="11"/>
        <v>4760</v>
      </c>
      <c r="V239" s="3">
        <f>((G239-G238)*'Z1 values'!C$5*'Z1 values'!$C$10)/'Z1 values'!$C$12</f>
        <v>4.8264312744140617E-3</v>
      </c>
      <c r="W239" s="3">
        <f>((H239-H238)*'Z1 values'!D$5*'Z1 values'!$C$10)/'Z1 values'!$C$12</f>
        <v>2.9762145996093753E-2</v>
      </c>
      <c r="X239" s="3">
        <f>((I239-I238)*'Z1 values'!E$5*'Z1 values'!$C$10)/'Z1 values'!$C$12</f>
        <v>0</v>
      </c>
      <c r="Y239" s="3">
        <f>((J239-J238)*'Z1 values'!F$5*'Z1 values'!$C$10)/'Z1 values'!$C$12</f>
        <v>9.8882446289062509E-2</v>
      </c>
      <c r="Z239" s="6">
        <f t="shared" si="9"/>
        <v>0.13347102355957033</v>
      </c>
      <c r="AA239">
        <f t="shared" si="10"/>
        <v>79.333333333333329</v>
      </c>
    </row>
    <row r="240" spans="1:27" x14ac:dyDescent="0.25">
      <c r="A240" s="7" t="s">
        <v>5722</v>
      </c>
      <c r="B240" s="7" t="s">
        <v>764</v>
      </c>
      <c r="C240" s="7">
        <v>306024</v>
      </c>
      <c r="D240" s="9" t="s">
        <v>37</v>
      </c>
      <c r="E240" s="9" t="s">
        <v>38</v>
      </c>
      <c r="F240" s="9">
        <v>238</v>
      </c>
      <c r="G240" s="9">
        <v>971291</v>
      </c>
      <c r="H240" s="9">
        <v>77309004</v>
      </c>
      <c r="I240" s="9">
        <v>202505</v>
      </c>
      <c r="J240" s="9">
        <v>366981</v>
      </c>
      <c r="K240" s="9">
        <v>0</v>
      </c>
      <c r="L240" s="9">
        <v>0</v>
      </c>
      <c r="M240" s="9">
        <v>2495</v>
      </c>
      <c r="N240" s="9">
        <v>325061</v>
      </c>
      <c r="O240" s="9">
        <v>0</v>
      </c>
      <c r="P240" s="9">
        <v>960</v>
      </c>
      <c r="Q240" s="9">
        <v>0</v>
      </c>
      <c r="R240" s="9">
        <v>0</v>
      </c>
      <c r="S240"/>
      <c r="T240"/>
      <c r="U240" s="4">
        <f t="shared" si="11"/>
        <v>4780</v>
      </c>
      <c r="V240" s="3">
        <f>((G240-G239)*'Z1 values'!C$5*'Z1 values'!$C$10)/'Z1 values'!$C$12</f>
        <v>4.8673828124999995E-3</v>
      </c>
      <c r="W240" s="3">
        <f>((H240-H239)*'Z1 values'!D$5*'Z1 values'!$C$10)/'Z1 values'!$C$12</f>
        <v>2.9760223388671875E-2</v>
      </c>
      <c r="X240" s="3">
        <f>((I240-I239)*'Z1 values'!E$5*'Z1 values'!$C$10)/'Z1 values'!$C$12</f>
        <v>0</v>
      </c>
      <c r="Y240" s="3">
        <f>((J240-J239)*'Z1 values'!F$5*'Z1 values'!$C$10)/'Z1 values'!$C$12</f>
        <v>8.2617187499999994E-2</v>
      </c>
      <c r="Z240" s="6">
        <f t="shared" si="9"/>
        <v>0.11724479370117187</v>
      </c>
      <c r="AA240">
        <f t="shared" si="10"/>
        <v>79.666666666666671</v>
      </c>
    </row>
    <row r="241" spans="1:27" x14ac:dyDescent="0.25">
      <c r="A241" s="7" t="s">
        <v>5723</v>
      </c>
      <c r="B241" s="7" t="s">
        <v>764</v>
      </c>
      <c r="C241" s="7">
        <v>307304</v>
      </c>
      <c r="D241" s="9" t="s">
        <v>37</v>
      </c>
      <c r="E241" s="9" t="s">
        <v>38</v>
      </c>
      <c r="F241" s="9">
        <v>239</v>
      </c>
      <c r="G241" s="9">
        <v>973779</v>
      </c>
      <c r="H241" s="9">
        <v>77634074</v>
      </c>
      <c r="I241" s="9">
        <v>202505</v>
      </c>
      <c r="J241" s="9">
        <v>368130</v>
      </c>
      <c r="K241" s="9">
        <v>0</v>
      </c>
      <c r="L241" s="9">
        <v>0</v>
      </c>
      <c r="M241" s="9">
        <v>2487</v>
      </c>
      <c r="N241" s="9">
        <v>325070</v>
      </c>
      <c r="O241" s="9">
        <v>0</v>
      </c>
      <c r="P241" s="9">
        <v>1149</v>
      </c>
      <c r="Q241" s="9">
        <v>0</v>
      </c>
      <c r="R241" s="9">
        <v>0</v>
      </c>
      <c r="S241"/>
      <c r="T241"/>
      <c r="U241" s="4">
        <f t="shared" si="11"/>
        <v>4800</v>
      </c>
      <c r="V241" s="3">
        <f>((G241-G240)*'Z1 values'!C$5*'Z1 values'!$C$10)/'Z1 values'!$C$12</f>
        <v>4.8517822265624995E-3</v>
      </c>
      <c r="W241" s="3">
        <f>((H241-H240)*'Z1 values'!D$5*'Z1 values'!$C$10)/'Z1 values'!$C$12</f>
        <v>2.9761047363281251E-2</v>
      </c>
      <c r="X241" s="3">
        <f>((I241-I240)*'Z1 values'!E$5*'Z1 values'!$C$10)/'Z1 values'!$C$12</f>
        <v>0</v>
      </c>
      <c r="Y241" s="3">
        <f>((J241-J240)*'Z1 values'!F$5*'Z1 values'!$C$10)/'Z1 values'!$C$12</f>
        <v>9.8882446289062509E-2</v>
      </c>
      <c r="Z241" s="6">
        <f t="shared" si="9"/>
        <v>0.13349527587890625</v>
      </c>
      <c r="AA241">
        <f t="shared" si="10"/>
        <v>80</v>
      </c>
    </row>
    <row r="242" spans="1:27" x14ac:dyDescent="0.25">
      <c r="A242" s="7" t="s">
        <v>5724</v>
      </c>
      <c r="B242" s="7" t="s">
        <v>764</v>
      </c>
      <c r="C242" s="7">
        <v>308584</v>
      </c>
      <c r="D242" s="9" t="s">
        <v>37</v>
      </c>
      <c r="E242" s="9" t="s">
        <v>38</v>
      </c>
      <c r="F242" s="9">
        <v>240</v>
      </c>
      <c r="G242" s="9">
        <v>976390</v>
      </c>
      <c r="H242" s="9">
        <v>77959025</v>
      </c>
      <c r="I242" s="9">
        <v>202505</v>
      </c>
      <c r="J242" s="9">
        <v>369285</v>
      </c>
      <c r="K242" s="9">
        <v>0</v>
      </c>
      <c r="L242" s="9">
        <v>0</v>
      </c>
      <c r="M242" s="9">
        <v>2609</v>
      </c>
      <c r="N242" s="9">
        <v>324951</v>
      </c>
      <c r="O242" s="9">
        <v>0</v>
      </c>
      <c r="P242" s="9">
        <v>1155</v>
      </c>
      <c r="Q242" s="9">
        <v>0</v>
      </c>
      <c r="R242" s="9">
        <v>0</v>
      </c>
      <c r="S242"/>
      <c r="T242"/>
      <c r="U242" s="4">
        <f t="shared" si="11"/>
        <v>4820</v>
      </c>
      <c r="V242" s="3">
        <f>((G242-G241)*'Z1 values'!C$5*'Z1 values'!$C$10)/'Z1 values'!$C$12</f>
        <v>5.0916412353515629E-3</v>
      </c>
      <c r="W242" s="3">
        <f>((H242-H241)*'Z1 values'!D$5*'Z1 values'!$C$10)/'Z1 values'!$C$12</f>
        <v>2.9750152587890627E-2</v>
      </c>
      <c r="X242" s="3">
        <f>((I242-I241)*'Z1 values'!E$5*'Z1 values'!$C$10)/'Z1 values'!$C$12</f>
        <v>0</v>
      </c>
      <c r="Y242" s="3">
        <f>((J242-J241)*'Z1 values'!F$5*'Z1 values'!$C$10)/'Z1 values'!$C$12</f>
        <v>9.9398803710937497E-2</v>
      </c>
      <c r="Z242" s="6">
        <f t="shared" si="9"/>
        <v>0.13424059753417969</v>
      </c>
      <c r="AA242">
        <f t="shared" si="10"/>
        <v>80.333333333333329</v>
      </c>
    </row>
    <row r="243" spans="1:27" x14ac:dyDescent="0.25">
      <c r="A243" s="7" t="s">
        <v>5725</v>
      </c>
      <c r="B243" s="7" t="s">
        <v>764</v>
      </c>
      <c r="C243" s="7">
        <v>309864</v>
      </c>
      <c r="D243" s="9" t="s">
        <v>37</v>
      </c>
      <c r="E243" s="9" t="s">
        <v>38</v>
      </c>
      <c r="F243" s="9">
        <v>241</v>
      </c>
      <c r="G243" s="9">
        <v>984360</v>
      </c>
      <c r="H243" s="9">
        <v>78278616</v>
      </c>
      <c r="I243" s="9">
        <v>205630</v>
      </c>
      <c r="J243" s="9">
        <v>370792</v>
      </c>
      <c r="K243" s="9">
        <v>0</v>
      </c>
      <c r="L243" s="9">
        <v>0</v>
      </c>
      <c r="M243" s="9">
        <v>7969</v>
      </c>
      <c r="N243" s="9">
        <v>319591</v>
      </c>
      <c r="O243" s="9">
        <v>3125</v>
      </c>
      <c r="P243" s="9">
        <v>1507</v>
      </c>
      <c r="Q243" s="9">
        <v>0</v>
      </c>
      <c r="R243" s="9">
        <v>0</v>
      </c>
      <c r="S243"/>
      <c r="T243"/>
      <c r="U243" s="4">
        <f t="shared" si="11"/>
        <v>4840</v>
      </c>
      <c r="V243" s="3">
        <f>((G243-G242)*'Z1 values'!C$5*'Z1 values'!$C$10)/'Z1 values'!$C$12</f>
        <v>1.5542083740234375E-2</v>
      </c>
      <c r="W243" s="3">
        <f>((H243-H242)*'Z1 values'!D$5*'Z1 values'!$C$10)/'Z1 values'!$C$12</f>
        <v>2.9259429931640622E-2</v>
      </c>
      <c r="X243" s="3">
        <f>((I243-I242)*'Z1 values'!E$5*'Z1 values'!$C$10)/'Z1 values'!$C$12</f>
        <v>0.24890899658203119</v>
      </c>
      <c r="Y243" s="3">
        <f>((J243-J242)*'Z1 values'!F$5*'Z1 values'!$C$10)/'Z1 values'!$C$12</f>
        <v>0.12969177246093749</v>
      </c>
      <c r="Z243" s="6">
        <f t="shared" si="9"/>
        <v>0.4234022827148437</v>
      </c>
      <c r="AA243">
        <f t="shared" si="10"/>
        <v>80.666666666666671</v>
      </c>
    </row>
    <row r="244" spans="1:27" x14ac:dyDescent="0.25">
      <c r="A244" s="7" t="s">
        <v>5726</v>
      </c>
      <c r="B244" s="7" t="s">
        <v>764</v>
      </c>
      <c r="C244" s="7">
        <v>311144</v>
      </c>
      <c r="D244" s="9" t="s">
        <v>37</v>
      </c>
      <c r="E244" s="9" t="s">
        <v>38</v>
      </c>
      <c r="F244" s="9">
        <v>242</v>
      </c>
      <c r="G244" s="9">
        <v>986877</v>
      </c>
      <c r="H244" s="9">
        <v>78603656</v>
      </c>
      <c r="I244" s="9">
        <v>205630</v>
      </c>
      <c r="J244" s="9">
        <v>371941</v>
      </c>
      <c r="K244" s="9">
        <v>0</v>
      </c>
      <c r="L244" s="9">
        <v>0</v>
      </c>
      <c r="M244" s="9">
        <v>2515</v>
      </c>
      <c r="N244" s="9">
        <v>325040</v>
      </c>
      <c r="O244" s="9">
        <v>0</v>
      </c>
      <c r="P244" s="9">
        <v>1149</v>
      </c>
      <c r="Q244" s="9">
        <v>0</v>
      </c>
      <c r="R244" s="9">
        <v>0</v>
      </c>
      <c r="S244"/>
      <c r="T244"/>
      <c r="U244" s="4">
        <f t="shared" si="11"/>
        <v>4860</v>
      </c>
      <c r="V244" s="3">
        <f>((G244-G243)*'Z1 values'!C$5*'Z1 values'!$C$10)/'Z1 values'!$C$12</f>
        <v>4.9083343505859373E-3</v>
      </c>
      <c r="W244" s="3">
        <f>((H244-H243)*'Z1 values'!D$5*'Z1 values'!$C$10)/'Z1 values'!$C$12</f>
        <v>2.9758300781250004E-2</v>
      </c>
      <c r="X244" s="3">
        <f>((I244-I243)*'Z1 values'!E$5*'Z1 values'!$C$10)/'Z1 values'!$C$12</f>
        <v>0</v>
      </c>
      <c r="Y244" s="3">
        <f>((J244-J243)*'Z1 values'!F$5*'Z1 values'!$C$10)/'Z1 values'!$C$12</f>
        <v>9.8882446289062509E-2</v>
      </c>
      <c r="Z244" s="6">
        <f t="shared" si="9"/>
        <v>0.13354908142089844</v>
      </c>
      <c r="AA244">
        <f t="shared" si="10"/>
        <v>81</v>
      </c>
    </row>
    <row r="245" spans="1:27" x14ac:dyDescent="0.25">
      <c r="A245" s="7" t="s">
        <v>5727</v>
      </c>
      <c r="B245" s="7" t="s">
        <v>764</v>
      </c>
      <c r="C245" s="7">
        <v>312424</v>
      </c>
      <c r="D245" s="9" t="s">
        <v>37</v>
      </c>
      <c r="E245" s="9" t="s">
        <v>38</v>
      </c>
      <c r="F245" s="9">
        <v>243</v>
      </c>
      <c r="G245" s="9">
        <v>989360</v>
      </c>
      <c r="H245" s="9">
        <v>78928730</v>
      </c>
      <c r="I245" s="9">
        <v>205630</v>
      </c>
      <c r="J245" s="9">
        <v>372901</v>
      </c>
      <c r="K245" s="9">
        <v>0</v>
      </c>
      <c r="L245" s="9">
        <v>0</v>
      </c>
      <c r="M245" s="9">
        <v>2482</v>
      </c>
      <c r="N245" s="9">
        <v>325074</v>
      </c>
      <c r="O245" s="9">
        <v>0</v>
      </c>
      <c r="P245" s="9">
        <v>960</v>
      </c>
      <c r="Q245" s="9">
        <v>0</v>
      </c>
      <c r="R245" s="9">
        <v>0</v>
      </c>
      <c r="S245"/>
      <c r="T245"/>
      <c r="U245" s="4">
        <f t="shared" si="11"/>
        <v>4880</v>
      </c>
      <c r="V245" s="3">
        <f>((G245-G244)*'Z1 values'!C$5*'Z1 values'!$C$10)/'Z1 values'!$C$12</f>
        <v>4.8420318603515627E-3</v>
      </c>
      <c r="W245" s="3">
        <f>((H245-H244)*'Z1 values'!D$5*'Z1 values'!$C$10)/'Z1 values'!$C$12</f>
        <v>2.9761413574218753E-2</v>
      </c>
      <c r="X245" s="3">
        <f>((I245-I244)*'Z1 values'!E$5*'Z1 values'!$C$10)/'Z1 values'!$C$12</f>
        <v>0</v>
      </c>
      <c r="Y245" s="3">
        <f>((J245-J244)*'Z1 values'!F$5*'Z1 values'!$C$10)/'Z1 values'!$C$12</f>
        <v>8.2617187499999994E-2</v>
      </c>
      <c r="Z245" s="6">
        <f t="shared" si="9"/>
        <v>0.1172206329345703</v>
      </c>
      <c r="AA245">
        <f t="shared" si="10"/>
        <v>81.333333333333329</v>
      </c>
    </row>
    <row r="246" spans="1:27" x14ac:dyDescent="0.25">
      <c r="A246" s="7" t="s">
        <v>5728</v>
      </c>
      <c r="B246" s="7" t="s">
        <v>764</v>
      </c>
      <c r="C246" s="7">
        <v>313704</v>
      </c>
      <c r="D246" s="9" t="s">
        <v>37</v>
      </c>
      <c r="E246" s="9" t="s">
        <v>38</v>
      </c>
      <c r="F246" s="9">
        <v>244</v>
      </c>
      <c r="G246" s="9">
        <v>991847</v>
      </c>
      <c r="H246" s="9">
        <v>79253800</v>
      </c>
      <c r="I246" s="9">
        <v>205630</v>
      </c>
      <c r="J246" s="9">
        <v>373861</v>
      </c>
      <c r="K246" s="9">
        <v>0</v>
      </c>
      <c r="L246" s="9">
        <v>0</v>
      </c>
      <c r="M246" s="9">
        <v>2486</v>
      </c>
      <c r="N246" s="9">
        <v>325070</v>
      </c>
      <c r="O246" s="9">
        <v>0</v>
      </c>
      <c r="P246" s="9">
        <v>960</v>
      </c>
      <c r="Q246" s="9">
        <v>0</v>
      </c>
      <c r="R246" s="9">
        <v>0</v>
      </c>
      <c r="S246"/>
      <c r="T246"/>
      <c r="U246" s="4">
        <f t="shared" si="11"/>
        <v>4900</v>
      </c>
      <c r="V246" s="3">
        <f>((G246-G245)*'Z1 values'!C$5*'Z1 values'!$C$10)/'Z1 values'!$C$12</f>
        <v>4.8498321533203123E-3</v>
      </c>
      <c r="W246" s="3">
        <f>((H246-H245)*'Z1 values'!D$5*'Z1 values'!$C$10)/'Z1 values'!$C$12</f>
        <v>2.9761047363281251E-2</v>
      </c>
      <c r="X246" s="3">
        <f>((I246-I245)*'Z1 values'!E$5*'Z1 values'!$C$10)/'Z1 values'!$C$12</f>
        <v>0</v>
      </c>
      <c r="Y246" s="3">
        <f>((J246-J245)*'Z1 values'!F$5*'Z1 values'!$C$10)/'Z1 values'!$C$12</f>
        <v>8.2617187499999994E-2</v>
      </c>
      <c r="Z246" s="6">
        <f t="shared" si="9"/>
        <v>0.11722806701660156</v>
      </c>
      <c r="AA246">
        <f t="shared" si="10"/>
        <v>81.666666666666671</v>
      </c>
    </row>
    <row r="247" spans="1:27" x14ac:dyDescent="0.25">
      <c r="A247" s="7" t="s">
        <v>5729</v>
      </c>
      <c r="B247" s="7" t="s">
        <v>764</v>
      </c>
      <c r="C247" s="7">
        <v>314984</v>
      </c>
      <c r="D247" s="9" t="s">
        <v>37</v>
      </c>
      <c r="E247" s="9" t="s">
        <v>38</v>
      </c>
      <c r="F247" s="9">
        <v>245</v>
      </c>
      <c r="G247" s="9">
        <v>994336</v>
      </c>
      <c r="H247" s="9">
        <v>79578870</v>
      </c>
      <c r="I247" s="9">
        <v>205630</v>
      </c>
      <c r="J247" s="9">
        <v>374821</v>
      </c>
      <c r="K247" s="9">
        <v>0</v>
      </c>
      <c r="L247" s="9">
        <v>0</v>
      </c>
      <c r="M247" s="9">
        <v>2488</v>
      </c>
      <c r="N247" s="9">
        <v>325070</v>
      </c>
      <c r="O247" s="9">
        <v>0</v>
      </c>
      <c r="P247" s="9">
        <v>960</v>
      </c>
      <c r="Q247" s="9">
        <v>0</v>
      </c>
      <c r="R247" s="9">
        <v>0</v>
      </c>
      <c r="S247"/>
      <c r="T247"/>
      <c r="U247" s="4">
        <f t="shared" si="11"/>
        <v>4920</v>
      </c>
      <c r="V247" s="3">
        <f>((G247-G246)*'Z1 values'!C$5*'Z1 values'!$C$10)/'Z1 values'!$C$12</f>
        <v>4.8537322998046875E-3</v>
      </c>
      <c r="W247" s="3">
        <f>((H247-H246)*'Z1 values'!D$5*'Z1 values'!$C$10)/'Z1 values'!$C$12</f>
        <v>2.9761047363281251E-2</v>
      </c>
      <c r="X247" s="3">
        <f>((I247-I246)*'Z1 values'!E$5*'Z1 values'!$C$10)/'Z1 values'!$C$12</f>
        <v>0</v>
      </c>
      <c r="Y247" s="3">
        <f>((J247-J246)*'Z1 values'!F$5*'Z1 values'!$C$10)/'Z1 values'!$C$12</f>
        <v>8.2617187499999994E-2</v>
      </c>
      <c r="Z247" s="6">
        <f t="shared" si="9"/>
        <v>0.11723196716308593</v>
      </c>
      <c r="AA247">
        <f t="shared" si="10"/>
        <v>82</v>
      </c>
    </row>
    <row r="248" spans="1:27" x14ac:dyDescent="0.25">
      <c r="A248" s="7" t="s">
        <v>5730</v>
      </c>
      <c r="B248" s="7" t="s">
        <v>764</v>
      </c>
      <c r="C248" s="7">
        <v>316264</v>
      </c>
      <c r="D248" s="9" t="s">
        <v>37</v>
      </c>
      <c r="E248" s="9" t="s">
        <v>38</v>
      </c>
      <c r="F248" s="9">
        <v>246</v>
      </c>
      <c r="G248" s="9">
        <v>1000251</v>
      </c>
      <c r="H248" s="9">
        <v>79900516</v>
      </c>
      <c r="I248" s="9">
        <v>207431</v>
      </c>
      <c r="J248" s="9">
        <v>377024</v>
      </c>
      <c r="K248" s="9">
        <v>0</v>
      </c>
      <c r="L248" s="9">
        <v>0</v>
      </c>
      <c r="M248" s="9">
        <v>5914</v>
      </c>
      <c r="N248" s="9">
        <v>321646</v>
      </c>
      <c r="O248" s="9">
        <v>1801</v>
      </c>
      <c r="P248" s="9">
        <v>2203</v>
      </c>
      <c r="Q248" s="9">
        <v>0</v>
      </c>
      <c r="R248" s="9">
        <v>0</v>
      </c>
      <c r="S248"/>
      <c r="T248"/>
      <c r="U248" s="4">
        <f t="shared" si="11"/>
        <v>4940</v>
      </c>
      <c r="V248" s="3">
        <f>((G248-G247)*'Z1 values'!C$5*'Z1 values'!$C$10)/'Z1 values'!$C$12</f>
        <v>1.1534683227539063E-2</v>
      </c>
      <c r="W248" s="3">
        <f>((H248-H247)*'Z1 values'!D$5*'Z1 values'!$C$10)/'Z1 values'!$C$12</f>
        <v>2.9447570800781253E-2</v>
      </c>
      <c r="X248" s="3">
        <f>((I248-I247)*'Z1 values'!E$5*'Z1 values'!$C$10)/'Z1 values'!$C$12</f>
        <v>0.14345123291015624</v>
      </c>
      <c r="Y248" s="3">
        <f>((J248-J247)*'Z1 values'!F$5*'Z1 values'!$C$10)/'Z1 values'!$C$12</f>
        <v>0.18958923339843753</v>
      </c>
      <c r="Z248" s="6">
        <f t="shared" si="9"/>
        <v>0.37402272033691408</v>
      </c>
      <c r="AA248">
        <f t="shared" si="10"/>
        <v>82.333333333333329</v>
      </c>
    </row>
    <row r="249" spans="1:27" x14ac:dyDescent="0.25">
      <c r="A249" s="7" t="s">
        <v>5731</v>
      </c>
      <c r="B249" s="7" t="s">
        <v>764</v>
      </c>
      <c r="C249" s="7">
        <v>317544</v>
      </c>
      <c r="D249" s="9" t="s">
        <v>37</v>
      </c>
      <c r="E249" s="9" t="s">
        <v>38</v>
      </c>
      <c r="F249" s="9">
        <v>247</v>
      </c>
      <c r="G249" s="9">
        <v>1009141</v>
      </c>
      <c r="H249" s="9">
        <v>80219187</v>
      </c>
      <c r="I249" s="9">
        <v>210734</v>
      </c>
      <c r="J249" s="9">
        <v>380468</v>
      </c>
      <c r="K249" s="9">
        <v>0</v>
      </c>
      <c r="L249" s="9">
        <v>0</v>
      </c>
      <c r="M249" s="9">
        <v>8889</v>
      </c>
      <c r="N249" s="9">
        <v>318671</v>
      </c>
      <c r="O249" s="9">
        <v>3303</v>
      </c>
      <c r="P249" s="9">
        <v>3444</v>
      </c>
      <c r="Q249" s="9">
        <v>0</v>
      </c>
      <c r="R249" s="9">
        <v>0</v>
      </c>
      <c r="S249"/>
      <c r="T249"/>
      <c r="U249" s="4">
        <f t="shared" si="11"/>
        <v>4960</v>
      </c>
      <c r="V249" s="3">
        <f>((G249-G248)*'Z1 values'!C$5*'Z1 values'!$C$10)/'Z1 values'!$C$12</f>
        <v>1.7336151123046876E-2</v>
      </c>
      <c r="W249" s="3">
        <f>((H249-H248)*'Z1 values'!D$5*'Z1 values'!$C$10)/'Z1 values'!$C$12</f>
        <v>2.9175201416015629E-2</v>
      </c>
      <c r="X249" s="3">
        <f>((I249-I248)*'Z1 values'!E$5*'Z1 values'!$C$10)/'Z1 values'!$C$12</f>
        <v>0.26308685302734369</v>
      </c>
      <c r="Y249" s="3">
        <f>((J249-J248)*'Z1 values'!F$5*'Z1 values'!$C$10)/'Z1 values'!$C$12</f>
        <v>0.29638916015625</v>
      </c>
      <c r="Z249" s="6">
        <f t="shared" si="9"/>
        <v>0.60598736572265621</v>
      </c>
      <c r="AA249">
        <f t="shared" si="10"/>
        <v>82.666666666666671</v>
      </c>
    </row>
    <row r="250" spans="1:27" x14ac:dyDescent="0.25">
      <c r="A250" s="7" t="s">
        <v>5732</v>
      </c>
      <c r="B250" s="7" t="s">
        <v>764</v>
      </c>
      <c r="C250" s="7">
        <v>318824</v>
      </c>
      <c r="D250" s="9" t="s">
        <v>37</v>
      </c>
      <c r="E250" s="9" t="s">
        <v>38</v>
      </c>
      <c r="F250" s="9">
        <v>248</v>
      </c>
      <c r="G250" s="9">
        <v>1017013</v>
      </c>
      <c r="H250" s="9">
        <v>80538879</v>
      </c>
      <c r="I250" s="9">
        <v>213683</v>
      </c>
      <c r="J250" s="9">
        <v>383147</v>
      </c>
      <c r="K250" s="9">
        <v>0</v>
      </c>
      <c r="L250" s="9">
        <v>0</v>
      </c>
      <c r="M250" s="9">
        <v>7870</v>
      </c>
      <c r="N250" s="9">
        <v>319692</v>
      </c>
      <c r="O250" s="9">
        <v>2949</v>
      </c>
      <c r="P250" s="9">
        <v>2679</v>
      </c>
      <c r="Q250" s="9">
        <v>0</v>
      </c>
      <c r="R250" s="9">
        <v>0</v>
      </c>
      <c r="S250"/>
      <c r="T250"/>
      <c r="U250" s="4">
        <f t="shared" si="11"/>
        <v>4980</v>
      </c>
      <c r="V250" s="3">
        <f>((G250-G249)*'Z1 values'!C$5*'Z1 values'!$C$10)/'Z1 values'!$C$12</f>
        <v>1.5350976562499999E-2</v>
      </c>
      <c r="W250" s="3">
        <f>((H250-H249)*'Z1 values'!D$5*'Z1 values'!$C$10)/'Z1 values'!$C$12</f>
        <v>2.9268676757812501E-2</v>
      </c>
      <c r="X250" s="3">
        <f>((I250-I249)*'Z1 values'!E$5*'Z1 values'!$C$10)/'Z1 values'!$C$12</f>
        <v>0.23489044189453123</v>
      </c>
      <c r="Y250" s="3">
        <f>((J250-J249)*'Z1 values'!F$5*'Z1 values'!$C$10)/'Z1 values'!$C$12</f>
        <v>0.23055358886718752</v>
      </c>
      <c r="Z250" s="6">
        <f t="shared" si="9"/>
        <v>0.51006368408203118</v>
      </c>
      <c r="AA250">
        <f t="shared" si="10"/>
        <v>83</v>
      </c>
    </row>
    <row r="251" spans="1:27" x14ac:dyDescent="0.25">
      <c r="A251" s="7" t="s">
        <v>5733</v>
      </c>
      <c r="B251" s="7" t="s">
        <v>764</v>
      </c>
      <c r="C251" s="7">
        <v>320104</v>
      </c>
      <c r="D251" s="9" t="s">
        <v>37</v>
      </c>
      <c r="E251" s="9" t="s">
        <v>38</v>
      </c>
      <c r="F251" s="9">
        <v>249</v>
      </c>
      <c r="G251" s="9">
        <v>1019650</v>
      </c>
      <c r="H251" s="9">
        <v>80863807</v>
      </c>
      <c r="I251" s="9">
        <v>213683</v>
      </c>
      <c r="J251" s="9">
        <v>384107</v>
      </c>
      <c r="K251" s="9">
        <v>0</v>
      </c>
      <c r="L251" s="9">
        <v>0</v>
      </c>
      <c r="M251" s="9">
        <v>2636</v>
      </c>
      <c r="N251" s="9">
        <v>324928</v>
      </c>
      <c r="O251" s="9">
        <v>0</v>
      </c>
      <c r="P251" s="9">
        <v>960</v>
      </c>
      <c r="Q251" s="9">
        <v>0</v>
      </c>
      <c r="R251" s="9">
        <v>0</v>
      </c>
      <c r="S251"/>
      <c r="T251"/>
      <c r="U251" s="4">
        <f t="shared" si="11"/>
        <v>5000</v>
      </c>
      <c r="V251" s="3">
        <f>((G251-G250)*'Z1 values'!C$5*'Z1 values'!$C$10)/'Z1 values'!$C$12</f>
        <v>5.1423431396484375E-3</v>
      </c>
      <c r="W251" s="3">
        <f>((H251-H250)*'Z1 values'!D$5*'Z1 values'!$C$10)/'Z1 values'!$C$12</f>
        <v>2.9748046875E-2</v>
      </c>
      <c r="X251" s="3">
        <f>((I251-I250)*'Z1 values'!E$5*'Z1 values'!$C$10)/'Z1 values'!$C$12</f>
        <v>0</v>
      </c>
      <c r="Y251" s="3">
        <f>((J251-J250)*'Z1 values'!F$5*'Z1 values'!$C$10)/'Z1 values'!$C$12</f>
        <v>8.2617187499999994E-2</v>
      </c>
      <c r="Z251" s="6">
        <f t="shared" si="9"/>
        <v>0.11750757751464844</v>
      </c>
      <c r="AA251">
        <f t="shared" si="10"/>
        <v>83.333333333333329</v>
      </c>
    </row>
    <row r="252" spans="1:27" x14ac:dyDescent="0.25">
      <c r="A252" s="7" t="s">
        <v>5734</v>
      </c>
      <c r="B252" s="7" t="s">
        <v>764</v>
      </c>
      <c r="C252" s="7">
        <v>321384</v>
      </c>
      <c r="D252" s="9" t="s">
        <v>37</v>
      </c>
      <c r="E252" s="9" t="s">
        <v>38</v>
      </c>
      <c r="F252" s="9">
        <v>250</v>
      </c>
      <c r="G252" s="9">
        <v>1026001</v>
      </c>
      <c r="H252" s="9">
        <v>81184968</v>
      </c>
      <c r="I252" s="9">
        <v>215808</v>
      </c>
      <c r="J252" s="9">
        <v>386608</v>
      </c>
      <c r="K252" s="9">
        <v>0</v>
      </c>
      <c r="L252" s="9">
        <v>0</v>
      </c>
      <c r="M252" s="9">
        <v>6349</v>
      </c>
      <c r="N252" s="9">
        <v>321161</v>
      </c>
      <c r="O252" s="9">
        <v>2125</v>
      </c>
      <c r="P252" s="9">
        <v>2501</v>
      </c>
      <c r="Q252" s="9">
        <v>0</v>
      </c>
      <c r="R252" s="9">
        <v>0</v>
      </c>
      <c r="S252"/>
      <c r="T252"/>
      <c r="U252" s="4">
        <f t="shared" si="11"/>
        <v>5020</v>
      </c>
      <c r="V252" s="3">
        <f>((G252-G251)*'Z1 values'!C$5*'Z1 values'!$C$10)/'Z1 values'!$C$12</f>
        <v>1.2384915161132812E-2</v>
      </c>
      <c r="W252" s="3">
        <f>((H252-H251)*'Z1 values'!D$5*'Z1 values'!$C$10)/'Z1 values'!$C$12</f>
        <v>2.9403167724609373E-2</v>
      </c>
      <c r="X252" s="3">
        <f>((I252-I251)*'Z1 values'!E$5*'Z1 values'!$C$10)/'Z1 values'!$C$12</f>
        <v>0.16925811767578125</v>
      </c>
      <c r="Y252" s="3">
        <f>((J252-J251)*'Z1 values'!F$5*'Z1 values'!$C$10)/'Z1 values'!$C$12</f>
        <v>0.21523498535156255</v>
      </c>
      <c r="Z252" s="6">
        <f t="shared" si="9"/>
        <v>0.42628118591308595</v>
      </c>
      <c r="AA252">
        <f t="shared" si="10"/>
        <v>83.666666666666671</v>
      </c>
    </row>
    <row r="253" spans="1:27" x14ac:dyDescent="0.25">
      <c r="A253" s="7" t="s">
        <v>5735</v>
      </c>
      <c r="B253" s="7" t="s">
        <v>764</v>
      </c>
      <c r="C253" s="7">
        <v>322664</v>
      </c>
      <c r="D253" s="9" t="s">
        <v>37</v>
      </c>
      <c r="E253" s="9" t="s">
        <v>38</v>
      </c>
      <c r="F253" s="9">
        <v>251</v>
      </c>
      <c r="G253" s="9">
        <v>1028534</v>
      </c>
      <c r="H253" s="9">
        <v>81509909</v>
      </c>
      <c r="I253" s="9">
        <v>215808</v>
      </c>
      <c r="J253" s="9">
        <v>387568</v>
      </c>
      <c r="K253" s="9">
        <v>0</v>
      </c>
      <c r="L253" s="9">
        <v>0</v>
      </c>
      <c r="M253" s="9">
        <v>2532</v>
      </c>
      <c r="N253" s="9">
        <v>324941</v>
      </c>
      <c r="O253" s="9">
        <v>0</v>
      </c>
      <c r="P253" s="9">
        <v>960</v>
      </c>
      <c r="Q253" s="9">
        <v>0</v>
      </c>
      <c r="R253" s="9">
        <v>0</v>
      </c>
      <c r="S253"/>
      <c r="T253"/>
      <c r="U253" s="4">
        <f t="shared" si="11"/>
        <v>5040</v>
      </c>
      <c r="V253" s="3">
        <f>((G253-G252)*'Z1 values'!C$5*'Z1 values'!$C$10)/'Z1 values'!$C$12</f>
        <v>4.9395355224609375E-3</v>
      </c>
      <c r="W253" s="3">
        <f>((H253-H252)*'Z1 values'!D$5*'Z1 values'!$C$10)/'Z1 values'!$C$12</f>
        <v>2.9749237060546874E-2</v>
      </c>
      <c r="X253" s="3">
        <f>((I253-I252)*'Z1 values'!E$5*'Z1 values'!$C$10)/'Z1 values'!$C$12</f>
        <v>0</v>
      </c>
      <c r="Y253" s="3">
        <f>((J253-J252)*'Z1 values'!F$5*'Z1 values'!$C$10)/'Z1 values'!$C$12</f>
        <v>8.2617187499999994E-2</v>
      </c>
      <c r="Z253" s="6">
        <f t="shared" si="9"/>
        <v>0.11730596008300781</v>
      </c>
      <c r="AA253">
        <f t="shared" si="10"/>
        <v>84</v>
      </c>
    </row>
    <row r="254" spans="1:27" x14ac:dyDescent="0.25">
      <c r="A254" s="7" t="s">
        <v>5736</v>
      </c>
      <c r="B254" s="7" t="s">
        <v>764</v>
      </c>
      <c r="C254" s="7">
        <v>323944</v>
      </c>
      <c r="D254" s="9" t="s">
        <v>37</v>
      </c>
      <c r="E254" s="9" t="s">
        <v>38</v>
      </c>
      <c r="F254" s="9">
        <v>252</v>
      </c>
      <c r="G254" s="9">
        <v>1033088</v>
      </c>
      <c r="H254" s="9">
        <v>81832882</v>
      </c>
      <c r="I254" s="9">
        <v>216816</v>
      </c>
      <c r="J254" s="9">
        <v>389781</v>
      </c>
      <c r="K254" s="9">
        <v>0</v>
      </c>
      <c r="L254" s="9">
        <v>0</v>
      </c>
      <c r="M254" s="9">
        <v>4553</v>
      </c>
      <c r="N254" s="9">
        <v>322973</v>
      </c>
      <c r="O254" s="9">
        <v>1008</v>
      </c>
      <c r="P254" s="9">
        <v>2213</v>
      </c>
      <c r="Q254" s="9">
        <v>0</v>
      </c>
      <c r="R254" s="9">
        <v>0</v>
      </c>
      <c r="S254"/>
      <c r="T254"/>
      <c r="U254" s="4">
        <f t="shared" si="11"/>
        <v>5060</v>
      </c>
      <c r="V254" s="3">
        <f>((G254-G253)*'Z1 values'!C$5*'Z1 values'!$C$10)/'Z1 values'!$C$12</f>
        <v>8.8806335449218739E-3</v>
      </c>
      <c r="W254" s="3">
        <f>((H254-H253)*'Z1 values'!D$5*'Z1 values'!$C$10)/'Z1 values'!$C$12</f>
        <v>2.9569061279296878E-2</v>
      </c>
      <c r="X254" s="3">
        <f>((I254-I253)*'Z1 values'!E$5*'Z1 values'!$C$10)/'Z1 values'!$C$12</f>
        <v>8.0288085937499989E-2</v>
      </c>
      <c r="Y254" s="3">
        <f>((J254-J253)*'Z1 values'!F$5*'Z1 values'!$C$10)/'Z1 values'!$C$12</f>
        <v>0.19044982910156252</v>
      </c>
      <c r="Z254" s="6">
        <f t="shared" si="9"/>
        <v>0.30918760986328125</v>
      </c>
      <c r="AA254">
        <f t="shared" si="10"/>
        <v>84.333333333333329</v>
      </c>
    </row>
    <row r="255" spans="1:27" x14ac:dyDescent="0.25">
      <c r="A255" s="7" t="s">
        <v>5737</v>
      </c>
      <c r="B255" s="7" t="s">
        <v>764</v>
      </c>
      <c r="C255" s="7">
        <v>325224</v>
      </c>
      <c r="D255" s="9" t="s">
        <v>37</v>
      </c>
      <c r="E255" s="9" t="s">
        <v>38</v>
      </c>
      <c r="F255" s="9">
        <v>253</v>
      </c>
      <c r="G255" s="9">
        <v>1035620</v>
      </c>
      <c r="H255" s="9">
        <v>82157821</v>
      </c>
      <c r="I255" s="9">
        <v>216816</v>
      </c>
      <c r="J255" s="9">
        <v>390741</v>
      </c>
      <c r="K255" s="9">
        <v>0</v>
      </c>
      <c r="L255" s="9">
        <v>0</v>
      </c>
      <c r="M255" s="9">
        <v>2530</v>
      </c>
      <c r="N255" s="9">
        <v>324939</v>
      </c>
      <c r="O255" s="9">
        <v>0</v>
      </c>
      <c r="P255" s="9">
        <v>960</v>
      </c>
      <c r="Q255" s="9">
        <v>0</v>
      </c>
      <c r="R255" s="9">
        <v>0</v>
      </c>
      <c r="S255"/>
      <c r="T255"/>
      <c r="U255" s="4">
        <f t="shared" si="11"/>
        <v>5080</v>
      </c>
      <c r="V255" s="3">
        <f>((G255-G254)*'Z1 values'!C$5*'Z1 values'!$C$10)/'Z1 values'!$C$12</f>
        <v>4.9375854492187503E-3</v>
      </c>
      <c r="W255" s="3">
        <f>((H255-H254)*'Z1 values'!D$5*'Z1 values'!$C$10)/'Z1 values'!$C$12</f>
        <v>2.9749053955078125E-2</v>
      </c>
      <c r="X255" s="3">
        <f>((I255-I254)*'Z1 values'!E$5*'Z1 values'!$C$10)/'Z1 values'!$C$12</f>
        <v>0</v>
      </c>
      <c r="Y255" s="3">
        <f>((J255-J254)*'Z1 values'!F$5*'Z1 values'!$C$10)/'Z1 values'!$C$12</f>
        <v>8.2617187499999994E-2</v>
      </c>
      <c r="Z255" s="6">
        <f t="shared" si="9"/>
        <v>0.11730382690429687</v>
      </c>
      <c r="AA255">
        <f t="shared" si="10"/>
        <v>84.666666666666671</v>
      </c>
    </row>
    <row r="256" spans="1:27" x14ac:dyDescent="0.25">
      <c r="A256" s="7" t="s">
        <v>5738</v>
      </c>
      <c r="B256" s="7" t="s">
        <v>764</v>
      </c>
      <c r="C256" s="7">
        <v>326504</v>
      </c>
      <c r="D256" s="9" t="s">
        <v>37</v>
      </c>
      <c r="E256" s="9" t="s">
        <v>38</v>
      </c>
      <c r="F256" s="9">
        <v>254</v>
      </c>
      <c r="G256" s="9">
        <v>1038123</v>
      </c>
      <c r="H256" s="9">
        <v>82482790</v>
      </c>
      <c r="I256" s="9">
        <v>216816</v>
      </c>
      <c r="J256" s="9">
        <v>391701</v>
      </c>
      <c r="K256" s="9">
        <v>0</v>
      </c>
      <c r="L256" s="9">
        <v>0</v>
      </c>
      <c r="M256" s="9">
        <v>2502</v>
      </c>
      <c r="N256" s="9">
        <v>324969</v>
      </c>
      <c r="O256" s="9">
        <v>0</v>
      </c>
      <c r="P256" s="9">
        <v>960</v>
      </c>
      <c r="Q256" s="9">
        <v>0</v>
      </c>
      <c r="R256" s="9">
        <v>0</v>
      </c>
      <c r="S256"/>
      <c r="T256"/>
      <c r="U256" s="4">
        <f t="shared" si="11"/>
        <v>5100</v>
      </c>
      <c r="V256" s="3">
        <f>((G256-G255)*'Z1 values'!C$5*'Z1 values'!$C$10)/'Z1 values'!$C$12</f>
        <v>4.8810333251953124E-3</v>
      </c>
      <c r="W256" s="3">
        <f>((H256-H255)*'Z1 values'!D$5*'Z1 values'!$C$10)/'Z1 values'!$C$12</f>
        <v>2.9751800537109373E-2</v>
      </c>
      <c r="X256" s="3">
        <f>((I256-I255)*'Z1 values'!E$5*'Z1 values'!$C$10)/'Z1 values'!$C$12</f>
        <v>0</v>
      </c>
      <c r="Y256" s="3">
        <f>((J256-J255)*'Z1 values'!F$5*'Z1 values'!$C$10)/'Z1 values'!$C$12</f>
        <v>8.2617187499999994E-2</v>
      </c>
      <c r="Z256" s="6">
        <f t="shared" si="9"/>
        <v>0.11725002136230468</v>
      </c>
      <c r="AA256">
        <f t="shared" si="10"/>
        <v>85</v>
      </c>
    </row>
    <row r="257" spans="1:27" x14ac:dyDescent="0.25">
      <c r="A257" s="7" t="s">
        <v>5739</v>
      </c>
      <c r="B257" s="7" t="s">
        <v>764</v>
      </c>
      <c r="C257" s="7">
        <v>327784</v>
      </c>
      <c r="D257" s="9" t="s">
        <v>37</v>
      </c>
      <c r="E257" s="9" t="s">
        <v>38</v>
      </c>
      <c r="F257" s="9">
        <v>255</v>
      </c>
      <c r="G257" s="9">
        <v>1040614</v>
      </c>
      <c r="H257" s="9">
        <v>82807771</v>
      </c>
      <c r="I257" s="9">
        <v>216816</v>
      </c>
      <c r="J257" s="9">
        <v>392661</v>
      </c>
      <c r="K257" s="9">
        <v>0</v>
      </c>
      <c r="L257" s="9">
        <v>0</v>
      </c>
      <c r="M257" s="9">
        <v>2490</v>
      </c>
      <c r="N257" s="9">
        <v>324981</v>
      </c>
      <c r="O257" s="9">
        <v>0</v>
      </c>
      <c r="P257" s="9">
        <v>960</v>
      </c>
      <c r="Q257" s="9">
        <v>0</v>
      </c>
      <c r="R257" s="9">
        <v>0</v>
      </c>
      <c r="S257"/>
      <c r="T257"/>
      <c r="U257" s="4">
        <f t="shared" si="11"/>
        <v>5120</v>
      </c>
      <c r="V257" s="3">
        <f>((G257-G256)*'Z1 values'!C$5*'Z1 values'!$C$10)/'Z1 values'!$C$12</f>
        <v>4.8576324462890619E-3</v>
      </c>
      <c r="W257" s="3">
        <f>((H257-H256)*'Z1 values'!D$5*'Z1 values'!$C$10)/'Z1 values'!$C$12</f>
        <v>2.9752899169921875E-2</v>
      </c>
      <c r="X257" s="3">
        <f>((I257-I256)*'Z1 values'!E$5*'Z1 values'!$C$10)/'Z1 values'!$C$12</f>
        <v>0</v>
      </c>
      <c r="Y257" s="3">
        <f>((J257-J256)*'Z1 values'!F$5*'Z1 values'!$C$10)/'Z1 values'!$C$12</f>
        <v>8.2617187499999994E-2</v>
      </c>
      <c r="Z257" s="6">
        <f t="shared" si="9"/>
        <v>0.11722771911621094</v>
      </c>
      <c r="AA257">
        <f t="shared" si="10"/>
        <v>85.333333333333329</v>
      </c>
    </row>
    <row r="258" spans="1:27" x14ac:dyDescent="0.25">
      <c r="A258" s="7" t="s">
        <v>5740</v>
      </c>
      <c r="B258" s="7" t="s">
        <v>764</v>
      </c>
      <c r="C258" s="7">
        <v>329064</v>
      </c>
      <c r="D258" s="9" t="s">
        <v>37</v>
      </c>
      <c r="E258" s="9" t="s">
        <v>38</v>
      </c>
      <c r="F258" s="9">
        <v>256</v>
      </c>
      <c r="G258" s="9">
        <v>1043118</v>
      </c>
      <c r="H258" s="9">
        <v>83132738</v>
      </c>
      <c r="I258" s="9">
        <v>216816</v>
      </c>
      <c r="J258" s="9">
        <v>393621</v>
      </c>
      <c r="K258" s="9">
        <v>0</v>
      </c>
      <c r="L258" s="9">
        <v>0</v>
      </c>
      <c r="M258" s="9">
        <v>2503</v>
      </c>
      <c r="N258" s="9">
        <v>324967</v>
      </c>
      <c r="O258" s="9">
        <v>0</v>
      </c>
      <c r="P258" s="9">
        <v>960</v>
      </c>
      <c r="Q258" s="9">
        <v>0</v>
      </c>
      <c r="R258" s="9">
        <v>0</v>
      </c>
      <c r="S258"/>
      <c r="T258"/>
      <c r="U258" s="4">
        <f t="shared" si="11"/>
        <v>5140</v>
      </c>
      <c r="V258" s="3">
        <f>((G258-G257)*'Z1 values'!C$5*'Z1 values'!$C$10)/'Z1 values'!$C$12</f>
        <v>4.8829833984375005E-3</v>
      </c>
      <c r="W258" s="3">
        <f>((H258-H257)*'Z1 values'!D$5*'Z1 values'!$C$10)/'Z1 values'!$C$12</f>
        <v>2.9751617431640627E-2</v>
      </c>
      <c r="X258" s="3">
        <f>((I258-I257)*'Z1 values'!E$5*'Z1 values'!$C$10)/'Z1 values'!$C$12</f>
        <v>0</v>
      </c>
      <c r="Y258" s="3">
        <f>((J258-J257)*'Z1 values'!F$5*'Z1 values'!$C$10)/'Z1 values'!$C$12</f>
        <v>8.2617187499999994E-2</v>
      </c>
      <c r="Z258" s="6">
        <f t="shared" si="9"/>
        <v>0.11725178833007813</v>
      </c>
      <c r="AA258">
        <f t="shared" si="10"/>
        <v>85.666666666666671</v>
      </c>
    </row>
    <row r="259" spans="1:27" x14ac:dyDescent="0.25">
      <c r="A259" s="7" t="s">
        <v>5741</v>
      </c>
      <c r="B259" s="7" t="s">
        <v>764</v>
      </c>
      <c r="C259" s="7">
        <v>330344</v>
      </c>
      <c r="D259" s="9" t="s">
        <v>37</v>
      </c>
      <c r="E259" s="9" t="s">
        <v>38</v>
      </c>
      <c r="F259" s="9">
        <v>257</v>
      </c>
      <c r="G259" s="9">
        <v>1049543</v>
      </c>
      <c r="H259" s="9">
        <v>83453789</v>
      </c>
      <c r="I259" s="9">
        <v>219313</v>
      </c>
      <c r="J259" s="9">
        <v>396229</v>
      </c>
      <c r="K259" s="9">
        <v>0</v>
      </c>
      <c r="L259" s="9">
        <v>0</v>
      </c>
      <c r="M259" s="9">
        <v>6424</v>
      </c>
      <c r="N259" s="9">
        <v>321051</v>
      </c>
      <c r="O259" s="9">
        <v>2497</v>
      </c>
      <c r="P259" s="9">
        <v>2608</v>
      </c>
      <c r="Q259" s="9">
        <v>0</v>
      </c>
      <c r="R259" s="9">
        <v>0</v>
      </c>
      <c r="S259"/>
      <c r="T259"/>
      <c r="U259" s="4">
        <f t="shared" si="11"/>
        <v>5160</v>
      </c>
      <c r="V259" s="3">
        <f>((G259-G258)*'Z1 values'!C$5*'Z1 values'!$C$10)/'Z1 values'!$C$12</f>
        <v>1.2529220581054688E-2</v>
      </c>
      <c r="W259" s="3">
        <f>((H259-H258)*'Z1 values'!D$5*'Z1 values'!$C$10)/'Z1 values'!$C$12</f>
        <v>2.9393096923828126E-2</v>
      </c>
      <c r="X259" s="3">
        <f>((I259-I258)*'Z1 values'!E$5*'Z1 values'!$C$10)/'Z1 values'!$C$12</f>
        <v>0.19888824462890625</v>
      </c>
      <c r="Y259" s="3">
        <f>((J259-J258)*'Z1 values'!F$5*'Z1 values'!$C$10)/'Z1 values'!$C$12</f>
        <v>0.22444335937500001</v>
      </c>
      <c r="Z259" s="6">
        <f t="shared" ref="Z259:Z322" si="12">SUM(V259:Y259)</f>
        <v>0.46525392150878908</v>
      </c>
      <c r="AA259">
        <f t="shared" ref="AA259:AA322" si="13">U259/60</f>
        <v>86</v>
      </c>
    </row>
    <row r="260" spans="1:27" x14ac:dyDescent="0.25">
      <c r="A260" s="7" t="s">
        <v>5742</v>
      </c>
      <c r="B260" s="7" t="s">
        <v>764</v>
      </c>
      <c r="C260" s="7">
        <v>331624</v>
      </c>
      <c r="D260" s="9" t="s">
        <v>37</v>
      </c>
      <c r="E260" s="9" t="s">
        <v>38</v>
      </c>
      <c r="F260" s="9">
        <v>258</v>
      </c>
      <c r="G260" s="9">
        <v>1053389</v>
      </c>
      <c r="H260" s="9">
        <v>83777497</v>
      </c>
      <c r="I260" s="9">
        <v>219854</v>
      </c>
      <c r="J260" s="9">
        <v>398153</v>
      </c>
      <c r="K260" s="9">
        <v>0</v>
      </c>
      <c r="L260" s="9">
        <v>0</v>
      </c>
      <c r="M260" s="9">
        <v>3844</v>
      </c>
      <c r="N260" s="9">
        <v>323708</v>
      </c>
      <c r="O260" s="9">
        <v>541</v>
      </c>
      <c r="P260" s="9">
        <v>1924</v>
      </c>
      <c r="Q260" s="9">
        <v>0</v>
      </c>
      <c r="R260" s="9">
        <v>0</v>
      </c>
      <c r="S260"/>
      <c r="T260"/>
      <c r="U260" s="4">
        <f t="shared" ref="U260:U323" si="14">U259+20</f>
        <v>5180</v>
      </c>
      <c r="V260" s="3">
        <f>((G260-G259)*'Z1 values'!C$5*'Z1 values'!$C$10)/'Z1 values'!$C$12</f>
        <v>7.499981689453125E-3</v>
      </c>
      <c r="W260" s="3">
        <f>((H260-H259)*'Z1 values'!D$5*'Z1 values'!$C$10)/'Z1 values'!$C$12</f>
        <v>2.9636352539062501E-2</v>
      </c>
      <c r="X260" s="3">
        <f>((I260-I259)*'Z1 values'!E$5*'Z1 values'!$C$10)/'Z1 values'!$C$12</f>
        <v>4.3091125488281243E-2</v>
      </c>
      <c r="Y260" s="3">
        <f>((J260-J259)*'Z1 values'!F$5*'Z1 values'!$C$10)/'Z1 values'!$C$12</f>
        <v>0.16557861328125001</v>
      </c>
      <c r="Z260" s="6">
        <f t="shared" si="12"/>
        <v>0.24580607299804688</v>
      </c>
      <c r="AA260">
        <f t="shared" si="13"/>
        <v>86.333333333333329</v>
      </c>
    </row>
    <row r="261" spans="1:27" x14ac:dyDescent="0.25">
      <c r="A261" s="7" t="s">
        <v>5743</v>
      </c>
      <c r="B261" s="7" t="s">
        <v>764</v>
      </c>
      <c r="C261" s="7">
        <v>332904</v>
      </c>
      <c r="D261" s="9" t="s">
        <v>37</v>
      </c>
      <c r="E261" s="9" t="s">
        <v>38</v>
      </c>
      <c r="F261" s="9">
        <v>259</v>
      </c>
      <c r="G261" s="9">
        <v>1055942</v>
      </c>
      <c r="H261" s="9">
        <v>84102459</v>
      </c>
      <c r="I261" s="9">
        <v>219854</v>
      </c>
      <c r="J261" s="9">
        <v>399491</v>
      </c>
      <c r="K261" s="9">
        <v>0</v>
      </c>
      <c r="L261" s="9">
        <v>0</v>
      </c>
      <c r="M261" s="9">
        <v>2551</v>
      </c>
      <c r="N261" s="9">
        <v>324962</v>
      </c>
      <c r="O261" s="9">
        <v>0</v>
      </c>
      <c r="P261" s="9">
        <v>1338</v>
      </c>
      <c r="Q261" s="9">
        <v>0</v>
      </c>
      <c r="R261" s="9">
        <v>0</v>
      </c>
      <c r="S261"/>
      <c r="T261"/>
      <c r="U261" s="4">
        <f t="shared" si="14"/>
        <v>5200</v>
      </c>
      <c r="V261" s="3">
        <f>((G261-G260)*'Z1 values'!C$5*'Z1 values'!$C$10)/'Z1 values'!$C$12</f>
        <v>4.9785369873046872E-3</v>
      </c>
      <c r="W261" s="3">
        <f>((H261-H260)*'Z1 values'!D$5*'Z1 values'!$C$10)/'Z1 values'!$C$12</f>
        <v>2.9751159667968752E-2</v>
      </c>
      <c r="X261" s="3">
        <f>((I261-I260)*'Z1 values'!E$5*'Z1 values'!$C$10)/'Z1 values'!$C$12</f>
        <v>0</v>
      </c>
      <c r="Y261" s="3">
        <f>((J261-J260)*'Z1 values'!F$5*'Z1 values'!$C$10)/'Z1 values'!$C$12</f>
        <v>0.11514770507812502</v>
      </c>
      <c r="Z261" s="6">
        <f t="shared" si="12"/>
        <v>0.14987740173339847</v>
      </c>
      <c r="AA261">
        <f t="shared" si="13"/>
        <v>86.666666666666671</v>
      </c>
    </row>
    <row r="262" spans="1:27" x14ac:dyDescent="0.25">
      <c r="A262" s="7" t="s">
        <v>5744</v>
      </c>
      <c r="B262" s="7" t="s">
        <v>764</v>
      </c>
      <c r="C262" s="7">
        <v>334184</v>
      </c>
      <c r="D262" s="9" t="s">
        <v>37</v>
      </c>
      <c r="E262" s="9" t="s">
        <v>38</v>
      </c>
      <c r="F262" s="9">
        <v>260</v>
      </c>
      <c r="G262" s="9">
        <v>1058452</v>
      </c>
      <c r="H262" s="9">
        <v>84427515</v>
      </c>
      <c r="I262" s="9">
        <v>219854</v>
      </c>
      <c r="J262" s="9">
        <v>400451</v>
      </c>
      <c r="K262" s="9">
        <v>0</v>
      </c>
      <c r="L262" s="9">
        <v>0</v>
      </c>
      <c r="M262" s="9">
        <v>2509</v>
      </c>
      <c r="N262" s="9">
        <v>325056</v>
      </c>
      <c r="O262" s="9">
        <v>0</v>
      </c>
      <c r="P262" s="9">
        <v>960</v>
      </c>
      <c r="Q262" s="9">
        <v>0</v>
      </c>
      <c r="R262" s="9">
        <v>0</v>
      </c>
      <c r="S262"/>
      <c r="T262"/>
      <c r="U262" s="4">
        <f t="shared" si="14"/>
        <v>5220</v>
      </c>
      <c r="V262" s="3">
        <f>((G262-G261)*'Z1 values'!C$5*'Z1 values'!$C$10)/'Z1 values'!$C$12</f>
        <v>4.8946838378906244E-3</v>
      </c>
      <c r="W262" s="3">
        <f>((H262-H261)*'Z1 values'!D$5*'Z1 values'!$C$10)/'Z1 values'!$C$12</f>
        <v>2.9759765625E-2</v>
      </c>
      <c r="X262" s="3">
        <f>((I262-I261)*'Z1 values'!E$5*'Z1 values'!$C$10)/'Z1 values'!$C$12</f>
        <v>0</v>
      </c>
      <c r="Y262" s="3">
        <f>((J262-J261)*'Z1 values'!F$5*'Z1 values'!$C$10)/'Z1 values'!$C$12</f>
        <v>8.2617187499999994E-2</v>
      </c>
      <c r="Z262" s="6">
        <f t="shared" si="12"/>
        <v>0.11727163696289061</v>
      </c>
      <c r="AA262">
        <f t="shared" si="13"/>
        <v>87</v>
      </c>
    </row>
    <row r="263" spans="1:27" x14ac:dyDescent="0.25">
      <c r="A263" s="7" t="s">
        <v>5745</v>
      </c>
      <c r="B263" s="7" t="s">
        <v>764</v>
      </c>
      <c r="C263" s="7">
        <v>335464</v>
      </c>
      <c r="D263" s="9" t="s">
        <v>37</v>
      </c>
      <c r="E263" s="9" t="s">
        <v>38</v>
      </c>
      <c r="F263" s="9">
        <v>261</v>
      </c>
      <c r="G263" s="9">
        <v>1060943</v>
      </c>
      <c r="H263" s="9">
        <v>84752589</v>
      </c>
      <c r="I263" s="9">
        <v>219854</v>
      </c>
      <c r="J263" s="9">
        <v>401411</v>
      </c>
      <c r="K263" s="9">
        <v>0</v>
      </c>
      <c r="L263" s="9">
        <v>0</v>
      </c>
      <c r="M263" s="9">
        <v>2490</v>
      </c>
      <c r="N263" s="9">
        <v>325074</v>
      </c>
      <c r="O263" s="9">
        <v>0</v>
      </c>
      <c r="P263" s="9">
        <v>960</v>
      </c>
      <c r="Q263" s="9">
        <v>0</v>
      </c>
      <c r="R263" s="9">
        <v>0</v>
      </c>
      <c r="S263"/>
      <c r="T263"/>
      <c r="U263" s="4">
        <f t="shared" si="14"/>
        <v>5240</v>
      </c>
      <c r="V263" s="3">
        <f>((G263-G262)*'Z1 values'!C$5*'Z1 values'!$C$10)/'Z1 values'!$C$12</f>
        <v>4.8576324462890619E-3</v>
      </c>
      <c r="W263" s="3">
        <f>((H263-H262)*'Z1 values'!D$5*'Z1 values'!$C$10)/'Z1 values'!$C$12</f>
        <v>2.9761413574218753E-2</v>
      </c>
      <c r="X263" s="3">
        <f>((I263-I262)*'Z1 values'!E$5*'Z1 values'!$C$10)/'Z1 values'!$C$12</f>
        <v>0</v>
      </c>
      <c r="Y263" s="3">
        <f>((J263-J262)*'Z1 values'!F$5*'Z1 values'!$C$10)/'Z1 values'!$C$12</f>
        <v>8.2617187499999994E-2</v>
      </c>
      <c r="Z263" s="6">
        <f t="shared" si="12"/>
        <v>0.11723623352050781</v>
      </c>
      <c r="AA263">
        <f t="shared" si="13"/>
        <v>87.333333333333329</v>
      </c>
    </row>
    <row r="264" spans="1:27" x14ac:dyDescent="0.25">
      <c r="A264" s="7" t="s">
        <v>5746</v>
      </c>
      <c r="B264" s="7" t="s">
        <v>764</v>
      </c>
      <c r="C264" s="7">
        <v>336744</v>
      </c>
      <c r="D264" s="9" t="s">
        <v>37</v>
      </c>
      <c r="E264" s="9" t="s">
        <v>38</v>
      </c>
      <c r="F264" s="9">
        <v>262</v>
      </c>
      <c r="G264" s="9">
        <v>1063447</v>
      </c>
      <c r="H264" s="9">
        <v>85077650</v>
      </c>
      <c r="I264" s="9">
        <v>219854</v>
      </c>
      <c r="J264" s="9">
        <v>402371</v>
      </c>
      <c r="K264" s="9">
        <v>0</v>
      </c>
      <c r="L264" s="9">
        <v>0</v>
      </c>
      <c r="M264" s="9">
        <v>2503</v>
      </c>
      <c r="N264" s="9">
        <v>325061</v>
      </c>
      <c r="O264" s="9">
        <v>0</v>
      </c>
      <c r="P264" s="9">
        <v>960</v>
      </c>
      <c r="Q264" s="9">
        <v>0</v>
      </c>
      <c r="R264" s="9">
        <v>0</v>
      </c>
      <c r="S264"/>
      <c r="T264"/>
      <c r="U264" s="4">
        <f t="shared" si="14"/>
        <v>5260</v>
      </c>
      <c r="V264" s="3">
        <f>((G264-G263)*'Z1 values'!C$5*'Z1 values'!$C$10)/'Z1 values'!$C$12</f>
        <v>4.8829833984375005E-3</v>
      </c>
      <c r="W264" s="3">
        <f>((H264-H263)*'Z1 values'!D$5*'Z1 values'!$C$10)/'Z1 values'!$C$12</f>
        <v>2.9760223388671875E-2</v>
      </c>
      <c r="X264" s="3">
        <f>((I264-I263)*'Z1 values'!E$5*'Z1 values'!$C$10)/'Z1 values'!$C$12</f>
        <v>0</v>
      </c>
      <c r="Y264" s="3">
        <f>((J264-J263)*'Z1 values'!F$5*'Z1 values'!$C$10)/'Z1 values'!$C$12</f>
        <v>8.2617187499999994E-2</v>
      </c>
      <c r="Z264" s="6">
        <f t="shared" si="12"/>
        <v>0.11726039428710937</v>
      </c>
      <c r="AA264">
        <f t="shared" si="13"/>
        <v>87.666666666666671</v>
      </c>
    </row>
    <row r="265" spans="1:27" x14ac:dyDescent="0.25">
      <c r="A265" s="7" t="s">
        <v>5747</v>
      </c>
      <c r="B265" s="7" t="s">
        <v>764</v>
      </c>
      <c r="C265" s="7">
        <v>338024</v>
      </c>
      <c r="D265" s="9" t="s">
        <v>37</v>
      </c>
      <c r="E265" s="9" t="s">
        <v>38</v>
      </c>
      <c r="F265" s="9">
        <v>263</v>
      </c>
      <c r="G265" s="9">
        <v>1065952</v>
      </c>
      <c r="H265" s="9">
        <v>85402712</v>
      </c>
      <c r="I265" s="9">
        <v>219854</v>
      </c>
      <c r="J265" s="9">
        <v>403331</v>
      </c>
      <c r="K265" s="9">
        <v>0</v>
      </c>
      <c r="L265" s="9">
        <v>0</v>
      </c>
      <c r="M265" s="9">
        <v>2504</v>
      </c>
      <c r="N265" s="9">
        <v>325062</v>
      </c>
      <c r="O265" s="9">
        <v>0</v>
      </c>
      <c r="P265" s="9">
        <v>960</v>
      </c>
      <c r="Q265" s="9">
        <v>0</v>
      </c>
      <c r="R265" s="9">
        <v>0</v>
      </c>
      <c r="S265"/>
      <c r="T265"/>
      <c r="U265" s="4">
        <f t="shared" si="14"/>
        <v>5280</v>
      </c>
      <c r="V265" s="3">
        <f>((G265-G264)*'Z1 values'!C$5*'Z1 values'!$C$10)/'Z1 values'!$C$12</f>
        <v>4.8849334716796868E-3</v>
      </c>
      <c r="W265" s="3">
        <f>((H265-H264)*'Z1 values'!D$5*'Z1 values'!$C$10)/'Z1 values'!$C$12</f>
        <v>2.9760314941406251E-2</v>
      </c>
      <c r="X265" s="3">
        <f>((I265-I264)*'Z1 values'!E$5*'Z1 values'!$C$10)/'Z1 values'!$C$12</f>
        <v>0</v>
      </c>
      <c r="Y265" s="3">
        <f>((J265-J264)*'Z1 values'!F$5*'Z1 values'!$C$10)/'Z1 values'!$C$12</f>
        <v>8.2617187499999994E-2</v>
      </c>
      <c r="Z265" s="6">
        <f t="shared" si="12"/>
        <v>0.11726243591308594</v>
      </c>
      <c r="AA265">
        <f t="shared" si="13"/>
        <v>88</v>
      </c>
    </row>
    <row r="266" spans="1:27" x14ac:dyDescent="0.25">
      <c r="A266" s="7" t="s">
        <v>5748</v>
      </c>
      <c r="B266" s="7" t="s">
        <v>764</v>
      </c>
      <c r="C266" s="7">
        <v>339304</v>
      </c>
      <c r="D266" s="9" t="s">
        <v>37</v>
      </c>
      <c r="E266" s="9" t="s">
        <v>38</v>
      </c>
      <c r="F266" s="9">
        <v>264</v>
      </c>
      <c r="G266" s="9">
        <v>1068570</v>
      </c>
      <c r="H266" s="9">
        <v>85727655</v>
      </c>
      <c r="I266" s="9">
        <v>219854</v>
      </c>
      <c r="J266" s="9">
        <v>404486</v>
      </c>
      <c r="K266" s="9">
        <v>0</v>
      </c>
      <c r="L266" s="9">
        <v>0</v>
      </c>
      <c r="M266" s="9">
        <v>2617</v>
      </c>
      <c r="N266" s="9">
        <v>324943</v>
      </c>
      <c r="O266" s="9">
        <v>0</v>
      </c>
      <c r="P266" s="9">
        <v>1155</v>
      </c>
      <c r="Q266" s="9">
        <v>0</v>
      </c>
      <c r="R266" s="9">
        <v>0</v>
      </c>
      <c r="S266"/>
      <c r="T266"/>
      <c r="U266" s="4">
        <f t="shared" si="14"/>
        <v>5300</v>
      </c>
      <c r="V266" s="3">
        <f>((G266-G265)*'Z1 values'!C$5*'Z1 values'!$C$10)/'Z1 values'!$C$12</f>
        <v>5.105291748046875E-3</v>
      </c>
      <c r="W266" s="3">
        <f>((H266-H265)*'Z1 values'!D$5*'Z1 values'!$C$10)/'Z1 values'!$C$12</f>
        <v>2.9749420166015627E-2</v>
      </c>
      <c r="X266" s="3">
        <f>((I266-I265)*'Z1 values'!E$5*'Z1 values'!$C$10)/'Z1 values'!$C$12</f>
        <v>0</v>
      </c>
      <c r="Y266" s="3">
        <f>((J266-J265)*'Z1 values'!F$5*'Z1 values'!$C$10)/'Z1 values'!$C$12</f>
        <v>9.9398803710937497E-2</v>
      </c>
      <c r="Z266" s="6">
        <f t="shared" si="12"/>
        <v>0.13425351562499999</v>
      </c>
      <c r="AA266">
        <f t="shared" si="13"/>
        <v>88.333333333333329</v>
      </c>
    </row>
    <row r="267" spans="1:27" x14ac:dyDescent="0.25">
      <c r="A267" s="7" t="s">
        <v>5749</v>
      </c>
      <c r="B267" s="7" t="s">
        <v>764</v>
      </c>
      <c r="C267" s="7">
        <v>340584</v>
      </c>
      <c r="D267" s="9" t="s">
        <v>37</v>
      </c>
      <c r="E267" s="9" t="s">
        <v>38</v>
      </c>
      <c r="F267" s="9">
        <v>265</v>
      </c>
      <c r="G267" s="9">
        <v>1072846</v>
      </c>
      <c r="H267" s="9">
        <v>86050943</v>
      </c>
      <c r="I267" s="9">
        <v>220720</v>
      </c>
      <c r="J267" s="9">
        <v>406230</v>
      </c>
      <c r="K267" s="9">
        <v>0</v>
      </c>
      <c r="L267" s="9">
        <v>0</v>
      </c>
      <c r="M267" s="9">
        <v>4275</v>
      </c>
      <c r="N267" s="9">
        <v>323288</v>
      </c>
      <c r="O267" s="9">
        <v>866</v>
      </c>
      <c r="P267" s="9">
        <v>1744</v>
      </c>
      <c r="Q267" s="9">
        <v>0</v>
      </c>
      <c r="R267" s="9">
        <v>0</v>
      </c>
      <c r="S267"/>
      <c r="T267"/>
      <c r="U267" s="4">
        <f t="shared" si="14"/>
        <v>5320</v>
      </c>
      <c r="V267" s="3">
        <f>((G267-G266)*'Z1 values'!C$5*'Z1 values'!$C$10)/'Z1 values'!$C$12</f>
        <v>8.3385131835937501E-3</v>
      </c>
      <c r="W267" s="3">
        <f>((H267-H266)*'Z1 values'!D$5*'Z1 values'!$C$10)/'Z1 values'!$C$12</f>
        <v>2.9597900390624998E-2</v>
      </c>
      <c r="X267" s="3">
        <f>((I267-I266)*'Z1 values'!E$5*'Z1 values'!$C$10)/'Z1 values'!$C$12</f>
        <v>6.8977661132812493E-2</v>
      </c>
      <c r="Y267" s="3">
        <f>((J267-J266)*'Z1 values'!F$5*'Z1 values'!$C$10)/'Z1 values'!$C$12</f>
        <v>0.150087890625</v>
      </c>
      <c r="Z267" s="6">
        <f t="shared" si="12"/>
        <v>0.25700196533203123</v>
      </c>
      <c r="AA267">
        <f t="shared" si="13"/>
        <v>88.666666666666671</v>
      </c>
    </row>
    <row r="268" spans="1:27" x14ac:dyDescent="0.25">
      <c r="A268" s="7" t="s">
        <v>5750</v>
      </c>
      <c r="B268" s="7" t="s">
        <v>764</v>
      </c>
      <c r="C268" s="7">
        <v>341864</v>
      </c>
      <c r="D268" s="9" t="s">
        <v>37</v>
      </c>
      <c r="E268" s="9" t="s">
        <v>38</v>
      </c>
      <c r="F268" s="9">
        <v>266</v>
      </c>
      <c r="G268" s="9">
        <v>1075499</v>
      </c>
      <c r="H268" s="9">
        <v>86375856</v>
      </c>
      <c r="I268" s="9">
        <v>220720</v>
      </c>
      <c r="J268" s="9">
        <v>407340</v>
      </c>
      <c r="K268" s="9">
        <v>0</v>
      </c>
      <c r="L268" s="9">
        <v>0</v>
      </c>
      <c r="M268" s="9">
        <v>2652</v>
      </c>
      <c r="N268" s="9">
        <v>324913</v>
      </c>
      <c r="O268" s="9">
        <v>0</v>
      </c>
      <c r="P268" s="9">
        <v>1110</v>
      </c>
      <c r="Q268" s="9">
        <v>0</v>
      </c>
      <c r="R268" s="9">
        <v>0</v>
      </c>
      <c r="S268"/>
      <c r="T268"/>
      <c r="U268" s="4">
        <f t="shared" si="14"/>
        <v>5340</v>
      </c>
      <c r="V268" s="3">
        <f>((G268-G267)*'Z1 values'!C$5*'Z1 values'!$C$10)/'Z1 values'!$C$12</f>
        <v>5.1735443115234368E-3</v>
      </c>
      <c r="W268" s="3">
        <f>((H268-H267)*'Z1 values'!D$5*'Z1 values'!$C$10)/'Z1 values'!$C$12</f>
        <v>2.9746673583984373E-2</v>
      </c>
      <c r="X268" s="3">
        <f>((I268-I267)*'Z1 values'!E$5*'Z1 values'!$C$10)/'Z1 values'!$C$12</f>
        <v>0</v>
      </c>
      <c r="Y268" s="3">
        <f>((J268-J267)*'Z1 values'!F$5*'Z1 values'!$C$10)/'Z1 values'!$C$12</f>
        <v>9.5526123046874994E-2</v>
      </c>
      <c r="Z268" s="6">
        <f t="shared" si="12"/>
        <v>0.1304463409423828</v>
      </c>
      <c r="AA268">
        <f t="shared" si="13"/>
        <v>89</v>
      </c>
    </row>
    <row r="269" spans="1:27" x14ac:dyDescent="0.25">
      <c r="A269" s="7" t="s">
        <v>5751</v>
      </c>
      <c r="B269" s="7" t="s">
        <v>764</v>
      </c>
      <c r="C269" s="7">
        <v>343144</v>
      </c>
      <c r="D269" s="9" t="s">
        <v>37</v>
      </c>
      <c r="E269" s="9" t="s">
        <v>38</v>
      </c>
      <c r="F269" s="9">
        <v>267</v>
      </c>
      <c r="G269" s="9">
        <v>1077999</v>
      </c>
      <c r="H269" s="9">
        <v>86700922</v>
      </c>
      <c r="I269" s="9">
        <v>220720</v>
      </c>
      <c r="J269" s="9">
        <v>408495</v>
      </c>
      <c r="K269" s="9">
        <v>0</v>
      </c>
      <c r="L269" s="9">
        <v>0</v>
      </c>
      <c r="M269" s="9">
        <v>2499</v>
      </c>
      <c r="N269" s="9">
        <v>325066</v>
      </c>
      <c r="O269" s="9">
        <v>0</v>
      </c>
      <c r="P269" s="9">
        <v>1155</v>
      </c>
      <c r="Q269" s="9">
        <v>0</v>
      </c>
      <c r="R269" s="9">
        <v>0</v>
      </c>
      <c r="S269"/>
      <c r="T269"/>
      <c r="U269" s="4">
        <f t="shared" si="14"/>
        <v>5360</v>
      </c>
      <c r="V269" s="3">
        <f>((G269-G268)*'Z1 values'!C$5*'Z1 values'!$C$10)/'Z1 values'!$C$12</f>
        <v>4.87518310546875E-3</v>
      </c>
      <c r="W269" s="3">
        <f>((H269-H268)*'Z1 values'!D$5*'Z1 values'!$C$10)/'Z1 values'!$C$12</f>
        <v>2.9760681152343749E-2</v>
      </c>
      <c r="X269" s="3">
        <f>((I269-I268)*'Z1 values'!E$5*'Z1 values'!$C$10)/'Z1 values'!$C$12</f>
        <v>0</v>
      </c>
      <c r="Y269" s="3">
        <f>((J269-J268)*'Z1 values'!F$5*'Z1 values'!$C$10)/'Z1 values'!$C$12</f>
        <v>9.9398803710937497E-2</v>
      </c>
      <c r="Z269" s="6">
        <f t="shared" si="12"/>
        <v>0.13403466796874999</v>
      </c>
      <c r="AA269">
        <f t="shared" si="13"/>
        <v>89.333333333333329</v>
      </c>
    </row>
    <row r="270" spans="1:27" x14ac:dyDescent="0.25">
      <c r="A270" s="7" t="s">
        <v>5752</v>
      </c>
      <c r="B270" s="7" t="s">
        <v>764</v>
      </c>
      <c r="C270" s="7">
        <v>344424</v>
      </c>
      <c r="D270" s="9" t="s">
        <v>37</v>
      </c>
      <c r="E270" s="9" t="s">
        <v>38</v>
      </c>
      <c r="F270" s="9">
        <v>268</v>
      </c>
      <c r="G270" s="9">
        <v>1082730</v>
      </c>
      <c r="H270" s="9">
        <v>87023756</v>
      </c>
      <c r="I270" s="9">
        <v>221946</v>
      </c>
      <c r="J270" s="9">
        <v>410133</v>
      </c>
      <c r="K270" s="9">
        <v>0</v>
      </c>
      <c r="L270" s="9">
        <v>0</v>
      </c>
      <c r="M270" s="9">
        <v>4730</v>
      </c>
      <c r="N270" s="9">
        <v>322834</v>
      </c>
      <c r="O270" s="9">
        <v>1226</v>
      </c>
      <c r="P270" s="9">
        <v>1638</v>
      </c>
      <c r="Q270" s="9">
        <v>0</v>
      </c>
      <c r="R270" s="9">
        <v>0</v>
      </c>
      <c r="S270"/>
      <c r="T270"/>
      <c r="U270" s="4">
        <f t="shared" si="14"/>
        <v>5380</v>
      </c>
      <c r="V270" s="3">
        <f>((G270-G269)*'Z1 values'!C$5*'Z1 values'!$C$10)/'Z1 values'!$C$12</f>
        <v>9.2257965087890626E-3</v>
      </c>
      <c r="W270" s="3">
        <f>((H270-H269)*'Z1 values'!D$5*'Z1 values'!$C$10)/'Z1 values'!$C$12</f>
        <v>2.9556335449218752E-2</v>
      </c>
      <c r="X270" s="3">
        <f>((I270-I269)*'Z1 values'!E$5*'Z1 values'!$C$10)/'Z1 values'!$C$12</f>
        <v>9.765197753906249E-2</v>
      </c>
      <c r="Y270" s="3">
        <f>((J270-J269)*'Z1 values'!F$5*'Z1 values'!$C$10)/'Z1 values'!$C$12</f>
        <v>0.14096557617187502</v>
      </c>
      <c r="Z270" s="6">
        <f t="shared" si="12"/>
        <v>0.27739968566894535</v>
      </c>
      <c r="AA270">
        <f t="shared" si="13"/>
        <v>89.666666666666671</v>
      </c>
    </row>
    <row r="271" spans="1:27" x14ac:dyDescent="0.25">
      <c r="A271" s="7" t="s">
        <v>5753</v>
      </c>
      <c r="B271" s="7" t="s">
        <v>764</v>
      </c>
      <c r="C271" s="7">
        <v>345704</v>
      </c>
      <c r="D271" s="9" t="s">
        <v>37</v>
      </c>
      <c r="E271" s="9" t="s">
        <v>38</v>
      </c>
      <c r="F271" s="9">
        <v>269</v>
      </c>
      <c r="G271" s="9">
        <v>1085263</v>
      </c>
      <c r="H271" s="9">
        <v>87348791</v>
      </c>
      <c r="I271" s="9">
        <v>221946</v>
      </c>
      <c r="J271" s="9">
        <v>411093</v>
      </c>
      <c r="K271" s="9">
        <v>0</v>
      </c>
      <c r="L271" s="9">
        <v>0</v>
      </c>
      <c r="M271" s="9">
        <v>2532</v>
      </c>
      <c r="N271" s="9">
        <v>325035</v>
      </c>
      <c r="O271" s="9">
        <v>0</v>
      </c>
      <c r="P271" s="9">
        <v>960</v>
      </c>
      <c r="Q271" s="9">
        <v>0</v>
      </c>
      <c r="R271" s="9">
        <v>0</v>
      </c>
      <c r="S271"/>
      <c r="T271"/>
      <c r="U271" s="4">
        <f t="shared" si="14"/>
        <v>5400</v>
      </c>
      <c r="V271" s="3">
        <f>((G271-G270)*'Z1 values'!C$5*'Z1 values'!$C$10)/'Z1 values'!$C$12</f>
        <v>4.9395355224609375E-3</v>
      </c>
      <c r="W271" s="3">
        <f>((H271-H270)*'Z1 values'!D$5*'Z1 values'!$C$10)/'Z1 values'!$C$12</f>
        <v>2.9757843017578122E-2</v>
      </c>
      <c r="X271" s="3">
        <f>((I271-I270)*'Z1 values'!E$5*'Z1 values'!$C$10)/'Z1 values'!$C$12</f>
        <v>0</v>
      </c>
      <c r="Y271" s="3">
        <f>((J271-J270)*'Z1 values'!F$5*'Z1 values'!$C$10)/'Z1 values'!$C$12</f>
        <v>8.2617187499999994E-2</v>
      </c>
      <c r="Z271" s="6">
        <f t="shared" si="12"/>
        <v>0.11731456604003905</v>
      </c>
      <c r="AA271">
        <f t="shared" si="13"/>
        <v>90</v>
      </c>
    </row>
    <row r="272" spans="1:27" x14ac:dyDescent="0.25">
      <c r="A272" s="7" t="s">
        <v>5754</v>
      </c>
      <c r="B272" s="7" t="s">
        <v>764</v>
      </c>
      <c r="C272" s="7">
        <v>346984</v>
      </c>
      <c r="D272" s="9" t="s">
        <v>37</v>
      </c>
      <c r="E272" s="9" t="s">
        <v>38</v>
      </c>
      <c r="F272" s="9">
        <v>270</v>
      </c>
      <c r="G272" s="9">
        <v>1087879</v>
      </c>
      <c r="H272" s="9">
        <v>87673735</v>
      </c>
      <c r="I272" s="9">
        <v>221946</v>
      </c>
      <c r="J272" s="9">
        <v>412053</v>
      </c>
      <c r="K272" s="9">
        <v>0</v>
      </c>
      <c r="L272" s="9">
        <v>0</v>
      </c>
      <c r="M272" s="9">
        <v>2615</v>
      </c>
      <c r="N272" s="9">
        <v>324944</v>
      </c>
      <c r="O272" s="9">
        <v>0</v>
      </c>
      <c r="P272" s="9">
        <v>960</v>
      </c>
      <c r="Q272" s="9">
        <v>0</v>
      </c>
      <c r="R272" s="9">
        <v>0</v>
      </c>
      <c r="S272"/>
      <c r="T272"/>
      <c r="U272" s="4">
        <f t="shared" si="14"/>
        <v>5420</v>
      </c>
      <c r="V272" s="3">
        <f>((G272-G271)*'Z1 values'!C$5*'Z1 values'!$C$10)/'Z1 values'!$C$12</f>
        <v>5.1013916015624997E-3</v>
      </c>
      <c r="W272" s="3">
        <f>((H272-H271)*'Z1 values'!D$5*'Z1 values'!$C$10)/'Z1 values'!$C$12</f>
        <v>2.974951171875E-2</v>
      </c>
      <c r="X272" s="3">
        <f>((I272-I271)*'Z1 values'!E$5*'Z1 values'!$C$10)/'Z1 values'!$C$12</f>
        <v>0</v>
      </c>
      <c r="Y272" s="3">
        <f>((J272-J271)*'Z1 values'!F$5*'Z1 values'!$C$10)/'Z1 values'!$C$12</f>
        <v>8.2617187499999994E-2</v>
      </c>
      <c r="Z272" s="6">
        <f t="shared" si="12"/>
        <v>0.1174680908203125</v>
      </c>
      <c r="AA272">
        <f t="shared" si="13"/>
        <v>90.333333333333329</v>
      </c>
    </row>
    <row r="273" spans="1:27" x14ac:dyDescent="0.25">
      <c r="A273" s="7" t="s">
        <v>5755</v>
      </c>
      <c r="B273" s="7" t="s">
        <v>764</v>
      </c>
      <c r="C273" s="7">
        <v>348264</v>
      </c>
      <c r="D273" s="9" t="s">
        <v>37</v>
      </c>
      <c r="E273" s="9" t="s">
        <v>38</v>
      </c>
      <c r="F273" s="9">
        <v>271</v>
      </c>
      <c r="G273" s="9">
        <v>1090498</v>
      </c>
      <c r="H273" s="9">
        <v>87998678</v>
      </c>
      <c r="I273" s="9">
        <v>221946</v>
      </c>
      <c r="J273" s="9">
        <v>413013</v>
      </c>
      <c r="K273" s="9">
        <v>0</v>
      </c>
      <c r="L273" s="9">
        <v>0</v>
      </c>
      <c r="M273" s="9">
        <v>2618</v>
      </c>
      <c r="N273" s="9">
        <v>324943</v>
      </c>
      <c r="O273" s="9">
        <v>0</v>
      </c>
      <c r="P273" s="9">
        <v>960</v>
      </c>
      <c r="Q273" s="9">
        <v>0</v>
      </c>
      <c r="R273" s="9">
        <v>0</v>
      </c>
      <c r="S273"/>
      <c r="T273"/>
      <c r="U273" s="4">
        <f t="shared" si="14"/>
        <v>5440</v>
      </c>
      <c r="V273" s="3">
        <f>((G273-G272)*'Z1 values'!C$5*'Z1 values'!$C$10)/'Z1 values'!$C$12</f>
        <v>5.1072418212890621E-3</v>
      </c>
      <c r="W273" s="3">
        <f>((H273-H272)*'Z1 values'!D$5*'Z1 values'!$C$10)/'Z1 values'!$C$12</f>
        <v>2.9749420166015627E-2</v>
      </c>
      <c r="X273" s="3">
        <f>((I273-I272)*'Z1 values'!E$5*'Z1 values'!$C$10)/'Z1 values'!$C$12</f>
        <v>0</v>
      </c>
      <c r="Y273" s="3">
        <f>((J273-J272)*'Z1 values'!F$5*'Z1 values'!$C$10)/'Z1 values'!$C$12</f>
        <v>8.2617187499999994E-2</v>
      </c>
      <c r="Z273" s="6">
        <f t="shared" si="12"/>
        <v>0.11747384948730469</v>
      </c>
      <c r="AA273">
        <f t="shared" si="13"/>
        <v>90.666666666666671</v>
      </c>
    </row>
    <row r="274" spans="1:27" x14ac:dyDescent="0.25">
      <c r="A274" s="7" t="s">
        <v>5756</v>
      </c>
      <c r="B274" s="7" t="s">
        <v>764</v>
      </c>
      <c r="C274" s="7">
        <v>349544</v>
      </c>
      <c r="D274" s="9" t="s">
        <v>37</v>
      </c>
      <c r="E274" s="9" t="s">
        <v>38</v>
      </c>
      <c r="F274" s="9">
        <v>272</v>
      </c>
      <c r="G274" s="9">
        <v>1093283</v>
      </c>
      <c r="H274" s="9">
        <v>88323454</v>
      </c>
      <c r="I274" s="9">
        <v>221946</v>
      </c>
      <c r="J274" s="9">
        <v>414300</v>
      </c>
      <c r="K274" s="9">
        <v>0</v>
      </c>
      <c r="L274" s="9">
        <v>0</v>
      </c>
      <c r="M274" s="9">
        <v>2783</v>
      </c>
      <c r="N274" s="9">
        <v>324776</v>
      </c>
      <c r="O274" s="9">
        <v>0</v>
      </c>
      <c r="P274" s="9">
        <v>1287</v>
      </c>
      <c r="Q274" s="9">
        <v>0</v>
      </c>
      <c r="R274" s="9">
        <v>0</v>
      </c>
      <c r="S274"/>
      <c r="T274"/>
      <c r="U274" s="4">
        <f t="shared" si="14"/>
        <v>5460</v>
      </c>
      <c r="V274" s="3">
        <f>((G274-G273)*'Z1 values'!C$5*'Z1 values'!$C$10)/'Z1 values'!$C$12</f>
        <v>5.4309539794921884E-3</v>
      </c>
      <c r="W274" s="3">
        <f>((H274-H273)*'Z1 values'!D$5*'Z1 values'!$C$10)/'Z1 values'!$C$12</f>
        <v>2.9734130859375003E-2</v>
      </c>
      <c r="X274" s="3">
        <f>((I274-I273)*'Z1 values'!E$5*'Z1 values'!$C$10)/'Z1 values'!$C$12</f>
        <v>0</v>
      </c>
      <c r="Y274" s="3">
        <f>((J274-J273)*'Z1 values'!F$5*'Z1 values'!$C$10)/'Z1 values'!$C$12</f>
        <v>0.1107586669921875</v>
      </c>
      <c r="Z274" s="6">
        <f t="shared" si="12"/>
        <v>0.14592375183105469</v>
      </c>
      <c r="AA274">
        <f t="shared" si="13"/>
        <v>91</v>
      </c>
    </row>
    <row r="275" spans="1:27" x14ac:dyDescent="0.25">
      <c r="A275" s="7" t="s">
        <v>5757</v>
      </c>
      <c r="B275" s="7" t="s">
        <v>764</v>
      </c>
      <c r="C275" s="7">
        <v>350824</v>
      </c>
      <c r="D275" s="9" t="s">
        <v>37</v>
      </c>
      <c r="E275" s="9" t="s">
        <v>38</v>
      </c>
      <c r="F275" s="9">
        <v>273</v>
      </c>
      <c r="G275" s="9">
        <v>1099692</v>
      </c>
      <c r="H275" s="9">
        <v>88644606</v>
      </c>
      <c r="I275" s="9">
        <v>224186</v>
      </c>
      <c r="J275" s="9">
        <v>416886</v>
      </c>
      <c r="K275" s="9">
        <v>0</v>
      </c>
      <c r="L275" s="9">
        <v>0</v>
      </c>
      <c r="M275" s="9">
        <v>6407</v>
      </c>
      <c r="N275" s="9">
        <v>321152</v>
      </c>
      <c r="O275" s="9">
        <v>2240</v>
      </c>
      <c r="P275" s="9">
        <v>2586</v>
      </c>
      <c r="Q275" s="9">
        <v>0</v>
      </c>
      <c r="R275" s="9">
        <v>0</v>
      </c>
      <c r="S275"/>
      <c r="T275"/>
      <c r="U275" s="4">
        <f t="shared" si="14"/>
        <v>5480</v>
      </c>
      <c r="V275" s="3">
        <f>((G275-G274)*'Z1 values'!C$5*'Z1 values'!$C$10)/'Z1 values'!$C$12</f>
        <v>1.2498019409179686E-2</v>
      </c>
      <c r="W275" s="3">
        <f>((H275-H274)*'Z1 values'!D$5*'Z1 values'!$C$10)/'Z1 values'!$C$12</f>
        <v>2.9402343749999997E-2</v>
      </c>
      <c r="X275" s="3">
        <f>((I275-I274)*'Z1 values'!E$5*'Z1 values'!$C$10)/'Z1 values'!$C$12</f>
        <v>0.17841796874999999</v>
      </c>
      <c r="Y275" s="3">
        <f>((J275-J274)*'Z1 values'!F$5*'Z1 values'!$C$10)/'Z1 values'!$C$12</f>
        <v>0.22255004882812504</v>
      </c>
      <c r="Z275" s="6">
        <f t="shared" si="12"/>
        <v>0.44286838073730472</v>
      </c>
      <c r="AA275">
        <f t="shared" si="13"/>
        <v>91.333333333333329</v>
      </c>
    </row>
    <row r="276" spans="1:27" x14ac:dyDescent="0.25">
      <c r="A276" s="7" t="s">
        <v>5758</v>
      </c>
      <c r="B276" s="7" t="s">
        <v>764</v>
      </c>
      <c r="C276" s="7">
        <v>352104</v>
      </c>
      <c r="D276" s="9" t="s">
        <v>37</v>
      </c>
      <c r="E276" s="9" t="s">
        <v>38</v>
      </c>
      <c r="F276" s="9">
        <v>274</v>
      </c>
      <c r="G276" s="9">
        <v>1106338</v>
      </c>
      <c r="H276" s="9">
        <v>88965525</v>
      </c>
      <c r="I276" s="9">
        <v>226458</v>
      </c>
      <c r="J276" s="9">
        <v>419474</v>
      </c>
      <c r="K276" s="9">
        <v>0</v>
      </c>
      <c r="L276" s="9">
        <v>0</v>
      </c>
      <c r="M276" s="9">
        <v>6644</v>
      </c>
      <c r="N276" s="9">
        <v>320919</v>
      </c>
      <c r="O276" s="9">
        <v>2272</v>
      </c>
      <c r="P276" s="9">
        <v>2588</v>
      </c>
      <c r="Q276" s="9">
        <v>0</v>
      </c>
      <c r="R276" s="9">
        <v>0</v>
      </c>
      <c r="S276"/>
      <c r="T276"/>
      <c r="U276" s="4">
        <f t="shared" si="14"/>
        <v>5500</v>
      </c>
      <c r="V276" s="3">
        <f>((G276-G275)*'Z1 values'!C$5*'Z1 values'!$C$10)/'Z1 values'!$C$12</f>
        <v>1.2960186767578125E-2</v>
      </c>
      <c r="W276" s="3">
        <f>((H276-H275)*'Z1 values'!D$5*'Z1 values'!$C$10)/'Z1 values'!$C$12</f>
        <v>2.9381011962890623E-2</v>
      </c>
      <c r="X276" s="3">
        <f>((I276-I275)*'Z1 values'!E$5*'Z1 values'!$C$10)/'Z1 values'!$C$12</f>
        <v>0.180966796875</v>
      </c>
      <c r="Y276" s="3">
        <f>((J276-J275)*'Z1 values'!F$5*'Z1 values'!$C$10)/'Z1 values'!$C$12</f>
        <v>0.22272216796875002</v>
      </c>
      <c r="Z276" s="6">
        <f t="shared" si="12"/>
        <v>0.44603016357421876</v>
      </c>
      <c r="AA276">
        <f t="shared" si="13"/>
        <v>91.666666666666671</v>
      </c>
    </row>
    <row r="277" spans="1:27" x14ac:dyDescent="0.25">
      <c r="A277" s="7" t="s">
        <v>5759</v>
      </c>
      <c r="B277" s="7" t="s">
        <v>764</v>
      </c>
      <c r="C277" s="7">
        <v>353384</v>
      </c>
      <c r="D277" s="9" t="s">
        <v>37</v>
      </c>
      <c r="E277" s="9" t="s">
        <v>38</v>
      </c>
      <c r="F277" s="9">
        <v>275</v>
      </c>
      <c r="G277" s="9">
        <v>1108870</v>
      </c>
      <c r="H277" s="9">
        <v>89290560</v>
      </c>
      <c r="I277" s="9">
        <v>226458</v>
      </c>
      <c r="J277" s="9">
        <v>420434</v>
      </c>
      <c r="K277" s="9">
        <v>0</v>
      </c>
      <c r="L277" s="9">
        <v>0</v>
      </c>
      <c r="M277" s="9">
        <v>2531</v>
      </c>
      <c r="N277" s="9">
        <v>325035</v>
      </c>
      <c r="O277" s="9">
        <v>0</v>
      </c>
      <c r="P277" s="9">
        <v>960</v>
      </c>
      <c r="Q277" s="9">
        <v>0</v>
      </c>
      <c r="R277" s="9">
        <v>0</v>
      </c>
      <c r="S277"/>
      <c r="T277"/>
      <c r="U277" s="4">
        <f t="shared" si="14"/>
        <v>5520</v>
      </c>
      <c r="V277" s="3">
        <f>((G277-G276)*'Z1 values'!C$5*'Z1 values'!$C$10)/'Z1 values'!$C$12</f>
        <v>4.9375854492187503E-3</v>
      </c>
      <c r="W277" s="3">
        <f>((H277-H276)*'Z1 values'!D$5*'Z1 values'!$C$10)/'Z1 values'!$C$12</f>
        <v>2.9757843017578122E-2</v>
      </c>
      <c r="X277" s="3">
        <f>((I277-I276)*'Z1 values'!E$5*'Z1 values'!$C$10)/'Z1 values'!$C$12</f>
        <v>0</v>
      </c>
      <c r="Y277" s="3">
        <f>((J277-J276)*'Z1 values'!F$5*'Z1 values'!$C$10)/'Z1 values'!$C$12</f>
        <v>8.2617187499999994E-2</v>
      </c>
      <c r="Z277" s="6">
        <f t="shared" si="12"/>
        <v>0.11731261596679687</v>
      </c>
      <c r="AA277">
        <f t="shared" si="13"/>
        <v>92</v>
      </c>
    </row>
    <row r="278" spans="1:27" x14ac:dyDescent="0.25">
      <c r="A278" s="7" t="s">
        <v>5760</v>
      </c>
      <c r="B278" s="7" t="s">
        <v>764</v>
      </c>
      <c r="C278" s="7">
        <v>354664</v>
      </c>
      <c r="D278" s="9" t="s">
        <v>37</v>
      </c>
      <c r="E278" s="9" t="s">
        <v>38</v>
      </c>
      <c r="F278" s="9">
        <v>276</v>
      </c>
      <c r="G278" s="9">
        <v>1111625</v>
      </c>
      <c r="H278" s="9">
        <v>89615364</v>
      </c>
      <c r="I278" s="9">
        <v>226458</v>
      </c>
      <c r="J278" s="9">
        <v>421506</v>
      </c>
      <c r="K278" s="9">
        <v>0</v>
      </c>
      <c r="L278" s="9">
        <v>0</v>
      </c>
      <c r="M278" s="9">
        <v>2753</v>
      </c>
      <c r="N278" s="9">
        <v>324804</v>
      </c>
      <c r="O278" s="9">
        <v>0</v>
      </c>
      <c r="P278" s="9">
        <v>1072</v>
      </c>
      <c r="Q278" s="9">
        <v>0</v>
      </c>
      <c r="R278" s="9">
        <v>0</v>
      </c>
      <c r="S278"/>
      <c r="T278"/>
      <c r="U278" s="4">
        <f t="shared" si="14"/>
        <v>5540</v>
      </c>
      <c r="V278" s="3">
        <f>((G278-G277)*'Z1 values'!C$5*'Z1 values'!$C$10)/'Z1 values'!$C$12</f>
        <v>5.3724517822265616E-3</v>
      </c>
      <c r="W278" s="3">
        <f>((H278-H277)*'Z1 values'!D$5*'Z1 values'!$C$10)/'Z1 values'!$C$12</f>
        <v>2.9736694335937498E-2</v>
      </c>
      <c r="X278" s="3">
        <f>((I278-I277)*'Z1 values'!E$5*'Z1 values'!$C$10)/'Z1 values'!$C$12</f>
        <v>0</v>
      </c>
      <c r="Y278" s="3">
        <f>((J278-J277)*'Z1 values'!F$5*'Z1 values'!$C$10)/'Z1 values'!$C$12</f>
        <v>9.2255859374999999E-2</v>
      </c>
      <c r="Z278" s="6">
        <f t="shared" si="12"/>
        <v>0.12736500549316404</v>
      </c>
      <c r="AA278">
        <f t="shared" si="13"/>
        <v>92.333333333333329</v>
      </c>
    </row>
    <row r="279" spans="1:27" x14ac:dyDescent="0.25">
      <c r="A279" s="7" t="s">
        <v>5761</v>
      </c>
      <c r="B279" s="7" t="s">
        <v>764</v>
      </c>
      <c r="C279" s="7">
        <v>355944</v>
      </c>
      <c r="D279" s="9" t="s">
        <v>37</v>
      </c>
      <c r="E279" s="9" t="s">
        <v>38</v>
      </c>
      <c r="F279" s="9">
        <v>277</v>
      </c>
      <c r="G279" s="9">
        <v>1118593</v>
      </c>
      <c r="H279" s="9">
        <v>89935955</v>
      </c>
      <c r="I279" s="9">
        <v>229017</v>
      </c>
      <c r="J279" s="9">
        <v>424065</v>
      </c>
      <c r="K279" s="9">
        <v>0</v>
      </c>
      <c r="L279" s="9">
        <v>0</v>
      </c>
      <c r="M279" s="9">
        <v>6967</v>
      </c>
      <c r="N279" s="9">
        <v>320591</v>
      </c>
      <c r="O279" s="9">
        <v>2559</v>
      </c>
      <c r="P279" s="9">
        <v>2559</v>
      </c>
      <c r="Q279" s="9">
        <v>0</v>
      </c>
      <c r="R279" s="9">
        <v>0</v>
      </c>
      <c r="S279"/>
      <c r="T279"/>
      <c r="U279" s="4">
        <f t="shared" si="14"/>
        <v>5560</v>
      </c>
      <c r="V279" s="3">
        <f>((G279-G278)*'Z1 values'!C$5*'Z1 values'!$C$10)/'Z1 values'!$C$12</f>
        <v>1.3588110351562498E-2</v>
      </c>
      <c r="W279" s="3">
        <f>((H279-H278)*'Z1 values'!D$5*'Z1 values'!$C$10)/'Z1 values'!$C$12</f>
        <v>2.9350982666015622E-2</v>
      </c>
      <c r="X279" s="3">
        <f>((I279-I278)*'Z1 values'!E$5*'Z1 values'!$C$10)/'Z1 values'!$C$12</f>
        <v>0.20382659912109374</v>
      </c>
      <c r="Y279" s="3">
        <f>((J279-J278)*'Z1 values'!F$5*'Z1 values'!$C$10)/'Z1 values'!$C$12</f>
        <v>0.2202264404296875</v>
      </c>
      <c r="Z279" s="6">
        <f t="shared" si="12"/>
        <v>0.46699213256835936</v>
      </c>
      <c r="AA279">
        <f t="shared" si="13"/>
        <v>92.666666666666671</v>
      </c>
    </row>
    <row r="280" spans="1:27" x14ac:dyDescent="0.25">
      <c r="A280" s="7" t="s">
        <v>5762</v>
      </c>
      <c r="B280" s="7" t="s">
        <v>764</v>
      </c>
      <c r="C280" s="7">
        <v>357224</v>
      </c>
      <c r="D280" s="9" t="s">
        <v>37</v>
      </c>
      <c r="E280" s="9" t="s">
        <v>38</v>
      </c>
      <c r="F280" s="9">
        <v>278</v>
      </c>
      <c r="G280" s="9">
        <v>1123643</v>
      </c>
      <c r="H280" s="9">
        <v>90258472</v>
      </c>
      <c r="I280" s="9">
        <v>230351</v>
      </c>
      <c r="J280" s="9">
        <v>426284</v>
      </c>
      <c r="K280" s="9">
        <v>0</v>
      </c>
      <c r="L280" s="9">
        <v>0</v>
      </c>
      <c r="M280" s="9">
        <v>5048</v>
      </c>
      <c r="N280" s="9">
        <v>322517</v>
      </c>
      <c r="O280" s="9">
        <v>1334</v>
      </c>
      <c r="P280" s="9">
        <v>2219</v>
      </c>
      <c r="Q280" s="9">
        <v>0</v>
      </c>
      <c r="R280" s="9">
        <v>0</v>
      </c>
      <c r="S280"/>
      <c r="T280"/>
      <c r="U280" s="4">
        <f t="shared" si="14"/>
        <v>5580</v>
      </c>
      <c r="V280" s="3">
        <f>((G280-G279)*'Z1 values'!C$5*'Z1 values'!$C$10)/'Z1 values'!$C$12</f>
        <v>9.8478698730468748E-3</v>
      </c>
      <c r="W280" s="3">
        <f>((H280-H279)*'Z1 values'!D$5*'Z1 values'!$C$10)/'Z1 values'!$C$12</f>
        <v>2.9527313232421876E-2</v>
      </c>
      <c r="X280" s="3">
        <f>((I280-I279)*'Z1 values'!E$5*'Z1 values'!$C$10)/'Z1 values'!$C$12</f>
        <v>0.10625427246093748</v>
      </c>
      <c r="Y280" s="3">
        <f>((J280-J279)*'Z1 values'!F$5*'Z1 values'!$C$10)/'Z1 values'!$C$12</f>
        <v>0.1909661865234375</v>
      </c>
      <c r="Z280" s="6">
        <f t="shared" si="12"/>
        <v>0.33659564208984372</v>
      </c>
      <c r="AA280">
        <f t="shared" si="13"/>
        <v>93</v>
      </c>
    </row>
    <row r="281" spans="1:27" x14ac:dyDescent="0.25">
      <c r="A281" s="7" t="s">
        <v>5763</v>
      </c>
      <c r="B281" s="7" t="s">
        <v>764</v>
      </c>
      <c r="C281" s="7">
        <v>358504</v>
      </c>
      <c r="D281" s="9" t="s">
        <v>37</v>
      </c>
      <c r="E281" s="9" t="s">
        <v>38</v>
      </c>
      <c r="F281" s="9">
        <v>279</v>
      </c>
      <c r="G281" s="9">
        <v>1134814</v>
      </c>
      <c r="H281" s="9">
        <v>90574866</v>
      </c>
      <c r="I281" s="9">
        <v>235146</v>
      </c>
      <c r="J281" s="9">
        <v>430301</v>
      </c>
      <c r="K281" s="9">
        <v>0</v>
      </c>
      <c r="L281" s="9">
        <v>0</v>
      </c>
      <c r="M281" s="9">
        <v>11170</v>
      </c>
      <c r="N281" s="9">
        <v>316394</v>
      </c>
      <c r="O281" s="9">
        <v>4795</v>
      </c>
      <c r="P281" s="9">
        <v>4017</v>
      </c>
      <c r="Q281" s="9">
        <v>0</v>
      </c>
      <c r="R281" s="9">
        <v>0</v>
      </c>
      <c r="S281"/>
      <c r="T281"/>
      <c r="U281" s="4">
        <f t="shared" si="14"/>
        <v>5600</v>
      </c>
      <c r="V281" s="3">
        <f>((G281-G280)*'Z1 values'!C$5*'Z1 values'!$C$10)/'Z1 values'!$C$12</f>
        <v>2.178426818847656E-2</v>
      </c>
      <c r="W281" s="3">
        <f>((H281-H280)*'Z1 values'!D$5*'Z1 values'!$C$10)/'Z1 values'!$C$12</f>
        <v>2.896673583984375E-2</v>
      </c>
      <c r="X281" s="3">
        <f>((I281-I280)*'Z1 values'!E$5*'Z1 values'!$C$10)/'Z1 values'!$C$12</f>
        <v>0.38192596435546877</v>
      </c>
      <c r="Y281" s="3">
        <f>((J281-J280)*'Z1 values'!F$5*'Z1 values'!$C$10)/'Z1 values'!$C$12</f>
        <v>0.34570129394531252</v>
      </c>
      <c r="Z281" s="6">
        <f t="shared" si="12"/>
        <v>0.77837826232910157</v>
      </c>
      <c r="AA281">
        <f t="shared" si="13"/>
        <v>93.333333333333329</v>
      </c>
    </row>
    <row r="282" spans="1:27" x14ac:dyDescent="0.25">
      <c r="A282" s="7" t="s">
        <v>5764</v>
      </c>
      <c r="B282" s="7" t="s">
        <v>764</v>
      </c>
      <c r="C282" s="7">
        <v>359784</v>
      </c>
      <c r="D282" s="9" t="s">
        <v>37</v>
      </c>
      <c r="E282" s="9" t="s">
        <v>38</v>
      </c>
      <c r="F282" s="9">
        <v>280</v>
      </c>
      <c r="G282" s="9">
        <v>1137351</v>
      </c>
      <c r="H282" s="9">
        <v>90899892</v>
      </c>
      <c r="I282" s="9">
        <v>235146</v>
      </c>
      <c r="J282" s="9">
        <v>431261</v>
      </c>
      <c r="K282" s="9">
        <v>0</v>
      </c>
      <c r="L282" s="9">
        <v>0</v>
      </c>
      <c r="M282" s="9">
        <v>2536</v>
      </c>
      <c r="N282" s="9">
        <v>325026</v>
      </c>
      <c r="O282" s="9">
        <v>0</v>
      </c>
      <c r="P282" s="9">
        <v>960</v>
      </c>
      <c r="Q282" s="9">
        <v>0</v>
      </c>
      <c r="R282" s="9">
        <v>0</v>
      </c>
      <c r="S282"/>
      <c r="T282"/>
      <c r="U282" s="4">
        <f t="shared" si="14"/>
        <v>5620</v>
      </c>
      <c r="V282" s="3">
        <f>((G282-G281)*'Z1 values'!C$5*'Z1 values'!$C$10)/'Z1 values'!$C$12</f>
        <v>4.9473358154296879E-3</v>
      </c>
      <c r="W282" s="3">
        <f>((H282-H281)*'Z1 values'!D$5*'Z1 values'!$C$10)/'Z1 values'!$C$12</f>
        <v>2.9757019042968753E-2</v>
      </c>
      <c r="X282" s="3">
        <f>((I282-I281)*'Z1 values'!E$5*'Z1 values'!$C$10)/'Z1 values'!$C$12</f>
        <v>0</v>
      </c>
      <c r="Y282" s="3">
        <f>((J282-J281)*'Z1 values'!F$5*'Z1 values'!$C$10)/'Z1 values'!$C$12</f>
        <v>8.2617187499999994E-2</v>
      </c>
      <c r="Z282" s="6">
        <f t="shared" si="12"/>
        <v>0.11732154235839844</v>
      </c>
      <c r="AA282">
        <f t="shared" si="13"/>
        <v>93.666666666666671</v>
      </c>
    </row>
    <row r="283" spans="1:27" x14ac:dyDescent="0.25">
      <c r="A283" s="7" t="s">
        <v>5765</v>
      </c>
      <c r="B283" s="7" t="s">
        <v>764</v>
      </c>
      <c r="C283" s="7">
        <v>361064</v>
      </c>
      <c r="D283" s="9" t="s">
        <v>37</v>
      </c>
      <c r="E283" s="9" t="s">
        <v>38</v>
      </c>
      <c r="F283" s="9">
        <v>281</v>
      </c>
      <c r="G283" s="9">
        <v>1139846</v>
      </c>
      <c r="H283" s="9">
        <v>91224956</v>
      </c>
      <c r="I283" s="9">
        <v>235146</v>
      </c>
      <c r="J283" s="9">
        <v>432221</v>
      </c>
      <c r="K283" s="9">
        <v>0</v>
      </c>
      <c r="L283" s="9">
        <v>0</v>
      </c>
      <c r="M283" s="9">
        <v>2494</v>
      </c>
      <c r="N283" s="9">
        <v>325064</v>
      </c>
      <c r="O283" s="9">
        <v>0</v>
      </c>
      <c r="P283" s="9">
        <v>960</v>
      </c>
      <c r="Q283" s="9">
        <v>0</v>
      </c>
      <c r="R283" s="9">
        <v>0</v>
      </c>
      <c r="S283"/>
      <c r="T283"/>
      <c r="U283" s="4">
        <f t="shared" si="14"/>
        <v>5640</v>
      </c>
      <c r="V283" s="3">
        <f>((G283-G282)*'Z1 values'!C$5*'Z1 values'!$C$10)/'Z1 values'!$C$12</f>
        <v>4.8654327392578123E-3</v>
      </c>
      <c r="W283" s="3">
        <f>((H283-H282)*'Z1 values'!D$5*'Z1 values'!$C$10)/'Z1 values'!$C$12</f>
        <v>2.9760498046875E-2</v>
      </c>
      <c r="X283" s="3">
        <f>((I283-I282)*'Z1 values'!E$5*'Z1 values'!$C$10)/'Z1 values'!$C$12</f>
        <v>0</v>
      </c>
      <c r="Y283" s="3">
        <f>((J283-J282)*'Z1 values'!F$5*'Z1 values'!$C$10)/'Z1 values'!$C$12</f>
        <v>8.2617187499999994E-2</v>
      </c>
      <c r="Z283" s="6">
        <f t="shared" si="12"/>
        <v>0.11724311828613281</v>
      </c>
      <c r="AA283">
        <f t="shared" si="13"/>
        <v>94</v>
      </c>
    </row>
    <row r="284" spans="1:27" x14ac:dyDescent="0.25">
      <c r="A284" s="7" t="s">
        <v>5766</v>
      </c>
      <c r="B284" s="7" t="s">
        <v>764</v>
      </c>
      <c r="C284" s="7">
        <v>362344</v>
      </c>
      <c r="D284" s="9" t="s">
        <v>37</v>
      </c>
      <c r="E284" s="9" t="s">
        <v>38</v>
      </c>
      <c r="F284" s="9">
        <v>282</v>
      </c>
      <c r="G284" s="9">
        <v>1142451</v>
      </c>
      <c r="H284" s="9">
        <v>91549915</v>
      </c>
      <c r="I284" s="9">
        <v>235146</v>
      </c>
      <c r="J284" s="9">
        <v>433181</v>
      </c>
      <c r="K284" s="9">
        <v>0</v>
      </c>
      <c r="L284" s="9">
        <v>0</v>
      </c>
      <c r="M284" s="9">
        <v>2604</v>
      </c>
      <c r="N284" s="9">
        <v>324959</v>
      </c>
      <c r="O284" s="9">
        <v>0</v>
      </c>
      <c r="P284" s="9">
        <v>960</v>
      </c>
      <c r="Q284" s="9">
        <v>0</v>
      </c>
      <c r="R284" s="9">
        <v>0</v>
      </c>
      <c r="S284"/>
      <c r="T284"/>
      <c r="U284" s="4">
        <f t="shared" si="14"/>
        <v>5660</v>
      </c>
      <c r="V284" s="3">
        <f>((G284-G283)*'Z1 values'!C$5*'Z1 values'!$C$10)/'Z1 values'!$C$12</f>
        <v>5.0799407958984372E-3</v>
      </c>
      <c r="W284" s="3">
        <f>((H284-H283)*'Z1 values'!D$5*'Z1 values'!$C$10)/'Z1 values'!$C$12</f>
        <v>2.9750885009765627E-2</v>
      </c>
      <c r="X284" s="3">
        <f>((I284-I283)*'Z1 values'!E$5*'Z1 values'!$C$10)/'Z1 values'!$C$12</f>
        <v>0</v>
      </c>
      <c r="Y284" s="3">
        <f>((J284-J283)*'Z1 values'!F$5*'Z1 values'!$C$10)/'Z1 values'!$C$12</f>
        <v>8.2617187499999994E-2</v>
      </c>
      <c r="Z284" s="6">
        <f t="shared" si="12"/>
        <v>0.11744801330566407</v>
      </c>
      <c r="AA284">
        <f t="shared" si="13"/>
        <v>94.333333333333329</v>
      </c>
    </row>
    <row r="285" spans="1:27" x14ac:dyDescent="0.25">
      <c r="A285" s="7" t="s">
        <v>5767</v>
      </c>
      <c r="B285" s="7" t="s">
        <v>764</v>
      </c>
      <c r="C285" s="7">
        <v>363624</v>
      </c>
      <c r="D285" s="9" t="s">
        <v>37</v>
      </c>
      <c r="E285" s="9" t="s">
        <v>38</v>
      </c>
      <c r="F285" s="9">
        <v>283</v>
      </c>
      <c r="G285" s="9">
        <v>1145059</v>
      </c>
      <c r="H285" s="9">
        <v>91874872</v>
      </c>
      <c r="I285" s="9">
        <v>235146</v>
      </c>
      <c r="J285" s="9">
        <v>434141</v>
      </c>
      <c r="K285" s="9">
        <v>0</v>
      </c>
      <c r="L285" s="9">
        <v>0</v>
      </c>
      <c r="M285" s="9">
        <v>2607</v>
      </c>
      <c r="N285" s="9">
        <v>324957</v>
      </c>
      <c r="O285" s="9">
        <v>0</v>
      </c>
      <c r="P285" s="9">
        <v>960</v>
      </c>
      <c r="Q285" s="9">
        <v>0</v>
      </c>
      <c r="R285" s="9">
        <v>0</v>
      </c>
      <c r="S285"/>
      <c r="T285"/>
      <c r="U285" s="4">
        <f t="shared" si="14"/>
        <v>5680</v>
      </c>
      <c r="V285" s="3">
        <f>((G285-G284)*'Z1 values'!C$5*'Z1 values'!$C$10)/'Z1 values'!$C$12</f>
        <v>5.0857910156250005E-3</v>
      </c>
      <c r="W285" s="3">
        <f>((H285-H284)*'Z1 values'!D$5*'Z1 values'!$C$10)/'Z1 values'!$C$12</f>
        <v>2.9750701904296878E-2</v>
      </c>
      <c r="X285" s="3">
        <f>((I285-I284)*'Z1 values'!E$5*'Z1 values'!$C$10)/'Z1 values'!$C$12</f>
        <v>0</v>
      </c>
      <c r="Y285" s="3">
        <f>((J285-J284)*'Z1 values'!F$5*'Z1 values'!$C$10)/'Z1 values'!$C$12</f>
        <v>8.2617187499999994E-2</v>
      </c>
      <c r="Z285" s="6">
        <f t="shared" si="12"/>
        <v>0.11745368041992188</v>
      </c>
      <c r="AA285">
        <f t="shared" si="13"/>
        <v>94.666666666666671</v>
      </c>
    </row>
    <row r="286" spans="1:27" x14ac:dyDescent="0.25">
      <c r="A286" s="7" t="s">
        <v>5768</v>
      </c>
      <c r="B286" s="7" t="s">
        <v>764</v>
      </c>
      <c r="C286" s="7">
        <v>364904</v>
      </c>
      <c r="D286" s="9" t="s">
        <v>37</v>
      </c>
      <c r="E286" s="9" t="s">
        <v>38</v>
      </c>
      <c r="F286" s="9">
        <v>284</v>
      </c>
      <c r="G286" s="9">
        <v>1147667</v>
      </c>
      <c r="H286" s="9">
        <v>92199830</v>
      </c>
      <c r="I286" s="9">
        <v>235146</v>
      </c>
      <c r="J286" s="9">
        <v>435479</v>
      </c>
      <c r="K286" s="9">
        <v>0</v>
      </c>
      <c r="L286" s="9">
        <v>0</v>
      </c>
      <c r="M286" s="9">
        <v>2606</v>
      </c>
      <c r="N286" s="9">
        <v>324958</v>
      </c>
      <c r="O286" s="9">
        <v>0</v>
      </c>
      <c r="P286" s="9">
        <v>1338</v>
      </c>
      <c r="Q286" s="9">
        <v>0</v>
      </c>
      <c r="R286" s="9">
        <v>0</v>
      </c>
      <c r="S286"/>
      <c r="T286"/>
      <c r="U286" s="4">
        <f t="shared" si="14"/>
        <v>5700</v>
      </c>
      <c r="V286" s="3">
        <f>((G286-G285)*'Z1 values'!C$5*'Z1 values'!$C$10)/'Z1 values'!$C$12</f>
        <v>5.0857910156250005E-3</v>
      </c>
      <c r="W286" s="3">
        <f>((H286-H285)*'Z1 values'!D$5*'Z1 values'!$C$10)/'Z1 values'!$C$12</f>
        <v>2.9750793457031251E-2</v>
      </c>
      <c r="X286" s="3">
        <f>((I286-I285)*'Z1 values'!E$5*'Z1 values'!$C$10)/'Z1 values'!$C$12</f>
        <v>0</v>
      </c>
      <c r="Y286" s="3">
        <f>((J286-J285)*'Z1 values'!F$5*'Z1 values'!$C$10)/'Z1 values'!$C$12</f>
        <v>0.11514770507812502</v>
      </c>
      <c r="Z286" s="6">
        <f t="shared" si="12"/>
        <v>0.14998428955078127</v>
      </c>
      <c r="AA286">
        <f t="shared" si="13"/>
        <v>95</v>
      </c>
    </row>
    <row r="287" spans="1:27" x14ac:dyDescent="0.25">
      <c r="A287" s="7" t="s">
        <v>5769</v>
      </c>
      <c r="B287" s="7" t="s">
        <v>764</v>
      </c>
      <c r="C287" s="7">
        <v>366184</v>
      </c>
      <c r="D287" s="9" t="s">
        <v>37</v>
      </c>
      <c r="E287" s="9" t="s">
        <v>38</v>
      </c>
      <c r="F287" s="9">
        <v>285</v>
      </c>
      <c r="G287" s="9">
        <v>1150271</v>
      </c>
      <c r="H287" s="9">
        <v>92524791</v>
      </c>
      <c r="I287" s="9">
        <v>235146</v>
      </c>
      <c r="J287" s="9">
        <v>436634</v>
      </c>
      <c r="K287" s="9">
        <v>0</v>
      </c>
      <c r="L287" s="9">
        <v>0</v>
      </c>
      <c r="M287" s="9">
        <v>2602</v>
      </c>
      <c r="N287" s="9">
        <v>324961</v>
      </c>
      <c r="O287" s="9">
        <v>0</v>
      </c>
      <c r="P287" s="9">
        <v>1155</v>
      </c>
      <c r="Q287" s="9">
        <v>0</v>
      </c>
      <c r="R287" s="9">
        <v>0</v>
      </c>
      <c r="S287"/>
      <c r="T287"/>
      <c r="U287" s="4">
        <f t="shared" si="14"/>
        <v>5720</v>
      </c>
      <c r="V287" s="3">
        <f>((G287-G286)*'Z1 values'!C$5*'Z1 values'!$C$10)/'Z1 values'!$C$12</f>
        <v>5.0779907226562492E-3</v>
      </c>
      <c r="W287" s="3">
        <f>((H287-H286)*'Z1 values'!D$5*'Z1 values'!$C$10)/'Z1 values'!$C$12</f>
        <v>2.9751068115234376E-2</v>
      </c>
      <c r="X287" s="3">
        <f>((I287-I286)*'Z1 values'!E$5*'Z1 values'!$C$10)/'Z1 values'!$C$12</f>
        <v>0</v>
      </c>
      <c r="Y287" s="3">
        <f>((J287-J286)*'Z1 values'!F$5*'Z1 values'!$C$10)/'Z1 values'!$C$12</f>
        <v>9.9398803710937497E-2</v>
      </c>
      <c r="Z287" s="6">
        <f t="shared" si="12"/>
        <v>0.13422786254882813</v>
      </c>
      <c r="AA287">
        <f t="shared" si="13"/>
        <v>95.333333333333329</v>
      </c>
    </row>
    <row r="288" spans="1:27" x14ac:dyDescent="0.25">
      <c r="A288" s="7" t="s">
        <v>5770</v>
      </c>
      <c r="B288" s="7" t="s">
        <v>764</v>
      </c>
      <c r="C288" s="7">
        <v>367464</v>
      </c>
      <c r="D288" s="9" t="s">
        <v>37</v>
      </c>
      <c r="E288" s="9" t="s">
        <v>38</v>
      </c>
      <c r="F288" s="9">
        <v>286</v>
      </c>
      <c r="G288" s="9">
        <v>1152886</v>
      </c>
      <c r="H288" s="9">
        <v>92849742</v>
      </c>
      <c r="I288" s="9">
        <v>235146</v>
      </c>
      <c r="J288" s="9">
        <v>437594</v>
      </c>
      <c r="K288" s="9">
        <v>0</v>
      </c>
      <c r="L288" s="9">
        <v>0</v>
      </c>
      <c r="M288" s="9">
        <v>2613</v>
      </c>
      <c r="N288" s="9">
        <v>324951</v>
      </c>
      <c r="O288" s="9">
        <v>0</v>
      </c>
      <c r="P288" s="9">
        <v>960</v>
      </c>
      <c r="Q288" s="9">
        <v>0</v>
      </c>
      <c r="R288" s="9">
        <v>0</v>
      </c>
      <c r="S288"/>
      <c r="T288"/>
      <c r="U288" s="4">
        <f t="shared" si="14"/>
        <v>5740</v>
      </c>
      <c r="V288" s="3">
        <f>((G288-G287)*'Z1 values'!C$5*'Z1 values'!$C$10)/'Z1 values'!$C$12</f>
        <v>5.0994415283203125E-3</v>
      </c>
      <c r="W288" s="3">
        <f>((H288-H287)*'Z1 values'!D$5*'Z1 values'!$C$10)/'Z1 values'!$C$12</f>
        <v>2.9750152587890627E-2</v>
      </c>
      <c r="X288" s="3">
        <f>((I288-I287)*'Z1 values'!E$5*'Z1 values'!$C$10)/'Z1 values'!$C$12</f>
        <v>0</v>
      </c>
      <c r="Y288" s="3">
        <f>((J288-J287)*'Z1 values'!F$5*'Z1 values'!$C$10)/'Z1 values'!$C$12</f>
        <v>8.2617187499999994E-2</v>
      </c>
      <c r="Z288" s="6">
        <f t="shared" si="12"/>
        <v>0.11746678161621094</v>
      </c>
      <c r="AA288">
        <f t="shared" si="13"/>
        <v>95.666666666666671</v>
      </c>
    </row>
    <row r="289" spans="1:27" x14ac:dyDescent="0.25">
      <c r="A289" s="7" t="s">
        <v>5771</v>
      </c>
      <c r="B289" s="7" t="s">
        <v>764</v>
      </c>
      <c r="C289" s="7">
        <v>368744</v>
      </c>
      <c r="D289" s="9" t="s">
        <v>37</v>
      </c>
      <c r="E289" s="9" t="s">
        <v>38</v>
      </c>
      <c r="F289" s="9">
        <v>287</v>
      </c>
      <c r="G289" s="9">
        <v>1159021</v>
      </c>
      <c r="H289" s="9">
        <v>93171172</v>
      </c>
      <c r="I289" s="9">
        <v>237127</v>
      </c>
      <c r="J289" s="9">
        <v>440188</v>
      </c>
      <c r="K289" s="9">
        <v>0</v>
      </c>
      <c r="L289" s="9">
        <v>0</v>
      </c>
      <c r="M289" s="9">
        <v>6133</v>
      </c>
      <c r="N289" s="9">
        <v>321430</v>
      </c>
      <c r="O289" s="9">
        <v>1981</v>
      </c>
      <c r="P289" s="9">
        <v>2594</v>
      </c>
      <c r="Q289" s="9">
        <v>0</v>
      </c>
      <c r="R289" s="9">
        <v>0</v>
      </c>
      <c r="S289"/>
      <c r="T289"/>
      <c r="U289" s="4">
        <f t="shared" si="14"/>
        <v>5760</v>
      </c>
      <c r="V289" s="3">
        <f>((G289-G288)*'Z1 values'!C$5*'Z1 values'!$C$10)/'Z1 values'!$C$12</f>
        <v>1.1963699340820311E-2</v>
      </c>
      <c r="W289" s="3">
        <f>((H289-H288)*'Z1 values'!D$5*'Z1 values'!$C$10)/'Z1 values'!$C$12</f>
        <v>2.9427795410156256E-2</v>
      </c>
      <c r="X289" s="3">
        <f>((I289-I288)*'Z1 values'!E$5*'Z1 values'!$C$10)/'Z1 values'!$C$12</f>
        <v>0.15778839111328122</v>
      </c>
      <c r="Y289" s="3">
        <f>((J289-J288)*'Z1 values'!F$5*'Z1 values'!$C$10)/'Z1 values'!$C$12</f>
        <v>0.223238525390625</v>
      </c>
      <c r="Z289" s="6">
        <f t="shared" si="12"/>
        <v>0.42241841125488278</v>
      </c>
      <c r="AA289">
        <f t="shared" si="13"/>
        <v>96</v>
      </c>
    </row>
    <row r="290" spans="1:27" x14ac:dyDescent="0.25">
      <c r="A290" s="7" t="s">
        <v>5772</v>
      </c>
      <c r="B290" s="7" t="s">
        <v>764</v>
      </c>
      <c r="C290" s="7">
        <v>370024</v>
      </c>
      <c r="D290" s="9" t="s">
        <v>37</v>
      </c>
      <c r="E290" s="9" t="s">
        <v>38</v>
      </c>
      <c r="F290" s="9">
        <v>288</v>
      </c>
      <c r="G290" s="9">
        <v>1161662</v>
      </c>
      <c r="H290" s="9">
        <v>93496098</v>
      </c>
      <c r="I290" s="9">
        <v>237127</v>
      </c>
      <c r="J290" s="9">
        <v>441721</v>
      </c>
      <c r="K290" s="9">
        <v>0</v>
      </c>
      <c r="L290" s="9">
        <v>0</v>
      </c>
      <c r="M290" s="9">
        <v>2639</v>
      </c>
      <c r="N290" s="9">
        <v>324926</v>
      </c>
      <c r="O290" s="9">
        <v>0</v>
      </c>
      <c r="P290" s="9">
        <v>1533</v>
      </c>
      <c r="Q290" s="9">
        <v>0</v>
      </c>
      <c r="R290" s="9">
        <v>0</v>
      </c>
      <c r="S290"/>
      <c r="T290"/>
      <c r="U290" s="4">
        <f t="shared" si="14"/>
        <v>5780</v>
      </c>
      <c r="V290" s="3">
        <f>((G290-G289)*'Z1 values'!C$5*'Z1 values'!$C$10)/'Z1 values'!$C$12</f>
        <v>5.150143432617188E-3</v>
      </c>
      <c r="W290" s="3">
        <f>((H290-H289)*'Z1 values'!D$5*'Z1 values'!$C$10)/'Z1 values'!$C$12</f>
        <v>2.9747863769531251E-2</v>
      </c>
      <c r="X290" s="3">
        <f>((I290-I289)*'Z1 values'!E$5*'Z1 values'!$C$10)/'Z1 values'!$C$12</f>
        <v>0</v>
      </c>
      <c r="Y290" s="3">
        <f>((J290-J289)*'Z1 values'!F$5*'Z1 values'!$C$10)/'Z1 values'!$C$12</f>
        <v>0.13192932128906251</v>
      </c>
      <c r="Z290" s="6">
        <f t="shared" si="12"/>
        <v>0.16682732849121096</v>
      </c>
      <c r="AA290">
        <f t="shared" si="13"/>
        <v>96.333333333333329</v>
      </c>
    </row>
    <row r="291" spans="1:27" x14ac:dyDescent="0.25">
      <c r="A291" s="7" t="s">
        <v>5773</v>
      </c>
      <c r="B291" s="7" t="s">
        <v>764</v>
      </c>
      <c r="C291" s="7">
        <v>371304</v>
      </c>
      <c r="D291" s="9" t="s">
        <v>37</v>
      </c>
      <c r="E291" s="9" t="s">
        <v>38</v>
      </c>
      <c r="F291" s="9">
        <v>289</v>
      </c>
      <c r="G291" s="9">
        <v>1164276</v>
      </c>
      <c r="H291" s="9">
        <v>93821048</v>
      </c>
      <c r="I291" s="9">
        <v>237127</v>
      </c>
      <c r="J291" s="9">
        <v>442870</v>
      </c>
      <c r="K291" s="9">
        <v>0</v>
      </c>
      <c r="L291" s="9">
        <v>0</v>
      </c>
      <c r="M291" s="9">
        <v>2613</v>
      </c>
      <c r="N291" s="9">
        <v>324950</v>
      </c>
      <c r="O291" s="9">
        <v>0</v>
      </c>
      <c r="P291" s="9">
        <v>1149</v>
      </c>
      <c r="Q291" s="9">
        <v>0</v>
      </c>
      <c r="R291" s="9">
        <v>0</v>
      </c>
      <c r="S291"/>
      <c r="T291"/>
      <c r="U291" s="4">
        <f t="shared" si="14"/>
        <v>5800</v>
      </c>
      <c r="V291" s="3">
        <f>((G291-G290)*'Z1 values'!C$5*'Z1 values'!$C$10)/'Z1 values'!$C$12</f>
        <v>5.0974914550781254E-3</v>
      </c>
      <c r="W291" s="3">
        <f>((H291-H290)*'Z1 values'!D$5*'Z1 values'!$C$10)/'Z1 values'!$C$12</f>
        <v>2.9750061035156251E-2</v>
      </c>
      <c r="X291" s="3">
        <f>((I291-I290)*'Z1 values'!E$5*'Z1 values'!$C$10)/'Z1 values'!$C$12</f>
        <v>0</v>
      </c>
      <c r="Y291" s="3">
        <f>((J291-J290)*'Z1 values'!F$5*'Z1 values'!$C$10)/'Z1 values'!$C$12</f>
        <v>9.8882446289062509E-2</v>
      </c>
      <c r="Z291" s="6">
        <f t="shared" si="12"/>
        <v>0.13372999877929689</v>
      </c>
      <c r="AA291">
        <f t="shared" si="13"/>
        <v>96.666666666666671</v>
      </c>
    </row>
    <row r="292" spans="1:27" x14ac:dyDescent="0.25">
      <c r="A292" s="7" t="s">
        <v>5774</v>
      </c>
      <c r="B292" s="7" t="s">
        <v>764</v>
      </c>
      <c r="C292" s="7">
        <v>372584</v>
      </c>
      <c r="D292" s="9" t="s">
        <v>37</v>
      </c>
      <c r="E292" s="9" t="s">
        <v>38</v>
      </c>
      <c r="F292" s="9">
        <v>290</v>
      </c>
      <c r="G292" s="9">
        <v>1166897</v>
      </c>
      <c r="H292" s="9">
        <v>94145995</v>
      </c>
      <c r="I292" s="9">
        <v>237127</v>
      </c>
      <c r="J292" s="9">
        <v>444592</v>
      </c>
      <c r="K292" s="9">
        <v>0</v>
      </c>
      <c r="L292" s="9">
        <v>0</v>
      </c>
      <c r="M292" s="9">
        <v>2619</v>
      </c>
      <c r="N292" s="9">
        <v>324947</v>
      </c>
      <c r="O292" s="9">
        <v>0</v>
      </c>
      <c r="P292" s="9">
        <v>1722</v>
      </c>
      <c r="Q292" s="9">
        <v>0</v>
      </c>
      <c r="R292" s="9">
        <v>0</v>
      </c>
      <c r="S292"/>
      <c r="T292"/>
      <c r="U292" s="4">
        <f t="shared" si="14"/>
        <v>5820</v>
      </c>
      <c r="V292" s="3">
        <f>((G292-G291)*'Z1 values'!C$5*'Z1 values'!$C$10)/'Z1 values'!$C$12</f>
        <v>5.1111419677734374E-3</v>
      </c>
      <c r="W292" s="3">
        <f>((H292-H291)*'Z1 values'!D$5*'Z1 values'!$C$10)/'Z1 values'!$C$12</f>
        <v>2.9749786376953125E-2</v>
      </c>
      <c r="X292" s="3">
        <f>((I292-I291)*'Z1 values'!E$5*'Z1 values'!$C$10)/'Z1 values'!$C$12</f>
        <v>0</v>
      </c>
      <c r="Y292" s="3">
        <f>((J292-J291)*'Z1 values'!F$5*'Z1 values'!$C$10)/'Z1 values'!$C$12</f>
        <v>0.148194580078125</v>
      </c>
      <c r="Z292" s="6">
        <f t="shared" si="12"/>
        <v>0.18305550842285156</v>
      </c>
      <c r="AA292">
        <f t="shared" si="13"/>
        <v>97</v>
      </c>
    </row>
    <row r="293" spans="1:27" x14ac:dyDescent="0.25">
      <c r="A293" s="7" t="s">
        <v>5775</v>
      </c>
      <c r="B293" s="7" t="s">
        <v>764</v>
      </c>
      <c r="C293" s="7">
        <v>373864</v>
      </c>
      <c r="D293" s="9" t="s">
        <v>37</v>
      </c>
      <c r="E293" s="9" t="s">
        <v>38</v>
      </c>
      <c r="F293" s="9">
        <v>291</v>
      </c>
      <c r="G293" s="9">
        <v>1173766</v>
      </c>
      <c r="H293" s="9">
        <v>94466689</v>
      </c>
      <c r="I293" s="9">
        <v>239576</v>
      </c>
      <c r="J293" s="9">
        <v>447282</v>
      </c>
      <c r="K293" s="9">
        <v>0</v>
      </c>
      <c r="L293" s="9">
        <v>0</v>
      </c>
      <c r="M293" s="9">
        <v>6867</v>
      </c>
      <c r="N293" s="9">
        <v>320694</v>
      </c>
      <c r="O293" s="9">
        <v>2449</v>
      </c>
      <c r="P293" s="9">
        <v>2690</v>
      </c>
      <c r="Q293" s="9">
        <v>0</v>
      </c>
      <c r="R293" s="9">
        <v>0</v>
      </c>
      <c r="S293"/>
      <c r="T293"/>
      <c r="U293" s="4">
        <f t="shared" si="14"/>
        <v>5840</v>
      </c>
      <c r="V293" s="3">
        <f>((G293-G292)*'Z1 values'!C$5*'Z1 values'!$C$10)/'Z1 values'!$C$12</f>
        <v>1.3395053100585938E-2</v>
      </c>
      <c r="W293" s="3">
        <f>((H293-H292)*'Z1 values'!D$5*'Z1 values'!$C$10)/'Z1 values'!$C$12</f>
        <v>2.936041259765625E-2</v>
      </c>
      <c r="X293" s="3">
        <f>((I293-I292)*'Z1 values'!E$5*'Z1 values'!$C$10)/'Z1 values'!$C$12</f>
        <v>0.19506500244140623</v>
      </c>
      <c r="Y293" s="3">
        <f>((J293-J292)*'Z1 values'!F$5*'Z1 values'!$C$10)/'Z1 values'!$C$12</f>
        <v>0.23150024414062501</v>
      </c>
      <c r="Z293" s="6">
        <f t="shared" si="12"/>
        <v>0.46932071228027339</v>
      </c>
      <c r="AA293">
        <f t="shared" si="13"/>
        <v>97.333333333333329</v>
      </c>
    </row>
    <row r="294" spans="1:27" x14ac:dyDescent="0.25">
      <c r="A294" s="7" t="s">
        <v>5776</v>
      </c>
      <c r="B294" s="7" t="s">
        <v>764</v>
      </c>
      <c r="C294" s="7">
        <v>375144</v>
      </c>
      <c r="D294" s="9" t="s">
        <v>37</v>
      </c>
      <c r="E294" s="9" t="s">
        <v>38</v>
      </c>
      <c r="F294" s="9">
        <v>292</v>
      </c>
      <c r="G294" s="9">
        <v>1176418</v>
      </c>
      <c r="H294" s="9">
        <v>94791594</v>
      </c>
      <c r="I294" s="9">
        <v>239576</v>
      </c>
      <c r="J294" s="9">
        <v>448357</v>
      </c>
      <c r="K294" s="9">
        <v>0</v>
      </c>
      <c r="L294" s="9">
        <v>0</v>
      </c>
      <c r="M294" s="9">
        <v>2651</v>
      </c>
      <c r="N294" s="9">
        <v>324905</v>
      </c>
      <c r="O294" s="9">
        <v>0</v>
      </c>
      <c r="P294" s="9">
        <v>1075</v>
      </c>
      <c r="Q294" s="9">
        <v>0</v>
      </c>
      <c r="R294" s="9">
        <v>0</v>
      </c>
      <c r="S294"/>
      <c r="T294"/>
      <c r="U294" s="4">
        <f t="shared" si="14"/>
        <v>5860</v>
      </c>
      <c r="V294" s="3">
        <f>((G294-G293)*'Z1 values'!C$5*'Z1 values'!$C$10)/'Z1 values'!$C$12</f>
        <v>5.1715942382812496E-3</v>
      </c>
      <c r="W294" s="3">
        <f>((H294-H293)*'Z1 values'!D$5*'Z1 values'!$C$10)/'Z1 values'!$C$12</f>
        <v>2.9745941162109379E-2</v>
      </c>
      <c r="X294" s="3">
        <f>((I294-I293)*'Z1 values'!E$5*'Z1 values'!$C$10)/'Z1 values'!$C$12</f>
        <v>0</v>
      </c>
      <c r="Y294" s="3">
        <f>((J294-J293)*'Z1 values'!F$5*'Z1 values'!$C$10)/'Z1 values'!$C$12</f>
        <v>9.25140380859375E-2</v>
      </c>
      <c r="Z294" s="6">
        <f t="shared" si="12"/>
        <v>0.12743157348632814</v>
      </c>
      <c r="AA294">
        <f t="shared" si="13"/>
        <v>97.666666666666671</v>
      </c>
    </row>
    <row r="295" spans="1:27" x14ac:dyDescent="0.25">
      <c r="A295" s="7" t="s">
        <v>5777</v>
      </c>
      <c r="B295" s="7" t="s">
        <v>764</v>
      </c>
      <c r="C295" s="7">
        <v>376424</v>
      </c>
      <c r="D295" s="9" t="s">
        <v>37</v>
      </c>
      <c r="E295" s="9" t="s">
        <v>38</v>
      </c>
      <c r="F295" s="9">
        <v>293</v>
      </c>
      <c r="G295" s="9">
        <v>1185747</v>
      </c>
      <c r="H295" s="9">
        <v>95109829</v>
      </c>
      <c r="I295" s="9">
        <v>243292</v>
      </c>
      <c r="J295" s="9">
        <v>451870</v>
      </c>
      <c r="K295" s="9">
        <v>0</v>
      </c>
      <c r="L295" s="9">
        <v>0</v>
      </c>
      <c r="M295" s="9">
        <v>9328</v>
      </c>
      <c r="N295" s="9">
        <v>318235</v>
      </c>
      <c r="O295" s="9">
        <v>3716</v>
      </c>
      <c r="P295" s="9">
        <v>3513</v>
      </c>
      <c r="Q295" s="9">
        <v>0</v>
      </c>
      <c r="R295" s="9">
        <v>0</v>
      </c>
      <c r="S295"/>
      <c r="T295"/>
      <c r="U295" s="4">
        <f t="shared" si="14"/>
        <v>5880</v>
      </c>
      <c r="V295" s="3">
        <f>((G295-G294)*'Z1 values'!C$5*'Z1 values'!$C$10)/'Z1 values'!$C$12</f>
        <v>1.8192233276367188E-2</v>
      </c>
      <c r="W295" s="3">
        <f>((H295-H294)*'Z1 values'!D$5*'Z1 values'!$C$10)/'Z1 values'!$C$12</f>
        <v>2.9135284423828123E-2</v>
      </c>
      <c r="X295" s="3">
        <f>((I295-I294)*'Z1 values'!E$5*'Z1 values'!$C$10)/'Z1 values'!$C$12</f>
        <v>0.29598266601562495</v>
      </c>
      <c r="Y295" s="3">
        <f>((J295-J294)*'Z1 values'!F$5*'Z1 values'!$C$10)/'Z1 values'!$C$12</f>
        <v>0.3023272705078125</v>
      </c>
      <c r="Z295" s="6">
        <f t="shared" si="12"/>
        <v>0.64563745422363272</v>
      </c>
      <c r="AA295">
        <f t="shared" si="13"/>
        <v>98</v>
      </c>
    </row>
    <row r="296" spans="1:27" x14ac:dyDescent="0.25">
      <c r="A296" s="7" t="s">
        <v>5778</v>
      </c>
      <c r="B296" s="7" t="s">
        <v>764</v>
      </c>
      <c r="C296" s="7">
        <v>377704</v>
      </c>
      <c r="D296" s="9" t="s">
        <v>37</v>
      </c>
      <c r="E296" s="9" t="s">
        <v>38</v>
      </c>
      <c r="F296" s="9">
        <v>294</v>
      </c>
      <c r="G296" s="9">
        <v>1190303</v>
      </c>
      <c r="H296" s="9">
        <v>95432835</v>
      </c>
      <c r="I296" s="9">
        <v>244301</v>
      </c>
      <c r="J296" s="9">
        <v>453703</v>
      </c>
      <c r="K296" s="9">
        <v>0</v>
      </c>
      <c r="L296" s="9">
        <v>0</v>
      </c>
      <c r="M296" s="9">
        <v>4554</v>
      </c>
      <c r="N296" s="9">
        <v>323006</v>
      </c>
      <c r="O296" s="9">
        <v>1009</v>
      </c>
      <c r="P296" s="9">
        <v>1833</v>
      </c>
      <c r="Q296" s="9">
        <v>0</v>
      </c>
      <c r="R296" s="9">
        <v>0</v>
      </c>
      <c r="S296"/>
      <c r="T296"/>
      <c r="U296" s="4">
        <f t="shared" si="14"/>
        <v>5900</v>
      </c>
      <c r="V296" s="3">
        <f>((G296-G295)*'Z1 values'!C$5*'Z1 values'!$C$10)/'Z1 values'!$C$12</f>
        <v>8.88453369140625E-3</v>
      </c>
      <c r="W296" s="3">
        <f>((H296-H295)*'Z1 values'!D$5*'Z1 values'!$C$10)/'Z1 values'!$C$12</f>
        <v>2.9572082519531251E-2</v>
      </c>
      <c r="X296" s="3">
        <f>((I296-I295)*'Z1 values'!E$5*'Z1 values'!$C$10)/'Z1 values'!$C$12</f>
        <v>8.0367736816406243E-2</v>
      </c>
      <c r="Y296" s="3">
        <f>((J296-J295)*'Z1 values'!F$5*'Z1 values'!$C$10)/'Z1 values'!$C$12</f>
        <v>0.15774719238281251</v>
      </c>
      <c r="Z296" s="6">
        <f t="shared" si="12"/>
        <v>0.27657154541015627</v>
      </c>
      <c r="AA296">
        <f t="shared" si="13"/>
        <v>98.333333333333329</v>
      </c>
    </row>
    <row r="297" spans="1:27" x14ac:dyDescent="0.25">
      <c r="A297" s="7" t="s">
        <v>5779</v>
      </c>
      <c r="B297" s="7" t="s">
        <v>764</v>
      </c>
      <c r="C297" s="7">
        <v>378984</v>
      </c>
      <c r="D297" s="9" t="s">
        <v>37</v>
      </c>
      <c r="E297" s="9" t="s">
        <v>38</v>
      </c>
      <c r="F297" s="9">
        <v>295</v>
      </c>
      <c r="G297" s="9">
        <v>1192834</v>
      </c>
      <c r="H297" s="9">
        <v>95757869</v>
      </c>
      <c r="I297" s="9">
        <v>244301</v>
      </c>
      <c r="J297" s="9">
        <v>454663</v>
      </c>
      <c r="K297" s="9">
        <v>0</v>
      </c>
      <c r="L297" s="9">
        <v>0</v>
      </c>
      <c r="M297" s="9">
        <v>2530</v>
      </c>
      <c r="N297" s="9">
        <v>325034</v>
      </c>
      <c r="O297" s="9">
        <v>0</v>
      </c>
      <c r="P297" s="9">
        <v>960</v>
      </c>
      <c r="Q297" s="9">
        <v>0</v>
      </c>
      <c r="R297" s="9">
        <v>0</v>
      </c>
      <c r="S297"/>
      <c r="T297"/>
      <c r="U297" s="4">
        <f t="shared" si="14"/>
        <v>5920</v>
      </c>
      <c r="V297" s="3">
        <f>((G297-G296)*'Z1 values'!C$5*'Z1 values'!$C$10)/'Z1 values'!$C$12</f>
        <v>4.9356353759765614E-3</v>
      </c>
      <c r="W297" s="3">
        <f>((H297-H296)*'Z1 values'!D$5*'Z1 values'!$C$10)/'Z1 values'!$C$12</f>
        <v>2.9757751464843753E-2</v>
      </c>
      <c r="X297" s="3">
        <f>((I297-I296)*'Z1 values'!E$5*'Z1 values'!$C$10)/'Z1 values'!$C$12</f>
        <v>0</v>
      </c>
      <c r="Y297" s="3">
        <f>((J297-J296)*'Z1 values'!F$5*'Z1 values'!$C$10)/'Z1 values'!$C$12</f>
        <v>8.2617187499999994E-2</v>
      </c>
      <c r="Z297" s="6">
        <f t="shared" si="12"/>
        <v>0.11731057434082032</v>
      </c>
      <c r="AA297">
        <f t="shared" si="13"/>
        <v>98.666666666666671</v>
      </c>
    </row>
    <row r="298" spans="1:27" x14ac:dyDescent="0.25">
      <c r="A298" s="7" t="s">
        <v>5780</v>
      </c>
      <c r="B298" s="7" t="s">
        <v>764</v>
      </c>
      <c r="C298" s="7">
        <v>380264</v>
      </c>
      <c r="D298" s="9" t="s">
        <v>37</v>
      </c>
      <c r="E298" s="9" t="s">
        <v>38</v>
      </c>
      <c r="F298" s="9">
        <v>296</v>
      </c>
      <c r="G298" s="9">
        <v>1195336</v>
      </c>
      <c r="H298" s="9">
        <v>96082932</v>
      </c>
      <c r="I298" s="9">
        <v>244301</v>
      </c>
      <c r="J298" s="9">
        <v>455623</v>
      </c>
      <c r="K298" s="9">
        <v>0</v>
      </c>
      <c r="L298" s="9">
        <v>0</v>
      </c>
      <c r="M298" s="9">
        <v>2501</v>
      </c>
      <c r="N298" s="9">
        <v>325063</v>
      </c>
      <c r="O298" s="9">
        <v>0</v>
      </c>
      <c r="P298" s="9">
        <v>960</v>
      </c>
      <c r="Q298" s="9">
        <v>0</v>
      </c>
      <c r="R298" s="9">
        <v>0</v>
      </c>
      <c r="S298"/>
      <c r="T298"/>
      <c r="U298" s="4">
        <f t="shared" si="14"/>
        <v>5940</v>
      </c>
      <c r="V298" s="3">
        <f>((G298-G297)*'Z1 values'!C$5*'Z1 values'!$C$10)/'Z1 values'!$C$12</f>
        <v>4.8790832519531244E-3</v>
      </c>
      <c r="W298" s="3">
        <f>((H298-H297)*'Z1 values'!D$5*'Z1 values'!$C$10)/'Z1 values'!$C$12</f>
        <v>2.9760406494140624E-2</v>
      </c>
      <c r="X298" s="3">
        <f>((I298-I297)*'Z1 values'!E$5*'Z1 values'!$C$10)/'Z1 values'!$C$12</f>
        <v>0</v>
      </c>
      <c r="Y298" s="3">
        <f>((J298-J297)*'Z1 values'!F$5*'Z1 values'!$C$10)/'Z1 values'!$C$12</f>
        <v>8.2617187499999994E-2</v>
      </c>
      <c r="Z298" s="6">
        <f t="shared" si="12"/>
        <v>0.11725667724609375</v>
      </c>
      <c r="AA298">
        <f t="shared" si="13"/>
        <v>99</v>
      </c>
    </row>
    <row r="299" spans="1:27" x14ac:dyDescent="0.25">
      <c r="A299" s="7" t="s">
        <v>5781</v>
      </c>
      <c r="B299" s="7" t="s">
        <v>764</v>
      </c>
      <c r="C299" s="7">
        <v>381544</v>
      </c>
      <c r="D299" s="9" t="s">
        <v>37</v>
      </c>
      <c r="E299" s="9" t="s">
        <v>38</v>
      </c>
      <c r="F299" s="9">
        <v>297</v>
      </c>
      <c r="G299" s="9">
        <v>1201515</v>
      </c>
      <c r="H299" s="9">
        <v>96404319</v>
      </c>
      <c r="I299" s="9">
        <v>246648</v>
      </c>
      <c r="J299" s="9">
        <v>457594</v>
      </c>
      <c r="K299" s="9">
        <v>0</v>
      </c>
      <c r="L299" s="9">
        <v>0</v>
      </c>
      <c r="M299" s="9">
        <v>6178</v>
      </c>
      <c r="N299" s="9">
        <v>321387</v>
      </c>
      <c r="O299" s="9">
        <v>2347</v>
      </c>
      <c r="P299" s="9">
        <v>1971</v>
      </c>
      <c r="Q299" s="9">
        <v>0</v>
      </c>
      <c r="R299" s="9">
        <v>0</v>
      </c>
      <c r="S299"/>
      <c r="T299"/>
      <c r="U299" s="4">
        <f t="shared" si="14"/>
        <v>5960</v>
      </c>
      <c r="V299" s="3">
        <f>((G299-G298)*'Z1 values'!C$5*'Z1 values'!$C$10)/'Z1 values'!$C$12</f>
        <v>1.2049502563476562E-2</v>
      </c>
      <c r="W299" s="3">
        <f>((H299-H298)*'Z1 values'!D$5*'Z1 values'!$C$10)/'Z1 values'!$C$12</f>
        <v>2.9423858642578127E-2</v>
      </c>
      <c r="X299" s="3">
        <f>((I299-I298)*'Z1 values'!E$5*'Z1 values'!$C$10)/'Z1 values'!$C$12</f>
        <v>0.18694061279296875</v>
      </c>
      <c r="Y299" s="3">
        <f>((J299-J298)*'Z1 values'!F$5*'Z1 values'!$C$10)/'Z1 values'!$C$12</f>
        <v>0.16962341308593751</v>
      </c>
      <c r="Z299" s="6">
        <f t="shared" si="12"/>
        <v>0.39803738708496095</v>
      </c>
      <c r="AA299">
        <f t="shared" si="13"/>
        <v>99.333333333333329</v>
      </c>
    </row>
    <row r="300" spans="1:27" x14ac:dyDescent="0.25">
      <c r="A300" s="7" t="s">
        <v>5782</v>
      </c>
      <c r="B300" s="7" t="s">
        <v>764</v>
      </c>
      <c r="C300" s="7">
        <v>382824</v>
      </c>
      <c r="D300" s="9" t="s">
        <v>37</v>
      </c>
      <c r="E300" s="9" t="s">
        <v>38</v>
      </c>
      <c r="F300" s="9">
        <v>298</v>
      </c>
      <c r="G300" s="9">
        <v>1204186</v>
      </c>
      <c r="H300" s="9">
        <v>96729215</v>
      </c>
      <c r="I300" s="9">
        <v>246648</v>
      </c>
      <c r="J300" s="9">
        <v>458672</v>
      </c>
      <c r="K300" s="9">
        <v>0</v>
      </c>
      <c r="L300" s="9">
        <v>0</v>
      </c>
      <c r="M300" s="9">
        <v>2670</v>
      </c>
      <c r="N300" s="9">
        <v>324896</v>
      </c>
      <c r="O300" s="9">
        <v>0</v>
      </c>
      <c r="P300" s="9">
        <v>1078</v>
      </c>
      <c r="Q300" s="9">
        <v>0</v>
      </c>
      <c r="R300" s="9">
        <v>0</v>
      </c>
      <c r="S300"/>
      <c r="T300"/>
      <c r="U300" s="4">
        <f t="shared" si="14"/>
        <v>5980</v>
      </c>
      <c r="V300" s="3">
        <f>((G300-G299)*'Z1 values'!C$5*'Z1 values'!$C$10)/'Z1 values'!$C$12</f>
        <v>5.2086456298828122E-3</v>
      </c>
      <c r="W300" s="3">
        <f>((H300-H299)*'Z1 values'!D$5*'Z1 values'!$C$10)/'Z1 values'!$C$12</f>
        <v>2.9745117187500003E-2</v>
      </c>
      <c r="X300" s="3">
        <f>((I300-I299)*'Z1 values'!E$5*'Z1 values'!$C$10)/'Z1 values'!$C$12</f>
        <v>0</v>
      </c>
      <c r="Y300" s="3">
        <f>((J300-J299)*'Z1 values'!F$5*'Z1 values'!$C$10)/'Z1 values'!$C$12</f>
        <v>9.2772216796875001E-2</v>
      </c>
      <c r="Z300" s="6">
        <f t="shared" si="12"/>
        <v>0.1277259796142578</v>
      </c>
      <c r="AA300">
        <f t="shared" si="13"/>
        <v>99.666666666666671</v>
      </c>
    </row>
    <row r="301" spans="1:27" x14ac:dyDescent="0.25">
      <c r="A301" s="7" t="s">
        <v>5783</v>
      </c>
      <c r="B301" s="7" t="s">
        <v>764</v>
      </c>
      <c r="C301" s="7">
        <v>384104</v>
      </c>
      <c r="D301" s="9" t="s">
        <v>37</v>
      </c>
      <c r="E301" s="9" t="s">
        <v>38</v>
      </c>
      <c r="F301" s="9">
        <v>299</v>
      </c>
      <c r="G301" s="9">
        <v>1208959</v>
      </c>
      <c r="H301" s="9">
        <v>97052008</v>
      </c>
      <c r="I301" s="9">
        <v>247888</v>
      </c>
      <c r="J301" s="9">
        <v>460545</v>
      </c>
      <c r="K301" s="9">
        <v>0</v>
      </c>
      <c r="L301" s="9">
        <v>0</v>
      </c>
      <c r="M301" s="9">
        <v>4772</v>
      </c>
      <c r="N301" s="9">
        <v>322793</v>
      </c>
      <c r="O301" s="9">
        <v>1240</v>
      </c>
      <c r="P301" s="9">
        <v>1873</v>
      </c>
      <c r="Q301" s="9">
        <v>0</v>
      </c>
      <c r="R301" s="9">
        <v>0</v>
      </c>
      <c r="S301"/>
      <c r="T301"/>
      <c r="U301" s="4">
        <f t="shared" si="14"/>
        <v>6000</v>
      </c>
      <c r="V301" s="3">
        <f>((G301-G300)*'Z1 values'!C$5*'Z1 values'!$C$10)/'Z1 values'!$C$12</f>
        <v>9.3076995849609382E-3</v>
      </c>
      <c r="W301" s="3">
        <f>((H301-H300)*'Z1 values'!D$5*'Z1 values'!$C$10)/'Z1 values'!$C$12</f>
        <v>2.9552581787109379E-2</v>
      </c>
      <c r="X301" s="3">
        <f>((I301-I300)*'Z1 values'!E$5*'Z1 values'!$C$10)/'Z1 values'!$C$12</f>
        <v>9.8767089843750003E-2</v>
      </c>
      <c r="Y301" s="3">
        <f>((J301-J300)*'Z1 values'!F$5*'Z1 values'!$C$10)/'Z1 values'!$C$12</f>
        <v>0.16118957519531252</v>
      </c>
      <c r="Z301" s="6">
        <f t="shared" si="12"/>
        <v>0.29881694641113282</v>
      </c>
      <c r="AA301">
        <f t="shared" si="13"/>
        <v>100</v>
      </c>
    </row>
    <row r="302" spans="1:27" x14ac:dyDescent="0.25">
      <c r="A302" s="7" t="s">
        <v>5784</v>
      </c>
      <c r="B302" s="7" t="s">
        <v>764</v>
      </c>
      <c r="C302" s="7">
        <v>385384</v>
      </c>
      <c r="D302" s="9" t="s">
        <v>37</v>
      </c>
      <c r="E302" s="9" t="s">
        <v>38</v>
      </c>
      <c r="F302" s="9">
        <v>300</v>
      </c>
      <c r="G302" s="9">
        <v>1211602</v>
      </c>
      <c r="H302" s="9">
        <v>97376925</v>
      </c>
      <c r="I302" s="9">
        <v>247888</v>
      </c>
      <c r="J302" s="9">
        <v>461505</v>
      </c>
      <c r="K302" s="9">
        <v>0</v>
      </c>
      <c r="L302" s="9">
        <v>0</v>
      </c>
      <c r="M302" s="9">
        <v>2642</v>
      </c>
      <c r="N302" s="9">
        <v>324917</v>
      </c>
      <c r="O302" s="9">
        <v>0</v>
      </c>
      <c r="P302" s="9">
        <v>960</v>
      </c>
      <c r="Q302" s="9">
        <v>0</v>
      </c>
      <c r="R302" s="9">
        <v>0</v>
      </c>
      <c r="S302"/>
      <c r="T302"/>
      <c r="U302" s="4">
        <f t="shared" si="14"/>
        <v>6020</v>
      </c>
      <c r="V302" s="3">
        <f>((G302-G301)*'Z1 values'!C$5*'Z1 values'!$C$10)/'Z1 values'!$C$12</f>
        <v>5.1540435791015624E-3</v>
      </c>
      <c r="W302" s="3">
        <f>((H302-H301)*'Z1 values'!D$5*'Z1 values'!$C$10)/'Z1 values'!$C$12</f>
        <v>2.9747039794921874E-2</v>
      </c>
      <c r="X302" s="3">
        <f>((I302-I301)*'Z1 values'!E$5*'Z1 values'!$C$10)/'Z1 values'!$C$12</f>
        <v>0</v>
      </c>
      <c r="Y302" s="3">
        <f>((J302-J301)*'Z1 values'!F$5*'Z1 values'!$C$10)/'Z1 values'!$C$12</f>
        <v>8.2617187499999994E-2</v>
      </c>
      <c r="Z302" s="6">
        <f t="shared" si="12"/>
        <v>0.11751827087402343</v>
      </c>
      <c r="AA302">
        <f t="shared" si="13"/>
        <v>100.33333333333333</v>
      </c>
    </row>
    <row r="303" spans="1:27" x14ac:dyDescent="0.25">
      <c r="A303" s="7" t="s">
        <v>5785</v>
      </c>
      <c r="B303" s="7" t="s">
        <v>764</v>
      </c>
      <c r="C303" s="7">
        <v>386664</v>
      </c>
      <c r="D303" s="9" t="s">
        <v>37</v>
      </c>
      <c r="E303" s="9" t="s">
        <v>38</v>
      </c>
      <c r="F303" s="9">
        <v>301</v>
      </c>
      <c r="G303" s="9">
        <v>1217150</v>
      </c>
      <c r="H303" s="9">
        <v>97698942</v>
      </c>
      <c r="I303" s="9">
        <v>249544</v>
      </c>
      <c r="J303" s="9">
        <v>463736</v>
      </c>
      <c r="K303" s="9">
        <v>0</v>
      </c>
      <c r="L303" s="9">
        <v>0</v>
      </c>
      <c r="M303" s="9">
        <v>5547</v>
      </c>
      <c r="N303" s="9">
        <v>322017</v>
      </c>
      <c r="O303" s="9">
        <v>1656</v>
      </c>
      <c r="P303" s="9">
        <v>2231</v>
      </c>
      <c r="Q303" s="9">
        <v>0</v>
      </c>
      <c r="R303" s="9">
        <v>0</v>
      </c>
      <c r="S303"/>
      <c r="T303"/>
      <c r="U303" s="4">
        <f t="shared" si="14"/>
        <v>6040</v>
      </c>
      <c r="V303" s="3">
        <f>((G303-G302)*'Z1 values'!C$5*'Z1 values'!$C$10)/'Z1 values'!$C$12</f>
        <v>1.0819006347656248E-2</v>
      </c>
      <c r="W303" s="3">
        <f>((H303-H302)*'Z1 values'!D$5*'Z1 values'!$C$10)/'Z1 values'!$C$12</f>
        <v>2.9481536865234376E-2</v>
      </c>
      <c r="X303" s="3">
        <f>((I303-I302)*'Z1 values'!E$5*'Z1 values'!$C$10)/'Z1 values'!$C$12</f>
        <v>0.13190185546875</v>
      </c>
      <c r="Y303" s="3">
        <f>((J303-J302)*'Z1 values'!F$5*'Z1 values'!$C$10)/'Z1 values'!$C$12</f>
        <v>0.1919989013671875</v>
      </c>
      <c r="Z303" s="6">
        <f t="shared" si="12"/>
        <v>0.36420130004882811</v>
      </c>
      <c r="AA303">
        <f t="shared" si="13"/>
        <v>100.66666666666667</v>
      </c>
    </row>
    <row r="304" spans="1:27" x14ac:dyDescent="0.25">
      <c r="A304" s="7" t="s">
        <v>5786</v>
      </c>
      <c r="B304" s="7" t="s">
        <v>764</v>
      </c>
      <c r="C304" s="7">
        <v>387944</v>
      </c>
      <c r="D304" s="9" t="s">
        <v>37</v>
      </c>
      <c r="E304" s="9" t="s">
        <v>38</v>
      </c>
      <c r="F304" s="9">
        <v>302</v>
      </c>
      <c r="G304" s="9">
        <v>1219680</v>
      </c>
      <c r="H304" s="9">
        <v>98023978</v>
      </c>
      <c r="I304" s="9">
        <v>249544</v>
      </c>
      <c r="J304" s="9">
        <v>464885</v>
      </c>
      <c r="K304" s="9">
        <v>0</v>
      </c>
      <c r="L304" s="9">
        <v>0</v>
      </c>
      <c r="M304" s="9">
        <v>2529</v>
      </c>
      <c r="N304" s="9">
        <v>325036</v>
      </c>
      <c r="O304" s="9">
        <v>0</v>
      </c>
      <c r="P304" s="9">
        <v>1149</v>
      </c>
      <c r="Q304" s="9">
        <v>0</v>
      </c>
      <c r="R304" s="9">
        <v>0</v>
      </c>
      <c r="S304"/>
      <c r="T304"/>
      <c r="U304" s="4">
        <f t="shared" si="14"/>
        <v>6060</v>
      </c>
      <c r="V304" s="3">
        <f>((G304-G303)*'Z1 values'!C$5*'Z1 values'!$C$10)/'Z1 values'!$C$12</f>
        <v>4.933685302734375E-3</v>
      </c>
      <c r="W304" s="3">
        <f>((H304-H303)*'Z1 values'!D$5*'Z1 values'!$C$10)/'Z1 values'!$C$12</f>
        <v>2.9757934570312498E-2</v>
      </c>
      <c r="X304" s="3">
        <f>((I304-I303)*'Z1 values'!E$5*'Z1 values'!$C$10)/'Z1 values'!$C$12</f>
        <v>0</v>
      </c>
      <c r="Y304" s="3">
        <f>((J304-J303)*'Z1 values'!F$5*'Z1 values'!$C$10)/'Z1 values'!$C$12</f>
        <v>9.8882446289062509E-2</v>
      </c>
      <c r="Z304" s="6">
        <f t="shared" si="12"/>
        <v>0.13357406616210937</v>
      </c>
      <c r="AA304">
        <f t="shared" si="13"/>
        <v>101</v>
      </c>
    </row>
    <row r="305" spans="1:27" x14ac:dyDescent="0.25">
      <c r="A305" s="7" t="s">
        <v>5787</v>
      </c>
      <c r="B305" s="7" t="s">
        <v>764</v>
      </c>
      <c r="C305" s="7">
        <v>389224</v>
      </c>
      <c r="D305" s="9" t="s">
        <v>37</v>
      </c>
      <c r="E305" s="9" t="s">
        <v>38</v>
      </c>
      <c r="F305" s="9">
        <v>303</v>
      </c>
      <c r="G305" s="9">
        <v>1222177</v>
      </c>
      <c r="H305" s="9">
        <v>98349047</v>
      </c>
      <c r="I305" s="9">
        <v>249544</v>
      </c>
      <c r="J305" s="9">
        <v>465845</v>
      </c>
      <c r="K305" s="9">
        <v>0</v>
      </c>
      <c r="L305" s="9">
        <v>0</v>
      </c>
      <c r="M305" s="9">
        <v>2496</v>
      </c>
      <c r="N305" s="9">
        <v>325069</v>
      </c>
      <c r="O305" s="9">
        <v>0</v>
      </c>
      <c r="P305" s="9">
        <v>960</v>
      </c>
      <c r="Q305" s="9">
        <v>0</v>
      </c>
      <c r="R305" s="9">
        <v>0</v>
      </c>
      <c r="S305"/>
      <c r="T305"/>
      <c r="U305" s="4">
        <f t="shared" si="14"/>
        <v>6080</v>
      </c>
      <c r="V305" s="3">
        <f>((G305-G304)*'Z1 values'!C$5*'Z1 values'!$C$10)/'Z1 values'!$C$12</f>
        <v>4.8693328857421876E-3</v>
      </c>
      <c r="W305" s="3">
        <f>((H305-H304)*'Z1 values'!D$5*'Z1 values'!$C$10)/'Z1 values'!$C$12</f>
        <v>2.9760955810546875E-2</v>
      </c>
      <c r="X305" s="3">
        <f>((I305-I304)*'Z1 values'!E$5*'Z1 values'!$C$10)/'Z1 values'!$C$12</f>
        <v>0</v>
      </c>
      <c r="Y305" s="3">
        <f>((J305-J304)*'Z1 values'!F$5*'Z1 values'!$C$10)/'Z1 values'!$C$12</f>
        <v>8.2617187499999994E-2</v>
      </c>
      <c r="Z305" s="6">
        <f t="shared" si="12"/>
        <v>0.11724747619628906</v>
      </c>
      <c r="AA305">
        <f t="shared" si="13"/>
        <v>101.33333333333333</v>
      </c>
    </row>
    <row r="306" spans="1:27" x14ac:dyDescent="0.25">
      <c r="A306" s="7" t="s">
        <v>5788</v>
      </c>
      <c r="B306" s="7" t="s">
        <v>764</v>
      </c>
      <c r="C306" s="7">
        <v>390504</v>
      </c>
      <c r="D306" s="9" t="s">
        <v>37</v>
      </c>
      <c r="E306" s="9" t="s">
        <v>38</v>
      </c>
      <c r="F306" s="9">
        <v>304</v>
      </c>
      <c r="G306" s="9">
        <v>1226542</v>
      </c>
      <c r="H306" s="9">
        <v>98672247</v>
      </c>
      <c r="I306" s="9">
        <v>250611</v>
      </c>
      <c r="J306" s="9">
        <v>467306</v>
      </c>
      <c r="K306" s="9">
        <v>0</v>
      </c>
      <c r="L306" s="9">
        <v>0</v>
      </c>
      <c r="M306" s="9">
        <v>4364</v>
      </c>
      <c r="N306" s="9">
        <v>323200</v>
      </c>
      <c r="O306" s="9">
        <v>1067</v>
      </c>
      <c r="P306" s="9">
        <v>1461</v>
      </c>
      <c r="Q306" s="9">
        <v>0</v>
      </c>
      <c r="R306" s="9">
        <v>0</v>
      </c>
      <c r="S306"/>
      <c r="T306"/>
      <c r="U306" s="4">
        <f t="shared" si="14"/>
        <v>6100</v>
      </c>
      <c r="V306" s="3">
        <f>((G306-G305)*'Z1 values'!C$5*'Z1 values'!$C$10)/'Z1 values'!$C$12</f>
        <v>8.5120697021484372E-3</v>
      </c>
      <c r="W306" s="3">
        <f>((H306-H305)*'Z1 values'!D$5*'Z1 values'!$C$10)/'Z1 values'!$C$12</f>
        <v>2.9589843750000001E-2</v>
      </c>
      <c r="X306" s="3">
        <f>((I306-I305)*'Z1 values'!E$5*'Z1 values'!$C$10)/'Z1 values'!$C$12</f>
        <v>8.4987487792968747E-2</v>
      </c>
      <c r="Y306" s="3">
        <f>((J306-J305)*'Z1 values'!F$5*'Z1 values'!$C$10)/'Z1 values'!$C$12</f>
        <v>0.12573303222656249</v>
      </c>
      <c r="Z306" s="6">
        <f t="shared" si="12"/>
        <v>0.24882243347167968</v>
      </c>
      <c r="AA306">
        <f t="shared" si="13"/>
        <v>101.66666666666667</v>
      </c>
    </row>
    <row r="307" spans="1:27" x14ac:dyDescent="0.25">
      <c r="A307" s="7" t="s">
        <v>5789</v>
      </c>
      <c r="B307" s="7" t="s">
        <v>764</v>
      </c>
      <c r="C307" s="7">
        <v>391784</v>
      </c>
      <c r="D307" s="9" t="s">
        <v>37</v>
      </c>
      <c r="E307" s="9" t="s">
        <v>38</v>
      </c>
      <c r="F307" s="9">
        <v>305</v>
      </c>
      <c r="G307" s="9">
        <v>1229074</v>
      </c>
      <c r="H307" s="9">
        <v>98997283</v>
      </c>
      <c r="I307" s="9">
        <v>250611</v>
      </c>
      <c r="J307" s="9">
        <v>468455</v>
      </c>
      <c r="K307" s="9">
        <v>0</v>
      </c>
      <c r="L307" s="9">
        <v>0</v>
      </c>
      <c r="M307" s="9">
        <v>2530</v>
      </c>
      <c r="N307" s="9">
        <v>325036</v>
      </c>
      <c r="O307" s="9">
        <v>0</v>
      </c>
      <c r="P307" s="9">
        <v>1149</v>
      </c>
      <c r="Q307" s="9">
        <v>0</v>
      </c>
      <c r="R307" s="9">
        <v>0</v>
      </c>
      <c r="S307"/>
      <c r="T307"/>
      <c r="U307" s="4">
        <f t="shared" si="14"/>
        <v>6120</v>
      </c>
      <c r="V307" s="3">
        <f>((G307-G306)*'Z1 values'!C$5*'Z1 values'!$C$10)/'Z1 values'!$C$12</f>
        <v>4.9375854492187503E-3</v>
      </c>
      <c r="W307" s="3">
        <f>((H307-H306)*'Z1 values'!D$5*'Z1 values'!$C$10)/'Z1 values'!$C$12</f>
        <v>2.9757934570312498E-2</v>
      </c>
      <c r="X307" s="3">
        <f>((I307-I306)*'Z1 values'!E$5*'Z1 values'!$C$10)/'Z1 values'!$C$12</f>
        <v>0</v>
      </c>
      <c r="Y307" s="3">
        <f>((J307-J306)*'Z1 values'!F$5*'Z1 values'!$C$10)/'Z1 values'!$C$12</f>
        <v>9.8882446289062509E-2</v>
      </c>
      <c r="Z307" s="6">
        <f t="shared" si="12"/>
        <v>0.13357796630859375</v>
      </c>
      <c r="AA307">
        <f t="shared" si="13"/>
        <v>102</v>
      </c>
    </row>
    <row r="308" spans="1:27" x14ac:dyDescent="0.25">
      <c r="A308" s="7" t="s">
        <v>5790</v>
      </c>
      <c r="B308" s="7" t="s">
        <v>764</v>
      </c>
      <c r="C308" s="7">
        <v>393064</v>
      </c>
      <c r="D308" s="9" t="s">
        <v>37</v>
      </c>
      <c r="E308" s="9" t="s">
        <v>38</v>
      </c>
      <c r="F308" s="9">
        <v>306</v>
      </c>
      <c r="G308" s="9">
        <v>1231699</v>
      </c>
      <c r="H308" s="9">
        <v>99322222</v>
      </c>
      <c r="I308" s="9">
        <v>250611</v>
      </c>
      <c r="J308" s="9">
        <v>469604</v>
      </c>
      <c r="K308" s="9">
        <v>0</v>
      </c>
      <c r="L308" s="9">
        <v>0</v>
      </c>
      <c r="M308" s="9">
        <v>2624</v>
      </c>
      <c r="N308" s="9">
        <v>324939</v>
      </c>
      <c r="O308" s="9">
        <v>0</v>
      </c>
      <c r="P308" s="9">
        <v>1149</v>
      </c>
      <c r="Q308" s="9">
        <v>0</v>
      </c>
      <c r="R308" s="9">
        <v>0</v>
      </c>
      <c r="S308"/>
      <c r="T308"/>
      <c r="U308" s="4">
        <f t="shared" si="14"/>
        <v>6140</v>
      </c>
      <c r="V308" s="3">
        <f>((G308-G307)*'Z1 values'!C$5*'Z1 values'!$C$10)/'Z1 values'!$C$12</f>
        <v>5.1189422607421878E-3</v>
      </c>
      <c r="W308" s="3">
        <f>((H308-H307)*'Z1 values'!D$5*'Z1 values'!$C$10)/'Z1 values'!$C$12</f>
        <v>2.9749053955078125E-2</v>
      </c>
      <c r="X308" s="3">
        <f>((I308-I307)*'Z1 values'!E$5*'Z1 values'!$C$10)/'Z1 values'!$C$12</f>
        <v>0</v>
      </c>
      <c r="Y308" s="3">
        <f>((J308-J307)*'Z1 values'!F$5*'Z1 values'!$C$10)/'Z1 values'!$C$12</f>
        <v>9.8882446289062509E-2</v>
      </c>
      <c r="Z308" s="6">
        <f t="shared" si="12"/>
        <v>0.13375044250488283</v>
      </c>
      <c r="AA308">
        <f t="shared" si="13"/>
        <v>102.33333333333333</v>
      </c>
    </row>
    <row r="309" spans="1:27" x14ac:dyDescent="0.25">
      <c r="A309" s="7" t="s">
        <v>5791</v>
      </c>
      <c r="B309" s="7" t="s">
        <v>764</v>
      </c>
      <c r="C309" s="7">
        <v>394344</v>
      </c>
      <c r="D309" s="9" t="s">
        <v>37</v>
      </c>
      <c r="E309" s="9" t="s">
        <v>38</v>
      </c>
      <c r="F309" s="9">
        <v>307</v>
      </c>
      <c r="G309" s="9">
        <v>1234326</v>
      </c>
      <c r="H309" s="9">
        <v>99647160</v>
      </c>
      <c r="I309" s="9">
        <v>250611</v>
      </c>
      <c r="J309" s="9">
        <v>470564</v>
      </c>
      <c r="K309" s="9">
        <v>0</v>
      </c>
      <c r="L309" s="9">
        <v>0</v>
      </c>
      <c r="M309" s="9">
        <v>2626</v>
      </c>
      <c r="N309" s="9">
        <v>324938</v>
      </c>
      <c r="O309" s="9">
        <v>0</v>
      </c>
      <c r="P309" s="9">
        <v>960</v>
      </c>
      <c r="Q309" s="9">
        <v>0</v>
      </c>
      <c r="R309" s="9">
        <v>0</v>
      </c>
      <c r="S309"/>
      <c r="T309"/>
      <c r="U309" s="4">
        <f t="shared" si="14"/>
        <v>6160</v>
      </c>
      <c r="V309" s="3">
        <f>((G309-G308)*'Z1 values'!C$5*'Z1 values'!$C$10)/'Z1 values'!$C$12</f>
        <v>5.1228424072265622E-3</v>
      </c>
      <c r="W309" s="3">
        <f>((H309-H308)*'Z1 values'!D$5*'Z1 values'!$C$10)/'Z1 values'!$C$12</f>
        <v>2.9748962402343749E-2</v>
      </c>
      <c r="X309" s="3">
        <f>((I309-I308)*'Z1 values'!E$5*'Z1 values'!$C$10)/'Z1 values'!$C$12</f>
        <v>0</v>
      </c>
      <c r="Y309" s="3">
        <f>((J309-J308)*'Z1 values'!F$5*'Z1 values'!$C$10)/'Z1 values'!$C$12</f>
        <v>8.2617187499999994E-2</v>
      </c>
      <c r="Z309" s="6">
        <f t="shared" si="12"/>
        <v>0.1174889923095703</v>
      </c>
      <c r="AA309">
        <f t="shared" si="13"/>
        <v>102.66666666666667</v>
      </c>
    </row>
    <row r="310" spans="1:27" x14ac:dyDescent="0.25">
      <c r="A310" s="7" t="s">
        <v>5792</v>
      </c>
      <c r="B310" s="7" t="s">
        <v>764</v>
      </c>
      <c r="C310" s="7">
        <v>395624</v>
      </c>
      <c r="D310" s="9" t="s">
        <v>37</v>
      </c>
      <c r="E310" s="9" t="s">
        <v>38</v>
      </c>
      <c r="F310" s="9">
        <v>308</v>
      </c>
      <c r="G310" s="9">
        <v>1239179</v>
      </c>
      <c r="H310" s="9">
        <v>99969873</v>
      </c>
      <c r="I310" s="9">
        <v>251799</v>
      </c>
      <c r="J310" s="9">
        <v>472510</v>
      </c>
      <c r="K310" s="9">
        <v>0</v>
      </c>
      <c r="L310" s="9">
        <v>0</v>
      </c>
      <c r="M310" s="9">
        <v>4851</v>
      </c>
      <c r="N310" s="9">
        <v>322713</v>
      </c>
      <c r="O310" s="9">
        <v>1188</v>
      </c>
      <c r="P310" s="9">
        <v>1946</v>
      </c>
      <c r="Q310" s="9">
        <v>0</v>
      </c>
      <c r="R310" s="9">
        <v>0</v>
      </c>
      <c r="S310"/>
      <c r="T310"/>
      <c r="U310" s="4">
        <f t="shared" si="14"/>
        <v>6180</v>
      </c>
      <c r="V310" s="3">
        <f>((G310-G309)*'Z1 values'!C$5*'Z1 values'!$C$10)/'Z1 values'!$C$12</f>
        <v>9.4637054443359372E-3</v>
      </c>
      <c r="W310" s="3">
        <f>((H310-H309)*'Z1 values'!D$5*'Z1 values'!$C$10)/'Z1 values'!$C$12</f>
        <v>2.9545257568359372E-2</v>
      </c>
      <c r="X310" s="3">
        <f>((I310-I309)*'Z1 values'!E$5*'Z1 values'!$C$10)/'Z1 values'!$C$12</f>
        <v>9.4625244140624981E-2</v>
      </c>
      <c r="Y310" s="3">
        <f>((J310-J309)*'Z1 values'!F$5*'Z1 values'!$C$10)/'Z1 values'!$C$12</f>
        <v>0.16747192382812501</v>
      </c>
      <c r="Z310" s="6">
        <f t="shared" si="12"/>
        <v>0.30110613098144534</v>
      </c>
      <c r="AA310">
        <f t="shared" si="13"/>
        <v>103</v>
      </c>
    </row>
    <row r="311" spans="1:27" x14ac:dyDescent="0.25">
      <c r="A311" s="7" t="s">
        <v>5793</v>
      </c>
      <c r="B311" s="7" t="s">
        <v>764</v>
      </c>
      <c r="C311" s="7">
        <v>396904</v>
      </c>
      <c r="D311" s="9" t="s">
        <v>37</v>
      </c>
      <c r="E311" s="9" t="s">
        <v>38</v>
      </c>
      <c r="F311" s="9">
        <v>309</v>
      </c>
      <c r="G311" s="9">
        <v>1241829</v>
      </c>
      <c r="H311" s="9">
        <v>100294789</v>
      </c>
      <c r="I311" s="9">
        <v>251799</v>
      </c>
      <c r="J311" s="9">
        <v>473590</v>
      </c>
      <c r="K311" s="9">
        <v>0</v>
      </c>
      <c r="L311" s="9">
        <v>0</v>
      </c>
      <c r="M311" s="9">
        <v>2649</v>
      </c>
      <c r="N311" s="9">
        <v>324916</v>
      </c>
      <c r="O311" s="9">
        <v>0</v>
      </c>
      <c r="P311" s="9">
        <v>1080</v>
      </c>
      <c r="Q311" s="9">
        <v>0</v>
      </c>
      <c r="R311" s="9">
        <v>0</v>
      </c>
      <c r="S311"/>
      <c r="T311"/>
      <c r="U311" s="4">
        <f t="shared" si="14"/>
        <v>6200</v>
      </c>
      <c r="V311" s="3">
        <f>((G311-G310)*'Z1 values'!C$5*'Z1 values'!$C$10)/'Z1 values'!$C$12</f>
        <v>5.1676940917968744E-3</v>
      </c>
      <c r="W311" s="3">
        <f>((H311-H310)*'Z1 values'!D$5*'Z1 values'!$C$10)/'Z1 values'!$C$12</f>
        <v>2.9746948242187498E-2</v>
      </c>
      <c r="X311" s="3">
        <f>((I311-I310)*'Z1 values'!E$5*'Z1 values'!$C$10)/'Z1 values'!$C$12</f>
        <v>0</v>
      </c>
      <c r="Y311" s="3">
        <f>((J311-J310)*'Z1 values'!F$5*'Z1 values'!$C$10)/'Z1 values'!$C$12</f>
        <v>9.2944335937499997E-2</v>
      </c>
      <c r="Z311" s="6">
        <f t="shared" si="12"/>
        <v>0.12785897827148437</v>
      </c>
      <c r="AA311">
        <f t="shared" si="13"/>
        <v>103.33333333333333</v>
      </c>
    </row>
    <row r="312" spans="1:27" x14ac:dyDescent="0.25">
      <c r="A312" s="7" t="s">
        <v>5794</v>
      </c>
      <c r="B312" s="7" t="s">
        <v>764</v>
      </c>
      <c r="C312" s="7">
        <v>398184</v>
      </c>
      <c r="D312" s="9" t="s">
        <v>37</v>
      </c>
      <c r="E312" s="9" t="s">
        <v>38</v>
      </c>
      <c r="F312" s="9">
        <v>310</v>
      </c>
      <c r="G312" s="9">
        <v>1244344</v>
      </c>
      <c r="H312" s="9">
        <v>100619816</v>
      </c>
      <c r="I312" s="9">
        <v>251799</v>
      </c>
      <c r="J312" s="9">
        <v>474550</v>
      </c>
      <c r="K312" s="9">
        <v>0</v>
      </c>
      <c r="L312" s="9">
        <v>0</v>
      </c>
      <c r="M312" s="9">
        <v>2514</v>
      </c>
      <c r="N312" s="9">
        <v>325027</v>
      </c>
      <c r="O312" s="9">
        <v>0</v>
      </c>
      <c r="P312" s="9">
        <v>960</v>
      </c>
      <c r="Q312" s="9">
        <v>0</v>
      </c>
      <c r="R312" s="9">
        <v>0</v>
      </c>
      <c r="S312"/>
      <c r="T312"/>
      <c r="U312" s="4">
        <f t="shared" si="14"/>
        <v>6220</v>
      </c>
      <c r="V312" s="3">
        <f>((G312-G311)*'Z1 values'!C$5*'Z1 values'!$C$10)/'Z1 values'!$C$12</f>
        <v>4.9044342041015621E-3</v>
      </c>
      <c r="W312" s="3">
        <f>((H312-H311)*'Z1 values'!D$5*'Z1 values'!$C$10)/'Z1 values'!$C$12</f>
        <v>2.9757110595703122E-2</v>
      </c>
      <c r="X312" s="3">
        <f>((I312-I311)*'Z1 values'!E$5*'Z1 values'!$C$10)/'Z1 values'!$C$12</f>
        <v>0</v>
      </c>
      <c r="Y312" s="3">
        <f>((J312-J311)*'Z1 values'!F$5*'Z1 values'!$C$10)/'Z1 values'!$C$12</f>
        <v>8.2617187499999994E-2</v>
      </c>
      <c r="Z312" s="6">
        <f t="shared" si="12"/>
        <v>0.11727873229980468</v>
      </c>
      <c r="AA312">
        <f t="shared" si="13"/>
        <v>103.66666666666667</v>
      </c>
    </row>
    <row r="313" spans="1:27" x14ac:dyDescent="0.25">
      <c r="A313" s="7" t="s">
        <v>5795</v>
      </c>
      <c r="B313" s="7" t="s">
        <v>764</v>
      </c>
      <c r="C313" s="7">
        <v>399464</v>
      </c>
      <c r="D313" s="9" t="s">
        <v>37</v>
      </c>
      <c r="E313" s="9" t="s">
        <v>38</v>
      </c>
      <c r="F313" s="9">
        <v>311</v>
      </c>
      <c r="G313" s="9">
        <v>1246856</v>
      </c>
      <c r="H313" s="9">
        <v>100944778</v>
      </c>
      <c r="I313" s="9">
        <v>251799</v>
      </c>
      <c r="J313" s="9">
        <v>475705</v>
      </c>
      <c r="K313" s="9">
        <v>0</v>
      </c>
      <c r="L313" s="9">
        <v>0</v>
      </c>
      <c r="M313" s="9">
        <v>2511</v>
      </c>
      <c r="N313" s="9">
        <v>324962</v>
      </c>
      <c r="O313" s="9">
        <v>0</v>
      </c>
      <c r="P313" s="9">
        <v>1155</v>
      </c>
      <c r="Q313" s="9">
        <v>0</v>
      </c>
      <c r="R313" s="9">
        <v>0</v>
      </c>
      <c r="S313"/>
      <c r="T313"/>
      <c r="U313" s="4">
        <f t="shared" si="14"/>
        <v>6240</v>
      </c>
      <c r="V313" s="3">
        <f>((G313-G312)*'Z1 values'!C$5*'Z1 values'!$C$10)/'Z1 values'!$C$12</f>
        <v>4.8985839843750005E-3</v>
      </c>
      <c r="W313" s="3">
        <f>((H313-H312)*'Z1 values'!D$5*'Z1 values'!$C$10)/'Z1 values'!$C$12</f>
        <v>2.9751159667968752E-2</v>
      </c>
      <c r="X313" s="3">
        <f>((I313-I312)*'Z1 values'!E$5*'Z1 values'!$C$10)/'Z1 values'!$C$12</f>
        <v>0</v>
      </c>
      <c r="Y313" s="3">
        <f>((J313-J312)*'Z1 values'!F$5*'Z1 values'!$C$10)/'Z1 values'!$C$12</f>
        <v>9.9398803710937497E-2</v>
      </c>
      <c r="Z313" s="6">
        <f t="shared" si="12"/>
        <v>0.13404854736328126</v>
      </c>
      <c r="AA313">
        <f t="shared" si="13"/>
        <v>104</v>
      </c>
    </row>
    <row r="314" spans="1:27" x14ac:dyDescent="0.25">
      <c r="A314" s="7" t="s">
        <v>5796</v>
      </c>
      <c r="B314" s="7" t="s">
        <v>764</v>
      </c>
      <c r="C314" s="7">
        <v>400744</v>
      </c>
      <c r="D314" s="9" t="s">
        <v>37</v>
      </c>
      <c r="E314" s="9" t="s">
        <v>38</v>
      </c>
      <c r="F314" s="9">
        <v>312</v>
      </c>
      <c r="G314" s="9">
        <v>1257162</v>
      </c>
      <c r="H314" s="9">
        <v>101262037</v>
      </c>
      <c r="I314" s="9">
        <v>255905</v>
      </c>
      <c r="J314" s="9">
        <v>479443</v>
      </c>
      <c r="K314" s="9">
        <v>0</v>
      </c>
      <c r="L314" s="9">
        <v>0</v>
      </c>
      <c r="M314" s="9">
        <v>10304</v>
      </c>
      <c r="N314" s="9">
        <v>317259</v>
      </c>
      <c r="O314" s="9">
        <v>4106</v>
      </c>
      <c r="P314" s="9">
        <v>3738</v>
      </c>
      <c r="Q314" s="9">
        <v>0</v>
      </c>
      <c r="R314" s="9">
        <v>0</v>
      </c>
      <c r="S314"/>
      <c r="T314"/>
      <c r="U314" s="4">
        <f t="shared" si="14"/>
        <v>6260</v>
      </c>
      <c r="V314" s="3">
        <f>((G314-G313)*'Z1 values'!C$5*'Z1 values'!$C$10)/'Z1 values'!$C$12</f>
        <v>2.0097454833984375E-2</v>
      </c>
      <c r="W314" s="3">
        <f>((H314-H313)*'Z1 values'!D$5*'Z1 values'!$C$10)/'Z1 values'!$C$12</f>
        <v>2.9045928955078126E-2</v>
      </c>
      <c r="X314" s="3">
        <f>((I314-I313)*'Z1 values'!E$5*'Z1 values'!$C$10)/'Z1 values'!$C$12</f>
        <v>0.3270465087890625</v>
      </c>
      <c r="Y314" s="3">
        <f>((J314-J313)*'Z1 values'!F$5*'Z1 values'!$C$10)/'Z1 values'!$C$12</f>
        <v>0.321690673828125</v>
      </c>
      <c r="Z314" s="6">
        <f t="shared" si="12"/>
        <v>0.69788056640624996</v>
      </c>
      <c r="AA314">
        <f t="shared" si="13"/>
        <v>104.33333333333333</v>
      </c>
    </row>
    <row r="315" spans="1:27" x14ac:dyDescent="0.25">
      <c r="A315" s="7" t="s">
        <v>5797</v>
      </c>
      <c r="B315" s="7" t="s">
        <v>764</v>
      </c>
      <c r="C315" s="7">
        <v>402024</v>
      </c>
      <c r="D315" s="9" t="s">
        <v>37</v>
      </c>
      <c r="E315" s="9" t="s">
        <v>38</v>
      </c>
      <c r="F315" s="9">
        <v>313</v>
      </c>
      <c r="G315" s="9">
        <v>1259826</v>
      </c>
      <c r="H315" s="9">
        <v>101586938</v>
      </c>
      <c r="I315" s="9">
        <v>255905</v>
      </c>
      <c r="J315" s="9">
        <v>480612</v>
      </c>
      <c r="K315" s="9">
        <v>0</v>
      </c>
      <c r="L315" s="9">
        <v>0</v>
      </c>
      <c r="M315" s="9">
        <v>2662</v>
      </c>
      <c r="N315" s="9">
        <v>324901</v>
      </c>
      <c r="O315" s="9">
        <v>0</v>
      </c>
      <c r="P315" s="9">
        <v>1169</v>
      </c>
      <c r="Q315" s="9">
        <v>0</v>
      </c>
      <c r="R315" s="9">
        <v>0</v>
      </c>
      <c r="S315"/>
      <c r="T315"/>
      <c r="U315" s="4">
        <f t="shared" si="14"/>
        <v>6280</v>
      </c>
      <c r="V315" s="3">
        <f>((G315-G314)*'Z1 values'!C$5*'Z1 values'!$C$10)/'Z1 values'!$C$12</f>
        <v>5.1949951171875001E-3</v>
      </c>
      <c r="W315" s="3">
        <f>((H315-H314)*'Z1 values'!D$5*'Z1 values'!$C$10)/'Z1 values'!$C$12</f>
        <v>2.9745574951171878E-2</v>
      </c>
      <c r="X315" s="3">
        <f>((I315-I314)*'Z1 values'!E$5*'Z1 values'!$C$10)/'Z1 values'!$C$12</f>
        <v>0</v>
      </c>
      <c r="Y315" s="3">
        <f>((J315-J314)*'Z1 values'!F$5*'Z1 values'!$C$10)/'Z1 values'!$C$12</f>
        <v>0.10060363769531251</v>
      </c>
      <c r="Z315" s="6">
        <f t="shared" si="12"/>
        <v>0.13554420776367188</v>
      </c>
      <c r="AA315">
        <f t="shared" si="13"/>
        <v>104.66666666666667</v>
      </c>
    </row>
    <row r="316" spans="1:27" x14ac:dyDescent="0.25">
      <c r="A316" s="7" t="s">
        <v>5798</v>
      </c>
      <c r="B316" s="7" t="s">
        <v>764</v>
      </c>
      <c r="C316" s="7">
        <v>403304</v>
      </c>
      <c r="D316" s="9" t="s">
        <v>37</v>
      </c>
      <c r="E316" s="9" t="s">
        <v>38</v>
      </c>
      <c r="F316" s="9">
        <v>314</v>
      </c>
      <c r="G316" s="9">
        <v>1262459</v>
      </c>
      <c r="H316" s="9">
        <v>101911871</v>
      </c>
      <c r="I316" s="9">
        <v>255905</v>
      </c>
      <c r="J316" s="9">
        <v>481767</v>
      </c>
      <c r="K316" s="9">
        <v>0</v>
      </c>
      <c r="L316" s="9">
        <v>0</v>
      </c>
      <c r="M316" s="9">
        <v>2631</v>
      </c>
      <c r="N316" s="9">
        <v>324933</v>
      </c>
      <c r="O316" s="9">
        <v>0</v>
      </c>
      <c r="P316" s="9">
        <v>1155</v>
      </c>
      <c r="Q316" s="9">
        <v>0</v>
      </c>
      <c r="R316" s="9">
        <v>0</v>
      </c>
      <c r="S316"/>
      <c r="T316"/>
      <c r="U316" s="4">
        <f t="shared" si="14"/>
        <v>6300</v>
      </c>
      <c r="V316" s="3">
        <f>((G316-G315)*'Z1 values'!C$5*'Z1 values'!$C$10)/'Z1 values'!$C$12</f>
        <v>5.1345428466796871E-3</v>
      </c>
      <c r="W316" s="3">
        <f>((H316-H315)*'Z1 values'!D$5*'Z1 values'!$C$10)/'Z1 values'!$C$12</f>
        <v>2.9748504638671874E-2</v>
      </c>
      <c r="X316" s="3">
        <f>((I316-I315)*'Z1 values'!E$5*'Z1 values'!$C$10)/'Z1 values'!$C$12</f>
        <v>0</v>
      </c>
      <c r="Y316" s="3">
        <f>((J316-J315)*'Z1 values'!F$5*'Z1 values'!$C$10)/'Z1 values'!$C$12</f>
        <v>9.9398803710937497E-2</v>
      </c>
      <c r="Z316" s="6">
        <f t="shared" si="12"/>
        <v>0.13428185119628905</v>
      </c>
      <c r="AA316">
        <f t="shared" si="13"/>
        <v>105</v>
      </c>
    </row>
    <row r="317" spans="1:27" x14ac:dyDescent="0.25">
      <c r="A317" s="7" t="s">
        <v>5799</v>
      </c>
      <c r="B317" s="7" t="s">
        <v>764</v>
      </c>
      <c r="C317" s="7">
        <v>404584</v>
      </c>
      <c r="D317" s="9" t="s">
        <v>37</v>
      </c>
      <c r="E317" s="9" t="s">
        <v>38</v>
      </c>
      <c r="F317" s="9">
        <v>315</v>
      </c>
      <c r="G317" s="9">
        <v>1265079</v>
      </c>
      <c r="H317" s="9">
        <v>102236817</v>
      </c>
      <c r="I317" s="9">
        <v>255905</v>
      </c>
      <c r="J317" s="9">
        <v>482916</v>
      </c>
      <c r="K317" s="9">
        <v>0</v>
      </c>
      <c r="L317" s="9">
        <v>0</v>
      </c>
      <c r="M317" s="9">
        <v>2618</v>
      </c>
      <c r="N317" s="9">
        <v>324946</v>
      </c>
      <c r="O317" s="9">
        <v>0</v>
      </c>
      <c r="P317" s="9">
        <v>1149</v>
      </c>
      <c r="Q317" s="9">
        <v>0</v>
      </c>
      <c r="R317" s="9">
        <v>0</v>
      </c>
      <c r="S317"/>
      <c r="T317"/>
      <c r="U317" s="4">
        <f t="shared" si="14"/>
        <v>6320</v>
      </c>
      <c r="V317" s="3">
        <f>((G317-G316)*'Z1 values'!C$5*'Z1 values'!$C$10)/'Z1 values'!$C$12</f>
        <v>5.1091918945312493E-3</v>
      </c>
      <c r="W317" s="3">
        <f>((H317-H316)*'Z1 values'!D$5*'Z1 values'!$C$10)/'Z1 values'!$C$12</f>
        <v>2.9749694824218752E-2</v>
      </c>
      <c r="X317" s="3">
        <f>((I317-I316)*'Z1 values'!E$5*'Z1 values'!$C$10)/'Z1 values'!$C$12</f>
        <v>0</v>
      </c>
      <c r="Y317" s="3">
        <f>((J317-J316)*'Z1 values'!F$5*'Z1 values'!$C$10)/'Z1 values'!$C$12</f>
        <v>9.8882446289062509E-2</v>
      </c>
      <c r="Z317" s="6">
        <f t="shared" si="12"/>
        <v>0.13374133300781252</v>
      </c>
      <c r="AA317">
        <f t="shared" si="13"/>
        <v>105.33333333333333</v>
      </c>
    </row>
    <row r="318" spans="1:27" x14ac:dyDescent="0.25">
      <c r="A318" s="7" t="s">
        <v>5800</v>
      </c>
      <c r="B318" s="7" t="s">
        <v>764</v>
      </c>
      <c r="C318" s="7">
        <v>405864</v>
      </c>
      <c r="D318" s="9" t="s">
        <v>37</v>
      </c>
      <c r="E318" s="9" t="s">
        <v>38</v>
      </c>
      <c r="F318" s="9">
        <v>316</v>
      </c>
      <c r="G318" s="9">
        <v>1267713</v>
      </c>
      <c r="H318" s="9">
        <v>102561749</v>
      </c>
      <c r="I318" s="9">
        <v>255905</v>
      </c>
      <c r="J318" s="9">
        <v>483876</v>
      </c>
      <c r="K318" s="9">
        <v>0</v>
      </c>
      <c r="L318" s="9">
        <v>0</v>
      </c>
      <c r="M318" s="9">
        <v>2632</v>
      </c>
      <c r="N318" s="9">
        <v>324932</v>
      </c>
      <c r="O318" s="9">
        <v>0</v>
      </c>
      <c r="P318" s="9">
        <v>960</v>
      </c>
      <c r="Q318" s="9">
        <v>0</v>
      </c>
      <c r="R318" s="9">
        <v>0</v>
      </c>
      <c r="S318"/>
      <c r="T318"/>
      <c r="U318" s="4">
        <f t="shared" si="14"/>
        <v>6340</v>
      </c>
      <c r="V318" s="3">
        <f>((G318-G317)*'Z1 values'!C$5*'Z1 values'!$C$10)/'Z1 values'!$C$12</f>
        <v>5.136492919921876E-3</v>
      </c>
      <c r="W318" s="3">
        <f>((H318-H317)*'Z1 values'!D$5*'Z1 values'!$C$10)/'Z1 values'!$C$12</f>
        <v>2.9748413085937501E-2</v>
      </c>
      <c r="X318" s="3">
        <f>((I318-I317)*'Z1 values'!E$5*'Z1 values'!$C$10)/'Z1 values'!$C$12</f>
        <v>0</v>
      </c>
      <c r="Y318" s="3">
        <f>((J318-J317)*'Z1 values'!F$5*'Z1 values'!$C$10)/'Z1 values'!$C$12</f>
        <v>8.2617187499999994E-2</v>
      </c>
      <c r="Z318" s="6">
        <f t="shared" si="12"/>
        <v>0.11750209350585937</v>
      </c>
      <c r="AA318">
        <f t="shared" si="13"/>
        <v>105.66666666666667</v>
      </c>
    </row>
    <row r="319" spans="1:27" x14ac:dyDescent="0.25">
      <c r="A319" s="7" t="s">
        <v>5801</v>
      </c>
      <c r="B319" s="7" t="s">
        <v>764</v>
      </c>
      <c r="C319" s="7">
        <v>407144</v>
      </c>
      <c r="D319" s="9" t="s">
        <v>37</v>
      </c>
      <c r="E319" s="9" t="s">
        <v>38</v>
      </c>
      <c r="F319" s="9">
        <v>317</v>
      </c>
      <c r="G319" s="9">
        <v>1274337</v>
      </c>
      <c r="H319" s="9">
        <v>102882668</v>
      </c>
      <c r="I319" s="9">
        <v>258175</v>
      </c>
      <c r="J319" s="9">
        <v>486452</v>
      </c>
      <c r="K319" s="9">
        <v>0</v>
      </c>
      <c r="L319" s="9">
        <v>0</v>
      </c>
      <c r="M319" s="9">
        <v>6622</v>
      </c>
      <c r="N319" s="9">
        <v>320919</v>
      </c>
      <c r="O319" s="9">
        <v>2270</v>
      </c>
      <c r="P319" s="9">
        <v>2576</v>
      </c>
      <c r="Q319" s="9">
        <v>0</v>
      </c>
      <c r="R319" s="9">
        <v>0</v>
      </c>
      <c r="S319"/>
      <c r="T319"/>
      <c r="U319" s="4">
        <f t="shared" si="14"/>
        <v>6360</v>
      </c>
      <c r="V319" s="3">
        <f>((G319-G318)*'Z1 values'!C$5*'Z1 values'!$C$10)/'Z1 values'!$C$12</f>
        <v>1.291728515625E-2</v>
      </c>
      <c r="W319" s="3">
        <f>((H319-H318)*'Z1 values'!D$5*'Z1 values'!$C$10)/'Z1 values'!$C$12</f>
        <v>2.9381011962890623E-2</v>
      </c>
      <c r="X319" s="3">
        <f>((I319-I318)*'Z1 values'!E$5*'Z1 values'!$C$10)/'Z1 values'!$C$12</f>
        <v>0.18080749511718749</v>
      </c>
      <c r="Y319" s="3">
        <f>((J319-J318)*'Z1 values'!F$5*'Z1 values'!$C$10)/'Z1 values'!$C$12</f>
        <v>0.22168945312500005</v>
      </c>
      <c r="Z319" s="6">
        <f t="shared" si="12"/>
        <v>0.4447952453613282</v>
      </c>
      <c r="AA319">
        <f t="shared" si="13"/>
        <v>106</v>
      </c>
    </row>
    <row r="320" spans="1:27" x14ac:dyDescent="0.25">
      <c r="A320" s="7" t="s">
        <v>5802</v>
      </c>
      <c r="B320" s="7" t="s">
        <v>764</v>
      </c>
      <c r="C320" s="7">
        <v>408424</v>
      </c>
      <c r="D320" s="9" t="s">
        <v>37</v>
      </c>
      <c r="E320" s="9" t="s">
        <v>38</v>
      </c>
      <c r="F320" s="9">
        <v>318</v>
      </c>
      <c r="G320" s="9">
        <v>1276992</v>
      </c>
      <c r="H320" s="9">
        <v>103207578</v>
      </c>
      <c r="I320" s="9">
        <v>258175</v>
      </c>
      <c r="J320" s="9">
        <v>487412</v>
      </c>
      <c r="K320" s="9">
        <v>0</v>
      </c>
      <c r="L320" s="9">
        <v>0</v>
      </c>
      <c r="M320" s="9">
        <v>2654</v>
      </c>
      <c r="N320" s="9">
        <v>324910</v>
      </c>
      <c r="O320" s="9">
        <v>0</v>
      </c>
      <c r="P320" s="9">
        <v>960</v>
      </c>
      <c r="Q320" s="9">
        <v>0</v>
      </c>
      <c r="R320" s="9">
        <v>0</v>
      </c>
      <c r="S320"/>
      <c r="T320"/>
      <c r="U320" s="4">
        <f t="shared" si="14"/>
        <v>6380</v>
      </c>
      <c r="V320" s="3">
        <f>((G320-G319)*'Z1 values'!C$5*'Z1 values'!$C$10)/'Z1 values'!$C$12</f>
        <v>5.1774444580078129E-3</v>
      </c>
      <c r="W320" s="3">
        <f>((H320-H319)*'Z1 values'!D$5*'Z1 values'!$C$10)/'Z1 values'!$C$12</f>
        <v>2.9746398925781247E-2</v>
      </c>
      <c r="X320" s="3">
        <f>((I320-I319)*'Z1 values'!E$5*'Z1 values'!$C$10)/'Z1 values'!$C$12</f>
        <v>0</v>
      </c>
      <c r="Y320" s="3">
        <f>((J320-J319)*'Z1 values'!F$5*'Z1 values'!$C$10)/'Z1 values'!$C$12</f>
        <v>8.2617187499999994E-2</v>
      </c>
      <c r="Z320" s="6">
        <f t="shared" si="12"/>
        <v>0.11754103088378906</v>
      </c>
      <c r="AA320">
        <f t="shared" si="13"/>
        <v>106.33333333333333</v>
      </c>
    </row>
    <row r="321" spans="1:27" x14ac:dyDescent="0.25">
      <c r="A321" s="7" t="s">
        <v>5803</v>
      </c>
      <c r="B321" s="7" t="s">
        <v>764</v>
      </c>
      <c r="C321" s="7">
        <v>409704</v>
      </c>
      <c r="D321" s="9" t="s">
        <v>37</v>
      </c>
      <c r="E321" s="9" t="s">
        <v>38</v>
      </c>
      <c r="F321" s="9">
        <v>319</v>
      </c>
      <c r="G321" s="9">
        <v>1279619</v>
      </c>
      <c r="H321" s="9">
        <v>103532516</v>
      </c>
      <c r="I321" s="9">
        <v>258175</v>
      </c>
      <c r="J321" s="9">
        <v>488372</v>
      </c>
      <c r="K321" s="9">
        <v>0</v>
      </c>
      <c r="L321" s="9">
        <v>0</v>
      </c>
      <c r="M321" s="9">
        <v>2626</v>
      </c>
      <c r="N321" s="9">
        <v>324938</v>
      </c>
      <c r="O321" s="9">
        <v>0</v>
      </c>
      <c r="P321" s="9">
        <v>960</v>
      </c>
      <c r="Q321" s="9">
        <v>0</v>
      </c>
      <c r="R321" s="9">
        <v>0</v>
      </c>
      <c r="S321"/>
      <c r="T321"/>
      <c r="U321" s="4">
        <f t="shared" si="14"/>
        <v>6400</v>
      </c>
      <c r="V321" s="3">
        <f>((G321-G320)*'Z1 values'!C$5*'Z1 values'!$C$10)/'Z1 values'!$C$12</f>
        <v>5.1228424072265622E-3</v>
      </c>
      <c r="W321" s="3">
        <f>((H321-H320)*'Z1 values'!D$5*'Z1 values'!$C$10)/'Z1 values'!$C$12</f>
        <v>2.9748962402343749E-2</v>
      </c>
      <c r="X321" s="3">
        <f>((I321-I320)*'Z1 values'!E$5*'Z1 values'!$C$10)/'Z1 values'!$C$12</f>
        <v>0</v>
      </c>
      <c r="Y321" s="3">
        <f>((J321-J320)*'Z1 values'!F$5*'Z1 values'!$C$10)/'Z1 values'!$C$12</f>
        <v>8.2617187499999994E-2</v>
      </c>
      <c r="Z321" s="6">
        <f t="shared" si="12"/>
        <v>0.1174889923095703</v>
      </c>
      <c r="AA321">
        <f t="shared" si="13"/>
        <v>106.66666666666667</v>
      </c>
    </row>
    <row r="322" spans="1:27" x14ac:dyDescent="0.25">
      <c r="A322" s="7" t="s">
        <v>5804</v>
      </c>
      <c r="B322" s="7" t="s">
        <v>764</v>
      </c>
      <c r="C322" s="7">
        <v>410984</v>
      </c>
      <c r="D322" s="9" t="s">
        <v>37</v>
      </c>
      <c r="E322" s="9" t="s">
        <v>38</v>
      </c>
      <c r="F322" s="9">
        <v>320</v>
      </c>
      <c r="G322" s="9">
        <v>1285404</v>
      </c>
      <c r="H322" s="9">
        <v>103854208</v>
      </c>
      <c r="I322" s="9">
        <v>259975</v>
      </c>
      <c r="J322" s="9">
        <v>490882</v>
      </c>
      <c r="K322" s="9">
        <v>0</v>
      </c>
      <c r="L322" s="9">
        <v>0</v>
      </c>
      <c r="M322" s="9">
        <v>5783</v>
      </c>
      <c r="N322" s="9">
        <v>321692</v>
      </c>
      <c r="O322" s="9">
        <v>1800</v>
      </c>
      <c r="P322" s="9">
        <v>2510</v>
      </c>
      <c r="Q322" s="9">
        <v>0</v>
      </c>
      <c r="R322" s="9">
        <v>0</v>
      </c>
      <c r="S322"/>
      <c r="T322"/>
      <c r="U322" s="4">
        <f t="shared" si="14"/>
        <v>6420</v>
      </c>
      <c r="V322" s="3">
        <f>((G322-G321)*'Z1 values'!C$5*'Z1 values'!$C$10)/'Z1 values'!$C$12</f>
        <v>1.1281173706054687E-2</v>
      </c>
      <c r="W322" s="3">
        <f>((H322-H321)*'Z1 values'!D$5*'Z1 values'!$C$10)/'Z1 values'!$C$12</f>
        <v>2.9451782226562501E-2</v>
      </c>
      <c r="X322" s="3">
        <f>((I322-I321)*'Z1 values'!E$5*'Z1 values'!$C$10)/'Z1 values'!$C$12</f>
        <v>0.14337158203124997</v>
      </c>
      <c r="Y322" s="3">
        <f>((J322-J321)*'Z1 values'!F$5*'Z1 values'!$C$10)/'Z1 values'!$C$12</f>
        <v>0.21600952148437499</v>
      </c>
      <c r="Z322" s="6">
        <f t="shared" si="12"/>
        <v>0.40011405944824219</v>
      </c>
      <c r="AA322">
        <f t="shared" si="13"/>
        <v>107</v>
      </c>
    </row>
    <row r="323" spans="1:27" x14ac:dyDescent="0.25">
      <c r="A323" s="7" t="s">
        <v>5805</v>
      </c>
      <c r="B323" s="7" t="s">
        <v>764</v>
      </c>
      <c r="C323" s="7">
        <v>412264</v>
      </c>
      <c r="D323" s="9" t="s">
        <v>37</v>
      </c>
      <c r="E323" s="9" t="s">
        <v>38</v>
      </c>
      <c r="F323" s="9">
        <v>321</v>
      </c>
      <c r="G323" s="9">
        <v>1287929</v>
      </c>
      <c r="H323" s="9">
        <v>104179156</v>
      </c>
      <c r="I323" s="9">
        <v>259975</v>
      </c>
      <c r="J323" s="9">
        <v>492031</v>
      </c>
      <c r="K323" s="9">
        <v>0</v>
      </c>
      <c r="L323" s="9">
        <v>0</v>
      </c>
      <c r="M323" s="9">
        <v>2524</v>
      </c>
      <c r="N323" s="9">
        <v>324948</v>
      </c>
      <c r="O323" s="9">
        <v>0</v>
      </c>
      <c r="P323" s="9">
        <v>1149</v>
      </c>
      <c r="Q323" s="9">
        <v>0</v>
      </c>
      <c r="R323" s="9">
        <v>0</v>
      </c>
      <c r="S323"/>
      <c r="T323"/>
      <c r="U323" s="4">
        <f t="shared" si="14"/>
        <v>6440</v>
      </c>
      <c r="V323" s="3">
        <f>((G323-G322)*'Z1 values'!C$5*'Z1 values'!$C$10)/'Z1 values'!$C$12</f>
        <v>4.9239349365234374E-3</v>
      </c>
      <c r="W323" s="3">
        <f>((H323-H322)*'Z1 values'!D$5*'Z1 values'!$C$10)/'Z1 values'!$C$12</f>
        <v>2.9749877929687502E-2</v>
      </c>
      <c r="X323" s="3">
        <f>((I323-I322)*'Z1 values'!E$5*'Z1 values'!$C$10)/'Z1 values'!$C$12</f>
        <v>0</v>
      </c>
      <c r="Y323" s="3">
        <f>((J323-J322)*'Z1 values'!F$5*'Z1 values'!$C$10)/'Z1 values'!$C$12</f>
        <v>9.8882446289062509E-2</v>
      </c>
      <c r="Z323" s="6">
        <f t="shared" ref="Z323:Z386" si="15">SUM(V323:Y323)</f>
        <v>0.13355625915527344</v>
      </c>
      <c r="AA323">
        <f t="shared" ref="AA323:AA386" si="16">U323/60</f>
        <v>107.33333333333333</v>
      </c>
    </row>
    <row r="324" spans="1:27" x14ac:dyDescent="0.25">
      <c r="A324" s="7" t="s">
        <v>5806</v>
      </c>
      <c r="B324" s="7" t="s">
        <v>764</v>
      </c>
      <c r="C324" s="7">
        <v>413544</v>
      </c>
      <c r="D324" s="9" t="s">
        <v>37</v>
      </c>
      <c r="E324" s="9" t="s">
        <v>38</v>
      </c>
      <c r="F324" s="9">
        <v>322</v>
      </c>
      <c r="G324" s="9">
        <v>1290444</v>
      </c>
      <c r="H324" s="9">
        <v>104504113</v>
      </c>
      <c r="I324" s="9">
        <v>259975</v>
      </c>
      <c r="J324" s="9">
        <v>493375</v>
      </c>
      <c r="K324" s="9">
        <v>0</v>
      </c>
      <c r="L324" s="9">
        <v>0</v>
      </c>
      <c r="M324" s="9">
        <v>2514</v>
      </c>
      <c r="N324" s="9">
        <v>324957</v>
      </c>
      <c r="O324" s="9">
        <v>0</v>
      </c>
      <c r="P324" s="9">
        <v>1344</v>
      </c>
      <c r="Q324" s="9">
        <v>0</v>
      </c>
      <c r="R324" s="9">
        <v>0</v>
      </c>
      <c r="S324"/>
      <c r="T324"/>
      <c r="U324" s="4">
        <f t="shared" ref="U324:U387" si="17">U323+20</f>
        <v>6460</v>
      </c>
      <c r="V324" s="3">
        <f>((G324-G323)*'Z1 values'!C$5*'Z1 values'!$C$10)/'Z1 values'!$C$12</f>
        <v>4.9044342041015621E-3</v>
      </c>
      <c r="W324" s="3">
        <f>((H324-H323)*'Z1 values'!D$5*'Z1 values'!$C$10)/'Z1 values'!$C$12</f>
        <v>2.9750701904296878E-2</v>
      </c>
      <c r="X324" s="3">
        <f>((I324-I323)*'Z1 values'!E$5*'Z1 values'!$C$10)/'Z1 values'!$C$12</f>
        <v>0</v>
      </c>
      <c r="Y324" s="3">
        <f>((J324-J323)*'Z1 values'!F$5*'Z1 values'!$C$10)/'Z1 values'!$C$12</f>
        <v>0.11566406250000001</v>
      </c>
      <c r="Z324" s="6">
        <f t="shared" si="15"/>
        <v>0.15031919860839846</v>
      </c>
      <c r="AA324">
        <f t="shared" si="16"/>
        <v>107.66666666666667</v>
      </c>
    </row>
    <row r="325" spans="1:27" x14ac:dyDescent="0.25">
      <c r="A325" s="7" t="s">
        <v>5807</v>
      </c>
      <c r="B325" s="7" t="s">
        <v>764</v>
      </c>
      <c r="C325" s="7">
        <v>414824</v>
      </c>
      <c r="D325" s="9" t="s">
        <v>37</v>
      </c>
      <c r="E325" s="9" t="s">
        <v>38</v>
      </c>
      <c r="F325" s="9">
        <v>323</v>
      </c>
      <c r="G325" s="9">
        <v>1292971</v>
      </c>
      <c r="H325" s="9">
        <v>104829065</v>
      </c>
      <c r="I325" s="9">
        <v>259975</v>
      </c>
      <c r="J325" s="9">
        <v>495091</v>
      </c>
      <c r="K325" s="9">
        <v>0</v>
      </c>
      <c r="L325" s="9">
        <v>0</v>
      </c>
      <c r="M325" s="9">
        <v>2526</v>
      </c>
      <c r="N325" s="9">
        <v>324952</v>
      </c>
      <c r="O325" s="9">
        <v>0</v>
      </c>
      <c r="P325" s="9">
        <v>1716</v>
      </c>
      <c r="Q325" s="9">
        <v>0</v>
      </c>
      <c r="R325" s="9">
        <v>0</v>
      </c>
      <c r="S325"/>
      <c r="T325"/>
      <c r="U325" s="4">
        <f t="shared" si="17"/>
        <v>6480</v>
      </c>
      <c r="V325" s="3">
        <f>((G325-G324)*'Z1 values'!C$5*'Z1 values'!$C$10)/'Z1 values'!$C$12</f>
        <v>4.9278350830078126E-3</v>
      </c>
      <c r="W325" s="3">
        <f>((H325-H324)*'Z1 values'!D$5*'Z1 values'!$C$10)/'Z1 values'!$C$12</f>
        <v>2.9750244140625E-2</v>
      </c>
      <c r="X325" s="3">
        <f>((I325-I324)*'Z1 values'!E$5*'Z1 values'!$C$10)/'Z1 values'!$C$12</f>
        <v>0</v>
      </c>
      <c r="Y325" s="3">
        <f>((J325-J324)*'Z1 values'!F$5*'Z1 values'!$C$10)/'Z1 values'!$C$12</f>
        <v>0.14767822265625002</v>
      </c>
      <c r="Z325" s="6">
        <f t="shared" si="15"/>
        <v>0.18235630187988283</v>
      </c>
      <c r="AA325">
        <f t="shared" si="16"/>
        <v>108</v>
      </c>
    </row>
    <row r="326" spans="1:27" x14ac:dyDescent="0.25">
      <c r="A326" s="7" t="s">
        <v>5808</v>
      </c>
      <c r="B326" s="7" t="s">
        <v>764</v>
      </c>
      <c r="C326" s="7">
        <v>416104</v>
      </c>
      <c r="D326" s="9" t="s">
        <v>37</v>
      </c>
      <c r="E326" s="9" t="s">
        <v>38</v>
      </c>
      <c r="F326" s="9">
        <v>324</v>
      </c>
      <c r="G326" s="9">
        <v>1295603</v>
      </c>
      <c r="H326" s="9">
        <v>105153999</v>
      </c>
      <c r="I326" s="9">
        <v>259975</v>
      </c>
      <c r="J326" s="9">
        <v>496051</v>
      </c>
      <c r="K326" s="9">
        <v>0</v>
      </c>
      <c r="L326" s="9">
        <v>0</v>
      </c>
      <c r="M326" s="9">
        <v>2630</v>
      </c>
      <c r="N326" s="9">
        <v>324934</v>
      </c>
      <c r="O326" s="9">
        <v>0</v>
      </c>
      <c r="P326" s="9">
        <v>960</v>
      </c>
      <c r="Q326" s="9">
        <v>0</v>
      </c>
      <c r="R326" s="9">
        <v>0</v>
      </c>
      <c r="S326"/>
      <c r="T326"/>
      <c r="U326" s="4">
        <f t="shared" si="17"/>
        <v>6500</v>
      </c>
      <c r="V326" s="3">
        <f>((G326-G325)*'Z1 values'!C$5*'Z1 values'!$C$10)/'Z1 values'!$C$12</f>
        <v>5.1325927734374999E-3</v>
      </c>
      <c r="W326" s="3">
        <f>((H326-H325)*'Z1 values'!D$5*'Z1 values'!$C$10)/'Z1 values'!$C$12</f>
        <v>2.9748596191406251E-2</v>
      </c>
      <c r="X326" s="3">
        <f>((I326-I325)*'Z1 values'!E$5*'Z1 values'!$C$10)/'Z1 values'!$C$12</f>
        <v>0</v>
      </c>
      <c r="Y326" s="3">
        <f>((J326-J325)*'Z1 values'!F$5*'Z1 values'!$C$10)/'Z1 values'!$C$12</f>
        <v>8.2617187499999994E-2</v>
      </c>
      <c r="Z326" s="6">
        <f t="shared" si="15"/>
        <v>0.11749837646484375</v>
      </c>
      <c r="AA326">
        <f t="shared" si="16"/>
        <v>108.33333333333333</v>
      </c>
    </row>
    <row r="327" spans="1:27" x14ac:dyDescent="0.25">
      <c r="A327" s="7" t="s">
        <v>5809</v>
      </c>
      <c r="B327" s="7" t="s">
        <v>764</v>
      </c>
      <c r="C327" s="7">
        <v>417384</v>
      </c>
      <c r="D327" s="9" t="s">
        <v>37</v>
      </c>
      <c r="E327" s="9" t="s">
        <v>38</v>
      </c>
      <c r="F327" s="9">
        <v>325</v>
      </c>
      <c r="G327" s="9">
        <v>1298231</v>
      </c>
      <c r="H327" s="9">
        <v>105478936</v>
      </c>
      <c r="I327" s="9">
        <v>259975</v>
      </c>
      <c r="J327" s="9">
        <v>497011</v>
      </c>
      <c r="K327" s="9">
        <v>0</v>
      </c>
      <c r="L327" s="9">
        <v>0</v>
      </c>
      <c r="M327" s="9">
        <v>2627</v>
      </c>
      <c r="N327" s="9">
        <v>324937</v>
      </c>
      <c r="O327" s="9">
        <v>0</v>
      </c>
      <c r="P327" s="9">
        <v>960</v>
      </c>
      <c r="Q327" s="9">
        <v>0</v>
      </c>
      <c r="R327" s="9">
        <v>0</v>
      </c>
      <c r="S327"/>
      <c r="T327"/>
      <c r="U327" s="4">
        <f t="shared" si="17"/>
        <v>6520</v>
      </c>
      <c r="V327" s="3">
        <f>((G327-G326)*'Z1 values'!C$5*'Z1 values'!$C$10)/'Z1 values'!$C$12</f>
        <v>5.1247924804687494E-3</v>
      </c>
      <c r="W327" s="3">
        <f>((H327-H326)*'Z1 values'!D$5*'Z1 values'!$C$10)/'Z1 values'!$C$12</f>
        <v>2.9748870849609376E-2</v>
      </c>
      <c r="X327" s="3">
        <f>((I327-I326)*'Z1 values'!E$5*'Z1 values'!$C$10)/'Z1 values'!$C$12</f>
        <v>0</v>
      </c>
      <c r="Y327" s="3">
        <f>((J327-J326)*'Z1 values'!F$5*'Z1 values'!$C$10)/'Z1 values'!$C$12</f>
        <v>8.2617187499999994E-2</v>
      </c>
      <c r="Z327" s="6">
        <f t="shared" si="15"/>
        <v>0.11749085083007813</v>
      </c>
      <c r="AA327">
        <f t="shared" si="16"/>
        <v>108.66666666666667</v>
      </c>
    </row>
    <row r="328" spans="1:27" x14ac:dyDescent="0.25">
      <c r="A328" s="7" t="s">
        <v>5810</v>
      </c>
      <c r="B328" s="7" t="s">
        <v>764</v>
      </c>
      <c r="C328" s="7">
        <v>418664</v>
      </c>
      <c r="D328" s="9" t="s">
        <v>37</v>
      </c>
      <c r="E328" s="9" t="s">
        <v>38</v>
      </c>
      <c r="F328" s="9">
        <v>326</v>
      </c>
      <c r="G328" s="9">
        <v>1300845</v>
      </c>
      <c r="H328" s="9">
        <v>105803884</v>
      </c>
      <c r="I328" s="9">
        <v>259975</v>
      </c>
      <c r="J328" s="9">
        <v>497971</v>
      </c>
      <c r="K328" s="9">
        <v>0</v>
      </c>
      <c r="L328" s="9">
        <v>0</v>
      </c>
      <c r="M328" s="9">
        <v>2612</v>
      </c>
      <c r="N328" s="9">
        <v>324948</v>
      </c>
      <c r="O328" s="9">
        <v>0</v>
      </c>
      <c r="P328" s="9">
        <v>960</v>
      </c>
      <c r="Q328" s="9">
        <v>0</v>
      </c>
      <c r="R328" s="9">
        <v>0</v>
      </c>
      <c r="S328"/>
      <c r="T328"/>
      <c r="U328" s="4">
        <f t="shared" si="17"/>
        <v>6540</v>
      </c>
      <c r="V328" s="3">
        <f>((G328-G327)*'Z1 values'!C$5*'Z1 values'!$C$10)/'Z1 values'!$C$12</f>
        <v>5.0974914550781254E-3</v>
      </c>
      <c r="W328" s="3">
        <f>((H328-H327)*'Z1 values'!D$5*'Z1 values'!$C$10)/'Z1 values'!$C$12</f>
        <v>2.9749877929687502E-2</v>
      </c>
      <c r="X328" s="3">
        <f>((I328-I327)*'Z1 values'!E$5*'Z1 values'!$C$10)/'Z1 values'!$C$12</f>
        <v>0</v>
      </c>
      <c r="Y328" s="3">
        <f>((J328-J327)*'Z1 values'!F$5*'Z1 values'!$C$10)/'Z1 values'!$C$12</f>
        <v>8.2617187499999994E-2</v>
      </c>
      <c r="Z328" s="6">
        <f t="shared" si="15"/>
        <v>0.11746455688476562</v>
      </c>
      <c r="AA328">
        <f t="shared" si="16"/>
        <v>109</v>
      </c>
    </row>
    <row r="329" spans="1:27" x14ac:dyDescent="0.25">
      <c r="A329" s="7" t="s">
        <v>5811</v>
      </c>
      <c r="B329" s="7" t="s">
        <v>764</v>
      </c>
      <c r="C329" s="7">
        <v>419944</v>
      </c>
      <c r="D329" s="9" t="s">
        <v>37</v>
      </c>
      <c r="E329" s="9" t="s">
        <v>38</v>
      </c>
      <c r="F329" s="9">
        <v>327</v>
      </c>
      <c r="G329" s="9">
        <v>1304403</v>
      </c>
      <c r="H329" s="9">
        <v>106127889</v>
      </c>
      <c r="I329" s="9">
        <v>260372</v>
      </c>
      <c r="J329" s="9">
        <v>499646</v>
      </c>
      <c r="K329" s="9">
        <v>0</v>
      </c>
      <c r="L329" s="9">
        <v>0</v>
      </c>
      <c r="M329" s="9">
        <v>3556</v>
      </c>
      <c r="N329" s="9">
        <v>324005</v>
      </c>
      <c r="O329" s="9">
        <v>397</v>
      </c>
      <c r="P329" s="9">
        <v>1675</v>
      </c>
      <c r="Q329" s="9">
        <v>0</v>
      </c>
      <c r="R329" s="9">
        <v>0</v>
      </c>
      <c r="S329"/>
      <c r="T329"/>
      <c r="U329" s="4">
        <f t="shared" si="17"/>
        <v>6560</v>
      </c>
      <c r="V329" s="3">
        <f>((G329-G328)*'Z1 values'!C$5*'Z1 values'!$C$10)/'Z1 values'!$C$12</f>
        <v>6.938360595703125E-3</v>
      </c>
      <c r="W329" s="3">
        <f>((H329-H328)*'Z1 values'!D$5*'Z1 values'!$C$10)/'Z1 values'!$C$12</f>
        <v>2.9663543701171878E-2</v>
      </c>
      <c r="X329" s="3">
        <f>((I329-I328)*'Z1 values'!E$5*'Z1 values'!$C$10)/'Z1 values'!$C$12</f>
        <v>3.1621398925781245E-2</v>
      </c>
      <c r="Y329" s="3">
        <f>((J329-J328)*'Z1 values'!F$5*'Z1 values'!$C$10)/'Z1 values'!$C$12</f>
        <v>0.1441497802734375</v>
      </c>
      <c r="Z329" s="6">
        <f t="shared" si="15"/>
        <v>0.21237308349609374</v>
      </c>
      <c r="AA329">
        <f t="shared" si="16"/>
        <v>109.33333333333333</v>
      </c>
    </row>
    <row r="330" spans="1:27" x14ac:dyDescent="0.25">
      <c r="A330" s="7" t="s">
        <v>5812</v>
      </c>
      <c r="B330" s="7" t="s">
        <v>764</v>
      </c>
      <c r="C330" s="7">
        <v>421224</v>
      </c>
      <c r="D330" s="9" t="s">
        <v>37</v>
      </c>
      <c r="E330" s="9" t="s">
        <v>38</v>
      </c>
      <c r="F330" s="9">
        <v>328</v>
      </c>
      <c r="G330" s="9">
        <v>1309921</v>
      </c>
      <c r="H330" s="9">
        <v>106449903</v>
      </c>
      <c r="I330" s="9">
        <v>261901</v>
      </c>
      <c r="J330" s="9">
        <v>501838</v>
      </c>
      <c r="K330" s="9">
        <v>0</v>
      </c>
      <c r="L330" s="9">
        <v>0</v>
      </c>
      <c r="M330" s="9">
        <v>5517</v>
      </c>
      <c r="N330" s="9">
        <v>322014</v>
      </c>
      <c r="O330" s="9">
        <v>1529</v>
      </c>
      <c r="P330" s="9">
        <v>2192</v>
      </c>
      <c r="Q330" s="9">
        <v>0</v>
      </c>
      <c r="R330" s="9">
        <v>0</v>
      </c>
      <c r="S330"/>
      <c r="T330"/>
      <c r="U330" s="4">
        <f t="shared" si="17"/>
        <v>6580</v>
      </c>
      <c r="V330" s="3">
        <f>((G330-G329)*'Z1 values'!C$5*'Z1 values'!$C$10)/'Z1 values'!$C$12</f>
        <v>1.0760504150390626E-2</v>
      </c>
      <c r="W330" s="3">
        <f>((H330-H329)*'Z1 values'!D$5*'Z1 values'!$C$10)/'Z1 values'!$C$12</f>
        <v>2.9481262207031251E-2</v>
      </c>
      <c r="X330" s="3">
        <f>((I330-I329)*'Z1 values'!E$5*'Z1 values'!$C$10)/'Z1 values'!$C$12</f>
        <v>0.12178619384765624</v>
      </c>
      <c r="Y330" s="3">
        <f>((J330-J329)*'Z1 values'!F$5*'Z1 values'!$C$10)/'Z1 values'!$C$12</f>
        <v>0.18864257812499999</v>
      </c>
      <c r="Z330" s="6">
        <f t="shared" si="15"/>
        <v>0.35067053833007811</v>
      </c>
      <c r="AA330">
        <f t="shared" si="16"/>
        <v>109.66666666666667</v>
      </c>
    </row>
    <row r="331" spans="1:27" x14ac:dyDescent="0.25">
      <c r="A331" s="7" t="s">
        <v>5813</v>
      </c>
      <c r="B331" s="7" t="s">
        <v>764</v>
      </c>
      <c r="C331" s="7">
        <v>422504</v>
      </c>
      <c r="D331" s="9" t="s">
        <v>37</v>
      </c>
      <c r="E331" s="9" t="s">
        <v>38</v>
      </c>
      <c r="F331" s="9">
        <v>329</v>
      </c>
      <c r="G331" s="9">
        <v>1313457</v>
      </c>
      <c r="H331" s="9">
        <v>106773842</v>
      </c>
      <c r="I331" s="9">
        <v>262214</v>
      </c>
      <c r="J331" s="9">
        <v>503308</v>
      </c>
      <c r="K331" s="9">
        <v>0</v>
      </c>
      <c r="L331" s="9">
        <v>0</v>
      </c>
      <c r="M331" s="9">
        <v>3535</v>
      </c>
      <c r="N331" s="9">
        <v>323939</v>
      </c>
      <c r="O331" s="9">
        <v>313</v>
      </c>
      <c r="P331" s="9">
        <v>1470</v>
      </c>
      <c r="Q331" s="9">
        <v>0</v>
      </c>
      <c r="R331" s="9">
        <v>0</v>
      </c>
      <c r="S331"/>
      <c r="T331"/>
      <c r="U331" s="4">
        <f t="shared" si="17"/>
        <v>6600</v>
      </c>
      <c r="V331" s="3">
        <f>((G331-G330)*'Z1 values'!C$5*'Z1 values'!$C$10)/'Z1 values'!$C$12</f>
        <v>6.8954589843750001E-3</v>
      </c>
      <c r="W331" s="3">
        <f>((H331-H330)*'Z1 values'!D$5*'Z1 values'!$C$10)/'Z1 values'!$C$12</f>
        <v>2.9657501220703125E-2</v>
      </c>
      <c r="X331" s="3">
        <f>((I331-I330)*'Z1 values'!E$5*'Z1 values'!$C$10)/'Z1 values'!$C$12</f>
        <v>2.4930725097656248E-2</v>
      </c>
      <c r="Y331" s="3">
        <f>((J331-J330)*'Z1 values'!F$5*'Z1 values'!$C$10)/'Z1 values'!$C$12</f>
        <v>0.12650756835937499</v>
      </c>
      <c r="Z331" s="6">
        <f t="shared" si="15"/>
        <v>0.18799125366210936</v>
      </c>
      <c r="AA331">
        <f t="shared" si="16"/>
        <v>110</v>
      </c>
    </row>
    <row r="332" spans="1:27" x14ac:dyDescent="0.25">
      <c r="A332" s="7" t="s">
        <v>5814</v>
      </c>
      <c r="B332" s="7" t="s">
        <v>764</v>
      </c>
      <c r="C332" s="7">
        <v>423784</v>
      </c>
      <c r="D332" s="9" t="s">
        <v>37</v>
      </c>
      <c r="E332" s="9" t="s">
        <v>38</v>
      </c>
      <c r="F332" s="9">
        <v>330</v>
      </c>
      <c r="G332" s="9">
        <v>1317878</v>
      </c>
      <c r="H332" s="9">
        <v>107096986</v>
      </c>
      <c r="I332" s="9">
        <v>263226</v>
      </c>
      <c r="J332" s="9">
        <v>504744</v>
      </c>
      <c r="K332" s="9">
        <v>0</v>
      </c>
      <c r="L332" s="9">
        <v>0</v>
      </c>
      <c r="M332" s="9">
        <v>4419</v>
      </c>
      <c r="N332" s="9">
        <v>323144</v>
      </c>
      <c r="O332" s="9">
        <v>1012</v>
      </c>
      <c r="P332" s="9">
        <v>1436</v>
      </c>
      <c r="Q332" s="9">
        <v>0</v>
      </c>
      <c r="R332" s="9">
        <v>0</v>
      </c>
      <c r="S332"/>
      <c r="T332"/>
      <c r="U332" s="4">
        <f t="shared" si="17"/>
        <v>6620</v>
      </c>
      <c r="V332" s="3">
        <f>((G332-G331)*'Z1 values'!C$5*'Z1 values'!$C$10)/'Z1 values'!$C$12</f>
        <v>8.6212738037109386E-3</v>
      </c>
      <c r="W332" s="3">
        <f>((H332-H331)*'Z1 values'!D$5*'Z1 values'!$C$10)/'Z1 values'!$C$12</f>
        <v>2.9584716796875E-2</v>
      </c>
      <c r="X332" s="3">
        <f>((I332-I331)*'Z1 values'!E$5*'Z1 values'!$C$10)/'Z1 values'!$C$12</f>
        <v>8.0606689453124991E-2</v>
      </c>
      <c r="Y332" s="3">
        <f>((J332-J331)*'Z1 values'!F$5*'Z1 values'!$C$10)/'Z1 values'!$C$12</f>
        <v>0.12358154296874999</v>
      </c>
      <c r="Z332" s="6">
        <f t="shared" si="15"/>
        <v>0.24239422302246091</v>
      </c>
      <c r="AA332">
        <f t="shared" si="16"/>
        <v>110.33333333333333</v>
      </c>
    </row>
    <row r="333" spans="1:27" x14ac:dyDescent="0.25">
      <c r="A333" s="7" t="s">
        <v>5815</v>
      </c>
      <c r="B333" s="7" t="s">
        <v>764</v>
      </c>
      <c r="C333" s="7">
        <v>425064</v>
      </c>
      <c r="D333" s="9" t="s">
        <v>37</v>
      </c>
      <c r="E333" s="9" t="s">
        <v>38</v>
      </c>
      <c r="F333" s="9">
        <v>331</v>
      </c>
      <c r="G333" s="9">
        <v>1324275</v>
      </c>
      <c r="H333" s="9">
        <v>107418107</v>
      </c>
      <c r="I333" s="9">
        <v>265350</v>
      </c>
      <c r="J333" s="9">
        <v>507247</v>
      </c>
      <c r="K333" s="9">
        <v>0</v>
      </c>
      <c r="L333" s="9">
        <v>0</v>
      </c>
      <c r="M333" s="9">
        <v>6395</v>
      </c>
      <c r="N333" s="9">
        <v>321121</v>
      </c>
      <c r="O333" s="9">
        <v>2124</v>
      </c>
      <c r="P333" s="9">
        <v>2503</v>
      </c>
      <c r="Q333" s="9">
        <v>0</v>
      </c>
      <c r="R333" s="9">
        <v>0</v>
      </c>
      <c r="S333"/>
      <c r="T333"/>
      <c r="U333" s="4">
        <f t="shared" si="17"/>
        <v>6640</v>
      </c>
      <c r="V333" s="3">
        <f>((G333-G332)*'Z1 values'!C$5*'Z1 values'!$C$10)/'Z1 values'!$C$12</f>
        <v>1.2474618530273438E-2</v>
      </c>
      <c r="W333" s="3">
        <f>((H333-H332)*'Z1 values'!D$5*'Z1 values'!$C$10)/'Z1 values'!$C$12</f>
        <v>2.9399505615234377E-2</v>
      </c>
      <c r="X333" s="3">
        <f>((I333-I332)*'Z1 values'!E$5*'Z1 values'!$C$10)/'Z1 values'!$C$12</f>
        <v>0.16917846679687498</v>
      </c>
      <c r="Y333" s="3">
        <f>((J333-J332)*'Z1 values'!F$5*'Z1 values'!$C$10)/'Z1 values'!$C$12</f>
        <v>0.21540710449218753</v>
      </c>
      <c r="Z333" s="6">
        <f t="shared" si="15"/>
        <v>0.4264596954345703</v>
      </c>
      <c r="AA333">
        <f t="shared" si="16"/>
        <v>110.66666666666667</v>
      </c>
    </row>
    <row r="334" spans="1:27" x14ac:dyDescent="0.25">
      <c r="A334" s="7" t="s">
        <v>5816</v>
      </c>
      <c r="B334" s="7" t="s">
        <v>764</v>
      </c>
      <c r="C334" s="7">
        <v>426344</v>
      </c>
      <c r="D334" s="9" t="s">
        <v>37</v>
      </c>
      <c r="E334" s="9" t="s">
        <v>38</v>
      </c>
      <c r="F334" s="9">
        <v>332</v>
      </c>
      <c r="G334" s="9">
        <v>1326812</v>
      </c>
      <c r="H334" s="9">
        <v>107743042</v>
      </c>
      <c r="I334" s="9">
        <v>265350</v>
      </c>
      <c r="J334" s="9">
        <v>508396</v>
      </c>
      <c r="K334" s="9">
        <v>0</v>
      </c>
      <c r="L334" s="9">
        <v>0</v>
      </c>
      <c r="M334" s="9">
        <v>2536</v>
      </c>
      <c r="N334" s="9">
        <v>324935</v>
      </c>
      <c r="O334" s="9">
        <v>0</v>
      </c>
      <c r="P334" s="9">
        <v>1149</v>
      </c>
      <c r="Q334" s="9">
        <v>0</v>
      </c>
      <c r="R334" s="9">
        <v>0</v>
      </c>
      <c r="S334"/>
      <c r="T334"/>
      <c r="U334" s="4">
        <f t="shared" si="17"/>
        <v>6660</v>
      </c>
      <c r="V334" s="3">
        <f>((G334-G333)*'Z1 values'!C$5*'Z1 values'!$C$10)/'Z1 values'!$C$12</f>
        <v>4.9473358154296879E-3</v>
      </c>
      <c r="W334" s="3">
        <f>((H334-H333)*'Z1 values'!D$5*'Z1 values'!$C$10)/'Z1 values'!$C$12</f>
        <v>2.9748687744140623E-2</v>
      </c>
      <c r="X334" s="3">
        <f>((I334-I333)*'Z1 values'!E$5*'Z1 values'!$C$10)/'Z1 values'!$C$12</f>
        <v>0</v>
      </c>
      <c r="Y334" s="3">
        <f>((J334-J333)*'Z1 values'!F$5*'Z1 values'!$C$10)/'Z1 values'!$C$12</f>
        <v>9.8882446289062509E-2</v>
      </c>
      <c r="Z334" s="6">
        <f t="shared" si="15"/>
        <v>0.13357846984863281</v>
      </c>
      <c r="AA334">
        <f t="shared" si="16"/>
        <v>111</v>
      </c>
    </row>
    <row r="335" spans="1:27" x14ac:dyDescent="0.25">
      <c r="A335" s="7" t="s">
        <v>5817</v>
      </c>
      <c r="B335" s="7" t="s">
        <v>764</v>
      </c>
      <c r="C335" s="7">
        <v>427624</v>
      </c>
      <c r="D335" s="9" t="s">
        <v>37</v>
      </c>
      <c r="E335" s="9" t="s">
        <v>38</v>
      </c>
      <c r="F335" s="9">
        <v>333</v>
      </c>
      <c r="G335" s="9">
        <v>1329314</v>
      </c>
      <c r="H335" s="9">
        <v>108068012</v>
      </c>
      <c r="I335" s="9">
        <v>265350</v>
      </c>
      <c r="J335" s="9">
        <v>509551</v>
      </c>
      <c r="K335" s="9">
        <v>0</v>
      </c>
      <c r="L335" s="9">
        <v>0</v>
      </c>
      <c r="M335" s="9">
        <v>2501</v>
      </c>
      <c r="N335" s="9">
        <v>324970</v>
      </c>
      <c r="O335" s="9">
        <v>0</v>
      </c>
      <c r="P335" s="9">
        <v>1155</v>
      </c>
      <c r="Q335" s="9">
        <v>0</v>
      </c>
      <c r="R335" s="9">
        <v>0</v>
      </c>
      <c r="S335"/>
      <c r="T335"/>
      <c r="U335" s="4">
        <f t="shared" si="17"/>
        <v>6680</v>
      </c>
      <c r="V335" s="3">
        <f>((G335-G334)*'Z1 values'!C$5*'Z1 values'!$C$10)/'Z1 values'!$C$12</f>
        <v>4.8790832519531244E-3</v>
      </c>
      <c r="W335" s="3">
        <f>((H335-H334)*'Z1 values'!D$5*'Z1 values'!$C$10)/'Z1 values'!$C$12</f>
        <v>2.9751892089843752E-2</v>
      </c>
      <c r="X335" s="3">
        <f>((I335-I334)*'Z1 values'!E$5*'Z1 values'!$C$10)/'Z1 values'!$C$12</f>
        <v>0</v>
      </c>
      <c r="Y335" s="3">
        <f>((J335-J334)*'Z1 values'!F$5*'Z1 values'!$C$10)/'Z1 values'!$C$12</f>
        <v>9.9398803710937497E-2</v>
      </c>
      <c r="Z335" s="6">
        <f t="shared" si="15"/>
        <v>0.13402977905273439</v>
      </c>
      <c r="AA335">
        <f t="shared" si="16"/>
        <v>111.33333333333333</v>
      </c>
    </row>
    <row r="336" spans="1:27" x14ac:dyDescent="0.25">
      <c r="A336" s="7" t="s">
        <v>5818</v>
      </c>
      <c r="B336" s="7" t="s">
        <v>764</v>
      </c>
      <c r="C336" s="7">
        <v>428904</v>
      </c>
      <c r="D336" s="9" t="s">
        <v>37</v>
      </c>
      <c r="E336" s="9" t="s">
        <v>38</v>
      </c>
      <c r="F336" s="9">
        <v>334</v>
      </c>
      <c r="G336" s="9">
        <v>1331829</v>
      </c>
      <c r="H336" s="9">
        <v>108392968</v>
      </c>
      <c r="I336" s="9">
        <v>265350</v>
      </c>
      <c r="J336" s="9">
        <v>510511</v>
      </c>
      <c r="K336" s="9">
        <v>0</v>
      </c>
      <c r="L336" s="9">
        <v>0</v>
      </c>
      <c r="M336" s="9">
        <v>2514</v>
      </c>
      <c r="N336" s="9">
        <v>324956</v>
      </c>
      <c r="O336" s="9">
        <v>0</v>
      </c>
      <c r="P336" s="9">
        <v>960</v>
      </c>
      <c r="Q336" s="9">
        <v>0</v>
      </c>
      <c r="R336" s="9">
        <v>0</v>
      </c>
      <c r="S336"/>
      <c r="T336"/>
      <c r="U336" s="4">
        <f t="shared" si="17"/>
        <v>6700</v>
      </c>
      <c r="V336" s="3">
        <f>((G336-G335)*'Z1 values'!C$5*'Z1 values'!$C$10)/'Z1 values'!$C$12</f>
        <v>4.9044342041015621E-3</v>
      </c>
      <c r="W336" s="3">
        <f>((H336-H335)*'Z1 values'!D$5*'Z1 values'!$C$10)/'Z1 values'!$C$12</f>
        <v>2.9750610351562502E-2</v>
      </c>
      <c r="X336" s="3">
        <f>((I336-I335)*'Z1 values'!E$5*'Z1 values'!$C$10)/'Z1 values'!$C$12</f>
        <v>0</v>
      </c>
      <c r="Y336" s="3">
        <f>((J336-J335)*'Z1 values'!F$5*'Z1 values'!$C$10)/'Z1 values'!$C$12</f>
        <v>8.2617187499999994E-2</v>
      </c>
      <c r="Z336" s="6">
        <f t="shared" si="15"/>
        <v>0.11727223205566406</v>
      </c>
      <c r="AA336">
        <f t="shared" si="16"/>
        <v>111.66666666666667</v>
      </c>
    </row>
    <row r="337" spans="1:27" x14ac:dyDescent="0.25">
      <c r="A337" s="7" t="s">
        <v>5819</v>
      </c>
      <c r="B337" s="7" t="s">
        <v>764</v>
      </c>
      <c r="C337" s="7">
        <v>430184</v>
      </c>
      <c r="D337" s="9" t="s">
        <v>37</v>
      </c>
      <c r="E337" s="9" t="s">
        <v>38</v>
      </c>
      <c r="F337" s="9">
        <v>335</v>
      </c>
      <c r="G337" s="9">
        <v>1334340</v>
      </c>
      <c r="H337" s="9">
        <v>108717931</v>
      </c>
      <c r="I337" s="9">
        <v>265350</v>
      </c>
      <c r="J337" s="9">
        <v>511471</v>
      </c>
      <c r="K337" s="9">
        <v>0</v>
      </c>
      <c r="L337" s="9">
        <v>0</v>
      </c>
      <c r="M337" s="9">
        <v>2510</v>
      </c>
      <c r="N337" s="9">
        <v>324963</v>
      </c>
      <c r="O337" s="9">
        <v>0</v>
      </c>
      <c r="P337" s="9">
        <v>960</v>
      </c>
      <c r="Q337" s="9">
        <v>0</v>
      </c>
      <c r="R337" s="9">
        <v>0</v>
      </c>
      <c r="S337"/>
      <c r="T337"/>
      <c r="U337" s="4">
        <f t="shared" si="17"/>
        <v>6720</v>
      </c>
      <c r="V337" s="3">
        <f>((G337-G336)*'Z1 values'!C$5*'Z1 values'!$C$10)/'Z1 values'!$C$12</f>
        <v>4.8966339111328125E-3</v>
      </c>
      <c r="W337" s="3">
        <f>((H337-H336)*'Z1 values'!D$5*'Z1 values'!$C$10)/'Z1 values'!$C$12</f>
        <v>2.9751251220703122E-2</v>
      </c>
      <c r="X337" s="3">
        <f>((I337-I336)*'Z1 values'!E$5*'Z1 values'!$C$10)/'Z1 values'!$C$12</f>
        <v>0</v>
      </c>
      <c r="Y337" s="3">
        <f>((J337-J336)*'Z1 values'!F$5*'Z1 values'!$C$10)/'Z1 values'!$C$12</f>
        <v>8.2617187499999994E-2</v>
      </c>
      <c r="Z337" s="6">
        <f t="shared" si="15"/>
        <v>0.11726507263183593</v>
      </c>
      <c r="AA337">
        <f t="shared" si="16"/>
        <v>112</v>
      </c>
    </row>
    <row r="338" spans="1:27" x14ac:dyDescent="0.25">
      <c r="A338" s="7" t="s">
        <v>5820</v>
      </c>
      <c r="B338" s="7" t="s">
        <v>764</v>
      </c>
      <c r="C338" s="7">
        <v>431464</v>
      </c>
      <c r="D338" s="9" t="s">
        <v>37</v>
      </c>
      <c r="E338" s="9" t="s">
        <v>38</v>
      </c>
      <c r="F338" s="9">
        <v>336</v>
      </c>
      <c r="G338" s="9">
        <v>1336966</v>
      </c>
      <c r="H338" s="9">
        <v>109042869</v>
      </c>
      <c r="I338" s="9">
        <v>265350</v>
      </c>
      <c r="J338" s="9">
        <v>512431</v>
      </c>
      <c r="K338" s="9">
        <v>0</v>
      </c>
      <c r="L338" s="9">
        <v>0</v>
      </c>
      <c r="M338" s="9">
        <v>2625</v>
      </c>
      <c r="N338" s="9">
        <v>324938</v>
      </c>
      <c r="O338" s="9">
        <v>0</v>
      </c>
      <c r="P338" s="9">
        <v>960</v>
      </c>
      <c r="Q338" s="9">
        <v>0</v>
      </c>
      <c r="R338" s="9">
        <v>0</v>
      </c>
      <c r="S338"/>
      <c r="T338"/>
      <c r="U338" s="4">
        <f t="shared" si="17"/>
        <v>6740</v>
      </c>
      <c r="V338" s="3">
        <f>((G338-G337)*'Z1 values'!C$5*'Z1 values'!$C$10)/'Z1 values'!$C$12</f>
        <v>5.120892333984375E-3</v>
      </c>
      <c r="W338" s="3">
        <f>((H338-H337)*'Z1 values'!D$5*'Z1 values'!$C$10)/'Z1 values'!$C$12</f>
        <v>2.9748962402343749E-2</v>
      </c>
      <c r="X338" s="3">
        <f>((I338-I337)*'Z1 values'!E$5*'Z1 values'!$C$10)/'Z1 values'!$C$12</f>
        <v>0</v>
      </c>
      <c r="Y338" s="3">
        <f>((J338-J337)*'Z1 values'!F$5*'Z1 values'!$C$10)/'Z1 values'!$C$12</f>
        <v>8.2617187499999994E-2</v>
      </c>
      <c r="Z338" s="6">
        <f t="shared" si="15"/>
        <v>0.11748704223632811</v>
      </c>
      <c r="AA338">
        <f t="shared" si="16"/>
        <v>112.33333333333333</v>
      </c>
    </row>
    <row r="339" spans="1:27" x14ac:dyDescent="0.25">
      <c r="A339" s="7" t="s">
        <v>5821</v>
      </c>
      <c r="B339" s="7" t="s">
        <v>764</v>
      </c>
      <c r="C339" s="7">
        <v>432744</v>
      </c>
      <c r="D339" s="9" t="s">
        <v>37</v>
      </c>
      <c r="E339" s="9" t="s">
        <v>38</v>
      </c>
      <c r="F339" s="9">
        <v>337</v>
      </c>
      <c r="G339" s="9">
        <v>1344948</v>
      </c>
      <c r="H339" s="9">
        <v>109362448</v>
      </c>
      <c r="I339" s="9">
        <v>268498</v>
      </c>
      <c r="J339" s="9">
        <v>515370</v>
      </c>
      <c r="K339" s="9">
        <v>0</v>
      </c>
      <c r="L339" s="9">
        <v>0</v>
      </c>
      <c r="M339" s="9">
        <v>7981</v>
      </c>
      <c r="N339" s="9">
        <v>319579</v>
      </c>
      <c r="O339" s="9">
        <v>3148</v>
      </c>
      <c r="P339" s="9">
        <v>2939</v>
      </c>
      <c r="Q339" s="9">
        <v>0</v>
      </c>
      <c r="R339" s="9">
        <v>0</v>
      </c>
      <c r="S339"/>
      <c r="T339"/>
      <c r="U339" s="4">
        <f t="shared" si="17"/>
        <v>6760</v>
      </c>
      <c r="V339" s="3">
        <f>((G339-G338)*'Z1 values'!C$5*'Z1 values'!$C$10)/'Z1 values'!$C$12</f>
        <v>1.5565484619140623E-2</v>
      </c>
      <c r="W339" s="3">
        <f>((H339-H338)*'Z1 values'!D$5*'Z1 values'!$C$10)/'Z1 values'!$C$12</f>
        <v>2.9258331298828121E-2</v>
      </c>
      <c r="X339" s="3">
        <f>((I339-I338)*'Z1 values'!E$5*'Z1 values'!$C$10)/'Z1 values'!$C$12</f>
        <v>0.25074096679687496</v>
      </c>
      <c r="Y339" s="3">
        <f>((J339-J338)*'Z1 values'!F$5*'Z1 values'!$C$10)/'Z1 values'!$C$12</f>
        <v>0.25292907714843749</v>
      </c>
      <c r="Z339" s="6">
        <f t="shared" si="15"/>
        <v>0.54849385986328114</v>
      </c>
      <c r="AA339">
        <f t="shared" si="16"/>
        <v>112.66666666666667</v>
      </c>
    </row>
    <row r="340" spans="1:27" x14ac:dyDescent="0.25">
      <c r="A340" s="7" t="s">
        <v>5822</v>
      </c>
      <c r="B340" s="7" t="s">
        <v>764</v>
      </c>
      <c r="C340" s="7">
        <v>434024</v>
      </c>
      <c r="D340" s="9" t="s">
        <v>37</v>
      </c>
      <c r="E340" s="9" t="s">
        <v>38</v>
      </c>
      <c r="F340" s="9">
        <v>338</v>
      </c>
      <c r="G340" s="9">
        <v>1347489</v>
      </c>
      <c r="H340" s="9">
        <v>109687381</v>
      </c>
      <c r="I340" s="9">
        <v>268498</v>
      </c>
      <c r="J340" s="9">
        <v>516519</v>
      </c>
      <c r="K340" s="9">
        <v>0</v>
      </c>
      <c r="L340" s="9">
        <v>0</v>
      </c>
      <c r="M340" s="9">
        <v>2539</v>
      </c>
      <c r="N340" s="9">
        <v>324933</v>
      </c>
      <c r="O340" s="9">
        <v>0</v>
      </c>
      <c r="P340" s="9">
        <v>1149</v>
      </c>
      <c r="Q340" s="9">
        <v>0</v>
      </c>
      <c r="R340" s="9">
        <v>0</v>
      </c>
      <c r="S340"/>
      <c r="T340"/>
      <c r="U340" s="4">
        <f t="shared" si="17"/>
        <v>6780</v>
      </c>
      <c r="V340" s="3">
        <f>((G340-G339)*'Z1 values'!C$5*'Z1 values'!$C$10)/'Z1 values'!$C$12</f>
        <v>4.9551361083984367E-3</v>
      </c>
      <c r="W340" s="3">
        <f>((H340-H339)*'Z1 values'!D$5*'Z1 values'!$C$10)/'Z1 values'!$C$12</f>
        <v>2.9748504638671874E-2</v>
      </c>
      <c r="X340" s="3">
        <f>((I340-I339)*'Z1 values'!E$5*'Z1 values'!$C$10)/'Z1 values'!$C$12</f>
        <v>0</v>
      </c>
      <c r="Y340" s="3">
        <f>((J340-J339)*'Z1 values'!F$5*'Z1 values'!$C$10)/'Z1 values'!$C$12</f>
        <v>9.8882446289062509E-2</v>
      </c>
      <c r="Z340" s="6">
        <f t="shared" si="15"/>
        <v>0.13358608703613281</v>
      </c>
      <c r="AA340">
        <f t="shared" si="16"/>
        <v>113</v>
      </c>
    </row>
    <row r="341" spans="1:27" x14ac:dyDescent="0.25">
      <c r="A341" s="7" t="s">
        <v>5823</v>
      </c>
      <c r="B341" s="7" t="s">
        <v>764</v>
      </c>
      <c r="C341" s="7">
        <v>435304</v>
      </c>
      <c r="D341" s="9" t="s">
        <v>37</v>
      </c>
      <c r="E341" s="9" t="s">
        <v>38</v>
      </c>
      <c r="F341" s="9">
        <v>339</v>
      </c>
      <c r="G341" s="9">
        <v>1349991</v>
      </c>
      <c r="H341" s="9">
        <v>110012352</v>
      </c>
      <c r="I341" s="9">
        <v>268498</v>
      </c>
      <c r="J341" s="9">
        <v>517668</v>
      </c>
      <c r="K341" s="9">
        <v>0</v>
      </c>
      <c r="L341" s="9">
        <v>0</v>
      </c>
      <c r="M341" s="9">
        <v>2501</v>
      </c>
      <c r="N341" s="9">
        <v>324971</v>
      </c>
      <c r="O341" s="9">
        <v>0</v>
      </c>
      <c r="P341" s="9">
        <v>1149</v>
      </c>
      <c r="Q341" s="9">
        <v>0</v>
      </c>
      <c r="R341" s="9">
        <v>0</v>
      </c>
      <c r="S341"/>
      <c r="T341"/>
      <c r="U341" s="4">
        <f t="shared" si="17"/>
        <v>6800</v>
      </c>
      <c r="V341" s="3">
        <f>((G341-G340)*'Z1 values'!C$5*'Z1 values'!$C$10)/'Z1 values'!$C$12</f>
        <v>4.8790832519531244E-3</v>
      </c>
      <c r="W341" s="3">
        <f>((H341-H340)*'Z1 values'!D$5*'Z1 values'!$C$10)/'Z1 values'!$C$12</f>
        <v>2.9751983642578129E-2</v>
      </c>
      <c r="X341" s="3">
        <f>((I341-I340)*'Z1 values'!E$5*'Z1 values'!$C$10)/'Z1 values'!$C$12</f>
        <v>0</v>
      </c>
      <c r="Y341" s="3">
        <f>((J341-J340)*'Z1 values'!F$5*'Z1 values'!$C$10)/'Z1 values'!$C$12</f>
        <v>9.8882446289062509E-2</v>
      </c>
      <c r="Z341" s="6">
        <f t="shared" si="15"/>
        <v>0.13351351318359378</v>
      </c>
      <c r="AA341">
        <f t="shared" si="16"/>
        <v>113.33333333333333</v>
      </c>
    </row>
    <row r="342" spans="1:27" x14ac:dyDescent="0.25">
      <c r="A342" s="7" t="s">
        <v>5824</v>
      </c>
      <c r="B342" s="7" t="s">
        <v>764</v>
      </c>
      <c r="C342" s="7">
        <v>436584</v>
      </c>
      <c r="D342" s="9" t="s">
        <v>37</v>
      </c>
      <c r="E342" s="9" t="s">
        <v>38</v>
      </c>
      <c r="F342" s="9">
        <v>340</v>
      </c>
      <c r="G342" s="9">
        <v>1352506</v>
      </c>
      <c r="H342" s="9">
        <v>110337308</v>
      </c>
      <c r="I342" s="9">
        <v>268498</v>
      </c>
      <c r="J342" s="9">
        <v>518628</v>
      </c>
      <c r="K342" s="9">
        <v>0</v>
      </c>
      <c r="L342" s="9">
        <v>0</v>
      </c>
      <c r="M342" s="9">
        <v>2514</v>
      </c>
      <c r="N342" s="9">
        <v>324956</v>
      </c>
      <c r="O342" s="9">
        <v>0</v>
      </c>
      <c r="P342" s="9">
        <v>960</v>
      </c>
      <c r="Q342" s="9">
        <v>0</v>
      </c>
      <c r="R342" s="9">
        <v>0</v>
      </c>
      <c r="S342"/>
      <c r="T342"/>
      <c r="U342" s="4">
        <f t="shared" si="17"/>
        <v>6820</v>
      </c>
      <c r="V342" s="3">
        <f>((G342-G341)*'Z1 values'!C$5*'Z1 values'!$C$10)/'Z1 values'!$C$12</f>
        <v>4.9044342041015621E-3</v>
      </c>
      <c r="W342" s="3">
        <f>((H342-H341)*'Z1 values'!D$5*'Z1 values'!$C$10)/'Z1 values'!$C$12</f>
        <v>2.9750610351562502E-2</v>
      </c>
      <c r="X342" s="3">
        <f>((I342-I341)*'Z1 values'!E$5*'Z1 values'!$C$10)/'Z1 values'!$C$12</f>
        <v>0</v>
      </c>
      <c r="Y342" s="3">
        <f>((J342-J341)*'Z1 values'!F$5*'Z1 values'!$C$10)/'Z1 values'!$C$12</f>
        <v>8.2617187499999994E-2</v>
      </c>
      <c r="Z342" s="6">
        <f t="shared" si="15"/>
        <v>0.11727223205566406</v>
      </c>
      <c r="AA342">
        <f t="shared" si="16"/>
        <v>113.66666666666667</v>
      </c>
    </row>
    <row r="343" spans="1:27" x14ac:dyDescent="0.25">
      <c r="A343" s="7" t="s">
        <v>5825</v>
      </c>
      <c r="B343" s="7" t="s">
        <v>764</v>
      </c>
      <c r="C343" s="7">
        <v>437864</v>
      </c>
      <c r="D343" s="9" t="s">
        <v>37</v>
      </c>
      <c r="E343" s="9" t="s">
        <v>38</v>
      </c>
      <c r="F343" s="9">
        <v>341</v>
      </c>
      <c r="G343" s="9">
        <v>1355017</v>
      </c>
      <c r="H343" s="9">
        <v>110662271</v>
      </c>
      <c r="I343" s="9">
        <v>268498</v>
      </c>
      <c r="J343" s="9">
        <v>519588</v>
      </c>
      <c r="K343" s="9">
        <v>0</v>
      </c>
      <c r="L343" s="9">
        <v>0</v>
      </c>
      <c r="M343" s="9">
        <v>2510</v>
      </c>
      <c r="N343" s="9">
        <v>324963</v>
      </c>
      <c r="O343" s="9">
        <v>0</v>
      </c>
      <c r="P343" s="9">
        <v>960</v>
      </c>
      <c r="Q343" s="9">
        <v>0</v>
      </c>
      <c r="R343" s="9">
        <v>0</v>
      </c>
      <c r="S343"/>
      <c r="T343"/>
      <c r="U343" s="4">
        <f t="shared" si="17"/>
        <v>6840</v>
      </c>
      <c r="V343" s="3">
        <f>((G343-G342)*'Z1 values'!C$5*'Z1 values'!$C$10)/'Z1 values'!$C$12</f>
        <v>4.8966339111328125E-3</v>
      </c>
      <c r="W343" s="3">
        <f>((H343-H342)*'Z1 values'!D$5*'Z1 values'!$C$10)/'Z1 values'!$C$12</f>
        <v>2.9751251220703122E-2</v>
      </c>
      <c r="X343" s="3">
        <f>((I343-I342)*'Z1 values'!E$5*'Z1 values'!$C$10)/'Z1 values'!$C$12</f>
        <v>0</v>
      </c>
      <c r="Y343" s="3">
        <f>((J343-J342)*'Z1 values'!F$5*'Z1 values'!$C$10)/'Z1 values'!$C$12</f>
        <v>8.2617187499999994E-2</v>
      </c>
      <c r="Z343" s="6">
        <f t="shared" si="15"/>
        <v>0.11726507263183593</v>
      </c>
      <c r="AA343">
        <f t="shared" si="16"/>
        <v>114</v>
      </c>
    </row>
    <row r="344" spans="1:27" x14ac:dyDescent="0.25">
      <c r="A344" s="7" t="s">
        <v>5826</v>
      </c>
      <c r="B344" s="7" t="s">
        <v>764</v>
      </c>
      <c r="C344" s="7">
        <v>439144</v>
      </c>
      <c r="D344" s="9" t="s">
        <v>37</v>
      </c>
      <c r="E344" s="9" t="s">
        <v>38</v>
      </c>
      <c r="F344" s="9">
        <v>342</v>
      </c>
      <c r="G344" s="9">
        <v>1357643</v>
      </c>
      <c r="H344" s="9">
        <v>110987210</v>
      </c>
      <c r="I344" s="9">
        <v>268498</v>
      </c>
      <c r="J344" s="9">
        <v>520548</v>
      </c>
      <c r="K344" s="9">
        <v>0</v>
      </c>
      <c r="L344" s="9">
        <v>0</v>
      </c>
      <c r="M344" s="9">
        <v>2625</v>
      </c>
      <c r="N344" s="9">
        <v>324939</v>
      </c>
      <c r="O344" s="9">
        <v>0</v>
      </c>
      <c r="P344" s="9">
        <v>960</v>
      </c>
      <c r="Q344" s="9">
        <v>0</v>
      </c>
      <c r="R344" s="9">
        <v>0</v>
      </c>
      <c r="S344"/>
      <c r="T344"/>
      <c r="U344" s="4">
        <f t="shared" si="17"/>
        <v>6860</v>
      </c>
      <c r="V344" s="3">
        <f>((G344-G343)*'Z1 values'!C$5*'Z1 values'!$C$10)/'Z1 values'!$C$12</f>
        <v>5.120892333984375E-3</v>
      </c>
      <c r="W344" s="3">
        <f>((H344-H343)*'Z1 values'!D$5*'Z1 values'!$C$10)/'Z1 values'!$C$12</f>
        <v>2.9749053955078125E-2</v>
      </c>
      <c r="X344" s="3">
        <f>((I344-I343)*'Z1 values'!E$5*'Z1 values'!$C$10)/'Z1 values'!$C$12</f>
        <v>0</v>
      </c>
      <c r="Y344" s="3">
        <f>((J344-J343)*'Z1 values'!F$5*'Z1 values'!$C$10)/'Z1 values'!$C$12</f>
        <v>8.2617187499999994E-2</v>
      </c>
      <c r="Z344" s="6">
        <f t="shared" si="15"/>
        <v>0.1174871337890625</v>
      </c>
      <c r="AA344">
        <f t="shared" si="16"/>
        <v>114.33333333333333</v>
      </c>
    </row>
    <row r="345" spans="1:27" x14ac:dyDescent="0.25">
      <c r="A345" s="7" t="s">
        <v>5827</v>
      </c>
      <c r="B345" s="7" t="s">
        <v>764</v>
      </c>
      <c r="C345" s="7">
        <v>440424</v>
      </c>
      <c r="D345" s="9" t="s">
        <v>37</v>
      </c>
      <c r="E345" s="9" t="s">
        <v>38</v>
      </c>
      <c r="F345" s="9">
        <v>343</v>
      </c>
      <c r="G345" s="9">
        <v>1360273</v>
      </c>
      <c r="H345" s="9">
        <v>111312146</v>
      </c>
      <c r="I345" s="9">
        <v>268498</v>
      </c>
      <c r="J345" s="9">
        <v>521892</v>
      </c>
      <c r="K345" s="9">
        <v>0</v>
      </c>
      <c r="L345" s="9">
        <v>0</v>
      </c>
      <c r="M345" s="9">
        <v>2629</v>
      </c>
      <c r="N345" s="9">
        <v>324936</v>
      </c>
      <c r="O345" s="9">
        <v>0</v>
      </c>
      <c r="P345" s="9">
        <v>1344</v>
      </c>
      <c r="Q345" s="9">
        <v>0</v>
      </c>
      <c r="R345" s="9">
        <v>0</v>
      </c>
      <c r="S345"/>
      <c r="T345"/>
      <c r="U345" s="4">
        <f t="shared" si="17"/>
        <v>6880</v>
      </c>
      <c r="V345" s="3">
        <f>((G345-G344)*'Z1 values'!C$5*'Z1 values'!$C$10)/'Z1 values'!$C$12</f>
        <v>5.1286926269531238E-3</v>
      </c>
      <c r="W345" s="3">
        <f>((H345-H344)*'Z1 values'!D$5*'Z1 values'!$C$10)/'Z1 values'!$C$12</f>
        <v>2.9748779296875E-2</v>
      </c>
      <c r="X345" s="3">
        <f>((I345-I344)*'Z1 values'!E$5*'Z1 values'!$C$10)/'Z1 values'!$C$12</f>
        <v>0</v>
      </c>
      <c r="Y345" s="3">
        <f>((J345-J344)*'Z1 values'!F$5*'Z1 values'!$C$10)/'Z1 values'!$C$12</f>
        <v>0.11566406250000001</v>
      </c>
      <c r="Z345" s="6">
        <f t="shared" si="15"/>
        <v>0.15054153442382814</v>
      </c>
      <c r="AA345">
        <f t="shared" si="16"/>
        <v>114.66666666666667</v>
      </c>
    </row>
    <row r="346" spans="1:27" x14ac:dyDescent="0.25">
      <c r="A346" s="7" t="s">
        <v>5828</v>
      </c>
      <c r="B346" s="7" t="s">
        <v>764</v>
      </c>
      <c r="C346" s="7">
        <v>441704</v>
      </c>
      <c r="D346" s="9" t="s">
        <v>37</v>
      </c>
      <c r="E346" s="9" t="s">
        <v>38</v>
      </c>
      <c r="F346" s="9">
        <v>344</v>
      </c>
      <c r="G346" s="9">
        <v>1366224</v>
      </c>
      <c r="H346" s="9">
        <v>111633760</v>
      </c>
      <c r="I346" s="9">
        <v>270299</v>
      </c>
      <c r="J346" s="9">
        <v>524481</v>
      </c>
      <c r="K346" s="9">
        <v>0</v>
      </c>
      <c r="L346" s="9">
        <v>0</v>
      </c>
      <c r="M346" s="9">
        <v>5949</v>
      </c>
      <c r="N346" s="9">
        <v>321614</v>
      </c>
      <c r="O346" s="9">
        <v>1801</v>
      </c>
      <c r="P346" s="9">
        <v>2589</v>
      </c>
      <c r="Q346" s="9">
        <v>0</v>
      </c>
      <c r="R346" s="9">
        <v>0</v>
      </c>
      <c r="S346"/>
      <c r="T346"/>
      <c r="U346" s="4">
        <f t="shared" si="17"/>
        <v>6900</v>
      </c>
      <c r="V346" s="3">
        <f>((G346-G345)*'Z1 values'!C$5*'Z1 values'!$C$10)/'Z1 values'!$C$12</f>
        <v>1.160488586425781E-2</v>
      </c>
      <c r="W346" s="3">
        <f>((H346-H345)*'Z1 values'!D$5*'Z1 values'!$C$10)/'Z1 values'!$C$12</f>
        <v>2.944464111328125E-2</v>
      </c>
      <c r="X346" s="3">
        <f>((I346-I345)*'Z1 values'!E$5*'Z1 values'!$C$10)/'Z1 values'!$C$12</f>
        <v>0.14345123291015624</v>
      </c>
      <c r="Y346" s="3">
        <f>((J346-J345)*'Z1 values'!F$5*'Z1 values'!$C$10)/'Z1 values'!$C$12</f>
        <v>0.22280822753906251</v>
      </c>
      <c r="Z346" s="6">
        <f t="shared" si="15"/>
        <v>0.40730898742675781</v>
      </c>
      <c r="AA346">
        <f t="shared" si="16"/>
        <v>115</v>
      </c>
    </row>
    <row r="347" spans="1:27" x14ac:dyDescent="0.25">
      <c r="A347" s="7" t="s">
        <v>5829</v>
      </c>
      <c r="B347" s="7" t="s">
        <v>764</v>
      </c>
      <c r="C347" s="7">
        <v>442984</v>
      </c>
      <c r="D347" s="9" t="s">
        <v>37</v>
      </c>
      <c r="E347" s="9" t="s">
        <v>38</v>
      </c>
      <c r="F347" s="9">
        <v>345</v>
      </c>
      <c r="G347" s="9">
        <v>1373288</v>
      </c>
      <c r="H347" s="9">
        <v>111954236</v>
      </c>
      <c r="I347" s="9">
        <v>272610</v>
      </c>
      <c r="J347" s="9">
        <v>527279</v>
      </c>
      <c r="K347" s="9">
        <v>0</v>
      </c>
      <c r="L347" s="9">
        <v>0</v>
      </c>
      <c r="M347" s="9">
        <v>7062</v>
      </c>
      <c r="N347" s="9">
        <v>320476</v>
      </c>
      <c r="O347" s="9">
        <v>2311</v>
      </c>
      <c r="P347" s="9">
        <v>2798</v>
      </c>
      <c r="Q347" s="9">
        <v>0</v>
      </c>
      <c r="R347" s="9">
        <v>0</v>
      </c>
      <c r="S347"/>
      <c r="T347"/>
      <c r="U347" s="4">
        <f t="shared" si="17"/>
        <v>6920</v>
      </c>
      <c r="V347" s="3">
        <f>((G347-G346)*'Z1 values'!C$5*'Z1 values'!$C$10)/'Z1 values'!$C$12</f>
        <v>1.3775317382812503E-2</v>
      </c>
      <c r="W347" s="3">
        <f>((H347-H346)*'Z1 values'!D$5*'Z1 values'!$C$10)/'Z1 values'!$C$12</f>
        <v>2.9340454101562503E-2</v>
      </c>
      <c r="X347" s="3">
        <f>((I347-I346)*'Z1 values'!E$5*'Z1 values'!$C$10)/'Z1 values'!$C$12</f>
        <v>0.18407318115234372</v>
      </c>
      <c r="Y347" s="3">
        <f>((J347-J346)*'Z1 values'!F$5*'Z1 values'!$C$10)/'Z1 values'!$C$12</f>
        <v>0.24079467773437502</v>
      </c>
      <c r="Z347" s="6">
        <f t="shared" si="15"/>
        <v>0.46798363037109375</v>
      </c>
      <c r="AA347">
        <f t="shared" si="16"/>
        <v>115.33333333333333</v>
      </c>
    </row>
    <row r="348" spans="1:27" x14ac:dyDescent="0.25">
      <c r="A348" s="7" t="s">
        <v>5830</v>
      </c>
      <c r="B348" s="7" t="s">
        <v>764</v>
      </c>
      <c r="C348" s="7">
        <v>444264</v>
      </c>
      <c r="D348" s="9" t="s">
        <v>37</v>
      </c>
      <c r="E348" s="9" t="s">
        <v>38</v>
      </c>
      <c r="F348" s="9">
        <v>346</v>
      </c>
      <c r="G348" s="9">
        <v>1377457</v>
      </c>
      <c r="H348" s="9">
        <v>112277539</v>
      </c>
      <c r="I348" s="9">
        <v>273515</v>
      </c>
      <c r="J348" s="9">
        <v>528680</v>
      </c>
      <c r="K348" s="9">
        <v>0</v>
      </c>
      <c r="L348" s="9">
        <v>0</v>
      </c>
      <c r="M348" s="9">
        <v>4168</v>
      </c>
      <c r="N348" s="9">
        <v>323303</v>
      </c>
      <c r="O348" s="9">
        <v>905</v>
      </c>
      <c r="P348" s="9">
        <v>1401</v>
      </c>
      <c r="Q348" s="9">
        <v>0</v>
      </c>
      <c r="R348" s="9">
        <v>0</v>
      </c>
      <c r="S348"/>
      <c r="T348"/>
      <c r="U348" s="4">
        <f t="shared" si="17"/>
        <v>6940</v>
      </c>
      <c r="V348" s="3">
        <f>((G348-G347)*'Z1 values'!C$5*'Z1 values'!$C$10)/'Z1 values'!$C$12</f>
        <v>8.1298553466796868E-3</v>
      </c>
      <c r="W348" s="3">
        <f>((H348-H347)*'Z1 values'!D$5*'Z1 values'!$C$10)/'Z1 values'!$C$12</f>
        <v>2.9599273681640625E-2</v>
      </c>
      <c r="X348" s="3">
        <f>((I348-I347)*'Z1 values'!E$5*'Z1 values'!$C$10)/'Z1 values'!$C$12</f>
        <v>7.2084045410156242E-2</v>
      </c>
      <c r="Y348" s="3">
        <f>((J348-J347)*'Z1 values'!F$5*'Z1 values'!$C$10)/'Z1 values'!$C$12</f>
        <v>0.12056945800781249</v>
      </c>
      <c r="Z348" s="6">
        <f t="shared" si="15"/>
        <v>0.23038263244628904</v>
      </c>
      <c r="AA348">
        <f t="shared" si="16"/>
        <v>115.66666666666667</v>
      </c>
    </row>
    <row r="349" spans="1:27" x14ac:dyDescent="0.25">
      <c r="A349" s="7" t="s">
        <v>5831</v>
      </c>
      <c r="B349" s="7" t="s">
        <v>764</v>
      </c>
      <c r="C349" s="7">
        <v>445544</v>
      </c>
      <c r="D349" s="9" t="s">
        <v>37</v>
      </c>
      <c r="E349" s="9" t="s">
        <v>38</v>
      </c>
      <c r="F349" s="9">
        <v>347</v>
      </c>
      <c r="G349" s="9">
        <v>1379989</v>
      </c>
      <c r="H349" s="9">
        <v>112602481</v>
      </c>
      <c r="I349" s="9">
        <v>273515</v>
      </c>
      <c r="J349" s="9">
        <v>529829</v>
      </c>
      <c r="K349" s="9">
        <v>0</v>
      </c>
      <c r="L349" s="9">
        <v>0</v>
      </c>
      <c r="M349" s="9">
        <v>2530</v>
      </c>
      <c r="N349" s="9">
        <v>324942</v>
      </c>
      <c r="O349" s="9">
        <v>0</v>
      </c>
      <c r="P349" s="9">
        <v>1149</v>
      </c>
      <c r="Q349" s="9">
        <v>0</v>
      </c>
      <c r="R349" s="9">
        <v>0</v>
      </c>
      <c r="S349"/>
      <c r="T349"/>
      <c r="U349" s="4">
        <f t="shared" si="17"/>
        <v>6960</v>
      </c>
      <c r="V349" s="3">
        <f>((G349-G348)*'Z1 values'!C$5*'Z1 values'!$C$10)/'Z1 values'!$C$12</f>
        <v>4.9375854492187503E-3</v>
      </c>
      <c r="W349" s="3">
        <f>((H349-H348)*'Z1 values'!D$5*'Z1 values'!$C$10)/'Z1 values'!$C$12</f>
        <v>2.9749328613281251E-2</v>
      </c>
      <c r="X349" s="3">
        <f>((I349-I348)*'Z1 values'!E$5*'Z1 values'!$C$10)/'Z1 values'!$C$12</f>
        <v>0</v>
      </c>
      <c r="Y349" s="3">
        <f>((J349-J348)*'Z1 values'!F$5*'Z1 values'!$C$10)/'Z1 values'!$C$12</f>
        <v>9.8882446289062509E-2</v>
      </c>
      <c r="Z349" s="6">
        <f t="shared" si="15"/>
        <v>0.13356936035156253</v>
      </c>
      <c r="AA349">
        <f t="shared" si="16"/>
        <v>116</v>
      </c>
    </row>
    <row r="350" spans="1:27" x14ac:dyDescent="0.25">
      <c r="A350" s="7" t="s">
        <v>5832</v>
      </c>
      <c r="B350" s="7" t="s">
        <v>764</v>
      </c>
      <c r="C350" s="7">
        <v>446824</v>
      </c>
      <c r="D350" s="9" t="s">
        <v>37</v>
      </c>
      <c r="E350" s="9" t="s">
        <v>38</v>
      </c>
      <c r="F350" s="9">
        <v>348</v>
      </c>
      <c r="G350" s="9">
        <v>1382621</v>
      </c>
      <c r="H350" s="9">
        <v>112927414</v>
      </c>
      <c r="I350" s="9">
        <v>273515</v>
      </c>
      <c r="J350" s="9">
        <v>530789</v>
      </c>
      <c r="K350" s="9">
        <v>0</v>
      </c>
      <c r="L350" s="9">
        <v>0</v>
      </c>
      <c r="M350" s="9">
        <v>2631</v>
      </c>
      <c r="N350" s="9">
        <v>324933</v>
      </c>
      <c r="O350" s="9">
        <v>0</v>
      </c>
      <c r="P350" s="9">
        <v>960</v>
      </c>
      <c r="Q350" s="9">
        <v>0</v>
      </c>
      <c r="R350" s="9">
        <v>0</v>
      </c>
      <c r="S350"/>
      <c r="T350"/>
      <c r="U350" s="4">
        <f t="shared" si="17"/>
        <v>6980</v>
      </c>
      <c r="V350" s="3">
        <f>((G350-G349)*'Z1 values'!C$5*'Z1 values'!$C$10)/'Z1 values'!$C$12</f>
        <v>5.1325927734374999E-3</v>
      </c>
      <c r="W350" s="3">
        <f>((H350-H349)*'Z1 values'!D$5*'Z1 values'!$C$10)/'Z1 values'!$C$12</f>
        <v>2.9748504638671874E-2</v>
      </c>
      <c r="X350" s="3">
        <f>((I350-I349)*'Z1 values'!E$5*'Z1 values'!$C$10)/'Z1 values'!$C$12</f>
        <v>0</v>
      </c>
      <c r="Y350" s="3">
        <f>((J350-J349)*'Z1 values'!F$5*'Z1 values'!$C$10)/'Z1 values'!$C$12</f>
        <v>8.2617187499999994E-2</v>
      </c>
      <c r="Z350" s="6">
        <f t="shared" si="15"/>
        <v>0.11749828491210937</v>
      </c>
      <c r="AA350">
        <f t="shared" si="16"/>
        <v>116.33333333333333</v>
      </c>
    </row>
    <row r="351" spans="1:27" x14ac:dyDescent="0.25">
      <c r="A351" s="7" t="s">
        <v>5833</v>
      </c>
      <c r="B351" s="7" t="s">
        <v>764</v>
      </c>
      <c r="C351" s="7">
        <v>448104</v>
      </c>
      <c r="D351" s="9" t="s">
        <v>37</v>
      </c>
      <c r="E351" s="9" t="s">
        <v>38</v>
      </c>
      <c r="F351" s="9">
        <v>349</v>
      </c>
      <c r="G351" s="9">
        <v>1385248</v>
      </c>
      <c r="H351" s="9">
        <v>113252352</v>
      </c>
      <c r="I351" s="9">
        <v>273515</v>
      </c>
      <c r="J351" s="9">
        <v>531944</v>
      </c>
      <c r="K351" s="9">
        <v>0</v>
      </c>
      <c r="L351" s="9">
        <v>0</v>
      </c>
      <c r="M351" s="9">
        <v>2626</v>
      </c>
      <c r="N351" s="9">
        <v>324938</v>
      </c>
      <c r="O351" s="9">
        <v>0</v>
      </c>
      <c r="P351" s="9">
        <v>1155</v>
      </c>
      <c r="Q351" s="9">
        <v>0</v>
      </c>
      <c r="R351" s="9">
        <v>0</v>
      </c>
      <c r="S351"/>
      <c r="T351"/>
      <c r="U351" s="4">
        <f t="shared" si="17"/>
        <v>7000</v>
      </c>
      <c r="V351" s="3">
        <f>((G351-G350)*'Z1 values'!C$5*'Z1 values'!$C$10)/'Z1 values'!$C$12</f>
        <v>5.1228424072265622E-3</v>
      </c>
      <c r="W351" s="3">
        <f>((H351-H350)*'Z1 values'!D$5*'Z1 values'!$C$10)/'Z1 values'!$C$12</f>
        <v>2.9748962402343749E-2</v>
      </c>
      <c r="X351" s="3">
        <f>((I351-I350)*'Z1 values'!E$5*'Z1 values'!$C$10)/'Z1 values'!$C$12</f>
        <v>0</v>
      </c>
      <c r="Y351" s="3">
        <f>((J351-J350)*'Z1 values'!F$5*'Z1 values'!$C$10)/'Z1 values'!$C$12</f>
        <v>9.9398803710937497E-2</v>
      </c>
      <c r="Z351" s="6">
        <f t="shared" si="15"/>
        <v>0.13427060852050782</v>
      </c>
      <c r="AA351">
        <f t="shared" si="16"/>
        <v>116.66666666666667</v>
      </c>
    </row>
    <row r="352" spans="1:27" x14ac:dyDescent="0.25">
      <c r="A352" s="7" t="s">
        <v>5834</v>
      </c>
      <c r="B352" s="7" t="s">
        <v>764</v>
      </c>
      <c r="C352" s="7">
        <v>449384</v>
      </c>
      <c r="D352" s="9" t="s">
        <v>37</v>
      </c>
      <c r="E352" s="9" t="s">
        <v>38</v>
      </c>
      <c r="F352" s="9">
        <v>350</v>
      </c>
      <c r="G352" s="9">
        <v>1389351</v>
      </c>
      <c r="H352" s="9">
        <v>113575792</v>
      </c>
      <c r="I352" s="9">
        <v>274235</v>
      </c>
      <c r="J352" s="9">
        <v>533606</v>
      </c>
      <c r="K352" s="9">
        <v>0</v>
      </c>
      <c r="L352" s="9">
        <v>0</v>
      </c>
      <c r="M352" s="9">
        <v>4101</v>
      </c>
      <c r="N352" s="9">
        <v>323440</v>
      </c>
      <c r="O352" s="9">
        <v>720</v>
      </c>
      <c r="P352" s="9">
        <v>1662</v>
      </c>
      <c r="Q352" s="9">
        <v>0</v>
      </c>
      <c r="R352" s="9">
        <v>0</v>
      </c>
      <c r="S352"/>
      <c r="T352"/>
      <c r="U352" s="4">
        <f t="shared" si="17"/>
        <v>7020</v>
      </c>
      <c r="V352" s="3">
        <f>((G352-G351)*'Z1 values'!C$5*'Z1 values'!$C$10)/'Z1 values'!$C$12</f>
        <v>8.0011505126953118E-3</v>
      </c>
      <c r="W352" s="3">
        <f>((H352-H351)*'Z1 values'!D$5*'Z1 values'!$C$10)/'Z1 values'!$C$12</f>
        <v>2.9611816406250002E-2</v>
      </c>
      <c r="X352" s="3">
        <f>((I352-I351)*'Z1 values'!E$5*'Z1 values'!$C$10)/'Z1 values'!$C$12</f>
        <v>5.7348632812499988E-2</v>
      </c>
      <c r="Y352" s="3">
        <f>((J352-J351)*'Z1 values'!F$5*'Z1 values'!$C$10)/'Z1 values'!$C$12</f>
        <v>0.143031005859375</v>
      </c>
      <c r="Z352" s="6">
        <f t="shared" si="15"/>
        <v>0.23799260559082031</v>
      </c>
      <c r="AA352">
        <f t="shared" si="16"/>
        <v>117</v>
      </c>
    </row>
    <row r="353" spans="1:27" x14ac:dyDescent="0.25">
      <c r="A353" s="7" t="s">
        <v>5835</v>
      </c>
      <c r="B353" s="7" t="s">
        <v>764</v>
      </c>
      <c r="C353" s="7">
        <v>450664</v>
      </c>
      <c r="D353" s="9" t="s">
        <v>37</v>
      </c>
      <c r="E353" s="9" t="s">
        <v>38</v>
      </c>
      <c r="F353" s="9">
        <v>351</v>
      </c>
      <c r="G353" s="9">
        <v>1391873</v>
      </c>
      <c r="H353" s="9">
        <v>113900745</v>
      </c>
      <c r="I353" s="9">
        <v>274235</v>
      </c>
      <c r="J353" s="9">
        <v>534944</v>
      </c>
      <c r="K353" s="9">
        <v>0</v>
      </c>
      <c r="L353" s="9">
        <v>0</v>
      </c>
      <c r="M353" s="9">
        <v>2521</v>
      </c>
      <c r="N353" s="9">
        <v>324953</v>
      </c>
      <c r="O353" s="9">
        <v>0</v>
      </c>
      <c r="P353" s="9">
        <v>1338</v>
      </c>
      <c r="Q353" s="9">
        <v>0</v>
      </c>
      <c r="R353" s="9">
        <v>0</v>
      </c>
      <c r="S353"/>
      <c r="T353"/>
      <c r="U353" s="4">
        <f t="shared" si="17"/>
        <v>7040</v>
      </c>
      <c r="V353" s="3">
        <f>((G353-G352)*'Z1 values'!C$5*'Z1 values'!$C$10)/'Z1 values'!$C$12</f>
        <v>4.918084716796875E-3</v>
      </c>
      <c r="W353" s="3">
        <f>((H353-H352)*'Z1 values'!D$5*'Z1 values'!$C$10)/'Z1 values'!$C$12</f>
        <v>2.9750335693359376E-2</v>
      </c>
      <c r="X353" s="3">
        <f>((I353-I352)*'Z1 values'!E$5*'Z1 values'!$C$10)/'Z1 values'!$C$12</f>
        <v>0</v>
      </c>
      <c r="Y353" s="3">
        <f>((J353-J352)*'Z1 values'!F$5*'Z1 values'!$C$10)/'Z1 values'!$C$12</f>
        <v>0.11514770507812502</v>
      </c>
      <c r="Z353" s="6">
        <f t="shared" si="15"/>
        <v>0.14981612548828127</v>
      </c>
      <c r="AA353">
        <f t="shared" si="16"/>
        <v>117.33333333333333</v>
      </c>
    </row>
    <row r="354" spans="1:27" x14ac:dyDescent="0.25">
      <c r="A354" s="7" t="s">
        <v>5836</v>
      </c>
      <c r="B354" s="7" t="s">
        <v>764</v>
      </c>
      <c r="C354" s="7">
        <v>451944</v>
      </c>
      <c r="D354" s="9" t="s">
        <v>37</v>
      </c>
      <c r="E354" s="9" t="s">
        <v>38</v>
      </c>
      <c r="F354" s="9">
        <v>352</v>
      </c>
      <c r="G354" s="9">
        <v>1394390</v>
      </c>
      <c r="H354" s="9">
        <v>114225700</v>
      </c>
      <c r="I354" s="9">
        <v>274235</v>
      </c>
      <c r="J354" s="9">
        <v>535904</v>
      </c>
      <c r="K354" s="9">
        <v>0</v>
      </c>
      <c r="L354" s="9">
        <v>0</v>
      </c>
      <c r="M354" s="9">
        <v>2516</v>
      </c>
      <c r="N354" s="9">
        <v>324955</v>
      </c>
      <c r="O354" s="9">
        <v>0</v>
      </c>
      <c r="P354" s="9">
        <v>960</v>
      </c>
      <c r="Q354" s="9">
        <v>0</v>
      </c>
      <c r="R354" s="9">
        <v>0</v>
      </c>
      <c r="S354"/>
      <c r="T354"/>
      <c r="U354" s="4">
        <f t="shared" si="17"/>
        <v>7060</v>
      </c>
      <c r="V354" s="3">
        <f>((G354-G353)*'Z1 values'!C$5*'Z1 values'!$C$10)/'Z1 values'!$C$12</f>
        <v>4.9083343505859373E-3</v>
      </c>
      <c r="W354" s="3">
        <f>((H354-H353)*'Z1 values'!D$5*'Z1 values'!$C$10)/'Z1 values'!$C$12</f>
        <v>2.9750518798828129E-2</v>
      </c>
      <c r="X354" s="3">
        <f>((I354-I353)*'Z1 values'!E$5*'Z1 values'!$C$10)/'Z1 values'!$C$12</f>
        <v>0</v>
      </c>
      <c r="Y354" s="3">
        <f>((J354-J353)*'Z1 values'!F$5*'Z1 values'!$C$10)/'Z1 values'!$C$12</f>
        <v>8.2617187499999994E-2</v>
      </c>
      <c r="Z354" s="6">
        <f t="shared" si="15"/>
        <v>0.11727604064941406</v>
      </c>
      <c r="AA354">
        <f t="shared" si="16"/>
        <v>117.66666666666667</v>
      </c>
    </row>
    <row r="355" spans="1:27" x14ac:dyDescent="0.25">
      <c r="A355" s="7" t="s">
        <v>5837</v>
      </c>
      <c r="B355" s="7" t="s">
        <v>764</v>
      </c>
      <c r="C355" s="7">
        <v>453224</v>
      </c>
      <c r="D355" s="9" t="s">
        <v>37</v>
      </c>
      <c r="E355" s="9" t="s">
        <v>38</v>
      </c>
      <c r="F355" s="9">
        <v>353</v>
      </c>
      <c r="G355" s="9">
        <v>1396900</v>
      </c>
      <c r="H355" s="9">
        <v>114550663</v>
      </c>
      <c r="I355" s="9">
        <v>274235</v>
      </c>
      <c r="J355" s="9">
        <v>536864</v>
      </c>
      <c r="K355" s="9">
        <v>0</v>
      </c>
      <c r="L355" s="9">
        <v>0</v>
      </c>
      <c r="M355" s="9">
        <v>2509</v>
      </c>
      <c r="N355" s="9">
        <v>324963</v>
      </c>
      <c r="O355" s="9">
        <v>0</v>
      </c>
      <c r="P355" s="9">
        <v>960</v>
      </c>
      <c r="Q355" s="9">
        <v>0</v>
      </c>
      <c r="R355" s="9">
        <v>0</v>
      </c>
      <c r="S355"/>
      <c r="T355"/>
      <c r="U355" s="4">
        <f t="shared" si="17"/>
        <v>7080</v>
      </c>
      <c r="V355" s="3">
        <f>((G355-G354)*'Z1 values'!C$5*'Z1 values'!$C$10)/'Z1 values'!$C$12</f>
        <v>4.8946838378906244E-3</v>
      </c>
      <c r="W355" s="3">
        <f>((H355-H354)*'Z1 values'!D$5*'Z1 values'!$C$10)/'Z1 values'!$C$12</f>
        <v>2.9751251220703122E-2</v>
      </c>
      <c r="X355" s="3">
        <f>((I355-I354)*'Z1 values'!E$5*'Z1 values'!$C$10)/'Z1 values'!$C$12</f>
        <v>0</v>
      </c>
      <c r="Y355" s="3">
        <f>((J355-J354)*'Z1 values'!F$5*'Z1 values'!$C$10)/'Z1 values'!$C$12</f>
        <v>8.2617187499999994E-2</v>
      </c>
      <c r="Z355" s="6">
        <f t="shared" si="15"/>
        <v>0.11726312255859374</v>
      </c>
      <c r="AA355">
        <f t="shared" si="16"/>
        <v>118</v>
      </c>
    </row>
    <row r="356" spans="1:27" x14ac:dyDescent="0.25">
      <c r="A356" s="7" t="s">
        <v>5838</v>
      </c>
      <c r="B356" s="7" t="s">
        <v>764</v>
      </c>
      <c r="C356" s="7">
        <v>454504</v>
      </c>
      <c r="D356" s="9" t="s">
        <v>37</v>
      </c>
      <c r="E356" s="9" t="s">
        <v>38</v>
      </c>
      <c r="F356" s="9">
        <v>354</v>
      </c>
      <c r="G356" s="9">
        <v>1403950</v>
      </c>
      <c r="H356" s="9">
        <v>114871180</v>
      </c>
      <c r="I356" s="9">
        <v>276968</v>
      </c>
      <c r="J356" s="9">
        <v>537853</v>
      </c>
      <c r="K356" s="9">
        <v>0</v>
      </c>
      <c r="L356" s="9">
        <v>0</v>
      </c>
      <c r="M356" s="9">
        <v>7048</v>
      </c>
      <c r="N356" s="9">
        <v>320517</v>
      </c>
      <c r="O356" s="9">
        <v>2733</v>
      </c>
      <c r="P356" s="9">
        <v>989</v>
      </c>
      <c r="Q356" s="9">
        <v>0</v>
      </c>
      <c r="R356" s="9">
        <v>0</v>
      </c>
      <c r="S356"/>
      <c r="T356"/>
      <c r="U356" s="4">
        <f t="shared" si="17"/>
        <v>7100</v>
      </c>
      <c r="V356" s="3">
        <f>((G356-G355)*'Z1 values'!C$5*'Z1 values'!$C$10)/'Z1 values'!$C$12</f>
        <v>1.3748016357421875E-2</v>
      </c>
      <c r="W356" s="3">
        <f>((H356-H355)*'Z1 values'!D$5*'Z1 values'!$C$10)/'Z1 values'!$C$12</f>
        <v>2.9344207763671876E-2</v>
      </c>
      <c r="X356" s="3">
        <f>((I356-I355)*'Z1 values'!E$5*'Z1 values'!$C$10)/'Z1 values'!$C$12</f>
        <v>0.21768585205078123</v>
      </c>
      <c r="Y356" s="3">
        <f>((J356-J355)*'Z1 values'!F$5*'Z1 values'!$C$10)/'Z1 values'!$C$12</f>
        <v>8.5112915039062514E-2</v>
      </c>
      <c r="Z356" s="6">
        <f t="shared" si="15"/>
        <v>0.34589099121093747</v>
      </c>
      <c r="AA356">
        <f t="shared" si="16"/>
        <v>118.33333333333333</v>
      </c>
    </row>
    <row r="357" spans="1:27" x14ac:dyDescent="0.25">
      <c r="A357" s="7" t="s">
        <v>5839</v>
      </c>
      <c r="B357" s="7" t="s">
        <v>764</v>
      </c>
      <c r="C357" s="7">
        <v>455784</v>
      </c>
      <c r="D357" s="9" t="s">
        <v>37</v>
      </c>
      <c r="E357" s="9" t="s">
        <v>38</v>
      </c>
      <c r="F357" s="9">
        <v>355</v>
      </c>
      <c r="G357" s="9">
        <v>1406599</v>
      </c>
      <c r="H357" s="9">
        <v>115196095</v>
      </c>
      <c r="I357" s="9">
        <v>276968</v>
      </c>
      <c r="J357" s="9">
        <v>539386</v>
      </c>
      <c r="K357" s="9">
        <v>0</v>
      </c>
      <c r="L357" s="9">
        <v>0</v>
      </c>
      <c r="M357" s="9">
        <v>2647</v>
      </c>
      <c r="N357" s="9">
        <v>324915</v>
      </c>
      <c r="O357" s="9">
        <v>0</v>
      </c>
      <c r="P357" s="9">
        <v>1533</v>
      </c>
      <c r="Q357" s="9">
        <v>0</v>
      </c>
      <c r="R357" s="9">
        <v>0</v>
      </c>
      <c r="S357"/>
      <c r="T357"/>
      <c r="U357" s="4">
        <f t="shared" si="17"/>
        <v>7120</v>
      </c>
      <c r="V357" s="3">
        <f>((G357-G356)*'Z1 values'!C$5*'Z1 values'!$C$10)/'Z1 values'!$C$12</f>
        <v>5.1657440185546872E-3</v>
      </c>
      <c r="W357" s="3">
        <f>((H357-H356)*'Z1 values'!D$5*'Z1 values'!$C$10)/'Z1 values'!$C$12</f>
        <v>2.9746856689453129E-2</v>
      </c>
      <c r="X357" s="3">
        <f>((I357-I356)*'Z1 values'!E$5*'Z1 values'!$C$10)/'Z1 values'!$C$12</f>
        <v>0</v>
      </c>
      <c r="Y357" s="3">
        <f>((J357-J356)*'Z1 values'!F$5*'Z1 values'!$C$10)/'Z1 values'!$C$12</f>
        <v>0.13192932128906251</v>
      </c>
      <c r="Z357" s="6">
        <f t="shared" si="15"/>
        <v>0.16684192199707032</v>
      </c>
      <c r="AA357">
        <f t="shared" si="16"/>
        <v>118.66666666666667</v>
      </c>
    </row>
    <row r="358" spans="1:27" x14ac:dyDescent="0.25">
      <c r="A358" s="7" t="s">
        <v>5840</v>
      </c>
      <c r="B358" s="7" t="s">
        <v>764</v>
      </c>
      <c r="C358" s="7">
        <v>457064</v>
      </c>
      <c r="D358" s="9" t="s">
        <v>37</v>
      </c>
      <c r="E358" s="9" t="s">
        <v>38</v>
      </c>
      <c r="F358" s="9">
        <v>356</v>
      </c>
      <c r="G358" s="9">
        <v>1410467</v>
      </c>
      <c r="H358" s="9">
        <v>115519794</v>
      </c>
      <c r="I358" s="9">
        <v>277500</v>
      </c>
      <c r="J358" s="9">
        <v>541147</v>
      </c>
      <c r="K358" s="9">
        <v>0</v>
      </c>
      <c r="L358" s="9">
        <v>0</v>
      </c>
      <c r="M358" s="9">
        <v>3866</v>
      </c>
      <c r="N358" s="9">
        <v>323699</v>
      </c>
      <c r="O358" s="9">
        <v>532</v>
      </c>
      <c r="P358" s="9">
        <v>1761</v>
      </c>
      <c r="Q358" s="9">
        <v>0</v>
      </c>
      <c r="R358" s="9">
        <v>0</v>
      </c>
      <c r="S358"/>
      <c r="T358"/>
      <c r="U358" s="4">
        <f t="shared" si="17"/>
        <v>7140</v>
      </c>
      <c r="V358" s="3">
        <f>((G358-G357)*'Z1 values'!C$5*'Z1 values'!$C$10)/'Z1 values'!$C$12</f>
        <v>7.54288330078125E-3</v>
      </c>
      <c r="W358" s="3">
        <f>((H358-H357)*'Z1 values'!D$5*'Z1 values'!$C$10)/'Z1 values'!$C$12</f>
        <v>2.9635528564453128E-2</v>
      </c>
      <c r="X358" s="3">
        <f>((I358-I357)*'Z1 values'!E$5*'Z1 values'!$C$10)/'Z1 values'!$C$12</f>
        <v>4.2374267578124999E-2</v>
      </c>
      <c r="Y358" s="3">
        <f>((J358-J357)*'Z1 values'!F$5*'Z1 values'!$C$10)/'Z1 values'!$C$12</f>
        <v>0.15155090332031251</v>
      </c>
      <c r="Z358" s="6">
        <f t="shared" si="15"/>
        <v>0.23110358276367188</v>
      </c>
      <c r="AA358">
        <f t="shared" si="16"/>
        <v>119</v>
      </c>
    </row>
    <row r="359" spans="1:27" x14ac:dyDescent="0.25">
      <c r="A359" s="7" t="s">
        <v>5841</v>
      </c>
      <c r="B359" s="7" t="s">
        <v>764</v>
      </c>
      <c r="C359" s="7">
        <v>458344</v>
      </c>
      <c r="D359" s="9" t="s">
        <v>37</v>
      </c>
      <c r="E359" s="9" t="s">
        <v>38</v>
      </c>
      <c r="F359" s="9">
        <v>357</v>
      </c>
      <c r="G359" s="9">
        <v>1413102</v>
      </c>
      <c r="H359" s="9">
        <v>115844724</v>
      </c>
      <c r="I359" s="9">
        <v>277500</v>
      </c>
      <c r="J359" s="9">
        <v>542296</v>
      </c>
      <c r="K359" s="9">
        <v>0</v>
      </c>
      <c r="L359" s="9">
        <v>0</v>
      </c>
      <c r="M359" s="9">
        <v>2634</v>
      </c>
      <c r="N359" s="9">
        <v>324930</v>
      </c>
      <c r="O359" s="9">
        <v>0</v>
      </c>
      <c r="P359" s="9">
        <v>1149</v>
      </c>
      <c r="Q359" s="9">
        <v>0</v>
      </c>
      <c r="R359" s="9">
        <v>0</v>
      </c>
      <c r="S359"/>
      <c r="T359"/>
      <c r="U359" s="4">
        <f t="shared" si="17"/>
        <v>7160</v>
      </c>
      <c r="V359" s="3">
        <f>((G359-G358)*'Z1 values'!C$5*'Z1 values'!$C$10)/'Z1 values'!$C$12</f>
        <v>5.1384429931640623E-3</v>
      </c>
      <c r="W359" s="3">
        <f>((H359-H358)*'Z1 values'!D$5*'Z1 values'!$C$10)/'Z1 values'!$C$12</f>
        <v>2.9748229980468756E-2</v>
      </c>
      <c r="X359" s="3">
        <f>((I359-I358)*'Z1 values'!E$5*'Z1 values'!$C$10)/'Z1 values'!$C$12</f>
        <v>0</v>
      </c>
      <c r="Y359" s="3">
        <f>((J359-J358)*'Z1 values'!F$5*'Z1 values'!$C$10)/'Z1 values'!$C$12</f>
        <v>9.8882446289062509E-2</v>
      </c>
      <c r="Z359" s="6">
        <f t="shared" si="15"/>
        <v>0.13376911926269533</v>
      </c>
      <c r="AA359">
        <f t="shared" si="16"/>
        <v>119.33333333333333</v>
      </c>
    </row>
    <row r="360" spans="1:27" x14ac:dyDescent="0.25">
      <c r="A360" s="7" t="s">
        <v>5842</v>
      </c>
      <c r="B360" s="7" t="s">
        <v>764</v>
      </c>
      <c r="C360" s="7">
        <v>459624</v>
      </c>
      <c r="D360" s="9" t="s">
        <v>37</v>
      </c>
      <c r="E360" s="9" t="s">
        <v>38</v>
      </c>
      <c r="F360" s="9">
        <v>358</v>
      </c>
      <c r="G360" s="9">
        <v>1415736</v>
      </c>
      <c r="H360" s="9">
        <v>116169656</v>
      </c>
      <c r="I360" s="9">
        <v>277500</v>
      </c>
      <c r="J360" s="9">
        <v>543256</v>
      </c>
      <c r="K360" s="9">
        <v>0</v>
      </c>
      <c r="L360" s="9">
        <v>0</v>
      </c>
      <c r="M360" s="9">
        <v>2632</v>
      </c>
      <c r="N360" s="9">
        <v>324932</v>
      </c>
      <c r="O360" s="9">
        <v>0</v>
      </c>
      <c r="P360" s="9">
        <v>960</v>
      </c>
      <c r="Q360" s="9">
        <v>0</v>
      </c>
      <c r="R360" s="9">
        <v>0</v>
      </c>
      <c r="S360"/>
      <c r="T360"/>
      <c r="U360" s="4">
        <f t="shared" si="17"/>
        <v>7180</v>
      </c>
      <c r="V360" s="3">
        <f>((G360-G359)*'Z1 values'!C$5*'Z1 values'!$C$10)/'Z1 values'!$C$12</f>
        <v>5.136492919921876E-3</v>
      </c>
      <c r="W360" s="3">
        <f>((H360-H359)*'Z1 values'!D$5*'Z1 values'!$C$10)/'Z1 values'!$C$12</f>
        <v>2.9748413085937501E-2</v>
      </c>
      <c r="X360" s="3">
        <f>((I360-I359)*'Z1 values'!E$5*'Z1 values'!$C$10)/'Z1 values'!$C$12</f>
        <v>0</v>
      </c>
      <c r="Y360" s="3">
        <f>((J360-J359)*'Z1 values'!F$5*'Z1 values'!$C$10)/'Z1 values'!$C$12</f>
        <v>8.2617187499999994E-2</v>
      </c>
      <c r="Z360" s="6">
        <f t="shared" si="15"/>
        <v>0.11750209350585937</v>
      </c>
      <c r="AA360">
        <f t="shared" si="16"/>
        <v>119.66666666666667</v>
      </c>
    </row>
    <row r="361" spans="1:27" x14ac:dyDescent="0.25">
      <c r="A361" s="7" t="s">
        <v>5843</v>
      </c>
      <c r="B361" s="7" t="s">
        <v>764</v>
      </c>
      <c r="C361" s="7">
        <v>460904</v>
      </c>
      <c r="D361" s="9" t="s">
        <v>37</v>
      </c>
      <c r="E361" s="9" t="s">
        <v>38</v>
      </c>
      <c r="F361" s="9">
        <v>359</v>
      </c>
      <c r="G361" s="9">
        <v>1420514</v>
      </c>
      <c r="H361" s="9">
        <v>116492356</v>
      </c>
      <c r="I361" s="9">
        <v>278687</v>
      </c>
      <c r="J361" s="9">
        <v>545196</v>
      </c>
      <c r="K361" s="9">
        <v>0</v>
      </c>
      <c r="L361" s="9">
        <v>0</v>
      </c>
      <c r="M361" s="9">
        <v>4776</v>
      </c>
      <c r="N361" s="9">
        <v>322700</v>
      </c>
      <c r="O361" s="9">
        <v>1187</v>
      </c>
      <c r="P361" s="9">
        <v>1940</v>
      </c>
      <c r="Q361" s="9">
        <v>0</v>
      </c>
      <c r="R361" s="9">
        <v>0</v>
      </c>
      <c r="S361"/>
      <c r="T361"/>
      <c r="U361" s="4">
        <f t="shared" si="17"/>
        <v>7200</v>
      </c>
      <c r="V361" s="3">
        <f>((G361-G360)*'Z1 values'!C$5*'Z1 values'!$C$10)/'Z1 values'!$C$12</f>
        <v>9.3174499511718741E-3</v>
      </c>
      <c r="W361" s="3">
        <f>((H361-H360)*'Z1 values'!D$5*'Z1 values'!$C$10)/'Z1 values'!$C$12</f>
        <v>2.9544067382812501E-2</v>
      </c>
      <c r="X361" s="3">
        <f>((I361-I360)*'Z1 values'!E$5*'Z1 values'!$C$10)/'Z1 values'!$C$12</f>
        <v>9.4545593261718741E-2</v>
      </c>
      <c r="Y361" s="3">
        <f>((J361-J360)*'Z1 values'!F$5*'Z1 values'!$C$10)/'Z1 values'!$C$12</f>
        <v>0.16695556640625001</v>
      </c>
      <c r="Z361" s="6">
        <f t="shared" si="15"/>
        <v>0.30036267700195313</v>
      </c>
      <c r="AA361">
        <f t="shared" si="16"/>
        <v>120</v>
      </c>
    </row>
    <row r="362" spans="1:27" x14ac:dyDescent="0.25">
      <c r="A362" s="7" t="s">
        <v>5844</v>
      </c>
      <c r="B362" s="7" t="s">
        <v>764</v>
      </c>
      <c r="C362" s="7">
        <v>462184</v>
      </c>
      <c r="D362" s="9" t="s">
        <v>37</v>
      </c>
      <c r="E362" s="9" t="s">
        <v>38</v>
      </c>
      <c r="F362" s="9">
        <v>360</v>
      </c>
      <c r="G362" s="9">
        <v>1423169</v>
      </c>
      <c r="H362" s="9">
        <v>116817266</v>
      </c>
      <c r="I362" s="9">
        <v>278687</v>
      </c>
      <c r="J362" s="9">
        <v>546156</v>
      </c>
      <c r="K362" s="9">
        <v>0</v>
      </c>
      <c r="L362" s="9">
        <v>0</v>
      </c>
      <c r="M362" s="9">
        <v>2653</v>
      </c>
      <c r="N362" s="9">
        <v>324910</v>
      </c>
      <c r="O362" s="9">
        <v>0</v>
      </c>
      <c r="P362" s="9">
        <v>960</v>
      </c>
      <c r="Q362" s="9">
        <v>0</v>
      </c>
      <c r="R362" s="9">
        <v>0</v>
      </c>
      <c r="S362"/>
      <c r="T362"/>
      <c r="U362" s="4">
        <f t="shared" si="17"/>
        <v>7220</v>
      </c>
      <c r="V362" s="3">
        <f>((G362-G361)*'Z1 values'!C$5*'Z1 values'!$C$10)/'Z1 values'!$C$12</f>
        <v>5.1774444580078129E-3</v>
      </c>
      <c r="W362" s="3">
        <f>((H362-H361)*'Z1 values'!D$5*'Z1 values'!$C$10)/'Z1 values'!$C$12</f>
        <v>2.9746398925781247E-2</v>
      </c>
      <c r="X362" s="3">
        <f>((I362-I361)*'Z1 values'!E$5*'Z1 values'!$C$10)/'Z1 values'!$C$12</f>
        <v>0</v>
      </c>
      <c r="Y362" s="3">
        <f>((J362-J361)*'Z1 values'!F$5*'Z1 values'!$C$10)/'Z1 values'!$C$12</f>
        <v>8.2617187499999994E-2</v>
      </c>
      <c r="Z362" s="6">
        <f t="shared" si="15"/>
        <v>0.11754103088378906</v>
      </c>
      <c r="AA362">
        <f t="shared" si="16"/>
        <v>120.33333333333333</v>
      </c>
    </row>
    <row r="363" spans="1:27" x14ac:dyDescent="0.25">
      <c r="A363" s="7" t="s">
        <v>5845</v>
      </c>
      <c r="B363" s="7" t="s">
        <v>764</v>
      </c>
      <c r="C363" s="7">
        <v>463464</v>
      </c>
      <c r="D363" s="9" t="s">
        <v>37</v>
      </c>
      <c r="E363" s="9" t="s">
        <v>38</v>
      </c>
      <c r="F363" s="9">
        <v>361</v>
      </c>
      <c r="G363" s="9">
        <v>1425791</v>
      </c>
      <c r="H363" s="9">
        <v>117142207</v>
      </c>
      <c r="I363" s="9">
        <v>278687</v>
      </c>
      <c r="J363" s="9">
        <v>547305</v>
      </c>
      <c r="K363" s="9">
        <v>0</v>
      </c>
      <c r="L363" s="9">
        <v>0</v>
      </c>
      <c r="M363" s="9">
        <v>2621</v>
      </c>
      <c r="N363" s="9">
        <v>324941</v>
      </c>
      <c r="O363" s="9">
        <v>0</v>
      </c>
      <c r="P363" s="9">
        <v>1149</v>
      </c>
      <c r="Q363" s="9">
        <v>0</v>
      </c>
      <c r="R363" s="9">
        <v>0</v>
      </c>
      <c r="S363"/>
      <c r="T363"/>
      <c r="U363" s="4">
        <f t="shared" si="17"/>
        <v>7240</v>
      </c>
      <c r="V363" s="3">
        <f>((G363-G362)*'Z1 values'!C$5*'Z1 values'!$C$10)/'Z1 values'!$C$12</f>
        <v>5.1130920410156254E-3</v>
      </c>
      <c r="W363" s="3">
        <f>((H363-H362)*'Z1 values'!D$5*'Z1 values'!$C$10)/'Z1 values'!$C$12</f>
        <v>2.9749237060546874E-2</v>
      </c>
      <c r="X363" s="3">
        <f>((I363-I362)*'Z1 values'!E$5*'Z1 values'!$C$10)/'Z1 values'!$C$12</f>
        <v>0</v>
      </c>
      <c r="Y363" s="3">
        <f>((J363-J362)*'Z1 values'!F$5*'Z1 values'!$C$10)/'Z1 values'!$C$12</f>
        <v>9.8882446289062509E-2</v>
      </c>
      <c r="Z363" s="6">
        <f t="shared" si="15"/>
        <v>0.13374477539062501</v>
      </c>
      <c r="AA363">
        <f t="shared" si="16"/>
        <v>120.66666666666667</v>
      </c>
    </row>
    <row r="364" spans="1:27" x14ac:dyDescent="0.25">
      <c r="A364" s="7" t="s">
        <v>5846</v>
      </c>
      <c r="B364" s="7" t="s">
        <v>764</v>
      </c>
      <c r="C364" s="7">
        <v>464744</v>
      </c>
      <c r="D364" s="9" t="s">
        <v>37</v>
      </c>
      <c r="E364" s="9" t="s">
        <v>38</v>
      </c>
      <c r="F364" s="9">
        <v>362</v>
      </c>
      <c r="G364" s="9">
        <v>1428412</v>
      </c>
      <c r="H364" s="9">
        <v>117467149</v>
      </c>
      <c r="I364" s="9">
        <v>278687</v>
      </c>
      <c r="J364" s="9">
        <v>548265</v>
      </c>
      <c r="K364" s="9">
        <v>0</v>
      </c>
      <c r="L364" s="9">
        <v>0</v>
      </c>
      <c r="M364" s="9">
        <v>2619</v>
      </c>
      <c r="N364" s="9">
        <v>324942</v>
      </c>
      <c r="O364" s="9">
        <v>0</v>
      </c>
      <c r="P364" s="9">
        <v>960</v>
      </c>
      <c r="Q364" s="9">
        <v>0</v>
      </c>
      <c r="R364" s="9">
        <v>0</v>
      </c>
      <c r="S364"/>
      <c r="T364"/>
      <c r="U364" s="4">
        <f t="shared" si="17"/>
        <v>7260</v>
      </c>
      <c r="V364" s="3">
        <f>((G364-G363)*'Z1 values'!C$5*'Z1 values'!$C$10)/'Z1 values'!$C$12</f>
        <v>5.1111419677734374E-3</v>
      </c>
      <c r="W364" s="3">
        <f>((H364-H363)*'Z1 values'!D$5*'Z1 values'!$C$10)/'Z1 values'!$C$12</f>
        <v>2.9749328613281251E-2</v>
      </c>
      <c r="X364" s="3">
        <f>((I364-I363)*'Z1 values'!E$5*'Z1 values'!$C$10)/'Z1 values'!$C$12</f>
        <v>0</v>
      </c>
      <c r="Y364" s="3">
        <f>((J364-J363)*'Z1 values'!F$5*'Z1 values'!$C$10)/'Z1 values'!$C$12</f>
        <v>8.2617187499999994E-2</v>
      </c>
      <c r="Z364" s="6">
        <f t="shared" si="15"/>
        <v>0.11747765808105468</v>
      </c>
      <c r="AA364">
        <f t="shared" si="16"/>
        <v>121</v>
      </c>
    </row>
    <row r="365" spans="1:27" x14ac:dyDescent="0.25">
      <c r="A365" s="7" t="s">
        <v>5847</v>
      </c>
      <c r="B365" s="7" t="s">
        <v>764</v>
      </c>
      <c r="C365" s="7">
        <v>466024</v>
      </c>
      <c r="D365" s="9" t="s">
        <v>37</v>
      </c>
      <c r="E365" s="9" t="s">
        <v>38</v>
      </c>
      <c r="F365" s="9">
        <v>363</v>
      </c>
      <c r="G365" s="9">
        <v>1431014</v>
      </c>
      <c r="H365" s="9">
        <v>117792110</v>
      </c>
      <c r="I365" s="9">
        <v>278687</v>
      </c>
      <c r="J365" s="9">
        <v>549225</v>
      </c>
      <c r="K365" s="9">
        <v>0</v>
      </c>
      <c r="L365" s="9">
        <v>0</v>
      </c>
      <c r="M365" s="9">
        <v>2600</v>
      </c>
      <c r="N365" s="9">
        <v>324961</v>
      </c>
      <c r="O365" s="9">
        <v>0</v>
      </c>
      <c r="P365" s="9">
        <v>960</v>
      </c>
      <c r="Q365" s="9">
        <v>0</v>
      </c>
      <c r="R365" s="9">
        <v>0</v>
      </c>
      <c r="S365"/>
      <c r="T365"/>
      <c r="U365" s="4">
        <f t="shared" si="17"/>
        <v>7280</v>
      </c>
      <c r="V365" s="3">
        <f>((G365-G364)*'Z1 values'!C$5*'Z1 values'!$C$10)/'Z1 values'!$C$12</f>
        <v>5.0740905761718748E-3</v>
      </c>
      <c r="W365" s="3">
        <f>((H365-H364)*'Z1 values'!D$5*'Z1 values'!$C$10)/'Z1 values'!$C$12</f>
        <v>2.9751068115234376E-2</v>
      </c>
      <c r="X365" s="3">
        <f>((I365-I364)*'Z1 values'!E$5*'Z1 values'!$C$10)/'Z1 values'!$C$12</f>
        <v>0</v>
      </c>
      <c r="Y365" s="3">
        <f>((J365-J364)*'Z1 values'!F$5*'Z1 values'!$C$10)/'Z1 values'!$C$12</f>
        <v>8.2617187499999994E-2</v>
      </c>
      <c r="Z365" s="6">
        <f t="shared" si="15"/>
        <v>0.11744234619140625</v>
      </c>
      <c r="AA365">
        <f t="shared" si="16"/>
        <v>121.33333333333333</v>
      </c>
    </row>
    <row r="366" spans="1:27" x14ac:dyDescent="0.25">
      <c r="A366" s="7" t="s">
        <v>5848</v>
      </c>
      <c r="B366" s="7" t="s">
        <v>764</v>
      </c>
      <c r="C366" s="7">
        <v>467304</v>
      </c>
      <c r="D366" s="9" t="s">
        <v>37</v>
      </c>
      <c r="E366" s="9" t="s">
        <v>38</v>
      </c>
      <c r="F366" s="9">
        <v>364</v>
      </c>
      <c r="G366" s="9">
        <v>1438655</v>
      </c>
      <c r="H366" s="9">
        <v>118112031</v>
      </c>
      <c r="I366" s="9">
        <v>281240</v>
      </c>
      <c r="J366" s="9">
        <v>552600</v>
      </c>
      <c r="K366" s="9">
        <v>0</v>
      </c>
      <c r="L366" s="9">
        <v>0</v>
      </c>
      <c r="M366" s="9">
        <v>7639</v>
      </c>
      <c r="N366" s="9">
        <v>319921</v>
      </c>
      <c r="O366" s="9">
        <v>2553</v>
      </c>
      <c r="P366" s="9">
        <v>3375</v>
      </c>
      <c r="Q366" s="9">
        <v>0</v>
      </c>
      <c r="R366" s="9">
        <v>0</v>
      </c>
      <c r="S366"/>
      <c r="T366"/>
      <c r="U366" s="4">
        <f t="shared" si="17"/>
        <v>7300</v>
      </c>
      <c r="V366" s="3">
        <f>((G366-G365)*'Z1 values'!C$5*'Z1 values'!$C$10)/'Z1 values'!$C$12</f>
        <v>1.4900509643554688E-2</v>
      </c>
      <c r="W366" s="3">
        <f>((H366-H365)*'Z1 values'!D$5*'Z1 values'!$C$10)/'Z1 values'!$C$12</f>
        <v>2.9289642333984379E-2</v>
      </c>
      <c r="X366" s="3">
        <f>((I366-I365)*'Z1 values'!E$5*'Z1 values'!$C$10)/'Z1 values'!$C$12</f>
        <v>0.20334869384765622</v>
      </c>
      <c r="Y366" s="3">
        <f>((J366-J365)*'Z1 values'!F$5*'Z1 values'!$C$10)/'Z1 values'!$C$12</f>
        <v>0.2904510498046875</v>
      </c>
      <c r="Z366" s="6">
        <f t="shared" si="15"/>
        <v>0.53798989562988275</v>
      </c>
      <c r="AA366">
        <f t="shared" si="16"/>
        <v>121.66666666666667</v>
      </c>
    </row>
    <row r="367" spans="1:27" x14ac:dyDescent="0.25">
      <c r="A367" s="7" t="s">
        <v>5849</v>
      </c>
      <c r="B367" s="7" t="s">
        <v>764</v>
      </c>
      <c r="C367" s="7">
        <v>468584</v>
      </c>
      <c r="D367" s="9" t="s">
        <v>37</v>
      </c>
      <c r="E367" s="9" t="s">
        <v>38</v>
      </c>
      <c r="F367" s="9">
        <v>365</v>
      </c>
      <c r="G367" s="9">
        <v>1444060</v>
      </c>
      <c r="H367" s="9">
        <v>118434194</v>
      </c>
      <c r="I367" s="9">
        <v>282774</v>
      </c>
      <c r="J367" s="9">
        <v>554653</v>
      </c>
      <c r="K367" s="9">
        <v>0</v>
      </c>
      <c r="L367" s="9">
        <v>0</v>
      </c>
      <c r="M367" s="9">
        <v>5403</v>
      </c>
      <c r="N367" s="9">
        <v>322163</v>
      </c>
      <c r="O367" s="9">
        <v>1534</v>
      </c>
      <c r="P367" s="9">
        <v>2053</v>
      </c>
      <c r="Q367" s="9">
        <v>0</v>
      </c>
      <c r="R367" s="9">
        <v>0</v>
      </c>
      <c r="S367"/>
      <c r="T367"/>
      <c r="U367" s="4">
        <f t="shared" si="17"/>
        <v>7320</v>
      </c>
      <c r="V367" s="3">
        <f>((G367-G366)*'Z1 values'!C$5*'Z1 values'!$C$10)/'Z1 values'!$C$12</f>
        <v>1.0540145874023436E-2</v>
      </c>
      <c r="W367" s="3">
        <f>((H367-H366)*'Z1 values'!D$5*'Z1 values'!$C$10)/'Z1 values'!$C$12</f>
        <v>2.9494903564453123E-2</v>
      </c>
      <c r="X367" s="3">
        <f>((I367-I366)*'Z1 values'!E$5*'Z1 values'!$C$10)/'Z1 values'!$C$12</f>
        <v>0.12218444824218748</v>
      </c>
      <c r="Y367" s="3">
        <f>((J367-J366)*'Z1 values'!F$5*'Z1 values'!$C$10)/'Z1 values'!$C$12</f>
        <v>0.17668029785156253</v>
      </c>
      <c r="Z367" s="6">
        <f t="shared" si="15"/>
        <v>0.3388997955322266</v>
      </c>
      <c r="AA367">
        <f t="shared" si="16"/>
        <v>122</v>
      </c>
    </row>
    <row r="368" spans="1:27" x14ac:dyDescent="0.25">
      <c r="A368" s="7" t="s">
        <v>5850</v>
      </c>
      <c r="B368" s="7" t="s">
        <v>764</v>
      </c>
      <c r="C368" s="7">
        <v>469864</v>
      </c>
      <c r="D368" s="9" t="s">
        <v>37</v>
      </c>
      <c r="E368" s="9" t="s">
        <v>38</v>
      </c>
      <c r="F368" s="9">
        <v>366</v>
      </c>
      <c r="G368" s="9">
        <v>1446710</v>
      </c>
      <c r="H368" s="9">
        <v>118759104</v>
      </c>
      <c r="I368" s="9">
        <v>282774</v>
      </c>
      <c r="J368" s="9">
        <v>555613</v>
      </c>
      <c r="K368" s="9">
        <v>0</v>
      </c>
      <c r="L368" s="9">
        <v>0</v>
      </c>
      <c r="M368" s="9">
        <v>2649</v>
      </c>
      <c r="N368" s="9">
        <v>324910</v>
      </c>
      <c r="O368" s="9">
        <v>0</v>
      </c>
      <c r="P368" s="9">
        <v>960</v>
      </c>
      <c r="Q368" s="9">
        <v>0</v>
      </c>
      <c r="R368" s="9">
        <v>0</v>
      </c>
      <c r="S368"/>
      <c r="T368"/>
      <c r="U368" s="4">
        <f t="shared" si="17"/>
        <v>7340</v>
      </c>
      <c r="V368" s="3">
        <f>((G368-G367)*'Z1 values'!C$5*'Z1 values'!$C$10)/'Z1 values'!$C$12</f>
        <v>5.1676940917968744E-3</v>
      </c>
      <c r="W368" s="3">
        <f>((H368-H367)*'Z1 values'!D$5*'Z1 values'!$C$10)/'Z1 values'!$C$12</f>
        <v>2.9746398925781247E-2</v>
      </c>
      <c r="X368" s="3">
        <f>((I368-I367)*'Z1 values'!E$5*'Z1 values'!$C$10)/'Z1 values'!$C$12</f>
        <v>0</v>
      </c>
      <c r="Y368" s="3">
        <f>((J368-J367)*'Z1 values'!F$5*'Z1 values'!$C$10)/'Z1 values'!$C$12</f>
        <v>8.2617187499999994E-2</v>
      </c>
      <c r="Z368" s="6">
        <f t="shared" si="15"/>
        <v>0.11753128051757811</v>
      </c>
      <c r="AA368">
        <f t="shared" si="16"/>
        <v>122.33333333333333</v>
      </c>
    </row>
    <row r="369" spans="1:27" x14ac:dyDescent="0.25">
      <c r="A369" s="7" t="s">
        <v>5851</v>
      </c>
      <c r="B369" s="7" t="s">
        <v>764</v>
      </c>
      <c r="C369" s="7">
        <v>471144</v>
      </c>
      <c r="D369" s="9" t="s">
        <v>37</v>
      </c>
      <c r="E369" s="9" t="s">
        <v>38</v>
      </c>
      <c r="F369" s="9">
        <v>367</v>
      </c>
      <c r="G369" s="9">
        <v>1449336</v>
      </c>
      <c r="H369" s="9">
        <v>119084040</v>
      </c>
      <c r="I369" s="9">
        <v>282774</v>
      </c>
      <c r="J369" s="9">
        <v>556573</v>
      </c>
      <c r="K369" s="9">
        <v>0</v>
      </c>
      <c r="L369" s="9">
        <v>0</v>
      </c>
      <c r="M369" s="9">
        <v>2625</v>
      </c>
      <c r="N369" s="9">
        <v>324936</v>
      </c>
      <c r="O369" s="9">
        <v>0</v>
      </c>
      <c r="P369" s="9">
        <v>960</v>
      </c>
      <c r="Q369" s="9">
        <v>0</v>
      </c>
      <c r="R369" s="9">
        <v>0</v>
      </c>
      <c r="S369"/>
      <c r="T369"/>
      <c r="U369" s="4">
        <f t="shared" si="17"/>
        <v>7360</v>
      </c>
      <c r="V369" s="3">
        <f>((G369-G368)*'Z1 values'!C$5*'Z1 values'!$C$10)/'Z1 values'!$C$12</f>
        <v>5.120892333984375E-3</v>
      </c>
      <c r="W369" s="3">
        <f>((H369-H368)*'Z1 values'!D$5*'Z1 values'!$C$10)/'Z1 values'!$C$12</f>
        <v>2.9748779296875E-2</v>
      </c>
      <c r="X369" s="3">
        <f>((I369-I368)*'Z1 values'!E$5*'Z1 values'!$C$10)/'Z1 values'!$C$12</f>
        <v>0</v>
      </c>
      <c r="Y369" s="3">
        <f>((J369-J368)*'Z1 values'!F$5*'Z1 values'!$C$10)/'Z1 values'!$C$12</f>
        <v>8.2617187499999994E-2</v>
      </c>
      <c r="Z369" s="6">
        <f t="shared" si="15"/>
        <v>0.11748685913085938</v>
      </c>
      <c r="AA369">
        <f t="shared" si="16"/>
        <v>122.66666666666667</v>
      </c>
    </row>
    <row r="370" spans="1:27" x14ac:dyDescent="0.25">
      <c r="A370" s="7" t="s">
        <v>5852</v>
      </c>
      <c r="B370" s="7" t="s">
        <v>764</v>
      </c>
      <c r="C370" s="7">
        <v>472424</v>
      </c>
      <c r="D370" s="9" t="s">
        <v>37</v>
      </c>
      <c r="E370" s="9" t="s">
        <v>38</v>
      </c>
      <c r="F370" s="9">
        <v>368</v>
      </c>
      <c r="G370" s="9">
        <v>1457641</v>
      </c>
      <c r="H370" s="9">
        <v>119403298</v>
      </c>
      <c r="I370" s="9">
        <v>285942</v>
      </c>
      <c r="J370" s="9">
        <v>559741</v>
      </c>
      <c r="K370" s="9">
        <v>0</v>
      </c>
      <c r="L370" s="9">
        <v>0</v>
      </c>
      <c r="M370" s="9">
        <v>8303</v>
      </c>
      <c r="N370" s="9">
        <v>319258</v>
      </c>
      <c r="O370" s="9">
        <v>3168</v>
      </c>
      <c r="P370" s="9">
        <v>3168</v>
      </c>
      <c r="Q370" s="9">
        <v>0</v>
      </c>
      <c r="R370" s="9">
        <v>0</v>
      </c>
      <c r="S370"/>
      <c r="T370"/>
      <c r="U370" s="4">
        <f t="shared" si="17"/>
        <v>7380</v>
      </c>
      <c r="V370" s="3">
        <f>((G370-G369)*'Z1 values'!C$5*'Z1 values'!$C$10)/'Z1 values'!$C$12</f>
        <v>1.6195358276367186E-2</v>
      </c>
      <c r="W370" s="3">
        <f>((H370-H369)*'Z1 values'!D$5*'Z1 values'!$C$10)/'Z1 values'!$C$12</f>
        <v>2.922894287109375E-2</v>
      </c>
      <c r="X370" s="3">
        <f>((I370-I369)*'Z1 values'!E$5*'Z1 values'!$C$10)/'Z1 values'!$C$12</f>
        <v>0.25233398437499999</v>
      </c>
      <c r="Y370" s="3">
        <f>((J370-J369)*'Z1 values'!F$5*'Z1 values'!$C$10)/'Z1 values'!$C$12</f>
        <v>0.27263671875000001</v>
      </c>
      <c r="Z370" s="6">
        <f t="shared" si="15"/>
        <v>0.57039500427246093</v>
      </c>
      <c r="AA370">
        <f t="shared" si="16"/>
        <v>123</v>
      </c>
    </row>
    <row r="371" spans="1:27" x14ac:dyDescent="0.25">
      <c r="A371" s="7" t="s">
        <v>5853</v>
      </c>
      <c r="B371" s="7" t="s">
        <v>764</v>
      </c>
      <c r="C371" s="7">
        <v>473704</v>
      </c>
      <c r="D371" s="9" t="s">
        <v>37</v>
      </c>
      <c r="E371" s="9" t="s">
        <v>38</v>
      </c>
      <c r="F371" s="9">
        <v>369</v>
      </c>
      <c r="G371" s="9">
        <v>1460168</v>
      </c>
      <c r="H371" s="9">
        <v>119728337</v>
      </c>
      <c r="I371" s="9">
        <v>285942</v>
      </c>
      <c r="J371" s="9">
        <v>560701</v>
      </c>
      <c r="K371" s="9">
        <v>0</v>
      </c>
      <c r="L371" s="9">
        <v>0</v>
      </c>
      <c r="M371" s="9">
        <v>2526</v>
      </c>
      <c r="N371" s="9">
        <v>325039</v>
      </c>
      <c r="O371" s="9">
        <v>0</v>
      </c>
      <c r="P371" s="9">
        <v>960</v>
      </c>
      <c r="Q371" s="9">
        <v>0</v>
      </c>
      <c r="R371" s="9">
        <v>0</v>
      </c>
      <c r="S371"/>
      <c r="T371"/>
      <c r="U371" s="4">
        <f t="shared" si="17"/>
        <v>7400</v>
      </c>
      <c r="V371" s="3">
        <f>((G371-G370)*'Z1 values'!C$5*'Z1 values'!$C$10)/'Z1 values'!$C$12</f>
        <v>4.9278350830078126E-3</v>
      </c>
      <c r="W371" s="3">
        <f>((H371-H370)*'Z1 values'!D$5*'Z1 values'!$C$10)/'Z1 values'!$C$12</f>
        <v>2.9758209228515624E-2</v>
      </c>
      <c r="X371" s="3">
        <f>((I371-I370)*'Z1 values'!E$5*'Z1 values'!$C$10)/'Z1 values'!$C$12</f>
        <v>0</v>
      </c>
      <c r="Y371" s="3">
        <f>((J371-J370)*'Z1 values'!F$5*'Z1 values'!$C$10)/'Z1 values'!$C$12</f>
        <v>8.2617187499999994E-2</v>
      </c>
      <c r="Z371" s="6">
        <f t="shared" si="15"/>
        <v>0.11730323181152344</v>
      </c>
      <c r="AA371">
        <f t="shared" si="16"/>
        <v>123.33333333333333</v>
      </c>
    </row>
    <row r="372" spans="1:27" x14ac:dyDescent="0.25">
      <c r="A372" s="7" t="s">
        <v>5854</v>
      </c>
      <c r="B372" s="7" t="s">
        <v>764</v>
      </c>
      <c r="C372" s="7">
        <v>474984</v>
      </c>
      <c r="D372" s="9" t="s">
        <v>37</v>
      </c>
      <c r="E372" s="9" t="s">
        <v>38</v>
      </c>
      <c r="F372" s="9">
        <v>370</v>
      </c>
      <c r="G372" s="9">
        <v>1462679</v>
      </c>
      <c r="H372" s="9">
        <v>120053391</v>
      </c>
      <c r="I372" s="9">
        <v>285942</v>
      </c>
      <c r="J372" s="9">
        <v>561661</v>
      </c>
      <c r="K372" s="9">
        <v>0</v>
      </c>
      <c r="L372" s="9">
        <v>0</v>
      </c>
      <c r="M372" s="9">
        <v>2510</v>
      </c>
      <c r="N372" s="9">
        <v>325054</v>
      </c>
      <c r="O372" s="9">
        <v>0</v>
      </c>
      <c r="P372" s="9">
        <v>960</v>
      </c>
      <c r="Q372" s="9">
        <v>0</v>
      </c>
      <c r="R372" s="9">
        <v>0</v>
      </c>
      <c r="S372"/>
      <c r="T372"/>
      <c r="U372" s="4">
        <f t="shared" si="17"/>
        <v>7420</v>
      </c>
      <c r="V372" s="3">
        <f>((G372-G371)*'Z1 values'!C$5*'Z1 values'!$C$10)/'Z1 values'!$C$12</f>
        <v>4.8966339111328125E-3</v>
      </c>
      <c r="W372" s="3">
        <f>((H372-H371)*'Z1 values'!D$5*'Z1 values'!$C$10)/'Z1 values'!$C$12</f>
        <v>2.9759582519531248E-2</v>
      </c>
      <c r="X372" s="3">
        <f>((I372-I371)*'Z1 values'!E$5*'Z1 values'!$C$10)/'Z1 values'!$C$12</f>
        <v>0</v>
      </c>
      <c r="Y372" s="3">
        <f>((J372-J371)*'Z1 values'!F$5*'Z1 values'!$C$10)/'Z1 values'!$C$12</f>
        <v>8.2617187499999994E-2</v>
      </c>
      <c r="Z372" s="6">
        <f t="shared" si="15"/>
        <v>0.11727340393066406</v>
      </c>
      <c r="AA372">
        <f t="shared" si="16"/>
        <v>123.66666666666667</v>
      </c>
    </row>
    <row r="373" spans="1:27" x14ac:dyDescent="0.25">
      <c r="A373" s="7" t="s">
        <v>5855</v>
      </c>
      <c r="B373" s="7" t="s">
        <v>764</v>
      </c>
      <c r="C373" s="7">
        <v>476264</v>
      </c>
      <c r="D373" s="9" t="s">
        <v>37</v>
      </c>
      <c r="E373" s="9" t="s">
        <v>38</v>
      </c>
      <c r="F373" s="9">
        <v>371</v>
      </c>
      <c r="G373" s="9">
        <v>1465191</v>
      </c>
      <c r="H373" s="9">
        <v>120378446</v>
      </c>
      <c r="I373" s="9">
        <v>285942</v>
      </c>
      <c r="J373" s="9">
        <v>562621</v>
      </c>
      <c r="K373" s="9">
        <v>0</v>
      </c>
      <c r="L373" s="9">
        <v>0</v>
      </c>
      <c r="M373" s="9">
        <v>2511</v>
      </c>
      <c r="N373" s="9">
        <v>325055</v>
      </c>
      <c r="O373" s="9">
        <v>0</v>
      </c>
      <c r="P373" s="9">
        <v>960</v>
      </c>
      <c r="Q373" s="9">
        <v>0</v>
      </c>
      <c r="R373" s="9">
        <v>0</v>
      </c>
      <c r="S373"/>
      <c r="T373"/>
      <c r="U373" s="4">
        <f t="shared" si="17"/>
        <v>7440</v>
      </c>
      <c r="V373" s="3">
        <f>((G373-G372)*'Z1 values'!C$5*'Z1 values'!$C$10)/'Z1 values'!$C$12</f>
        <v>4.8985839843750005E-3</v>
      </c>
      <c r="W373" s="3">
        <f>((H373-H372)*'Z1 values'!D$5*'Z1 values'!$C$10)/'Z1 values'!$C$12</f>
        <v>2.9759674072265631E-2</v>
      </c>
      <c r="X373" s="3">
        <f>((I373-I372)*'Z1 values'!E$5*'Z1 values'!$C$10)/'Z1 values'!$C$12</f>
        <v>0</v>
      </c>
      <c r="Y373" s="3">
        <f>((J373-J372)*'Z1 values'!F$5*'Z1 values'!$C$10)/'Z1 values'!$C$12</f>
        <v>8.2617187499999994E-2</v>
      </c>
      <c r="Z373" s="6">
        <f t="shared" si="15"/>
        <v>0.11727544555664063</v>
      </c>
      <c r="AA373">
        <f t="shared" si="16"/>
        <v>124</v>
      </c>
    </row>
    <row r="374" spans="1:27" x14ac:dyDescent="0.25">
      <c r="A374" s="7" t="s">
        <v>5856</v>
      </c>
      <c r="B374" s="7" t="s">
        <v>764</v>
      </c>
      <c r="C374" s="7">
        <v>477544</v>
      </c>
      <c r="D374" s="9" t="s">
        <v>37</v>
      </c>
      <c r="E374" s="9" t="s">
        <v>38</v>
      </c>
      <c r="F374" s="9">
        <v>372</v>
      </c>
      <c r="G374" s="9">
        <v>1467946</v>
      </c>
      <c r="H374" s="9">
        <v>120703252</v>
      </c>
      <c r="I374" s="9">
        <v>285942</v>
      </c>
      <c r="J374" s="9">
        <v>563706</v>
      </c>
      <c r="K374" s="9">
        <v>0</v>
      </c>
      <c r="L374" s="9">
        <v>0</v>
      </c>
      <c r="M374" s="9">
        <v>2753</v>
      </c>
      <c r="N374" s="9">
        <v>324806</v>
      </c>
      <c r="O374" s="9">
        <v>0</v>
      </c>
      <c r="P374" s="9">
        <v>1085</v>
      </c>
      <c r="Q374" s="9">
        <v>0</v>
      </c>
      <c r="R374" s="9">
        <v>0</v>
      </c>
      <c r="S374"/>
      <c r="T374"/>
      <c r="U374" s="4">
        <f t="shared" si="17"/>
        <v>7460</v>
      </c>
      <c r="V374" s="3">
        <f>((G374-G373)*'Z1 values'!C$5*'Z1 values'!$C$10)/'Z1 values'!$C$12</f>
        <v>5.3724517822265616E-3</v>
      </c>
      <c r="W374" s="3">
        <f>((H374-H373)*'Z1 values'!D$5*'Z1 values'!$C$10)/'Z1 values'!$C$12</f>
        <v>2.973687744140625E-2</v>
      </c>
      <c r="X374" s="3">
        <f>((I374-I373)*'Z1 values'!E$5*'Z1 values'!$C$10)/'Z1 values'!$C$12</f>
        <v>0</v>
      </c>
      <c r="Y374" s="3">
        <f>((J374-J373)*'Z1 values'!F$5*'Z1 values'!$C$10)/'Z1 values'!$C$12</f>
        <v>9.3374633789062494E-2</v>
      </c>
      <c r="Z374" s="6">
        <f t="shared" si="15"/>
        <v>0.12848396301269532</v>
      </c>
      <c r="AA374">
        <f t="shared" si="16"/>
        <v>124.33333333333333</v>
      </c>
    </row>
    <row r="375" spans="1:27" x14ac:dyDescent="0.25">
      <c r="A375" s="7" t="s">
        <v>5857</v>
      </c>
      <c r="B375" s="7" t="s">
        <v>764</v>
      </c>
      <c r="C375" s="7">
        <v>478824</v>
      </c>
      <c r="D375" s="9" t="s">
        <v>37</v>
      </c>
      <c r="E375" s="9" t="s">
        <v>38</v>
      </c>
      <c r="F375" s="9">
        <v>373</v>
      </c>
      <c r="G375" s="9">
        <v>1472581</v>
      </c>
      <c r="H375" s="9">
        <v>121026178</v>
      </c>
      <c r="I375" s="9">
        <v>286985</v>
      </c>
      <c r="J375" s="9">
        <v>565554</v>
      </c>
      <c r="K375" s="9">
        <v>0</v>
      </c>
      <c r="L375" s="9">
        <v>0</v>
      </c>
      <c r="M375" s="9">
        <v>4634</v>
      </c>
      <c r="N375" s="9">
        <v>322926</v>
      </c>
      <c r="O375" s="9">
        <v>1043</v>
      </c>
      <c r="P375" s="9">
        <v>1848</v>
      </c>
      <c r="Q375" s="9">
        <v>0</v>
      </c>
      <c r="R375" s="9">
        <v>0</v>
      </c>
      <c r="S375"/>
      <c r="T375"/>
      <c r="U375" s="4">
        <f t="shared" si="17"/>
        <v>7480</v>
      </c>
      <c r="V375" s="3">
        <f>((G375-G374)*'Z1 values'!C$5*'Z1 values'!$C$10)/'Z1 values'!$C$12</f>
        <v>9.0385894775390618E-3</v>
      </c>
      <c r="W375" s="3">
        <f>((H375-H374)*'Z1 values'!D$5*'Z1 values'!$C$10)/'Z1 values'!$C$12</f>
        <v>2.9564758300781251E-2</v>
      </c>
      <c r="X375" s="3">
        <f>((I375-I374)*'Z1 values'!E$5*'Z1 values'!$C$10)/'Z1 values'!$C$12</f>
        <v>8.3075866699218737E-2</v>
      </c>
      <c r="Y375" s="3">
        <f>((J375-J374)*'Z1 values'!F$5*'Z1 values'!$C$10)/'Z1 values'!$C$12</f>
        <v>0.15903808593750002</v>
      </c>
      <c r="Z375" s="6">
        <f t="shared" si="15"/>
        <v>0.28071730041503906</v>
      </c>
      <c r="AA375">
        <f t="shared" si="16"/>
        <v>124.66666666666667</v>
      </c>
    </row>
    <row r="376" spans="1:27" x14ac:dyDescent="0.25">
      <c r="A376" s="7" t="s">
        <v>5858</v>
      </c>
      <c r="B376" s="7" t="s">
        <v>764</v>
      </c>
      <c r="C376" s="7">
        <v>480104</v>
      </c>
      <c r="D376" s="9" t="s">
        <v>37</v>
      </c>
      <c r="E376" s="9" t="s">
        <v>38</v>
      </c>
      <c r="F376" s="9">
        <v>374</v>
      </c>
      <c r="G376" s="9">
        <v>1475120</v>
      </c>
      <c r="H376" s="9">
        <v>121351205</v>
      </c>
      <c r="I376" s="9">
        <v>286985</v>
      </c>
      <c r="J376" s="9">
        <v>566514</v>
      </c>
      <c r="K376" s="9">
        <v>0</v>
      </c>
      <c r="L376" s="9">
        <v>0</v>
      </c>
      <c r="M376" s="9">
        <v>2538</v>
      </c>
      <c r="N376" s="9">
        <v>325027</v>
      </c>
      <c r="O376" s="9">
        <v>0</v>
      </c>
      <c r="P376" s="9">
        <v>960</v>
      </c>
      <c r="Q376" s="9">
        <v>0</v>
      </c>
      <c r="R376" s="9">
        <v>0</v>
      </c>
      <c r="S376"/>
      <c r="T376"/>
      <c r="U376" s="4">
        <f t="shared" si="17"/>
        <v>7500</v>
      </c>
      <c r="V376" s="3">
        <f>((G376-G375)*'Z1 values'!C$5*'Z1 values'!$C$10)/'Z1 values'!$C$12</f>
        <v>4.9512359619140623E-3</v>
      </c>
      <c r="W376" s="3">
        <f>((H376-H375)*'Z1 values'!D$5*'Z1 values'!$C$10)/'Z1 values'!$C$12</f>
        <v>2.9757110595703122E-2</v>
      </c>
      <c r="X376" s="3">
        <f>((I376-I375)*'Z1 values'!E$5*'Z1 values'!$C$10)/'Z1 values'!$C$12</f>
        <v>0</v>
      </c>
      <c r="Y376" s="3">
        <f>((J376-J375)*'Z1 values'!F$5*'Z1 values'!$C$10)/'Z1 values'!$C$12</f>
        <v>8.2617187499999994E-2</v>
      </c>
      <c r="Z376" s="6">
        <f t="shared" si="15"/>
        <v>0.11732553405761717</v>
      </c>
      <c r="AA376">
        <f t="shared" si="16"/>
        <v>125</v>
      </c>
    </row>
    <row r="377" spans="1:27" x14ac:dyDescent="0.25">
      <c r="A377" s="7" t="s">
        <v>5859</v>
      </c>
      <c r="B377" s="7" t="s">
        <v>764</v>
      </c>
      <c r="C377" s="7">
        <v>481384</v>
      </c>
      <c r="D377" s="9" t="s">
        <v>37</v>
      </c>
      <c r="E377" s="9" t="s">
        <v>38</v>
      </c>
      <c r="F377" s="9">
        <v>375</v>
      </c>
      <c r="G377" s="9">
        <v>1477741</v>
      </c>
      <c r="H377" s="9">
        <v>121676149</v>
      </c>
      <c r="I377" s="9">
        <v>286985</v>
      </c>
      <c r="J377" s="9">
        <v>567812</v>
      </c>
      <c r="K377" s="9">
        <v>0</v>
      </c>
      <c r="L377" s="9">
        <v>0</v>
      </c>
      <c r="M377" s="9">
        <v>2620</v>
      </c>
      <c r="N377" s="9">
        <v>324944</v>
      </c>
      <c r="O377" s="9">
        <v>0</v>
      </c>
      <c r="P377" s="9">
        <v>1298</v>
      </c>
      <c r="Q377" s="9">
        <v>0</v>
      </c>
      <c r="R377" s="9">
        <v>0</v>
      </c>
      <c r="S377"/>
      <c r="T377"/>
      <c r="U377" s="4">
        <f t="shared" si="17"/>
        <v>7520</v>
      </c>
      <c r="V377" s="3">
        <f>((G377-G376)*'Z1 values'!C$5*'Z1 values'!$C$10)/'Z1 values'!$C$12</f>
        <v>5.1111419677734374E-3</v>
      </c>
      <c r="W377" s="3">
        <f>((H377-H376)*'Z1 values'!D$5*'Z1 values'!$C$10)/'Z1 values'!$C$12</f>
        <v>2.974951171875E-2</v>
      </c>
      <c r="X377" s="3">
        <f>((I377-I376)*'Z1 values'!E$5*'Z1 values'!$C$10)/'Z1 values'!$C$12</f>
        <v>0</v>
      </c>
      <c r="Y377" s="3">
        <f>((J377-J376)*'Z1 values'!F$5*'Z1 values'!$C$10)/'Z1 values'!$C$12</f>
        <v>0.11170532226562502</v>
      </c>
      <c r="Z377" s="6">
        <f t="shared" si="15"/>
        <v>0.14656597595214846</v>
      </c>
      <c r="AA377">
        <f t="shared" si="16"/>
        <v>125.33333333333333</v>
      </c>
    </row>
    <row r="378" spans="1:27" x14ac:dyDescent="0.25">
      <c r="A378" s="7" t="s">
        <v>5860</v>
      </c>
      <c r="B378" s="7" t="s">
        <v>764</v>
      </c>
      <c r="C378" s="7">
        <v>482664</v>
      </c>
      <c r="D378" s="9" t="s">
        <v>37</v>
      </c>
      <c r="E378" s="9" t="s">
        <v>38</v>
      </c>
      <c r="F378" s="9">
        <v>376</v>
      </c>
      <c r="G378" s="9">
        <v>1483414</v>
      </c>
      <c r="H378" s="9">
        <v>121998042</v>
      </c>
      <c r="I378" s="9">
        <v>288954</v>
      </c>
      <c r="J378" s="9">
        <v>569628</v>
      </c>
      <c r="K378" s="9">
        <v>0</v>
      </c>
      <c r="L378" s="9">
        <v>0</v>
      </c>
      <c r="M378" s="9">
        <v>5672</v>
      </c>
      <c r="N378" s="9">
        <v>321893</v>
      </c>
      <c r="O378" s="9">
        <v>1969</v>
      </c>
      <c r="P378" s="9">
        <v>1816</v>
      </c>
      <c r="Q378" s="9">
        <v>0</v>
      </c>
      <c r="R378" s="9">
        <v>0</v>
      </c>
      <c r="S378"/>
      <c r="T378"/>
      <c r="U378" s="4">
        <f t="shared" si="17"/>
        <v>7540</v>
      </c>
      <c r="V378" s="3">
        <f>((G378-G377)*'Z1 values'!C$5*'Z1 values'!$C$10)/'Z1 values'!$C$12</f>
        <v>1.1062765502929686E-2</v>
      </c>
      <c r="W378" s="3">
        <f>((H378-H377)*'Z1 values'!D$5*'Z1 values'!$C$10)/'Z1 values'!$C$12</f>
        <v>2.9470184326171878E-2</v>
      </c>
      <c r="X378" s="3">
        <f>((I378-I377)*'Z1 values'!E$5*'Z1 values'!$C$10)/'Z1 values'!$C$12</f>
        <v>0.15683258056640623</v>
      </c>
      <c r="Y378" s="3">
        <f>((J378-J377)*'Z1 values'!F$5*'Z1 values'!$C$10)/'Z1 values'!$C$12</f>
        <v>0.15628417968750002</v>
      </c>
      <c r="Z378" s="6">
        <f t="shared" si="15"/>
        <v>0.35364971008300783</v>
      </c>
      <c r="AA378">
        <f t="shared" si="16"/>
        <v>125.66666666666667</v>
      </c>
    </row>
    <row r="379" spans="1:27" x14ac:dyDescent="0.25">
      <c r="A379" s="7" t="s">
        <v>5861</v>
      </c>
      <c r="B379" s="7" t="s">
        <v>764</v>
      </c>
      <c r="C379" s="7">
        <v>483944</v>
      </c>
      <c r="D379" s="9" t="s">
        <v>37</v>
      </c>
      <c r="E379" s="9" t="s">
        <v>38</v>
      </c>
      <c r="F379" s="9">
        <v>377</v>
      </c>
      <c r="G379" s="9">
        <v>1492523</v>
      </c>
      <c r="H379" s="9">
        <v>122316501</v>
      </c>
      <c r="I379" s="9">
        <v>292527</v>
      </c>
      <c r="J379" s="9">
        <v>573077</v>
      </c>
      <c r="K379" s="9">
        <v>0</v>
      </c>
      <c r="L379" s="9">
        <v>0</v>
      </c>
      <c r="M379" s="9">
        <v>9108</v>
      </c>
      <c r="N379" s="9">
        <v>318459</v>
      </c>
      <c r="O379" s="9">
        <v>3573</v>
      </c>
      <c r="P379" s="9">
        <v>3449</v>
      </c>
      <c r="Q379" s="9">
        <v>0</v>
      </c>
      <c r="R379" s="9">
        <v>0</v>
      </c>
      <c r="S379"/>
      <c r="T379"/>
      <c r="U379" s="4">
        <f t="shared" si="17"/>
        <v>7560</v>
      </c>
      <c r="V379" s="3">
        <f>((G379-G378)*'Z1 values'!C$5*'Z1 values'!$C$10)/'Z1 values'!$C$12</f>
        <v>1.7763217163085938E-2</v>
      </c>
      <c r="W379" s="3">
        <f>((H379-H378)*'Z1 values'!D$5*'Z1 values'!$C$10)/'Z1 values'!$C$12</f>
        <v>2.9155792236328127E-2</v>
      </c>
      <c r="X379" s="3">
        <f>((I379-I378)*'Z1 values'!E$5*'Z1 values'!$C$10)/'Z1 values'!$C$12</f>
        <v>0.28459259033203121</v>
      </c>
      <c r="Y379" s="3">
        <f>((J379-J378)*'Z1 values'!F$5*'Z1 values'!$C$10)/'Z1 values'!$C$12</f>
        <v>0.29681945800781251</v>
      </c>
      <c r="Z379" s="6">
        <f t="shared" si="15"/>
        <v>0.62833105773925779</v>
      </c>
      <c r="AA379">
        <f t="shared" si="16"/>
        <v>126</v>
      </c>
    </row>
    <row r="380" spans="1:27" x14ac:dyDescent="0.25">
      <c r="A380" s="7" t="s">
        <v>5862</v>
      </c>
      <c r="B380" s="7" t="s">
        <v>764</v>
      </c>
      <c r="C380" s="7">
        <v>485224</v>
      </c>
      <c r="D380" s="9" t="s">
        <v>37</v>
      </c>
      <c r="E380" s="9" t="s">
        <v>38</v>
      </c>
      <c r="F380" s="9">
        <v>378</v>
      </c>
      <c r="G380" s="9">
        <v>1495174</v>
      </c>
      <c r="H380" s="9">
        <v>122641411</v>
      </c>
      <c r="I380" s="9">
        <v>292527</v>
      </c>
      <c r="J380" s="9">
        <v>574226</v>
      </c>
      <c r="K380" s="9">
        <v>0</v>
      </c>
      <c r="L380" s="9">
        <v>0</v>
      </c>
      <c r="M380" s="9">
        <v>2650</v>
      </c>
      <c r="N380" s="9">
        <v>324910</v>
      </c>
      <c r="O380" s="9">
        <v>0</v>
      </c>
      <c r="P380" s="9">
        <v>1149</v>
      </c>
      <c r="Q380" s="9">
        <v>0</v>
      </c>
      <c r="R380" s="9">
        <v>0</v>
      </c>
      <c r="S380"/>
      <c r="T380"/>
      <c r="U380" s="4">
        <f t="shared" si="17"/>
        <v>7580</v>
      </c>
      <c r="V380" s="3">
        <f>((G380-G379)*'Z1 values'!C$5*'Z1 values'!$C$10)/'Z1 values'!$C$12</f>
        <v>5.1696441650390624E-3</v>
      </c>
      <c r="W380" s="3">
        <f>((H380-H379)*'Z1 values'!D$5*'Z1 values'!$C$10)/'Z1 values'!$C$12</f>
        <v>2.9746398925781247E-2</v>
      </c>
      <c r="X380" s="3">
        <f>((I380-I379)*'Z1 values'!E$5*'Z1 values'!$C$10)/'Z1 values'!$C$12</f>
        <v>0</v>
      </c>
      <c r="Y380" s="3">
        <f>((J380-J379)*'Z1 values'!F$5*'Z1 values'!$C$10)/'Z1 values'!$C$12</f>
        <v>9.8882446289062509E-2</v>
      </c>
      <c r="Z380" s="6">
        <f t="shared" si="15"/>
        <v>0.13379848937988281</v>
      </c>
      <c r="AA380">
        <f t="shared" si="16"/>
        <v>126.33333333333333</v>
      </c>
    </row>
    <row r="381" spans="1:27" x14ac:dyDescent="0.25">
      <c r="A381" s="7" t="s">
        <v>5863</v>
      </c>
      <c r="B381" s="7" t="s">
        <v>764</v>
      </c>
      <c r="C381" s="7">
        <v>486504</v>
      </c>
      <c r="D381" s="9" t="s">
        <v>37</v>
      </c>
      <c r="E381" s="9" t="s">
        <v>38</v>
      </c>
      <c r="F381" s="9">
        <v>379</v>
      </c>
      <c r="G381" s="9">
        <v>1497804</v>
      </c>
      <c r="H381" s="9">
        <v>122966343</v>
      </c>
      <c r="I381" s="9">
        <v>292527</v>
      </c>
      <c r="J381" s="9">
        <v>575186</v>
      </c>
      <c r="K381" s="9">
        <v>0</v>
      </c>
      <c r="L381" s="9">
        <v>0</v>
      </c>
      <c r="M381" s="9">
        <v>2629</v>
      </c>
      <c r="N381" s="9">
        <v>324932</v>
      </c>
      <c r="O381" s="9">
        <v>0</v>
      </c>
      <c r="P381" s="9">
        <v>960</v>
      </c>
      <c r="Q381" s="9">
        <v>0</v>
      </c>
      <c r="R381" s="9">
        <v>0</v>
      </c>
      <c r="S381"/>
      <c r="T381"/>
      <c r="U381" s="4">
        <f t="shared" si="17"/>
        <v>7600</v>
      </c>
      <c r="V381" s="3">
        <f>((G381-G380)*'Z1 values'!C$5*'Z1 values'!$C$10)/'Z1 values'!$C$12</f>
        <v>5.1286926269531238E-3</v>
      </c>
      <c r="W381" s="3">
        <f>((H381-H380)*'Z1 values'!D$5*'Z1 values'!$C$10)/'Z1 values'!$C$12</f>
        <v>2.9748413085937501E-2</v>
      </c>
      <c r="X381" s="3">
        <f>((I381-I380)*'Z1 values'!E$5*'Z1 values'!$C$10)/'Z1 values'!$C$12</f>
        <v>0</v>
      </c>
      <c r="Y381" s="3">
        <f>((J381-J380)*'Z1 values'!F$5*'Z1 values'!$C$10)/'Z1 values'!$C$12</f>
        <v>8.2617187499999994E-2</v>
      </c>
      <c r="Z381" s="6">
        <f t="shared" si="15"/>
        <v>0.11749429321289062</v>
      </c>
      <c r="AA381">
        <f t="shared" si="16"/>
        <v>126.66666666666667</v>
      </c>
    </row>
    <row r="382" spans="1:27" x14ac:dyDescent="0.25">
      <c r="A382" s="7" t="s">
        <v>5864</v>
      </c>
      <c r="B382" s="7" t="s">
        <v>764</v>
      </c>
      <c r="C382" s="7">
        <v>487784</v>
      </c>
      <c r="D382" s="9" t="s">
        <v>37</v>
      </c>
      <c r="E382" s="9" t="s">
        <v>38</v>
      </c>
      <c r="F382" s="9">
        <v>380</v>
      </c>
      <c r="G382" s="9">
        <v>1501534</v>
      </c>
      <c r="H382" s="9">
        <v>123290177</v>
      </c>
      <c r="I382" s="9">
        <v>293066</v>
      </c>
      <c r="J382" s="9">
        <v>576731</v>
      </c>
      <c r="K382" s="9">
        <v>0</v>
      </c>
      <c r="L382" s="9">
        <v>0</v>
      </c>
      <c r="M382" s="9">
        <v>3728</v>
      </c>
      <c r="N382" s="9">
        <v>323834</v>
      </c>
      <c r="O382" s="9">
        <v>539</v>
      </c>
      <c r="P382" s="9">
        <v>1545</v>
      </c>
      <c r="Q382" s="9">
        <v>0</v>
      </c>
      <c r="R382" s="9">
        <v>0</v>
      </c>
      <c r="S382"/>
      <c r="T382"/>
      <c r="U382" s="4">
        <f t="shared" si="17"/>
        <v>7620</v>
      </c>
      <c r="V382" s="3">
        <f>((G382-G381)*'Z1 values'!C$5*'Z1 values'!$C$10)/'Z1 values'!$C$12</f>
        <v>7.2737731933593761E-3</v>
      </c>
      <c r="W382" s="3">
        <f>((H382-H381)*'Z1 values'!D$5*'Z1 values'!$C$10)/'Z1 values'!$C$12</f>
        <v>2.9647888183593752E-2</v>
      </c>
      <c r="X382" s="3">
        <f>((I382-I381)*'Z1 values'!E$5*'Z1 values'!$C$10)/'Z1 values'!$C$12</f>
        <v>4.2931823730468742E-2</v>
      </c>
      <c r="Y382" s="3">
        <f>((J382-J381)*'Z1 values'!F$5*'Z1 values'!$C$10)/'Z1 values'!$C$12</f>
        <v>0.13296203613281249</v>
      </c>
      <c r="Z382" s="6">
        <f t="shared" si="15"/>
        <v>0.21281552124023437</v>
      </c>
      <c r="AA382">
        <f t="shared" si="16"/>
        <v>127</v>
      </c>
    </row>
    <row r="383" spans="1:27" x14ac:dyDescent="0.25">
      <c r="A383" s="7" t="s">
        <v>5865</v>
      </c>
      <c r="B383" s="7" t="s">
        <v>764</v>
      </c>
      <c r="C383" s="7">
        <v>489064</v>
      </c>
      <c r="D383" s="9" t="s">
        <v>37</v>
      </c>
      <c r="E383" s="9" t="s">
        <v>38</v>
      </c>
      <c r="F383" s="9">
        <v>381</v>
      </c>
      <c r="G383" s="9">
        <v>1504052</v>
      </c>
      <c r="H383" s="9">
        <v>123615225</v>
      </c>
      <c r="I383" s="9">
        <v>293066</v>
      </c>
      <c r="J383" s="9">
        <v>577691</v>
      </c>
      <c r="K383" s="9">
        <v>0</v>
      </c>
      <c r="L383" s="9">
        <v>0</v>
      </c>
      <c r="M383" s="9">
        <v>2517</v>
      </c>
      <c r="N383" s="9">
        <v>325048</v>
      </c>
      <c r="O383" s="9">
        <v>0</v>
      </c>
      <c r="P383" s="9">
        <v>960</v>
      </c>
      <c r="Q383" s="9">
        <v>0</v>
      </c>
      <c r="R383" s="9">
        <v>0</v>
      </c>
      <c r="S383"/>
      <c r="T383"/>
      <c r="U383" s="4">
        <f t="shared" si="17"/>
        <v>7640</v>
      </c>
      <c r="V383" s="3">
        <f>((G383-G382)*'Z1 values'!C$5*'Z1 values'!$C$10)/'Z1 values'!$C$12</f>
        <v>4.9102844238281245E-3</v>
      </c>
      <c r="W383" s="3">
        <f>((H383-H382)*'Z1 values'!D$5*'Z1 values'!$C$10)/'Z1 values'!$C$12</f>
        <v>2.9759033203125E-2</v>
      </c>
      <c r="X383" s="3">
        <f>((I383-I382)*'Z1 values'!E$5*'Z1 values'!$C$10)/'Z1 values'!$C$12</f>
        <v>0</v>
      </c>
      <c r="Y383" s="3">
        <f>((J383-J382)*'Z1 values'!F$5*'Z1 values'!$C$10)/'Z1 values'!$C$12</f>
        <v>8.2617187499999994E-2</v>
      </c>
      <c r="Z383" s="6">
        <f t="shared" si="15"/>
        <v>0.11728650512695313</v>
      </c>
      <c r="AA383">
        <f t="shared" si="16"/>
        <v>127.33333333333333</v>
      </c>
    </row>
    <row r="384" spans="1:27" x14ac:dyDescent="0.25">
      <c r="A384" s="7" t="s">
        <v>5866</v>
      </c>
      <c r="B384" s="7" t="s">
        <v>764</v>
      </c>
      <c r="C384" s="7">
        <v>490344</v>
      </c>
      <c r="D384" s="9" t="s">
        <v>37</v>
      </c>
      <c r="E384" s="9" t="s">
        <v>38</v>
      </c>
      <c r="F384" s="9">
        <v>382</v>
      </c>
      <c r="G384" s="9">
        <v>1506561</v>
      </c>
      <c r="H384" s="9">
        <v>123940282</v>
      </c>
      <c r="I384" s="9">
        <v>293066</v>
      </c>
      <c r="J384" s="9">
        <v>578651</v>
      </c>
      <c r="K384" s="9">
        <v>0</v>
      </c>
      <c r="L384" s="9">
        <v>0</v>
      </c>
      <c r="M384" s="9">
        <v>2508</v>
      </c>
      <c r="N384" s="9">
        <v>325057</v>
      </c>
      <c r="O384" s="9">
        <v>0</v>
      </c>
      <c r="P384" s="9">
        <v>960</v>
      </c>
      <c r="Q384" s="9">
        <v>0</v>
      </c>
      <c r="R384" s="9">
        <v>0</v>
      </c>
      <c r="S384"/>
      <c r="T384"/>
      <c r="U384" s="4">
        <f t="shared" si="17"/>
        <v>7660</v>
      </c>
      <c r="V384" s="3">
        <f>((G384-G383)*'Z1 values'!C$5*'Z1 values'!$C$10)/'Z1 values'!$C$12</f>
        <v>4.8927337646484381E-3</v>
      </c>
      <c r="W384" s="3">
        <f>((H384-H383)*'Z1 values'!D$5*'Z1 values'!$C$10)/'Z1 values'!$C$12</f>
        <v>2.9759857177734376E-2</v>
      </c>
      <c r="X384" s="3">
        <f>((I384-I383)*'Z1 values'!E$5*'Z1 values'!$C$10)/'Z1 values'!$C$12</f>
        <v>0</v>
      </c>
      <c r="Y384" s="3">
        <f>((J384-J383)*'Z1 values'!F$5*'Z1 values'!$C$10)/'Z1 values'!$C$12</f>
        <v>8.2617187499999994E-2</v>
      </c>
      <c r="Z384" s="6">
        <f t="shared" si="15"/>
        <v>0.11726977844238282</v>
      </c>
      <c r="AA384">
        <f t="shared" si="16"/>
        <v>127.66666666666667</v>
      </c>
    </row>
    <row r="385" spans="1:27" x14ac:dyDescent="0.25">
      <c r="A385" s="7" t="s">
        <v>5867</v>
      </c>
      <c r="B385" s="7" t="s">
        <v>764</v>
      </c>
      <c r="C385" s="7">
        <v>491624</v>
      </c>
      <c r="D385" s="9" t="s">
        <v>37</v>
      </c>
      <c r="E385" s="9" t="s">
        <v>38</v>
      </c>
      <c r="F385" s="9">
        <v>383</v>
      </c>
      <c r="G385" s="9">
        <v>1509202</v>
      </c>
      <c r="H385" s="9">
        <v>124265208</v>
      </c>
      <c r="I385" s="9">
        <v>293066</v>
      </c>
      <c r="J385" s="9">
        <v>579916</v>
      </c>
      <c r="K385" s="9">
        <v>0</v>
      </c>
      <c r="L385" s="9">
        <v>0</v>
      </c>
      <c r="M385" s="9">
        <v>2640</v>
      </c>
      <c r="N385" s="9">
        <v>324926</v>
      </c>
      <c r="O385" s="9">
        <v>0</v>
      </c>
      <c r="P385" s="9">
        <v>1265</v>
      </c>
      <c r="Q385" s="9">
        <v>0</v>
      </c>
      <c r="R385" s="9">
        <v>0</v>
      </c>
      <c r="S385"/>
      <c r="T385"/>
      <c r="U385" s="4">
        <f t="shared" si="17"/>
        <v>7680</v>
      </c>
      <c r="V385" s="3">
        <f>((G385-G384)*'Z1 values'!C$5*'Z1 values'!$C$10)/'Z1 values'!$C$12</f>
        <v>5.150143432617188E-3</v>
      </c>
      <c r="W385" s="3">
        <f>((H385-H384)*'Z1 values'!D$5*'Z1 values'!$C$10)/'Z1 values'!$C$12</f>
        <v>2.9747863769531251E-2</v>
      </c>
      <c r="X385" s="3">
        <f>((I385-I384)*'Z1 values'!E$5*'Z1 values'!$C$10)/'Z1 values'!$C$12</f>
        <v>0</v>
      </c>
      <c r="Y385" s="3">
        <f>((J385-J384)*'Z1 values'!F$5*'Z1 values'!$C$10)/'Z1 values'!$C$12</f>
        <v>0.10886535644531251</v>
      </c>
      <c r="Z385" s="6">
        <f t="shared" si="15"/>
        <v>0.14376336364746095</v>
      </c>
      <c r="AA385">
        <f t="shared" si="16"/>
        <v>128</v>
      </c>
    </row>
    <row r="386" spans="1:27" x14ac:dyDescent="0.25">
      <c r="A386" s="7" t="s">
        <v>5868</v>
      </c>
      <c r="B386" s="7" t="s">
        <v>764</v>
      </c>
      <c r="C386" s="7">
        <v>492904</v>
      </c>
      <c r="D386" s="9" t="s">
        <v>37</v>
      </c>
      <c r="E386" s="9" t="s">
        <v>38</v>
      </c>
      <c r="F386" s="9">
        <v>384</v>
      </c>
      <c r="G386" s="9">
        <v>1514755</v>
      </c>
      <c r="H386" s="9">
        <v>124587216</v>
      </c>
      <c r="I386" s="9">
        <v>294724</v>
      </c>
      <c r="J386" s="9">
        <v>582143</v>
      </c>
      <c r="K386" s="9">
        <v>0</v>
      </c>
      <c r="L386" s="9">
        <v>0</v>
      </c>
      <c r="M386" s="9">
        <v>5551</v>
      </c>
      <c r="N386" s="9">
        <v>322008</v>
      </c>
      <c r="O386" s="9">
        <v>1658</v>
      </c>
      <c r="P386" s="9">
        <v>2227</v>
      </c>
      <c r="Q386" s="9">
        <v>0</v>
      </c>
      <c r="R386" s="9">
        <v>0</v>
      </c>
      <c r="S386"/>
      <c r="T386"/>
      <c r="U386" s="4">
        <f t="shared" si="17"/>
        <v>7700</v>
      </c>
      <c r="V386" s="3">
        <f>((G386-G385)*'Z1 values'!C$5*'Z1 values'!$C$10)/'Z1 values'!$C$12</f>
        <v>1.0828756713867188E-2</v>
      </c>
      <c r="W386" s="3">
        <f>((H386-H385)*'Z1 values'!D$5*'Z1 values'!$C$10)/'Z1 values'!$C$12</f>
        <v>2.9480712890625E-2</v>
      </c>
      <c r="X386" s="3">
        <f>((I386-I385)*'Z1 values'!E$5*'Z1 values'!$C$10)/'Z1 values'!$C$12</f>
        <v>0.13206115722656248</v>
      </c>
      <c r="Y386" s="3">
        <f>((J386-J385)*'Z1 values'!F$5*'Z1 values'!$C$10)/'Z1 values'!$C$12</f>
        <v>0.19165466308593748</v>
      </c>
      <c r="Z386" s="6">
        <f t="shared" si="15"/>
        <v>0.36402528991699212</v>
      </c>
      <c r="AA386">
        <f t="shared" si="16"/>
        <v>128.33333333333334</v>
      </c>
    </row>
    <row r="387" spans="1:27" x14ac:dyDescent="0.25">
      <c r="A387" s="7" t="s">
        <v>5869</v>
      </c>
      <c r="B387" s="7" t="s">
        <v>764</v>
      </c>
      <c r="C387" s="7">
        <v>494184</v>
      </c>
      <c r="D387" s="9" t="s">
        <v>37</v>
      </c>
      <c r="E387" s="9" t="s">
        <v>38</v>
      </c>
      <c r="F387" s="9">
        <v>385</v>
      </c>
      <c r="G387" s="9">
        <v>1517293</v>
      </c>
      <c r="H387" s="9">
        <v>124912244</v>
      </c>
      <c r="I387" s="9">
        <v>294724</v>
      </c>
      <c r="J387" s="9">
        <v>583481</v>
      </c>
      <c r="K387" s="9">
        <v>0</v>
      </c>
      <c r="L387" s="9">
        <v>0</v>
      </c>
      <c r="M387" s="9">
        <v>2537</v>
      </c>
      <c r="N387" s="9">
        <v>325028</v>
      </c>
      <c r="O387" s="9">
        <v>0</v>
      </c>
      <c r="P387" s="9">
        <v>1338</v>
      </c>
      <c r="Q387" s="9">
        <v>0</v>
      </c>
      <c r="R387" s="9">
        <v>0</v>
      </c>
      <c r="S387"/>
      <c r="T387"/>
      <c r="U387" s="4">
        <f t="shared" si="17"/>
        <v>7720</v>
      </c>
      <c r="V387" s="3">
        <f>((G387-G386)*'Z1 values'!C$5*'Z1 values'!$C$10)/'Z1 values'!$C$12</f>
        <v>4.9492858886718743E-3</v>
      </c>
      <c r="W387" s="3">
        <f>((H387-H386)*'Z1 values'!D$5*'Z1 values'!$C$10)/'Z1 values'!$C$12</f>
        <v>2.9757202148437502E-2</v>
      </c>
      <c r="X387" s="3">
        <f>((I387-I386)*'Z1 values'!E$5*'Z1 values'!$C$10)/'Z1 values'!$C$12</f>
        <v>0</v>
      </c>
      <c r="Y387" s="3">
        <f>((J387-J386)*'Z1 values'!F$5*'Z1 values'!$C$10)/'Z1 values'!$C$12</f>
        <v>0.11514770507812502</v>
      </c>
      <c r="Z387" s="6">
        <f t="shared" ref="Z387:Z450" si="18">SUM(V387:Y387)</f>
        <v>0.1498541931152344</v>
      </c>
      <c r="AA387">
        <f t="shared" ref="AA387:AA450" si="19">U387/60</f>
        <v>128.66666666666666</v>
      </c>
    </row>
    <row r="388" spans="1:27" x14ac:dyDescent="0.25">
      <c r="A388" s="7" t="s">
        <v>5870</v>
      </c>
      <c r="B388" s="7" t="s">
        <v>764</v>
      </c>
      <c r="C388" s="7">
        <v>495464</v>
      </c>
      <c r="D388" s="9" t="s">
        <v>37</v>
      </c>
      <c r="E388" s="9" t="s">
        <v>38</v>
      </c>
      <c r="F388" s="9">
        <v>386</v>
      </c>
      <c r="G388" s="9">
        <v>1519934</v>
      </c>
      <c r="H388" s="9">
        <v>125237170</v>
      </c>
      <c r="I388" s="9">
        <v>294724</v>
      </c>
      <c r="J388" s="9">
        <v>584752</v>
      </c>
      <c r="K388" s="9">
        <v>0</v>
      </c>
      <c r="L388" s="9">
        <v>0</v>
      </c>
      <c r="M388" s="9">
        <v>2640</v>
      </c>
      <c r="N388" s="9">
        <v>324926</v>
      </c>
      <c r="O388" s="9">
        <v>0</v>
      </c>
      <c r="P388" s="9">
        <v>1271</v>
      </c>
      <c r="Q388" s="9">
        <v>0</v>
      </c>
      <c r="R388" s="9">
        <v>0</v>
      </c>
      <c r="S388"/>
      <c r="T388"/>
      <c r="U388" s="4">
        <f t="shared" ref="U388:U451" si="20">U387+20</f>
        <v>7740</v>
      </c>
      <c r="V388" s="3">
        <f>((G388-G387)*'Z1 values'!C$5*'Z1 values'!$C$10)/'Z1 values'!$C$12</f>
        <v>5.150143432617188E-3</v>
      </c>
      <c r="W388" s="3">
        <f>((H388-H387)*'Z1 values'!D$5*'Z1 values'!$C$10)/'Z1 values'!$C$12</f>
        <v>2.9747863769531251E-2</v>
      </c>
      <c r="X388" s="3">
        <f>((I388-I387)*'Z1 values'!E$5*'Z1 values'!$C$10)/'Z1 values'!$C$12</f>
        <v>0</v>
      </c>
      <c r="Y388" s="3">
        <f>((J388-J387)*'Z1 values'!F$5*'Z1 values'!$C$10)/'Z1 values'!$C$12</f>
        <v>0.10938171386718749</v>
      </c>
      <c r="Z388" s="6">
        <f t="shared" si="18"/>
        <v>0.14427972106933593</v>
      </c>
      <c r="AA388">
        <f t="shared" si="19"/>
        <v>129</v>
      </c>
    </row>
    <row r="389" spans="1:27" x14ac:dyDescent="0.25">
      <c r="A389" s="7" t="s">
        <v>5871</v>
      </c>
      <c r="B389" s="7" t="s">
        <v>764</v>
      </c>
      <c r="C389" s="7">
        <v>496744</v>
      </c>
      <c r="D389" s="9" t="s">
        <v>37</v>
      </c>
      <c r="E389" s="9" t="s">
        <v>38</v>
      </c>
      <c r="F389" s="9">
        <v>387</v>
      </c>
      <c r="G389" s="9">
        <v>1522437</v>
      </c>
      <c r="H389" s="9">
        <v>125562233</v>
      </c>
      <c r="I389" s="9">
        <v>294724</v>
      </c>
      <c r="J389" s="9">
        <v>585712</v>
      </c>
      <c r="K389" s="9">
        <v>0</v>
      </c>
      <c r="L389" s="9">
        <v>0</v>
      </c>
      <c r="M389" s="9">
        <v>2502</v>
      </c>
      <c r="N389" s="9">
        <v>325063</v>
      </c>
      <c r="O389" s="9">
        <v>0</v>
      </c>
      <c r="P389" s="9">
        <v>960</v>
      </c>
      <c r="Q389" s="9">
        <v>0</v>
      </c>
      <c r="R389" s="9">
        <v>0</v>
      </c>
      <c r="S389"/>
      <c r="T389"/>
      <c r="U389" s="4">
        <f t="shared" si="20"/>
        <v>7760</v>
      </c>
      <c r="V389" s="3">
        <f>((G389-G388)*'Z1 values'!C$5*'Z1 values'!$C$10)/'Z1 values'!$C$12</f>
        <v>4.8810333251953124E-3</v>
      </c>
      <c r="W389" s="3">
        <f>((H389-H388)*'Z1 values'!D$5*'Z1 values'!$C$10)/'Z1 values'!$C$12</f>
        <v>2.9760406494140624E-2</v>
      </c>
      <c r="X389" s="3">
        <f>((I389-I388)*'Z1 values'!E$5*'Z1 values'!$C$10)/'Z1 values'!$C$12</f>
        <v>0</v>
      </c>
      <c r="Y389" s="3">
        <f>((J389-J388)*'Z1 values'!F$5*'Z1 values'!$C$10)/'Z1 values'!$C$12</f>
        <v>8.2617187499999994E-2</v>
      </c>
      <c r="Z389" s="6">
        <f t="shared" si="18"/>
        <v>0.11725862731933592</v>
      </c>
      <c r="AA389">
        <f t="shared" si="19"/>
        <v>129.33333333333334</v>
      </c>
    </row>
    <row r="390" spans="1:27" x14ac:dyDescent="0.25">
      <c r="A390" s="7" t="s">
        <v>5872</v>
      </c>
      <c r="B390" s="7" t="s">
        <v>764</v>
      </c>
      <c r="C390" s="7">
        <v>498024</v>
      </c>
      <c r="D390" s="9" t="s">
        <v>37</v>
      </c>
      <c r="E390" s="9" t="s">
        <v>38</v>
      </c>
      <c r="F390" s="9">
        <v>388</v>
      </c>
      <c r="G390" s="9">
        <v>1524950</v>
      </c>
      <c r="H390" s="9">
        <v>125887287</v>
      </c>
      <c r="I390" s="9">
        <v>294724</v>
      </c>
      <c r="J390" s="9">
        <v>587454</v>
      </c>
      <c r="K390" s="9">
        <v>0</v>
      </c>
      <c r="L390" s="9">
        <v>0</v>
      </c>
      <c r="M390" s="9">
        <v>2512</v>
      </c>
      <c r="N390" s="9">
        <v>325054</v>
      </c>
      <c r="O390" s="9">
        <v>0</v>
      </c>
      <c r="P390" s="9">
        <v>1742</v>
      </c>
      <c r="Q390" s="9">
        <v>0</v>
      </c>
      <c r="R390" s="9">
        <v>0</v>
      </c>
      <c r="S390"/>
      <c r="T390"/>
      <c r="U390" s="4">
        <f t="shared" si="20"/>
        <v>7780</v>
      </c>
      <c r="V390" s="3">
        <f>((G390-G389)*'Z1 values'!C$5*'Z1 values'!$C$10)/'Z1 values'!$C$12</f>
        <v>4.9005340576171877E-3</v>
      </c>
      <c r="W390" s="3">
        <f>((H390-H389)*'Z1 values'!D$5*'Z1 values'!$C$10)/'Z1 values'!$C$12</f>
        <v>2.9759582519531248E-2</v>
      </c>
      <c r="X390" s="3">
        <f>((I390-I389)*'Z1 values'!E$5*'Z1 values'!$C$10)/'Z1 values'!$C$12</f>
        <v>0</v>
      </c>
      <c r="Y390" s="3">
        <f>((J390-J389)*'Z1 values'!F$5*'Z1 values'!$C$10)/'Z1 values'!$C$12</f>
        <v>0.14991577148437502</v>
      </c>
      <c r="Z390" s="6">
        <f t="shared" si="18"/>
        <v>0.18457588806152345</v>
      </c>
      <c r="AA390">
        <f t="shared" si="19"/>
        <v>129.66666666666666</v>
      </c>
    </row>
    <row r="391" spans="1:27" x14ac:dyDescent="0.25">
      <c r="A391" s="7" t="s">
        <v>5873</v>
      </c>
      <c r="B391" s="7" t="s">
        <v>764</v>
      </c>
      <c r="C391" s="7">
        <v>499304</v>
      </c>
      <c r="D391" s="9" t="s">
        <v>37</v>
      </c>
      <c r="E391" s="9" t="s">
        <v>38</v>
      </c>
      <c r="F391" s="9">
        <v>389</v>
      </c>
      <c r="G391" s="9">
        <v>1527470</v>
      </c>
      <c r="H391" s="9">
        <v>126212335</v>
      </c>
      <c r="I391" s="9">
        <v>294724</v>
      </c>
      <c r="J391" s="9">
        <v>588603</v>
      </c>
      <c r="K391" s="9">
        <v>0</v>
      </c>
      <c r="L391" s="9">
        <v>0</v>
      </c>
      <c r="M391" s="9">
        <v>2519</v>
      </c>
      <c r="N391" s="9">
        <v>325048</v>
      </c>
      <c r="O391" s="9">
        <v>0</v>
      </c>
      <c r="P391" s="9">
        <v>1149</v>
      </c>
      <c r="Q391" s="9">
        <v>0</v>
      </c>
      <c r="R391" s="9">
        <v>0</v>
      </c>
      <c r="S391"/>
      <c r="T391"/>
      <c r="U391" s="4">
        <f t="shared" si="20"/>
        <v>7800</v>
      </c>
      <c r="V391" s="3">
        <f>((G391-G390)*'Z1 values'!C$5*'Z1 values'!$C$10)/'Z1 values'!$C$12</f>
        <v>4.9141845703124997E-3</v>
      </c>
      <c r="W391" s="3">
        <f>((H391-H390)*'Z1 values'!D$5*'Z1 values'!$C$10)/'Z1 values'!$C$12</f>
        <v>2.9759033203125E-2</v>
      </c>
      <c r="X391" s="3">
        <f>((I391-I390)*'Z1 values'!E$5*'Z1 values'!$C$10)/'Z1 values'!$C$12</f>
        <v>0</v>
      </c>
      <c r="Y391" s="3">
        <f>((J391-J390)*'Z1 values'!F$5*'Z1 values'!$C$10)/'Z1 values'!$C$12</f>
        <v>9.8882446289062509E-2</v>
      </c>
      <c r="Z391" s="6">
        <f t="shared" si="18"/>
        <v>0.13355566406250002</v>
      </c>
      <c r="AA391">
        <f t="shared" si="19"/>
        <v>130</v>
      </c>
    </row>
    <row r="392" spans="1:27" x14ac:dyDescent="0.25">
      <c r="A392" s="7" t="s">
        <v>5874</v>
      </c>
      <c r="B392" s="7" t="s">
        <v>764</v>
      </c>
      <c r="C392" s="7">
        <v>500584</v>
      </c>
      <c r="D392" s="9" t="s">
        <v>37</v>
      </c>
      <c r="E392" s="9" t="s">
        <v>38</v>
      </c>
      <c r="F392" s="9">
        <v>390</v>
      </c>
      <c r="G392" s="9">
        <v>1530098</v>
      </c>
      <c r="H392" s="9">
        <v>126537267</v>
      </c>
      <c r="I392" s="9">
        <v>294724</v>
      </c>
      <c r="J392" s="9">
        <v>589752</v>
      </c>
      <c r="K392" s="9">
        <v>0</v>
      </c>
      <c r="L392" s="9">
        <v>0</v>
      </c>
      <c r="M392" s="9">
        <v>2626</v>
      </c>
      <c r="N392" s="9">
        <v>324932</v>
      </c>
      <c r="O392" s="9">
        <v>0</v>
      </c>
      <c r="P392" s="9">
        <v>1149</v>
      </c>
      <c r="Q392" s="9">
        <v>0</v>
      </c>
      <c r="R392" s="9">
        <v>0</v>
      </c>
      <c r="S392"/>
      <c r="T392"/>
      <c r="U392" s="4">
        <f t="shared" si="20"/>
        <v>7820</v>
      </c>
      <c r="V392" s="3">
        <f>((G392-G391)*'Z1 values'!C$5*'Z1 values'!$C$10)/'Z1 values'!$C$12</f>
        <v>5.1247924804687494E-3</v>
      </c>
      <c r="W392" s="3">
        <f>((H392-H391)*'Z1 values'!D$5*'Z1 values'!$C$10)/'Z1 values'!$C$12</f>
        <v>2.9748413085937501E-2</v>
      </c>
      <c r="X392" s="3">
        <f>((I392-I391)*'Z1 values'!E$5*'Z1 values'!$C$10)/'Z1 values'!$C$12</f>
        <v>0</v>
      </c>
      <c r="Y392" s="3">
        <f>((J392-J391)*'Z1 values'!F$5*'Z1 values'!$C$10)/'Z1 values'!$C$12</f>
        <v>9.8882446289062509E-2</v>
      </c>
      <c r="Z392" s="6">
        <f t="shared" si="18"/>
        <v>0.13375565185546875</v>
      </c>
      <c r="AA392">
        <f t="shared" si="19"/>
        <v>130.33333333333334</v>
      </c>
    </row>
    <row r="393" spans="1:27" x14ac:dyDescent="0.25">
      <c r="A393" s="7" t="s">
        <v>5875</v>
      </c>
      <c r="B393" s="7" t="s">
        <v>764</v>
      </c>
      <c r="C393" s="7">
        <v>501864</v>
      </c>
      <c r="D393" s="9" t="s">
        <v>37</v>
      </c>
      <c r="E393" s="9" t="s">
        <v>38</v>
      </c>
      <c r="F393" s="9">
        <v>391</v>
      </c>
      <c r="G393" s="9">
        <v>1532728</v>
      </c>
      <c r="H393" s="9">
        <v>126862199</v>
      </c>
      <c r="I393" s="9">
        <v>294724</v>
      </c>
      <c r="J393" s="9">
        <v>590712</v>
      </c>
      <c r="K393" s="9">
        <v>0</v>
      </c>
      <c r="L393" s="9">
        <v>0</v>
      </c>
      <c r="M393" s="9">
        <v>2629</v>
      </c>
      <c r="N393" s="9">
        <v>324932</v>
      </c>
      <c r="O393" s="9">
        <v>0</v>
      </c>
      <c r="P393" s="9">
        <v>960</v>
      </c>
      <c r="Q393" s="9">
        <v>0</v>
      </c>
      <c r="R393" s="9">
        <v>0</v>
      </c>
      <c r="S393"/>
      <c r="T393"/>
      <c r="U393" s="4">
        <f t="shared" si="20"/>
        <v>7840</v>
      </c>
      <c r="V393" s="3">
        <f>((G393-G392)*'Z1 values'!C$5*'Z1 values'!$C$10)/'Z1 values'!$C$12</f>
        <v>5.1286926269531238E-3</v>
      </c>
      <c r="W393" s="3">
        <f>((H393-H392)*'Z1 values'!D$5*'Z1 values'!$C$10)/'Z1 values'!$C$12</f>
        <v>2.9748413085937501E-2</v>
      </c>
      <c r="X393" s="3">
        <f>((I393-I392)*'Z1 values'!E$5*'Z1 values'!$C$10)/'Z1 values'!$C$12</f>
        <v>0</v>
      </c>
      <c r="Y393" s="3">
        <f>((J393-J392)*'Z1 values'!F$5*'Z1 values'!$C$10)/'Z1 values'!$C$12</f>
        <v>8.2617187499999994E-2</v>
      </c>
      <c r="Z393" s="6">
        <f t="shared" si="18"/>
        <v>0.11749429321289062</v>
      </c>
      <c r="AA393">
        <f t="shared" si="19"/>
        <v>130.66666666666666</v>
      </c>
    </row>
    <row r="394" spans="1:27" x14ac:dyDescent="0.25">
      <c r="A394" s="7" t="s">
        <v>5876</v>
      </c>
      <c r="B394" s="7" t="s">
        <v>764</v>
      </c>
      <c r="C394" s="7">
        <v>503144</v>
      </c>
      <c r="D394" s="9" t="s">
        <v>37</v>
      </c>
      <c r="E394" s="9" t="s">
        <v>38</v>
      </c>
      <c r="F394" s="9">
        <v>392</v>
      </c>
      <c r="G394" s="9">
        <v>1535352</v>
      </c>
      <c r="H394" s="9">
        <v>127187138</v>
      </c>
      <c r="I394" s="9">
        <v>294724</v>
      </c>
      <c r="J394" s="9">
        <v>591672</v>
      </c>
      <c r="K394" s="9">
        <v>0</v>
      </c>
      <c r="L394" s="9">
        <v>0</v>
      </c>
      <c r="M394" s="9">
        <v>2622</v>
      </c>
      <c r="N394" s="9">
        <v>324939</v>
      </c>
      <c r="O394" s="9">
        <v>0</v>
      </c>
      <c r="P394" s="9">
        <v>960</v>
      </c>
      <c r="Q394" s="9">
        <v>0</v>
      </c>
      <c r="R394" s="9">
        <v>0</v>
      </c>
      <c r="S394"/>
      <c r="T394"/>
      <c r="U394" s="4">
        <f t="shared" si="20"/>
        <v>7860</v>
      </c>
      <c r="V394" s="3">
        <f>((G394-G393)*'Z1 values'!C$5*'Z1 values'!$C$10)/'Z1 values'!$C$12</f>
        <v>5.1169921875000007E-3</v>
      </c>
      <c r="W394" s="3">
        <f>((H394-H393)*'Z1 values'!D$5*'Z1 values'!$C$10)/'Z1 values'!$C$12</f>
        <v>2.9749053955078125E-2</v>
      </c>
      <c r="X394" s="3">
        <f>((I394-I393)*'Z1 values'!E$5*'Z1 values'!$C$10)/'Z1 values'!$C$12</f>
        <v>0</v>
      </c>
      <c r="Y394" s="3">
        <f>((J394-J393)*'Z1 values'!F$5*'Z1 values'!$C$10)/'Z1 values'!$C$12</f>
        <v>8.2617187499999994E-2</v>
      </c>
      <c r="Z394" s="6">
        <f t="shared" si="18"/>
        <v>0.11748323364257812</v>
      </c>
      <c r="AA394">
        <f t="shared" si="19"/>
        <v>131</v>
      </c>
    </row>
    <row r="395" spans="1:27" x14ac:dyDescent="0.25">
      <c r="A395" s="7" t="s">
        <v>5877</v>
      </c>
      <c r="B395" s="7" t="s">
        <v>764</v>
      </c>
      <c r="C395" s="7">
        <v>504424</v>
      </c>
      <c r="D395" s="9" t="s">
        <v>37</v>
      </c>
      <c r="E395" s="9" t="s">
        <v>38</v>
      </c>
      <c r="F395" s="9">
        <v>393</v>
      </c>
      <c r="G395" s="9">
        <v>1539292</v>
      </c>
      <c r="H395" s="9">
        <v>127510761</v>
      </c>
      <c r="I395" s="9">
        <v>295417</v>
      </c>
      <c r="J395" s="9">
        <v>592985</v>
      </c>
      <c r="K395" s="9">
        <v>0</v>
      </c>
      <c r="L395" s="9">
        <v>0</v>
      </c>
      <c r="M395" s="9">
        <v>3938</v>
      </c>
      <c r="N395" s="9">
        <v>323623</v>
      </c>
      <c r="O395" s="9">
        <v>693</v>
      </c>
      <c r="P395" s="9">
        <v>1313</v>
      </c>
      <c r="Q395" s="9">
        <v>0</v>
      </c>
      <c r="R395" s="9">
        <v>0</v>
      </c>
      <c r="S395"/>
      <c r="T395"/>
      <c r="U395" s="4">
        <f t="shared" si="20"/>
        <v>7880</v>
      </c>
      <c r="V395" s="3">
        <f>((G395-G394)*'Z1 values'!C$5*'Z1 values'!$C$10)/'Z1 values'!$C$12</f>
        <v>7.6832885742187497E-3</v>
      </c>
      <c r="W395" s="3">
        <f>((H395-H394)*'Z1 values'!D$5*'Z1 values'!$C$10)/'Z1 values'!$C$12</f>
        <v>2.9628570556640626E-2</v>
      </c>
      <c r="X395" s="3">
        <f>((I395-I394)*'Z1 values'!E$5*'Z1 values'!$C$10)/'Z1 values'!$C$12</f>
        <v>5.5198059082031251E-2</v>
      </c>
      <c r="Y395" s="3">
        <f>((J395-J394)*'Z1 values'!F$5*'Z1 values'!$C$10)/'Z1 values'!$C$12</f>
        <v>0.11299621582031252</v>
      </c>
      <c r="Z395" s="6">
        <f t="shared" si="18"/>
        <v>0.20550613403320314</v>
      </c>
      <c r="AA395">
        <f t="shared" si="19"/>
        <v>131.33333333333334</v>
      </c>
    </row>
    <row r="396" spans="1:27" x14ac:dyDescent="0.25">
      <c r="A396" s="7" t="s">
        <v>5878</v>
      </c>
      <c r="B396" s="7" t="s">
        <v>764</v>
      </c>
      <c r="C396" s="7">
        <v>505704</v>
      </c>
      <c r="D396" s="9" t="s">
        <v>37</v>
      </c>
      <c r="E396" s="9" t="s">
        <v>38</v>
      </c>
      <c r="F396" s="9">
        <v>394</v>
      </c>
      <c r="G396" s="9">
        <v>1543598</v>
      </c>
      <c r="H396" s="9">
        <v>127834019</v>
      </c>
      <c r="I396" s="9">
        <v>296281</v>
      </c>
      <c r="J396" s="9">
        <v>595132</v>
      </c>
      <c r="K396" s="9">
        <v>0</v>
      </c>
      <c r="L396" s="9">
        <v>0</v>
      </c>
      <c r="M396" s="9">
        <v>4305</v>
      </c>
      <c r="N396" s="9">
        <v>323258</v>
      </c>
      <c r="O396" s="9">
        <v>864</v>
      </c>
      <c r="P396" s="9">
        <v>2147</v>
      </c>
      <c r="Q396" s="9">
        <v>0</v>
      </c>
      <c r="R396" s="9">
        <v>0</v>
      </c>
      <c r="S396"/>
      <c r="T396"/>
      <c r="U396" s="4">
        <f t="shared" si="20"/>
        <v>7900</v>
      </c>
      <c r="V396" s="3">
        <f>((G396-G395)*'Z1 values'!C$5*'Z1 values'!$C$10)/'Z1 values'!$C$12</f>
        <v>8.397015380859376E-3</v>
      </c>
      <c r="W396" s="3">
        <f>((H396-H395)*'Z1 values'!D$5*'Z1 values'!$C$10)/'Z1 values'!$C$12</f>
        <v>2.959515380859375E-2</v>
      </c>
      <c r="X396" s="3">
        <f>((I396-I395)*'Z1 values'!E$5*'Z1 values'!$C$10)/'Z1 values'!$C$12</f>
        <v>6.8818359374999999E-2</v>
      </c>
      <c r="Y396" s="3">
        <f>((J396-J395)*'Z1 values'!F$5*'Z1 values'!$C$10)/'Z1 values'!$C$12</f>
        <v>0.18476989746093747</v>
      </c>
      <c r="Z396" s="6">
        <f t="shared" si="18"/>
        <v>0.29158042602539058</v>
      </c>
      <c r="AA396">
        <f t="shared" si="19"/>
        <v>131.66666666666666</v>
      </c>
    </row>
    <row r="397" spans="1:27" x14ac:dyDescent="0.25">
      <c r="A397" s="7" t="s">
        <v>5879</v>
      </c>
      <c r="B397" s="7" t="s">
        <v>764</v>
      </c>
      <c r="C397" s="7">
        <v>506984</v>
      </c>
      <c r="D397" s="9" t="s">
        <v>37</v>
      </c>
      <c r="E397" s="9" t="s">
        <v>38</v>
      </c>
      <c r="F397" s="9">
        <v>395</v>
      </c>
      <c r="G397" s="9">
        <v>1546134</v>
      </c>
      <c r="H397" s="9">
        <v>128159052</v>
      </c>
      <c r="I397" s="9">
        <v>296281</v>
      </c>
      <c r="J397" s="9">
        <v>596281</v>
      </c>
      <c r="K397" s="9">
        <v>0</v>
      </c>
      <c r="L397" s="9">
        <v>0</v>
      </c>
      <c r="M397" s="9">
        <v>2535</v>
      </c>
      <c r="N397" s="9">
        <v>325033</v>
      </c>
      <c r="O397" s="9">
        <v>0</v>
      </c>
      <c r="P397" s="9">
        <v>1149</v>
      </c>
      <c r="Q397" s="9">
        <v>0</v>
      </c>
      <c r="R397" s="9">
        <v>0</v>
      </c>
      <c r="S397"/>
      <c r="T397"/>
      <c r="U397" s="4">
        <f t="shared" si="20"/>
        <v>7920</v>
      </c>
      <c r="V397" s="3">
        <f>((G397-G396)*'Z1 values'!C$5*'Z1 values'!$C$10)/'Z1 values'!$C$12</f>
        <v>4.9453857421874999E-3</v>
      </c>
      <c r="W397" s="3">
        <f>((H397-H396)*'Z1 values'!D$5*'Z1 values'!$C$10)/'Z1 values'!$C$12</f>
        <v>2.9757659912109373E-2</v>
      </c>
      <c r="X397" s="3">
        <f>((I397-I396)*'Z1 values'!E$5*'Z1 values'!$C$10)/'Z1 values'!$C$12</f>
        <v>0</v>
      </c>
      <c r="Y397" s="3">
        <f>((J397-J396)*'Z1 values'!F$5*'Z1 values'!$C$10)/'Z1 values'!$C$12</f>
        <v>9.8882446289062509E-2</v>
      </c>
      <c r="Z397" s="6">
        <f t="shared" si="18"/>
        <v>0.13358549194335939</v>
      </c>
      <c r="AA397">
        <f t="shared" si="19"/>
        <v>132</v>
      </c>
    </row>
    <row r="398" spans="1:27" x14ac:dyDescent="0.25">
      <c r="A398" s="7" t="s">
        <v>5880</v>
      </c>
      <c r="B398" s="7" t="s">
        <v>764</v>
      </c>
      <c r="C398" s="7">
        <v>508264</v>
      </c>
      <c r="D398" s="9" t="s">
        <v>37</v>
      </c>
      <c r="E398" s="9" t="s">
        <v>38</v>
      </c>
      <c r="F398" s="9">
        <v>396</v>
      </c>
      <c r="G398" s="9">
        <v>1548761</v>
      </c>
      <c r="H398" s="9">
        <v>128483984</v>
      </c>
      <c r="I398" s="9">
        <v>296281</v>
      </c>
      <c r="J398" s="9">
        <v>597241</v>
      </c>
      <c r="K398" s="9">
        <v>0</v>
      </c>
      <c r="L398" s="9">
        <v>0</v>
      </c>
      <c r="M398" s="9">
        <v>2626</v>
      </c>
      <c r="N398" s="9">
        <v>324932</v>
      </c>
      <c r="O398" s="9">
        <v>0</v>
      </c>
      <c r="P398" s="9">
        <v>960</v>
      </c>
      <c r="Q398" s="9">
        <v>0</v>
      </c>
      <c r="R398" s="9">
        <v>0</v>
      </c>
      <c r="S398"/>
      <c r="T398"/>
      <c r="U398" s="4">
        <f t="shared" si="20"/>
        <v>7940</v>
      </c>
      <c r="V398" s="3">
        <f>((G398-G397)*'Z1 values'!C$5*'Z1 values'!$C$10)/'Z1 values'!$C$12</f>
        <v>5.1228424072265622E-3</v>
      </c>
      <c r="W398" s="3">
        <f>((H398-H397)*'Z1 values'!D$5*'Z1 values'!$C$10)/'Z1 values'!$C$12</f>
        <v>2.9748413085937501E-2</v>
      </c>
      <c r="X398" s="3">
        <f>((I398-I397)*'Z1 values'!E$5*'Z1 values'!$C$10)/'Z1 values'!$C$12</f>
        <v>0</v>
      </c>
      <c r="Y398" s="3">
        <f>((J398-J397)*'Z1 values'!F$5*'Z1 values'!$C$10)/'Z1 values'!$C$12</f>
        <v>8.2617187499999994E-2</v>
      </c>
      <c r="Z398" s="6">
        <f t="shared" si="18"/>
        <v>0.11748844299316405</v>
      </c>
      <c r="AA398">
        <f t="shared" si="19"/>
        <v>132.33333333333334</v>
      </c>
    </row>
    <row r="399" spans="1:27" x14ac:dyDescent="0.25">
      <c r="A399" s="7" t="s">
        <v>5881</v>
      </c>
      <c r="B399" s="7" t="s">
        <v>764</v>
      </c>
      <c r="C399" s="7">
        <v>509544</v>
      </c>
      <c r="D399" s="9" t="s">
        <v>37</v>
      </c>
      <c r="E399" s="9" t="s">
        <v>38</v>
      </c>
      <c r="F399" s="9">
        <v>397</v>
      </c>
      <c r="G399" s="9">
        <v>1551378</v>
      </c>
      <c r="H399" s="9">
        <v>128808931</v>
      </c>
      <c r="I399" s="9">
        <v>296281</v>
      </c>
      <c r="J399" s="9">
        <v>598201</v>
      </c>
      <c r="K399" s="9">
        <v>0</v>
      </c>
      <c r="L399" s="9">
        <v>0</v>
      </c>
      <c r="M399" s="9">
        <v>2616</v>
      </c>
      <c r="N399" s="9">
        <v>324947</v>
      </c>
      <c r="O399" s="9">
        <v>0</v>
      </c>
      <c r="P399" s="9">
        <v>960</v>
      </c>
      <c r="Q399" s="9">
        <v>0</v>
      </c>
      <c r="R399" s="9">
        <v>0</v>
      </c>
      <c r="S399"/>
      <c r="T399"/>
      <c r="U399" s="4">
        <f t="shared" si="20"/>
        <v>7960</v>
      </c>
      <c r="V399" s="3">
        <f>((G399-G398)*'Z1 values'!C$5*'Z1 values'!$C$10)/'Z1 values'!$C$12</f>
        <v>5.1033416748046869E-3</v>
      </c>
      <c r="W399" s="3">
        <f>((H399-H398)*'Z1 values'!D$5*'Z1 values'!$C$10)/'Z1 values'!$C$12</f>
        <v>2.9749786376953125E-2</v>
      </c>
      <c r="X399" s="3">
        <f>((I399-I398)*'Z1 values'!E$5*'Z1 values'!$C$10)/'Z1 values'!$C$12</f>
        <v>0</v>
      </c>
      <c r="Y399" s="3">
        <f>((J399-J398)*'Z1 values'!F$5*'Z1 values'!$C$10)/'Z1 values'!$C$12</f>
        <v>8.2617187499999994E-2</v>
      </c>
      <c r="Z399" s="6">
        <f t="shared" si="18"/>
        <v>0.1174703155517578</v>
      </c>
      <c r="AA399">
        <f t="shared" si="19"/>
        <v>132.66666666666666</v>
      </c>
    </row>
    <row r="400" spans="1:27" x14ac:dyDescent="0.25">
      <c r="A400" s="7" t="s">
        <v>5882</v>
      </c>
      <c r="B400" s="7" t="s">
        <v>764</v>
      </c>
      <c r="C400" s="7">
        <v>510824</v>
      </c>
      <c r="D400" s="9" t="s">
        <v>37</v>
      </c>
      <c r="E400" s="9" t="s">
        <v>38</v>
      </c>
      <c r="F400" s="9">
        <v>398</v>
      </c>
      <c r="G400" s="9">
        <v>1553993</v>
      </c>
      <c r="H400" s="9">
        <v>129133882</v>
      </c>
      <c r="I400" s="9">
        <v>296281</v>
      </c>
      <c r="J400" s="9">
        <v>599161</v>
      </c>
      <c r="K400" s="9">
        <v>0</v>
      </c>
      <c r="L400" s="9">
        <v>0</v>
      </c>
      <c r="M400" s="9">
        <v>2613</v>
      </c>
      <c r="N400" s="9">
        <v>324951</v>
      </c>
      <c r="O400" s="9">
        <v>0</v>
      </c>
      <c r="P400" s="9">
        <v>960</v>
      </c>
      <c r="Q400" s="9">
        <v>0</v>
      </c>
      <c r="R400" s="9">
        <v>0</v>
      </c>
      <c r="S400"/>
      <c r="T400"/>
      <c r="U400" s="4">
        <f t="shared" si="20"/>
        <v>7980</v>
      </c>
      <c r="V400" s="3">
        <f>((G400-G399)*'Z1 values'!C$5*'Z1 values'!$C$10)/'Z1 values'!$C$12</f>
        <v>5.0994415283203125E-3</v>
      </c>
      <c r="W400" s="3">
        <f>((H400-H399)*'Z1 values'!D$5*'Z1 values'!$C$10)/'Z1 values'!$C$12</f>
        <v>2.9750152587890627E-2</v>
      </c>
      <c r="X400" s="3">
        <f>((I400-I399)*'Z1 values'!E$5*'Z1 values'!$C$10)/'Z1 values'!$C$12</f>
        <v>0</v>
      </c>
      <c r="Y400" s="3">
        <f>((J400-J399)*'Z1 values'!F$5*'Z1 values'!$C$10)/'Z1 values'!$C$12</f>
        <v>8.2617187499999994E-2</v>
      </c>
      <c r="Z400" s="6">
        <f t="shared" si="18"/>
        <v>0.11746678161621094</v>
      </c>
      <c r="AA400">
        <f t="shared" si="19"/>
        <v>133</v>
      </c>
    </row>
    <row r="401" spans="1:27" x14ac:dyDescent="0.25">
      <c r="A401" s="7" t="s">
        <v>5883</v>
      </c>
      <c r="B401" s="7" t="s">
        <v>764</v>
      </c>
      <c r="C401" s="7">
        <v>512104</v>
      </c>
      <c r="D401" s="9" t="s">
        <v>37</v>
      </c>
      <c r="E401" s="9" t="s">
        <v>38</v>
      </c>
      <c r="F401" s="9">
        <v>399</v>
      </c>
      <c r="G401" s="9">
        <v>1556595</v>
      </c>
      <c r="H401" s="9">
        <v>129458846</v>
      </c>
      <c r="I401" s="9">
        <v>296281</v>
      </c>
      <c r="J401" s="9">
        <v>600499</v>
      </c>
      <c r="K401" s="9">
        <v>0</v>
      </c>
      <c r="L401" s="9">
        <v>0</v>
      </c>
      <c r="M401" s="9">
        <v>2600</v>
      </c>
      <c r="N401" s="9">
        <v>324964</v>
      </c>
      <c r="O401" s="9">
        <v>0</v>
      </c>
      <c r="P401" s="9">
        <v>1338</v>
      </c>
      <c r="Q401" s="9">
        <v>0</v>
      </c>
      <c r="R401" s="9">
        <v>0</v>
      </c>
      <c r="S401"/>
      <c r="T401"/>
      <c r="U401" s="4">
        <f t="shared" si="20"/>
        <v>8000</v>
      </c>
      <c r="V401" s="3">
        <f>((G401-G400)*'Z1 values'!C$5*'Z1 values'!$C$10)/'Z1 values'!$C$12</f>
        <v>5.0740905761718748E-3</v>
      </c>
      <c r="W401" s="3">
        <f>((H401-H400)*'Z1 values'!D$5*'Z1 values'!$C$10)/'Z1 values'!$C$12</f>
        <v>2.9751342773437502E-2</v>
      </c>
      <c r="X401" s="3">
        <f>((I401-I400)*'Z1 values'!E$5*'Z1 values'!$C$10)/'Z1 values'!$C$12</f>
        <v>0</v>
      </c>
      <c r="Y401" s="3">
        <f>((J401-J400)*'Z1 values'!F$5*'Z1 values'!$C$10)/'Z1 values'!$C$12</f>
        <v>0.11514770507812502</v>
      </c>
      <c r="Z401" s="6">
        <f t="shared" si="18"/>
        <v>0.14997313842773441</v>
      </c>
      <c r="AA401">
        <f t="shared" si="19"/>
        <v>133.33333333333334</v>
      </c>
    </row>
    <row r="402" spans="1:27" x14ac:dyDescent="0.25">
      <c r="A402" s="7" t="s">
        <v>5884</v>
      </c>
      <c r="B402" s="7" t="s">
        <v>764</v>
      </c>
      <c r="C402" s="7">
        <v>513384</v>
      </c>
      <c r="D402" s="9" t="s">
        <v>37</v>
      </c>
      <c r="E402" s="9" t="s">
        <v>38</v>
      </c>
      <c r="F402" s="9">
        <v>400</v>
      </c>
      <c r="G402" s="9">
        <v>1567166</v>
      </c>
      <c r="H402" s="9">
        <v>129775840</v>
      </c>
      <c r="I402" s="9">
        <v>300788</v>
      </c>
      <c r="J402" s="9">
        <v>604785</v>
      </c>
      <c r="K402" s="9">
        <v>0</v>
      </c>
      <c r="L402" s="9">
        <v>0</v>
      </c>
      <c r="M402" s="9">
        <v>10569</v>
      </c>
      <c r="N402" s="9">
        <v>316994</v>
      </c>
      <c r="O402" s="9">
        <v>4507</v>
      </c>
      <c r="P402" s="9">
        <v>4286</v>
      </c>
      <c r="Q402" s="9">
        <v>0</v>
      </c>
      <c r="R402" s="9">
        <v>0</v>
      </c>
      <c r="S402"/>
      <c r="T402"/>
      <c r="U402" s="4">
        <f t="shared" si="20"/>
        <v>8020</v>
      </c>
      <c r="V402" s="3">
        <f>((G402-G401)*'Z1 values'!C$5*'Z1 values'!$C$10)/'Z1 values'!$C$12</f>
        <v>2.0614224243164066E-2</v>
      </c>
      <c r="W402" s="3">
        <f>((H402-H401)*'Z1 values'!D$5*'Z1 values'!$C$10)/'Z1 values'!$C$12</f>
        <v>2.9021667480468749E-2</v>
      </c>
      <c r="X402" s="3">
        <f>((I402-I401)*'Z1 values'!E$5*'Z1 values'!$C$10)/'Z1 values'!$C$12</f>
        <v>0.35898651123046871</v>
      </c>
      <c r="Y402" s="3">
        <f>((J402-J401)*'Z1 values'!F$5*'Z1 values'!$C$10)/'Z1 values'!$C$12</f>
        <v>0.36885131835937501</v>
      </c>
      <c r="Z402" s="6">
        <f t="shared" si="18"/>
        <v>0.77747372131347658</v>
      </c>
      <c r="AA402">
        <f t="shared" si="19"/>
        <v>133.66666666666666</v>
      </c>
    </row>
    <row r="403" spans="1:27" x14ac:dyDescent="0.25">
      <c r="A403" s="7" t="s">
        <v>5885</v>
      </c>
      <c r="B403" s="7" t="s">
        <v>764</v>
      </c>
      <c r="C403" s="7">
        <v>514664</v>
      </c>
      <c r="D403" s="9" t="s">
        <v>37</v>
      </c>
      <c r="E403" s="9" t="s">
        <v>38</v>
      </c>
      <c r="F403" s="9">
        <v>401</v>
      </c>
      <c r="G403" s="9">
        <v>1571035</v>
      </c>
      <c r="H403" s="9">
        <v>130099496</v>
      </c>
      <c r="I403" s="9">
        <v>301482</v>
      </c>
      <c r="J403" s="9">
        <v>606098</v>
      </c>
      <c r="K403" s="9">
        <v>0</v>
      </c>
      <c r="L403" s="9">
        <v>0</v>
      </c>
      <c r="M403" s="9">
        <v>3868</v>
      </c>
      <c r="N403" s="9">
        <v>323656</v>
      </c>
      <c r="O403" s="9">
        <v>694</v>
      </c>
      <c r="P403" s="9">
        <v>1313</v>
      </c>
      <c r="Q403" s="9">
        <v>0</v>
      </c>
      <c r="R403" s="9">
        <v>0</v>
      </c>
      <c r="S403"/>
      <c r="T403"/>
      <c r="U403" s="4">
        <f t="shared" si="20"/>
        <v>8040</v>
      </c>
      <c r="V403" s="3">
        <f>((G403-G402)*'Z1 values'!C$5*'Z1 values'!$C$10)/'Z1 values'!$C$12</f>
        <v>7.544833374023438E-3</v>
      </c>
      <c r="W403" s="3">
        <f>((H403-H402)*'Z1 values'!D$5*'Z1 values'!$C$10)/'Z1 values'!$C$12</f>
        <v>2.9631591796875002E-2</v>
      </c>
      <c r="X403" s="3">
        <f>((I403-I402)*'Z1 values'!E$5*'Z1 values'!$C$10)/'Z1 values'!$C$12</f>
        <v>5.5277709960937491E-2</v>
      </c>
      <c r="Y403" s="3">
        <f>((J403-J402)*'Z1 values'!F$5*'Z1 values'!$C$10)/'Z1 values'!$C$12</f>
        <v>0.11299621582031252</v>
      </c>
      <c r="Z403" s="6">
        <f t="shared" si="18"/>
        <v>0.20545035095214845</v>
      </c>
      <c r="AA403">
        <f t="shared" si="19"/>
        <v>134</v>
      </c>
    </row>
    <row r="404" spans="1:27" x14ac:dyDescent="0.25">
      <c r="A404" s="7" t="s">
        <v>5886</v>
      </c>
      <c r="B404" s="7" t="s">
        <v>764</v>
      </c>
      <c r="C404" s="7">
        <v>515944</v>
      </c>
      <c r="D404" s="9" t="s">
        <v>37</v>
      </c>
      <c r="E404" s="9" t="s">
        <v>38</v>
      </c>
      <c r="F404" s="9">
        <v>402</v>
      </c>
      <c r="G404" s="9">
        <v>1579473</v>
      </c>
      <c r="H404" s="9">
        <v>130418621</v>
      </c>
      <c r="I404" s="9">
        <v>304568</v>
      </c>
      <c r="J404" s="9">
        <v>609244</v>
      </c>
      <c r="K404" s="9">
        <v>0</v>
      </c>
      <c r="L404" s="9">
        <v>0</v>
      </c>
      <c r="M404" s="9">
        <v>8436</v>
      </c>
      <c r="N404" s="9">
        <v>319125</v>
      </c>
      <c r="O404" s="9">
        <v>3086</v>
      </c>
      <c r="P404" s="9">
        <v>3146</v>
      </c>
      <c r="Q404" s="9">
        <v>0</v>
      </c>
      <c r="R404" s="9">
        <v>0</v>
      </c>
      <c r="S404"/>
      <c r="T404"/>
      <c r="U404" s="4">
        <f t="shared" si="20"/>
        <v>8060</v>
      </c>
      <c r="V404" s="3">
        <f>((G404-G403)*'Z1 values'!C$5*'Z1 values'!$C$10)/'Z1 values'!$C$12</f>
        <v>1.6454718017578123E-2</v>
      </c>
      <c r="W404" s="3">
        <f>((H404-H403)*'Z1 values'!D$5*'Z1 values'!$C$10)/'Z1 values'!$C$12</f>
        <v>2.9216766357421875E-2</v>
      </c>
      <c r="X404" s="3">
        <f>((I404-I403)*'Z1 values'!E$5*'Z1 values'!$C$10)/'Z1 values'!$C$12</f>
        <v>0.24580261230468747</v>
      </c>
      <c r="Y404" s="3">
        <f>((J404-J403)*'Z1 values'!F$5*'Z1 values'!$C$10)/'Z1 values'!$C$12</f>
        <v>0.27074340820312504</v>
      </c>
      <c r="Z404" s="6">
        <f t="shared" si="18"/>
        <v>0.56221750488281252</v>
      </c>
      <c r="AA404">
        <f t="shared" si="19"/>
        <v>134.33333333333334</v>
      </c>
    </row>
    <row r="405" spans="1:27" x14ac:dyDescent="0.25">
      <c r="A405" s="7" t="s">
        <v>5887</v>
      </c>
      <c r="B405" s="7" t="s">
        <v>764</v>
      </c>
      <c r="C405" s="7">
        <v>517224</v>
      </c>
      <c r="D405" s="9" t="s">
        <v>37</v>
      </c>
      <c r="E405" s="9" t="s">
        <v>38</v>
      </c>
      <c r="F405" s="9">
        <v>403</v>
      </c>
      <c r="G405" s="9">
        <v>1582134</v>
      </c>
      <c r="H405" s="9">
        <v>130743526</v>
      </c>
      <c r="I405" s="9">
        <v>304568</v>
      </c>
      <c r="J405" s="9">
        <v>610393</v>
      </c>
      <c r="K405" s="9">
        <v>0</v>
      </c>
      <c r="L405" s="9">
        <v>0</v>
      </c>
      <c r="M405" s="9">
        <v>2660</v>
      </c>
      <c r="N405" s="9">
        <v>324905</v>
      </c>
      <c r="O405" s="9">
        <v>0</v>
      </c>
      <c r="P405" s="9">
        <v>1149</v>
      </c>
      <c r="Q405" s="9">
        <v>0</v>
      </c>
      <c r="R405" s="9">
        <v>0</v>
      </c>
      <c r="S405"/>
      <c r="T405"/>
      <c r="U405" s="4">
        <f t="shared" si="20"/>
        <v>8080</v>
      </c>
      <c r="V405" s="3">
        <f>((G405-G404)*'Z1 values'!C$5*'Z1 values'!$C$10)/'Z1 values'!$C$12</f>
        <v>5.1891448974609369E-3</v>
      </c>
      <c r="W405" s="3">
        <f>((H405-H404)*'Z1 values'!D$5*'Z1 values'!$C$10)/'Z1 values'!$C$12</f>
        <v>2.9745941162109379E-2</v>
      </c>
      <c r="X405" s="3">
        <f>((I405-I404)*'Z1 values'!E$5*'Z1 values'!$C$10)/'Z1 values'!$C$12</f>
        <v>0</v>
      </c>
      <c r="Y405" s="3">
        <f>((J405-J404)*'Z1 values'!F$5*'Z1 values'!$C$10)/'Z1 values'!$C$12</f>
        <v>9.8882446289062509E-2</v>
      </c>
      <c r="Z405" s="6">
        <f t="shared" si="18"/>
        <v>0.13381753234863283</v>
      </c>
      <c r="AA405">
        <f t="shared" si="19"/>
        <v>134.66666666666666</v>
      </c>
    </row>
    <row r="406" spans="1:27" x14ac:dyDescent="0.25">
      <c r="A406" s="7" t="s">
        <v>5888</v>
      </c>
      <c r="B406" s="7" t="s">
        <v>764</v>
      </c>
      <c r="C406" s="7">
        <v>518504</v>
      </c>
      <c r="D406" s="9" t="s">
        <v>37</v>
      </c>
      <c r="E406" s="9" t="s">
        <v>38</v>
      </c>
      <c r="F406" s="9">
        <v>404</v>
      </c>
      <c r="G406" s="9">
        <v>1584767</v>
      </c>
      <c r="H406" s="9">
        <v>131068459</v>
      </c>
      <c r="I406" s="9">
        <v>304568</v>
      </c>
      <c r="J406" s="9">
        <v>611353</v>
      </c>
      <c r="K406" s="9">
        <v>0</v>
      </c>
      <c r="L406" s="9">
        <v>0</v>
      </c>
      <c r="M406" s="9">
        <v>2631</v>
      </c>
      <c r="N406" s="9">
        <v>324933</v>
      </c>
      <c r="O406" s="9">
        <v>0</v>
      </c>
      <c r="P406" s="9">
        <v>960</v>
      </c>
      <c r="Q406" s="9">
        <v>0</v>
      </c>
      <c r="R406" s="9">
        <v>0</v>
      </c>
      <c r="S406"/>
      <c r="T406"/>
      <c r="U406" s="4">
        <f t="shared" si="20"/>
        <v>8100</v>
      </c>
      <c r="V406" s="3">
        <f>((G406-G405)*'Z1 values'!C$5*'Z1 values'!$C$10)/'Z1 values'!$C$12</f>
        <v>5.1345428466796871E-3</v>
      </c>
      <c r="W406" s="3">
        <f>((H406-H405)*'Z1 values'!D$5*'Z1 values'!$C$10)/'Z1 values'!$C$12</f>
        <v>2.9748504638671874E-2</v>
      </c>
      <c r="X406" s="3">
        <f>((I406-I405)*'Z1 values'!E$5*'Z1 values'!$C$10)/'Z1 values'!$C$12</f>
        <v>0</v>
      </c>
      <c r="Y406" s="3">
        <f>((J406-J405)*'Z1 values'!F$5*'Z1 values'!$C$10)/'Z1 values'!$C$12</f>
        <v>8.2617187499999994E-2</v>
      </c>
      <c r="Z406" s="6">
        <f t="shared" si="18"/>
        <v>0.11750023498535156</v>
      </c>
      <c r="AA406">
        <f t="shared" si="19"/>
        <v>135</v>
      </c>
    </row>
    <row r="407" spans="1:27" x14ac:dyDescent="0.25">
      <c r="A407" s="7" t="s">
        <v>5889</v>
      </c>
      <c r="B407" s="7" t="s">
        <v>764</v>
      </c>
      <c r="C407" s="7">
        <v>519784</v>
      </c>
      <c r="D407" s="9" t="s">
        <v>37</v>
      </c>
      <c r="E407" s="9" t="s">
        <v>38</v>
      </c>
      <c r="F407" s="9">
        <v>405</v>
      </c>
      <c r="G407" s="9">
        <v>1587381</v>
      </c>
      <c r="H407" s="9">
        <v>131393411</v>
      </c>
      <c r="I407" s="9">
        <v>304568</v>
      </c>
      <c r="J407" s="9">
        <v>612502</v>
      </c>
      <c r="K407" s="9">
        <v>0</v>
      </c>
      <c r="L407" s="9">
        <v>0</v>
      </c>
      <c r="M407" s="9">
        <v>2612</v>
      </c>
      <c r="N407" s="9">
        <v>324952</v>
      </c>
      <c r="O407" s="9">
        <v>0</v>
      </c>
      <c r="P407" s="9">
        <v>1149</v>
      </c>
      <c r="Q407" s="9">
        <v>0</v>
      </c>
      <c r="R407" s="9">
        <v>0</v>
      </c>
      <c r="S407"/>
      <c r="T407"/>
      <c r="U407" s="4">
        <f t="shared" si="20"/>
        <v>8120</v>
      </c>
      <c r="V407" s="3">
        <f>((G407-G406)*'Z1 values'!C$5*'Z1 values'!$C$10)/'Z1 values'!$C$12</f>
        <v>5.0974914550781254E-3</v>
      </c>
      <c r="W407" s="3">
        <f>((H407-H406)*'Z1 values'!D$5*'Z1 values'!$C$10)/'Z1 values'!$C$12</f>
        <v>2.9750244140625E-2</v>
      </c>
      <c r="X407" s="3">
        <f>((I407-I406)*'Z1 values'!E$5*'Z1 values'!$C$10)/'Z1 values'!$C$12</f>
        <v>0</v>
      </c>
      <c r="Y407" s="3">
        <f>((J407-J406)*'Z1 values'!F$5*'Z1 values'!$C$10)/'Z1 values'!$C$12</f>
        <v>9.8882446289062509E-2</v>
      </c>
      <c r="Z407" s="6">
        <f t="shared" si="18"/>
        <v>0.13373018188476563</v>
      </c>
      <c r="AA407">
        <f t="shared" si="19"/>
        <v>135.33333333333334</v>
      </c>
    </row>
    <row r="408" spans="1:27" x14ac:dyDescent="0.25">
      <c r="A408" s="7" t="s">
        <v>5890</v>
      </c>
      <c r="B408" s="7" t="s">
        <v>764</v>
      </c>
      <c r="C408" s="7">
        <v>521064</v>
      </c>
      <c r="D408" s="9" t="s">
        <v>37</v>
      </c>
      <c r="E408" s="9" t="s">
        <v>38</v>
      </c>
      <c r="F408" s="9">
        <v>406</v>
      </c>
      <c r="G408" s="9">
        <v>1590017</v>
      </c>
      <c r="H408" s="9">
        <v>131718342</v>
      </c>
      <c r="I408" s="9">
        <v>304568</v>
      </c>
      <c r="J408" s="9">
        <v>613651</v>
      </c>
      <c r="K408" s="9">
        <v>0</v>
      </c>
      <c r="L408" s="9">
        <v>0</v>
      </c>
      <c r="M408" s="9">
        <v>2634</v>
      </c>
      <c r="N408" s="9">
        <v>324931</v>
      </c>
      <c r="O408" s="9">
        <v>0</v>
      </c>
      <c r="P408" s="9">
        <v>1149</v>
      </c>
      <c r="Q408" s="9">
        <v>0</v>
      </c>
      <c r="R408" s="9">
        <v>0</v>
      </c>
      <c r="S408"/>
      <c r="T408"/>
      <c r="U408" s="4">
        <f t="shared" si="20"/>
        <v>8140</v>
      </c>
      <c r="V408" s="3">
        <f>((G408-G407)*'Z1 values'!C$5*'Z1 values'!$C$10)/'Z1 values'!$C$12</f>
        <v>5.1403930664062503E-3</v>
      </c>
      <c r="W408" s="3">
        <f>((H408-H407)*'Z1 values'!D$5*'Z1 values'!$C$10)/'Z1 values'!$C$12</f>
        <v>2.9748321533203125E-2</v>
      </c>
      <c r="X408" s="3">
        <f>((I408-I407)*'Z1 values'!E$5*'Z1 values'!$C$10)/'Z1 values'!$C$12</f>
        <v>0</v>
      </c>
      <c r="Y408" s="3">
        <f>((J408-J407)*'Z1 values'!F$5*'Z1 values'!$C$10)/'Z1 values'!$C$12</f>
        <v>9.8882446289062509E-2</v>
      </c>
      <c r="Z408" s="6">
        <f t="shared" si="18"/>
        <v>0.13377116088867189</v>
      </c>
      <c r="AA408">
        <f t="shared" si="19"/>
        <v>135.66666666666666</v>
      </c>
    </row>
    <row r="409" spans="1:27" x14ac:dyDescent="0.25">
      <c r="A409" s="7" t="s">
        <v>5891</v>
      </c>
      <c r="B409" s="7" t="s">
        <v>764</v>
      </c>
      <c r="C409" s="7">
        <v>522344</v>
      </c>
      <c r="D409" s="9" t="s">
        <v>37</v>
      </c>
      <c r="E409" s="9" t="s">
        <v>38</v>
      </c>
      <c r="F409" s="9">
        <v>407</v>
      </c>
      <c r="G409" s="9">
        <v>1593578</v>
      </c>
      <c r="H409" s="9">
        <v>132042347</v>
      </c>
      <c r="I409" s="9">
        <v>304965</v>
      </c>
      <c r="J409" s="9">
        <v>615111</v>
      </c>
      <c r="K409" s="9">
        <v>0</v>
      </c>
      <c r="L409" s="9">
        <v>0</v>
      </c>
      <c r="M409" s="9">
        <v>3559</v>
      </c>
      <c r="N409" s="9">
        <v>324005</v>
      </c>
      <c r="O409" s="9">
        <v>397</v>
      </c>
      <c r="P409" s="9">
        <v>1460</v>
      </c>
      <c r="Q409" s="9">
        <v>0</v>
      </c>
      <c r="R409" s="9">
        <v>0</v>
      </c>
      <c r="S409"/>
      <c r="T409"/>
      <c r="U409" s="4">
        <f t="shared" si="20"/>
        <v>8160</v>
      </c>
      <c r="V409" s="3">
        <f>((G409-G408)*'Z1 values'!C$5*'Z1 values'!$C$10)/'Z1 values'!$C$12</f>
        <v>6.9442108154296866E-3</v>
      </c>
      <c r="W409" s="3">
        <f>((H409-H408)*'Z1 values'!D$5*'Z1 values'!$C$10)/'Z1 values'!$C$12</f>
        <v>2.9663543701171878E-2</v>
      </c>
      <c r="X409" s="3">
        <f>((I409-I408)*'Z1 values'!E$5*'Z1 values'!$C$10)/'Z1 values'!$C$12</f>
        <v>3.1621398925781245E-2</v>
      </c>
      <c r="Y409" s="3">
        <f>((J409-J408)*'Z1 values'!F$5*'Z1 values'!$C$10)/'Z1 values'!$C$12</f>
        <v>0.12564697265624999</v>
      </c>
      <c r="Z409" s="6">
        <f t="shared" si="18"/>
        <v>0.19387612609863281</v>
      </c>
      <c r="AA409">
        <f t="shared" si="19"/>
        <v>136</v>
      </c>
    </row>
    <row r="410" spans="1:27" x14ac:dyDescent="0.25">
      <c r="A410" s="7" t="s">
        <v>5892</v>
      </c>
      <c r="B410" s="7" t="s">
        <v>764</v>
      </c>
      <c r="C410" s="7">
        <v>523624</v>
      </c>
      <c r="D410" s="9" t="s">
        <v>37</v>
      </c>
      <c r="E410" s="9" t="s">
        <v>38</v>
      </c>
      <c r="F410" s="9">
        <v>408</v>
      </c>
      <c r="G410" s="9">
        <v>1596226</v>
      </c>
      <c r="H410" s="9">
        <v>132367264</v>
      </c>
      <c r="I410" s="9">
        <v>304965</v>
      </c>
      <c r="J410" s="9">
        <v>616071</v>
      </c>
      <c r="K410" s="9">
        <v>0</v>
      </c>
      <c r="L410" s="9">
        <v>0</v>
      </c>
      <c r="M410" s="9">
        <v>2646</v>
      </c>
      <c r="N410" s="9">
        <v>324917</v>
      </c>
      <c r="O410" s="9">
        <v>0</v>
      </c>
      <c r="P410" s="9">
        <v>960</v>
      </c>
      <c r="Q410" s="9">
        <v>0</v>
      </c>
      <c r="R410" s="9">
        <v>0</v>
      </c>
      <c r="S410"/>
      <c r="T410"/>
      <c r="U410" s="4">
        <f t="shared" si="20"/>
        <v>8180</v>
      </c>
      <c r="V410" s="3">
        <f>((G410-G409)*'Z1 values'!C$5*'Z1 values'!$C$10)/'Z1 values'!$C$12</f>
        <v>5.1637939453125E-3</v>
      </c>
      <c r="W410" s="3">
        <f>((H410-H409)*'Z1 values'!D$5*'Z1 values'!$C$10)/'Z1 values'!$C$12</f>
        <v>2.9747039794921874E-2</v>
      </c>
      <c r="X410" s="3">
        <f>((I410-I409)*'Z1 values'!E$5*'Z1 values'!$C$10)/'Z1 values'!$C$12</f>
        <v>0</v>
      </c>
      <c r="Y410" s="3">
        <f>((J410-J409)*'Z1 values'!F$5*'Z1 values'!$C$10)/'Z1 values'!$C$12</f>
        <v>8.2617187499999994E-2</v>
      </c>
      <c r="Z410" s="6">
        <f t="shared" si="18"/>
        <v>0.11752802124023437</v>
      </c>
      <c r="AA410">
        <f t="shared" si="19"/>
        <v>136.33333333333334</v>
      </c>
    </row>
    <row r="411" spans="1:27" x14ac:dyDescent="0.25">
      <c r="A411" s="7" t="s">
        <v>5893</v>
      </c>
      <c r="B411" s="7" t="s">
        <v>764</v>
      </c>
      <c r="C411" s="7">
        <v>524904</v>
      </c>
      <c r="D411" s="9" t="s">
        <v>37</v>
      </c>
      <c r="E411" s="9" t="s">
        <v>38</v>
      </c>
      <c r="F411" s="9">
        <v>409</v>
      </c>
      <c r="G411" s="9">
        <v>1598855</v>
      </c>
      <c r="H411" s="9">
        <v>132692200</v>
      </c>
      <c r="I411" s="9">
        <v>304965</v>
      </c>
      <c r="J411" s="9">
        <v>617031</v>
      </c>
      <c r="K411" s="9">
        <v>0</v>
      </c>
      <c r="L411" s="9">
        <v>0</v>
      </c>
      <c r="M411" s="9">
        <v>2628</v>
      </c>
      <c r="N411" s="9">
        <v>324936</v>
      </c>
      <c r="O411" s="9">
        <v>0</v>
      </c>
      <c r="P411" s="9">
        <v>960</v>
      </c>
      <c r="Q411" s="9">
        <v>0</v>
      </c>
      <c r="R411" s="9">
        <v>0</v>
      </c>
      <c r="S411"/>
      <c r="T411"/>
      <c r="U411" s="4">
        <f t="shared" si="20"/>
        <v>8200</v>
      </c>
      <c r="V411" s="3">
        <f>((G411-G410)*'Z1 values'!C$5*'Z1 values'!$C$10)/'Z1 values'!$C$12</f>
        <v>5.1267425537109374E-3</v>
      </c>
      <c r="W411" s="3">
        <f>((H411-H410)*'Z1 values'!D$5*'Z1 values'!$C$10)/'Z1 values'!$C$12</f>
        <v>2.9748779296875E-2</v>
      </c>
      <c r="X411" s="3">
        <f>((I411-I410)*'Z1 values'!E$5*'Z1 values'!$C$10)/'Z1 values'!$C$12</f>
        <v>0</v>
      </c>
      <c r="Y411" s="3">
        <f>((J411-J410)*'Z1 values'!F$5*'Z1 values'!$C$10)/'Z1 values'!$C$12</f>
        <v>8.2617187499999994E-2</v>
      </c>
      <c r="Z411" s="6">
        <f t="shared" si="18"/>
        <v>0.11749270935058592</v>
      </c>
      <c r="AA411">
        <f t="shared" si="19"/>
        <v>136.66666666666666</v>
      </c>
    </row>
    <row r="412" spans="1:27" x14ac:dyDescent="0.25">
      <c r="A412" s="7" t="s">
        <v>5894</v>
      </c>
      <c r="B412" s="7" t="s">
        <v>764</v>
      </c>
      <c r="C412" s="7">
        <v>526184</v>
      </c>
      <c r="D412" s="9" t="s">
        <v>37</v>
      </c>
      <c r="E412" s="9" t="s">
        <v>38</v>
      </c>
      <c r="F412" s="9">
        <v>410</v>
      </c>
      <c r="G412" s="9">
        <v>1608048</v>
      </c>
      <c r="H412" s="9">
        <v>133010571</v>
      </c>
      <c r="I412" s="9">
        <v>308537</v>
      </c>
      <c r="J412" s="9">
        <v>620482</v>
      </c>
      <c r="K412" s="9">
        <v>0</v>
      </c>
      <c r="L412" s="9">
        <v>0</v>
      </c>
      <c r="M412" s="9">
        <v>9191</v>
      </c>
      <c r="N412" s="9">
        <v>318371</v>
      </c>
      <c r="O412" s="9">
        <v>3572</v>
      </c>
      <c r="P412" s="9">
        <v>3451</v>
      </c>
      <c r="Q412" s="9">
        <v>0</v>
      </c>
      <c r="R412" s="9">
        <v>0</v>
      </c>
      <c r="S412"/>
      <c r="T412"/>
      <c r="U412" s="4">
        <f t="shared" si="20"/>
        <v>8220</v>
      </c>
      <c r="V412" s="3">
        <f>((G412-G411)*'Z1 values'!C$5*'Z1 values'!$C$10)/'Z1 values'!$C$12</f>
        <v>1.7927023315429686E-2</v>
      </c>
      <c r="W412" s="3">
        <f>((H412-H411)*'Z1 values'!D$5*'Z1 values'!$C$10)/'Z1 values'!$C$12</f>
        <v>2.9147735595703127E-2</v>
      </c>
      <c r="X412" s="3">
        <f>((I412-I411)*'Z1 values'!E$5*'Z1 values'!$C$10)/'Z1 values'!$C$12</f>
        <v>0.284512939453125</v>
      </c>
      <c r="Y412" s="3">
        <f>((J412-J411)*'Z1 values'!F$5*'Z1 values'!$C$10)/'Z1 values'!$C$12</f>
        <v>0.29699157714843755</v>
      </c>
      <c r="Z412" s="6">
        <f t="shared" si="18"/>
        <v>0.62857927551269532</v>
      </c>
      <c r="AA412">
        <f t="shared" si="19"/>
        <v>137</v>
      </c>
    </row>
    <row r="413" spans="1:27" x14ac:dyDescent="0.25">
      <c r="A413" s="7" t="s">
        <v>5895</v>
      </c>
      <c r="B413" s="7" t="s">
        <v>764</v>
      </c>
      <c r="C413" s="7">
        <v>527464</v>
      </c>
      <c r="D413" s="9" t="s">
        <v>37</v>
      </c>
      <c r="E413" s="9" t="s">
        <v>38</v>
      </c>
      <c r="F413" s="9">
        <v>411</v>
      </c>
      <c r="G413" s="9">
        <v>1610690</v>
      </c>
      <c r="H413" s="9">
        <v>133335496</v>
      </c>
      <c r="I413" s="9">
        <v>308537</v>
      </c>
      <c r="J413" s="9">
        <v>621631</v>
      </c>
      <c r="K413" s="9">
        <v>0</v>
      </c>
      <c r="L413" s="9">
        <v>0</v>
      </c>
      <c r="M413" s="9">
        <v>2640</v>
      </c>
      <c r="N413" s="9">
        <v>324925</v>
      </c>
      <c r="O413" s="9">
        <v>0</v>
      </c>
      <c r="P413" s="9">
        <v>1149</v>
      </c>
      <c r="Q413" s="9">
        <v>0</v>
      </c>
      <c r="R413" s="9">
        <v>0</v>
      </c>
      <c r="S413"/>
      <c r="T413"/>
      <c r="U413" s="4">
        <f t="shared" si="20"/>
        <v>8240</v>
      </c>
      <c r="V413" s="3">
        <f>((G413-G412)*'Z1 values'!C$5*'Z1 values'!$C$10)/'Z1 values'!$C$12</f>
        <v>5.1520935058593743E-3</v>
      </c>
      <c r="W413" s="3">
        <f>((H413-H412)*'Z1 values'!D$5*'Z1 values'!$C$10)/'Z1 values'!$C$12</f>
        <v>2.9747772216796874E-2</v>
      </c>
      <c r="X413" s="3">
        <f>((I413-I412)*'Z1 values'!E$5*'Z1 values'!$C$10)/'Z1 values'!$C$12</f>
        <v>0</v>
      </c>
      <c r="Y413" s="3">
        <f>((J413-J412)*'Z1 values'!F$5*'Z1 values'!$C$10)/'Z1 values'!$C$12</f>
        <v>9.8882446289062509E-2</v>
      </c>
      <c r="Z413" s="6">
        <f t="shared" si="18"/>
        <v>0.13378231201171875</v>
      </c>
      <c r="AA413">
        <f t="shared" si="19"/>
        <v>137.33333333333334</v>
      </c>
    </row>
    <row r="414" spans="1:27" x14ac:dyDescent="0.25">
      <c r="A414" s="7" t="s">
        <v>5896</v>
      </c>
      <c r="B414" s="7" t="s">
        <v>764</v>
      </c>
      <c r="C414" s="7">
        <v>528744</v>
      </c>
      <c r="D414" s="9" t="s">
        <v>37</v>
      </c>
      <c r="E414" s="9" t="s">
        <v>38</v>
      </c>
      <c r="F414" s="9">
        <v>412</v>
      </c>
      <c r="G414" s="9">
        <v>1617110</v>
      </c>
      <c r="H414" s="9">
        <v>133656641</v>
      </c>
      <c r="I414" s="9">
        <v>310661</v>
      </c>
      <c r="J414" s="9">
        <v>624133</v>
      </c>
      <c r="K414" s="9">
        <v>0</v>
      </c>
      <c r="L414" s="9">
        <v>0</v>
      </c>
      <c r="M414" s="9">
        <v>6418</v>
      </c>
      <c r="N414" s="9">
        <v>321145</v>
      </c>
      <c r="O414" s="9">
        <v>2124</v>
      </c>
      <c r="P414" s="9">
        <v>2502</v>
      </c>
      <c r="Q414" s="9">
        <v>0</v>
      </c>
      <c r="R414" s="9">
        <v>0</v>
      </c>
      <c r="S414"/>
      <c r="T414"/>
      <c r="U414" s="4">
        <f t="shared" si="20"/>
        <v>8260</v>
      </c>
      <c r="V414" s="3">
        <f>((G414-G413)*'Z1 values'!C$5*'Z1 values'!$C$10)/'Z1 values'!$C$12</f>
        <v>1.251947021484375E-2</v>
      </c>
      <c r="W414" s="3">
        <f>((H414-H413)*'Z1 values'!D$5*'Z1 values'!$C$10)/'Z1 values'!$C$12</f>
        <v>2.9401702880859377E-2</v>
      </c>
      <c r="X414" s="3">
        <f>((I414-I413)*'Z1 values'!E$5*'Z1 values'!$C$10)/'Z1 values'!$C$12</f>
        <v>0.16917846679687498</v>
      </c>
      <c r="Y414" s="3">
        <f>((J414-J413)*'Z1 values'!F$5*'Z1 values'!$C$10)/'Z1 values'!$C$12</f>
        <v>0.21532104492187498</v>
      </c>
      <c r="Z414" s="6">
        <f t="shared" si="18"/>
        <v>0.42642068481445305</v>
      </c>
      <c r="AA414">
        <f t="shared" si="19"/>
        <v>137.66666666666666</v>
      </c>
    </row>
    <row r="415" spans="1:27" x14ac:dyDescent="0.25">
      <c r="A415" s="7" t="s">
        <v>5897</v>
      </c>
      <c r="B415" s="7" t="s">
        <v>764</v>
      </c>
      <c r="C415" s="7">
        <v>530024</v>
      </c>
      <c r="D415" s="9" t="s">
        <v>37</v>
      </c>
      <c r="E415" s="9" t="s">
        <v>38</v>
      </c>
      <c r="F415" s="9">
        <v>413</v>
      </c>
      <c r="G415" s="9">
        <v>1619648</v>
      </c>
      <c r="H415" s="9">
        <v>133981670</v>
      </c>
      <c r="I415" s="9">
        <v>310661</v>
      </c>
      <c r="J415" s="9">
        <v>625093</v>
      </c>
      <c r="K415" s="9">
        <v>0</v>
      </c>
      <c r="L415" s="9">
        <v>0</v>
      </c>
      <c r="M415" s="9">
        <v>2537</v>
      </c>
      <c r="N415" s="9">
        <v>325029</v>
      </c>
      <c r="O415" s="9">
        <v>0</v>
      </c>
      <c r="P415" s="9">
        <v>960</v>
      </c>
      <c r="Q415" s="9">
        <v>0</v>
      </c>
      <c r="R415" s="9">
        <v>0</v>
      </c>
      <c r="S415"/>
      <c r="T415"/>
      <c r="U415" s="4">
        <f t="shared" si="20"/>
        <v>8280</v>
      </c>
      <c r="V415" s="3">
        <f>((G415-G414)*'Z1 values'!C$5*'Z1 values'!$C$10)/'Z1 values'!$C$12</f>
        <v>4.9492858886718743E-3</v>
      </c>
      <c r="W415" s="3">
        <f>((H415-H414)*'Z1 values'!D$5*'Z1 values'!$C$10)/'Z1 values'!$C$12</f>
        <v>2.9757293701171871E-2</v>
      </c>
      <c r="X415" s="3">
        <f>((I415-I414)*'Z1 values'!E$5*'Z1 values'!$C$10)/'Z1 values'!$C$12</f>
        <v>0</v>
      </c>
      <c r="Y415" s="3">
        <f>((J415-J414)*'Z1 values'!F$5*'Z1 values'!$C$10)/'Z1 values'!$C$12</f>
        <v>8.2617187499999994E-2</v>
      </c>
      <c r="Z415" s="6">
        <f t="shared" si="18"/>
        <v>0.11732376708984374</v>
      </c>
      <c r="AA415">
        <f t="shared" si="19"/>
        <v>138</v>
      </c>
    </row>
    <row r="416" spans="1:27" x14ac:dyDescent="0.25">
      <c r="A416" s="7" t="s">
        <v>5898</v>
      </c>
      <c r="B416" s="7" t="s">
        <v>764</v>
      </c>
      <c r="C416" s="7">
        <v>531304</v>
      </c>
      <c r="D416" s="9" t="s">
        <v>37</v>
      </c>
      <c r="E416" s="9" t="s">
        <v>38</v>
      </c>
      <c r="F416" s="9">
        <v>414</v>
      </c>
      <c r="G416" s="9">
        <v>1624671</v>
      </c>
      <c r="H416" s="9">
        <v>134304211</v>
      </c>
      <c r="I416" s="9">
        <v>312103</v>
      </c>
      <c r="J416" s="9">
        <v>626703</v>
      </c>
      <c r="K416" s="9">
        <v>0</v>
      </c>
      <c r="L416" s="9">
        <v>0</v>
      </c>
      <c r="M416" s="9">
        <v>5021</v>
      </c>
      <c r="N416" s="9">
        <v>322541</v>
      </c>
      <c r="O416" s="9">
        <v>1442</v>
      </c>
      <c r="P416" s="9">
        <v>1610</v>
      </c>
      <c r="Q416" s="9">
        <v>0</v>
      </c>
      <c r="R416" s="9">
        <v>0</v>
      </c>
      <c r="S416"/>
      <c r="T416"/>
      <c r="U416" s="4">
        <f t="shared" si="20"/>
        <v>8300</v>
      </c>
      <c r="V416" s="3">
        <f>((G416-G415)*'Z1 values'!C$5*'Z1 values'!$C$10)/'Z1 values'!$C$12</f>
        <v>9.7952178955078122E-3</v>
      </c>
      <c r="W416" s="3">
        <f>((H416-H415)*'Z1 values'!D$5*'Z1 values'!$C$10)/'Z1 values'!$C$12</f>
        <v>2.9529510498046873E-2</v>
      </c>
      <c r="X416" s="3">
        <f>((I416-I415)*'Z1 values'!E$5*'Z1 values'!$C$10)/'Z1 values'!$C$12</f>
        <v>0.1148565673828125</v>
      </c>
      <c r="Y416" s="3">
        <f>((J416-J415)*'Z1 values'!F$5*'Z1 values'!$C$10)/'Z1 values'!$C$12</f>
        <v>0.13855590820312499</v>
      </c>
      <c r="Z416" s="6">
        <f t="shared" si="18"/>
        <v>0.29273720397949221</v>
      </c>
      <c r="AA416">
        <f t="shared" si="19"/>
        <v>138.33333333333334</v>
      </c>
    </row>
    <row r="417" spans="1:27" x14ac:dyDescent="0.25">
      <c r="A417" s="7" t="s">
        <v>5899</v>
      </c>
      <c r="B417" s="7" t="s">
        <v>764</v>
      </c>
      <c r="C417" s="7">
        <v>532584</v>
      </c>
      <c r="D417" s="9" t="s">
        <v>37</v>
      </c>
      <c r="E417" s="9" t="s">
        <v>38</v>
      </c>
      <c r="F417" s="9">
        <v>415</v>
      </c>
      <c r="G417" s="9">
        <v>1627326</v>
      </c>
      <c r="H417" s="9">
        <v>134629121</v>
      </c>
      <c r="I417" s="9">
        <v>312103</v>
      </c>
      <c r="J417" s="9">
        <v>627663</v>
      </c>
      <c r="K417" s="9">
        <v>0</v>
      </c>
      <c r="L417" s="9">
        <v>0</v>
      </c>
      <c r="M417" s="9">
        <v>2653</v>
      </c>
      <c r="N417" s="9">
        <v>324910</v>
      </c>
      <c r="O417" s="9">
        <v>0</v>
      </c>
      <c r="P417" s="9">
        <v>960</v>
      </c>
      <c r="Q417" s="9">
        <v>0</v>
      </c>
      <c r="R417" s="9">
        <v>0</v>
      </c>
      <c r="S417"/>
      <c r="T417"/>
      <c r="U417" s="4">
        <f t="shared" si="20"/>
        <v>8320</v>
      </c>
      <c r="V417" s="3">
        <f>((G417-G416)*'Z1 values'!C$5*'Z1 values'!$C$10)/'Z1 values'!$C$12</f>
        <v>5.1774444580078129E-3</v>
      </c>
      <c r="W417" s="3">
        <f>((H417-H416)*'Z1 values'!D$5*'Z1 values'!$C$10)/'Z1 values'!$C$12</f>
        <v>2.9746398925781247E-2</v>
      </c>
      <c r="X417" s="3">
        <f>((I417-I416)*'Z1 values'!E$5*'Z1 values'!$C$10)/'Z1 values'!$C$12</f>
        <v>0</v>
      </c>
      <c r="Y417" s="3">
        <f>((J417-J416)*'Z1 values'!F$5*'Z1 values'!$C$10)/'Z1 values'!$C$12</f>
        <v>8.2617187499999994E-2</v>
      </c>
      <c r="Z417" s="6">
        <f t="shared" si="18"/>
        <v>0.11754103088378906</v>
      </c>
      <c r="AA417">
        <f t="shared" si="19"/>
        <v>138.66666666666666</v>
      </c>
    </row>
    <row r="418" spans="1:27" x14ac:dyDescent="0.25">
      <c r="A418" s="7" t="s">
        <v>5900</v>
      </c>
      <c r="B418" s="7" t="s">
        <v>764</v>
      </c>
      <c r="C418" s="7">
        <v>533864</v>
      </c>
      <c r="D418" s="9" t="s">
        <v>37</v>
      </c>
      <c r="E418" s="9" t="s">
        <v>38</v>
      </c>
      <c r="F418" s="9">
        <v>416</v>
      </c>
      <c r="G418" s="9">
        <v>1629953</v>
      </c>
      <c r="H418" s="9">
        <v>134954060</v>
      </c>
      <c r="I418" s="9">
        <v>312103</v>
      </c>
      <c r="J418" s="9">
        <v>628623</v>
      </c>
      <c r="K418" s="9">
        <v>0</v>
      </c>
      <c r="L418" s="9">
        <v>0</v>
      </c>
      <c r="M418" s="9">
        <v>2625</v>
      </c>
      <c r="N418" s="9">
        <v>324939</v>
      </c>
      <c r="O418" s="9">
        <v>0</v>
      </c>
      <c r="P418" s="9">
        <v>960</v>
      </c>
      <c r="Q418" s="9">
        <v>0</v>
      </c>
      <c r="R418" s="9">
        <v>0</v>
      </c>
      <c r="S418"/>
      <c r="T418"/>
      <c r="U418" s="4">
        <f t="shared" si="20"/>
        <v>8340</v>
      </c>
      <c r="V418" s="3">
        <f>((G418-G417)*'Z1 values'!C$5*'Z1 values'!$C$10)/'Z1 values'!$C$12</f>
        <v>5.1228424072265622E-3</v>
      </c>
      <c r="W418" s="3">
        <f>((H418-H417)*'Z1 values'!D$5*'Z1 values'!$C$10)/'Z1 values'!$C$12</f>
        <v>2.9749053955078125E-2</v>
      </c>
      <c r="X418" s="3">
        <f>((I418-I417)*'Z1 values'!E$5*'Z1 values'!$C$10)/'Z1 values'!$C$12</f>
        <v>0</v>
      </c>
      <c r="Y418" s="3">
        <f>((J418-J417)*'Z1 values'!F$5*'Z1 values'!$C$10)/'Z1 values'!$C$12</f>
        <v>8.2617187499999994E-2</v>
      </c>
      <c r="Z418" s="6">
        <f t="shared" si="18"/>
        <v>0.11748908386230468</v>
      </c>
      <c r="AA418">
        <f t="shared" si="19"/>
        <v>139</v>
      </c>
    </row>
    <row r="419" spans="1:27" x14ac:dyDescent="0.25">
      <c r="A419" s="7" t="s">
        <v>5901</v>
      </c>
      <c r="B419" s="7" t="s">
        <v>764</v>
      </c>
      <c r="C419" s="7">
        <v>535144</v>
      </c>
      <c r="D419" s="9" t="s">
        <v>37</v>
      </c>
      <c r="E419" s="9" t="s">
        <v>38</v>
      </c>
      <c r="F419" s="9">
        <v>417</v>
      </c>
      <c r="G419" s="9">
        <v>1636042</v>
      </c>
      <c r="H419" s="9">
        <v>135275470</v>
      </c>
      <c r="I419" s="9">
        <v>314084</v>
      </c>
      <c r="J419" s="9">
        <v>631029</v>
      </c>
      <c r="K419" s="9">
        <v>0</v>
      </c>
      <c r="L419" s="9">
        <v>0</v>
      </c>
      <c r="M419" s="9">
        <v>6087</v>
      </c>
      <c r="N419" s="9">
        <v>321410</v>
      </c>
      <c r="O419" s="9">
        <v>1981</v>
      </c>
      <c r="P419" s="9">
        <v>2406</v>
      </c>
      <c r="Q419" s="9">
        <v>0</v>
      </c>
      <c r="R419" s="9">
        <v>0</v>
      </c>
      <c r="S419"/>
      <c r="T419"/>
      <c r="U419" s="4">
        <f t="shared" si="20"/>
        <v>8360</v>
      </c>
      <c r="V419" s="3">
        <f>((G419-G418)*'Z1 values'!C$5*'Z1 values'!$C$10)/'Z1 values'!$C$12</f>
        <v>1.1873995971679686E-2</v>
      </c>
      <c r="W419" s="3">
        <f>((H419-H418)*'Z1 values'!D$5*'Z1 values'!$C$10)/'Z1 values'!$C$12</f>
        <v>2.9425964355468747E-2</v>
      </c>
      <c r="X419" s="3">
        <f>((I419-I418)*'Z1 values'!E$5*'Z1 values'!$C$10)/'Z1 values'!$C$12</f>
        <v>0.15778839111328122</v>
      </c>
      <c r="Y419" s="3">
        <f>((J419-J418)*'Z1 values'!F$5*'Z1 values'!$C$10)/'Z1 values'!$C$12</f>
        <v>0.20705932617187503</v>
      </c>
      <c r="Z419" s="6">
        <f t="shared" si="18"/>
        <v>0.40614767761230464</v>
      </c>
      <c r="AA419">
        <f t="shared" si="19"/>
        <v>139.33333333333334</v>
      </c>
    </row>
    <row r="420" spans="1:27" x14ac:dyDescent="0.25">
      <c r="A420" s="7" t="s">
        <v>5902</v>
      </c>
      <c r="B420" s="7" t="s">
        <v>764</v>
      </c>
      <c r="C420" s="7">
        <v>536424</v>
      </c>
      <c r="D420" s="9" t="s">
        <v>37</v>
      </c>
      <c r="E420" s="9" t="s">
        <v>38</v>
      </c>
      <c r="F420" s="9">
        <v>418</v>
      </c>
      <c r="G420" s="9">
        <v>1638580</v>
      </c>
      <c r="H420" s="9">
        <v>135600403</v>
      </c>
      <c r="I420" s="9">
        <v>314084</v>
      </c>
      <c r="J420" s="9">
        <v>632178</v>
      </c>
      <c r="K420" s="9">
        <v>0</v>
      </c>
      <c r="L420" s="9">
        <v>0</v>
      </c>
      <c r="M420" s="9">
        <v>2537</v>
      </c>
      <c r="N420" s="9">
        <v>324933</v>
      </c>
      <c r="O420" s="9">
        <v>0</v>
      </c>
      <c r="P420" s="9">
        <v>1149</v>
      </c>
      <c r="Q420" s="9">
        <v>0</v>
      </c>
      <c r="R420" s="9">
        <v>0</v>
      </c>
      <c r="S420"/>
      <c r="T420"/>
      <c r="U420" s="4">
        <f t="shared" si="20"/>
        <v>8380</v>
      </c>
      <c r="V420" s="3">
        <f>((G420-G419)*'Z1 values'!C$5*'Z1 values'!$C$10)/'Z1 values'!$C$12</f>
        <v>4.9492858886718743E-3</v>
      </c>
      <c r="W420" s="3">
        <f>((H420-H419)*'Z1 values'!D$5*'Z1 values'!$C$10)/'Z1 values'!$C$12</f>
        <v>2.9748504638671874E-2</v>
      </c>
      <c r="X420" s="3">
        <f>((I420-I419)*'Z1 values'!E$5*'Z1 values'!$C$10)/'Z1 values'!$C$12</f>
        <v>0</v>
      </c>
      <c r="Y420" s="3">
        <f>((J420-J419)*'Z1 values'!F$5*'Z1 values'!$C$10)/'Z1 values'!$C$12</f>
        <v>9.8882446289062509E-2</v>
      </c>
      <c r="Z420" s="6">
        <f t="shared" si="18"/>
        <v>0.13358023681640627</v>
      </c>
      <c r="AA420">
        <f t="shared" si="19"/>
        <v>139.66666666666666</v>
      </c>
    </row>
    <row r="421" spans="1:27" x14ac:dyDescent="0.25">
      <c r="A421" s="7" t="s">
        <v>5903</v>
      </c>
      <c r="B421" s="7" t="s">
        <v>764</v>
      </c>
      <c r="C421" s="7">
        <v>537704</v>
      </c>
      <c r="D421" s="9" t="s">
        <v>37</v>
      </c>
      <c r="E421" s="9" t="s">
        <v>38</v>
      </c>
      <c r="F421" s="9">
        <v>419</v>
      </c>
      <c r="G421" s="9">
        <v>1641097</v>
      </c>
      <c r="H421" s="9">
        <v>135925360</v>
      </c>
      <c r="I421" s="9">
        <v>314084</v>
      </c>
      <c r="J421" s="9">
        <v>633138</v>
      </c>
      <c r="K421" s="9">
        <v>0</v>
      </c>
      <c r="L421" s="9">
        <v>0</v>
      </c>
      <c r="M421" s="9">
        <v>2516</v>
      </c>
      <c r="N421" s="9">
        <v>324957</v>
      </c>
      <c r="O421" s="9">
        <v>0</v>
      </c>
      <c r="P421" s="9">
        <v>960</v>
      </c>
      <c r="Q421" s="9">
        <v>0</v>
      </c>
      <c r="R421" s="9">
        <v>0</v>
      </c>
      <c r="S421"/>
      <c r="T421"/>
      <c r="U421" s="4">
        <f t="shared" si="20"/>
        <v>8400</v>
      </c>
      <c r="V421" s="3">
        <f>((G421-G420)*'Z1 values'!C$5*'Z1 values'!$C$10)/'Z1 values'!$C$12</f>
        <v>4.9083343505859373E-3</v>
      </c>
      <c r="W421" s="3">
        <f>((H421-H420)*'Z1 values'!D$5*'Z1 values'!$C$10)/'Z1 values'!$C$12</f>
        <v>2.9750701904296878E-2</v>
      </c>
      <c r="X421" s="3">
        <f>((I421-I420)*'Z1 values'!E$5*'Z1 values'!$C$10)/'Z1 values'!$C$12</f>
        <v>0</v>
      </c>
      <c r="Y421" s="3">
        <f>((J421-J420)*'Z1 values'!F$5*'Z1 values'!$C$10)/'Z1 values'!$C$12</f>
        <v>8.2617187499999994E-2</v>
      </c>
      <c r="Z421" s="6">
        <f t="shared" si="18"/>
        <v>0.11727622375488281</v>
      </c>
      <c r="AA421">
        <f t="shared" si="19"/>
        <v>140</v>
      </c>
    </row>
    <row r="422" spans="1:27" x14ac:dyDescent="0.25">
      <c r="A422" s="7" t="s">
        <v>5904</v>
      </c>
      <c r="B422" s="7" t="s">
        <v>764</v>
      </c>
      <c r="C422" s="7">
        <v>538984</v>
      </c>
      <c r="D422" s="9" t="s">
        <v>37</v>
      </c>
      <c r="E422" s="9" t="s">
        <v>38</v>
      </c>
      <c r="F422" s="9">
        <v>420</v>
      </c>
      <c r="G422" s="9">
        <v>1643726</v>
      </c>
      <c r="H422" s="9">
        <v>136250297</v>
      </c>
      <c r="I422" s="9">
        <v>314084</v>
      </c>
      <c r="J422" s="9">
        <v>634287</v>
      </c>
      <c r="K422" s="9">
        <v>0</v>
      </c>
      <c r="L422" s="9">
        <v>0</v>
      </c>
      <c r="M422" s="9">
        <v>2628</v>
      </c>
      <c r="N422" s="9">
        <v>324937</v>
      </c>
      <c r="O422" s="9">
        <v>0</v>
      </c>
      <c r="P422" s="9">
        <v>1149</v>
      </c>
      <c r="Q422" s="9">
        <v>0</v>
      </c>
      <c r="R422" s="9">
        <v>0</v>
      </c>
      <c r="S422"/>
      <c r="T422"/>
      <c r="U422" s="4">
        <f t="shared" si="20"/>
        <v>8420</v>
      </c>
      <c r="V422" s="3">
        <f>((G422-G421)*'Z1 values'!C$5*'Z1 values'!$C$10)/'Z1 values'!$C$12</f>
        <v>5.1267425537109374E-3</v>
      </c>
      <c r="W422" s="3">
        <f>((H422-H421)*'Z1 values'!D$5*'Z1 values'!$C$10)/'Z1 values'!$C$12</f>
        <v>2.9748870849609376E-2</v>
      </c>
      <c r="X422" s="3">
        <f>((I422-I421)*'Z1 values'!E$5*'Z1 values'!$C$10)/'Z1 values'!$C$12</f>
        <v>0</v>
      </c>
      <c r="Y422" s="3">
        <f>((J422-J421)*'Z1 values'!F$5*'Z1 values'!$C$10)/'Z1 values'!$C$12</f>
        <v>9.8882446289062509E-2</v>
      </c>
      <c r="Z422" s="6">
        <f t="shared" si="18"/>
        <v>0.13375805969238283</v>
      </c>
      <c r="AA422">
        <f t="shared" si="19"/>
        <v>140.33333333333334</v>
      </c>
    </row>
    <row r="423" spans="1:27" x14ac:dyDescent="0.25">
      <c r="A423" s="7" t="s">
        <v>5905</v>
      </c>
      <c r="B423" s="7" t="s">
        <v>764</v>
      </c>
      <c r="C423" s="7">
        <v>540264</v>
      </c>
      <c r="D423" s="9" t="s">
        <v>37</v>
      </c>
      <c r="E423" s="9" t="s">
        <v>38</v>
      </c>
      <c r="F423" s="9">
        <v>421</v>
      </c>
      <c r="G423" s="9">
        <v>1661171</v>
      </c>
      <c r="H423" s="9">
        <v>136560347</v>
      </c>
      <c r="I423" s="9">
        <v>322754</v>
      </c>
      <c r="J423" s="9">
        <v>641500</v>
      </c>
      <c r="K423" s="9">
        <v>0</v>
      </c>
      <c r="L423" s="9">
        <v>0</v>
      </c>
      <c r="M423" s="9">
        <v>17444</v>
      </c>
      <c r="N423" s="9">
        <v>310050</v>
      </c>
      <c r="O423" s="9">
        <v>8670</v>
      </c>
      <c r="P423" s="9">
        <v>7213</v>
      </c>
      <c r="Q423" s="9">
        <v>0</v>
      </c>
      <c r="R423" s="9">
        <v>0</v>
      </c>
      <c r="S423"/>
      <c r="T423"/>
      <c r="U423" s="4">
        <f t="shared" si="20"/>
        <v>8440</v>
      </c>
      <c r="V423" s="3">
        <f>((G423-G422)*'Z1 values'!C$5*'Z1 values'!$C$10)/'Z1 values'!$C$12</f>
        <v>3.4019027709960938E-2</v>
      </c>
      <c r="W423" s="3">
        <f>((H423-H422)*'Z1 values'!D$5*'Z1 values'!$C$10)/'Z1 values'!$C$12</f>
        <v>2.8385925292968749E-2</v>
      </c>
      <c r="X423" s="3">
        <f>((I423-I422)*'Z1 values'!E$5*'Z1 values'!$C$10)/'Z1 values'!$C$12</f>
        <v>0.69057312011718752</v>
      </c>
      <c r="Y423" s="3">
        <f>((J423-J422)*'Z1 values'!F$5*'Z1 values'!$C$10)/'Z1 values'!$C$12</f>
        <v>0.62074768066406238</v>
      </c>
      <c r="Z423" s="6">
        <f t="shared" si="18"/>
        <v>1.3737257537841796</v>
      </c>
      <c r="AA423">
        <f t="shared" si="19"/>
        <v>140.66666666666666</v>
      </c>
    </row>
    <row r="424" spans="1:27" x14ac:dyDescent="0.25">
      <c r="A424" s="7" t="s">
        <v>5906</v>
      </c>
      <c r="B424" s="7" t="s">
        <v>764</v>
      </c>
      <c r="C424" s="7">
        <v>541544</v>
      </c>
      <c r="D424" s="9" t="s">
        <v>37</v>
      </c>
      <c r="E424" s="9" t="s">
        <v>38</v>
      </c>
      <c r="F424" s="9">
        <v>422</v>
      </c>
      <c r="G424" s="9">
        <v>1663715</v>
      </c>
      <c r="H424" s="9">
        <v>136885275</v>
      </c>
      <c r="I424" s="9">
        <v>322754</v>
      </c>
      <c r="J424" s="9">
        <v>642460</v>
      </c>
      <c r="K424" s="9">
        <v>0</v>
      </c>
      <c r="L424" s="9">
        <v>0</v>
      </c>
      <c r="M424" s="9">
        <v>2542</v>
      </c>
      <c r="N424" s="9">
        <v>324928</v>
      </c>
      <c r="O424" s="9">
        <v>0</v>
      </c>
      <c r="P424" s="9">
        <v>960</v>
      </c>
      <c r="Q424" s="9">
        <v>0</v>
      </c>
      <c r="R424" s="9">
        <v>0</v>
      </c>
      <c r="S424"/>
      <c r="T424"/>
      <c r="U424" s="4">
        <f t="shared" si="20"/>
        <v>8460</v>
      </c>
      <c r="V424" s="3">
        <f>((G424-G423)*'Z1 values'!C$5*'Z1 values'!$C$10)/'Z1 values'!$C$12</f>
        <v>4.960986328125E-3</v>
      </c>
      <c r="W424" s="3">
        <f>((H424-H423)*'Z1 values'!D$5*'Z1 values'!$C$10)/'Z1 values'!$C$12</f>
        <v>2.9748046875E-2</v>
      </c>
      <c r="X424" s="3">
        <f>((I424-I423)*'Z1 values'!E$5*'Z1 values'!$C$10)/'Z1 values'!$C$12</f>
        <v>0</v>
      </c>
      <c r="Y424" s="3">
        <f>((J424-J423)*'Z1 values'!F$5*'Z1 values'!$C$10)/'Z1 values'!$C$12</f>
        <v>8.2617187499999994E-2</v>
      </c>
      <c r="Z424" s="6">
        <f t="shared" si="18"/>
        <v>0.117326220703125</v>
      </c>
      <c r="AA424">
        <f t="shared" si="19"/>
        <v>141</v>
      </c>
    </row>
    <row r="425" spans="1:27" x14ac:dyDescent="0.25">
      <c r="A425" s="7" t="s">
        <v>5907</v>
      </c>
      <c r="B425" s="7" t="s">
        <v>764</v>
      </c>
      <c r="C425" s="7">
        <v>542824</v>
      </c>
      <c r="D425" s="9" t="s">
        <v>37</v>
      </c>
      <c r="E425" s="9" t="s">
        <v>38</v>
      </c>
      <c r="F425" s="9">
        <v>423</v>
      </c>
      <c r="G425" s="9">
        <v>1666344</v>
      </c>
      <c r="H425" s="9">
        <v>137210119</v>
      </c>
      <c r="I425" s="9">
        <v>322754</v>
      </c>
      <c r="J425" s="9">
        <v>643746</v>
      </c>
      <c r="K425" s="9">
        <v>0</v>
      </c>
      <c r="L425" s="9">
        <v>0</v>
      </c>
      <c r="M425" s="9">
        <v>2628</v>
      </c>
      <c r="N425" s="9">
        <v>324844</v>
      </c>
      <c r="O425" s="9">
        <v>0</v>
      </c>
      <c r="P425" s="9">
        <v>1286</v>
      </c>
      <c r="Q425" s="9">
        <v>0</v>
      </c>
      <c r="R425" s="9">
        <v>0</v>
      </c>
      <c r="S425"/>
      <c r="T425"/>
      <c r="U425" s="4">
        <f t="shared" si="20"/>
        <v>8480</v>
      </c>
      <c r="V425" s="3">
        <f>((G425-G424)*'Z1 values'!C$5*'Z1 values'!$C$10)/'Z1 values'!$C$12</f>
        <v>5.1267425537109374E-3</v>
      </c>
      <c r="W425" s="3">
        <f>((H425-H424)*'Z1 values'!D$5*'Z1 values'!$C$10)/'Z1 values'!$C$12</f>
        <v>2.9740356445312498E-2</v>
      </c>
      <c r="X425" s="3">
        <f>((I425-I424)*'Z1 values'!E$5*'Z1 values'!$C$10)/'Z1 values'!$C$12</f>
        <v>0</v>
      </c>
      <c r="Y425" s="3">
        <f>((J425-J424)*'Z1 values'!F$5*'Z1 values'!$C$10)/'Z1 values'!$C$12</f>
        <v>0.11067260742187499</v>
      </c>
      <c r="Z425" s="6">
        <f t="shared" si="18"/>
        <v>0.14553970642089842</v>
      </c>
      <c r="AA425">
        <f t="shared" si="19"/>
        <v>141.33333333333334</v>
      </c>
    </row>
    <row r="426" spans="1:27" x14ac:dyDescent="0.25">
      <c r="A426" s="7" t="s">
        <v>5908</v>
      </c>
      <c r="B426" s="7" t="s">
        <v>764</v>
      </c>
      <c r="C426" s="7">
        <v>544104</v>
      </c>
      <c r="D426" s="9" t="s">
        <v>37</v>
      </c>
      <c r="E426" s="9" t="s">
        <v>38</v>
      </c>
      <c r="F426" s="9">
        <v>424</v>
      </c>
      <c r="G426" s="9">
        <v>1668860</v>
      </c>
      <c r="H426" s="9">
        <v>137535075</v>
      </c>
      <c r="I426" s="9">
        <v>322754</v>
      </c>
      <c r="J426" s="9">
        <v>644706</v>
      </c>
      <c r="K426" s="9">
        <v>0</v>
      </c>
      <c r="L426" s="9">
        <v>0</v>
      </c>
      <c r="M426" s="9">
        <v>2515</v>
      </c>
      <c r="N426" s="9">
        <v>324956</v>
      </c>
      <c r="O426" s="9">
        <v>0</v>
      </c>
      <c r="P426" s="9">
        <v>960</v>
      </c>
      <c r="Q426" s="9">
        <v>0</v>
      </c>
      <c r="R426" s="9">
        <v>0</v>
      </c>
      <c r="S426"/>
      <c r="T426"/>
      <c r="U426" s="4">
        <f t="shared" si="20"/>
        <v>8500</v>
      </c>
      <c r="V426" s="3">
        <f>((G426-G425)*'Z1 values'!C$5*'Z1 values'!$C$10)/'Z1 values'!$C$12</f>
        <v>4.9063842773437501E-3</v>
      </c>
      <c r="W426" s="3">
        <f>((H426-H425)*'Z1 values'!D$5*'Z1 values'!$C$10)/'Z1 values'!$C$12</f>
        <v>2.9750610351562502E-2</v>
      </c>
      <c r="X426" s="3">
        <f>((I426-I425)*'Z1 values'!E$5*'Z1 values'!$C$10)/'Z1 values'!$C$12</f>
        <v>0</v>
      </c>
      <c r="Y426" s="3">
        <f>((J426-J425)*'Z1 values'!F$5*'Z1 values'!$C$10)/'Z1 values'!$C$12</f>
        <v>8.2617187499999994E-2</v>
      </c>
      <c r="Z426" s="6">
        <f t="shared" si="18"/>
        <v>0.11727418212890625</v>
      </c>
      <c r="AA426">
        <f t="shared" si="19"/>
        <v>141.66666666666666</v>
      </c>
    </row>
    <row r="427" spans="1:27" x14ac:dyDescent="0.25">
      <c r="A427" s="7" t="s">
        <v>5909</v>
      </c>
      <c r="B427" s="7" t="s">
        <v>764</v>
      </c>
      <c r="C427" s="7">
        <v>545384</v>
      </c>
      <c r="D427" s="9" t="s">
        <v>37</v>
      </c>
      <c r="E427" s="9" t="s">
        <v>38</v>
      </c>
      <c r="F427" s="9">
        <v>425</v>
      </c>
      <c r="G427" s="9">
        <v>1671370</v>
      </c>
      <c r="H427" s="9">
        <v>137860039</v>
      </c>
      <c r="I427" s="9">
        <v>322754</v>
      </c>
      <c r="J427" s="9">
        <v>645666</v>
      </c>
      <c r="K427" s="9">
        <v>0</v>
      </c>
      <c r="L427" s="9">
        <v>0</v>
      </c>
      <c r="M427" s="9">
        <v>2509</v>
      </c>
      <c r="N427" s="9">
        <v>324964</v>
      </c>
      <c r="O427" s="9">
        <v>0</v>
      </c>
      <c r="P427" s="9">
        <v>960</v>
      </c>
      <c r="Q427" s="9">
        <v>0</v>
      </c>
      <c r="R427" s="9">
        <v>0</v>
      </c>
      <c r="S427"/>
      <c r="T427"/>
      <c r="U427" s="4">
        <f t="shared" si="20"/>
        <v>8520</v>
      </c>
      <c r="V427" s="3">
        <f>((G427-G426)*'Z1 values'!C$5*'Z1 values'!$C$10)/'Z1 values'!$C$12</f>
        <v>4.8946838378906244E-3</v>
      </c>
      <c r="W427" s="3">
        <f>((H427-H426)*'Z1 values'!D$5*'Z1 values'!$C$10)/'Z1 values'!$C$12</f>
        <v>2.9751342773437502E-2</v>
      </c>
      <c r="X427" s="3">
        <f>((I427-I426)*'Z1 values'!E$5*'Z1 values'!$C$10)/'Z1 values'!$C$12</f>
        <v>0</v>
      </c>
      <c r="Y427" s="3">
        <f>((J427-J426)*'Z1 values'!F$5*'Z1 values'!$C$10)/'Z1 values'!$C$12</f>
        <v>8.2617187499999994E-2</v>
      </c>
      <c r="Z427" s="6">
        <f t="shared" si="18"/>
        <v>0.11726321411132812</v>
      </c>
      <c r="AA427">
        <f t="shared" si="19"/>
        <v>142</v>
      </c>
    </row>
    <row r="428" spans="1:27" x14ac:dyDescent="0.25">
      <c r="A428" s="7" t="s">
        <v>5910</v>
      </c>
      <c r="B428" s="7" t="s">
        <v>764</v>
      </c>
      <c r="C428" s="7">
        <v>546664</v>
      </c>
      <c r="D428" s="9" t="s">
        <v>37</v>
      </c>
      <c r="E428" s="9" t="s">
        <v>38</v>
      </c>
      <c r="F428" s="9">
        <v>426</v>
      </c>
      <c r="G428" s="9">
        <v>1673996</v>
      </c>
      <c r="H428" s="9">
        <v>138184978</v>
      </c>
      <c r="I428" s="9">
        <v>322754</v>
      </c>
      <c r="J428" s="9">
        <v>646626</v>
      </c>
      <c r="K428" s="9">
        <v>0</v>
      </c>
      <c r="L428" s="9">
        <v>0</v>
      </c>
      <c r="M428" s="9">
        <v>2625</v>
      </c>
      <c r="N428" s="9">
        <v>324939</v>
      </c>
      <c r="O428" s="9">
        <v>0</v>
      </c>
      <c r="P428" s="9">
        <v>960</v>
      </c>
      <c r="Q428" s="9">
        <v>0</v>
      </c>
      <c r="R428" s="9">
        <v>0</v>
      </c>
      <c r="S428"/>
      <c r="T428"/>
      <c r="U428" s="4">
        <f t="shared" si="20"/>
        <v>8540</v>
      </c>
      <c r="V428" s="3">
        <f>((G428-G427)*'Z1 values'!C$5*'Z1 values'!$C$10)/'Z1 values'!$C$12</f>
        <v>5.120892333984375E-3</v>
      </c>
      <c r="W428" s="3">
        <f>((H428-H427)*'Z1 values'!D$5*'Z1 values'!$C$10)/'Z1 values'!$C$12</f>
        <v>2.9749053955078125E-2</v>
      </c>
      <c r="X428" s="3">
        <f>((I428-I427)*'Z1 values'!E$5*'Z1 values'!$C$10)/'Z1 values'!$C$12</f>
        <v>0</v>
      </c>
      <c r="Y428" s="3">
        <f>((J428-J427)*'Z1 values'!F$5*'Z1 values'!$C$10)/'Z1 values'!$C$12</f>
        <v>8.2617187499999994E-2</v>
      </c>
      <c r="Z428" s="6">
        <f t="shared" si="18"/>
        <v>0.1174871337890625</v>
      </c>
      <c r="AA428">
        <f t="shared" si="19"/>
        <v>142.33333333333334</v>
      </c>
    </row>
    <row r="429" spans="1:27" x14ac:dyDescent="0.25">
      <c r="A429" s="7" t="s">
        <v>5911</v>
      </c>
      <c r="B429" s="7" t="s">
        <v>764</v>
      </c>
      <c r="C429" s="7">
        <v>547944</v>
      </c>
      <c r="D429" s="9" t="s">
        <v>37</v>
      </c>
      <c r="E429" s="9" t="s">
        <v>38</v>
      </c>
      <c r="F429" s="9">
        <v>427</v>
      </c>
      <c r="G429" s="9">
        <v>1678790</v>
      </c>
      <c r="H429" s="9">
        <v>138507665</v>
      </c>
      <c r="I429" s="9">
        <v>323943</v>
      </c>
      <c r="J429" s="9">
        <v>648573</v>
      </c>
      <c r="K429" s="9">
        <v>0</v>
      </c>
      <c r="L429" s="9">
        <v>0</v>
      </c>
      <c r="M429" s="9">
        <v>4793</v>
      </c>
      <c r="N429" s="9">
        <v>322687</v>
      </c>
      <c r="O429" s="9">
        <v>1189</v>
      </c>
      <c r="P429" s="9">
        <v>1947</v>
      </c>
      <c r="Q429" s="9">
        <v>0</v>
      </c>
      <c r="R429" s="9">
        <v>0</v>
      </c>
      <c r="S429"/>
      <c r="T429"/>
      <c r="U429" s="4">
        <f t="shared" si="20"/>
        <v>8560</v>
      </c>
      <c r="V429" s="3">
        <f>((G429-G428)*'Z1 values'!C$5*'Z1 values'!$C$10)/'Z1 values'!$C$12</f>
        <v>9.3486511230468743E-3</v>
      </c>
      <c r="W429" s="3">
        <f>((H429-H428)*'Z1 values'!D$5*'Z1 values'!$C$10)/'Z1 values'!$C$12</f>
        <v>2.9542877197265626E-2</v>
      </c>
      <c r="X429" s="3">
        <f>((I429-I428)*'Z1 values'!E$5*'Z1 values'!$C$10)/'Z1 values'!$C$12</f>
        <v>9.4704895019531249E-2</v>
      </c>
      <c r="Y429" s="3">
        <f>((J429-J428)*'Z1 values'!F$5*'Z1 values'!$C$10)/'Z1 values'!$C$12</f>
        <v>0.16755798339843747</v>
      </c>
      <c r="Z429" s="6">
        <f t="shared" si="18"/>
        <v>0.3011544067382812</v>
      </c>
      <c r="AA429">
        <f t="shared" si="19"/>
        <v>142.66666666666666</v>
      </c>
    </row>
    <row r="430" spans="1:27" x14ac:dyDescent="0.25">
      <c r="A430" s="7" t="s">
        <v>5912</v>
      </c>
      <c r="B430" s="7" t="s">
        <v>764</v>
      </c>
      <c r="C430" s="7">
        <v>549224</v>
      </c>
      <c r="D430" s="9" t="s">
        <v>37</v>
      </c>
      <c r="E430" s="9" t="s">
        <v>38</v>
      </c>
      <c r="F430" s="9">
        <v>428</v>
      </c>
      <c r="G430" s="9">
        <v>1681327</v>
      </c>
      <c r="H430" s="9">
        <v>138832600</v>
      </c>
      <c r="I430" s="9">
        <v>323943</v>
      </c>
      <c r="J430" s="9">
        <v>649533</v>
      </c>
      <c r="K430" s="9">
        <v>0</v>
      </c>
      <c r="L430" s="9">
        <v>0</v>
      </c>
      <c r="M430" s="9">
        <v>2536</v>
      </c>
      <c r="N430" s="9">
        <v>324935</v>
      </c>
      <c r="O430" s="9">
        <v>0</v>
      </c>
      <c r="P430" s="9">
        <v>960</v>
      </c>
      <c r="Q430" s="9">
        <v>0</v>
      </c>
      <c r="R430" s="9">
        <v>0</v>
      </c>
      <c r="S430"/>
      <c r="T430"/>
      <c r="U430" s="4">
        <f t="shared" si="20"/>
        <v>8580</v>
      </c>
      <c r="V430" s="3">
        <f>((G430-G429)*'Z1 values'!C$5*'Z1 values'!$C$10)/'Z1 values'!$C$12</f>
        <v>4.9473358154296879E-3</v>
      </c>
      <c r="W430" s="3">
        <f>((H430-H429)*'Z1 values'!D$5*'Z1 values'!$C$10)/'Z1 values'!$C$12</f>
        <v>2.9748687744140623E-2</v>
      </c>
      <c r="X430" s="3">
        <f>((I430-I429)*'Z1 values'!E$5*'Z1 values'!$C$10)/'Z1 values'!$C$12</f>
        <v>0</v>
      </c>
      <c r="Y430" s="3">
        <f>((J430-J429)*'Z1 values'!F$5*'Z1 values'!$C$10)/'Z1 values'!$C$12</f>
        <v>8.2617187499999994E-2</v>
      </c>
      <c r="Z430" s="6">
        <f t="shared" si="18"/>
        <v>0.11731321105957031</v>
      </c>
      <c r="AA430">
        <f t="shared" si="19"/>
        <v>143</v>
      </c>
    </row>
    <row r="431" spans="1:27" x14ac:dyDescent="0.25">
      <c r="A431" s="7" t="s">
        <v>5913</v>
      </c>
      <c r="B431" s="7" t="s">
        <v>764</v>
      </c>
      <c r="C431" s="7">
        <v>550504</v>
      </c>
      <c r="D431" s="9" t="s">
        <v>37</v>
      </c>
      <c r="E431" s="9" t="s">
        <v>38</v>
      </c>
      <c r="F431" s="9">
        <v>429</v>
      </c>
      <c r="G431" s="9">
        <v>1684919</v>
      </c>
      <c r="H431" s="9">
        <v>139156481</v>
      </c>
      <c r="I431" s="9">
        <v>324476</v>
      </c>
      <c r="J431" s="9">
        <v>650782</v>
      </c>
      <c r="K431" s="9">
        <v>0</v>
      </c>
      <c r="L431" s="9">
        <v>0</v>
      </c>
      <c r="M431" s="9">
        <v>3591</v>
      </c>
      <c r="N431" s="9">
        <v>323881</v>
      </c>
      <c r="O431" s="9">
        <v>533</v>
      </c>
      <c r="P431" s="9">
        <v>1249</v>
      </c>
      <c r="Q431" s="9">
        <v>0</v>
      </c>
      <c r="R431" s="9">
        <v>0</v>
      </c>
      <c r="S431"/>
      <c r="T431"/>
      <c r="U431" s="4">
        <f t="shared" si="20"/>
        <v>8600</v>
      </c>
      <c r="V431" s="3">
        <f>((G431-G430)*'Z1 values'!C$5*'Z1 values'!$C$10)/'Z1 values'!$C$12</f>
        <v>7.0046630859374997E-3</v>
      </c>
      <c r="W431" s="3">
        <f>((H431-H430)*'Z1 values'!D$5*'Z1 values'!$C$10)/'Z1 values'!$C$12</f>
        <v>2.9652191162109376E-2</v>
      </c>
      <c r="X431" s="3">
        <f>((I431-I430)*'Z1 values'!E$5*'Z1 values'!$C$10)/'Z1 values'!$C$12</f>
        <v>4.2453918457031246E-2</v>
      </c>
      <c r="Y431" s="3">
        <f>((J431-J430)*'Z1 values'!F$5*'Z1 values'!$C$10)/'Z1 values'!$C$12</f>
        <v>0.10748840332031251</v>
      </c>
      <c r="Z431" s="6">
        <f t="shared" si="18"/>
        <v>0.18659917602539064</v>
      </c>
      <c r="AA431">
        <f t="shared" si="19"/>
        <v>143.33333333333334</v>
      </c>
    </row>
    <row r="432" spans="1:27" x14ac:dyDescent="0.25">
      <c r="A432" s="7" t="s">
        <v>5914</v>
      </c>
      <c r="B432" s="7" t="s">
        <v>764</v>
      </c>
      <c r="C432" s="7">
        <v>551784</v>
      </c>
      <c r="D432" s="9" t="s">
        <v>37</v>
      </c>
      <c r="E432" s="9" t="s">
        <v>38</v>
      </c>
      <c r="F432" s="9">
        <v>430</v>
      </c>
      <c r="G432" s="9">
        <v>1687450</v>
      </c>
      <c r="H432" s="9">
        <v>139481422</v>
      </c>
      <c r="I432" s="9">
        <v>324476</v>
      </c>
      <c r="J432" s="9">
        <v>651742</v>
      </c>
      <c r="K432" s="9">
        <v>0</v>
      </c>
      <c r="L432" s="9">
        <v>0</v>
      </c>
      <c r="M432" s="9">
        <v>2529</v>
      </c>
      <c r="N432" s="9">
        <v>324941</v>
      </c>
      <c r="O432" s="9">
        <v>0</v>
      </c>
      <c r="P432" s="9">
        <v>960</v>
      </c>
      <c r="Q432" s="9">
        <v>0</v>
      </c>
      <c r="R432" s="9">
        <v>0</v>
      </c>
      <c r="S432"/>
      <c r="T432"/>
      <c r="U432" s="4">
        <f t="shared" si="20"/>
        <v>8620</v>
      </c>
      <c r="V432" s="3">
        <f>((G432-G431)*'Z1 values'!C$5*'Z1 values'!$C$10)/'Z1 values'!$C$12</f>
        <v>4.9356353759765614E-3</v>
      </c>
      <c r="W432" s="3">
        <f>((H432-H431)*'Z1 values'!D$5*'Z1 values'!$C$10)/'Z1 values'!$C$12</f>
        <v>2.9749237060546874E-2</v>
      </c>
      <c r="X432" s="3">
        <f>((I432-I431)*'Z1 values'!E$5*'Z1 values'!$C$10)/'Z1 values'!$C$12</f>
        <v>0</v>
      </c>
      <c r="Y432" s="3">
        <f>((J432-J431)*'Z1 values'!F$5*'Z1 values'!$C$10)/'Z1 values'!$C$12</f>
        <v>8.2617187499999994E-2</v>
      </c>
      <c r="Z432" s="6">
        <f t="shared" si="18"/>
        <v>0.11730205993652343</v>
      </c>
      <c r="AA432">
        <f t="shared" si="19"/>
        <v>143.66666666666666</v>
      </c>
    </row>
    <row r="433" spans="1:27" x14ac:dyDescent="0.25">
      <c r="A433" s="7" t="s">
        <v>5915</v>
      </c>
      <c r="B433" s="7" t="s">
        <v>764</v>
      </c>
      <c r="C433" s="7">
        <v>553064</v>
      </c>
      <c r="D433" s="9" t="s">
        <v>37</v>
      </c>
      <c r="E433" s="9" t="s">
        <v>38</v>
      </c>
      <c r="F433" s="9">
        <v>431</v>
      </c>
      <c r="G433" s="9">
        <v>1689960</v>
      </c>
      <c r="H433" s="9">
        <v>139806386</v>
      </c>
      <c r="I433" s="9">
        <v>324476</v>
      </c>
      <c r="J433" s="9">
        <v>653080</v>
      </c>
      <c r="K433" s="9">
        <v>0</v>
      </c>
      <c r="L433" s="9">
        <v>0</v>
      </c>
      <c r="M433" s="9">
        <v>2509</v>
      </c>
      <c r="N433" s="9">
        <v>324964</v>
      </c>
      <c r="O433" s="9">
        <v>0</v>
      </c>
      <c r="P433" s="9">
        <v>1338</v>
      </c>
      <c r="Q433" s="9">
        <v>0</v>
      </c>
      <c r="R433" s="9">
        <v>0</v>
      </c>
      <c r="S433"/>
      <c r="T433"/>
      <c r="U433" s="4">
        <f t="shared" si="20"/>
        <v>8640</v>
      </c>
      <c r="V433" s="3">
        <f>((G433-G432)*'Z1 values'!C$5*'Z1 values'!$C$10)/'Z1 values'!$C$12</f>
        <v>4.8946838378906244E-3</v>
      </c>
      <c r="W433" s="3">
        <f>((H433-H432)*'Z1 values'!D$5*'Z1 values'!$C$10)/'Z1 values'!$C$12</f>
        <v>2.9751342773437502E-2</v>
      </c>
      <c r="X433" s="3">
        <f>((I433-I432)*'Z1 values'!E$5*'Z1 values'!$C$10)/'Z1 values'!$C$12</f>
        <v>0</v>
      </c>
      <c r="Y433" s="3">
        <f>((J433-J432)*'Z1 values'!F$5*'Z1 values'!$C$10)/'Z1 values'!$C$12</f>
        <v>0.11514770507812502</v>
      </c>
      <c r="Z433" s="6">
        <f t="shared" si="18"/>
        <v>0.14979373168945315</v>
      </c>
      <c r="AA433">
        <f t="shared" si="19"/>
        <v>144</v>
      </c>
    </row>
    <row r="434" spans="1:27" x14ac:dyDescent="0.25">
      <c r="A434" s="7" t="s">
        <v>5916</v>
      </c>
      <c r="B434" s="7" t="s">
        <v>764</v>
      </c>
      <c r="C434" s="7">
        <v>554344</v>
      </c>
      <c r="D434" s="9" t="s">
        <v>37</v>
      </c>
      <c r="E434" s="9" t="s">
        <v>38</v>
      </c>
      <c r="F434" s="9">
        <v>432</v>
      </c>
      <c r="G434" s="9">
        <v>1700228</v>
      </c>
      <c r="H434" s="9">
        <v>140123598</v>
      </c>
      <c r="I434" s="9">
        <v>328903</v>
      </c>
      <c r="J434" s="9">
        <v>657394</v>
      </c>
      <c r="K434" s="9">
        <v>0</v>
      </c>
      <c r="L434" s="9">
        <v>0</v>
      </c>
      <c r="M434" s="9">
        <v>10267</v>
      </c>
      <c r="N434" s="9">
        <v>317212</v>
      </c>
      <c r="O434" s="9">
        <v>4427</v>
      </c>
      <c r="P434" s="9">
        <v>4314</v>
      </c>
      <c r="Q434" s="9">
        <v>0</v>
      </c>
      <c r="R434" s="9">
        <v>0</v>
      </c>
      <c r="S434"/>
      <c r="T434"/>
      <c r="U434" s="4">
        <f t="shared" si="20"/>
        <v>8660</v>
      </c>
      <c r="V434" s="3">
        <f>((G434-G433)*'Z1 values'!C$5*'Z1 values'!$C$10)/'Z1 values'!$C$12</f>
        <v>2.0023352050781248E-2</v>
      </c>
      <c r="W434" s="3">
        <f>((H434-H433)*'Z1 values'!D$5*'Z1 values'!$C$10)/'Z1 values'!$C$12</f>
        <v>2.9041625976562502E-2</v>
      </c>
      <c r="X434" s="3">
        <f>((I434-I433)*'Z1 values'!E$5*'Z1 values'!$C$10)/'Z1 values'!$C$12</f>
        <v>0.35261444091796867</v>
      </c>
      <c r="Y434" s="3">
        <f>((J434-J433)*'Z1 values'!F$5*'Z1 values'!$C$10)/'Z1 values'!$C$12</f>
        <v>0.37126098632812499</v>
      </c>
      <c r="Z434" s="6">
        <f t="shared" si="18"/>
        <v>0.77294040527343744</v>
      </c>
      <c r="AA434">
        <f t="shared" si="19"/>
        <v>144.33333333333334</v>
      </c>
    </row>
    <row r="435" spans="1:27" x14ac:dyDescent="0.25">
      <c r="A435" s="7" t="s">
        <v>5917</v>
      </c>
      <c r="B435" s="7" t="s">
        <v>764</v>
      </c>
      <c r="C435" s="7">
        <v>555624</v>
      </c>
      <c r="D435" s="9" t="s">
        <v>37</v>
      </c>
      <c r="E435" s="9" t="s">
        <v>38</v>
      </c>
      <c r="F435" s="9">
        <v>433</v>
      </c>
      <c r="G435" s="9">
        <v>1702773</v>
      </c>
      <c r="H435" s="9">
        <v>140448524</v>
      </c>
      <c r="I435" s="9">
        <v>328903</v>
      </c>
      <c r="J435" s="9">
        <v>658549</v>
      </c>
      <c r="K435" s="9">
        <v>0</v>
      </c>
      <c r="L435" s="9">
        <v>0</v>
      </c>
      <c r="M435" s="9">
        <v>2543</v>
      </c>
      <c r="N435" s="9">
        <v>324926</v>
      </c>
      <c r="O435" s="9">
        <v>0</v>
      </c>
      <c r="P435" s="9">
        <v>1155</v>
      </c>
      <c r="Q435" s="9">
        <v>0</v>
      </c>
      <c r="R435" s="9">
        <v>0</v>
      </c>
      <c r="S435"/>
      <c r="T435"/>
      <c r="U435" s="4">
        <f t="shared" si="20"/>
        <v>8680</v>
      </c>
      <c r="V435" s="3">
        <f>((G435-G434)*'Z1 values'!C$5*'Z1 values'!$C$10)/'Z1 values'!$C$12</f>
        <v>4.962936401367188E-3</v>
      </c>
      <c r="W435" s="3">
        <f>((H435-H434)*'Z1 values'!D$5*'Z1 values'!$C$10)/'Z1 values'!$C$12</f>
        <v>2.9747863769531251E-2</v>
      </c>
      <c r="X435" s="3">
        <f>((I435-I434)*'Z1 values'!E$5*'Z1 values'!$C$10)/'Z1 values'!$C$12</f>
        <v>0</v>
      </c>
      <c r="Y435" s="3">
        <f>((J435-J434)*'Z1 values'!F$5*'Z1 values'!$C$10)/'Z1 values'!$C$12</f>
        <v>9.9398803710937497E-2</v>
      </c>
      <c r="Z435" s="6">
        <f t="shared" si="18"/>
        <v>0.13410960388183593</v>
      </c>
      <c r="AA435">
        <f t="shared" si="19"/>
        <v>144.66666666666666</v>
      </c>
    </row>
    <row r="436" spans="1:27" x14ac:dyDescent="0.25">
      <c r="A436" s="7" t="s">
        <v>5918</v>
      </c>
      <c r="B436" s="7" t="s">
        <v>764</v>
      </c>
      <c r="C436" s="7">
        <v>556904</v>
      </c>
      <c r="D436" s="9" t="s">
        <v>37</v>
      </c>
      <c r="E436" s="9" t="s">
        <v>38</v>
      </c>
      <c r="F436" s="9">
        <v>434</v>
      </c>
      <c r="G436" s="9">
        <v>1705283</v>
      </c>
      <c r="H436" s="9">
        <v>140773553</v>
      </c>
      <c r="I436" s="9">
        <v>328903</v>
      </c>
      <c r="J436" s="9">
        <v>659698</v>
      </c>
      <c r="K436" s="9">
        <v>0</v>
      </c>
      <c r="L436" s="9">
        <v>0</v>
      </c>
      <c r="M436" s="9">
        <v>2509</v>
      </c>
      <c r="N436" s="9">
        <v>325029</v>
      </c>
      <c r="O436" s="9">
        <v>0</v>
      </c>
      <c r="P436" s="9">
        <v>1149</v>
      </c>
      <c r="Q436" s="9">
        <v>0</v>
      </c>
      <c r="R436" s="9">
        <v>0</v>
      </c>
      <c r="S436"/>
      <c r="T436"/>
      <c r="U436" s="4">
        <f t="shared" si="20"/>
        <v>8700</v>
      </c>
      <c r="V436" s="3">
        <f>((G436-G435)*'Z1 values'!C$5*'Z1 values'!$C$10)/'Z1 values'!$C$12</f>
        <v>4.8946838378906244E-3</v>
      </c>
      <c r="W436" s="3">
        <f>((H436-H435)*'Z1 values'!D$5*'Z1 values'!$C$10)/'Z1 values'!$C$12</f>
        <v>2.9757293701171871E-2</v>
      </c>
      <c r="X436" s="3">
        <f>((I436-I435)*'Z1 values'!E$5*'Z1 values'!$C$10)/'Z1 values'!$C$12</f>
        <v>0</v>
      </c>
      <c r="Y436" s="3">
        <f>((J436-J435)*'Z1 values'!F$5*'Z1 values'!$C$10)/'Z1 values'!$C$12</f>
        <v>9.8882446289062509E-2</v>
      </c>
      <c r="Z436" s="6">
        <f t="shared" si="18"/>
        <v>0.133534423828125</v>
      </c>
      <c r="AA436">
        <f t="shared" si="19"/>
        <v>145</v>
      </c>
    </row>
    <row r="437" spans="1:27" x14ac:dyDescent="0.25">
      <c r="A437" s="7" t="s">
        <v>5919</v>
      </c>
      <c r="B437" s="7" t="s">
        <v>764</v>
      </c>
      <c r="C437" s="7">
        <v>558184</v>
      </c>
      <c r="D437" s="9" t="s">
        <v>37</v>
      </c>
      <c r="E437" s="9" t="s">
        <v>38</v>
      </c>
      <c r="F437" s="9">
        <v>435</v>
      </c>
      <c r="G437" s="9">
        <v>1707777</v>
      </c>
      <c r="H437" s="9">
        <v>141098616</v>
      </c>
      <c r="I437" s="9">
        <v>328903</v>
      </c>
      <c r="J437" s="9">
        <v>660658</v>
      </c>
      <c r="K437" s="9">
        <v>0</v>
      </c>
      <c r="L437" s="9">
        <v>0</v>
      </c>
      <c r="M437" s="9">
        <v>2493</v>
      </c>
      <c r="N437" s="9">
        <v>325063</v>
      </c>
      <c r="O437" s="9">
        <v>0</v>
      </c>
      <c r="P437" s="9">
        <v>960</v>
      </c>
      <c r="Q437" s="9">
        <v>0</v>
      </c>
      <c r="R437" s="9">
        <v>0</v>
      </c>
      <c r="S437"/>
      <c r="T437"/>
      <c r="U437" s="4">
        <f t="shared" si="20"/>
        <v>8720</v>
      </c>
      <c r="V437" s="3">
        <f>((G437-G436)*'Z1 values'!C$5*'Z1 values'!$C$10)/'Z1 values'!$C$12</f>
        <v>4.8634826660156252E-3</v>
      </c>
      <c r="W437" s="3">
        <f>((H437-H436)*'Z1 values'!D$5*'Z1 values'!$C$10)/'Z1 values'!$C$12</f>
        <v>2.9760406494140624E-2</v>
      </c>
      <c r="X437" s="3">
        <f>((I437-I436)*'Z1 values'!E$5*'Z1 values'!$C$10)/'Z1 values'!$C$12</f>
        <v>0</v>
      </c>
      <c r="Y437" s="3">
        <f>((J437-J436)*'Z1 values'!F$5*'Z1 values'!$C$10)/'Z1 values'!$C$12</f>
        <v>8.2617187499999994E-2</v>
      </c>
      <c r="Z437" s="6">
        <f t="shared" si="18"/>
        <v>0.11724107666015623</v>
      </c>
      <c r="AA437">
        <f t="shared" si="19"/>
        <v>145.33333333333334</v>
      </c>
    </row>
    <row r="438" spans="1:27" x14ac:dyDescent="0.25">
      <c r="A438" s="7" t="s">
        <v>5920</v>
      </c>
      <c r="B438" s="7" t="s">
        <v>764</v>
      </c>
      <c r="C438" s="7">
        <v>559464</v>
      </c>
      <c r="D438" s="9" t="s">
        <v>37</v>
      </c>
      <c r="E438" s="9" t="s">
        <v>38</v>
      </c>
      <c r="F438" s="9">
        <v>436</v>
      </c>
      <c r="G438" s="9">
        <v>1710276</v>
      </c>
      <c r="H438" s="9">
        <v>141423674</v>
      </c>
      <c r="I438" s="9">
        <v>328903</v>
      </c>
      <c r="J438" s="9">
        <v>661618</v>
      </c>
      <c r="K438" s="9">
        <v>0</v>
      </c>
      <c r="L438" s="9">
        <v>0</v>
      </c>
      <c r="M438" s="9">
        <v>2498</v>
      </c>
      <c r="N438" s="9">
        <v>325058</v>
      </c>
      <c r="O438" s="9">
        <v>0</v>
      </c>
      <c r="P438" s="9">
        <v>960</v>
      </c>
      <c r="Q438" s="9">
        <v>0</v>
      </c>
      <c r="R438" s="9">
        <v>0</v>
      </c>
      <c r="S438"/>
      <c r="T438"/>
      <c r="U438" s="4">
        <f t="shared" si="20"/>
        <v>8740</v>
      </c>
      <c r="V438" s="3">
        <f>((G438-G437)*'Z1 values'!C$5*'Z1 values'!$C$10)/'Z1 values'!$C$12</f>
        <v>4.8732330322265628E-3</v>
      </c>
      <c r="W438" s="3">
        <f>((H438-H437)*'Z1 values'!D$5*'Z1 values'!$C$10)/'Z1 values'!$C$12</f>
        <v>2.9759948730468749E-2</v>
      </c>
      <c r="X438" s="3">
        <f>((I438-I437)*'Z1 values'!E$5*'Z1 values'!$C$10)/'Z1 values'!$C$12</f>
        <v>0</v>
      </c>
      <c r="Y438" s="3">
        <f>((J438-J437)*'Z1 values'!F$5*'Z1 values'!$C$10)/'Z1 values'!$C$12</f>
        <v>8.2617187499999994E-2</v>
      </c>
      <c r="Z438" s="6">
        <f t="shared" si="18"/>
        <v>0.1172503692626953</v>
      </c>
      <c r="AA438">
        <f t="shared" si="19"/>
        <v>145.66666666666666</v>
      </c>
    </row>
    <row r="439" spans="1:27" x14ac:dyDescent="0.25">
      <c r="A439" s="7" t="s">
        <v>5921</v>
      </c>
      <c r="B439" s="7" t="s">
        <v>764</v>
      </c>
      <c r="C439" s="7">
        <v>560744</v>
      </c>
      <c r="D439" s="9" t="s">
        <v>37</v>
      </c>
      <c r="E439" s="9" t="s">
        <v>38</v>
      </c>
      <c r="F439" s="9">
        <v>437</v>
      </c>
      <c r="G439" s="9">
        <v>1712776</v>
      </c>
      <c r="H439" s="9">
        <v>141748732</v>
      </c>
      <c r="I439" s="9">
        <v>328903</v>
      </c>
      <c r="J439" s="9">
        <v>662578</v>
      </c>
      <c r="K439" s="9">
        <v>0</v>
      </c>
      <c r="L439" s="9">
        <v>0</v>
      </c>
      <c r="M439" s="9">
        <v>2499</v>
      </c>
      <c r="N439" s="9">
        <v>325058</v>
      </c>
      <c r="O439" s="9">
        <v>0</v>
      </c>
      <c r="P439" s="9">
        <v>960</v>
      </c>
      <c r="Q439" s="9">
        <v>0</v>
      </c>
      <c r="R439" s="9">
        <v>0</v>
      </c>
      <c r="S439"/>
      <c r="T439"/>
      <c r="U439" s="4">
        <f t="shared" si="20"/>
        <v>8760</v>
      </c>
      <c r="V439" s="3">
        <f>((G439-G438)*'Z1 values'!C$5*'Z1 values'!$C$10)/'Z1 values'!$C$12</f>
        <v>4.87518310546875E-3</v>
      </c>
      <c r="W439" s="3">
        <f>((H439-H438)*'Z1 values'!D$5*'Z1 values'!$C$10)/'Z1 values'!$C$12</f>
        <v>2.9759948730468749E-2</v>
      </c>
      <c r="X439" s="3">
        <f>((I439-I438)*'Z1 values'!E$5*'Z1 values'!$C$10)/'Z1 values'!$C$12</f>
        <v>0</v>
      </c>
      <c r="Y439" s="3">
        <f>((J439-J438)*'Z1 values'!F$5*'Z1 values'!$C$10)/'Z1 values'!$C$12</f>
        <v>8.2617187499999994E-2</v>
      </c>
      <c r="Z439" s="6">
        <f t="shared" si="18"/>
        <v>0.11725231933593749</v>
      </c>
      <c r="AA439">
        <f t="shared" si="19"/>
        <v>146</v>
      </c>
    </row>
    <row r="440" spans="1:27" x14ac:dyDescent="0.25">
      <c r="A440" s="7" t="s">
        <v>5922</v>
      </c>
      <c r="B440" s="7" t="s">
        <v>764</v>
      </c>
      <c r="C440" s="7">
        <v>562024</v>
      </c>
      <c r="D440" s="9" t="s">
        <v>37</v>
      </c>
      <c r="E440" s="9" t="s">
        <v>38</v>
      </c>
      <c r="F440" s="9">
        <v>438</v>
      </c>
      <c r="G440" s="9">
        <v>1715390</v>
      </c>
      <c r="H440" s="9">
        <v>142073681</v>
      </c>
      <c r="I440" s="9">
        <v>328903</v>
      </c>
      <c r="J440" s="9">
        <v>663733</v>
      </c>
      <c r="K440" s="9">
        <v>0</v>
      </c>
      <c r="L440" s="9">
        <v>0</v>
      </c>
      <c r="M440" s="9">
        <v>2612</v>
      </c>
      <c r="N440" s="9">
        <v>324949</v>
      </c>
      <c r="O440" s="9">
        <v>0</v>
      </c>
      <c r="P440" s="9">
        <v>1155</v>
      </c>
      <c r="Q440" s="9">
        <v>0</v>
      </c>
      <c r="R440" s="9">
        <v>0</v>
      </c>
      <c r="S440"/>
      <c r="T440"/>
      <c r="U440" s="4">
        <f t="shared" si="20"/>
        <v>8780</v>
      </c>
      <c r="V440" s="3">
        <f>((G440-G439)*'Z1 values'!C$5*'Z1 values'!$C$10)/'Z1 values'!$C$12</f>
        <v>5.0974914550781254E-3</v>
      </c>
      <c r="W440" s="3">
        <f>((H440-H439)*'Z1 values'!D$5*'Z1 values'!$C$10)/'Z1 values'!$C$12</f>
        <v>2.9749969482421878E-2</v>
      </c>
      <c r="X440" s="3">
        <f>((I440-I439)*'Z1 values'!E$5*'Z1 values'!$C$10)/'Z1 values'!$C$12</f>
        <v>0</v>
      </c>
      <c r="Y440" s="3">
        <f>((J440-J439)*'Z1 values'!F$5*'Z1 values'!$C$10)/'Z1 values'!$C$12</f>
        <v>9.9398803710937497E-2</v>
      </c>
      <c r="Z440" s="6">
        <f t="shared" si="18"/>
        <v>0.1342462646484375</v>
      </c>
      <c r="AA440">
        <f t="shared" si="19"/>
        <v>146.33333333333334</v>
      </c>
    </row>
    <row r="441" spans="1:27" x14ac:dyDescent="0.25">
      <c r="A441" s="7" t="s">
        <v>5923</v>
      </c>
      <c r="B441" s="7" t="s">
        <v>764</v>
      </c>
      <c r="C441" s="7">
        <v>563304</v>
      </c>
      <c r="D441" s="9" t="s">
        <v>37</v>
      </c>
      <c r="E441" s="9" t="s">
        <v>38</v>
      </c>
      <c r="F441" s="9">
        <v>439</v>
      </c>
      <c r="G441" s="9">
        <v>1718010</v>
      </c>
      <c r="H441" s="9">
        <v>142398623</v>
      </c>
      <c r="I441" s="9">
        <v>328903</v>
      </c>
      <c r="J441" s="9">
        <v>664882</v>
      </c>
      <c r="K441" s="9">
        <v>0</v>
      </c>
      <c r="L441" s="9">
        <v>0</v>
      </c>
      <c r="M441" s="9">
        <v>2619</v>
      </c>
      <c r="N441" s="9">
        <v>324942</v>
      </c>
      <c r="O441" s="9">
        <v>0</v>
      </c>
      <c r="P441" s="9">
        <v>1149</v>
      </c>
      <c r="Q441" s="9">
        <v>0</v>
      </c>
      <c r="R441" s="9">
        <v>0</v>
      </c>
      <c r="S441"/>
      <c r="T441"/>
      <c r="U441" s="4">
        <f t="shared" si="20"/>
        <v>8800</v>
      </c>
      <c r="V441" s="3">
        <f>((G441-G440)*'Z1 values'!C$5*'Z1 values'!$C$10)/'Z1 values'!$C$12</f>
        <v>5.1091918945312493E-3</v>
      </c>
      <c r="W441" s="3">
        <f>((H441-H440)*'Z1 values'!D$5*'Z1 values'!$C$10)/'Z1 values'!$C$12</f>
        <v>2.9749328613281251E-2</v>
      </c>
      <c r="X441" s="3">
        <f>((I441-I440)*'Z1 values'!E$5*'Z1 values'!$C$10)/'Z1 values'!$C$12</f>
        <v>0</v>
      </c>
      <c r="Y441" s="3">
        <f>((J441-J440)*'Z1 values'!F$5*'Z1 values'!$C$10)/'Z1 values'!$C$12</f>
        <v>9.8882446289062509E-2</v>
      </c>
      <c r="Z441" s="6">
        <f t="shared" si="18"/>
        <v>0.133740966796875</v>
      </c>
      <c r="AA441">
        <f t="shared" si="19"/>
        <v>146.66666666666666</v>
      </c>
    </row>
    <row r="442" spans="1:27" x14ac:dyDescent="0.25">
      <c r="A442" s="7" t="s">
        <v>5924</v>
      </c>
      <c r="B442" s="7" t="s">
        <v>764</v>
      </c>
      <c r="C442" s="7">
        <v>564584</v>
      </c>
      <c r="D442" s="9" t="s">
        <v>37</v>
      </c>
      <c r="E442" s="9" t="s">
        <v>38</v>
      </c>
      <c r="F442" s="9">
        <v>440</v>
      </c>
      <c r="G442" s="9">
        <v>1720636</v>
      </c>
      <c r="H442" s="9">
        <v>142723560</v>
      </c>
      <c r="I442" s="9">
        <v>328903</v>
      </c>
      <c r="J442" s="9">
        <v>666232</v>
      </c>
      <c r="K442" s="9">
        <v>0</v>
      </c>
      <c r="L442" s="9">
        <v>0</v>
      </c>
      <c r="M442" s="9">
        <v>2624</v>
      </c>
      <c r="N442" s="9">
        <v>324937</v>
      </c>
      <c r="O442" s="9">
        <v>0</v>
      </c>
      <c r="P442" s="9">
        <v>1350</v>
      </c>
      <c r="Q442" s="9">
        <v>0</v>
      </c>
      <c r="R442" s="9">
        <v>0</v>
      </c>
      <c r="S442"/>
      <c r="T442"/>
      <c r="U442" s="4">
        <f t="shared" si="20"/>
        <v>8820</v>
      </c>
      <c r="V442" s="3">
        <f>((G442-G441)*'Z1 values'!C$5*'Z1 values'!$C$10)/'Z1 values'!$C$12</f>
        <v>5.120892333984375E-3</v>
      </c>
      <c r="W442" s="3">
        <f>((H442-H441)*'Z1 values'!D$5*'Z1 values'!$C$10)/'Z1 values'!$C$12</f>
        <v>2.9748870849609376E-2</v>
      </c>
      <c r="X442" s="3">
        <f>((I442-I441)*'Z1 values'!E$5*'Z1 values'!$C$10)/'Z1 values'!$C$12</f>
        <v>0</v>
      </c>
      <c r="Y442" s="3">
        <f>((J442-J441)*'Z1 values'!F$5*'Z1 values'!$C$10)/'Z1 values'!$C$12</f>
        <v>0.116180419921875</v>
      </c>
      <c r="Z442" s="6">
        <f t="shared" si="18"/>
        <v>0.15105018310546875</v>
      </c>
      <c r="AA442">
        <f t="shared" si="19"/>
        <v>147</v>
      </c>
    </row>
    <row r="443" spans="1:27" x14ac:dyDescent="0.25">
      <c r="A443" s="7" t="s">
        <v>5925</v>
      </c>
      <c r="B443" s="7" t="s">
        <v>764</v>
      </c>
      <c r="C443" s="7">
        <v>565864</v>
      </c>
      <c r="D443" s="9" t="s">
        <v>37</v>
      </c>
      <c r="E443" s="9" t="s">
        <v>38</v>
      </c>
      <c r="F443" s="9">
        <v>441</v>
      </c>
      <c r="G443" s="9">
        <v>1723243</v>
      </c>
      <c r="H443" s="9">
        <v>143048516</v>
      </c>
      <c r="I443" s="9">
        <v>328903</v>
      </c>
      <c r="J443" s="9">
        <v>667192</v>
      </c>
      <c r="K443" s="9">
        <v>0</v>
      </c>
      <c r="L443" s="9">
        <v>0</v>
      </c>
      <c r="M443" s="9">
        <v>2605</v>
      </c>
      <c r="N443" s="9">
        <v>324956</v>
      </c>
      <c r="O443" s="9">
        <v>0</v>
      </c>
      <c r="P443" s="9">
        <v>960</v>
      </c>
      <c r="Q443" s="9">
        <v>0</v>
      </c>
      <c r="R443" s="9">
        <v>0</v>
      </c>
      <c r="S443"/>
      <c r="T443"/>
      <c r="U443" s="4">
        <f t="shared" si="20"/>
        <v>8840</v>
      </c>
      <c r="V443" s="3">
        <f>((G443-G442)*'Z1 values'!C$5*'Z1 values'!$C$10)/'Z1 values'!$C$12</f>
        <v>5.0838409423828116E-3</v>
      </c>
      <c r="W443" s="3">
        <f>((H443-H442)*'Z1 values'!D$5*'Z1 values'!$C$10)/'Z1 values'!$C$12</f>
        <v>2.9750610351562502E-2</v>
      </c>
      <c r="X443" s="3">
        <f>((I443-I442)*'Z1 values'!E$5*'Z1 values'!$C$10)/'Z1 values'!$C$12</f>
        <v>0</v>
      </c>
      <c r="Y443" s="3">
        <f>((J443-J442)*'Z1 values'!F$5*'Z1 values'!$C$10)/'Z1 values'!$C$12</f>
        <v>8.2617187499999994E-2</v>
      </c>
      <c r="Z443" s="6">
        <f t="shared" si="18"/>
        <v>0.11745163879394531</v>
      </c>
      <c r="AA443">
        <f t="shared" si="19"/>
        <v>147.33333333333334</v>
      </c>
    </row>
    <row r="444" spans="1:27" x14ac:dyDescent="0.25">
      <c r="A444" s="7" t="s">
        <v>5926</v>
      </c>
      <c r="B444" s="7" t="s">
        <v>764</v>
      </c>
      <c r="C444" s="7">
        <v>567144</v>
      </c>
      <c r="D444" s="9" t="s">
        <v>37</v>
      </c>
      <c r="E444" s="9" t="s">
        <v>38</v>
      </c>
      <c r="F444" s="9">
        <v>442</v>
      </c>
      <c r="G444" s="9">
        <v>1736630</v>
      </c>
      <c r="H444" s="9">
        <v>143362688</v>
      </c>
      <c r="I444" s="9">
        <v>332132</v>
      </c>
      <c r="J444" s="9">
        <v>677755</v>
      </c>
      <c r="K444" s="9">
        <v>0</v>
      </c>
      <c r="L444" s="9">
        <v>0</v>
      </c>
      <c r="M444" s="9">
        <v>13385</v>
      </c>
      <c r="N444" s="9">
        <v>314172</v>
      </c>
      <c r="O444" s="9">
        <v>3229</v>
      </c>
      <c r="P444" s="9">
        <v>10563</v>
      </c>
      <c r="Q444" s="9">
        <v>0</v>
      </c>
      <c r="R444" s="9">
        <v>0</v>
      </c>
      <c r="S444"/>
      <c r="T444"/>
      <c r="U444" s="4">
        <f t="shared" si="20"/>
        <v>8860</v>
      </c>
      <c r="V444" s="3">
        <f>((G444-G443)*'Z1 values'!C$5*'Z1 values'!$C$10)/'Z1 values'!$C$12</f>
        <v>2.6105630493164063E-2</v>
      </c>
      <c r="W444" s="3">
        <f>((H444-H443)*'Z1 values'!D$5*'Z1 values'!$C$10)/'Z1 values'!$C$12</f>
        <v>2.8763305664062499E-2</v>
      </c>
      <c r="X444" s="3">
        <f>((I444-I443)*'Z1 values'!E$5*'Z1 values'!$C$10)/'Z1 values'!$C$12</f>
        <v>0.25719268798828121</v>
      </c>
      <c r="Y444" s="3">
        <f>((J444-J443)*'Z1 values'!F$5*'Z1 values'!$C$10)/'Z1 values'!$C$12</f>
        <v>0.90904724121093738</v>
      </c>
      <c r="Z444" s="6">
        <f t="shared" si="18"/>
        <v>1.2211088653564452</v>
      </c>
      <c r="AA444">
        <f t="shared" si="19"/>
        <v>147.66666666666666</v>
      </c>
    </row>
    <row r="445" spans="1:27" x14ac:dyDescent="0.25">
      <c r="A445" s="7" t="s">
        <v>5927</v>
      </c>
      <c r="B445" s="7" t="s">
        <v>764</v>
      </c>
      <c r="C445" s="7">
        <v>568424</v>
      </c>
      <c r="D445" s="9" t="s">
        <v>37</v>
      </c>
      <c r="E445" s="9" t="s">
        <v>38</v>
      </c>
      <c r="F445" s="9">
        <v>443</v>
      </c>
      <c r="G445" s="9">
        <v>1749603</v>
      </c>
      <c r="H445" s="9">
        <v>143677190</v>
      </c>
      <c r="I445" s="9">
        <v>337171</v>
      </c>
      <c r="J445" s="9">
        <v>682564</v>
      </c>
      <c r="K445" s="9">
        <v>0</v>
      </c>
      <c r="L445" s="9">
        <v>0</v>
      </c>
      <c r="M445" s="9">
        <v>12971</v>
      </c>
      <c r="N445" s="9">
        <v>314502</v>
      </c>
      <c r="O445" s="9">
        <v>5039</v>
      </c>
      <c r="P445" s="9">
        <v>4809</v>
      </c>
      <c r="Q445" s="9">
        <v>0</v>
      </c>
      <c r="R445" s="9">
        <v>0</v>
      </c>
      <c r="S445"/>
      <c r="T445"/>
      <c r="U445" s="4">
        <f t="shared" si="20"/>
        <v>8880</v>
      </c>
      <c r="V445" s="3">
        <f>((G445-G444)*'Z1 values'!C$5*'Z1 values'!$C$10)/'Z1 values'!$C$12</f>
        <v>2.5298300170898437E-2</v>
      </c>
      <c r="W445" s="3">
        <f>((H445-H444)*'Z1 values'!D$5*'Z1 values'!$C$10)/'Z1 values'!$C$12</f>
        <v>2.8793518066406249E-2</v>
      </c>
      <c r="X445" s="3">
        <f>((I445-I444)*'Z1 values'!E$5*'Z1 values'!$C$10)/'Z1 values'!$C$12</f>
        <v>0.40136077880859372</v>
      </c>
      <c r="Y445" s="3">
        <f>((J445-J444)*'Z1 values'!F$5*'Z1 values'!$C$10)/'Z1 values'!$C$12</f>
        <v>0.41386047363281248</v>
      </c>
      <c r="Z445" s="6">
        <f t="shared" si="18"/>
        <v>0.86931307067871089</v>
      </c>
      <c r="AA445">
        <f t="shared" si="19"/>
        <v>148</v>
      </c>
    </row>
    <row r="446" spans="1:27" x14ac:dyDescent="0.25">
      <c r="A446" s="7" t="s">
        <v>5928</v>
      </c>
      <c r="B446" s="7" t="s">
        <v>764</v>
      </c>
      <c r="C446" s="7">
        <v>569714</v>
      </c>
      <c r="D446" s="9" t="s">
        <v>37</v>
      </c>
      <c r="E446" s="9" t="s">
        <v>38</v>
      </c>
      <c r="F446" s="9">
        <v>444</v>
      </c>
      <c r="G446" s="9">
        <v>1755507</v>
      </c>
      <c r="H446" s="9">
        <v>144001600</v>
      </c>
      <c r="I446" s="9">
        <v>338972</v>
      </c>
      <c r="J446" s="9">
        <v>684867</v>
      </c>
      <c r="K446" s="9">
        <v>0</v>
      </c>
      <c r="L446" s="9">
        <v>0</v>
      </c>
      <c r="M446" s="9">
        <v>5903</v>
      </c>
      <c r="N446" s="9">
        <v>324410</v>
      </c>
      <c r="O446" s="9">
        <v>1801</v>
      </c>
      <c r="P446" s="9">
        <v>2303</v>
      </c>
      <c r="Q446" s="9">
        <v>0</v>
      </c>
      <c r="R446" s="9">
        <v>0</v>
      </c>
      <c r="S446"/>
      <c r="T446"/>
      <c r="U446" s="4">
        <f t="shared" si="20"/>
        <v>8900</v>
      </c>
      <c r="V446" s="3">
        <f>((G446-G445)*'Z1 values'!C$5*'Z1 values'!$C$10)/'Z1 values'!$C$12</f>
        <v>1.1513232421875E-2</v>
      </c>
      <c r="W446" s="3">
        <f>((H446-H445)*'Z1 values'!D$5*'Z1 values'!$C$10)/'Z1 values'!$C$12</f>
        <v>2.9700622558593747E-2</v>
      </c>
      <c r="X446" s="3">
        <f>((I446-I445)*'Z1 values'!E$5*'Z1 values'!$C$10)/'Z1 values'!$C$12</f>
        <v>0.14345123291015624</v>
      </c>
      <c r="Y446" s="3">
        <f>((J446-J445)*'Z1 values'!F$5*'Z1 values'!$C$10)/'Z1 values'!$C$12</f>
        <v>0.19819519042968753</v>
      </c>
      <c r="Z446" s="6">
        <f t="shared" si="18"/>
        <v>0.38286027832031255</v>
      </c>
      <c r="AA446">
        <f t="shared" si="19"/>
        <v>148.33333333333334</v>
      </c>
    </row>
    <row r="447" spans="1:27" x14ac:dyDescent="0.25">
      <c r="A447" s="7" t="s">
        <v>5929</v>
      </c>
      <c r="B447" s="7" t="s">
        <v>764</v>
      </c>
      <c r="C447" s="7">
        <v>570984</v>
      </c>
      <c r="D447" s="9" t="s">
        <v>37</v>
      </c>
      <c r="E447" s="9" t="s">
        <v>38</v>
      </c>
      <c r="F447" s="9">
        <v>445</v>
      </c>
      <c r="G447" s="9">
        <v>1758060</v>
      </c>
      <c r="H447" s="9">
        <v>144323772</v>
      </c>
      <c r="I447" s="9">
        <v>338972</v>
      </c>
      <c r="J447" s="9">
        <v>686016</v>
      </c>
      <c r="K447" s="9">
        <v>0</v>
      </c>
      <c r="L447" s="9">
        <v>0</v>
      </c>
      <c r="M447" s="9">
        <v>2551</v>
      </c>
      <c r="N447" s="9">
        <v>322172</v>
      </c>
      <c r="O447" s="9">
        <v>0</v>
      </c>
      <c r="P447" s="9">
        <v>1149</v>
      </c>
      <c r="Q447" s="9">
        <v>0</v>
      </c>
      <c r="R447" s="9">
        <v>0</v>
      </c>
      <c r="S447"/>
      <c r="T447"/>
      <c r="U447" s="4">
        <f t="shared" si="20"/>
        <v>8920</v>
      </c>
      <c r="V447" s="3">
        <f>((G447-G446)*'Z1 values'!C$5*'Z1 values'!$C$10)/'Z1 values'!$C$12</f>
        <v>4.9785369873046872E-3</v>
      </c>
      <c r="W447" s="3">
        <f>((H447-H446)*'Z1 values'!D$5*'Z1 values'!$C$10)/'Z1 values'!$C$12</f>
        <v>2.9495727539062499E-2</v>
      </c>
      <c r="X447" s="3">
        <f>((I447-I446)*'Z1 values'!E$5*'Z1 values'!$C$10)/'Z1 values'!$C$12</f>
        <v>0</v>
      </c>
      <c r="Y447" s="3">
        <f>((J447-J446)*'Z1 values'!F$5*'Z1 values'!$C$10)/'Z1 values'!$C$12</f>
        <v>9.8882446289062509E-2</v>
      </c>
      <c r="Z447" s="6">
        <f t="shared" si="18"/>
        <v>0.13335671081542969</v>
      </c>
      <c r="AA447">
        <f t="shared" si="19"/>
        <v>148.66666666666666</v>
      </c>
    </row>
    <row r="448" spans="1:27" x14ac:dyDescent="0.25">
      <c r="A448" s="7" t="s">
        <v>5930</v>
      </c>
      <c r="B448" s="7" t="s">
        <v>764</v>
      </c>
      <c r="C448" s="7">
        <v>572264</v>
      </c>
      <c r="D448" s="9" t="s">
        <v>37</v>
      </c>
      <c r="E448" s="9" t="s">
        <v>38</v>
      </c>
      <c r="F448" s="9">
        <v>446</v>
      </c>
      <c r="G448" s="9">
        <v>1760577</v>
      </c>
      <c r="H448" s="9">
        <v>144648727</v>
      </c>
      <c r="I448" s="9">
        <v>338972</v>
      </c>
      <c r="J448" s="9">
        <v>686976</v>
      </c>
      <c r="K448" s="9">
        <v>0</v>
      </c>
      <c r="L448" s="9">
        <v>0</v>
      </c>
      <c r="M448" s="9">
        <v>2516</v>
      </c>
      <c r="N448" s="9">
        <v>324955</v>
      </c>
      <c r="O448" s="9">
        <v>0</v>
      </c>
      <c r="P448" s="9">
        <v>960</v>
      </c>
      <c r="Q448" s="9">
        <v>0</v>
      </c>
      <c r="R448" s="9">
        <v>0</v>
      </c>
      <c r="S448"/>
      <c r="T448"/>
      <c r="U448" s="4">
        <f t="shared" si="20"/>
        <v>8940</v>
      </c>
      <c r="V448" s="3">
        <f>((G448-G447)*'Z1 values'!C$5*'Z1 values'!$C$10)/'Z1 values'!$C$12</f>
        <v>4.9083343505859373E-3</v>
      </c>
      <c r="W448" s="3">
        <f>((H448-H447)*'Z1 values'!D$5*'Z1 values'!$C$10)/'Z1 values'!$C$12</f>
        <v>2.9750518798828129E-2</v>
      </c>
      <c r="X448" s="3">
        <f>((I448-I447)*'Z1 values'!E$5*'Z1 values'!$C$10)/'Z1 values'!$C$12</f>
        <v>0</v>
      </c>
      <c r="Y448" s="3">
        <f>((J448-J447)*'Z1 values'!F$5*'Z1 values'!$C$10)/'Z1 values'!$C$12</f>
        <v>8.2617187499999994E-2</v>
      </c>
      <c r="Z448" s="6">
        <f t="shared" si="18"/>
        <v>0.11727604064941406</v>
      </c>
      <c r="AA448">
        <f t="shared" si="19"/>
        <v>149</v>
      </c>
    </row>
    <row r="449" spans="1:27" x14ac:dyDescent="0.25">
      <c r="A449" s="7" t="s">
        <v>5931</v>
      </c>
      <c r="B449" s="7" t="s">
        <v>764</v>
      </c>
      <c r="C449" s="7">
        <v>573544</v>
      </c>
      <c r="D449" s="9" t="s">
        <v>37</v>
      </c>
      <c r="E449" s="9" t="s">
        <v>38</v>
      </c>
      <c r="F449" s="9">
        <v>447</v>
      </c>
      <c r="G449" s="9">
        <v>1763075</v>
      </c>
      <c r="H449" s="9">
        <v>144973701</v>
      </c>
      <c r="I449" s="9">
        <v>338972</v>
      </c>
      <c r="J449" s="9">
        <v>687936</v>
      </c>
      <c r="K449" s="9">
        <v>0</v>
      </c>
      <c r="L449" s="9">
        <v>0</v>
      </c>
      <c r="M449" s="9">
        <v>2497</v>
      </c>
      <c r="N449" s="9">
        <v>324974</v>
      </c>
      <c r="O449" s="9">
        <v>0</v>
      </c>
      <c r="P449" s="9">
        <v>960</v>
      </c>
      <c r="Q449" s="9">
        <v>0</v>
      </c>
      <c r="R449" s="9">
        <v>0</v>
      </c>
      <c r="S449"/>
      <c r="T449"/>
      <c r="U449" s="4">
        <f t="shared" si="20"/>
        <v>8960</v>
      </c>
      <c r="V449" s="3">
        <f>((G449-G448)*'Z1 values'!C$5*'Z1 values'!$C$10)/'Z1 values'!$C$12</f>
        <v>4.8712829589843739E-3</v>
      </c>
      <c r="W449" s="3">
        <f>((H449-H448)*'Z1 values'!D$5*'Z1 values'!$C$10)/'Z1 values'!$C$12</f>
        <v>2.9752258300781254E-2</v>
      </c>
      <c r="X449" s="3">
        <f>((I449-I448)*'Z1 values'!E$5*'Z1 values'!$C$10)/'Z1 values'!$C$12</f>
        <v>0</v>
      </c>
      <c r="Y449" s="3">
        <f>((J449-J448)*'Z1 values'!F$5*'Z1 values'!$C$10)/'Z1 values'!$C$12</f>
        <v>8.2617187499999994E-2</v>
      </c>
      <c r="Z449" s="6">
        <f t="shared" si="18"/>
        <v>0.11724072875976563</v>
      </c>
      <c r="AA449">
        <f t="shared" si="19"/>
        <v>149.33333333333334</v>
      </c>
    </row>
    <row r="450" spans="1:27" x14ac:dyDescent="0.25">
      <c r="A450" s="7" t="s">
        <v>5932</v>
      </c>
      <c r="B450" s="7" t="s">
        <v>764</v>
      </c>
      <c r="C450" s="7">
        <v>574824</v>
      </c>
      <c r="D450" s="9" t="s">
        <v>37</v>
      </c>
      <c r="E450" s="9" t="s">
        <v>38</v>
      </c>
      <c r="F450" s="9">
        <v>448</v>
      </c>
      <c r="G450" s="9">
        <v>1765594</v>
      </c>
      <c r="H450" s="9">
        <v>145298657</v>
      </c>
      <c r="I450" s="9">
        <v>338972</v>
      </c>
      <c r="J450" s="9">
        <v>689274</v>
      </c>
      <c r="K450" s="9">
        <v>0</v>
      </c>
      <c r="L450" s="9">
        <v>0</v>
      </c>
      <c r="M450" s="9">
        <v>2518</v>
      </c>
      <c r="N450" s="9">
        <v>324956</v>
      </c>
      <c r="O450" s="9">
        <v>0</v>
      </c>
      <c r="P450" s="9">
        <v>1338</v>
      </c>
      <c r="Q450" s="9">
        <v>0</v>
      </c>
      <c r="R450" s="9">
        <v>0</v>
      </c>
      <c r="S450"/>
      <c r="T450"/>
      <c r="U450" s="4">
        <f t="shared" si="20"/>
        <v>8980</v>
      </c>
      <c r="V450" s="3">
        <f>((G450-G449)*'Z1 values'!C$5*'Z1 values'!$C$10)/'Z1 values'!$C$12</f>
        <v>4.9122344970703126E-3</v>
      </c>
      <c r="W450" s="3">
        <f>((H450-H449)*'Z1 values'!D$5*'Z1 values'!$C$10)/'Z1 values'!$C$12</f>
        <v>2.9750610351562502E-2</v>
      </c>
      <c r="X450" s="3">
        <f>((I450-I449)*'Z1 values'!E$5*'Z1 values'!$C$10)/'Z1 values'!$C$12</f>
        <v>0</v>
      </c>
      <c r="Y450" s="3">
        <f>((J450-J449)*'Z1 values'!F$5*'Z1 values'!$C$10)/'Z1 values'!$C$12</f>
        <v>0.11514770507812502</v>
      </c>
      <c r="Z450" s="6">
        <f t="shared" si="18"/>
        <v>0.14981054992675785</v>
      </c>
      <c r="AA450">
        <f t="shared" si="19"/>
        <v>149.66666666666666</v>
      </c>
    </row>
    <row r="451" spans="1:27" x14ac:dyDescent="0.25">
      <c r="A451" s="7" t="s">
        <v>5933</v>
      </c>
      <c r="B451" s="7" t="s">
        <v>764</v>
      </c>
      <c r="C451" s="7">
        <v>576104</v>
      </c>
      <c r="D451" s="9" t="s">
        <v>37</v>
      </c>
      <c r="E451" s="9" t="s">
        <v>38</v>
      </c>
      <c r="F451" s="9">
        <v>449</v>
      </c>
      <c r="G451" s="9">
        <v>1771031</v>
      </c>
      <c r="H451" s="9">
        <v>145620695</v>
      </c>
      <c r="I451" s="9">
        <v>340783</v>
      </c>
      <c r="J451" s="9">
        <v>691034</v>
      </c>
      <c r="K451" s="9">
        <v>0</v>
      </c>
      <c r="L451" s="9">
        <v>0</v>
      </c>
      <c r="M451" s="9">
        <v>5436</v>
      </c>
      <c r="N451" s="9">
        <v>322038</v>
      </c>
      <c r="O451" s="9">
        <v>1811</v>
      </c>
      <c r="P451" s="9">
        <v>1760</v>
      </c>
      <c r="Q451" s="9">
        <v>0</v>
      </c>
      <c r="R451" s="9">
        <v>0</v>
      </c>
      <c r="S451"/>
      <c r="T451"/>
      <c r="U451" s="4">
        <f t="shared" si="20"/>
        <v>9000</v>
      </c>
      <c r="V451" s="3">
        <f>((G451-G450)*'Z1 values'!C$5*'Z1 values'!$C$10)/'Z1 values'!$C$12</f>
        <v>1.0602548217773436E-2</v>
      </c>
      <c r="W451" s="3">
        <f>((H451-H450)*'Z1 values'!D$5*'Z1 values'!$C$10)/'Z1 values'!$C$12</f>
        <v>2.9483459472656248E-2</v>
      </c>
      <c r="X451" s="3">
        <f>((I451-I450)*'Z1 values'!E$5*'Z1 values'!$C$10)/'Z1 values'!$C$12</f>
        <v>0.14424774169921875</v>
      </c>
      <c r="Y451" s="3">
        <f>((J451-J450)*'Z1 values'!F$5*'Z1 values'!$C$10)/'Z1 values'!$C$12</f>
        <v>0.15146484374999999</v>
      </c>
      <c r="Z451" s="6">
        <f t="shared" ref="Z451:Z514" si="21">SUM(V451:Y451)</f>
        <v>0.33579859313964844</v>
      </c>
      <c r="AA451">
        <f t="shared" ref="AA451:AA514" si="22">U451/60</f>
        <v>150</v>
      </c>
    </row>
    <row r="452" spans="1:27" x14ac:dyDescent="0.25">
      <c r="A452" s="7" t="s">
        <v>5934</v>
      </c>
      <c r="B452" s="7" t="s">
        <v>764</v>
      </c>
      <c r="C452" s="7">
        <v>577384</v>
      </c>
      <c r="D452" s="9" t="s">
        <v>37</v>
      </c>
      <c r="E452" s="9" t="s">
        <v>38</v>
      </c>
      <c r="F452" s="9">
        <v>450</v>
      </c>
      <c r="G452" s="9">
        <v>1773686</v>
      </c>
      <c r="H452" s="9">
        <v>145945605</v>
      </c>
      <c r="I452" s="9">
        <v>340783</v>
      </c>
      <c r="J452" s="9">
        <v>691994</v>
      </c>
      <c r="K452" s="9">
        <v>0</v>
      </c>
      <c r="L452" s="9">
        <v>0</v>
      </c>
      <c r="M452" s="9">
        <v>2653</v>
      </c>
      <c r="N452" s="9">
        <v>324910</v>
      </c>
      <c r="O452" s="9">
        <v>0</v>
      </c>
      <c r="P452" s="9">
        <v>960</v>
      </c>
      <c r="Q452" s="9">
        <v>0</v>
      </c>
      <c r="R452" s="9">
        <v>0</v>
      </c>
      <c r="S452"/>
      <c r="T452"/>
      <c r="U452" s="4">
        <f t="shared" ref="U452:U515" si="23">U451+20</f>
        <v>9020</v>
      </c>
      <c r="V452" s="3">
        <f>((G452-G451)*'Z1 values'!C$5*'Z1 values'!$C$10)/'Z1 values'!$C$12</f>
        <v>5.1774444580078129E-3</v>
      </c>
      <c r="W452" s="3">
        <f>((H452-H451)*'Z1 values'!D$5*'Z1 values'!$C$10)/'Z1 values'!$C$12</f>
        <v>2.9746398925781247E-2</v>
      </c>
      <c r="X452" s="3">
        <f>((I452-I451)*'Z1 values'!E$5*'Z1 values'!$C$10)/'Z1 values'!$C$12</f>
        <v>0</v>
      </c>
      <c r="Y452" s="3">
        <f>((J452-J451)*'Z1 values'!F$5*'Z1 values'!$C$10)/'Z1 values'!$C$12</f>
        <v>8.2617187499999994E-2</v>
      </c>
      <c r="Z452" s="6">
        <f t="shared" si="21"/>
        <v>0.11754103088378906</v>
      </c>
      <c r="AA452">
        <f t="shared" si="22"/>
        <v>150.33333333333334</v>
      </c>
    </row>
    <row r="453" spans="1:27" x14ac:dyDescent="0.25">
      <c r="A453" s="7" t="s">
        <v>5935</v>
      </c>
      <c r="B453" s="7" t="s">
        <v>764</v>
      </c>
      <c r="C453" s="7">
        <v>578664</v>
      </c>
      <c r="D453" s="9" t="s">
        <v>37</v>
      </c>
      <c r="E453" s="9" t="s">
        <v>38</v>
      </c>
      <c r="F453" s="9">
        <v>451</v>
      </c>
      <c r="G453" s="9">
        <v>1776314</v>
      </c>
      <c r="H453" s="9">
        <v>146270541</v>
      </c>
      <c r="I453" s="9">
        <v>340783</v>
      </c>
      <c r="J453" s="9">
        <v>692954</v>
      </c>
      <c r="K453" s="9">
        <v>0</v>
      </c>
      <c r="L453" s="9">
        <v>0</v>
      </c>
      <c r="M453" s="9">
        <v>2627</v>
      </c>
      <c r="N453" s="9">
        <v>324936</v>
      </c>
      <c r="O453" s="9">
        <v>0</v>
      </c>
      <c r="P453" s="9">
        <v>960</v>
      </c>
      <c r="Q453" s="9">
        <v>0</v>
      </c>
      <c r="R453" s="9">
        <v>0</v>
      </c>
      <c r="S453"/>
      <c r="T453"/>
      <c r="U453" s="4">
        <f t="shared" si="23"/>
        <v>9040</v>
      </c>
      <c r="V453" s="3">
        <f>((G453-G452)*'Z1 values'!C$5*'Z1 values'!$C$10)/'Z1 values'!$C$12</f>
        <v>5.1247924804687494E-3</v>
      </c>
      <c r="W453" s="3">
        <f>((H453-H452)*'Z1 values'!D$5*'Z1 values'!$C$10)/'Z1 values'!$C$12</f>
        <v>2.9748779296875E-2</v>
      </c>
      <c r="X453" s="3">
        <f>((I453-I452)*'Z1 values'!E$5*'Z1 values'!$C$10)/'Z1 values'!$C$12</f>
        <v>0</v>
      </c>
      <c r="Y453" s="3">
        <f>((J453-J452)*'Z1 values'!F$5*'Z1 values'!$C$10)/'Z1 values'!$C$12</f>
        <v>8.2617187499999994E-2</v>
      </c>
      <c r="Z453" s="6">
        <f t="shared" si="21"/>
        <v>0.11749075927734375</v>
      </c>
      <c r="AA453">
        <f t="shared" si="22"/>
        <v>150.66666666666666</v>
      </c>
    </row>
    <row r="454" spans="1:27" x14ac:dyDescent="0.25">
      <c r="A454" s="7" t="s">
        <v>5936</v>
      </c>
      <c r="B454" s="7" t="s">
        <v>764</v>
      </c>
      <c r="C454" s="7">
        <v>579944</v>
      </c>
      <c r="D454" s="9" t="s">
        <v>37</v>
      </c>
      <c r="E454" s="9" t="s">
        <v>38</v>
      </c>
      <c r="F454" s="9">
        <v>452</v>
      </c>
      <c r="G454" s="9">
        <v>1783369</v>
      </c>
      <c r="H454" s="9">
        <v>146591052</v>
      </c>
      <c r="I454" s="9">
        <v>343516</v>
      </c>
      <c r="J454" s="9">
        <v>693943</v>
      </c>
      <c r="K454" s="9">
        <v>0</v>
      </c>
      <c r="L454" s="9">
        <v>0</v>
      </c>
      <c r="M454" s="9">
        <v>7053</v>
      </c>
      <c r="N454" s="9">
        <v>320511</v>
      </c>
      <c r="O454" s="9">
        <v>2733</v>
      </c>
      <c r="P454" s="9">
        <v>989</v>
      </c>
      <c r="Q454" s="9">
        <v>0</v>
      </c>
      <c r="R454" s="9">
        <v>0</v>
      </c>
      <c r="S454"/>
      <c r="T454"/>
      <c r="U454" s="4">
        <f t="shared" si="23"/>
        <v>9060</v>
      </c>
      <c r="V454" s="3">
        <f>((G454-G453)*'Z1 values'!C$5*'Z1 values'!$C$10)/'Z1 values'!$C$12</f>
        <v>1.3757766723632811E-2</v>
      </c>
      <c r="W454" s="3">
        <f>((H454-H453)*'Z1 values'!D$5*'Z1 values'!$C$10)/'Z1 values'!$C$12</f>
        <v>2.9343658447265625E-2</v>
      </c>
      <c r="X454" s="3">
        <f>((I454-I453)*'Z1 values'!E$5*'Z1 values'!$C$10)/'Z1 values'!$C$12</f>
        <v>0.21768585205078123</v>
      </c>
      <c r="Y454" s="3">
        <f>((J454-J453)*'Z1 values'!F$5*'Z1 values'!$C$10)/'Z1 values'!$C$12</f>
        <v>8.5112915039062514E-2</v>
      </c>
      <c r="Z454" s="6">
        <f t="shared" si="21"/>
        <v>0.3459001922607422</v>
      </c>
      <c r="AA454">
        <f t="shared" si="22"/>
        <v>151</v>
      </c>
    </row>
    <row r="455" spans="1:27" x14ac:dyDescent="0.25">
      <c r="A455" s="7" t="s">
        <v>5937</v>
      </c>
      <c r="B455" s="7" t="s">
        <v>764</v>
      </c>
      <c r="C455" s="7">
        <v>581224</v>
      </c>
      <c r="D455" s="9" t="s">
        <v>37</v>
      </c>
      <c r="E455" s="9" t="s">
        <v>38</v>
      </c>
      <c r="F455" s="9">
        <v>453</v>
      </c>
      <c r="G455" s="9">
        <v>1786138</v>
      </c>
      <c r="H455" s="9">
        <v>146915848</v>
      </c>
      <c r="I455" s="9">
        <v>343516</v>
      </c>
      <c r="J455" s="9">
        <v>695657</v>
      </c>
      <c r="K455" s="9">
        <v>0</v>
      </c>
      <c r="L455" s="9">
        <v>0</v>
      </c>
      <c r="M455" s="9">
        <v>2768</v>
      </c>
      <c r="N455" s="9">
        <v>324796</v>
      </c>
      <c r="O455" s="9">
        <v>0</v>
      </c>
      <c r="P455" s="9">
        <v>1714</v>
      </c>
      <c r="Q455" s="9">
        <v>0</v>
      </c>
      <c r="R455" s="9">
        <v>0</v>
      </c>
      <c r="S455"/>
      <c r="T455"/>
      <c r="U455" s="4">
        <f t="shared" si="23"/>
        <v>9080</v>
      </c>
      <c r="V455" s="3">
        <f>((G455-G454)*'Z1 values'!C$5*'Z1 values'!$C$10)/'Z1 values'!$C$12</f>
        <v>5.3997528076171874E-3</v>
      </c>
      <c r="W455" s="3">
        <f>((H455-H454)*'Z1 values'!D$5*'Z1 values'!$C$10)/'Z1 values'!$C$12</f>
        <v>2.9735961914062504E-2</v>
      </c>
      <c r="X455" s="3">
        <f>((I455-I454)*'Z1 values'!E$5*'Z1 values'!$C$10)/'Z1 values'!$C$12</f>
        <v>0</v>
      </c>
      <c r="Y455" s="3">
        <f>((J455-J454)*'Z1 values'!F$5*'Z1 values'!$C$10)/'Z1 values'!$C$12</f>
        <v>0.14750610351562501</v>
      </c>
      <c r="Z455" s="6">
        <f t="shared" si="21"/>
        <v>0.18264181823730471</v>
      </c>
      <c r="AA455">
        <f t="shared" si="22"/>
        <v>151.33333333333334</v>
      </c>
    </row>
    <row r="456" spans="1:27" x14ac:dyDescent="0.25">
      <c r="A456" s="7" t="s">
        <v>5938</v>
      </c>
      <c r="B456" s="7" t="s">
        <v>764</v>
      </c>
      <c r="C456" s="7">
        <v>582504</v>
      </c>
      <c r="D456" s="9" t="s">
        <v>37</v>
      </c>
      <c r="E456" s="9" t="s">
        <v>38</v>
      </c>
      <c r="F456" s="9">
        <v>454</v>
      </c>
      <c r="G456" s="9">
        <v>1792208</v>
      </c>
      <c r="H456" s="9">
        <v>147237253</v>
      </c>
      <c r="I456" s="9">
        <v>345498</v>
      </c>
      <c r="J456" s="9">
        <v>698828</v>
      </c>
      <c r="K456" s="9">
        <v>0</v>
      </c>
      <c r="L456" s="9">
        <v>0</v>
      </c>
      <c r="M456" s="9">
        <v>6068</v>
      </c>
      <c r="N456" s="9">
        <v>321405</v>
      </c>
      <c r="O456" s="9">
        <v>1982</v>
      </c>
      <c r="P456" s="9">
        <v>3171</v>
      </c>
      <c r="Q456" s="9">
        <v>0</v>
      </c>
      <c r="R456" s="9">
        <v>0</v>
      </c>
      <c r="S456"/>
      <c r="T456"/>
      <c r="U456" s="4">
        <f t="shared" si="23"/>
        <v>9100</v>
      </c>
      <c r="V456" s="3">
        <f>((G456-G455)*'Z1 values'!C$5*'Z1 values'!$C$10)/'Z1 values'!$C$12</f>
        <v>1.1836944580078126E-2</v>
      </c>
      <c r="W456" s="3">
        <f>((H456-H455)*'Z1 values'!D$5*'Z1 values'!$C$10)/'Z1 values'!$C$12</f>
        <v>2.9425506591796879E-2</v>
      </c>
      <c r="X456" s="3">
        <f>((I456-I455)*'Z1 values'!E$5*'Z1 values'!$C$10)/'Z1 values'!$C$12</f>
        <v>0.15786804199218749</v>
      </c>
      <c r="Y456" s="3">
        <f>((J456-J455)*'Z1 values'!F$5*'Z1 values'!$C$10)/'Z1 values'!$C$12</f>
        <v>0.27289489746093754</v>
      </c>
      <c r="Z456" s="6">
        <f t="shared" si="21"/>
        <v>0.47202539062500004</v>
      </c>
      <c r="AA456">
        <f t="shared" si="22"/>
        <v>151.66666666666666</v>
      </c>
    </row>
    <row r="457" spans="1:27" x14ac:dyDescent="0.25">
      <c r="A457" s="7" t="s">
        <v>5939</v>
      </c>
      <c r="B457" s="7" t="s">
        <v>764</v>
      </c>
      <c r="C457" s="7">
        <v>583784</v>
      </c>
      <c r="D457" s="9" t="s">
        <v>37</v>
      </c>
      <c r="E457" s="9" t="s">
        <v>38</v>
      </c>
      <c r="F457" s="9">
        <v>455</v>
      </c>
      <c r="G457" s="9">
        <v>1794749</v>
      </c>
      <c r="H457" s="9">
        <v>147562186</v>
      </c>
      <c r="I457" s="9">
        <v>345498</v>
      </c>
      <c r="J457" s="9">
        <v>699788</v>
      </c>
      <c r="K457" s="9">
        <v>0</v>
      </c>
      <c r="L457" s="9">
        <v>0</v>
      </c>
      <c r="M457" s="9">
        <v>2540</v>
      </c>
      <c r="N457" s="9">
        <v>324933</v>
      </c>
      <c r="O457" s="9">
        <v>0</v>
      </c>
      <c r="P457" s="9">
        <v>960</v>
      </c>
      <c r="Q457" s="9">
        <v>0</v>
      </c>
      <c r="R457" s="9">
        <v>0</v>
      </c>
      <c r="S457"/>
      <c r="T457"/>
      <c r="U457" s="4">
        <f t="shared" si="23"/>
        <v>9120</v>
      </c>
      <c r="V457" s="3">
        <f>((G457-G456)*'Z1 values'!C$5*'Z1 values'!$C$10)/'Z1 values'!$C$12</f>
        <v>4.9551361083984367E-3</v>
      </c>
      <c r="W457" s="3">
        <f>((H457-H456)*'Z1 values'!D$5*'Z1 values'!$C$10)/'Z1 values'!$C$12</f>
        <v>2.9748504638671874E-2</v>
      </c>
      <c r="X457" s="3">
        <f>((I457-I456)*'Z1 values'!E$5*'Z1 values'!$C$10)/'Z1 values'!$C$12</f>
        <v>0</v>
      </c>
      <c r="Y457" s="3">
        <f>((J457-J456)*'Z1 values'!F$5*'Z1 values'!$C$10)/'Z1 values'!$C$12</f>
        <v>8.2617187499999994E-2</v>
      </c>
      <c r="Z457" s="6">
        <f t="shared" si="21"/>
        <v>0.1173208282470703</v>
      </c>
      <c r="AA457">
        <f t="shared" si="22"/>
        <v>152</v>
      </c>
    </row>
    <row r="458" spans="1:27" x14ac:dyDescent="0.25">
      <c r="A458" s="7" t="s">
        <v>5940</v>
      </c>
      <c r="B458" s="7" t="s">
        <v>764</v>
      </c>
      <c r="C458" s="7">
        <v>585064</v>
      </c>
      <c r="D458" s="9" t="s">
        <v>37</v>
      </c>
      <c r="E458" s="9" t="s">
        <v>38</v>
      </c>
      <c r="F458" s="9">
        <v>456</v>
      </c>
      <c r="G458" s="9">
        <v>1797377</v>
      </c>
      <c r="H458" s="9">
        <v>147887123</v>
      </c>
      <c r="I458" s="9">
        <v>345498</v>
      </c>
      <c r="J458" s="9">
        <v>700748</v>
      </c>
      <c r="K458" s="9">
        <v>0</v>
      </c>
      <c r="L458" s="9">
        <v>0</v>
      </c>
      <c r="M458" s="9">
        <v>2627</v>
      </c>
      <c r="N458" s="9">
        <v>324937</v>
      </c>
      <c r="O458" s="9">
        <v>0</v>
      </c>
      <c r="P458" s="9">
        <v>960</v>
      </c>
      <c r="Q458" s="9">
        <v>0</v>
      </c>
      <c r="R458" s="9">
        <v>0</v>
      </c>
      <c r="S458"/>
      <c r="T458"/>
      <c r="U458" s="4">
        <f t="shared" si="23"/>
        <v>9140</v>
      </c>
      <c r="V458" s="3">
        <f>((G458-G457)*'Z1 values'!C$5*'Z1 values'!$C$10)/'Z1 values'!$C$12</f>
        <v>5.1247924804687494E-3</v>
      </c>
      <c r="W458" s="3">
        <f>((H458-H457)*'Z1 values'!D$5*'Z1 values'!$C$10)/'Z1 values'!$C$12</f>
        <v>2.9748870849609376E-2</v>
      </c>
      <c r="X458" s="3">
        <f>((I458-I457)*'Z1 values'!E$5*'Z1 values'!$C$10)/'Z1 values'!$C$12</f>
        <v>0</v>
      </c>
      <c r="Y458" s="3">
        <f>((J458-J457)*'Z1 values'!F$5*'Z1 values'!$C$10)/'Z1 values'!$C$12</f>
        <v>8.2617187499999994E-2</v>
      </c>
      <c r="Z458" s="6">
        <f t="shared" si="21"/>
        <v>0.11749085083007813</v>
      </c>
      <c r="AA458">
        <f t="shared" si="22"/>
        <v>152.33333333333334</v>
      </c>
    </row>
    <row r="459" spans="1:27" x14ac:dyDescent="0.25">
      <c r="A459" s="7" t="s">
        <v>5941</v>
      </c>
      <c r="B459" s="7" t="s">
        <v>764</v>
      </c>
      <c r="C459" s="7">
        <v>586344</v>
      </c>
      <c r="D459" s="9" t="s">
        <v>37</v>
      </c>
      <c r="E459" s="9" t="s">
        <v>38</v>
      </c>
      <c r="F459" s="9">
        <v>457</v>
      </c>
      <c r="G459" s="9">
        <v>1800006</v>
      </c>
      <c r="H459" s="9">
        <v>148212059</v>
      </c>
      <c r="I459" s="9">
        <v>345498</v>
      </c>
      <c r="J459" s="9">
        <v>701897</v>
      </c>
      <c r="K459" s="9">
        <v>0</v>
      </c>
      <c r="L459" s="9">
        <v>0</v>
      </c>
      <c r="M459" s="9">
        <v>2628</v>
      </c>
      <c r="N459" s="9">
        <v>324936</v>
      </c>
      <c r="O459" s="9">
        <v>0</v>
      </c>
      <c r="P459" s="9">
        <v>1149</v>
      </c>
      <c r="Q459" s="9">
        <v>0</v>
      </c>
      <c r="R459" s="9">
        <v>0</v>
      </c>
      <c r="S459"/>
      <c r="T459"/>
      <c r="U459" s="4">
        <f t="shared" si="23"/>
        <v>9160</v>
      </c>
      <c r="V459" s="3">
        <f>((G459-G458)*'Z1 values'!C$5*'Z1 values'!$C$10)/'Z1 values'!$C$12</f>
        <v>5.1267425537109374E-3</v>
      </c>
      <c r="W459" s="3">
        <f>((H459-H458)*'Z1 values'!D$5*'Z1 values'!$C$10)/'Z1 values'!$C$12</f>
        <v>2.9748779296875E-2</v>
      </c>
      <c r="X459" s="3">
        <f>((I459-I458)*'Z1 values'!E$5*'Z1 values'!$C$10)/'Z1 values'!$C$12</f>
        <v>0</v>
      </c>
      <c r="Y459" s="3">
        <f>((J459-J458)*'Z1 values'!F$5*'Z1 values'!$C$10)/'Z1 values'!$C$12</f>
        <v>9.8882446289062509E-2</v>
      </c>
      <c r="Z459" s="6">
        <f t="shared" si="21"/>
        <v>0.13375796813964844</v>
      </c>
      <c r="AA459">
        <f t="shared" si="22"/>
        <v>152.66666666666666</v>
      </c>
    </row>
    <row r="460" spans="1:27" x14ac:dyDescent="0.25">
      <c r="A460" s="7" t="s">
        <v>5942</v>
      </c>
      <c r="B460" s="7" t="s">
        <v>764</v>
      </c>
      <c r="C460" s="7">
        <v>587624</v>
      </c>
      <c r="D460" s="9" t="s">
        <v>37</v>
      </c>
      <c r="E460" s="9" t="s">
        <v>38</v>
      </c>
      <c r="F460" s="9">
        <v>458</v>
      </c>
      <c r="G460" s="9">
        <v>1806810</v>
      </c>
      <c r="H460" s="9">
        <v>148532747</v>
      </c>
      <c r="I460" s="9">
        <v>347910</v>
      </c>
      <c r="J460" s="9">
        <v>704565</v>
      </c>
      <c r="K460" s="9">
        <v>0</v>
      </c>
      <c r="L460" s="9">
        <v>0</v>
      </c>
      <c r="M460" s="9">
        <v>6802</v>
      </c>
      <c r="N460" s="9">
        <v>320688</v>
      </c>
      <c r="O460" s="9">
        <v>2412</v>
      </c>
      <c r="P460" s="9">
        <v>2668</v>
      </c>
      <c r="Q460" s="9">
        <v>0</v>
      </c>
      <c r="R460" s="9">
        <v>0</v>
      </c>
      <c r="S460"/>
      <c r="T460"/>
      <c r="U460" s="4">
        <f t="shared" si="23"/>
        <v>9180</v>
      </c>
      <c r="V460" s="3">
        <f>((G460-G459)*'Z1 values'!C$5*'Z1 values'!$C$10)/'Z1 values'!$C$12</f>
        <v>1.3268298339843748E-2</v>
      </c>
      <c r="W460" s="3">
        <f>((H460-H459)*'Z1 values'!D$5*'Z1 values'!$C$10)/'Z1 values'!$C$12</f>
        <v>2.9359863281249999E-2</v>
      </c>
      <c r="X460" s="3">
        <f>((I460-I459)*'Z1 values'!E$5*'Z1 values'!$C$10)/'Z1 values'!$C$12</f>
        <v>0.19211791992187499</v>
      </c>
      <c r="Y460" s="3">
        <f>((J460-J459)*'Z1 values'!F$5*'Z1 values'!$C$10)/'Z1 values'!$C$12</f>
        <v>0.22960693359375001</v>
      </c>
      <c r="Z460" s="6">
        <f t="shared" si="21"/>
        <v>0.46435301513671873</v>
      </c>
      <c r="AA460">
        <f t="shared" si="22"/>
        <v>153</v>
      </c>
    </row>
    <row r="461" spans="1:27" x14ac:dyDescent="0.25">
      <c r="A461" s="7" t="s">
        <v>5943</v>
      </c>
      <c r="B461" s="7" t="s">
        <v>764</v>
      </c>
      <c r="C461" s="7">
        <v>588904</v>
      </c>
      <c r="D461" s="9" t="s">
        <v>37</v>
      </c>
      <c r="E461" s="9" t="s">
        <v>38</v>
      </c>
      <c r="F461" s="9">
        <v>459</v>
      </c>
      <c r="G461" s="9">
        <v>1809341</v>
      </c>
      <c r="H461" s="9">
        <v>148857691</v>
      </c>
      <c r="I461" s="9">
        <v>347910</v>
      </c>
      <c r="J461" s="9">
        <v>705714</v>
      </c>
      <c r="K461" s="9">
        <v>0</v>
      </c>
      <c r="L461" s="9">
        <v>0</v>
      </c>
      <c r="M461" s="9">
        <v>2530</v>
      </c>
      <c r="N461" s="9">
        <v>324944</v>
      </c>
      <c r="O461" s="9">
        <v>0</v>
      </c>
      <c r="P461" s="9">
        <v>1149</v>
      </c>
      <c r="Q461" s="9">
        <v>0</v>
      </c>
      <c r="R461" s="9">
        <v>0</v>
      </c>
      <c r="S461"/>
      <c r="T461"/>
      <c r="U461" s="4">
        <f t="shared" si="23"/>
        <v>9200</v>
      </c>
      <c r="V461" s="3">
        <f>((G461-G460)*'Z1 values'!C$5*'Z1 values'!$C$10)/'Z1 values'!$C$12</f>
        <v>4.9356353759765614E-3</v>
      </c>
      <c r="W461" s="3">
        <f>((H461-H460)*'Z1 values'!D$5*'Z1 values'!$C$10)/'Z1 values'!$C$12</f>
        <v>2.974951171875E-2</v>
      </c>
      <c r="X461" s="3">
        <f>((I461-I460)*'Z1 values'!E$5*'Z1 values'!$C$10)/'Z1 values'!$C$12</f>
        <v>0</v>
      </c>
      <c r="Y461" s="3">
        <f>((J461-J460)*'Z1 values'!F$5*'Z1 values'!$C$10)/'Z1 values'!$C$12</f>
        <v>9.8882446289062509E-2</v>
      </c>
      <c r="Z461" s="6">
        <f t="shared" si="21"/>
        <v>0.13356759338378907</v>
      </c>
      <c r="AA461">
        <f t="shared" si="22"/>
        <v>153.33333333333334</v>
      </c>
    </row>
    <row r="462" spans="1:27" x14ac:dyDescent="0.25">
      <c r="A462" s="7" t="s">
        <v>5944</v>
      </c>
      <c r="B462" s="7" t="s">
        <v>764</v>
      </c>
      <c r="C462" s="7">
        <v>590184</v>
      </c>
      <c r="D462" s="9" t="s">
        <v>37</v>
      </c>
      <c r="E462" s="9" t="s">
        <v>38</v>
      </c>
      <c r="F462" s="9">
        <v>460</v>
      </c>
      <c r="G462" s="9">
        <v>1811858</v>
      </c>
      <c r="H462" s="9">
        <v>149182646</v>
      </c>
      <c r="I462" s="9">
        <v>347910</v>
      </c>
      <c r="J462" s="9">
        <v>706674</v>
      </c>
      <c r="K462" s="9">
        <v>0</v>
      </c>
      <c r="L462" s="9">
        <v>0</v>
      </c>
      <c r="M462" s="9">
        <v>2516</v>
      </c>
      <c r="N462" s="9">
        <v>324955</v>
      </c>
      <c r="O462" s="9">
        <v>0</v>
      </c>
      <c r="P462" s="9">
        <v>960</v>
      </c>
      <c r="Q462" s="9">
        <v>0</v>
      </c>
      <c r="R462" s="9">
        <v>0</v>
      </c>
      <c r="S462"/>
      <c r="T462"/>
      <c r="U462" s="4">
        <f t="shared" si="23"/>
        <v>9220</v>
      </c>
      <c r="V462" s="3">
        <f>((G462-G461)*'Z1 values'!C$5*'Z1 values'!$C$10)/'Z1 values'!$C$12</f>
        <v>4.9083343505859373E-3</v>
      </c>
      <c r="W462" s="3">
        <f>((H462-H461)*'Z1 values'!D$5*'Z1 values'!$C$10)/'Z1 values'!$C$12</f>
        <v>2.9750518798828129E-2</v>
      </c>
      <c r="X462" s="3">
        <f>((I462-I461)*'Z1 values'!E$5*'Z1 values'!$C$10)/'Z1 values'!$C$12</f>
        <v>0</v>
      </c>
      <c r="Y462" s="3">
        <f>((J462-J461)*'Z1 values'!F$5*'Z1 values'!$C$10)/'Z1 values'!$C$12</f>
        <v>8.2617187499999994E-2</v>
      </c>
      <c r="Z462" s="6">
        <f t="shared" si="21"/>
        <v>0.11727604064941406</v>
      </c>
      <c r="AA462">
        <f t="shared" si="22"/>
        <v>153.66666666666666</v>
      </c>
    </row>
    <row r="463" spans="1:27" x14ac:dyDescent="0.25">
      <c r="A463" s="7" t="s">
        <v>5945</v>
      </c>
      <c r="B463" s="7" t="s">
        <v>764</v>
      </c>
      <c r="C463" s="7">
        <v>591464</v>
      </c>
      <c r="D463" s="9" t="s">
        <v>37</v>
      </c>
      <c r="E463" s="9" t="s">
        <v>38</v>
      </c>
      <c r="F463" s="9">
        <v>461</v>
      </c>
      <c r="G463" s="9">
        <v>1814370</v>
      </c>
      <c r="H463" s="9">
        <v>149507607</v>
      </c>
      <c r="I463" s="9">
        <v>347910</v>
      </c>
      <c r="J463" s="9">
        <v>707634</v>
      </c>
      <c r="K463" s="9">
        <v>0</v>
      </c>
      <c r="L463" s="9">
        <v>0</v>
      </c>
      <c r="M463" s="9">
        <v>2511</v>
      </c>
      <c r="N463" s="9">
        <v>324961</v>
      </c>
      <c r="O463" s="9">
        <v>0</v>
      </c>
      <c r="P463" s="9">
        <v>960</v>
      </c>
      <c r="Q463" s="9">
        <v>0</v>
      </c>
      <c r="R463" s="9">
        <v>0</v>
      </c>
      <c r="S463"/>
      <c r="T463"/>
      <c r="U463" s="4">
        <f t="shared" si="23"/>
        <v>9240</v>
      </c>
      <c r="V463" s="3">
        <f>((G463-G462)*'Z1 values'!C$5*'Z1 values'!$C$10)/'Z1 values'!$C$12</f>
        <v>4.8985839843750005E-3</v>
      </c>
      <c r="W463" s="3">
        <f>((H463-H462)*'Z1 values'!D$5*'Z1 values'!$C$10)/'Z1 values'!$C$12</f>
        <v>2.9751068115234376E-2</v>
      </c>
      <c r="X463" s="3">
        <f>((I463-I462)*'Z1 values'!E$5*'Z1 values'!$C$10)/'Z1 values'!$C$12</f>
        <v>0</v>
      </c>
      <c r="Y463" s="3">
        <f>((J463-J462)*'Z1 values'!F$5*'Z1 values'!$C$10)/'Z1 values'!$C$12</f>
        <v>8.2617187499999994E-2</v>
      </c>
      <c r="Z463" s="6">
        <f t="shared" si="21"/>
        <v>0.11726683959960937</v>
      </c>
      <c r="AA463">
        <f t="shared" si="22"/>
        <v>154</v>
      </c>
    </row>
    <row r="464" spans="1:27" x14ac:dyDescent="0.25">
      <c r="A464" s="7" t="s">
        <v>5946</v>
      </c>
      <c r="B464" s="7" t="s">
        <v>764</v>
      </c>
      <c r="C464" s="7">
        <v>592744</v>
      </c>
      <c r="D464" s="9" t="s">
        <v>37</v>
      </c>
      <c r="E464" s="9" t="s">
        <v>38</v>
      </c>
      <c r="F464" s="9">
        <v>462</v>
      </c>
      <c r="G464" s="9">
        <v>1816999</v>
      </c>
      <c r="H464" s="9">
        <v>149832544</v>
      </c>
      <c r="I464" s="9">
        <v>347910</v>
      </c>
      <c r="J464" s="9">
        <v>708594</v>
      </c>
      <c r="K464" s="9">
        <v>0</v>
      </c>
      <c r="L464" s="9">
        <v>0</v>
      </c>
      <c r="M464" s="9">
        <v>2627</v>
      </c>
      <c r="N464" s="9">
        <v>324937</v>
      </c>
      <c r="O464" s="9">
        <v>0</v>
      </c>
      <c r="P464" s="9">
        <v>960</v>
      </c>
      <c r="Q464" s="9">
        <v>0</v>
      </c>
      <c r="R464" s="9">
        <v>0</v>
      </c>
      <c r="S464"/>
      <c r="T464"/>
      <c r="U464" s="4">
        <f t="shared" si="23"/>
        <v>9260</v>
      </c>
      <c r="V464" s="3">
        <f>((G464-G463)*'Z1 values'!C$5*'Z1 values'!$C$10)/'Z1 values'!$C$12</f>
        <v>5.1267425537109374E-3</v>
      </c>
      <c r="W464" s="3">
        <f>((H464-H463)*'Z1 values'!D$5*'Z1 values'!$C$10)/'Z1 values'!$C$12</f>
        <v>2.9748870849609376E-2</v>
      </c>
      <c r="X464" s="3">
        <f>((I464-I463)*'Z1 values'!E$5*'Z1 values'!$C$10)/'Z1 values'!$C$12</f>
        <v>0</v>
      </c>
      <c r="Y464" s="3">
        <f>((J464-J463)*'Z1 values'!F$5*'Z1 values'!$C$10)/'Z1 values'!$C$12</f>
        <v>8.2617187499999994E-2</v>
      </c>
      <c r="Z464" s="6">
        <f t="shared" si="21"/>
        <v>0.11749280090332032</v>
      </c>
      <c r="AA464">
        <f t="shared" si="22"/>
        <v>154.33333333333334</v>
      </c>
    </row>
    <row r="465" spans="1:27" x14ac:dyDescent="0.25">
      <c r="A465" s="7" t="s">
        <v>5947</v>
      </c>
      <c r="B465" s="7" t="s">
        <v>764</v>
      </c>
      <c r="C465" s="7">
        <v>594024</v>
      </c>
      <c r="D465" s="9" t="s">
        <v>37</v>
      </c>
      <c r="E465" s="9" t="s">
        <v>38</v>
      </c>
      <c r="F465" s="9">
        <v>463</v>
      </c>
      <c r="G465" s="9">
        <v>1826132</v>
      </c>
      <c r="H465" s="9">
        <v>150150932</v>
      </c>
      <c r="I465" s="9">
        <v>351794</v>
      </c>
      <c r="J465" s="9">
        <v>711779</v>
      </c>
      <c r="K465" s="9">
        <v>0</v>
      </c>
      <c r="L465" s="9">
        <v>0</v>
      </c>
      <c r="M465" s="9">
        <v>9132</v>
      </c>
      <c r="N465" s="9">
        <v>318388</v>
      </c>
      <c r="O465" s="9">
        <v>3884</v>
      </c>
      <c r="P465" s="9">
        <v>3185</v>
      </c>
      <c r="Q465" s="9">
        <v>0</v>
      </c>
      <c r="R465" s="9">
        <v>0</v>
      </c>
      <c r="S465"/>
      <c r="T465"/>
      <c r="U465" s="4">
        <f t="shared" si="23"/>
        <v>9280</v>
      </c>
      <c r="V465" s="3">
        <f>((G465-G464)*'Z1 values'!C$5*'Z1 values'!$C$10)/'Z1 values'!$C$12</f>
        <v>1.7810018920898438E-2</v>
      </c>
      <c r="W465" s="3">
        <f>((H465-H464)*'Z1 values'!D$5*'Z1 values'!$C$10)/'Z1 values'!$C$12</f>
        <v>2.91492919921875E-2</v>
      </c>
      <c r="X465" s="3">
        <f>((I465-I464)*'Z1 values'!E$5*'Z1 values'!$C$10)/'Z1 values'!$C$12</f>
        <v>0.30936401367187499</v>
      </c>
      <c r="Y465" s="3">
        <f>((J465-J464)*'Z1 values'!F$5*'Z1 values'!$C$10)/'Z1 values'!$C$12</f>
        <v>0.27409973144531252</v>
      </c>
      <c r="Z465" s="6">
        <f t="shared" si="21"/>
        <v>0.63042305603027349</v>
      </c>
      <c r="AA465">
        <f t="shared" si="22"/>
        <v>154.66666666666666</v>
      </c>
    </row>
    <row r="466" spans="1:27" x14ac:dyDescent="0.25">
      <c r="A466" s="7" t="s">
        <v>5948</v>
      </c>
      <c r="B466" s="7" t="s">
        <v>764</v>
      </c>
      <c r="C466" s="7">
        <v>595304</v>
      </c>
      <c r="D466" s="9" t="s">
        <v>37</v>
      </c>
      <c r="E466" s="9" t="s">
        <v>38</v>
      </c>
      <c r="F466" s="9">
        <v>464</v>
      </c>
      <c r="G466" s="9">
        <v>1830409</v>
      </c>
      <c r="H466" s="9">
        <v>150474127</v>
      </c>
      <c r="I466" s="9">
        <v>352714</v>
      </c>
      <c r="J466" s="9">
        <v>713485</v>
      </c>
      <c r="K466" s="9">
        <v>0</v>
      </c>
      <c r="L466" s="9">
        <v>0</v>
      </c>
      <c r="M466" s="9">
        <v>4276</v>
      </c>
      <c r="N466" s="9">
        <v>323195</v>
      </c>
      <c r="O466" s="9">
        <v>920</v>
      </c>
      <c r="P466" s="9">
        <v>1706</v>
      </c>
      <c r="Q466" s="9">
        <v>0</v>
      </c>
      <c r="R466" s="9">
        <v>0</v>
      </c>
      <c r="S466"/>
      <c r="T466"/>
      <c r="U466" s="4">
        <f t="shared" si="23"/>
        <v>9300</v>
      </c>
      <c r="V466" s="3">
        <f>((G466-G465)*'Z1 values'!C$5*'Z1 values'!$C$10)/'Z1 values'!$C$12</f>
        <v>8.3404632568359373E-3</v>
      </c>
      <c r="W466" s="3">
        <f>((H466-H465)*'Z1 values'!D$5*'Z1 values'!$C$10)/'Z1 values'!$C$12</f>
        <v>2.9589385986328126E-2</v>
      </c>
      <c r="X466" s="3">
        <f>((I466-I465)*'Z1 values'!E$5*'Z1 values'!$C$10)/'Z1 values'!$C$12</f>
        <v>7.3278808593749994E-2</v>
      </c>
      <c r="Y466" s="3">
        <f>((J466-J465)*'Z1 values'!F$5*'Z1 values'!$C$10)/'Z1 values'!$C$12</f>
        <v>0.146817626953125</v>
      </c>
      <c r="Z466" s="6">
        <f t="shared" si="21"/>
        <v>0.25802628479003908</v>
      </c>
      <c r="AA466">
        <f t="shared" si="22"/>
        <v>155</v>
      </c>
    </row>
    <row r="467" spans="1:27" x14ac:dyDescent="0.25">
      <c r="A467" s="7" t="s">
        <v>5949</v>
      </c>
      <c r="B467" s="7" t="s">
        <v>764</v>
      </c>
      <c r="C467" s="7">
        <v>596584</v>
      </c>
      <c r="D467" s="9" t="s">
        <v>37</v>
      </c>
      <c r="E467" s="9" t="s">
        <v>38</v>
      </c>
      <c r="F467" s="9">
        <v>465</v>
      </c>
      <c r="G467" s="9">
        <v>1832928</v>
      </c>
      <c r="H467" s="9">
        <v>150799080</v>
      </c>
      <c r="I467" s="9">
        <v>352714</v>
      </c>
      <c r="J467" s="9">
        <v>714445</v>
      </c>
      <c r="K467" s="9">
        <v>0</v>
      </c>
      <c r="L467" s="9">
        <v>0</v>
      </c>
      <c r="M467" s="9">
        <v>2518</v>
      </c>
      <c r="N467" s="9">
        <v>324953</v>
      </c>
      <c r="O467" s="9">
        <v>0</v>
      </c>
      <c r="P467" s="9">
        <v>960</v>
      </c>
      <c r="Q467" s="9">
        <v>0</v>
      </c>
      <c r="R467" s="9">
        <v>0</v>
      </c>
      <c r="S467"/>
      <c r="T467"/>
      <c r="U467" s="4">
        <f t="shared" si="23"/>
        <v>9320</v>
      </c>
      <c r="V467" s="3">
        <f>((G467-G466)*'Z1 values'!C$5*'Z1 values'!$C$10)/'Z1 values'!$C$12</f>
        <v>4.9122344970703126E-3</v>
      </c>
      <c r="W467" s="3">
        <f>((H467-H466)*'Z1 values'!D$5*'Z1 values'!$C$10)/'Z1 values'!$C$12</f>
        <v>2.9750335693359376E-2</v>
      </c>
      <c r="X467" s="3">
        <f>((I467-I466)*'Z1 values'!E$5*'Z1 values'!$C$10)/'Z1 values'!$C$12</f>
        <v>0</v>
      </c>
      <c r="Y467" s="3">
        <f>((J467-J466)*'Z1 values'!F$5*'Z1 values'!$C$10)/'Z1 values'!$C$12</f>
        <v>8.2617187499999994E-2</v>
      </c>
      <c r="Z467" s="6">
        <f t="shared" si="21"/>
        <v>0.11727975769042968</v>
      </c>
      <c r="AA467">
        <f t="shared" si="22"/>
        <v>155.33333333333334</v>
      </c>
    </row>
    <row r="468" spans="1:27" x14ac:dyDescent="0.25">
      <c r="A468" s="7" t="s">
        <v>5950</v>
      </c>
      <c r="B468" s="7" t="s">
        <v>764</v>
      </c>
      <c r="C468" s="7">
        <v>597864</v>
      </c>
      <c r="D468" s="9" t="s">
        <v>37</v>
      </c>
      <c r="E468" s="9" t="s">
        <v>38</v>
      </c>
      <c r="F468" s="9">
        <v>466</v>
      </c>
      <c r="G468" s="9">
        <v>1835444</v>
      </c>
      <c r="H468" s="9">
        <v>151124038</v>
      </c>
      <c r="I468" s="9">
        <v>352714</v>
      </c>
      <c r="J468" s="9">
        <v>715594</v>
      </c>
      <c r="K468" s="9">
        <v>0</v>
      </c>
      <c r="L468" s="9">
        <v>0</v>
      </c>
      <c r="M468" s="9">
        <v>2515</v>
      </c>
      <c r="N468" s="9">
        <v>324958</v>
      </c>
      <c r="O468" s="9">
        <v>0</v>
      </c>
      <c r="P468" s="9">
        <v>1149</v>
      </c>
      <c r="Q468" s="9">
        <v>0</v>
      </c>
      <c r="R468" s="9">
        <v>0</v>
      </c>
      <c r="S468"/>
      <c r="T468"/>
      <c r="U468" s="4">
        <f t="shared" si="23"/>
        <v>9340</v>
      </c>
      <c r="V468" s="3">
        <f>((G468-G467)*'Z1 values'!C$5*'Z1 values'!$C$10)/'Z1 values'!$C$12</f>
        <v>4.9063842773437501E-3</v>
      </c>
      <c r="W468" s="3">
        <f>((H468-H467)*'Z1 values'!D$5*'Z1 values'!$C$10)/'Z1 values'!$C$12</f>
        <v>2.9750793457031251E-2</v>
      </c>
      <c r="X468" s="3">
        <f>((I468-I467)*'Z1 values'!E$5*'Z1 values'!$C$10)/'Z1 values'!$C$12</f>
        <v>0</v>
      </c>
      <c r="Y468" s="3">
        <f>((J468-J467)*'Z1 values'!F$5*'Z1 values'!$C$10)/'Z1 values'!$C$12</f>
        <v>9.8882446289062509E-2</v>
      </c>
      <c r="Z468" s="6">
        <f t="shared" si="21"/>
        <v>0.1335396240234375</v>
      </c>
      <c r="AA468">
        <f t="shared" si="22"/>
        <v>155.66666666666666</v>
      </c>
    </row>
    <row r="469" spans="1:27" x14ac:dyDescent="0.25">
      <c r="A469" s="7" t="s">
        <v>5951</v>
      </c>
      <c r="B469" s="7" t="s">
        <v>764</v>
      </c>
      <c r="C469" s="7">
        <v>599144</v>
      </c>
      <c r="D469" s="9" t="s">
        <v>37</v>
      </c>
      <c r="E469" s="9" t="s">
        <v>38</v>
      </c>
      <c r="F469" s="9">
        <v>467</v>
      </c>
      <c r="G469" s="9">
        <v>1837963</v>
      </c>
      <c r="H469" s="9">
        <v>151448993</v>
      </c>
      <c r="I469" s="9">
        <v>352714</v>
      </c>
      <c r="J469" s="9">
        <v>716554</v>
      </c>
      <c r="K469" s="9">
        <v>0</v>
      </c>
      <c r="L469" s="9">
        <v>0</v>
      </c>
      <c r="M469" s="9">
        <v>2518</v>
      </c>
      <c r="N469" s="9">
        <v>324955</v>
      </c>
      <c r="O469" s="9">
        <v>0</v>
      </c>
      <c r="P469" s="9">
        <v>960</v>
      </c>
      <c r="Q469" s="9">
        <v>0</v>
      </c>
      <c r="R469" s="9">
        <v>0</v>
      </c>
      <c r="S469"/>
      <c r="T469"/>
      <c r="U469" s="4">
        <f t="shared" si="23"/>
        <v>9360</v>
      </c>
      <c r="V469" s="3">
        <f>((G469-G468)*'Z1 values'!C$5*'Z1 values'!$C$10)/'Z1 values'!$C$12</f>
        <v>4.9122344970703126E-3</v>
      </c>
      <c r="W469" s="3">
        <f>((H469-H468)*'Z1 values'!D$5*'Z1 values'!$C$10)/'Z1 values'!$C$12</f>
        <v>2.9750518798828129E-2</v>
      </c>
      <c r="X469" s="3">
        <f>((I469-I468)*'Z1 values'!E$5*'Z1 values'!$C$10)/'Z1 values'!$C$12</f>
        <v>0</v>
      </c>
      <c r="Y469" s="3">
        <f>((J469-J468)*'Z1 values'!F$5*'Z1 values'!$C$10)/'Z1 values'!$C$12</f>
        <v>8.2617187499999994E-2</v>
      </c>
      <c r="Z469" s="6">
        <f t="shared" si="21"/>
        <v>0.11727994079589843</v>
      </c>
      <c r="AA469">
        <f t="shared" si="22"/>
        <v>156</v>
      </c>
    </row>
    <row r="470" spans="1:27" x14ac:dyDescent="0.25">
      <c r="A470" s="7" t="s">
        <v>5952</v>
      </c>
      <c r="B470" s="7" t="s">
        <v>764</v>
      </c>
      <c r="C470" s="7">
        <v>600424</v>
      </c>
      <c r="D470" s="9" t="s">
        <v>37</v>
      </c>
      <c r="E470" s="9" t="s">
        <v>38</v>
      </c>
      <c r="F470" s="9">
        <v>468</v>
      </c>
      <c r="G470" s="9">
        <v>1840591</v>
      </c>
      <c r="H470" s="9">
        <v>151773930</v>
      </c>
      <c r="I470" s="9">
        <v>352714</v>
      </c>
      <c r="J470" s="9">
        <v>717514</v>
      </c>
      <c r="K470" s="9">
        <v>0</v>
      </c>
      <c r="L470" s="9">
        <v>0</v>
      </c>
      <c r="M470" s="9">
        <v>2627</v>
      </c>
      <c r="N470" s="9">
        <v>324937</v>
      </c>
      <c r="O470" s="9">
        <v>0</v>
      </c>
      <c r="P470" s="9">
        <v>960</v>
      </c>
      <c r="Q470" s="9">
        <v>0</v>
      </c>
      <c r="R470" s="9">
        <v>0</v>
      </c>
      <c r="S470"/>
      <c r="T470"/>
      <c r="U470" s="4">
        <f t="shared" si="23"/>
        <v>9380</v>
      </c>
      <c r="V470" s="3">
        <f>((G470-G469)*'Z1 values'!C$5*'Z1 values'!$C$10)/'Z1 values'!$C$12</f>
        <v>5.1247924804687494E-3</v>
      </c>
      <c r="W470" s="3">
        <f>((H470-H469)*'Z1 values'!D$5*'Z1 values'!$C$10)/'Z1 values'!$C$12</f>
        <v>2.9748870849609376E-2</v>
      </c>
      <c r="X470" s="3">
        <f>((I470-I469)*'Z1 values'!E$5*'Z1 values'!$C$10)/'Z1 values'!$C$12</f>
        <v>0</v>
      </c>
      <c r="Y470" s="3">
        <f>((J470-J469)*'Z1 values'!F$5*'Z1 values'!$C$10)/'Z1 values'!$C$12</f>
        <v>8.2617187499999994E-2</v>
      </c>
      <c r="Z470" s="6">
        <f t="shared" si="21"/>
        <v>0.11749085083007813</v>
      </c>
      <c r="AA470">
        <f t="shared" si="22"/>
        <v>156.33333333333334</v>
      </c>
    </row>
    <row r="471" spans="1:27" x14ac:dyDescent="0.25">
      <c r="A471" s="7" t="s">
        <v>5953</v>
      </c>
      <c r="B471" s="7" t="s">
        <v>764</v>
      </c>
      <c r="C471" s="7">
        <v>601704</v>
      </c>
      <c r="D471" s="9" t="s">
        <v>37</v>
      </c>
      <c r="E471" s="9" t="s">
        <v>38</v>
      </c>
      <c r="F471" s="9">
        <v>469</v>
      </c>
      <c r="G471" s="9">
        <v>1843241</v>
      </c>
      <c r="H471" s="9">
        <v>152098842</v>
      </c>
      <c r="I471" s="9">
        <v>352714</v>
      </c>
      <c r="J471" s="9">
        <v>718474</v>
      </c>
      <c r="K471" s="9">
        <v>0</v>
      </c>
      <c r="L471" s="9">
        <v>0</v>
      </c>
      <c r="M471" s="9">
        <v>2649</v>
      </c>
      <c r="N471" s="9">
        <v>324912</v>
      </c>
      <c r="O471" s="9">
        <v>0</v>
      </c>
      <c r="P471" s="9">
        <v>960</v>
      </c>
      <c r="Q471" s="9">
        <v>0</v>
      </c>
      <c r="R471" s="9">
        <v>0</v>
      </c>
      <c r="S471"/>
      <c r="T471"/>
      <c r="U471" s="4">
        <f t="shared" si="23"/>
        <v>9400</v>
      </c>
      <c r="V471" s="3">
        <f>((G471-G470)*'Z1 values'!C$5*'Z1 values'!$C$10)/'Z1 values'!$C$12</f>
        <v>5.1676940917968744E-3</v>
      </c>
      <c r="W471" s="3">
        <f>((H471-H470)*'Z1 values'!D$5*'Z1 values'!$C$10)/'Z1 values'!$C$12</f>
        <v>2.9746582031250003E-2</v>
      </c>
      <c r="X471" s="3">
        <f>((I471-I470)*'Z1 values'!E$5*'Z1 values'!$C$10)/'Z1 values'!$C$12</f>
        <v>0</v>
      </c>
      <c r="Y471" s="3">
        <f>((J471-J470)*'Z1 values'!F$5*'Z1 values'!$C$10)/'Z1 values'!$C$12</f>
        <v>8.2617187499999994E-2</v>
      </c>
      <c r="Z471" s="6">
        <f t="shared" si="21"/>
        <v>0.11753146362304687</v>
      </c>
      <c r="AA471">
        <f t="shared" si="22"/>
        <v>156.66666666666666</v>
      </c>
    </row>
    <row r="472" spans="1:27" x14ac:dyDescent="0.25">
      <c r="A472" s="7" t="s">
        <v>5954</v>
      </c>
      <c r="B472" s="7" t="s">
        <v>764</v>
      </c>
      <c r="C472" s="7">
        <v>602984</v>
      </c>
      <c r="D472" s="9" t="s">
        <v>37</v>
      </c>
      <c r="E472" s="9" t="s">
        <v>38</v>
      </c>
      <c r="F472" s="9">
        <v>470</v>
      </c>
      <c r="G472" s="9">
        <v>1845865</v>
      </c>
      <c r="H472" s="9">
        <v>152423780</v>
      </c>
      <c r="I472" s="9">
        <v>352714</v>
      </c>
      <c r="J472" s="9">
        <v>719434</v>
      </c>
      <c r="K472" s="9">
        <v>0</v>
      </c>
      <c r="L472" s="9">
        <v>0</v>
      </c>
      <c r="M472" s="9">
        <v>2623</v>
      </c>
      <c r="N472" s="9">
        <v>324938</v>
      </c>
      <c r="O472" s="9">
        <v>0</v>
      </c>
      <c r="P472" s="9">
        <v>960</v>
      </c>
      <c r="Q472" s="9">
        <v>0</v>
      </c>
      <c r="R472" s="9">
        <v>0</v>
      </c>
      <c r="S472"/>
      <c r="T472"/>
      <c r="U472" s="4">
        <f t="shared" si="23"/>
        <v>9420</v>
      </c>
      <c r="V472" s="3">
        <f>((G472-G471)*'Z1 values'!C$5*'Z1 values'!$C$10)/'Z1 values'!$C$12</f>
        <v>5.1169921875000007E-3</v>
      </c>
      <c r="W472" s="3">
        <f>((H472-H471)*'Z1 values'!D$5*'Z1 values'!$C$10)/'Z1 values'!$C$12</f>
        <v>2.9748962402343749E-2</v>
      </c>
      <c r="X472" s="3">
        <f>((I472-I471)*'Z1 values'!E$5*'Z1 values'!$C$10)/'Z1 values'!$C$12</f>
        <v>0</v>
      </c>
      <c r="Y472" s="3">
        <f>((J472-J471)*'Z1 values'!F$5*'Z1 values'!$C$10)/'Z1 values'!$C$12</f>
        <v>8.2617187499999994E-2</v>
      </c>
      <c r="Z472" s="6">
        <f t="shared" si="21"/>
        <v>0.11748314208984374</v>
      </c>
      <c r="AA472">
        <f t="shared" si="22"/>
        <v>157</v>
      </c>
    </row>
    <row r="473" spans="1:27" x14ac:dyDescent="0.25">
      <c r="A473" s="7" t="s">
        <v>5955</v>
      </c>
      <c r="B473" s="7" t="s">
        <v>764</v>
      </c>
      <c r="C473" s="7">
        <v>604264</v>
      </c>
      <c r="D473" s="9" t="s">
        <v>37</v>
      </c>
      <c r="E473" s="9" t="s">
        <v>38</v>
      </c>
      <c r="F473" s="9">
        <v>471</v>
      </c>
      <c r="G473" s="9">
        <v>1858915</v>
      </c>
      <c r="H473" s="9">
        <v>152738298</v>
      </c>
      <c r="I473" s="9">
        <v>358730</v>
      </c>
      <c r="J473" s="9">
        <v>724741</v>
      </c>
      <c r="K473" s="9">
        <v>0</v>
      </c>
      <c r="L473" s="9">
        <v>0</v>
      </c>
      <c r="M473" s="9">
        <v>13048</v>
      </c>
      <c r="N473" s="9">
        <v>314518</v>
      </c>
      <c r="O473" s="9">
        <v>6016</v>
      </c>
      <c r="P473" s="9">
        <v>5307</v>
      </c>
      <c r="Q473" s="9">
        <v>0</v>
      </c>
      <c r="R473" s="9">
        <v>0</v>
      </c>
      <c r="S473"/>
      <c r="T473"/>
      <c r="U473" s="4">
        <f t="shared" si="23"/>
        <v>9440</v>
      </c>
      <c r="V473" s="3">
        <f>((G473-G472)*'Z1 values'!C$5*'Z1 values'!$C$10)/'Z1 values'!$C$12</f>
        <v>2.5448455810546878E-2</v>
      </c>
      <c r="W473" s="3">
        <f>((H473-H472)*'Z1 values'!D$5*'Z1 values'!$C$10)/'Z1 values'!$C$12</f>
        <v>2.8794982910156253E-2</v>
      </c>
      <c r="X473" s="3">
        <f>((I473-I472)*'Z1 values'!E$5*'Z1 values'!$C$10)/'Z1 values'!$C$12</f>
        <v>0.47917968749999995</v>
      </c>
      <c r="Y473" s="3">
        <f>((J473-J472)*'Z1 values'!F$5*'Z1 values'!$C$10)/'Z1 values'!$C$12</f>
        <v>0.45671813964843755</v>
      </c>
      <c r="Z473" s="6">
        <f t="shared" si="21"/>
        <v>0.99014126586914064</v>
      </c>
      <c r="AA473">
        <f t="shared" si="22"/>
        <v>157.33333333333334</v>
      </c>
    </row>
    <row r="474" spans="1:27" x14ac:dyDescent="0.25">
      <c r="A474" s="7" t="s">
        <v>5956</v>
      </c>
      <c r="B474" s="7" t="s">
        <v>764</v>
      </c>
      <c r="C474" s="7">
        <v>605544</v>
      </c>
      <c r="D474" s="9" t="s">
        <v>37</v>
      </c>
      <c r="E474" s="9" t="s">
        <v>38</v>
      </c>
      <c r="F474" s="9">
        <v>472</v>
      </c>
      <c r="G474" s="9">
        <v>1861465</v>
      </c>
      <c r="H474" s="9">
        <v>153063314</v>
      </c>
      <c r="I474" s="9">
        <v>358730</v>
      </c>
      <c r="J474" s="9">
        <v>726091</v>
      </c>
      <c r="K474" s="9">
        <v>0</v>
      </c>
      <c r="L474" s="9">
        <v>0</v>
      </c>
      <c r="M474" s="9">
        <v>2549</v>
      </c>
      <c r="N474" s="9">
        <v>325016</v>
      </c>
      <c r="O474" s="9">
        <v>0</v>
      </c>
      <c r="P474" s="9">
        <v>1350</v>
      </c>
      <c r="Q474" s="9">
        <v>0</v>
      </c>
      <c r="R474" s="9">
        <v>0</v>
      </c>
      <c r="S474"/>
      <c r="T474"/>
      <c r="U474" s="4">
        <f t="shared" si="23"/>
        <v>9460</v>
      </c>
      <c r="V474" s="3">
        <f>((G474-G473)*'Z1 values'!C$5*'Z1 values'!$C$10)/'Z1 values'!$C$12</f>
        <v>4.9726867675781248E-3</v>
      </c>
      <c r="W474" s="3">
        <f>((H474-H473)*'Z1 values'!D$5*'Z1 values'!$C$10)/'Z1 values'!$C$12</f>
        <v>2.9756103515625E-2</v>
      </c>
      <c r="X474" s="3">
        <f>((I474-I473)*'Z1 values'!E$5*'Z1 values'!$C$10)/'Z1 values'!$C$12</f>
        <v>0</v>
      </c>
      <c r="Y474" s="3">
        <f>((J474-J473)*'Z1 values'!F$5*'Z1 values'!$C$10)/'Z1 values'!$C$12</f>
        <v>0.116180419921875</v>
      </c>
      <c r="Z474" s="6">
        <f t="shared" si="21"/>
        <v>0.15090921020507814</v>
      </c>
      <c r="AA474">
        <f t="shared" si="22"/>
        <v>157.66666666666666</v>
      </c>
    </row>
    <row r="475" spans="1:27" x14ac:dyDescent="0.25">
      <c r="A475" s="7" t="s">
        <v>5957</v>
      </c>
      <c r="B475" s="7" t="s">
        <v>764</v>
      </c>
      <c r="C475" s="7">
        <v>606824</v>
      </c>
      <c r="D475" s="9" t="s">
        <v>37</v>
      </c>
      <c r="E475" s="9" t="s">
        <v>38</v>
      </c>
      <c r="F475" s="9">
        <v>473</v>
      </c>
      <c r="G475" s="9">
        <v>1863988</v>
      </c>
      <c r="H475" s="9">
        <v>153388360</v>
      </c>
      <c r="I475" s="9">
        <v>358730</v>
      </c>
      <c r="J475" s="9">
        <v>727240</v>
      </c>
      <c r="K475" s="9">
        <v>0</v>
      </c>
      <c r="L475" s="9">
        <v>0</v>
      </c>
      <c r="M475" s="9">
        <v>2522</v>
      </c>
      <c r="N475" s="9">
        <v>325046</v>
      </c>
      <c r="O475" s="9">
        <v>0</v>
      </c>
      <c r="P475" s="9">
        <v>1149</v>
      </c>
      <c r="Q475" s="9">
        <v>0</v>
      </c>
      <c r="R475" s="9">
        <v>0</v>
      </c>
      <c r="S475"/>
      <c r="T475"/>
      <c r="U475" s="4">
        <f t="shared" si="23"/>
        <v>9480</v>
      </c>
      <c r="V475" s="3">
        <f>((G475-G474)*'Z1 values'!C$5*'Z1 values'!$C$10)/'Z1 values'!$C$12</f>
        <v>4.920034790039063E-3</v>
      </c>
      <c r="W475" s="3">
        <f>((H475-H474)*'Z1 values'!D$5*'Z1 values'!$C$10)/'Z1 values'!$C$12</f>
        <v>2.9758850097656254E-2</v>
      </c>
      <c r="X475" s="3">
        <f>((I475-I474)*'Z1 values'!E$5*'Z1 values'!$C$10)/'Z1 values'!$C$12</f>
        <v>0</v>
      </c>
      <c r="Y475" s="3">
        <f>((J475-J474)*'Z1 values'!F$5*'Z1 values'!$C$10)/'Z1 values'!$C$12</f>
        <v>9.8882446289062509E-2</v>
      </c>
      <c r="Z475" s="6">
        <f t="shared" si="21"/>
        <v>0.13356133117675784</v>
      </c>
      <c r="AA475">
        <f t="shared" si="22"/>
        <v>158</v>
      </c>
    </row>
    <row r="476" spans="1:27" x14ac:dyDescent="0.25">
      <c r="A476" s="7" t="s">
        <v>5958</v>
      </c>
      <c r="B476" s="7" t="s">
        <v>764</v>
      </c>
      <c r="C476" s="7">
        <v>608104</v>
      </c>
      <c r="D476" s="9" t="s">
        <v>37</v>
      </c>
      <c r="E476" s="9" t="s">
        <v>38</v>
      </c>
      <c r="F476" s="9">
        <v>474</v>
      </c>
      <c r="G476" s="9">
        <v>1866616</v>
      </c>
      <c r="H476" s="9">
        <v>153713291</v>
      </c>
      <c r="I476" s="9">
        <v>358730</v>
      </c>
      <c r="J476" s="9">
        <v>728200</v>
      </c>
      <c r="K476" s="9">
        <v>0</v>
      </c>
      <c r="L476" s="9">
        <v>0</v>
      </c>
      <c r="M476" s="9">
        <v>2627</v>
      </c>
      <c r="N476" s="9">
        <v>324931</v>
      </c>
      <c r="O476" s="9">
        <v>0</v>
      </c>
      <c r="P476" s="9">
        <v>960</v>
      </c>
      <c r="Q476" s="9">
        <v>0</v>
      </c>
      <c r="R476" s="9">
        <v>0</v>
      </c>
      <c r="S476"/>
      <c r="T476"/>
      <c r="U476" s="4">
        <f t="shared" si="23"/>
        <v>9500</v>
      </c>
      <c r="V476" s="3">
        <f>((G476-G475)*'Z1 values'!C$5*'Z1 values'!$C$10)/'Z1 values'!$C$12</f>
        <v>5.1247924804687494E-3</v>
      </c>
      <c r="W476" s="3">
        <f>((H476-H475)*'Z1 values'!D$5*'Z1 values'!$C$10)/'Z1 values'!$C$12</f>
        <v>2.9748321533203125E-2</v>
      </c>
      <c r="X476" s="3">
        <f>((I476-I475)*'Z1 values'!E$5*'Z1 values'!$C$10)/'Z1 values'!$C$12</f>
        <v>0</v>
      </c>
      <c r="Y476" s="3">
        <f>((J476-J475)*'Z1 values'!F$5*'Z1 values'!$C$10)/'Z1 values'!$C$12</f>
        <v>8.2617187499999994E-2</v>
      </c>
      <c r="Z476" s="6">
        <f t="shared" si="21"/>
        <v>0.11749030151367187</v>
      </c>
      <c r="AA476">
        <f t="shared" si="22"/>
        <v>158.33333333333334</v>
      </c>
    </row>
    <row r="477" spans="1:27" x14ac:dyDescent="0.25">
      <c r="A477" s="7" t="s">
        <v>5959</v>
      </c>
      <c r="B477" s="7" t="s">
        <v>764</v>
      </c>
      <c r="C477" s="7">
        <v>609384</v>
      </c>
      <c r="D477" s="9" t="s">
        <v>37</v>
      </c>
      <c r="E477" s="9" t="s">
        <v>38</v>
      </c>
      <c r="F477" s="9">
        <v>475</v>
      </c>
      <c r="G477" s="9">
        <v>1872659</v>
      </c>
      <c r="H477" s="9">
        <v>154034811</v>
      </c>
      <c r="I477" s="9">
        <v>360531</v>
      </c>
      <c r="J477" s="9">
        <v>730506</v>
      </c>
      <c r="K477" s="9">
        <v>0</v>
      </c>
      <c r="L477" s="9">
        <v>0</v>
      </c>
      <c r="M477" s="9">
        <v>6042</v>
      </c>
      <c r="N477" s="9">
        <v>321520</v>
      </c>
      <c r="O477" s="9">
        <v>1801</v>
      </c>
      <c r="P477" s="9">
        <v>2306</v>
      </c>
      <c r="Q477" s="9">
        <v>0</v>
      </c>
      <c r="R477" s="9">
        <v>0</v>
      </c>
      <c r="S477"/>
      <c r="T477"/>
      <c r="U477" s="4">
        <f t="shared" si="23"/>
        <v>9520</v>
      </c>
      <c r="V477" s="3">
        <f>((G477-G476)*'Z1 values'!C$5*'Z1 values'!$C$10)/'Z1 values'!$C$12</f>
        <v>1.1784292602539062E-2</v>
      </c>
      <c r="W477" s="3">
        <f>((H477-H476)*'Z1 values'!D$5*'Z1 values'!$C$10)/'Z1 values'!$C$12</f>
        <v>2.9436035156250002E-2</v>
      </c>
      <c r="X477" s="3">
        <f>((I477-I476)*'Z1 values'!E$5*'Z1 values'!$C$10)/'Z1 values'!$C$12</f>
        <v>0.14345123291015624</v>
      </c>
      <c r="Y477" s="3">
        <f>((J477-J476)*'Z1 values'!F$5*'Z1 values'!$C$10)/'Z1 values'!$C$12</f>
        <v>0.198453369140625</v>
      </c>
      <c r="Z477" s="6">
        <f t="shared" si="21"/>
        <v>0.3831249298095703</v>
      </c>
      <c r="AA477">
        <f t="shared" si="22"/>
        <v>158.66666666666666</v>
      </c>
    </row>
    <row r="478" spans="1:27" x14ac:dyDescent="0.25">
      <c r="A478" s="7" t="s">
        <v>5960</v>
      </c>
      <c r="B478" s="7" t="s">
        <v>764</v>
      </c>
      <c r="C478" s="7">
        <v>610664</v>
      </c>
      <c r="D478" s="9" t="s">
        <v>37</v>
      </c>
      <c r="E478" s="9" t="s">
        <v>38</v>
      </c>
      <c r="F478" s="9">
        <v>476</v>
      </c>
      <c r="G478" s="9">
        <v>1882494</v>
      </c>
      <c r="H478" s="9">
        <v>154352536</v>
      </c>
      <c r="I478" s="9">
        <v>364572</v>
      </c>
      <c r="J478" s="9">
        <v>734522</v>
      </c>
      <c r="K478" s="9">
        <v>0</v>
      </c>
      <c r="L478" s="9">
        <v>0</v>
      </c>
      <c r="M478" s="9">
        <v>9833</v>
      </c>
      <c r="N478" s="9">
        <v>317725</v>
      </c>
      <c r="O478" s="9">
        <v>4041</v>
      </c>
      <c r="P478" s="9">
        <v>4016</v>
      </c>
      <c r="Q478" s="9">
        <v>0</v>
      </c>
      <c r="R478" s="9">
        <v>0</v>
      </c>
      <c r="S478"/>
      <c r="T478"/>
      <c r="U478" s="4">
        <f t="shared" si="23"/>
        <v>9540</v>
      </c>
      <c r="V478" s="3">
        <f>((G478-G477)*'Z1 values'!C$5*'Z1 values'!$C$10)/'Z1 values'!$C$12</f>
        <v>1.9178970336914063E-2</v>
      </c>
      <c r="W478" s="3">
        <f>((H478-H477)*'Z1 values'!D$5*'Z1 values'!$C$10)/'Z1 values'!$C$12</f>
        <v>2.9088592529296874E-2</v>
      </c>
      <c r="X478" s="3">
        <f>((I478-I477)*'Z1 values'!E$5*'Z1 values'!$C$10)/'Z1 values'!$C$12</f>
        <v>0.3218692016601562</v>
      </c>
      <c r="Y478" s="3">
        <f>((J478-J477)*'Z1 values'!F$5*'Z1 values'!$C$10)/'Z1 values'!$C$12</f>
        <v>0.34561523437500002</v>
      </c>
      <c r="Z478" s="6">
        <f t="shared" si="21"/>
        <v>0.7157519989013672</v>
      </c>
      <c r="AA478">
        <f t="shared" si="22"/>
        <v>159</v>
      </c>
    </row>
    <row r="479" spans="1:27" x14ac:dyDescent="0.25">
      <c r="A479" s="7" t="s">
        <v>5961</v>
      </c>
      <c r="B479" s="7" t="s">
        <v>764</v>
      </c>
      <c r="C479" s="7">
        <v>611944</v>
      </c>
      <c r="D479" s="9" t="s">
        <v>37</v>
      </c>
      <c r="E479" s="9" t="s">
        <v>38</v>
      </c>
      <c r="F479" s="9">
        <v>477</v>
      </c>
      <c r="G479" s="9">
        <v>1885015</v>
      </c>
      <c r="H479" s="9">
        <v>154677572</v>
      </c>
      <c r="I479" s="9">
        <v>364572</v>
      </c>
      <c r="J479" s="9">
        <v>735677</v>
      </c>
      <c r="K479" s="9">
        <v>0</v>
      </c>
      <c r="L479" s="9">
        <v>0</v>
      </c>
      <c r="M479" s="9">
        <v>2520</v>
      </c>
      <c r="N479" s="9">
        <v>325036</v>
      </c>
      <c r="O479" s="9">
        <v>0</v>
      </c>
      <c r="P479" s="9">
        <v>1155</v>
      </c>
      <c r="Q479" s="9">
        <v>0</v>
      </c>
      <c r="R479" s="9">
        <v>0</v>
      </c>
      <c r="S479"/>
      <c r="T479"/>
      <c r="U479" s="4">
        <f t="shared" si="23"/>
        <v>9560</v>
      </c>
      <c r="V479" s="3">
        <f>((G479-G478)*'Z1 values'!C$5*'Z1 values'!$C$10)/'Z1 values'!$C$12</f>
        <v>4.9161346435546869E-3</v>
      </c>
      <c r="W479" s="3">
        <f>((H479-H478)*'Z1 values'!D$5*'Z1 values'!$C$10)/'Z1 values'!$C$12</f>
        <v>2.9757934570312498E-2</v>
      </c>
      <c r="X479" s="3">
        <f>((I479-I478)*'Z1 values'!E$5*'Z1 values'!$C$10)/'Z1 values'!$C$12</f>
        <v>0</v>
      </c>
      <c r="Y479" s="3">
        <f>((J479-J478)*'Z1 values'!F$5*'Z1 values'!$C$10)/'Z1 values'!$C$12</f>
        <v>9.9398803710937497E-2</v>
      </c>
      <c r="Z479" s="6">
        <f t="shared" si="21"/>
        <v>0.13407287292480469</v>
      </c>
      <c r="AA479">
        <f t="shared" si="22"/>
        <v>159.33333333333334</v>
      </c>
    </row>
    <row r="480" spans="1:27" x14ac:dyDescent="0.25">
      <c r="A480" s="7" t="s">
        <v>5962</v>
      </c>
      <c r="B480" s="7" t="s">
        <v>764</v>
      </c>
      <c r="C480" s="7">
        <v>613224</v>
      </c>
      <c r="D480" s="9" t="s">
        <v>37</v>
      </c>
      <c r="E480" s="9" t="s">
        <v>38</v>
      </c>
      <c r="F480" s="9">
        <v>478</v>
      </c>
      <c r="G480" s="9">
        <v>1887524</v>
      </c>
      <c r="H480" s="9">
        <v>155002620</v>
      </c>
      <c r="I480" s="9">
        <v>364572</v>
      </c>
      <c r="J480" s="9">
        <v>736637</v>
      </c>
      <c r="K480" s="9">
        <v>0</v>
      </c>
      <c r="L480" s="9">
        <v>0</v>
      </c>
      <c r="M480" s="9">
        <v>2508</v>
      </c>
      <c r="N480" s="9">
        <v>325048</v>
      </c>
      <c r="O480" s="9">
        <v>0</v>
      </c>
      <c r="P480" s="9">
        <v>960</v>
      </c>
      <c r="Q480" s="9">
        <v>0</v>
      </c>
      <c r="R480" s="9">
        <v>0</v>
      </c>
      <c r="S480"/>
      <c r="T480"/>
      <c r="U480" s="4">
        <f t="shared" si="23"/>
        <v>9580</v>
      </c>
      <c r="V480" s="3">
        <f>((G480-G479)*'Z1 values'!C$5*'Z1 values'!$C$10)/'Z1 values'!$C$12</f>
        <v>4.8927337646484381E-3</v>
      </c>
      <c r="W480" s="3">
        <f>((H480-H479)*'Z1 values'!D$5*'Z1 values'!$C$10)/'Z1 values'!$C$12</f>
        <v>2.9759033203125E-2</v>
      </c>
      <c r="X480" s="3">
        <f>((I480-I479)*'Z1 values'!E$5*'Z1 values'!$C$10)/'Z1 values'!$C$12</f>
        <v>0</v>
      </c>
      <c r="Y480" s="3">
        <f>((J480-J479)*'Z1 values'!F$5*'Z1 values'!$C$10)/'Z1 values'!$C$12</f>
        <v>8.2617187499999994E-2</v>
      </c>
      <c r="Z480" s="6">
        <f t="shared" si="21"/>
        <v>0.11726895446777344</v>
      </c>
      <c r="AA480">
        <f t="shared" si="22"/>
        <v>159.66666666666666</v>
      </c>
    </row>
    <row r="481" spans="1:27" x14ac:dyDescent="0.25">
      <c r="A481" s="7" t="s">
        <v>5963</v>
      </c>
      <c r="B481" s="7" t="s">
        <v>764</v>
      </c>
      <c r="C481" s="7">
        <v>614504</v>
      </c>
      <c r="D481" s="9" t="s">
        <v>37</v>
      </c>
      <c r="E481" s="9" t="s">
        <v>38</v>
      </c>
      <c r="F481" s="9">
        <v>479</v>
      </c>
      <c r="G481" s="9">
        <v>1890156</v>
      </c>
      <c r="H481" s="9">
        <v>155327545</v>
      </c>
      <c r="I481" s="9">
        <v>364572</v>
      </c>
      <c r="J481" s="9">
        <v>738134</v>
      </c>
      <c r="K481" s="9">
        <v>0</v>
      </c>
      <c r="L481" s="9">
        <v>0</v>
      </c>
      <c r="M481" s="9">
        <v>2631</v>
      </c>
      <c r="N481" s="9">
        <v>324925</v>
      </c>
      <c r="O481" s="9">
        <v>0</v>
      </c>
      <c r="P481" s="9">
        <v>1497</v>
      </c>
      <c r="Q481" s="9">
        <v>0</v>
      </c>
      <c r="R481" s="9">
        <v>0</v>
      </c>
      <c r="S481"/>
      <c r="T481"/>
      <c r="U481" s="4">
        <f t="shared" si="23"/>
        <v>9600</v>
      </c>
      <c r="V481" s="3">
        <f>((G481-G480)*'Z1 values'!C$5*'Z1 values'!$C$10)/'Z1 values'!$C$12</f>
        <v>5.1325927734374999E-3</v>
      </c>
      <c r="W481" s="3">
        <f>((H481-H480)*'Z1 values'!D$5*'Z1 values'!$C$10)/'Z1 values'!$C$12</f>
        <v>2.9747772216796874E-2</v>
      </c>
      <c r="X481" s="3">
        <f>((I481-I480)*'Z1 values'!E$5*'Z1 values'!$C$10)/'Z1 values'!$C$12</f>
        <v>0</v>
      </c>
      <c r="Y481" s="3">
        <f>((J481-J480)*'Z1 values'!F$5*'Z1 values'!$C$10)/'Z1 values'!$C$12</f>
        <v>0.1288311767578125</v>
      </c>
      <c r="Z481" s="6">
        <f t="shared" si="21"/>
        <v>0.16371154174804686</v>
      </c>
      <c r="AA481">
        <f t="shared" si="22"/>
        <v>160</v>
      </c>
    </row>
    <row r="482" spans="1:27" x14ac:dyDescent="0.25">
      <c r="A482" s="7" t="s">
        <v>5964</v>
      </c>
      <c r="B482" s="7" t="s">
        <v>764</v>
      </c>
      <c r="C482" s="7">
        <v>615784</v>
      </c>
      <c r="D482" s="9" t="s">
        <v>37</v>
      </c>
      <c r="E482" s="9" t="s">
        <v>38</v>
      </c>
      <c r="F482" s="9">
        <v>480</v>
      </c>
      <c r="G482" s="9">
        <v>1910900</v>
      </c>
      <c r="H482" s="9">
        <v>155634362</v>
      </c>
      <c r="I482" s="9">
        <v>375579</v>
      </c>
      <c r="J482" s="9">
        <v>745150</v>
      </c>
      <c r="K482" s="9">
        <v>0</v>
      </c>
      <c r="L482" s="9">
        <v>0</v>
      </c>
      <c r="M482" s="9">
        <v>20742</v>
      </c>
      <c r="N482" s="9">
        <v>306817</v>
      </c>
      <c r="O482" s="9">
        <v>11007</v>
      </c>
      <c r="P482" s="9">
        <v>7016</v>
      </c>
      <c r="Q482" s="9">
        <v>0</v>
      </c>
      <c r="R482" s="9">
        <v>0</v>
      </c>
      <c r="S482"/>
      <c r="T482"/>
      <c r="U482" s="4">
        <f t="shared" si="23"/>
        <v>9620</v>
      </c>
      <c r="V482" s="3">
        <f>((G482-G481)*'Z1 values'!C$5*'Z1 values'!$C$10)/'Z1 values'!$C$12</f>
        <v>4.0452319335937501E-2</v>
      </c>
      <c r="W482" s="3">
        <f>((H482-H481)*'Z1 values'!D$5*'Z1 values'!$C$10)/'Z1 values'!$C$12</f>
        <v>2.8089935302734376E-2</v>
      </c>
      <c r="X482" s="3">
        <f>((I482-I481)*'Z1 values'!E$5*'Z1 values'!$C$10)/'Z1 values'!$C$12</f>
        <v>0.87671722412109365</v>
      </c>
      <c r="Y482" s="3">
        <f>((J482-J481)*'Z1 values'!F$5*'Z1 values'!$C$10)/'Z1 values'!$C$12</f>
        <v>0.60379394531250008</v>
      </c>
      <c r="Z482" s="6">
        <f t="shared" si="21"/>
        <v>1.5490534240722655</v>
      </c>
      <c r="AA482">
        <f t="shared" si="22"/>
        <v>160.33333333333334</v>
      </c>
    </row>
    <row r="483" spans="1:27" x14ac:dyDescent="0.25">
      <c r="A483" s="7" t="s">
        <v>5965</v>
      </c>
      <c r="B483" s="7" t="s">
        <v>764</v>
      </c>
      <c r="C483" s="7">
        <v>617064</v>
      </c>
      <c r="D483" s="9" t="s">
        <v>37</v>
      </c>
      <c r="E483" s="9" t="s">
        <v>38</v>
      </c>
      <c r="F483" s="9">
        <v>481</v>
      </c>
      <c r="G483" s="9">
        <v>1913572</v>
      </c>
      <c r="H483" s="9">
        <v>155959254</v>
      </c>
      <c r="I483" s="9">
        <v>375579</v>
      </c>
      <c r="J483" s="9">
        <v>746110</v>
      </c>
      <c r="K483" s="9">
        <v>0</v>
      </c>
      <c r="L483" s="9">
        <v>0</v>
      </c>
      <c r="M483" s="9">
        <v>2670</v>
      </c>
      <c r="N483" s="9">
        <v>324892</v>
      </c>
      <c r="O483" s="9">
        <v>0</v>
      </c>
      <c r="P483" s="9">
        <v>960</v>
      </c>
      <c r="Q483" s="9">
        <v>0</v>
      </c>
      <c r="R483" s="9">
        <v>0</v>
      </c>
      <c r="S483"/>
      <c r="T483"/>
      <c r="U483" s="4">
        <f t="shared" si="23"/>
        <v>9640</v>
      </c>
      <c r="V483" s="3">
        <f>((G483-G482)*'Z1 values'!C$5*'Z1 values'!$C$10)/'Z1 values'!$C$12</f>
        <v>5.2105957031249994E-3</v>
      </c>
      <c r="W483" s="3">
        <f>((H483-H482)*'Z1 values'!D$5*'Z1 values'!$C$10)/'Z1 values'!$C$12</f>
        <v>2.9744750976562501E-2</v>
      </c>
      <c r="X483" s="3">
        <f>((I483-I482)*'Z1 values'!E$5*'Z1 values'!$C$10)/'Z1 values'!$C$12</f>
        <v>0</v>
      </c>
      <c r="Y483" s="3">
        <f>((J483-J482)*'Z1 values'!F$5*'Z1 values'!$C$10)/'Z1 values'!$C$12</f>
        <v>8.2617187499999994E-2</v>
      </c>
      <c r="Z483" s="6">
        <f t="shared" si="21"/>
        <v>0.11757253417968749</v>
      </c>
      <c r="AA483">
        <f t="shared" si="22"/>
        <v>160.66666666666666</v>
      </c>
    </row>
    <row r="484" spans="1:27" x14ac:dyDescent="0.25">
      <c r="A484" s="7" t="s">
        <v>5966</v>
      </c>
      <c r="B484" s="7" t="s">
        <v>764</v>
      </c>
      <c r="C484" s="7">
        <v>618344</v>
      </c>
      <c r="D484" s="9" t="s">
        <v>37</v>
      </c>
      <c r="E484" s="9" t="s">
        <v>38</v>
      </c>
      <c r="F484" s="9">
        <v>482</v>
      </c>
      <c r="G484" s="9">
        <v>1916204</v>
      </c>
      <c r="H484" s="9">
        <v>156284189</v>
      </c>
      <c r="I484" s="9">
        <v>375579</v>
      </c>
      <c r="J484" s="9">
        <v>747259</v>
      </c>
      <c r="K484" s="9">
        <v>0</v>
      </c>
      <c r="L484" s="9">
        <v>0</v>
      </c>
      <c r="M484" s="9">
        <v>2630</v>
      </c>
      <c r="N484" s="9">
        <v>324935</v>
      </c>
      <c r="O484" s="9">
        <v>0</v>
      </c>
      <c r="P484" s="9">
        <v>1149</v>
      </c>
      <c r="Q484" s="9">
        <v>0</v>
      </c>
      <c r="R484" s="9">
        <v>0</v>
      </c>
      <c r="S484"/>
      <c r="T484"/>
      <c r="U484" s="4">
        <f t="shared" si="23"/>
        <v>9660</v>
      </c>
      <c r="V484" s="3">
        <f>((G484-G483)*'Z1 values'!C$5*'Z1 values'!$C$10)/'Z1 values'!$C$12</f>
        <v>5.1325927734374999E-3</v>
      </c>
      <c r="W484" s="3">
        <f>((H484-H483)*'Z1 values'!D$5*'Z1 values'!$C$10)/'Z1 values'!$C$12</f>
        <v>2.9748687744140623E-2</v>
      </c>
      <c r="X484" s="3">
        <f>((I484-I483)*'Z1 values'!E$5*'Z1 values'!$C$10)/'Z1 values'!$C$12</f>
        <v>0</v>
      </c>
      <c r="Y484" s="3">
        <f>((J484-J483)*'Z1 values'!F$5*'Z1 values'!$C$10)/'Z1 values'!$C$12</f>
        <v>9.8882446289062509E-2</v>
      </c>
      <c r="Z484" s="6">
        <f t="shared" si="21"/>
        <v>0.13376372680664061</v>
      </c>
      <c r="AA484">
        <f t="shared" si="22"/>
        <v>161</v>
      </c>
    </row>
    <row r="485" spans="1:27" x14ac:dyDescent="0.25">
      <c r="A485" s="7" t="s">
        <v>5967</v>
      </c>
      <c r="B485" s="7" t="s">
        <v>764</v>
      </c>
      <c r="C485" s="7">
        <v>619624</v>
      </c>
      <c r="D485" s="9" t="s">
        <v>37</v>
      </c>
      <c r="E485" s="9" t="s">
        <v>38</v>
      </c>
      <c r="F485" s="9">
        <v>483</v>
      </c>
      <c r="G485" s="9">
        <v>1921507</v>
      </c>
      <c r="H485" s="9">
        <v>156606452</v>
      </c>
      <c r="I485" s="9">
        <v>377058</v>
      </c>
      <c r="J485" s="9">
        <v>749373</v>
      </c>
      <c r="K485" s="9">
        <v>0</v>
      </c>
      <c r="L485" s="9">
        <v>0</v>
      </c>
      <c r="M485" s="9">
        <v>5301</v>
      </c>
      <c r="N485" s="9">
        <v>322263</v>
      </c>
      <c r="O485" s="9">
        <v>1479</v>
      </c>
      <c r="P485" s="9">
        <v>2114</v>
      </c>
      <c r="Q485" s="9">
        <v>0</v>
      </c>
      <c r="R485" s="9">
        <v>0</v>
      </c>
      <c r="S485"/>
      <c r="T485"/>
      <c r="U485" s="4">
        <f t="shared" si="23"/>
        <v>9680</v>
      </c>
      <c r="V485" s="3">
        <f>((G485-G484)*'Z1 values'!C$5*'Z1 values'!$C$10)/'Z1 values'!$C$12</f>
        <v>1.0341238403320314E-2</v>
      </c>
      <c r="W485" s="3">
        <f>((H485-H484)*'Z1 values'!D$5*'Z1 values'!$C$10)/'Z1 values'!$C$12</f>
        <v>2.9504058837890625E-2</v>
      </c>
      <c r="X485" s="3">
        <f>((I485-I484)*'Z1 values'!E$5*'Z1 values'!$C$10)/'Z1 values'!$C$12</f>
        <v>0.11780364990234374</v>
      </c>
      <c r="Y485" s="3">
        <f>((J485-J484)*'Z1 values'!F$5*'Z1 values'!$C$10)/'Z1 values'!$C$12</f>
        <v>0.18192993164062501</v>
      </c>
      <c r="Z485" s="6">
        <f t="shared" si="21"/>
        <v>0.33957887878417969</v>
      </c>
      <c r="AA485">
        <f t="shared" si="22"/>
        <v>161.33333333333334</v>
      </c>
    </row>
    <row r="486" spans="1:27" x14ac:dyDescent="0.25">
      <c r="A486" s="7" t="s">
        <v>5968</v>
      </c>
      <c r="B486" s="7" t="s">
        <v>764</v>
      </c>
      <c r="C486" s="7">
        <v>620904</v>
      </c>
      <c r="D486" s="9" t="s">
        <v>37</v>
      </c>
      <c r="E486" s="9" t="s">
        <v>38</v>
      </c>
      <c r="F486" s="9">
        <v>484</v>
      </c>
      <c r="G486" s="9">
        <v>1924045</v>
      </c>
      <c r="H486" s="9">
        <v>156931480</v>
      </c>
      <c r="I486" s="9">
        <v>377058</v>
      </c>
      <c r="J486" s="9">
        <v>750333</v>
      </c>
      <c r="K486" s="9">
        <v>0</v>
      </c>
      <c r="L486" s="9">
        <v>0</v>
      </c>
      <c r="M486" s="9">
        <v>2537</v>
      </c>
      <c r="N486" s="9">
        <v>325028</v>
      </c>
      <c r="O486" s="9">
        <v>0</v>
      </c>
      <c r="P486" s="9">
        <v>960</v>
      </c>
      <c r="Q486" s="9">
        <v>0</v>
      </c>
      <c r="R486" s="9">
        <v>0</v>
      </c>
      <c r="S486"/>
      <c r="T486"/>
      <c r="U486" s="4">
        <f t="shared" si="23"/>
        <v>9700</v>
      </c>
      <c r="V486" s="3">
        <f>((G486-G485)*'Z1 values'!C$5*'Z1 values'!$C$10)/'Z1 values'!$C$12</f>
        <v>4.9492858886718743E-3</v>
      </c>
      <c r="W486" s="3">
        <f>((H486-H485)*'Z1 values'!D$5*'Z1 values'!$C$10)/'Z1 values'!$C$12</f>
        <v>2.9757202148437502E-2</v>
      </c>
      <c r="X486" s="3">
        <f>((I486-I485)*'Z1 values'!E$5*'Z1 values'!$C$10)/'Z1 values'!$C$12</f>
        <v>0</v>
      </c>
      <c r="Y486" s="3">
        <f>((J486-J485)*'Z1 values'!F$5*'Z1 values'!$C$10)/'Z1 values'!$C$12</f>
        <v>8.2617187499999994E-2</v>
      </c>
      <c r="Z486" s="6">
        <f t="shared" si="21"/>
        <v>0.11732367553710937</v>
      </c>
      <c r="AA486">
        <f t="shared" si="22"/>
        <v>161.66666666666666</v>
      </c>
    </row>
    <row r="487" spans="1:27" x14ac:dyDescent="0.25">
      <c r="A487" s="7" t="s">
        <v>5969</v>
      </c>
      <c r="B487" s="7" t="s">
        <v>764</v>
      </c>
      <c r="C487" s="7">
        <v>622184</v>
      </c>
      <c r="D487" s="9" t="s">
        <v>37</v>
      </c>
      <c r="E487" s="9" t="s">
        <v>38</v>
      </c>
      <c r="F487" s="9">
        <v>485</v>
      </c>
      <c r="G487" s="9">
        <v>1926558</v>
      </c>
      <c r="H487" s="9">
        <v>157256535</v>
      </c>
      <c r="I487" s="9">
        <v>377058</v>
      </c>
      <c r="J487" s="9">
        <v>751293</v>
      </c>
      <c r="K487" s="9">
        <v>0</v>
      </c>
      <c r="L487" s="9">
        <v>0</v>
      </c>
      <c r="M487" s="9">
        <v>2512</v>
      </c>
      <c r="N487" s="9">
        <v>325055</v>
      </c>
      <c r="O487" s="9">
        <v>0</v>
      </c>
      <c r="P487" s="9">
        <v>960</v>
      </c>
      <c r="Q487" s="9">
        <v>0</v>
      </c>
      <c r="R487" s="9">
        <v>0</v>
      </c>
      <c r="S487"/>
      <c r="T487"/>
      <c r="U487" s="4">
        <f t="shared" si="23"/>
        <v>9720</v>
      </c>
      <c r="V487" s="3">
        <f>((G487-G486)*'Z1 values'!C$5*'Z1 values'!$C$10)/'Z1 values'!$C$12</f>
        <v>4.9005340576171877E-3</v>
      </c>
      <c r="W487" s="3">
        <f>((H487-H486)*'Z1 values'!D$5*'Z1 values'!$C$10)/'Z1 values'!$C$12</f>
        <v>2.9759674072265631E-2</v>
      </c>
      <c r="X487" s="3">
        <f>((I487-I486)*'Z1 values'!E$5*'Z1 values'!$C$10)/'Z1 values'!$C$12</f>
        <v>0</v>
      </c>
      <c r="Y487" s="3">
        <f>((J487-J486)*'Z1 values'!F$5*'Z1 values'!$C$10)/'Z1 values'!$C$12</f>
        <v>8.2617187499999994E-2</v>
      </c>
      <c r="Z487" s="6">
        <f t="shared" si="21"/>
        <v>0.11727739562988282</v>
      </c>
      <c r="AA487">
        <f t="shared" si="22"/>
        <v>162</v>
      </c>
    </row>
    <row r="488" spans="1:27" x14ac:dyDescent="0.25">
      <c r="A488" s="7" t="s">
        <v>5970</v>
      </c>
      <c r="B488" s="7" t="s">
        <v>764</v>
      </c>
      <c r="C488" s="7">
        <v>623464</v>
      </c>
      <c r="D488" s="9" t="s">
        <v>37</v>
      </c>
      <c r="E488" s="9" t="s">
        <v>38</v>
      </c>
      <c r="F488" s="9">
        <v>486</v>
      </c>
      <c r="G488" s="9">
        <v>1929185</v>
      </c>
      <c r="H488" s="9">
        <v>157581472</v>
      </c>
      <c r="I488" s="9">
        <v>377058</v>
      </c>
      <c r="J488" s="9">
        <v>752637</v>
      </c>
      <c r="K488" s="9">
        <v>0</v>
      </c>
      <c r="L488" s="9">
        <v>0</v>
      </c>
      <c r="M488" s="9">
        <v>2626</v>
      </c>
      <c r="N488" s="9">
        <v>324937</v>
      </c>
      <c r="O488" s="9">
        <v>0</v>
      </c>
      <c r="P488" s="9">
        <v>1344</v>
      </c>
      <c r="Q488" s="9">
        <v>0</v>
      </c>
      <c r="R488" s="9">
        <v>0</v>
      </c>
      <c r="S488"/>
      <c r="T488"/>
      <c r="U488" s="4">
        <f t="shared" si="23"/>
        <v>9740</v>
      </c>
      <c r="V488" s="3">
        <f>((G488-G487)*'Z1 values'!C$5*'Z1 values'!$C$10)/'Z1 values'!$C$12</f>
        <v>5.1228424072265622E-3</v>
      </c>
      <c r="W488" s="3">
        <f>((H488-H487)*'Z1 values'!D$5*'Z1 values'!$C$10)/'Z1 values'!$C$12</f>
        <v>2.9748870849609376E-2</v>
      </c>
      <c r="X488" s="3">
        <f>((I488-I487)*'Z1 values'!E$5*'Z1 values'!$C$10)/'Z1 values'!$C$12</f>
        <v>0</v>
      </c>
      <c r="Y488" s="3">
        <f>((J488-J487)*'Z1 values'!F$5*'Z1 values'!$C$10)/'Z1 values'!$C$12</f>
        <v>0.11566406250000001</v>
      </c>
      <c r="Z488" s="6">
        <f t="shared" si="21"/>
        <v>0.15053577575683597</v>
      </c>
      <c r="AA488">
        <f t="shared" si="22"/>
        <v>162.33333333333334</v>
      </c>
    </row>
    <row r="489" spans="1:27" x14ac:dyDescent="0.25">
      <c r="A489" s="7" t="s">
        <v>5971</v>
      </c>
      <c r="B489" s="7" t="s">
        <v>764</v>
      </c>
      <c r="C489" s="7">
        <v>624744</v>
      </c>
      <c r="D489" s="9" t="s">
        <v>37</v>
      </c>
      <c r="E489" s="9" t="s">
        <v>38</v>
      </c>
      <c r="F489" s="9">
        <v>487</v>
      </c>
      <c r="G489" s="9">
        <v>1936006</v>
      </c>
      <c r="H489" s="9">
        <v>157902216</v>
      </c>
      <c r="I489" s="9">
        <v>379471</v>
      </c>
      <c r="J489" s="9">
        <v>755695</v>
      </c>
      <c r="K489" s="9">
        <v>0</v>
      </c>
      <c r="L489" s="9">
        <v>0</v>
      </c>
      <c r="M489" s="9">
        <v>6820</v>
      </c>
      <c r="N489" s="9">
        <v>320744</v>
      </c>
      <c r="O489" s="9">
        <v>2413</v>
      </c>
      <c r="P489" s="9">
        <v>3058</v>
      </c>
      <c r="Q489" s="9">
        <v>0</v>
      </c>
      <c r="R489" s="9">
        <v>0</v>
      </c>
      <c r="S489"/>
      <c r="T489"/>
      <c r="U489" s="4">
        <f t="shared" si="23"/>
        <v>9760</v>
      </c>
      <c r="V489" s="3">
        <f>((G489-G488)*'Z1 values'!C$5*'Z1 values'!$C$10)/'Z1 values'!$C$12</f>
        <v>1.3301449584960939E-2</v>
      </c>
      <c r="W489" s="3">
        <f>((H489-H488)*'Z1 values'!D$5*'Z1 values'!$C$10)/'Z1 values'!$C$12</f>
        <v>2.9364990234374999E-2</v>
      </c>
      <c r="X489" s="3">
        <f>((I489-I488)*'Z1 values'!E$5*'Z1 values'!$C$10)/'Z1 values'!$C$12</f>
        <v>0.19219757080078123</v>
      </c>
      <c r="Y489" s="3">
        <f>((J489-J488)*'Z1 values'!F$5*'Z1 values'!$C$10)/'Z1 values'!$C$12</f>
        <v>0.26317016601562504</v>
      </c>
      <c r="Z489" s="6">
        <f t="shared" si="21"/>
        <v>0.49803417663574223</v>
      </c>
      <c r="AA489">
        <f t="shared" si="22"/>
        <v>162.66666666666666</v>
      </c>
    </row>
    <row r="490" spans="1:27" x14ac:dyDescent="0.25">
      <c r="A490" s="7" t="s">
        <v>5972</v>
      </c>
      <c r="B490" s="7" t="s">
        <v>764</v>
      </c>
      <c r="C490" s="7">
        <v>626024</v>
      </c>
      <c r="D490" s="9" t="s">
        <v>37</v>
      </c>
      <c r="E490" s="9" t="s">
        <v>38</v>
      </c>
      <c r="F490" s="9">
        <v>488</v>
      </c>
      <c r="G490" s="9">
        <v>1938545</v>
      </c>
      <c r="H490" s="9">
        <v>158227243</v>
      </c>
      <c r="I490" s="9">
        <v>379471</v>
      </c>
      <c r="J490" s="9">
        <v>756655</v>
      </c>
      <c r="K490" s="9">
        <v>0</v>
      </c>
      <c r="L490" s="9">
        <v>0</v>
      </c>
      <c r="M490" s="9">
        <v>2538</v>
      </c>
      <c r="N490" s="9">
        <v>325027</v>
      </c>
      <c r="O490" s="9">
        <v>0</v>
      </c>
      <c r="P490" s="9">
        <v>960</v>
      </c>
      <c r="Q490" s="9">
        <v>0</v>
      </c>
      <c r="R490" s="9">
        <v>0</v>
      </c>
      <c r="S490"/>
      <c r="T490"/>
      <c r="U490" s="4">
        <f t="shared" si="23"/>
        <v>9780</v>
      </c>
      <c r="V490" s="3">
        <f>((G490-G489)*'Z1 values'!C$5*'Z1 values'!$C$10)/'Z1 values'!$C$12</f>
        <v>4.9512359619140623E-3</v>
      </c>
      <c r="W490" s="3">
        <f>((H490-H489)*'Z1 values'!D$5*'Z1 values'!$C$10)/'Z1 values'!$C$12</f>
        <v>2.9757110595703122E-2</v>
      </c>
      <c r="X490" s="3">
        <f>((I490-I489)*'Z1 values'!E$5*'Z1 values'!$C$10)/'Z1 values'!$C$12</f>
        <v>0</v>
      </c>
      <c r="Y490" s="3">
        <f>((J490-J489)*'Z1 values'!F$5*'Z1 values'!$C$10)/'Z1 values'!$C$12</f>
        <v>8.2617187499999994E-2</v>
      </c>
      <c r="Z490" s="6">
        <f t="shared" si="21"/>
        <v>0.11732553405761717</v>
      </c>
      <c r="AA490">
        <f t="shared" si="22"/>
        <v>163</v>
      </c>
    </row>
    <row r="491" spans="1:27" x14ac:dyDescent="0.25">
      <c r="A491" s="7" t="s">
        <v>5973</v>
      </c>
      <c r="B491" s="7" t="s">
        <v>764</v>
      </c>
      <c r="C491" s="7">
        <v>627304</v>
      </c>
      <c r="D491" s="9" t="s">
        <v>37</v>
      </c>
      <c r="E491" s="9" t="s">
        <v>38</v>
      </c>
      <c r="F491" s="9">
        <v>489</v>
      </c>
      <c r="G491" s="9">
        <v>1941044</v>
      </c>
      <c r="H491" s="9">
        <v>158552309</v>
      </c>
      <c r="I491" s="9">
        <v>379471</v>
      </c>
      <c r="J491" s="9">
        <v>757615</v>
      </c>
      <c r="K491" s="9">
        <v>0</v>
      </c>
      <c r="L491" s="9">
        <v>0</v>
      </c>
      <c r="M491" s="9">
        <v>2498</v>
      </c>
      <c r="N491" s="9">
        <v>325066</v>
      </c>
      <c r="O491" s="9">
        <v>0</v>
      </c>
      <c r="P491" s="9">
        <v>960</v>
      </c>
      <c r="Q491" s="9">
        <v>0</v>
      </c>
      <c r="R491" s="9">
        <v>0</v>
      </c>
      <c r="S491"/>
      <c r="T491"/>
      <c r="U491" s="4">
        <f t="shared" si="23"/>
        <v>9800</v>
      </c>
      <c r="V491" s="3">
        <f>((G491-G490)*'Z1 values'!C$5*'Z1 values'!$C$10)/'Z1 values'!$C$12</f>
        <v>4.8732330322265628E-3</v>
      </c>
      <c r="W491" s="3">
        <f>((H491-H490)*'Z1 values'!D$5*'Z1 values'!$C$10)/'Z1 values'!$C$12</f>
        <v>2.9760681152343749E-2</v>
      </c>
      <c r="X491" s="3">
        <f>((I491-I490)*'Z1 values'!E$5*'Z1 values'!$C$10)/'Z1 values'!$C$12</f>
        <v>0</v>
      </c>
      <c r="Y491" s="3">
        <f>((J491-J490)*'Z1 values'!F$5*'Z1 values'!$C$10)/'Z1 values'!$C$12</f>
        <v>8.2617187499999994E-2</v>
      </c>
      <c r="Z491" s="6">
        <f t="shared" si="21"/>
        <v>0.11725110168457031</v>
      </c>
      <c r="AA491">
        <f t="shared" si="22"/>
        <v>163.33333333333334</v>
      </c>
    </row>
    <row r="492" spans="1:27" x14ac:dyDescent="0.25">
      <c r="A492" s="7" t="s">
        <v>5974</v>
      </c>
      <c r="B492" s="7" t="s">
        <v>764</v>
      </c>
      <c r="C492" s="7">
        <v>628584</v>
      </c>
      <c r="D492" s="9" t="s">
        <v>37</v>
      </c>
      <c r="E492" s="9" t="s">
        <v>38</v>
      </c>
      <c r="F492" s="9">
        <v>490</v>
      </c>
      <c r="G492" s="9">
        <v>1943556</v>
      </c>
      <c r="H492" s="9">
        <v>158877363</v>
      </c>
      <c r="I492" s="9">
        <v>379471</v>
      </c>
      <c r="J492" s="9">
        <v>758575</v>
      </c>
      <c r="K492" s="9">
        <v>0</v>
      </c>
      <c r="L492" s="9">
        <v>0</v>
      </c>
      <c r="M492" s="9">
        <v>2511</v>
      </c>
      <c r="N492" s="9">
        <v>325054</v>
      </c>
      <c r="O492" s="9">
        <v>0</v>
      </c>
      <c r="P492" s="9">
        <v>960</v>
      </c>
      <c r="Q492" s="9">
        <v>0</v>
      </c>
      <c r="R492" s="9">
        <v>0</v>
      </c>
      <c r="S492"/>
      <c r="T492"/>
      <c r="U492" s="4">
        <f t="shared" si="23"/>
        <v>9820</v>
      </c>
      <c r="V492" s="3">
        <f>((G492-G491)*'Z1 values'!C$5*'Z1 values'!$C$10)/'Z1 values'!$C$12</f>
        <v>4.8985839843750005E-3</v>
      </c>
      <c r="W492" s="3">
        <f>((H492-H491)*'Z1 values'!D$5*'Z1 values'!$C$10)/'Z1 values'!$C$12</f>
        <v>2.9759582519531248E-2</v>
      </c>
      <c r="X492" s="3">
        <f>((I492-I491)*'Z1 values'!E$5*'Z1 values'!$C$10)/'Z1 values'!$C$12</f>
        <v>0</v>
      </c>
      <c r="Y492" s="3">
        <f>((J492-J491)*'Z1 values'!F$5*'Z1 values'!$C$10)/'Z1 values'!$C$12</f>
        <v>8.2617187499999994E-2</v>
      </c>
      <c r="Z492" s="6">
        <f t="shared" si="21"/>
        <v>0.11727535400390623</v>
      </c>
      <c r="AA492">
        <f t="shared" si="22"/>
        <v>163.66666666666666</v>
      </c>
    </row>
    <row r="493" spans="1:27" x14ac:dyDescent="0.25">
      <c r="A493" s="7" t="s">
        <v>5975</v>
      </c>
      <c r="B493" s="7" t="s">
        <v>764</v>
      </c>
      <c r="C493" s="7">
        <v>629864</v>
      </c>
      <c r="D493" s="9" t="s">
        <v>37</v>
      </c>
      <c r="E493" s="9" t="s">
        <v>38</v>
      </c>
      <c r="F493" s="9">
        <v>491</v>
      </c>
      <c r="G493" s="9">
        <v>1948158</v>
      </c>
      <c r="H493" s="9">
        <v>159200329</v>
      </c>
      <c r="I493" s="9">
        <v>380697</v>
      </c>
      <c r="J493" s="9">
        <v>760104</v>
      </c>
      <c r="K493" s="9">
        <v>0</v>
      </c>
      <c r="L493" s="9">
        <v>0</v>
      </c>
      <c r="M493" s="9">
        <v>4601</v>
      </c>
      <c r="N493" s="9">
        <v>322966</v>
      </c>
      <c r="O493" s="9">
        <v>1226</v>
      </c>
      <c r="P493" s="9">
        <v>1529</v>
      </c>
      <c r="Q493" s="9">
        <v>0</v>
      </c>
      <c r="R493" s="9">
        <v>0</v>
      </c>
      <c r="S493"/>
      <c r="T493"/>
      <c r="U493" s="4">
        <f t="shared" si="23"/>
        <v>9840</v>
      </c>
      <c r="V493" s="3">
        <f>((G493-G492)*'Z1 values'!C$5*'Z1 values'!$C$10)/'Z1 values'!$C$12</f>
        <v>8.9742370605468743E-3</v>
      </c>
      <c r="W493" s="3">
        <f>((H493-H492)*'Z1 values'!D$5*'Z1 values'!$C$10)/'Z1 values'!$C$12</f>
        <v>2.9568420410156247E-2</v>
      </c>
      <c r="X493" s="3">
        <f>((I493-I492)*'Z1 values'!E$5*'Z1 values'!$C$10)/'Z1 values'!$C$12</f>
        <v>9.765197753906249E-2</v>
      </c>
      <c r="Y493" s="3">
        <f>((J493-J492)*'Z1 values'!F$5*'Z1 values'!$C$10)/'Z1 values'!$C$12</f>
        <v>0.13158508300781252</v>
      </c>
      <c r="Z493" s="6">
        <f t="shared" si="21"/>
        <v>0.26777971801757816</v>
      </c>
      <c r="AA493">
        <f t="shared" si="22"/>
        <v>164</v>
      </c>
    </row>
    <row r="494" spans="1:27" x14ac:dyDescent="0.25">
      <c r="A494" s="7" t="s">
        <v>5976</v>
      </c>
      <c r="B494" s="7" t="s">
        <v>764</v>
      </c>
      <c r="C494" s="7">
        <v>631144</v>
      </c>
      <c r="D494" s="9" t="s">
        <v>37</v>
      </c>
      <c r="E494" s="9" t="s">
        <v>38</v>
      </c>
      <c r="F494" s="9">
        <v>492</v>
      </c>
      <c r="G494" s="9">
        <v>1950816</v>
      </c>
      <c r="H494" s="9">
        <v>159525235</v>
      </c>
      <c r="I494" s="9">
        <v>380697</v>
      </c>
      <c r="J494" s="9">
        <v>761259</v>
      </c>
      <c r="K494" s="9">
        <v>0</v>
      </c>
      <c r="L494" s="9">
        <v>0</v>
      </c>
      <c r="M494" s="9">
        <v>2656</v>
      </c>
      <c r="N494" s="9">
        <v>324906</v>
      </c>
      <c r="O494" s="9">
        <v>0</v>
      </c>
      <c r="P494" s="9">
        <v>1155</v>
      </c>
      <c r="Q494" s="9">
        <v>0</v>
      </c>
      <c r="R494" s="9">
        <v>0</v>
      </c>
      <c r="S494"/>
      <c r="T494"/>
      <c r="U494" s="4">
        <f t="shared" si="23"/>
        <v>9860</v>
      </c>
      <c r="V494" s="3">
        <f>((G494-G493)*'Z1 values'!C$5*'Z1 values'!$C$10)/'Z1 values'!$C$12</f>
        <v>5.1832946777343753E-3</v>
      </c>
      <c r="W494" s="3">
        <f>((H494-H493)*'Z1 values'!D$5*'Z1 values'!$C$10)/'Z1 values'!$C$12</f>
        <v>2.9746032714843752E-2</v>
      </c>
      <c r="X494" s="3">
        <f>((I494-I493)*'Z1 values'!E$5*'Z1 values'!$C$10)/'Z1 values'!$C$12</f>
        <v>0</v>
      </c>
      <c r="Y494" s="3">
        <f>((J494-J493)*'Z1 values'!F$5*'Z1 values'!$C$10)/'Z1 values'!$C$12</f>
        <v>9.9398803710937497E-2</v>
      </c>
      <c r="Z494" s="6">
        <f t="shared" si="21"/>
        <v>0.13432813110351563</v>
      </c>
      <c r="AA494">
        <f t="shared" si="22"/>
        <v>164.33333333333334</v>
      </c>
    </row>
    <row r="495" spans="1:27" x14ac:dyDescent="0.25">
      <c r="A495" s="7" t="s">
        <v>5977</v>
      </c>
      <c r="B495" s="7" t="s">
        <v>764</v>
      </c>
      <c r="C495" s="7">
        <v>632424</v>
      </c>
      <c r="D495" s="9" t="s">
        <v>37</v>
      </c>
      <c r="E495" s="9" t="s">
        <v>38</v>
      </c>
      <c r="F495" s="9">
        <v>493</v>
      </c>
      <c r="G495" s="9">
        <v>1953451</v>
      </c>
      <c r="H495" s="9">
        <v>159850165</v>
      </c>
      <c r="I495" s="9">
        <v>380697</v>
      </c>
      <c r="J495" s="9">
        <v>762219</v>
      </c>
      <c r="K495" s="9">
        <v>0</v>
      </c>
      <c r="L495" s="9">
        <v>0</v>
      </c>
      <c r="M495" s="9">
        <v>2634</v>
      </c>
      <c r="N495" s="9">
        <v>324930</v>
      </c>
      <c r="O495" s="9">
        <v>0</v>
      </c>
      <c r="P495" s="9">
        <v>960</v>
      </c>
      <c r="Q495" s="9">
        <v>0</v>
      </c>
      <c r="R495" s="9">
        <v>0</v>
      </c>
      <c r="S495"/>
      <c r="T495"/>
      <c r="U495" s="4">
        <f t="shared" si="23"/>
        <v>9880</v>
      </c>
      <c r="V495" s="3">
        <f>((G495-G494)*'Z1 values'!C$5*'Z1 values'!$C$10)/'Z1 values'!$C$12</f>
        <v>5.1384429931640623E-3</v>
      </c>
      <c r="W495" s="3">
        <f>((H495-H494)*'Z1 values'!D$5*'Z1 values'!$C$10)/'Z1 values'!$C$12</f>
        <v>2.9748229980468756E-2</v>
      </c>
      <c r="X495" s="3">
        <f>((I495-I494)*'Z1 values'!E$5*'Z1 values'!$C$10)/'Z1 values'!$C$12</f>
        <v>0</v>
      </c>
      <c r="Y495" s="3">
        <f>((J495-J494)*'Z1 values'!F$5*'Z1 values'!$C$10)/'Z1 values'!$C$12</f>
        <v>8.2617187499999994E-2</v>
      </c>
      <c r="Z495" s="6">
        <f t="shared" si="21"/>
        <v>0.11750386047363282</v>
      </c>
      <c r="AA495">
        <f t="shared" si="22"/>
        <v>164.66666666666666</v>
      </c>
    </row>
    <row r="496" spans="1:27" x14ac:dyDescent="0.25">
      <c r="A496" s="7" t="s">
        <v>5978</v>
      </c>
      <c r="B496" s="7" t="s">
        <v>764</v>
      </c>
      <c r="C496" s="7">
        <v>633704</v>
      </c>
      <c r="D496" s="9" t="s">
        <v>37</v>
      </c>
      <c r="E496" s="9" t="s">
        <v>38</v>
      </c>
      <c r="F496" s="9">
        <v>494</v>
      </c>
      <c r="G496" s="9">
        <v>1956080</v>
      </c>
      <c r="H496" s="9">
        <v>160175102</v>
      </c>
      <c r="I496" s="9">
        <v>380697</v>
      </c>
      <c r="J496" s="9">
        <v>763374</v>
      </c>
      <c r="K496" s="9">
        <v>0</v>
      </c>
      <c r="L496" s="9">
        <v>0</v>
      </c>
      <c r="M496" s="9">
        <v>2627</v>
      </c>
      <c r="N496" s="9">
        <v>324937</v>
      </c>
      <c r="O496" s="9">
        <v>0</v>
      </c>
      <c r="P496" s="9">
        <v>1155</v>
      </c>
      <c r="Q496" s="9">
        <v>0</v>
      </c>
      <c r="R496" s="9">
        <v>0</v>
      </c>
      <c r="S496"/>
      <c r="T496"/>
      <c r="U496" s="4">
        <f t="shared" si="23"/>
        <v>9900</v>
      </c>
      <c r="V496" s="3">
        <f>((G496-G495)*'Z1 values'!C$5*'Z1 values'!$C$10)/'Z1 values'!$C$12</f>
        <v>5.1267425537109374E-3</v>
      </c>
      <c r="W496" s="3">
        <f>((H496-H495)*'Z1 values'!D$5*'Z1 values'!$C$10)/'Z1 values'!$C$12</f>
        <v>2.9748870849609376E-2</v>
      </c>
      <c r="X496" s="3">
        <f>((I496-I495)*'Z1 values'!E$5*'Z1 values'!$C$10)/'Z1 values'!$C$12</f>
        <v>0</v>
      </c>
      <c r="Y496" s="3">
        <f>((J496-J495)*'Z1 values'!F$5*'Z1 values'!$C$10)/'Z1 values'!$C$12</f>
        <v>9.9398803710937497E-2</v>
      </c>
      <c r="Z496" s="6">
        <f t="shared" si="21"/>
        <v>0.1342744171142578</v>
      </c>
      <c r="AA496">
        <f t="shared" si="22"/>
        <v>165</v>
      </c>
    </row>
    <row r="497" spans="1:27" x14ac:dyDescent="0.25">
      <c r="A497" s="7" t="s">
        <v>5979</v>
      </c>
      <c r="B497" s="7" t="s">
        <v>764</v>
      </c>
      <c r="C497" s="7">
        <v>634984</v>
      </c>
      <c r="D497" s="9" t="s">
        <v>37</v>
      </c>
      <c r="E497" s="9" t="s">
        <v>38</v>
      </c>
      <c r="F497" s="9">
        <v>495</v>
      </c>
      <c r="G497" s="9">
        <v>1958702</v>
      </c>
      <c r="H497" s="9">
        <v>160500046</v>
      </c>
      <c r="I497" s="9">
        <v>380697</v>
      </c>
      <c r="J497" s="9">
        <v>764334</v>
      </c>
      <c r="K497" s="9">
        <v>0</v>
      </c>
      <c r="L497" s="9">
        <v>0</v>
      </c>
      <c r="M497" s="9">
        <v>2620</v>
      </c>
      <c r="N497" s="9">
        <v>324944</v>
      </c>
      <c r="O497" s="9">
        <v>0</v>
      </c>
      <c r="P497" s="9">
        <v>960</v>
      </c>
      <c r="Q497" s="9">
        <v>0</v>
      </c>
      <c r="R497" s="9">
        <v>0</v>
      </c>
      <c r="S497"/>
      <c r="T497"/>
      <c r="U497" s="4">
        <f t="shared" si="23"/>
        <v>9920</v>
      </c>
      <c r="V497" s="3">
        <f>((G497-G496)*'Z1 values'!C$5*'Z1 values'!$C$10)/'Z1 values'!$C$12</f>
        <v>5.1130920410156254E-3</v>
      </c>
      <c r="W497" s="3">
        <f>((H497-H496)*'Z1 values'!D$5*'Z1 values'!$C$10)/'Z1 values'!$C$12</f>
        <v>2.974951171875E-2</v>
      </c>
      <c r="X497" s="3">
        <f>((I497-I496)*'Z1 values'!E$5*'Z1 values'!$C$10)/'Z1 values'!$C$12</f>
        <v>0</v>
      </c>
      <c r="Y497" s="3">
        <f>((J497-J496)*'Z1 values'!F$5*'Z1 values'!$C$10)/'Z1 values'!$C$12</f>
        <v>8.2617187499999994E-2</v>
      </c>
      <c r="Z497" s="6">
        <f t="shared" si="21"/>
        <v>0.11747979125976563</v>
      </c>
      <c r="AA497">
        <f t="shared" si="22"/>
        <v>165.33333333333334</v>
      </c>
    </row>
    <row r="498" spans="1:27" x14ac:dyDescent="0.25">
      <c r="A498" s="7" t="s">
        <v>5980</v>
      </c>
      <c r="B498" s="7" t="s">
        <v>764</v>
      </c>
      <c r="C498" s="7">
        <v>636264</v>
      </c>
      <c r="D498" s="9" t="s">
        <v>37</v>
      </c>
      <c r="E498" s="9" t="s">
        <v>38</v>
      </c>
      <c r="F498" s="9">
        <v>496</v>
      </c>
      <c r="G498" s="9">
        <v>1961765</v>
      </c>
      <c r="H498" s="9">
        <v>160824547</v>
      </c>
      <c r="I498" s="9">
        <v>380769</v>
      </c>
      <c r="J498" s="9">
        <v>765792</v>
      </c>
      <c r="K498" s="9">
        <v>0</v>
      </c>
      <c r="L498" s="9">
        <v>0</v>
      </c>
      <c r="M498" s="9">
        <v>3061</v>
      </c>
      <c r="N498" s="9">
        <v>324501</v>
      </c>
      <c r="O498" s="9">
        <v>72</v>
      </c>
      <c r="P498" s="9">
        <v>1458</v>
      </c>
      <c r="Q498" s="9">
        <v>0</v>
      </c>
      <c r="R498" s="9">
        <v>0</v>
      </c>
      <c r="S498"/>
      <c r="T498"/>
      <c r="U498" s="4">
        <f t="shared" si="23"/>
        <v>9940</v>
      </c>
      <c r="V498" s="3">
        <f>((G498-G497)*'Z1 values'!C$5*'Z1 values'!$C$10)/'Z1 values'!$C$12</f>
        <v>5.973074340820313E-3</v>
      </c>
      <c r="W498" s="3">
        <f>((H498-H497)*'Z1 values'!D$5*'Z1 values'!$C$10)/'Z1 values'!$C$12</f>
        <v>2.9708953857421876E-2</v>
      </c>
      <c r="X498" s="3">
        <f>((I498-I497)*'Z1 values'!E$5*'Z1 values'!$C$10)/'Z1 values'!$C$12</f>
        <v>5.7348632812499996E-3</v>
      </c>
      <c r="Y498" s="3">
        <f>((J498-J497)*'Z1 values'!F$5*'Z1 values'!$C$10)/'Z1 values'!$C$12</f>
        <v>0.12547485351562501</v>
      </c>
      <c r="Z498" s="6">
        <f t="shared" si="21"/>
        <v>0.16689174499511722</v>
      </c>
      <c r="AA498">
        <f t="shared" si="22"/>
        <v>165.66666666666666</v>
      </c>
    </row>
    <row r="499" spans="1:27" x14ac:dyDescent="0.25">
      <c r="A499" s="7" t="s">
        <v>5981</v>
      </c>
      <c r="B499" s="7" t="s">
        <v>764</v>
      </c>
      <c r="C499" s="7">
        <v>637544</v>
      </c>
      <c r="D499" s="9" t="s">
        <v>37</v>
      </c>
      <c r="E499" s="9" t="s">
        <v>38</v>
      </c>
      <c r="F499" s="9">
        <v>497</v>
      </c>
      <c r="G499" s="9">
        <v>1964290</v>
      </c>
      <c r="H499" s="9">
        <v>161149589</v>
      </c>
      <c r="I499" s="9">
        <v>380769</v>
      </c>
      <c r="J499" s="9">
        <v>766947</v>
      </c>
      <c r="K499" s="9">
        <v>0</v>
      </c>
      <c r="L499" s="9">
        <v>0</v>
      </c>
      <c r="M499" s="9">
        <v>2524</v>
      </c>
      <c r="N499" s="9">
        <v>325042</v>
      </c>
      <c r="O499" s="9">
        <v>0</v>
      </c>
      <c r="P499" s="9">
        <v>1155</v>
      </c>
      <c r="Q499" s="9">
        <v>0</v>
      </c>
      <c r="R499" s="9">
        <v>0</v>
      </c>
      <c r="S499"/>
      <c r="T499"/>
      <c r="U499" s="4">
        <f t="shared" si="23"/>
        <v>9960</v>
      </c>
      <c r="V499" s="3">
        <f>((G499-G498)*'Z1 values'!C$5*'Z1 values'!$C$10)/'Z1 values'!$C$12</f>
        <v>4.9239349365234374E-3</v>
      </c>
      <c r="W499" s="3">
        <f>((H499-H498)*'Z1 values'!D$5*'Z1 values'!$C$10)/'Z1 values'!$C$12</f>
        <v>2.9758483886718749E-2</v>
      </c>
      <c r="X499" s="3">
        <f>((I499-I498)*'Z1 values'!E$5*'Z1 values'!$C$10)/'Z1 values'!$C$12</f>
        <v>0</v>
      </c>
      <c r="Y499" s="3">
        <f>((J499-J498)*'Z1 values'!F$5*'Z1 values'!$C$10)/'Z1 values'!$C$12</f>
        <v>9.9398803710937497E-2</v>
      </c>
      <c r="Z499" s="6">
        <f t="shared" si="21"/>
        <v>0.1340812225341797</v>
      </c>
      <c r="AA499">
        <f t="shared" si="22"/>
        <v>166</v>
      </c>
    </row>
    <row r="500" spans="1:27" x14ac:dyDescent="0.25">
      <c r="A500" s="7" t="s">
        <v>5982</v>
      </c>
      <c r="B500" s="7" t="s">
        <v>764</v>
      </c>
      <c r="C500" s="7">
        <v>638824</v>
      </c>
      <c r="D500" s="9" t="s">
        <v>37</v>
      </c>
      <c r="E500" s="9" t="s">
        <v>38</v>
      </c>
      <c r="F500" s="9">
        <v>498</v>
      </c>
      <c r="G500" s="9">
        <v>1968095</v>
      </c>
      <c r="H500" s="9">
        <v>161473346</v>
      </c>
      <c r="I500" s="9">
        <v>381310</v>
      </c>
      <c r="J500" s="9">
        <v>768492</v>
      </c>
      <c r="K500" s="9">
        <v>0</v>
      </c>
      <c r="L500" s="9">
        <v>0</v>
      </c>
      <c r="M500" s="9">
        <v>3803</v>
      </c>
      <c r="N500" s="9">
        <v>323757</v>
      </c>
      <c r="O500" s="9">
        <v>541</v>
      </c>
      <c r="P500" s="9">
        <v>1545</v>
      </c>
      <c r="Q500" s="9">
        <v>0</v>
      </c>
      <c r="R500" s="9">
        <v>0</v>
      </c>
      <c r="S500"/>
      <c r="T500"/>
      <c r="U500" s="4">
        <f t="shared" si="23"/>
        <v>9980</v>
      </c>
      <c r="V500" s="3">
        <f>((G500-G499)*'Z1 values'!C$5*'Z1 values'!$C$10)/'Z1 values'!$C$12</f>
        <v>7.4200286865234374E-3</v>
      </c>
      <c r="W500" s="3">
        <f>((H500-H499)*'Z1 values'!D$5*'Z1 values'!$C$10)/'Z1 values'!$C$12</f>
        <v>2.9640838623046877E-2</v>
      </c>
      <c r="X500" s="3">
        <f>((I500-I499)*'Z1 values'!E$5*'Z1 values'!$C$10)/'Z1 values'!$C$12</f>
        <v>4.3091125488281243E-2</v>
      </c>
      <c r="Y500" s="3">
        <f>((J500-J499)*'Z1 values'!F$5*'Z1 values'!$C$10)/'Z1 values'!$C$12</f>
        <v>0.13296203613281249</v>
      </c>
      <c r="Z500" s="6">
        <f t="shared" si="21"/>
        <v>0.21311402893066406</v>
      </c>
      <c r="AA500">
        <f t="shared" si="22"/>
        <v>166.33333333333334</v>
      </c>
    </row>
    <row r="501" spans="1:27" x14ac:dyDescent="0.25">
      <c r="A501" s="7" t="s">
        <v>5983</v>
      </c>
      <c r="B501" s="7" t="s">
        <v>764</v>
      </c>
      <c r="C501" s="7">
        <v>640104</v>
      </c>
      <c r="D501" s="9" t="s">
        <v>37</v>
      </c>
      <c r="E501" s="9" t="s">
        <v>38</v>
      </c>
      <c r="F501" s="9">
        <v>499</v>
      </c>
      <c r="G501" s="9">
        <v>1970759</v>
      </c>
      <c r="H501" s="9">
        <v>161798248</v>
      </c>
      <c r="I501" s="9">
        <v>381310</v>
      </c>
      <c r="J501" s="9">
        <v>769573</v>
      </c>
      <c r="K501" s="9">
        <v>0</v>
      </c>
      <c r="L501" s="9">
        <v>0</v>
      </c>
      <c r="M501" s="9">
        <v>2662</v>
      </c>
      <c r="N501" s="9">
        <v>324902</v>
      </c>
      <c r="O501" s="9">
        <v>0</v>
      </c>
      <c r="P501" s="9">
        <v>1081</v>
      </c>
      <c r="Q501" s="9">
        <v>0</v>
      </c>
      <c r="R501" s="9">
        <v>0</v>
      </c>
      <c r="S501"/>
      <c r="T501"/>
      <c r="U501" s="4">
        <f t="shared" si="23"/>
        <v>10000</v>
      </c>
      <c r="V501" s="3">
        <f>((G501-G500)*'Z1 values'!C$5*'Z1 values'!$C$10)/'Z1 values'!$C$12</f>
        <v>5.1949951171875001E-3</v>
      </c>
      <c r="W501" s="3">
        <f>((H501-H500)*'Z1 values'!D$5*'Z1 values'!$C$10)/'Z1 values'!$C$12</f>
        <v>2.9745666503906247E-2</v>
      </c>
      <c r="X501" s="3">
        <f>((I501-I500)*'Z1 values'!E$5*'Z1 values'!$C$10)/'Z1 values'!$C$12</f>
        <v>0</v>
      </c>
      <c r="Y501" s="3">
        <f>((J501-J500)*'Z1 values'!F$5*'Z1 values'!$C$10)/'Z1 values'!$C$12</f>
        <v>9.3030395507812488E-2</v>
      </c>
      <c r="Z501" s="6">
        <f t="shared" si="21"/>
        <v>0.12797105712890622</v>
      </c>
      <c r="AA501">
        <f t="shared" si="22"/>
        <v>166.66666666666666</v>
      </c>
    </row>
    <row r="502" spans="1:27" x14ac:dyDescent="0.25">
      <c r="A502" s="7" t="s">
        <v>5984</v>
      </c>
      <c r="B502" s="7" t="s">
        <v>764</v>
      </c>
      <c r="C502" s="7">
        <v>641384</v>
      </c>
      <c r="D502" s="9" t="s">
        <v>37</v>
      </c>
      <c r="E502" s="9" t="s">
        <v>38</v>
      </c>
      <c r="F502" s="9">
        <v>500</v>
      </c>
      <c r="G502" s="9">
        <v>1973275</v>
      </c>
      <c r="H502" s="9">
        <v>162123298</v>
      </c>
      <c r="I502" s="9">
        <v>381310</v>
      </c>
      <c r="J502" s="9">
        <v>770728</v>
      </c>
      <c r="K502" s="9">
        <v>0</v>
      </c>
      <c r="L502" s="9">
        <v>0</v>
      </c>
      <c r="M502" s="9">
        <v>2515</v>
      </c>
      <c r="N502" s="9">
        <v>325050</v>
      </c>
      <c r="O502" s="9">
        <v>0</v>
      </c>
      <c r="P502" s="9">
        <v>1155</v>
      </c>
      <c r="Q502" s="9">
        <v>0</v>
      </c>
      <c r="R502" s="9">
        <v>0</v>
      </c>
      <c r="S502"/>
      <c r="T502"/>
      <c r="U502" s="4">
        <f t="shared" si="23"/>
        <v>10020</v>
      </c>
      <c r="V502" s="3">
        <f>((G502-G501)*'Z1 values'!C$5*'Z1 values'!$C$10)/'Z1 values'!$C$12</f>
        <v>4.9063842773437501E-3</v>
      </c>
      <c r="W502" s="3">
        <f>((H502-H501)*'Z1 values'!D$5*'Z1 values'!$C$10)/'Z1 values'!$C$12</f>
        <v>2.9759216308593749E-2</v>
      </c>
      <c r="X502" s="3">
        <f>((I502-I501)*'Z1 values'!E$5*'Z1 values'!$C$10)/'Z1 values'!$C$12</f>
        <v>0</v>
      </c>
      <c r="Y502" s="3">
        <f>((J502-J501)*'Z1 values'!F$5*'Z1 values'!$C$10)/'Z1 values'!$C$12</f>
        <v>9.9398803710937497E-2</v>
      </c>
      <c r="Z502" s="6">
        <f t="shared" si="21"/>
        <v>0.13406440429687499</v>
      </c>
      <c r="AA502">
        <f t="shared" si="22"/>
        <v>167</v>
      </c>
    </row>
    <row r="503" spans="1:27" x14ac:dyDescent="0.25">
      <c r="A503" s="7" t="s">
        <v>5985</v>
      </c>
      <c r="B503" s="7" t="s">
        <v>764</v>
      </c>
      <c r="C503" s="7">
        <v>642664</v>
      </c>
      <c r="D503" s="9" t="s">
        <v>37</v>
      </c>
      <c r="E503" s="9" t="s">
        <v>38</v>
      </c>
      <c r="F503" s="9">
        <v>501</v>
      </c>
      <c r="G503" s="9">
        <v>1975780</v>
      </c>
      <c r="H503" s="9">
        <v>162448358</v>
      </c>
      <c r="I503" s="9">
        <v>381310</v>
      </c>
      <c r="J503" s="9">
        <v>771688</v>
      </c>
      <c r="K503" s="9">
        <v>0</v>
      </c>
      <c r="L503" s="9">
        <v>0</v>
      </c>
      <c r="M503" s="9">
        <v>2504</v>
      </c>
      <c r="N503" s="9">
        <v>325060</v>
      </c>
      <c r="O503" s="9">
        <v>0</v>
      </c>
      <c r="P503" s="9">
        <v>960</v>
      </c>
      <c r="Q503" s="9">
        <v>0</v>
      </c>
      <c r="R503" s="9">
        <v>0</v>
      </c>
      <c r="S503"/>
      <c r="T503"/>
      <c r="U503" s="4">
        <f t="shared" si="23"/>
        <v>10040</v>
      </c>
      <c r="V503" s="3">
        <f>((G503-G502)*'Z1 values'!C$5*'Z1 values'!$C$10)/'Z1 values'!$C$12</f>
        <v>4.8849334716796868E-3</v>
      </c>
      <c r="W503" s="3">
        <f>((H503-H502)*'Z1 values'!D$5*'Z1 values'!$C$10)/'Z1 values'!$C$12</f>
        <v>2.9760131835937498E-2</v>
      </c>
      <c r="X503" s="3">
        <f>((I503-I502)*'Z1 values'!E$5*'Z1 values'!$C$10)/'Z1 values'!$C$12</f>
        <v>0</v>
      </c>
      <c r="Y503" s="3">
        <f>((J503-J502)*'Z1 values'!F$5*'Z1 values'!$C$10)/'Z1 values'!$C$12</f>
        <v>8.2617187499999994E-2</v>
      </c>
      <c r="Z503" s="6">
        <f t="shared" si="21"/>
        <v>0.11726225280761718</v>
      </c>
      <c r="AA503">
        <f t="shared" si="22"/>
        <v>167.33333333333334</v>
      </c>
    </row>
    <row r="504" spans="1:27" x14ac:dyDescent="0.25">
      <c r="A504" s="7" t="s">
        <v>5986</v>
      </c>
      <c r="B504" s="7" t="s">
        <v>764</v>
      </c>
      <c r="C504" s="7">
        <v>643944</v>
      </c>
      <c r="D504" s="9" t="s">
        <v>37</v>
      </c>
      <c r="E504" s="9" t="s">
        <v>38</v>
      </c>
      <c r="F504" s="9">
        <v>502</v>
      </c>
      <c r="G504" s="9">
        <v>1978292</v>
      </c>
      <c r="H504" s="9">
        <v>162773412</v>
      </c>
      <c r="I504" s="9">
        <v>381310</v>
      </c>
      <c r="J504" s="9">
        <v>772648</v>
      </c>
      <c r="K504" s="9">
        <v>0</v>
      </c>
      <c r="L504" s="9">
        <v>0</v>
      </c>
      <c r="M504" s="9">
        <v>2511</v>
      </c>
      <c r="N504" s="9">
        <v>325054</v>
      </c>
      <c r="O504" s="9">
        <v>0</v>
      </c>
      <c r="P504" s="9">
        <v>960</v>
      </c>
      <c r="Q504" s="9">
        <v>0</v>
      </c>
      <c r="R504" s="9">
        <v>0</v>
      </c>
      <c r="S504"/>
      <c r="T504"/>
      <c r="U504" s="4">
        <f t="shared" si="23"/>
        <v>10060</v>
      </c>
      <c r="V504" s="3">
        <f>((G504-G503)*'Z1 values'!C$5*'Z1 values'!$C$10)/'Z1 values'!$C$12</f>
        <v>4.8985839843750005E-3</v>
      </c>
      <c r="W504" s="3">
        <f>((H504-H503)*'Z1 values'!D$5*'Z1 values'!$C$10)/'Z1 values'!$C$12</f>
        <v>2.9759582519531248E-2</v>
      </c>
      <c r="X504" s="3">
        <f>((I504-I503)*'Z1 values'!E$5*'Z1 values'!$C$10)/'Z1 values'!$C$12</f>
        <v>0</v>
      </c>
      <c r="Y504" s="3">
        <f>((J504-J503)*'Z1 values'!F$5*'Z1 values'!$C$10)/'Z1 values'!$C$12</f>
        <v>8.2617187499999994E-2</v>
      </c>
      <c r="Z504" s="6">
        <f t="shared" si="21"/>
        <v>0.11727535400390623</v>
      </c>
      <c r="AA504">
        <f t="shared" si="22"/>
        <v>167.66666666666666</v>
      </c>
    </row>
    <row r="505" spans="1:27" x14ac:dyDescent="0.25">
      <c r="A505" s="7" t="s">
        <v>5987</v>
      </c>
      <c r="B505" s="7" t="s">
        <v>764</v>
      </c>
      <c r="C505" s="7">
        <v>645224</v>
      </c>
      <c r="D505" s="9" t="s">
        <v>37</v>
      </c>
      <c r="E505" s="9" t="s">
        <v>38</v>
      </c>
      <c r="F505" s="9">
        <v>503</v>
      </c>
      <c r="G505" s="9">
        <v>1980808</v>
      </c>
      <c r="H505" s="9">
        <v>163098464</v>
      </c>
      <c r="I505" s="9">
        <v>381310</v>
      </c>
      <c r="J505" s="9">
        <v>773797</v>
      </c>
      <c r="K505" s="9">
        <v>0</v>
      </c>
      <c r="L505" s="9">
        <v>0</v>
      </c>
      <c r="M505" s="9">
        <v>2515</v>
      </c>
      <c r="N505" s="9">
        <v>325052</v>
      </c>
      <c r="O505" s="9">
        <v>0</v>
      </c>
      <c r="P505" s="9">
        <v>1149</v>
      </c>
      <c r="Q505" s="9">
        <v>0</v>
      </c>
      <c r="R505" s="9">
        <v>0</v>
      </c>
      <c r="S505"/>
      <c r="T505"/>
      <c r="U505" s="4">
        <f t="shared" si="23"/>
        <v>10080</v>
      </c>
      <c r="V505" s="3">
        <f>((G505-G504)*'Z1 values'!C$5*'Z1 values'!$C$10)/'Z1 values'!$C$12</f>
        <v>4.9063842773437501E-3</v>
      </c>
      <c r="W505" s="3">
        <f>((H505-H504)*'Z1 values'!D$5*'Z1 values'!$C$10)/'Z1 values'!$C$12</f>
        <v>2.9759399414062498E-2</v>
      </c>
      <c r="X505" s="3">
        <f>((I505-I504)*'Z1 values'!E$5*'Z1 values'!$C$10)/'Z1 values'!$C$12</f>
        <v>0</v>
      </c>
      <c r="Y505" s="3">
        <f>((J505-J504)*'Z1 values'!F$5*'Z1 values'!$C$10)/'Z1 values'!$C$12</f>
        <v>9.8882446289062509E-2</v>
      </c>
      <c r="Z505" s="6">
        <f t="shared" si="21"/>
        <v>0.13354822998046875</v>
      </c>
      <c r="AA505">
        <f t="shared" si="22"/>
        <v>168</v>
      </c>
    </row>
    <row r="506" spans="1:27" x14ac:dyDescent="0.25">
      <c r="A506" s="7" t="s">
        <v>5988</v>
      </c>
      <c r="B506" s="7" t="s">
        <v>764</v>
      </c>
      <c r="C506" s="7">
        <v>646504</v>
      </c>
      <c r="D506" s="9" t="s">
        <v>37</v>
      </c>
      <c r="E506" s="9" t="s">
        <v>38</v>
      </c>
      <c r="F506" s="9">
        <v>504</v>
      </c>
      <c r="G506" s="9">
        <v>1986531</v>
      </c>
      <c r="H506" s="9">
        <v>163420304</v>
      </c>
      <c r="I506" s="9">
        <v>382966</v>
      </c>
      <c r="J506" s="9">
        <v>776160</v>
      </c>
      <c r="K506" s="9">
        <v>0</v>
      </c>
      <c r="L506" s="9">
        <v>0</v>
      </c>
      <c r="M506" s="9">
        <v>5721</v>
      </c>
      <c r="N506" s="9">
        <v>321840</v>
      </c>
      <c r="O506" s="9">
        <v>1656</v>
      </c>
      <c r="P506" s="9">
        <v>2363</v>
      </c>
      <c r="Q506" s="9">
        <v>0</v>
      </c>
      <c r="R506" s="9">
        <v>0</v>
      </c>
      <c r="S506"/>
      <c r="T506"/>
      <c r="U506" s="4">
        <f t="shared" si="23"/>
        <v>10100</v>
      </c>
      <c r="V506" s="3">
        <f>((G506-G505)*'Z1 values'!C$5*'Z1 values'!$C$10)/'Z1 values'!$C$12</f>
        <v>1.1160269165039063E-2</v>
      </c>
      <c r="W506" s="3">
        <f>((H506-H505)*'Z1 values'!D$5*'Z1 values'!$C$10)/'Z1 values'!$C$12</f>
        <v>2.9465332031250003E-2</v>
      </c>
      <c r="X506" s="3">
        <f>((I506-I505)*'Z1 values'!E$5*'Z1 values'!$C$10)/'Z1 values'!$C$12</f>
        <v>0.13190185546875</v>
      </c>
      <c r="Y506" s="3">
        <f>((J506-J505)*'Z1 values'!F$5*'Z1 values'!$C$10)/'Z1 values'!$C$12</f>
        <v>0.20335876464843752</v>
      </c>
      <c r="Z506" s="6">
        <f t="shared" si="21"/>
        <v>0.3758862213134766</v>
      </c>
      <c r="AA506">
        <f t="shared" si="22"/>
        <v>168.33333333333334</v>
      </c>
    </row>
    <row r="507" spans="1:27" x14ac:dyDescent="0.25">
      <c r="A507" s="7" t="s">
        <v>5989</v>
      </c>
      <c r="B507" s="7" t="s">
        <v>764</v>
      </c>
      <c r="C507" s="7">
        <v>647784</v>
      </c>
      <c r="D507" s="9" t="s">
        <v>37</v>
      </c>
      <c r="E507" s="9" t="s">
        <v>38</v>
      </c>
      <c r="F507" s="9">
        <v>505</v>
      </c>
      <c r="G507" s="9">
        <v>1989643</v>
      </c>
      <c r="H507" s="9">
        <v>163744757</v>
      </c>
      <c r="I507" s="9">
        <v>383126</v>
      </c>
      <c r="J507" s="9">
        <v>777256</v>
      </c>
      <c r="K507" s="9">
        <v>0</v>
      </c>
      <c r="L507" s="9">
        <v>0</v>
      </c>
      <c r="M507" s="9">
        <v>3110</v>
      </c>
      <c r="N507" s="9">
        <v>324453</v>
      </c>
      <c r="O507" s="9">
        <v>160</v>
      </c>
      <c r="P507" s="9">
        <v>1096</v>
      </c>
      <c r="Q507" s="9">
        <v>0</v>
      </c>
      <c r="R507" s="9">
        <v>0</v>
      </c>
      <c r="S507"/>
      <c r="T507"/>
      <c r="U507" s="4">
        <f t="shared" si="23"/>
        <v>10120</v>
      </c>
      <c r="V507" s="3">
        <f>((G507-G506)*'Z1 values'!C$5*'Z1 values'!$C$10)/'Z1 values'!$C$12</f>
        <v>6.0686279296874998E-3</v>
      </c>
      <c r="W507" s="3">
        <f>((H507-H506)*'Z1 values'!D$5*'Z1 values'!$C$10)/'Z1 values'!$C$12</f>
        <v>2.9704559326171876E-2</v>
      </c>
      <c r="X507" s="3">
        <f>((I507-I506)*'Z1 values'!E$5*'Z1 values'!$C$10)/'Z1 values'!$C$12</f>
        <v>1.2744140625000001E-2</v>
      </c>
      <c r="Y507" s="3">
        <f>((J507-J506)*'Z1 values'!F$5*'Z1 values'!$C$10)/'Z1 values'!$C$12</f>
        <v>9.4321289062499994E-2</v>
      </c>
      <c r="Z507" s="6">
        <f t="shared" si="21"/>
        <v>0.14283861694335936</v>
      </c>
      <c r="AA507">
        <f t="shared" si="22"/>
        <v>168.66666666666666</v>
      </c>
    </row>
    <row r="508" spans="1:27" x14ac:dyDescent="0.25">
      <c r="A508" s="7" t="s">
        <v>5990</v>
      </c>
      <c r="B508" s="7" t="s">
        <v>764</v>
      </c>
      <c r="C508" s="7">
        <v>649064</v>
      </c>
      <c r="D508" s="9" t="s">
        <v>37</v>
      </c>
      <c r="E508" s="9" t="s">
        <v>38</v>
      </c>
      <c r="F508" s="9">
        <v>506</v>
      </c>
      <c r="G508" s="9">
        <v>1992175</v>
      </c>
      <c r="H508" s="9">
        <v>164069791</v>
      </c>
      <c r="I508" s="9">
        <v>383126</v>
      </c>
      <c r="J508" s="9">
        <v>778405</v>
      </c>
      <c r="K508" s="9">
        <v>0</v>
      </c>
      <c r="L508" s="9">
        <v>0</v>
      </c>
      <c r="M508" s="9">
        <v>2530</v>
      </c>
      <c r="N508" s="9">
        <v>325034</v>
      </c>
      <c r="O508" s="9">
        <v>0</v>
      </c>
      <c r="P508" s="9">
        <v>1149</v>
      </c>
      <c r="Q508" s="9">
        <v>0</v>
      </c>
      <c r="R508" s="9">
        <v>0</v>
      </c>
      <c r="S508"/>
      <c r="T508"/>
      <c r="U508" s="4">
        <f t="shared" si="23"/>
        <v>10140</v>
      </c>
      <c r="V508" s="3">
        <f>((G508-G507)*'Z1 values'!C$5*'Z1 values'!$C$10)/'Z1 values'!$C$12</f>
        <v>4.9375854492187503E-3</v>
      </c>
      <c r="W508" s="3">
        <f>((H508-H507)*'Z1 values'!D$5*'Z1 values'!$C$10)/'Z1 values'!$C$12</f>
        <v>2.9757751464843753E-2</v>
      </c>
      <c r="X508" s="3">
        <f>((I508-I507)*'Z1 values'!E$5*'Z1 values'!$C$10)/'Z1 values'!$C$12</f>
        <v>0</v>
      </c>
      <c r="Y508" s="3">
        <f>((J508-J507)*'Z1 values'!F$5*'Z1 values'!$C$10)/'Z1 values'!$C$12</f>
        <v>9.8882446289062509E-2</v>
      </c>
      <c r="Z508" s="6">
        <f t="shared" si="21"/>
        <v>0.13357778320312502</v>
      </c>
      <c r="AA508">
        <f t="shared" si="22"/>
        <v>169</v>
      </c>
    </row>
    <row r="509" spans="1:27" x14ac:dyDescent="0.25">
      <c r="A509" s="7" t="s">
        <v>5991</v>
      </c>
      <c r="B509" s="7" t="s">
        <v>764</v>
      </c>
      <c r="C509" s="7">
        <v>650344</v>
      </c>
      <c r="D509" s="9" t="s">
        <v>37</v>
      </c>
      <c r="E509" s="9" t="s">
        <v>38</v>
      </c>
      <c r="F509" s="9">
        <v>507</v>
      </c>
      <c r="G509" s="9">
        <v>1994681</v>
      </c>
      <c r="H509" s="9">
        <v>164394824</v>
      </c>
      <c r="I509" s="9">
        <v>383126</v>
      </c>
      <c r="J509" s="9">
        <v>779365</v>
      </c>
      <c r="K509" s="9">
        <v>0</v>
      </c>
      <c r="L509" s="9">
        <v>0</v>
      </c>
      <c r="M509" s="9">
        <v>2505</v>
      </c>
      <c r="N509" s="9">
        <v>325033</v>
      </c>
      <c r="O509" s="9">
        <v>0</v>
      </c>
      <c r="P509" s="9">
        <v>960</v>
      </c>
      <c r="Q509" s="9">
        <v>0</v>
      </c>
      <c r="R509" s="9">
        <v>0</v>
      </c>
      <c r="S509"/>
      <c r="T509"/>
      <c r="U509" s="4">
        <f t="shared" si="23"/>
        <v>10160</v>
      </c>
      <c r="V509" s="3">
        <f>((G509-G508)*'Z1 values'!C$5*'Z1 values'!$C$10)/'Z1 values'!$C$12</f>
        <v>4.8868835449218748E-3</v>
      </c>
      <c r="W509" s="3">
        <f>((H509-H508)*'Z1 values'!D$5*'Z1 values'!$C$10)/'Z1 values'!$C$12</f>
        <v>2.9757659912109373E-2</v>
      </c>
      <c r="X509" s="3">
        <f>((I509-I508)*'Z1 values'!E$5*'Z1 values'!$C$10)/'Z1 values'!$C$12</f>
        <v>0</v>
      </c>
      <c r="Y509" s="3">
        <f>((J509-J508)*'Z1 values'!F$5*'Z1 values'!$C$10)/'Z1 values'!$C$12</f>
        <v>8.2617187499999994E-2</v>
      </c>
      <c r="Z509" s="6">
        <f t="shared" si="21"/>
        <v>0.11726173095703124</v>
      </c>
      <c r="AA509">
        <f t="shared" si="22"/>
        <v>169.33333333333334</v>
      </c>
    </row>
    <row r="510" spans="1:27" x14ac:dyDescent="0.25">
      <c r="A510" s="7" t="s">
        <v>5992</v>
      </c>
      <c r="B510" s="7" t="s">
        <v>764</v>
      </c>
      <c r="C510" s="7">
        <v>651624</v>
      </c>
      <c r="D510" s="9" t="s">
        <v>37</v>
      </c>
      <c r="E510" s="9" t="s">
        <v>38</v>
      </c>
      <c r="F510" s="9">
        <v>508</v>
      </c>
      <c r="G510" s="9">
        <v>2003764</v>
      </c>
      <c r="H510" s="9">
        <v>164713290</v>
      </c>
      <c r="I510" s="9">
        <v>386707</v>
      </c>
      <c r="J510" s="9">
        <v>782998</v>
      </c>
      <c r="K510" s="9">
        <v>0</v>
      </c>
      <c r="L510" s="9">
        <v>0</v>
      </c>
      <c r="M510" s="9">
        <v>9082</v>
      </c>
      <c r="N510" s="9">
        <v>318466</v>
      </c>
      <c r="O510" s="9">
        <v>3581</v>
      </c>
      <c r="P510" s="9">
        <v>3633</v>
      </c>
      <c r="Q510" s="9">
        <v>0</v>
      </c>
      <c r="R510" s="9">
        <v>0</v>
      </c>
      <c r="S510"/>
      <c r="T510"/>
      <c r="U510" s="4">
        <f t="shared" si="23"/>
        <v>10180</v>
      </c>
      <c r="V510" s="3">
        <f>((G510-G509)*'Z1 values'!C$5*'Z1 values'!$C$10)/'Z1 values'!$C$12</f>
        <v>1.7712515258789061E-2</v>
      </c>
      <c r="W510" s="3">
        <f>((H510-H509)*'Z1 values'!D$5*'Z1 values'!$C$10)/'Z1 values'!$C$12</f>
        <v>2.9156433105468747E-2</v>
      </c>
      <c r="X510" s="3">
        <f>((I510-I509)*'Z1 values'!E$5*'Z1 values'!$C$10)/'Z1 values'!$C$12</f>
        <v>0.28522979736328125</v>
      </c>
      <c r="Y510" s="3">
        <f>((J510-J509)*'Z1 values'!F$5*'Z1 values'!$C$10)/'Z1 values'!$C$12</f>
        <v>0.31265441894531254</v>
      </c>
      <c r="Z510" s="6">
        <f t="shared" si="21"/>
        <v>0.6447531646728516</v>
      </c>
      <c r="AA510">
        <f t="shared" si="22"/>
        <v>169.66666666666666</v>
      </c>
    </row>
    <row r="511" spans="1:27" x14ac:dyDescent="0.25">
      <c r="A511" s="7" t="s">
        <v>5993</v>
      </c>
      <c r="B511" s="7" t="s">
        <v>764</v>
      </c>
      <c r="C511" s="7">
        <v>652904</v>
      </c>
      <c r="D511" s="9" t="s">
        <v>37</v>
      </c>
      <c r="E511" s="9" t="s">
        <v>38</v>
      </c>
      <c r="F511" s="9">
        <v>509</v>
      </c>
      <c r="G511" s="9">
        <v>2006303</v>
      </c>
      <c r="H511" s="9">
        <v>165038319</v>
      </c>
      <c r="I511" s="9">
        <v>386707</v>
      </c>
      <c r="J511" s="9">
        <v>783958</v>
      </c>
      <c r="K511" s="9">
        <v>0</v>
      </c>
      <c r="L511" s="9">
        <v>0</v>
      </c>
      <c r="M511" s="9">
        <v>2538</v>
      </c>
      <c r="N511" s="9">
        <v>325029</v>
      </c>
      <c r="O511" s="9">
        <v>0</v>
      </c>
      <c r="P511" s="9">
        <v>960</v>
      </c>
      <c r="Q511" s="9">
        <v>0</v>
      </c>
      <c r="R511" s="9">
        <v>0</v>
      </c>
      <c r="S511"/>
      <c r="T511"/>
      <c r="U511" s="4">
        <f t="shared" si="23"/>
        <v>10200</v>
      </c>
      <c r="V511" s="3">
        <f>((G511-G510)*'Z1 values'!C$5*'Z1 values'!$C$10)/'Z1 values'!$C$12</f>
        <v>4.9512359619140623E-3</v>
      </c>
      <c r="W511" s="3">
        <f>((H511-H510)*'Z1 values'!D$5*'Z1 values'!$C$10)/'Z1 values'!$C$12</f>
        <v>2.9757293701171871E-2</v>
      </c>
      <c r="X511" s="3">
        <f>((I511-I510)*'Z1 values'!E$5*'Z1 values'!$C$10)/'Z1 values'!$C$12</f>
        <v>0</v>
      </c>
      <c r="Y511" s="3">
        <f>((J511-J510)*'Z1 values'!F$5*'Z1 values'!$C$10)/'Z1 values'!$C$12</f>
        <v>8.2617187499999994E-2</v>
      </c>
      <c r="Z511" s="6">
        <f t="shared" si="21"/>
        <v>0.11732571716308593</v>
      </c>
      <c r="AA511">
        <f t="shared" si="22"/>
        <v>170</v>
      </c>
    </row>
    <row r="512" spans="1:27" x14ac:dyDescent="0.25">
      <c r="A512" s="7" t="s">
        <v>5994</v>
      </c>
      <c r="B512" s="7" t="s">
        <v>764</v>
      </c>
      <c r="C512" s="7">
        <v>654184</v>
      </c>
      <c r="D512" s="9" t="s">
        <v>37</v>
      </c>
      <c r="E512" s="9" t="s">
        <v>38</v>
      </c>
      <c r="F512" s="9">
        <v>510</v>
      </c>
      <c r="G512" s="9">
        <v>2008930</v>
      </c>
      <c r="H512" s="9">
        <v>165363256</v>
      </c>
      <c r="I512" s="9">
        <v>386707</v>
      </c>
      <c r="J512" s="9">
        <v>784918</v>
      </c>
      <c r="K512" s="9">
        <v>0</v>
      </c>
      <c r="L512" s="9">
        <v>0</v>
      </c>
      <c r="M512" s="9">
        <v>2626</v>
      </c>
      <c r="N512" s="9">
        <v>324937</v>
      </c>
      <c r="O512" s="9">
        <v>0</v>
      </c>
      <c r="P512" s="9">
        <v>960</v>
      </c>
      <c r="Q512" s="9">
        <v>0</v>
      </c>
      <c r="R512" s="9">
        <v>0</v>
      </c>
      <c r="S512"/>
      <c r="T512"/>
      <c r="U512" s="4">
        <f t="shared" si="23"/>
        <v>10220</v>
      </c>
      <c r="V512" s="3">
        <f>((G512-G511)*'Z1 values'!C$5*'Z1 values'!$C$10)/'Z1 values'!$C$12</f>
        <v>5.1228424072265622E-3</v>
      </c>
      <c r="W512" s="3">
        <f>((H512-H511)*'Z1 values'!D$5*'Z1 values'!$C$10)/'Z1 values'!$C$12</f>
        <v>2.9748870849609376E-2</v>
      </c>
      <c r="X512" s="3">
        <f>((I512-I511)*'Z1 values'!E$5*'Z1 values'!$C$10)/'Z1 values'!$C$12</f>
        <v>0</v>
      </c>
      <c r="Y512" s="3">
        <f>((J512-J511)*'Z1 values'!F$5*'Z1 values'!$C$10)/'Z1 values'!$C$12</f>
        <v>8.2617187499999994E-2</v>
      </c>
      <c r="Z512" s="6">
        <f t="shared" si="21"/>
        <v>0.11748890075683593</v>
      </c>
      <c r="AA512">
        <f t="shared" si="22"/>
        <v>170.33333333333334</v>
      </c>
    </row>
    <row r="513" spans="1:27" x14ac:dyDescent="0.25">
      <c r="A513" s="7" t="s">
        <v>5995</v>
      </c>
      <c r="B513" s="7" t="s">
        <v>764</v>
      </c>
      <c r="C513" s="7">
        <v>655464</v>
      </c>
      <c r="D513" s="9" t="s">
        <v>37</v>
      </c>
      <c r="E513" s="9" t="s">
        <v>38</v>
      </c>
      <c r="F513" s="9">
        <v>511</v>
      </c>
      <c r="G513" s="9">
        <v>2011559</v>
      </c>
      <c r="H513" s="9">
        <v>165688192</v>
      </c>
      <c r="I513" s="9">
        <v>386707</v>
      </c>
      <c r="J513" s="9">
        <v>785878</v>
      </c>
      <c r="K513" s="9">
        <v>0</v>
      </c>
      <c r="L513" s="9">
        <v>0</v>
      </c>
      <c r="M513" s="9">
        <v>2628</v>
      </c>
      <c r="N513" s="9">
        <v>324936</v>
      </c>
      <c r="O513" s="9">
        <v>0</v>
      </c>
      <c r="P513" s="9">
        <v>960</v>
      </c>
      <c r="Q513" s="9">
        <v>0</v>
      </c>
      <c r="R513" s="9">
        <v>0</v>
      </c>
      <c r="S513"/>
      <c r="T513"/>
      <c r="U513" s="4">
        <f t="shared" si="23"/>
        <v>10240</v>
      </c>
      <c r="V513" s="3">
        <f>((G513-G512)*'Z1 values'!C$5*'Z1 values'!$C$10)/'Z1 values'!$C$12</f>
        <v>5.1267425537109374E-3</v>
      </c>
      <c r="W513" s="3">
        <f>((H513-H512)*'Z1 values'!D$5*'Z1 values'!$C$10)/'Z1 values'!$C$12</f>
        <v>2.9748779296875E-2</v>
      </c>
      <c r="X513" s="3">
        <f>((I513-I512)*'Z1 values'!E$5*'Z1 values'!$C$10)/'Z1 values'!$C$12</f>
        <v>0</v>
      </c>
      <c r="Y513" s="3">
        <f>((J513-J512)*'Z1 values'!F$5*'Z1 values'!$C$10)/'Z1 values'!$C$12</f>
        <v>8.2617187499999994E-2</v>
      </c>
      <c r="Z513" s="6">
        <f t="shared" si="21"/>
        <v>0.11749270935058592</v>
      </c>
      <c r="AA513">
        <f t="shared" si="22"/>
        <v>170.66666666666666</v>
      </c>
    </row>
    <row r="514" spans="1:27" x14ac:dyDescent="0.25">
      <c r="A514" s="7" t="s">
        <v>5996</v>
      </c>
      <c r="B514" s="7" t="s">
        <v>764</v>
      </c>
      <c r="C514" s="7">
        <v>656744</v>
      </c>
      <c r="D514" s="9" t="s">
        <v>37</v>
      </c>
      <c r="E514" s="9" t="s">
        <v>38</v>
      </c>
      <c r="F514" s="9">
        <v>512</v>
      </c>
      <c r="G514" s="9">
        <v>2014186</v>
      </c>
      <c r="H514" s="9">
        <v>166013131</v>
      </c>
      <c r="I514" s="9">
        <v>386707</v>
      </c>
      <c r="J514" s="9">
        <v>786838</v>
      </c>
      <c r="K514" s="9">
        <v>0</v>
      </c>
      <c r="L514" s="9">
        <v>0</v>
      </c>
      <c r="M514" s="9">
        <v>2625</v>
      </c>
      <c r="N514" s="9">
        <v>324939</v>
      </c>
      <c r="O514" s="9">
        <v>0</v>
      </c>
      <c r="P514" s="9">
        <v>960</v>
      </c>
      <c r="Q514" s="9">
        <v>0</v>
      </c>
      <c r="R514" s="9">
        <v>0</v>
      </c>
      <c r="S514"/>
      <c r="T514"/>
      <c r="U514" s="4">
        <f t="shared" si="23"/>
        <v>10260</v>
      </c>
      <c r="V514" s="3">
        <f>((G514-G513)*'Z1 values'!C$5*'Z1 values'!$C$10)/'Z1 values'!$C$12</f>
        <v>5.1228424072265622E-3</v>
      </c>
      <c r="W514" s="3">
        <f>((H514-H513)*'Z1 values'!D$5*'Z1 values'!$C$10)/'Z1 values'!$C$12</f>
        <v>2.9749053955078125E-2</v>
      </c>
      <c r="X514" s="3">
        <f>((I514-I513)*'Z1 values'!E$5*'Z1 values'!$C$10)/'Z1 values'!$C$12</f>
        <v>0</v>
      </c>
      <c r="Y514" s="3">
        <f>((J514-J513)*'Z1 values'!F$5*'Z1 values'!$C$10)/'Z1 values'!$C$12</f>
        <v>8.2617187499999994E-2</v>
      </c>
      <c r="Z514" s="6">
        <f t="shared" si="21"/>
        <v>0.11748908386230468</v>
      </c>
      <c r="AA514">
        <f t="shared" si="22"/>
        <v>171</v>
      </c>
    </row>
    <row r="515" spans="1:27" x14ac:dyDescent="0.25">
      <c r="A515" s="7" t="s">
        <v>5997</v>
      </c>
      <c r="B515" s="7" t="s">
        <v>764</v>
      </c>
      <c r="C515" s="7">
        <v>658024</v>
      </c>
      <c r="D515" s="9" t="s">
        <v>37</v>
      </c>
      <c r="E515" s="9" t="s">
        <v>38</v>
      </c>
      <c r="F515" s="9">
        <v>513</v>
      </c>
      <c r="G515" s="9">
        <v>2016789</v>
      </c>
      <c r="H515" s="9">
        <v>166338094</v>
      </c>
      <c r="I515" s="9">
        <v>386707</v>
      </c>
      <c r="J515" s="9">
        <v>787987</v>
      </c>
      <c r="K515" s="9">
        <v>0</v>
      </c>
      <c r="L515" s="9">
        <v>0</v>
      </c>
      <c r="M515" s="9">
        <v>2601</v>
      </c>
      <c r="N515" s="9">
        <v>324963</v>
      </c>
      <c r="O515" s="9">
        <v>0</v>
      </c>
      <c r="P515" s="9">
        <v>1149</v>
      </c>
      <c r="Q515" s="9">
        <v>0</v>
      </c>
      <c r="R515" s="9">
        <v>0</v>
      </c>
      <c r="S515"/>
      <c r="T515"/>
      <c r="U515" s="4">
        <f t="shared" si="23"/>
        <v>10280</v>
      </c>
      <c r="V515" s="3">
        <f>((G515-G514)*'Z1 values'!C$5*'Z1 values'!$C$10)/'Z1 values'!$C$12</f>
        <v>5.0760406494140629E-3</v>
      </c>
      <c r="W515" s="3">
        <f>((H515-H514)*'Z1 values'!D$5*'Z1 values'!$C$10)/'Z1 values'!$C$12</f>
        <v>2.9751251220703122E-2</v>
      </c>
      <c r="X515" s="3">
        <f>((I515-I514)*'Z1 values'!E$5*'Z1 values'!$C$10)/'Z1 values'!$C$12</f>
        <v>0</v>
      </c>
      <c r="Y515" s="3">
        <f>((J515-J514)*'Z1 values'!F$5*'Z1 values'!$C$10)/'Z1 values'!$C$12</f>
        <v>9.8882446289062509E-2</v>
      </c>
      <c r="Z515" s="6">
        <f t="shared" ref="Z515:Z578" si="24">SUM(V515:Y515)</f>
        <v>0.13370973815917969</v>
      </c>
      <c r="AA515">
        <f t="shared" ref="AA515:AA578" si="25">U515/60</f>
        <v>171.33333333333334</v>
      </c>
    </row>
    <row r="516" spans="1:27" x14ac:dyDescent="0.25">
      <c r="A516" s="7" t="s">
        <v>5998</v>
      </c>
      <c r="B516" s="7" t="s">
        <v>764</v>
      </c>
      <c r="C516" s="7">
        <v>659304</v>
      </c>
      <c r="D516" s="9" t="s">
        <v>37</v>
      </c>
      <c r="E516" s="9" t="s">
        <v>38</v>
      </c>
      <c r="F516" s="9">
        <v>514</v>
      </c>
      <c r="G516" s="9">
        <v>2019415</v>
      </c>
      <c r="H516" s="9">
        <v>166663034</v>
      </c>
      <c r="I516" s="9">
        <v>386707</v>
      </c>
      <c r="J516" s="9">
        <v>789142</v>
      </c>
      <c r="K516" s="9">
        <v>0</v>
      </c>
      <c r="L516" s="9">
        <v>0</v>
      </c>
      <c r="M516" s="9">
        <v>2624</v>
      </c>
      <c r="N516" s="9">
        <v>324940</v>
      </c>
      <c r="O516" s="9">
        <v>0</v>
      </c>
      <c r="P516" s="9">
        <v>1155</v>
      </c>
      <c r="Q516" s="9">
        <v>0</v>
      </c>
      <c r="R516" s="9">
        <v>0</v>
      </c>
      <c r="S516"/>
      <c r="T516"/>
      <c r="U516" s="4">
        <f t="shared" ref="U516:U579" si="26">U515+20</f>
        <v>10300</v>
      </c>
      <c r="V516" s="3">
        <f>((G516-G515)*'Z1 values'!C$5*'Z1 values'!$C$10)/'Z1 values'!$C$12</f>
        <v>5.120892333984375E-3</v>
      </c>
      <c r="W516" s="3">
        <f>((H516-H515)*'Z1 values'!D$5*'Z1 values'!$C$10)/'Z1 values'!$C$12</f>
        <v>2.9749145507812502E-2</v>
      </c>
      <c r="X516" s="3">
        <f>((I516-I515)*'Z1 values'!E$5*'Z1 values'!$C$10)/'Z1 values'!$C$12</f>
        <v>0</v>
      </c>
      <c r="Y516" s="3">
        <f>((J516-J515)*'Z1 values'!F$5*'Z1 values'!$C$10)/'Z1 values'!$C$12</f>
        <v>9.9398803710937497E-2</v>
      </c>
      <c r="Z516" s="6">
        <f t="shared" si="24"/>
        <v>0.13426884155273439</v>
      </c>
      <c r="AA516">
        <f t="shared" si="25"/>
        <v>171.66666666666666</v>
      </c>
    </row>
    <row r="517" spans="1:27" x14ac:dyDescent="0.25">
      <c r="A517" s="7" t="s">
        <v>5999</v>
      </c>
      <c r="B517" s="7" t="s">
        <v>764</v>
      </c>
      <c r="C517" s="7">
        <v>660584</v>
      </c>
      <c r="D517" s="9" t="s">
        <v>37</v>
      </c>
      <c r="E517" s="9" t="s">
        <v>38</v>
      </c>
      <c r="F517" s="9">
        <v>515</v>
      </c>
      <c r="G517" s="9">
        <v>2030167</v>
      </c>
      <c r="H517" s="9">
        <v>166979842</v>
      </c>
      <c r="I517" s="9">
        <v>391423</v>
      </c>
      <c r="J517" s="9">
        <v>793238</v>
      </c>
      <c r="K517" s="9">
        <v>0</v>
      </c>
      <c r="L517" s="9">
        <v>0</v>
      </c>
      <c r="M517" s="9">
        <v>10750</v>
      </c>
      <c r="N517" s="9">
        <v>316808</v>
      </c>
      <c r="O517" s="9">
        <v>4716</v>
      </c>
      <c r="P517" s="9">
        <v>4096</v>
      </c>
      <c r="Q517" s="9">
        <v>0</v>
      </c>
      <c r="R517" s="9">
        <v>0</v>
      </c>
      <c r="S517"/>
      <c r="T517"/>
      <c r="U517" s="4">
        <f t="shared" si="26"/>
        <v>10320</v>
      </c>
      <c r="V517" s="3">
        <f>((G517-G516)*'Z1 values'!C$5*'Z1 values'!$C$10)/'Z1 values'!$C$12</f>
        <v>2.0967187500000001E-2</v>
      </c>
      <c r="W517" s="3">
        <f>((H517-H516)*'Z1 values'!D$5*'Z1 values'!$C$10)/'Z1 values'!$C$12</f>
        <v>2.9004638671874999E-2</v>
      </c>
      <c r="X517" s="3">
        <f>((I517-I516)*'Z1 values'!E$5*'Z1 values'!$C$10)/'Z1 values'!$C$12</f>
        <v>0.37563354492187495</v>
      </c>
      <c r="Y517" s="3">
        <f>((J517-J516)*'Z1 values'!F$5*'Z1 values'!$C$10)/'Z1 values'!$C$12</f>
        <v>0.35250000000000004</v>
      </c>
      <c r="Z517" s="6">
        <f t="shared" si="24"/>
        <v>0.77810537109375</v>
      </c>
      <c r="AA517">
        <f t="shared" si="25"/>
        <v>172</v>
      </c>
    </row>
    <row r="518" spans="1:27" x14ac:dyDescent="0.25">
      <c r="A518" s="7" t="s">
        <v>6000</v>
      </c>
      <c r="B518" s="7" t="s">
        <v>764</v>
      </c>
      <c r="C518" s="7">
        <v>661864</v>
      </c>
      <c r="D518" s="9" t="s">
        <v>37</v>
      </c>
      <c r="E518" s="9" t="s">
        <v>38</v>
      </c>
      <c r="F518" s="9">
        <v>516</v>
      </c>
      <c r="G518" s="9">
        <v>2032817</v>
      </c>
      <c r="H518" s="9">
        <v>167304757</v>
      </c>
      <c r="I518" s="9">
        <v>391423</v>
      </c>
      <c r="J518" s="9">
        <v>794198</v>
      </c>
      <c r="K518" s="9">
        <v>0</v>
      </c>
      <c r="L518" s="9">
        <v>0</v>
      </c>
      <c r="M518" s="9">
        <v>2648</v>
      </c>
      <c r="N518" s="9">
        <v>324915</v>
      </c>
      <c r="O518" s="9">
        <v>0</v>
      </c>
      <c r="P518" s="9">
        <v>960</v>
      </c>
      <c r="Q518" s="9">
        <v>0</v>
      </c>
      <c r="R518" s="9">
        <v>0</v>
      </c>
      <c r="S518"/>
      <c r="T518"/>
      <c r="U518" s="4">
        <f t="shared" si="26"/>
        <v>10340</v>
      </c>
      <c r="V518" s="3">
        <f>((G518-G517)*'Z1 values'!C$5*'Z1 values'!$C$10)/'Z1 values'!$C$12</f>
        <v>5.1676940917968744E-3</v>
      </c>
      <c r="W518" s="3">
        <f>((H518-H517)*'Z1 values'!D$5*'Z1 values'!$C$10)/'Z1 values'!$C$12</f>
        <v>2.9746856689453129E-2</v>
      </c>
      <c r="X518" s="3">
        <f>((I518-I517)*'Z1 values'!E$5*'Z1 values'!$C$10)/'Z1 values'!$C$12</f>
        <v>0</v>
      </c>
      <c r="Y518" s="3">
        <f>((J518-J517)*'Z1 values'!F$5*'Z1 values'!$C$10)/'Z1 values'!$C$12</f>
        <v>8.2617187499999994E-2</v>
      </c>
      <c r="Z518" s="6">
        <f t="shared" si="24"/>
        <v>0.11753173828124999</v>
      </c>
      <c r="AA518">
        <f t="shared" si="25"/>
        <v>172.33333333333334</v>
      </c>
    </row>
    <row r="519" spans="1:27" x14ac:dyDescent="0.25">
      <c r="A519" s="7" t="s">
        <v>6001</v>
      </c>
      <c r="B519" s="7" t="s">
        <v>764</v>
      </c>
      <c r="C519" s="7">
        <v>663144</v>
      </c>
      <c r="D519" s="9" t="s">
        <v>37</v>
      </c>
      <c r="E519" s="9" t="s">
        <v>38</v>
      </c>
      <c r="F519" s="9">
        <v>517</v>
      </c>
      <c r="G519" s="9">
        <v>2035433</v>
      </c>
      <c r="H519" s="9">
        <v>167629705</v>
      </c>
      <c r="I519" s="9">
        <v>391423</v>
      </c>
      <c r="J519" s="9">
        <v>795347</v>
      </c>
      <c r="K519" s="9">
        <v>0</v>
      </c>
      <c r="L519" s="9">
        <v>0</v>
      </c>
      <c r="M519" s="9">
        <v>2615</v>
      </c>
      <c r="N519" s="9">
        <v>324948</v>
      </c>
      <c r="O519" s="9">
        <v>0</v>
      </c>
      <c r="P519" s="9">
        <v>1149</v>
      </c>
      <c r="Q519" s="9">
        <v>0</v>
      </c>
      <c r="R519" s="9">
        <v>0</v>
      </c>
      <c r="S519"/>
      <c r="T519"/>
      <c r="U519" s="4">
        <f t="shared" si="26"/>
        <v>10360</v>
      </c>
      <c r="V519" s="3">
        <f>((G519-G518)*'Z1 values'!C$5*'Z1 values'!$C$10)/'Z1 values'!$C$12</f>
        <v>5.1013916015624997E-3</v>
      </c>
      <c r="W519" s="3">
        <f>((H519-H518)*'Z1 values'!D$5*'Z1 values'!$C$10)/'Z1 values'!$C$12</f>
        <v>2.9749877929687502E-2</v>
      </c>
      <c r="X519" s="3">
        <f>((I519-I518)*'Z1 values'!E$5*'Z1 values'!$C$10)/'Z1 values'!$C$12</f>
        <v>0</v>
      </c>
      <c r="Y519" s="3">
        <f>((J519-J518)*'Z1 values'!F$5*'Z1 values'!$C$10)/'Z1 values'!$C$12</f>
        <v>9.8882446289062509E-2</v>
      </c>
      <c r="Z519" s="6">
        <f t="shared" si="24"/>
        <v>0.13373371582031252</v>
      </c>
      <c r="AA519">
        <f t="shared" si="25"/>
        <v>172.66666666666666</v>
      </c>
    </row>
    <row r="520" spans="1:27" x14ac:dyDescent="0.25">
      <c r="A520" s="7" t="s">
        <v>6002</v>
      </c>
      <c r="B520" s="7" t="s">
        <v>764</v>
      </c>
      <c r="C520" s="7">
        <v>664424</v>
      </c>
      <c r="D520" s="9" t="s">
        <v>37</v>
      </c>
      <c r="E520" s="9" t="s">
        <v>38</v>
      </c>
      <c r="F520" s="9">
        <v>518</v>
      </c>
      <c r="G520" s="9">
        <v>2038056</v>
      </c>
      <c r="H520" s="9">
        <v>167954648</v>
      </c>
      <c r="I520" s="9">
        <v>391423</v>
      </c>
      <c r="J520" s="9">
        <v>796496</v>
      </c>
      <c r="K520" s="9">
        <v>0</v>
      </c>
      <c r="L520" s="9">
        <v>0</v>
      </c>
      <c r="M520" s="9">
        <v>2621</v>
      </c>
      <c r="N520" s="9">
        <v>324943</v>
      </c>
      <c r="O520" s="9">
        <v>0</v>
      </c>
      <c r="P520" s="9">
        <v>1149</v>
      </c>
      <c r="Q520" s="9">
        <v>0</v>
      </c>
      <c r="R520" s="9">
        <v>0</v>
      </c>
      <c r="S520"/>
      <c r="T520"/>
      <c r="U520" s="4">
        <f t="shared" si="26"/>
        <v>10380</v>
      </c>
      <c r="V520" s="3">
        <f>((G520-G519)*'Z1 values'!C$5*'Z1 values'!$C$10)/'Z1 values'!$C$12</f>
        <v>5.1150421142578117E-3</v>
      </c>
      <c r="W520" s="3">
        <f>((H520-H519)*'Z1 values'!D$5*'Z1 values'!$C$10)/'Z1 values'!$C$12</f>
        <v>2.9749420166015627E-2</v>
      </c>
      <c r="X520" s="3">
        <f>((I520-I519)*'Z1 values'!E$5*'Z1 values'!$C$10)/'Z1 values'!$C$12</f>
        <v>0</v>
      </c>
      <c r="Y520" s="3">
        <f>((J520-J519)*'Z1 values'!F$5*'Z1 values'!$C$10)/'Z1 values'!$C$12</f>
        <v>9.8882446289062509E-2</v>
      </c>
      <c r="Z520" s="6">
        <f t="shared" si="24"/>
        <v>0.13374690856933596</v>
      </c>
      <c r="AA520">
        <f t="shared" si="25"/>
        <v>173</v>
      </c>
    </row>
    <row r="521" spans="1:27" x14ac:dyDescent="0.25">
      <c r="A521" s="7" t="s">
        <v>6003</v>
      </c>
      <c r="B521" s="7" t="s">
        <v>764</v>
      </c>
      <c r="C521" s="7">
        <v>665704</v>
      </c>
      <c r="D521" s="9" t="s">
        <v>37</v>
      </c>
      <c r="E521" s="9" t="s">
        <v>38</v>
      </c>
      <c r="F521" s="9">
        <v>519</v>
      </c>
      <c r="G521" s="9">
        <v>2053891</v>
      </c>
      <c r="H521" s="9">
        <v>168266382</v>
      </c>
      <c r="I521" s="9">
        <v>400211</v>
      </c>
      <c r="J521" s="9">
        <v>802080</v>
      </c>
      <c r="K521" s="9">
        <v>0</v>
      </c>
      <c r="L521" s="9">
        <v>0</v>
      </c>
      <c r="M521" s="9">
        <v>15833</v>
      </c>
      <c r="N521" s="9">
        <v>311734</v>
      </c>
      <c r="O521" s="9">
        <v>8788</v>
      </c>
      <c r="P521" s="9">
        <v>5584</v>
      </c>
      <c r="Q521" s="9">
        <v>0</v>
      </c>
      <c r="R521" s="9">
        <v>0</v>
      </c>
      <c r="S521"/>
      <c r="T521"/>
      <c r="U521" s="4">
        <f t="shared" si="26"/>
        <v>10400</v>
      </c>
      <c r="V521" s="3">
        <f>((G521-G520)*'Z1 values'!C$5*'Z1 values'!$C$10)/'Z1 values'!$C$12</f>
        <v>3.0879409790039065E-2</v>
      </c>
      <c r="W521" s="3">
        <f>((H521-H520)*'Z1 values'!D$5*'Z1 values'!$C$10)/'Z1 values'!$C$12</f>
        <v>2.854010009765625E-2</v>
      </c>
      <c r="X521" s="3">
        <f>((I521-I520)*'Z1 values'!E$5*'Z1 values'!$C$10)/'Z1 values'!$C$12</f>
        <v>0.69997192382812501</v>
      </c>
      <c r="Y521" s="3">
        <f>((J521-J520)*'Z1 values'!F$5*'Z1 values'!$C$10)/'Z1 values'!$C$12</f>
        <v>0.48055664062499998</v>
      </c>
      <c r="Z521" s="6">
        <f t="shared" si="24"/>
        <v>1.2399480743408202</v>
      </c>
      <c r="AA521">
        <f t="shared" si="25"/>
        <v>173.33333333333334</v>
      </c>
    </row>
    <row r="522" spans="1:27" x14ac:dyDescent="0.25">
      <c r="A522" s="7" t="s">
        <v>6004</v>
      </c>
      <c r="B522" s="7" t="s">
        <v>764</v>
      </c>
      <c r="C522" s="7">
        <v>666984</v>
      </c>
      <c r="D522" s="9" t="s">
        <v>37</v>
      </c>
      <c r="E522" s="9" t="s">
        <v>38</v>
      </c>
      <c r="F522" s="9">
        <v>520</v>
      </c>
      <c r="G522" s="9">
        <v>2062908</v>
      </c>
      <c r="H522" s="9">
        <v>168584926</v>
      </c>
      <c r="I522" s="9">
        <v>403513</v>
      </c>
      <c r="J522" s="9">
        <v>805380</v>
      </c>
      <c r="K522" s="9">
        <v>0</v>
      </c>
      <c r="L522" s="9">
        <v>0</v>
      </c>
      <c r="M522" s="9">
        <v>9015</v>
      </c>
      <c r="N522" s="9">
        <v>318544</v>
      </c>
      <c r="O522" s="9">
        <v>3302</v>
      </c>
      <c r="P522" s="9">
        <v>3300</v>
      </c>
      <c r="Q522" s="9">
        <v>0</v>
      </c>
      <c r="R522" s="9">
        <v>0</v>
      </c>
      <c r="S522"/>
      <c r="T522"/>
      <c r="U522" s="4">
        <f t="shared" si="26"/>
        <v>10420</v>
      </c>
      <c r="V522" s="3">
        <f>((G522-G521)*'Z1 values'!C$5*'Z1 values'!$C$10)/'Z1 values'!$C$12</f>
        <v>1.7583810424804686E-2</v>
      </c>
      <c r="W522" s="3">
        <f>((H522-H521)*'Z1 values'!D$5*'Z1 values'!$C$10)/'Z1 values'!$C$12</f>
        <v>2.9163574218749998E-2</v>
      </c>
      <c r="X522" s="3">
        <f>((I522-I521)*'Z1 values'!E$5*'Z1 values'!$C$10)/'Z1 values'!$C$12</f>
        <v>0.26300720214843748</v>
      </c>
      <c r="Y522" s="3">
        <f>((J522-J521)*'Z1 values'!F$5*'Z1 values'!$C$10)/'Z1 values'!$C$12</f>
        <v>0.28399658203125</v>
      </c>
      <c r="Z522" s="6">
        <f t="shared" si="24"/>
        <v>0.59375116882324219</v>
      </c>
      <c r="AA522">
        <f t="shared" si="25"/>
        <v>173.66666666666666</v>
      </c>
    </row>
    <row r="523" spans="1:27" x14ac:dyDescent="0.25">
      <c r="A523" s="7" t="s">
        <v>6005</v>
      </c>
      <c r="B523" s="7" t="s">
        <v>764</v>
      </c>
      <c r="C523" s="7">
        <v>668264</v>
      </c>
      <c r="D523" s="9" t="s">
        <v>37</v>
      </c>
      <c r="E523" s="9" t="s">
        <v>38</v>
      </c>
      <c r="F523" s="9">
        <v>521</v>
      </c>
      <c r="G523" s="9">
        <v>2068265</v>
      </c>
      <c r="H523" s="9">
        <v>168907067</v>
      </c>
      <c r="I523" s="9">
        <v>405024</v>
      </c>
      <c r="J523" s="9">
        <v>807512</v>
      </c>
      <c r="K523" s="9">
        <v>0</v>
      </c>
      <c r="L523" s="9">
        <v>0</v>
      </c>
      <c r="M523" s="9">
        <v>5355</v>
      </c>
      <c r="N523" s="9">
        <v>322141</v>
      </c>
      <c r="O523" s="9">
        <v>1511</v>
      </c>
      <c r="P523" s="9">
        <v>2132</v>
      </c>
      <c r="Q523" s="9">
        <v>0</v>
      </c>
      <c r="R523" s="9">
        <v>0</v>
      </c>
      <c r="S523"/>
      <c r="T523"/>
      <c r="U523" s="4">
        <f t="shared" si="26"/>
        <v>10440</v>
      </c>
      <c r="V523" s="3">
        <f>((G523-G522)*'Z1 values'!C$5*'Z1 values'!$C$10)/'Z1 values'!$C$12</f>
        <v>1.0446542358398436E-2</v>
      </c>
      <c r="W523" s="3">
        <f>((H523-H522)*'Z1 values'!D$5*'Z1 values'!$C$10)/'Z1 values'!$C$12</f>
        <v>2.9492889404296875E-2</v>
      </c>
      <c r="X523" s="3">
        <f>((I523-I522)*'Z1 values'!E$5*'Z1 values'!$C$10)/'Z1 values'!$C$12</f>
        <v>0.12035247802734375</v>
      </c>
      <c r="Y523" s="3">
        <f>((J523-J522)*'Z1 values'!F$5*'Z1 values'!$C$10)/'Z1 values'!$C$12</f>
        <v>0.18347900390624999</v>
      </c>
      <c r="Z523" s="6">
        <f t="shared" si="24"/>
        <v>0.34377091369628904</v>
      </c>
      <c r="AA523">
        <f t="shared" si="25"/>
        <v>174</v>
      </c>
    </row>
    <row r="524" spans="1:27" x14ac:dyDescent="0.25">
      <c r="A524" s="7" t="s">
        <v>6006</v>
      </c>
      <c r="B524" s="7" t="s">
        <v>764</v>
      </c>
      <c r="C524" s="7">
        <v>669544</v>
      </c>
      <c r="D524" s="9" t="s">
        <v>37</v>
      </c>
      <c r="E524" s="9" t="s">
        <v>38</v>
      </c>
      <c r="F524" s="9">
        <v>522</v>
      </c>
      <c r="G524" s="9">
        <v>2070921</v>
      </c>
      <c r="H524" s="9">
        <v>169231976</v>
      </c>
      <c r="I524" s="9">
        <v>405024</v>
      </c>
      <c r="J524" s="9">
        <v>808472</v>
      </c>
      <c r="K524" s="9">
        <v>0</v>
      </c>
      <c r="L524" s="9">
        <v>0</v>
      </c>
      <c r="M524" s="9">
        <v>2655</v>
      </c>
      <c r="N524" s="9">
        <v>324909</v>
      </c>
      <c r="O524" s="9">
        <v>0</v>
      </c>
      <c r="P524" s="9">
        <v>960</v>
      </c>
      <c r="Q524" s="9">
        <v>0</v>
      </c>
      <c r="R524" s="9">
        <v>0</v>
      </c>
      <c r="S524"/>
      <c r="T524"/>
      <c r="U524" s="4">
        <f t="shared" si="26"/>
        <v>10460</v>
      </c>
      <c r="V524" s="3">
        <f>((G524-G523)*'Z1 values'!C$5*'Z1 values'!$C$10)/'Z1 values'!$C$12</f>
        <v>5.1793945312499992E-3</v>
      </c>
      <c r="W524" s="3">
        <f>((H524-H523)*'Z1 values'!D$5*'Z1 values'!$C$10)/'Z1 values'!$C$12</f>
        <v>2.9746307373046878E-2</v>
      </c>
      <c r="X524" s="3">
        <f>((I524-I523)*'Z1 values'!E$5*'Z1 values'!$C$10)/'Z1 values'!$C$12</f>
        <v>0</v>
      </c>
      <c r="Y524" s="3">
        <f>((J524-J523)*'Z1 values'!F$5*'Z1 values'!$C$10)/'Z1 values'!$C$12</f>
        <v>8.2617187499999994E-2</v>
      </c>
      <c r="Z524" s="6">
        <f t="shared" si="24"/>
        <v>0.11754288940429687</v>
      </c>
      <c r="AA524">
        <f t="shared" si="25"/>
        <v>174.33333333333334</v>
      </c>
    </row>
    <row r="525" spans="1:27" x14ac:dyDescent="0.25">
      <c r="A525" s="7" t="s">
        <v>6007</v>
      </c>
      <c r="B525" s="7" t="s">
        <v>764</v>
      </c>
      <c r="C525" s="7">
        <v>670824</v>
      </c>
      <c r="D525" s="9" t="s">
        <v>37</v>
      </c>
      <c r="E525" s="9" t="s">
        <v>38</v>
      </c>
      <c r="F525" s="9">
        <v>523</v>
      </c>
      <c r="G525" s="9">
        <v>2073550</v>
      </c>
      <c r="H525" s="9">
        <v>169556912</v>
      </c>
      <c r="I525" s="9">
        <v>405024</v>
      </c>
      <c r="J525" s="9">
        <v>809432</v>
      </c>
      <c r="K525" s="9">
        <v>0</v>
      </c>
      <c r="L525" s="9">
        <v>0</v>
      </c>
      <c r="M525" s="9">
        <v>2628</v>
      </c>
      <c r="N525" s="9">
        <v>324936</v>
      </c>
      <c r="O525" s="9">
        <v>0</v>
      </c>
      <c r="P525" s="9">
        <v>960</v>
      </c>
      <c r="Q525" s="9">
        <v>0</v>
      </c>
      <c r="R525" s="9">
        <v>0</v>
      </c>
      <c r="S525"/>
      <c r="T525"/>
      <c r="U525" s="4">
        <f t="shared" si="26"/>
        <v>10480</v>
      </c>
      <c r="V525" s="3">
        <f>((G525-G524)*'Z1 values'!C$5*'Z1 values'!$C$10)/'Z1 values'!$C$12</f>
        <v>5.1267425537109374E-3</v>
      </c>
      <c r="W525" s="3">
        <f>((H525-H524)*'Z1 values'!D$5*'Z1 values'!$C$10)/'Z1 values'!$C$12</f>
        <v>2.9748779296875E-2</v>
      </c>
      <c r="X525" s="3">
        <f>((I525-I524)*'Z1 values'!E$5*'Z1 values'!$C$10)/'Z1 values'!$C$12</f>
        <v>0</v>
      </c>
      <c r="Y525" s="3">
        <f>((J525-J524)*'Z1 values'!F$5*'Z1 values'!$C$10)/'Z1 values'!$C$12</f>
        <v>8.2617187499999994E-2</v>
      </c>
      <c r="Z525" s="6">
        <f t="shared" si="24"/>
        <v>0.11749270935058592</v>
      </c>
      <c r="AA525">
        <f t="shared" si="25"/>
        <v>174.66666666666666</v>
      </c>
    </row>
    <row r="526" spans="1:27" x14ac:dyDescent="0.25">
      <c r="A526" s="7" t="s">
        <v>6008</v>
      </c>
      <c r="B526" s="7" t="s">
        <v>764</v>
      </c>
      <c r="C526" s="7">
        <v>672104</v>
      </c>
      <c r="D526" s="9" t="s">
        <v>37</v>
      </c>
      <c r="E526" s="9" t="s">
        <v>38</v>
      </c>
      <c r="F526" s="9">
        <v>524</v>
      </c>
      <c r="G526" s="9">
        <v>2076178</v>
      </c>
      <c r="H526" s="9">
        <v>169881849</v>
      </c>
      <c r="I526" s="9">
        <v>405024</v>
      </c>
      <c r="J526" s="9">
        <v>810581</v>
      </c>
      <c r="K526" s="9">
        <v>0</v>
      </c>
      <c r="L526" s="9">
        <v>0</v>
      </c>
      <c r="M526" s="9">
        <v>2626</v>
      </c>
      <c r="N526" s="9">
        <v>324937</v>
      </c>
      <c r="O526" s="9">
        <v>0</v>
      </c>
      <c r="P526" s="9">
        <v>1149</v>
      </c>
      <c r="Q526" s="9">
        <v>0</v>
      </c>
      <c r="R526" s="9">
        <v>0</v>
      </c>
      <c r="S526"/>
      <c r="T526"/>
      <c r="U526" s="4">
        <f t="shared" si="26"/>
        <v>10500</v>
      </c>
      <c r="V526" s="3">
        <f>((G526-G525)*'Z1 values'!C$5*'Z1 values'!$C$10)/'Z1 values'!$C$12</f>
        <v>5.1247924804687494E-3</v>
      </c>
      <c r="W526" s="3">
        <f>((H526-H525)*'Z1 values'!D$5*'Z1 values'!$C$10)/'Z1 values'!$C$12</f>
        <v>2.9748870849609376E-2</v>
      </c>
      <c r="X526" s="3">
        <f>((I526-I525)*'Z1 values'!E$5*'Z1 values'!$C$10)/'Z1 values'!$C$12</f>
        <v>0</v>
      </c>
      <c r="Y526" s="3">
        <f>((J526-J525)*'Z1 values'!F$5*'Z1 values'!$C$10)/'Z1 values'!$C$12</f>
        <v>9.8882446289062509E-2</v>
      </c>
      <c r="Z526" s="6">
        <f t="shared" si="24"/>
        <v>0.13375610961914064</v>
      </c>
      <c r="AA526">
        <f t="shared" si="25"/>
        <v>175</v>
      </c>
    </row>
    <row r="527" spans="1:27" x14ac:dyDescent="0.25">
      <c r="A527" s="7" t="s">
        <v>6009</v>
      </c>
      <c r="B527" s="7" t="s">
        <v>764</v>
      </c>
      <c r="C527" s="7">
        <v>673384</v>
      </c>
      <c r="D527" s="9" t="s">
        <v>37</v>
      </c>
      <c r="E527" s="9" t="s">
        <v>38</v>
      </c>
      <c r="F527" s="9">
        <v>525</v>
      </c>
      <c r="G527" s="9">
        <v>2078804</v>
      </c>
      <c r="H527" s="9">
        <v>170206790</v>
      </c>
      <c r="I527" s="9">
        <v>405024</v>
      </c>
      <c r="J527" s="9">
        <v>811730</v>
      </c>
      <c r="K527" s="9">
        <v>0</v>
      </c>
      <c r="L527" s="9">
        <v>0</v>
      </c>
      <c r="M527" s="9">
        <v>2624</v>
      </c>
      <c r="N527" s="9">
        <v>324941</v>
      </c>
      <c r="O527" s="9">
        <v>0</v>
      </c>
      <c r="P527" s="9">
        <v>1149</v>
      </c>
      <c r="Q527" s="9">
        <v>0</v>
      </c>
      <c r="R527" s="9">
        <v>0</v>
      </c>
      <c r="S527"/>
      <c r="T527"/>
      <c r="U527" s="4">
        <f t="shared" si="26"/>
        <v>10520</v>
      </c>
      <c r="V527" s="3">
        <f>((G527-G526)*'Z1 values'!C$5*'Z1 values'!$C$10)/'Z1 values'!$C$12</f>
        <v>5.120892333984375E-3</v>
      </c>
      <c r="W527" s="3">
        <f>((H527-H526)*'Z1 values'!D$5*'Z1 values'!$C$10)/'Z1 values'!$C$12</f>
        <v>2.9749237060546874E-2</v>
      </c>
      <c r="X527" s="3">
        <f>((I527-I526)*'Z1 values'!E$5*'Z1 values'!$C$10)/'Z1 values'!$C$12</f>
        <v>0</v>
      </c>
      <c r="Y527" s="3">
        <f>((J527-J526)*'Z1 values'!F$5*'Z1 values'!$C$10)/'Z1 values'!$C$12</f>
        <v>9.8882446289062509E-2</v>
      </c>
      <c r="Z527" s="6">
        <f t="shared" si="24"/>
        <v>0.13375257568359375</v>
      </c>
      <c r="AA527">
        <f t="shared" si="25"/>
        <v>175.33333333333334</v>
      </c>
    </row>
    <row r="528" spans="1:27" x14ac:dyDescent="0.25">
      <c r="A528" s="7" t="s">
        <v>6010</v>
      </c>
      <c r="B528" s="7" t="s">
        <v>764</v>
      </c>
      <c r="C528" s="7">
        <v>674664</v>
      </c>
      <c r="D528" s="9" t="s">
        <v>37</v>
      </c>
      <c r="E528" s="9" t="s">
        <v>38</v>
      </c>
      <c r="F528" s="9">
        <v>526</v>
      </c>
      <c r="G528" s="9">
        <v>2081446</v>
      </c>
      <c r="H528" s="9">
        <v>170531715</v>
      </c>
      <c r="I528" s="9">
        <v>405024</v>
      </c>
      <c r="J528" s="9">
        <v>813074</v>
      </c>
      <c r="K528" s="9">
        <v>0</v>
      </c>
      <c r="L528" s="9">
        <v>0</v>
      </c>
      <c r="M528" s="9">
        <v>2640</v>
      </c>
      <c r="N528" s="9">
        <v>324925</v>
      </c>
      <c r="O528" s="9">
        <v>0</v>
      </c>
      <c r="P528" s="9">
        <v>1344</v>
      </c>
      <c r="Q528" s="9">
        <v>0</v>
      </c>
      <c r="R528" s="9">
        <v>0</v>
      </c>
      <c r="S528"/>
      <c r="T528"/>
      <c r="U528" s="4">
        <f t="shared" si="26"/>
        <v>10540</v>
      </c>
      <c r="V528" s="3">
        <f>((G528-G527)*'Z1 values'!C$5*'Z1 values'!$C$10)/'Z1 values'!$C$12</f>
        <v>5.1520935058593743E-3</v>
      </c>
      <c r="W528" s="3">
        <f>((H528-H527)*'Z1 values'!D$5*'Z1 values'!$C$10)/'Z1 values'!$C$12</f>
        <v>2.9747772216796874E-2</v>
      </c>
      <c r="X528" s="3">
        <f>((I528-I527)*'Z1 values'!E$5*'Z1 values'!$C$10)/'Z1 values'!$C$12</f>
        <v>0</v>
      </c>
      <c r="Y528" s="3">
        <f>((J528-J527)*'Z1 values'!F$5*'Z1 values'!$C$10)/'Z1 values'!$C$12</f>
        <v>0.11566406250000001</v>
      </c>
      <c r="Z528" s="6">
        <f t="shared" si="24"/>
        <v>0.15056392822265627</v>
      </c>
      <c r="AA528">
        <f t="shared" si="25"/>
        <v>175.66666666666666</v>
      </c>
    </row>
    <row r="529" spans="1:27" x14ac:dyDescent="0.25">
      <c r="A529" s="7" t="s">
        <v>6011</v>
      </c>
      <c r="B529" s="7" t="s">
        <v>764</v>
      </c>
      <c r="C529" s="7">
        <v>675944</v>
      </c>
      <c r="D529" s="9" t="s">
        <v>37</v>
      </c>
      <c r="E529" s="9" t="s">
        <v>38</v>
      </c>
      <c r="F529" s="9">
        <v>527</v>
      </c>
      <c r="G529" s="9">
        <v>2092753</v>
      </c>
      <c r="H529" s="9">
        <v>170847965</v>
      </c>
      <c r="I529" s="9">
        <v>410164</v>
      </c>
      <c r="J529" s="9">
        <v>815773</v>
      </c>
      <c r="K529" s="9">
        <v>0</v>
      </c>
      <c r="L529" s="9">
        <v>0</v>
      </c>
      <c r="M529" s="9">
        <v>11305</v>
      </c>
      <c r="N529" s="9">
        <v>316250</v>
      </c>
      <c r="O529" s="9">
        <v>5140</v>
      </c>
      <c r="P529" s="9">
        <v>2699</v>
      </c>
      <c r="Q529" s="9">
        <v>0</v>
      </c>
      <c r="R529" s="9">
        <v>0</v>
      </c>
      <c r="S529"/>
      <c r="T529"/>
      <c r="U529" s="4">
        <f t="shared" si="26"/>
        <v>10560</v>
      </c>
      <c r="V529" s="3">
        <f>((G529-G528)*'Z1 values'!C$5*'Z1 values'!$C$10)/'Z1 values'!$C$12</f>
        <v>2.2049478149414065E-2</v>
      </c>
      <c r="W529" s="3">
        <f>((H529-H528)*'Z1 values'!D$5*'Z1 values'!$C$10)/'Z1 values'!$C$12</f>
        <v>2.895355224609375E-2</v>
      </c>
      <c r="X529" s="3">
        <f>((I529-I528)*'Z1 values'!E$5*'Z1 values'!$C$10)/'Z1 values'!$C$12</f>
        <v>0.40940551757812493</v>
      </c>
      <c r="Y529" s="3">
        <f>((J529-J528)*'Z1 values'!F$5*'Z1 values'!$C$10)/'Z1 values'!$C$12</f>
        <v>0.23227478027343751</v>
      </c>
      <c r="Z529" s="6">
        <f t="shared" si="24"/>
        <v>0.69268332824707024</v>
      </c>
      <c r="AA529">
        <f t="shared" si="25"/>
        <v>176</v>
      </c>
    </row>
    <row r="530" spans="1:27" x14ac:dyDescent="0.25">
      <c r="A530" s="7" t="s">
        <v>6012</v>
      </c>
      <c r="B530" s="7" t="s">
        <v>764</v>
      </c>
      <c r="C530" s="7">
        <v>677224</v>
      </c>
      <c r="D530" s="9" t="s">
        <v>37</v>
      </c>
      <c r="E530" s="9" t="s">
        <v>38</v>
      </c>
      <c r="F530" s="9">
        <v>528</v>
      </c>
      <c r="G530" s="9">
        <v>2095416</v>
      </c>
      <c r="H530" s="9">
        <v>171172867</v>
      </c>
      <c r="I530" s="9">
        <v>410164</v>
      </c>
      <c r="J530" s="9">
        <v>816733</v>
      </c>
      <c r="K530" s="9">
        <v>0</v>
      </c>
      <c r="L530" s="9">
        <v>0</v>
      </c>
      <c r="M530" s="9">
        <v>2661</v>
      </c>
      <c r="N530" s="9">
        <v>324902</v>
      </c>
      <c r="O530" s="9">
        <v>0</v>
      </c>
      <c r="P530" s="9">
        <v>960</v>
      </c>
      <c r="Q530" s="9">
        <v>0</v>
      </c>
      <c r="R530" s="9">
        <v>0</v>
      </c>
      <c r="S530"/>
      <c r="T530"/>
      <c r="U530" s="4">
        <f t="shared" si="26"/>
        <v>10580</v>
      </c>
      <c r="V530" s="3">
        <f>((G530-G529)*'Z1 values'!C$5*'Z1 values'!$C$10)/'Z1 values'!$C$12</f>
        <v>5.1930450439453112E-3</v>
      </c>
      <c r="W530" s="3">
        <f>((H530-H529)*'Z1 values'!D$5*'Z1 values'!$C$10)/'Z1 values'!$C$12</f>
        <v>2.9745666503906247E-2</v>
      </c>
      <c r="X530" s="3">
        <f>((I530-I529)*'Z1 values'!E$5*'Z1 values'!$C$10)/'Z1 values'!$C$12</f>
        <v>0</v>
      </c>
      <c r="Y530" s="3">
        <f>((J530-J529)*'Z1 values'!F$5*'Z1 values'!$C$10)/'Z1 values'!$C$12</f>
        <v>8.2617187499999994E-2</v>
      </c>
      <c r="Z530" s="6">
        <f t="shared" si="24"/>
        <v>0.11755589904785155</v>
      </c>
      <c r="AA530">
        <f t="shared" si="25"/>
        <v>176.33333333333334</v>
      </c>
    </row>
    <row r="531" spans="1:27" x14ac:dyDescent="0.25">
      <c r="A531" s="7" t="s">
        <v>6013</v>
      </c>
      <c r="B531" s="7" t="s">
        <v>764</v>
      </c>
      <c r="C531" s="7">
        <v>678504</v>
      </c>
      <c r="D531" s="9" t="s">
        <v>37</v>
      </c>
      <c r="E531" s="9" t="s">
        <v>38</v>
      </c>
      <c r="F531" s="9">
        <v>529</v>
      </c>
      <c r="G531" s="9">
        <v>2098044</v>
      </c>
      <c r="H531" s="9">
        <v>171497803</v>
      </c>
      <c r="I531" s="9">
        <v>410164</v>
      </c>
      <c r="J531" s="9">
        <v>817693</v>
      </c>
      <c r="K531" s="9">
        <v>0</v>
      </c>
      <c r="L531" s="9">
        <v>0</v>
      </c>
      <c r="M531" s="9">
        <v>2627</v>
      </c>
      <c r="N531" s="9">
        <v>324936</v>
      </c>
      <c r="O531" s="9">
        <v>0</v>
      </c>
      <c r="P531" s="9">
        <v>960</v>
      </c>
      <c r="Q531" s="9">
        <v>0</v>
      </c>
      <c r="R531" s="9">
        <v>0</v>
      </c>
      <c r="S531"/>
      <c r="T531"/>
      <c r="U531" s="4">
        <f t="shared" si="26"/>
        <v>10600</v>
      </c>
      <c r="V531" s="3">
        <f>((G531-G530)*'Z1 values'!C$5*'Z1 values'!$C$10)/'Z1 values'!$C$12</f>
        <v>5.1247924804687494E-3</v>
      </c>
      <c r="W531" s="3">
        <f>((H531-H530)*'Z1 values'!D$5*'Z1 values'!$C$10)/'Z1 values'!$C$12</f>
        <v>2.9748779296875E-2</v>
      </c>
      <c r="X531" s="3">
        <f>((I531-I530)*'Z1 values'!E$5*'Z1 values'!$C$10)/'Z1 values'!$C$12</f>
        <v>0</v>
      </c>
      <c r="Y531" s="3">
        <f>((J531-J530)*'Z1 values'!F$5*'Z1 values'!$C$10)/'Z1 values'!$C$12</f>
        <v>8.2617187499999994E-2</v>
      </c>
      <c r="Z531" s="6">
        <f t="shared" si="24"/>
        <v>0.11749075927734375</v>
      </c>
      <c r="AA531">
        <f t="shared" si="25"/>
        <v>176.66666666666666</v>
      </c>
    </row>
    <row r="532" spans="1:27" x14ac:dyDescent="0.25">
      <c r="A532" s="7" t="s">
        <v>6014</v>
      </c>
      <c r="B532" s="7" t="s">
        <v>764</v>
      </c>
      <c r="C532" s="7">
        <v>679784</v>
      </c>
      <c r="D532" s="9" t="s">
        <v>37</v>
      </c>
      <c r="E532" s="9" t="s">
        <v>38</v>
      </c>
      <c r="F532" s="9">
        <v>530</v>
      </c>
      <c r="G532" s="9">
        <v>2100676</v>
      </c>
      <c r="H532" s="9">
        <v>171822738</v>
      </c>
      <c r="I532" s="9">
        <v>410164</v>
      </c>
      <c r="J532" s="9">
        <v>818842</v>
      </c>
      <c r="K532" s="9">
        <v>0</v>
      </c>
      <c r="L532" s="9">
        <v>0</v>
      </c>
      <c r="M532" s="9">
        <v>2630</v>
      </c>
      <c r="N532" s="9">
        <v>324935</v>
      </c>
      <c r="O532" s="9">
        <v>0</v>
      </c>
      <c r="P532" s="9">
        <v>1149</v>
      </c>
      <c r="Q532" s="9">
        <v>0</v>
      </c>
      <c r="R532" s="9">
        <v>0</v>
      </c>
      <c r="S532"/>
      <c r="T532"/>
      <c r="U532" s="4">
        <f t="shared" si="26"/>
        <v>10620</v>
      </c>
      <c r="V532" s="3">
        <f>((G532-G531)*'Z1 values'!C$5*'Z1 values'!$C$10)/'Z1 values'!$C$12</f>
        <v>5.1325927734374999E-3</v>
      </c>
      <c r="W532" s="3">
        <f>((H532-H531)*'Z1 values'!D$5*'Z1 values'!$C$10)/'Z1 values'!$C$12</f>
        <v>2.9748687744140623E-2</v>
      </c>
      <c r="X532" s="3">
        <f>((I532-I531)*'Z1 values'!E$5*'Z1 values'!$C$10)/'Z1 values'!$C$12</f>
        <v>0</v>
      </c>
      <c r="Y532" s="3">
        <f>((J532-J531)*'Z1 values'!F$5*'Z1 values'!$C$10)/'Z1 values'!$C$12</f>
        <v>9.8882446289062509E-2</v>
      </c>
      <c r="Z532" s="6">
        <f t="shared" si="24"/>
        <v>0.13376372680664061</v>
      </c>
      <c r="AA532">
        <f t="shared" si="25"/>
        <v>177</v>
      </c>
    </row>
    <row r="533" spans="1:27" x14ac:dyDescent="0.25">
      <c r="A533" s="7" t="s">
        <v>6015</v>
      </c>
      <c r="B533" s="7" t="s">
        <v>764</v>
      </c>
      <c r="C533" s="7">
        <v>681064</v>
      </c>
      <c r="D533" s="9" t="s">
        <v>37</v>
      </c>
      <c r="E533" s="9" t="s">
        <v>38</v>
      </c>
      <c r="F533" s="9">
        <v>531</v>
      </c>
      <c r="G533" s="9">
        <v>2103429</v>
      </c>
      <c r="H533" s="9">
        <v>172147550</v>
      </c>
      <c r="I533" s="9">
        <v>410164</v>
      </c>
      <c r="J533" s="9">
        <v>819932</v>
      </c>
      <c r="K533" s="9">
        <v>0</v>
      </c>
      <c r="L533" s="9">
        <v>0</v>
      </c>
      <c r="M533" s="9">
        <v>2751</v>
      </c>
      <c r="N533" s="9">
        <v>324812</v>
      </c>
      <c r="O533" s="9">
        <v>0</v>
      </c>
      <c r="P533" s="9">
        <v>1090</v>
      </c>
      <c r="Q533" s="9">
        <v>0</v>
      </c>
      <c r="R533" s="9">
        <v>0</v>
      </c>
      <c r="S533"/>
      <c r="T533"/>
      <c r="U533" s="4">
        <f t="shared" si="26"/>
        <v>10640</v>
      </c>
      <c r="V533" s="3">
        <f>((G533-G532)*'Z1 values'!C$5*'Z1 values'!$C$10)/'Z1 values'!$C$12</f>
        <v>5.3685516357421872E-3</v>
      </c>
      <c r="W533" s="3">
        <f>((H533-H532)*'Z1 values'!D$5*'Z1 values'!$C$10)/'Z1 values'!$C$12</f>
        <v>2.9737426757812501E-2</v>
      </c>
      <c r="X533" s="3">
        <f>((I533-I532)*'Z1 values'!E$5*'Z1 values'!$C$10)/'Z1 values'!$C$12</f>
        <v>0</v>
      </c>
      <c r="Y533" s="3">
        <f>((J533-J532)*'Z1 values'!F$5*'Z1 values'!$C$10)/'Z1 values'!$C$12</f>
        <v>9.3804931640625006E-2</v>
      </c>
      <c r="Z533" s="6">
        <f t="shared" si="24"/>
        <v>0.1289109100341797</v>
      </c>
      <c r="AA533">
        <f t="shared" si="25"/>
        <v>177.33333333333334</v>
      </c>
    </row>
    <row r="534" spans="1:27" x14ac:dyDescent="0.25">
      <c r="A534" s="7" t="s">
        <v>6016</v>
      </c>
      <c r="B534" s="7" t="s">
        <v>764</v>
      </c>
      <c r="C534" s="7">
        <v>682344</v>
      </c>
      <c r="D534" s="9" t="s">
        <v>37</v>
      </c>
      <c r="E534" s="9" t="s">
        <v>38</v>
      </c>
      <c r="F534" s="9">
        <v>532</v>
      </c>
      <c r="G534" s="9">
        <v>2108007</v>
      </c>
      <c r="H534" s="9">
        <v>172470518</v>
      </c>
      <c r="I534" s="9">
        <v>411171</v>
      </c>
      <c r="J534" s="9">
        <v>821764</v>
      </c>
      <c r="K534" s="9">
        <v>0</v>
      </c>
      <c r="L534" s="9">
        <v>0</v>
      </c>
      <c r="M534" s="9">
        <v>4576</v>
      </c>
      <c r="N534" s="9">
        <v>322968</v>
      </c>
      <c r="O534" s="9">
        <v>1007</v>
      </c>
      <c r="P534" s="9">
        <v>1832</v>
      </c>
      <c r="Q534" s="9">
        <v>0</v>
      </c>
      <c r="R534" s="9">
        <v>0</v>
      </c>
      <c r="S534"/>
      <c r="T534"/>
      <c r="U534" s="4">
        <f t="shared" si="26"/>
        <v>10660</v>
      </c>
      <c r="V534" s="3">
        <f>((G534-G533)*'Z1 values'!C$5*'Z1 values'!$C$10)/'Z1 values'!$C$12</f>
        <v>8.927435302734375E-3</v>
      </c>
      <c r="W534" s="3">
        <f>((H534-H533)*'Z1 values'!D$5*'Z1 values'!$C$10)/'Z1 values'!$C$12</f>
        <v>2.9568603515625003E-2</v>
      </c>
      <c r="X534" s="3">
        <f>((I534-I533)*'Z1 values'!E$5*'Z1 values'!$C$10)/'Z1 values'!$C$12</f>
        <v>8.0208435058593736E-2</v>
      </c>
      <c r="Y534" s="3">
        <f>((J534-J533)*'Z1 values'!F$5*'Z1 values'!$C$10)/'Z1 values'!$C$12</f>
        <v>0.15766113281249999</v>
      </c>
      <c r="Z534" s="6">
        <f t="shared" si="24"/>
        <v>0.27636560668945309</v>
      </c>
      <c r="AA534">
        <f t="shared" si="25"/>
        <v>177.66666666666666</v>
      </c>
    </row>
    <row r="535" spans="1:27" x14ac:dyDescent="0.25">
      <c r="A535" s="7" t="s">
        <v>6017</v>
      </c>
      <c r="B535" s="7" t="s">
        <v>764</v>
      </c>
      <c r="C535" s="7">
        <v>683624</v>
      </c>
      <c r="D535" s="9" t="s">
        <v>37</v>
      </c>
      <c r="E535" s="9" t="s">
        <v>38</v>
      </c>
      <c r="F535" s="9">
        <v>533</v>
      </c>
      <c r="G535" s="9">
        <v>2110547</v>
      </c>
      <c r="H535" s="9">
        <v>172795451</v>
      </c>
      <c r="I535" s="9">
        <v>411171</v>
      </c>
      <c r="J535" s="9">
        <v>822724</v>
      </c>
      <c r="K535" s="9">
        <v>0</v>
      </c>
      <c r="L535" s="9">
        <v>0</v>
      </c>
      <c r="M535" s="9">
        <v>2539</v>
      </c>
      <c r="N535" s="9">
        <v>324933</v>
      </c>
      <c r="O535" s="9">
        <v>0</v>
      </c>
      <c r="P535" s="9">
        <v>960</v>
      </c>
      <c r="Q535" s="9">
        <v>0</v>
      </c>
      <c r="R535" s="9">
        <v>0</v>
      </c>
      <c r="S535"/>
      <c r="T535"/>
      <c r="U535" s="4">
        <f t="shared" si="26"/>
        <v>10680</v>
      </c>
      <c r="V535" s="3">
        <f>((G535-G534)*'Z1 values'!C$5*'Z1 values'!$C$10)/'Z1 values'!$C$12</f>
        <v>4.9531860351562495E-3</v>
      </c>
      <c r="W535" s="3">
        <f>((H535-H534)*'Z1 values'!D$5*'Z1 values'!$C$10)/'Z1 values'!$C$12</f>
        <v>2.9748504638671874E-2</v>
      </c>
      <c r="X535" s="3">
        <f>((I535-I534)*'Z1 values'!E$5*'Z1 values'!$C$10)/'Z1 values'!$C$12</f>
        <v>0</v>
      </c>
      <c r="Y535" s="3">
        <f>((J535-J534)*'Z1 values'!F$5*'Z1 values'!$C$10)/'Z1 values'!$C$12</f>
        <v>8.2617187499999994E-2</v>
      </c>
      <c r="Z535" s="6">
        <f t="shared" si="24"/>
        <v>0.11731887817382812</v>
      </c>
      <c r="AA535">
        <f t="shared" si="25"/>
        <v>178</v>
      </c>
    </row>
    <row r="536" spans="1:27" x14ac:dyDescent="0.25">
      <c r="A536" s="7" t="s">
        <v>6018</v>
      </c>
      <c r="B536" s="7" t="s">
        <v>764</v>
      </c>
      <c r="C536" s="7">
        <v>684904</v>
      </c>
      <c r="D536" s="9" t="s">
        <v>37</v>
      </c>
      <c r="E536" s="9" t="s">
        <v>38</v>
      </c>
      <c r="F536" s="9">
        <v>534</v>
      </c>
      <c r="G536" s="9">
        <v>2114048</v>
      </c>
      <c r="H536" s="9">
        <v>173119515</v>
      </c>
      <c r="I536" s="9">
        <v>411545</v>
      </c>
      <c r="J536" s="9">
        <v>823905</v>
      </c>
      <c r="K536" s="9">
        <v>0</v>
      </c>
      <c r="L536" s="9">
        <v>0</v>
      </c>
      <c r="M536" s="9">
        <v>3499</v>
      </c>
      <c r="N536" s="9">
        <v>324064</v>
      </c>
      <c r="O536" s="9">
        <v>374</v>
      </c>
      <c r="P536" s="9">
        <v>1181</v>
      </c>
      <c r="Q536" s="9">
        <v>0</v>
      </c>
      <c r="R536" s="9">
        <v>0</v>
      </c>
      <c r="S536"/>
      <c r="T536"/>
      <c r="U536" s="4">
        <f t="shared" si="26"/>
        <v>10700</v>
      </c>
      <c r="V536" s="3">
        <f>((G536-G535)*'Z1 values'!C$5*'Z1 values'!$C$10)/'Z1 values'!$C$12</f>
        <v>6.8272064208984382E-3</v>
      </c>
      <c r="W536" s="3">
        <f>((H536-H535)*'Z1 values'!D$5*'Z1 values'!$C$10)/'Z1 values'!$C$12</f>
        <v>2.96689453125E-2</v>
      </c>
      <c r="X536" s="3">
        <f>((I536-I535)*'Z1 values'!E$5*'Z1 values'!$C$10)/'Z1 values'!$C$12</f>
        <v>2.97894287109375E-2</v>
      </c>
      <c r="Y536" s="3">
        <f>((J536-J535)*'Z1 values'!F$5*'Z1 values'!$C$10)/'Z1 values'!$C$12</f>
        <v>0.10163635253906249</v>
      </c>
      <c r="Z536" s="6">
        <f t="shared" si="24"/>
        <v>0.16792193298339841</v>
      </c>
      <c r="AA536">
        <f t="shared" si="25"/>
        <v>178.33333333333334</v>
      </c>
    </row>
    <row r="537" spans="1:27" x14ac:dyDescent="0.25">
      <c r="A537" s="7" t="s">
        <v>6019</v>
      </c>
      <c r="B537" s="7" t="s">
        <v>764</v>
      </c>
      <c r="C537" s="7">
        <v>686184</v>
      </c>
      <c r="D537" s="9" t="s">
        <v>37</v>
      </c>
      <c r="E537" s="9" t="s">
        <v>38</v>
      </c>
      <c r="F537" s="9">
        <v>535</v>
      </c>
      <c r="G537" s="9">
        <v>2116699</v>
      </c>
      <c r="H537" s="9">
        <v>173444429</v>
      </c>
      <c r="I537" s="9">
        <v>411545</v>
      </c>
      <c r="J537" s="9">
        <v>824865</v>
      </c>
      <c r="K537" s="9">
        <v>0</v>
      </c>
      <c r="L537" s="9">
        <v>0</v>
      </c>
      <c r="M537" s="9">
        <v>2649</v>
      </c>
      <c r="N537" s="9">
        <v>324914</v>
      </c>
      <c r="O537" s="9">
        <v>0</v>
      </c>
      <c r="P537" s="9">
        <v>960</v>
      </c>
      <c r="Q537" s="9">
        <v>0</v>
      </c>
      <c r="R537" s="9">
        <v>0</v>
      </c>
      <c r="S537"/>
      <c r="T537"/>
      <c r="U537" s="4">
        <f t="shared" si="26"/>
        <v>10720</v>
      </c>
      <c r="V537" s="3">
        <f>((G537-G536)*'Z1 values'!C$5*'Z1 values'!$C$10)/'Z1 values'!$C$12</f>
        <v>5.1696441650390624E-3</v>
      </c>
      <c r="W537" s="3">
        <f>((H537-H536)*'Z1 values'!D$5*'Z1 values'!$C$10)/'Z1 values'!$C$12</f>
        <v>2.9746765136718749E-2</v>
      </c>
      <c r="X537" s="3">
        <f>((I537-I536)*'Z1 values'!E$5*'Z1 values'!$C$10)/'Z1 values'!$C$12</f>
        <v>0</v>
      </c>
      <c r="Y537" s="3">
        <f>((J537-J536)*'Z1 values'!F$5*'Z1 values'!$C$10)/'Z1 values'!$C$12</f>
        <v>8.2617187499999994E-2</v>
      </c>
      <c r="Z537" s="6">
        <f t="shared" si="24"/>
        <v>0.1175335968017578</v>
      </c>
      <c r="AA537">
        <f t="shared" si="25"/>
        <v>178.66666666666666</v>
      </c>
    </row>
    <row r="538" spans="1:27" x14ac:dyDescent="0.25">
      <c r="A538" s="7" t="s">
        <v>6020</v>
      </c>
      <c r="B538" s="7" t="s">
        <v>764</v>
      </c>
      <c r="C538" s="7">
        <v>687464</v>
      </c>
      <c r="D538" s="9" t="s">
        <v>37</v>
      </c>
      <c r="E538" s="9" t="s">
        <v>38</v>
      </c>
      <c r="F538" s="9">
        <v>536</v>
      </c>
      <c r="G538" s="9">
        <v>2119468</v>
      </c>
      <c r="H538" s="9">
        <v>173769226</v>
      </c>
      <c r="I538" s="9">
        <v>411545</v>
      </c>
      <c r="J538" s="9">
        <v>826142</v>
      </c>
      <c r="K538" s="9">
        <v>0</v>
      </c>
      <c r="L538" s="9">
        <v>0</v>
      </c>
      <c r="M538" s="9">
        <v>2767</v>
      </c>
      <c r="N538" s="9">
        <v>324797</v>
      </c>
      <c r="O538" s="9">
        <v>0</v>
      </c>
      <c r="P538" s="9">
        <v>1277</v>
      </c>
      <c r="Q538" s="9">
        <v>0</v>
      </c>
      <c r="R538" s="9">
        <v>0</v>
      </c>
      <c r="S538"/>
      <c r="T538"/>
      <c r="U538" s="4">
        <f t="shared" si="26"/>
        <v>10740</v>
      </c>
      <c r="V538" s="3">
        <f>((G538-G537)*'Z1 values'!C$5*'Z1 values'!$C$10)/'Z1 values'!$C$12</f>
        <v>5.3997528076171874E-3</v>
      </c>
      <c r="W538" s="3">
        <f>((H538-H537)*'Z1 values'!D$5*'Z1 values'!$C$10)/'Z1 values'!$C$12</f>
        <v>2.9736053466796874E-2</v>
      </c>
      <c r="X538" s="3">
        <f>((I538-I537)*'Z1 values'!E$5*'Z1 values'!$C$10)/'Z1 values'!$C$12</f>
        <v>0</v>
      </c>
      <c r="Y538" s="3">
        <f>((J538-J537)*'Z1 values'!F$5*'Z1 values'!$C$10)/'Z1 values'!$C$12</f>
        <v>0.10989807128906251</v>
      </c>
      <c r="Z538" s="6">
        <f t="shared" si="24"/>
        <v>0.14503387756347658</v>
      </c>
      <c r="AA538">
        <f t="shared" si="25"/>
        <v>179</v>
      </c>
    </row>
    <row r="539" spans="1:27" x14ac:dyDescent="0.25">
      <c r="A539" s="7" t="s">
        <v>6021</v>
      </c>
      <c r="B539" s="7" t="s">
        <v>764</v>
      </c>
      <c r="C539" s="7">
        <v>688744</v>
      </c>
      <c r="D539" s="9" t="s">
        <v>37</v>
      </c>
      <c r="E539" s="9" t="s">
        <v>38</v>
      </c>
      <c r="F539" s="9">
        <v>537</v>
      </c>
      <c r="G539" s="9">
        <v>2129898</v>
      </c>
      <c r="H539" s="9">
        <v>174086358</v>
      </c>
      <c r="I539" s="9">
        <v>416227</v>
      </c>
      <c r="J539" s="9">
        <v>829875</v>
      </c>
      <c r="K539" s="9">
        <v>0</v>
      </c>
      <c r="L539" s="9">
        <v>0</v>
      </c>
      <c r="M539" s="9">
        <v>10428</v>
      </c>
      <c r="N539" s="9">
        <v>317132</v>
      </c>
      <c r="O539" s="9">
        <v>4682</v>
      </c>
      <c r="P539" s="9">
        <v>3733</v>
      </c>
      <c r="Q539" s="9">
        <v>0</v>
      </c>
      <c r="R539" s="9">
        <v>0</v>
      </c>
      <c r="S539"/>
      <c r="T539"/>
      <c r="U539" s="4">
        <f t="shared" si="26"/>
        <v>10760</v>
      </c>
      <c r="V539" s="3">
        <f>((G539-G538)*'Z1 values'!C$5*'Z1 values'!$C$10)/'Z1 values'!$C$12</f>
        <v>2.0339263916015628E-2</v>
      </c>
      <c r="W539" s="3">
        <f>((H539-H538)*'Z1 values'!D$5*'Z1 values'!$C$10)/'Z1 values'!$C$12</f>
        <v>2.9034301757812502E-2</v>
      </c>
      <c r="X539" s="3">
        <f>((I539-I538)*'Z1 values'!E$5*'Z1 values'!$C$10)/'Z1 values'!$C$12</f>
        <v>0.37292541503906246</v>
      </c>
      <c r="Y539" s="3">
        <f>((J539-J538)*'Z1 values'!F$5*'Z1 values'!$C$10)/'Z1 values'!$C$12</f>
        <v>0.32126037597656254</v>
      </c>
      <c r="Z539" s="6">
        <f t="shared" si="24"/>
        <v>0.74355935668945317</v>
      </c>
      <c r="AA539">
        <f t="shared" si="25"/>
        <v>179.33333333333334</v>
      </c>
    </row>
    <row r="540" spans="1:27" x14ac:dyDescent="0.25">
      <c r="A540" s="7" t="s">
        <v>6022</v>
      </c>
      <c r="B540" s="7" t="s">
        <v>764</v>
      </c>
      <c r="C540" s="7">
        <v>690024</v>
      </c>
      <c r="D540" s="9" t="s">
        <v>37</v>
      </c>
      <c r="E540" s="9" t="s">
        <v>38</v>
      </c>
      <c r="F540" s="9">
        <v>538</v>
      </c>
      <c r="G540" s="9">
        <v>2146660</v>
      </c>
      <c r="H540" s="9">
        <v>174397138</v>
      </c>
      <c r="I540" s="9">
        <v>424333</v>
      </c>
      <c r="J540" s="9">
        <v>836105</v>
      </c>
      <c r="K540" s="9">
        <v>0</v>
      </c>
      <c r="L540" s="9">
        <v>0</v>
      </c>
      <c r="M540" s="9">
        <v>16760</v>
      </c>
      <c r="N540" s="9">
        <v>310780</v>
      </c>
      <c r="O540" s="9">
        <v>8106</v>
      </c>
      <c r="P540" s="9">
        <v>6230</v>
      </c>
      <c r="Q540" s="9">
        <v>0</v>
      </c>
      <c r="R540" s="9">
        <v>0</v>
      </c>
      <c r="S540"/>
      <c r="T540"/>
      <c r="U540" s="4">
        <f t="shared" si="26"/>
        <v>10780</v>
      </c>
      <c r="V540" s="3">
        <f>((G540-G539)*'Z1 values'!C$5*'Z1 values'!$C$10)/'Z1 values'!$C$12</f>
        <v>3.2687127685546873E-2</v>
      </c>
      <c r="W540" s="3">
        <f>((H540-H539)*'Z1 values'!D$5*'Z1 values'!$C$10)/'Z1 values'!$C$12</f>
        <v>2.8452758789062504E-2</v>
      </c>
      <c r="X540" s="3">
        <f>((I540-I539)*'Z1 values'!E$5*'Z1 values'!$C$10)/'Z1 values'!$C$12</f>
        <v>0.64565002441406238</v>
      </c>
      <c r="Y540" s="3">
        <f>((J540-J539)*'Z1 values'!F$5*'Z1 values'!$C$10)/'Z1 values'!$C$12</f>
        <v>0.53615112304687496</v>
      </c>
      <c r="Z540" s="6">
        <f t="shared" si="24"/>
        <v>1.2429410339355467</v>
      </c>
      <c r="AA540">
        <f t="shared" si="25"/>
        <v>179.66666666666666</v>
      </c>
    </row>
    <row r="541" spans="1:27" x14ac:dyDescent="0.25">
      <c r="A541" s="7" t="s">
        <v>6023</v>
      </c>
      <c r="B541" s="7" t="s">
        <v>764</v>
      </c>
      <c r="C541" s="7">
        <v>691304</v>
      </c>
      <c r="D541" s="9" t="s">
        <v>37</v>
      </c>
      <c r="E541" s="9" t="s">
        <v>38</v>
      </c>
      <c r="F541" s="9">
        <v>539</v>
      </c>
      <c r="G541" s="9">
        <v>2149208</v>
      </c>
      <c r="H541" s="9">
        <v>174722064</v>
      </c>
      <c r="I541" s="9">
        <v>424333</v>
      </c>
      <c r="J541" s="9">
        <v>837065</v>
      </c>
      <c r="K541" s="9">
        <v>0</v>
      </c>
      <c r="L541" s="9">
        <v>0</v>
      </c>
      <c r="M541" s="9">
        <v>2547</v>
      </c>
      <c r="N541" s="9">
        <v>324926</v>
      </c>
      <c r="O541" s="9">
        <v>0</v>
      </c>
      <c r="P541" s="9">
        <v>960</v>
      </c>
      <c r="Q541" s="9">
        <v>0</v>
      </c>
      <c r="R541" s="9">
        <v>0</v>
      </c>
      <c r="S541"/>
      <c r="T541"/>
      <c r="U541" s="4">
        <f t="shared" si="26"/>
        <v>10800</v>
      </c>
      <c r="V541" s="3">
        <f>((G541-G540)*'Z1 values'!C$5*'Z1 values'!$C$10)/'Z1 values'!$C$12</f>
        <v>4.9687866210937496E-3</v>
      </c>
      <c r="W541" s="3">
        <f>((H541-H540)*'Z1 values'!D$5*'Z1 values'!$C$10)/'Z1 values'!$C$12</f>
        <v>2.9747863769531251E-2</v>
      </c>
      <c r="X541" s="3">
        <f>((I541-I540)*'Z1 values'!E$5*'Z1 values'!$C$10)/'Z1 values'!$C$12</f>
        <v>0</v>
      </c>
      <c r="Y541" s="3">
        <f>((J541-J540)*'Z1 values'!F$5*'Z1 values'!$C$10)/'Z1 values'!$C$12</f>
        <v>8.2617187499999994E-2</v>
      </c>
      <c r="Z541" s="6">
        <f t="shared" si="24"/>
        <v>0.11733383789062499</v>
      </c>
      <c r="AA541">
        <f t="shared" si="25"/>
        <v>180</v>
      </c>
    </row>
    <row r="542" spans="1:27" x14ac:dyDescent="0.25">
      <c r="A542" s="7" t="s">
        <v>6024</v>
      </c>
      <c r="B542" s="7" t="s">
        <v>764</v>
      </c>
      <c r="C542" s="7">
        <v>692584</v>
      </c>
      <c r="D542" s="9" t="s">
        <v>37</v>
      </c>
      <c r="E542" s="9" t="s">
        <v>38</v>
      </c>
      <c r="F542" s="9">
        <v>540</v>
      </c>
      <c r="G542" s="9">
        <v>2155151</v>
      </c>
      <c r="H542" s="9">
        <v>175043685</v>
      </c>
      <c r="I542" s="9">
        <v>426134</v>
      </c>
      <c r="J542" s="9">
        <v>839266</v>
      </c>
      <c r="K542" s="9">
        <v>0</v>
      </c>
      <c r="L542" s="9">
        <v>0</v>
      </c>
      <c r="M542" s="9">
        <v>5942</v>
      </c>
      <c r="N542" s="9">
        <v>321621</v>
      </c>
      <c r="O542" s="9">
        <v>1801</v>
      </c>
      <c r="P542" s="9">
        <v>2201</v>
      </c>
      <c r="Q542" s="9">
        <v>0</v>
      </c>
      <c r="R542" s="9">
        <v>0</v>
      </c>
      <c r="S542"/>
      <c r="T542"/>
      <c r="U542" s="4">
        <f t="shared" si="26"/>
        <v>10820</v>
      </c>
      <c r="V542" s="3">
        <f>((G542-G541)*'Z1 values'!C$5*'Z1 values'!$C$10)/'Z1 values'!$C$12</f>
        <v>1.1589285278320312E-2</v>
      </c>
      <c r="W542" s="3">
        <f>((H542-H541)*'Z1 values'!D$5*'Z1 values'!$C$10)/'Z1 values'!$C$12</f>
        <v>2.9445281982421877E-2</v>
      </c>
      <c r="X542" s="3">
        <f>((I542-I541)*'Z1 values'!E$5*'Z1 values'!$C$10)/'Z1 values'!$C$12</f>
        <v>0.14345123291015624</v>
      </c>
      <c r="Y542" s="3">
        <f>((J542-J541)*'Z1 values'!F$5*'Z1 values'!$C$10)/'Z1 values'!$C$12</f>
        <v>0.18941711425781252</v>
      </c>
      <c r="Z542" s="6">
        <f t="shared" si="24"/>
        <v>0.37390291442871093</v>
      </c>
      <c r="AA542">
        <f t="shared" si="25"/>
        <v>180.33333333333334</v>
      </c>
    </row>
    <row r="543" spans="1:27" x14ac:dyDescent="0.25">
      <c r="A543" s="7" t="s">
        <v>6025</v>
      </c>
      <c r="B543" s="7" t="s">
        <v>764</v>
      </c>
      <c r="C543" s="7">
        <v>693864</v>
      </c>
      <c r="D543" s="9" t="s">
        <v>37</v>
      </c>
      <c r="E543" s="9" t="s">
        <v>38</v>
      </c>
      <c r="F543" s="9">
        <v>541</v>
      </c>
      <c r="G543" s="9">
        <v>2163822</v>
      </c>
      <c r="H543" s="9">
        <v>175362559</v>
      </c>
      <c r="I543" s="9">
        <v>429418</v>
      </c>
      <c r="J543" s="9">
        <v>842649</v>
      </c>
      <c r="K543" s="9">
        <v>0</v>
      </c>
      <c r="L543" s="9">
        <v>0</v>
      </c>
      <c r="M543" s="9">
        <v>8670</v>
      </c>
      <c r="N543" s="9">
        <v>318874</v>
      </c>
      <c r="O543" s="9">
        <v>3284</v>
      </c>
      <c r="P543" s="9">
        <v>3383</v>
      </c>
      <c r="Q543" s="9">
        <v>0</v>
      </c>
      <c r="R543" s="9">
        <v>0</v>
      </c>
      <c r="S543"/>
      <c r="T543"/>
      <c r="U543" s="4">
        <f t="shared" si="26"/>
        <v>10840</v>
      </c>
      <c r="V543" s="3">
        <f>((G543-G542)*'Z1 values'!C$5*'Z1 values'!$C$10)/'Z1 values'!$C$12</f>
        <v>1.6909085083007813E-2</v>
      </c>
      <c r="W543" s="3">
        <f>((H543-H542)*'Z1 values'!D$5*'Z1 values'!$C$10)/'Z1 values'!$C$12</f>
        <v>2.9193786621093752E-2</v>
      </c>
      <c r="X543" s="3">
        <f>((I543-I542)*'Z1 values'!E$5*'Z1 values'!$C$10)/'Z1 values'!$C$12</f>
        <v>0.26157348632812499</v>
      </c>
      <c r="Y543" s="3">
        <f>((J543-J542)*'Z1 values'!F$5*'Z1 values'!$C$10)/'Z1 values'!$C$12</f>
        <v>0.29113952636718754</v>
      </c>
      <c r="Z543" s="6">
        <f t="shared" si="24"/>
        <v>0.59881588439941402</v>
      </c>
      <c r="AA543">
        <f t="shared" si="25"/>
        <v>180.66666666666666</v>
      </c>
    </row>
    <row r="544" spans="1:27" x14ac:dyDescent="0.25">
      <c r="A544" s="7" t="s">
        <v>6026</v>
      </c>
      <c r="B544" s="7" t="s">
        <v>764</v>
      </c>
      <c r="C544" s="7">
        <v>695144</v>
      </c>
      <c r="D544" s="9" t="s">
        <v>37</v>
      </c>
      <c r="E544" s="9" t="s">
        <v>38</v>
      </c>
      <c r="F544" s="9">
        <v>542</v>
      </c>
      <c r="G544" s="9">
        <v>2170264</v>
      </c>
      <c r="H544" s="9">
        <v>175683590</v>
      </c>
      <c r="I544" s="9">
        <v>431923</v>
      </c>
      <c r="J544" s="9">
        <v>844873</v>
      </c>
      <c r="K544" s="9">
        <v>0</v>
      </c>
      <c r="L544" s="9">
        <v>0</v>
      </c>
      <c r="M544" s="9">
        <v>6441</v>
      </c>
      <c r="N544" s="9">
        <v>321031</v>
      </c>
      <c r="O544" s="9">
        <v>2505</v>
      </c>
      <c r="P544" s="9">
        <v>2224</v>
      </c>
      <c r="Q544" s="9">
        <v>0</v>
      </c>
      <c r="R544" s="9">
        <v>0</v>
      </c>
      <c r="S544"/>
      <c r="T544"/>
      <c r="U544" s="4">
        <f t="shared" si="26"/>
        <v>10860</v>
      </c>
      <c r="V544" s="3">
        <f>((G544-G543)*'Z1 values'!C$5*'Z1 values'!$C$10)/'Z1 values'!$C$12</f>
        <v>1.2562371826171875E-2</v>
      </c>
      <c r="W544" s="3">
        <f>((H544-H543)*'Z1 values'!D$5*'Z1 values'!$C$10)/'Z1 values'!$C$12</f>
        <v>2.9391265869140627E-2</v>
      </c>
      <c r="X544" s="3">
        <f>((I544-I543)*'Z1 values'!E$5*'Z1 values'!$C$10)/'Z1 values'!$C$12</f>
        <v>0.19952545166015626</v>
      </c>
      <c r="Y544" s="3">
        <f>((J544-J543)*'Z1 values'!F$5*'Z1 values'!$C$10)/'Z1 values'!$C$12</f>
        <v>0.19139648437500001</v>
      </c>
      <c r="Z544" s="6">
        <f t="shared" si="24"/>
        <v>0.43287557373046875</v>
      </c>
      <c r="AA544">
        <f t="shared" si="25"/>
        <v>181</v>
      </c>
    </row>
    <row r="545" spans="1:27" x14ac:dyDescent="0.25">
      <c r="A545" s="7" t="s">
        <v>6027</v>
      </c>
      <c r="B545" s="7" t="s">
        <v>764</v>
      </c>
      <c r="C545" s="7">
        <v>696424</v>
      </c>
      <c r="D545" s="9" t="s">
        <v>37</v>
      </c>
      <c r="E545" s="9" t="s">
        <v>38</v>
      </c>
      <c r="F545" s="9">
        <v>543</v>
      </c>
      <c r="G545" s="9">
        <v>2172789</v>
      </c>
      <c r="H545" s="9">
        <v>176008538</v>
      </c>
      <c r="I545" s="9">
        <v>431923</v>
      </c>
      <c r="J545" s="9">
        <v>845833</v>
      </c>
      <c r="K545" s="9">
        <v>0</v>
      </c>
      <c r="L545" s="9">
        <v>0</v>
      </c>
      <c r="M545" s="9">
        <v>2523</v>
      </c>
      <c r="N545" s="9">
        <v>324948</v>
      </c>
      <c r="O545" s="9">
        <v>0</v>
      </c>
      <c r="P545" s="9">
        <v>960</v>
      </c>
      <c r="Q545" s="9">
        <v>0</v>
      </c>
      <c r="R545" s="9">
        <v>0</v>
      </c>
      <c r="S545"/>
      <c r="T545"/>
      <c r="U545" s="4">
        <f t="shared" si="26"/>
        <v>10880</v>
      </c>
      <c r="V545" s="3">
        <f>((G545-G544)*'Z1 values'!C$5*'Z1 values'!$C$10)/'Z1 values'!$C$12</f>
        <v>4.9239349365234374E-3</v>
      </c>
      <c r="W545" s="3">
        <f>((H545-H544)*'Z1 values'!D$5*'Z1 values'!$C$10)/'Z1 values'!$C$12</f>
        <v>2.9749877929687502E-2</v>
      </c>
      <c r="X545" s="3">
        <f>((I545-I544)*'Z1 values'!E$5*'Z1 values'!$C$10)/'Z1 values'!$C$12</f>
        <v>0</v>
      </c>
      <c r="Y545" s="3">
        <f>((J545-J544)*'Z1 values'!F$5*'Z1 values'!$C$10)/'Z1 values'!$C$12</f>
        <v>8.2617187499999994E-2</v>
      </c>
      <c r="Z545" s="6">
        <f t="shared" si="24"/>
        <v>0.11729100036621093</v>
      </c>
      <c r="AA545">
        <f t="shared" si="25"/>
        <v>181.33333333333334</v>
      </c>
    </row>
    <row r="546" spans="1:27" x14ac:dyDescent="0.25">
      <c r="A546" s="7" t="s">
        <v>6028</v>
      </c>
      <c r="B546" s="7" t="s">
        <v>764</v>
      </c>
      <c r="C546" s="7">
        <v>697704</v>
      </c>
      <c r="D546" s="9" t="s">
        <v>37</v>
      </c>
      <c r="E546" s="9" t="s">
        <v>38</v>
      </c>
      <c r="F546" s="9">
        <v>544</v>
      </c>
      <c r="G546" s="9">
        <v>2175299</v>
      </c>
      <c r="H546" s="9">
        <v>176333500</v>
      </c>
      <c r="I546" s="9">
        <v>431923</v>
      </c>
      <c r="J546" s="9">
        <v>846793</v>
      </c>
      <c r="K546" s="9">
        <v>0</v>
      </c>
      <c r="L546" s="9">
        <v>0</v>
      </c>
      <c r="M546" s="9">
        <v>2509</v>
      </c>
      <c r="N546" s="9">
        <v>324962</v>
      </c>
      <c r="O546" s="9">
        <v>0</v>
      </c>
      <c r="P546" s="9">
        <v>960</v>
      </c>
      <c r="Q546" s="9">
        <v>0</v>
      </c>
      <c r="R546" s="9">
        <v>0</v>
      </c>
      <c r="S546"/>
      <c r="T546"/>
      <c r="U546" s="4">
        <f t="shared" si="26"/>
        <v>10900</v>
      </c>
      <c r="V546" s="3">
        <f>((G546-G545)*'Z1 values'!C$5*'Z1 values'!$C$10)/'Z1 values'!$C$12</f>
        <v>4.8946838378906244E-3</v>
      </c>
      <c r="W546" s="3">
        <f>((H546-H545)*'Z1 values'!D$5*'Z1 values'!$C$10)/'Z1 values'!$C$12</f>
        <v>2.9751159667968752E-2</v>
      </c>
      <c r="X546" s="3">
        <f>((I546-I545)*'Z1 values'!E$5*'Z1 values'!$C$10)/'Z1 values'!$C$12</f>
        <v>0</v>
      </c>
      <c r="Y546" s="3">
        <f>((J546-J545)*'Z1 values'!F$5*'Z1 values'!$C$10)/'Z1 values'!$C$12</f>
        <v>8.2617187499999994E-2</v>
      </c>
      <c r="Z546" s="6">
        <f t="shared" si="24"/>
        <v>0.11726303100585937</v>
      </c>
      <c r="AA546">
        <f t="shared" si="25"/>
        <v>181.66666666666666</v>
      </c>
    </row>
    <row r="547" spans="1:27" x14ac:dyDescent="0.25">
      <c r="A547" s="7" t="s">
        <v>6029</v>
      </c>
      <c r="B547" s="7" t="s">
        <v>764</v>
      </c>
      <c r="C547" s="7">
        <v>698984</v>
      </c>
      <c r="D547" s="9" t="s">
        <v>37</v>
      </c>
      <c r="E547" s="9" t="s">
        <v>38</v>
      </c>
      <c r="F547" s="9">
        <v>545</v>
      </c>
      <c r="G547" s="9">
        <v>2177810</v>
      </c>
      <c r="H547" s="9">
        <v>176658463</v>
      </c>
      <c r="I547" s="9">
        <v>431923</v>
      </c>
      <c r="J547" s="9">
        <v>847942</v>
      </c>
      <c r="K547" s="9">
        <v>0</v>
      </c>
      <c r="L547" s="9">
        <v>0</v>
      </c>
      <c r="M547" s="9">
        <v>2510</v>
      </c>
      <c r="N547" s="9">
        <v>324963</v>
      </c>
      <c r="O547" s="9">
        <v>0</v>
      </c>
      <c r="P547" s="9">
        <v>1149</v>
      </c>
      <c r="Q547" s="9">
        <v>0</v>
      </c>
      <c r="R547" s="9">
        <v>0</v>
      </c>
      <c r="S547"/>
      <c r="T547"/>
      <c r="U547" s="4">
        <f t="shared" si="26"/>
        <v>10920</v>
      </c>
      <c r="V547" s="3">
        <f>((G547-G546)*'Z1 values'!C$5*'Z1 values'!$C$10)/'Z1 values'!$C$12</f>
        <v>4.8966339111328125E-3</v>
      </c>
      <c r="W547" s="3">
        <f>((H547-H546)*'Z1 values'!D$5*'Z1 values'!$C$10)/'Z1 values'!$C$12</f>
        <v>2.9751251220703122E-2</v>
      </c>
      <c r="X547" s="3">
        <f>((I547-I546)*'Z1 values'!E$5*'Z1 values'!$C$10)/'Z1 values'!$C$12</f>
        <v>0</v>
      </c>
      <c r="Y547" s="3">
        <f>((J547-J546)*'Z1 values'!F$5*'Z1 values'!$C$10)/'Z1 values'!$C$12</f>
        <v>9.8882446289062509E-2</v>
      </c>
      <c r="Z547" s="6">
        <f t="shared" si="24"/>
        <v>0.13353033142089843</v>
      </c>
      <c r="AA547">
        <f t="shared" si="25"/>
        <v>182</v>
      </c>
    </row>
    <row r="548" spans="1:27" x14ac:dyDescent="0.25">
      <c r="A548" s="7" t="s">
        <v>6030</v>
      </c>
      <c r="B548" s="7" t="s">
        <v>764</v>
      </c>
      <c r="C548" s="7">
        <v>700264</v>
      </c>
      <c r="D548" s="9" t="s">
        <v>37</v>
      </c>
      <c r="E548" s="9" t="s">
        <v>38</v>
      </c>
      <c r="F548" s="9">
        <v>546</v>
      </c>
      <c r="G548" s="9">
        <v>2181409</v>
      </c>
      <c r="H548" s="9">
        <v>176982425</v>
      </c>
      <c r="I548" s="9">
        <v>432320</v>
      </c>
      <c r="J548" s="9">
        <v>849401</v>
      </c>
      <c r="K548" s="9">
        <v>0</v>
      </c>
      <c r="L548" s="9">
        <v>0</v>
      </c>
      <c r="M548" s="9">
        <v>3598</v>
      </c>
      <c r="N548" s="9">
        <v>323962</v>
      </c>
      <c r="O548" s="9">
        <v>397</v>
      </c>
      <c r="P548" s="9">
        <v>1459</v>
      </c>
      <c r="Q548" s="9">
        <v>0</v>
      </c>
      <c r="R548" s="9">
        <v>0</v>
      </c>
      <c r="S548"/>
      <c r="T548"/>
      <c r="U548" s="4">
        <f t="shared" si="26"/>
        <v>10940</v>
      </c>
      <c r="V548" s="3">
        <f>((G548-G547)*'Z1 values'!C$5*'Z1 values'!$C$10)/'Z1 values'!$C$12</f>
        <v>7.0183135986328126E-3</v>
      </c>
      <c r="W548" s="3">
        <f>((H548-H547)*'Z1 values'!D$5*'Z1 values'!$C$10)/'Z1 values'!$C$12</f>
        <v>2.9659606933593752E-2</v>
      </c>
      <c r="X548" s="3">
        <f>((I548-I547)*'Z1 values'!E$5*'Z1 values'!$C$10)/'Z1 values'!$C$12</f>
        <v>3.1621398925781245E-2</v>
      </c>
      <c r="Y548" s="3">
        <f>((J548-J547)*'Z1 values'!F$5*'Z1 values'!$C$10)/'Z1 values'!$C$12</f>
        <v>0.1255609130859375</v>
      </c>
      <c r="Z548" s="6">
        <f t="shared" si="24"/>
        <v>0.1938602325439453</v>
      </c>
      <c r="AA548">
        <f t="shared" si="25"/>
        <v>182.33333333333334</v>
      </c>
    </row>
    <row r="549" spans="1:27" x14ac:dyDescent="0.25">
      <c r="A549" s="7" t="s">
        <v>6031</v>
      </c>
      <c r="B549" s="7" t="s">
        <v>764</v>
      </c>
      <c r="C549" s="7">
        <v>701544</v>
      </c>
      <c r="D549" s="9" t="s">
        <v>37</v>
      </c>
      <c r="E549" s="9" t="s">
        <v>38</v>
      </c>
      <c r="F549" s="9">
        <v>547</v>
      </c>
      <c r="G549" s="9">
        <v>2183944</v>
      </c>
      <c r="H549" s="9">
        <v>177307364</v>
      </c>
      <c r="I549" s="9">
        <v>432320</v>
      </c>
      <c r="J549" s="9">
        <v>850550</v>
      </c>
      <c r="K549" s="9">
        <v>0</v>
      </c>
      <c r="L549" s="9">
        <v>0</v>
      </c>
      <c r="M549" s="9">
        <v>2533</v>
      </c>
      <c r="N549" s="9">
        <v>324939</v>
      </c>
      <c r="O549" s="9">
        <v>0</v>
      </c>
      <c r="P549" s="9">
        <v>1149</v>
      </c>
      <c r="Q549" s="9">
        <v>0</v>
      </c>
      <c r="R549" s="9">
        <v>0</v>
      </c>
      <c r="S549"/>
      <c r="T549"/>
      <c r="U549" s="4">
        <f t="shared" si="26"/>
        <v>10960</v>
      </c>
      <c r="V549" s="3">
        <f>((G549-G548)*'Z1 values'!C$5*'Z1 values'!$C$10)/'Z1 values'!$C$12</f>
        <v>4.9434356689453136E-3</v>
      </c>
      <c r="W549" s="3">
        <f>((H549-H548)*'Z1 values'!D$5*'Z1 values'!$C$10)/'Z1 values'!$C$12</f>
        <v>2.9749053955078125E-2</v>
      </c>
      <c r="X549" s="3">
        <f>((I549-I548)*'Z1 values'!E$5*'Z1 values'!$C$10)/'Z1 values'!$C$12</f>
        <v>0</v>
      </c>
      <c r="Y549" s="3">
        <f>((J549-J548)*'Z1 values'!F$5*'Z1 values'!$C$10)/'Z1 values'!$C$12</f>
        <v>9.8882446289062509E-2</v>
      </c>
      <c r="Z549" s="6">
        <f t="shared" si="24"/>
        <v>0.13357493591308595</v>
      </c>
      <c r="AA549">
        <f t="shared" si="25"/>
        <v>182.66666666666666</v>
      </c>
    </row>
    <row r="550" spans="1:27" x14ac:dyDescent="0.25">
      <c r="A550" s="7" t="s">
        <v>6032</v>
      </c>
      <c r="B550" s="7" t="s">
        <v>764</v>
      </c>
      <c r="C550" s="7">
        <v>702824</v>
      </c>
      <c r="D550" s="9" t="s">
        <v>37</v>
      </c>
      <c r="E550" s="9" t="s">
        <v>38</v>
      </c>
      <c r="F550" s="9">
        <v>548</v>
      </c>
      <c r="G550" s="9">
        <v>2186460</v>
      </c>
      <c r="H550" s="9">
        <v>177632320</v>
      </c>
      <c r="I550" s="9">
        <v>432320</v>
      </c>
      <c r="J550" s="9">
        <v>851510</v>
      </c>
      <c r="K550" s="9">
        <v>0</v>
      </c>
      <c r="L550" s="9">
        <v>0</v>
      </c>
      <c r="M550" s="9">
        <v>2515</v>
      </c>
      <c r="N550" s="9">
        <v>324956</v>
      </c>
      <c r="O550" s="9">
        <v>0</v>
      </c>
      <c r="P550" s="9">
        <v>960</v>
      </c>
      <c r="Q550" s="9">
        <v>0</v>
      </c>
      <c r="R550" s="9">
        <v>0</v>
      </c>
      <c r="S550"/>
      <c r="T550"/>
      <c r="U550" s="4">
        <f t="shared" si="26"/>
        <v>10980</v>
      </c>
      <c r="V550" s="3">
        <f>((G550-G549)*'Z1 values'!C$5*'Z1 values'!$C$10)/'Z1 values'!$C$12</f>
        <v>4.9063842773437501E-3</v>
      </c>
      <c r="W550" s="3">
        <f>((H550-H549)*'Z1 values'!D$5*'Z1 values'!$C$10)/'Z1 values'!$C$12</f>
        <v>2.9750610351562502E-2</v>
      </c>
      <c r="X550" s="3">
        <f>((I550-I549)*'Z1 values'!E$5*'Z1 values'!$C$10)/'Z1 values'!$C$12</f>
        <v>0</v>
      </c>
      <c r="Y550" s="3">
        <f>((J550-J549)*'Z1 values'!F$5*'Z1 values'!$C$10)/'Z1 values'!$C$12</f>
        <v>8.2617187499999994E-2</v>
      </c>
      <c r="Z550" s="6">
        <f t="shared" si="24"/>
        <v>0.11727418212890625</v>
      </c>
      <c r="AA550">
        <f t="shared" si="25"/>
        <v>183</v>
      </c>
    </row>
    <row r="551" spans="1:27" x14ac:dyDescent="0.25">
      <c r="A551" s="7" t="s">
        <v>6033</v>
      </c>
      <c r="B551" s="7" t="s">
        <v>764</v>
      </c>
      <c r="C551" s="7">
        <v>704104</v>
      </c>
      <c r="D551" s="9" t="s">
        <v>37</v>
      </c>
      <c r="E551" s="9" t="s">
        <v>38</v>
      </c>
      <c r="F551" s="9">
        <v>549</v>
      </c>
      <c r="G551" s="9">
        <v>2188957</v>
      </c>
      <c r="H551" s="9">
        <v>177957296</v>
      </c>
      <c r="I551" s="9">
        <v>432320</v>
      </c>
      <c r="J551" s="9">
        <v>852470</v>
      </c>
      <c r="K551" s="9">
        <v>0</v>
      </c>
      <c r="L551" s="9">
        <v>0</v>
      </c>
      <c r="M551" s="9">
        <v>2496</v>
      </c>
      <c r="N551" s="9">
        <v>324976</v>
      </c>
      <c r="O551" s="9">
        <v>0</v>
      </c>
      <c r="P551" s="9">
        <v>960</v>
      </c>
      <c r="Q551" s="9">
        <v>0</v>
      </c>
      <c r="R551" s="9">
        <v>0</v>
      </c>
      <c r="S551"/>
      <c r="T551"/>
      <c r="U551" s="4">
        <f t="shared" si="26"/>
        <v>11000</v>
      </c>
      <c r="V551" s="3">
        <f>((G551-G550)*'Z1 values'!C$5*'Z1 values'!$C$10)/'Z1 values'!$C$12</f>
        <v>4.8693328857421876E-3</v>
      </c>
      <c r="W551" s="3">
        <f>((H551-H550)*'Z1 values'!D$5*'Z1 values'!$C$10)/'Z1 values'!$C$12</f>
        <v>2.9752441406250003E-2</v>
      </c>
      <c r="X551" s="3">
        <f>((I551-I550)*'Z1 values'!E$5*'Z1 values'!$C$10)/'Z1 values'!$C$12</f>
        <v>0</v>
      </c>
      <c r="Y551" s="3">
        <f>((J551-J550)*'Z1 values'!F$5*'Z1 values'!$C$10)/'Z1 values'!$C$12</f>
        <v>8.2617187499999994E-2</v>
      </c>
      <c r="Z551" s="6">
        <f t="shared" si="24"/>
        <v>0.11723896179199218</v>
      </c>
      <c r="AA551">
        <f t="shared" si="25"/>
        <v>183.33333333333334</v>
      </c>
    </row>
    <row r="552" spans="1:27" x14ac:dyDescent="0.25">
      <c r="A552" s="7" t="s">
        <v>6034</v>
      </c>
      <c r="B552" s="7" t="s">
        <v>764</v>
      </c>
      <c r="C552" s="7">
        <v>705384</v>
      </c>
      <c r="D552" s="9" t="s">
        <v>37</v>
      </c>
      <c r="E552" s="9" t="s">
        <v>38</v>
      </c>
      <c r="F552" s="9">
        <v>550</v>
      </c>
      <c r="G552" s="9">
        <v>2191467</v>
      </c>
      <c r="H552" s="9">
        <v>178282258</v>
      </c>
      <c r="I552" s="9">
        <v>432320</v>
      </c>
      <c r="J552" s="9">
        <v>853430</v>
      </c>
      <c r="K552" s="9">
        <v>0</v>
      </c>
      <c r="L552" s="9">
        <v>0</v>
      </c>
      <c r="M552" s="9">
        <v>2509</v>
      </c>
      <c r="N552" s="9">
        <v>324962</v>
      </c>
      <c r="O552" s="9">
        <v>0</v>
      </c>
      <c r="P552" s="9">
        <v>960</v>
      </c>
      <c r="Q552" s="9">
        <v>0</v>
      </c>
      <c r="R552" s="9">
        <v>0</v>
      </c>
      <c r="S552"/>
      <c r="T552"/>
      <c r="U552" s="4">
        <f t="shared" si="26"/>
        <v>11020</v>
      </c>
      <c r="V552" s="3">
        <f>((G552-G551)*'Z1 values'!C$5*'Z1 values'!$C$10)/'Z1 values'!$C$12</f>
        <v>4.8946838378906244E-3</v>
      </c>
      <c r="W552" s="3">
        <f>((H552-H551)*'Z1 values'!D$5*'Z1 values'!$C$10)/'Z1 values'!$C$12</f>
        <v>2.9751159667968752E-2</v>
      </c>
      <c r="X552" s="3">
        <f>((I552-I551)*'Z1 values'!E$5*'Z1 values'!$C$10)/'Z1 values'!$C$12</f>
        <v>0</v>
      </c>
      <c r="Y552" s="3">
        <f>((J552-J551)*'Z1 values'!F$5*'Z1 values'!$C$10)/'Z1 values'!$C$12</f>
        <v>8.2617187499999994E-2</v>
      </c>
      <c r="Z552" s="6">
        <f t="shared" si="24"/>
        <v>0.11726303100585937</v>
      </c>
      <c r="AA552">
        <f t="shared" si="25"/>
        <v>183.66666666666666</v>
      </c>
    </row>
    <row r="553" spans="1:27" x14ac:dyDescent="0.25">
      <c r="A553" s="7" t="s">
        <v>6035</v>
      </c>
      <c r="B553" s="7" t="s">
        <v>764</v>
      </c>
      <c r="C553" s="7">
        <v>706664</v>
      </c>
      <c r="D553" s="9" t="s">
        <v>37</v>
      </c>
      <c r="E553" s="9" t="s">
        <v>38</v>
      </c>
      <c r="F553" s="9">
        <v>551</v>
      </c>
      <c r="G553" s="9">
        <v>2193979</v>
      </c>
      <c r="H553" s="9">
        <v>178607219</v>
      </c>
      <c r="I553" s="9">
        <v>432320</v>
      </c>
      <c r="J553" s="9">
        <v>854780</v>
      </c>
      <c r="K553" s="9">
        <v>0</v>
      </c>
      <c r="L553" s="9">
        <v>0</v>
      </c>
      <c r="M553" s="9">
        <v>2511</v>
      </c>
      <c r="N553" s="9">
        <v>324961</v>
      </c>
      <c r="O553" s="9">
        <v>0</v>
      </c>
      <c r="P553" s="9">
        <v>1350</v>
      </c>
      <c r="Q553" s="9">
        <v>0</v>
      </c>
      <c r="R553" s="9">
        <v>0</v>
      </c>
      <c r="S553"/>
      <c r="T553"/>
      <c r="U553" s="4">
        <f t="shared" si="26"/>
        <v>11040</v>
      </c>
      <c r="V553" s="3">
        <f>((G553-G552)*'Z1 values'!C$5*'Z1 values'!$C$10)/'Z1 values'!$C$12</f>
        <v>4.8985839843750005E-3</v>
      </c>
      <c r="W553" s="3">
        <f>((H553-H552)*'Z1 values'!D$5*'Z1 values'!$C$10)/'Z1 values'!$C$12</f>
        <v>2.9751068115234376E-2</v>
      </c>
      <c r="X553" s="3">
        <f>((I553-I552)*'Z1 values'!E$5*'Z1 values'!$C$10)/'Z1 values'!$C$12</f>
        <v>0</v>
      </c>
      <c r="Y553" s="3">
        <f>((J553-J552)*'Z1 values'!F$5*'Z1 values'!$C$10)/'Z1 values'!$C$12</f>
        <v>0.116180419921875</v>
      </c>
      <c r="Z553" s="6">
        <f t="shared" si="24"/>
        <v>0.15083007202148438</v>
      </c>
      <c r="AA553">
        <f t="shared" si="25"/>
        <v>184</v>
      </c>
    </row>
    <row r="554" spans="1:27" x14ac:dyDescent="0.25">
      <c r="A554" s="7" t="s">
        <v>6036</v>
      </c>
      <c r="B554" s="7" t="s">
        <v>764</v>
      </c>
      <c r="C554" s="7">
        <v>707944</v>
      </c>
      <c r="D554" s="9" t="s">
        <v>37</v>
      </c>
      <c r="E554" s="9" t="s">
        <v>38</v>
      </c>
      <c r="F554" s="9">
        <v>552</v>
      </c>
      <c r="G554" s="9">
        <v>2196615</v>
      </c>
      <c r="H554" s="9">
        <v>178932146</v>
      </c>
      <c r="I554" s="9">
        <v>432320</v>
      </c>
      <c r="J554" s="9">
        <v>856685</v>
      </c>
      <c r="K554" s="9">
        <v>0</v>
      </c>
      <c r="L554" s="9">
        <v>0</v>
      </c>
      <c r="M554" s="9">
        <v>2634</v>
      </c>
      <c r="N554" s="9">
        <v>324927</v>
      </c>
      <c r="O554" s="9">
        <v>0</v>
      </c>
      <c r="P554" s="9">
        <v>1905</v>
      </c>
      <c r="Q554" s="9">
        <v>0</v>
      </c>
      <c r="R554" s="9">
        <v>0</v>
      </c>
      <c r="S554"/>
      <c r="T554"/>
      <c r="U554" s="4">
        <f t="shared" si="26"/>
        <v>11060</v>
      </c>
      <c r="V554" s="3">
        <f>((G554-G553)*'Z1 values'!C$5*'Z1 values'!$C$10)/'Z1 values'!$C$12</f>
        <v>5.1403930664062503E-3</v>
      </c>
      <c r="W554" s="3">
        <f>((H554-H553)*'Z1 values'!D$5*'Z1 values'!$C$10)/'Z1 values'!$C$12</f>
        <v>2.9747955322265623E-2</v>
      </c>
      <c r="X554" s="3">
        <f>((I554-I553)*'Z1 values'!E$5*'Z1 values'!$C$10)/'Z1 values'!$C$12</f>
        <v>0</v>
      </c>
      <c r="Y554" s="3">
        <f>((J554-J553)*'Z1 values'!F$5*'Z1 values'!$C$10)/'Z1 values'!$C$12</f>
        <v>0.16394348144531251</v>
      </c>
      <c r="Z554" s="6">
        <f t="shared" si="24"/>
        <v>0.1988318298339844</v>
      </c>
      <c r="AA554">
        <f t="shared" si="25"/>
        <v>184.33333333333334</v>
      </c>
    </row>
    <row r="555" spans="1:27" x14ac:dyDescent="0.25">
      <c r="A555" s="7" t="s">
        <v>6037</v>
      </c>
      <c r="B555" s="7" t="s">
        <v>764</v>
      </c>
      <c r="C555" s="7">
        <v>709224</v>
      </c>
      <c r="D555" s="9" t="s">
        <v>37</v>
      </c>
      <c r="E555" s="9" t="s">
        <v>38</v>
      </c>
      <c r="F555" s="9">
        <v>553</v>
      </c>
      <c r="G555" s="9">
        <v>2200117</v>
      </c>
      <c r="H555" s="9">
        <v>179256208</v>
      </c>
      <c r="I555" s="9">
        <v>432693</v>
      </c>
      <c r="J555" s="9">
        <v>858056</v>
      </c>
      <c r="K555" s="9">
        <v>0</v>
      </c>
      <c r="L555" s="9">
        <v>0</v>
      </c>
      <c r="M555" s="9">
        <v>3501</v>
      </c>
      <c r="N555" s="9">
        <v>324062</v>
      </c>
      <c r="O555" s="9">
        <v>373</v>
      </c>
      <c r="P555" s="9">
        <v>1371</v>
      </c>
      <c r="Q555" s="9">
        <v>0</v>
      </c>
      <c r="R555" s="9">
        <v>0</v>
      </c>
      <c r="S555"/>
      <c r="T555"/>
      <c r="U555" s="4">
        <f t="shared" si="26"/>
        <v>11080</v>
      </c>
      <c r="V555" s="3">
        <f>((G555-G554)*'Z1 values'!C$5*'Z1 values'!$C$10)/'Z1 values'!$C$12</f>
        <v>6.8291564941406245E-3</v>
      </c>
      <c r="W555" s="3">
        <f>((H555-H554)*'Z1 values'!D$5*'Z1 values'!$C$10)/'Z1 values'!$C$12</f>
        <v>2.9668762207031251E-2</v>
      </c>
      <c r="X555" s="3">
        <f>((I555-I554)*'Z1 values'!E$5*'Z1 values'!$C$10)/'Z1 values'!$C$12</f>
        <v>2.9709777832031249E-2</v>
      </c>
      <c r="Y555" s="3">
        <f>((J555-J554)*'Z1 values'!F$5*'Z1 values'!$C$10)/'Z1 values'!$C$12</f>
        <v>0.11798767089843749</v>
      </c>
      <c r="Z555" s="6">
        <f t="shared" si="24"/>
        <v>0.18419536743164061</v>
      </c>
      <c r="AA555">
        <f t="shared" si="25"/>
        <v>184.66666666666666</v>
      </c>
    </row>
    <row r="556" spans="1:27" x14ac:dyDescent="0.25">
      <c r="A556" s="7" t="s">
        <v>6038</v>
      </c>
      <c r="B556" s="7" t="s">
        <v>764</v>
      </c>
      <c r="C556" s="7">
        <v>710504</v>
      </c>
      <c r="D556" s="9" t="s">
        <v>37</v>
      </c>
      <c r="E556" s="9" t="s">
        <v>38</v>
      </c>
      <c r="F556" s="9">
        <v>554</v>
      </c>
      <c r="G556" s="9">
        <v>2209581</v>
      </c>
      <c r="H556" s="9">
        <v>179574307</v>
      </c>
      <c r="I556" s="9">
        <v>436406</v>
      </c>
      <c r="J556" s="9">
        <v>861571</v>
      </c>
      <c r="K556" s="9">
        <v>0</v>
      </c>
      <c r="L556" s="9">
        <v>0</v>
      </c>
      <c r="M556" s="9">
        <v>9463</v>
      </c>
      <c r="N556" s="9">
        <v>318099</v>
      </c>
      <c r="O556" s="9">
        <v>3713</v>
      </c>
      <c r="P556" s="9">
        <v>3515</v>
      </c>
      <c r="Q556" s="9">
        <v>0</v>
      </c>
      <c r="R556" s="9">
        <v>0</v>
      </c>
      <c r="S556"/>
      <c r="T556"/>
      <c r="U556" s="4">
        <f t="shared" si="26"/>
        <v>11100</v>
      </c>
      <c r="V556" s="3">
        <f>((G556-G555)*'Z1 values'!C$5*'Z1 values'!$C$10)/'Z1 values'!$C$12</f>
        <v>1.8455493164062496E-2</v>
      </c>
      <c r="W556" s="3">
        <f>((H556-H555)*'Z1 values'!D$5*'Z1 values'!$C$10)/'Z1 values'!$C$12</f>
        <v>2.9122833251953129E-2</v>
      </c>
      <c r="X556" s="3">
        <f>((I556-I555)*'Z1 values'!E$5*'Z1 values'!$C$10)/'Z1 values'!$C$12</f>
        <v>0.2957437133789062</v>
      </c>
      <c r="Y556" s="3">
        <f>((J556-J555)*'Z1 values'!F$5*'Z1 values'!$C$10)/'Z1 values'!$C$12</f>
        <v>0.30249938964843748</v>
      </c>
      <c r="Z556" s="6">
        <f t="shared" si="24"/>
        <v>0.6458214294433593</v>
      </c>
      <c r="AA556">
        <f t="shared" si="25"/>
        <v>185</v>
      </c>
    </row>
    <row r="557" spans="1:27" x14ac:dyDescent="0.25">
      <c r="A557" s="7" t="s">
        <v>6039</v>
      </c>
      <c r="B557" s="7" t="s">
        <v>764</v>
      </c>
      <c r="C557" s="7">
        <v>711784</v>
      </c>
      <c r="D557" s="9" t="s">
        <v>37</v>
      </c>
      <c r="E557" s="9" t="s">
        <v>38</v>
      </c>
      <c r="F557" s="9">
        <v>555</v>
      </c>
      <c r="G557" s="9">
        <v>2212219</v>
      </c>
      <c r="H557" s="9">
        <v>179899235</v>
      </c>
      <c r="I557" s="9">
        <v>436406</v>
      </c>
      <c r="J557" s="9">
        <v>862531</v>
      </c>
      <c r="K557" s="9">
        <v>0</v>
      </c>
      <c r="L557" s="9">
        <v>0</v>
      </c>
      <c r="M557" s="9">
        <v>2636</v>
      </c>
      <c r="N557" s="9">
        <v>324928</v>
      </c>
      <c r="O557" s="9">
        <v>0</v>
      </c>
      <c r="P557" s="9">
        <v>960</v>
      </c>
      <c r="Q557" s="9">
        <v>0</v>
      </c>
      <c r="R557" s="9">
        <v>0</v>
      </c>
      <c r="S557"/>
      <c r="T557"/>
      <c r="U557" s="4">
        <f t="shared" si="26"/>
        <v>11120</v>
      </c>
      <c r="V557" s="3">
        <f>((G557-G556)*'Z1 values'!C$5*'Z1 values'!$C$10)/'Z1 values'!$C$12</f>
        <v>5.1442932128906247E-3</v>
      </c>
      <c r="W557" s="3">
        <f>((H557-H556)*'Z1 values'!D$5*'Z1 values'!$C$10)/'Z1 values'!$C$12</f>
        <v>2.9748046875E-2</v>
      </c>
      <c r="X557" s="3">
        <f>((I557-I556)*'Z1 values'!E$5*'Z1 values'!$C$10)/'Z1 values'!$C$12</f>
        <v>0</v>
      </c>
      <c r="Y557" s="3">
        <f>((J557-J556)*'Z1 values'!F$5*'Z1 values'!$C$10)/'Z1 values'!$C$12</f>
        <v>8.2617187499999994E-2</v>
      </c>
      <c r="Z557" s="6">
        <f t="shared" si="24"/>
        <v>0.11750952758789063</v>
      </c>
      <c r="AA557">
        <f t="shared" si="25"/>
        <v>185.33333333333334</v>
      </c>
    </row>
    <row r="558" spans="1:27" x14ac:dyDescent="0.25">
      <c r="A558" s="7" t="s">
        <v>6040</v>
      </c>
      <c r="B558" s="7" t="s">
        <v>764</v>
      </c>
      <c r="C558" s="7">
        <v>713064</v>
      </c>
      <c r="D558" s="9" t="s">
        <v>37</v>
      </c>
      <c r="E558" s="9" t="s">
        <v>38</v>
      </c>
      <c r="F558" s="9">
        <v>556</v>
      </c>
      <c r="G558" s="9">
        <v>2218550</v>
      </c>
      <c r="H558" s="9">
        <v>180220394</v>
      </c>
      <c r="I558" s="9">
        <v>438530</v>
      </c>
      <c r="J558" s="9">
        <v>865412</v>
      </c>
      <c r="K558" s="9">
        <v>0</v>
      </c>
      <c r="L558" s="9">
        <v>0</v>
      </c>
      <c r="M558" s="9">
        <v>6329</v>
      </c>
      <c r="N558" s="9">
        <v>321159</v>
      </c>
      <c r="O558" s="9">
        <v>2124</v>
      </c>
      <c r="P558" s="9">
        <v>2881</v>
      </c>
      <c r="Q558" s="9">
        <v>0</v>
      </c>
      <c r="R558" s="9">
        <v>0</v>
      </c>
      <c r="S558"/>
      <c r="T558"/>
      <c r="U558" s="4">
        <f t="shared" si="26"/>
        <v>11140</v>
      </c>
      <c r="V558" s="3">
        <f>((G558-G557)*'Z1 values'!C$5*'Z1 values'!$C$10)/'Z1 values'!$C$12</f>
        <v>1.2345913696289063E-2</v>
      </c>
      <c r="W558" s="3">
        <f>((H558-H557)*'Z1 values'!D$5*'Z1 values'!$C$10)/'Z1 values'!$C$12</f>
        <v>2.9402984619140628E-2</v>
      </c>
      <c r="X558" s="3">
        <f>((I558-I557)*'Z1 values'!E$5*'Z1 values'!$C$10)/'Z1 values'!$C$12</f>
        <v>0.16917846679687498</v>
      </c>
      <c r="Y558" s="3">
        <f>((J558-J557)*'Z1 values'!F$5*'Z1 values'!$C$10)/'Z1 values'!$C$12</f>
        <v>0.24793762207031253</v>
      </c>
      <c r="Z558" s="6">
        <f t="shared" si="24"/>
        <v>0.4588649871826172</v>
      </c>
      <c r="AA558">
        <f t="shared" si="25"/>
        <v>185.66666666666666</v>
      </c>
    </row>
    <row r="559" spans="1:27" x14ac:dyDescent="0.25">
      <c r="A559" s="7" t="s">
        <v>6041</v>
      </c>
      <c r="B559" s="7" t="s">
        <v>764</v>
      </c>
      <c r="C559" s="7">
        <v>714344</v>
      </c>
      <c r="D559" s="9" t="s">
        <v>37</v>
      </c>
      <c r="E559" s="9" t="s">
        <v>38</v>
      </c>
      <c r="F559" s="9">
        <v>557</v>
      </c>
      <c r="G559" s="9">
        <v>2221086</v>
      </c>
      <c r="H559" s="9">
        <v>180545332</v>
      </c>
      <c r="I559" s="9">
        <v>438530</v>
      </c>
      <c r="J559" s="9">
        <v>866372</v>
      </c>
      <c r="K559" s="9">
        <v>0</v>
      </c>
      <c r="L559" s="9">
        <v>0</v>
      </c>
      <c r="M559" s="9">
        <v>2535</v>
      </c>
      <c r="N559" s="9">
        <v>324938</v>
      </c>
      <c r="O559" s="9">
        <v>0</v>
      </c>
      <c r="P559" s="9">
        <v>960</v>
      </c>
      <c r="Q559" s="9">
        <v>0</v>
      </c>
      <c r="R559" s="9">
        <v>0</v>
      </c>
      <c r="S559"/>
      <c r="T559"/>
      <c r="U559" s="4">
        <f t="shared" si="26"/>
        <v>11160</v>
      </c>
      <c r="V559" s="3">
        <f>((G559-G558)*'Z1 values'!C$5*'Z1 values'!$C$10)/'Z1 values'!$C$12</f>
        <v>4.9453857421874999E-3</v>
      </c>
      <c r="W559" s="3">
        <f>((H559-H558)*'Z1 values'!D$5*'Z1 values'!$C$10)/'Z1 values'!$C$12</f>
        <v>2.9748962402343749E-2</v>
      </c>
      <c r="X559" s="3">
        <f>((I559-I558)*'Z1 values'!E$5*'Z1 values'!$C$10)/'Z1 values'!$C$12</f>
        <v>0</v>
      </c>
      <c r="Y559" s="3">
        <f>((J559-J558)*'Z1 values'!F$5*'Z1 values'!$C$10)/'Z1 values'!$C$12</f>
        <v>8.2617187499999994E-2</v>
      </c>
      <c r="Z559" s="6">
        <f t="shared" si="24"/>
        <v>0.11731153564453124</v>
      </c>
      <c r="AA559">
        <f t="shared" si="25"/>
        <v>186</v>
      </c>
    </row>
    <row r="560" spans="1:27" x14ac:dyDescent="0.25">
      <c r="A560" s="7" t="s">
        <v>6042</v>
      </c>
      <c r="B560" s="7" t="s">
        <v>764</v>
      </c>
      <c r="C560" s="7">
        <v>715624</v>
      </c>
      <c r="D560" s="9" t="s">
        <v>37</v>
      </c>
      <c r="E560" s="9" t="s">
        <v>38</v>
      </c>
      <c r="F560" s="9">
        <v>558</v>
      </c>
      <c r="G560" s="9">
        <v>2223709</v>
      </c>
      <c r="H560" s="9">
        <v>180870273</v>
      </c>
      <c r="I560" s="9">
        <v>438530</v>
      </c>
      <c r="J560" s="9">
        <v>867332</v>
      </c>
      <c r="K560" s="9">
        <v>0</v>
      </c>
      <c r="L560" s="9">
        <v>0</v>
      </c>
      <c r="M560" s="9">
        <v>2622</v>
      </c>
      <c r="N560" s="9">
        <v>324941</v>
      </c>
      <c r="O560" s="9">
        <v>0</v>
      </c>
      <c r="P560" s="9">
        <v>960</v>
      </c>
      <c r="Q560" s="9">
        <v>0</v>
      </c>
      <c r="R560" s="9">
        <v>0</v>
      </c>
      <c r="S560"/>
      <c r="T560"/>
      <c r="U560" s="4">
        <f t="shared" si="26"/>
        <v>11180</v>
      </c>
      <c r="V560" s="3">
        <f>((G560-G559)*'Z1 values'!C$5*'Z1 values'!$C$10)/'Z1 values'!$C$12</f>
        <v>5.1150421142578117E-3</v>
      </c>
      <c r="W560" s="3">
        <f>((H560-H559)*'Z1 values'!D$5*'Z1 values'!$C$10)/'Z1 values'!$C$12</f>
        <v>2.9749237060546874E-2</v>
      </c>
      <c r="X560" s="3">
        <f>((I560-I559)*'Z1 values'!E$5*'Z1 values'!$C$10)/'Z1 values'!$C$12</f>
        <v>0</v>
      </c>
      <c r="Y560" s="3">
        <f>((J560-J559)*'Z1 values'!F$5*'Z1 values'!$C$10)/'Z1 values'!$C$12</f>
        <v>8.2617187499999994E-2</v>
      </c>
      <c r="Z560" s="6">
        <f t="shared" si="24"/>
        <v>0.11748146667480468</v>
      </c>
      <c r="AA560">
        <f t="shared" si="25"/>
        <v>186.33333333333334</v>
      </c>
    </row>
    <row r="561" spans="1:27" x14ac:dyDescent="0.25">
      <c r="A561" s="7" t="s">
        <v>6043</v>
      </c>
      <c r="B561" s="7" t="s">
        <v>764</v>
      </c>
      <c r="C561" s="7">
        <v>716904</v>
      </c>
      <c r="D561" s="9" t="s">
        <v>37</v>
      </c>
      <c r="E561" s="9" t="s">
        <v>38</v>
      </c>
      <c r="F561" s="9">
        <v>559</v>
      </c>
      <c r="G561" s="9">
        <v>2226333</v>
      </c>
      <c r="H561" s="9">
        <v>181195213</v>
      </c>
      <c r="I561" s="9">
        <v>438530</v>
      </c>
      <c r="J561" s="9">
        <v>868292</v>
      </c>
      <c r="K561" s="9">
        <v>0</v>
      </c>
      <c r="L561" s="9">
        <v>0</v>
      </c>
      <c r="M561" s="9">
        <v>2623</v>
      </c>
      <c r="N561" s="9">
        <v>324940</v>
      </c>
      <c r="O561" s="9">
        <v>0</v>
      </c>
      <c r="P561" s="9">
        <v>960</v>
      </c>
      <c r="Q561" s="9">
        <v>0</v>
      </c>
      <c r="R561" s="9">
        <v>0</v>
      </c>
      <c r="S561"/>
      <c r="T561"/>
      <c r="U561" s="4">
        <f t="shared" si="26"/>
        <v>11200</v>
      </c>
      <c r="V561" s="3">
        <f>((G561-G560)*'Z1 values'!C$5*'Z1 values'!$C$10)/'Z1 values'!$C$12</f>
        <v>5.1169921875000007E-3</v>
      </c>
      <c r="W561" s="3">
        <f>((H561-H560)*'Z1 values'!D$5*'Z1 values'!$C$10)/'Z1 values'!$C$12</f>
        <v>2.9749145507812502E-2</v>
      </c>
      <c r="X561" s="3">
        <f>((I561-I560)*'Z1 values'!E$5*'Z1 values'!$C$10)/'Z1 values'!$C$12</f>
        <v>0</v>
      </c>
      <c r="Y561" s="3">
        <f>((J561-J560)*'Z1 values'!F$5*'Z1 values'!$C$10)/'Z1 values'!$C$12</f>
        <v>8.2617187499999994E-2</v>
      </c>
      <c r="Z561" s="6">
        <f t="shared" si="24"/>
        <v>0.11748332519531249</v>
      </c>
      <c r="AA561">
        <f t="shared" si="25"/>
        <v>186.66666666666666</v>
      </c>
    </row>
    <row r="562" spans="1:27" x14ac:dyDescent="0.25">
      <c r="A562" s="7" t="s">
        <v>6044</v>
      </c>
      <c r="B562" s="7" t="s">
        <v>764</v>
      </c>
      <c r="C562" s="7">
        <v>718184</v>
      </c>
      <c r="D562" s="9" t="s">
        <v>37</v>
      </c>
      <c r="E562" s="9" t="s">
        <v>38</v>
      </c>
      <c r="F562" s="9">
        <v>560</v>
      </c>
      <c r="G562" s="9">
        <v>2237029</v>
      </c>
      <c r="H562" s="9">
        <v>181512055</v>
      </c>
      <c r="I562" s="9">
        <v>443463</v>
      </c>
      <c r="J562" s="9">
        <v>871820</v>
      </c>
      <c r="K562" s="9">
        <v>0</v>
      </c>
      <c r="L562" s="9">
        <v>0</v>
      </c>
      <c r="M562" s="9">
        <v>10694</v>
      </c>
      <c r="N562" s="9">
        <v>316842</v>
      </c>
      <c r="O562" s="9">
        <v>4933</v>
      </c>
      <c r="P562" s="9">
        <v>3528</v>
      </c>
      <c r="Q562" s="9">
        <v>0</v>
      </c>
      <c r="R562" s="9">
        <v>0</v>
      </c>
      <c r="S562"/>
      <c r="T562"/>
      <c r="U562" s="4">
        <f t="shared" si="26"/>
        <v>11220</v>
      </c>
      <c r="V562" s="3">
        <f>((G562-G561)*'Z1 values'!C$5*'Z1 values'!$C$10)/'Z1 values'!$C$12</f>
        <v>2.0857983398437502E-2</v>
      </c>
      <c r="W562" s="3">
        <f>((H562-H561)*'Z1 values'!D$5*'Z1 values'!$C$10)/'Z1 values'!$C$12</f>
        <v>2.9007751464843752E-2</v>
      </c>
      <c r="X562" s="3">
        <f>((I562-I561)*'Z1 values'!E$5*'Z1 values'!$C$10)/'Z1 values'!$C$12</f>
        <v>0.39291778564453123</v>
      </c>
      <c r="Y562" s="3">
        <f>((J562-J561)*'Z1 values'!F$5*'Z1 values'!$C$10)/'Z1 values'!$C$12</f>
        <v>0.30361816406250003</v>
      </c>
      <c r="Z562" s="6">
        <f t="shared" si="24"/>
        <v>0.74640168457031253</v>
      </c>
      <c r="AA562">
        <f t="shared" si="25"/>
        <v>187</v>
      </c>
    </row>
    <row r="563" spans="1:27" x14ac:dyDescent="0.25">
      <c r="A563" s="7" t="s">
        <v>6045</v>
      </c>
      <c r="B563" s="7" t="s">
        <v>764</v>
      </c>
      <c r="C563" s="7">
        <v>719464</v>
      </c>
      <c r="D563" s="9" t="s">
        <v>37</v>
      </c>
      <c r="E563" s="9" t="s">
        <v>38</v>
      </c>
      <c r="F563" s="9">
        <v>561</v>
      </c>
      <c r="G563" s="9">
        <v>2239557</v>
      </c>
      <c r="H563" s="9">
        <v>181837000</v>
      </c>
      <c r="I563" s="9">
        <v>443463</v>
      </c>
      <c r="J563" s="9">
        <v>872780</v>
      </c>
      <c r="K563" s="9">
        <v>0</v>
      </c>
      <c r="L563" s="9">
        <v>0</v>
      </c>
      <c r="M563" s="9">
        <v>2526</v>
      </c>
      <c r="N563" s="9">
        <v>324945</v>
      </c>
      <c r="O563" s="9">
        <v>0</v>
      </c>
      <c r="P563" s="9">
        <v>960</v>
      </c>
      <c r="Q563" s="9">
        <v>0</v>
      </c>
      <c r="R563" s="9">
        <v>0</v>
      </c>
      <c r="S563"/>
      <c r="T563"/>
      <c r="U563" s="4">
        <f t="shared" si="26"/>
        <v>11240</v>
      </c>
      <c r="V563" s="3">
        <f>((G563-G562)*'Z1 values'!C$5*'Z1 values'!$C$10)/'Z1 values'!$C$12</f>
        <v>4.9297851562499998E-3</v>
      </c>
      <c r="W563" s="3">
        <f>((H563-H562)*'Z1 values'!D$5*'Z1 values'!$C$10)/'Z1 values'!$C$12</f>
        <v>2.9749603271484376E-2</v>
      </c>
      <c r="X563" s="3">
        <f>((I563-I562)*'Z1 values'!E$5*'Z1 values'!$C$10)/'Z1 values'!$C$12</f>
        <v>0</v>
      </c>
      <c r="Y563" s="3">
        <f>((J563-J562)*'Z1 values'!F$5*'Z1 values'!$C$10)/'Z1 values'!$C$12</f>
        <v>8.2617187499999994E-2</v>
      </c>
      <c r="Z563" s="6">
        <f t="shared" si="24"/>
        <v>0.11729657592773438</v>
      </c>
      <c r="AA563">
        <f t="shared" si="25"/>
        <v>187.33333333333334</v>
      </c>
    </row>
    <row r="564" spans="1:27" x14ac:dyDescent="0.25">
      <c r="A564" s="7" t="s">
        <v>6046</v>
      </c>
      <c r="B564" s="7" t="s">
        <v>764</v>
      </c>
      <c r="C564" s="7">
        <v>720744</v>
      </c>
      <c r="D564" s="9" t="s">
        <v>37</v>
      </c>
      <c r="E564" s="9" t="s">
        <v>38</v>
      </c>
      <c r="F564" s="9">
        <v>562</v>
      </c>
      <c r="G564" s="9">
        <v>2242063</v>
      </c>
      <c r="H564" s="9">
        <v>182161966</v>
      </c>
      <c r="I564" s="9">
        <v>443463</v>
      </c>
      <c r="J564" s="9">
        <v>873740</v>
      </c>
      <c r="K564" s="9">
        <v>0</v>
      </c>
      <c r="L564" s="9">
        <v>0</v>
      </c>
      <c r="M564" s="9">
        <v>2505</v>
      </c>
      <c r="N564" s="9">
        <v>324966</v>
      </c>
      <c r="O564" s="9">
        <v>0</v>
      </c>
      <c r="P564" s="9">
        <v>960</v>
      </c>
      <c r="Q564" s="9">
        <v>0</v>
      </c>
      <c r="R564" s="9">
        <v>0</v>
      </c>
      <c r="S564"/>
      <c r="T564"/>
      <c r="U564" s="4">
        <f t="shared" si="26"/>
        <v>11260</v>
      </c>
      <c r="V564" s="3">
        <f>((G564-G563)*'Z1 values'!C$5*'Z1 values'!$C$10)/'Z1 values'!$C$12</f>
        <v>4.8868835449218748E-3</v>
      </c>
      <c r="W564" s="3">
        <f>((H564-H563)*'Z1 values'!D$5*'Z1 values'!$C$10)/'Z1 values'!$C$12</f>
        <v>2.9751525878906247E-2</v>
      </c>
      <c r="X564" s="3">
        <f>((I564-I563)*'Z1 values'!E$5*'Z1 values'!$C$10)/'Z1 values'!$C$12</f>
        <v>0</v>
      </c>
      <c r="Y564" s="3">
        <f>((J564-J563)*'Z1 values'!F$5*'Z1 values'!$C$10)/'Z1 values'!$C$12</f>
        <v>8.2617187499999994E-2</v>
      </c>
      <c r="Z564" s="6">
        <f t="shared" si="24"/>
        <v>0.11725559692382811</v>
      </c>
      <c r="AA564">
        <f t="shared" si="25"/>
        <v>187.66666666666666</v>
      </c>
    </row>
    <row r="565" spans="1:27" x14ac:dyDescent="0.25">
      <c r="A565" s="7" t="s">
        <v>6047</v>
      </c>
      <c r="B565" s="7" t="s">
        <v>764</v>
      </c>
      <c r="C565" s="7">
        <v>722024</v>
      </c>
      <c r="D565" s="9" t="s">
        <v>37</v>
      </c>
      <c r="E565" s="9" t="s">
        <v>38</v>
      </c>
      <c r="F565" s="9">
        <v>563</v>
      </c>
      <c r="G565" s="9">
        <v>2244570</v>
      </c>
      <c r="H565" s="9">
        <v>182486933</v>
      </c>
      <c r="I565" s="9">
        <v>443463</v>
      </c>
      <c r="J565" s="9">
        <v>875090</v>
      </c>
      <c r="K565" s="9">
        <v>0</v>
      </c>
      <c r="L565" s="9">
        <v>0</v>
      </c>
      <c r="M565" s="9">
        <v>2506</v>
      </c>
      <c r="N565" s="9">
        <v>324967</v>
      </c>
      <c r="O565" s="9">
        <v>0</v>
      </c>
      <c r="P565" s="9">
        <v>1350</v>
      </c>
      <c r="Q565" s="9">
        <v>0</v>
      </c>
      <c r="R565" s="9">
        <v>0</v>
      </c>
      <c r="S565"/>
      <c r="T565"/>
      <c r="U565" s="4">
        <f t="shared" si="26"/>
        <v>11280</v>
      </c>
      <c r="V565" s="3">
        <f>((G565-G564)*'Z1 values'!C$5*'Z1 values'!$C$10)/'Z1 values'!$C$12</f>
        <v>4.888833618164062E-3</v>
      </c>
      <c r="W565" s="3">
        <f>((H565-H564)*'Z1 values'!D$5*'Z1 values'!$C$10)/'Z1 values'!$C$12</f>
        <v>2.9751617431640627E-2</v>
      </c>
      <c r="X565" s="3">
        <f>((I565-I564)*'Z1 values'!E$5*'Z1 values'!$C$10)/'Z1 values'!$C$12</f>
        <v>0</v>
      </c>
      <c r="Y565" s="3">
        <f>((J565-J564)*'Z1 values'!F$5*'Z1 values'!$C$10)/'Z1 values'!$C$12</f>
        <v>0.116180419921875</v>
      </c>
      <c r="Z565" s="6">
        <f t="shared" si="24"/>
        <v>0.15082087097167968</v>
      </c>
      <c r="AA565">
        <f t="shared" si="25"/>
        <v>188</v>
      </c>
    </row>
    <row r="566" spans="1:27" x14ac:dyDescent="0.25">
      <c r="A566" s="7" t="s">
        <v>6048</v>
      </c>
      <c r="B566" s="7" t="s">
        <v>764</v>
      </c>
      <c r="C566" s="7">
        <v>723304</v>
      </c>
      <c r="D566" s="9" t="s">
        <v>37</v>
      </c>
      <c r="E566" s="9" t="s">
        <v>38</v>
      </c>
      <c r="F566" s="9">
        <v>564</v>
      </c>
      <c r="G566" s="9">
        <v>2247200</v>
      </c>
      <c r="H566" s="9">
        <v>182811868</v>
      </c>
      <c r="I566" s="9">
        <v>443463</v>
      </c>
      <c r="J566" s="9">
        <v>876050</v>
      </c>
      <c r="K566" s="9">
        <v>0</v>
      </c>
      <c r="L566" s="9">
        <v>0</v>
      </c>
      <c r="M566" s="9">
        <v>2629</v>
      </c>
      <c r="N566" s="9">
        <v>324935</v>
      </c>
      <c r="O566" s="9">
        <v>0</v>
      </c>
      <c r="P566" s="9">
        <v>960</v>
      </c>
      <c r="Q566" s="9">
        <v>0</v>
      </c>
      <c r="R566" s="9">
        <v>0</v>
      </c>
      <c r="S566"/>
      <c r="T566"/>
      <c r="U566" s="4">
        <f t="shared" si="26"/>
        <v>11300</v>
      </c>
      <c r="V566" s="3">
        <f>((G566-G565)*'Z1 values'!C$5*'Z1 values'!$C$10)/'Z1 values'!$C$12</f>
        <v>5.1286926269531238E-3</v>
      </c>
      <c r="W566" s="3">
        <f>((H566-H565)*'Z1 values'!D$5*'Z1 values'!$C$10)/'Z1 values'!$C$12</f>
        <v>2.9748687744140623E-2</v>
      </c>
      <c r="X566" s="3">
        <f>((I566-I565)*'Z1 values'!E$5*'Z1 values'!$C$10)/'Z1 values'!$C$12</f>
        <v>0</v>
      </c>
      <c r="Y566" s="3">
        <f>((J566-J565)*'Z1 values'!F$5*'Z1 values'!$C$10)/'Z1 values'!$C$12</f>
        <v>8.2617187499999994E-2</v>
      </c>
      <c r="Z566" s="6">
        <f t="shared" si="24"/>
        <v>0.11749456787109375</v>
      </c>
      <c r="AA566">
        <f t="shared" si="25"/>
        <v>188.33333333333334</v>
      </c>
    </row>
    <row r="567" spans="1:27" x14ac:dyDescent="0.25">
      <c r="A567" s="7" t="s">
        <v>6049</v>
      </c>
      <c r="B567" s="7" t="s">
        <v>764</v>
      </c>
      <c r="C567" s="7">
        <v>724584</v>
      </c>
      <c r="D567" s="9" t="s">
        <v>37</v>
      </c>
      <c r="E567" s="9" t="s">
        <v>38</v>
      </c>
      <c r="F567" s="9">
        <v>565</v>
      </c>
      <c r="G567" s="9">
        <v>2249990</v>
      </c>
      <c r="H567" s="9">
        <v>183136640</v>
      </c>
      <c r="I567" s="9">
        <v>443463</v>
      </c>
      <c r="J567" s="9">
        <v>877087</v>
      </c>
      <c r="K567" s="9">
        <v>0</v>
      </c>
      <c r="L567" s="9">
        <v>0</v>
      </c>
      <c r="M567" s="9">
        <v>2789</v>
      </c>
      <c r="N567" s="9">
        <v>324772</v>
      </c>
      <c r="O567" s="9">
        <v>0</v>
      </c>
      <c r="P567" s="9">
        <v>1037</v>
      </c>
      <c r="Q567" s="9">
        <v>0</v>
      </c>
      <c r="R567" s="9">
        <v>0</v>
      </c>
      <c r="S567"/>
      <c r="T567"/>
      <c r="U567" s="4">
        <f t="shared" si="26"/>
        <v>11320</v>
      </c>
      <c r="V567" s="3">
        <f>((G567-G566)*'Z1 values'!C$5*'Z1 values'!$C$10)/'Z1 values'!$C$12</f>
        <v>5.4407043457031252E-3</v>
      </c>
      <c r="W567" s="3">
        <f>((H567-H566)*'Z1 values'!D$5*'Z1 values'!$C$10)/'Z1 values'!$C$12</f>
        <v>2.9733764648437501E-2</v>
      </c>
      <c r="X567" s="3">
        <f>((I567-I566)*'Z1 values'!E$5*'Z1 values'!$C$10)/'Z1 values'!$C$12</f>
        <v>0</v>
      </c>
      <c r="Y567" s="3">
        <f>((J567-J566)*'Z1 values'!F$5*'Z1 values'!$C$10)/'Z1 values'!$C$12</f>
        <v>8.9243774414062504E-2</v>
      </c>
      <c r="Z567" s="6">
        <f t="shared" si="24"/>
        <v>0.12441824340820312</v>
      </c>
      <c r="AA567">
        <f t="shared" si="25"/>
        <v>188.66666666666666</v>
      </c>
    </row>
    <row r="568" spans="1:27" x14ac:dyDescent="0.25">
      <c r="A568" s="7" t="s">
        <v>6050</v>
      </c>
      <c r="B568" s="7" t="s">
        <v>764</v>
      </c>
      <c r="C568" s="7">
        <v>725864</v>
      </c>
      <c r="D568" s="9" t="s">
        <v>37</v>
      </c>
      <c r="E568" s="9" t="s">
        <v>38</v>
      </c>
      <c r="F568" s="9">
        <v>566</v>
      </c>
      <c r="G568" s="9">
        <v>2255559</v>
      </c>
      <c r="H568" s="9">
        <v>183458634</v>
      </c>
      <c r="I568" s="9">
        <v>445063</v>
      </c>
      <c r="J568" s="9">
        <v>879481</v>
      </c>
      <c r="K568" s="9">
        <v>0</v>
      </c>
      <c r="L568" s="9">
        <v>0</v>
      </c>
      <c r="M568" s="9">
        <v>5567</v>
      </c>
      <c r="N568" s="9">
        <v>321994</v>
      </c>
      <c r="O568" s="9">
        <v>1600</v>
      </c>
      <c r="P568" s="9">
        <v>2394</v>
      </c>
      <c r="Q568" s="9">
        <v>0</v>
      </c>
      <c r="R568" s="9">
        <v>0</v>
      </c>
      <c r="S568"/>
      <c r="T568"/>
      <c r="U568" s="4">
        <f t="shared" si="26"/>
        <v>11340</v>
      </c>
      <c r="V568" s="3">
        <f>((G568-G567)*'Z1 values'!C$5*'Z1 values'!$C$10)/'Z1 values'!$C$12</f>
        <v>1.0859957885742186E-2</v>
      </c>
      <c r="W568" s="3">
        <f>((H568-H567)*'Z1 values'!D$5*'Z1 values'!$C$10)/'Z1 values'!$C$12</f>
        <v>2.9479431152343749E-2</v>
      </c>
      <c r="X568" s="3">
        <f>((I568-I567)*'Z1 values'!E$5*'Z1 values'!$C$10)/'Z1 values'!$C$12</f>
        <v>0.12744140624999997</v>
      </c>
      <c r="Y568" s="3">
        <f>((J568-J567)*'Z1 values'!F$5*'Z1 values'!$C$10)/'Z1 values'!$C$12</f>
        <v>0.206026611328125</v>
      </c>
      <c r="Z568" s="6">
        <f t="shared" si="24"/>
        <v>0.37380740661621092</v>
      </c>
      <c r="AA568">
        <f t="shared" si="25"/>
        <v>189</v>
      </c>
    </row>
    <row r="569" spans="1:27" x14ac:dyDescent="0.25">
      <c r="A569" s="7" t="s">
        <v>6051</v>
      </c>
      <c r="B569" s="7" t="s">
        <v>764</v>
      </c>
      <c r="C569" s="7">
        <v>727144</v>
      </c>
      <c r="D569" s="9" t="s">
        <v>37</v>
      </c>
      <c r="E569" s="9" t="s">
        <v>38</v>
      </c>
      <c r="F569" s="9">
        <v>567</v>
      </c>
      <c r="G569" s="9">
        <v>2261115</v>
      </c>
      <c r="H569" s="9">
        <v>183780561</v>
      </c>
      <c r="I569" s="9">
        <v>446720</v>
      </c>
      <c r="J569" s="9">
        <v>881699</v>
      </c>
      <c r="K569" s="9">
        <v>0</v>
      </c>
      <c r="L569" s="9">
        <v>0</v>
      </c>
      <c r="M569" s="9">
        <v>5554</v>
      </c>
      <c r="N569" s="9">
        <v>321927</v>
      </c>
      <c r="O569" s="9">
        <v>1657</v>
      </c>
      <c r="P569" s="9">
        <v>2218</v>
      </c>
      <c r="Q569" s="9">
        <v>0</v>
      </c>
      <c r="R569" s="9">
        <v>0</v>
      </c>
      <c r="S569"/>
      <c r="T569"/>
      <c r="U569" s="4">
        <f t="shared" si="26"/>
        <v>11360</v>
      </c>
      <c r="V569" s="3">
        <f>((G569-G568)*'Z1 values'!C$5*'Z1 values'!$C$10)/'Z1 values'!$C$12</f>
        <v>1.0834606933593749E-2</v>
      </c>
      <c r="W569" s="3">
        <f>((H569-H568)*'Z1 values'!D$5*'Z1 values'!$C$10)/'Z1 values'!$C$12</f>
        <v>2.9473297119140623E-2</v>
      </c>
      <c r="X569" s="3">
        <f>((I569-I568)*'Z1 values'!E$5*'Z1 values'!$C$10)/'Z1 values'!$C$12</f>
        <v>0.13198150634765624</v>
      </c>
      <c r="Y569" s="3">
        <f>((J569-J568)*'Z1 values'!F$5*'Z1 values'!$C$10)/'Z1 values'!$C$12</f>
        <v>0.19088012695312501</v>
      </c>
      <c r="Z569" s="6">
        <f t="shared" si="24"/>
        <v>0.36316953735351565</v>
      </c>
      <c r="AA569">
        <f t="shared" si="25"/>
        <v>189.33333333333334</v>
      </c>
    </row>
    <row r="570" spans="1:27" x14ac:dyDescent="0.25">
      <c r="A570" s="7" t="s">
        <v>6052</v>
      </c>
      <c r="B570" s="7" t="s">
        <v>764</v>
      </c>
      <c r="C570" s="7">
        <v>728424</v>
      </c>
      <c r="D570" s="9" t="s">
        <v>37</v>
      </c>
      <c r="E570" s="9" t="s">
        <v>38</v>
      </c>
      <c r="F570" s="9">
        <v>568</v>
      </c>
      <c r="G570" s="9">
        <v>2263650</v>
      </c>
      <c r="H570" s="9">
        <v>184105497</v>
      </c>
      <c r="I570" s="9">
        <v>446720</v>
      </c>
      <c r="J570" s="9">
        <v>882659</v>
      </c>
      <c r="K570" s="9">
        <v>0</v>
      </c>
      <c r="L570" s="9">
        <v>0</v>
      </c>
      <c r="M570" s="9">
        <v>2534</v>
      </c>
      <c r="N570" s="9">
        <v>324936</v>
      </c>
      <c r="O570" s="9">
        <v>0</v>
      </c>
      <c r="P570" s="9">
        <v>960</v>
      </c>
      <c r="Q570" s="9">
        <v>0</v>
      </c>
      <c r="R570" s="9">
        <v>0</v>
      </c>
      <c r="S570"/>
      <c r="T570"/>
      <c r="U570" s="4">
        <f t="shared" si="26"/>
        <v>11380</v>
      </c>
      <c r="V570" s="3">
        <f>((G570-G569)*'Z1 values'!C$5*'Z1 values'!$C$10)/'Z1 values'!$C$12</f>
        <v>4.9434356689453136E-3</v>
      </c>
      <c r="W570" s="3">
        <f>((H570-H569)*'Z1 values'!D$5*'Z1 values'!$C$10)/'Z1 values'!$C$12</f>
        <v>2.9748779296875E-2</v>
      </c>
      <c r="X570" s="3">
        <f>((I570-I569)*'Z1 values'!E$5*'Z1 values'!$C$10)/'Z1 values'!$C$12</f>
        <v>0</v>
      </c>
      <c r="Y570" s="3">
        <f>((J570-J569)*'Z1 values'!F$5*'Z1 values'!$C$10)/'Z1 values'!$C$12</f>
        <v>8.2617187499999994E-2</v>
      </c>
      <c r="Z570" s="6">
        <f t="shared" si="24"/>
        <v>0.11730940246582031</v>
      </c>
      <c r="AA570">
        <f t="shared" si="25"/>
        <v>189.66666666666666</v>
      </c>
    </row>
    <row r="571" spans="1:27" x14ac:dyDescent="0.25">
      <c r="A571" s="7" t="s">
        <v>6053</v>
      </c>
      <c r="B571" s="7" t="s">
        <v>764</v>
      </c>
      <c r="C571" s="7">
        <v>729704</v>
      </c>
      <c r="D571" s="9" t="s">
        <v>37</v>
      </c>
      <c r="E571" s="9" t="s">
        <v>38</v>
      </c>
      <c r="F571" s="9">
        <v>569</v>
      </c>
      <c r="G571" s="9">
        <v>2267255</v>
      </c>
      <c r="H571" s="9">
        <v>184429366</v>
      </c>
      <c r="I571" s="9">
        <v>447250</v>
      </c>
      <c r="J571" s="9">
        <v>884104</v>
      </c>
      <c r="K571" s="9">
        <v>0</v>
      </c>
      <c r="L571" s="9">
        <v>0</v>
      </c>
      <c r="M571" s="9">
        <v>3604</v>
      </c>
      <c r="N571" s="9">
        <v>323869</v>
      </c>
      <c r="O571" s="9">
        <v>530</v>
      </c>
      <c r="P571" s="9">
        <v>1445</v>
      </c>
      <c r="Q571" s="9">
        <v>0</v>
      </c>
      <c r="R571" s="9">
        <v>0</v>
      </c>
      <c r="S571"/>
      <c r="T571"/>
      <c r="U571" s="4">
        <f t="shared" si="26"/>
        <v>11400</v>
      </c>
      <c r="V571" s="3">
        <f>((G571-G570)*'Z1 values'!C$5*'Z1 values'!$C$10)/'Z1 values'!$C$12</f>
        <v>7.0300140380859383E-3</v>
      </c>
      <c r="W571" s="3">
        <f>((H571-H570)*'Z1 values'!D$5*'Z1 values'!$C$10)/'Z1 values'!$C$12</f>
        <v>2.9651092529296874E-2</v>
      </c>
      <c r="X571" s="3">
        <f>((I571-I570)*'Z1 values'!E$5*'Z1 values'!$C$10)/'Z1 values'!$C$12</f>
        <v>4.2214965820312499E-2</v>
      </c>
      <c r="Y571" s="3">
        <f>((J571-J570)*'Z1 values'!F$5*'Z1 values'!$C$10)/'Z1 values'!$C$12</f>
        <v>0.1243560791015625</v>
      </c>
      <c r="Z571" s="6">
        <f t="shared" si="24"/>
        <v>0.20325215148925779</v>
      </c>
      <c r="AA571">
        <f t="shared" si="25"/>
        <v>190</v>
      </c>
    </row>
    <row r="572" spans="1:27" x14ac:dyDescent="0.25">
      <c r="A572" s="7" t="s">
        <v>6054</v>
      </c>
      <c r="B572" s="7" t="s">
        <v>764</v>
      </c>
      <c r="C572" s="7">
        <v>730984</v>
      </c>
      <c r="D572" s="9" t="s">
        <v>37</v>
      </c>
      <c r="E572" s="9" t="s">
        <v>38</v>
      </c>
      <c r="F572" s="9">
        <v>570</v>
      </c>
      <c r="G572" s="9">
        <v>2269900</v>
      </c>
      <c r="H572" s="9">
        <v>184754286</v>
      </c>
      <c r="I572" s="9">
        <v>447250</v>
      </c>
      <c r="J572" s="9">
        <v>885253</v>
      </c>
      <c r="K572" s="9">
        <v>0</v>
      </c>
      <c r="L572" s="9">
        <v>0</v>
      </c>
      <c r="M572" s="9">
        <v>2643</v>
      </c>
      <c r="N572" s="9">
        <v>324920</v>
      </c>
      <c r="O572" s="9">
        <v>0</v>
      </c>
      <c r="P572" s="9">
        <v>1149</v>
      </c>
      <c r="Q572" s="9">
        <v>0</v>
      </c>
      <c r="R572" s="9">
        <v>0</v>
      </c>
      <c r="S572"/>
      <c r="T572"/>
      <c r="U572" s="4">
        <f t="shared" si="26"/>
        <v>11420</v>
      </c>
      <c r="V572" s="3">
        <f>((G572-G571)*'Z1 values'!C$5*'Z1 values'!$C$10)/'Z1 values'!$C$12</f>
        <v>5.1579437255859376E-3</v>
      </c>
      <c r="W572" s="3">
        <f>((H572-H571)*'Z1 values'!D$5*'Z1 values'!$C$10)/'Z1 values'!$C$12</f>
        <v>2.9747314453125E-2</v>
      </c>
      <c r="X572" s="3">
        <f>((I572-I571)*'Z1 values'!E$5*'Z1 values'!$C$10)/'Z1 values'!$C$12</f>
        <v>0</v>
      </c>
      <c r="Y572" s="3">
        <f>((J572-J571)*'Z1 values'!F$5*'Z1 values'!$C$10)/'Z1 values'!$C$12</f>
        <v>9.8882446289062509E-2</v>
      </c>
      <c r="Z572" s="6">
        <f t="shared" si="24"/>
        <v>0.13378770446777344</v>
      </c>
      <c r="AA572">
        <f t="shared" si="25"/>
        <v>190.33333333333334</v>
      </c>
    </row>
    <row r="573" spans="1:27" x14ac:dyDescent="0.25">
      <c r="A573" s="7" t="s">
        <v>6055</v>
      </c>
      <c r="B573" s="7" t="s">
        <v>764</v>
      </c>
      <c r="C573" s="7">
        <v>732264</v>
      </c>
      <c r="D573" s="9" t="s">
        <v>37</v>
      </c>
      <c r="E573" s="9" t="s">
        <v>38</v>
      </c>
      <c r="F573" s="9">
        <v>571</v>
      </c>
      <c r="G573" s="9">
        <v>2272530</v>
      </c>
      <c r="H573" s="9">
        <v>185079221</v>
      </c>
      <c r="I573" s="9">
        <v>447250</v>
      </c>
      <c r="J573" s="9">
        <v>886213</v>
      </c>
      <c r="K573" s="9">
        <v>0</v>
      </c>
      <c r="L573" s="9">
        <v>0</v>
      </c>
      <c r="M573" s="9">
        <v>2629</v>
      </c>
      <c r="N573" s="9">
        <v>324935</v>
      </c>
      <c r="O573" s="9">
        <v>0</v>
      </c>
      <c r="P573" s="9">
        <v>960</v>
      </c>
      <c r="Q573" s="9">
        <v>0</v>
      </c>
      <c r="R573" s="9">
        <v>0</v>
      </c>
      <c r="S573"/>
      <c r="T573"/>
      <c r="U573" s="4">
        <f t="shared" si="26"/>
        <v>11440</v>
      </c>
      <c r="V573" s="3">
        <f>((G573-G572)*'Z1 values'!C$5*'Z1 values'!$C$10)/'Z1 values'!$C$12</f>
        <v>5.1286926269531238E-3</v>
      </c>
      <c r="W573" s="3">
        <f>((H573-H572)*'Z1 values'!D$5*'Z1 values'!$C$10)/'Z1 values'!$C$12</f>
        <v>2.9748687744140623E-2</v>
      </c>
      <c r="X573" s="3">
        <f>((I573-I572)*'Z1 values'!E$5*'Z1 values'!$C$10)/'Z1 values'!$C$12</f>
        <v>0</v>
      </c>
      <c r="Y573" s="3">
        <f>((J573-J572)*'Z1 values'!F$5*'Z1 values'!$C$10)/'Z1 values'!$C$12</f>
        <v>8.2617187499999994E-2</v>
      </c>
      <c r="Z573" s="6">
        <f t="shared" si="24"/>
        <v>0.11749456787109375</v>
      </c>
      <c r="AA573">
        <f t="shared" si="25"/>
        <v>190.66666666666666</v>
      </c>
    </row>
    <row r="574" spans="1:27" x14ac:dyDescent="0.25">
      <c r="A574" s="7" t="s">
        <v>6056</v>
      </c>
      <c r="B574" s="7" t="s">
        <v>764</v>
      </c>
      <c r="C574" s="7">
        <v>733544</v>
      </c>
      <c r="D574" s="9" t="s">
        <v>37</v>
      </c>
      <c r="E574" s="9" t="s">
        <v>38</v>
      </c>
      <c r="F574" s="9">
        <v>572</v>
      </c>
      <c r="G574" s="9">
        <v>2275157</v>
      </c>
      <c r="H574" s="9">
        <v>185404161</v>
      </c>
      <c r="I574" s="9">
        <v>447250</v>
      </c>
      <c r="J574" s="9">
        <v>887362</v>
      </c>
      <c r="K574" s="9">
        <v>0</v>
      </c>
      <c r="L574" s="9">
        <v>0</v>
      </c>
      <c r="M574" s="9">
        <v>2625</v>
      </c>
      <c r="N574" s="9">
        <v>324940</v>
      </c>
      <c r="O574" s="9">
        <v>0</v>
      </c>
      <c r="P574" s="9">
        <v>1149</v>
      </c>
      <c r="Q574" s="9">
        <v>0</v>
      </c>
      <c r="R574" s="9">
        <v>0</v>
      </c>
      <c r="S574"/>
      <c r="T574"/>
      <c r="U574" s="4">
        <f t="shared" si="26"/>
        <v>11460</v>
      </c>
      <c r="V574" s="3">
        <f>((G574-G573)*'Z1 values'!C$5*'Z1 values'!$C$10)/'Z1 values'!$C$12</f>
        <v>5.1228424072265622E-3</v>
      </c>
      <c r="W574" s="3">
        <f>((H574-H573)*'Z1 values'!D$5*'Z1 values'!$C$10)/'Z1 values'!$C$12</f>
        <v>2.9749145507812502E-2</v>
      </c>
      <c r="X574" s="3">
        <f>((I574-I573)*'Z1 values'!E$5*'Z1 values'!$C$10)/'Z1 values'!$C$12</f>
        <v>0</v>
      </c>
      <c r="Y574" s="3">
        <f>((J574-J573)*'Z1 values'!F$5*'Z1 values'!$C$10)/'Z1 values'!$C$12</f>
        <v>9.8882446289062509E-2</v>
      </c>
      <c r="Z574" s="6">
        <f t="shared" si="24"/>
        <v>0.13375443420410157</v>
      </c>
      <c r="AA574">
        <f t="shared" si="25"/>
        <v>191</v>
      </c>
    </row>
    <row r="575" spans="1:27" x14ac:dyDescent="0.25">
      <c r="A575" s="7" t="s">
        <v>6057</v>
      </c>
      <c r="B575" s="7" t="s">
        <v>764</v>
      </c>
      <c r="C575" s="7">
        <v>734824</v>
      </c>
      <c r="D575" s="9" t="s">
        <v>37</v>
      </c>
      <c r="E575" s="9" t="s">
        <v>38</v>
      </c>
      <c r="F575" s="9">
        <v>573</v>
      </c>
      <c r="G575" s="9">
        <v>2281091</v>
      </c>
      <c r="H575" s="9">
        <v>185725792</v>
      </c>
      <c r="I575" s="9">
        <v>449051</v>
      </c>
      <c r="J575" s="9">
        <v>889566</v>
      </c>
      <c r="K575" s="9">
        <v>0</v>
      </c>
      <c r="L575" s="9">
        <v>0</v>
      </c>
      <c r="M575" s="9">
        <v>5932</v>
      </c>
      <c r="N575" s="9">
        <v>321631</v>
      </c>
      <c r="O575" s="9">
        <v>1801</v>
      </c>
      <c r="P575" s="9">
        <v>2204</v>
      </c>
      <c r="Q575" s="9">
        <v>0</v>
      </c>
      <c r="R575" s="9">
        <v>0</v>
      </c>
      <c r="S575"/>
      <c r="T575"/>
      <c r="U575" s="4">
        <f t="shared" si="26"/>
        <v>11480</v>
      </c>
      <c r="V575" s="3">
        <f>((G575-G574)*'Z1 values'!C$5*'Z1 values'!$C$10)/'Z1 values'!$C$12</f>
        <v>1.1571734619140624E-2</v>
      </c>
      <c r="W575" s="3">
        <f>((H575-H574)*'Z1 values'!D$5*'Z1 values'!$C$10)/'Z1 values'!$C$12</f>
        <v>2.9446197509765626E-2</v>
      </c>
      <c r="X575" s="3">
        <f>((I575-I574)*'Z1 values'!E$5*'Z1 values'!$C$10)/'Z1 values'!$C$12</f>
        <v>0.14345123291015624</v>
      </c>
      <c r="Y575" s="3">
        <f>((J575-J574)*'Z1 values'!F$5*'Z1 values'!$C$10)/'Z1 values'!$C$12</f>
        <v>0.18967529296875002</v>
      </c>
      <c r="Z575" s="6">
        <f t="shared" si="24"/>
        <v>0.37414445800781249</v>
      </c>
      <c r="AA575">
        <f t="shared" si="25"/>
        <v>191.33333333333334</v>
      </c>
    </row>
    <row r="576" spans="1:27" x14ac:dyDescent="0.25">
      <c r="A576" s="7" t="s">
        <v>6058</v>
      </c>
      <c r="B576" s="7" t="s">
        <v>764</v>
      </c>
      <c r="C576" s="7">
        <v>736104</v>
      </c>
      <c r="D576" s="9" t="s">
        <v>37</v>
      </c>
      <c r="E576" s="9" t="s">
        <v>38</v>
      </c>
      <c r="F576" s="9">
        <v>574</v>
      </c>
      <c r="G576" s="9">
        <v>2290956</v>
      </c>
      <c r="H576" s="9">
        <v>186043494</v>
      </c>
      <c r="I576" s="9">
        <v>453088</v>
      </c>
      <c r="J576" s="9">
        <v>893394</v>
      </c>
      <c r="K576" s="9">
        <v>0</v>
      </c>
      <c r="L576" s="9">
        <v>0</v>
      </c>
      <c r="M576" s="9">
        <v>9863</v>
      </c>
      <c r="N576" s="9">
        <v>317702</v>
      </c>
      <c r="O576" s="9">
        <v>4037</v>
      </c>
      <c r="P576" s="9">
        <v>3828</v>
      </c>
      <c r="Q576" s="9">
        <v>0</v>
      </c>
      <c r="R576" s="9">
        <v>0</v>
      </c>
      <c r="S576"/>
      <c r="T576"/>
      <c r="U576" s="4">
        <f t="shared" si="26"/>
        <v>11500</v>
      </c>
      <c r="V576" s="3">
        <f>((G576-G575)*'Z1 values'!C$5*'Z1 values'!$C$10)/'Z1 values'!$C$12</f>
        <v>1.9237472534179685E-2</v>
      </c>
      <c r="W576" s="3">
        <f>((H576-H575)*'Z1 values'!D$5*'Z1 values'!$C$10)/'Z1 values'!$C$12</f>
        <v>2.908648681640625E-2</v>
      </c>
      <c r="X576" s="3">
        <f>((I576-I575)*'Z1 values'!E$5*'Z1 values'!$C$10)/'Z1 values'!$C$12</f>
        <v>0.32155059814453119</v>
      </c>
      <c r="Y576" s="3">
        <f>((J576-J575)*'Z1 values'!F$5*'Z1 values'!$C$10)/'Z1 values'!$C$12</f>
        <v>0.32943603515625003</v>
      </c>
      <c r="Z576" s="6">
        <f t="shared" si="24"/>
        <v>0.69931059265136719</v>
      </c>
      <c r="AA576">
        <f t="shared" si="25"/>
        <v>191.66666666666666</v>
      </c>
    </row>
    <row r="577" spans="1:27" x14ac:dyDescent="0.25">
      <c r="A577" s="7" t="s">
        <v>6059</v>
      </c>
      <c r="B577" s="7" t="s">
        <v>764</v>
      </c>
      <c r="C577" s="7">
        <v>737384</v>
      </c>
      <c r="D577" s="9" t="s">
        <v>37</v>
      </c>
      <c r="E577" s="9" t="s">
        <v>38</v>
      </c>
      <c r="F577" s="9">
        <v>575</v>
      </c>
      <c r="G577" s="9">
        <v>2293493</v>
      </c>
      <c r="H577" s="9">
        <v>186368525</v>
      </c>
      <c r="I577" s="9">
        <v>453088</v>
      </c>
      <c r="J577" s="9">
        <v>894354</v>
      </c>
      <c r="K577" s="9">
        <v>0</v>
      </c>
      <c r="L577" s="9">
        <v>0</v>
      </c>
      <c r="M577" s="9">
        <v>2536</v>
      </c>
      <c r="N577" s="9">
        <v>325031</v>
      </c>
      <c r="O577" s="9">
        <v>0</v>
      </c>
      <c r="P577" s="9">
        <v>960</v>
      </c>
      <c r="Q577" s="9">
        <v>0</v>
      </c>
      <c r="R577" s="9">
        <v>0</v>
      </c>
      <c r="S577"/>
      <c r="T577"/>
      <c r="U577" s="4">
        <f t="shared" si="26"/>
        <v>11520</v>
      </c>
      <c r="V577" s="3">
        <f>((G577-G576)*'Z1 values'!C$5*'Z1 values'!$C$10)/'Z1 values'!$C$12</f>
        <v>4.9473358154296879E-3</v>
      </c>
      <c r="W577" s="3">
        <f>((H577-H576)*'Z1 values'!D$5*'Z1 values'!$C$10)/'Z1 values'!$C$12</f>
        <v>2.9757476806640627E-2</v>
      </c>
      <c r="X577" s="3">
        <f>((I577-I576)*'Z1 values'!E$5*'Z1 values'!$C$10)/'Z1 values'!$C$12</f>
        <v>0</v>
      </c>
      <c r="Y577" s="3">
        <f>((J577-J576)*'Z1 values'!F$5*'Z1 values'!$C$10)/'Z1 values'!$C$12</f>
        <v>8.2617187499999994E-2</v>
      </c>
      <c r="Z577" s="6">
        <f t="shared" si="24"/>
        <v>0.11732200012207031</v>
      </c>
      <c r="AA577">
        <f t="shared" si="25"/>
        <v>192</v>
      </c>
    </row>
    <row r="578" spans="1:27" x14ac:dyDescent="0.25">
      <c r="A578" s="7" t="s">
        <v>6060</v>
      </c>
      <c r="B578" s="7" t="s">
        <v>764</v>
      </c>
      <c r="C578" s="7">
        <v>738664</v>
      </c>
      <c r="D578" s="9" t="s">
        <v>37</v>
      </c>
      <c r="E578" s="9" t="s">
        <v>38</v>
      </c>
      <c r="F578" s="9">
        <v>576</v>
      </c>
      <c r="G578" s="9">
        <v>2296111</v>
      </c>
      <c r="H578" s="9">
        <v>186693466</v>
      </c>
      <c r="I578" s="9">
        <v>453088</v>
      </c>
      <c r="J578" s="9">
        <v>895314</v>
      </c>
      <c r="K578" s="9">
        <v>0</v>
      </c>
      <c r="L578" s="9">
        <v>0</v>
      </c>
      <c r="M578" s="9">
        <v>2617</v>
      </c>
      <c r="N578" s="9">
        <v>324941</v>
      </c>
      <c r="O578" s="9">
        <v>0</v>
      </c>
      <c r="P578" s="9">
        <v>960</v>
      </c>
      <c r="Q578" s="9">
        <v>0</v>
      </c>
      <c r="R578" s="9">
        <v>0</v>
      </c>
      <c r="S578"/>
      <c r="T578"/>
      <c r="U578" s="4">
        <f t="shared" si="26"/>
        <v>11540</v>
      </c>
      <c r="V578" s="3">
        <f>((G578-G577)*'Z1 values'!C$5*'Z1 values'!$C$10)/'Z1 values'!$C$12</f>
        <v>5.105291748046875E-3</v>
      </c>
      <c r="W578" s="3">
        <f>((H578-H577)*'Z1 values'!D$5*'Z1 values'!$C$10)/'Z1 values'!$C$12</f>
        <v>2.9749237060546874E-2</v>
      </c>
      <c r="X578" s="3">
        <f>((I578-I577)*'Z1 values'!E$5*'Z1 values'!$C$10)/'Z1 values'!$C$12</f>
        <v>0</v>
      </c>
      <c r="Y578" s="3">
        <f>((J578-J577)*'Z1 values'!F$5*'Z1 values'!$C$10)/'Z1 values'!$C$12</f>
        <v>8.2617187499999994E-2</v>
      </c>
      <c r="Z578" s="6">
        <f t="shared" si="24"/>
        <v>0.11747171630859374</v>
      </c>
      <c r="AA578">
        <f t="shared" si="25"/>
        <v>192.33333333333334</v>
      </c>
    </row>
    <row r="579" spans="1:27" x14ac:dyDescent="0.25">
      <c r="A579" s="7" t="s">
        <v>6061</v>
      </c>
      <c r="B579" s="7" t="s">
        <v>764</v>
      </c>
      <c r="C579" s="7">
        <v>739944</v>
      </c>
      <c r="D579" s="9" t="s">
        <v>37</v>
      </c>
      <c r="E579" s="9" t="s">
        <v>38</v>
      </c>
      <c r="F579" s="9">
        <v>577</v>
      </c>
      <c r="G579" s="9">
        <v>2298860</v>
      </c>
      <c r="H579" s="9">
        <v>187018278</v>
      </c>
      <c r="I579" s="9">
        <v>453088</v>
      </c>
      <c r="J579" s="9">
        <v>896410</v>
      </c>
      <c r="K579" s="9">
        <v>0</v>
      </c>
      <c r="L579" s="9">
        <v>0</v>
      </c>
      <c r="M579" s="9">
        <v>2748</v>
      </c>
      <c r="N579" s="9">
        <v>324812</v>
      </c>
      <c r="O579" s="9">
        <v>0</v>
      </c>
      <c r="P579" s="9">
        <v>1096</v>
      </c>
      <c r="Q579" s="9">
        <v>0</v>
      </c>
      <c r="R579" s="9">
        <v>0</v>
      </c>
      <c r="S579"/>
      <c r="T579"/>
      <c r="U579" s="4">
        <f t="shared" si="26"/>
        <v>11560</v>
      </c>
      <c r="V579" s="3">
        <f>((G579-G578)*'Z1 values'!C$5*'Z1 values'!$C$10)/'Z1 values'!$C$12</f>
        <v>5.3607513427734376E-3</v>
      </c>
      <c r="W579" s="3">
        <f>((H579-H578)*'Z1 values'!D$5*'Z1 values'!$C$10)/'Z1 values'!$C$12</f>
        <v>2.9737426757812501E-2</v>
      </c>
      <c r="X579" s="3">
        <f>((I579-I578)*'Z1 values'!E$5*'Z1 values'!$C$10)/'Z1 values'!$C$12</f>
        <v>0</v>
      </c>
      <c r="Y579" s="3">
        <f>((J579-J578)*'Z1 values'!F$5*'Z1 values'!$C$10)/'Z1 values'!$C$12</f>
        <v>9.4321289062499994E-2</v>
      </c>
      <c r="Z579" s="6">
        <f t="shared" ref="Z579:Z642" si="27">SUM(V579:Y579)</f>
        <v>0.12941946716308594</v>
      </c>
      <c r="AA579">
        <f t="shared" ref="AA579:AA642" si="28">U579/60</f>
        <v>192.66666666666666</v>
      </c>
    </row>
    <row r="580" spans="1:27" x14ac:dyDescent="0.25">
      <c r="A580" s="7" t="s">
        <v>6062</v>
      </c>
      <c r="B580" s="7" t="s">
        <v>764</v>
      </c>
      <c r="C580" s="7">
        <v>741224</v>
      </c>
      <c r="D580" s="9" t="s">
        <v>37</v>
      </c>
      <c r="E580" s="9" t="s">
        <v>38</v>
      </c>
      <c r="F580" s="9">
        <v>578</v>
      </c>
      <c r="G580" s="9">
        <v>2301489</v>
      </c>
      <c r="H580" s="9">
        <v>187343212</v>
      </c>
      <c r="I580" s="9">
        <v>453088</v>
      </c>
      <c r="J580" s="9">
        <v>897565</v>
      </c>
      <c r="K580" s="9">
        <v>0</v>
      </c>
      <c r="L580" s="9">
        <v>0</v>
      </c>
      <c r="M580" s="9">
        <v>2627</v>
      </c>
      <c r="N580" s="9">
        <v>324934</v>
      </c>
      <c r="O580" s="9">
        <v>0</v>
      </c>
      <c r="P580" s="9">
        <v>1155</v>
      </c>
      <c r="Q580" s="9">
        <v>0</v>
      </c>
      <c r="R580" s="9">
        <v>0</v>
      </c>
      <c r="S580"/>
      <c r="T580"/>
      <c r="U580" s="4">
        <f t="shared" ref="U580:U643" si="29">U579+20</f>
        <v>11580</v>
      </c>
      <c r="V580" s="3">
        <f>((G580-G579)*'Z1 values'!C$5*'Z1 values'!$C$10)/'Z1 values'!$C$12</f>
        <v>5.1267425537109374E-3</v>
      </c>
      <c r="W580" s="3">
        <f>((H580-H579)*'Z1 values'!D$5*'Z1 values'!$C$10)/'Z1 values'!$C$12</f>
        <v>2.9748596191406251E-2</v>
      </c>
      <c r="X580" s="3">
        <f>((I580-I579)*'Z1 values'!E$5*'Z1 values'!$C$10)/'Z1 values'!$C$12</f>
        <v>0</v>
      </c>
      <c r="Y580" s="3">
        <f>((J580-J579)*'Z1 values'!F$5*'Z1 values'!$C$10)/'Z1 values'!$C$12</f>
        <v>9.9398803710937497E-2</v>
      </c>
      <c r="Z580" s="6">
        <f t="shared" si="27"/>
        <v>0.13427414245605468</v>
      </c>
      <c r="AA580">
        <f t="shared" si="28"/>
        <v>193</v>
      </c>
    </row>
    <row r="581" spans="1:27" x14ac:dyDescent="0.25">
      <c r="A581" s="7" t="s">
        <v>6063</v>
      </c>
      <c r="B581" s="7" t="s">
        <v>764</v>
      </c>
      <c r="C581" s="7">
        <v>742504</v>
      </c>
      <c r="D581" s="9" t="s">
        <v>37</v>
      </c>
      <c r="E581" s="9" t="s">
        <v>38</v>
      </c>
      <c r="F581" s="9">
        <v>579</v>
      </c>
      <c r="G581" s="9">
        <v>2304103</v>
      </c>
      <c r="H581" s="9">
        <v>187668161</v>
      </c>
      <c r="I581" s="9">
        <v>453088</v>
      </c>
      <c r="J581" s="9">
        <v>898525</v>
      </c>
      <c r="K581" s="9">
        <v>0</v>
      </c>
      <c r="L581" s="9">
        <v>0</v>
      </c>
      <c r="M581" s="9">
        <v>2612</v>
      </c>
      <c r="N581" s="9">
        <v>324949</v>
      </c>
      <c r="O581" s="9">
        <v>0</v>
      </c>
      <c r="P581" s="9">
        <v>960</v>
      </c>
      <c r="Q581" s="9">
        <v>0</v>
      </c>
      <c r="R581" s="9">
        <v>0</v>
      </c>
      <c r="S581"/>
      <c r="T581"/>
      <c r="U581" s="4">
        <f t="shared" si="29"/>
        <v>11600</v>
      </c>
      <c r="V581" s="3">
        <f>((G581-G580)*'Z1 values'!C$5*'Z1 values'!$C$10)/'Z1 values'!$C$12</f>
        <v>5.0974914550781254E-3</v>
      </c>
      <c r="W581" s="3">
        <f>((H581-H580)*'Z1 values'!D$5*'Z1 values'!$C$10)/'Z1 values'!$C$12</f>
        <v>2.9749969482421878E-2</v>
      </c>
      <c r="X581" s="3">
        <f>((I581-I580)*'Z1 values'!E$5*'Z1 values'!$C$10)/'Z1 values'!$C$12</f>
        <v>0</v>
      </c>
      <c r="Y581" s="3">
        <f>((J581-J580)*'Z1 values'!F$5*'Z1 values'!$C$10)/'Z1 values'!$C$12</f>
        <v>8.2617187499999994E-2</v>
      </c>
      <c r="Z581" s="6">
        <f t="shared" si="27"/>
        <v>0.1174646484375</v>
      </c>
      <c r="AA581">
        <f t="shared" si="28"/>
        <v>193.33333333333334</v>
      </c>
    </row>
    <row r="582" spans="1:27" x14ac:dyDescent="0.25">
      <c r="A582" s="7" t="s">
        <v>6064</v>
      </c>
      <c r="B582" s="7" t="s">
        <v>764</v>
      </c>
      <c r="C582" s="7">
        <v>743784</v>
      </c>
      <c r="D582" s="9" t="s">
        <v>37</v>
      </c>
      <c r="E582" s="9" t="s">
        <v>38</v>
      </c>
      <c r="F582" s="9">
        <v>580</v>
      </c>
      <c r="G582" s="9">
        <v>2306724</v>
      </c>
      <c r="H582" s="9">
        <v>187993104</v>
      </c>
      <c r="I582" s="9">
        <v>453088</v>
      </c>
      <c r="J582" s="9">
        <v>899485</v>
      </c>
      <c r="K582" s="9">
        <v>0</v>
      </c>
      <c r="L582" s="9">
        <v>0</v>
      </c>
      <c r="M582" s="9">
        <v>2619</v>
      </c>
      <c r="N582" s="9">
        <v>324943</v>
      </c>
      <c r="O582" s="9">
        <v>0</v>
      </c>
      <c r="P582" s="9">
        <v>960</v>
      </c>
      <c r="Q582" s="9">
        <v>0</v>
      </c>
      <c r="R582" s="9">
        <v>0</v>
      </c>
      <c r="S582"/>
      <c r="T582"/>
      <c r="U582" s="4">
        <f t="shared" si="29"/>
        <v>11620</v>
      </c>
      <c r="V582" s="3">
        <f>((G582-G581)*'Z1 values'!C$5*'Z1 values'!$C$10)/'Z1 values'!$C$12</f>
        <v>5.1111419677734374E-3</v>
      </c>
      <c r="W582" s="3">
        <f>((H582-H581)*'Z1 values'!D$5*'Z1 values'!$C$10)/'Z1 values'!$C$12</f>
        <v>2.9749420166015627E-2</v>
      </c>
      <c r="X582" s="3">
        <f>((I582-I581)*'Z1 values'!E$5*'Z1 values'!$C$10)/'Z1 values'!$C$12</f>
        <v>0</v>
      </c>
      <c r="Y582" s="3">
        <f>((J582-J581)*'Z1 values'!F$5*'Z1 values'!$C$10)/'Z1 values'!$C$12</f>
        <v>8.2617187499999994E-2</v>
      </c>
      <c r="Z582" s="6">
        <f t="shared" si="27"/>
        <v>0.11747774963378906</v>
      </c>
      <c r="AA582">
        <f t="shared" si="28"/>
        <v>193.66666666666666</v>
      </c>
    </row>
    <row r="583" spans="1:27" x14ac:dyDescent="0.25">
      <c r="A583" s="7" t="s">
        <v>6065</v>
      </c>
      <c r="B583" s="7" t="s">
        <v>764</v>
      </c>
      <c r="C583" s="7">
        <v>745064</v>
      </c>
      <c r="D583" s="9" t="s">
        <v>37</v>
      </c>
      <c r="E583" s="9" t="s">
        <v>38</v>
      </c>
      <c r="F583" s="9">
        <v>581</v>
      </c>
      <c r="G583" s="9">
        <v>2311745</v>
      </c>
      <c r="H583" s="9">
        <v>188315649</v>
      </c>
      <c r="I583" s="9">
        <v>454420</v>
      </c>
      <c r="J583" s="9">
        <v>901512</v>
      </c>
      <c r="K583" s="9">
        <v>0</v>
      </c>
      <c r="L583" s="9">
        <v>0</v>
      </c>
      <c r="M583" s="9">
        <v>5019</v>
      </c>
      <c r="N583" s="9">
        <v>322545</v>
      </c>
      <c r="O583" s="9">
        <v>1332</v>
      </c>
      <c r="P583" s="9">
        <v>2027</v>
      </c>
      <c r="Q583" s="9">
        <v>0</v>
      </c>
      <c r="R583" s="9">
        <v>0</v>
      </c>
      <c r="S583"/>
      <c r="T583"/>
      <c r="U583" s="4">
        <f t="shared" si="29"/>
        <v>11640</v>
      </c>
      <c r="V583" s="3">
        <f>((G583-G582)*'Z1 values'!C$5*'Z1 values'!$C$10)/'Z1 values'!$C$12</f>
        <v>9.7913177490234378E-3</v>
      </c>
      <c r="W583" s="3">
        <f>((H583-H582)*'Z1 values'!D$5*'Z1 values'!$C$10)/'Z1 values'!$C$12</f>
        <v>2.9529876708984375E-2</v>
      </c>
      <c r="X583" s="3">
        <f>((I583-I582)*'Z1 values'!E$5*'Z1 values'!$C$10)/'Z1 values'!$C$12</f>
        <v>0.10609497070312499</v>
      </c>
      <c r="Y583" s="3">
        <f>((J583-J582)*'Z1 values'!F$5*'Z1 values'!$C$10)/'Z1 values'!$C$12</f>
        <v>0.17444274902343748</v>
      </c>
      <c r="Z583" s="6">
        <f t="shared" si="27"/>
        <v>0.3198589141845703</v>
      </c>
      <c r="AA583">
        <f t="shared" si="28"/>
        <v>194</v>
      </c>
    </row>
    <row r="584" spans="1:27" x14ac:dyDescent="0.25">
      <c r="A584" s="7" t="s">
        <v>6066</v>
      </c>
      <c r="B584" s="7" t="s">
        <v>764</v>
      </c>
      <c r="C584" s="7">
        <v>746344</v>
      </c>
      <c r="D584" s="9" t="s">
        <v>37</v>
      </c>
      <c r="E584" s="9" t="s">
        <v>38</v>
      </c>
      <c r="F584" s="9">
        <v>582</v>
      </c>
      <c r="G584" s="9">
        <v>2314395</v>
      </c>
      <c r="H584" s="9">
        <v>188640563</v>
      </c>
      <c r="I584" s="9">
        <v>454420</v>
      </c>
      <c r="J584" s="9">
        <v>902472</v>
      </c>
      <c r="K584" s="9">
        <v>0</v>
      </c>
      <c r="L584" s="9">
        <v>0</v>
      </c>
      <c r="M584" s="9">
        <v>2648</v>
      </c>
      <c r="N584" s="9">
        <v>324914</v>
      </c>
      <c r="O584" s="9">
        <v>0</v>
      </c>
      <c r="P584" s="9">
        <v>960</v>
      </c>
      <c r="Q584" s="9">
        <v>0</v>
      </c>
      <c r="R584" s="9">
        <v>0</v>
      </c>
      <c r="S584"/>
      <c r="T584"/>
      <c r="U584" s="4">
        <f t="shared" si="29"/>
        <v>11660</v>
      </c>
      <c r="V584" s="3">
        <f>((G584-G583)*'Z1 values'!C$5*'Z1 values'!$C$10)/'Z1 values'!$C$12</f>
        <v>5.1676940917968744E-3</v>
      </c>
      <c r="W584" s="3">
        <f>((H584-H583)*'Z1 values'!D$5*'Z1 values'!$C$10)/'Z1 values'!$C$12</f>
        <v>2.9746765136718749E-2</v>
      </c>
      <c r="X584" s="3">
        <f>((I584-I583)*'Z1 values'!E$5*'Z1 values'!$C$10)/'Z1 values'!$C$12</f>
        <v>0</v>
      </c>
      <c r="Y584" s="3">
        <f>((J584-J583)*'Z1 values'!F$5*'Z1 values'!$C$10)/'Z1 values'!$C$12</f>
        <v>8.2617187499999994E-2</v>
      </c>
      <c r="Z584" s="6">
        <f t="shared" si="27"/>
        <v>0.11753164672851563</v>
      </c>
      <c r="AA584">
        <f t="shared" si="28"/>
        <v>194.33333333333334</v>
      </c>
    </row>
    <row r="585" spans="1:27" x14ac:dyDescent="0.25">
      <c r="A585" s="7" t="s">
        <v>6067</v>
      </c>
      <c r="B585" s="7" t="s">
        <v>764</v>
      </c>
      <c r="C585" s="7">
        <v>747624</v>
      </c>
      <c r="D585" s="9" t="s">
        <v>37</v>
      </c>
      <c r="E585" s="9" t="s">
        <v>38</v>
      </c>
      <c r="F585" s="9">
        <v>583</v>
      </c>
      <c r="G585" s="9">
        <v>2317019</v>
      </c>
      <c r="H585" s="9">
        <v>188965504</v>
      </c>
      <c r="I585" s="9">
        <v>454420</v>
      </c>
      <c r="J585" s="9">
        <v>903432</v>
      </c>
      <c r="K585" s="9">
        <v>0</v>
      </c>
      <c r="L585" s="9">
        <v>0</v>
      </c>
      <c r="M585" s="9">
        <v>2623</v>
      </c>
      <c r="N585" s="9">
        <v>324941</v>
      </c>
      <c r="O585" s="9">
        <v>0</v>
      </c>
      <c r="P585" s="9">
        <v>960</v>
      </c>
      <c r="Q585" s="9">
        <v>0</v>
      </c>
      <c r="R585" s="9">
        <v>0</v>
      </c>
      <c r="S585"/>
      <c r="T585"/>
      <c r="U585" s="4">
        <f t="shared" si="29"/>
        <v>11680</v>
      </c>
      <c r="V585" s="3">
        <f>((G585-G584)*'Z1 values'!C$5*'Z1 values'!$C$10)/'Z1 values'!$C$12</f>
        <v>5.1169921875000007E-3</v>
      </c>
      <c r="W585" s="3">
        <f>((H585-H584)*'Z1 values'!D$5*'Z1 values'!$C$10)/'Z1 values'!$C$12</f>
        <v>2.9749237060546874E-2</v>
      </c>
      <c r="X585" s="3">
        <f>((I585-I584)*'Z1 values'!E$5*'Z1 values'!$C$10)/'Z1 values'!$C$12</f>
        <v>0</v>
      </c>
      <c r="Y585" s="3">
        <f>((J585-J584)*'Z1 values'!F$5*'Z1 values'!$C$10)/'Z1 values'!$C$12</f>
        <v>8.2617187499999994E-2</v>
      </c>
      <c r="Z585" s="6">
        <f t="shared" si="27"/>
        <v>0.11748341674804687</v>
      </c>
      <c r="AA585">
        <f t="shared" si="28"/>
        <v>194.66666666666666</v>
      </c>
    </row>
    <row r="586" spans="1:27" x14ac:dyDescent="0.25">
      <c r="A586" s="7" t="s">
        <v>6068</v>
      </c>
      <c r="B586" s="7" t="s">
        <v>764</v>
      </c>
      <c r="C586" s="7">
        <v>748904</v>
      </c>
      <c r="D586" s="9" t="s">
        <v>37</v>
      </c>
      <c r="E586" s="9" t="s">
        <v>38</v>
      </c>
      <c r="F586" s="9">
        <v>584</v>
      </c>
      <c r="G586" s="9">
        <v>2325766</v>
      </c>
      <c r="H586" s="9">
        <v>189284322</v>
      </c>
      <c r="I586" s="9">
        <v>457874</v>
      </c>
      <c r="J586" s="9">
        <v>907348</v>
      </c>
      <c r="K586" s="9">
        <v>0</v>
      </c>
      <c r="L586" s="9">
        <v>0</v>
      </c>
      <c r="M586" s="9">
        <v>8745</v>
      </c>
      <c r="N586" s="9">
        <v>318818</v>
      </c>
      <c r="O586" s="9">
        <v>3454</v>
      </c>
      <c r="P586" s="9">
        <v>3916</v>
      </c>
      <c r="Q586" s="9">
        <v>0</v>
      </c>
      <c r="R586" s="9">
        <v>0</v>
      </c>
      <c r="S586"/>
      <c r="T586"/>
      <c r="U586" s="4">
        <f t="shared" si="29"/>
        <v>11700</v>
      </c>
      <c r="V586" s="3">
        <f>((G586-G585)*'Z1 values'!C$5*'Z1 values'!$C$10)/'Z1 values'!$C$12</f>
        <v>1.705729064941406E-2</v>
      </c>
      <c r="W586" s="3">
        <f>((H586-H585)*'Z1 values'!D$5*'Z1 values'!$C$10)/'Z1 values'!$C$12</f>
        <v>2.9188659667968752E-2</v>
      </c>
      <c r="X586" s="3">
        <f>((I586-I585)*'Z1 values'!E$5*'Z1 values'!$C$10)/'Z1 values'!$C$12</f>
        <v>0.27511413574218746</v>
      </c>
      <c r="Y586" s="3">
        <f>((J586-J585)*'Z1 values'!F$5*'Z1 values'!$C$10)/'Z1 values'!$C$12</f>
        <v>0.33700927734375002</v>
      </c>
      <c r="Z586" s="6">
        <f t="shared" si="27"/>
        <v>0.65836936340332031</v>
      </c>
      <c r="AA586">
        <f t="shared" si="28"/>
        <v>195</v>
      </c>
    </row>
    <row r="587" spans="1:27" x14ac:dyDescent="0.25">
      <c r="A587" s="7" t="s">
        <v>6069</v>
      </c>
      <c r="B587" s="7" t="s">
        <v>764</v>
      </c>
      <c r="C587" s="7">
        <v>750184</v>
      </c>
      <c r="D587" s="9" t="s">
        <v>37</v>
      </c>
      <c r="E587" s="9" t="s">
        <v>38</v>
      </c>
      <c r="F587" s="9">
        <v>585</v>
      </c>
      <c r="G587" s="9">
        <v>2329395</v>
      </c>
      <c r="H587" s="9">
        <v>189608258</v>
      </c>
      <c r="I587" s="9">
        <v>458408</v>
      </c>
      <c r="J587" s="9">
        <v>909162</v>
      </c>
      <c r="K587" s="9">
        <v>0</v>
      </c>
      <c r="L587" s="9">
        <v>0</v>
      </c>
      <c r="M587" s="9">
        <v>3628</v>
      </c>
      <c r="N587" s="9">
        <v>323936</v>
      </c>
      <c r="O587" s="9">
        <v>534</v>
      </c>
      <c r="P587" s="9">
        <v>1814</v>
      </c>
      <c r="Q587" s="9">
        <v>0</v>
      </c>
      <c r="R587" s="9">
        <v>0</v>
      </c>
      <c r="S587"/>
      <c r="T587"/>
      <c r="U587" s="4">
        <f t="shared" si="29"/>
        <v>11720</v>
      </c>
      <c r="V587" s="3">
        <f>((G587-G586)*'Z1 values'!C$5*'Z1 values'!$C$10)/'Z1 values'!$C$12</f>
        <v>7.0768157958984376E-3</v>
      </c>
      <c r="W587" s="3">
        <f>((H587-H586)*'Z1 values'!D$5*'Z1 values'!$C$10)/'Z1 values'!$C$12</f>
        <v>2.96572265625E-2</v>
      </c>
      <c r="X587" s="3">
        <f>((I587-I586)*'Z1 values'!E$5*'Z1 values'!$C$10)/'Z1 values'!$C$12</f>
        <v>4.2533569335937493E-2</v>
      </c>
      <c r="Y587" s="3">
        <f>((J587-J586)*'Z1 values'!F$5*'Z1 values'!$C$10)/'Z1 values'!$C$12</f>
        <v>0.15611206054687501</v>
      </c>
      <c r="Z587" s="6">
        <f t="shared" si="27"/>
        <v>0.23537967224121095</v>
      </c>
      <c r="AA587">
        <f t="shared" si="28"/>
        <v>195.33333333333334</v>
      </c>
    </row>
    <row r="588" spans="1:27" x14ac:dyDescent="0.25">
      <c r="A588" s="7" t="s">
        <v>6070</v>
      </c>
      <c r="B588" s="7" t="s">
        <v>764</v>
      </c>
      <c r="C588" s="7">
        <v>751464</v>
      </c>
      <c r="D588" s="9" t="s">
        <v>37</v>
      </c>
      <c r="E588" s="9" t="s">
        <v>38</v>
      </c>
      <c r="F588" s="9">
        <v>586</v>
      </c>
      <c r="G588" s="9">
        <v>2331918</v>
      </c>
      <c r="H588" s="9">
        <v>189933294</v>
      </c>
      <c r="I588" s="9">
        <v>458408</v>
      </c>
      <c r="J588" s="9">
        <v>910317</v>
      </c>
      <c r="K588" s="9">
        <v>0</v>
      </c>
      <c r="L588" s="9">
        <v>0</v>
      </c>
      <c r="M588" s="9">
        <v>2521</v>
      </c>
      <c r="N588" s="9">
        <v>325036</v>
      </c>
      <c r="O588" s="9">
        <v>0</v>
      </c>
      <c r="P588" s="9">
        <v>1155</v>
      </c>
      <c r="Q588" s="9">
        <v>0</v>
      </c>
      <c r="R588" s="9">
        <v>0</v>
      </c>
      <c r="S588"/>
      <c r="T588"/>
      <c r="U588" s="4">
        <f t="shared" si="29"/>
        <v>11740</v>
      </c>
      <c r="V588" s="3">
        <f>((G588-G587)*'Z1 values'!C$5*'Z1 values'!$C$10)/'Z1 values'!$C$12</f>
        <v>4.920034790039063E-3</v>
      </c>
      <c r="W588" s="3">
        <f>((H588-H587)*'Z1 values'!D$5*'Z1 values'!$C$10)/'Z1 values'!$C$12</f>
        <v>2.9757934570312498E-2</v>
      </c>
      <c r="X588" s="3">
        <f>((I588-I587)*'Z1 values'!E$5*'Z1 values'!$C$10)/'Z1 values'!$C$12</f>
        <v>0</v>
      </c>
      <c r="Y588" s="3">
        <f>((J588-J587)*'Z1 values'!F$5*'Z1 values'!$C$10)/'Z1 values'!$C$12</f>
        <v>9.9398803710937497E-2</v>
      </c>
      <c r="Z588" s="6">
        <f t="shared" si="27"/>
        <v>0.13407677307128907</v>
      </c>
      <c r="AA588">
        <f t="shared" si="28"/>
        <v>195.66666666666666</v>
      </c>
    </row>
    <row r="589" spans="1:27" x14ac:dyDescent="0.25">
      <c r="A589" s="7" t="s">
        <v>6071</v>
      </c>
      <c r="B589" s="7" t="s">
        <v>764</v>
      </c>
      <c r="C589" s="7">
        <v>752744</v>
      </c>
      <c r="D589" s="9" t="s">
        <v>37</v>
      </c>
      <c r="E589" s="9" t="s">
        <v>38</v>
      </c>
      <c r="F589" s="9">
        <v>587</v>
      </c>
      <c r="G589" s="9">
        <v>2334423</v>
      </c>
      <c r="H589" s="9">
        <v>190258348</v>
      </c>
      <c r="I589" s="9">
        <v>458408</v>
      </c>
      <c r="J589" s="9">
        <v>911277</v>
      </c>
      <c r="K589" s="9">
        <v>0</v>
      </c>
      <c r="L589" s="9">
        <v>0</v>
      </c>
      <c r="M589" s="9">
        <v>2504</v>
      </c>
      <c r="N589" s="9">
        <v>325054</v>
      </c>
      <c r="O589" s="9">
        <v>0</v>
      </c>
      <c r="P589" s="9">
        <v>960</v>
      </c>
      <c r="Q589" s="9">
        <v>0</v>
      </c>
      <c r="R589" s="9">
        <v>0</v>
      </c>
      <c r="S589"/>
      <c r="T589"/>
      <c r="U589" s="4">
        <f t="shared" si="29"/>
        <v>11760</v>
      </c>
      <c r="V589" s="3">
        <f>((G589-G588)*'Z1 values'!C$5*'Z1 values'!$C$10)/'Z1 values'!$C$12</f>
        <v>4.8849334716796868E-3</v>
      </c>
      <c r="W589" s="3">
        <f>((H589-H588)*'Z1 values'!D$5*'Z1 values'!$C$10)/'Z1 values'!$C$12</f>
        <v>2.9759582519531248E-2</v>
      </c>
      <c r="X589" s="3">
        <f>((I589-I588)*'Z1 values'!E$5*'Z1 values'!$C$10)/'Z1 values'!$C$12</f>
        <v>0</v>
      </c>
      <c r="Y589" s="3">
        <f>((J589-J588)*'Z1 values'!F$5*'Z1 values'!$C$10)/'Z1 values'!$C$12</f>
        <v>8.2617187499999994E-2</v>
      </c>
      <c r="Z589" s="6">
        <f t="shared" si="27"/>
        <v>0.11726170349121093</v>
      </c>
      <c r="AA589">
        <f t="shared" si="28"/>
        <v>196</v>
      </c>
    </row>
    <row r="590" spans="1:27" x14ac:dyDescent="0.25">
      <c r="A590" s="7" t="s">
        <v>6072</v>
      </c>
      <c r="B590" s="7" t="s">
        <v>764</v>
      </c>
      <c r="C590" s="7">
        <v>754024</v>
      </c>
      <c r="D590" s="9" t="s">
        <v>37</v>
      </c>
      <c r="E590" s="9" t="s">
        <v>38</v>
      </c>
      <c r="F590" s="9">
        <v>588</v>
      </c>
      <c r="G590" s="9">
        <v>2337033</v>
      </c>
      <c r="H590" s="9">
        <v>190583302</v>
      </c>
      <c r="I590" s="9">
        <v>458408</v>
      </c>
      <c r="J590" s="9">
        <v>912237</v>
      </c>
      <c r="K590" s="9">
        <v>0</v>
      </c>
      <c r="L590" s="9">
        <v>0</v>
      </c>
      <c r="M590" s="9">
        <v>2609</v>
      </c>
      <c r="N590" s="9">
        <v>324954</v>
      </c>
      <c r="O590" s="9">
        <v>0</v>
      </c>
      <c r="P590" s="9">
        <v>960</v>
      </c>
      <c r="Q590" s="9">
        <v>0</v>
      </c>
      <c r="R590" s="9">
        <v>0</v>
      </c>
      <c r="S590"/>
      <c r="T590"/>
      <c r="U590" s="4">
        <f t="shared" si="29"/>
        <v>11780</v>
      </c>
      <c r="V590" s="3">
        <f>((G590-G589)*'Z1 values'!C$5*'Z1 values'!$C$10)/'Z1 values'!$C$12</f>
        <v>5.0896911621093749E-3</v>
      </c>
      <c r="W590" s="3">
        <f>((H590-H589)*'Z1 values'!D$5*'Z1 values'!$C$10)/'Z1 values'!$C$12</f>
        <v>2.9750427246093746E-2</v>
      </c>
      <c r="X590" s="3">
        <f>((I590-I589)*'Z1 values'!E$5*'Z1 values'!$C$10)/'Z1 values'!$C$12</f>
        <v>0</v>
      </c>
      <c r="Y590" s="3">
        <f>((J590-J589)*'Z1 values'!F$5*'Z1 values'!$C$10)/'Z1 values'!$C$12</f>
        <v>8.2617187499999994E-2</v>
      </c>
      <c r="Z590" s="6">
        <f t="shared" si="27"/>
        <v>0.11745730590820311</v>
      </c>
      <c r="AA590">
        <f t="shared" si="28"/>
        <v>196.33333333333334</v>
      </c>
    </row>
    <row r="591" spans="1:27" x14ac:dyDescent="0.25">
      <c r="A591" s="7" t="s">
        <v>6073</v>
      </c>
      <c r="B591" s="7" t="s">
        <v>764</v>
      </c>
      <c r="C591" s="7">
        <v>755304</v>
      </c>
      <c r="D591" s="9" t="s">
        <v>37</v>
      </c>
      <c r="E591" s="9" t="s">
        <v>38</v>
      </c>
      <c r="F591" s="9">
        <v>589</v>
      </c>
      <c r="G591" s="9">
        <v>2342772</v>
      </c>
      <c r="H591" s="9">
        <v>190905126</v>
      </c>
      <c r="I591" s="9">
        <v>459937</v>
      </c>
      <c r="J591" s="9">
        <v>914715</v>
      </c>
      <c r="K591" s="9">
        <v>0</v>
      </c>
      <c r="L591" s="9">
        <v>0</v>
      </c>
      <c r="M591" s="9">
        <v>5738</v>
      </c>
      <c r="N591" s="9">
        <v>321824</v>
      </c>
      <c r="O591" s="9">
        <v>1529</v>
      </c>
      <c r="P591" s="9">
        <v>2478</v>
      </c>
      <c r="Q591" s="9">
        <v>0</v>
      </c>
      <c r="R591" s="9">
        <v>0</v>
      </c>
      <c r="S591"/>
      <c r="T591"/>
      <c r="U591" s="4">
        <f t="shared" si="29"/>
        <v>11800</v>
      </c>
      <c r="V591" s="3">
        <f>((G591-G590)*'Z1 values'!C$5*'Z1 values'!$C$10)/'Z1 values'!$C$12</f>
        <v>1.1191470336914061E-2</v>
      </c>
      <c r="W591" s="3">
        <f>((H591-H590)*'Z1 values'!D$5*'Z1 values'!$C$10)/'Z1 values'!$C$12</f>
        <v>2.9463867187500003E-2</v>
      </c>
      <c r="X591" s="3">
        <f>((I591-I590)*'Z1 values'!E$5*'Z1 values'!$C$10)/'Z1 values'!$C$12</f>
        <v>0.12178619384765624</v>
      </c>
      <c r="Y591" s="3">
        <f>((J591-J590)*'Z1 values'!F$5*'Z1 values'!$C$10)/'Z1 values'!$C$12</f>
        <v>0.21325561523437503</v>
      </c>
      <c r="Z591" s="6">
        <f t="shared" si="27"/>
        <v>0.37569714660644532</v>
      </c>
      <c r="AA591">
        <f t="shared" si="28"/>
        <v>196.66666666666666</v>
      </c>
    </row>
    <row r="592" spans="1:27" x14ac:dyDescent="0.25">
      <c r="A592" s="7" t="s">
        <v>6074</v>
      </c>
      <c r="B592" s="7" t="s">
        <v>764</v>
      </c>
      <c r="C592" s="7">
        <v>756584</v>
      </c>
      <c r="D592" s="9" t="s">
        <v>37</v>
      </c>
      <c r="E592" s="9" t="s">
        <v>38</v>
      </c>
      <c r="F592" s="9">
        <v>590</v>
      </c>
      <c r="G592" s="9">
        <v>2349377</v>
      </c>
      <c r="H592" s="9">
        <v>191226086</v>
      </c>
      <c r="I592" s="9">
        <v>462123</v>
      </c>
      <c r="J592" s="9">
        <v>917138</v>
      </c>
      <c r="K592" s="9">
        <v>0</v>
      </c>
      <c r="L592" s="9">
        <v>0</v>
      </c>
      <c r="M592" s="9">
        <v>6603</v>
      </c>
      <c r="N592" s="9">
        <v>320960</v>
      </c>
      <c r="O592" s="9">
        <v>2186</v>
      </c>
      <c r="P592" s="9">
        <v>2423</v>
      </c>
      <c r="Q592" s="9">
        <v>0</v>
      </c>
      <c r="R592" s="9">
        <v>0</v>
      </c>
      <c r="S592"/>
      <c r="T592"/>
      <c r="U592" s="4">
        <f t="shared" si="29"/>
        <v>11820</v>
      </c>
      <c r="V592" s="3">
        <f>((G592-G591)*'Z1 values'!C$5*'Z1 values'!$C$10)/'Z1 values'!$C$12</f>
        <v>1.2880233764648438E-2</v>
      </c>
      <c r="W592" s="3">
        <f>((H592-H591)*'Z1 values'!D$5*'Z1 values'!$C$10)/'Z1 values'!$C$12</f>
        <v>2.9384765624999996E-2</v>
      </c>
      <c r="X592" s="3">
        <f>((I592-I591)*'Z1 values'!E$5*'Z1 values'!$C$10)/'Z1 values'!$C$12</f>
        <v>0.17411682128906247</v>
      </c>
      <c r="Y592" s="3">
        <f>((J592-J591)*'Z1 values'!F$5*'Z1 values'!$C$10)/'Z1 values'!$C$12</f>
        <v>0.20852233886718752</v>
      </c>
      <c r="Z592" s="6">
        <f t="shared" si="27"/>
        <v>0.42490415954589844</v>
      </c>
      <c r="AA592">
        <f t="shared" si="28"/>
        <v>197</v>
      </c>
    </row>
    <row r="593" spans="1:27" x14ac:dyDescent="0.25">
      <c r="A593" s="7" t="s">
        <v>6075</v>
      </c>
      <c r="B593" s="7" t="s">
        <v>764</v>
      </c>
      <c r="C593" s="7">
        <v>757864</v>
      </c>
      <c r="D593" s="9" t="s">
        <v>37</v>
      </c>
      <c r="E593" s="9" t="s">
        <v>38</v>
      </c>
      <c r="F593" s="9">
        <v>591</v>
      </c>
      <c r="G593" s="9">
        <v>2352016</v>
      </c>
      <c r="H593" s="9">
        <v>191551013</v>
      </c>
      <c r="I593" s="9">
        <v>462123</v>
      </c>
      <c r="J593" s="9">
        <v>918098</v>
      </c>
      <c r="K593" s="9">
        <v>0</v>
      </c>
      <c r="L593" s="9">
        <v>0</v>
      </c>
      <c r="M593" s="9">
        <v>2637</v>
      </c>
      <c r="N593" s="9">
        <v>324927</v>
      </c>
      <c r="O593" s="9">
        <v>0</v>
      </c>
      <c r="P593" s="9">
        <v>960</v>
      </c>
      <c r="Q593" s="9">
        <v>0</v>
      </c>
      <c r="R593" s="9">
        <v>0</v>
      </c>
      <c r="S593"/>
      <c r="T593"/>
      <c r="U593" s="4">
        <f t="shared" si="29"/>
        <v>11840</v>
      </c>
      <c r="V593" s="3">
        <f>((G593-G592)*'Z1 values'!C$5*'Z1 values'!$C$10)/'Z1 values'!$C$12</f>
        <v>5.1462432861328119E-3</v>
      </c>
      <c r="W593" s="3">
        <f>((H593-H592)*'Z1 values'!D$5*'Z1 values'!$C$10)/'Z1 values'!$C$12</f>
        <v>2.9747955322265623E-2</v>
      </c>
      <c r="X593" s="3">
        <f>((I593-I592)*'Z1 values'!E$5*'Z1 values'!$C$10)/'Z1 values'!$C$12</f>
        <v>0</v>
      </c>
      <c r="Y593" s="3">
        <f>((J593-J592)*'Z1 values'!F$5*'Z1 values'!$C$10)/'Z1 values'!$C$12</f>
        <v>8.2617187499999994E-2</v>
      </c>
      <c r="Z593" s="6">
        <f t="shared" si="27"/>
        <v>0.11751138610839842</v>
      </c>
      <c r="AA593">
        <f t="shared" si="28"/>
        <v>197.33333333333334</v>
      </c>
    </row>
    <row r="594" spans="1:27" x14ac:dyDescent="0.25">
      <c r="A594" s="7" t="s">
        <v>6076</v>
      </c>
      <c r="B594" s="7" t="s">
        <v>764</v>
      </c>
      <c r="C594" s="7">
        <v>759144</v>
      </c>
      <c r="D594" s="9" t="s">
        <v>37</v>
      </c>
      <c r="E594" s="9" t="s">
        <v>38</v>
      </c>
      <c r="F594" s="9">
        <v>592</v>
      </c>
      <c r="G594" s="9">
        <v>2354641</v>
      </c>
      <c r="H594" s="9">
        <v>191875954</v>
      </c>
      <c r="I594" s="9">
        <v>462123</v>
      </c>
      <c r="J594" s="9">
        <v>919058</v>
      </c>
      <c r="K594" s="9">
        <v>0</v>
      </c>
      <c r="L594" s="9">
        <v>0</v>
      </c>
      <c r="M594" s="9">
        <v>2623</v>
      </c>
      <c r="N594" s="9">
        <v>324941</v>
      </c>
      <c r="O594" s="9">
        <v>0</v>
      </c>
      <c r="P594" s="9">
        <v>960</v>
      </c>
      <c r="Q594" s="9">
        <v>0</v>
      </c>
      <c r="R594" s="9">
        <v>0</v>
      </c>
      <c r="S594"/>
      <c r="T594"/>
      <c r="U594" s="4">
        <f t="shared" si="29"/>
        <v>11860</v>
      </c>
      <c r="V594" s="3">
        <f>((G594-G593)*'Z1 values'!C$5*'Z1 values'!$C$10)/'Z1 values'!$C$12</f>
        <v>5.1189422607421878E-3</v>
      </c>
      <c r="W594" s="3">
        <f>((H594-H593)*'Z1 values'!D$5*'Z1 values'!$C$10)/'Z1 values'!$C$12</f>
        <v>2.9749237060546874E-2</v>
      </c>
      <c r="X594" s="3">
        <f>((I594-I593)*'Z1 values'!E$5*'Z1 values'!$C$10)/'Z1 values'!$C$12</f>
        <v>0</v>
      </c>
      <c r="Y594" s="3">
        <f>((J594-J593)*'Z1 values'!F$5*'Z1 values'!$C$10)/'Z1 values'!$C$12</f>
        <v>8.2617187499999994E-2</v>
      </c>
      <c r="Z594" s="6">
        <f t="shared" si="27"/>
        <v>0.11748536682128906</v>
      </c>
      <c r="AA594">
        <f t="shared" si="28"/>
        <v>197.66666666666666</v>
      </c>
    </row>
    <row r="595" spans="1:27" x14ac:dyDescent="0.25">
      <c r="A595" s="7" t="s">
        <v>6077</v>
      </c>
      <c r="B595" s="7" t="s">
        <v>764</v>
      </c>
      <c r="C595" s="7">
        <v>760424</v>
      </c>
      <c r="D595" s="9" t="s">
        <v>37</v>
      </c>
      <c r="E595" s="9" t="s">
        <v>38</v>
      </c>
      <c r="F595" s="9">
        <v>593</v>
      </c>
      <c r="G595" s="9">
        <v>2361531</v>
      </c>
      <c r="H595" s="9">
        <v>192196629</v>
      </c>
      <c r="I595" s="9">
        <v>464572</v>
      </c>
      <c r="J595" s="9">
        <v>921946</v>
      </c>
      <c r="K595" s="9">
        <v>0</v>
      </c>
      <c r="L595" s="9">
        <v>0</v>
      </c>
      <c r="M595" s="9">
        <v>6888</v>
      </c>
      <c r="N595" s="9">
        <v>320675</v>
      </c>
      <c r="O595" s="9">
        <v>2449</v>
      </c>
      <c r="P595" s="9">
        <v>2888</v>
      </c>
      <c r="Q595" s="9">
        <v>0</v>
      </c>
      <c r="R595" s="9">
        <v>0</v>
      </c>
      <c r="S595"/>
      <c r="T595"/>
      <c r="U595" s="4">
        <f t="shared" si="29"/>
        <v>11880</v>
      </c>
      <c r="V595" s="3">
        <f>((G595-G594)*'Z1 values'!C$5*'Z1 values'!$C$10)/'Z1 values'!$C$12</f>
        <v>1.3436004638671875E-2</v>
      </c>
      <c r="W595" s="3">
        <f>((H595-H594)*'Z1 values'!D$5*'Z1 values'!$C$10)/'Z1 values'!$C$12</f>
        <v>2.9358673095703124E-2</v>
      </c>
      <c r="X595" s="3">
        <f>((I595-I594)*'Z1 values'!E$5*'Z1 values'!$C$10)/'Z1 values'!$C$12</f>
        <v>0.19506500244140623</v>
      </c>
      <c r="Y595" s="3">
        <f>((J595-J594)*'Z1 values'!F$5*'Z1 values'!$C$10)/'Z1 values'!$C$12</f>
        <v>0.24854003906250002</v>
      </c>
      <c r="Z595" s="6">
        <f t="shared" si="27"/>
        <v>0.48639971923828129</v>
      </c>
      <c r="AA595">
        <f t="shared" si="28"/>
        <v>198</v>
      </c>
    </row>
    <row r="596" spans="1:27" x14ac:dyDescent="0.25">
      <c r="A596" s="7" t="s">
        <v>6078</v>
      </c>
      <c r="B596" s="7" t="s">
        <v>764</v>
      </c>
      <c r="C596" s="7">
        <v>761704</v>
      </c>
      <c r="D596" s="9" t="s">
        <v>37</v>
      </c>
      <c r="E596" s="9" t="s">
        <v>38</v>
      </c>
      <c r="F596" s="9">
        <v>594</v>
      </c>
      <c r="G596" s="9">
        <v>2364181</v>
      </c>
      <c r="H596" s="9">
        <v>192521543</v>
      </c>
      <c r="I596" s="9">
        <v>464572</v>
      </c>
      <c r="J596" s="9">
        <v>922906</v>
      </c>
      <c r="K596" s="9">
        <v>0</v>
      </c>
      <c r="L596" s="9">
        <v>0</v>
      </c>
      <c r="M596" s="9">
        <v>2648</v>
      </c>
      <c r="N596" s="9">
        <v>324914</v>
      </c>
      <c r="O596" s="9">
        <v>0</v>
      </c>
      <c r="P596" s="9">
        <v>960</v>
      </c>
      <c r="Q596" s="9">
        <v>0</v>
      </c>
      <c r="R596" s="9">
        <v>0</v>
      </c>
      <c r="S596"/>
      <c r="T596"/>
      <c r="U596" s="4">
        <f t="shared" si="29"/>
        <v>11900</v>
      </c>
      <c r="V596" s="3">
        <f>((G596-G595)*'Z1 values'!C$5*'Z1 values'!$C$10)/'Z1 values'!$C$12</f>
        <v>5.1676940917968744E-3</v>
      </c>
      <c r="W596" s="3">
        <f>((H596-H595)*'Z1 values'!D$5*'Z1 values'!$C$10)/'Z1 values'!$C$12</f>
        <v>2.9746765136718749E-2</v>
      </c>
      <c r="X596" s="3">
        <f>((I596-I595)*'Z1 values'!E$5*'Z1 values'!$C$10)/'Z1 values'!$C$12</f>
        <v>0</v>
      </c>
      <c r="Y596" s="3">
        <f>((J596-J595)*'Z1 values'!F$5*'Z1 values'!$C$10)/'Z1 values'!$C$12</f>
        <v>8.2617187499999994E-2</v>
      </c>
      <c r="Z596" s="6">
        <f t="shared" si="27"/>
        <v>0.11753164672851563</v>
      </c>
      <c r="AA596">
        <f t="shared" si="28"/>
        <v>198.33333333333334</v>
      </c>
    </row>
    <row r="597" spans="1:27" x14ac:dyDescent="0.25">
      <c r="A597" s="7" t="s">
        <v>6079</v>
      </c>
      <c r="B597" s="7" t="s">
        <v>764</v>
      </c>
      <c r="C597" s="7">
        <v>762984</v>
      </c>
      <c r="D597" s="9" t="s">
        <v>37</v>
      </c>
      <c r="E597" s="9" t="s">
        <v>38</v>
      </c>
      <c r="F597" s="9">
        <v>595</v>
      </c>
      <c r="G597" s="9">
        <v>2366805</v>
      </c>
      <c r="H597" s="9">
        <v>192846484</v>
      </c>
      <c r="I597" s="9">
        <v>464572</v>
      </c>
      <c r="J597" s="9">
        <v>923866</v>
      </c>
      <c r="K597" s="9">
        <v>0</v>
      </c>
      <c r="L597" s="9">
        <v>0</v>
      </c>
      <c r="M597" s="9">
        <v>2623</v>
      </c>
      <c r="N597" s="9">
        <v>324941</v>
      </c>
      <c r="O597" s="9">
        <v>0</v>
      </c>
      <c r="P597" s="9">
        <v>960</v>
      </c>
      <c r="Q597" s="9">
        <v>0</v>
      </c>
      <c r="R597" s="9">
        <v>0</v>
      </c>
      <c r="S597"/>
      <c r="T597"/>
      <c r="U597" s="4">
        <f t="shared" si="29"/>
        <v>11920</v>
      </c>
      <c r="V597" s="3">
        <f>((G597-G596)*'Z1 values'!C$5*'Z1 values'!$C$10)/'Z1 values'!$C$12</f>
        <v>5.1169921875000007E-3</v>
      </c>
      <c r="W597" s="3">
        <f>((H597-H596)*'Z1 values'!D$5*'Z1 values'!$C$10)/'Z1 values'!$C$12</f>
        <v>2.9749237060546874E-2</v>
      </c>
      <c r="X597" s="3">
        <f>((I597-I596)*'Z1 values'!E$5*'Z1 values'!$C$10)/'Z1 values'!$C$12</f>
        <v>0</v>
      </c>
      <c r="Y597" s="3">
        <f>((J597-J596)*'Z1 values'!F$5*'Z1 values'!$C$10)/'Z1 values'!$C$12</f>
        <v>8.2617187499999994E-2</v>
      </c>
      <c r="Z597" s="6">
        <f t="shared" si="27"/>
        <v>0.11748341674804687</v>
      </c>
      <c r="AA597">
        <f t="shared" si="28"/>
        <v>198.66666666666666</v>
      </c>
    </row>
    <row r="598" spans="1:27" x14ac:dyDescent="0.25">
      <c r="A598" s="7" t="s">
        <v>6080</v>
      </c>
      <c r="B598" s="7" t="s">
        <v>764</v>
      </c>
      <c r="C598" s="7">
        <v>764264</v>
      </c>
      <c r="D598" s="9" t="s">
        <v>37</v>
      </c>
      <c r="E598" s="9" t="s">
        <v>38</v>
      </c>
      <c r="F598" s="9">
        <v>596</v>
      </c>
      <c r="G598" s="9">
        <v>2369429</v>
      </c>
      <c r="H598" s="9">
        <v>193171426</v>
      </c>
      <c r="I598" s="9">
        <v>464572</v>
      </c>
      <c r="J598" s="9">
        <v>924826</v>
      </c>
      <c r="K598" s="9">
        <v>0</v>
      </c>
      <c r="L598" s="9">
        <v>0</v>
      </c>
      <c r="M598" s="9">
        <v>2622</v>
      </c>
      <c r="N598" s="9">
        <v>324942</v>
      </c>
      <c r="O598" s="9">
        <v>0</v>
      </c>
      <c r="P598" s="9">
        <v>960</v>
      </c>
      <c r="Q598" s="9">
        <v>0</v>
      </c>
      <c r="R598" s="9">
        <v>0</v>
      </c>
      <c r="S598"/>
      <c r="T598"/>
      <c r="U598" s="4">
        <f t="shared" si="29"/>
        <v>11940</v>
      </c>
      <c r="V598" s="3">
        <f>((G598-G597)*'Z1 values'!C$5*'Z1 values'!$C$10)/'Z1 values'!$C$12</f>
        <v>5.1169921875000007E-3</v>
      </c>
      <c r="W598" s="3">
        <f>((H598-H597)*'Z1 values'!D$5*'Z1 values'!$C$10)/'Z1 values'!$C$12</f>
        <v>2.9749328613281251E-2</v>
      </c>
      <c r="X598" s="3">
        <f>((I598-I597)*'Z1 values'!E$5*'Z1 values'!$C$10)/'Z1 values'!$C$12</f>
        <v>0</v>
      </c>
      <c r="Y598" s="3">
        <f>((J598-J597)*'Z1 values'!F$5*'Z1 values'!$C$10)/'Z1 values'!$C$12</f>
        <v>8.2617187499999994E-2</v>
      </c>
      <c r="Z598" s="6">
        <f t="shared" si="27"/>
        <v>0.11748350830078125</v>
      </c>
      <c r="AA598">
        <f t="shared" si="28"/>
        <v>199</v>
      </c>
    </row>
    <row r="599" spans="1:27" x14ac:dyDescent="0.25">
      <c r="A599" s="7" t="s">
        <v>6081</v>
      </c>
      <c r="B599" s="7" t="s">
        <v>764</v>
      </c>
      <c r="C599" s="7">
        <v>765544</v>
      </c>
      <c r="D599" s="9" t="s">
        <v>37</v>
      </c>
      <c r="E599" s="9" t="s">
        <v>38</v>
      </c>
      <c r="F599" s="9">
        <v>597</v>
      </c>
      <c r="G599" s="9">
        <v>2372040</v>
      </c>
      <c r="H599" s="9">
        <v>193496381</v>
      </c>
      <c r="I599" s="9">
        <v>464572</v>
      </c>
      <c r="J599" s="9">
        <v>926164</v>
      </c>
      <c r="K599" s="9">
        <v>0</v>
      </c>
      <c r="L599" s="9">
        <v>0</v>
      </c>
      <c r="M599" s="9">
        <v>2609</v>
      </c>
      <c r="N599" s="9">
        <v>324955</v>
      </c>
      <c r="O599" s="9">
        <v>0</v>
      </c>
      <c r="P599" s="9">
        <v>1338</v>
      </c>
      <c r="Q599" s="9">
        <v>0</v>
      </c>
      <c r="R599" s="9">
        <v>0</v>
      </c>
      <c r="S599"/>
      <c r="T599"/>
      <c r="U599" s="4">
        <f t="shared" si="29"/>
        <v>11960</v>
      </c>
      <c r="V599" s="3">
        <f>((G599-G598)*'Z1 values'!C$5*'Z1 values'!$C$10)/'Z1 values'!$C$12</f>
        <v>5.0916412353515629E-3</v>
      </c>
      <c r="W599" s="3">
        <f>((H599-H598)*'Z1 values'!D$5*'Z1 values'!$C$10)/'Z1 values'!$C$12</f>
        <v>2.9750518798828129E-2</v>
      </c>
      <c r="X599" s="3">
        <f>((I599-I598)*'Z1 values'!E$5*'Z1 values'!$C$10)/'Z1 values'!$C$12</f>
        <v>0</v>
      </c>
      <c r="Y599" s="3">
        <f>((J599-J598)*'Z1 values'!F$5*'Z1 values'!$C$10)/'Z1 values'!$C$12</f>
        <v>0.11514770507812502</v>
      </c>
      <c r="Z599" s="6">
        <f t="shared" si="27"/>
        <v>0.14998986511230472</v>
      </c>
      <c r="AA599">
        <f t="shared" si="28"/>
        <v>199.33333333333334</v>
      </c>
    </row>
    <row r="600" spans="1:27" x14ac:dyDescent="0.25">
      <c r="A600" s="7" t="s">
        <v>6082</v>
      </c>
      <c r="B600" s="7" t="s">
        <v>764</v>
      </c>
      <c r="C600" s="7">
        <v>766824</v>
      </c>
      <c r="D600" s="9" t="s">
        <v>37</v>
      </c>
      <c r="E600" s="9" t="s">
        <v>38</v>
      </c>
      <c r="F600" s="9">
        <v>598</v>
      </c>
      <c r="G600" s="9">
        <v>2374670</v>
      </c>
      <c r="H600" s="9">
        <v>193821317</v>
      </c>
      <c r="I600" s="9">
        <v>464572</v>
      </c>
      <c r="J600" s="9">
        <v>927124</v>
      </c>
      <c r="K600" s="9">
        <v>0</v>
      </c>
      <c r="L600" s="9">
        <v>0</v>
      </c>
      <c r="M600" s="9">
        <v>2628</v>
      </c>
      <c r="N600" s="9">
        <v>324936</v>
      </c>
      <c r="O600" s="9">
        <v>0</v>
      </c>
      <c r="P600" s="9">
        <v>960</v>
      </c>
      <c r="Q600" s="9">
        <v>0</v>
      </c>
      <c r="R600" s="9">
        <v>0</v>
      </c>
      <c r="S600"/>
      <c r="T600"/>
      <c r="U600" s="4">
        <f t="shared" si="29"/>
        <v>11980</v>
      </c>
      <c r="V600" s="3">
        <f>((G600-G599)*'Z1 values'!C$5*'Z1 values'!$C$10)/'Z1 values'!$C$12</f>
        <v>5.1286926269531238E-3</v>
      </c>
      <c r="W600" s="3">
        <f>((H600-H599)*'Z1 values'!D$5*'Z1 values'!$C$10)/'Z1 values'!$C$12</f>
        <v>2.9748779296875E-2</v>
      </c>
      <c r="X600" s="3">
        <f>((I600-I599)*'Z1 values'!E$5*'Z1 values'!$C$10)/'Z1 values'!$C$12</f>
        <v>0</v>
      </c>
      <c r="Y600" s="3">
        <f>((J600-J599)*'Z1 values'!F$5*'Z1 values'!$C$10)/'Z1 values'!$C$12</f>
        <v>8.2617187499999994E-2</v>
      </c>
      <c r="Z600" s="6">
        <f t="shared" si="27"/>
        <v>0.11749465942382811</v>
      </c>
      <c r="AA600">
        <f t="shared" si="28"/>
        <v>199.66666666666666</v>
      </c>
    </row>
    <row r="601" spans="1:27" x14ac:dyDescent="0.25">
      <c r="A601" s="7" t="s">
        <v>6083</v>
      </c>
      <c r="B601" s="7" t="s">
        <v>764</v>
      </c>
      <c r="C601" s="7">
        <v>768104</v>
      </c>
      <c r="D601" s="9" t="s">
        <v>37</v>
      </c>
      <c r="E601" s="9" t="s">
        <v>38</v>
      </c>
      <c r="F601" s="9">
        <v>599</v>
      </c>
      <c r="G601" s="9">
        <v>2381596</v>
      </c>
      <c r="H601" s="9">
        <v>194141958</v>
      </c>
      <c r="I601" s="9">
        <v>467020</v>
      </c>
      <c r="J601" s="9">
        <v>929805</v>
      </c>
      <c r="K601" s="9">
        <v>0</v>
      </c>
      <c r="L601" s="9">
        <v>0</v>
      </c>
      <c r="M601" s="9">
        <v>6924</v>
      </c>
      <c r="N601" s="9">
        <v>320641</v>
      </c>
      <c r="O601" s="9">
        <v>2448</v>
      </c>
      <c r="P601" s="9">
        <v>2681</v>
      </c>
      <c r="Q601" s="9">
        <v>0</v>
      </c>
      <c r="R601" s="9">
        <v>0</v>
      </c>
      <c r="S601"/>
      <c r="T601"/>
      <c r="U601" s="4">
        <f t="shared" si="29"/>
        <v>12000</v>
      </c>
      <c r="V601" s="3">
        <f>((G601-G600)*'Z1 values'!C$5*'Z1 values'!$C$10)/'Z1 values'!$C$12</f>
        <v>1.3506207275390624E-2</v>
      </c>
      <c r="W601" s="3">
        <f>((H601-H600)*'Z1 values'!D$5*'Z1 values'!$C$10)/'Z1 values'!$C$12</f>
        <v>2.9355560302734375E-2</v>
      </c>
      <c r="X601" s="3">
        <f>((I601-I600)*'Z1 values'!E$5*'Z1 values'!$C$10)/'Z1 values'!$C$12</f>
        <v>0.19498535156249999</v>
      </c>
      <c r="Y601" s="3">
        <f>((J601-J600)*'Z1 values'!F$5*'Z1 values'!$C$10)/'Z1 values'!$C$12</f>
        <v>0.23072570800781253</v>
      </c>
      <c r="Z601" s="6">
        <f t="shared" si="27"/>
        <v>0.46857282714843751</v>
      </c>
      <c r="AA601">
        <f t="shared" si="28"/>
        <v>200</v>
      </c>
    </row>
    <row r="602" spans="1:27" x14ac:dyDescent="0.25">
      <c r="A602" s="7" t="s">
        <v>6084</v>
      </c>
      <c r="B602" s="7" t="s">
        <v>764</v>
      </c>
      <c r="C602" s="7">
        <v>769384</v>
      </c>
      <c r="D602" s="9" t="s">
        <v>37</v>
      </c>
      <c r="E602" s="9" t="s">
        <v>38</v>
      </c>
      <c r="F602" s="9">
        <v>600</v>
      </c>
      <c r="G602" s="9">
        <v>2384247</v>
      </c>
      <c r="H602" s="9">
        <v>194466871</v>
      </c>
      <c r="I602" s="9">
        <v>467020</v>
      </c>
      <c r="J602" s="9">
        <v>930765</v>
      </c>
      <c r="K602" s="9">
        <v>0</v>
      </c>
      <c r="L602" s="9">
        <v>0</v>
      </c>
      <c r="M602" s="9">
        <v>2649</v>
      </c>
      <c r="N602" s="9">
        <v>324913</v>
      </c>
      <c r="O602" s="9">
        <v>0</v>
      </c>
      <c r="P602" s="9">
        <v>960</v>
      </c>
      <c r="Q602" s="9">
        <v>0</v>
      </c>
      <c r="R602" s="9">
        <v>0</v>
      </c>
      <c r="S602"/>
      <c r="T602"/>
      <c r="U602" s="4">
        <f t="shared" si="29"/>
        <v>12020</v>
      </c>
      <c r="V602" s="3">
        <f>((G602-G601)*'Z1 values'!C$5*'Z1 values'!$C$10)/'Z1 values'!$C$12</f>
        <v>5.1696441650390624E-3</v>
      </c>
      <c r="W602" s="3">
        <f>((H602-H601)*'Z1 values'!D$5*'Z1 values'!$C$10)/'Z1 values'!$C$12</f>
        <v>2.9746673583984373E-2</v>
      </c>
      <c r="X602" s="3">
        <f>((I602-I601)*'Z1 values'!E$5*'Z1 values'!$C$10)/'Z1 values'!$C$12</f>
        <v>0</v>
      </c>
      <c r="Y602" s="3">
        <f>((J602-J601)*'Z1 values'!F$5*'Z1 values'!$C$10)/'Z1 values'!$C$12</f>
        <v>8.2617187499999994E-2</v>
      </c>
      <c r="Z602" s="6">
        <f t="shared" si="27"/>
        <v>0.11753350524902342</v>
      </c>
      <c r="AA602">
        <f t="shared" si="28"/>
        <v>200.33333333333334</v>
      </c>
    </row>
    <row r="603" spans="1:27" x14ac:dyDescent="0.25">
      <c r="A603" s="7" t="s">
        <v>6085</v>
      </c>
      <c r="B603" s="7" t="s">
        <v>764</v>
      </c>
      <c r="C603" s="7">
        <v>770664</v>
      </c>
      <c r="D603" s="9" t="s">
        <v>37</v>
      </c>
      <c r="E603" s="9" t="s">
        <v>38</v>
      </c>
      <c r="F603" s="9">
        <v>601</v>
      </c>
      <c r="G603" s="9">
        <v>2386872</v>
      </c>
      <c r="H603" s="9">
        <v>194791811</v>
      </c>
      <c r="I603" s="9">
        <v>467020</v>
      </c>
      <c r="J603" s="9">
        <v>931725</v>
      </c>
      <c r="K603" s="9">
        <v>0</v>
      </c>
      <c r="L603" s="9">
        <v>0</v>
      </c>
      <c r="M603" s="9">
        <v>2624</v>
      </c>
      <c r="N603" s="9">
        <v>324940</v>
      </c>
      <c r="O603" s="9">
        <v>0</v>
      </c>
      <c r="P603" s="9">
        <v>960</v>
      </c>
      <c r="Q603" s="9">
        <v>0</v>
      </c>
      <c r="R603" s="9">
        <v>0</v>
      </c>
      <c r="S603"/>
      <c r="T603"/>
      <c r="U603" s="4">
        <f t="shared" si="29"/>
        <v>12040</v>
      </c>
      <c r="V603" s="3">
        <f>((G603-G602)*'Z1 values'!C$5*'Z1 values'!$C$10)/'Z1 values'!$C$12</f>
        <v>5.1189422607421878E-3</v>
      </c>
      <c r="W603" s="3">
        <f>((H603-H602)*'Z1 values'!D$5*'Z1 values'!$C$10)/'Z1 values'!$C$12</f>
        <v>2.9749145507812502E-2</v>
      </c>
      <c r="X603" s="3">
        <f>((I603-I602)*'Z1 values'!E$5*'Z1 values'!$C$10)/'Z1 values'!$C$12</f>
        <v>0</v>
      </c>
      <c r="Y603" s="3">
        <f>((J603-J602)*'Z1 values'!F$5*'Z1 values'!$C$10)/'Z1 values'!$C$12</f>
        <v>8.2617187499999994E-2</v>
      </c>
      <c r="Z603" s="6">
        <f t="shared" si="27"/>
        <v>0.11748527526855468</v>
      </c>
      <c r="AA603">
        <f t="shared" si="28"/>
        <v>200.66666666666666</v>
      </c>
    </row>
    <row r="604" spans="1:27" x14ac:dyDescent="0.25">
      <c r="A604" s="7" t="s">
        <v>6086</v>
      </c>
      <c r="B604" s="7" t="s">
        <v>764</v>
      </c>
      <c r="C604" s="7">
        <v>771944</v>
      </c>
      <c r="D604" s="9" t="s">
        <v>37</v>
      </c>
      <c r="E604" s="9" t="s">
        <v>38</v>
      </c>
      <c r="F604" s="9">
        <v>602</v>
      </c>
      <c r="G604" s="9">
        <v>2390647</v>
      </c>
      <c r="H604" s="9">
        <v>195115600</v>
      </c>
      <c r="I604" s="9">
        <v>467574</v>
      </c>
      <c r="J604" s="9">
        <v>933261</v>
      </c>
      <c r="K604" s="9">
        <v>0</v>
      </c>
      <c r="L604" s="9">
        <v>0</v>
      </c>
      <c r="M604" s="9">
        <v>3773</v>
      </c>
      <c r="N604" s="9">
        <v>323789</v>
      </c>
      <c r="O604" s="9">
        <v>554</v>
      </c>
      <c r="P604" s="9">
        <v>1536</v>
      </c>
      <c r="Q604" s="9">
        <v>0</v>
      </c>
      <c r="R604" s="9">
        <v>0</v>
      </c>
      <c r="S604"/>
      <c r="T604"/>
      <c r="U604" s="4">
        <f t="shared" si="29"/>
        <v>12060</v>
      </c>
      <c r="V604" s="3">
        <f>((G604-G603)*'Z1 values'!C$5*'Z1 values'!$C$10)/'Z1 values'!$C$12</f>
        <v>7.3615264892578124E-3</v>
      </c>
      <c r="W604" s="3">
        <f>((H604-H603)*'Z1 values'!D$5*'Z1 values'!$C$10)/'Z1 values'!$C$12</f>
        <v>2.9643768310546874E-2</v>
      </c>
      <c r="X604" s="3">
        <f>((I604-I603)*'Z1 values'!E$5*'Z1 values'!$C$10)/'Z1 values'!$C$12</f>
        <v>4.4126586914062495E-2</v>
      </c>
      <c r="Y604" s="3">
        <f>((J604-J603)*'Z1 values'!F$5*'Z1 values'!$C$10)/'Z1 values'!$C$12</f>
        <v>0.13218750000000001</v>
      </c>
      <c r="Z604" s="6">
        <f t="shared" si="27"/>
        <v>0.21331938171386719</v>
      </c>
      <c r="AA604">
        <f t="shared" si="28"/>
        <v>201</v>
      </c>
    </row>
    <row r="605" spans="1:27" x14ac:dyDescent="0.25">
      <c r="A605" s="7" t="s">
        <v>6087</v>
      </c>
      <c r="B605" s="7" t="s">
        <v>764</v>
      </c>
      <c r="C605" s="7">
        <v>773224</v>
      </c>
      <c r="D605" s="9" t="s">
        <v>37</v>
      </c>
      <c r="E605" s="9" t="s">
        <v>38</v>
      </c>
      <c r="F605" s="9">
        <v>603</v>
      </c>
      <c r="G605" s="9">
        <v>2393162</v>
      </c>
      <c r="H605" s="9">
        <v>195440650</v>
      </c>
      <c r="I605" s="9">
        <v>467574</v>
      </c>
      <c r="J605" s="9">
        <v>934221</v>
      </c>
      <c r="K605" s="9">
        <v>0</v>
      </c>
      <c r="L605" s="9">
        <v>0</v>
      </c>
      <c r="M605" s="9">
        <v>2514</v>
      </c>
      <c r="N605" s="9">
        <v>325050</v>
      </c>
      <c r="O605" s="9">
        <v>0</v>
      </c>
      <c r="P605" s="9">
        <v>960</v>
      </c>
      <c r="Q605" s="9">
        <v>0</v>
      </c>
      <c r="R605" s="9">
        <v>0</v>
      </c>
      <c r="S605"/>
      <c r="T605"/>
      <c r="U605" s="4">
        <f t="shared" si="29"/>
        <v>12080</v>
      </c>
      <c r="V605" s="3">
        <f>((G605-G604)*'Z1 values'!C$5*'Z1 values'!$C$10)/'Z1 values'!$C$12</f>
        <v>4.9044342041015621E-3</v>
      </c>
      <c r="W605" s="3">
        <f>((H605-H604)*'Z1 values'!D$5*'Z1 values'!$C$10)/'Z1 values'!$C$12</f>
        <v>2.9759216308593749E-2</v>
      </c>
      <c r="X605" s="3">
        <f>((I605-I604)*'Z1 values'!E$5*'Z1 values'!$C$10)/'Z1 values'!$C$12</f>
        <v>0</v>
      </c>
      <c r="Y605" s="3">
        <f>((J605-J604)*'Z1 values'!F$5*'Z1 values'!$C$10)/'Z1 values'!$C$12</f>
        <v>8.2617187499999994E-2</v>
      </c>
      <c r="Z605" s="6">
        <f t="shared" si="27"/>
        <v>0.11728083801269532</v>
      </c>
      <c r="AA605">
        <f t="shared" si="28"/>
        <v>201.33333333333334</v>
      </c>
    </row>
    <row r="606" spans="1:27" x14ac:dyDescent="0.25">
      <c r="A606" s="7" t="s">
        <v>6088</v>
      </c>
      <c r="B606" s="7" t="s">
        <v>764</v>
      </c>
      <c r="C606" s="7">
        <v>774504</v>
      </c>
      <c r="D606" s="9" t="s">
        <v>37</v>
      </c>
      <c r="E606" s="9" t="s">
        <v>38</v>
      </c>
      <c r="F606" s="9">
        <v>604</v>
      </c>
      <c r="G606" s="9">
        <v>2395670</v>
      </c>
      <c r="H606" s="9">
        <v>195765708</v>
      </c>
      <c r="I606" s="9">
        <v>467574</v>
      </c>
      <c r="J606" s="9">
        <v>935370</v>
      </c>
      <c r="K606" s="9">
        <v>0</v>
      </c>
      <c r="L606" s="9">
        <v>0</v>
      </c>
      <c r="M606" s="9">
        <v>2507</v>
      </c>
      <c r="N606" s="9">
        <v>325058</v>
      </c>
      <c r="O606" s="9">
        <v>0</v>
      </c>
      <c r="P606" s="9">
        <v>1149</v>
      </c>
      <c r="Q606" s="9">
        <v>0</v>
      </c>
      <c r="R606" s="9">
        <v>0</v>
      </c>
      <c r="S606"/>
      <c r="T606"/>
      <c r="U606" s="4">
        <f t="shared" si="29"/>
        <v>12100</v>
      </c>
      <c r="V606" s="3">
        <f>((G606-G605)*'Z1 values'!C$5*'Z1 values'!$C$10)/'Z1 values'!$C$12</f>
        <v>4.8907836914062492E-3</v>
      </c>
      <c r="W606" s="3">
        <f>((H606-H605)*'Z1 values'!D$5*'Z1 values'!$C$10)/'Z1 values'!$C$12</f>
        <v>2.9759948730468749E-2</v>
      </c>
      <c r="X606" s="3">
        <f>((I606-I605)*'Z1 values'!E$5*'Z1 values'!$C$10)/'Z1 values'!$C$12</f>
        <v>0</v>
      </c>
      <c r="Y606" s="3">
        <f>((J606-J605)*'Z1 values'!F$5*'Z1 values'!$C$10)/'Z1 values'!$C$12</f>
        <v>9.8882446289062509E-2</v>
      </c>
      <c r="Z606" s="6">
        <f t="shared" si="27"/>
        <v>0.13353317871093751</v>
      </c>
      <c r="AA606">
        <f t="shared" si="28"/>
        <v>201.66666666666666</v>
      </c>
    </row>
    <row r="607" spans="1:27" x14ac:dyDescent="0.25">
      <c r="A607" s="7" t="s">
        <v>6089</v>
      </c>
      <c r="B607" s="7" t="s">
        <v>764</v>
      </c>
      <c r="C607" s="7">
        <v>775784</v>
      </c>
      <c r="D607" s="9" t="s">
        <v>37</v>
      </c>
      <c r="E607" s="9" t="s">
        <v>38</v>
      </c>
      <c r="F607" s="9">
        <v>605</v>
      </c>
      <c r="G607" s="9">
        <v>2398314</v>
      </c>
      <c r="H607" s="9">
        <v>196090614</v>
      </c>
      <c r="I607" s="9">
        <v>467574</v>
      </c>
      <c r="J607" s="9">
        <v>936670</v>
      </c>
      <c r="K607" s="9">
        <v>0</v>
      </c>
      <c r="L607" s="9">
        <v>0</v>
      </c>
      <c r="M607" s="9">
        <v>2643</v>
      </c>
      <c r="N607" s="9">
        <v>324906</v>
      </c>
      <c r="O607" s="9">
        <v>0</v>
      </c>
      <c r="P607" s="9">
        <v>1300</v>
      </c>
      <c r="Q607" s="9">
        <v>0</v>
      </c>
      <c r="R607" s="9">
        <v>0</v>
      </c>
      <c r="S607"/>
      <c r="T607"/>
      <c r="U607" s="4">
        <f t="shared" si="29"/>
        <v>12120</v>
      </c>
      <c r="V607" s="3">
        <f>((G607-G606)*'Z1 values'!C$5*'Z1 values'!$C$10)/'Z1 values'!$C$12</f>
        <v>5.1559936523437504E-3</v>
      </c>
      <c r="W607" s="3">
        <f>((H607-H606)*'Z1 values'!D$5*'Z1 values'!$C$10)/'Z1 values'!$C$12</f>
        <v>2.9746032714843752E-2</v>
      </c>
      <c r="X607" s="3">
        <f>((I607-I606)*'Z1 values'!E$5*'Z1 values'!$C$10)/'Z1 values'!$C$12</f>
        <v>0</v>
      </c>
      <c r="Y607" s="3">
        <f>((J607-J606)*'Z1 values'!F$5*'Z1 values'!$C$10)/'Z1 values'!$C$12</f>
        <v>0.11187744140625</v>
      </c>
      <c r="Z607" s="6">
        <f t="shared" si="27"/>
        <v>0.14677946777343751</v>
      </c>
      <c r="AA607">
        <f t="shared" si="28"/>
        <v>202</v>
      </c>
    </row>
    <row r="608" spans="1:27" x14ac:dyDescent="0.25">
      <c r="A608" s="7" t="s">
        <v>6090</v>
      </c>
      <c r="B608" s="7" t="s">
        <v>764</v>
      </c>
      <c r="C608" s="7">
        <v>777064</v>
      </c>
      <c r="D608" s="9" t="s">
        <v>37</v>
      </c>
      <c r="E608" s="9" t="s">
        <v>38</v>
      </c>
      <c r="F608" s="9">
        <v>606</v>
      </c>
      <c r="G608" s="9">
        <v>2410602</v>
      </c>
      <c r="H608" s="9">
        <v>196405891</v>
      </c>
      <c r="I608" s="9">
        <v>472859</v>
      </c>
      <c r="J608" s="9">
        <v>941313</v>
      </c>
      <c r="K608" s="9">
        <v>0</v>
      </c>
      <c r="L608" s="9">
        <v>0</v>
      </c>
      <c r="M608" s="9">
        <v>12286</v>
      </c>
      <c r="N608" s="9">
        <v>315277</v>
      </c>
      <c r="O608" s="9">
        <v>5285</v>
      </c>
      <c r="P608" s="9">
        <v>4643</v>
      </c>
      <c r="Q608" s="9">
        <v>0</v>
      </c>
      <c r="R608" s="9">
        <v>0</v>
      </c>
      <c r="S608"/>
      <c r="T608"/>
      <c r="U608" s="4">
        <f t="shared" si="29"/>
        <v>12140</v>
      </c>
      <c r="V608" s="3">
        <f>((G608-G607)*'Z1 values'!C$5*'Z1 values'!$C$10)/'Z1 values'!$C$12</f>
        <v>2.3962500000000001E-2</v>
      </c>
      <c r="W608" s="3">
        <f>((H608-H607)*'Z1 values'!D$5*'Z1 values'!$C$10)/'Z1 values'!$C$12</f>
        <v>2.8864471435546872E-2</v>
      </c>
      <c r="X608" s="3">
        <f>((I608-I607)*'Z1 values'!E$5*'Z1 values'!$C$10)/'Z1 values'!$C$12</f>
        <v>0.42095489501953115</v>
      </c>
      <c r="Y608" s="3">
        <f>((J608-J607)*'Z1 values'!F$5*'Z1 values'!$C$10)/'Z1 values'!$C$12</f>
        <v>0.39957458496093751</v>
      </c>
      <c r="Z608" s="6">
        <f t="shared" si="27"/>
        <v>0.87335645141601548</v>
      </c>
      <c r="AA608">
        <f t="shared" si="28"/>
        <v>202.33333333333334</v>
      </c>
    </row>
    <row r="609" spans="1:27" x14ac:dyDescent="0.25">
      <c r="A609" s="7" t="s">
        <v>6091</v>
      </c>
      <c r="B609" s="7" t="s">
        <v>764</v>
      </c>
      <c r="C609" s="7">
        <v>778344</v>
      </c>
      <c r="D609" s="9" t="s">
        <v>37</v>
      </c>
      <c r="E609" s="9" t="s">
        <v>38</v>
      </c>
      <c r="F609" s="9">
        <v>607</v>
      </c>
      <c r="G609" s="9">
        <v>2413260</v>
      </c>
      <c r="H609" s="9">
        <v>196730798</v>
      </c>
      <c r="I609" s="9">
        <v>472859</v>
      </c>
      <c r="J609" s="9">
        <v>942273</v>
      </c>
      <c r="K609" s="9">
        <v>0</v>
      </c>
      <c r="L609" s="9">
        <v>0</v>
      </c>
      <c r="M609" s="9">
        <v>2657</v>
      </c>
      <c r="N609" s="9">
        <v>324907</v>
      </c>
      <c r="O609" s="9">
        <v>0</v>
      </c>
      <c r="P609" s="9">
        <v>960</v>
      </c>
      <c r="Q609" s="9">
        <v>0</v>
      </c>
      <c r="R609" s="9">
        <v>0</v>
      </c>
      <c r="S609"/>
      <c r="T609"/>
      <c r="U609" s="4">
        <f t="shared" si="29"/>
        <v>12160</v>
      </c>
      <c r="V609" s="3">
        <f>((G609-G608)*'Z1 values'!C$5*'Z1 values'!$C$10)/'Z1 values'!$C$12</f>
        <v>5.1832946777343753E-3</v>
      </c>
      <c r="W609" s="3">
        <f>((H609-H608)*'Z1 values'!D$5*'Z1 values'!$C$10)/'Z1 values'!$C$12</f>
        <v>2.9746124267578129E-2</v>
      </c>
      <c r="X609" s="3">
        <f>((I609-I608)*'Z1 values'!E$5*'Z1 values'!$C$10)/'Z1 values'!$C$12</f>
        <v>0</v>
      </c>
      <c r="Y609" s="3">
        <f>((J609-J608)*'Z1 values'!F$5*'Z1 values'!$C$10)/'Z1 values'!$C$12</f>
        <v>8.2617187499999994E-2</v>
      </c>
      <c r="Z609" s="6">
        <f t="shared" si="27"/>
        <v>0.11754660644531251</v>
      </c>
      <c r="AA609">
        <f t="shared" si="28"/>
        <v>202.66666666666666</v>
      </c>
    </row>
    <row r="610" spans="1:27" x14ac:dyDescent="0.25">
      <c r="A610" s="7" t="s">
        <v>6092</v>
      </c>
      <c r="B610" s="7" t="s">
        <v>764</v>
      </c>
      <c r="C610" s="7">
        <v>779624</v>
      </c>
      <c r="D610" s="9" t="s">
        <v>37</v>
      </c>
      <c r="E610" s="9" t="s">
        <v>38</v>
      </c>
      <c r="F610" s="9">
        <v>608</v>
      </c>
      <c r="G610" s="9">
        <v>2416458</v>
      </c>
      <c r="H610" s="9">
        <v>197055166</v>
      </c>
      <c r="I610" s="9">
        <v>473018</v>
      </c>
      <c r="J610" s="9">
        <v>943557</v>
      </c>
      <c r="K610" s="9">
        <v>0</v>
      </c>
      <c r="L610" s="9">
        <v>0</v>
      </c>
      <c r="M610" s="9">
        <v>3196</v>
      </c>
      <c r="N610" s="9">
        <v>324368</v>
      </c>
      <c r="O610" s="9">
        <v>159</v>
      </c>
      <c r="P610" s="9">
        <v>1284</v>
      </c>
      <c r="Q610" s="9">
        <v>0</v>
      </c>
      <c r="R610" s="9">
        <v>0</v>
      </c>
      <c r="S610"/>
      <c r="T610"/>
      <c r="U610" s="4">
        <f t="shared" si="29"/>
        <v>12180</v>
      </c>
      <c r="V610" s="3">
        <f>((G610-G609)*'Z1 values'!C$5*'Z1 values'!$C$10)/'Z1 values'!$C$12</f>
        <v>6.2363342285156245E-3</v>
      </c>
      <c r="W610" s="3">
        <f>((H610-H609)*'Z1 values'!D$5*'Z1 values'!$C$10)/'Z1 values'!$C$12</f>
        <v>2.9696777343750001E-2</v>
      </c>
      <c r="X610" s="3">
        <f>((I610-I609)*'Z1 values'!E$5*'Z1 values'!$C$10)/'Z1 values'!$C$12</f>
        <v>1.2664489746093749E-2</v>
      </c>
      <c r="Y610" s="3">
        <f>((J610-J609)*'Z1 values'!F$5*'Z1 values'!$C$10)/'Z1 values'!$C$12</f>
        <v>0.11050048828125</v>
      </c>
      <c r="Z610" s="6">
        <f t="shared" si="27"/>
        <v>0.15909808959960939</v>
      </c>
      <c r="AA610">
        <f t="shared" si="28"/>
        <v>203</v>
      </c>
    </row>
    <row r="611" spans="1:27" x14ac:dyDescent="0.25">
      <c r="A611" s="7" t="s">
        <v>6093</v>
      </c>
      <c r="B611" s="7" t="s">
        <v>764</v>
      </c>
      <c r="C611" s="7">
        <v>780904</v>
      </c>
      <c r="D611" s="9" t="s">
        <v>37</v>
      </c>
      <c r="E611" s="9" t="s">
        <v>38</v>
      </c>
      <c r="F611" s="9">
        <v>609</v>
      </c>
      <c r="G611" s="9">
        <v>2419089</v>
      </c>
      <c r="H611" s="9">
        <v>197380100</v>
      </c>
      <c r="I611" s="9">
        <v>473018</v>
      </c>
      <c r="J611" s="9">
        <v>944517</v>
      </c>
      <c r="K611" s="9">
        <v>0</v>
      </c>
      <c r="L611" s="9">
        <v>0</v>
      </c>
      <c r="M611" s="9">
        <v>2630</v>
      </c>
      <c r="N611" s="9">
        <v>324934</v>
      </c>
      <c r="O611" s="9">
        <v>0</v>
      </c>
      <c r="P611" s="9">
        <v>960</v>
      </c>
      <c r="Q611" s="9">
        <v>0</v>
      </c>
      <c r="R611" s="9">
        <v>0</v>
      </c>
      <c r="S611"/>
      <c r="T611"/>
      <c r="U611" s="4">
        <f t="shared" si="29"/>
        <v>12200</v>
      </c>
      <c r="V611" s="3">
        <f>((G611-G610)*'Z1 values'!C$5*'Z1 values'!$C$10)/'Z1 values'!$C$12</f>
        <v>5.1306427001953127E-3</v>
      </c>
      <c r="W611" s="3">
        <f>((H611-H610)*'Z1 values'!D$5*'Z1 values'!$C$10)/'Z1 values'!$C$12</f>
        <v>2.9748596191406251E-2</v>
      </c>
      <c r="X611" s="3">
        <f>((I611-I610)*'Z1 values'!E$5*'Z1 values'!$C$10)/'Z1 values'!$C$12</f>
        <v>0</v>
      </c>
      <c r="Y611" s="3">
        <f>((J611-J610)*'Z1 values'!F$5*'Z1 values'!$C$10)/'Z1 values'!$C$12</f>
        <v>8.2617187499999994E-2</v>
      </c>
      <c r="Z611" s="6">
        <f t="shared" si="27"/>
        <v>0.11749642639160156</v>
      </c>
      <c r="AA611">
        <f t="shared" si="28"/>
        <v>203.33333333333334</v>
      </c>
    </row>
    <row r="612" spans="1:27" x14ac:dyDescent="0.25">
      <c r="A612" s="7" t="s">
        <v>6094</v>
      </c>
      <c r="B612" s="7" t="s">
        <v>764</v>
      </c>
      <c r="C612" s="7">
        <v>782184</v>
      </c>
      <c r="D612" s="9" t="s">
        <v>37</v>
      </c>
      <c r="E612" s="9" t="s">
        <v>38</v>
      </c>
      <c r="F612" s="9">
        <v>610</v>
      </c>
      <c r="G612" s="9">
        <v>2421718</v>
      </c>
      <c r="H612" s="9">
        <v>197705038</v>
      </c>
      <c r="I612" s="9">
        <v>473018</v>
      </c>
      <c r="J612" s="9">
        <v>945855</v>
      </c>
      <c r="K612" s="9">
        <v>0</v>
      </c>
      <c r="L612" s="9">
        <v>0</v>
      </c>
      <c r="M612" s="9">
        <v>2627</v>
      </c>
      <c r="N612" s="9">
        <v>324938</v>
      </c>
      <c r="O612" s="9">
        <v>0</v>
      </c>
      <c r="P612" s="9">
        <v>1338</v>
      </c>
      <c r="Q612" s="9">
        <v>0</v>
      </c>
      <c r="R612" s="9">
        <v>0</v>
      </c>
      <c r="S612"/>
      <c r="T612"/>
      <c r="U612" s="4">
        <f t="shared" si="29"/>
        <v>12220</v>
      </c>
      <c r="V612" s="3">
        <f>((G612-G611)*'Z1 values'!C$5*'Z1 values'!$C$10)/'Z1 values'!$C$12</f>
        <v>5.1267425537109374E-3</v>
      </c>
      <c r="W612" s="3">
        <f>((H612-H611)*'Z1 values'!D$5*'Z1 values'!$C$10)/'Z1 values'!$C$12</f>
        <v>2.9748962402343749E-2</v>
      </c>
      <c r="X612" s="3">
        <f>((I612-I611)*'Z1 values'!E$5*'Z1 values'!$C$10)/'Z1 values'!$C$12</f>
        <v>0</v>
      </c>
      <c r="Y612" s="3">
        <f>((J612-J611)*'Z1 values'!F$5*'Z1 values'!$C$10)/'Z1 values'!$C$12</f>
        <v>0.11514770507812502</v>
      </c>
      <c r="Z612" s="6">
        <f t="shared" si="27"/>
        <v>0.15002341003417971</v>
      </c>
      <c r="AA612">
        <f t="shared" si="28"/>
        <v>203.66666666666666</v>
      </c>
    </row>
    <row r="613" spans="1:27" x14ac:dyDescent="0.25">
      <c r="A613" s="7" t="s">
        <v>6095</v>
      </c>
      <c r="B613" s="7" t="s">
        <v>764</v>
      </c>
      <c r="C613" s="7">
        <v>783464</v>
      </c>
      <c r="D613" s="9" t="s">
        <v>37</v>
      </c>
      <c r="E613" s="9" t="s">
        <v>38</v>
      </c>
      <c r="F613" s="9">
        <v>611</v>
      </c>
      <c r="G613" s="9">
        <v>2427344</v>
      </c>
      <c r="H613" s="9">
        <v>198026980</v>
      </c>
      <c r="I613" s="9">
        <v>474718</v>
      </c>
      <c r="J613" s="9">
        <v>948048</v>
      </c>
      <c r="K613" s="9">
        <v>0</v>
      </c>
      <c r="L613" s="9">
        <v>0</v>
      </c>
      <c r="M613" s="9">
        <v>5624</v>
      </c>
      <c r="N613" s="9">
        <v>321942</v>
      </c>
      <c r="O613" s="9">
        <v>1700</v>
      </c>
      <c r="P613" s="9">
        <v>2193</v>
      </c>
      <c r="Q613" s="9">
        <v>0</v>
      </c>
      <c r="R613" s="9">
        <v>0</v>
      </c>
      <c r="S613"/>
      <c r="T613"/>
      <c r="U613" s="4">
        <f t="shared" si="29"/>
        <v>12240</v>
      </c>
      <c r="V613" s="3">
        <f>((G613-G612)*'Z1 values'!C$5*'Z1 values'!$C$10)/'Z1 values'!$C$12</f>
        <v>1.0971112060546875E-2</v>
      </c>
      <c r="W613" s="3">
        <f>((H613-H612)*'Z1 values'!D$5*'Z1 values'!$C$10)/'Z1 values'!$C$12</f>
        <v>2.9474670410156251E-2</v>
      </c>
      <c r="X613" s="3">
        <f>((I613-I612)*'Z1 values'!E$5*'Z1 values'!$C$10)/'Z1 values'!$C$12</f>
        <v>0.13540649414062497</v>
      </c>
      <c r="Y613" s="3">
        <f>((J613-J612)*'Z1 values'!F$5*'Z1 values'!$C$10)/'Z1 values'!$C$12</f>
        <v>0.18872863769531251</v>
      </c>
      <c r="Z613" s="6">
        <f t="shared" si="27"/>
        <v>0.36458091430664064</v>
      </c>
      <c r="AA613">
        <f t="shared" si="28"/>
        <v>204</v>
      </c>
    </row>
    <row r="614" spans="1:27" x14ac:dyDescent="0.25">
      <c r="A614" s="7" t="s">
        <v>6096</v>
      </c>
      <c r="B614" s="7" t="s">
        <v>764</v>
      </c>
      <c r="C614" s="7">
        <v>784744</v>
      </c>
      <c r="D614" s="9" t="s">
        <v>37</v>
      </c>
      <c r="E614" s="9" t="s">
        <v>38</v>
      </c>
      <c r="F614" s="9">
        <v>612</v>
      </c>
      <c r="G614" s="9">
        <v>2432674</v>
      </c>
      <c r="H614" s="9">
        <v>198349211</v>
      </c>
      <c r="I614" s="9">
        <v>476232</v>
      </c>
      <c r="J614" s="9">
        <v>950138</v>
      </c>
      <c r="K614" s="9">
        <v>0</v>
      </c>
      <c r="L614" s="9">
        <v>0</v>
      </c>
      <c r="M614" s="9">
        <v>5329</v>
      </c>
      <c r="N614" s="9">
        <v>322231</v>
      </c>
      <c r="O614" s="9">
        <v>1514</v>
      </c>
      <c r="P614" s="9">
        <v>2090</v>
      </c>
      <c r="Q614" s="9">
        <v>0</v>
      </c>
      <c r="R614" s="9">
        <v>0</v>
      </c>
      <c r="S614"/>
      <c r="T614"/>
      <c r="U614" s="4">
        <f t="shared" si="29"/>
        <v>12260</v>
      </c>
      <c r="V614" s="3">
        <f>((G614-G613)*'Z1 values'!C$5*'Z1 values'!$C$10)/'Z1 values'!$C$12</f>
        <v>1.0393890380859375E-2</v>
      </c>
      <c r="W614" s="3">
        <f>((H614-H613)*'Z1 values'!D$5*'Z1 values'!$C$10)/'Z1 values'!$C$12</f>
        <v>2.9501129150390625E-2</v>
      </c>
      <c r="X614" s="3">
        <f>((I614-I613)*'Z1 values'!E$5*'Z1 values'!$C$10)/'Z1 values'!$C$12</f>
        <v>0.12059143066406249</v>
      </c>
      <c r="Y614" s="3">
        <f>((J614-J613)*'Z1 values'!F$5*'Z1 values'!$C$10)/'Z1 values'!$C$12</f>
        <v>0.17986450195312501</v>
      </c>
      <c r="Z614" s="6">
        <f t="shared" si="27"/>
        <v>0.34035095214843747</v>
      </c>
      <c r="AA614">
        <f t="shared" si="28"/>
        <v>204.33333333333334</v>
      </c>
    </row>
    <row r="615" spans="1:27" x14ac:dyDescent="0.25">
      <c r="A615" s="7" t="s">
        <v>6097</v>
      </c>
      <c r="B615" s="7" t="s">
        <v>764</v>
      </c>
      <c r="C615" s="7">
        <v>786024</v>
      </c>
      <c r="D615" s="9" t="s">
        <v>37</v>
      </c>
      <c r="E615" s="9" t="s">
        <v>38</v>
      </c>
      <c r="F615" s="9">
        <v>613</v>
      </c>
      <c r="G615" s="9">
        <v>2435213</v>
      </c>
      <c r="H615" s="9">
        <v>198674238</v>
      </c>
      <c r="I615" s="9">
        <v>476232</v>
      </c>
      <c r="J615" s="9">
        <v>951287</v>
      </c>
      <c r="K615" s="9">
        <v>0</v>
      </c>
      <c r="L615" s="9">
        <v>0</v>
      </c>
      <c r="M615" s="9">
        <v>2537</v>
      </c>
      <c r="N615" s="9">
        <v>325027</v>
      </c>
      <c r="O615" s="9">
        <v>0</v>
      </c>
      <c r="P615" s="9">
        <v>1149</v>
      </c>
      <c r="Q615" s="9">
        <v>0</v>
      </c>
      <c r="R615" s="9">
        <v>0</v>
      </c>
      <c r="S615"/>
      <c r="T615"/>
      <c r="U615" s="4">
        <f t="shared" si="29"/>
        <v>12280</v>
      </c>
      <c r="V615" s="3">
        <f>((G615-G614)*'Z1 values'!C$5*'Z1 values'!$C$10)/'Z1 values'!$C$12</f>
        <v>4.9512359619140623E-3</v>
      </c>
      <c r="W615" s="3">
        <f>((H615-H614)*'Z1 values'!D$5*'Z1 values'!$C$10)/'Z1 values'!$C$12</f>
        <v>2.9757110595703122E-2</v>
      </c>
      <c r="X615" s="3">
        <f>((I615-I614)*'Z1 values'!E$5*'Z1 values'!$C$10)/'Z1 values'!$C$12</f>
        <v>0</v>
      </c>
      <c r="Y615" s="3">
        <f>((J615-J614)*'Z1 values'!F$5*'Z1 values'!$C$10)/'Z1 values'!$C$12</f>
        <v>9.8882446289062509E-2</v>
      </c>
      <c r="Z615" s="6">
        <f t="shared" si="27"/>
        <v>0.13359079284667968</v>
      </c>
      <c r="AA615">
        <f t="shared" si="28"/>
        <v>204.66666666666666</v>
      </c>
    </row>
    <row r="616" spans="1:27" x14ac:dyDescent="0.25">
      <c r="A616" s="7" t="s">
        <v>6098</v>
      </c>
      <c r="B616" s="7" t="s">
        <v>764</v>
      </c>
      <c r="C616" s="7">
        <v>787304</v>
      </c>
      <c r="D616" s="9" t="s">
        <v>37</v>
      </c>
      <c r="E616" s="9" t="s">
        <v>38</v>
      </c>
      <c r="F616" s="9">
        <v>614</v>
      </c>
      <c r="G616" s="9">
        <v>2437725</v>
      </c>
      <c r="H616" s="9">
        <v>198999292</v>
      </c>
      <c r="I616" s="9">
        <v>476232</v>
      </c>
      <c r="J616" s="9">
        <v>952247</v>
      </c>
      <c r="K616" s="9">
        <v>0</v>
      </c>
      <c r="L616" s="9">
        <v>0</v>
      </c>
      <c r="M616" s="9">
        <v>2511</v>
      </c>
      <c r="N616" s="9">
        <v>325054</v>
      </c>
      <c r="O616" s="9">
        <v>0</v>
      </c>
      <c r="P616" s="9">
        <v>960</v>
      </c>
      <c r="Q616" s="9">
        <v>0</v>
      </c>
      <c r="R616" s="9">
        <v>0</v>
      </c>
      <c r="S616"/>
      <c r="T616"/>
      <c r="U616" s="4">
        <f t="shared" si="29"/>
        <v>12300</v>
      </c>
      <c r="V616" s="3">
        <f>((G616-G615)*'Z1 values'!C$5*'Z1 values'!$C$10)/'Z1 values'!$C$12</f>
        <v>4.8985839843750005E-3</v>
      </c>
      <c r="W616" s="3">
        <f>((H616-H615)*'Z1 values'!D$5*'Z1 values'!$C$10)/'Z1 values'!$C$12</f>
        <v>2.9759582519531248E-2</v>
      </c>
      <c r="X616" s="3">
        <f>((I616-I615)*'Z1 values'!E$5*'Z1 values'!$C$10)/'Z1 values'!$C$12</f>
        <v>0</v>
      </c>
      <c r="Y616" s="3">
        <f>((J616-J615)*'Z1 values'!F$5*'Z1 values'!$C$10)/'Z1 values'!$C$12</f>
        <v>8.2617187499999994E-2</v>
      </c>
      <c r="Z616" s="6">
        <f t="shared" si="27"/>
        <v>0.11727535400390623</v>
      </c>
      <c r="AA616">
        <f t="shared" si="28"/>
        <v>205</v>
      </c>
    </row>
    <row r="617" spans="1:27" x14ac:dyDescent="0.25">
      <c r="A617" s="7" t="s">
        <v>6099</v>
      </c>
      <c r="B617" s="7" t="s">
        <v>764</v>
      </c>
      <c r="C617" s="7">
        <v>788584</v>
      </c>
      <c r="D617" s="9" t="s">
        <v>37</v>
      </c>
      <c r="E617" s="9" t="s">
        <v>38</v>
      </c>
      <c r="F617" s="9">
        <v>615</v>
      </c>
      <c r="G617" s="9">
        <v>2440220</v>
      </c>
      <c r="H617" s="9">
        <v>199324362</v>
      </c>
      <c r="I617" s="9">
        <v>476232</v>
      </c>
      <c r="J617" s="9">
        <v>953396</v>
      </c>
      <c r="K617" s="9">
        <v>0</v>
      </c>
      <c r="L617" s="9">
        <v>0</v>
      </c>
      <c r="M617" s="9">
        <v>2494</v>
      </c>
      <c r="N617" s="9">
        <v>325070</v>
      </c>
      <c r="O617" s="9">
        <v>0</v>
      </c>
      <c r="P617" s="9">
        <v>1149</v>
      </c>
      <c r="Q617" s="9">
        <v>0</v>
      </c>
      <c r="R617" s="9">
        <v>0</v>
      </c>
      <c r="S617"/>
      <c r="T617"/>
      <c r="U617" s="4">
        <f t="shared" si="29"/>
        <v>12320</v>
      </c>
      <c r="V617" s="3">
        <f>((G617-G616)*'Z1 values'!C$5*'Z1 values'!$C$10)/'Z1 values'!$C$12</f>
        <v>4.8654327392578123E-3</v>
      </c>
      <c r="W617" s="3">
        <f>((H617-H616)*'Z1 values'!D$5*'Z1 values'!$C$10)/'Z1 values'!$C$12</f>
        <v>2.9761047363281251E-2</v>
      </c>
      <c r="X617" s="3">
        <f>((I617-I616)*'Z1 values'!E$5*'Z1 values'!$C$10)/'Z1 values'!$C$12</f>
        <v>0</v>
      </c>
      <c r="Y617" s="3">
        <f>((J617-J616)*'Z1 values'!F$5*'Z1 values'!$C$10)/'Z1 values'!$C$12</f>
        <v>9.8882446289062509E-2</v>
      </c>
      <c r="Z617" s="6">
        <f t="shared" si="27"/>
        <v>0.13350892639160156</v>
      </c>
      <c r="AA617">
        <f t="shared" si="28"/>
        <v>205.33333333333334</v>
      </c>
    </row>
    <row r="618" spans="1:27" x14ac:dyDescent="0.25">
      <c r="A618" s="7" t="s">
        <v>6100</v>
      </c>
      <c r="B618" s="7" t="s">
        <v>764</v>
      </c>
      <c r="C618" s="7">
        <v>789864</v>
      </c>
      <c r="D618" s="9" t="s">
        <v>37</v>
      </c>
      <c r="E618" s="9" t="s">
        <v>38</v>
      </c>
      <c r="F618" s="9">
        <v>616</v>
      </c>
      <c r="G618" s="9">
        <v>2442733</v>
      </c>
      <c r="H618" s="9">
        <v>199649415</v>
      </c>
      <c r="I618" s="9">
        <v>476232</v>
      </c>
      <c r="J618" s="9">
        <v>954356</v>
      </c>
      <c r="K618" s="9">
        <v>0</v>
      </c>
      <c r="L618" s="9">
        <v>0</v>
      </c>
      <c r="M618" s="9">
        <v>2512</v>
      </c>
      <c r="N618" s="9">
        <v>325053</v>
      </c>
      <c r="O618" s="9">
        <v>0</v>
      </c>
      <c r="P618" s="9">
        <v>960</v>
      </c>
      <c r="Q618" s="9">
        <v>0</v>
      </c>
      <c r="R618" s="9">
        <v>0</v>
      </c>
      <c r="S618"/>
      <c r="T618"/>
      <c r="U618" s="4">
        <f t="shared" si="29"/>
        <v>12340</v>
      </c>
      <c r="V618" s="3">
        <f>((G618-G617)*'Z1 values'!C$5*'Z1 values'!$C$10)/'Z1 values'!$C$12</f>
        <v>4.9005340576171877E-3</v>
      </c>
      <c r="W618" s="3">
        <f>((H618-H617)*'Z1 values'!D$5*'Z1 values'!$C$10)/'Z1 values'!$C$12</f>
        <v>2.9759490966796875E-2</v>
      </c>
      <c r="X618" s="3">
        <f>((I618-I617)*'Z1 values'!E$5*'Z1 values'!$C$10)/'Z1 values'!$C$12</f>
        <v>0</v>
      </c>
      <c r="Y618" s="3">
        <f>((J618-J617)*'Z1 values'!F$5*'Z1 values'!$C$10)/'Z1 values'!$C$12</f>
        <v>8.2617187499999994E-2</v>
      </c>
      <c r="Z618" s="6">
        <f t="shared" si="27"/>
        <v>0.11727721252441406</v>
      </c>
      <c r="AA618">
        <f t="shared" si="28"/>
        <v>205.66666666666666</v>
      </c>
    </row>
    <row r="619" spans="1:27" x14ac:dyDescent="0.25">
      <c r="A619" s="7" t="s">
        <v>6101</v>
      </c>
      <c r="B619" s="7" t="s">
        <v>764</v>
      </c>
      <c r="C619" s="7">
        <v>791144</v>
      </c>
      <c r="D619" s="9" t="s">
        <v>37</v>
      </c>
      <c r="E619" s="9" t="s">
        <v>38</v>
      </c>
      <c r="F619" s="9">
        <v>617</v>
      </c>
      <c r="G619" s="9">
        <v>2445245</v>
      </c>
      <c r="H619" s="9">
        <v>199974471</v>
      </c>
      <c r="I619" s="9">
        <v>476232</v>
      </c>
      <c r="J619" s="9">
        <v>956078</v>
      </c>
      <c r="K619" s="9">
        <v>0</v>
      </c>
      <c r="L619" s="9">
        <v>0</v>
      </c>
      <c r="M619" s="9">
        <v>2511</v>
      </c>
      <c r="N619" s="9">
        <v>325056</v>
      </c>
      <c r="O619" s="9">
        <v>0</v>
      </c>
      <c r="P619" s="9">
        <v>1722</v>
      </c>
      <c r="Q619" s="9">
        <v>0</v>
      </c>
      <c r="R619" s="9">
        <v>0</v>
      </c>
      <c r="S619"/>
      <c r="T619"/>
      <c r="U619" s="4">
        <f t="shared" si="29"/>
        <v>12360</v>
      </c>
      <c r="V619" s="3">
        <f>((G619-G618)*'Z1 values'!C$5*'Z1 values'!$C$10)/'Z1 values'!$C$12</f>
        <v>4.8985839843750005E-3</v>
      </c>
      <c r="W619" s="3">
        <f>((H619-H618)*'Z1 values'!D$5*'Z1 values'!$C$10)/'Z1 values'!$C$12</f>
        <v>2.9759765625E-2</v>
      </c>
      <c r="X619" s="3">
        <f>((I619-I618)*'Z1 values'!E$5*'Z1 values'!$C$10)/'Z1 values'!$C$12</f>
        <v>0</v>
      </c>
      <c r="Y619" s="3">
        <f>((J619-J618)*'Z1 values'!F$5*'Z1 values'!$C$10)/'Z1 values'!$C$12</f>
        <v>0.148194580078125</v>
      </c>
      <c r="Z619" s="6">
        <f t="shared" si="27"/>
        <v>0.1828529296875</v>
      </c>
      <c r="AA619">
        <f t="shared" si="28"/>
        <v>206</v>
      </c>
    </row>
    <row r="620" spans="1:27" x14ac:dyDescent="0.25">
      <c r="A620" s="7" t="s">
        <v>6102</v>
      </c>
      <c r="B620" s="7" t="s">
        <v>764</v>
      </c>
      <c r="C620" s="7">
        <v>792424</v>
      </c>
      <c r="D620" s="9" t="s">
        <v>37</v>
      </c>
      <c r="E620" s="9" t="s">
        <v>38</v>
      </c>
      <c r="F620" s="9">
        <v>618</v>
      </c>
      <c r="G620" s="9">
        <v>2447875</v>
      </c>
      <c r="H620" s="9">
        <v>200299406</v>
      </c>
      <c r="I620" s="9">
        <v>476232</v>
      </c>
      <c r="J620" s="9">
        <v>957038</v>
      </c>
      <c r="K620" s="9">
        <v>0</v>
      </c>
      <c r="L620" s="9">
        <v>0</v>
      </c>
      <c r="M620" s="9">
        <v>2628</v>
      </c>
      <c r="N620" s="9">
        <v>324935</v>
      </c>
      <c r="O620" s="9">
        <v>0</v>
      </c>
      <c r="P620" s="9">
        <v>960</v>
      </c>
      <c r="Q620" s="9">
        <v>0</v>
      </c>
      <c r="R620" s="9">
        <v>0</v>
      </c>
      <c r="S620"/>
      <c r="T620"/>
      <c r="U620" s="4">
        <f t="shared" si="29"/>
        <v>12380</v>
      </c>
      <c r="V620" s="3">
        <f>((G620-G619)*'Z1 values'!C$5*'Z1 values'!$C$10)/'Z1 values'!$C$12</f>
        <v>5.1286926269531238E-3</v>
      </c>
      <c r="W620" s="3">
        <f>((H620-H619)*'Z1 values'!D$5*'Z1 values'!$C$10)/'Z1 values'!$C$12</f>
        <v>2.9748687744140623E-2</v>
      </c>
      <c r="X620" s="3">
        <f>((I620-I619)*'Z1 values'!E$5*'Z1 values'!$C$10)/'Z1 values'!$C$12</f>
        <v>0</v>
      </c>
      <c r="Y620" s="3">
        <f>((J620-J619)*'Z1 values'!F$5*'Z1 values'!$C$10)/'Z1 values'!$C$12</f>
        <v>8.2617187499999994E-2</v>
      </c>
      <c r="Z620" s="6">
        <f t="shared" si="27"/>
        <v>0.11749456787109375</v>
      </c>
      <c r="AA620">
        <f t="shared" si="28"/>
        <v>206.33333333333334</v>
      </c>
    </row>
    <row r="621" spans="1:27" x14ac:dyDescent="0.25">
      <c r="A621" s="7" t="s">
        <v>6103</v>
      </c>
      <c r="B621" s="7" t="s">
        <v>764</v>
      </c>
      <c r="C621" s="7">
        <v>793704</v>
      </c>
      <c r="D621" s="9" t="s">
        <v>37</v>
      </c>
      <c r="E621" s="9" t="s">
        <v>38</v>
      </c>
      <c r="F621" s="9">
        <v>619</v>
      </c>
      <c r="G621" s="9">
        <v>2452978</v>
      </c>
      <c r="H621" s="9">
        <v>200621868</v>
      </c>
      <c r="I621" s="9">
        <v>477599</v>
      </c>
      <c r="J621" s="9">
        <v>959044</v>
      </c>
      <c r="K621" s="9">
        <v>0</v>
      </c>
      <c r="L621" s="9">
        <v>0</v>
      </c>
      <c r="M621" s="9">
        <v>5102</v>
      </c>
      <c r="N621" s="9">
        <v>322462</v>
      </c>
      <c r="O621" s="9">
        <v>1367</v>
      </c>
      <c r="P621" s="9">
        <v>2006</v>
      </c>
      <c r="Q621" s="9">
        <v>0</v>
      </c>
      <c r="R621" s="9">
        <v>0</v>
      </c>
      <c r="S621"/>
      <c r="T621"/>
      <c r="U621" s="4">
        <f t="shared" si="29"/>
        <v>12400</v>
      </c>
      <c r="V621" s="3">
        <f>((G621-G620)*'Z1 values'!C$5*'Z1 values'!$C$10)/'Z1 values'!$C$12</f>
        <v>9.9512237548828129E-3</v>
      </c>
      <c r="W621" s="3">
        <f>((H621-H620)*'Z1 values'!D$5*'Z1 values'!$C$10)/'Z1 values'!$C$12</f>
        <v>2.9522277832031252E-2</v>
      </c>
      <c r="X621" s="3">
        <f>((I621-I620)*'Z1 values'!E$5*'Z1 values'!$C$10)/'Z1 values'!$C$12</f>
        <v>0.10888275146484375</v>
      </c>
      <c r="Y621" s="3">
        <f>((J621-J620)*'Z1 values'!F$5*'Z1 values'!$C$10)/'Z1 values'!$C$12</f>
        <v>0.172635498046875</v>
      </c>
      <c r="Z621" s="6">
        <f t="shared" si="27"/>
        <v>0.32099175109863282</v>
      </c>
      <c r="AA621">
        <f t="shared" si="28"/>
        <v>206.66666666666666</v>
      </c>
    </row>
    <row r="622" spans="1:27" x14ac:dyDescent="0.25">
      <c r="A622" s="7" t="s">
        <v>6104</v>
      </c>
      <c r="B622" s="7" t="s">
        <v>764</v>
      </c>
      <c r="C622" s="7">
        <v>794984</v>
      </c>
      <c r="D622" s="9" t="s">
        <v>37</v>
      </c>
      <c r="E622" s="9" t="s">
        <v>38</v>
      </c>
      <c r="F622" s="9">
        <v>620</v>
      </c>
      <c r="G622" s="9">
        <v>2455511</v>
      </c>
      <c r="H622" s="9">
        <v>200946901</v>
      </c>
      <c r="I622" s="9">
        <v>477599</v>
      </c>
      <c r="J622" s="9">
        <v>960004</v>
      </c>
      <c r="K622" s="9">
        <v>0</v>
      </c>
      <c r="L622" s="9">
        <v>0</v>
      </c>
      <c r="M622" s="9">
        <v>2532</v>
      </c>
      <c r="N622" s="9">
        <v>325033</v>
      </c>
      <c r="O622" s="9">
        <v>0</v>
      </c>
      <c r="P622" s="9">
        <v>960</v>
      </c>
      <c r="Q622" s="9">
        <v>0</v>
      </c>
      <c r="R622" s="9">
        <v>0</v>
      </c>
      <c r="S622"/>
      <c r="T622"/>
      <c r="U622" s="4">
        <f t="shared" si="29"/>
        <v>12420</v>
      </c>
      <c r="V622" s="3">
        <f>((G622-G621)*'Z1 values'!C$5*'Z1 values'!$C$10)/'Z1 values'!$C$12</f>
        <v>4.9395355224609375E-3</v>
      </c>
      <c r="W622" s="3">
        <f>((H622-H621)*'Z1 values'!D$5*'Z1 values'!$C$10)/'Z1 values'!$C$12</f>
        <v>2.9757659912109373E-2</v>
      </c>
      <c r="X622" s="3">
        <f>((I622-I621)*'Z1 values'!E$5*'Z1 values'!$C$10)/'Z1 values'!$C$12</f>
        <v>0</v>
      </c>
      <c r="Y622" s="3">
        <f>((J622-J621)*'Z1 values'!F$5*'Z1 values'!$C$10)/'Z1 values'!$C$12</f>
        <v>8.2617187499999994E-2</v>
      </c>
      <c r="Z622" s="6">
        <f t="shared" si="27"/>
        <v>0.1173143829345703</v>
      </c>
      <c r="AA622">
        <f t="shared" si="28"/>
        <v>207</v>
      </c>
    </row>
    <row r="623" spans="1:27" x14ac:dyDescent="0.25">
      <c r="A623" s="7" t="s">
        <v>6105</v>
      </c>
      <c r="B623" s="7" t="s">
        <v>764</v>
      </c>
      <c r="C623" s="7">
        <v>796264</v>
      </c>
      <c r="D623" s="9" t="s">
        <v>37</v>
      </c>
      <c r="E623" s="9" t="s">
        <v>38</v>
      </c>
      <c r="F623" s="9">
        <v>621</v>
      </c>
      <c r="G623" s="9">
        <v>2458006</v>
      </c>
      <c r="H623" s="9">
        <v>201271971</v>
      </c>
      <c r="I623" s="9">
        <v>477599</v>
      </c>
      <c r="J623" s="9">
        <v>961348</v>
      </c>
      <c r="K623" s="9">
        <v>0</v>
      </c>
      <c r="L623" s="9">
        <v>0</v>
      </c>
      <c r="M623" s="9">
        <v>2494</v>
      </c>
      <c r="N623" s="9">
        <v>325070</v>
      </c>
      <c r="O623" s="9">
        <v>0</v>
      </c>
      <c r="P623" s="9">
        <v>1344</v>
      </c>
      <c r="Q623" s="9">
        <v>0</v>
      </c>
      <c r="R623" s="9">
        <v>0</v>
      </c>
      <c r="S623"/>
      <c r="T623"/>
      <c r="U623" s="4">
        <f t="shared" si="29"/>
        <v>12440</v>
      </c>
      <c r="V623" s="3">
        <f>((G623-G622)*'Z1 values'!C$5*'Z1 values'!$C$10)/'Z1 values'!$C$12</f>
        <v>4.8654327392578123E-3</v>
      </c>
      <c r="W623" s="3">
        <f>((H623-H622)*'Z1 values'!D$5*'Z1 values'!$C$10)/'Z1 values'!$C$12</f>
        <v>2.9761047363281251E-2</v>
      </c>
      <c r="X623" s="3">
        <f>((I623-I622)*'Z1 values'!E$5*'Z1 values'!$C$10)/'Z1 values'!$C$12</f>
        <v>0</v>
      </c>
      <c r="Y623" s="3">
        <f>((J623-J622)*'Z1 values'!F$5*'Z1 values'!$C$10)/'Z1 values'!$C$12</f>
        <v>0.11566406250000001</v>
      </c>
      <c r="Z623" s="6">
        <f t="shared" si="27"/>
        <v>0.15029054260253907</v>
      </c>
      <c r="AA623">
        <f t="shared" si="28"/>
        <v>207.33333333333334</v>
      </c>
    </row>
    <row r="624" spans="1:27" x14ac:dyDescent="0.25">
      <c r="A624" s="7" t="s">
        <v>6106</v>
      </c>
      <c r="B624" s="7" t="s">
        <v>764</v>
      </c>
      <c r="C624" s="7">
        <v>797544</v>
      </c>
      <c r="D624" s="9" t="s">
        <v>37</v>
      </c>
      <c r="E624" s="9" t="s">
        <v>38</v>
      </c>
      <c r="F624" s="9">
        <v>622</v>
      </c>
      <c r="G624" s="9">
        <v>2460517</v>
      </c>
      <c r="H624" s="9">
        <v>201597022</v>
      </c>
      <c r="I624" s="9">
        <v>477599</v>
      </c>
      <c r="J624" s="9">
        <v>962308</v>
      </c>
      <c r="K624" s="9">
        <v>0</v>
      </c>
      <c r="L624" s="9">
        <v>0</v>
      </c>
      <c r="M624" s="9">
        <v>2510</v>
      </c>
      <c r="N624" s="9">
        <v>325051</v>
      </c>
      <c r="O624" s="9">
        <v>0</v>
      </c>
      <c r="P624" s="9">
        <v>960</v>
      </c>
      <c r="Q624" s="9">
        <v>0</v>
      </c>
      <c r="R624" s="9">
        <v>0</v>
      </c>
      <c r="S624"/>
      <c r="T624"/>
      <c r="U624" s="4">
        <f t="shared" si="29"/>
        <v>12460</v>
      </c>
      <c r="V624" s="3">
        <f>((G624-G623)*'Z1 values'!C$5*'Z1 values'!$C$10)/'Z1 values'!$C$12</f>
        <v>4.8966339111328125E-3</v>
      </c>
      <c r="W624" s="3">
        <f>((H624-H623)*'Z1 values'!D$5*'Z1 values'!$C$10)/'Z1 values'!$C$12</f>
        <v>2.9759307861328126E-2</v>
      </c>
      <c r="X624" s="3">
        <f>((I624-I623)*'Z1 values'!E$5*'Z1 values'!$C$10)/'Z1 values'!$C$12</f>
        <v>0</v>
      </c>
      <c r="Y624" s="3">
        <f>((J624-J623)*'Z1 values'!F$5*'Z1 values'!$C$10)/'Z1 values'!$C$12</f>
        <v>8.2617187499999994E-2</v>
      </c>
      <c r="Z624" s="6">
        <f t="shared" si="27"/>
        <v>0.11727312927246093</v>
      </c>
      <c r="AA624">
        <f t="shared" si="28"/>
        <v>207.66666666666666</v>
      </c>
    </row>
    <row r="625" spans="1:27" x14ac:dyDescent="0.25">
      <c r="A625" s="7" t="s">
        <v>6107</v>
      </c>
      <c r="B625" s="7" t="s">
        <v>764</v>
      </c>
      <c r="C625" s="7">
        <v>798824</v>
      </c>
      <c r="D625" s="9" t="s">
        <v>37</v>
      </c>
      <c r="E625" s="9" t="s">
        <v>38</v>
      </c>
      <c r="F625" s="9">
        <v>623</v>
      </c>
      <c r="G625" s="9">
        <v>2463016</v>
      </c>
      <c r="H625" s="9">
        <v>201922081</v>
      </c>
      <c r="I625" s="9">
        <v>477599</v>
      </c>
      <c r="J625" s="9">
        <v>963457</v>
      </c>
      <c r="K625" s="9">
        <v>0</v>
      </c>
      <c r="L625" s="9">
        <v>0</v>
      </c>
      <c r="M625" s="9">
        <v>2498</v>
      </c>
      <c r="N625" s="9">
        <v>325059</v>
      </c>
      <c r="O625" s="9">
        <v>0</v>
      </c>
      <c r="P625" s="9">
        <v>1149</v>
      </c>
      <c r="Q625" s="9">
        <v>0</v>
      </c>
      <c r="R625" s="9">
        <v>0</v>
      </c>
      <c r="S625"/>
      <c r="T625"/>
      <c r="U625" s="4">
        <f t="shared" si="29"/>
        <v>12480</v>
      </c>
      <c r="V625" s="3">
        <f>((G625-G624)*'Z1 values'!C$5*'Z1 values'!$C$10)/'Z1 values'!$C$12</f>
        <v>4.8732330322265628E-3</v>
      </c>
      <c r="W625" s="3">
        <f>((H625-H624)*'Z1 values'!D$5*'Z1 values'!$C$10)/'Z1 values'!$C$12</f>
        <v>2.9760040283203126E-2</v>
      </c>
      <c r="X625" s="3">
        <f>((I625-I624)*'Z1 values'!E$5*'Z1 values'!$C$10)/'Z1 values'!$C$12</f>
        <v>0</v>
      </c>
      <c r="Y625" s="3">
        <f>((J625-J624)*'Z1 values'!F$5*'Z1 values'!$C$10)/'Z1 values'!$C$12</f>
        <v>9.8882446289062509E-2</v>
      </c>
      <c r="Z625" s="6">
        <f t="shared" si="27"/>
        <v>0.13351571960449221</v>
      </c>
      <c r="AA625">
        <f t="shared" si="28"/>
        <v>208</v>
      </c>
    </row>
    <row r="626" spans="1:27" x14ac:dyDescent="0.25">
      <c r="A626" s="7" t="s">
        <v>6108</v>
      </c>
      <c r="B626" s="7" t="s">
        <v>764</v>
      </c>
      <c r="C626" s="7">
        <v>800104</v>
      </c>
      <c r="D626" s="9" t="s">
        <v>37</v>
      </c>
      <c r="E626" s="9" t="s">
        <v>38</v>
      </c>
      <c r="F626" s="9">
        <v>624</v>
      </c>
      <c r="G626" s="9">
        <v>2465834</v>
      </c>
      <c r="H626" s="9">
        <v>202246828</v>
      </c>
      <c r="I626" s="9">
        <v>477599</v>
      </c>
      <c r="J626" s="9">
        <v>964864</v>
      </c>
      <c r="K626" s="9">
        <v>0</v>
      </c>
      <c r="L626" s="9">
        <v>0</v>
      </c>
      <c r="M626" s="9">
        <v>2816</v>
      </c>
      <c r="N626" s="9">
        <v>324747</v>
      </c>
      <c r="O626" s="9">
        <v>0</v>
      </c>
      <c r="P626" s="9">
        <v>1407</v>
      </c>
      <c r="Q626" s="9">
        <v>0</v>
      </c>
      <c r="R626" s="9">
        <v>0</v>
      </c>
      <c r="S626"/>
      <c r="T626"/>
      <c r="U626" s="4">
        <f t="shared" si="29"/>
        <v>12500</v>
      </c>
      <c r="V626" s="3">
        <f>((G626-G625)*'Z1 values'!C$5*'Z1 values'!$C$10)/'Z1 values'!$C$12</f>
        <v>5.4953063964843759E-3</v>
      </c>
      <c r="W626" s="3">
        <f>((H626-H625)*'Z1 values'!D$5*'Z1 values'!$C$10)/'Z1 values'!$C$12</f>
        <v>2.9731475830078125E-2</v>
      </c>
      <c r="X626" s="3">
        <f>((I626-I625)*'Z1 values'!E$5*'Z1 values'!$C$10)/'Z1 values'!$C$12</f>
        <v>0</v>
      </c>
      <c r="Y626" s="3">
        <f>((J626-J625)*'Z1 values'!F$5*'Z1 values'!$C$10)/'Z1 values'!$C$12</f>
        <v>0.12108581542968751</v>
      </c>
      <c r="Z626" s="6">
        <f t="shared" si="27"/>
        <v>0.15631259765625</v>
      </c>
      <c r="AA626">
        <f t="shared" si="28"/>
        <v>208.33333333333334</v>
      </c>
    </row>
    <row r="627" spans="1:27" x14ac:dyDescent="0.25">
      <c r="A627" s="7" t="s">
        <v>6109</v>
      </c>
      <c r="B627" s="7" t="s">
        <v>764</v>
      </c>
      <c r="C627" s="7">
        <v>801384</v>
      </c>
      <c r="D627" s="9" t="s">
        <v>37</v>
      </c>
      <c r="E627" s="9" t="s">
        <v>38</v>
      </c>
      <c r="F627" s="9">
        <v>625</v>
      </c>
      <c r="G627" s="9">
        <v>2473726</v>
      </c>
      <c r="H627" s="9">
        <v>202566498</v>
      </c>
      <c r="I627" s="9">
        <v>480434</v>
      </c>
      <c r="J627" s="9">
        <v>967673</v>
      </c>
      <c r="K627" s="9">
        <v>0</v>
      </c>
      <c r="L627" s="9">
        <v>0</v>
      </c>
      <c r="M627" s="9">
        <v>7891</v>
      </c>
      <c r="N627" s="9">
        <v>319670</v>
      </c>
      <c r="O627" s="9">
        <v>2835</v>
      </c>
      <c r="P627" s="9">
        <v>2809</v>
      </c>
      <c r="Q627" s="9">
        <v>0</v>
      </c>
      <c r="R627" s="9">
        <v>0</v>
      </c>
      <c r="S627"/>
      <c r="T627"/>
      <c r="U627" s="4">
        <f t="shared" si="29"/>
        <v>12520</v>
      </c>
      <c r="V627" s="3">
        <f>((G627-G626)*'Z1 values'!C$5*'Z1 values'!$C$10)/'Z1 values'!$C$12</f>
        <v>1.5389978027343747E-2</v>
      </c>
      <c r="W627" s="3">
        <f>((H627-H626)*'Z1 values'!D$5*'Z1 values'!$C$10)/'Z1 values'!$C$12</f>
        <v>2.926666259765625E-2</v>
      </c>
      <c r="X627" s="3">
        <f>((I627-I626)*'Z1 values'!E$5*'Z1 values'!$C$10)/'Z1 values'!$C$12</f>
        <v>0.22581024169921871</v>
      </c>
      <c r="Y627" s="3">
        <f>((J627-J626)*'Z1 values'!F$5*'Z1 values'!$C$10)/'Z1 values'!$C$12</f>
        <v>0.2417413330078125</v>
      </c>
      <c r="Z627" s="6">
        <f t="shared" si="27"/>
        <v>0.5122082153320312</v>
      </c>
      <c r="AA627">
        <f t="shared" si="28"/>
        <v>208.66666666666666</v>
      </c>
    </row>
    <row r="628" spans="1:27" x14ac:dyDescent="0.25">
      <c r="A628" s="7" t="s">
        <v>6110</v>
      </c>
      <c r="B628" s="7" t="s">
        <v>764</v>
      </c>
      <c r="C628" s="7">
        <v>802664</v>
      </c>
      <c r="D628" s="9" t="s">
        <v>37</v>
      </c>
      <c r="E628" s="9" t="s">
        <v>38</v>
      </c>
      <c r="F628" s="9">
        <v>626</v>
      </c>
      <c r="G628" s="9">
        <v>2479246</v>
      </c>
      <c r="H628" s="9">
        <v>202888541</v>
      </c>
      <c r="I628" s="9">
        <v>481965</v>
      </c>
      <c r="J628" s="9">
        <v>969727</v>
      </c>
      <c r="K628" s="9">
        <v>0</v>
      </c>
      <c r="L628" s="9">
        <v>0</v>
      </c>
      <c r="M628" s="9">
        <v>5519</v>
      </c>
      <c r="N628" s="9">
        <v>322043</v>
      </c>
      <c r="O628" s="9">
        <v>1531</v>
      </c>
      <c r="P628" s="9">
        <v>2054</v>
      </c>
      <c r="Q628" s="9">
        <v>0</v>
      </c>
      <c r="R628" s="9">
        <v>0</v>
      </c>
      <c r="S628"/>
      <c r="T628"/>
      <c r="U628" s="4">
        <f t="shared" si="29"/>
        <v>12540</v>
      </c>
      <c r="V628" s="3">
        <f>((G628-G627)*'Z1 values'!C$5*'Z1 values'!$C$10)/'Z1 values'!$C$12</f>
        <v>1.0764404296874999E-2</v>
      </c>
      <c r="W628" s="3">
        <f>((H628-H627)*'Z1 values'!D$5*'Z1 values'!$C$10)/'Z1 values'!$C$12</f>
        <v>2.9483917236328129E-2</v>
      </c>
      <c r="X628" s="3">
        <f>((I628-I627)*'Z1 values'!E$5*'Z1 values'!$C$10)/'Z1 values'!$C$12</f>
        <v>0.12194549560546875</v>
      </c>
      <c r="Y628" s="3">
        <f>((J628-J627)*'Z1 values'!F$5*'Z1 values'!$C$10)/'Z1 values'!$C$12</f>
        <v>0.17676635742187502</v>
      </c>
      <c r="Z628" s="6">
        <f t="shared" si="27"/>
        <v>0.33896017456054689</v>
      </c>
      <c r="AA628">
        <f t="shared" si="28"/>
        <v>209</v>
      </c>
    </row>
    <row r="629" spans="1:27" x14ac:dyDescent="0.25">
      <c r="A629" s="7" t="s">
        <v>6111</v>
      </c>
      <c r="B629" s="7" t="s">
        <v>764</v>
      </c>
      <c r="C629" s="7">
        <v>803944</v>
      </c>
      <c r="D629" s="9" t="s">
        <v>37</v>
      </c>
      <c r="E629" s="9" t="s">
        <v>38</v>
      </c>
      <c r="F629" s="9">
        <v>627</v>
      </c>
      <c r="G629" s="9">
        <v>2485121</v>
      </c>
      <c r="H629" s="9">
        <v>203210195</v>
      </c>
      <c r="I629" s="9">
        <v>483813</v>
      </c>
      <c r="J629" s="9">
        <v>972011</v>
      </c>
      <c r="K629" s="9">
        <v>0</v>
      </c>
      <c r="L629" s="9">
        <v>0</v>
      </c>
      <c r="M629" s="9">
        <v>5873</v>
      </c>
      <c r="N629" s="9">
        <v>321654</v>
      </c>
      <c r="O629" s="9">
        <v>1848</v>
      </c>
      <c r="P629" s="9">
        <v>2284</v>
      </c>
      <c r="Q629" s="9">
        <v>0</v>
      </c>
      <c r="R629" s="9">
        <v>0</v>
      </c>
      <c r="S629"/>
      <c r="T629"/>
      <c r="U629" s="4">
        <f t="shared" si="29"/>
        <v>12560</v>
      </c>
      <c r="V629" s="3">
        <f>((G629-G628)*'Z1 values'!C$5*'Z1 values'!$C$10)/'Z1 values'!$C$12</f>
        <v>1.1456680297851563E-2</v>
      </c>
      <c r="W629" s="3">
        <f>((H629-H628)*'Z1 values'!D$5*'Z1 values'!$C$10)/'Z1 values'!$C$12</f>
        <v>2.9448303222656246E-2</v>
      </c>
      <c r="X629" s="3">
        <f>((I629-I628)*'Z1 values'!E$5*'Z1 values'!$C$10)/'Z1 values'!$C$12</f>
        <v>0.14719482421874999</v>
      </c>
      <c r="Y629" s="3">
        <f>((J629-J628)*'Z1 values'!F$5*'Z1 values'!$C$10)/'Z1 values'!$C$12</f>
        <v>0.19656005859375</v>
      </c>
      <c r="Z629" s="6">
        <f t="shared" si="27"/>
        <v>0.3846598663330078</v>
      </c>
      <c r="AA629">
        <f t="shared" si="28"/>
        <v>209.33333333333334</v>
      </c>
    </row>
    <row r="630" spans="1:27" x14ac:dyDescent="0.25">
      <c r="A630" s="7" t="s">
        <v>6112</v>
      </c>
      <c r="B630" s="7" t="s">
        <v>764</v>
      </c>
      <c r="C630" s="7">
        <v>805224</v>
      </c>
      <c r="D630" s="9" t="s">
        <v>37</v>
      </c>
      <c r="E630" s="9" t="s">
        <v>38</v>
      </c>
      <c r="F630" s="9">
        <v>628</v>
      </c>
      <c r="G630" s="9">
        <v>2487656</v>
      </c>
      <c r="H630" s="9">
        <v>203535131</v>
      </c>
      <c r="I630" s="9">
        <v>483813</v>
      </c>
      <c r="J630" s="9">
        <v>972971</v>
      </c>
      <c r="K630" s="9">
        <v>0</v>
      </c>
      <c r="L630" s="9">
        <v>0</v>
      </c>
      <c r="M630" s="9">
        <v>2534</v>
      </c>
      <c r="N630" s="9">
        <v>324936</v>
      </c>
      <c r="O630" s="9">
        <v>0</v>
      </c>
      <c r="P630" s="9">
        <v>960</v>
      </c>
      <c r="Q630" s="9">
        <v>0</v>
      </c>
      <c r="R630" s="9">
        <v>0</v>
      </c>
      <c r="S630"/>
      <c r="T630"/>
      <c r="U630" s="4">
        <f t="shared" si="29"/>
        <v>12580</v>
      </c>
      <c r="V630" s="3">
        <f>((G630-G629)*'Z1 values'!C$5*'Z1 values'!$C$10)/'Z1 values'!$C$12</f>
        <v>4.9434356689453136E-3</v>
      </c>
      <c r="W630" s="3">
        <f>((H630-H629)*'Z1 values'!D$5*'Z1 values'!$C$10)/'Z1 values'!$C$12</f>
        <v>2.9748779296875E-2</v>
      </c>
      <c r="X630" s="3">
        <f>((I630-I629)*'Z1 values'!E$5*'Z1 values'!$C$10)/'Z1 values'!$C$12</f>
        <v>0</v>
      </c>
      <c r="Y630" s="3">
        <f>((J630-J629)*'Z1 values'!F$5*'Z1 values'!$C$10)/'Z1 values'!$C$12</f>
        <v>8.2617187499999994E-2</v>
      </c>
      <c r="Z630" s="6">
        <f t="shared" si="27"/>
        <v>0.11730940246582031</v>
      </c>
      <c r="AA630">
        <f t="shared" si="28"/>
        <v>209.66666666666666</v>
      </c>
    </row>
    <row r="631" spans="1:27" x14ac:dyDescent="0.25">
      <c r="A631" s="7" t="s">
        <v>6113</v>
      </c>
      <c r="B631" s="7" t="s">
        <v>764</v>
      </c>
      <c r="C631" s="7">
        <v>806504</v>
      </c>
      <c r="D631" s="9" t="s">
        <v>37</v>
      </c>
      <c r="E631" s="9" t="s">
        <v>38</v>
      </c>
      <c r="F631" s="9">
        <v>629</v>
      </c>
      <c r="G631" s="9">
        <v>2490165</v>
      </c>
      <c r="H631" s="9">
        <v>203860096</v>
      </c>
      <c r="I631" s="9">
        <v>483813</v>
      </c>
      <c r="J631" s="9">
        <v>974126</v>
      </c>
      <c r="K631" s="9">
        <v>0</v>
      </c>
      <c r="L631" s="9">
        <v>0</v>
      </c>
      <c r="M631" s="9">
        <v>2508</v>
      </c>
      <c r="N631" s="9">
        <v>324965</v>
      </c>
      <c r="O631" s="9">
        <v>0</v>
      </c>
      <c r="P631" s="9">
        <v>1155</v>
      </c>
      <c r="Q631" s="9">
        <v>0</v>
      </c>
      <c r="R631" s="9">
        <v>0</v>
      </c>
      <c r="S631"/>
      <c r="T631"/>
      <c r="U631" s="4">
        <f t="shared" si="29"/>
        <v>12600</v>
      </c>
      <c r="V631" s="3">
        <f>((G631-G630)*'Z1 values'!C$5*'Z1 values'!$C$10)/'Z1 values'!$C$12</f>
        <v>4.8927337646484381E-3</v>
      </c>
      <c r="W631" s="3">
        <f>((H631-H630)*'Z1 values'!D$5*'Z1 values'!$C$10)/'Z1 values'!$C$12</f>
        <v>2.9751434326171878E-2</v>
      </c>
      <c r="X631" s="3">
        <f>((I631-I630)*'Z1 values'!E$5*'Z1 values'!$C$10)/'Z1 values'!$C$12</f>
        <v>0</v>
      </c>
      <c r="Y631" s="3">
        <f>((J631-J630)*'Z1 values'!F$5*'Z1 values'!$C$10)/'Z1 values'!$C$12</f>
        <v>9.9398803710937497E-2</v>
      </c>
      <c r="Z631" s="6">
        <f t="shared" si="27"/>
        <v>0.13404297180175781</v>
      </c>
      <c r="AA631">
        <f t="shared" si="28"/>
        <v>210</v>
      </c>
    </row>
    <row r="632" spans="1:27" x14ac:dyDescent="0.25">
      <c r="A632" s="7" t="s">
        <v>6114</v>
      </c>
      <c r="B632" s="7" t="s">
        <v>764</v>
      </c>
      <c r="C632" s="7">
        <v>807784</v>
      </c>
      <c r="D632" s="9" t="s">
        <v>37</v>
      </c>
      <c r="E632" s="9" t="s">
        <v>38</v>
      </c>
      <c r="F632" s="9">
        <v>630</v>
      </c>
      <c r="G632" s="9">
        <v>2497016</v>
      </c>
      <c r="H632" s="9">
        <v>204180772</v>
      </c>
      <c r="I632" s="9">
        <v>486290</v>
      </c>
      <c r="J632" s="9">
        <v>976743</v>
      </c>
      <c r="K632" s="9">
        <v>0</v>
      </c>
      <c r="L632" s="9">
        <v>0</v>
      </c>
      <c r="M632" s="9">
        <v>6850</v>
      </c>
      <c r="N632" s="9">
        <v>320676</v>
      </c>
      <c r="O632" s="9">
        <v>2477</v>
      </c>
      <c r="P632" s="9">
        <v>2617</v>
      </c>
      <c r="Q632" s="9">
        <v>0</v>
      </c>
      <c r="R632" s="9">
        <v>0</v>
      </c>
      <c r="S632"/>
      <c r="T632"/>
      <c r="U632" s="4">
        <f t="shared" si="29"/>
        <v>12620</v>
      </c>
      <c r="V632" s="3">
        <f>((G632-G631)*'Z1 values'!C$5*'Z1 values'!$C$10)/'Z1 values'!$C$12</f>
        <v>1.3359951782226561E-2</v>
      </c>
      <c r="W632" s="3">
        <f>((H632-H631)*'Z1 values'!D$5*'Z1 values'!$C$10)/'Z1 values'!$C$12</f>
        <v>2.9358764648437501E-2</v>
      </c>
      <c r="X632" s="3">
        <f>((I632-I631)*'Z1 values'!E$5*'Z1 values'!$C$10)/'Z1 values'!$C$12</f>
        <v>0.19729522705078123</v>
      </c>
      <c r="Y632" s="3">
        <f>((J632-J631)*'Z1 values'!F$5*'Z1 values'!$C$10)/'Z1 values'!$C$12</f>
        <v>0.22521789550781249</v>
      </c>
      <c r="Z632" s="6">
        <f t="shared" si="27"/>
        <v>0.4652318389892578</v>
      </c>
      <c r="AA632">
        <f t="shared" si="28"/>
        <v>210.33333333333334</v>
      </c>
    </row>
    <row r="633" spans="1:27" x14ac:dyDescent="0.25">
      <c r="A633" s="7" t="s">
        <v>6115</v>
      </c>
      <c r="B633" s="7" t="s">
        <v>764</v>
      </c>
      <c r="C633" s="7">
        <v>809064</v>
      </c>
      <c r="D633" s="9" t="s">
        <v>37</v>
      </c>
      <c r="E633" s="9" t="s">
        <v>38</v>
      </c>
      <c r="F633" s="9">
        <v>631</v>
      </c>
      <c r="G633" s="9">
        <v>2503972</v>
      </c>
      <c r="H633" s="9">
        <v>204501289</v>
      </c>
      <c r="I633" s="9">
        <v>489021</v>
      </c>
      <c r="J633" s="9">
        <v>977733</v>
      </c>
      <c r="K633" s="9">
        <v>0</v>
      </c>
      <c r="L633" s="9">
        <v>0</v>
      </c>
      <c r="M633" s="9">
        <v>6954</v>
      </c>
      <c r="N633" s="9">
        <v>320517</v>
      </c>
      <c r="O633" s="9">
        <v>2731</v>
      </c>
      <c r="P633" s="9">
        <v>990</v>
      </c>
      <c r="Q633" s="9">
        <v>0</v>
      </c>
      <c r="R633" s="9">
        <v>0</v>
      </c>
      <c r="S633"/>
      <c r="T633"/>
      <c r="U633" s="4">
        <f t="shared" si="29"/>
        <v>12640</v>
      </c>
      <c r="V633" s="3">
        <f>((G633-G632)*'Z1 values'!C$5*'Z1 values'!$C$10)/'Z1 values'!$C$12</f>
        <v>1.356470947265625E-2</v>
      </c>
      <c r="W633" s="3">
        <f>((H633-H632)*'Z1 values'!D$5*'Z1 values'!$C$10)/'Z1 values'!$C$12</f>
        <v>2.9344207763671876E-2</v>
      </c>
      <c r="X633" s="3">
        <f>((I633-I632)*'Z1 values'!E$5*'Z1 values'!$C$10)/'Z1 values'!$C$12</f>
        <v>0.21752655029296872</v>
      </c>
      <c r="Y633" s="3">
        <f>((J633-J632)*'Z1 values'!F$5*'Z1 values'!$C$10)/'Z1 values'!$C$12</f>
        <v>8.5198974609375006E-2</v>
      </c>
      <c r="Z633" s="6">
        <f t="shared" si="27"/>
        <v>0.34563444213867189</v>
      </c>
      <c r="AA633">
        <f t="shared" si="28"/>
        <v>210.66666666666666</v>
      </c>
    </row>
    <row r="634" spans="1:27" x14ac:dyDescent="0.25">
      <c r="A634" s="7" t="s">
        <v>6116</v>
      </c>
      <c r="B634" s="7" t="s">
        <v>764</v>
      </c>
      <c r="C634" s="7">
        <v>810344</v>
      </c>
      <c r="D634" s="9" t="s">
        <v>37</v>
      </c>
      <c r="E634" s="9" t="s">
        <v>38</v>
      </c>
      <c r="F634" s="9">
        <v>632</v>
      </c>
      <c r="G634" s="9">
        <v>2506501</v>
      </c>
      <c r="H634" s="9">
        <v>204826232</v>
      </c>
      <c r="I634" s="9">
        <v>489021</v>
      </c>
      <c r="J634" s="9">
        <v>978882</v>
      </c>
      <c r="K634" s="9">
        <v>0</v>
      </c>
      <c r="L634" s="9">
        <v>0</v>
      </c>
      <c r="M634" s="9">
        <v>2527</v>
      </c>
      <c r="N634" s="9">
        <v>324943</v>
      </c>
      <c r="O634" s="9">
        <v>0</v>
      </c>
      <c r="P634" s="9">
        <v>1149</v>
      </c>
      <c r="Q634" s="9">
        <v>0</v>
      </c>
      <c r="R634" s="9">
        <v>0</v>
      </c>
      <c r="S634"/>
      <c r="T634"/>
      <c r="U634" s="4">
        <f t="shared" si="29"/>
        <v>12660</v>
      </c>
      <c r="V634" s="3">
        <f>((G634-G633)*'Z1 values'!C$5*'Z1 values'!$C$10)/'Z1 values'!$C$12</f>
        <v>4.931735229492187E-3</v>
      </c>
      <c r="W634" s="3">
        <f>((H634-H633)*'Z1 values'!D$5*'Z1 values'!$C$10)/'Z1 values'!$C$12</f>
        <v>2.9749420166015627E-2</v>
      </c>
      <c r="X634" s="3">
        <f>((I634-I633)*'Z1 values'!E$5*'Z1 values'!$C$10)/'Z1 values'!$C$12</f>
        <v>0</v>
      </c>
      <c r="Y634" s="3">
        <f>((J634-J633)*'Z1 values'!F$5*'Z1 values'!$C$10)/'Z1 values'!$C$12</f>
        <v>9.8882446289062509E-2</v>
      </c>
      <c r="Z634" s="6">
        <f t="shared" si="27"/>
        <v>0.13356360168457032</v>
      </c>
      <c r="AA634">
        <f t="shared" si="28"/>
        <v>211</v>
      </c>
    </row>
    <row r="635" spans="1:27" x14ac:dyDescent="0.25">
      <c r="A635" s="7" t="s">
        <v>6117</v>
      </c>
      <c r="B635" s="7" t="s">
        <v>764</v>
      </c>
      <c r="C635" s="7">
        <v>811624</v>
      </c>
      <c r="D635" s="9" t="s">
        <v>37</v>
      </c>
      <c r="E635" s="9" t="s">
        <v>38</v>
      </c>
      <c r="F635" s="9">
        <v>633</v>
      </c>
      <c r="G635" s="9">
        <v>2509001</v>
      </c>
      <c r="H635" s="9">
        <v>205151205</v>
      </c>
      <c r="I635" s="9">
        <v>489021</v>
      </c>
      <c r="J635" s="9">
        <v>979842</v>
      </c>
      <c r="K635" s="9">
        <v>0</v>
      </c>
      <c r="L635" s="9">
        <v>0</v>
      </c>
      <c r="M635" s="9">
        <v>2499</v>
      </c>
      <c r="N635" s="9">
        <v>324973</v>
      </c>
      <c r="O635" s="9">
        <v>0</v>
      </c>
      <c r="P635" s="9">
        <v>960</v>
      </c>
      <c r="Q635" s="9">
        <v>0</v>
      </c>
      <c r="R635" s="9">
        <v>0</v>
      </c>
      <c r="S635"/>
      <c r="T635"/>
      <c r="U635" s="4">
        <f t="shared" si="29"/>
        <v>12680</v>
      </c>
      <c r="V635" s="3">
        <f>((G635-G634)*'Z1 values'!C$5*'Z1 values'!$C$10)/'Z1 values'!$C$12</f>
        <v>4.87518310546875E-3</v>
      </c>
      <c r="W635" s="3">
        <f>((H635-H634)*'Z1 values'!D$5*'Z1 values'!$C$10)/'Z1 values'!$C$12</f>
        <v>2.9752166748046878E-2</v>
      </c>
      <c r="X635" s="3">
        <f>((I635-I634)*'Z1 values'!E$5*'Z1 values'!$C$10)/'Z1 values'!$C$12</f>
        <v>0</v>
      </c>
      <c r="Y635" s="3">
        <f>((J635-J634)*'Z1 values'!F$5*'Z1 values'!$C$10)/'Z1 values'!$C$12</f>
        <v>8.2617187499999994E-2</v>
      </c>
      <c r="Z635" s="6">
        <f t="shared" si="27"/>
        <v>0.11724453735351562</v>
      </c>
      <c r="AA635">
        <f t="shared" si="28"/>
        <v>211.33333333333334</v>
      </c>
    </row>
    <row r="636" spans="1:27" x14ac:dyDescent="0.25">
      <c r="A636" s="7" t="s">
        <v>6118</v>
      </c>
      <c r="B636" s="7" t="s">
        <v>764</v>
      </c>
      <c r="C636" s="7">
        <v>812904</v>
      </c>
      <c r="D636" s="9" t="s">
        <v>37</v>
      </c>
      <c r="E636" s="9" t="s">
        <v>38</v>
      </c>
      <c r="F636" s="9">
        <v>634</v>
      </c>
      <c r="G636" s="9">
        <v>2511507</v>
      </c>
      <c r="H636" s="9">
        <v>205476171</v>
      </c>
      <c r="I636" s="9">
        <v>489021</v>
      </c>
      <c r="J636" s="9">
        <v>980802</v>
      </c>
      <c r="K636" s="9">
        <v>0</v>
      </c>
      <c r="L636" s="9">
        <v>0</v>
      </c>
      <c r="M636" s="9">
        <v>2505</v>
      </c>
      <c r="N636" s="9">
        <v>324966</v>
      </c>
      <c r="O636" s="9">
        <v>0</v>
      </c>
      <c r="P636" s="9">
        <v>960</v>
      </c>
      <c r="Q636" s="9">
        <v>0</v>
      </c>
      <c r="R636" s="9">
        <v>0</v>
      </c>
      <c r="S636"/>
      <c r="T636"/>
      <c r="U636" s="4">
        <f t="shared" si="29"/>
        <v>12700</v>
      </c>
      <c r="V636" s="3">
        <f>((G636-G635)*'Z1 values'!C$5*'Z1 values'!$C$10)/'Z1 values'!$C$12</f>
        <v>4.8868835449218748E-3</v>
      </c>
      <c r="W636" s="3">
        <f>((H636-H635)*'Z1 values'!D$5*'Z1 values'!$C$10)/'Z1 values'!$C$12</f>
        <v>2.9751525878906247E-2</v>
      </c>
      <c r="X636" s="3">
        <f>((I636-I635)*'Z1 values'!E$5*'Z1 values'!$C$10)/'Z1 values'!$C$12</f>
        <v>0</v>
      </c>
      <c r="Y636" s="3">
        <f>((J636-J635)*'Z1 values'!F$5*'Z1 values'!$C$10)/'Z1 values'!$C$12</f>
        <v>8.2617187499999994E-2</v>
      </c>
      <c r="Z636" s="6">
        <f t="shared" si="27"/>
        <v>0.11725559692382811</v>
      </c>
      <c r="AA636">
        <f t="shared" si="28"/>
        <v>211.66666666666666</v>
      </c>
    </row>
    <row r="637" spans="1:27" x14ac:dyDescent="0.25">
      <c r="A637" s="7" t="s">
        <v>6119</v>
      </c>
      <c r="B637" s="7" t="s">
        <v>764</v>
      </c>
      <c r="C637" s="7">
        <v>814184</v>
      </c>
      <c r="D637" s="9" t="s">
        <v>37</v>
      </c>
      <c r="E637" s="9" t="s">
        <v>38</v>
      </c>
      <c r="F637" s="9">
        <v>635</v>
      </c>
      <c r="G637" s="9">
        <v>2517698</v>
      </c>
      <c r="H637" s="9">
        <v>205797455</v>
      </c>
      <c r="I637" s="9">
        <v>491368</v>
      </c>
      <c r="J637" s="9">
        <v>982954</v>
      </c>
      <c r="K637" s="9">
        <v>0</v>
      </c>
      <c r="L637" s="9">
        <v>0</v>
      </c>
      <c r="M637" s="9">
        <v>6190</v>
      </c>
      <c r="N637" s="9">
        <v>321284</v>
      </c>
      <c r="O637" s="9">
        <v>2347</v>
      </c>
      <c r="P637" s="9">
        <v>2152</v>
      </c>
      <c r="Q637" s="9">
        <v>0</v>
      </c>
      <c r="R637" s="9">
        <v>0</v>
      </c>
      <c r="S637"/>
      <c r="T637"/>
      <c r="U637" s="4">
        <f t="shared" si="29"/>
        <v>12720</v>
      </c>
      <c r="V637" s="3">
        <f>((G637-G636)*'Z1 values'!C$5*'Z1 values'!$C$10)/'Z1 values'!$C$12</f>
        <v>1.2072903442382812E-2</v>
      </c>
      <c r="W637" s="3">
        <f>((H637-H636)*'Z1 values'!D$5*'Z1 values'!$C$10)/'Z1 values'!$C$12</f>
        <v>2.9414428710937503E-2</v>
      </c>
      <c r="X637" s="3">
        <f>((I637-I636)*'Z1 values'!E$5*'Z1 values'!$C$10)/'Z1 values'!$C$12</f>
        <v>0.18694061279296875</v>
      </c>
      <c r="Y637" s="3">
        <f>((J637-J636)*'Z1 values'!F$5*'Z1 values'!$C$10)/'Z1 values'!$C$12</f>
        <v>0.18520019531249998</v>
      </c>
      <c r="Z637" s="6">
        <f t="shared" si="27"/>
        <v>0.41362814025878902</v>
      </c>
      <c r="AA637">
        <f t="shared" si="28"/>
        <v>212</v>
      </c>
    </row>
    <row r="638" spans="1:27" x14ac:dyDescent="0.25">
      <c r="A638" s="7" t="s">
        <v>6120</v>
      </c>
      <c r="B638" s="7" t="s">
        <v>764</v>
      </c>
      <c r="C638" s="7">
        <v>815464</v>
      </c>
      <c r="D638" s="9" t="s">
        <v>37</v>
      </c>
      <c r="E638" s="9" t="s">
        <v>38</v>
      </c>
      <c r="F638" s="9">
        <v>636</v>
      </c>
      <c r="G638" s="9">
        <v>2520354</v>
      </c>
      <c r="H638" s="9">
        <v>206122365</v>
      </c>
      <c r="I638" s="9">
        <v>491368</v>
      </c>
      <c r="J638" s="9">
        <v>984103</v>
      </c>
      <c r="K638" s="9">
        <v>0</v>
      </c>
      <c r="L638" s="9">
        <v>0</v>
      </c>
      <c r="M638" s="9">
        <v>2654</v>
      </c>
      <c r="N638" s="9">
        <v>324910</v>
      </c>
      <c r="O638" s="9">
        <v>0</v>
      </c>
      <c r="P638" s="9">
        <v>1149</v>
      </c>
      <c r="Q638" s="9">
        <v>0</v>
      </c>
      <c r="R638" s="9">
        <v>0</v>
      </c>
      <c r="S638"/>
      <c r="T638"/>
      <c r="U638" s="4">
        <f t="shared" si="29"/>
        <v>12740</v>
      </c>
      <c r="V638" s="3">
        <f>((G638-G637)*'Z1 values'!C$5*'Z1 values'!$C$10)/'Z1 values'!$C$12</f>
        <v>5.1793945312499992E-3</v>
      </c>
      <c r="W638" s="3">
        <f>((H638-H637)*'Z1 values'!D$5*'Z1 values'!$C$10)/'Z1 values'!$C$12</f>
        <v>2.9746398925781247E-2</v>
      </c>
      <c r="X638" s="3">
        <f>((I638-I637)*'Z1 values'!E$5*'Z1 values'!$C$10)/'Z1 values'!$C$12</f>
        <v>0</v>
      </c>
      <c r="Y638" s="3">
        <f>((J638-J637)*'Z1 values'!F$5*'Z1 values'!$C$10)/'Z1 values'!$C$12</f>
        <v>9.8882446289062509E-2</v>
      </c>
      <c r="Z638" s="6">
        <f t="shared" si="27"/>
        <v>0.13380823974609374</v>
      </c>
      <c r="AA638">
        <f t="shared" si="28"/>
        <v>212.33333333333334</v>
      </c>
    </row>
    <row r="639" spans="1:27" x14ac:dyDescent="0.25">
      <c r="A639" s="7" t="s">
        <v>6121</v>
      </c>
      <c r="B639" s="7" t="s">
        <v>764</v>
      </c>
      <c r="C639" s="7">
        <v>816744</v>
      </c>
      <c r="D639" s="9" t="s">
        <v>37</v>
      </c>
      <c r="E639" s="9" t="s">
        <v>38</v>
      </c>
      <c r="F639" s="9">
        <v>637</v>
      </c>
      <c r="G639" s="9">
        <v>2522984</v>
      </c>
      <c r="H639" s="9">
        <v>206447300</v>
      </c>
      <c r="I639" s="9">
        <v>491368</v>
      </c>
      <c r="J639" s="9">
        <v>985252</v>
      </c>
      <c r="K639" s="9">
        <v>0</v>
      </c>
      <c r="L639" s="9">
        <v>0</v>
      </c>
      <c r="M639" s="9">
        <v>2629</v>
      </c>
      <c r="N639" s="9">
        <v>324935</v>
      </c>
      <c r="O639" s="9">
        <v>0</v>
      </c>
      <c r="P639" s="9">
        <v>1149</v>
      </c>
      <c r="Q639" s="9">
        <v>0</v>
      </c>
      <c r="R639" s="9">
        <v>0</v>
      </c>
      <c r="S639"/>
      <c r="T639"/>
      <c r="U639" s="4">
        <f t="shared" si="29"/>
        <v>12760</v>
      </c>
      <c r="V639" s="3">
        <f>((G639-G638)*'Z1 values'!C$5*'Z1 values'!$C$10)/'Z1 values'!$C$12</f>
        <v>5.1286926269531238E-3</v>
      </c>
      <c r="W639" s="3">
        <f>((H639-H638)*'Z1 values'!D$5*'Z1 values'!$C$10)/'Z1 values'!$C$12</f>
        <v>2.9748687744140623E-2</v>
      </c>
      <c r="X639" s="3">
        <f>((I639-I638)*'Z1 values'!E$5*'Z1 values'!$C$10)/'Z1 values'!$C$12</f>
        <v>0</v>
      </c>
      <c r="Y639" s="3">
        <f>((J639-J638)*'Z1 values'!F$5*'Z1 values'!$C$10)/'Z1 values'!$C$12</f>
        <v>9.8882446289062509E-2</v>
      </c>
      <c r="Z639" s="6">
        <f t="shared" si="27"/>
        <v>0.13375982666015626</v>
      </c>
      <c r="AA639">
        <f t="shared" si="28"/>
        <v>212.66666666666666</v>
      </c>
    </row>
    <row r="640" spans="1:27" x14ac:dyDescent="0.25">
      <c r="A640" s="7" t="s">
        <v>6122</v>
      </c>
      <c r="B640" s="7" t="s">
        <v>764</v>
      </c>
      <c r="C640" s="7">
        <v>818024</v>
      </c>
      <c r="D640" s="9" t="s">
        <v>37</v>
      </c>
      <c r="E640" s="9" t="s">
        <v>38</v>
      </c>
      <c r="F640" s="9">
        <v>638</v>
      </c>
      <c r="G640" s="9">
        <v>2525616</v>
      </c>
      <c r="H640" s="9">
        <v>206772234</v>
      </c>
      <c r="I640" s="9">
        <v>491368</v>
      </c>
      <c r="J640" s="9">
        <v>986212</v>
      </c>
      <c r="K640" s="9">
        <v>0</v>
      </c>
      <c r="L640" s="9">
        <v>0</v>
      </c>
      <c r="M640" s="9">
        <v>2630</v>
      </c>
      <c r="N640" s="9">
        <v>324934</v>
      </c>
      <c r="O640" s="9">
        <v>0</v>
      </c>
      <c r="P640" s="9">
        <v>960</v>
      </c>
      <c r="Q640" s="9">
        <v>0</v>
      </c>
      <c r="R640" s="9">
        <v>0</v>
      </c>
      <c r="S640"/>
      <c r="T640"/>
      <c r="U640" s="4">
        <f t="shared" si="29"/>
        <v>12780</v>
      </c>
      <c r="V640" s="3">
        <f>((G640-G639)*'Z1 values'!C$5*'Z1 values'!$C$10)/'Z1 values'!$C$12</f>
        <v>5.1325927734374999E-3</v>
      </c>
      <c r="W640" s="3">
        <f>((H640-H639)*'Z1 values'!D$5*'Z1 values'!$C$10)/'Z1 values'!$C$12</f>
        <v>2.9748596191406251E-2</v>
      </c>
      <c r="X640" s="3">
        <f>((I640-I639)*'Z1 values'!E$5*'Z1 values'!$C$10)/'Z1 values'!$C$12</f>
        <v>0</v>
      </c>
      <c r="Y640" s="3">
        <f>((J640-J639)*'Z1 values'!F$5*'Z1 values'!$C$10)/'Z1 values'!$C$12</f>
        <v>8.2617187499999994E-2</v>
      </c>
      <c r="Z640" s="6">
        <f t="shared" si="27"/>
        <v>0.11749837646484375</v>
      </c>
      <c r="AA640">
        <f t="shared" si="28"/>
        <v>213</v>
      </c>
    </row>
    <row r="641" spans="1:27" x14ac:dyDescent="0.25">
      <c r="A641" s="7" t="s">
        <v>6123</v>
      </c>
      <c r="B641" s="7" t="s">
        <v>764</v>
      </c>
      <c r="C641" s="7">
        <v>819304</v>
      </c>
      <c r="D641" s="9" t="s">
        <v>37</v>
      </c>
      <c r="E641" s="9" t="s">
        <v>38</v>
      </c>
      <c r="F641" s="9">
        <v>639</v>
      </c>
      <c r="G641" s="9">
        <v>2535203</v>
      </c>
      <c r="H641" s="9">
        <v>207090186</v>
      </c>
      <c r="I641" s="9">
        <v>495012</v>
      </c>
      <c r="J641" s="9">
        <v>989968</v>
      </c>
      <c r="K641" s="9">
        <v>0</v>
      </c>
      <c r="L641" s="9">
        <v>0</v>
      </c>
      <c r="M641" s="9">
        <v>9585</v>
      </c>
      <c r="N641" s="9">
        <v>317952</v>
      </c>
      <c r="O641" s="9">
        <v>3644</v>
      </c>
      <c r="P641" s="9">
        <v>3756</v>
      </c>
      <c r="Q641" s="9">
        <v>0</v>
      </c>
      <c r="R641" s="9">
        <v>0</v>
      </c>
      <c r="S641"/>
      <c r="T641"/>
      <c r="U641" s="4">
        <f t="shared" si="29"/>
        <v>12800</v>
      </c>
      <c r="V641" s="3">
        <f>((G641-G640)*'Z1 values'!C$5*'Z1 values'!$C$10)/'Z1 values'!$C$12</f>
        <v>1.8695352172851561E-2</v>
      </c>
      <c r="W641" s="3">
        <f>((H641-H640)*'Z1 values'!D$5*'Z1 values'!$C$10)/'Z1 values'!$C$12</f>
        <v>2.9109375E-2</v>
      </c>
      <c r="X641" s="3">
        <f>((I641-I640)*'Z1 values'!E$5*'Z1 values'!$C$10)/'Z1 values'!$C$12</f>
        <v>0.290247802734375</v>
      </c>
      <c r="Y641" s="3">
        <f>((J641-J640)*'Z1 values'!F$5*'Z1 values'!$C$10)/'Z1 values'!$C$12</f>
        <v>0.32323974609375006</v>
      </c>
      <c r="Z641" s="6">
        <f t="shared" si="27"/>
        <v>0.66129227600097662</v>
      </c>
      <c r="AA641">
        <f t="shared" si="28"/>
        <v>213.33333333333334</v>
      </c>
    </row>
    <row r="642" spans="1:27" x14ac:dyDescent="0.25">
      <c r="A642" s="7" t="s">
        <v>6124</v>
      </c>
      <c r="B642" s="7" t="s">
        <v>764</v>
      </c>
      <c r="C642" s="7">
        <v>820584</v>
      </c>
      <c r="D642" s="9" t="s">
        <v>37</v>
      </c>
      <c r="E642" s="9" t="s">
        <v>38</v>
      </c>
      <c r="F642" s="9">
        <v>640</v>
      </c>
      <c r="G642" s="9">
        <v>2537738</v>
      </c>
      <c r="H642" s="9">
        <v>207415122</v>
      </c>
      <c r="I642" s="9">
        <v>495012</v>
      </c>
      <c r="J642" s="9">
        <v>991117</v>
      </c>
      <c r="K642" s="9">
        <v>0</v>
      </c>
      <c r="L642" s="9">
        <v>0</v>
      </c>
      <c r="M642" s="9">
        <v>2534</v>
      </c>
      <c r="N642" s="9">
        <v>324936</v>
      </c>
      <c r="O642" s="9">
        <v>0</v>
      </c>
      <c r="P642" s="9">
        <v>1149</v>
      </c>
      <c r="Q642" s="9">
        <v>0</v>
      </c>
      <c r="R642" s="9">
        <v>0</v>
      </c>
      <c r="S642"/>
      <c r="T642"/>
      <c r="U642" s="4">
        <f t="shared" si="29"/>
        <v>12820</v>
      </c>
      <c r="V642" s="3">
        <f>((G642-G641)*'Z1 values'!C$5*'Z1 values'!$C$10)/'Z1 values'!$C$12</f>
        <v>4.9434356689453136E-3</v>
      </c>
      <c r="W642" s="3">
        <f>((H642-H641)*'Z1 values'!D$5*'Z1 values'!$C$10)/'Z1 values'!$C$12</f>
        <v>2.9748779296875E-2</v>
      </c>
      <c r="X642" s="3">
        <f>((I642-I641)*'Z1 values'!E$5*'Z1 values'!$C$10)/'Z1 values'!$C$12</f>
        <v>0</v>
      </c>
      <c r="Y642" s="3">
        <f>((J642-J641)*'Z1 values'!F$5*'Z1 values'!$C$10)/'Z1 values'!$C$12</f>
        <v>9.8882446289062509E-2</v>
      </c>
      <c r="Z642" s="6">
        <f t="shared" si="27"/>
        <v>0.13357466125488282</v>
      </c>
      <c r="AA642">
        <f t="shared" si="28"/>
        <v>213.66666666666666</v>
      </c>
    </row>
    <row r="643" spans="1:27" x14ac:dyDescent="0.25">
      <c r="A643" s="7" t="s">
        <v>6125</v>
      </c>
      <c r="B643" s="7" t="s">
        <v>764</v>
      </c>
      <c r="C643" s="7">
        <v>821864</v>
      </c>
      <c r="D643" s="9" t="s">
        <v>37</v>
      </c>
      <c r="E643" s="9" t="s">
        <v>38</v>
      </c>
      <c r="F643" s="9">
        <v>641</v>
      </c>
      <c r="G643" s="9">
        <v>2540381</v>
      </c>
      <c r="H643" s="9">
        <v>207739950</v>
      </c>
      <c r="I643" s="9">
        <v>495012</v>
      </c>
      <c r="J643" s="9">
        <v>992175</v>
      </c>
      <c r="K643" s="9">
        <v>0</v>
      </c>
      <c r="L643" s="9">
        <v>0</v>
      </c>
      <c r="M643" s="9">
        <v>2642</v>
      </c>
      <c r="N643" s="9">
        <v>324828</v>
      </c>
      <c r="O643" s="9">
        <v>0</v>
      </c>
      <c r="P643" s="9">
        <v>1058</v>
      </c>
      <c r="Q643" s="9">
        <v>0</v>
      </c>
      <c r="R643" s="9">
        <v>0</v>
      </c>
      <c r="S643"/>
      <c r="T643"/>
      <c r="U643" s="4">
        <f t="shared" si="29"/>
        <v>12840</v>
      </c>
      <c r="V643" s="3">
        <f>((G643-G642)*'Z1 values'!C$5*'Z1 values'!$C$10)/'Z1 values'!$C$12</f>
        <v>5.1540435791015624E-3</v>
      </c>
      <c r="W643" s="3">
        <f>((H643-H642)*'Z1 values'!D$5*'Z1 values'!$C$10)/'Z1 values'!$C$12</f>
        <v>2.9738891601562501E-2</v>
      </c>
      <c r="X643" s="3">
        <f>((I643-I642)*'Z1 values'!E$5*'Z1 values'!$C$10)/'Z1 values'!$C$12</f>
        <v>0</v>
      </c>
      <c r="Y643" s="3">
        <f>((J643-J642)*'Z1 values'!F$5*'Z1 values'!$C$10)/'Z1 values'!$C$12</f>
        <v>9.1051025390625012E-2</v>
      </c>
      <c r="Z643" s="6">
        <f t="shared" ref="Z643:Z706" si="30">SUM(V643:Y643)</f>
        <v>0.12594396057128909</v>
      </c>
      <c r="AA643">
        <f t="shared" ref="AA643:AA706" si="31">U643/60</f>
        <v>214</v>
      </c>
    </row>
    <row r="644" spans="1:27" x14ac:dyDescent="0.25">
      <c r="A644" s="7" t="s">
        <v>6126</v>
      </c>
      <c r="B644" s="7" t="s">
        <v>764</v>
      </c>
      <c r="C644" s="7">
        <v>823144</v>
      </c>
      <c r="D644" s="9" t="s">
        <v>37</v>
      </c>
      <c r="E644" s="9" t="s">
        <v>38</v>
      </c>
      <c r="F644" s="9">
        <v>642</v>
      </c>
      <c r="G644" s="9">
        <v>2543012</v>
      </c>
      <c r="H644" s="9">
        <v>208064885</v>
      </c>
      <c r="I644" s="9">
        <v>495012</v>
      </c>
      <c r="J644" s="9">
        <v>993135</v>
      </c>
      <c r="K644" s="9">
        <v>0</v>
      </c>
      <c r="L644" s="9">
        <v>0</v>
      </c>
      <c r="M644" s="9">
        <v>2629</v>
      </c>
      <c r="N644" s="9">
        <v>324935</v>
      </c>
      <c r="O644" s="9">
        <v>0</v>
      </c>
      <c r="P644" s="9">
        <v>960</v>
      </c>
      <c r="Q644" s="9">
        <v>0</v>
      </c>
      <c r="R644" s="9">
        <v>0</v>
      </c>
      <c r="S644"/>
      <c r="T644"/>
      <c r="U644" s="4">
        <f t="shared" ref="U644:U707" si="32">U643+20</f>
        <v>12860</v>
      </c>
      <c r="V644" s="3">
        <f>((G644-G643)*'Z1 values'!C$5*'Z1 values'!$C$10)/'Z1 values'!$C$12</f>
        <v>5.1306427001953127E-3</v>
      </c>
      <c r="W644" s="3">
        <f>((H644-H643)*'Z1 values'!D$5*'Z1 values'!$C$10)/'Z1 values'!$C$12</f>
        <v>2.9748687744140623E-2</v>
      </c>
      <c r="X644" s="3">
        <f>((I644-I643)*'Z1 values'!E$5*'Z1 values'!$C$10)/'Z1 values'!$C$12</f>
        <v>0</v>
      </c>
      <c r="Y644" s="3">
        <f>((J644-J643)*'Z1 values'!F$5*'Z1 values'!$C$10)/'Z1 values'!$C$12</f>
        <v>8.2617187499999994E-2</v>
      </c>
      <c r="Z644" s="6">
        <f t="shared" si="30"/>
        <v>0.11749651794433594</v>
      </c>
      <c r="AA644">
        <f t="shared" si="31"/>
        <v>214.33333333333334</v>
      </c>
    </row>
    <row r="645" spans="1:27" x14ac:dyDescent="0.25">
      <c r="A645" s="7" t="s">
        <v>6127</v>
      </c>
      <c r="B645" s="7" t="s">
        <v>764</v>
      </c>
      <c r="C645" s="7">
        <v>824424</v>
      </c>
      <c r="D645" s="9" t="s">
        <v>37</v>
      </c>
      <c r="E645" s="9" t="s">
        <v>38</v>
      </c>
      <c r="F645" s="9">
        <v>643</v>
      </c>
      <c r="G645" s="9">
        <v>2545636</v>
      </c>
      <c r="H645" s="9">
        <v>208389825</v>
      </c>
      <c r="I645" s="9">
        <v>495012</v>
      </c>
      <c r="J645" s="9">
        <v>994095</v>
      </c>
      <c r="K645" s="9">
        <v>0</v>
      </c>
      <c r="L645" s="9">
        <v>0</v>
      </c>
      <c r="M645" s="9">
        <v>2623</v>
      </c>
      <c r="N645" s="9">
        <v>324940</v>
      </c>
      <c r="O645" s="9">
        <v>0</v>
      </c>
      <c r="P645" s="9">
        <v>960</v>
      </c>
      <c r="Q645" s="9">
        <v>0</v>
      </c>
      <c r="R645" s="9">
        <v>0</v>
      </c>
      <c r="S645"/>
      <c r="T645"/>
      <c r="U645" s="4">
        <f t="shared" si="32"/>
        <v>12880</v>
      </c>
      <c r="V645" s="3">
        <f>((G645-G644)*'Z1 values'!C$5*'Z1 values'!$C$10)/'Z1 values'!$C$12</f>
        <v>5.1169921875000007E-3</v>
      </c>
      <c r="W645" s="3">
        <f>((H645-H644)*'Z1 values'!D$5*'Z1 values'!$C$10)/'Z1 values'!$C$12</f>
        <v>2.9749145507812502E-2</v>
      </c>
      <c r="X645" s="3">
        <f>((I645-I644)*'Z1 values'!E$5*'Z1 values'!$C$10)/'Z1 values'!$C$12</f>
        <v>0</v>
      </c>
      <c r="Y645" s="3">
        <f>((J645-J644)*'Z1 values'!F$5*'Z1 values'!$C$10)/'Z1 values'!$C$12</f>
        <v>8.2617187499999994E-2</v>
      </c>
      <c r="Z645" s="6">
        <f t="shared" si="30"/>
        <v>0.11748332519531249</v>
      </c>
      <c r="AA645">
        <f t="shared" si="31"/>
        <v>214.66666666666666</v>
      </c>
    </row>
    <row r="646" spans="1:27" x14ac:dyDescent="0.25">
      <c r="A646" s="7" t="s">
        <v>6128</v>
      </c>
      <c r="B646" s="7" t="s">
        <v>764</v>
      </c>
      <c r="C646" s="7">
        <v>825704</v>
      </c>
      <c r="D646" s="9" t="s">
        <v>37</v>
      </c>
      <c r="E646" s="9" t="s">
        <v>38</v>
      </c>
      <c r="F646" s="9">
        <v>644</v>
      </c>
      <c r="G646" s="9">
        <v>2548260</v>
      </c>
      <c r="H646" s="9">
        <v>208714767</v>
      </c>
      <c r="I646" s="9">
        <v>495012</v>
      </c>
      <c r="J646" s="9">
        <v>995244</v>
      </c>
      <c r="K646" s="9">
        <v>0</v>
      </c>
      <c r="L646" s="9">
        <v>0</v>
      </c>
      <c r="M646" s="9">
        <v>2622</v>
      </c>
      <c r="N646" s="9">
        <v>324942</v>
      </c>
      <c r="O646" s="9">
        <v>0</v>
      </c>
      <c r="P646" s="9">
        <v>1149</v>
      </c>
      <c r="Q646" s="9">
        <v>0</v>
      </c>
      <c r="R646" s="9">
        <v>0</v>
      </c>
      <c r="S646"/>
      <c r="T646"/>
      <c r="U646" s="4">
        <f t="shared" si="32"/>
        <v>12900</v>
      </c>
      <c r="V646" s="3">
        <f>((G646-G645)*'Z1 values'!C$5*'Z1 values'!$C$10)/'Z1 values'!$C$12</f>
        <v>5.1169921875000007E-3</v>
      </c>
      <c r="W646" s="3">
        <f>((H646-H645)*'Z1 values'!D$5*'Z1 values'!$C$10)/'Z1 values'!$C$12</f>
        <v>2.9749328613281251E-2</v>
      </c>
      <c r="X646" s="3">
        <f>((I646-I645)*'Z1 values'!E$5*'Z1 values'!$C$10)/'Z1 values'!$C$12</f>
        <v>0</v>
      </c>
      <c r="Y646" s="3">
        <f>((J646-J645)*'Z1 values'!F$5*'Z1 values'!$C$10)/'Z1 values'!$C$12</f>
        <v>9.8882446289062509E-2</v>
      </c>
      <c r="Z646" s="6">
        <f t="shared" si="30"/>
        <v>0.13374876708984376</v>
      </c>
      <c r="AA646">
        <f t="shared" si="31"/>
        <v>215</v>
      </c>
    </row>
    <row r="647" spans="1:27" x14ac:dyDescent="0.25">
      <c r="A647" s="7" t="s">
        <v>6129</v>
      </c>
      <c r="B647" s="7" t="s">
        <v>764</v>
      </c>
      <c r="C647" s="7">
        <v>826984</v>
      </c>
      <c r="D647" s="9" t="s">
        <v>37</v>
      </c>
      <c r="E647" s="9" t="s">
        <v>38</v>
      </c>
      <c r="F647" s="9">
        <v>645</v>
      </c>
      <c r="G647" s="9">
        <v>2550877</v>
      </c>
      <c r="H647" s="9">
        <v>209039716</v>
      </c>
      <c r="I647" s="9">
        <v>495012</v>
      </c>
      <c r="J647" s="9">
        <v>996204</v>
      </c>
      <c r="K647" s="9">
        <v>0</v>
      </c>
      <c r="L647" s="9">
        <v>0</v>
      </c>
      <c r="M647" s="9">
        <v>2615</v>
      </c>
      <c r="N647" s="9">
        <v>324949</v>
      </c>
      <c r="O647" s="9">
        <v>0</v>
      </c>
      <c r="P647" s="9">
        <v>960</v>
      </c>
      <c r="Q647" s="9">
        <v>0</v>
      </c>
      <c r="R647" s="9">
        <v>0</v>
      </c>
      <c r="S647"/>
      <c r="T647"/>
      <c r="U647" s="4">
        <f t="shared" si="32"/>
        <v>12920</v>
      </c>
      <c r="V647" s="3">
        <f>((G647-G646)*'Z1 values'!C$5*'Z1 values'!$C$10)/'Z1 values'!$C$12</f>
        <v>5.1033416748046869E-3</v>
      </c>
      <c r="W647" s="3">
        <f>((H647-H646)*'Z1 values'!D$5*'Z1 values'!$C$10)/'Z1 values'!$C$12</f>
        <v>2.9749969482421878E-2</v>
      </c>
      <c r="X647" s="3">
        <f>((I647-I646)*'Z1 values'!E$5*'Z1 values'!$C$10)/'Z1 values'!$C$12</f>
        <v>0</v>
      </c>
      <c r="Y647" s="3">
        <f>((J647-J646)*'Z1 values'!F$5*'Z1 values'!$C$10)/'Z1 values'!$C$12</f>
        <v>8.2617187499999994E-2</v>
      </c>
      <c r="Z647" s="6">
        <f t="shared" si="30"/>
        <v>0.11747049865722656</v>
      </c>
      <c r="AA647">
        <f t="shared" si="31"/>
        <v>215.33333333333334</v>
      </c>
    </row>
    <row r="648" spans="1:27" x14ac:dyDescent="0.25">
      <c r="A648" s="7" t="s">
        <v>6130</v>
      </c>
      <c r="B648" s="7" t="s">
        <v>764</v>
      </c>
      <c r="C648" s="7">
        <v>828264</v>
      </c>
      <c r="D648" s="9" t="s">
        <v>37</v>
      </c>
      <c r="E648" s="9" t="s">
        <v>38</v>
      </c>
      <c r="F648" s="9">
        <v>646</v>
      </c>
      <c r="G648" s="9">
        <v>2554604</v>
      </c>
      <c r="H648" s="9">
        <v>209363471</v>
      </c>
      <c r="I648" s="9">
        <v>495568</v>
      </c>
      <c r="J648" s="9">
        <v>997760</v>
      </c>
      <c r="K648" s="9">
        <v>0</v>
      </c>
      <c r="L648" s="9">
        <v>0</v>
      </c>
      <c r="M648" s="9">
        <v>3725</v>
      </c>
      <c r="N648" s="9">
        <v>323755</v>
      </c>
      <c r="O648" s="9">
        <v>556</v>
      </c>
      <c r="P648" s="9">
        <v>1556</v>
      </c>
      <c r="Q648" s="9">
        <v>0</v>
      </c>
      <c r="R648" s="9">
        <v>0</v>
      </c>
      <c r="S648"/>
      <c r="T648"/>
      <c r="U648" s="4">
        <f t="shared" si="32"/>
        <v>12940</v>
      </c>
      <c r="V648" s="3">
        <f>((G648-G647)*'Z1 values'!C$5*'Z1 values'!$C$10)/'Z1 values'!$C$12</f>
        <v>7.267922973632812E-3</v>
      </c>
      <c r="W648" s="3">
        <f>((H648-H647)*'Z1 values'!D$5*'Z1 values'!$C$10)/'Z1 values'!$C$12</f>
        <v>2.9640655517578128E-2</v>
      </c>
      <c r="X648" s="3">
        <f>((I648-I647)*'Z1 values'!E$5*'Z1 values'!$C$10)/'Z1 values'!$C$12</f>
        <v>4.4285888671874996E-2</v>
      </c>
      <c r="Y648" s="3">
        <f>((J648-J647)*'Z1 values'!F$5*'Z1 values'!$C$10)/'Z1 values'!$C$12</f>
        <v>0.13390869140625</v>
      </c>
      <c r="Z648" s="6">
        <f t="shared" si="30"/>
        <v>0.21510315856933593</v>
      </c>
      <c r="AA648">
        <f t="shared" si="31"/>
        <v>215.66666666666666</v>
      </c>
    </row>
    <row r="649" spans="1:27" x14ac:dyDescent="0.25">
      <c r="A649" s="7" t="s">
        <v>6131</v>
      </c>
      <c r="B649" s="7" t="s">
        <v>764</v>
      </c>
      <c r="C649" s="7">
        <v>829544</v>
      </c>
      <c r="D649" s="9" t="s">
        <v>37</v>
      </c>
      <c r="E649" s="9" t="s">
        <v>38</v>
      </c>
      <c r="F649" s="9">
        <v>647</v>
      </c>
      <c r="G649" s="9">
        <v>2559296</v>
      </c>
      <c r="H649" s="9">
        <v>209686255</v>
      </c>
      <c r="I649" s="9">
        <v>496848</v>
      </c>
      <c r="J649" s="9">
        <v>999494</v>
      </c>
      <c r="K649" s="9">
        <v>0</v>
      </c>
      <c r="L649" s="9">
        <v>0</v>
      </c>
      <c r="M649" s="9">
        <v>4691</v>
      </c>
      <c r="N649" s="9">
        <v>322784</v>
      </c>
      <c r="O649" s="9">
        <v>1280</v>
      </c>
      <c r="P649" s="9">
        <v>1734</v>
      </c>
      <c r="Q649" s="9">
        <v>0</v>
      </c>
      <c r="R649" s="9">
        <v>0</v>
      </c>
      <c r="S649"/>
      <c r="T649"/>
      <c r="U649" s="4">
        <f t="shared" si="32"/>
        <v>12960</v>
      </c>
      <c r="V649" s="3">
        <f>((G649-G648)*'Z1 values'!C$5*'Z1 values'!$C$10)/'Z1 values'!$C$12</f>
        <v>9.1497436523437503E-3</v>
      </c>
      <c r="W649" s="3">
        <f>((H649-H648)*'Z1 values'!D$5*'Z1 values'!$C$10)/'Z1 values'!$C$12</f>
        <v>2.9551757812500003E-2</v>
      </c>
      <c r="X649" s="3">
        <f>((I649-I648)*'Z1 values'!E$5*'Z1 values'!$C$10)/'Z1 values'!$C$12</f>
        <v>0.10195312500000001</v>
      </c>
      <c r="Y649" s="3">
        <f>((J649-J648)*'Z1 values'!F$5*'Z1 values'!$C$10)/'Z1 values'!$C$12</f>
        <v>0.149227294921875</v>
      </c>
      <c r="Z649" s="6">
        <f t="shared" si="30"/>
        <v>0.28988192138671875</v>
      </c>
      <c r="AA649">
        <f t="shared" si="31"/>
        <v>216</v>
      </c>
    </row>
    <row r="650" spans="1:27" x14ac:dyDescent="0.25">
      <c r="A650" s="7" t="s">
        <v>6132</v>
      </c>
      <c r="B650" s="7" t="s">
        <v>764</v>
      </c>
      <c r="C650" s="7">
        <v>830824</v>
      </c>
      <c r="D650" s="9" t="s">
        <v>37</v>
      </c>
      <c r="E650" s="9" t="s">
        <v>38</v>
      </c>
      <c r="F650" s="9">
        <v>648</v>
      </c>
      <c r="G650" s="9">
        <v>2561948</v>
      </c>
      <c r="H650" s="9">
        <v>210011168</v>
      </c>
      <c r="I650" s="9">
        <v>496848</v>
      </c>
      <c r="J650" s="9">
        <v>1000454</v>
      </c>
      <c r="K650" s="9">
        <v>0</v>
      </c>
      <c r="L650" s="9">
        <v>0</v>
      </c>
      <c r="M650" s="9">
        <v>2650</v>
      </c>
      <c r="N650" s="9">
        <v>324913</v>
      </c>
      <c r="O650" s="9">
        <v>0</v>
      </c>
      <c r="P650" s="9">
        <v>960</v>
      </c>
      <c r="Q650" s="9">
        <v>0</v>
      </c>
      <c r="R650" s="9">
        <v>0</v>
      </c>
      <c r="S650"/>
      <c r="T650"/>
      <c r="U650" s="4">
        <f t="shared" si="32"/>
        <v>12980</v>
      </c>
      <c r="V650" s="3">
        <f>((G650-G649)*'Z1 values'!C$5*'Z1 values'!$C$10)/'Z1 values'!$C$12</f>
        <v>5.1715942382812496E-3</v>
      </c>
      <c r="W650" s="3">
        <f>((H650-H649)*'Z1 values'!D$5*'Z1 values'!$C$10)/'Z1 values'!$C$12</f>
        <v>2.9746673583984373E-2</v>
      </c>
      <c r="X650" s="3">
        <f>((I650-I649)*'Z1 values'!E$5*'Z1 values'!$C$10)/'Z1 values'!$C$12</f>
        <v>0</v>
      </c>
      <c r="Y650" s="3">
        <f>((J650-J649)*'Z1 values'!F$5*'Z1 values'!$C$10)/'Z1 values'!$C$12</f>
        <v>8.2617187499999994E-2</v>
      </c>
      <c r="Z650" s="6">
        <f t="shared" si="30"/>
        <v>0.11753545532226561</v>
      </c>
      <c r="AA650">
        <f t="shared" si="31"/>
        <v>216.33333333333334</v>
      </c>
    </row>
    <row r="651" spans="1:27" x14ac:dyDescent="0.25">
      <c r="A651" s="7" t="s">
        <v>6133</v>
      </c>
      <c r="B651" s="7" t="s">
        <v>764</v>
      </c>
      <c r="C651" s="7">
        <v>832104</v>
      </c>
      <c r="D651" s="9" t="s">
        <v>37</v>
      </c>
      <c r="E651" s="9" t="s">
        <v>38</v>
      </c>
      <c r="F651" s="9">
        <v>649</v>
      </c>
      <c r="G651" s="9">
        <v>2564577</v>
      </c>
      <c r="H651" s="9">
        <v>210336104</v>
      </c>
      <c r="I651" s="9">
        <v>496848</v>
      </c>
      <c r="J651" s="9">
        <v>1001414</v>
      </c>
      <c r="K651" s="9">
        <v>0</v>
      </c>
      <c r="L651" s="9">
        <v>0</v>
      </c>
      <c r="M651" s="9">
        <v>2628</v>
      </c>
      <c r="N651" s="9">
        <v>324936</v>
      </c>
      <c r="O651" s="9">
        <v>0</v>
      </c>
      <c r="P651" s="9">
        <v>960</v>
      </c>
      <c r="Q651" s="9">
        <v>0</v>
      </c>
      <c r="R651" s="9">
        <v>0</v>
      </c>
      <c r="S651"/>
      <c r="T651"/>
      <c r="U651" s="4">
        <f t="shared" si="32"/>
        <v>13000</v>
      </c>
      <c r="V651" s="3">
        <f>((G651-G650)*'Z1 values'!C$5*'Z1 values'!$C$10)/'Z1 values'!$C$12</f>
        <v>5.1267425537109374E-3</v>
      </c>
      <c r="W651" s="3">
        <f>((H651-H650)*'Z1 values'!D$5*'Z1 values'!$C$10)/'Z1 values'!$C$12</f>
        <v>2.9748779296875E-2</v>
      </c>
      <c r="X651" s="3">
        <f>((I651-I650)*'Z1 values'!E$5*'Z1 values'!$C$10)/'Z1 values'!$C$12</f>
        <v>0</v>
      </c>
      <c r="Y651" s="3">
        <f>((J651-J650)*'Z1 values'!F$5*'Z1 values'!$C$10)/'Z1 values'!$C$12</f>
        <v>8.2617187499999994E-2</v>
      </c>
      <c r="Z651" s="6">
        <f t="shared" si="30"/>
        <v>0.11749270935058592</v>
      </c>
      <c r="AA651">
        <f t="shared" si="31"/>
        <v>216.66666666666666</v>
      </c>
    </row>
    <row r="652" spans="1:27" x14ac:dyDescent="0.25">
      <c r="A652" s="7" t="s">
        <v>6134</v>
      </c>
      <c r="B652" s="7" t="s">
        <v>764</v>
      </c>
      <c r="C652" s="7">
        <v>833384</v>
      </c>
      <c r="D652" s="9" t="s">
        <v>37</v>
      </c>
      <c r="E652" s="9" t="s">
        <v>38</v>
      </c>
      <c r="F652" s="9">
        <v>650</v>
      </c>
      <c r="G652" s="9">
        <v>2567214</v>
      </c>
      <c r="H652" s="9">
        <v>210661035</v>
      </c>
      <c r="I652" s="9">
        <v>496848</v>
      </c>
      <c r="J652" s="9">
        <v>1003520</v>
      </c>
      <c r="K652" s="9">
        <v>0</v>
      </c>
      <c r="L652" s="9">
        <v>0</v>
      </c>
      <c r="M652" s="9">
        <v>2635</v>
      </c>
      <c r="N652" s="9">
        <v>324931</v>
      </c>
      <c r="O652" s="9">
        <v>0</v>
      </c>
      <c r="P652" s="9">
        <v>2106</v>
      </c>
      <c r="Q652" s="9">
        <v>0</v>
      </c>
      <c r="R652" s="9">
        <v>0</v>
      </c>
      <c r="S652"/>
      <c r="T652"/>
      <c r="U652" s="4">
        <f t="shared" si="32"/>
        <v>13020</v>
      </c>
      <c r="V652" s="3">
        <f>((G652-G651)*'Z1 values'!C$5*'Z1 values'!$C$10)/'Z1 values'!$C$12</f>
        <v>5.1423431396484375E-3</v>
      </c>
      <c r="W652" s="3">
        <f>((H652-H651)*'Z1 values'!D$5*'Z1 values'!$C$10)/'Z1 values'!$C$12</f>
        <v>2.9748321533203125E-2</v>
      </c>
      <c r="X652" s="3">
        <f>((I652-I651)*'Z1 values'!E$5*'Z1 values'!$C$10)/'Z1 values'!$C$12</f>
        <v>0</v>
      </c>
      <c r="Y652" s="3">
        <f>((J652-J651)*'Z1 values'!F$5*'Z1 values'!$C$10)/'Z1 values'!$C$12</f>
        <v>0.181241455078125</v>
      </c>
      <c r="Z652" s="6">
        <f t="shared" si="30"/>
        <v>0.21613211975097657</v>
      </c>
      <c r="AA652">
        <f t="shared" si="31"/>
        <v>217</v>
      </c>
    </row>
    <row r="653" spans="1:27" x14ac:dyDescent="0.25">
      <c r="A653" s="7" t="s">
        <v>6135</v>
      </c>
      <c r="B653" s="7" t="s">
        <v>764</v>
      </c>
      <c r="C653" s="7">
        <v>834664</v>
      </c>
      <c r="D653" s="9" t="s">
        <v>37</v>
      </c>
      <c r="E653" s="9" t="s">
        <v>38</v>
      </c>
      <c r="F653" s="9">
        <v>651</v>
      </c>
      <c r="G653" s="9">
        <v>2569837</v>
      </c>
      <c r="H653" s="9">
        <v>210985977</v>
      </c>
      <c r="I653" s="9">
        <v>496848</v>
      </c>
      <c r="J653" s="9">
        <v>1004480</v>
      </c>
      <c r="K653" s="9">
        <v>0</v>
      </c>
      <c r="L653" s="9">
        <v>0</v>
      </c>
      <c r="M653" s="9">
        <v>2621</v>
      </c>
      <c r="N653" s="9">
        <v>324942</v>
      </c>
      <c r="O653" s="9">
        <v>0</v>
      </c>
      <c r="P653" s="9">
        <v>960</v>
      </c>
      <c r="Q653" s="9">
        <v>0</v>
      </c>
      <c r="R653" s="9">
        <v>0</v>
      </c>
      <c r="S653"/>
      <c r="T653"/>
      <c r="U653" s="4">
        <f t="shared" si="32"/>
        <v>13040</v>
      </c>
      <c r="V653" s="3">
        <f>((G653-G652)*'Z1 values'!C$5*'Z1 values'!$C$10)/'Z1 values'!$C$12</f>
        <v>5.1150421142578117E-3</v>
      </c>
      <c r="W653" s="3">
        <f>((H653-H652)*'Z1 values'!D$5*'Z1 values'!$C$10)/'Z1 values'!$C$12</f>
        <v>2.9749328613281251E-2</v>
      </c>
      <c r="X653" s="3">
        <f>((I653-I652)*'Z1 values'!E$5*'Z1 values'!$C$10)/'Z1 values'!$C$12</f>
        <v>0</v>
      </c>
      <c r="Y653" s="3">
        <f>((J653-J652)*'Z1 values'!F$5*'Z1 values'!$C$10)/'Z1 values'!$C$12</f>
        <v>8.2617187499999994E-2</v>
      </c>
      <c r="Z653" s="6">
        <f t="shared" si="30"/>
        <v>0.11748155822753906</v>
      </c>
      <c r="AA653">
        <f t="shared" si="31"/>
        <v>217.33333333333334</v>
      </c>
    </row>
    <row r="654" spans="1:27" x14ac:dyDescent="0.25">
      <c r="A654" s="7" t="s">
        <v>6136</v>
      </c>
      <c r="B654" s="7" t="s">
        <v>764</v>
      </c>
      <c r="C654" s="7">
        <v>835944</v>
      </c>
      <c r="D654" s="9" t="s">
        <v>37</v>
      </c>
      <c r="E654" s="9" t="s">
        <v>38</v>
      </c>
      <c r="F654" s="9">
        <v>652</v>
      </c>
      <c r="G654" s="9">
        <v>2572467</v>
      </c>
      <c r="H654" s="9">
        <v>211310913</v>
      </c>
      <c r="I654" s="9">
        <v>496848</v>
      </c>
      <c r="J654" s="9">
        <v>1005440</v>
      </c>
      <c r="K654" s="9">
        <v>0</v>
      </c>
      <c r="L654" s="9">
        <v>0</v>
      </c>
      <c r="M654" s="9">
        <v>2628</v>
      </c>
      <c r="N654" s="9">
        <v>324936</v>
      </c>
      <c r="O654" s="9">
        <v>0</v>
      </c>
      <c r="P654" s="9">
        <v>960</v>
      </c>
      <c r="Q654" s="9">
        <v>0</v>
      </c>
      <c r="R654" s="9">
        <v>0</v>
      </c>
      <c r="S654"/>
      <c r="T654"/>
      <c r="U654" s="4">
        <f t="shared" si="32"/>
        <v>13060</v>
      </c>
      <c r="V654" s="3">
        <f>((G654-G653)*'Z1 values'!C$5*'Z1 values'!$C$10)/'Z1 values'!$C$12</f>
        <v>5.1286926269531238E-3</v>
      </c>
      <c r="W654" s="3">
        <f>((H654-H653)*'Z1 values'!D$5*'Z1 values'!$C$10)/'Z1 values'!$C$12</f>
        <v>2.9748779296875E-2</v>
      </c>
      <c r="X654" s="3">
        <f>((I654-I653)*'Z1 values'!E$5*'Z1 values'!$C$10)/'Z1 values'!$C$12</f>
        <v>0</v>
      </c>
      <c r="Y654" s="3">
        <f>((J654-J653)*'Z1 values'!F$5*'Z1 values'!$C$10)/'Z1 values'!$C$12</f>
        <v>8.2617187499999994E-2</v>
      </c>
      <c r="Z654" s="6">
        <f t="shared" si="30"/>
        <v>0.11749465942382811</v>
      </c>
      <c r="AA654">
        <f t="shared" si="31"/>
        <v>217.66666666666666</v>
      </c>
    </row>
    <row r="655" spans="1:27" x14ac:dyDescent="0.25">
      <c r="A655" s="7" t="s">
        <v>6137</v>
      </c>
      <c r="B655" s="7" t="s">
        <v>764</v>
      </c>
      <c r="C655" s="7">
        <v>837224</v>
      </c>
      <c r="D655" s="9" t="s">
        <v>37</v>
      </c>
      <c r="E655" s="9" t="s">
        <v>38</v>
      </c>
      <c r="F655" s="9">
        <v>653</v>
      </c>
      <c r="G655" s="9">
        <v>2576586</v>
      </c>
      <c r="H655" s="9">
        <v>211634347</v>
      </c>
      <c r="I655" s="9">
        <v>497587</v>
      </c>
      <c r="J655" s="9">
        <v>1007081</v>
      </c>
      <c r="K655" s="9">
        <v>0</v>
      </c>
      <c r="L655" s="9">
        <v>0</v>
      </c>
      <c r="M655" s="9">
        <v>4117</v>
      </c>
      <c r="N655" s="9">
        <v>323434</v>
      </c>
      <c r="O655" s="9">
        <v>739</v>
      </c>
      <c r="P655" s="9">
        <v>1641</v>
      </c>
      <c r="Q655" s="9">
        <v>0</v>
      </c>
      <c r="R655" s="9">
        <v>0</v>
      </c>
      <c r="S655"/>
      <c r="T655"/>
      <c r="U655" s="4">
        <f t="shared" si="32"/>
        <v>13080</v>
      </c>
      <c r="V655" s="3">
        <f>((G655-G654)*'Z1 values'!C$5*'Z1 values'!$C$10)/'Z1 values'!$C$12</f>
        <v>8.0323516845703137E-3</v>
      </c>
      <c r="W655" s="3">
        <f>((H655-H654)*'Z1 values'!D$5*'Z1 values'!$C$10)/'Z1 values'!$C$12</f>
        <v>2.9611267089843751E-2</v>
      </c>
      <c r="X655" s="3">
        <f>((I655-I654)*'Z1 values'!E$5*'Z1 values'!$C$10)/'Z1 values'!$C$12</f>
        <v>5.8861999511718742E-2</v>
      </c>
      <c r="Y655" s="3">
        <f>((J655-J654)*'Z1 values'!F$5*'Z1 values'!$C$10)/'Z1 values'!$C$12</f>
        <v>0.14122375488281252</v>
      </c>
      <c r="Z655" s="6">
        <f t="shared" si="30"/>
        <v>0.23772937316894532</v>
      </c>
      <c r="AA655">
        <f t="shared" si="31"/>
        <v>218</v>
      </c>
    </row>
    <row r="656" spans="1:27" x14ac:dyDescent="0.25">
      <c r="A656" s="7" t="s">
        <v>6138</v>
      </c>
      <c r="B656" s="7" t="s">
        <v>764</v>
      </c>
      <c r="C656" s="7">
        <v>838504</v>
      </c>
      <c r="D656" s="9" t="s">
        <v>37</v>
      </c>
      <c r="E656" s="9" t="s">
        <v>38</v>
      </c>
      <c r="F656" s="9">
        <v>654</v>
      </c>
      <c r="G656" s="9">
        <v>2579239</v>
      </c>
      <c r="H656" s="9">
        <v>211959260</v>
      </c>
      <c r="I656" s="9">
        <v>497587</v>
      </c>
      <c r="J656" s="9">
        <v>1008041</v>
      </c>
      <c r="K656" s="9">
        <v>0</v>
      </c>
      <c r="L656" s="9">
        <v>0</v>
      </c>
      <c r="M656" s="9">
        <v>2651</v>
      </c>
      <c r="N656" s="9">
        <v>324913</v>
      </c>
      <c r="O656" s="9">
        <v>0</v>
      </c>
      <c r="P656" s="9">
        <v>960</v>
      </c>
      <c r="Q656" s="9">
        <v>0</v>
      </c>
      <c r="R656" s="9">
        <v>0</v>
      </c>
      <c r="S656"/>
      <c r="T656"/>
      <c r="U656" s="4">
        <f t="shared" si="32"/>
        <v>13100</v>
      </c>
      <c r="V656" s="3">
        <f>((G656-G655)*'Z1 values'!C$5*'Z1 values'!$C$10)/'Z1 values'!$C$12</f>
        <v>5.1735443115234368E-3</v>
      </c>
      <c r="W656" s="3">
        <f>((H656-H655)*'Z1 values'!D$5*'Z1 values'!$C$10)/'Z1 values'!$C$12</f>
        <v>2.9746673583984373E-2</v>
      </c>
      <c r="X656" s="3">
        <f>((I656-I655)*'Z1 values'!E$5*'Z1 values'!$C$10)/'Z1 values'!$C$12</f>
        <v>0</v>
      </c>
      <c r="Y656" s="3">
        <f>((J656-J655)*'Z1 values'!F$5*'Z1 values'!$C$10)/'Z1 values'!$C$12</f>
        <v>8.2617187499999994E-2</v>
      </c>
      <c r="Z656" s="6">
        <f t="shared" si="30"/>
        <v>0.1175374053955078</v>
      </c>
      <c r="AA656">
        <f t="shared" si="31"/>
        <v>218.33333333333334</v>
      </c>
    </row>
    <row r="657" spans="1:27" x14ac:dyDescent="0.25">
      <c r="A657" s="7" t="s">
        <v>6139</v>
      </c>
      <c r="B657" s="7" t="s">
        <v>764</v>
      </c>
      <c r="C657" s="7">
        <v>839784</v>
      </c>
      <c r="D657" s="9" t="s">
        <v>37</v>
      </c>
      <c r="E657" s="9" t="s">
        <v>38</v>
      </c>
      <c r="F657" s="9">
        <v>655</v>
      </c>
      <c r="G657" s="9">
        <v>2581870</v>
      </c>
      <c r="H657" s="9">
        <v>212284193</v>
      </c>
      <c r="I657" s="9">
        <v>497587</v>
      </c>
      <c r="J657" s="9">
        <v>1009001</v>
      </c>
      <c r="K657" s="9">
        <v>0</v>
      </c>
      <c r="L657" s="9">
        <v>0</v>
      </c>
      <c r="M657" s="9">
        <v>2630</v>
      </c>
      <c r="N657" s="9">
        <v>324933</v>
      </c>
      <c r="O657" s="9">
        <v>0</v>
      </c>
      <c r="P657" s="9">
        <v>960</v>
      </c>
      <c r="Q657" s="9">
        <v>0</v>
      </c>
      <c r="R657" s="9">
        <v>0</v>
      </c>
      <c r="S657"/>
      <c r="T657"/>
      <c r="U657" s="4">
        <f t="shared" si="32"/>
        <v>13120</v>
      </c>
      <c r="V657" s="3">
        <f>((G657-G656)*'Z1 values'!C$5*'Z1 values'!$C$10)/'Z1 values'!$C$12</f>
        <v>5.1306427001953127E-3</v>
      </c>
      <c r="W657" s="3">
        <f>((H657-H656)*'Z1 values'!D$5*'Z1 values'!$C$10)/'Z1 values'!$C$12</f>
        <v>2.9748504638671874E-2</v>
      </c>
      <c r="X657" s="3">
        <f>((I657-I656)*'Z1 values'!E$5*'Z1 values'!$C$10)/'Z1 values'!$C$12</f>
        <v>0</v>
      </c>
      <c r="Y657" s="3">
        <f>((J657-J656)*'Z1 values'!F$5*'Z1 values'!$C$10)/'Z1 values'!$C$12</f>
        <v>8.2617187499999994E-2</v>
      </c>
      <c r="Z657" s="6">
        <f t="shared" si="30"/>
        <v>0.11749633483886718</v>
      </c>
      <c r="AA657">
        <f t="shared" si="31"/>
        <v>218.66666666666666</v>
      </c>
    </row>
    <row r="658" spans="1:27" x14ac:dyDescent="0.25">
      <c r="A658" s="7" t="s">
        <v>6140</v>
      </c>
      <c r="B658" s="7" t="s">
        <v>764</v>
      </c>
      <c r="C658" s="7">
        <v>841064</v>
      </c>
      <c r="D658" s="9" t="s">
        <v>37</v>
      </c>
      <c r="E658" s="9" t="s">
        <v>38</v>
      </c>
      <c r="F658" s="9">
        <v>656</v>
      </c>
      <c r="G658" s="9">
        <v>2584502</v>
      </c>
      <c r="H658" s="9">
        <v>212609127</v>
      </c>
      <c r="I658" s="9">
        <v>497587</v>
      </c>
      <c r="J658" s="9">
        <v>1009961</v>
      </c>
      <c r="K658" s="9">
        <v>0</v>
      </c>
      <c r="L658" s="9">
        <v>0</v>
      </c>
      <c r="M658" s="9">
        <v>2630</v>
      </c>
      <c r="N658" s="9">
        <v>324934</v>
      </c>
      <c r="O658" s="9">
        <v>0</v>
      </c>
      <c r="P658" s="9">
        <v>960</v>
      </c>
      <c r="Q658" s="9">
        <v>0</v>
      </c>
      <c r="R658" s="9">
        <v>0</v>
      </c>
      <c r="S658"/>
      <c r="T658"/>
      <c r="U658" s="4">
        <f t="shared" si="32"/>
        <v>13140</v>
      </c>
      <c r="V658" s="3">
        <f>((G658-G657)*'Z1 values'!C$5*'Z1 values'!$C$10)/'Z1 values'!$C$12</f>
        <v>5.1325927734374999E-3</v>
      </c>
      <c r="W658" s="3">
        <f>((H658-H657)*'Z1 values'!D$5*'Z1 values'!$C$10)/'Z1 values'!$C$12</f>
        <v>2.9748596191406251E-2</v>
      </c>
      <c r="X658" s="3">
        <f>((I658-I657)*'Z1 values'!E$5*'Z1 values'!$C$10)/'Z1 values'!$C$12</f>
        <v>0</v>
      </c>
      <c r="Y658" s="3">
        <f>((J658-J657)*'Z1 values'!F$5*'Z1 values'!$C$10)/'Z1 values'!$C$12</f>
        <v>8.2617187499999994E-2</v>
      </c>
      <c r="Z658" s="6">
        <f t="shared" si="30"/>
        <v>0.11749837646484375</v>
      </c>
      <c r="AA658">
        <f t="shared" si="31"/>
        <v>219</v>
      </c>
    </row>
    <row r="659" spans="1:27" x14ac:dyDescent="0.25">
      <c r="A659" s="7" t="s">
        <v>6141</v>
      </c>
      <c r="B659" s="7" t="s">
        <v>764</v>
      </c>
      <c r="C659" s="7">
        <v>842344</v>
      </c>
      <c r="D659" s="9" t="s">
        <v>37</v>
      </c>
      <c r="E659" s="9" t="s">
        <v>38</v>
      </c>
      <c r="F659" s="9">
        <v>657</v>
      </c>
      <c r="G659" s="9">
        <v>2587121</v>
      </c>
      <c r="H659" s="9">
        <v>212934073</v>
      </c>
      <c r="I659" s="9">
        <v>497587</v>
      </c>
      <c r="J659" s="9">
        <v>1010921</v>
      </c>
      <c r="K659" s="9">
        <v>0</v>
      </c>
      <c r="L659" s="9">
        <v>0</v>
      </c>
      <c r="M659" s="9">
        <v>2617</v>
      </c>
      <c r="N659" s="9">
        <v>324946</v>
      </c>
      <c r="O659" s="9">
        <v>0</v>
      </c>
      <c r="P659" s="9">
        <v>960</v>
      </c>
      <c r="Q659" s="9">
        <v>0</v>
      </c>
      <c r="R659" s="9">
        <v>0</v>
      </c>
      <c r="S659"/>
      <c r="T659"/>
      <c r="U659" s="4">
        <f t="shared" si="32"/>
        <v>13160</v>
      </c>
      <c r="V659" s="3">
        <f>((G659-G658)*'Z1 values'!C$5*'Z1 values'!$C$10)/'Z1 values'!$C$12</f>
        <v>5.1072418212890621E-3</v>
      </c>
      <c r="W659" s="3">
        <f>((H659-H658)*'Z1 values'!D$5*'Z1 values'!$C$10)/'Z1 values'!$C$12</f>
        <v>2.9749694824218752E-2</v>
      </c>
      <c r="X659" s="3">
        <f>((I659-I658)*'Z1 values'!E$5*'Z1 values'!$C$10)/'Z1 values'!$C$12</f>
        <v>0</v>
      </c>
      <c r="Y659" s="3">
        <f>((J659-J658)*'Z1 values'!F$5*'Z1 values'!$C$10)/'Z1 values'!$C$12</f>
        <v>8.2617187499999994E-2</v>
      </c>
      <c r="Z659" s="6">
        <f t="shared" si="30"/>
        <v>0.11747412414550781</v>
      </c>
      <c r="AA659">
        <f t="shared" si="31"/>
        <v>219.33333333333334</v>
      </c>
    </row>
    <row r="660" spans="1:27" x14ac:dyDescent="0.25">
      <c r="A660" s="7" t="s">
        <v>6142</v>
      </c>
      <c r="B660" s="7" t="s">
        <v>764</v>
      </c>
      <c r="C660" s="7">
        <v>843624</v>
      </c>
      <c r="D660" s="9" t="s">
        <v>37</v>
      </c>
      <c r="E660" s="9" t="s">
        <v>38</v>
      </c>
      <c r="F660" s="9">
        <v>658</v>
      </c>
      <c r="G660" s="9">
        <v>2589744</v>
      </c>
      <c r="H660" s="9">
        <v>213259013</v>
      </c>
      <c r="I660" s="9">
        <v>497587</v>
      </c>
      <c r="J660" s="9">
        <v>1012271</v>
      </c>
      <c r="K660" s="9">
        <v>0</v>
      </c>
      <c r="L660" s="9">
        <v>0</v>
      </c>
      <c r="M660" s="9">
        <v>2621</v>
      </c>
      <c r="N660" s="9">
        <v>324940</v>
      </c>
      <c r="O660" s="9">
        <v>0</v>
      </c>
      <c r="P660" s="9">
        <v>1350</v>
      </c>
      <c r="Q660" s="9">
        <v>0</v>
      </c>
      <c r="R660" s="9">
        <v>0</v>
      </c>
      <c r="S660"/>
      <c r="T660"/>
      <c r="U660" s="4">
        <f t="shared" si="32"/>
        <v>13180</v>
      </c>
      <c r="V660" s="3">
        <f>((G660-G659)*'Z1 values'!C$5*'Z1 values'!$C$10)/'Z1 values'!$C$12</f>
        <v>5.1150421142578117E-3</v>
      </c>
      <c r="W660" s="3">
        <f>((H660-H659)*'Z1 values'!D$5*'Z1 values'!$C$10)/'Z1 values'!$C$12</f>
        <v>2.9749145507812502E-2</v>
      </c>
      <c r="X660" s="3">
        <f>((I660-I659)*'Z1 values'!E$5*'Z1 values'!$C$10)/'Z1 values'!$C$12</f>
        <v>0</v>
      </c>
      <c r="Y660" s="3">
        <f>((J660-J659)*'Z1 values'!F$5*'Z1 values'!$C$10)/'Z1 values'!$C$12</f>
        <v>0.116180419921875</v>
      </c>
      <c r="Z660" s="6">
        <f t="shared" si="30"/>
        <v>0.15104460754394533</v>
      </c>
      <c r="AA660">
        <f t="shared" si="31"/>
        <v>219.66666666666666</v>
      </c>
    </row>
    <row r="661" spans="1:27" x14ac:dyDescent="0.25">
      <c r="A661" s="7" t="s">
        <v>6143</v>
      </c>
      <c r="B661" s="7" t="s">
        <v>764</v>
      </c>
      <c r="C661" s="7">
        <v>844904</v>
      </c>
      <c r="D661" s="9" t="s">
        <v>37</v>
      </c>
      <c r="E661" s="9" t="s">
        <v>38</v>
      </c>
      <c r="F661" s="9">
        <v>659</v>
      </c>
      <c r="G661" s="9">
        <v>2600215</v>
      </c>
      <c r="H661" s="9">
        <v>213576093</v>
      </c>
      <c r="I661" s="9">
        <v>501903</v>
      </c>
      <c r="J661" s="9">
        <v>1016281</v>
      </c>
      <c r="K661" s="9">
        <v>0</v>
      </c>
      <c r="L661" s="9">
        <v>0</v>
      </c>
      <c r="M661" s="9">
        <v>10469</v>
      </c>
      <c r="N661" s="9">
        <v>317080</v>
      </c>
      <c r="O661" s="9">
        <v>4316</v>
      </c>
      <c r="P661" s="9">
        <v>4010</v>
      </c>
      <c r="Q661" s="9">
        <v>0</v>
      </c>
      <c r="R661" s="9">
        <v>0</v>
      </c>
      <c r="S661"/>
      <c r="T661"/>
      <c r="U661" s="4">
        <f t="shared" si="32"/>
        <v>13200</v>
      </c>
      <c r="V661" s="3">
        <f>((G661-G660)*'Z1 values'!C$5*'Z1 values'!$C$10)/'Z1 values'!$C$12</f>
        <v>2.0419216918945309E-2</v>
      </c>
      <c r="W661" s="3">
        <f>((H661-H660)*'Z1 values'!D$5*'Z1 values'!$C$10)/'Z1 values'!$C$12</f>
        <v>2.9029541015625004E-2</v>
      </c>
      <c r="X661" s="3">
        <f>((I661-I660)*'Z1 values'!E$5*'Z1 values'!$C$10)/'Z1 values'!$C$12</f>
        <v>0.34377319335937495</v>
      </c>
      <c r="Y661" s="3">
        <f>((J661-J660)*'Z1 values'!F$5*'Z1 values'!$C$10)/'Z1 values'!$C$12</f>
        <v>0.34509887695312502</v>
      </c>
      <c r="Z661" s="6">
        <f t="shared" si="30"/>
        <v>0.73832082824707035</v>
      </c>
      <c r="AA661">
        <f t="shared" si="31"/>
        <v>220</v>
      </c>
    </row>
    <row r="662" spans="1:27" x14ac:dyDescent="0.25">
      <c r="A662" s="7" t="s">
        <v>6144</v>
      </c>
      <c r="B662" s="7" t="s">
        <v>764</v>
      </c>
      <c r="C662" s="7">
        <v>846184</v>
      </c>
      <c r="D662" s="9" t="s">
        <v>37</v>
      </c>
      <c r="E662" s="9" t="s">
        <v>38</v>
      </c>
      <c r="F662" s="9">
        <v>660</v>
      </c>
      <c r="G662" s="9">
        <v>2605751</v>
      </c>
      <c r="H662" s="9">
        <v>213898120</v>
      </c>
      <c r="I662" s="9">
        <v>503435</v>
      </c>
      <c r="J662" s="9">
        <v>1018339</v>
      </c>
      <c r="K662" s="9">
        <v>0</v>
      </c>
      <c r="L662" s="9">
        <v>0</v>
      </c>
      <c r="M662" s="9">
        <v>5534</v>
      </c>
      <c r="N662" s="9">
        <v>322027</v>
      </c>
      <c r="O662" s="9">
        <v>1532</v>
      </c>
      <c r="P662" s="9">
        <v>2058</v>
      </c>
      <c r="Q662" s="9">
        <v>0</v>
      </c>
      <c r="R662" s="9">
        <v>0</v>
      </c>
      <c r="S662"/>
      <c r="T662"/>
      <c r="U662" s="4">
        <f t="shared" si="32"/>
        <v>13220</v>
      </c>
      <c r="V662" s="3">
        <f>((G662-G661)*'Z1 values'!C$5*'Z1 values'!$C$10)/'Z1 values'!$C$12</f>
        <v>1.079560546875E-2</v>
      </c>
      <c r="W662" s="3">
        <f>((H662-H661)*'Z1 values'!D$5*'Z1 values'!$C$10)/'Z1 values'!$C$12</f>
        <v>2.9482452392578122E-2</v>
      </c>
      <c r="X662" s="3">
        <f>((I662-I661)*'Z1 values'!E$5*'Z1 values'!$C$10)/'Z1 values'!$C$12</f>
        <v>0.12202514648437499</v>
      </c>
      <c r="Y662" s="3">
        <f>((J662-J661)*'Z1 values'!F$5*'Z1 values'!$C$10)/'Z1 values'!$C$12</f>
        <v>0.17711059570312501</v>
      </c>
      <c r="Z662" s="6">
        <f t="shared" si="30"/>
        <v>0.33941380004882815</v>
      </c>
      <c r="AA662">
        <f t="shared" si="31"/>
        <v>220.33333333333334</v>
      </c>
    </row>
    <row r="663" spans="1:27" x14ac:dyDescent="0.25">
      <c r="A663" s="7" t="s">
        <v>6145</v>
      </c>
      <c r="B663" s="7" t="s">
        <v>764</v>
      </c>
      <c r="C663" s="7">
        <v>847464</v>
      </c>
      <c r="D663" s="9" t="s">
        <v>37</v>
      </c>
      <c r="E663" s="9" t="s">
        <v>38</v>
      </c>
      <c r="F663" s="9">
        <v>661</v>
      </c>
      <c r="G663" s="9">
        <v>2608410</v>
      </c>
      <c r="H663" s="9">
        <v>214223026</v>
      </c>
      <c r="I663" s="9">
        <v>503435</v>
      </c>
      <c r="J663" s="9">
        <v>1019299</v>
      </c>
      <c r="K663" s="9">
        <v>0</v>
      </c>
      <c r="L663" s="9">
        <v>0</v>
      </c>
      <c r="M663" s="9">
        <v>2658</v>
      </c>
      <c r="N663" s="9">
        <v>324906</v>
      </c>
      <c r="O663" s="9">
        <v>0</v>
      </c>
      <c r="P663" s="9">
        <v>960</v>
      </c>
      <c r="Q663" s="9">
        <v>0</v>
      </c>
      <c r="R663" s="9">
        <v>0</v>
      </c>
      <c r="S663"/>
      <c r="T663"/>
      <c r="U663" s="4">
        <f t="shared" si="32"/>
        <v>13240</v>
      </c>
      <c r="V663" s="3">
        <f>((G663-G662)*'Z1 values'!C$5*'Z1 values'!$C$10)/'Z1 values'!$C$12</f>
        <v>5.1852447509765625E-3</v>
      </c>
      <c r="W663" s="3">
        <f>((H663-H662)*'Z1 values'!D$5*'Z1 values'!$C$10)/'Z1 values'!$C$12</f>
        <v>2.9746032714843752E-2</v>
      </c>
      <c r="X663" s="3">
        <f>((I663-I662)*'Z1 values'!E$5*'Z1 values'!$C$10)/'Z1 values'!$C$12</f>
        <v>0</v>
      </c>
      <c r="Y663" s="3">
        <f>((J663-J662)*'Z1 values'!F$5*'Z1 values'!$C$10)/'Z1 values'!$C$12</f>
        <v>8.2617187499999994E-2</v>
      </c>
      <c r="Z663" s="6">
        <f t="shared" si="30"/>
        <v>0.1175484649658203</v>
      </c>
      <c r="AA663">
        <f t="shared" si="31"/>
        <v>220.66666666666666</v>
      </c>
    </row>
    <row r="664" spans="1:27" x14ac:dyDescent="0.25">
      <c r="A664" s="7" t="s">
        <v>6146</v>
      </c>
      <c r="B664" s="7" t="s">
        <v>764</v>
      </c>
      <c r="C664" s="7">
        <v>848744</v>
      </c>
      <c r="D664" s="9" t="s">
        <v>37</v>
      </c>
      <c r="E664" s="9" t="s">
        <v>38</v>
      </c>
      <c r="F664" s="9">
        <v>662</v>
      </c>
      <c r="G664" s="9">
        <v>2615485</v>
      </c>
      <c r="H664" s="9">
        <v>214543515</v>
      </c>
      <c r="I664" s="9">
        <v>505994</v>
      </c>
      <c r="J664" s="9">
        <v>1021992</v>
      </c>
      <c r="K664" s="9">
        <v>0</v>
      </c>
      <c r="L664" s="9">
        <v>0</v>
      </c>
      <c r="M664" s="9">
        <v>7073</v>
      </c>
      <c r="N664" s="9">
        <v>320489</v>
      </c>
      <c r="O664" s="9">
        <v>2559</v>
      </c>
      <c r="P664" s="9">
        <v>2693</v>
      </c>
      <c r="Q664" s="9">
        <v>0</v>
      </c>
      <c r="R664" s="9">
        <v>0</v>
      </c>
      <c r="S664"/>
      <c r="T664"/>
      <c r="U664" s="4">
        <f t="shared" si="32"/>
        <v>13260</v>
      </c>
      <c r="V664" s="3">
        <f>((G664-G663)*'Z1 values'!C$5*'Z1 values'!$C$10)/'Z1 values'!$C$12</f>
        <v>1.379676818847656E-2</v>
      </c>
      <c r="W664" s="3">
        <f>((H664-H663)*'Z1 values'!D$5*'Z1 values'!$C$10)/'Z1 values'!$C$12</f>
        <v>2.9341644287109375E-2</v>
      </c>
      <c r="X664" s="3">
        <f>((I664-I663)*'Z1 values'!E$5*'Z1 values'!$C$10)/'Z1 values'!$C$12</f>
        <v>0.20382659912109374</v>
      </c>
      <c r="Y664" s="3">
        <f>((J664-J663)*'Z1 values'!F$5*'Z1 values'!$C$10)/'Z1 values'!$C$12</f>
        <v>0.23175842285156251</v>
      </c>
      <c r="Z664" s="6">
        <f t="shared" si="30"/>
        <v>0.47872343444824217</v>
      </c>
      <c r="AA664">
        <f t="shared" si="31"/>
        <v>221</v>
      </c>
    </row>
    <row r="665" spans="1:27" x14ac:dyDescent="0.25">
      <c r="A665" s="7" t="s">
        <v>6147</v>
      </c>
      <c r="B665" s="7" t="s">
        <v>764</v>
      </c>
      <c r="C665" s="7">
        <v>850024</v>
      </c>
      <c r="D665" s="9" t="s">
        <v>37</v>
      </c>
      <c r="E665" s="9" t="s">
        <v>38</v>
      </c>
      <c r="F665" s="9">
        <v>663</v>
      </c>
      <c r="G665" s="9">
        <v>2618132</v>
      </c>
      <c r="H665" s="9">
        <v>214868434</v>
      </c>
      <c r="I665" s="9">
        <v>505994</v>
      </c>
      <c r="J665" s="9">
        <v>1022952</v>
      </c>
      <c r="K665" s="9">
        <v>0</v>
      </c>
      <c r="L665" s="9">
        <v>0</v>
      </c>
      <c r="M665" s="9">
        <v>2645</v>
      </c>
      <c r="N665" s="9">
        <v>324919</v>
      </c>
      <c r="O665" s="9">
        <v>0</v>
      </c>
      <c r="P665" s="9">
        <v>960</v>
      </c>
      <c r="Q665" s="9">
        <v>0</v>
      </c>
      <c r="R665" s="9">
        <v>0</v>
      </c>
      <c r="S665"/>
      <c r="T665"/>
      <c r="U665" s="4">
        <f t="shared" si="32"/>
        <v>13280</v>
      </c>
      <c r="V665" s="3">
        <f>((G665-G664)*'Z1 values'!C$5*'Z1 values'!$C$10)/'Z1 values'!$C$12</f>
        <v>5.1618438720703128E-3</v>
      </c>
      <c r="W665" s="3">
        <f>((H665-H664)*'Z1 values'!D$5*'Z1 values'!$C$10)/'Z1 values'!$C$12</f>
        <v>2.9747222900390623E-2</v>
      </c>
      <c r="X665" s="3">
        <f>((I665-I664)*'Z1 values'!E$5*'Z1 values'!$C$10)/'Z1 values'!$C$12</f>
        <v>0</v>
      </c>
      <c r="Y665" s="3">
        <f>((J665-J664)*'Z1 values'!F$5*'Z1 values'!$C$10)/'Z1 values'!$C$12</f>
        <v>8.2617187499999994E-2</v>
      </c>
      <c r="Z665" s="6">
        <f t="shared" si="30"/>
        <v>0.11752625427246094</v>
      </c>
      <c r="AA665">
        <f t="shared" si="31"/>
        <v>221.33333333333334</v>
      </c>
    </row>
    <row r="666" spans="1:27" x14ac:dyDescent="0.25">
      <c r="A666" s="7" t="s">
        <v>6148</v>
      </c>
      <c r="B666" s="7" t="s">
        <v>764</v>
      </c>
      <c r="C666" s="7">
        <v>851304</v>
      </c>
      <c r="D666" s="9" t="s">
        <v>37</v>
      </c>
      <c r="E666" s="9" t="s">
        <v>38</v>
      </c>
      <c r="F666" s="9">
        <v>664</v>
      </c>
      <c r="G666" s="9">
        <v>2620764</v>
      </c>
      <c r="H666" s="9">
        <v>215193368</v>
      </c>
      <c r="I666" s="9">
        <v>505994</v>
      </c>
      <c r="J666" s="9">
        <v>1023912</v>
      </c>
      <c r="K666" s="9">
        <v>0</v>
      </c>
      <c r="L666" s="9">
        <v>0</v>
      </c>
      <c r="M666" s="9">
        <v>2630</v>
      </c>
      <c r="N666" s="9">
        <v>324934</v>
      </c>
      <c r="O666" s="9">
        <v>0</v>
      </c>
      <c r="P666" s="9">
        <v>960</v>
      </c>
      <c r="Q666" s="9">
        <v>0</v>
      </c>
      <c r="R666" s="9">
        <v>0</v>
      </c>
      <c r="S666"/>
      <c r="T666"/>
      <c r="U666" s="4">
        <f t="shared" si="32"/>
        <v>13300</v>
      </c>
      <c r="V666" s="3">
        <f>((G666-G665)*'Z1 values'!C$5*'Z1 values'!$C$10)/'Z1 values'!$C$12</f>
        <v>5.1325927734374999E-3</v>
      </c>
      <c r="W666" s="3">
        <f>((H666-H665)*'Z1 values'!D$5*'Z1 values'!$C$10)/'Z1 values'!$C$12</f>
        <v>2.9748596191406251E-2</v>
      </c>
      <c r="X666" s="3">
        <f>((I666-I665)*'Z1 values'!E$5*'Z1 values'!$C$10)/'Z1 values'!$C$12</f>
        <v>0</v>
      </c>
      <c r="Y666" s="3">
        <f>((J666-J665)*'Z1 values'!F$5*'Z1 values'!$C$10)/'Z1 values'!$C$12</f>
        <v>8.2617187499999994E-2</v>
      </c>
      <c r="Z666" s="6">
        <f t="shared" si="30"/>
        <v>0.11749837646484375</v>
      </c>
      <c r="AA666">
        <f t="shared" si="31"/>
        <v>221.66666666666666</v>
      </c>
    </row>
    <row r="667" spans="1:27" x14ac:dyDescent="0.25">
      <c r="A667" s="7" t="s">
        <v>6149</v>
      </c>
      <c r="B667" s="7" t="s">
        <v>764</v>
      </c>
      <c r="C667" s="7">
        <v>852584</v>
      </c>
      <c r="D667" s="9" t="s">
        <v>37</v>
      </c>
      <c r="E667" s="9" t="s">
        <v>38</v>
      </c>
      <c r="F667" s="9">
        <v>665</v>
      </c>
      <c r="G667" s="9">
        <v>2625848</v>
      </c>
      <c r="H667" s="9">
        <v>215515806</v>
      </c>
      <c r="I667" s="9">
        <v>507362</v>
      </c>
      <c r="J667" s="9">
        <v>1026326</v>
      </c>
      <c r="K667" s="9">
        <v>0</v>
      </c>
      <c r="L667" s="9">
        <v>0</v>
      </c>
      <c r="M667" s="9">
        <v>5082</v>
      </c>
      <c r="N667" s="9">
        <v>322438</v>
      </c>
      <c r="O667" s="9">
        <v>1368</v>
      </c>
      <c r="P667" s="9">
        <v>2414</v>
      </c>
      <c r="Q667" s="9">
        <v>0</v>
      </c>
      <c r="R667" s="9">
        <v>0</v>
      </c>
      <c r="S667"/>
      <c r="T667"/>
      <c r="U667" s="4">
        <f t="shared" si="32"/>
        <v>13320</v>
      </c>
      <c r="V667" s="3">
        <f>((G667-G666)*'Z1 values'!C$5*'Z1 values'!$C$10)/'Z1 values'!$C$12</f>
        <v>9.9141723632812512E-3</v>
      </c>
      <c r="W667" s="3">
        <f>((H667-H666)*'Z1 values'!D$5*'Z1 values'!$C$10)/'Z1 values'!$C$12</f>
        <v>2.9520080566406249E-2</v>
      </c>
      <c r="X667" s="3">
        <f>((I667-I666)*'Z1 values'!E$5*'Z1 values'!$C$10)/'Z1 values'!$C$12</f>
        <v>0.10896240234374999</v>
      </c>
      <c r="Y667" s="3">
        <f>((J667-J666)*'Z1 values'!F$5*'Z1 values'!$C$10)/'Z1 values'!$C$12</f>
        <v>0.20774780273437501</v>
      </c>
      <c r="Z667" s="6">
        <f t="shared" si="30"/>
        <v>0.35614445800781247</v>
      </c>
      <c r="AA667">
        <f t="shared" si="31"/>
        <v>222</v>
      </c>
    </row>
    <row r="668" spans="1:27" x14ac:dyDescent="0.25">
      <c r="A668" s="7" t="s">
        <v>6150</v>
      </c>
      <c r="B668" s="7" t="s">
        <v>764</v>
      </c>
      <c r="C668" s="7">
        <v>853864</v>
      </c>
      <c r="D668" s="9" t="s">
        <v>37</v>
      </c>
      <c r="E668" s="9" t="s">
        <v>38</v>
      </c>
      <c r="F668" s="9">
        <v>666</v>
      </c>
      <c r="G668" s="9">
        <v>2628508</v>
      </c>
      <c r="H668" s="9">
        <v>215840712</v>
      </c>
      <c r="I668" s="9">
        <v>507362</v>
      </c>
      <c r="J668" s="9">
        <v>1027286</v>
      </c>
      <c r="K668" s="9">
        <v>0</v>
      </c>
      <c r="L668" s="9">
        <v>0</v>
      </c>
      <c r="M668" s="9">
        <v>2658</v>
      </c>
      <c r="N668" s="9">
        <v>324906</v>
      </c>
      <c r="O668" s="9">
        <v>0</v>
      </c>
      <c r="P668" s="9">
        <v>960</v>
      </c>
      <c r="Q668" s="9">
        <v>0</v>
      </c>
      <c r="R668" s="9">
        <v>0</v>
      </c>
      <c r="S668"/>
      <c r="T668"/>
      <c r="U668" s="4">
        <f t="shared" si="32"/>
        <v>13340</v>
      </c>
      <c r="V668" s="3">
        <f>((G668-G667)*'Z1 values'!C$5*'Z1 values'!$C$10)/'Z1 values'!$C$12</f>
        <v>5.1871948242187505E-3</v>
      </c>
      <c r="W668" s="3">
        <f>((H668-H667)*'Z1 values'!D$5*'Z1 values'!$C$10)/'Z1 values'!$C$12</f>
        <v>2.9746032714843752E-2</v>
      </c>
      <c r="X668" s="3">
        <f>((I668-I667)*'Z1 values'!E$5*'Z1 values'!$C$10)/'Z1 values'!$C$12</f>
        <v>0</v>
      </c>
      <c r="Y668" s="3">
        <f>((J668-J667)*'Z1 values'!F$5*'Z1 values'!$C$10)/'Z1 values'!$C$12</f>
        <v>8.2617187499999994E-2</v>
      </c>
      <c r="Z668" s="6">
        <f t="shared" si="30"/>
        <v>0.11755041503906249</v>
      </c>
      <c r="AA668">
        <f t="shared" si="31"/>
        <v>222.33333333333334</v>
      </c>
    </row>
    <row r="669" spans="1:27" x14ac:dyDescent="0.25">
      <c r="A669" s="7" t="s">
        <v>6151</v>
      </c>
      <c r="B669" s="7" t="s">
        <v>764</v>
      </c>
      <c r="C669" s="7">
        <v>855144</v>
      </c>
      <c r="D669" s="9" t="s">
        <v>37</v>
      </c>
      <c r="E669" s="9" t="s">
        <v>38</v>
      </c>
      <c r="F669" s="9">
        <v>667</v>
      </c>
      <c r="G669" s="9">
        <v>2632022</v>
      </c>
      <c r="H669" s="9">
        <v>216164690</v>
      </c>
      <c r="I669" s="9">
        <v>507768</v>
      </c>
      <c r="J669" s="9">
        <v>1028933</v>
      </c>
      <c r="K669" s="9">
        <v>0</v>
      </c>
      <c r="L669" s="9">
        <v>0</v>
      </c>
      <c r="M669" s="9">
        <v>3513</v>
      </c>
      <c r="N669" s="9">
        <v>323978</v>
      </c>
      <c r="O669" s="9">
        <v>406</v>
      </c>
      <c r="P669" s="9">
        <v>1647</v>
      </c>
      <c r="Q669" s="9">
        <v>0</v>
      </c>
      <c r="R669" s="9">
        <v>0</v>
      </c>
      <c r="S669"/>
      <c r="T669"/>
      <c r="U669" s="4">
        <f t="shared" si="32"/>
        <v>13360</v>
      </c>
      <c r="V669" s="3">
        <f>((G669-G668)*'Z1 values'!C$5*'Z1 values'!$C$10)/'Z1 values'!$C$12</f>
        <v>6.8525573730468751E-3</v>
      </c>
      <c r="W669" s="3">
        <f>((H669-H668)*'Z1 values'!D$5*'Z1 values'!$C$10)/'Z1 values'!$C$12</f>
        <v>2.9661071777343749E-2</v>
      </c>
      <c r="X669" s="3">
        <f>((I669-I668)*'Z1 values'!E$5*'Z1 values'!$C$10)/'Z1 values'!$C$12</f>
        <v>3.2338256835937496E-2</v>
      </c>
      <c r="Y669" s="3">
        <f>((J669-J668)*'Z1 values'!F$5*'Z1 values'!$C$10)/'Z1 values'!$C$12</f>
        <v>0.1417401123046875</v>
      </c>
      <c r="Z669" s="6">
        <f t="shared" si="30"/>
        <v>0.2105919982910156</v>
      </c>
      <c r="AA669">
        <f t="shared" si="31"/>
        <v>222.66666666666666</v>
      </c>
    </row>
    <row r="670" spans="1:27" x14ac:dyDescent="0.25">
      <c r="A670" s="7" t="s">
        <v>6152</v>
      </c>
      <c r="B670" s="7" t="s">
        <v>764</v>
      </c>
      <c r="C670" s="7">
        <v>856424</v>
      </c>
      <c r="D670" s="9" t="s">
        <v>37</v>
      </c>
      <c r="E670" s="9" t="s">
        <v>38</v>
      </c>
      <c r="F670" s="9">
        <v>668</v>
      </c>
      <c r="G670" s="9">
        <v>2634558</v>
      </c>
      <c r="H670" s="9">
        <v>216489626</v>
      </c>
      <c r="I670" s="9">
        <v>507768</v>
      </c>
      <c r="J670" s="9">
        <v>1030082</v>
      </c>
      <c r="K670" s="9">
        <v>0</v>
      </c>
      <c r="L670" s="9">
        <v>0</v>
      </c>
      <c r="M670" s="9">
        <v>2535</v>
      </c>
      <c r="N670" s="9">
        <v>324936</v>
      </c>
      <c r="O670" s="9">
        <v>0</v>
      </c>
      <c r="P670" s="9">
        <v>1149</v>
      </c>
      <c r="Q670" s="9">
        <v>0</v>
      </c>
      <c r="R670" s="9">
        <v>0</v>
      </c>
      <c r="S670"/>
      <c r="T670"/>
      <c r="U670" s="4">
        <f t="shared" si="32"/>
        <v>13380</v>
      </c>
      <c r="V670" s="3">
        <f>((G670-G669)*'Z1 values'!C$5*'Z1 values'!$C$10)/'Z1 values'!$C$12</f>
        <v>4.9453857421874999E-3</v>
      </c>
      <c r="W670" s="3">
        <f>((H670-H669)*'Z1 values'!D$5*'Z1 values'!$C$10)/'Z1 values'!$C$12</f>
        <v>2.9748779296875E-2</v>
      </c>
      <c r="X670" s="3">
        <f>((I670-I669)*'Z1 values'!E$5*'Z1 values'!$C$10)/'Z1 values'!$C$12</f>
        <v>0</v>
      </c>
      <c r="Y670" s="3">
        <f>((J670-J669)*'Z1 values'!F$5*'Z1 values'!$C$10)/'Z1 values'!$C$12</f>
        <v>9.8882446289062509E-2</v>
      </c>
      <c r="Z670" s="6">
        <f t="shared" si="30"/>
        <v>0.13357661132812501</v>
      </c>
      <c r="AA670">
        <f t="shared" si="31"/>
        <v>223</v>
      </c>
    </row>
    <row r="671" spans="1:27" x14ac:dyDescent="0.25">
      <c r="A671" s="7" t="s">
        <v>6153</v>
      </c>
      <c r="B671" s="7" t="s">
        <v>764</v>
      </c>
      <c r="C671" s="7">
        <v>857704</v>
      </c>
      <c r="D671" s="9" t="s">
        <v>37</v>
      </c>
      <c r="E671" s="9" t="s">
        <v>38</v>
      </c>
      <c r="F671" s="9">
        <v>669</v>
      </c>
      <c r="G671" s="9">
        <v>2637066</v>
      </c>
      <c r="H671" s="9">
        <v>216814591</v>
      </c>
      <c r="I671" s="9">
        <v>507768</v>
      </c>
      <c r="J671" s="9">
        <v>1031042</v>
      </c>
      <c r="K671" s="9">
        <v>0</v>
      </c>
      <c r="L671" s="9">
        <v>0</v>
      </c>
      <c r="M671" s="9">
        <v>2507</v>
      </c>
      <c r="N671" s="9">
        <v>324965</v>
      </c>
      <c r="O671" s="9">
        <v>0</v>
      </c>
      <c r="P671" s="9">
        <v>960</v>
      </c>
      <c r="Q671" s="9">
        <v>0</v>
      </c>
      <c r="R671" s="9">
        <v>0</v>
      </c>
      <c r="S671"/>
      <c r="T671"/>
      <c r="U671" s="4">
        <f t="shared" si="32"/>
        <v>13400</v>
      </c>
      <c r="V671" s="3">
        <f>((G671-G670)*'Z1 values'!C$5*'Z1 values'!$C$10)/'Z1 values'!$C$12</f>
        <v>4.8907836914062492E-3</v>
      </c>
      <c r="W671" s="3">
        <f>((H671-H670)*'Z1 values'!D$5*'Z1 values'!$C$10)/'Z1 values'!$C$12</f>
        <v>2.9751434326171878E-2</v>
      </c>
      <c r="X671" s="3">
        <f>((I671-I670)*'Z1 values'!E$5*'Z1 values'!$C$10)/'Z1 values'!$C$12</f>
        <v>0</v>
      </c>
      <c r="Y671" s="3">
        <f>((J671-J670)*'Z1 values'!F$5*'Z1 values'!$C$10)/'Z1 values'!$C$12</f>
        <v>8.2617187499999994E-2</v>
      </c>
      <c r="Z671" s="6">
        <f t="shared" si="30"/>
        <v>0.11725940551757813</v>
      </c>
      <c r="AA671">
        <f t="shared" si="31"/>
        <v>223.33333333333334</v>
      </c>
    </row>
    <row r="672" spans="1:27" x14ac:dyDescent="0.25">
      <c r="A672" s="7" t="s">
        <v>6154</v>
      </c>
      <c r="B672" s="7" t="s">
        <v>764</v>
      </c>
      <c r="C672" s="7">
        <v>858984</v>
      </c>
      <c r="D672" s="9" t="s">
        <v>37</v>
      </c>
      <c r="E672" s="9" t="s">
        <v>38</v>
      </c>
      <c r="F672" s="9">
        <v>670</v>
      </c>
      <c r="G672" s="9">
        <v>2639580</v>
      </c>
      <c r="H672" s="9">
        <v>217139549</v>
      </c>
      <c r="I672" s="9">
        <v>507768</v>
      </c>
      <c r="J672" s="9">
        <v>1032002</v>
      </c>
      <c r="K672" s="9">
        <v>0</v>
      </c>
      <c r="L672" s="9">
        <v>0</v>
      </c>
      <c r="M672" s="9">
        <v>2513</v>
      </c>
      <c r="N672" s="9">
        <v>324958</v>
      </c>
      <c r="O672" s="9">
        <v>0</v>
      </c>
      <c r="P672" s="9">
        <v>960</v>
      </c>
      <c r="Q672" s="9">
        <v>0</v>
      </c>
      <c r="R672" s="9">
        <v>0</v>
      </c>
      <c r="S672"/>
      <c r="T672"/>
      <c r="U672" s="4">
        <f t="shared" si="32"/>
        <v>13420</v>
      </c>
      <c r="V672" s="3">
        <f>((G672-G671)*'Z1 values'!C$5*'Z1 values'!$C$10)/'Z1 values'!$C$12</f>
        <v>4.9024841308593749E-3</v>
      </c>
      <c r="W672" s="3">
        <f>((H672-H671)*'Z1 values'!D$5*'Z1 values'!$C$10)/'Z1 values'!$C$12</f>
        <v>2.9750793457031251E-2</v>
      </c>
      <c r="X672" s="3">
        <f>((I672-I671)*'Z1 values'!E$5*'Z1 values'!$C$10)/'Z1 values'!$C$12</f>
        <v>0</v>
      </c>
      <c r="Y672" s="3">
        <f>((J672-J671)*'Z1 values'!F$5*'Z1 values'!$C$10)/'Z1 values'!$C$12</f>
        <v>8.2617187499999994E-2</v>
      </c>
      <c r="Z672" s="6">
        <f t="shared" si="30"/>
        <v>0.11727046508789063</v>
      </c>
      <c r="AA672">
        <f t="shared" si="31"/>
        <v>223.66666666666666</v>
      </c>
    </row>
    <row r="673" spans="1:27" x14ac:dyDescent="0.25">
      <c r="A673" s="7" t="s">
        <v>6155</v>
      </c>
      <c r="B673" s="7" t="s">
        <v>764</v>
      </c>
      <c r="C673" s="7">
        <v>860264</v>
      </c>
      <c r="D673" s="9" t="s">
        <v>37</v>
      </c>
      <c r="E673" s="9" t="s">
        <v>38</v>
      </c>
      <c r="F673" s="9">
        <v>671</v>
      </c>
      <c r="G673" s="9">
        <v>2645406</v>
      </c>
      <c r="H673" s="9">
        <v>217461201</v>
      </c>
      <c r="I673" s="9">
        <v>509576</v>
      </c>
      <c r="J673" s="9">
        <v>1034198</v>
      </c>
      <c r="K673" s="9">
        <v>0</v>
      </c>
      <c r="L673" s="9">
        <v>0</v>
      </c>
      <c r="M673" s="9">
        <v>5825</v>
      </c>
      <c r="N673" s="9">
        <v>321652</v>
      </c>
      <c r="O673" s="9">
        <v>1808</v>
      </c>
      <c r="P673" s="9">
        <v>2196</v>
      </c>
      <c r="Q673" s="9">
        <v>0</v>
      </c>
      <c r="R673" s="9">
        <v>0</v>
      </c>
      <c r="S673"/>
      <c r="T673"/>
      <c r="U673" s="4">
        <f t="shared" si="32"/>
        <v>13440</v>
      </c>
      <c r="V673" s="3">
        <f>((G673-G672)*'Z1 values'!C$5*'Z1 values'!$C$10)/'Z1 values'!$C$12</f>
        <v>1.1361126708984374E-2</v>
      </c>
      <c r="W673" s="3">
        <f>((H673-H672)*'Z1 values'!D$5*'Z1 values'!$C$10)/'Z1 values'!$C$12</f>
        <v>2.9448120117187497E-2</v>
      </c>
      <c r="X673" s="3">
        <f>((I673-I672)*'Z1 values'!E$5*'Z1 values'!$C$10)/'Z1 values'!$C$12</f>
        <v>0.14400878906249998</v>
      </c>
      <c r="Y673" s="3">
        <f>((J673-J672)*'Z1 values'!F$5*'Z1 values'!$C$10)/'Z1 values'!$C$12</f>
        <v>0.18898681640625001</v>
      </c>
      <c r="Z673" s="6">
        <f t="shared" si="30"/>
        <v>0.37380485229492189</v>
      </c>
      <c r="AA673">
        <f t="shared" si="31"/>
        <v>224</v>
      </c>
    </row>
    <row r="674" spans="1:27" x14ac:dyDescent="0.25">
      <c r="A674" s="7" t="s">
        <v>6156</v>
      </c>
      <c r="B674" s="7" t="s">
        <v>764</v>
      </c>
      <c r="C674" s="7">
        <v>861544</v>
      </c>
      <c r="D674" s="9" t="s">
        <v>37</v>
      </c>
      <c r="E674" s="9" t="s">
        <v>38</v>
      </c>
      <c r="F674" s="9">
        <v>672</v>
      </c>
      <c r="G674" s="9">
        <v>2651319</v>
      </c>
      <c r="H674" s="9">
        <v>217782855</v>
      </c>
      <c r="I674" s="9">
        <v>511348</v>
      </c>
      <c r="J674" s="9">
        <v>1036407</v>
      </c>
      <c r="K674" s="9">
        <v>0</v>
      </c>
      <c r="L674" s="9">
        <v>0</v>
      </c>
      <c r="M674" s="9">
        <v>5911</v>
      </c>
      <c r="N674" s="9">
        <v>321654</v>
      </c>
      <c r="O674" s="9">
        <v>1772</v>
      </c>
      <c r="P674" s="9">
        <v>2209</v>
      </c>
      <c r="Q674" s="9">
        <v>0</v>
      </c>
      <c r="R674" s="9">
        <v>0</v>
      </c>
      <c r="S674"/>
      <c r="T674"/>
      <c r="U674" s="4">
        <f t="shared" si="32"/>
        <v>13460</v>
      </c>
      <c r="V674" s="3">
        <f>((G674-G673)*'Z1 values'!C$5*'Z1 values'!$C$10)/'Z1 values'!$C$12</f>
        <v>1.1530783081054688E-2</v>
      </c>
      <c r="W674" s="3">
        <f>((H674-H673)*'Z1 values'!D$5*'Z1 values'!$C$10)/'Z1 values'!$C$12</f>
        <v>2.9448303222656246E-2</v>
      </c>
      <c r="X674" s="3">
        <f>((I674-I673)*'Z1 values'!E$5*'Z1 values'!$C$10)/'Z1 values'!$C$12</f>
        <v>0.141141357421875</v>
      </c>
      <c r="Y674" s="3">
        <f>((J674-J673)*'Z1 values'!F$5*'Z1 values'!$C$10)/'Z1 values'!$C$12</f>
        <v>0.1901055908203125</v>
      </c>
      <c r="Z674" s="6">
        <f t="shared" si="30"/>
        <v>0.37222603454589842</v>
      </c>
      <c r="AA674">
        <f t="shared" si="31"/>
        <v>224.33333333333334</v>
      </c>
    </row>
    <row r="675" spans="1:27" x14ac:dyDescent="0.25">
      <c r="A675" s="7" t="s">
        <v>6157</v>
      </c>
      <c r="B675" s="7" t="s">
        <v>764</v>
      </c>
      <c r="C675" s="7">
        <v>862824</v>
      </c>
      <c r="D675" s="9" t="s">
        <v>37</v>
      </c>
      <c r="E675" s="9" t="s">
        <v>38</v>
      </c>
      <c r="F675" s="9">
        <v>673</v>
      </c>
      <c r="G675" s="9">
        <v>2653982</v>
      </c>
      <c r="H675" s="9">
        <v>218107757</v>
      </c>
      <c r="I675" s="9">
        <v>511348</v>
      </c>
      <c r="J675" s="9">
        <v>1037946</v>
      </c>
      <c r="K675" s="9">
        <v>0</v>
      </c>
      <c r="L675" s="9">
        <v>0</v>
      </c>
      <c r="M675" s="9">
        <v>2662</v>
      </c>
      <c r="N675" s="9">
        <v>324902</v>
      </c>
      <c r="O675" s="9">
        <v>0</v>
      </c>
      <c r="P675" s="9">
        <v>1539</v>
      </c>
      <c r="Q675" s="9">
        <v>0</v>
      </c>
      <c r="R675" s="9">
        <v>0</v>
      </c>
      <c r="S675"/>
      <c r="T675"/>
      <c r="U675" s="4">
        <f t="shared" si="32"/>
        <v>13480</v>
      </c>
      <c r="V675" s="3">
        <f>((G675-G674)*'Z1 values'!C$5*'Z1 values'!$C$10)/'Z1 values'!$C$12</f>
        <v>5.1930450439453112E-3</v>
      </c>
      <c r="W675" s="3">
        <f>((H675-H674)*'Z1 values'!D$5*'Z1 values'!$C$10)/'Z1 values'!$C$12</f>
        <v>2.9745666503906247E-2</v>
      </c>
      <c r="X675" s="3">
        <f>((I675-I674)*'Z1 values'!E$5*'Z1 values'!$C$10)/'Z1 values'!$C$12</f>
        <v>0</v>
      </c>
      <c r="Y675" s="3">
        <f>((J675-J674)*'Z1 values'!F$5*'Z1 values'!$C$10)/'Z1 values'!$C$12</f>
        <v>0.13244567871093751</v>
      </c>
      <c r="Z675" s="6">
        <f t="shared" si="30"/>
        <v>0.16738439025878907</v>
      </c>
      <c r="AA675">
        <f t="shared" si="31"/>
        <v>224.66666666666666</v>
      </c>
    </row>
    <row r="676" spans="1:27" x14ac:dyDescent="0.25">
      <c r="A676" s="7" t="s">
        <v>6158</v>
      </c>
      <c r="B676" s="7" t="s">
        <v>764</v>
      </c>
      <c r="C676" s="7">
        <v>864104</v>
      </c>
      <c r="D676" s="9" t="s">
        <v>37</v>
      </c>
      <c r="E676" s="9" t="s">
        <v>38</v>
      </c>
      <c r="F676" s="9">
        <v>674</v>
      </c>
      <c r="G676" s="9">
        <v>2656621</v>
      </c>
      <c r="H676" s="9">
        <v>218432683</v>
      </c>
      <c r="I676" s="9">
        <v>511348</v>
      </c>
      <c r="J676" s="9">
        <v>1038906</v>
      </c>
      <c r="K676" s="9">
        <v>0</v>
      </c>
      <c r="L676" s="9">
        <v>0</v>
      </c>
      <c r="M676" s="9">
        <v>2637</v>
      </c>
      <c r="N676" s="9">
        <v>324926</v>
      </c>
      <c r="O676" s="9">
        <v>0</v>
      </c>
      <c r="P676" s="9">
        <v>960</v>
      </c>
      <c r="Q676" s="9">
        <v>0</v>
      </c>
      <c r="R676" s="9">
        <v>0</v>
      </c>
      <c r="S676"/>
      <c r="T676"/>
      <c r="U676" s="4">
        <f t="shared" si="32"/>
        <v>13500</v>
      </c>
      <c r="V676" s="3">
        <f>((G676-G675)*'Z1 values'!C$5*'Z1 values'!$C$10)/'Z1 values'!$C$12</f>
        <v>5.1462432861328119E-3</v>
      </c>
      <c r="W676" s="3">
        <f>((H676-H675)*'Z1 values'!D$5*'Z1 values'!$C$10)/'Z1 values'!$C$12</f>
        <v>2.9747863769531251E-2</v>
      </c>
      <c r="X676" s="3">
        <f>((I676-I675)*'Z1 values'!E$5*'Z1 values'!$C$10)/'Z1 values'!$C$12</f>
        <v>0</v>
      </c>
      <c r="Y676" s="3">
        <f>((J676-J675)*'Z1 values'!F$5*'Z1 values'!$C$10)/'Z1 values'!$C$12</f>
        <v>8.2617187499999994E-2</v>
      </c>
      <c r="Z676" s="6">
        <f t="shared" si="30"/>
        <v>0.11751129455566406</v>
      </c>
      <c r="AA676">
        <f t="shared" si="31"/>
        <v>225</v>
      </c>
    </row>
    <row r="677" spans="1:27" x14ac:dyDescent="0.25">
      <c r="A677" s="7" t="s">
        <v>6159</v>
      </c>
      <c r="B677" s="7" t="s">
        <v>764</v>
      </c>
      <c r="C677" s="7">
        <v>865395</v>
      </c>
      <c r="D677" s="9" t="s">
        <v>37</v>
      </c>
      <c r="E677" s="9" t="s">
        <v>38</v>
      </c>
      <c r="F677" s="9">
        <v>675</v>
      </c>
      <c r="G677" s="9">
        <v>2663056</v>
      </c>
      <c r="H677" s="9">
        <v>218756625</v>
      </c>
      <c r="I677" s="9">
        <v>513531</v>
      </c>
      <c r="J677" s="9">
        <v>1041176</v>
      </c>
      <c r="K677" s="9">
        <v>0</v>
      </c>
      <c r="L677" s="9">
        <v>0</v>
      </c>
      <c r="M677" s="9">
        <v>6433</v>
      </c>
      <c r="N677" s="9">
        <v>323942</v>
      </c>
      <c r="O677" s="9">
        <v>2183</v>
      </c>
      <c r="P677" s="9">
        <v>2270</v>
      </c>
      <c r="Q677" s="9">
        <v>0</v>
      </c>
      <c r="R677" s="9">
        <v>0</v>
      </c>
      <c r="S677"/>
      <c r="T677"/>
      <c r="U677" s="4">
        <f t="shared" si="32"/>
        <v>13520</v>
      </c>
      <c r="V677" s="3">
        <f>((G677-G676)*'Z1 values'!C$5*'Z1 values'!$C$10)/'Z1 values'!$C$12</f>
        <v>1.2548721313476563E-2</v>
      </c>
      <c r="W677" s="3">
        <f>((H677-H676)*'Z1 values'!D$5*'Z1 values'!$C$10)/'Z1 values'!$C$12</f>
        <v>2.9657775878906251E-2</v>
      </c>
      <c r="X677" s="3">
        <f>((I677-I676)*'Z1 values'!E$5*'Z1 values'!$C$10)/'Z1 values'!$C$12</f>
        <v>0.17387786865234373</v>
      </c>
      <c r="Y677" s="3">
        <f>((J677-J676)*'Z1 values'!F$5*'Z1 values'!$C$10)/'Z1 values'!$C$12</f>
        <v>0.19535522460937499</v>
      </c>
      <c r="Z677" s="6">
        <f t="shared" si="30"/>
        <v>0.4114395904541015</v>
      </c>
      <c r="AA677">
        <f t="shared" si="31"/>
        <v>225.33333333333334</v>
      </c>
    </row>
    <row r="678" spans="1:27" x14ac:dyDescent="0.25">
      <c r="A678" s="7" t="s">
        <v>6160</v>
      </c>
      <c r="B678" s="7" t="s">
        <v>764</v>
      </c>
      <c r="C678" s="7">
        <v>866664</v>
      </c>
      <c r="D678" s="9" t="s">
        <v>37</v>
      </c>
      <c r="E678" s="9" t="s">
        <v>38</v>
      </c>
      <c r="F678" s="9">
        <v>676</v>
      </c>
      <c r="G678" s="9">
        <v>2665601</v>
      </c>
      <c r="H678" s="9">
        <v>219078743</v>
      </c>
      <c r="I678" s="9">
        <v>513531</v>
      </c>
      <c r="J678" s="9">
        <v>1042325</v>
      </c>
      <c r="K678" s="9">
        <v>0</v>
      </c>
      <c r="L678" s="9">
        <v>0</v>
      </c>
      <c r="M678" s="9">
        <v>2543</v>
      </c>
      <c r="N678" s="9">
        <v>322118</v>
      </c>
      <c r="O678" s="9">
        <v>0</v>
      </c>
      <c r="P678" s="9">
        <v>1149</v>
      </c>
      <c r="Q678" s="9">
        <v>0</v>
      </c>
      <c r="R678" s="9">
        <v>0</v>
      </c>
      <c r="S678"/>
      <c r="T678"/>
      <c r="U678" s="4">
        <f t="shared" si="32"/>
        <v>13540</v>
      </c>
      <c r="V678" s="3">
        <f>((G678-G677)*'Z1 values'!C$5*'Z1 values'!$C$10)/'Z1 values'!$C$12</f>
        <v>4.962936401367188E-3</v>
      </c>
      <c r="W678" s="3">
        <f>((H678-H677)*'Z1 values'!D$5*'Z1 values'!$C$10)/'Z1 values'!$C$12</f>
        <v>2.9490783691406251E-2</v>
      </c>
      <c r="X678" s="3">
        <f>((I678-I677)*'Z1 values'!E$5*'Z1 values'!$C$10)/'Z1 values'!$C$12</f>
        <v>0</v>
      </c>
      <c r="Y678" s="3">
        <f>((J678-J677)*'Z1 values'!F$5*'Z1 values'!$C$10)/'Z1 values'!$C$12</f>
        <v>9.8882446289062509E-2</v>
      </c>
      <c r="Z678" s="6">
        <f t="shared" si="30"/>
        <v>0.13333616638183596</v>
      </c>
      <c r="AA678">
        <f t="shared" si="31"/>
        <v>225.66666666666666</v>
      </c>
    </row>
    <row r="679" spans="1:27" x14ac:dyDescent="0.25">
      <c r="A679" s="7" t="s">
        <v>6161</v>
      </c>
      <c r="B679" s="7" t="s">
        <v>764</v>
      </c>
      <c r="C679" s="7">
        <v>867944</v>
      </c>
      <c r="D679" s="9" t="s">
        <v>37</v>
      </c>
      <c r="E679" s="9" t="s">
        <v>38</v>
      </c>
      <c r="F679" s="9">
        <v>677</v>
      </c>
      <c r="G679" s="9">
        <v>2670212</v>
      </c>
      <c r="H679" s="9">
        <v>219401608</v>
      </c>
      <c r="I679" s="9">
        <v>514757</v>
      </c>
      <c r="J679" s="9">
        <v>1044045</v>
      </c>
      <c r="K679" s="9">
        <v>0</v>
      </c>
      <c r="L679" s="9">
        <v>0</v>
      </c>
      <c r="M679" s="9">
        <v>4610</v>
      </c>
      <c r="N679" s="9">
        <v>322865</v>
      </c>
      <c r="O679" s="9">
        <v>1226</v>
      </c>
      <c r="P679" s="9">
        <v>1720</v>
      </c>
      <c r="Q679" s="9">
        <v>0</v>
      </c>
      <c r="R679" s="9">
        <v>0</v>
      </c>
      <c r="S679"/>
      <c r="T679"/>
      <c r="U679" s="4">
        <f t="shared" si="32"/>
        <v>13560</v>
      </c>
      <c r="V679" s="3">
        <f>((G679-G678)*'Z1 values'!C$5*'Z1 values'!$C$10)/'Z1 values'!$C$12</f>
        <v>8.9917877197265624E-3</v>
      </c>
      <c r="W679" s="3">
        <f>((H679-H678)*'Z1 values'!D$5*'Z1 values'!$C$10)/'Z1 values'!$C$12</f>
        <v>2.9559173583984376E-2</v>
      </c>
      <c r="X679" s="3">
        <f>((I679-I678)*'Z1 values'!E$5*'Z1 values'!$C$10)/'Z1 values'!$C$12</f>
        <v>9.765197753906249E-2</v>
      </c>
      <c r="Y679" s="3">
        <f>((J679-J678)*'Z1 values'!F$5*'Z1 values'!$C$10)/'Z1 values'!$C$12</f>
        <v>0.14802246093749999</v>
      </c>
      <c r="Z679" s="6">
        <f t="shared" si="30"/>
        <v>0.28422539978027339</v>
      </c>
      <c r="AA679">
        <f t="shared" si="31"/>
        <v>226</v>
      </c>
    </row>
    <row r="680" spans="1:27" x14ac:dyDescent="0.25">
      <c r="A680" s="7" t="s">
        <v>6162</v>
      </c>
      <c r="B680" s="7" t="s">
        <v>764</v>
      </c>
      <c r="C680" s="7">
        <v>869224</v>
      </c>
      <c r="D680" s="9" t="s">
        <v>37</v>
      </c>
      <c r="E680" s="9" t="s">
        <v>38</v>
      </c>
      <c r="F680" s="9">
        <v>678</v>
      </c>
      <c r="G680" s="9">
        <v>2672894</v>
      </c>
      <c r="H680" s="9">
        <v>219726488</v>
      </c>
      <c r="I680" s="9">
        <v>514757</v>
      </c>
      <c r="J680" s="9">
        <v>1045005</v>
      </c>
      <c r="K680" s="9">
        <v>0</v>
      </c>
      <c r="L680" s="9">
        <v>0</v>
      </c>
      <c r="M680" s="9">
        <v>2680</v>
      </c>
      <c r="N680" s="9">
        <v>324880</v>
      </c>
      <c r="O680" s="9">
        <v>0</v>
      </c>
      <c r="P680" s="9">
        <v>960</v>
      </c>
      <c r="Q680" s="9">
        <v>0</v>
      </c>
      <c r="R680" s="9">
        <v>0</v>
      </c>
      <c r="S680"/>
      <c r="T680"/>
      <c r="U680" s="4">
        <f t="shared" si="32"/>
        <v>13580</v>
      </c>
      <c r="V680" s="3">
        <f>((G680-G679)*'Z1 values'!C$5*'Z1 values'!$C$10)/'Z1 values'!$C$12</f>
        <v>5.2300964355468747E-3</v>
      </c>
      <c r="W680" s="3">
        <f>((H680-H679)*'Z1 values'!D$5*'Z1 values'!$C$10)/'Z1 values'!$C$12</f>
        <v>2.9743652343750003E-2</v>
      </c>
      <c r="X680" s="3">
        <f>((I680-I679)*'Z1 values'!E$5*'Z1 values'!$C$10)/'Z1 values'!$C$12</f>
        <v>0</v>
      </c>
      <c r="Y680" s="3">
        <f>((J680-J679)*'Z1 values'!F$5*'Z1 values'!$C$10)/'Z1 values'!$C$12</f>
        <v>8.2617187499999994E-2</v>
      </c>
      <c r="Z680" s="6">
        <f t="shared" si="30"/>
        <v>0.11759093627929687</v>
      </c>
      <c r="AA680">
        <f t="shared" si="31"/>
        <v>226.33333333333334</v>
      </c>
    </row>
    <row r="681" spans="1:27" x14ac:dyDescent="0.25">
      <c r="A681" s="7" t="s">
        <v>6163</v>
      </c>
      <c r="B681" s="7" t="s">
        <v>764</v>
      </c>
      <c r="C681" s="7">
        <v>870504</v>
      </c>
      <c r="D681" s="9" t="s">
        <v>37</v>
      </c>
      <c r="E681" s="9" t="s">
        <v>38</v>
      </c>
      <c r="F681" s="9">
        <v>679</v>
      </c>
      <c r="G681" s="9">
        <v>2675522</v>
      </c>
      <c r="H681" s="9">
        <v>220051422</v>
      </c>
      <c r="I681" s="9">
        <v>514757</v>
      </c>
      <c r="J681" s="9">
        <v>1045965</v>
      </c>
      <c r="K681" s="9">
        <v>0</v>
      </c>
      <c r="L681" s="9">
        <v>0</v>
      </c>
      <c r="M681" s="9">
        <v>2626</v>
      </c>
      <c r="N681" s="9">
        <v>324934</v>
      </c>
      <c r="O681" s="9">
        <v>0</v>
      </c>
      <c r="P681" s="9">
        <v>960</v>
      </c>
      <c r="Q681" s="9">
        <v>0</v>
      </c>
      <c r="R681" s="9">
        <v>0</v>
      </c>
      <c r="S681"/>
      <c r="T681"/>
      <c r="U681" s="4">
        <f t="shared" si="32"/>
        <v>13600</v>
      </c>
      <c r="V681" s="3">
        <f>((G681-G680)*'Z1 values'!C$5*'Z1 values'!$C$10)/'Z1 values'!$C$12</f>
        <v>5.1247924804687494E-3</v>
      </c>
      <c r="W681" s="3">
        <f>((H681-H680)*'Z1 values'!D$5*'Z1 values'!$C$10)/'Z1 values'!$C$12</f>
        <v>2.9748596191406251E-2</v>
      </c>
      <c r="X681" s="3">
        <f>((I681-I680)*'Z1 values'!E$5*'Z1 values'!$C$10)/'Z1 values'!$C$12</f>
        <v>0</v>
      </c>
      <c r="Y681" s="3">
        <f>((J681-J680)*'Z1 values'!F$5*'Z1 values'!$C$10)/'Z1 values'!$C$12</f>
        <v>8.2617187499999994E-2</v>
      </c>
      <c r="Z681" s="6">
        <f t="shared" si="30"/>
        <v>0.117490576171875</v>
      </c>
      <c r="AA681">
        <f t="shared" si="31"/>
        <v>226.66666666666666</v>
      </c>
    </row>
    <row r="682" spans="1:27" x14ac:dyDescent="0.25">
      <c r="A682" s="7" t="s">
        <v>6164</v>
      </c>
      <c r="B682" s="7" t="s">
        <v>764</v>
      </c>
      <c r="C682" s="7">
        <v>871784</v>
      </c>
      <c r="D682" s="9" t="s">
        <v>37</v>
      </c>
      <c r="E682" s="9" t="s">
        <v>38</v>
      </c>
      <c r="F682" s="9">
        <v>680</v>
      </c>
      <c r="G682" s="9">
        <v>2680101</v>
      </c>
      <c r="H682" s="9">
        <v>220374407</v>
      </c>
      <c r="I682" s="9">
        <v>515793</v>
      </c>
      <c r="J682" s="9">
        <v>1047776</v>
      </c>
      <c r="K682" s="9">
        <v>0</v>
      </c>
      <c r="L682" s="9">
        <v>0</v>
      </c>
      <c r="M682" s="9">
        <v>4577</v>
      </c>
      <c r="N682" s="9">
        <v>322985</v>
      </c>
      <c r="O682" s="9">
        <v>1036</v>
      </c>
      <c r="P682" s="9">
        <v>1811</v>
      </c>
      <c r="Q682" s="9">
        <v>0</v>
      </c>
      <c r="R682" s="9">
        <v>0</v>
      </c>
      <c r="S682"/>
      <c r="T682"/>
      <c r="U682" s="4">
        <f t="shared" si="32"/>
        <v>13620</v>
      </c>
      <c r="V682" s="3">
        <f>((G682-G681)*'Z1 values'!C$5*'Z1 values'!$C$10)/'Z1 values'!$C$12</f>
        <v>8.9293853759765621E-3</v>
      </c>
      <c r="W682" s="3">
        <f>((H682-H681)*'Z1 values'!D$5*'Z1 values'!$C$10)/'Z1 values'!$C$12</f>
        <v>2.9570159912109373E-2</v>
      </c>
      <c r="X682" s="3">
        <f>((I682-I681)*'Z1 values'!E$5*'Z1 values'!$C$10)/'Z1 values'!$C$12</f>
        <v>8.2518310546875001E-2</v>
      </c>
      <c r="Y682" s="3">
        <f>((J682-J681)*'Z1 values'!F$5*'Z1 values'!$C$10)/'Z1 values'!$C$12</f>
        <v>0.15585388183593751</v>
      </c>
      <c r="Z682" s="6">
        <f t="shared" si="30"/>
        <v>0.27687173767089845</v>
      </c>
      <c r="AA682">
        <f t="shared" si="31"/>
        <v>227</v>
      </c>
    </row>
    <row r="683" spans="1:27" x14ac:dyDescent="0.25">
      <c r="A683" s="7" t="s">
        <v>6165</v>
      </c>
      <c r="B683" s="7" t="s">
        <v>764</v>
      </c>
      <c r="C683" s="7">
        <v>873064</v>
      </c>
      <c r="D683" s="9" t="s">
        <v>37</v>
      </c>
      <c r="E683" s="9" t="s">
        <v>38</v>
      </c>
      <c r="F683" s="9">
        <v>681</v>
      </c>
      <c r="G683" s="9">
        <v>2682632</v>
      </c>
      <c r="H683" s="9">
        <v>220699442</v>
      </c>
      <c r="I683" s="9">
        <v>515793</v>
      </c>
      <c r="J683" s="9">
        <v>1048736</v>
      </c>
      <c r="K683" s="9">
        <v>0</v>
      </c>
      <c r="L683" s="9">
        <v>0</v>
      </c>
      <c r="M683" s="9">
        <v>2530</v>
      </c>
      <c r="N683" s="9">
        <v>325035</v>
      </c>
      <c r="O683" s="9">
        <v>0</v>
      </c>
      <c r="P683" s="9">
        <v>960</v>
      </c>
      <c r="Q683" s="9">
        <v>0</v>
      </c>
      <c r="R683" s="9">
        <v>0</v>
      </c>
      <c r="S683"/>
      <c r="T683"/>
      <c r="U683" s="4">
        <f t="shared" si="32"/>
        <v>13640</v>
      </c>
      <c r="V683" s="3">
        <f>((G683-G682)*'Z1 values'!C$5*'Z1 values'!$C$10)/'Z1 values'!$C$12</f>
        <v>4.9356353759765614E-3</v>
      </c>
      <c r="W683" s="3">
        <f>((H683-H682)*'Z1 values'!D$5*'Z1 values'!$C$10)/'Z1 values'!$C$12</f>
        <v>2.9757843017578122E-2</v>
      </c>
      <c r="X683" s="3">
        <f>((I683-I682)*'Z1 values'!E$5*'Z1 values'!$C$10)/'Z1 values'!$C$12</f>
        <v>0</v>
      </c>
      <c r="Y683" s="3">
        <f>((J683-J682)*'Z1 values'!F$5*'Z1 values'!$C$10)/'Z1 values'!$C$12</f>
        <v>8.2617187499999994E-2</v>
      </c>
      <c r="Z683" s="6">
        <f t="shared" si="30"/>
        <v>0.11731066589355468</v>
      </c>
      <c r="AA683">
        <f t="shared" si="31"/>
        <v>227.33333333333334</v>
      </c>
    </row>
    <row r="684" spans="1:27" x14ac:dyDescent="0.25">
      <c r="A684" s="7" t="s">
        <v>6166</v>
      </c>
      <c r="B684" s="7" t="s">
        <v>764</v>
      </c>
      <c r="C684" s="7">
        <v>874344</v>
      </c>
      <c r="D684" s="9" t="s">
        <v>37</v>
      </c>
      <c r="E684" s="9" t="s">
        <v>38</v>
      </c>
      <c r="F684" s="9">
        <v>682</v>
      </c>
      <c r="G684" s="9">
        <v>2685150</v>
      </c>
      <c r="H684" s="9">
        <v>221024490</v>
      </c>
      <c r="I684" s="9">
        <v>515793</v>
      </c>
      <c r="J684" s="9">
        <v>1050269</v>
      </c>
      <c r="K684" s="9">
        <v>0</v>
      </c>
      <c r="L684" s="9">
        <v>0</v>
      </c>
      <c r="M684" s="9">
        <v>2517</v>
      </c>
      <c r="N684" s="9">
        <v>325048</v>
      </c>
      <c r="O684" s="9">
        <v>0</v>
      </c>
      <c r="P684" s="9">
        <v>1533</v>
      </c>
      <c r="Q684" s="9">
        <v>0</v>
      </c>
      <c r="R684" s="9">
        <v>0</v>
      </c>
      <c r="S684"/>
      <c r="T684"/>
      <c r="U684" s="4">
        <f t="shared" si="32"/>
        <v>13660</v>
      </c>
      <c r="V684" s="3">
        <f>((G684-G683)*'Z1 values'!C$5*'Z1 values'!$C$10)/'Z1 values'!$C$12</f>
        <v>4.9102844238281245E-3</v>
      </c>
      <c r="W684" s="3">
        <f>((H684-H683)*'Z1 values'!D$5*'Z1 values'!$C$10)/'Z1 values'!$C$12</f>
        <v>2.9759033203125E-2</v>
      </c>
      <c r="X684" s="3">
        <f>((I684-I683)*'Z1 values'!E$5*'Z1 values'!$C$10)/'Z1 values'!$C$12</f>
        <v>0</v>
      </c>
      <c r="Y684" s="3">
        <f>((J684-J683)*'Z1 values'!F$5*'Z1 values'!$C$10)/'Z1 values'!$C$12</f>
        <v>0.13192932128906251</v>
      </c>
      <c r="Z684" s="6">
        <f t="shared" si="30"/>
        <v>0.16659863891601565</v>
      </c>
      <c r="AA684">
        <f t="shared" si="31"/>
        <v>227.66666666666666</v>
      </c>
    </row>
    <row r="685" spans="1:27" x14ac:dyDescent="0.25">
      <c r="A685" s="7" t="s">
        <v>6167</v>
      </c>
      <c r="B685" s="7" t="s">
        <v>764</v>
      </c>
      <c r="C685" s="7">
        <v>875624</v>
      </c>
      <c r="D685" s="9" t="s">
        <v>37</v>
      </c>
      <c r="E685" s="9" t="s">
        <v>38</v>
      </c>
      <c r="F685" s="9">
        <v>683</v>
      </c>
      <c r="G685" s="9">
        <v>2687676</v>
      </c>
      <c r="H685" s="9">
        <v>221349533</v>
      </c>
      <c r="I685" s="9">
        <v>515793</v>
      </c>
      <c r="J685" s="9">
        <v>1051802</v>
      </c>
      <c r="K685" s="9">
        <v>0</v>
      </c>
      <c r="L685" s="9">
        <v>0</v>
      </c>
      <c r="M685" s="9">
        <v>2525</v>
      </c>
      <c r="N685" s="9">
        <v>325043</v>
      </c>
      <c r="O685" s="9">
        <v>0</v>
      </c>
      <c r="P685" s="9">
        <v>1533</v>
      </c>
      <c r="Q685" s="9">
        <v>0</v>
      </c>
      <c r="R685" s="9">
        <v>0</v>
      </c>
      <c r="S685"/>
      <c r="T685"/>
      <c r="U685" s="4">
        <f t="shared" si="32"/>
        <v>13680</v>
      </c>
      <c r="V685" s="3">
        <f>((G685-G684)*'Z1 values'!C$5*'Z1 values'!$C$10)/'Z1 values'!$C$12</f>
        <v>4.9258850097656254E-3</v>
      </c>
      <c r="W685" s="3">
        <f>((H685-H684)*'Z1 values'!D$5*'Z1 values'!$C$10)/'Z1 values'!$C$12</f>
        <v>2.9758575439453129E-2</v>
      </c>
      <c r="X685" s="3">
        <f>((I685-I684)*'Z1 values'!E$5*'Z1 values'!$C$10)/'Z1 values'!$C$12</f>
        <v>0</v>
      </c>
      <c r="Y685" s="3">
        <f>((J685-J684)*'Z1 values'!F$5*'Z1 values'!$C$10)/'Z1 values'!$C$12</f>
        <v>0.13192932128906251</v>
      </c>
      <c r="Z685" s="6">
        <f t="shared" si="30"/>
        <v>0.16661378173828126</v>
      </c>
      <c r="AA685">
        <f t="shared" si="31"/>
        <v>228</v>
      </c>
    </row>
    <row r="686" spans="1:27" x14ac:dyDescent="0.25">
      <c r="A686" s="7" t="s">
        <v>6168</v>
      </c>
      <c r="B686" s="7" t="s">
        <v>764</v>
      </c>
      <c r="C686" s="7">
        <v>876904</v>
      </c>
      <c r="D686" s="9" t="s">
        <v>37</v>
      </c>
      <c r="E686" s="9" t="s">
        <v>38</v>
      </c>
      <c r="F686" s="9">
        <v>684</v>
      </c>
      <c r="G686" s="9">
        <v>2690313</v>
      </c>
      <c r="H686" s="9">
        <v>221674456</v>
      </c>
      <c r="I686" s="9">
        <v>515793</v>
      </c>
      <c r="J686" s="9">
        <v>1052951</v>
      </c>
      <c r="K686" s="9">
        <v>0</v>
      </c>
      <c r="L686" s="9">
        <v>0</v>
      </c>
      <c r="M686" s="9">
        <v>2636</v>
      </c>
      <c r="N686" s="9">
        <v>324923</v>
      </c>
      <c r="O686" s="9">
        <v>0</v>
      </c>
      <c r="P686" s="9">
        <v>1149</v>
      </c>
      <c r="Q686" s="9">
        <v>0</v>
      </c>
      <c r="R686" s="9">
        <v>0</v>
      </c>
      <c r="S686"/>
      <c r="T686"/>
      <c r="U686" s="4">
        <f t="shared" si="32"/>
        <v>13700</v>
      </c>
      <c r="V686" s="3">
        <f>((G686-G685)*'Z1 values'!C$5*'Z1 values'!$C$10)/'Z1 values'!$C$12</f>
        <v>5.1423431396484375E-3</v>
      </c>
      <c r="W686" s="3">
        <f>((H686-H685)*'Z1 values'!D$5*'Z1 values'!$C$10)/'Z1 values'!$C$12</f>
        <v>2.9747589111328125E-2</v>
      </c>
      <c r="X686" s="3">
        <f>((I686-I685)*'Z1 values'!E$5*'Z1 values'!$C$10)/'Z1 values'!$C$12</f>
        <v>0</v>
      </c>
      <c r="Y686" s="3">
        <f>((J686-J685)*'Z1 values'!F$5*'Z1 values'!$C$10)/'Z1 values'!$C$12</f>
        <v>9.8882446289062509E-2</v>
      </c>
      <c r="Z686" s="6">
        <f t="shared" si="30"/>
        <v>0.13377237854003907</v>
      </c>
      <c r="AA686">
        <f t="shared" si="31"/>
        <v>228.33333333333334</v>
      </c>
    </row>
    <row r="687" spans="1:27" x14ac:dyDescent="0.25">
      <c r="A687" s="7" t="s">
        <v>6169</v>
      </c>
      <c r="B687" s="7" t="s">
        <v>764</v>
      </c>
      <c r="C687" s="7">
        <v>878184</v>
      </c>
      <c r="D687" s="9" t="s">
        <v>37</v>
      </c>
      <c r="E687" s="9" t="s">
        <v>38</v>
      </c>
      <c r="F687" s="9">
        <v>685</v>
      </c>
      <c r="G687" s="9">
        <v>2692949</v>
      </c>
      <c r="H687" s="9">
        <v>221999382</v>
      </c>
      <c r="I687" s="9">
        <v>515793</v>
      </c>
      <c r="J687" s="9">
        <v>1053911</v>
      </c>
      <c r="K687" s="9">
        <v>0</v>
      </c>
      <c r="L687" s="9">
        <v>0</v>
      </c>
      <c r="M687" s="9">
        <v>2635</v>
      </c>
      <c r="N687" s="9">
        <v>324926</v>
      </c>
      <c r="O687" s="9">
        <v>0</v>
      </c>
      <c r="P687" s="9">
        <v>960</v>
      </c>
      <c r="Q687" s="9">
        <v>0</v>
      </c>
      <c r="R687" s="9">
        <v>0</v>
      </c>
      <c r="S687"/>
      <c r="T687"/>
      <c r="U687" s="4">
        <f t="shared" si="32"/>
        <v>13720</v>
      </c>
      <c r="V687" s="3">
        <f>((G687-G686)*'Z1 values'!C$5*'Z1 values'!$C$10)/'Z1 values'!$C$12</f>
        <v>5.1403930664062503E-3</v>
      </c>
      <c r="W687" s="3">
        <f>((H687-H686)*'Z1 values'!D$5*'Z1 values'!$C$10)/'Z1 values'!$C$12</f>
        <v>2.9747863769531251E-2</v>
      </c>
      <c r="X687" s="3">
        <f>((I687-I686)*'Z1 values'!E$5*'Z1 values'!$C$10)/'Z1 values'!$C$12</f>
        <v>0</v>
      </c>
      <c r="Y687" s="3">
        <f>((J687-J686)*'Z1 values'!F$5*'Z1 values'!$C$10)/'Z1 values'!$C$12</f>
        <v>8.2617187499999994E-2</v>
      </c>
      <c r="Z687" s="6">
        <f t="shared" si="30"/>
        <v>0.11750544433593749</v>
      </c>
      <c r="AA687">
        <f t="shared" si="31"/>
        <v>228.66666666666666</v>
      </c>
    </row>
    <row r="688" spans="1:27" x14ac:dyDescent="0.25">
      <c r="A688" s="7" t="s">
        <v>6170</v>
      </c>
      <c r="B688" s="7" t="s">
        <v>764</v>
      </c>
      <c r="C688" s="7">
        <v>879464</v>
      </c>
      <c r="D688" s="9" t="s">
        <v>37</v>
      </c>
      <c r="E688" s="9" t="s">
        <v>38</v>
      </c>
      <c r="F688" s="9">
        <v>686</v>
      </c>
      <c r="G688" s="9">
        <v>2695700</v>
      </c>
      <c r="H688" s="9">
        <v>222324193</v>
      </c>
      <c r="I688" s="9">
        <v>515793</v>
      </c>
      <c r="J688" s="9">
        <v>1055015</v>
      </c>
      <c r="K688" s="9">
        <v>0</v>
      </c>
      <c r="L688" s="9">
        <v>0</v>
      </c>
      <c r="M688" s="9">
        <v>2749</v>
      </c>
      <c r="N688" s="9">
        <v>324811</v>
      </c>
      <c r="O688" s="9">
        <v>0</v>
      </c>
      <c r="P688" s="9">
        <v>1104</v>
      </c>
      <c r="Q688" s="9">
        <v>0</v>
      </c>
      <c r="R688" s="9">
        <v>0</v>
      </c>
      <c r="S688"/>
      <c r="T688"/>
      <c r="U688" s="4">
        <f t="shared" si="32"/>
        <v>13740</v>
      </c>
      <c r="V688" s="3">
        <f>((G688-G687)*'Z1 values'!C$5*'Z1 values'!$C$10)/'Z1 values'!$C$12</f>
        <v>5.364651489257812E-3</v>
      </c>
      <c r="W688" s="3">
        <f>((H688-H687)*'Z1 values'!D$5*'Z1 values'!$C$10)/'Z1 values'!$C$12</f>
        <v>2.9737335205078125E-2</v>
      </c>
      <c r="X688" s="3">
        <f>((I688-I687)*'Z1 values'!E$5*'Z1 values'!$C$10)/'Z1 values'!$C$12</f>
        <v>0</v>
      </c>
      <c r="Y688" s="3">
        <f>((J688-J687)*'Z1 values'!F$5*'Z1 values'!$C$10)/'Z1 values'!$C$12</f>
        <v>9.5009765625000006E-2</v>
      </c>
      <c r="Z688" s="6">
        <f t="shared" si="30"/>
        <v>0.13011175231933594</v>
      </c>
      <c r="AA688">
        <f t="shared" si="31"/>
        <v>229</v>
      </c>
    </row>
    <row r="689" spans="1:27" x14ac:dyDescent="0.25">
      <c r="A689" s="7" t="s">
        <v>6171</v>
      </c>
      <c r="B689" s="7" t="s">
        <v>764</v>
      </c>
      <c r="C689" s="7">
        <v>880744</v>
      </c>
      <c r="D689" s="9" t="s">
        <v>37</v>
      </c>
      <c r="E689" s="9" t="s">
        <v>38</v>
      </c>
      <c r="F689" s="9">
        <v>687</v>
      </c>
      <c r="G689" s="9">
        <v>2698752</v>
      </c>
      <c r="H689" s="9">
        <v>222648703</v>
      </c>
      <c r="I689" s="9">
        <v>515867</v>
      </c>
      <c r="J689" s="9">
        <v>1056279</v>
      </c>
      <c r="K689" s="9">
        <v>0</v>
      </c>
      <c r="L689" s="9">
        <v>0</v>
      </c>
      <c r="M689" s="9">
        <v>3050</v>
      </c>
      <c r="N689" s="9">
        <v>324510</v>
      </c>
      <c r="O689" s="9">
        <v>74</v>
      </c>
      <c r="P689" s="9">
        <v>1264</v>
      </c>
      <c r="Q689" s="9">
        <v>0</v>
      </c>
      <c r="R689" s="9">
        <v>0</v>
      </c>
      <c r="S689"/>
      <c r="T689"/>
      <c r="U689" s="4">
        <f t="shared" si="32"/>
        <v>13760</v>
      </c>
      <c r="V689" s="3">
        <f>((G689-G688)*'Z1 values'!C$5*'Z1 values'!$C$10)/'Z1 values'!$C$12</f>
        <v>5.9516235351562505E-3</v>
      </c>
      <c r="W689" s="3">
        <f>((H689-H688)*'Z1 values'!D$5*'Z1 values'!$C$10)/'Z1 values'!$C$12</f>
        <v>2.9709777832031249E-2</v>
      </c>
      <c r="X689" s="3">
        <f>((I689-I688)*'Z1 values'!E$5*'Z1 values'!$C$10)/'Z1 values'!$C$12</f>
        <v>5.8941650390624996E-3</v>
      </c>
      <c r="Y689" s="3">
        <f>((J689-J688)*'Z1 values'!F$5*'Z1 values'!$C$10)/'Z1 values'!$C$12</f>
        <v>0.10877929687500001</v>
      </c>
      <c r="Z689" s="6">
        <f t="shared" si="30"/>
        <v>0.15033486328125001</v>
      </c>
      <c r="AA689">
        <f t="shared" si="31"/>
        <v>229.33333333333334</v>
      </c>
    </row>
    <row r="690" spans="1:27" x14ac:dyDescent="0.25">
      <c r="A690" s="7" t="s">
        <v>6172</v>
      </c>
      <c r="B690" s="7" t="s">
        <v>764</v>
      </c>
      <c r="C690" s="7">
        <v>882024</v>
      </c>
      <c r="D690" s="9" t="s">
        <v>37</v>
      </c>
      <c r="E690" s="9" t="s">
        <v>38</v>
      </c>
      <c r="F690" s="9">
        <v>688</v>
      </c>
      <c r="G690" s="9">
        <v>2701280</v>
      </c>
      <c r="H690" s="9">
        <v>222973741</v>
      </c>
      <c r="I690" s="9">
        <v>515867</v>
      </c>
      <c r="J690" s="9">
        <v>1057239</v>
      </c>
      <c r="K690" s="9">
        <v>0</v>
      </c>
      <c r="L690" s="9">
        <v>0</v>
      </c>
      <c r="M690" s="9">
        <v>2527</v>
      </c>
      <c r="N690" s="9">
        <v>325038</v>
      </c>
      <c r="O690" s="9">
        <v>0</v>
      </c>
      <c r="P690" s="9">
        <v>960</v>
      </c>
      <c r="Q690" s="9">
        <v>0</v>
      </c>
      <c r="R690" s="9">
        <v>0</v>
      </c>
      <c r="S690"/>
      <c r="T690"/>
      <c r="U690" s="4">
        <f t="shared" si="32"/>
        <v>13780</v>
      </c>
      <c r="V690" s="3">
        <f>((G690-G689)*'Z1 values'!C$5*'Z1 values'!$C$10)/'Z1 values'!$C$12</f>
        <v>4.9297851562499998E-3</v>
      </c>
      <c r="W690" s="3">
        <f>((H690-H689)*'Z1 values'!D$5*'Z1 values'!$C$10)/'Z1 values'!$C$12</f>
        <v>2.9758117675781248E-2</v>
      </c>
      <c r="X690" s="3">
        <f>((I690-I689)*'Z1 values'!E$5*'Z1 values'!$C$10)/'Z1 values'!$C$12</f>
        <v>0</v>
      </c>
      <c r="Y690" s="3">
        <f>((J690-J689)*'Z1 values'!F$5*'Z1 values'!$C$10)/'Z1 values'!$C$12</f>
        <v>8.2617187499999994E-2</v>
      </c>
      <c r="Z690" s="6">
        <f t="shared" si="30"/>
        <v>0.11730509033203124</v>
      </c>
      <c r="AA690">
        <f t="shared" si="31"/>
        <v>229.66666666666666</v>
      </c>
    </row>
    <row r="691" spans="1:27" x14ac:dyDescent="0.25">
      <c r="A691" s="7" t="s">
        <v>6173</v>
      </c>
      <c r="B691" s="7" t="s">
        <v>764</v>
      </c>
      <c r="C691" s="7">
        <v>883304</v>
      </c>
      <c r="D691" s="9" t="s">
        <v>37</v>
      </c>
      <c r="E691" s="9" t="s">
        <v>38</v>
      </c>
      <c r="F691" s="9">
        <v>689</v>
      </c>
      <c r="G691" s="9">
        <v>2703928</v>
      </c>
      <c r="H691" s="9">
        <v>223298660</v>
      </c>
      <c r="I691" s="9">
        <v>515867</v>
      </c>
      <c r="J691" s="9">
        <v>1058337</v>
      </c>
      <c r="K691" s="9">
        <v>0</v>
      </c>
      <c r="L691" s="9">
        <v>0</v>
      </c>
      <c r="M691" s="9">
        <v>2647</v>
      </c>
      <c r="N691" s="9">
        <v>324919</v>
      </c>
      <c r="O691" s="9">
        <v>0</v>
      </c>
      <c r="P691" s="9">
        <v>1098</v>
      </c>
      <c r="Q691" s="9">
        <v>0</v>
      </c>
      <c r="R691" s="9">
        <v>0</v>
      </c>
      <c r="S691"/>
      <c r="T691"/>
      <c r="U691" s="4">
        <f t="shared" si="32"/>
        <v>13800</v>
      </c>
      <c r="V691" s="3">
        <f>((G691-G690)*'Z1 values'!C$5*'Z1 values'!$C$10)/'Z1 values'!$C$12</f>
        <v>5.1637939453125E-3</v>
      </c>
      <c r="W691" s="3">
        <f>((H691-H690)*'Z1 values'!D$5*'Z1 values'!$C$10)/'Z1 values'!$C$12</f>
        <v>2.9747222900390623E-2</v>
      </c>
      <c r="X691" s="3">
        <f>((I691-I690)*'Z1 values'!E$5*'Z1 values'!$C$10)/'Z1 values'!$C$12</f>
        <v>0</v>
      </c>
      <c r="Y691" s="3">
        <f>((J691-J690)*'Z1 values'!F$5*'Z1 values'!$C$10)/'Z1 values'!$C$12</f>
        <v>9.4493408203125004E-2</v>
      </c>
      <c r="Z691" s="6">
        <f t="shared" si="30"/>
        <v>0.12940442504882813</v>
      </c>
      <c r="AA691">
        <f t="shared" si="31"/>
        <v>230</v>
      </c>
    </row>
    <row r="692" spans="1:27" x14ac:dyDescent="0.25">
      <c r="A692" s="7" t="s">
        <v>6174</v>
      </c>
      <c r="B692" s="7" t="s">
        <v>764</v>
      </c>
      <c r="C692" s="7">
        <v>884584</v>
      </c>
      <c r="D692" s="9" t="s">
        <v>37</v>
      </c>
      <c r="E692" s="9" t="s">
        <v>38</v>
      </c>
      <c r="F692" s="9">
        <v>690</v>
      </c>
      <c r="G692" s="9">
        <v>2706562</v>
      </c>
      <c r="H692" s="9">
        <v>223623587</v>
      </c>
      <c r="I692" s="9">
        <v>515867</v>
      </c>
      <c r="J692" s="9">
        <v>1059297</v>
      </c>
      <c r="K692" s="9">
        <v>0</v>
      </c>
      <c r="L692" s="9">
        <v>0</v>
      </c>
      <c r="M692" s="9">
        <v>2632</v>
      </c>
      <c r="N692" s="9">
        <v>324927</v>
      </c>
      <c r="O692" s="9">
        <v>0</v>
      </c>
      <c r="P692" s="9">
        <v>960</v>
      </c>
      <c r="Q692" s="9">
        <v>0</v>
      </c>
      <c r="R692" s="9">
        <v>0</v>
      </c>
      <c r="S692"/>
      <c r="T692"/>
      <c r="U692" s="4">
        <f t="shared" si="32"/>
        <v>13820</v>
      </c>
      <c r="V692" s="3">
        <f>((G692-G691)*'Z1 values'!C$5*'Z1 values'!$C$10)/'Z1 values'!$C$12</f>
        <v>5.136492919921876E-3</v>
      </c>
      <c r="W692" s="3">
        <f>((H692-H691)*'Z1 values'!D$5*'Z1 values'!$C$10)/'Z1 values'!$C$12</f>
        <v>2.9747955322265623E-2</v>
      </c>
      <c r="X692" s="3">
        <f>((I692-I691)*'Z1 values'!E$5*'Z1 values'!$C$10)/'Z1 values'!$C$12</f>
        <v>0</v>
      </c>
      <c r="Y692" s="3">
        <f>((J692-J691)*'Z1 values'!F$5*'Z1 values'!$C$10)/'Z1 values'!$C$12</f>
        <v>8.2617187499999994E-2</v>
      </c>
      <c r="Z692" s="6">
        <f t="shared" si="30"/>
        <v>0.1175016357421875</v>
      </c>
      <c r="AA692">
        <f t="shared" si="31"/>
        <v>230.33333333333334</v>
      </c>
    </row>
    <row r="693" spans="1:27" x14ac:dyDescent="0.25">
      <c r="A693" s="7" t="s">
        <v>6175</v>
      </c>
      <c r="B693" s="7" t="s">
        <v>764</v>
      </c>
      <c r="C693" s="7">
        <v>885864</v>
      </c>
      <c r="D693" s="9" t="s">
        <v>37</v>
      </c>
      <c r="E693" s="9" t="s">
        <v>38</v>
      </c>
      <c r="F693" s="9">
        <v>691</v>
      </c>
      <c r="G693" s="9">
        <v>2715356</v>
      </c>
      <c r="H693" s="9">
        <v>223942356</v>
      </c>
      <c r="I693" s="9">
        <v>519421</v>
      </c>
      <c r="J693" s="9">
        <v>1062574</v>
      </c>
      <c r="K693" s="9">
        <v>0</v>
      </c>
      <c r="L693" s="9">
        <v>0</v>
      </c>
      <c r="M693" s="9">
        <v>8793</v>
      </c>
      <c r="N693" s="9">
        <v>318769</v>
      </c>
      <c r="O693" s="9">
        <v>3554</v>
      </c>
      <c r="P693" s="9">
        <v>3277</v>
      </c>
      <c r="Q693" s="9">
        <v>0</v>
      </c>
      <c r="R693" s="9">
        <v>0</v>
      </c>
      <c r="S693"/>
      <c r="T693"/>
      <c r="U693" s="4">
        <f t="shared" si="32"/>
        <v>13840</v>
      </c>
      <c r="V693" s="3">
        <f>((G693-G692)*'Z1 values'!C$5*'Z1 values'!$C$10)/'Z1 values'!$C$12</f>
        <v>1.7148944091796875E-2</v>
      </c>
      <c r="W693" s="3">
        <f>((H693-H692)*'Z1 values'!D$5*'Z1 values'!$C$10)/'Z1 values'!$C$12</f>
        <v>2.9184173583984375E-2</v>
      </c>
      <c r="X693" s="3">
        <f>((I693-I692)*'Z1 values'!E$5*'Z1 values'!$C$10)/'Z1 values'!$C$12</f>
        <v>0.28307922363281246</v>
      </c>
      <c r="Y693" s="3">
        <f>((J693-J692)*'Z1 values'!F$5*'Z1 values'!$C$10)/'Z1 values'!$C$12</f>
        <v>0.28201721191406254</v>
      </c>
      <c r="Z693" s="6">
        <f t="shared" si="30"/>
        <v>0.61142955322265624</v>
      </c>
      <c r="AA693">
        <f t="shared" si="31"/>
        <v>230.66666666666666</v>
      </c>
    </row>
    <row r="694" spans="1:27" x14ac:dyDescent="0.25">
      <c r="A694" s="7" t="s">
        <v>6176</v>
      </c>
      <c r="B694" s="7" t="s">
        <v>764</v>
      </c>
      <c r="C694" s="7">
        <v>887144</v>
      </c>
      <c r="D694" s="9" t="s">
        <v>37</v>
      </c>
      <c r="E694" s="9" t="s">
        <v>38</v>
      </c>
      <c r="F694" s="9">
        <v>692</v>
      </c>
      <c r="G694" s="9">
        <v>2717891</v>
      </c>
      <c r="H694" s="9">
        <v>224267378</v>
      </c>
      <c r="I694" s="9">
        <v>519421</v>
      </c>
      <c r="J694" s="9">
        <v>1063723</v>
      </c>
      <c r="K694" s="9">
        <v>0</v>
      </c>
      <c r="L694" s="9">
        <v>0</v>
      </c>
      <c r="M694" s="9">
        <v>2534</v>
      </c>
      <c r="N694" s="9">
        <v>325022</v>
      </c>
      <c r="O694" s="9">
        <v>0</v>
      </c>
      <c r="P694" s="9">
        <v>1149</v>
      </c>
      <c r="Q694" s="9">
        <v>0</v>
      </c>
      <c r="R694" s="9">
        <v>0</v>
      </c>
      <c r="S694"/>
      <c r="T694"/>
      <c r="U694" s="4">
        <f t="shared" si="32"/>
        <v>13860</v>
      </c>
      <c r="V694" s="3">
        <f>((G694-G693)*'Z1 values'!C$5*'Z1 values'!$C$10)/'Z1 values'!$C$12</f>
        <v>4.9434356689453136E-3</v>
      </c>
      <c r="W694" s="3">
        <f>((H694-H693)*'Z1 values'!D$5*'Z1 values'!$C$10)/'Z1 values'!$C$12</f>
        <v>2.9756652832031251E-2</v>
      </c>
      <c r="X694" s="3">
        <f>((I694-I693)*'Z1 values'!E$5*'Z1 values'!$C$10)/'Z1 values'!$C$12</f>
        <v>0</v>
      </c>
      <c r="Y694" s="3">
        <f>((J694-J693)*'Z1 values'!F$5*'Z1 values'!$C$10)/'Z1 values'!$C$12</f>
        <v>9.8882446289062509E-2</v>
      </c>
      <c r="Z694" s="6">
        <f t="shared" si="30"/>
        <v>0.13358253479003906</v>
      </c>
      <c r="AA694">
        <f t="shared" si="31"/>
        <v>231</v>
      </c>
    </row>
    <row r="695" spans="1:27" x14ac:dyDescent="0.25">
      <c r="A695" s="7" t="s">
        <v>6177</v>
      </c>
      <c r="B695" s="7" t="s">
        <v>764</v>
      </c>
      <c r="C695" s="7">
        <v>888424</v>
      </c>
      <c r="D695" s="9" t="s">
        <v>37</v>
      </c>
      <c r="E695" s="9" t="s">
        <v>38</v>
      </c>
      <c r="F695" s="9">
        <v>693</v>
      </c>
      <c r="G695" s="9">
        <v>2724537</v>
      </c>
      <c r="H695" s="9">
        <v>224588293</v>
      </c>
      <c r="I695" s="9">
        <v>522083</v>
      </c>
      <c r="J695" s="9">
        <v>1065819</v>
      </c>
      <c r="K695" s="9">
        <v>0</v>
      </c>
      <c r="L695" s="9">
        <v>0</v>
      </c>
      <c r="M695" s="9">
        <v>6645</v>
      </c>
      <c r="N695" s="9">
        <v>320915</v>
      </c>
      <c r="O695" s="9">
        <v>2662</v>
      </c>
      <c r="P695" s="9">
        <v>2096</v>
      </c>
      <c r="Q695" s="9">
        <v>0</v>
      </c>
      <c r="R695" s="9">
        <v>0</v>
      </c>
      <c r="S695"/>
      <c r="T695"/>
      <c r="U695" s="4">
        <f t="shared" si="32"/>
        <v>13880</v>
      </c>
      <c r="V695" s="3">
        <f>((G695-G694)*'Z1 values'!C$5*'Z1 values'!$C$10)/'Z1 values'!$C$12</f>
        <v>1.2960186767578125E-2</v>
      </c>
      <c r="W695" s="3">
        <f>((H695-H694)*'Z1 values'!D$5*'Z1 values'!$C$10)/'Z1 values'!$C$12</f>
        <v>2.9380645751953129E-2</v>
      </c>
      <c r="X695" s="3">
        <f>((I695-I694)*'Z1 values'!E$5*'Z1 values'!$C$10)/'Z1 values'!$C$12</f>
        <v>0.21203063964843749</v>
      </c>
      <c r="Y695" s="3">
        <f>((J695-J694)*'Z1 values'!F$5*'Z1 values'!$C$10)/'Z1 values'!$C$12</f>
        <v>0.18038085937500001</v>
      </c>
      <c r="Z695" s="6">
        <f t="shared" si="30"/>
        <v>0.43475233154296877</v>
      </c>
      <c r="AA695">
        <f t="shared" si="31"/>
        <v>231.33333333333334</v>
      </c>
    </row>
    <row r="696" spans="1:27" x14ac:dyDescent="0.25">
      <c r="A696" s="7" t="s">
        <v>6178</v>
      </c>
      <c r="B696" s="7" t="s">
        <v>764</v>
      </c>
      <c r="C696" s="7">
        <v>889704</v>
      </c>
      <c r="D696" s="9" t="s">
        <v>37</v>
      </c>
      <c r="E696" s="9" t="s">
        <v>38</v>
      </c>
      <c r="F696" s="9">
        <v>694</v>
      </c>
      <c r="G696" s="9">
        <v>2737364</v>
      </c>
      <c r="H696" s="9">
        <v>224903033</v>
      </c>
      <c r="I696" s="9">
        <v>527715</v>
      </c>
      <c r="J696" s="9">
        <v>1070961</v>
      </c>
      <c r="K696" s="9">
        <v>0</v>
      </c>
      <c r="L696" s="9">
        <v>0</v>
      </c>
      <c r="M696" s="9">
        <v>12826</v>
      </c>
      <c r="N696" s="9">
        <v>314740</v>
      </c>
      <c r="O696" s="9">
        <v>5632</v>
      </c>
      <c r="P696" s="9">
        <v>5142</v>
      </c>
      <c r="Q696" s="9">
        <v>0</v>
      </c>
      <c r="R696" s="9">
        <v>0</v>
      </c>
      <c r="S696"/>
      <c r="T696"/>
      <c r="U696" s="4">
        <f t="shared" si="32"/>
        <v>13900</v>
      </c>
      <c r="V696" s="3">
        <f>((G696-G695)*'Z1 values'!C$5*'Z1 values'!$C$10)/'Z1 values'!$C$12</f>
        <v>2.501358947753906E-2</v>
      </c>
      <c r="W696" s="3">
        <f>((H696-H695)*'Z1 values'!D$5*'Z1 values'!$C$10)/'Z1 values'!$C$12</f>
        <v>2.8815307617187501E-2</v>
      </c>
      <c r="X696" s="3">
        <f>((I696-I695)*'Z1 values'!E$5*'Z1 values'!$C$10)/'Z1 values'!$C$12</f>
        <v>0.44859374999999996</v>
      </c>
      <c r="Y696" s="3">
        <f>((J696-J695)*'Z1 values'!F$5*'Z1 values'!$C$10)/'Z1 values'!$C$12</f>
        <v>0.44251831054687507</v>
      </c>
      <c r="Z696" s="6">
        <f t="shared" si="30"/>
        <v>0.94494095764160158</v>
      </c>
      <c r="AA696">
        <f t="shared" si="31"/>
        <v>231.66666666666666</v>
      </c>
    </row>
    <row r="697" spans="1:27" x14ac:dyDescent="0.25">
      <c r="A697" s="7" t="s">
        <v>6179</v>
      </c>
      <c r="B697" s="7" t="s">
        <v>764</v>
      </c>
      <c r="C697" s="7">
        <v>890984</v>
      </c>
      <c r="D697" s="9" t="s">
        <v>37</v>
      </c>
      <c r="E697" s="9" t="s">
        <v>38</v>
      </c>
      <c r="F697" s="9">
        <v>695</v>
      </c>
      <c r="G697" s="9">
        <v>2739916</v>
      </c>
      <c r="H697" s="9">
        <v>225228049</v>
      </c>
      <c r="I697" s="9">
        <v>527715</v>
      </c>
      <c r="J697" s="9">
        <v>1071921</v>
      </c>
      <c r="K697" s="9">
        <v>0</v>
      </c>
      <c r="L697" s="9">
        <v>0</v>
      </c>
      <c r="M697" s="9">
        <v>2551</v>
      </c>
      <c r="N697" s="9">
        <v>325016</v>
      </c>
      <c r="O697" s="9">
        <v>0</v>
      </c>
      <c r="P697" s="9">
        <v>960</v>
      </c>
      <c r="Q697" s="9">
        <v>0</v>
      </c>
      <c r="R697" s="9">
        <v>0</v>
      </c>
      <c r="S697"/>
      <c r="T697"/>
      <c r="U697" s="4">
        <f t="shared" si="32"/>
        <v>13920</v>
      </c>
      <c r="V697" s="3">
        <f>((G697-G696)*'Z1 values'!C$5*'Z1 values'!$C$10)/'Z1 values'!$C$12</f>
        <v>4.9765869140625E-3</v>
      </c>
      <c r="W697" s="3">
        <f>((H697-H696)*'Z1 values'!D$5*'Z1 values'!$C$10)/'Z1 values'!$C$12</f>
        <v>2.9756103515625E-2</v>
      </c>
      <c r="X697" s="3">
        <f>((I697-I696)*'Z1 values'!E$5*'Z1 values'!$C$10)/'Z1 values'!$C$12</f>
        <v>0</v>
      </c>
      <c r="Y697" s="3">
        <f>((J697-J696)*'Z1 values'!F$5*'Z1 values'!$C$10)/'Z1 values'!$C$12</f>
        <v>8.2617187499999994E-2</v>
      </c>
      <c r="Z697" s="6">
        <f t="shared" si="30"/>
        <v>0.11734987792968748</v>
      </c>
      <c r="AA697">
        <f t="shared" si="31"/>
        <v>232</v>
      </c>
    </row>
    <row r="698" spans="1:27" x14ac:dyDescent="0.25">
      <c r="A698" s="7" t="s">
        <v>6180</v>
      </c>
      <c r="B698" s="7" t="s">
        <v>764</v>
      </c>
      <c r="C698" s="7">
        <v>892264</v>
      </c>
      <c r="D698" s="9" t="s">
        <v>37</v>
      </c>
      <c r="E698" s="9" t="s">
        <v>38</v>
      </c>
      <c r="F698" s="9">
        <v>696</v>
      </c>
      <c r="G698" s="9">
        <v>2742543</v>
      </c>
      <c r="H698" s="9">
        <v>225552982</v>
      </c>
      <c r="I698" s="9">
        <v>527715</v>
      </c>
      <c r="J698" s="9">
        <v>1073076</v>
      </c>
      <c r="K698" s="9">
        <v>0</v>
      </c>
      <c r="L698" s="9">
        <v>0</v>
      </c>
      <c r="M698" s="9">
        <v>2626</v>
      </c>
      <c r="N698" s="9">
        <v>324933</v>
      </c>
      <c r="O698" s="9">
        <v>0</v>
      </c>
      <c r="P698" s="9">
        <v>1155</v>
      </c>
      <c r="Q698" s="9">
        <v>0</v>
      </c>
      <c r="R698" s="9">
        <v>0</v>
      </c>
      <c r="S698"/>
      <c r="T698"/>
      <c r="U698" s="4">
        <f t="shared" si="32"/>
        <v>13940</v>
      </c>
      <c r="V698" s="3">
        <f>((G698-G697)*'Z1 values'!C$5*'Z1 values'!$C$10)/'Z1 values'!$C$12</f>
        <v>5.1228424072265622E-3</v>
      </c>
      <c r="W698" s="3">
        <f>((H698-H697)*'Z1 values'!D$5*'Z1 values'!$C$10)/'Z1 values'!$C$12</f>
        <v>2.9748504638671874E-2</v>
      </c>
      <c r="X698" s="3">
        <f>((I698-I697)*'Z1 values'!E$5*'Z1 values'!$C$10)/'Z1 values'!$C$12</f>
        <v>0</v>
      </c>
      <c r="Y698" s="3">
        <f>((J698-J697)*'Z1 values'!F$5*'Z1 values'!$C$10)/'Z1 values'!$C$12</f>
        <v>9.9398803710937497E-2</v>
      </c>
      <c r="Z698" s="6">
        <f t="shared" si="30"/>
        <v>0.13427015075683593</v>
      </c>
      <c r="AA698">
        <f t="shared" si="31"/>
        <v>232.33333333333334</v>
      </c>
    </row>
    <row r="699" spans="1:27" x14ac:dyDescent="0.25">
      <c r="A699" s="7" t="s">
        <v>6181</v>
      </c>
      <c r="B699" s="7" t="s">
        <v>764</v>
      </c>
      <c r="C699" s="7">
        <v>893544</v>
      </c>
      <c r="D699" s="9" t="s">
        <v>37</v>
      </c>
      <c r="E699" s="9" t="s">
        <v>38</v>
      </c>
      <c r="F699" s="9">
        <v>697</v>
      </c>
      <c r="G699" s="9">
        <v>2745179</v>
      </c>
      <c r="H699" s="9">
        <v>225877908</v>
      </c>
      <c r="I699" s="9">
        <v>527715</v>
      </c>
      <c r="J699" s="9">
        <v>1074231</v>
      </c>
      <c r="K699" s="9">
        <v>0</v>
      </c>
      <c r="L699" s="9">
        <v>0</v>
      </c>
      <c r="M699" s="9">
        <v>2635</v>
      </c>
      <c r="N699" s="9">
        <v>324926</v>
      </c>
      <c r="O699" s="9">
        <v>0</v>
      </c>
      <c r="P699" s="9">
        <v>1155</v>
      </c>
      <c r="Q699" s="9">
        <v>0</v>
      </c>
      <c r="R699" s="9">
        <v>0</v>
      </c>
      <c r="S699"/>
      <c r="T699"/>
      <c r="U699" s="4">
        <f t="shared" si="32"/>
        <v>13960</v>
      </c>
      <c r="V699" s="3">
        <f>((G699-G698)*'Z1 values'!C$5*'Z1 values'!$C$10)/'Z1 values'!$C$12</f>
        <v>5.1403930664062503E-3</v>
      </c>
      <c r="W699" s="3">
        <f>((H699-H698)*'Z1 values'!D$5*'Z1 values'!$C$10)/'Z1 values'!$C$12</f>
        <v>2.9747863769531251E-2</v>
      </c>
      <c r="X699" s="3">
        <f>((I699-I698)*'Z1 values'!E$5*'Z1 values'!$C$10)/'Z1 values'!$C$12</f>
        <v>0</v>
      </c>
      <c r="Y699" s="3">
        <f>((J699-J698)*'Z1 values'!F$5*'Z1 values'!$C$10)/'Z1 values'!$C$12</f>
        <v>9.9398803710937497E-2</v>
      </c>
      <c r="Z699" s="6">
        <f t="shared" si="30"/>
        <v>0.134287060546875</v>
      </c>
      <c r="AA699">
        <f t="shared" si="31"/>
        <v>232.66666666666666</v>
      </c>
    </row>
    <row r="700" spans="1:27" x14ac:dyDescent="0.25">
      <c r="A700" s="7" t="s">
        <v>6182</v>
      </c>
      <c r="B700" s="7" t="s">
        <v>764</v>
      </c>
      <c r="C700" s="7">
        <v>894824</v>
      </c>
      <c r="D700" s="9" t="s">
        <v>37</v>
      </c>
      <c r="E700" s="9" t="s">
        <v>38</v>
      </c>
      <c r="F700" s="9">
        <v>698</v>
      </c>
      <c r="G700" s="9">
        <v>2747815</v>
      </c>
      <c r="H700" s="9">
        <v>226202835</v>
      </c>
      <c r="I700" s="9">
        <v>527715</v>
      </c>
      <c r="J700" s="9">
        <v>1075191</v>
      </c>
      <c r="K700" s="9">
        <v>0</v>
      </c>
      <c r="L700" s="9">
        <v>0</v>
      </c>
      <c r="M700" s="9">
        <v>2634</v>
      </c>
      <c r="N700" s="9">
        <v>324927</v>
      </c>
      <c r="O700" s="9">
        <v>0</v>
      </c>
      <c r="P700" s="9">
        <v>960</v>
      </c>
      <c r="Q700" s="9">
        <v>0</v>
      </c>
      <c r="R700" s="9">
        <v>0</v>
      </c>
      <c r="S700"/>
      <c r="T700"/>
      <c r="U700" s="4">
        <f t="shared" si="32"/>
        <v>13980</v>
      </c>
      <c r="V700" s="3">
        <f>((G700-G699)*'Z1 values'!C$5*'Z1 values'!$C$10)/'Z1 values'!$C$12</f>
        <v>5.1403930664062503E-3</v>
      </c>
      <c r="W700" s="3">
        <f>((H700-H699)*'Z1 values'!D$5*'Z1 values'!$C$10)/'Z1 values'!$C$12</f>
        <v>2.9747955322265623E-2</v>
      </c>
      <c r="X700" s="3">
        <f>((I700-I699)*'Z1 values'!E$5*'Z1 values'!$C$10)/'Z1 values'!$C$12</f>
        <v>0</v>
      </c>
      <c r="Y700" s="3">
        <f>((J700-J699)*'Z1 values'!F$5*'Z1 values'!$C$10)/'Z1 values'!$C$12</f>
        <v>8.2617187499999994E-2</v>
      </c>
      <c r="Z700" s="6">
        <f t="shared" si="30"/>
        <v>0.11750553588867187</v>
      </c>
      <c r="AA700">
        <f t="shared" si="31"/>
        <v>233</v>
      </c>
    </row>
    <row r="701" spans="1:27" x14ac:dyDescent="0.25">
      <c r="A701" s="7" t="s">
        <v>6183</v>
      </c>
      <c r="B701" s="7" t="s">
        <v>764</v>
      </c>
      <c r="C701" s="7">
        <v>896104</v>
      </c>
      <c r="D701" s="9" t="s">
        <v>37</v>
      </c>
      <c r="E701" s="9" t="s">
        <v>38</v>
      </c>
      <c r="F701" s="9">
        <v>699</v>
      </c>
      <c r="G701" s="9">
        <v>2754386</v>
      </c>
      <c r="H701" s="9">
        <v>226523829</v>
      </c>
      <c r="I701" s="9">
        <v>530045</v>
      </c>
      <c r="J701" s="9">
        <v>1077740</v>
      </c>
      <c r="K701" s="9">
        <v>0</v>
      </c>
      <c r="L701" s="9">
        <v>0</v>
      </c>
      <c r="M701" s="9">
        <v>6569</v>
      </c>
      <c r="N701" s="9">
        <v>320994</v>
      </c>
      <c r="O701" s="9">
        <v>2330</v>
      </c>
      <c r="P701" s="9">
        <v>2549</v>
      </c>
      <c r="Q701" s="9">
        <v>0</v>
      </c>
      <c r="R701" s="9">
        <v>0</v>
      </c>
      <c r="S701"/>
      <c r="T701"/>
      <c r="U701" s="4">
        <f t="shared" si="32"/>
        <v>14000</v>
      </c>
      <c r="V701" s="3">
        <f>((G701-G700)*'Z1 values'!C$5*'Z1 values'!$C$10)/'Z1 values'!$C$12</f>
        <v>1.2813931274414065E-2</v>
      </c>
      <c r="W701" s="3">
        <f>((H701-H700)*'Z1 values'!D$5*'Z1 values'!$C$10)/'Z1 values'!$C$12</f>
        <v>2.9387878417968749E-2</v>
      </c>
      <c r="X701" s="3">
        <f>((I701-I700)*'Z1 values'!E$5*'Z1 values'!$C$10)/'Z1 values'!$C$12</f>
        <v>0.18558654785156251</v>
      </c>
      <c r="Y701" s="3">
        <f>((J701-J700)*'Z1 values'!F$5*'Z1 values'!$C$10)/'Z1 values'!$C$12</f>
        <v>0.21936584472656251</v>
      </c>
      <c r="Z701" s="6">
        <f t="shared" si="30"/>
        <v>0.44715420227050784</v>
      </c>
      <c r="AA701">
        <f t="shared" si="31"/>
        <v>233.33333333333334</v>
      </c>
    </row>
    <row r="702" spans="1:27" x14ac:dyDescent="0.25">
      <c r="A702" s="7" t="s">
        <v>6184</v>
      </c>
      <c r="B702" s="7" t="s">
        <v>764</v>
      </c>
      <c r="C702" s="7">
        <v>897384</v>
      </c>
      <c r="D702" s="9" t="s">
        <v>37</v>
      </c>
      <c r="E702" s="9" t="s">
        <v>38</v>
      </c>
      <c r="F702" s="9">
        <v>700</v>
      </c>
      <c r="G702" s="9">
        <v>2756930</v>
      </c>
      <c r="H702" s="9">
        <v>226848851</v>
      </c>
      <c r="I702" s="9">
        <v>530045</v>
      </c>
      <c r="J702" s="9">
        <v>1078700</v>
      </c>
      <c r="K702" s="9">
        <v>0</v>
      </c>
      <c r="L702" s="9">
        <v>0</v>
      </c>
      <c r="M702" s="9">
        <v>2543</v>
      </c>
      <c r="N702" s="9">
        <v>325022</v>
      </c>
      <c r="O702" s="9">
        <v>0</v>
      </c>
      <c r="P702" s="9">
        <v>960</v>
      </c>
      <c r="Q702" s="9">
        <v>0</v>
      </c>
      <c r="R702" s="9">
        <v>0</v>
      </c>
      <c r="S702"/>
      <c r="T702"/>
      <c r="U702" s="4">
        <f t="shared" si="32"/>
        <v>14020</v>
      </c>
      <c r="V702" s="3">
        <f>((G702-G701)*'Z1 values'!C$5*'Z1 values'!$C$10)/'Z1 values'!$C$12</f>
        <v>4.960986328125E-3</v>
      </c>
      <c r="W702" s="3">
        <f>((H702-H701)*'Z1 values'!D$5*'Z1 values'!$C$10)/'Z1 values'!$C$12</f>
        <v>2.9756652832031251E-2</v>
      </c>
      <c r="X702" s="3">
        <f>((I702-I701)*'Z1 values'!E$5*'Z1 values'!$C$10)/'Z1 values'!$C$12</f>
        <v>0</v>
      </c>
      <c r="Y702" s="3">
        <f>((J702-J701)*'Z1 values'!F$5*'Z1 values'!$C$10)/'Z1 values'!$C$12</f>
        <v>8.2617187499999994E-2</v>
      </c>
      <c r="Z702" s="6">
        <f t="shared" si="30"/>
        <v>0.11733482666015624</v>
      </c>
      <c r="AA702">
        <f t="shared" si="31"/>
        <v>233.66666666666666</v>
      </c>
    </row>
    <row r="703" spans="1:27" x14ac:dyDescent="0.25">
      <c r="A703" s="7" t="s">
        <v>6185</v>
      </c>
      <c r="B703" s="7" t="s">
        <v>764</v>
      </c>
      <c r="C703" s="7">
        <v>898664</v>
      </c>
      <c r="D703" s="9" t="s">
        <v>37</v>
      </c>
      <c r="E703" s="9" t="s">
        <v>38</v>
      </c>
      <c r="F703" s="9">
        <v>701</v>
      </c>
      <c r="G703" s="9">
        <v>2759445</v>
      </c>
      <c r="H703" s="9">
        <v>227173903</v>
      </c>
      <c r="I703" s="9">
        <v>530045</v>
      </c>
      <c r="J703" s="9">
        <v>1079660</v>
      </c>
      <c r="K703" s="9">
        <v>0</v>
      </c>
      <c r="L703" s="9">
        <v>0</v>
      </c>
      <c r="M703" s="9">
        <v>2514</v>
      </c>
      <c r="N703" s="9">
        <v>325052</v>
      </c>
      <c r="O703" s="9">
        <v>0</v>
      </c>
      <c r="P703" s="9">
        <v>960</v>
      </c>
      <c r="Q703" s="9">
        <v>0</v>
      </c>
      <c r="R703" s="9">
        <v>0</v>
      </c>
      <c r="S703"/>
      <c r="T703"/>
      <c r="U703" s="4">
        <f t="shared" si="32"/>
        <v>14040</v>
      </c>
      <c r="V703" s="3">
        <f>((G703-G702)*'Z1 values'!C$5*'Z1 values'!$C$10)/'Z1 values'!$C$12</f>
        <v>4.9044342041015621E-3</v>
      </c>
      <c r="W703" s="3">
        <f>((H703-H702)*'Z1 values'!D$5*'Z1 values'!$C$10)/'Z1 values'!$C$12</f>
        <v>2.9759399414062498E-2</v>
      </c>
      <c r="X703" s="3">
        <f>((I703-I702)*'Z1 values'!E$5*'Z1 values'!$C$10)/'Z1 values'!$C$12</f>
        <v>0</v>
      </c>
      <c r="Y703" s="3">
        <f>((J703-J702)*'Z1 values'!F$5*'Z1 values'!$C$10)/'Z1 values'!$C$12</f>
        <v>8.2617187499999994E-2</v>
      </c>
      <c r="Z703" s="6">
        <f t="shared" si="30"/>
        <v>0.11728102111816405</v>
      </c>
      <c r="AA703">
        <f t="shared" si="31"/>
        <v>234</v>
      </c>
    </row>
    <row r="704" spans="1:27" x14ac:dyDescent="0.25">
      <c r="A704" s="7" t="s">
        <v>6186</v>
      </c>
      <c r="B704" s="7" t="s">
        <v>764</v>
      </c>
      <c r="C704" s="7">
        <v>899944</v>
      </c>
      <c r="D704" s="9" t="s">
        <v>37</v>
      </c>
      <c r="E704" s="9" t="s">
        <v>38</v>
      </c>
      <c r="F704" s="9">
        <v>702</v>
      </c>
      <c r="G704" s="9">
        <v>2762071</v>
      </c>
      <c r="H704" s="9">
        <v>227498837</v>
      </c>
      <c r="I704" s="9">
        <v>530045</v>
      </c>
      <c r="J704" s="9">
        <v>1080620</v>
      </c>
      <c r="K704" s="9">
        <v>0</v>
      </c>
      <c r="L704" s="9">
        <v>0</v>
      </c>
      <c r="M704" s="9">
        <v>2624</v>
      </c>
      <c r="N704" s="9">
        <v>324934</v>
      </c>
      <c r="O704" s="9">
        <v>0</v>
      </c>
      <c r="P704" s="9">
        <v>960</v>
      </c>
      <c r="Q704" s="9">
        <v>0</v>
      </c>
      <c r="R704" s="9">
        <v>0</v>
      </c>
      <c r="S704"/>
      <c r="T704"/>
      <c r="U704" s="4">
        <f t="shared" si="32"/>
        <v>14060</v>
      </c>
      <c r="V704" s="3">
        <f>((G704-G703)*'Z1 values'!C$5*'Z1 values'!$C$10)/'Z1 values'!$C$12</f>
        <v>5.120892333984375E-3</v>
      </c>
      <c r="W704" s="3">
        <f>((H704-H703)*'Z1 values'!D$5*'Z1 values'!$C$10)/'Z1 values'!$C$12</f>
        <v>2.9748596191406251E-2</v>
      </c>
      <c r="X704" s="3">
        <f>((I704-I703)*'Z1 values'!E$5*'Z1 values'!$C$10)/'Z1 values'!$C$12</f>
        <v>0</v>
      </c>
      <c r="Y704" s="3">
        <f>((J704-J703)*'Z1 values'!F$5*'Z1 values'!$C$10)/'Z1 values'!$C$12</f>
        <v>8.2617187499999994E-2</v>
      </c>
      <c r="Z704" s="6">
        <f t="shared" si="30"/>
        <v>0.11748667602539062</v>
      </c>
      <c r="AA704">
        <f t="shared" si="31"/>
        <v>234.33333333333334</v>
      </c>
    </row>
    <row r="705" spans="1:27" x14ac:dyDescent="0.25">
      <c r="A705" s="7" t="s">
        <v>6187</v>
      </c>
      <c r="B705" s="7" t="s">
        <v>764</v>
      </c>
      <c r="C705" s="7">
        <v>901224</v>
      </c>
      <c r="D705" s="9" t="s">
        <v>37</v>
      </c>
      <c r="E705" s="9" t="s">
        <v>38</v>
      </c>
      <c r="F705" s="9">
        <v>703</v>
      </c>
      <c r="G705" s="9">
        <v>2764836</v>
      </c>
      <c r="H705" s="9">
        <v>227823632</v>
      </c>
      <c r="I705" s="9">
        <v>530045</v>
      </c>
      <c r="J705" s="9">
        <v>1081919</v>
      </c>
      <c r="K705" s="9">
        <v>0</v>
      </c>
      <c r="L705" s="9">
        <v>0</v>
      </c>
      <c r="M705" s="9">
        <v>2764</v>
      </c>
      <c r="N705" s="9">
        <v>324795</v>
      </c>
      <c r="O705" s="9">
        <v>0</v>
      </c>
      <c r="P705" s="9">
        <v>1299</v>
      </c>
      <c r="Q705" s="9">
        <v>0</v>
      </c>
      <c r="R705" s="9">
        <v>0</v>
      </c>
      <c r="S705"/>
      <c r="T705"/>
      <c r="U705" s="4">
        <f t="shared" si="32"/>
        <v>14080</v>
      </c>
      <c r="V705" s="3">
        <f>((G705-G704)*'Z1 values'!C$5*'Z1 values'!$C$10)/'Z1 values'!$C$12</f>
        <v>5.3919525146484369E-3</v>
      </c>
      <c r="W705" s="3">
        <f>((H705-H704)*'Z1 values'!D$5*'Z1 values'!$C$10)/'Z1 values'!$C$12</f>
        <v>2.9735870361328125E-2</v>
      </c>
      <c r="X705" s="3">
        <f>((I705-I704)*'Z1 values'!E$5*'Z1 values'!$C$10)/'Z1 values'!$C$12</f>
        <v>0</v>
      </c>
      <c r="Y705" s="3">
        <f>((J705-J704)*'Z1 values'!F$5*'Z1 values'!$C$10)/'Z1 values'!$C$12</f>
        <v>0.11179138183593751</v>
      </c>
      <c r="Z705" s="6">
        <f t="shared" si="30"/>
        <v>0.14691920471191405</v>
      </c>
      <c r="AA705">
        <f t="shared" si="31"/>
        <v>234.66666666666666</v>
      </c>
    </row>
    <row r="706" spans="1:27" x14ac:dyDescent="0.25">
      <c r="A706" s="7" t="s">
        <v>6188</v>
      </c>
      <c r="B706" s="7" t="s">
        <v>764</v>
      </c>
      <c r="C706" s="7">
        <v>902504</v>
      </c>
      <c r="D706" s="9" t="s">
        <v>37</v>
      </c>
      <c r="E706" s="9" t="s">
        <v>38</v>
      </c>
      <c r="F706" s="9">
        <v>704</v>
      </c>
      <c r="G706" s="9">
        <v>2778572</v>
      </c>
      <c r="H706" s="9">
        <v>228137462</v>
      </c>
      <c r="I706" s="9">
        <v>536256</v>
      </c>
      <c r="J706" s="9">
        <v>1087002</v>
      </c>
      <c r="K706" s="9">
        <v>0</v>
      </c>
      <c r="L706" s="9">
        <v>0</v>
      </c>
      <c r="M706" s="9">
        <v>13734</v>
      </c>
      <c r="N706" s="9">
        <v>313830</v>
      </c>
      <c r="O706" s="9">
        <v>6211</v>
      </c>
      <c r="P706" s="9">
        <v>5083</v>
      </c>
      <c r="Q706" s="9">
        <v>0</v>
      </c>
      <c r="R706" s="9">
        <v>0</v>
      </c>
      <c r="S706"/>
      <c r="T706"/>
      <c r="U706" s="4">
        <f t="shared" si="32"/>
        <v>14100</v>
      </c>
      <c r="V706" s="3">
        <f>((G706-G705)*'Z1 values'!C$5*'Z1 values'!$C$10)/'Z1 values'!$C$12</f>
        <v>2.6786206054687501E-2</v>
      </c>
      <c r="W706" s="3">
        <f>((H706-H705)*'Z1 values'!D$5*'Z1 values'!$C$10)/'Z1 values'!$C$12</f>
        <v>2.8731994628906254E-2</v>
      </c>
      <c r="X706" s="3">
        <f>((I706-I705)*'Z1 values'!E$5*'Z1 values'!$C$10)/'Z1 values'!$C$12</f>
        <v>0.49471160888671867</v>
      </c>
      <c r="Y706" s="3">
        <f>((J706-J705)*'Z1 values'!F$5*'Z1 values'!$C$10)/'Z1 values'!$C$12</f>
        <v>0.43744079589843754</v>
      </c>
      <c r="Z706" s="6">
        <f t="shared" si="30"/>
        <v>0.98767060546874996</v>
      </c>
      <c r="AA706">
        <f t="shared" si="31"/>
        <v>235</v>
      </c>
    </row>
    <row r="707" spans="1:27" x14ac:dyDescent="0.25">
      <c r="A707" s="7" t="s">
        <v>6189</v>
      </c>
      <c r="B707" s="7" t="s">
        <v>764</v>
      </c>
      <c r="C707" s="7">
        <v>903784</v>
      </c>
      <c r="D707" s="9" t="s">
        <v>37</v>
      </c>
      <c r="E707" s="9" t="s">
        <v>38</v>
      </c>
      <c r="F707" s="9">
        <v>705</v>
      </c>
      <c r="G707" s="9">
        <v>2784616</v>
      </c>
      <c r="H707" s="9">
        <v>228458985</v>
      </c>
      <c r="I707" s="9">
        <v>538394</v>
      </c>
      <c r="J707" s="9">
        <v>1088879</v>
      </c>
      <c r="K707" s="9">
        <v>0</v>
      </c>
      <c r="L707" s="9">
        <v>0</v>
      </c>
      <c r="M707" s="9">
        <v>6042</v>
      </c>
      <c r="N707" s="9">
        <v>321523</v>
      </c>
      <c r="O707" s="9">
        <v>2138</v>
      </c>
      <c r="P707" s="9">
        <v>1877</v>
      </c>
      <c r="Q707" s="9">
        <v>0</v>
      </c>
      <c r="R707" s="9">
        <v>0</v>
      </c>
      <c r="S707"/>
      <c r="T707"/>
      <c r="U707" s="4">
        <f t="shared" si="32"/>
        <v>14120</v>
      </c>
      <c r="V707" s="3">
        <f>((G707-G706)*'Z1 values'!C$5*'Z1 values'!$C$10)/'Z1 values'!$C$12</f>
        <v>1.1786242675781249E-2</v>
      </c>
      <c r="W707" s="3">
        <f>((H707-H706)*'Z1 values'!D$5*'Z1 values'!$C$10)/'Z1 values'!$C$12</f>
        <v>2.9436309814453127E-2</v>
      </c>
      <c r="X707" s="3">
        <f>((I707-I706)*'Z1 values'!E$5*'Z1 values'!$C$10)/'Z1 values'!$C$12</f>
        <v>0.17029357910156248</v>
      </c>
      <c r="Y707" s="3">
        <f>((J707-J706)*'Z1 values'!F$5*'Z1 values'!$C$10)/'Z1 values'!$C$12</f>
        <v>0.16153381347656248</v>
      </c>
      <c r="Z707" s="6">
        <f t="shared" ref="Z707:Z770" si="33">SUM(V707:Y707)</f>
        <v>0.37304994506835931</v>
      </c>
      <c r="AA707">
        <f t="shared" ref="AA707:AA770" si="34">U707/60</f>
        <v>235.33333333333334</v>
      </c>
    </row>
    <row r="708" spans="1:27" x14ac:dyDescent="0.25">
      <c r="A708" s="7" t="s">
        <v>6190</v>
      </c>
      <c r="B708" s="7" t="s">
        <v>764</v>
      </c>
      <c r="C708" s="7">
        <v>905064</v>
      </c>
      <c r="D708" s="9" t="s">
        <v>37</v>
      </c>
      <c r="E708" s="9" t="s">
        <v>38</v>
      </c>
      <c r="F708" s="9">
        <v>706</v>
      </c>
      <c r="G708" s="9">
        <v>2787279</v>
      </c>
      <c r="H708" s="9">
        <v>228783888</v>
      </c>
      <c r="I708" s="9">
        <v>538394</v>
      </c>
      <c r="J708" s="9">
        <v>1090028</v>
      </c>
      <c r="K708" s="9">
        <v>0</v>
      </c>
      <c r="L708" s="9">
        <v>0</v>
      </c>
      <c r="M708" s="9">
        <v>2662</v>
      </c>
      <c r="N708" s="9">
        <v>324903</v>
      </c>
      <c r="O708" s="9">
        <v>0</v>
      </c>
      <c r="P708" s="9">
        <v>1149</v>
      </c>
      <c r="Q708" s="9">
        <v>0</v>
      </c>
      <c r="R708" s="9">
        <v>0</v>
      </c>
      <c r="S708"/>
      <c r="T708"/>
      <c r="U708" s="4">
        <f t="shared" ref="U708:U771" si="35">U707+20</f>
        <v>14140</v>
      </c>
      <c r="V708" s="3">
        <f>((G708-G707)*'Z1 values'!C$5*'Z1 values'!$C$10)/'Z1 values'!$C$12</f>
        <v>5.1930450439453112E-3</v>
      </c>
      <c r="W708" s="3">
        <f>((H708-H707)*'Z1 values'!D$5*'Z1 values'!$C$10)/'Z1 values'!$C$12</f>
        <v>2.9745758056640627E-2</v>
      </c>
      <c r="X708" s="3">
        <f>((I708-I707)*'Z1 values'!E$5*'Z1 values'!$C$10)/'Z1 values'!$C$12</f>
        <v>0</v>
      </c>
      <c r="Y708" s="3">
        <f>((J708-J707)*'Z1 values'!F$5*'Z1 values'!$C$10)/'Z1 values'!$C$12</f>
        <v>9.8882446289062509E-2</v>
      </c>
      <c r="Z708" s="6">
        <f t="shared" si="33"/>
        <v>0.13382124938964846</v>
      </c>
      <c r="AA708">
        <f t="shared" si="34"/>
        <v>235.66666666666666</v>
      </c>
    </row>
    <row r="709" spans="1:27" x14ac:dyDescent="0.25">
      <c r="A709" s="7" t="s">
        <v>6191</v>
      </c>
      <c r="B709" s="7" t="s">
        <v>764</v>
      </c>
      <c r="C709" s="7">
        <v>906344</v>
      </c>
      <c r="D709" s="9" t="s">
        <v>37</v>
      </c>
      <c r="E709" s="9" t="s">
        <v>38</v>
      </c>
      <c r="F709" s="9">
        <v>707</v>
      </c>
      <c r="G709" s="9">
        <v>2792658</v>
      </c>
      <c r="H709" s="9">
        <v>229106077</v>
      </c>
      <c r="I709" s="9">
        <v>539909</v>
      </c>
      <c r="J709" s="9">
        <v>1092116</v>
      </c>
      <c r="K709" s="9">
        <v>0</v>
      </c>
      <c r="L709" s="9">
        <v>0</v>
      </c>
      <c r="M709" s="9">
        <v>5377</v>
      </c>
      <c r="N709" s="9">
        <v>322189</v>
      </c>
      <c r="O709" s="9">
        <v>1515</v>
      </c>
      <c r="P709" s="9">
        <v>2088</v>
      </c>
      <c r="Q709" s="9">
        <v>0</v>
      </c>
      <c r="R709" s="9">
        <v>0</v>
      </c>
      <c r="S709"/>
      <c r="T709"/>
      <c r="U709" s="4">
        <f t="shared" si="35"/>
        <v>14160</v>
      </c>
      <c r="V709" s="3">
        <f>((G709-G708)*'Z1 values'!C$5*'Z1 values'!$C$10)/'Z1 values'!$C$12</f>
        <v>1.0489443969726561E-2</v>
      </c>
      <c r="W709" s="3">
        <f>((H709-H708)*'Z1 values'!D$5*'Z1 values'!$C$10)/'Z1 values'!$C$12</f>
        <v>2.9497283935546875E-2</v>
      </c>
      <c r="X709" s="3">
        <f>((I709-I708)*'Z1 values'!E$5*'Z1 values'!$C$10)/'Z1 values'!$C$12</f>
        <v>0.12067108154296873</v>
      </c>
      <c r="Y709" s="3">
        <f>((J709-J708)*'Z1 values'!F$5*'Z1 values'!$C$10)/'Z1 values'!$C$12</f>
        <v>0.17969238281250002</v>
      </c>
      <c r="Z709" s="6">
        <f t="shared" si="33"/>
        <v>0.34035019226074215</v>
      </c>
      <c r="AA709">
        <f t="shared" si="34"/>
        <v>236</v>
      </c>
    </row>
    <row r="710" spans="1:27" x14ac:dyDescent="0.25">
      <c r="A710" s="7" t="s">
        <v>6192</v>
      </c>
      <c r="B710" s="7" t="s">
        <v>764</v>
      </c>
      <c r="C710" s="7">
        <v>907624</v>
      </c>
      <c r="D710" s="9" t="s">
        <v>37</v>
      </c>
      <c r="E710" s="9" t="s">
        <v>38</v>
      </c>
      <c r="F710" s="9">
        <v>708</v>
      </c>
      <c r="G710" s="9">
        <v>2795320</v>
      </c>
      <c r="H710" s="9">
        <v>229430979</v>
      </c>
      <c r="I710" s="9">
        <v>539909</v>
      </c>
      <c r="J710" s="9">
        <v>1093466</v>
      </c>
      <c r="K710" s="9">
        <v>0</v>
      </c>
      <c r="L710" s="9">
        <v>0</v>
      </c>
      <c r="M710" s="9">
        <v>2661</v>
      </c>
      <c r="N710" s="9">
        <v>324902</v>
      </c>
      <c r="O710" s="9">
        <v>0</v>
      </c>
      <c r="P710" s="9">
        <v>1350</v>
      </c>
      <c r="Q710" s="9">
        <v>0</v>
      </c>
      <c r="R710" s="9">
        <v>0</v>
      </c>
      <c r="S710"/>
      <c r="T710"/>
      <c r="U710" s="4">
        <f t="shared" si="35"/>
        <v>14180</v>
      </c>
      <c r="V710" s="3">
        <f>((G710-G709)*'Z1 values'!C$5*'Z1 values'!$C$10)/'Z1 values'!$C$12</f>
        <v>5.1910949707031249E-3</v>
      </c>
      <c r="W710" s="3">
        <f>((H710-H709)*'Z1 values'!D$5*'Z1 values'!$C$10)/'Z1 values'!$C$12</f>
        <v>2.9745666503906247E-2</v>
      </c>
      <c r="X710" s="3">
        <f>((I710-I709)*'Z1 values'!E$5*'Z1 values'!$C$10)/'Z1 values'!$C$12</f>
        <v>0</v>
      </c>
      <c r="Y710" s="3">
        <f>((J710-J709)*'Z1 values'!F$5*'Z1 values'!$C$10)/'Z1 values'!$C$12</f>
        <v>0.116180419921875</v>
      </c>
      <c r="Z710" s="6">
        <f t="shared" si="33"/>
        <v>0.15111718139648436</v>
      </c>
      <c r="AA710">
        <f t="shared" si="34"/>
        <v>236.33333333333334</v>
      </c>
    </row>
    <row r="711" spans="1:27" x14ac:dyDescent="0.25">
      <c r="A711" s="7" t="s">
        <v>6193</v>
      </c>
      <c r="B711" s="7" t="s">
        <v>764</v>
      </c>
      <c r="C711" s="7">
        <v>908904</v>
      </c>
      <c r="D711" s="9" t="s">
        <v>37</v>
      </c>
      <c r="E711" s="9" t="s">
        <v>38</v>
      </c>
      <c r="F711" s="9">
        <v>709</v>
      </c>
      <c r="G711" s="9">
        <v>2797961</v>
      </c>
      <c r="H711" s="9">
        <v>229755903</v>
      </c>
      <c r="I711" s="9">
        <v>539909</v>
      </c>
      <c r="J711" s="9">
        <v>1094615</v>
      </c>
      <c r="K711" s="9">
        <v>0</v>
      </c>
      <c r="L711" s="9">
        <v>0</v>
      </c>
      <c r="M711" s="9">
        <v>2640</v>
      </c>
      <c r="N711" s="9">
        <v>324924</v>
      </c>
      <c r="O711" s="9">
        <v>0</v>
      </c>
      <c r="P711" s="9">
        <v>1149</v>
      </c>
      <c r="Q711" s="9">
        <v>0</v>
      </c>
      <c r="R711" s="9">
        <v>0</v>
      </c>
      <c r="S711"/>
      <c r="T711"/>
      <c r="U711" s="4">
        <f t="shared" si="35"/>
        <v>14200</v>
      </c>
      <c r="V711" s="3">
        <f>((G711-G710)*'Z1 values'!C$5*'Z1 values'!$C$10)/'Z1 values'!$C$12</f>
        <v>5.150143432617188E-3</v>
      </c>
      <c r="W711" s="3">
        <f>((H711-H710)*'Z1 values'!D$5*'Z1 values'!$C$10)/'Z1 values'!$C$12</f>
        <v>2.9747680664062505E-2</v>
      </c>
      <c r="X711" s="3">
        <f>((I711-I710)*'Z1 values'!E$5*'Z1 values'!$C$10)/'Z1 values'!$C$12</f>
        <v>0</v>
      </c>
      <c r="Y711" s="3">
        <f>((J711-J710)*'Z1 values'!F$5*'Z1 values'!$C$10)/'Z1 values'!$C$12</f>
        <v>9.8882446289062509E-2</v>
      </c>
      <c r="Z711" s="6">
        <f t="shared" si="33"/>
        <v>0.13378027038574219</v>
      </c>
      <c r="AA711">
        <f t="shared" si="34"/>
        <v>236.66666666666666</v>
      </c>
    </row>
    <row r="712" spans="1:27" x14ac:dyDescent="0.25">
      <c r="A712" s="7" t="s">
        <v>6194</v>
      </c>
      <c r="B712" s="7" t="s">
        <v>764</v>
      </c>
      <c r="C712" s="7">
        <v>910184</v>
      </c>
      <c r="D712" s="9" t="s">
        <v>37</v>
      </c>
      <c r="E712" s="9" t="s">
        <v>38</v>
      </c>
      <c r="F712" s="9">
        <v>710</v>
      </c>
      <c r="G712" s="9">
        <v>2800604</v>
      </c>
      <c r="H712" s="9">
        <v>230080826</v>
      </c>
      <c r="I712" s="9">
        <v>539909</v>
      </c>
      <c r="J712" s="9">
        <v>1095770</v>
      </c>
      <c r="K712" s="9">
        <v>0</v>
      </c>
      <c r="L712" s="9">
        <v>0</v>
      </c>
      <c r="M712" s="9">
        <v>2641</v>
      </c>
      <c r="N712" s="9">
        <v>324923</v>
      </c>
      <c r="O712" s="9">
        <v>0</v>
      </c>
      <c r="P712" s="9">
        <v>1155</v>
      </c>
      <c r="Q712" s="9">
        <v>0</v>
      </c>
      <c r="R712" s="9">
        <v>0</v>
      </c>
      <c r="S712"/>
      <c r="T712"/>
      <c r="U712" s="4">
        <f t="shared" si="35"/>
        <v>14220</v>
      </c>
      <c r="V712" s="3">
        <f>((G712-G711)*'Z1 values'!C$5*'Z1 values'!$C$10)/'Z1 values'!$C$12</f>
        <v>5.1540435791015624E-3</v>
      </c>
      <c r="W712" s="3">
        <f>((H712-H711)*'Z1 values'!D$5*'Z1 values'!$C$10)/'Z1 values'!$C$12</f>
        <v>2.9747589111328125E-2</v>
      </c>
      <c r="X712" s="3">
        <f>((I712-I711)*'Z1 values'!E$5*'Z1 values'!$C$10)/'Z1 values'!$C$12</f>
        <v>0</v>
      </c>
      <c r="Y712" s="3">
        <f>((J712-J711)*'Z1 values'!F$5*'Z1 values'!$C$10)/'Z1 values'!$C$12</f>
        <v>9.9398803710937497E-2</v>
      </c>
      <c r="Z712" s="6">
        <f t="shared" si="33"/>
        <v>0.13430043640136718</v>
      </c>
      <c r="AA712">
        <f t="shared" si="34"/>
        <v>237</v>
      </c>
    </row>
    <row r="713" spans="1:27" x14ac:dyDescent="0.25">
      <c r="A713" s="7" t="s">
        <v>6195</v>
      </c>
      <c r="B713" s="7" t="s">
        <v>764</v>
      </c>
      <c r="C713" s="7">
        <v>911464</v>
      </c>
      <c r="D713" s="9" t="s">
        <v>37</v>
      </c>
      <c r="E713" s="9" t="s">
        <v>38</v>
      </c>
      <c r="F713" s="9">
        <v>711</v>
      </c>
      <c r="G713" s="9">
        <v>2803232</v>
      </c>
      <c r="H713" s="9">
        <v>230405764</v>
      </c>
      <c r="I713" s="9">
        <v>539909</v>
      </c>
      <c r="J713" s="9">
        <v>1096730</v>
      </c>
      <c r="K713" s="9">
        <v>0</v>
      </c>
      <c r="L713" s="9">
        <v>0</v>
      </c>
      <c r="M713" s="9">
        <v>2626</v>
      </c>
      <c r="N713" s="9">
        <v>324938</v>
      </c>
      <c r="O713" s="9">
        <v>0</v>
      </c>
      <c r="P713" s="9">
        <v>960</v>
      </c>
      <c r="Q713" s="9">
        <v>0</v>
      </c>
      <c r="R713" s="9">
        <v>0</v>
      </c>
      <c r="S713"/>
      <c r="T713"/>
      <c r="U713" s="4">
        <f t="shared" si="35"/>
        <v>14240</v>
      </c>
      <c r="V713" s="3">
        <f>((G713-G712)*'Z1 values'!C$5*'Z1 values'!$C$10)/'Z1 values'!$C$12</f>
        <v>5.1247924804687494E-3</v>
      </c>
      <c r="W713" s="3">
        <f>((H713-H712)*'Z1 values'!D$5*'Z1 values'!$C$10)/'Z1 values'!$C$12</f>
        <v>2.9748962402343749E-2</v>
      </c>
      <c r="X713" s="3">
        <f>((I713-I712)*'Z1 values'!E$5*'Z1 values'!$C$10)/'Z1 values'!$C$12</f>
        <v>0</v>
      </c>
      <c r="Y713" s="3">
        <f>((J713-J712)*'Z1 values'!F$5*'Z1 values'!$C$10)/'Z1 values'!$C$12</f>
        <v>8.2617187499999994E-2</v>
      </c>
      <c r="Z713" s="6">
        <f t="shared" si="33"/>
        <v>0.11749094238281249</v>
      </c>
      <c r="AA713">
        <f t="shared" si="34"/>
        <v>237.33333333333334</v>
      </c>
    </row>
    <row r="714" spans="1:27" x14ac:dyDescent="0.25">
      <c r="A714" s="7" t="s">
        <v>6196</v>
      </c>
      <c r="B714" s="7" t="s">
        <v>764</v>
      </c>
      <c r="C714" s="7">
        <v>912744</v>
      </c>
      <c r="D714" s="9" t="s">
        <v>37</v>
      </c>
      <c r="E714" s="9" t="s">
        <v>38</v>
      </c>
      <c r="F714" s="9">
        <v>712</v>
      </c>
      <c r="G714" s="9">
        <v>2809602</v>
      </c>
      <c r="H714" s="9">
        <v>230726960</v>
      </c>
      <c r="I714" s="9">
        <v>542091</v>
      </c>
      <c r="J714" s="9">
        <v>1099185</v>
      </c>
      <c r="K714" s="9">
        <v>0</v>
      </c>
      <c r="L714" s="9">
        <v>0</v>
      </c>
      <c r="M714" s="9">
        <v>6368</v>
      </c>
      <c r="N714" s="9">
        <v>321196</v>
      </c>
      <c r="O714" s="9">
        <v>2182</v>
      </c>
      <c r="P714" s="9">
        <v>2455</v>
      </c>
      <c r="Q714" s="9">
        <v>0</v>
      </c>
      <c r="R714" s="9">
        <v>0</v>
      </c>
      <c r="S714"/>
      <c r="T714"/>
      <c r="U714" s="4">
        <f t="shared" si="35"/>
        <v>14260</v>
      </c>
      <c r="V714" s="3">
        <f>((G714-G713)*'Z1 values'!C$5*'Z1 values'!$C$10)/'Z1 values'!$C$12</f>
        <v>1.2421966552734375E-2</v>
      </c>
      <c r="W714" s="3">
        <f>((H714-H713)*'Z1 values'!D$5*'Z1 values'!$C$10)/'Z1 values'!$C$12</f>
        <v>2.9406372070312502E-2</v>
      </c>
      <c r="X714" s="3">
        <f>((I714-I713)*'Z1 values'!E$5*'Z1 values'!$C$10)/'Z1 values'!$C$12</f>
        <v>0.17379821777343749</v>
      </c>
      <c r="Y714" s="3">
        <f>((J714-J713)*'Z1 values'!F$5*'Z1 values'!$C$10)/'Z1 values'!$C$12</f>
        <v>0.21127624511718751</v>
      </c>
      <c r="Z714" s="6">
        <f t="shared" si="33"/>
        <v>0.42690280151367188</v>
      </c>
      <c r="AA714">
        <f t="shared" si="34"/>
        <v>237.66666666666666</v>
      </c>
    </row>
    <row r="715" spans="1:27" x14ac:dyDescent="0.25">
      <c r="A715" s="7" t="s">
        <v>6197</v>
      </c>
      <c r="B715" s="7" t="s">
        <v>764</v>
      </c>
      <c r="C715" s="7">
        <v>914024</v>
      </c>
      <c r="D715" s="9" t="s">
        <v>37</v>
      </c>
      <c r="E715" s="9" t="s">
        <v>38</v>
      </c>
      <c r="F715" s="9">
        <v>713</v>
      </c>
      <c r="G715" s="9">
        <v>2812147</v>
      </c>
      <c r="H715" s="9">
        <v>231051982</v>
      </c>
      <c r="I715" s="9">
        <v>542091</v>
      </c>
      <c r="J715" s="9">
        <v>1100145</v>
      </c>
      <c r="K715" s="9">
        <v>0</v>
      </c>
      <c r="L715" s="9">
        <v>0</v>
      </c>
      <c r="M715" s="9">
        <v>2544</v>
      </c>
      <c r="N715" s="9">
        <v>325022</v>
      </c>
      <c r="O715" s="9">
        <v>0</v>
      </c>
      <c r="P715" s="9">
        <v>960</v>
      </c>
      <c r="Q715" s="9">
        <v>0</v>
      </c>
      <c r="R715" s="9">
        <v>0</v>
      </c>
      <c r="S715"/>
      <c r="T715"/>
      <c r="U715" s="4">
        <f t="shared" si="35"/>
        <v>14280</v>
      </c>
      <c r="V715" s="3">
        <f>((G715-G714)*'Z1 values'!C$5*'Z1 values'!$C$10)/'Z1 values'!$C$12</f>
        <v>4.962936401367188E-3</v>
      </c>
      <c r="W715" s="3">
        <f>((H715-H714)*'Z1 values'!D$5*'Z1 values'!$C$10)/'Z1 values'!$C$12</f>
        <v>2.9756652832031251E-2</v>
      </c>
      <c r="X715" s="3">
        <f>((I715-I714)*'Z1 values'!E$5*'Z1 values'!$C$10)/'Z1 values'!$C$12</f>
        <v>0</v>
      </c>
      <c r="Y715" s="3">
        <f>((J715-J714)*'Z1 values'!F$5*'Z1 values'!$C$10)/'Z1 values'!$C$12</f>
        <v>8.2617187499999994E-2</v>
      </c>
      <c r="Z715" s="6">
        <f t="shared" si="33"/>
        <v>0.11733677673339843</v>
      </c>
      <c r="AA715">
        <f t="shared" si="34"/>
        <v>238</v>
      </c>
    </row>
    <row r="716" spans="1:27" x14ac:dyDescent="0.25">
      <c r="A716" s="7" t="s">
        <v>6198</v>
      </c>
      <c r="B716" s="7" t="s">
        <v>764</v>
      </c>
      <c r="C716" s="7">
        <v>915304</v>
      </c>
      <c r="D716" s="9" t="s">
        <v>37</v>
      </c>
      <c r="E716" s="9" t="s">
        <v>38</v>
      </c>
      <c r="F716" s="9">
        <v>714</v>
      </c>
      <c r="G716" s="9">
        <v>2817000</v>
      </c>
      <c r="H716" s="9">
        <v>231374693</v>
      </c>
      <c r="I716" s="9">
        <v>543316</v>
      </c>
      <c r="J716" s="9">
        <v>1101806</v>
      </c>
      <c r="K716" s="9">
        <v>0</v>
      </c>
      <c r="L716" s="9">
        <v>0</v>
      </c>
      <c r="M716" s="9">
        <v>4851</v>
      </c>
      <c r="N716" s="9">
        <v>322711</v>
      </c>
      <c r="O716" s="9">
        <v>1225</v>
      </c>
      <c r="P716" s="9">
        <v>1661</v>
      </c>
      <c r="Q716" s="9">
        <v>0</v>
      </c>
      <c r="R716" s="9">
        <v>0</v>
      </c>
      <c r="S716"/>
      <c r="T716"/>
      <c r="U716" s="4">
        <f t="shared" si="35"/>
        <v>14300</v>
      </c>
      <c r="V716" s="3">
        <f>((G716-G715)*'Z1 values'!C$5*'Z1 values'!$C$10)/'Z1 values'!$C$12</f>
        <v>9.4637054443359372E-3</v>
      </c>
      <c r="W716" s="3">
        <f>((H716-H715)*'Z1 values'!D$5*'Z1 values'!$C$10)/'Z1 values'!$C$12</f>
        <v>2.9545074462890626E-2</v>
      </c>
      <c r="X716" s="3">
        <f>((I716-I715)*'Z1 values'!E$5*'Z1 values'!$C$10)/'Z1 values'!$C$12</f>
        <v>9.757232666015625E-2</v>
      </c>
      <c r="Y716" s="3">
        <f>((J716-J715)*'Z1 values'!F$5*'Z1 values'!$C$10)/'Z1 values'!$C$12</f>
        <v>0.14294494628906251</v>
      </c>
      <c r="Z716" s="6">
        <f t="shared" si="33"/>
        <v>0.27952605285644533</v>
      </c>
      <c r="AA716">
        <f t="shared" si="34"/>
        <v>238.33333333333334</v>
      </c>
    </row>
    <row r="717" spans="1:27" x14ac:dyDescent="0.25">
      <c r="A717" s="7" t="s">
        <v>6199</v>
      </c>
      <c r="B717" s="7" t="s">
        <v>764</v>
      </c>
      <c r="C717" s="7">
        <v>916584</v>
      </c>
      <c r="D717" s="9" t="s">
        <v>37</v>
      </c>
      <c r="E717" s="9" t="s">
        <v>38</v>
      </c>
      <c r="F717" s="9">
        <v>715</v>
      </c>
      <c r="G717" s="9">
        <v>2819666</v>
      </c>
      <c r="H717" s="9">
        <v>231699593</v>
      </c>
      <c r="I717" s="9">
        <v>543316</v>
      </c>
      <c r="J717" s="9">
        <v>1103723</v>
      </c>
      <c r="K717" s="9">
        <v>0</v>
      </c>
      <c r="L717" s="9">
        <v>0</v>
      </c>
      <c r="M717" s="9">
        <v>2664</v>
      </c>
      <c r="N717" s="9">
        <v>324900</v>
      </c>
      <c r="O717" s="9">
        <v>0</v>
      </c>
      <c r="P717" s="9">
        <v>1917</v>
      </c>
      <c r="Q717" s="9">
        <v>0</v>
      </c>
      <c r="R717" s="9">
        <v>0</v>
      </c>
      <c r="S717"/>
      <c r="T717"/>
      <c r="U717" s="4">
        <f t="shared" si="35"/>
        <v>14320</v>
      </c>
      <c r="V717" s="3">
        <f>((G717-G716)*'Z1 values'!C$5*'Z1 values'!$C$10)/'Z1 values'!$C$12</f>
        <v>5.1988952636718745E-3</v>
      </c>
      <c r="W717" s="3">
        <f>((H717-H716)*'Z1 values'!D$5*'Z1 values'!$C$10)/'Z1 values'!$C$12</f>
        <v>2.9745483398437501E-2</v>
      </c>
      <c r="X717" s="3">
        <f>((I717-I716)*'Z1 values'!E$5*'Z1 values'!$C$10)/'Z1 values'!$C$12</f>
        <v>0</v>
      </c>
      <c r="Y717" s="3">
        <f>((J717-J716)*'Z1 values'!F$5*'Z1 values'!$C$10)/'Z1 values'!$C$12</f>
        <v>0.16497619628906249</v>
      </c>
      <c r="Z717" s="6">
        <f t="shared" si="33"/>
        <v>0.19992057495117188</v>
      </c>
      <c r="AA717">
        <f t="shared" si="34"/>
        <v>238.66666666666666</v>
      </c>
    </row>
    <row r="718" spans="1:27" x14ac:dyDescent="0.25">
      <c r="A718" s="7" t="s">
        <v>6200</v>
      </c>
      <c r="B718" s="7" t="s">
        <v>764</v>
      </c>
      <c r="C718" s="7">
        <v>917864</v>
      </c>
      <c r="D718" s="9" t="s">
        <v>37</v>
      </c>
      <c r="E718" s="9" t="s">
        <v>38</v>
      </c>
      <c r="F718" s="9">
        <v>716</v>
      </c>
      <c r="G718" s="9">
        <v>2822452</v>
      </c>
      <c r="H718" s="9">
        <v>232024374</v>
      </c>
      <c r="I718" s="9">
        <v>543316</v>
      </c>
      <c r="J718" s="9">
        <v>1106127</v>
      </c>
      <c r="K718" s="9">
        <v>0</v>
      </c>
      <c r="L718" s="9">
        <v>0</v>
      </c>
      <c r="M718" s="9">
        <v>2784</v>
      </c>
      <c r="N718" s="9">
        <v>324781</v>
      </c>
      <c r="O718" s="9">
        <v>0</v>
      </c>
      <c r="P718" s="9">
        <v>2404</v>
      </c>
      <c r="Q718" s="9">
        <v>0</v>
      </c>
      <c r="R718" s="9">
        <v>0</v>
      </c>
      <c r="S718"/>
      <c r="T718"/>
      <c r="U718" s="4">
        <f t="shared" si="35"/>
        <v>14340</v>
      </c>
      <c r="V718" s="3">
        <f>((G718-G717)*'Z1 values'!C$5*'Z1 values'!$C$10)/'Z1 values'!$C$12</f>
        <v>5.4329040527343747E-3</v>
      </c>
      <c r="W718" s="3">
        <f>((H718-H717)*'Z1 values'!D$5*'Z1 values'!$C$10)/'Z1 values'!$C$12</f>
        <v>2.9734588623046877E-2</v>
      </c>
      <c r="X718" s="3">
        <f>((I718-I717)*'Z1 values'!E$5*'Z1 values'!$C$10)/'Z1 values'!$C$12</f>
        <v>0</v>
      </c>
      <c r="Y718" s="3">
        <f>((J718-J717)*'Z1 values'!F$5*'Z1 values'!$C$10)/'Z1 values'!$C$12</f>
        <v>0.20688720703125002</v>
      </c>
      <c r="Z718" s="6">
        <f t="shared" si="33"/>
        <v>0.24205469970703128</v>
      </c>
      <c r="AA718">
        <f t="shared" si="34"/>
        <v>239</v>
      </c>
    </row>
    <row r="719" spans="1:27" x14ac:dyDescent="0.25">
      <c r="A719" s="7" t="s">
        <v>6201</v>
      </c>
      <c r="B719" s="7" t="s">
        <v>764</v>
      </c>
      <c r="C719" s="7">
        <v>919144</v>
      </c>
      <c r="D719" s="9" t="s">
        <v>37</v>
      </c>
      <c r="E719" s="9" t="s">
        <v>38</v>
      </c>
      <c r="F719" s="9">
        <v>717</v>
      </c>
      <c r="G719" s="9">
        <v>2828629</v>
      </c>
      <c r="H719" s="9">
        <v>232345761</v>
      </c>
      <c r="I719" s="9">
        <v>545309</v>
      </c>
      <c r="J719" s="9">
        <v>1109014</v>
      </c>
      <c r="K719" s="9">
        <v>0</v>
      </c>
      <c r="L719" s="9">
        <v>0</v>
      </c>
      <c r="M719" s="9">
        <v>6175</v>
      </c>
      <c r="N719" s="9">
        <v>321387</v>
      </c>
      <c r="O719" s="9">
        <v>1993</v>
      </c>
      <c r="P719" s="9">
        <v>2887</v>
      </c>
      <c r="Q719" s="9">
        <v>0</v>
      </c>
      <c r="R719" s="9">
        <v>0</v>
      </c>
      <c r="S719"/>
      <c r="T719"/>
      <c r="U719" s="4">
        <f t="shared" si="35"/>
        <v>14360</v>
      </c>
      <c r="V719" s="3">
        <f>((G719-G718)*'Z1 values'!C$5*'Z1 values'!$C$10)/'Z1 values'!$C$12</f>
        <v>1.2045602416992188E-2</v>
      </c>
      <c r="W719" s="3">
        <f>((H719-H718)*'Z1 values'!D$5*'Z1 values'!$C$10)/'Z1 values'!$C$12</f>
        <v>2.9423858642578127E-2</v>
      </c>
      <c r="X719" s="3">
        <f>((I719-I718)*'Z1 values'!E$5*'Z1 values'!$C$10)/'Z1 values'!$C$12</f>
        <v>0.15874420166015624</v>
      </c>
      <c r="Y719" s="3">
        <f>((J719-J718)*'Z1 values'!F$5*'Z1 values'!$C$10)/'Z1 values'!$C$12</f>
        <v>0.24845397949218748</v>
      </c>
      <c r="Z719" s="6">
        <f t="shared" si="33"/>
        <v>0.44866764221191402</v>
      </c>
      <c r="AA719">
        <f t="shared" si="34"/>
        <v>239.33333333333334</v>
      </c>
    </row>
    <row r="720" spans="1:27" x14ac:dyDescent="0.25">
      <c r="A720" s="7" t="s">
        <v>6202</v>
      </c>
      <c r="B720" s="7" t="s">
        <v>764</v>
      </c>
      <c r="C720" s="7">
        <v>920424</v>
      </c>
      <c r="D720" s="9" t="s">
        <v>37</v>
      </c>
      <c r="E720" s="9" t="s">
        <v>38</v>
      </c>
      <c r="F720" s="9">
        <v>718</v>
      </c>
      <c r="G720" s="9">
        <v>2831308</v>
      </c>
      <c r="H720" s="9">
        <v>232670648</v>
      </c>
      <c r="I720" s="9">
        <v>545309</v>
      </c>
      <c r="J720" s="9">
        <v>1110086</v>
      </c>
      <c r="K720" s="9">
        <v>0</v>
      </c>
      <c r="L720" s="9">
        <v>0</v>
      </c>
      <c r="M720" s="9">
        <v>2678</v>
      </c>
      <c r="N720" s="9">
        <v>324887</v>
      </c>
      <c r="O720" s="9">
        <v>0</v>
      </c>
      <c r="P720" s="9">
        <v>1072</v>
      </c>
      <c r="Q720" s="9">
        <v>0</v>
      </c>
      <c r="R720" s="9">
        <v>0</v>
      </c>
      <c r="S720"/>
      <c r="T720"/>
      <c r="U720" s="4">
        <f t="shared" si="35"/>
        <v>14380</v>
      </c>
      <c r="V720" s="3">
        <f>((G720-G719)*'Z1 values'!C$5*'Z1 values'!$C$10)/'Z1 values'!$C$12</f>
        <v>5.2242462158203122E-3</v>
      </c>
      <c r="W720" s="3">
        <f>((H720-H719)*'Z1 values'!D$5*'Z1 values'!$C$10)/'Z1 values'!$C$12</f>
        <v>2.9744293212890627E-2</v>
      </c>
      <c r="X720" s="3">
        <f>((I720-I719)*'Z1 values'!E$5*'Z1 values'!$C$10)/'Z1 values'!$C$12</f>
        <v>0</v>
      </c>
      <c r="Y720" s="3">
        <f>((J720-J719)*'Z1 values'!F$5*'Z1 values'!$C$10)/'Z1 values'!$C$12</f>
        <v>9.2255859374999999E-2</v>
      </c>
      <c r="Z720" s="6">
        <f t="shared" si="33"/>
        <v>0.12722439880371095</v>
      </c>
      <c r="AA720">
        <f t="shared" si="34"/>
        <v>239.66666666666666</v>
      </c>
    </row>
    <row r="721" spans="1:27" x14ac:dyDescent="0.25">
      <c r="A721" s="7" t="s">
        <v>6203</v>
      </c>
      <c r="B721" s="7" t="s">
        <v>764</v>
      </c>
      <c r="C721" s="7">
        <v>921704</v>
      </c>
      <c r="D721" s="9" t="s">
        <v>37</v>
      </c>
      <c r="E721" s="9" t="s">
        <v>38</v>
      </c>
      <c r="F721" s="9">
        <v>719</v>
      </c>
      <c r="G721" s="9">
        <v>2833831</v>
      </c>
      <c r="H721" s="9">
        <v>232995692</v>
      </c>
      <c r="I721" s="9">
        <v>545309</v>
      </c>
      <c r="J721" s="9">
        <v>1111046</v>
      </c>
      <c r="K721" s="9">
        <v>0</v>
      </c>
      <c r="L721" s="9">
        <v>0</v>
      </c>
      <c r="M721" s="9">
        <v>2522</v>
      </c>
      <c r="N721" s="9">
        <v>325044</v>
      </c>
      <c r="O721" s="9">
        <v>0</v>
      </c>
      <c r="P721" s="9">
        <v>960</v>
      </c>
      <c r="Q721" s="9">
        <v>0</v>
      </c>
      <c r="R721" s="9">
        <v>0</v>
      </c>
      <c r="S721"/>
      <c r="T721"/>
      <c r="U721" s="4">
        <f t="shared" si="35"/>
        <v>14400</v>
      </c>
      <c r="V721" s="3">
        <f>((G721-G720)*'Z1 values'!C$5*'Z1 values'!$C$10)/'Z1 values'!$C$12</f>
        <v>4.920034790039063E-3</v>
      </c>
      <c r="W721" s="3">
        <f>((H721-H720)*'Z1 values'!D$5*'Z1 values'!$C$10)/'Z1 values'!$C$12</f>
        <v>2.9758666992187498E-2</v>
      </c>
      <c r="X721" s="3">
        <f>((I721-I720)*'Z1 values'!E$5*'Z1 values'!$C$10)/'Z1 values'!$C$12</f>
        <v>0</v>
      </c>
      <c r="Y721" s="3">
        <f>((J721-J720)*'Z1 values'!F$5*'Z1 values'!$C$10)/'Z1 values'!$C$12</f>
        <v>8.2617187499999994E-2</v>
      </c>
      <c r="Z721" s="6">
        <f t="shared" si="33"/>
        <v>0.11729588928222656</v>
      </c>
      <c r="AA721">
        <f t="shared" si="34"/>
        <v>240</v>
      </c>
    </row>
    <row r="722" spans="1:27" x14ac:dyDescent="0.25">
      <c r="A722" s="7" t="s">
        <v>6204</v>
      </c>
      <c r="B722" s="7" t="s">
        <v>764</v>
      </c>
      <c r="C722" s="7">
        <v>922984</v>
      </c>
      <c r="D722" s="9" t="s">
        <v>37</v>
      </c>
      <c r="E722" s="9" t="s">
        <v>38</v>
      </c>
      <c r="F722" s="9">
        <v>720</v>
      </c>
      <c r="G722" s="9">
        <v>2847059</v>
      </c>
      <c r="H722" s="9">
        <v>233310024</v>
      </c>
      <c r="I722" s="9">
        <v>552121</v>
      </c>
      <c r="J722" s="9">
        <v>1115254</v>
      </c>
      <c r="K722" s="9">
        <v>0</v>
      </c>
      <c r="L722" s="9">
        <v>0</v>
      </c>
      <c r="M722" s="9">
        <v>13227</v>
      </c>
      <c r="N722" s="9">
        <v>314332</v>
      </c>
      <c r="O722" s="9">
        <v>6812</v>
      </c>
      <c r="P722" s="9">
        <v>4208</v>
      </c>
      <c r="Q722" s="9">
        <v>0</v>
      </c>
      <c r="R722" s="9">
        <v>0</v>
      </c>
      <c r="S722"/>
      <c r="T722"/>
      <c r="U722" s="4">
        <f t="shared" si="35"/>
        <v>14420</v>
      </c>
      <c r="V722" s="3">
        <f>((G722-G721)*'Z1 values'!C$5*'Z1 values'!$C$10)/'Z1 values'!$C$12</f>
        <v>2.5795568847656249E-2</v>
      </c>
      <c r="W722" s="3">
        <f>((H722-H721)*'Z1 values'!D$5*'Z1 values'!$C$10)/'Z1 values'!$C$12</f>
        <v>2.8777954101562503E-2</v>
      </c>
      <c r="X722" s="3">
        <f>((I722-I721)*'Z1 values'!E$5*'Z1 values'!$C$10)/'Z1 values'!$C$12</f>
        <v>0.54258178710937499</v>
      </c>
      <c r="Y722" s="3">
        <f>((J722-J721)*'Z1 values'!F$5*'Z1 values'!$C$10)/'Z1 values'!$C$12</f>
        <v>0.36213867187500004</v>
      </c>
      <c r="Z722" s="6">
        <f t="shared" si="33"/>
        <v>0.95929398193359383</v>
      </c>
      <c r="AA722">
        <f t="shared" si="34"/>
        <v>240.33333333333334</v>
      </c>
    </row>
    <row r="723" spans="1:27" x14ac:dyDescent="0.25">
      <c r="A723" s="7" t="s">
        <v>6205</v>
      </c>
      <c r="B723" s="7" t="s">
        <v>764</v>
      </c>
      <c r="C723" s="7">
        <v>924264</v>
      </c>
      <c r="D723" s="9" t="s">
        <v>37</v>
      </c>
      <c r="E723" s="9" t="s">
        <v>38</v>
      </c>
      <c r="F723" s="9">
        <v>721</v>
      </c>
      <c r="G723" s="9">
        <v>2849726</v>
      </c>
      <c r="H723" s="9">
        <v>233634921</v>
      </c>
      <c r="I723" s="9">
        <v>552121</v>
      </c>
      <c r="J723" s="9">
        <v>1116214</v>
      </c>
      <c r="K723" s="9">
        <v>0</v>
      </c>
      <c r="L723" s="9">
        <v>0</v>
      </c>
      <c r="M723" s="9">
        <v>2665</v>
      </c>
      <c r="N723" s="9">
        <v>324897</v>
      </c>
      <c r="O723" s="9">
        <v>0</v>
      </c>
      <c r="P723" s="9">
        <v>960</v>
      </c>
      <c r="Q723" s="9">
        <v>0</v>
      </c>
      <c r="R723" s="9">
        <v>0</v>
      </c>
      <c r="S723"/>
      <c r="T723"/>
      <c r="U723" s="4">
        <f t="shared" si="35"/>
        <v>14440</v>
      </c>
      <c r="V723" s="3">
        <f>((G723-G722)*'Z1 values'!C$5*'Z1 values'!$C$10)/'Z1 values'!$C$12</f>
        <v>5.2008453369140634E-3</v>
      </c>
      <c r="W723" s="3">
        <f>((H723-H722)*'Z1 values'!D$5*'Z1 values'!$C$10)/'Z1 values'!$C$12</f>
        <v>2.9745208740234376E-2</v>
      </c>
      <c r="X723" s="3">
        <f>((I723-I722)*'Z1 values'!E$5*'Z1 values'!$C$10)/'Z1 values'!$C$12</f>
        <v>0</v>
      </c>
      <c r="Y723" s="3">
        <f>((J723-J722)*'Z1 values'!F$5*'Z1 values'!$C$10)/'Z1 values'!$C$12</f>
        <v>8.2617187499999994E-2</v>
      </c>
      <c r="Z723" s="6">
        <f t="shared" si="33"/>
        <v>0.11756324157714843</v>
      </c>
      <c r="AA723">
        <f t="shared" si="34"/>
        <v>240.66666666666666</v>
      </c>
    </row>
    <row r="724" spans="1:27" x14ac:dyDescent="0.25">
      <c r="A724" s="7" t="s">
        <v>6206</v>
      </c>
      <c r="B724" s="7" t="s">
        <v>764</v>
      </c>
      <c r="C724" s="7">
        <v>925544</v>
      </c>
      <c r="D724" s="9" t="s">
        <v>37</v>
      </c>
      <c r="E724" s="9" t="s">
        <v>38</v>
      </c>
      <c r="F724" s="9">
        <v>722</v>
      </c>
      <c r="G724" s="9">
        <v>2852997</v>
      </c>
      <c r="H724" s="9">
        <v>233959216</v>
      </c>
      <c r="I724" s="9">
        <v>552380</v>
      </c>
      <c r="J724" s="9">
        <v>1117582</v>
      </c>
      <c r="K724" s="9">
        <v>0</v>
      </c>
      <c r="L724" s="9">
        <v>0</v>
      </c>
      <c r="M724" s="9">
        <v>3269</v>
      </c>
      <c r="N724" s="9">
        <v>324295</v>
      </c>
      <c r="O724" s="9">
        <v>259</v>
      </c>
      <c r="P724" s="9">
        <v>1368</v>
      </c>
      <c r="Q724" s="9">
        <v>0</v>
      </c>
      <c r="R724" s="9">
        <v>0</v>
      </c>
      <c r="S724"/>
      <c r="T724"/>
      <c r="U724" s="4">
        <f t="shared" si="35"/>
        <v>14460</v>
      </c>
      <c r="V724" s="3">
        <f>((G724-G723)*'Z1 values'!C$5*'Z1 values'!$C$10)/'Z1 values'!$C$12</f>
        <v>6.3786895751953123E-3</v>
      </c>
      <c r="W724" s="3">
        <f>((H724-H723)*'Z1 values'!D$5*'Z1 values'!$C$10)/'Z1 values'!$C$12</f>
        <v>2.9690093994140625E-2</v>
      </c>
      <c r="X724" s="3">
        <f>((I724-I723)*'Z1 values'!E$5*'Z1 values'!$C$10)/'Z1 values'!$C$12</f>
        <v>2.062957763671875E-2</v>
      </c>
      <c r="Y724" s="3">
        <f>((J724-J723)*'Z1 values'!F$5*'Z1 values'!$C$10)/'Z1 values'!$C$12</f>
        <v>0.11772949218750002</v>
      </c>
      <c r="Z724" s="6">
        <f t="shared" si="33"/>
        <v>0.17442785339355471</v>
      </c>
      <c r="AA724">
        <f t="shared" si="34"/>
        <v>241</v>
      </c>
    </row>
    <row r="725" spans="1:27" x14ac:dyDescent="0.25">
      <c r="A725" s="7" t="s">
        <v>6207</v>
      </c>
      <c r="B725" s="7" t="s">
        <v>764</v>
      </c>
      <c r="C725" s="7">
        <v>926824</v>
      </c>
      <c r="D725" s="9" t="s">
        <v>37</v>
      </c>
      <c r="E725" s="9" t="s">
        <v>38</v>
      </c>
      <c r="F725" s="9">
        <v>723</v>
      </c>
      <c r="G725" s="9">
        <v>2855650</v>
      </c>
      <c r="H725" s="9">
        <v>234284126</v>
      </c>
      <c r="I725" s="9">
        <v>552380</v>
      </c>
      <c r="J725" s="9">
        <v>1118680</v>
      </c>
      <c r="K725" s="9">
        <v>0</v>
      </c>
      <c r="L725" s="9">
        <v>0</v>
      </c>
      <c r="M725" s="9">
        <v>2652</v>
      </c>
      <c r="N725" s="9">
        <v>324910</v>
      </c>
      <c r="O725" s="9">
        <v>0</v>
      </c>
      <c r="P725" s="9">
        <v>1098</v>
      </c>
      <c r="Q725" s="9">
        <v>0</v>
      </c>
      <c r="R725" s="9">
        <v>0</v>
      </c>
      <c r="S725"/>
      <c r="T725"/>
      <c r="U725" s="4">
        <f t="shared" si="35"/>
        <v>14480</v>
      </c>
      <c r="V725" s="3">
        <f>((G725-G724)*'Z1 values'!C$5*'Z1 values'!$C$10)/'Z1 values'!$C$12</f>
        <v>5.1735443115234368E-3</v>
      </c>
      <c r="W725" s="3">
        <f>((H725-H724)*'Z1 values'!D$5*'Z1 values'!$C$10)/'Z1 values'!$C$12</f>
        <v>2.9746398925781247E-2</v>
      </c>
      <c r="X725" s="3">
        <f>((I725-I724)*'Z1 values'!E$5*'Z1 values'!$C$10)/'Z1 values'!$C$12</f>
        <v>0</v>
      </c>
      <c r="Y725" s="3">
        <f>((J725-J724)*'Z1 values'!F$5*'Z1 values'!$C$10)/'Z1 values'!$C$12</f>
        <v>9.4493408203125004E-2</v>
      </c>
      <c r="Z725" s="6">
        <f t="shared" si="33"/>
        <v>0.1294133514404297</v>
      </c>
      <c r="AA725">
        <f t="shared" si="34"/>
        <v>241.33333333333334</v>
      </c>
    </row>
    <row r="726" spans="1:27" x14ac:dyDescent="0.25">
      <c r="A726" s="7" t="s">
        <v>6208</v>
      </c>
      <c r="B726" s="7" t="s">
        <v>764</v>
      </c>
      <c r="C726" s="7">
        <v>928104</v>
      </c>
      <c r="D726" s="9" t="s">
        <v>37</v>
      </c>
      <c r="E726" s="9" t="s">
        <v>38</v>
      </c>
      <c r="F726" s="9">
        <v>724</v>
      </c>
      <c r="G726" s="9">
        <v>2858174</v>
      </c>
      <c r="H726" s="9">
        <v>234609168</v>
      </c>
      <c r="I726" s="9">
        <v>552380</v>
      </c>
      <c r="J726" s="9">
        <v>1119829</v>
      </c>
      <c r="K726" s="9">
        <v>0</v>
      </c>
      <c r="L726" s="9">
        <v>0</v>
      </c>
      <c r="M726" s="9">
        <v>2523</v>
      </c>
      <c r="N726" s="9">
        <v>325042</v>
      </c>
      <c r="O726" s="9">
        <v>0</v>
      </c>
      <c r="P726" s="9">
        <v>1149</v>
      </c>
      <c r="Q726" s="9">
        <v>0</v>
      </c>
      <c r="R726" s="9">
        <v>0</v>
      </c>
      <c r="S726"/>
      <c r="T726"/>
      <c r="U726" s="4">
        <f t="shared" si="35"/>
        <v>14500</v>
      </c>
      <c r="V726" s="3">
        <f>((G726-G725)*'Z1 values'!C$5*'Z1 values'!$C$10)/'Z1 values'!$C$12</f>
        <v>4.9219848632812493E-3</v>
      </c>
      <c r="W726" s="3">
        <f>((H726-H725)*'Z1 values'!D$5*'Z1 values'!$C$10)/'Z1 values'!$C$12</f>
        <v>2.9758483886718749E-2</v>
      </c>
      <c r="X726" s="3">
        <f>((I726-I725)*'Z1 values'!E$5*'Z1 values'!$C$10)/'Z1 values'!$C$12</f>
        <v>0</v>
      </c>
      <c r="Y726" s="3">
        <f>((J726-J725)*'Z1 values'!F$5*'Z1 values'!$C$10)/'Z1 values'!$C$12</f>
        <v>9.8882446289062509E-2</v>
      </c>
      <c r="Z726" s="6">
        <f t="shared" si="33"/>
        <v>0.13356291503906251</v>
      </c>
      <c r="AA726">
        <f t="shared" si="34"/>
        <v>241.66666666666666</v>
      </c>
    </row>
    <row r="727" spans="1:27" x14ac:dyDescent="0.25">
      <c r="A727" s="7" t="s">
        <v>6209</v>
      </c>
      <c r="B727" s="7" t="s">
        <v>764</v>
      </c>
      <c r="C727" s="7">
        <v>929384</v>
      </c>
      <c r="D727" s="9" t="s">
        <v>37</v>
      </c>
      <c r="E727" s="9" t="s">
        <v>38</v>
      </c>
      <c r="F727" s="9">
        <v>725</v>
      </c>
      <c r="G727" s="9">
        <v>2860703</v>
      </c>
      <c r="H727" s="9">
        <v>234934208</v>
      </c>
      <c r="I727" s="9">
        <v>552380</v>
      </c>
      <c r="J727" s="9">
        <v>1121167</v>
      </c>
      <c r="K727" s="9">
        <v>0</v>
      </c>
      <c r="L727" s="9">
        <v>0</v>
      </c>
      <c r="M727" s="9">
        <v>2528</v>
      </c>
      <c r="N727" s="9">
        <v>325040</v>
      </c>
      <c r="O727" s="9">
        <v>0</v>
      </c>
      <c r="P727" s="9">
        <v>1338</v>
      </c>
      <c r="Q727" s="9">
        <v>0</v>
      </c>
      <c r="R727" s="9">
        <v>0</v>
      </c>
      <c r="S727"/>
      <c r="T727"/>
      <c r="U727" s="4">
        <f t="shared" si="35"/>
        <v>14520</v>
      </c>
      <c r="V727" s="3">
        <f>((G727-G726)*'Z1 values'!C$5*'Z1 values'!$C$10)/'Z1 values'!$C$12</f>
        <v>4.931735229492187E-3</v>
      </c>
      <c r="W727" s="3">
        <f>((H727-H726)*'Z1 values'!D$5*'Z1 values'!$C$10)/'Z1 values'!$C$12</f>
        <v>2.9758300781250004E-2</v>
      </c>
      <c r="X727" s="3">
        <f>((I727-I726)*'Z1 values'!E$5*'Z1 values'!$C$10)/'Z1 values'!$C$12</f>
        <v>0</v>
      </c>
      <c r="Y727" s="3">
        <f>((J727-J726)*'Z1 values'!F$5*'Z1 values'!$C$10)/'Z1 values'!$C$12</f>
        <v>0.11514770507812502</v>
      </c>
      <c r="Z727" s="6">
        <f t="shared" si="33"/>
        <v>0.14983774108886722</v>
      </c>
      <c r="AA727">
        <f t="shared" si="34"/>
        <v>242</v>
      </c>
    </row>
    <row r="728" spans="1:27" x14ac:dyDescent="0.25">
      <c r="A728" s="7" t="s">
        <v>6210</v>
      </c>
      <c r="B728" s="7" t="s">
        <v>764</v>
      </c>
      <c r="C728" s="7">
        <v>930664</v>
      </c>
      <c r="D728" s="9" t="s">
        <v>37</v>
      </c>
      <c r="E728" s="9" t="s">
        <v>38</v>
      </c>
      <c r="F728" s="9">
        <v>726</v>
      </c>
      <c r="G728" s="9">
        <v>2863336</v>
      </c>
      <c r="H728" s="9">
        <v>235259139</v>
      </c>
      <c r="I728" s="9">
        <v>552380</v>
      </c>
      <c r="J728" s="9">
        <v>1122127</v>
      </c>
      <c r="K728" s="9">
        <v>0</v>
      </c>
      <c r="L728" s="9">
        <v>0</v>
      </c>
      <c r="M728" s="9">
        <v>2632</v>
      </c>
      <c r="N728" s="9">
        <v>324931</v>
      </c>
      <c r="O728" s="9">
        <v>0</v>
      </c>
      <c r="P728" s="9">
        <v>960</v>
      </c>
      <c r="Q728" s="9">
        <v>0</v>
      </c>
      <c r="R728" s="9">
        <v>0</v>
      </c>
      <c r="S728"/>
      <c r="T728"/>
      <c r="U728" s="4">
        <f t="shared" si="35"/>
        <v>14540</v>
      </c>
      <c r="V728" s="3">
        <f>((G728-G727)*'Z1 values'!C$5*'Z1 values'!$C$10)/'Z1 values'!$C$12</f>
        <v>5.1345428466796871E-3</v>
      </c>
      <c r="W728" s="3">
        <f>((H728-H727)*'Z1 values'!D$5*'Z1 values'!$C$10)/'Z1 values'!$C$12</f>
        <v>2.9748321533203125E-2</v>
      </c>
      <c r="X728" s="3">
        <f>((I728-I727)*'Z1 values'!E$5*'Z1 values'!$C$10)/'Z1 values'!$C$12</f>
        <v>0</v>
      </c>
      <c r="Y728" s="3">
        <f>((J728-J727)*'Z1 values'!F$5*'Z1 values'!$C$10)/'Z1 values'!$C$12</f>
        <v>8.2617187499999994E-2</v>
      </c>
      <c r="Z728" s="6">
        <f t="shared" si="33"/>
        <v>0.1175000518798828</v>
      </c>
      <c r="AA728">
        <f t="shared" si="34"/>
        <v>242.33333333333334</v>
      </c>
    </row>
    <row r="729" spans="1:27" x14ac:dyDescent="0.25">
      <c r="A729" s="7" t="s">
        <v>6211</v>
      </c>
      <c r="B729" s="7" t="s">
        <v>764</v>
      </c>
      <c r="C729" s="7">
        <v>931944</v>
      </c>
      <c r="D729" s="9" t="s">
        <v>37</v>
      </c>
      <c r="E729" s="9" t="s">
        <v>38</v>
      </c>
      <c r="F729" s="9">
        <v>727</v>
      </c>
      <c r="G729" s="9">
        <v>2865957</v>
      </c>
      <c r="H729" s="9">
        <v>235584083</v>
      </c>
      <c r="I729" s="9">
        <v>552380</v>
      </c>
      <c r="J729" s="9">
        <v>1123276</v>
      </c>
      <c r="K729" s="9">
        <v>0</v>
      </c>
      <c r="L729" s="9">
        <v>0</v>
      </c>
      <c r="M729" s="9">
        <v>2620</v>
      </c>
      <c r="N729" s="9">
        <v>324944</v>
      </c>
      <c r="O729" s="9">
        <v>0</v>
      </c>
      <c r="P729" s="9">
        <v>1149</v>
      </c>
      <c r="Q729" s="9">
        <v>0</v>
      </c>
      <c r="R729" s="9">
        <v>0</v>
      </c>
      <c r="S729"/>
      <c r="T729"/>
      <c r="U729" s="4">
        <f t="shared" si="35"/>
        <v>14560</v>
      </c>
      <c r="V729" s="3">
        <f>((G729-G728)*'Z1 values'!C$5*'Z1 values'!$C$10)/'Z1 values'!$C$12</f>
        <v>5.1111419677734374E-3</v>
      </c>
      <c r="W729" s="3">
        <f>((H729-H728)*'Z1 values'!D$5*'Z1 values'!$C$10)/'Z1 values'!$C$12</f>
        <v>2.974951171875E-2</v>
      </c>
      <c r="X729" s="3">
        <f>((I729-I728)*'Z1 values'!E$5*'Z1 values'!$C$10)/'Z1 values'!$C$12</f>
        <v>0</v>
      </c>
      <c r="Y729" s="3">
        <f>((J729-J728)*'Z1 values'!F$5*'Z1 values'!$C$10)/'Z1 values'!$C$12</f>
        <v>9.8882446289062509E-2</v>
      </c>
      <c r="Z729" s="6">
        <f t="shared" si="33"/>
        <v>0.13374309997558595</v>
      </c>
      <c r="AA729">
        <f t="shared" si="34"/>
        <v>242.66666666666666</v>
      </c>
    </row>
    <row r="730" spans="1:27" x14ac:dyDescent="0.25">
      <c r="A730" s="7" t="s">
        <v>6212</v>
      </c>
      <c r="B730" s="7" t="s">
        <v>764</v>
      </c>
      <c r="C730" s="7">
        <v>933233</v>
      </c>
      <c r="D730" s="9" t="s">
        <v>37</v>
      </c>
      <c r="E730" s="9" t="s">
        <v>38</v>
      </c>
      <c r="F730" s="9">
        <v>728</v>
      </c>
      <c r="G730" s="9">
        <v>2884921</v>
      </c>
      <c r="H730" s="9">
        <v>235895070</v>
      </c>
      <c r="I730" s="9">
        <v>561361</v>
      </c>
      <c r="J730" s="9">
        <v>1130293</v>
      </c>
      <c r="K730" s="9">
        <v>0</v>
      </c>
      <c r="L730" s="9">
        <v>0</v>
      </c>
      <c r="M730" s="9">
        <v>18962</v>
      </c>
      <c r="N730" s="9">
        <v>310987</v>
      </c>
      <c r="O730" s="9">
        <v>8981</v>
      </c>
      <c r="P730" s="9">
        <v>7017</v>
      </c>
      <c r="Q730" s="9">
        <v>0</v>
      </c>
      <c r="R730" s="9">
        <v>0</v>
      </c>
      <c r="S730"/>
      <c r="T730"/>
      <c r="U730" s="4">
        <f t="shared" si="35"/>
        <v>14580</v>
      </c>
      <c r="V730" s="3">
        <f>((G730-G729)*'Z1 values'!C$5*'Z1 values'!$C$10)/'Z1 values'!$C$12</f>
        <v>3.6981188964843745E-2</v>
      </c>
      <c r="W730" s="3">
        <f>((H730-H729)*'Z1 values'!D$5*'Z1 values'!$C$10)/'Z1 values'!$C$12</f>
        <v>2.8471710205078125E-2</v>
      </c>
      <c r="X730" s="3">
        <f>((I730-I729)*'Z1 values'!E$5*'Z1 values'!$C$10)/'Z1 values'!$C$12</f>
        <v>0.71534454345703113</v>
      </c>
      <c r="Y730" s="3">
        <f>((J730-J729)*'Z1 values'!F$5*'Z1 values'!$C$10)/'Z1 values'!$C$12</f>
        <v>0.60388000488281257</v>
      </c>
      <c r="Z730" s="6">
        <f t="shared" si="33"/>
        <v>1.3846774475097656</v>
      </c>
      <c r="AA730">
        <f t="shared" si="34"/>
        <v>243</v>
      </c>
    </row>
    <row r="731" spans="1:27" x14ac:dyDescent="0.25">
      <c r="A731" s="7" t="s">
        <v>6213</v>
      </c>
      <c r="B731" s="7" t="s">
        <v>764</v>
      </c>
      <c r="C731" s="7">
        <v>934504</v>
      </c>
      <c r="D731" s="9" t="s">
        <v>37</v>
      </c>
      <c r="E731" s="9" t="s">
        <v>38</v>
      </c>
      <c r="F731" s="9">
        <v>729</v>
      </c>
      <c r="G731" s="9">
        <v>2889060</v>
      </c>
      <c r="H731" s="9">
        <v>236216105</v>
      </c>
      <c r="I731" s="9">
        <v>562101</v>
      </c>
      <c r="J731" s="9">
        <v>1131936</v>
      </c>
      <c r="K731" s="9">
        <v>0</v>
      </c>
      <c r="L731" s="9">
        <v>0</v>
      </c>
      <c r="M731" s="9">
        <v>4138</v>
      </c>
      <c r="N731" s="9">
        <v>321035</v>
      </c>
      <c r="O731" s="9">
        <v>740</v>
      </c>
      <c r="P731" s="9">
        <v>1643</v>
      </c>
      <c r="Q731" s="9">
        <v>0</v>
      </c>
      <c r="R731" s="9">
        <v>0</v>
      </c>
      <c r="S731"/>
      <c r="T731"/>
      <c r="U731" s="4">
        <f t="shared" si="35"/>
        <v>14600</v>
      </c>
      <c r="V731" s="3">
        <f>((G731-G730)*'Z1 values'!C$5*'Z1 values'!$C$10)/'Z1 values'!$C$12</f>
        <v>8.0713531494140626E-3</v>
      </c>
      <c r="W731" s="3">
        <f>((H731-H730)*'Z1 values'!D$5*'Z1 values'!$C$10)/'Z1 values'!$C$12</f>
        <v>2.9391632080078122E-2</v>
      </c>
      <c r="X731" s="3">
        <f>((I731-I730)*'Z1 values'!E$5*'Z1 values'!$C$10)/'Z1 values'!$C$12</f>
        <v>5.8941650390624989E-2</v>
      </c>
      <c r="Y731" s="3">
        <f>((J731-J730)*'Z1 values'!F$5*'Z1 values'!$C$10)/'Z1 values'!$C$12</f>
        <v>0.14139587402343751</v>
      </c>
      <c r="Z731" s="6">
        <f t="shared" si="33"/>
        <v>0.23780050964355468</v>
      </c>
      <c r="AA731">
        <f t="shared" si="34"/>
        <v>243.33333333333334</v>
      </c>
    </row>
    <row r="732" spans="1:27" x14ac:dyDescent="0.25">
      <c r="A732" s="7" t="s">
        <v>6214</v>
      </c>
      <c r="B732" s="7" t="s">
        <v>764</v>
      </c>
      <c r="C732" s="7">
        <v>935784</v>
      </c>
      <c r="D732" s="9" t="s">
        <v>37</v>
      </c>
      <c r="E732" s="9" t="s">
        <v>38</v>
      </c>
      <c r="F732" s="9">
        <v>730</v>
      </c>
      <c r="G732" s="9">
        <v>2891598</v>
      </c>
      <c r="H732" s="9">
        <v>236541057</v>
      </c>
      <c r="I732" s="9">
        <v>562101</v>
      </c>
      <c r="J732" s="9">
        <v>1132896</v>
      </c>
      <c r="K732" s="9">
        <v>0</v>
      </c>
      <c r="L732" s="9">
        <v>0</v>
      </c>
      <c r="M732" s="9">
        <v>2537</v>
      </c>
      <c r="N732" s="9">
        <v>324952</v>
      </c>
      <c r="O732" s="9">
        <v>0</v>
      </c>
      <c r="P732" s="9">
        <v>960</v>
      </c>
      <c r="Q732" s="9">
        <v>0</v>
      </c>
      <c r="R732" s="9">
        <v>0</v>
      </c>
      <c r="S732"/>
      <c r="T732"/>
      <c r="U732" s="4">
        <f t="shared" si="35"/>
        <v>14620</v>
      </c>
      <c r="V732" s="3">
        <f>((G732-G731)*'Z1 values'!C$5*'Z1 values'!$C$10)/'Z1 values'!$C$12</f>
        <v>4.9492858886718743E-3</v>
      </c>
      <c r="W732" s="3">
        <f>((H732-H731)*'Z1 values'!D$5*'Z1 values'!$C$10)/'Z1 values'!$C$12</f>
        <v>2.9750244140625E-2</v>
      </c>
      <c r="X732" s="3">
        <f>((I732-I731)*'Z1 values'!E$5*'Z1 values'!$C$10)/'Z1 values'!$C$12</f>
        <v>0</v>
      </c>
      <c r="Y732" s="3">
        <f>((J732-J731)*'Z1 values'!F$5*'Z1 values'!$C$10)/'Z1 values'!$C$12</f>
        <v>8.2617187499999994E-2</v>
      </c>
      <c r="Z732" s="6">
        <f t="shared" si="33"/>
        <v>0.11731671752929687</v>
      </c>
      <c r="AA732">
        <f t="shared" si="34"/>
        <v>243.66666666666666</v>
      </c>
    </row>
    <row r="733" spans="1:27" x14ac:dyDescent="0.25">
      <c r="A733" s="7" t="s">
        <v>6215</v>
      </c>
      <c r="B733" s="7" t="s">
        <v>764</v>
      </c>
      <c r="C733" s="7">
        <v>937064</v>
      </c>
      <c r="D733" s="9" t="s">
        <v>37</v>
      </c>
      <c r="E733" s="9" t="s">
        <v>38</v>
      </c>
      <c r="F733" s="9">
        <v>731</v>
      </c>
      <c r="G733" s="9">
        <v>2894116</v>
      </c>
      <c r="H733" s="9">
        <v>236866013</v>
      </c>
      <c r="I733" s="9">
        <v>562101</v>
      </c>
      <c r="J733" s="9">
        <v>1134045</v>
      </c>
      <c r="K733" s="9">
        <v>0</v>
      </c>
      <c r="L733" s="9">
        <v>0</v>
      </c>
      <c r="M733" s="9">
        <v>2517</v>
      </c>
      <c r="N733" s="9">
        <v>324956</v>
      </c>
      <c r="O733" s="9">
        <v>0</v>
      </c>
      <c r="P733" s="9">
        <v>1149</v>
      </c>
      <c r="Q733" s="9">
        <v>0</v>
      </c>
      <c r="R733" s="9">
        <v>0</v>
      </c>
      <c r="S733"/>
      <c r="T733"/>
      <c r="U733" s="4">
        <f t="shared" si="35"/>
        <v>14640</v>
      </c>
      <c r="V733" s="3">
        <f>((G733-G732)*'Z1 values'!C$5*'Z1 values'!$C$10)/'Z1 values'!$C$12</f>
        <v>4.9102844238281245E-3</v>
      </c>
      <c r="W733" s="3">
        <f>((H733-H732)*'Z1 values'!D$5*'Z1 values'!$C$10)/'Z1 values'!$C$12</f>
        <v>2.9750610351562502E-2</v>
      </c>
      <c r="X733" s="3">
        <f>((I733-I732)*'Z1 values'!E$5*'Z1 values'!$C$10)/'Z1 values'!$C$12</f>
        <v>0</v>
      </c>
      <c r="Y733" s="3">
        <f>((J733-J732)*'Z1 values'!F$5*'Z1 values'!$C$10)/'Z1 values'!$C$12</f>
        <v>9.8882446289062509E-2</v>
      </c>
      <c r="Z733" s="6">
        <f t="shared" si="33"/>
        <v>0.13354334106445315</v>
      </c>
      <c r="AA733">
        <f t="shared" si="34"/>
        <v>244</v>
      </c>
    </row>
    <row r="734" spans="1:27" x14ac:dyDescent="0.25">
      <c r="A734" s="7" t="s">
        <v>6216</v>
      </c>
      <c r="B734" s="7" t="s">
        <v>764</v>
      </c>
      <c r="C734" s="7">
        <v>938344</v>
      </c>
      <c r="D734" s="9" t="s">
        <v>37</v>
      </c>
      <c r="E734" s="9" t="s">
        <v>38</v>
      </c>
      <c r="F734" s="9">
        <v>732</v>
      </c>
      <c r="G734" s="9">
        <v>2897680</v>
      </c>
      <c r="H734" s="9">
        <v>237189975</v>
      </c>
      <c r="I734" s="9">
        <v>562508</v>
      </c>
      <c r="J734" s="9">
        <v>1135504</v>
      </c>
      <c r="K734" s="9">
        <v>0</v>
      </c>
      <c r="L734" s="9">
        <v>0</v>
      </c>
      <c r="M734" s="9">
        <v>3563</v>
      </c>
      <c r="N734" s="9">
        <v>323962</v>
      </c>
      <c r="O734" s="9">
        <v>407</v>
      </c>
      <c r="P734" s="9">
        <v>1459</v>
      </c>
      <c r="Q734" s="9">
        <v>0</v>
      </c>
      <c r="R734" s="9">
        <v>0</v>
      </c>
      <c r="S734"/>
      <c r="T734"/>
      <c r="U734" s="4">
        <f t="shared" si="35"/>
        <v>14660</v>
      </c>
      <c r="V734" s="3">
        <f>((G734-G733)*'Z1 values'!C$5*'Z1 values'!$C$10)/'Z1 values'!$C$12</f>
        <v>6.950061035156249E-3</v>
      </c>
      <c r="W734" s="3">
        <f>((H734-H733)*'Z1 values'!D$5*'Z1 values'!$C$10)/'Z1 values'!$C$12</f>
        <v>2.9659606933593752E-2</v>
      </c>
      <c r="X734" s="3">
        <f>((I734-I733)*'Z1 values'!E$5*'Z1 values'!$C$10)/'Z1 values'!$C$12</f>
        <v>3.2417907714843749E-2</v>
      </c>
      <c r="Y734" s="3">
        <f>((J734-J733)*'Z1 values'!F$5*'Z1 values'!$C$10)/'Z1 values'!$C$12</f>
        <v>0.1255609130859375</v>
      </c>
      <c r="Z734" s="6">
        <f t="shared" si="33"/>
        <v>0.19458848876953125</v>
      </c>
      <c r="AA734">
        <f t="shared" si="34"/>
        <v>244.33333333333334</v>
      </c>
    </row>
    <row r="735" spans="1:27" x14ac:dyDescent="0.25">
      <c r="A735" s="7" t="s">
        <v>6217</v>
      </c>
      <c r="B735" s="7" t="s">
        <v>764</v>
      </c>
      <c r="C735" s="7">
        <v>939624</v>
      </c>
      <c r="D735" s="9" t="s">
        <v>37</v>
      </c>
      <c r="E735" s="9" t="s">
        <v>38</v>
      </c>
      <c r="F735" s="9">
        <v>733</v>
      </c>
      <c r="G735" s="9">
        <v>2900218</v>
      </c>
      <c r="H735" s="9">
        <v>237514909</v>
      </c>
      <c r="I735" s="9">
        <v>562508</v>
      </c>
      <c r="J735" s="9">
        <v>1136464</v>
      </c>
      <c r="K735" s="9">
        <v>0</v>
      </c>
      <c r="L735" s="9">
        <v>0</v>
      </c>
      <c r="M735" s="9">
        <v>2536</v>
      </c>
      <c r="N735" s="9">
        <v>324934</v>
      </c>
      <c r="O735" s="9">
        <v>0</v>
      </c>
      <c r="P735" s="9">
        <v>960</v>
      </c>
      <c r="Q735" s="9">
        <v>0</v>
      </c>
      <c r="R735" s="9">
        <v>0</v>
      </c>
      <c r="S735"/>
      <c r="T735"/>
      <c r="U735" s="4">
        <f t="shared" si="35"/>
        <v>14680</v>
      </c>
      <c r="V735" s="3">
        <f>((G735-G734)*'Z1 values'!C$5*'Z1 values'!$C$10)/'Z1 values'!$C$12</f>
        <v>4.9492858886718743E-3</v>
      </c>
      <c r="W735" s="3">
        <f>((H735-H734)*'Z1 values'!D$5*'Z1 values'!$C$10)/'Z1 values'!$C$12</f>
        <v>2.9748596191406251E-2</v>
      </c>
      <c r="X735" s="3">
        <f>((I735-I734)*'Z1 values'!E$5*'Z1 values'!$C$10)/'Z1 values'!$C$12</f>
        <v>0</v>
      </c>
      <c r="Y735" s="3">
        <f>((J735-J734)*'Z1 values'!F$5*'Z1 values'!$C$10)/'Z1 values'!$C$12</f>
        <v>8.2617187499999994E-2</v>
      </c>
      <c r="Z735" s="6">
        <f t="shared" si="33"/>
        <v>0.11731506958007812</v>
      </c>
      <c r="AA735">
        <f t="shared" si="34"/>
        <v>244.66666666666666</v>
      </c>
    </row>
    <row r="736" spans="1:27" x14ac:dyDescent="0.25">
      <c r="A736" s="7" t="s">
        <v>6218</v>
      </c>
      <c r="B736" s="7" t="s">
        <v>764</v>
      </c>
      <c r="C736" s="7">
        <v>940904</v>
      </c>
      <c r="D736" s="9" t="s">
        <v>37</v>
      </c>
      <c r="E736" s="9" t="s">
        <v>38</v>
      </c>
      <c r="F736" s="9">
        <v>734</v>
      </c>
      <c r="G736" s="9">
        <v>2905358</v>
      </c>
      <c r="H736" s="9">
        <v>237837241</v>
      </c>
      <c r="I736" s="9">
        <v>564111</v>
      </c>
      <c r="J736" s="9">
        <v>1138141</v>
      </c>
      <c r="K736" s="9">
        <v>0</v>
      </c>
      <c r="L736" s="9">
        <v>0</v>
      </c>
      <c r="M736" s="9">
        <v>5139</v>
      </c>
      <c r="N736" s="9">
        <v>322332</v>
      </c>
      <c r="O736" s="9">
        <v>1603</v>
      </c>
      <c r="P736" s="9">
        <v>1677</v>
      </c>
      <c r="Q736" s="9">
        <v>0</v>
      </c>
      <c r="R736" s="9">
        <v>0</v>
      </c>
      <c r="S736"/>
      <c r="T736"/>
      <c r="U736" s="4">
        <f t="shared" si="35"/>
        <v>14700</v>
      </c>
      <c r="V736" s="3">
        <f>((G736-G735)*'Z1 values'!C$5*'Z1 values'!$C$10)/'Z1 values'!$C$12</f>
        <v>1.0023376464843751E-2</v>
      </c>
      <c r="W736" s="3">
        <f>((H736-H735)*'Z1 values'!D$5*'Z1 values'!$C$10)/'Z1 values'!$C$12</f>
        <v>2.9510375976562503E-2</v>
      </c>
      <c r="X736" s="3">
        <f>((I736-I735)*'Z1 values'!E$5*'Z1 values'!$C$10)/'Z1 values'!$C$12</f>
        <v>0.12768035888671875</v>
      </c>
      <c r="Y736" s="3">
        <f>((J736-J735)*'Z1 values'!F$5*'Z1 values'!$C$10)/'Z1 values'!$C$12</f>
        <v>0.14432189941406251</v>
      </c>
      <c r="Z736" s="6">
        <f t="shared" si="33"/>
        <v>0.31153601074218751</v>
      </c>
      <c r="AA736">
        <f t="shared" si="34"/>
        <v>245</v>
      </c>
    </row>
    <row r="737" spans="1:27" x14ac:dyDescent="0.25">
      <c r="A737" s="7" t="s">
        <v>6219</v>
      </c>
      <c r="B737" s="7" t="s">
        <v>764</v>
      </c>
      <c r="C737" s="7">
        <v>942184</v>
      </c>
      <c r="D737" s="9" t="s">
        <v>37</v>
      </c>
      <c r="E737" s="9" t="s">
        <v>38</v>
      </c>
      <c r="F737" s="9">
        <v>735</v>
      </c>
      <c r="G737" s="9">
        <v>2907889</v>
      </c>
      <c r="H737" s="9">
        <v>238162183</v>
      </c>
      <c r="I737" s="9">
        <v>564111</v>
      </c>
      <c r="J737" s="9">
        <v>1139296</v>
      </c>
      <c r="K737" s="9">
        <v>0</v>
      </c>
      <c r="L737" s="9">
        <v>0</v>
      </c>
      <c r="M737" s="9">
        <v>2529</v>
      </c>
      <c r="N737" s="9">
        <v>324942</v>
      </c>
      <c r="O737" s="9">
        <v>0</v>
      </c>
      <c r="P737" s="9">
        <v>1155</v>
      </c>
      <c r="Q737" s="9">
        <v>0</v>
      </c>
      <c r="R737" s="9">
        <v>0</v>
      </c>
      <c r="S737"/>
      <c r="T737"/>
      <c r="U737" s="4">
        <f t="shared" si="35"/>
        <v>14720</v>
      </c>
      <c r="V737" s="3">
        <f>((G737-G736)*'Z1 values'!C$5*'Z1 values'!$C$10)/'Z1 values'!$C$12</f>
        <v>4.9356353759765614E-3</v>
      </c>
      <c r="W737" s="3">
        <f>((H737-H736)*'Z1 values'!D$5*'Z1 values'!$C$10)/'Z1 values'!$C$12</f>
        <v>2.9749328613281251E-2</v>
      </c>
      <c r="X737" s="3">
        <f>((I737-I736)*'Z1 values'!E$5*'Z1 values'!$C$10)/'Z1 values'!$C$12</f>
        <v>0</v>
      </c>
      <c r="Y737" s="3">
        <f>((J737-J736)*'Z1 values'!F$5*'Z1 values'!$C$10)/'Z1 values'!$C$12</f>
        <v>9.9398803710937497E-2</v>
      </c>
      <c r="Z737" s="6">
        <f t="shared" si="33"/>
        <v>0.13408376770019531</v>
      </c>
      <c r="AA737">
        <f t="shared" si="34"/>
        <v>245.33333333333334</v>
      </c>
    </row>
    <row r="738" spans="1:27" x14ac:dyDescent="0.25">
      <c r="A738" s="7" t="s">
        <v>6220</v>
      </c>
      <c r="B738" s="7" t="s">
        <v>764</v>
      </c>
      <c r="C738" s="7">
        <v>943464</v>
      </c>
      <c r="D738" s="9" t="s">
        <v>37</v>
      </c>
      <c r="E738" s="9" t="s">
        <v>38</v>
      </c>
      <c r="F738" s="9">
        <v>736</v>
      </c>
      <c r="G738" s="9">
        <v>2910415</v>
      </c>
      <c r="H738" s="9">
        <v>238487130</v>
      </c>
      <c r="I738" s="9">
        <v>564111</v>
      </c>
      <c r="J738" s="9">
        <v>1140445</v>
      </c>
      <c r="K738" s="9">
        <v>0</v>
      </c>
      <c r="L738" s="9">
        <v>0</v>
      </c>
      <c r="M738" s="9">
        <v>2525</v>
      </c>
      <c r="N738" s="9">
        <v>324947</v>
      </c>
      <c r="O738" s="9">
        <v>0</v>
      </c>
      <c r="P738" s="9">
        <v>1149</v>
      </c>
      <c r="Q738" s="9">
        <v>0</v>
      </c>
      <c r="R738" s="9">
        <v>0</v>
      </c>
      <c r="S738"/>
      <c r="T738"/>
      <c r="U738" s="4">
        <f t="shared" si="35"/>
        <v>14740</v>
      </c>
      <c r="V738" s="3">
        <f>((G738-G737)*'Z1 values'!C$5*'Z1 values'!$C$10)/'Z1 values'!$C$12</f>
        <v>4.9258850097656254E-3</v>
      </c>
      <c r="W738" s="3">
        <f>((H738-H737)*'Z1 values'!D$5*'Z1 values'!$C$10)/'Z1 values'!$C$12</f>
        <v>2.9749786376953125E-2</v>
      </c>
      <c r="X738" s="3">
        <f>((I738-I737)*'Z1 values'!E$5*'Z1 values'!$C$10)/'Z1 values'!$C$12</f>
        <v>0</v>
      </c>
      <c r="Y738" s="3">
        <f>((J738-J737)*'Z1 values'!F$5*'Z1 values'!$C$10)/'Z1 values'!$C$12</f>
        <v>9.8882446289062509E-2</v>
      </c>
      <c r="Z738" s="6">
        <f t="shared" si="33"/>
        <v>0.13355811767578127</v>
      </c>
      <c r="AA738">
        <f t="shared" si="34"/>
        <v>245.66666666666666</v>
      </c>
    </row>
    <row r="739" spans="1:27" x14ac:dyDescent="0.25">
      <c r="A739" s="7" t="s">
        <v>6221</v>
      </c>
      <c r="B739" s="7" t="s">
        <v>764</v>
      </c>
      <c r="C739" s="7">
        <v>944744</v>
      </c>
      <c r="D739" s="9" t="s">
        <v>37</v>
      </c>
      <c r="E739" s="9" t="s">
        <v>38</v>
      </c>
      <c r="F739" s="9">
        <v>737</v>
      </c>
      <c r="G739" s="9">
        <v>2919641</v>
      </c>
      <c r="H739" s="9">
        <v>238805384</v>
      </c>
      <c r="I739" s="9">
        <v>567686</v>
      </c>
      <c r="J739" s="9">
        <v>1144363</v>
      </c>
      <c r="K739" s="9">
        <v>0</v>
      </c>
      <c r="L739" s="9">
        <v>0</v>
      </c>
      <c r="M739" s="9">
        <v>9225</v>
      </c>
      <c r="N739" s="9">
        <v>318254</v>
      </c>
      <c r="O739" s="9">
        <v>3575</v>
      </c>
      <c r="P739" s="9">
        <v>3918</v>
      </c>
      <c r="Q739" s="9">
        <v>0</v>
      </c>
      <c r="R739" s="9">
        <v>0</v>
      </c>
      <c r="S739"/>
      <c r="T739"/>
      <c r="U739" s="4">
        <f t="shared" si="35"/>
        <v>14760</v>
      </c>
      <c r="V739" s="3">
        <f>((G739-G738)*'Z1 values'!C$5*'Z1 values'!$C$10)/'Z1 values'!$C$12</f>
        <v>1.7991375732421874E-2</v>
      </c>
      <c r="W739" s="3">
        <f>((H739-H738)*'Z1 values'!D$5*'Z1 values'!$C$10)/'Z1 values'!$C$12</f>
        <v>2.9137023925781248E-2</v>
      </c>
      <c r="X739" s="3">
        <f>((I739-I738)*'Z1 values'!E$5*'Z1 values'!$C$10)/'Z1 values'!$C$12</f>
        <v>0.28475189208984369</v>
      </c>
      <c r="Y739" s="3">
        <f>((J739-J738)*'Z1 values'!F$5*'Z1 values'!$C$10)/'Z1 values'!$C$12</f>
        <v>0.33718139648437501</v>
      </c>
      <c r="Z739" s="6">
        <f t="shared" si="33"/>
        <v>0.66906168823242185</v>
      </c>
      <c r="AA739">
        <f t="shared" si="34"/>
        <v>246</v>
      </c>
    </row>
    <row r="740" spans="1:27" x14ac:dyDescent="0.25">
      <c r="A740" s="7" t="s">
        <v>6222</v>
      </c>
      <c r="B740" s="7" t="s">
        <v>764</v>
      </c>
      <c r="C740" s="7">
        <v>946024</v>
      </c>
      <c r="D740" s="9" t="s">
        <v>37</v>
      </c>
      <c r="E740" s="9" t="s">
        <v>38</v>
      </c>
      <c r="F740" s="9">
        <v>738</v>
      </c>
      <c r="G740" s="9">
        <v>2922301</v>
      </c>
      <c r="H740" s="9">
        <v>239130288</v>
      </c>
      <c r="I740" s="9">
        <v>567686</v>
      </c>
      <c r="J740" s="9">
        <v>1145323</v>
      </c>
      <c r="K740" s="9">
        <v>0</v>
      </c>
      <c r="L740" s="9">
        <v>0</v>
      </c>
      <c r="M740" s="9">
        <v>2659</v>
      </c>
      <c r="N740" s="9">
        <v>324904</v>
      </c>
      <c r="O740" s="9">
        <v>0</v>
      </c>
      <c r="P740" s="9">
        <v>960</v>
      </c>
      <c r="Q740" s="9">
        <v>0</v>
      </c>
      <c r="R740" s="9">
        <v>0</v>
      </c>
      <c r="S740"/>
      <c r="T740"/>
      <c r="U740" s="4">
        <f t="shared" si="35"/>
        <v>14780</v>
      </c>
      <c r="V740" s="3">
        <f>((G740-G739)*'Z1 values'!C$5*'Z1 values'!$C$10)/'Z1 values'!$C$12</f>
        <v>5.1871948242187505E-3</v>
      </c>
      <c r="W740" s="3">
        <f>((H740-H739)*'Z1 values'!D$5*'Z1 values'!$C$10)/'Z1 values'!$C$12</f>
        <v>2.9745849609374996E-2</v>
      </c>
      <c r="X740" s="3">
        <f>((I740-I739)*'Z1 values'!E$5*'Z1 values'!$C$10)/'Z1 values'!$C$12</f>
        <v>0</v>
      </c>
      <c r="Y740" s="3">
        <f>((J740-J739)*'Z1 values'!F$5*'Z1 values'!$C$10)/'Z1 values'!$C$12</f>
        <v>8.2617187499999994E-2</v>
      </c>
      <c r="Z740" s="6">
        <f t="shared" si="33"/>
        <v>0.11755023193359374</v>
      </c>
      <c r="AA740">
        <f t="shared" si="34"/>
        <v>246.33333333333334</v>
      </c>
    </row>
    <row r="741" spans="1:27" x14ac:dyDescent="0.25">
      <c r="A741" s="7" t="s">
        <v>6223</v>
      </c>
      <c r="B741" s="7" t="s">
        <v>764</v>
      </c>
      <c r="C741" s="7">
        <v>947304</v>
      </c>
      <c r="D741" s="9" t="s">
        <v>37</v>
      </c>
      <c r="E741" s="9" t="s">
        <v>38</v>
      </c>
      <c r="F741" s="9">
        <v>739</v>
      </c>
      <c r="G741" s="9">
        <v>2924934</v>
      </c>
      <c r="H741" s="9">
        <v>239455220</v>
      </c>
      <c r="I741" s="9">
        <v>567686</v>
      </c>
      <c r="J741" s="9">
        <v>1146283</v>
      </c>
      <c r="K741" s="9">
        <v>0</v>
      </c>
      <c r="L741" s="9">
        <v>0</v>
      </c>
      <c r="M741" s="9">
        <v>2632</v>
      </c>
      <c r="N741" s="9">
        <v>324932</v>
      </c>
      <c r="O741" s="9">
        <v>0</v>
      </c>
      <c r="P741" s="9">
        <v>960</v>
      </c>
      <c r="Q741" s="9">
        <v>0</v>
      </c>
      <c r="R741" s="9">
        <v>0</v>
      </c>
      <c r="S741"/>
      <c r="T741"/>
      <c r="U741" s="4">
        <f t="shared" si="35"/>
        <v>14800</v>
      </c>
      <c r="V741" s="3">
        <f>((G741-G740)*'Z1 values'!C$5*'Z1 values'!$C$10)/'Z1 values'!$C$12</f>
        <v>5.1345428466796871E-3</v>
      </c>
      <c r="W741" s="3">
        <f>((H741-H740)*'Z1 values'!D$5*'Z1 values'!$C$10)/'Z1 values'!$C$12</f>
        <v>2.9748413085937501E-2</v>
      </c>
      <c r="X741" s="3">
        <f>((I741-I740)*'Z1 values'!E$5*'Z1 values'!$C$10)/'Z1 values'!$C$12</f>
        <v>0</v>
      </c>
      <c r="Y741" s="3">
        <f>((J741-J740)*'Z1 values'!F$5*'Z1 values'!$C$10)/'Z1 values'!$C$12</f>
        <v>8.2617187499999994E-2</v>
      </c>
      <c r="Z741" s="6">
        <f t="shared" si="33"/>
        <v>0.11750014343261718</v>
      </c>
      <c r="AA741">
        <f t="shared" si="34"/>
        <v>246.66666666666666</v>
      </c>
    </row>
    <row r="742" spans="1:27" x14ac:dyDescent="0.25">
      <c r="A742" s="7" t="s">
        <v>6224</v>
      </c>
      <c r="B742" s="7" t="s">
        <v>764</v>
      </c>
      <c r="C742" s="7">
        <v>948584</v>
      </c>
      <c r="D742" s="9" t="s">
        <v>37</v>
      </c>
      <c r="E742" s="9" t="s">
        <v>38</v>
      </c>
      <c r="F742" s="9">
        <v>740</v>
      </c>
      <c r="G742" s="9">
        <v>2927567</v>
      </c>
      <c r="H742" s="9">
        <v>239780153</v>
      </c>
      <c r="I742" s="9">
        <v>567686</v>
      </c>
      <c r="J742" s="9">
        <v>1147438</v>
      </c>
      <c r="K742" s="9">
        <v>0</v>
      </c>
      <c r="L742" s="9">
        <v>0</v>
      </c>
      <c r="M742" s="9">
        <v>2631</v>
      </c>
      <c r="N742" s="9">
        <v>324933</v>
      </c>
      <c r="O742" s="9">
        <v>0</v>
      </c>
      <c r="P742" s="9">
        <v>1155</v>
      </c>
      <c r="Q742" s="9">
        <v>0</v>
      </c>
      <c r="R742" s="9">
        <v>0</v>
      </c>
      <c r="S742"/>
      <c r="T742"/>
      <c r="U742" s="4">
        <f t="shared" si="35"/>
        <v>14820</v>
      </c>
      <c r="V742" s="3">
        <f>((G742-G741)*'Z1 values'!C$5*'Z1 values'!$C$10)/'Z1 values'!$C$12</f>
        <v>5.1345428466796871E-3</v>
      </c>
      <c r="W742" s="3">
        <f>((H742-H741)*'Z1 values'!D$5*'Z1 values'!$C$10)/'Z1 values'!$C$12</f>
        <v>2.9748504638671874E-2</v>
      </c>
      <c r="X742" s="3">
        <f>((I742-I741)*'Z1 values'!E$5*'Z1 values'!$C$10)/'Z1 values'!$C$12</f>
        <v>0</v>
      </c>
      <c r="Y742" s="3">
        <f>((J742-J741)*'Z1 values'!F$5*'Z1 values'!$C$10)/'Z1 values'!$C$12</f>
        <v>9.9398803710937497E-2</v>
      </c>
      <c r="Z742" s="6">
        <f t="shared" si="33"/>
        <v>0.13428185119628905</v>
      </c>
      <c r="AA742">
        <f t="shared" si="34"/>
        <v>247</v>
      </c>
    </row>
    <row r="743" spans="1:27" x14ac:dyDescent="0.25">
      <c r="A743" s="7" t="s">
        <v>6225</v>
      </c>
      <c r="B743" s="7" t="s">
        <v>764</v>
      </c>
      <c r="C743" s="7">
        <v>949864</v>
      </c>
      <c r="D743" s="9" t="s">
        <v>37</v>
      </c>
      <c r="E743" s="9" t="s">
        <v>38</v>
      </c>
      <c r="F743" s="9">
        <v>741</v>
      </c>
      <c r="G743" s="9">
        <v>2930330</v>
      </c>
      <c r="H743" s="9">
        <v>240104955</v>
      </c>
      <c r="I743" s="9">
        <v>567686</v>
      </c>
      <c r="J743" s="9">
        <v>1148726</v>
      </c>
      <c r="K743" s="9">
        <v>0</v>
      </c>
      <c r="L743" s="9">
        <v>0</v>
      </c>
      <c r="M743" s="9">
        <v>2761</v>
      </c>
      <c r="N743" s="9">
        <v>324802</v>
      </c>
      <c r="O743" s="9">
        <v>0</v>
      </c>
      <c r="P743" s="9">
        <v>1288</v>
      </c>
      <c r="Q743" s="9">
        <v>0</v>
      </c>
      <c r="R743" s="9">
        <v>0</v>
      </c>
      <c r="S743"/>
      <c r="T743"/>
      <c r="U743" s="4">
        <f t="shared" si="35"/>
        <v>14840</v>
      </c>
      <c r="V743" s="3">
        <f>((G743-G742)*'Z1 values'!C$5*'Z1 values'!$C$10)/'Z1 values'!$C$12</f>
        <v>5.3880523681640625E-3</v>
      </c>
      <c r="W743" s="3">
        <f>((H743-H742)*'Z1 values'!D$5*'Z1 values'!$C$10)/'Z1 values'!$C$12</f>
        <v>2.9736511230468748E-2</v>
      </c>
      <c r="X743" s="3">
        <f>((I743-I742)*'Z1 values'!E$5*'Z1 values'!$C$10)/'Z1 values'!$C$12</f>
        <v>0</v>
      </c>
      <c r="Y743" s="3">
        <f>((J743-J742)*'Z1 values'!F$5*'Z1 values'!$C$10)/'Z1 values'!$C$12</f>
        <v>0.11084472656250002</v>
      </c>
      <c r="Z743" s="6">
        <f t="shared" si="33"/>
        <v>0.14596929016113283</v>
      </c>
      <c r="AA743">
        <f t="shared" si="34"/>
        <v>247.33333333333334</v>
      </c>
    </row>
    <row r="744" spans="1:27" x14ac:dyDescent="0.25">
      <c r="A744" s="7" t="s">
        <v>6226</v>
      </c>
      <c r="B744" s="7" t="s">
        <v>764</v>
      </c>
      <c r="C744" s="7">
        <v>951144</v>
      </c>
      <c r="D744" s="9" t="s">
        <v>37</v>
      </c>
      <c r="E744" s="9" t="s">
        <v>38</v>
      </c>
      <c r="F744" s="9">
        <v>742</v>
      </c>
      <c r="G744" s="9">
        <v>2932974</v>
      </c>
      <c r="H744" s="9">
        <v>240429876</v>
      </c>
      <c r="I744" s="9">
        <v>567686</v>
      </c>
      <c r="J744" s="9">
        <v>1149881</v>
      </c>
      <c r="K744" s="9">
        <v>0</v>
      </c>
      <c r="L744" s="9">
        <v>0</v>
      </c>
      <c r="M744" s="9">
        <v>2642</v>
      </c>
      <c r="N744" s="9">
        <v>324921</v>
      </c>
      <c r="O744" s="9">
        <v>0</v>
      </c>
      <c r="P744" s="9">
        <v>1155</v>
      </c>
      <c r="Q744" s="9">
        <v>0</v>
      </c>
      <c r="R744" s="9">
        <v>0</v>
      </c>
      <c r="S744"/>
      <c r="T744"/>
      <c r="U744" s="4">
        <f t="shared" si="35"/>
        <v>14860</v>
      </c>
      <c r="V744" s="3">
        <f>((G744-G743)*'Z1 values'!C$5*'Z1 values'!$C$10)/'Z1 values'!$C$12</f>
        <v>5.1559936523437504E-3</v>
      </c>
      <c r="W744" s="3">
        <f>((H744-H743)*'Z1 values'!D$5*'Z1 values'!$C$10)/'Z1 values'!$C$12</f>
        <v>2.9747406005859379E-2</v>
      </c>
      <c r="X744" s="3">
        <f>((I744-I743)*'Z1 values'!E$5*'Z1 values'!$C$10)/'Z1 values'!$C$12</f>
        <v>0</v>
      </c>
      <c r="Y744" s="3">
        <f>((J744-J743)*'Z1 values'!F$5*'Z1 values'!$C$10)/'Z1 values'!$C$12</f>
        <v>9.9398803710937497E-2</v>
      </c>
      <c r="Z744" s="6">
        <f t="shared" si="33"/>
        <v>0.13430220336914062</v>
      </c>
      <c r="AA744">
        <f t="shared" si="34"/>
        <v>247.66666666666666</v>
      </c>
    </row>
    <row r="745" spans="1:27" x14ac:dyDescent="0.25">
      <c r="A745" s="7" t="s">
        <v>6227</v>
      </c>
      <c r="B745" s="7" t="s">
        <v>764</v>
      </c>
      <c r="C745" s="7">
        <v>952424</v>
      </c>
      <c r="D745" s="9" t="s">
        <v>37</v>
      </c>
      <c r="E745" s="9" t="s">
        <v>38</v>
      </c>
      <c r="F745" s="9">
        <v>743</v>
      </c>
      <c r="G745" s="9">
        <v>2939817</v>
      </c>
      <c r="H745" s="9">
        <v>240750536</v>
      </c>
      <c r="I745" s="9">
        <v>570164</v>
      </c>
      <c r="J745" s="9">
        <v>1152511</v>
      </c>
      <c r="K745" s="9">
        <v>0</v>
      </c>
      <c r="L745" s="9">
        <v>0</v>
      </c>
      <c r="M745" s="9">
        <v>6841</v>
      </c>
      <c r="N745" s="9">
        <v>320660</v>
      </c>
      <c r="O745" s="9">
        <v>2478</v>
      </c>
      <c r="P745" s="9">
        <v>2630</v>
      </c>
      <c r="Q745" s="9">
        <v>0</v>
      </c>
      <c r="R745" s="9">
        <v>0</v>
      </c>
      <c r="S745"/>
      <c r="T745"/>
      <c r="U745" s="4">
        <f t="shared" si="35"/>
        <v>14880</v>
      </c>
      <c r="V745" s="3">
        <f>((G745-G744)*'Z1 values'!C$5*'Z1 values'!$C$10)/'Z1 values'!$C$12</f>
        <v>1.3344351196289062E-2</v>
      </c>
      <c r="W745" s="3">
        <f>((H745-H744)*'Z1 values'!D$5*'Z1 values'!$C$10)/'Z1 values'!$C$12</f>
        <v>2.9357299804687497E-2</v>
      </c>
      <c r="X745" s="3">
        <f>((I745-I744)*'Z1 values'!E$5*'Z1 values'!$C$10)/'Z1 values'!$C$12</f>
        <v>0.1973748779296875</v>
      </c>
      <c r="Y745" s="3">
        <f>((J745-J744)*'Z1 values'!F$5*'Z1 values'!$C$10)/'Z1 values'!$C$12</f>
        <v>0.22633666992187501</v>
      </c>
      <c r="Z745" s="6">
        <f t="shared" si="33"/>
        <v>0.46641319885253907</v>
      </c>
      <c r="AA745">
        <f t="shared" si="34"/>
        <v>248</v>
      </c>
    </row>
    <row r="746" spans="1:27" x14ac:dyDescent="0.25">
      <c r="A746" s="7" t="s">
        <v>6228</v>
      </c>
      <c r="B746" s="7" t="s">
        <v>764</v>
      </c>
      <c r="C746" s="7">
        <v>953704</v>
      </c>
      <c r="D746" s="9" t="s">
        <v>37</v>
      </c>
      <c r="E746" s="9" t="s">
        <v>38</v>
      </c>
      <c r="F746" s="9">
        <v>744</v>
      </c>
      <c r="G746" s="9">
        <v>2946397</v>
      </c>
      <c r="H746" s="9">
        <v>241071523</v>
      </c>
      <c r="I746" s="9">
        <v>572664</v>
      </c>
      <c r="J746" s="9">
        <v>1154729</v>
      </c>
      <c r="K746" s="9">
        <v>0</v>
      </c>
      <c r="L746" s="9">
        <v>0</v>
      </c>
      <c r="M746" s="9">
        <v>6578</v>
      </c>
      <c r="N746" s="9">
        <v>320987</v>
      </c>
      <c r="O746" s="9">
        <v>2500</v>
      </c>
      <c r="P746" s="9">
        <v>2218</v>
      </c>
      <c r="Q746" s="9">
        <v>0</v>
      </c>
      <c r="R746" s="9">
        <v>0</v>
      </c>
      <c r="S746"/>
      <c r="T746"/>
      <c r="U746" s="4">
        <f t="shared" si="35"/>
        <v>14900</v>
      </c>
      <c r="V746" s="3">
        <f>((G746-G745)*'Z1 values'!C$5*'Z1 values'!$C$10)/'Z1 values'!$C$12</f>
        <v>1.283148193359375E-2</v>
      </c>
      <c r="W746" s="3">
        <f>((H746-H745)*'Z1 values'!D$5*'Z1 values'!$C$10)/'Z1 values'!$C$12</f>
        <v>2.9387237548828125E-2</v>
      </c>
      <c r="X746" s="3">
        <f>((I746-I745)*'Z1 values'!E$5*'Z1 values'!$C$10)/'Z1 values'!$C$12</f>
        <v>0.199127197265625</v>
      </c>
      <c r="Y746" s="3">
        <f>((J746-J745)*'Z1 values'!F$5*'Z1 values'!$C$10)/'Z1 values'!$C$12</f>
        <v>0.19088012695312501</v>
      </c>
      <c r="Z746" s="6">
        <f t="shared" si="33"/>
        <v>0.4322260437011719</v>
      </c>
      <c r="AA746">
        <f t="shared" si="34"/>
        <v>248.33333333333334</v>
      </c>
    </row>
    <row r="747" spans="1:27" x14ac:dyDescent="0.25">
      <c r="A747" s="7" t="s">
        <v>6229</v>
      </c>
      <c r="B747" s="7" t="s">
        <v>764</v>
      </c>
      <c r="C747" s="7">
        <v>954984</v>
      </c>
      <c r="D747" s="9" t="s">
        <v>37</v>
      </c>
      <c r="E747" s="9" t="s">
        <v>38</v>
      </c>
      <c r="F747" s="9">
        <v>745</v>
      </c>
      <c r="G747" s="9">
        <v>2949058</v>
      </c>
      <c r="H747" s="9">
        <v>241396427</v>
      </c>
      <c r="I747" s="9">
        <v>572664</v>
      </c>
      <c r="J747" s="9">
        <v>1155689</v>
      </c>
      <c r="K747" s="9">
        <v>0</v>
      </c>
      <c r="L747" s="9">
        <v>0</v>
      </c>
      <c r="M747" s="9">
        <v>2659</v>
      </c>
      <c r="N747" s="9">
        <v>324904</v>
      </c>
      <c r="O747" s="9">
        <v>0</v>
      </c>
      <c r="P747" s="9">
        <v>960</v>
      </c>
      <c r="Q747" s="9">
        <v>0</v>
      </c>
      <c r="R747" s="9">
        <v>0</v>
      </c>
      <c r="S747"/>
      <c r="T747"/>
      <c r="U747" s="4">
        <f t="shared" si="35"/>
        <v>14920</v>
      </c>
      <c r="V747" s="3">
        <f>((G747-G746)*'Z1 values'!C$5*'Z1 values'!$C$10)/'Z1 values'!$C$12</f>
        <v>5.1891448974609369E-3</v>
      </c>
      <c r="W747" s="3">
        <f>((H747-H746)*'Z1 values'!D$5*'Z1 values'!$C$10)/'Z1 values'!$C$12</f>
        <v>2.9745849609374996E-2</v>
      </c>
      <c r="X747" s="3">
        <f>((I747-I746)*'Z1 values'!E$5*'Z1 values'!$C$10)/'Z1 values'!$C$12</f>
        <v>0</v>
      </c>
      <c r="Y747" s="3">
        <f>((J747-J746)*'Z1 values'!F$5*'Z1 values'!$C$10)/'Z1 values'!$C$12</f>
        <v>8.2617187499999994E-2</v>
      </c>
      <c r="Z747" s="6">
        <f t="shared" si="33"/>
        <v>0.11755218200683593</v>
      </c>
      <c r="AA747">
        <f t="shared" si="34"/>
        <v>248.66666666666666</v>
      </c>
    </row>
    <row r="748" spans="1:27" x14ac:dyDescent="0.25">
      <c r="A748" s="7" t="s">
        <v>6230</v>
      </c>
      <c r="B748" s="7" t="s">
        <v>764</v>
      </c>
      <c r="C748" s="7">
        <v>956264</v>
      </c>
      <c r="D748" s="9" t="s">
        <v>37</v>
      </c>
      <c r="E748" s="9" t="s">
        <v>38</v>
      </c>
      <c r="F748" s="9">
        <v>746</v>
      </c>
      <c r="G748" s="9">
        <v>2953656</v>
      </c>
      <c r="H748" s="9">
        <v>241719384</v>
      </c>
      <c r="I748" s="9">
        <v>573700</v>
      </c>
      <c r="J748" s="9">
        <v>1157502</v>
      </c>
      <c r="K748" s="9">
        <v>0</v>
      </c>
      <c r="L748" s="9">
        <v>0</v>
      </c>
      <c r="M748" s="9">
        <v>4596</v>
      </c>
      <c r="N748" s="9">
        <v>322957</v>
      </c>
      <c r="O748" s="9">
        <v>1036</v>
      </c>
      <c r="P748" s="9">
        <v>1813</v>
      </c>
      <c r="Q748" s="9">
        <v>0</v>
      </c>
      <c r="R748" s="9">
        <v>0</v>
      </c>
      <c r="S748"/>
      <c r="T748"/>
      <c r="U748" s="4">
        <f t="shared" si="35"/>
        <v>14940</v>
      </c>
      <c r="V748" s="3">
        <f>((G748-G747)*'Z1 values'!C$5*'Z1 values'!$C$10)/'Z1 values'!$C$12</f>
        <v>8.9664367675781256E-3</v>
      </c>
      <c r="W748" s="3">
        <f>((H748-H747)*'Z1 values'!D$5*'Z1 values'!$C$10)/'Z1 values'!$C$12</f>
        <v>2.9567596435546878E-2</v>
      </c>
      <c r="X748" s="3">
        <f>((I748-I747)*'Z1 values'!E$5*'Z1 values'!$C$10)/'Z1 values'!$C$12</f>
        <v>8.2518310546875001E-2</v>
      </c>
      <c r="Y748" s="3">
        <f>((J748-J747)*'Z1 values'!F$5*'Z1 values'!$C$10)/'Z1 values'!$C$12</f>
        <v>0.15602600097656252</v>
      </c>
      <c r="Z748" s="6">
        <f t="shared" si="33"/>
        <v>0.27707834472656256</v>
      </c>
      <c r="AA748">
        <f t="shared" si="34"/>
        <v>249</v>
      </c>
    </row>
    <row r="749" spans="1:27" x14ac:dyDescent="0.25">
      <c r="A749" s="7" t="s">
        <v>6231</v>
      </c>
      <c r="B749" s="7" t="s">
        <v>764</v>
      </c>
      <c r="C749" s="7">
        <v>957544</v>
      </c>
      <c r="D749" s="9" t="s">
        <v>37</v>
      </c>
      <c r="E749" s="9" t="s">
        <v>38</v>
      </c>
      <c r="F749" s="9">
        <v>747</v>
      </c>
      <c r="G749" s="9">
        <v>2956187</v>
      </c>
      <c r="H749" s="9">
        <v>242044326</v>
      </c>
      <c r="I749" s="9">
        <v>573700</v>
      </c>
      <c r="J749" s="9">
        <v>1158462</v>
      </c>
      <c r="K749" s="9">
        <v>0</v>
      </c>
      <c r="L749" s="9">
        <v>0</v>
      </c>
      <c r="M749" s="9">
        <v>2530</v>
      </c>
      <c r="N749" s="9">
        <v>324942</v>
      </c>
      <c r="O749" s="9">
        <v>0</v>
      </c>
      <c r="P749" s="9">
        <v>960</v>
      </c>
      <c r="Q749" s="9">
        <v>0</v>
      </c>
      <c r="R749" s="9">
        <v>0</v>
      </c>
      <c r="S749"/>
      <c r="T749"/>
      <c r="U749" s="4">
        <f t="shared" si="35"/>
        <v>14960</v>
      </c>
      <c r="V749" s="3">
        <f>((G749-G748)*'Z1 values'!C$5*'Z1 values'!$C$10)/'Z1 values'!$C$12</f>
        <v>4.9356353759765614E-3</v>
      </c>
      <c r="W749" s="3">
        <f>((H749-H748)*'Z1 values'!D$5*'Z1 values'!$C$10)/'Z1 values'!$C$12</f>
        <v>2.9749328613281251E-2</v>
      </c>
      <c r="X749" s="3">
        <f>((I749-I748)*'Z1 values'!E$5*'Z1 values'!$C$10)/'Z1 values'!$C$12</f>
        <v>0</v>
      </c>
      <c r="Y749" s="3">
        <f>((J749-J748)*'Z1 values'!F$5*'Z1 values'!$C$10)/'Z1 values'!$C$12</f>
        <v>8.2617187499999994E-2</v>
      </c>
      <c r="Z749" s="6">
        <f t="shared" si="33"/>
        <v>0.11730215148925781</v>
      </c>
      <c r="AA749">
        <f t="shared" si="34"/>
        <v>249.33333333333334</v>
      </c>
    </row>
    <row r="750" spans="1:27" x14ac:dyDescent="0.25">
      <c r="A750" s="7" t="s">
        <v>6232</v>
      </c>
      <c r="B750" s="7" t="s">
        <v>764</v>
      </c>
      <c r="C750" s="7">
        <v>958824</v>
      </c>
      <c r="D750" s="9" t="s">
        <v>37</v>
      </c>
      <c r="E750" s="9" t="s">
        <v>38</v>
      </c>
      <c r="F750" s="9">
        <v>748</v>
      </c>
      <c r="G750" s="9">
        <v>2958702</v>
      </c>
      <c r="H750" s="9">
        <v>242369283</v>
      </c>
      <c r="I750" s="9">
        <v>573700</v>
      </c>
      <c r="J750" s="9">
        <v>1159806</v>
      </c>
      <c r="K750" s="9">
        <v>0</v>
      </c>
      <c r="L750" s="9">
        <v>0</v>
      </c>
      <c r="M750" s="9">
        <v>2514</v>
      </c>
      <c r="N750" s="9">
        <v>324957</v>
      </c>
      <c r="O750" s="9">
        <v>0</v>
      </c>
      <c r="P750" s="9">
        <v>1344</v>
      </c>
      <c r="Q750" s="9">
        <v>0</v>
      </c>
      <c r="R750" s="9">
        <v>0</v>
      </c>
      <c r="S750"/>
      <c r="T750"/>
      <c r="U750" s="4">
        <f t="shared" si="35"/>
        <v>14980</v>
      </c>
      <c r="V750" s="3">
        <f>((G750-G749)*'Z1 values'!C$5*'Z1 values'!$C$10)/'Z1 values'!$C$12</f>
        <v>4.9044342041015621E-3</v>
      </c>
      <c r="W750" s="3">
        <f>((H750-H749)*'Z1 values'!D$5*'Z1 values'!$C$10)/'Z1 values'!$C$12</f>
        <v>2.9750701904296878E-2</v>
      </c>
      <c r="X750" s="3">
        <f>((I750-I749)*'Z1 values'!E$5*'Z1 values'!$C$10)/'Z1 values'!$C$12</f>
        <v>0</v>
      </c>
      <c r="Y750" s="3">
        <f>((J750-J749)*'Z1 values'!F$5*'Z1 values'!$C$10)/'Z1 values'!$C$12</f>
        <v>0.11566406250000001</v>
      </c>
      <c r="Z750" s="6">
        <f t="shared" si="33"/>
        <v>0.15031919860839846</v>
      </c>
      <c r="AA750">
        <f t="shared" si="34"/>
        <v>249.66666666666666</v>
      </c>
    </row>
    <row r="751" spans="1:27" x14ac:dyDescent="0.25">
      <c r="A751" s="7" t="s">
        <v>6233</v>
      </c>
      <c r="B751" s="7" t="s">
        <v>764</v>
      </c>
      <c r="C751" s="7">
        <v>960104</v>
      </c>
      <c r="D751" s="9" t="s">
        <v>37</v>
      </c>
      <c r="E751" s="9" t="s">
        <v>38</v>
      </c>
      <c r="F751" s="9">
        <v>749</v>
      </c>
      <c r="G751" s="9">
        <v>2961228</v>
      </c>
      <c r="H751" s="9">
        <v>242694232</v>
      </c>
      <c r="I751" s="9">
        <v>573700</v>
      </c>
      <c r="J751" s="9">
        <v>1161150</v>
      </c>
      <c r="K751" s="9">
        <v>0</v>
      </c>
      <c r="L751" s="9">
        <v>0</v>
      </c>
      <c r="M751" s="9">
        <v>2525</v>
      </c>
      <c r="N751" s="9">
        <v>324949</v>
      </c>
      <c r="O751" s="9">
        <v>0</v>
      </c>
      <c r="P751" s="9">
        <v>1344</v>
      </c>
      <c r="Q751" s="9">
        <v>0</v>
      </c>
      <c r="R751" s="9">
        <v>0</v>
      </c>
      <c r="S751"/>
      <c r="T751"/>
      <c r="U751" s="4">
        <f t="shared" si="35"/>
        <v>15000</v>
      </c>
      <c r="V751" s="3">
        <f>((G751-G750)*'Z1 values'!C$5*'Z1 values'!$C$10)/'Z1 values'!$C$12</f>
        <v>4.9258850097656254E-3</v>
      </c>
      <c r="W751" s="3">
        <f>((H751-H750)*'Z1 values'!D$5*'Z1 values'!$C$10)/'Z1 values'!$C$12</f>
        <v>2.9749969482421878E-2</v>
      </c>
      <c r="X751" s="3">
        <f>((I751-I750)*'Z1 values'!E$5*'Z1 values'!$C$10)/'Z1 values'!$C$12</f>
        <v>0</v>
      </c>
      <c r="Y751" s="3">
        <f>((J751-J750)*'Z1 values'!F$5*'Z1 values'!$C$10)/'Z1 values'!$C$12</f>
        <v>0.11566406250000001</v>
      </c>
      <c r="Z751" s="6">
        <f t="shared" si="33"/>
        <v>0.15033991699218752</v>
      </c>
      <c r="AA751">
        <f t="shared" si="34"/>
        <v>250</v>
      </c>
    </row>
    <row r="752" spans="1:27" x14ac:dyDescent="0.25">
      <c r="A752" s="7" t="s">
        <v>6234</v>
      </c>
      <c r="B752" s="7" t="s">
        <v>764</v>
      </c>
      <c r="C752" s="7">
        <v>961384</v>
      </c>
      <c r="D752" s="9" t="s">
        <v>37</v>
      </c>
      <c r="E752" s="9" t="s">
        <v>38</v>
      </c>
      <c r="F752" s="9">
        <v>750</v>
      </c>
      <c r="G752" s="9">
        <v>2963870</v>
      </c>
      <c r="H752" s="9">
        <v>243019155</v>
      </c>
      <c r="I752" s="9">
        <v>573700</v>
      </c>
      <c r="J752" s="9">
        <v>1162488</v>
      </c>
      <c r="K752" s="9">
        <v>0</v>
      </c>
      <c r="L752" s="9">
        <v>0</v>
      </c>
      <c r="M752" s="9">
        <v>2641</v>
      </c>
      <c r="N752" s="9">
        <v>324923</v>
      </c>
      <c r="O752" s="9">
        <v>0</v>
      </c>
      <c r="P752" s="9">
        <v>1338</v>
      </c>
      <c r="Q752" s="9">
        <v>0</v>
      </c>
      <c r="R752" s="9">
        <v>0</v>
      </c>
      <c r="S752"/>
      <c r="T752"/>
      <c r="U752" s="4">
        <f t="shared" si="35"/>
        <v>15020</v>
      </c>
      <c r="V752" s="3">
        <f>((G752-G751)*'Z1 values'!C$5*'Z1 values'!$C$10)/'Z1 values'!$C$12</f>
        <v>5.1520935058593743E-3</v>
      </c>
      <c r="W752" s="3">
        <f>((H752-H751)*'Z1 values'!D$5*'Z1 values'!$C$10)/'Z1 values'!$C$12</f>
        <v>2.9747589111328125E-2</v>
      </c>
      <c r="X752" s="3">
        <f>((I752-I751)*'Z1 values'!E$5*'Z1 values'!$C$10)/'Z1 values'!$C$12</f>
        <v>0</v>
      </c>
      <c r="Y752" s="3">
        <f>((J752-J751)*'Z1 values'!F$5*'Z1 values'!$C$10)/'Z1 values'!$C$12</f>
        <v>0.11514770507812502</v>
      </c>
      <c r="Z752" s="6">
        <f t="shared" si="33"/>
        <v>0.15004738769531251</v>
      </c>
      <c r="AA752">
        <f t="shared" si="34"/>
        <v>250.33333333333334</v>
      </c>
    </row>
    <row r="753" spans="1:27" x14ac:dyDescent="0.25">
      <c r="A753" s="7" t="s">
        <v>6235</v>
      </c>
      <c r="B753" s="7" t="s">
        <v>764</v>
      </c>
      <c r="C753" s="7">
        <v>962664</v>
      </c>
      <c r="D753" s="9" t="s">
        <v>37</v>
      </c>
      <c r="E753" s="9" t="s">
        <v>38</v>
      </c>
      <c r="F753" s="9">
        <v>751</v>
      </c>
      <c r="G753" s="9">
        <v>2966512</v>
      </c>
      <c r="H753" s="9">
        <v>243344079</v>
      </c>
      <c r="I753" s="9">
        <v>573700</v>
      </c>
      <c r="J753" s="9">
        <v>1163826</v>
      </c>
      <c r="K753" s="9">
        <v>0</v>
      </c>
      <c r="L753" s="9">
        <v>0</v>
      </c>
      <c r="M753" s="9">
        <v>2641</v>
      </c>
      <c r="N753" s="9">
        <v>324924</v>
      </c>
      <c r="O753" s="9">
        <v>0</v>
      </c>
      <c r="P753" s="9">
        <v>1338</v>
      </c>
      <c r="Q753" s="9">
        <v>0</v>
      </c>
      <c r="R753" s="9">
        <v>0</v>
      </c>
      <c r="S753"/>
      <c r="T753"/>
      <c r="U753" s="4">
        <f t="shared" si="35"/>
        <v>15040</v>
      </c>
      <c r="V753" s="3">
        <f>((G753-G752)*'Z1 values'!C$5*'Z1 values'!$C$10)/'Z1 values'!$C$12</f>
        <v>5.1520935058593743E-3</v>
      </c>
      <c r="W753" s="3">
        <f>((H753-H752)*'Z1 values'!D$5*'Z1 values'!$C$10)/'Z1 values'!$C$12</f>
        <v>2.9747680664062505E-2</v>
      </c>
      <c r="X753" s="3">
        <f>((I753-I752)*'Z1 values'!E$5*'Z1 values'!$C$10)/'Z1 values'!$C$12</f>
        <v>0</v>
      </c>
      <c r="Y753" s="3">
        <f>((J753-J752)*'Z1 values'!F$5*'Z1 values'!$C$10)/'Z1 values'!$C$12</f>
        <v>0.11514770507812502</v>
      </c>
      <c r="Z753" s="6">
        <f t="shared" si="33"/>
        <v>0.1500474792480469</v>
      </c>
      <c r="AA753">
        <f t="shared" si="34"/>
        <v>250.66666666666666</v>
      </c>
    </row>
    <row r="754" spans="1:27" x14ac:dyDescent="0.25">
      <c r="A754" s="7" t="s">
        <v>6236</v>
      </c>
      <c r="B754" s="7" t="s">
        <v>764</v>
      </c>
      <c r="C754" s="7">
        <v>963944</v>
      </c>
      <c r="D754" s="9" t="s">
        <v>37</v>
      </c>
      <c r="E754" s="9" t="s">
        <v>38</v>
      </c>
      <c r="F754" s="9">
        <v>752</v>
      </c>
      <c r="G754" s="9">
        <v>2969150</v>
      </c>
      <c r="H754" s="9">
        <v>243669007</v>
      </c>
      <c r="I754" s="9">
        <v>573700</v>
      </c>
      <c r="J754" s="9">
        <v>1164786</v>
      </c>
      <c r="K754" s="9">
        <v>0</v>
      </c>
      <c r="L754" s="9">
        <v>0</v>
      </c>
      <c r="M754" s="9">
        <v>2636</v>
      </c>
      <c r="N754" s="9">
        <v>324928</v>
      </c>
      <c r="O754" s="9">
        <v>0</v>
      </c>
      <c r="P754" s="9">
        <v>960</v>
      </c>
      <c r="Q754" s="9">
        <v>0</v>
      </c>
      <c r="R754" s="9">
        <v>0</v>
      </c>
      <c r="S754"/>
      <c r="T754"/>
      <c r="U754" s="4">
        <f t="shared" si="35"/>
        <v>15060</v>
      </c>
      <c r="V754" s="3">
        <f>((G754-G753)*'Z1 values'!C$5*'Z1 values'!$C$10)/'Z1 values'!$C$12</f>
        <v>5.1442932128906247E-3</v>
      </c>
      <c r="W754" s="3">
        <f>((H754-H753)*'Z1 values'!D$5*'Z1 values'!$C$10)/'Z1 values'!$C$12</f>
        <v>2.9748046875E-2</v>
      </c>
      <c r="X754" s="3">
        <f>((I754-I753)*'Z1 values'!E$5*'Z1 values'!$C$10)/'Z1 values'!$C$12</f>
        <v>0</v>
      </c>
      <c r="Y754" s="3">
        <f>((J754-J753)*'Z1 values'!F$5*'Z1 values'!$C$10)/'Z1 values'!$C$12</f>
        <v>8.2617187499999994E-2</v>
      </c>
      <c r="Z754" s="6">
        <f t="shared" si="33"/>
        <v>0.11750952758789063</v>
      </c>
      <c r="AA754">
        <f t="shared" si="34"/>
        <v>251</v>
      </c>
    </row>
    <row r="755" spans="1:27" x14ac:dyDescent="0.25">
      <c r="A755" s="7" t="s">
        <v>6237</v>
      </c>
      <c r="B755" s="7" t="s">
        <v>764</v>
      </c>
      <c r="C755" s="7">
        <v>965224</v>
      </c>
      <c r="D755" s="9" t="s">
        <v>37</v>
      </c>
      <c r="E755" s="9" t="s">
        <v>38</v>
      </c>
      <c r="F755" s="9">
        <v>753</v>
      </c>
      <c r="G755" s="9">
        <v>2972859</v>
      </c>
      <c r="H755" s="9">
        <v>243992771</v>
      </c>
      <c r="I755" s="9">
        <v>574253</v>
      </c>
      <c r="J755" s="9">
        <v>1166328</v>
      </c>
      <c r="K755" s="9">
        <v>0</v>
      </c>
      <c r="L755" s="9">
        <v>0</v>
      </c>
      <c r="M755" s="9">
        <v>3707</v>
      </c>
      <c r="N755" s="9">
        <v>323764</v>
      </c>
      <c r="O755" s="9">
        <v>553</v>
      </c>
      <c r="P755" s="9">
        <v>1542</v>
      </c>
      <c r="Q755" s="9">
        <v>0</v>
      </c>
      <c r="R755" s="9">
        <v>0</v>
      </c>
      <c r="S755"/>
      <c r="T755"/>
      <c r="U755" s="4">
        <f t="shared" si="35"/>
        <v>15080</v>
      </c>
      <c r="V755" s="3">
        <f>((G755-G754)*'Z1 values'!C$5*'Z1 values'!$C$10)/'Z1 values'!$C$12</f>
        <v>7.2328216552734375E-3</v>
      </c>
      <c r="W755" s="3">
        <f>((H755-H754)*'Z1 values'!D$5*'Z1 values'!$C$10)/'Z1 values'!$C$12</f>
        <v>2.9641479492187501E-2</v>
      </c>
      <c r="X755" s="3">
        <f>((I755-I754)*'Z1 values'!E$5*'Z1 values'!$C$10)/'Z1 values'!$C$12</f>
        <v>4.4046936035156248E-2</v>
      </c>
      <c r="Y755" s="3">
        <f>((J755-J754)*'Z1 values'!F$5*'Z1 values'!$C$10)/'Z1 values'!$C$12</f>
        <v>0.13270385742187502</v>
      </c>
      <c r="Z755" s="6">
        <f t="shared" si="33"/>
        <v>0.21362509460449219</v>
      </c>
      <c r="AA755">
        <f t="shared" si="34"/>
        <v>251.33333333333334</v>
      </c>
    </row>
    <row r="756" spans="1:27" x14ac:dyDescent="0.25">
      <c r="A756" s="7" t="s">
        <v>6238</v>
      </c>
      <c r="B756" s="7" t="s">
        <v>764</v>
      </c>
      <c r="C756" s="7">
        <v>966504</v>
      </c>
      <c r="D756" s="9" t="s">
        <v>37</v>
      </c>
      <c r="E756" s="9" t="s">
        <v>38</v>
      </c>
      <c r="F756" s="9">
        <v>754</v>
      </c>
      <c r="G756" s="9">
        <v>2975396</v>
      </c>
      <c r="H756" s="9">
        <v>244317706</v>
      </c>
      <c r="I756" s="9">
        <v>574253</v>
      </c>
      <c r="J756" s="9">
        <v>1167288</v>
      </c>
      <c r="K756" s="9">
        <v>0</v>
      </c>
      <c r="L756" s="9">
        <v>0</v>
      </c>
      <c r="M756" s="9">
        <v>2536</v>
      </c>
      <c r="N756" s="9">
        <v>324935</v>
      </c>
      <c r="O756" s="9">
        <v>0</v>
      </c>
      <c r="P756" s="9">
        <v>960</v>
      </c>
      <c r="Q756" s="9">
        <v>0</v>
      </c>
      <c r="R756" s="9">
        <v>0</v>
      </c>
      <c r="S756"/>
      <c r="T756"/>
      <c r="U756" s="4">
        <f t="shared" si="35"/>
        <v>15100</v>
      </c>
      <c r="V756" s="3">
        <f>((G756-G755)*'Z1 values'!C$5*'Z1 values'!$C$10)/'Z1 values'!$C$12</f>
        <v>4.9473358154296879E-3</v>
      </c>
      <c r="W756" s="3">
        <f>((H756-H755)*'Z1 values'!D$5*'Z1 values'!$C$10)/'Z1 values'!$C$12</f>
        <v>2.9748687744140623E-2</v>
      </c>
      <c r="X756" s="3">
        <f>((I756-I755)*'Z1 values'!E$5*'Z1 values'!$C$10)/'Z1 values'!$C$12</f>
        <v>0</v>
      </c>
      <c r="Y756" s="3">
        <f>((J756-J755)*'Z1 values'!F$5*'Z1 values'!$C$10)/'Z1 values'!$C$12</f>
        <v>8.2617187499999994E-2</v>
      </c>
      <c r="Z756" s="6">
        <f t="shared" si="33"/>
        <v>0.11731321105957031</v>
      </c>
      <c r="AA756">
        <f t="shared" si="34"/>
        <v>251.66666666666666</v>
      </c>
    </row>
    <row r="757" spans="1:27" x14ac:dyDescent="0.25">
      <c r="A757" s="7" t="s">
        <v>6239</v>
      </c>
      <c r="B757" s="7" t="s">
        <v>764</v>
      </c>
      <c r="C757" s="7">
        <v>967784</v>
      </c>
      <c r="D757" s="9" t="s">
        <v>37</v>
      </c>
      <c r="E757" s="9" t="s">
        <v>38</v>
      </c>
      <c r="F757" s="9">
        <v>755</v>
      </c>
      <c r="G757" s="9">
        <v>2982334</v>
      </c>
      <c r="H757" s="9">
        <v>244638245</v>
      </c>
      <c r="I757" s="9">
        <v>576989</v>
      </c>
      <c r="J757" s="9">
        <v>1168278</v>
      </c>
      <c r="K757" s="9">
        <v>0</v>
      </c>
      <c r="L757" s="9">
        <v>0</v>
      </c>
      <c r="M757" s="9">
        <v>6937</v>
      </c>
      <c r="N757" s="9">
        <v>320539</v>
      </c>
      <c r="O757" s="9">
        <v>2736</v>
      </c>
      <c r="P757" s="9">
        <v>990</v>
      </c>
      <c r="Q757" s="9">
        <v>0</v>
      </c>
      <c r="R757" s="9">
        <v>0</v>
      </c>
      <c r="S757"/>
      <c r="T757"/>
      <c r="U757" s="4">
        <f t="shared" si="35"/>
        <v>15120</v>
      </c>
      <c r="V757" s="3">
        <f>((G757-G756)*'Z1 values'!C$5*'Z1 values'!$C$10)/'Z1 values'!$C$12</f>
        <v>1.3529608154296874E-2</v>
      </c>
      <c r="W757" s="3">
        <f>((H757-H756)*'Z1 values'!D$5*'Z1 values'!$C$10)/'Z1 values'!$C$12</f>
        <v>2.9346221923828124E-2</v>
      </c>
      <c r="X757" s="3">
        <f>((I757-I756)*'Z1 values'!E$5*'Z1 values'!$C$10)/'Z1 values'!$C$12</f>
        <v>0.21792480468749997</v>
      </c>
      <c r="Y757" s="3">
        <f>((J757-J756)*'Z1 values'!F$5*'Z1 values'!$C$10)/'Z1 values'!$C$12</f>
        <v>8.5198974609375006E-2</v>
      </c>
      <c r="Z757" s="6">
        <f t="shared" si="33"/>
        <v>0.34599960937499996</v>
      </c>
      <c r="AA757">
        <f t="shared" si="34"/>
        <v>252</v>
      </c>
    </row>
    <row r="758" spans="1:27" x14ac:dyDescent="0.25">
      <c r="A758" s="7" t="s">
        <v>6240</v>
      </c>
      <c r="B758" s="7" t="s">
        <v>764</v>
      </c>
      <c r="C758" s="7">
        <v>969064</v>
      </c>
      <c r="D758" s="9" t="s">
        <v>37</v>
      </c>
      <c r="E758" s="9" t="s">
        <v>38</v>
      </c>
      <c r="F758" s="9">
        <v>756</v>
      </c>
      <c r="G758" s="9">
        <v>2985120</v>
      </c>
      <c r="H758" s="9">
        <v>244963023</v>
      </c>
      <c r="I758" s="9">
        <v>576989</v>
      </c>
      <c r="J758" s="9">
        <v>1169377</v>
      </c>
      <c r="K758" s="9">
        <v>0</v>
      </c>
      <c r="L758" s="9">
        <v>0</v>
      </c>
      <c r="M758" s="9">
        <v>2784</v>
      </c>
      <c r="N758" s="9">
        <v>324778</v>
      </c>
      <c r="O758" s="9">
        <v>0</v>
      </c>
      <c r="P758" s="9">
        <v>1099</v>
      </c>
      <c r="Q758" s="9">
        <v>0</v>
      </c>
      <c r="R758" s="9">
        <v>0</v>
      </c>
      <c r="S758"/>
      <c r="T758"/>
      <c r="U758" s="4">
        <f t="shared" si="35"/>
        <v>15140</v>
      </c>
      <c r="V758" s="3">
        <f>((G758-G757)*'Z1 values'!C$5*'Z1 values'!$C$10)/'Z1 values'!$C$12</f>
        <v>5.4329040527343747E-3</v>
      </c>
      <c r="W758" s="3">
        <f>((H758-H757)*'Z1 values'!D$5*'Z1 values'!$C$10)/'Z1 values'!$C$12</f>
        <v>2.9734313964843752E-2</v>
      </c>
      <c r="X758" s="3">
        <f>((I758-I757)*'Z1 values'!E$5*'Z1 values'!$C$10)/'Z1 values'!$C$12</f>
        <v>0</v>
      </c>
      <c r="Y758" s="3">
        <f>((J758-J757)*'Z1 values'!F$5*'Z1 values'!$C$10)/'Z1 values'!$C$12</f>
        <v>9.4579467773437509E-2</v>
      </c>
      <c r="Z758" s="6">
        <f t="shared" si="33"/>
        <v>0.12974668579101564</v>
      </c>
      <c r="AA758">
        <f t="shared" si="34"/>
        <v>252.33333333333334</v>
      </c>
    </row>
    <row r="759" spans="1:27" x14ac:dyDescent="0.25">
      <c r="A759" s="7" t="s">
        <v>6241</v>
      </c>
      <c r="B759" s="7" t="s">
        <v>764</v>
      </c>
      <c r="C759" s="7">
        <v>970344</v>
      </c>
      <c r="D759" s="9" t="s">
        <v>37</v>
      </c>
      <c r="E759" s="9" t="s">
        <v>38</v>
      </c>
      <c r="F759" s="9">
        <v>757</v>
      </c>
      <c r="G759" s="9">
        <v>2990704</v>
      </c>
      <c r="H759" s="9">
        <v>245284927</v>
      </c>
      <c r="I759" s="9">
        <v>578691</v>
      </c>
      <c r="J759" s="9">
        <v>1171568</v>
      </c>
      <c r="K759" s="9">
        <v>0</v>
      </c>
      <c r="L759" s="9">
        <v>0</v>
      </c>
      <c r="M759" s="9">
        <v>5583</v>
      </c>
      <c r="N759" s="9">
        <v>321904</v>
      </c>
      <c r="O759" s="9">
        <v>1702</v>
      </c>
      <c r="P759" s="9">
        <v>2191</v>
      </c>
      <c r="Q759" s="9">
        <v>0</v>
      </c>
      <c r="R759" s="9">
        <v>0</v>
      </c>
      <c r="S759"/>
      <c r="T759"/>
      <c r="U759" s="4">
        <f t="shared" si="35"/>
        <v>15160</v>
      </c>
      <c r="V759" s="3">
        <f>((G759-G758)*'Z1 values'!C$5*'Z1 values'!$C$10)/'Z1 values'!$C$12</f>
        <v>1.0889208984375001E-2</v>
      </c>
      <c r="W759" s="3">
        <f>((H759-H758)*'Z1 values'!D$5*'Z1 values'!$C$10)/'Z1 values'!$C$12</f>
        <v>2.9471191406249996E-2</v>
      </c>
      <c r="X759" s="3">
        <f>((I759-I758)*'Z1 values'!E$5*'Z1 values'!$C$10)/'Z1 values'!$C$12</f>
        <v>0.13556579589843748</v>
      </c>
      <c r="Y759" s="3">
        <f>((J759-J758)*'Z1 values'!F$5*'Z1 values'!$C$10)/'Z1 values'!$C$12</f>
        <v>0.18855651855468752</v>
      </c>
      <c r="Z759" s="6">
        <f t="shared" si="33"/>
        <v>0.36448271484375</v>
      </c>
      <c r="AA759">
        <f t="shared" si="34"/>
        <v>252.66666666666666</v>
      </c>
    </row>
    <row r="760" spans="1:27" x14ac:dyDescent="0.25">
      <c r="A760" s="7" t="s">
        <v>6242</v>
      </c>
      <c r="B760" s="7" t="s">
        <v>764</v>
      </c>
      <c r="C760" s="7">
        <v>971624</v>
      </c>
      <c r="D760" s="9" t="s">
        <v>37</v>
      </c>
      <c r="E760" s="9" t="s">
        <v>38</v>
      </c>
      <c r="F760" s="9">
        <v>758</v>
      </c>
      <c r="G760" s="9">
        <v>2993251</v>
      </c>
      <c r="H760" s="9">
        <v>245609854</v>
      </c>
      <c r="I760" s="9">
        <v>578691</v>
      </c>
      <c r="J760" s="9">
        <v>1172717</v>
      </c>
      <c r="K760" s="9">
        <v>0</v>
      </c>
      <c r="L760" s="9">
        <v>0</v>
      </c>
      <c r="M760" s="9">
        <v>2546</v>
      </c>
      <c r="N760" s="9">
        <v>324927</v>
      </c>
      <c r="O760" s="9">
        <v>0</v>
      </c>
      <c r="P760" s="9">
        <v>1149</v>
      </c>
      <c r="Q760" s="9">
        <v>0</v>
      </c>
      <c r="R760" s="9">
        <v>0</v>
      </c>
      <c r="S760"/>
      <c r="T760"/>
      <c r="U760" s="4">
        <f t="shared" si="35"/>
        <v>15180</v>
      </c>
      <c r="V760" s="3">
        <f>((G760-G759)*'Z1 values'!C$5*'Z1 values'!$C$10)/'Z1 values'!$C$12</f>
        <v>4.9668365478515624E-3</v>
      </c>
      <c r="W760" s="3">
        <f>((H760-H759)*'Z1 values'!D$5*'Z1 values'!$C$10)/'Z1 values'!$C$12</f>
        <v>2.9747955322265623E-2</v>
      </c>
      <c r="X760" s="3">
        <f>((I760-I759)*'Z1 values'!E$5*'Z1 values'!$C$10)/'Z1 values'!$C$12</f>
        <v>0</v>
      </c>
      <c r="Y760" s="3">
        <f>((J760-J759)*'Z1 values'!F$5*'Z1 values'!$C$10)/'Z1 values'!$C$12</f>
        <v>9.8882446289062509E-2</v>
      </c>
      <c r="Z760" s="6">
        <f t="shared" si="33"/>
        <v>0.1335972381591797</v>
      </c>
      <c r="AA760">
        <f t="shared" si="34"/>
        <v>253</v>
      </c>
    </row>
    <row r="761" spans="1:27" x14ac:dyDescent="0.25">
      <c r="A761" s="7" t="s">
        <v>6243</v>
      </c>
      <c r="B761" s="7" t="s">
        <v>764</v>
      </c>
      <c r="C761" s="7">
        <v>972904</v>
      </c>
      <c r="D761" s="9" t="s">
        <v>37</v>
      </c>
      <c r="E761" s="9" t="s">
        <v>38</v>
      </c>
      <c r="F761" s="9">
        <v>759</v>
      </c>
      <c r="G761" s="9">
        <v>2995759</v>
      </c>
      <c r="H761" s="9">
        <v>245934818</v>
      </c>
      <c r="I761" s="9">
        <v>578691</v>
      </c>
      <c r="J761" s="9">
        <v>1173866</v>
      </c>
      <c r="K761" s="9">
        <v>0</v>
      </c>
      <c r="L761" s="9">
        <v>0</v>
      </c>
      <c r="M761" s="9">
        <v>2507</v>
      </c>
      <c r="N761" s="9">
        <v>324964</v>
      </c>
      <c r="O761" s="9">
        <v>0</v>
      </c>
      <c r="P761" s="9">
        <v>1149</v>
      </c>
      <c r="Q761" s="9">
        <v>0</v>
      </c>
      <c r="R761" s="9">
        <v>0</v>
      </c>
      <c r="S761"/>
      <c r="T761"/>
      <c r="U761" s="4">
        <f t="shared" si="35"/>
        <v>15200</v>
      </c>
      <c r="V761" s="3">
        <f>((G761-G760)*'Z1 values'!C$5*'Z1 values'!$C$10)/'Z1 values'!$C$12</f>
        <v>4.8907836914062492E-3</v>
      </c>
      <c r="W761" s="3">
        <f>((H761-H760)*'Z1 values'!D$5*'Z1 values'!$C$10)/'Z1 values'!$C$12</f>
        <v>2.9751342773437502E-2</v>
      </c>
      <c r="X761" s="3">
        <f>((I761-I760)*'Z1 values'!E$5*'Z1 values'!$C$10)/'Z1 values'!$C$12</f>
        <v>0</v>
      </c>
      <c r="Y761" s="3">
        <f>((J761-J760)*'Z1 values'!F$5*'Z1 values'!$C$10)/'Z1 values'!$C$12</f>
        <v>9.8882446289062509E-2</v>
      </c>
      <c r="Z761" s="6">
        <f t="shared" si="33"/>
        <v>0.13352457275390625</v>
      </c>
      <c r="AA761">
        <f t="shared" si="34"/>
        <v>253.33333333333334</v>
      </c>
    </row>
    <row r="762" spans="1:27" x14ac:dyDescent="0.25">
      <c r="A762" s="7" t="s">
        <v>6244</v>
      </c>
      <c r="B762" s="7" t="s">
        <v>764</v>
      </c>
      <c r="C762" s="7">
        <v>974184</v>
      </c>
      <c r="D762" s="9" t="s">
        <v>37</v>
      </c>
      <c r="E762" s="9" t="s">
        <v>38</v>
      </c>
      <c r="F762" s="9">
        <v>760</v>
      </c>
      <c r="G762" s="9">
        <v>2998280</v>
      </c>
      <c r="H762" s="9">
        <v>246259803</v>
      </c>
      <c r="I762" s="9">
        <v>578691</v>
      </c>
      <c r="J762" s="9">
        <v>1174826</v>
      </c>
      <c r="K762" s="9">
        <v>0</v>
      </c>
      <c r="L762" s="9">
        <v>0</v>
      </c>
      <c r="M762" s="9">
        <v>2520</v>
      </c>
      <c r="N762" s="9">
        <v>324985</v>
      </c>
      <c r="O762" s="9">
        <v>0</v>
      </c>
      <c r="P762" s="9">
        <v>960</v>
      </c>
      <c r="Q762" s="9">
        <v>0</v>
      </c>
      <c r="R762" s="9">
        <v>0</v>
      </c>
      <c r="S762"/>
      <c r="T762"/>
      <c r="U762" s="4">
        <f t="shared" si="35"/>
        <v>15220</v>
      </c>
      <c r="V762" s="3">
        <f>((G762-G761)*'Z1 values'!C$5*'Z1 values'!$C$10)/'Z1 values'!$C$12</f>
        <v>4.9161346435546869E-3</v>
      </c>
      <c r="W762" s="3">
        <f>((H762-H761)*'Z1 values'!D$5*'Z1 values'!$C$10)/'Z1 values'!$C$12</f>
        <v>2.9753265380859373E-2</v>
      </c>
      <c r="X762" s="3">
        <f>((I762-I761)*'Z1 values'!E$5*'Z1 values'!$C$10)/'Z1 values'!$C$12</f>
        <v>0</v>
      </c>
      <c r="Y762" s="3">
        <f>((J762-J761)*'Z1 values'!F$5*'Z1 values'!$C$10)/'Z1 values'!$C$12</f>
        <v>8.2617187499999994E-2</v>
      </c>
      <c r="Z762" s="6">
        <f t="shared" si="33"/>
        <v>0.11728658752441405</v>
      </c>
      <c r="AA762">
        <f t="shared" si="34"/>
        <v>253.66666666666666</v>
      </c>
    </row>
    <row r="763" spans="1:27" x14ac:dyDescent="0.25">
      <c r="A763" s="7" t="s">
        <v>6245</v>
      </c>
      <c r="B763" s="7" t="s">
        <v>764</v>
      </c>
      <c r="C763" s="7">
        <v>975464</v>
      </c>
      <c r="D763" s="9" t="s">
        <v>37</v>
      </c>
      <c r="E763" s="9" t="s">
        <v>38</v>
      </c>
      <c r="F763" s="9">
        <v>761</v>
      </c>
      <c r="G763" s="9">
        <v>3000785</v>
      </c>
      <c r="H763" s="9">
        <v>246584855</v>
      </c>
      <c r="I763" s="9">
        <v>578691</v>
      </c>
      <c r="J763" s="9">
        <v>1175786</v>
      </c>
      <c r="K763" s="9">
        <v>0</v>
      </c>
      <c r="L763" s="9">
        <v>0</v>
      </c>
      <c r="M763" s="9">
        <v>2504</v>
      </c>
      <c r="N763" s="9">
        <v>325052</v>
      </c>
      <c r="O763" s="9">
        <v>0</v>
      </c>
      <c r="P763" s="9">
        <v>960</v>
      </c>
      <c r="Q763" s="9">
        <v>0</v>
      </c>
      <c r="R763" s="9">
        <v>0</v>
      </c>
      <c r="S763"/>
      <c r="T763"/>
      <c r="U763" s="4">
        <f t="shared" si="35"/>
        <v>15240</v>
      </c>
      <c r="V763" s="3">
        <f>((G763-G762)*'Z1 values'!C$5*'Z1 values'!$C$10)/'Z1 values'!$C$12</f>
        <v>4.8849334716796868E-3</v>
      </c>
      <c r="W763" s="3">
        <f>((H763-H762)*'Z1 values'!D$5*'Z1 values'!$C$10)/'Z1 values'!$C$12</f>
        <v>2.9759399414062498E-2</v>
      </c>
      <c r="X763" s="3">
        <f>((I763-I762)*'Z1 values'!E$5*'Z1 values'!$C$10)/'Z1 values'!$C$12</f>
        <v>0</v>
      </c>
      <c r="Y763" s="3">
        <f>((J763-J762)*'Z1 values'!F$5*'Z1 values'!$C$10)/'Z1 values'!$C$12</f>
        <v>8.2617187499999994E-2</v>
      </c>
      <c r="Z763" s="6">
        <f t="shared" si="33"/>
        <v>0.11726152038574218</v>
      </c>
      <c r="AA763">
        <f t="shared" si="34"/>
        <v>254</v>
      </c>
    </row>
    <row r="764" spans="1:27" x14ac:dyDescent="0.25">
      <c r="A764" s="7" t="s">
        <v>6246</v>
      </c>
      <c r="B764" s="7" t="s">
        <v>764</v>
      </c>
      <c r="C764" s="7">
        <v>976744</v>
      </c>
      <c r="D764" s="9" t="s">
        <v>37</v>
      </c>
      <c r="E764" s="9" t="s">
        <v>38</v>
      </c>
      <c r="F764" s="9">
        <v>762</v>
      </c>
      <c r="G764" s="9">
        <v>3005621</v>
      </c>
      <c r="H764" s="9">
        <v>246907583</v>
      </c>
      <c r="I764" s="9">
        <v>579921</v>
      </c>
      <c r="J764" s="9">
        <v>1177458</v>
      </c>
      <c r="K764" s="9">
        <v>0</v>
      </c>
      <c r="L764" s="9">
        <v>0</v>
      </c>
      <c r="M764" s="9">
        <v>4834</v>
      </c>
      <c r="N764" s="9">
        <v>322728</v>
      </c>
      <c r="O764" s="9">
        <v>1230</v>
      </c>
      <c r="P764" s="9">
        <v>1672</v>
      </c>
      <c r="Q764" s="9">
        <v>0</v>
      </c>
      <c r="R764" s="9">
        <v>0</v>
      </c>
      <c r="S764"/>
      <c r="T764"/>
      <c r="U764" s="4">
        <f t="shared" si="35"/>
        <v>15260</v>
      </c>
      <c r="V764" s="3">
        <f>((G764-G763)*'Z1 values'!C$5*'Z1 values'!$C$10)/'Z1 values'!$C$12</f>
        <v>9.4305541992187499E-3</v>
      </c>
      <c r="W764" s="3">
        <f>((H764-H763)*'Z1 values'!D$5*'Z1 values'!$C$10)/'Z1 values'!$C$12</f>
        <v>2.9546630859374999E-2</v>
      </c>
      <c r="X764" s="3">
        <f>((I764-I763)*'Z1 values'!E$5*'Z1 values'!$C$10)/'Z1 values'!$C$12</f>
        <v>9.7970581054687506E-2</v>
      </c>
      <c r="Y764" s="3">
        <f>((J764-J763)*'Z1 values'!F$5*'Z1 values'!$C$10)/'Z1 values'!$C$12</f>
        <v>0.1438916015625</v>
      </c>
      <c r="Z764" s="6">
        <f t="shared" si="33"/>
        <v>0.28083936767578122</v>
      </c>
      <c r="AA764">
        <f t="shared" si="34"/>
        <v>254.33333333333334</v>
      </c>
    </row>
    <row r="765" spans="1:27" x14ac:dyDescent="0.25">
      <c r="A765" s="7" t="s">
        <v>6247</v>
      </c>
      <c r="B765" s="7" t="s">
        <v>764</v>
      </c>
      <c r="C765" s="7">
        <v>978024</v>
      </c>
      <c r="D765" s="9" t="s">
        <v>37</v>
      </c>
      <c r="E765" s="9" t="s">
        <v>38</v>
      </c>
      <c r="F765" s="9">
        <v>763</v>
      </c>
      <c r="G765" s="9">
        <v>3012027</v>
      </c>
      <c r="H765" s="9">
        <v>247228738</v>
      </c>
      <c r="I765" s="9">
        <v>581765</v>
      </c>
      <c r="J765" s="9">
        <v>1180074</v>
      </c>
      <c r="K765" s="9">
        <v>0</v>
      </c>
      <c r="L765" s="9">
        <v>0</v>
      </c>
      <c r="M765" s="9">
        <v>6404</v>
      </c>
      <c r="N765" s="9">
        <v>321155</v>
      </c>
      <c r="O765" s="9">
        <v>1844</v>
      </c>
      <c r="P765" s="9">
        <v>2616</v>
      </c>
      <c r="Q765" s="9">
        <v>0</v>
      </c>
      <c r="R765" s="9">
        <v>0</v>
      </c>
      <c r="S765"/>
      <c r="T765"/>
      <c r="U765" s="4">
        <f t="shared" si="35"/>
        <v>15280</v>
      </c>
      <c r="V765" s="3">
        <f>((G765-G764)*'Z1 values'!C$5*'Z1 values'!$C$10)/'Z1 values'!$C$12</f>
        <v>1.2492169189453126E-2</v>
      </c>
      <c r="W765" s="3">
        <f>((H765-H764)*'Z1 values'!D$5*'Z1 values'!$C$10)/'Z1 values'!$C$12</f>
        <v>2.9402618408203129E-2</v>
      </c>
      <c r="X765" s="3">
        <f>((I765-I764)*'Z1 values'!E$5*'Z1 values'!$C$10)/'Z1 values'!$C$12</f>
        <v>0.14687622070312498</v>
      </c>
      <c r="Y765" s="3">
        <f>((J765-J764)*'Z1 values'!F$5*'Z1 values'!$C$10)/'Z1 values'!$C$12</f>
        <v>0.22513183593750002</v>
      </c>
      <c r="Z765" s="6">
        <f t="shared" si="33"/>
        <v>0.41390284423828128</v>
      </c>
      <c r="AA765">
        <f t="shared" si="34"/>
        <v>254.66666666666666</v>
      </c>
    </row>
    <row r="766" spans="1:27" x14ac:dyDescent="0.25">
      <c r="A766" s="7" t="s">
        <v>6248</v>
      </c>
      <c r="B766" s="7" t="s">
        <v>764</v>
      </c>
      <c r="C766" s="7">
        <v>979304</v>
      </c>
      <c r="D766" s="9" t="s">
        <v>37</v>
      </c>
      <c r="E766" s="9" t="s">
        <v>38</v>
      </c>
      <c r="F766" s="9">
        <v>764</v>
      </c>
      <c r="G766" s="9">
        <v>3014687</v>
      </c>
      <c r="H766" s="9">
        <v>247553644</v>
      </c>
      <c r="I766" s="9">
        <v>581765</v>
      </c>
      <c r="J766" s="9">
        <v>1181034</v>
      </c>
      <c r="K766" s="9">
        <v>0</v>
      </c>
      <c r="L766" s="9">
        <v>0</v>
      </c>
      <c r="M766" s="9">
        <v>2658</v>
      </c>
      <c r="N766" s="9">
        <v>324906</v>
      </c>
      <c r="O766" s="9">
        <v>0</v>
      </c>
      <c r="P766" s="9">
        <v>960</v>
      </c>
      <c r="Q766" s="9">
        <v>0</v>
      </c>
      <c r="R766" s="9">
        <v>0</v>
      </c>
      <c r="S766"/>
      <c r="T766"/>
      <c r="U766" s="4">
        <f t="shared" si="35"/>
        <v>15300</v>
      </c>
      <c r="V766" s="3">
        <f>((G766-G765)*'Z1 values'!C$5*'Z1 values'!$C$10)/'Z1 values'!$C$12</f>
        <v>5.1871948242187505E-3</v>
      </c>
      <c r="W766" s="3">
        <f>((H766-H765)*'Z1 values'!D$5*'Z1 values'!$C$10)/'Z1 values'!$C$12</f>
        <v>2.9746032714843752E-2</v>
      </c>
      <c r="X766" s="3">
        <f>((I766-I765)*'Z1 values'!E$5*'Z1 values'!$C$10)/'Z1 values'!$C$12</f>
        <v>0</v>
      </c>
      <c r="Y766" s="3">
        <f>((J766-J765)*'Z1 values'!F$5*'Z1 values'!$C$10)/'Z1 values'!$C$12</f>
        <v>8.2617187499999994E-2</v>
      </c>
      <c r="Z766" s="6">
        <f t="shared" si="33"/>
        <v>0.11755041503906249</v>
      </c>
      <c r="AA766">
        <f t="shared" si="34"/>
        <v>255</v>
      </c>
    </row>
    <row r="767" spans="1:27" x14ac:dyDescent="0.25">
      <c r="A767" s="7" t="s">
        <v>6249</v>
      </c>
      <c r="B767" s="7" t="s">
        <v>764</v>
      </c>
      <c r="C767" s="7">
        <v>980584</v>
      </c>
      <c r="D767" s="9" t="s">
        <v>37</v>
      </c>
      <c r="E767" s="9" t="s">
        <v>38</v>
      </c>
      <c r="F767" s="9">
        <v>765</v>
      </c>
      <c r="G767" s="9">
        <v>3017305</v>
      </c>
      <c r="H767" s="9">
        <v>247878592</v>
      </c>
      <c r="I767" s="9">
        <v>581765</v>
      </c>
      <c r="J767" s="9">
        <v>1181994</v>
      </c>
      <c r="K767" s="9">
        <v>0</v>
      </c>
      <c r="L767" s="9">
        <v>0</v>
      </c>
      <c r="M767" s="9">
        <v>2616</v>
      </c>
      <c r="N767" s="9">
        <v>324948</v>
      </c>
      <c r="O767" s="9">
        <v>0</v>
      </c>
      <c r="P767" s="9">
        <v>960</v>
      </c>
      <c r="Q767" s="9">
        <v>0</v>
      </c>
      <c r="R767" s="9">
        <v>0</v>
      </c>
      <c r="S767"/>
      <c r="T767"/>
      <c r="U767" s="4">
        <f t="shared" si="35"/>
        <v>15320</v>
      </c>
      <c r="V767" s="3">
        <f>((G767-G766)*'Z1 values'!C$5*'Z1 values'!$C$10)/'Z1 values'!$C$12</f>
        <v>5.105291748046875E-3</v>
      </c>
      <c r="W767" s="3">
        <f>((H767-H766)*'Z1 values'!D$5*'Z1 values'!$C$10)/'Z1 values'!$C$12</f>
        <v>2.9749877929687502E-2</v>
      </c>
      <c r="X767" s="3">
        <f>((I767-I766)*'Z1 values'!E$5*'Z1 values'!$C$10)/'Z1 values'!$C$12</f>
        <v>0</v>
      </c>
      <c r="Y767" s="3">
        <f>((J767-J766)*'Z1 values'!F$5*'Z1 values'!$C$10)/'Z1 values'!$C$12</f>
        <v>8.2617187499999994E-2</v>
      </c>
      <c r="Z767" s="6">
        <f t="shared" si="33"/>
        <v>0.11747235717773437</v>
      </c>
      <c r="AA767">
        <f t="shared" si="34"/>
        <v>255.33333333333334</v>
      </c>
    </row>
    <row r="768" spans="1:27" x14ac:dyDescent="0.25">
      <c r="A768" s="7" t="s">
        <v>6250</v>
      </c>
      <c r="B768" s="7" t="s">
        <v>764</v>
      </c>
      <c r="C768" s="7">
        <v>981864</v>
      </c>
      <c r="D768" s="9" t="s">
        <v>37</v>
      </c>
      <c r="E768" s="9" t="s">
        <v>38</v>
      </c>
      <c r="F768" s="9">
        <v>766</v>
      </c>
      <c r="G768" s="9">
        <v>3019937</v>
      </c>
      <c r="H768" s="9">
        <v>248203526</v>
      </c>
      <c r="I768" s="9">
        <v>581765</v>
      </c>
      <c r="J768" s="9">
        <v>1183143</v>
      </c>
      <c r="K768" s="9">
        <v>0</v>
      </c>
      <c r="L768" s="9">
        <v>0</v>
      </c>
      <c r="M768" s="9">
        <v>2630</v>
      </c>
      <c r="N768" s="9">
        <v>324934</v>
      </c>
      <c r="O768" s="9">
        <v>0</v>
      </c>
      <c r="P768" s="9">
        <v>1149</v>
      </c>
      <c r="Q768" s="9">
        <v>0</v>
      </c>
      <c r="R768" s="9">
        <v>0</v>
      </c>
      <c r="S768"/>
      <c r="T768"/>
      <c r="U768" s="4">
        <f t="shared" si="35"/>
        <v>15340</v>
      </c>
      <c r="V768" s="3">
        <f>((G768-G767)*'Z1 values'!C$5*'Z1 values'!$C$10)/'Z1 values'!$C$12</f>
        <v>5.1325927734374999E-3</v>
      </c>
      <c r="W768" s="3">
        <f>((H768-H767)*'Z1 values'!D$5*'Z1 values'!$C$10)/'Z1 values'!$C$12</f>
        <v>2.9748596191406251E-2</v>
      </c>
      <c r="X768" s="3">
        <f>((I768-I767)*'Z1 values'!E$5*'Z1 values'!$C$10)/'Z1 values'!$C$12</f>
        <v>0</v>
      </c>
      <c r="Y768" s="3">
        <f>((J768-J767)*'Z1 values'!F$5*'Z1 values'!$C$10)/'Z1 values'!$C$12</f>
        <v>9.8882446289062509E-2</v>
      </c>
      <c r="Z768" s="6">
        <f t="shared" si="33"/>
        <v>0.13376363525390628</v>
      </c>
      <c r="AA768">
        <f t="shared" si="34"/>
        <v>255.66666666666666</v>
      </c>
    </row>
    <row r="769" spans="1:27" x14ac:dyDescent="0.25">
      <c r="A769" s="7" t="s">
        <v>6251</v>
      </c>
      <c r="B769" s="7" t="s">
        <v>764</v>
      </c>
      <c r="C769" s="7">
        <v>983144</v>
      </c>
      <c r="D769" s="9" t="s">
        <v>37</v>
      </c>
      <c r="E769" s="9" t="s">
        <v>38</v>
      </c>
      <c r="F769" s="9">
        <v>767</v>
      </c>
      <c r="G769" s="9">
        <v>3024216</v>
      </c>
      <c r="H769" s="9">
        <v>248526733</v>
      </c>
      <c r="I769" s="9">
        <v>582653</v>
      </c>
      <c r="J769" s="9">
        <v>1184875</v>
      </c>
      <c r="K769" s="9">
        <v>0</v>
      </c>
      <c r="L769" s="9">
        <v>0</v>
      </c>
      <c r="M769" s="9">
        <v>4277</v>
      </c>
      <c r="N769" s="9">
        <v>323207</v>
      </c>
      <c r="O769" s="9">
        <v>888</v>
      </c>
      <c r="P769" s="9">
        <v>1732</v>
      </c>
      <c r="Q769" s="9">
        <v>0</v>
      </c>
      <c r="R769" s="9">
        <v>0</v>
      </c>
      <c r="S769"/>
      <c r="T769"/>
      <c r="U769" s="4">
        <f t="shared" si="35"/>
        <v>15360</v>
      </c>
      <c r="V769" s="3">
        <f>((G769-G768)*'Z1 values'!C$5*'Z1 values'!$C$10)/'Z1 values'!$C$12</f>
        <v>8.3443634033203117E-3</v>
      </c>
      <c r="W769" s="3">
        <f>((H769-H768)*'Z1 values'!D$5*'Z1 values'!$C$10)/'Z1 values'!$C$12</f>
        <v>2.9590484619140628E-2</v>
      </c>
      <c r="X769" s="3">
        <f>((I769-I768)*'Z1 values'!E$5*'Z1 values'!$C$10)/'Z1 values'!$C$12</f>
        <v>7.0729980468749995E-2</v>
      </c>
      <c r="Y769" s="3">
        <f>((J769-J768)*'Z1 values'!F$5*'Z1 values'!$C$10)/'Z1 values'!$C$12</f>
        <v>0.14905517578124999</v>
      </c>
      <c r="Z769" s="6">
        <f t="shared" si="33"/>
        <v>0.25772000427246095</v>
      </c>
      <c r="AA769">
        <f t="shared" si="34"/>
        <v>256</v>
      </c>
    </row>
    <row r="770" spans="1:27" x14ac:dyDescent="0.25">
      <c r="A770" s="7" t="s">
        <v>6252</v>
      </c>
      <c r="B770" s="7" t="s">
        <v>764</v>
      </c>
      <c r="C770" s="7">
        <v>984424</v>
      </c>
      <c r="D770" s="9" t="s">
        <v>37</v>
      </c>
      <c r="E770" s="9" t="s">
        <v>38</v>
      </c>
      <c r="F770" s="9">
        <v>768</v>
      </c>
      <c r="G770" s="9">
        <v>3031038</v>
      </c>
      <c r="H770" s="9">
        <v>248847470</v>
      </c>
      <c r="I770" s="9">
        <v>584981</v>
      </c>
      <c r="J770" s="9">
        <v>1187569</v>
      </c>
      <c r="K770" s="9">
        <v>0</v>
      </c>
      <c r="L770" s="9">
        <v>0</v>
      </c>
      <c r="M770" s="9">
        <v>6821</v>
      </c>
      <c r="N770" s="9">
        <v>320737</v>
      </c>
      <c r="O770" s="9">
        <v>2328</v>
      </c>
      <c r="P770" s="9">
        <v>2694</v>
      </c>
      <c r="Q770" s="9">
        <v>0</v>
      </c>
      <c r="R770" s="9">
        <v>0</v>
      </c>
      <c r="S770"/>
      <c r="T770"/>
      <c r="U770" s="4">
        <f t="shared" si="35"/>
        <v>15380</v>
      </c>
      <c r="V770" s="3">
        <f>((G770-G769)*'Z1 values'!C$5*'Z1 values'!$C$10)/'Z1 values'!$C$12</f>
        <v>1.3303399658203124E-2</v>
      </c>
      <c r="W770" s="3">
        <f>((H770-H769)*'Z1 values'!D$5*'Z1 values'!$C$10)/'Z1 values'!$C$12</f>
        <v>2.9364349365234375E-2</v>
      </c>
      <c r="X770" s="3">
        <f>((I770-I769)*'Z1 values'!E$5*'Z1 values'!$C$10)/'Z1 values'!$C$12</f>
        <v>0.18542724609375</v>
      </c>
      <c r="Y770" s="3">
        <f>((J770-J769)*'Z1 values'!F$5*'Z1 values'!$C$10)/'Z1 values'!$C$12</f>
        <v>0.231844482421875</v>
      </c>
      <c r="Z770" s="6">
        <f t="shared" si="33"/>
        <v>0.4599394775390625</v>
      </c>
      <c r="AA770">
        <f t="shared" si="34"/>
        <v>256.33333333333331</v>
      </c>
    </row>
    <row r="771" spans="1:27" x14ac:dyDescent="0.25">
      <c r="A771" s="7" t="s">
        <v>6253</v>
      </c>
      <c r="B771" s="7" t="s">
        <v>764</v>
      </c>
      <c r="C771" s="7">
        <v>985704</v>
      </c>
      <c r="D771" s="9" t="s">
        <v>37</v>
      </c>
      <c r="E771" s="9" t="s">
        <v>38</v>
      </c>
      <c r="F771" s="9">
        <v>769</v>
      </c>
      <c r="G771" s="9">
        <v>3047123</v>
      </c>
      <c r="H771" s="9">
        <v>249158874</v>
      </c>
      <c r="I771" s="9">
        <v>592739</v>
      </c>
      <c r="J771" s="9">
        <v>1193288</v>
      </c>
      <c r="K771" s="9">
        <v>0</v>
      </c>
      <c r="L771" s="9">
        <v>0</v>
      </c>
      <c r="M771" s="9">
        <v>16083</v>
      </c>
      <c r="N771" s="9">
        <v>311404</v>
      </c>
      <c r="O771" s="9">
        <v>7758</v>
      </c>
      <c r="P771" s="9">
        <v>5719</v>
      </c>
      <c r="Q771" s="9">
        <v>0</v>
      </c>
      <c r="R771" s="9">
        <v>0</v>
      </c>
      <c r="S771"/>
      <c r="T771"/>
      <c r="U771" s="4">
        <f t="shared" si="35"/>
        <v>15400</v>
      </c>
      <c r="V771" s="3">
        <f>((G771-G770)*'Z1 values'!C$5*'Z1 values'!$C$10)/'Z1 values'!$C$12</f>
        <v>3.1366928100585938E-2</v>
      </c>
      <c r="W771" s="3">
        <f>((H771-H770)*'Z1 values'!D$5*'Z1 values'!$C$10)/'Z1 values'!$C$12</f>
        <v>2.8509887695312496E-2</v>
      </c>
      <c r="X771" s="3">
        <f>((I771-I770)*'Z1 values'!E$5*'Z1 values'!$C$10)/'Z1 values'!$C$12</f>
        <v>0.61793151855468742</v>
      </c>
      <c r="Y771" s="3">
        <f>((J771-J770)*'Z1 values'!F$5*'Z1 values'!$C$10)/'Z1 values'!$C$12</f>
        <v>0.49217468261718744</v>
      </c>
      <c r="Z771" s="6">
        <f t="shared" ref="Z771:Z810" si="36">SUM(V771:Y771)</f>
        <v>1.1699830169677732</v>
      </c>
      <c r="AA771">
        <f t="shared" ref="AA771:AA810" si="37">U771/60</f>
        <v>256.66666666666669</v>
      </c>
    </row>
    <row r="772" spans="1:27" x14ac:dyDescent="0.25">
      <c r="A772" s="7" t="s">
        <v>6254</v>
      </c>
      <c r="B772" s="7" t="s">
        <v>764</v>
      </c>
      <c r="C772" s="7">
        <v>986984</v>
      </c>
      <c r="D772" s="9" t="s">
        <v>37</v>
      </c>
      <c r="E772" s="9" t="s">
        <v>38</v>
      </c>
      <c r="F772" s="9">
        <v>770</v>
      </c>
      <c r="G772" s="9">
        <v>3052922</v>
      </c>
      <c r="H772" s="9">
        <v>249480550</v>
      </c>
      <c r="I772" s="9">
        <v>594504</v>
      </c>
      <c r="J772" s="9">
        <v>1195497</v>
      </c>
      <c r="K772" s="9">
        <v>0</v>
      </c>
      <c r="L772" s="9">
        <v>0</v>
      </c>
      <c r="M772" s="9">
        <v>5797</v>
      </c>
      <c r="N772" s="9">
        <v>321676</v>
      </c>
      <c r="O772" s="9">
        <v>1765</v>
      </c>
      <c r="P772" s="9">
        <v>2209</v>
      </c>
      <c r="Q772" s="9">
        <v>0</v>
      </c>
      <c r="R772" s="9">
        <v>0</v>
      </c>
      <c r="S772"/>
      <c r="T772"/>
      <c r="U772" s="4">
        <f t="shared" ref="U772:U810" si="38">U771+20</f>
        <v>15420</v>
      </c>
      <c r="V772" s="3">
        <f>((G772-G771)*'Z1 values'!C$5*'Z1 values'!$C$10)/'Z1 values'!$C$12</f>
        <v>1.1308474731445311E-2</v>
      </c>
      <c r="W772" s="3">
        <f>((H772-H771)*'Z1 values'!D$5*'Z1 values'!$C$10)/'Z1 values'!$C$12</f>
        <v>2.9450317382812501E-2</v>
      </c>
      <c r="X772" s="3">
        <f>((I772-I771)*'Z1 values'!E$5*'Z1 values'!$C$10)/'Z1 values'!$C$12</f>
        <v>0.14058380126953124</v>
      </c>
      <c r="Y772" s="3">
        <f>((J772-J771)*'Z1 values'!F$5*'Z1 values'!$C$10)/'Z1 values'!$C$12</f>
        <v>0.1901055908203125</v>
      </c>
      <c r="Z772" s="6">
        <f t="shared" si="36"/>
        <v>0.37144818420410153</v>
      </c>
      <c r="AA772">
        <f t="shared" si="37"/>
        <v>257</v>
      </c>
    </row>
    <row r="773" spans="1:27" x14ac:dyDescent="0.25">
      <c r="A773" s="7" t="s">
        <v>6255</v>
      </c>
      <c r="B773" s="7" t="s">
        <v>764</v>
      </c>
      <c r="C773" s="7">
        <v>988264</v>
      </c>
      <c r="D773" s="9" t="s">
        <v>37</v>
      </c>
      <c r="E773" s="9" t="s">
        <v>38</v>
      </c>
      <c r="F773" s="9">
        <v>771</v>
      </c>
      <c r="G773" s="9">
        <v>3055453</v>
      </c>
      <c r="H773" s="9">
        <v>249805492</v>
      </c>
      <c r="I773" s="9">
        <v>594504</v>
      </c>
      <c r="J773" s="9">
        <v>1196457</v>
      </c>
      <c r="K773" s="9">
        <v>0</v>
      </c>
      <c r="L773" s="9">
        <v>0</v>
      </c>
      <c r="M773" s="9">
        <v>2530</v>
      </c>
      <c r="N773" s="9">
        <v>324942</v>
      </c>
      <c r="O773" s="9">
        <v>0</v>
      </c>
      <c r="P773" s="9">
        <v>960</v>
      </c>
      <c r="Q773" s="9">
        <v>0</v>
      </c>
      <c r="R773" s="9">
        <v>0</v>
      </c>
      <c r="S773"/>
      <c r="T773"/>
      <c r="U773" s="4">
        <f t="shared" si="38"/>
        <v>15440</v>
      </c>
      <c r="V773" s="3">
        <f>((G773-G772)*'Z1 values'!C$5*'Z1 values'!$C$10)/'Z1 values'!$C$12</f>
        <v>4.9356353759765614E-3</v>
      </c>
      <c r="W773" s="3">
        <f>((H773-H772)*'Z1 values'!D$5*'Z1 values'!$C$10)/'Z1 values'!$C$12</f>
        <v>2.9749328613281251E-2</v>
      </c>
      <c r="X773" s="3">
        <f>((I773-I772)*'Z1 values'!E$5*'Z1 values'!$C$10)/'Z1 values'!$C$12</f>
        <v>0</v>
      </c>
      <c r="Y773" s="3">
        <f>((J773-J772)*'Z1 values'!F$5*'Z1 values'!$C$10)/'Z1 values'!$C$12</f>
        <v>8.2617187499999994E-2</v>
      </c>
      <c r="Z773" s="6">
        <f t="shared" si="36"/>
        <v>0.11730215148925781</v>
      </c>
      <c r="AA773">
        <f t="shared" si="37"/>
        <v>257.33333333333331</v>
      </c>
    </row>
    <row r="774" spans="1:27" x14ac:dyDescent="0.25">
      <c r="A774" s="7" t="s">
        <v>6256</v>
      </c>
      <c r="B774" s="7" t="s">
        <v>764</v>
      </c>
      <c r="C774" s="7">
        <v>989544</v>
      </c>
      <c r="D774" s="9" t="s">
        <v>37</v>
      </c>
      <c r="E774" s="9" t="s">
        <v>38</v>
      </c>
      <c r="F774" s="9">
        <v>772</v>
      </c>
      <c r="G774" s="9">
        <v>3057968</v>
      </c>
      <c r="H774" s="9">
        <v>250130449</v>
      </c>
      <c r="I774" s="9">
        <v>594504</v>
      </c>
      <c r="J774" s="9">
        <v>1197801</v>
      </c>
      <c r="K774" s="9">
        <v>0</v>
      </c>
      <c r="L774" s="9">
        <v>0</v>
      </c>
      <c r="M774" s="9">
        <v>2514</v>
      </c>
      <c r="N774" s="9">
        <v>324957</v>
      </c>
      <c r="O774" s="9">
        <v>0</v>
      </c>
      <c r="P774" s="9">
        <v>1344</v>
      </c>
      <c r="Q774" s="9">
        <v>0</v>
      </c>
      <c r="R774" s="9">
        <v>0</v>
      </c>
      <c r="S774"/>
      <c r="T774"/>
      <c r="U774" s="4">
        <f t="shared" si="38"/>
        <v>15460</v>
      </c>
      <c r="V774" s="3">
        <f>((G774-G773)*'Z1 values'!C$5*'Z1 values'!$C$10)/'Z1 values'!$C$12</f>
        <v>4.9044342041015621E-3</v>
      </c>
      <c r="W774" s="3">
        <f>((H774-H773)*'Z1 values'!D$5*'Z1 values'!$C$10)/'Z1 values'!$C$12</f>
        <v>2.9750701904296878E-2</v>
      </c>
      <c r="X774" s="3">
        <f>((I774-I773)*'Z1 values'!E$5*'Z1 values'!$C$10)/'Z1 values'!$C$12</f>
        <v>0</v>
      </c>
      <c r="Y774" s="3">
        <f>((J774-J773)*'Z1 values'!F$5*'Z1 values'!$C$10)/'Z1 values'!$C$12</f>
        <v>0.11566406250000001</v>
      </c>
      <c r="Z774" s="6">
        <f t="shared" si="36"/>
        <v>0.15031919860839846</v>
      </c>
      <c r="AA774">
        <f t="shared" si="37"/>
        <v>257.66666666666669</v>
      </c>
    </row>
    <row r="775" spans="1:27" x14ac:dyDescent="0.25">
      <c r="A775" s="7" t="s">
        <v>6257</v>
      </c>
      <c r="B775" s="7" t="s">
        <v>764</v>
      </c>
      <c r="C775" s="7">
        <v>990824</v>
      </c>
      <c r="D775" s="9" t="s">
        <v>37</v>
      </c>
      <c r="E775" s="9" t="s">
        <v>38</v>
      </c>
      <c r="F775" s="9">
        <v>773</v>
      </c>
      <c r="G775" s="9">
        <v>3060490</v>
      </c>
      <c r="H775" s="9">
        <v>250455400</v>
      </c>
      <c r="I775" s="9">
        <v>594504</v>
      </c>
      <c r="J775" s="9">
        <v>1198950</v>
      </c>
      <c r="K775" s="9">
        <v>0</v>
      </c>
      <c r="L775" s="9">
        <v>0</v>
      </c>
      <c r="M775" s="9">
        <v>2521</v>
      </c>
      <c r="N775" s="9">
        <v>324951</v>
      </c>
      <c r="O775" s="9">
        <v>0</v>
      </c>
      <c r="P775" s="9">
        <v>1149</v>
      </c>
      <c r="Q775" s="9">
        <v>0</v>
      </c>
      <c r="R775" s="9">
        <v>0</v>
      </c>
      <c r="S775"/>
      <c r="T775"/>
      <c r="U775" s="4">
        <f t="shared" si="38"/>
        <v>15480</v>
      </c>
      <c r="V775" s="3">
        <f>((G775-G774)*'Z1 values'!C$5*'Z1 values'!$C$10)/'Z1 values'!$C$12</f>
        <v>4.918084716796875E-3</v>
      </c>
      <c r="W775" s="3">
        <f>((H775-H774)*'Z1 values'!D$5*'Z1 values'!$C$10)/'Z1 values'!$C$12</f>
        <v>2.9750152587890627E-2</v>
      </c>
      <c r="X775" s="3">
        <f>((I775-I774)*'Z1 values'!E$5*'Z1 values'!$C$10)/'Z1 values'!$C$12</f>
        <v>0</v>
      </c>
      <c r="Y775" s="3">
        <f>((J775-J774)*'Z1 values'!F$5*'Z1 values'!$C$10)/'Z1 values'!$C$12</f>
        <v>9.8882446289062509E-2</v>
      </c>
      <c r="Z775" s="6">
        <f t="shared" si="36"/>
        <v>0.13355068359375</v>
      </c>
      <c r="AA775">
        <f t="shared" si="37"/>
        <v>258</v>
      </c>
    </row>
    <row r="776" spans="1:27" x14ac:dyDescent="0.25">
      <c r="A776" s="7" t="s">
        <v>6258</v>
      </c>
      <c r="B776" s="7" t="s">
        <v>764</v>
      </c>
      <c r="C776" s="7">
        <v>992104</v>
      </c>
      <c r="D776" s="9" t="s">
        <v>37</v>
      </c>
      <c r="E776" s="9" t="s">
        <v>38</v>
      </c>
      <c r="F776" s="9">
        <v>774</v>
      </c>
      <c r="G776" s="9">
        <v>3063136</v>
      </c>
      <c r="H776" s="9">
        <v>250780320</v>
      </c>
      <c r="I776" s="9">
        <v>594504</v>
      </c>
      <c r="J776" s="9">
        <v>1200672</v>
      </c>
      <c r="K776" s="9">
        <v>0</v>
      </c>
      <c r="L776" s="9">
        <v>0</v>
      </c>
      <c r="M776" s="9">
        <v>2645</v>
      </c>
      <c r="N776" s="9">
        <v>324920</v>
      </c>
      <c r="O776" s="9">
        <v>0</v>
      </c>
      <c r="P776" s="9">
        <v>1722</v>
      </c>
      <c r="Q776" s="9">
        <v>0</v>
      </c>
      <c r="R776" s="9">
        <v>0</v>
      </c>
      <c r="S776"/>
      <c r="T776"/>
      <c r="U776" s="4">
        <f t="shared" si="38"/>
        <v>15500</v>
      </c>
      <c r="V776" s="3">
        <f>((G776-G775)*'Z1 values'!C$5*'Z1 values'!$C$10)/'Z1 values'!$C$12</f>
        <v>5.1598937988281248E-3</v>
      </c>
      <c r="W776" s="3">
        <f>((H776-H775)*'Z1 values'!D$5*'Z1 values'!$C$10)/'Z1 values'!$C$12</f>
        <v>2.9747314453125E-2</v>
      </c>
      <c r="X776" s="3">
        <f>((I776-I775)*'Z1 values'!E$5*'Z1 values'!$C$10)/'Z1 values'!$C$12</f>
        <v>0</v>
      </c>
      <c r="Y776" s="3">
        <f>((J776-J775)*'Z1 values'!F$5*'Z1 values'!$C$10)/'Z1 values'!$C$12</f>
        <v>0.148194580078125</v>
      </c>
      <c r="Z776" s="6">
        <f t="shared" si="36"/>
        <v>0.18310178833007812</v>
      </c>
      <c r="AA776">
        <f t="shared" si="37"/>
        <v>258.33333333333331</v>
      </c>
    </row>
    <row r="777" spans="1:27" x14ac:dyDescent="0.25">
      <c r="A777" s="7" t="s">
        <v>6259</v>
      </c>
      <c r="B777" s="7" t="s">
        <v>764</v>
      </c>
      <c r="C777" s="7">
        <v>993384</v>
      </c>
      <c r="D777" s="9" t="s">
        <v>37</v>
      </c>
      <c r="E777" s="9" t="s">
        <v>38</v>
      </c>
      <c r="F777" s="9">
        <v>775</v>
      </c>
      <c r="G777" s="9">
        <v>3065774</v>
      </c>
      <c r="H777" s="9">
        <v>251105247</v>
      </c>
      <c r="I777" s="9">
        <v>594504</v>
      </c>
      <c r="J777" s="9">
        <v>1201827</v>
      </c>
      <c r="K777" s="9">
        <v>0</v>
      </c>
      <c r="L777" s="9">
        <v>0</v>
      </c>
      <c r="M777" s="9">
        <v>2637</v>
      </c>
      <c r="N777" s="9">
        <v>324927</v>
      </c>
      <c r="O777" s="9">
        <v>0</v>
      </c>
      <c r="P777" s="9">
        <v>1155</v>
      </c>
      <c r="Q777" s="9">
        <v>0</v>
      </c>
      <c r="R777" s="9">
        <v>0</v>
      </c>
      <c r="S777"/>
      <c r="T777"/>
      <c r="U777" s="4">
        <f t="shared" si="38"/>
        <v>15520</v>
      </c>
      <c r="V777" s="3">
        <f>((G777-G776)*'Z1 values'!C$5*'Z1 values'!$C$10)/'Z1 values'!$C$12</f>
        <v>5.1442932128906247E-3</v>
      </c>
      <c r="W777" s="3">
        <f>((H777-H776)*'Z1 values'!D$5*'Z1 values'!$C$10)/'Z1 values'!$C$12</f>
        <v>2.9747955322265623E-2</v>
      </c>
      <c r="X777" s="3">
        <f>((I777-I776)*'Z1 values'!E$5*'Z1 values'!$C$10)/'Z1 values'!$C$12</f>
        <v>0</v>
      </c>
      <c r="Y777" s="3">
        <f>((J777-J776)*'Z1 values'!F$5*'Z1 values'!$C$10)/'Z1 values'!$C$12</f>
        <v>9.9398803710937497E-2</v>
      </c>
      <c r="Z777" s="6">
        <f t="shared" si="36"/>
        <v>0.13429105224609375</v>
      </c>
      <c r="AA777">
        <f t="shared" si="37"/>
        <v>258.66666666666669</v>
      </c>
    </row>
    <row r="778" spans="1:27" x14ac:dyDescent="0.25">
      <c r="A778" s="7" t="s">
        <v>6260</v>
      </c>
      <c r="B778" s="7" t="s">
        <v>764</v>
      </c>
      <c r="C778" s="7">
        <v>994664</v>
      </c>
      <c r="D778" s="9" t="s">
        <v>37</v>
      </c>
      <c r="E778" s="9" t="s">
        <v>38</v>
      </c>
      <c r="F778" s="9">
        <v>776</v>
      </c>
      <c r="G778" s="9">
        <v>3072251</v>
      </c>
      <c r="H778" s="9">
        <v>251426262</v>
      </c>
      <c r="I778" s="9">
        <v>596687</v>
      </c>
      <c r="J778" s="9">
        <v>1204383</v>
      </c>
      <c r="K778" s="9">
        <v>0</v>
      </c>
      <c r="L778" s="9">
        <v>0</v>
      </c>
      <c r="M778" s="9">
        <v>6475</v>
      </c>
      <c r="N778" s="9">
        <v>321015</v>
      </c>
      <c r="O778" s="9">
        <v>2183</v>
      </c>
      <c r="P778" s="9">
        <v>2556</v>
      </c>
      <c r="Q778" s="9">
        <v>0</v>
      </c>
      <c r="R778" s="9">
        <v>0</v>
      </c>
      <c r="S778"/>
      <c r="T778"/>
      <c r="U778" s="4">
        <f t="shared" si="38"/>
        <v>15540</v>
      </c>
      <c r="V778" s="3">
        <f>((G778-G777)*'Z1 values'!C$5*'Z1 values'!$C$10)/'Z1 values'!$C$12</f>
        <v>1.2630624389648437E-2</v>
      </c>
      <c r="W778" s="3">
        <f>((H778-H777)*'Z1 values'!D$5*'Z1 values'!$C$10)/'Z1 values'!$C$12</f>
        <v>2.9389801025390627E-2</v>
      </c>
      <c r="X778" s="3">
        <f>((I778-I777)*'Z1 values'!E$5*'Z1 values'!$C$10)/'Z1 values'!$C$12</f>
        <v>0.17387786865234373</v>
      </c>
      <c r="Y778" s="3">
        <f>((J778-J777)*'Z1 values'!F$5*'Z1 values'!$C$10)/'Z1 values'!$C$12</f>
        <v>0.21996826171875003</v>
      </c>
      <c r="Z778" s="6">
        <f t="shared" si="36"/>
        <v>0.43586655578613281</v>
      </c>
      <c r="AA778">
        <f t="shared" si="37"/>
        <v>259</v>
      </c>
    </row>
    <row r="779" spans="1:27" x14ac:dyDescent="0.25">
      <c r="A779" s="7" t="s">
        <v>6261</v>
      </c>
      <c r="B779" s="7" t="s">
        <v>764</v>
      </c>
      <c r="C779" s="7">
        <v>995944</v>
      </c>
      <c r="D779" s="9" t="s">
        <v>37</v>
      </c>
      <c r="E779" s="9" t="s">
        <v>38</v>
      </c>
      <c r="F779" s="9">
        <v>777</v>
      </c>
      <c r="G779" s="9">
        <v>3074782</v>
      </c>
      <c r="H779" s="9">
        <v>251751204</v>
      </c>
      <c r="I779" s="9">
        <v>596687</v>
      </c>
      <c r="J779" s="9">
        <v>1205343</v>
      </c>
      <c r="K779" s="9">
        <v>0</v>
      </c>
      <c r="L779" s="9">
        <v>0</v>
      </c>
      <c r="M779" s="9">
        <v>2530</v>
      </c>
      <c r="N779" s="9">
        <v>324942</v>
      </c>
      <c r="O779" s="9">
        <v>0</v>
      </c>
      <c r="P779" s="9">
        <v>960</v>
      </c>
      <c r="Q779" s="9">
        <v>0</v>
      </c>
      <c r="R779" s="9">
        <v>0</v>
      </c>
      <c r="S779"/>
      <c r="T779"/>
      <c r="U779" s="4">
        <f t="shared" si="38"/>
        <v>15560</v>
      </c>
      <c r="V779" s="3">
        <f>((G779-G778)*'Z1 values'!C$5*'Z1 values'!$C$10)/'Z1 values'!$C$12</f>
        <v>4.9356353759765614E-3</v>
      </c>
      <c r="W779" s="3">
        <f>((H779-H778)*'Z1 values'!D$5*'Z1 values'!$C$10)/'Z1 values'!$C$12</f>
        <v>2.9749328613281251E-2</v>
      </c>
      <c r="X779" s="3">
        <f>((I779-I778)*'Z1 values'!E$5*'Z1 values'!$C$10)/'Z1 values'!$C$12</f>
        <v>0</v>
      </c>
      <c r="Y779" s="3">
        <f>((J779-J778)*'Z1 values'!F$5*'Z1 values'!$C$10)/'Z1 values'!$C$12</f>
        <v>8.2617187499999994E-2</v>
      </c>
      <c r="Z779" s="6">
        <f t="shared" si="36"/>
        <v>0.11730215148925781</v>
      </c>
      <c r="AA779">
        <f t="shared" si="37"/>
        <v>259.33333333333331</v>
      </c>
    </row>
    <row r="780" spans="1:27" x14ac:dyDescent="0.25">
      <c r="A780" s="7" t="s">
        <v>6262</v>
      </c>
      <c r="B780" s="7" t="s">
        <v>764</v>
      </c>
      <c r="C780" s="7">
        <v>997224</v>
      </c>
      <c r="D780" s="9" t="s">
        <v>37</v>
      </c>
      <c r="E780" s="9" t="s">
        <v>38</v>
      </c>
      <c r="F780" s="9">
        <v>778</v>
      </c>
      <c r="G780" s="9">
        <v>3077297</v>
      </c>
      <c r="H780" s="9">
        <v>252076161</v>
      </c>
      <c r="I780" s="9">
        <v>596687</v>
      </c>
      <c r="J780" s="9">
        <v>1206303</v>
      </c>
      <c r="K780" s="9">
        <v>0</v>
      </c>
      <c r="L780" s="9">
        <v>0</v>
      </c>
      <c r="M780" s="9">
        <v>2514</v>
      </c>
      <c r="N780" s="9">
        <v>324957</v>
      </c>
      <c r="O780" s="9">
        <v>0</v>
      </c>
      <c r="P780" s="9">
        <v>960</v>
      </c>
      <c r="Q780" s="9">
        <v>0</v>
      </c>
      <c r="R780" s="9">
        <v>0</v>
      </c>
      <c r="S780"/>
      <c r="T780"/>
      <c r="U780" s="4">
        <f t="shared" si="38"/>
        <v>15580</v>
      </c>
      <c r="V780" s="3">
        <f>((G780-G779)*'Z1 values'!C$5*'Z1 values'!$C$10)/'Z1 values'!$C$12</f>
        <v>4.9044342041015621E-3</v>
      </c>
      <c r="W780" s="3">
        <f>((H780-H779)*'Z1 values'!D$5*'Z1 values'!$C$10)/'Z1 values'!$C$12</f>
        <v>2.9750701904296878E-2</v>
      </c>
      <c r="X780" s="3">
        <f>((I780-I779)*'Z1 values'!E$5*'Z1 values'!$C$10)/'Z1 values'!$C$12</f>
        <v>0</v>
      </c>
      <c r="Y780" s="3">
        <f>((J780-J779)*'Z1 values'!F$5*'Z1 values'!$C$10)/'Z1 values'!$C$12</f>
        <v>8.2617187499999994E-2</v>
      </c>
      <c r="Z780" s="6">
        <f t="shared" si="36"/>
        <v>0.11727232360839843</v>
      </c>
      <c r="AA780">
        <f t="shared" si="37"/>
        <v>259.66666666666669</v>
      </c>
    </row>
    <row r="781" spans="1:27" x14ac:dyDescent="0.25">
      <c r="A781" s="7" t="s">
        <v>6263</v>
      </c>
      <c r="B781" s="7" t="s">
        <v>764</v>
      </c>
      <c r="C781" s="7">
        <v>998504</v>
      </c>
      <c r="D781" s="9" t="s">
        <v>37</v>
      </c>
      <c r="E781" s="9" t="s">
        <v>38</v>
      </c>
      <c r="F781" s="9">
        <v>779</v>
      </c>
      <c r="G781" s="9">
        <v>3079812</v>
      </c>
      <c r="H781" s="9">
        <v>252401119</v>
      </c>
      <c r="I781" s="9">
        <v>596687</v>
      </c>
      <c r="J781" s="9">
        <v>1207263</v>
      </c>
      <c r="K781" s="9">
        <v>0</v>
      </c>
      <c r="L781" s="9">
        <v>0</v>
      </c>
      <c r="M781" s="9">
        <v>2514</v>
      </c>
      <c r="N781" s="9">
        <v>324958</v>
      </c>
      <c r="O781" s="9">
        <v>0</v>
      </c>
      <c r="P781" s="9">
        <v>960</v>
      </c>
      <c r="Q781" s="9">
        <v>0</v>
      </c>
      <c r="R781" s="9">
        <v>0</v>
      </c>
      <c r="S781"/>
      <c r="T781"/>
      <c r="U781" s="4">
        <f t="shared" si="38"/>
        <v>15600</v>
      </c>
      <c r="V781" s="3">
        <f>((G781-G780)*'Z1 values'!C$5*'Z1 values'!$C$10)/'Z1 values'!$C$12</f>
        <v>4.9044342041015621E-3</v>
      </c>
      <c r="W781" s="3">
        <f>((H781-H780)*'Z1 values'!D$5*'Z1 values'!$C$10)/'Z1 values'!$C$12</f>
        <v>2.9750793457031251E-2</v>
      </c>
      <c r="X781" s="3">
        <f>((I781-I780)*'Z1 values'!E$5*'Z1 values'!$C$10)/'Z1 values'!$C$12</f>
        <v>0</v>
      </c>
      <c r="Y781" s="3">
        <f>((J781-J780)*'Z1 values'!F$5*'Z1 values'!$C$10)/'Z1 values'!$C$12</f>
        <v>8.2617187499999994E-2</v>
      </c>
      <c r="Z781" s="6">
        <f t="shared" si="36"/>
        <v>0.11727241516113281</v>
      </c>
      <c r="AA781">
        <f t="shared" si="37"/>
        <v>260</v>
      </c>
    </row>
    <row r="782" spans="1:27" x14ac:dyDescent="0.25">
      <c r="A782" s="7" t="s">
        <v>6264</v>
      </c>
      <c r="B782" s="7" t="s">
        <v>764</v>
      </c>
      <c r="C782" s="7">
        <v>999784</v>
      </c>
      <c r="D782" s="9" t="s">
        <v>37</v>
      </c>
      <c r="E782" s="9" t="s">
        <v>38</v>
      </c>
      <c r="F782" s="9">
        <v>780</v>
      </c>
      <c r="G782" s="9">
        <v>3082444</v>
      </c>
      <c r="H782" s="9">
        <v>252726053</v>
      </c>
      <c r="I782" s="9">
        <v>596687</v>
      </c>
      <c r="J782" s="9">
        <v>1208418</v>
      </c>
      <c r="K782" s="9">
        <v>0</v>
      </c>
      <c r="L782" s="9">
        <v>0</v>
      </c>
      <c r="M782" s="9">
        <v>2630</v>
      </c>
      <c r="N782" s="9">
        <v>324934</v>
      </c>
      <c r="O782" s="9">
        <v>0</v>
      </c>
      <c r="P782" s="9">
        <v>1155</v>
      </c>
      <c r="Q782" s="9">
        <v>0</v>
      </c>
      <c r="R782" s="9">
        <v>0</v>
      </c>
      <c r="S782"/>
      <c r="T782"/>
      <c r="U782" s="4">
        <f t="shared" si="38"/>
        <v>15620</v>
      </c>
      <c r="V782" s="3">
        <f>((G782-G781)*'Z1 values'!C$5*'Z1 values'!$C$10)/'Z1 values'!$C$12</f>
        <v>5.1325927734374999E-3</v>
      </c>
      <c r="W782" s="3">
        <f>((H782-H781)*'Z1 values'!D$5*'Z1 values'!$C$10)/'Z1 values'!$C$12</f>
        <v>2.9748596191406251E-2</v>
      </c>
      <c r="X782" s="3">
        <f>((I782-I781)*'Z1 values'!E$5*'Z1 values'!$C$10)/'Z1 values'!$C$12</f>
        <v>0</v>
      </c>
      <c r="Y782" s="3">
        <f>((J782-J781)*'Z1 values'!F$5*'Z1 values'!$C$10)/'Z1 values'!$C$12</f>
        <v>9.9398803710937497E-2</v>
      </c>
      <c r="Z782" s="6">
        <f t="shared" si="36"/>
        <v>0.13427999267578125</v>
      </c>
      <c r="AA782">
        <f t="shared" si="37"/>
        <v>260.33333333333331</v>
      </c>
    </row>
    <row r="783" spans="1:27" x14ac:dyDescent="0.25">
      <c r="A783" s="7" t="s">
        <v>6265</v>
      </c>
      <c r="B783" s="7" t="s">
        <v>764</v>
      </c>
      <c r="C783" s="7">
        <v>1001064</v>
      </c>
      <c r="D783" s="9" t="s">
        <v>37</v>
      </c>
      <c r="E783" s="9" t="s">
        <v>38</v>
      </c>
      <c r="F783" s="9">
        <v>781</v>
      </c>
      <c r="G783" s="9">
        <v>3085082</v>
      </c>
      <c r="H783" s="9">
        <v>253050980</v>
      </c>
      <c r="I783" s="9">
        <v>596687</v>
      </c>
      <c r="J783" s="9">
        <v>1209762</v>
      </c>
      <c r="K783" s="9">
        <v>0</v>
      </c>
      <c r="L783" s="9">
        <v>0</v>
      </c>
      <c r="M783" s="9">
        <v>2637</v>
      </c>
      <c r="N783" s="9">
        <v>324927</v>
      </c>
      <c r="O783" s="9">
        <v>0</v>
      </c>
      <c r="P783" s="9">
        <v>1344</v>
      </c>
      <c r="Q783" s="9">
        <v>0</v>
      </c>
      <c r="R783" s="9">
        <v>0</v>
      </c>
      <c r="S783"/>
      <c r="T783"/>
      <c r="U783" s="4">
        <f t="shared" si="38"/>
        <v>15640</v>
      </c>
      <c r="V783" s="3">
        <f>((G783-G782)*'Z1 values'!C$5*'Z1 values'!$C$10)/'Z1 values'!$C$12</f>
        <v>5.1442932128906247E-3</v>
      </c>
      <c r="W783" s="3">
        <f>((H783-H782)*'Z1 values'!D$5*'Z1 values'!$C$10)/'Z1 values'!$C$12</f>
        <v>2.9747955322265623E-2</v>
      </c>
      <c r="X783" s="3">
        <f>((I783-I782)*'Z1 values'!E$5*'Z1 values'!$C$10)/'Z1 values'!$C$12</f>
        <v>0</v>
      </c>
      <c r="Y783" s="3">
        <f>((J783-J782)*'Z1 values'!F$5*'Z1 values'!$C$10)/'Z1 values'!$C$12</f>
        <v>0.11566406250000001</v>
      </c>
      <c r="Z783" s="6">
        <f t="shared" si="36"/>
        <v>0.15055631103515627</v>
      </c>
      <c r="AA783">
        <f t="shared" si="37"/>
        <v>260.66666666666669</v>
      </c>
    </row>
    <row r="784" spans="1:27" x14ac:dyDescent="0.25">
      <c r="A784" s="7" t="s">
        <v>6266</v>
      </c>
      <c r="B784" s="7" t="s">
        <v>764</v>
      </c>
      <c r="C784" s="7">
        <v>1002344</v>
      </c>
      <c r="D784" s="9" t="s">
        <v>37</v>
      </c>
      <c r="E784" s="9" t="s">
        <v>38</v>
      </c>
      <c r="F784" s="9">
        <v>782</v>
      </c>
      <c r="G784" s="9">
        <v>3087727</v>
      </c>
      <c r="H784" s="9">
        <v>253375901</v>
      </c>
      <c r="I784" s="9">
        <v>596687</v>
      </c>
      <c r="J784" s="9">
        <v>1210722</v>
      </c>
      <c r="K784" s="9">
        <v>0</v>
      </c>
      <c r="L784" s="9">
        <v>0</v>
      </c>
      <c r="M784" s="9">
        <v>2643</v>
      </c>
      <c r="N784" s="9">
        <v>324921</v>
      </c>
      <c r="O784" s="9">
        <v>0</v>
      </c>
      <c r="P784" s="9">
        <v>960</v>
      </c>
      <c r="Q784" s="9">
        <v>0</v>
      </c>
      <c r="R784" s="9">
        <v>0</v>
      </c>
      <c r="S784"/>
      <c r="T784"/>
      <c r="U784" s="4">
        <f t="shared" si="38"/>
        <v>15660</v>
      </c>
      <c r="V784" s="3">
        <f>((G784-G783)*'Z1 values'!C$5*'Z1 values'!$C$10)/'Z1 values'!$C$12</f>
        <v>5.1579437255859376E-3</v>
      </c>
      <c r="W784" s="3">
        <f>((H784-H783)*'Z1 values'!D$5*'Z1 values'!$C$10)/'Z1 values'!$C$12</f>
        <v>2.9747406005859379E-2</v>
      </c>
      <c r="X784" s="3">
        <f>((I784-I783)*'Z1 values'!E$5*'Z1 values'!$C$10)/'Z1 values'!$C$12</f>
        <v>0</v>
      </c>
      <c r="Y784" s="3">
        <f>((J784-J783)*'Z1 values'!F$5*'Z1 values'!$C$10)/'Z1 values'!$C$12</f>
        <v>8.2617187499999994E-2</v>
      </c>
      <c r="Z784" s="6">
        <f t="shared" si="36"/>
        <v>0.11752253723144532</v>
      </c>
      <c r="AA784">
        <f t="shared" si="37"/>
        <v>261</v>
      </c>
    </row>
    <row r="785" spans="1:27" x14ac:dyDescent="0.25">
      <c r="A785" s="7" t="s">
        <v>6267</v>
      </c>
      <c r="B785" s="7" t="s">
        <v>764</v>
      </c>
      <c r="C785" s="7">
        <v>1003624</v>
      </c>
      <c r="D785" s="9" t="s">
        <v>37</v>
      </c>
      <c r="E785" s="9" t="s">
        <v>38</v>
      </c>
      <c r="F785" s="9">
        <v>783</v>
      </c>
      <c r="G785" s="9">
        <v>3090375</v>
      </c>
      <c r="H785" s="9">
        <v>253700817</v>
      </c>
      <c r="I785" s="9">
        <v>596687</v>
      </c>
      <c r="J785" s="9">
        <v>1211682</v>
      </c>
      <c r="K785" s="9">
        <v>0</v>
      </c>
      <c r="L785" s="9">
        <v>0</v>
      </c>
      <c r="M785" s="9">
        <v>2646</v>
      </c>
      <c r="N785" s="9">
        <v>324916</v>
      </c>
      <c r="O785" s="9">
        <v>0</v>
      </c>
      <c r="P785" s="9">
        <v>960</v>
      </c>
      <c r="Q785" s="9">
        <v>0</v>
      </c>
      <c r="R785" s="9">
        <v>0</v>
      </c>
      <c r="S785"/>
      <c r="T785"/>
      <c r="U785" s="4">
        <f t="shared" si="38"/>
        <v>15680</v>
      </c>
      <c r="V785" s="3">
        <f>((G785-G784)*'Z1 values'!C$5*'Z1 values'!$C$10)/'Z1 values'!$C$12</f>
        <v>5.1637939453125E-3</v>
      </c>
      <c r="W785" s="3">
        <f>((H785-H784)*'Z1 values'!D$5*'Z1 values'!$C$10)/'Z1 values'!$C$12</f>
        <v>2.9746948242187498E-2</v>
      </c>
      <c r="X785" s="3">
        <f>((I785-I784)*'Z1 values'!E$5*'Z1 values'!$C$10)/'Z1 values'!$C$12</f>
        <v>0</v>
      </c>
      <c r="Y785" s="3">
        <f>((J785-J784)*'Z1 values'!F$5*'Z1 values'!$C$10)/'Z1 values'!$C$12</f>
        <v>8.2617187499999994E-2</v>
      </c>
      <c r="Z785" s="6">
        <f t="shared" si="36"/>
        <v>0.11752792968749999</v>
      </c>
      <c r="AA785">
        <f t="shared" si="37"/>
        <v>261.33333333333331</v>
      </c>
    </row>
    <row r="786" spans="1:27" x14ac:dyDescent="0.25">
      <c r="A786" s="7" t="s">
        <v>6268</v>
      </c>
      <c r="B786" s="7" t="s">
        <v>764</v>
      </c>
      <c r="C786" s="7">
        <v>1004904</v>
      </c>
      <c r="D786" s="9" t="s">
        <v>37</v>
      </c>
      <c r="E786" s="9" t="s">
        <v>38</v>
      </c>
      <c r="F786" s="9">
        <v>784</v>
      </c>
      <c r="G786" s="9">
        <v>3093010</v>
      </c>
      <c r="H786" s="9">
        <v>254025744</v>
      </c>
      <c r="I786" s="9">
        <v>596687</v>
      </c>
      <c r="J786" s="9">
        <v>1212642</v>
      </c>
      <c r="K786" s="9">
        <v>0</v>
      </c>
      <c r="L786" s="9">
        <v>0</v>
      </c>
      <c r="M786" s="9">
        <v>2634</v>
      </c>
      <c r="N786" s="9">
        <v>324927</v>
      </c>
      <c r="O786" s="9">
        <v>0</v>
      </c>
      <c r="P786" s="9">
        <v>960</v>
      </c>
      <c r="Q786" s="9">
        <v>0</v>
      </c>
      <c r="R786" s="9">
        <v>0</v>
      </c>
      <c r="S786"/>
      <c r="T786"/>
      <c r="U786" s="4">
        <f t="shared" si="38"/>
        <v>15700</v>
      </c>
      <c r="V786" s="3">
        <f>((G786-G785)*'Z1 values'!C$5*'Z1 values'!$C$10)/'Z1 values'!$C$12</f>
        <v>5.1384429931640623E-3</v>
      </c>
      <c r="W786" s="3">
        <f>((H786-H785)*'Z1 values'!D$5*'Z1 values'!$C$10)/'Z1 values'!$C$12</f>
        <v>2.9747955322265623E-2</v>
      </c>
      <c r="X786" s="3">
        <f>((I786-I785)*'Z1 values'!E$5*'Z1 values'!$C$10)/'Z1 values'!$C$12</f>
        <v>0</v>
      </c>
      <c r="Y786" s="3">
        <f>((J786-J785)*'Z1 values'!F$5*'Z1 values'!$C$10)/'Z1 values'!$C$12</f>
        <v>8.2617187499999994E-2</v>
      </c>
      <c r="Z786" s="6">
        <f t="shared" si="36"/>
        <v>0.11750358581542969</v>
      </c>
      <c r="AA786">
        <f t="shared" si="37"/>
        <v>261.66666666666669</v>
      </c>
    </row>
    <row r="787" spans="1:27" x14ac:dyDescent="0.25">
      <c r="A787" s="7" t="s">
        <v>6269</v>
      </c>
      <c r="B787" s="7" t="s">
        <v>764</v>
      </c>
      <c r="C787" s="7">
        <v>1006184</v>
      </c>
      <c r="D787" s="9" t="s">
        <v>37</v>
      </c>
      <c r="E787" s="9" t="s">
        <v>38</v>
      </c>
      <c r="F787" s="9">
        <v>785</v>
      </c>
      <c r="G787" s="9">
        <v>3099146</v>
      </c>
      <c r="H787" s="9">
        <v>254347174</v>
      </c>
      <c r="I787" s="9">
        <v>598683</v>
      </c>
      <c r="J787" s="9">
        <v>1215182</v>
      </c>
      <c r="K787" s="9">
        <v>0</v>
      </c>
      <c r="L787" s="9">
        <v>0</v>
      </c>
      <c r="M787" s="9">
        <v>6134</v>
      </c>
      <c r="N787" s="9">
        <v>321430</v>
      </c>
      <c r="O787" s="9">
        <v>1996</v>
      </c>
      <c r="P787" s="9">
        <v>2540</v>
      </c>
      <c r="Q787" s="9">
        <v>0</v>
      </c>
      <c r="R787" s="9">
        <v>0</v>
      </c>
      <c r="S787"/>
      <c r="T787"/>
      <c r="U787" s="4">
        <f t="shared" si="38"/>
        <v>15720</v>
      </c>
      <c r="V787" s="3">
        <f>((G787-G786)*'Z1 values'!C$5*'Z1 values'!$C$10)/'Z1 values'!$C$12</f>
        <v>1.1965649414062501E-2</v>
      </c>
      <c r="W787" s="3">
        <f>((H787-H786)*'Z1 values'!D$5*'Z1 values'!$C$10)/'Z1 values'!$C$12</f>
        <v>2.9427795410156256E-2</v>
      </c>
      <c r="X787" s="3">
        <f>((I787-I786)*'Z1 values'!E$5*'Z1 values'!$C$10)/'Z1 values'!$C$12</f>
        <v>0.15898315429687498</v>
      </c>
      <c r="Y787" s="3">
        <f>((J787-J786)*'Z1 values'!F$5*'Z1 values'!$C$10)/'Z1 values'!$C$12</f>
        <v>0.21859130859375001</v>
      </c>
      <c r="Z787" s="6">
        <f t="shared" si="36"/>
        <v>0.41896790771484371</v>
      </c>
      <c r="AA787">
        <f t="shared" si="37"/>
        <v>262</v>
      </c>
    </row>
    <row r="788" spans="1:27" x14ac:dyDescent="0.25">
      <c r="A788" s="7" t="s">
        <v>6270</v>
      </c>
      <c r="B788" s="7" t="s">
        <v>764</v>
      </c>
      <c r="C788" s="7">
        <v>1007464</v>
      </c>
      <c r="D788" s="9" t="s">
        <v>37</v>
      </c>
      <c r="E788" s="9" t="s">
        <v>38</v>
      </c>
      <c r="F788" s="9">
        <v>786</v>
      </c>
      <c r="G788" s="9">
        <v>3104207</v>
      </c>
      <c r="H788" s="9">
        <v>254669672</v>
      </c>
      <c r="I788" s="9">
        <v>600121</v>
      </c>
      <c r="J788" s="9">
        <v>1216985</v>
      </c>
      <c r="K788" s="9">
        <v>0</v>
      </c>
      <c r="L788" s="9">
        <v>0</v>
      </c>
      <c r="M788" s="9">
        <v>5060</v>
      </c>
      <c r="N788" s="9">
        <v>322498</v>
      </c>
      <c r="O788" s="9">
        <v>1438</v>
      </c>
      <c r="P788" s="9">
        <v>1803</v>
      </c>
      <c r="Q788" s="9">
        <v>0</v>
      </c>
      <c r="R788" s="9">
        <v>0</v>
      </c>
      <c r="S788"/>
      <c r="T788"/>
      <c r="U788" s="4">
        <f t="shared" si="38"/>
        <v>15740</v>
      </c>
      <c r="V788" s="3">
        <f>((G788-G787)*'Z1 values'!C$5*'Z1 values'!$C$10)/'Z1 values'!$C$12</f>
        <v>9.8693206787109373E-3</v>
      </c>
      <c r="W788" s="3">
        <f>((H788-H787)*'Z1 values'!D$5*'Z1 values'!$C$10)/'Z1 values'!$C$12</f>
        <v>2.9525573730468751E-2</v>
      </c>
      <c r="X788" s="3">
        <f>((I788-I787)*'Z1 values'!E$5*'Z1 values'!$C$10)/'Z1 values'!$C$12</f>
        <v>0.11453796386718748</v>
      </c>
      <c r="Y788" s="3">
        <f>((J788-J787)*'Z1 values'!F$5*'Z1 values'!$C$10)/'Z1 values'!$C$12</f>
        <v>0.15516540527343753</v>
      </c>
      <c r="Z788" s="6">
        <f t="shared" si="36"/>
        <v>0.30909826354980469</v>
      </c>
      <c r="AA788">
        <f t="shared" si="37"/>
        <v>262.33333333333331</v>
      </c>
    </row>
    <row r="789" spans="1:27" x14ac:dyDescent="0.25">
      <c r="A789" s="7" t="s">
        <v>6271</v>
      </c>
      <c r="B789" s="7" t="s">
        <v>764</v>
      </c>
      <c r="C789" s="7">
        <v>1008744</v>
      </c>
      <c r="D789" s="9" t="s">
        <v>37</v>
      </c>
      <c r="E789" s="9" t="s">
        <v>38</v>
      </c>
      <c r="F789" s="9">
        <v>787</v>
      </c>
      <c r="G789" s="9">
        <v>3106871</v>
      </c>
      <c r="H789" s="9">
        <v>254994569</v>
      </c>
      <c r="I789" s="9">
        <v>600121</v>
      </c>
      <c r="J789" s="9">
        <v>1217945</v>
      </c>
      <c r="K789" s="9">
        <v>0</v>
      </c>
      <c r="L789" s="9">
        <v>0</v>
      </c>
      <c r="M789" s="9">
        <v>2662</v>
      </c>
      <c r="N789" s="9">
        <v>324897</v>
      </c>
      <c r="O789" s="9">
        <v>0</v>
      </c>
      <c r="P789" s="9">
        <v>960</v>
      </c>
      <c r="Q789" s="9">
        <v>0</v>
      </c>
      <c r="R789" s="9">
        <v>0</v>
      </c>
      <c r="S789"/>
      <c r="T789"/>
      <c r="U789" s="4">
        <f t="shared" si="38"/>
        <v>15760</v>
      </c>
      <c r="V789" s="3">
        <f>((G789-G788)*'Z1 values'!C$5*'Z1 values'!$C$10)/'Z1 values'!$C$12</f>
        <v>5.1949951171875001E-3</v>
      </c>
      <c r="W789" s="3">
        <f>((H789-H788)*'Z1 values'!D$5*'Z1 values'!$C$10)/'Z1 values'!$C$12</f>
        <v>2.9745208740234376E-2</v>
      </c>
      <c r="X789" s="3">
        <f>((I789-I788)*'Z1 values'!E$5*'Z1 values'!$C$10)/'Z1 values'!$C$12</f>
        <v>0</v>
      </c>
      <c r="Y789" s="3">
        <f>((J789-J788)*'Z1 values'!F$5*'Z1 values'!$C$10)/'Z1 values'!$C$12</f>
        <v>8.2617187499999994E-2</v>
      </c>
      <c r="Z789" s="6">
        <f t="shared" si="36"/>
        <v>0.11755739135742187</v>
      </c>
      <c r="AA789">
        <f t="shared" si="37"/>
        <v>262.66666666666669</v>
      </c>
    </row>
    <row r="790" spans="1:27" x14ac:dyDescent="0.25">
      <c r="A790" s="7" t="s">
        <v>6272</v>
      </c>
      <c r="B790" s="7" t="s">
        <v>764</v>
      </c>
      <c r="C790" s="7">
        <v>1010024</v>
      </c>
      <c r="D790" s="9" t="s">
        <v>37</v>
      </c>
      <c r="E790" s="9" t="s">
        <v>38</v>
      </c>
      <c r="F790" s="9">
        <v>788</v>
      </c>
      <c r="G790" s="9">
        <v>3109510</v>
      </c>
      <c r="H790" s="9">
        <v>255319494</v>
      </c>
      <c r="I790" s="9">
        <v>600121</v>
      </c>
      <c r="J790" s="9">
        <v>1219094</v>
      </c>
      <c r="K790" s="9">
        <v>0</v>
      </c>
      <c r="L790" s="9">
        <v>0</v>
      </c>
      <c r="M790" s="9">
        <v>2637</v>
      </c>
      <c r="N790" s="9">
        <v>324925</v>
      </c>
      <c r="O790" s="9">
        <v>0</v>
      </c>
      <c r="P790" s="9">
        <v>1149</v>
      </c>
      <c r="Q790" s="9">
        <v>0</v>
      </c>
      <c r="R790" s="9">
        <v>0</v>
      </c>
      <c r="S790"/>
      <c r="T790"/>
      <c r="U790" s="4">
        <f t="shared" si="38"/>
        <v>15780</v>
      </c>
      <c r="V790" s="3">
        <f>((G790-G789)*'Z1 values'!C$5*'Z1 values'!$C$10)/'Z1 values'!$C$12</f>
        <v>5.1462432861328119E-3</v>
      </c>
      <c r="W790" s="3">
        <f>((H790-H789)*'Z1 values'!D$5*'Z1 values'!$C$10)/'Z1 values'!$C$12</f>
        <v>2.9747772216796874E-2</v>
      </c>
      <c r="X790" s="3">
        <f>((I790-I789)*'Z1 values'!E$5*'Z1 values'!$C$10)/'Z1 values'!$C$12</f>
        <v>0</v>
      </c>
      <c r="Y790" s="3">
        <f>((J790-J789)*'Z1 values'!F$5*'Z1 values'!$C$10)/'Z1 values'!$C$12</f>
        <v>9.8882446289062509E-2</v>
      </c>
      <c r="Z790" s="6">
        <f t="shared" si="36"/>
        <v>0.13377646179199221</v>
      </c>
      <c r="AA790">
        <f t="shared" si="37"/>
        <v>263</v>
      </c>
    </row>
    <row r="791" spans="1:27" x14ac:dyDescent="0.25">
      <c r="A791" s="7" t="s">
        <v>6273</v>
      </c>
      <c r="B791" s="7" t="s">
        <v>764</v>
      </c>
      <c r="C791" s="7">
        <v>1011304</v>
      </c>
      <c r="D791" s="9" t="s">
        <v>37</v>
      </c>
      <c r="E791" s="9" t="s">
        <v>38</v>
      </c>
      <c r="F791" s="9">
        <v>789</v>
      </c>
      <c r="G791" s="9">
        <v>3114213</v>
      </c>
      <c r="H791" s="9">
        <v>255642353</v>
      </c>
      <c r="I791" s="9">
        <v>601157</v>
      </c>
      <c r="J791" s="9">
        <v>1221057</v>
      </c>
      <c r="K791" s="9">
        <v>0</v>
      </c>
      <c r="L791" s="9">
        <v>0</v>
      </c>
      <c r="M791" s="9">
        <v>4701</v>
      </c>
      <c r="N791" s="9">
        <v>322859</v>
      </c>
      <c r="O791" s="9">
        <v>1036</v>
      </c>
      <c r="P791" s="9">
        <v>1963</v>
      </c>
      <c r="Q791" s="9">
        <v>0</v>
      </c>
      <c r="R791" s="9">
        <v>0</v>
      </c>
      <c r="S791"/>
      <c r="T791"/>
      <c r="U791" s="4">
        <f t="shared" si="38"/>
        <v>15800</v>
      </c>
      <c r="V791" s="3">
        <f>((G791-G790)*'Z1 values'!C$5*'Z1 values'!$C$10)/'Z1 values'!$C$12</f>
        <v>9.1711944580078128E-3</v>
      </c>
      <c r="W791" s="3">
        <f>((H791-H790)*'Z1 values'!D$5*'Z1 values'!$C$10)/'Z1 values'!$C$12</f>
        <v>2.9558624267578125E-2</v>
      </c>
      <c r="X791" s="3">
        <f>((I791-I790)*'Z1 values'!E$5*'Z1 values'!$C$10)/'Z1 values'!$C$12</f>
        <v>8.2518310546875001E-2</v>
      </c>
      <c r="Y791" s="3">
        <f>((J791-J790)*'Z1 values'!F$5*'Z1 values'!$C$10)/'Z1 values'!$C$12</f>
        <v>0.16893493652343752</v>
      </c>
      <c r="Z791" s="6">
        <f t="shared" si="36"/>
        <v>0.29018306579589848</v>
      </c>
      <c r="AA791">
        <f t="shared" si="37"/>
        <v>263.33333333333331</v>
      </c>
    </row>
    <row r="792" spans="1:27" x14ac:dyDescent="0.25">
      <c r="A792" s="7" t="s">
        <v>6274</v>
      </c>
      <c r="B792" s="7" t="s">
        <v>764</v>
      </c>
      <c r="C792" s="7">
        <v>1012584</v>
      </c>
      <c r="D792" s="9" t="s">
        <v>37</v>
      </c>
      <c r="E792" s="9" t="s">
        <v>38</v>
      </c>
      <c r="F792" s="9">
        <v>790</v>
      </c>
      <c r="G792" s="9">
        <v>3116764</v>
      </c>
      <c r="H792" s="9">
        <v>255967368</v>
      </c>
      <c r="I792" s="9">
        <v>601157</v>
      </c>
      <c r="J792" s="9">
        <v>1222017</v>
      </c>
      <c r="K792" s="9">
        <v>0</v>
      </c>
      <c r="L792" s="9">
        <v>0</v>
      </c>
      <c r="M792" s="9">
        <v>2550</v>
      </c>
      <c r="N792" s="9">
        <v>325015</v>
      </c>
      <c r="O792" s="9">
        <v>0</v>
      </c>
      <c r="P792" s="9">
        <v>960</v>
      </c>
      <c r="Q792" s="9">
        <v>0</v>
      </c>
      <c r="R792" s="9">
        <v>0</v>
      </c>
      <c r="S792"/>
      <c r="T792"/>
      <c r="U792" s="4">
        <f t="shared" si="38"/>
        <v>15820</v>
      </c>
      <c r="V792" s="3">
        <f>((G792-G791)*'Z1 values'!C$5*'Z1 values'!$C$10)/'Z1 values'!$C$12</f>
        <v>4.974636840820312E-3</v>
      </c>
      <c r="W792" s="3">
        <f>((H792-H791)*'Z1 values'!D$5*'Z1 values'!$C$10)/'Z1 values'!$C$12</f>
        <v>2.9756011962890627E-2</v>
      </c>
      <c r="X792" s="3">
        <f>((I792-I791)*'Z1 values'!E$5*'Z1 values'!$C$10)/'Z1 values'!$C$12</f>
        <v>0</v>
      </c>
      <c r="Y792" s="3">
        <f>((J792-J791)*'Z1 values'!F$5*'Z1 values'!$C$10)/'Z1 values'!$C$12</f>
        <v>8.2617187499999994E-2</v>
      </c>
      <c r="Z792" s="6">
        <f t="shared" si="36"/>
        <v>0.11734783630371093</v>
      </c>
      <c r="AA792">
        <f t="shared" si="37"/>
        <v>263.66666666666669</v>
      </c>
    </row>
    <row r="793" spans="1:27" x14ac:dyDescent="0.25">
      <c r="A793" s="7" t="s">
        <v>6275</v>
      </c>
      <c r="B793" s="7" t="s">
        <v>764</v>
      </c>
      <c r="C793" s="7">
        <v>1013864</v>
      </c>
      <c r="D793" s="9" t="s">
        <v>37</v>
      </c>
      <c r="E793" s="9" t="s">
        <v>38</v>
      </c>
      <c r="F793" s="9">
        <v>791</v>
      </c>
      <c r="G793" s="9">
        <v>3119287</v>
      </c>
      <c r="H793" s="9">
        <v>256292413</v>
      </c>
      <c r="I793" s="9">
        <v>601157</v>
      </c>
      <c r="J793" s="9">
        <v>1222977</v>
      </c>
      <c r="K793" s="9">
        <v>0</v>
      </c>
      <c r="L793" s="9">
        <v>0</v>
      </c>
      <c r="M793" s="9">
        <v>2522</v>
      </c>
      <c r="N793" s="9">
        <v>325045</v>
      </c>
      <c r="O793" s="9">
        <v>0</v>
      </c>
      <c r="P793" s="9">
        <v>960</v>
      </c>
      <c r="Q793" s="9">
        <v>0</v>
      </c>
      <c r="R793" s="9">
        <v>0</v>
      </c>
      <c r="S793"/>
      <c r="T793"/>
      <c r="U793" s="4">
        <f t="shared" si="38"/>
        <v>15840</v>
      </c>
      <c r="V793" s="3">
        <f>((G793-G792)*'Z1 values'!C$5*'Z1 values'!$C$10)/'Z1 values'!$C$12</f>
        <v>4.920034790039063E-3</v>
      </c>
      <c r="W793" s="3">
        <f>((H793-H792)*'Z1 values'!D$5*'Z1 values'!$C$10)/'Z1 values'!$C$12</f>
        <v>2.9758758544921875E-2</v>
      </c>
      <c r="X793" s="3">
        <f>((I793-I792)*'Z1 values'!E$5*'Z1 values'!$C$10)/'Z1 values'!$C$12</f>
        <v>0</v>
      </c>
      <c r="Y793" s="3">
        <f>((J793-J792)*'Z1 values'!F$5*'Z1 values'!$C$10)/'Z1 values'!$C$12</f>
        <v>8.2617187499999994E-2</v>
      </c>
      <c r="Z793" s="6">
        <f t="shared" si="36"/>
        <v>0.11729598083496093</v>
      </c>
      <c r="AA793">
        <f t="shared" si="37"/>
        <v>264</v>
      </c>
    </row>
    <row r="794" spans="1:27" x14ac:dyDescent="0.25">
      <c r="A794" s="7" t="s">
        <v>6276</v>
      </c>
      <c r="B794" s="7" t="s">
        <v>764</v>
      </c>
      <c r="C794" s="7">
        <v>1015144</v>
      </c>
      <c r="D794" s="9" t="s">
        <v>37</v>
      </c>
      <c r="E794" s="9" t="s">
        <v>38</v>
      </c>
      <c r="F794" s="9">
        <v>792</v>
      </c>
      <c r="G794" s="9">
        <v>3128073</v>
      </c>
      <c r="H794" s="9">
        <v>256611188</v>
      </c>
      <c r="I794" s="9">
        <v>604713</v>
      </c>
      <c r="J794" s="9">
        <v>1226635</v>
      </c>
      <c r="K794" s="9">
        <v>0</v>
      </c>
      <c r="L794" s="9">
        <v>0</v>
      </c>
      <c r="M794" s="9">
        <v>8785</v>
      </c>
      <c r="N794" s="9">
        <v>318775</v>
      </c>
      <c r="O794" s="9">
        <v>3556</v>
      </c>
      <c r="P794" s="9">
        <v>3658</v>
      </c>
      <c r="Q794" s="9">
        <v>0</v>
      </c>
      <c r="R794" s="9">
        <v>0</v>
      </c>
      <c r="S794"/>
      <c r="T794"/>
      <c r="U794" s="4">
        <f t="shared" si="38"/>
        <v>15860</v>
      </c>
      <c r="V794" s="3">
        <f>((G794-G793)*'Z1 values'!C$5*'Z1 values'!$C$10)/'Z1 values'!$C$12</f>
        <v>1.7133343505859374E-2</v>
      </c>
      <c r="W794" s="3">
        <f>((H794-H793)*'Z1 values'!D$5*'Z1 values'!$C$10)/'Z1 values'!$C$12</f>
        <v>2.9184722900390626E-2</v>
      </c>
      <c r="X794" s="3">
        <f>((I794-I793)*'Z1 values'!E$5*'Z1 values'!$C$10)/'Z1 values'!$C$12</f>
        <v>0.283238525390625</v>
      </c>
      <c r="Y794" s="3">
        <f>((J794-J793)*'Z1 values'!F$5*'Z1 values'!$C$10)/'Z1 values'!$C$12</f>
        <v>0.31480590820312504</v>
      </c>
      <c r="Z794" s="6">
        <f t="shared" si="36"/>
        <v>0.64436250000000006</v>
      </c>
      <c r="AA794">
        <f t="shared" si="37"/>
        <v>264.33333333333331</v>
      </c>
    </row>
    <row r="795" spans="1:27" x14ac:dyDescent="0.25">
      <c r="A795" s="7" t="s">
        <v>6277</v>
      </c>
      <c r="B795" s="7" t="s">
        <v>764</v>
      </c>
      <c r="C795" s="7">
        <v>1016424</v>
      </c>
      <c r="D795" s="9" t="s">
        <v>37</v>
      </c>
      <c r="E795" s="9" t="s">
        <v>38</v>
      </c>
      <c r="F795" s="9">
        <v>793</v>
      </c>
      <c r="G795" s="9">
        <v>3130623</v>
      </c>
      <c r="H795" s="9">
        <v>256936204</v>
      </c>
      <c r="I795" s="9">
        <v>604713</v>
      </c>
      <c r="J795" s="9">
        <v>1227595</v>
      </c>
      <c r="K795" s="9">
        <v>0</v>
      </c>
      <c r="L795" s="9">
        <v>0</v>
      </c>
      <c r="M795" s="9">
        <v>2549</v>
      </c>
      <c r="N795" s="9">
        <v>325016</v>
      </c>
      <c r="O795" s="9">
        <v>0</v>
      </c>
      <c r="P795" s="9">
        <v>960</v>
      </c>
      <c r="Q795" s="9">
        <v>0</v>
      </c>
      <c r="R795" s="9">
        <v>0</v>
      </c>
      <c r="S795"/>
      <c r="T795"/>
      <c r="U795" s="4">
        <f t="shared" si="38"/>
        <v>15880</v>
      </c>
      <c r="V795" s="3">
        <f>((G795-G794)*'Z1 values'!C$5*'Z1 values'!$C$10)/'Z1 values'!$C$12</f>
        <v>4.9726867675781248E-3</v>
      </c>
      <c r="W795" s="3">
        <f>((H795-H794)*'Z1 values'!D$5*'Z1 values'!$C$10)/'Z1 values'!$C$12</f>
        <v>2.9756103515625E-2</v>
      </c>
      <c r="X795" s="3">
        <f>((I795-I794)*'Z1 values'!E$5*'Z1 values'!$C$10)/'Z1 values'!$C$12</f>
        <v>0</v>
      </c>
      <c r="Y795" s="3">
        <f>((J795-J794)*'Z1 values'!F$5*'Z1 values'!$C$10)/'Z1 values'!$C$12</f>
        <v>8.2617187499999994E-2</v>
      </c>
      <c r="Z795" s="6">
        <f t="shared" si="36"/>
        <v>0.11734597778320312</v>
      </c>
      <c r="AA795">
        <f t="shared" si="37"/>
        <v>264.66666666666669</v>
      </c>
    </row>
    <row r="796" spans="1:27" x14ac:dyDescent="0.25">
      <c r="A796" s="7" t="s">
        <v>6278</v>
      </c>
      <c r="B796" s="7" t="s">
        <v>764</v>
      </c>
      <c r="C796" s="7">
        <v>1017704</v>
      </c>
      <c r="D796" s="9" t="s">
        <v>37</v>
      </c>
      <c r="E796" s="9" t="s">
        <v>38</v>
      </c>
      <c r="F796" s="9">
        <v>794</v>
      </c>
      <c r="G796" s="9">
        <v>3133713</v>
      </c>
      <c r="H796" s="9">
        <v>257260678</v>
      </c>
      <c r="I796" s="9">
        <v>604873</v>
      </c>
      <c r="J796" s="9">
        <v>1228885</v>
      </c>
      <c r="K796" s="9">
        <v>0</v>
      </c>
      <c r="L796" s="9">
        <v>0</v>
      </c>
      <c r="M796" s="9">
        <v>3089</v>
      </c>
      <c r="N796" s="9">
        <v>324474</v>
      </c>
      <c r="O796" s="9">
        <v>160</v>
      </c>
      <c r="P796" s="9">
        <v>1290</v>
      </c>
      <c r="Q796" s="9">
        <v>0</v>
      </c>
      <c r="R796" s="9">
        <v>0</v>
      </c>
      <c r="S796"/>
      <c r="T796"/>
      <c r="U796" s="4">
        <f t="shared" si="38"/>
        <v>15900</v>
      </c>
      <c r="V796" s="3">
        <f>((G796-G795)*'Z1 values'!C$5*'Z1 values'!$C$10)/'Z1 values'!$C$12</f>
        <v>6.0257263183593739E-3</v>
      </c>
      <c r="W796" s="3">
        <f>((H796-H795)*'Z1 values'!D$5*'Z1 values'!$C$10)/'Z1 values'!$C$12</f>
        <v>2.9706481933593754E-2</v>
      </c>
      <c r="X796" s="3">
        <f>((I796-I795)*'Z1 values'!E$5*'Z1 values'!$C$10)/'Z1 values'!$C$12</f>
        <v>1.2744140625000001E-2</v>
      </c>
      <c r="Y796" s="3">
        <f>((J796-J795)*'Z1 values'!F$5*'Z1 values'!$C$10)/'Z1 values'!$C$12</f>
        <v>0.11101684570312501</v>
      </c>
      <c r="Z796" s="6">
        <f t="shared" si="36"/>
        <v>0.15949319458007813</v>
      </c>
      <c r="AA796">
        <f t="shared" si="37"/>
        <v>265</v>
      </c>
    </row>
    <row r="797" spans="1:27" x14ac:dyDescent="0.25">
      <c r="A797" s="7" t="s">
        <v>6279</v>
      </c>
      <c r="B797" s="7" t="s">
        <v>764</v>
      </c>
      <c r="C797" s="7">
        <v>1018984</v>
      </c>
      <c r="D797" s="9" t="s">
        <v>37</v>
      </c>
      <c r="E797" s="9" t="s">
        <v>38</v>
      </c>
      <c r="F797" s="9">
        <v>795</v>
      </c>
      <c r="G797" s="9">
        <v>3136240</v>
      </c>
      <c r="H797" s="9">
        <v>257585713</v>
      </c>
      <c r="I797" s="9">
        <v>604873</v>
      </c>
      <c r="J797" s="9">
        <v>1229845</v>
      </c>
      <c r="K797" s="9">
        <v>0</v>
      </c>
      <c r="L797" s="9">
        <v>0</v>
      </c>
      <c r="M797" s="9">
        <v>2526</v>
      </c>
      <c r="N797" s="9">
        <v>325035</v>
      </c>
      <c r="O797" s="9">
        <v>0</v>
      </c>
      <c r="P797" s="9">
        <v>960</v>
      </c>
      <c r="Q797" s="9">
        <v>0</v>
      </c>
      <c r="R797" s="9">
        <v>0</v>
      </c>
      <c r="S797"/>
      <c r="T797"/>
      <c r="U797" s="4">
        <f t="shared" si="38"/>
        <v>15920</v>
      </c>
      <c r="V797" s="3">
        <f>((G797-G796)*'Z1 values'!C$5*'Z1 values'!$C$10)/'Z1 values'!$C$12</f>
        <v>4.9278350830078126E-3</v>
      </c>
      <c r="W797" s="3">
        <f>((H797-H796)*'Z1 values'!D$5*'Z1 values'!$C$10)/'Z1 values'!$C$12</f>
        <v>2.9757843017578122E-2</v>
      </c>
      <c r="X797" s="3">
        <f>((I797-I796)*'Z1 values'!E$5*'Z1 values'!$C$10)/'Z1 values'!$C$12</f>
        <v>0</v>
      </c>
      <c r="Y797" s="3">
        <f>((J797-J796)*'Z1 values'!F$5*'Z1 values'!$C$10)/'Z1 values'!$C$12</f>
        <v>8.2617187499999994E-2</v>
      </c>
      <c r="Z797" s="6">
        <f t="shared" si="36"/>
        <v>0.11730286560058592</v>
      </c>
      <c r="AA797">
        <f t="shared" si="37"/>
        <v>265.33333333333331</v>
      </c>
    </row>
    <row r="798" spans="1:27" x14ac:dyDescent="0.25">
      <c r="A798" s="7" t="s">
        <v>6280</v>
      </c>
      <c r="B798" s="7" t="s">
        <v>764</v>
      </c>
      <c r="C798" s="7">
        <v>1020264</v>
      </c>
      <c r="D798" s="9" t="s">
        <v>37</v>
      </c>
      <c r="E798" s="9" t="s">
        <v>38</v>
      </c>
      <c r="F798" s="9">
        <v>796</v>
      </c>
      <c r="G798" s="9">
        <v>3138752</v>
      </c>
      <c r="H798" s="9">
        <v>257910758</v>
      </c>
      <c r="I798" s="9">
        <v>604873</v>
      </c>
      <c r="J798" s="9">
        <v>1230805</v>
      </c>
      <c r="K798" s="9">
        <v>0</v>
      </c>
      <c r="L798" s="9">
        <v>0</v>
      </c>
      <c r="M798" s="9">
        <v>2511</v>
      </c>
      <c r="N798" s="9">
        <v>325045</v>
      </c>
      <c r="O798" s="9">
        <v>0</v>
      </c>
      <c r="P798" s="9">
        <v>960</v>
      </c>
      <c r="Q798" s="9">
        <v>0</v>
      </c>
      <c r="R798" s="9">
        <v>0</v>
      </c>
      <c r="S798"/>
      <c r="T798"/>
      <c r="U798" s="4">
        <f t="shared" si="38"/>
        <v>15940</v>
      </c>
      <c r="V798" s="3">
        <f>((G798-G797)*'Z1 values'!C$5*'Z1 values'!$C$10)/'Z1 values'!$C$12</f>
        <v>4.8985839843750005E-3</v>
      </c>
      <c r="W798" s="3">
        <f>((H798-H797)*'Z1 values'!D$5*'Z1 values'!$C$10)/'Z1 values'!$C$12</f>
        <v>2.9758758544921875E-2</v>
      </c>
      <c r="X798" s="3">
        <f>((I798-I797)*'Z1 values'!E$5*'Z1 values'!$C$10)/'Z1 values'!$C$12</f>
        <v>0</v>
      </c>
      <c r="Y798" s="3">
        <f>((J798-J797)*'Z1 values'!F$5*'Z1 values'!$C$10)/'Z1 values'!$C$12</f>
        <v>8.2617187499999994E-2</v>
      </c>
      <c r="Z798" s="6">
        <f t="shared" si="36"/>
        <v>0.11727453002929687</v>
      </c>
      <c r="AA798">
        <f t="shared" si="37"/>
        <v>265.66666666666669</v>
      </c>
    </row>
    <row r="799" spans="1:27" x14ac:dyDescent="0.25">
      <c r="A799" s="7" t="s">
        <v>6281</v>
      </c>
      <c r="B799" s="7" t="s">
        <v>764</v>
      </c>
      <c r="C799" s="7">
        <v>1021544</v>
      </c>
      <c r="D799" s="9" t="s">
        <v>37</v>
      </c>
      <c r="E799" s="9" t="s">
        <v>38</v>
      </c>
      <c r="F799" s="9">
        <v>797</v>
      </c>
      <c r="G799" s="9">
        <v>3141265</v>
      </c>
      <c r="H799" s="9">
        <v>258235803</v>
      </c>
      <c r="I799" s="9">
        <v>604873</v>
      </c>
      <c r="J799" s="9">
        <v>1231765</v>
      </c>
      <c r="K799" s="9">
        <v>0</v>
      </c>
      <c r="L799" s="9">
        <v>0</v>
      </c>
      <c r="M799" s="9">
        <v>2512</v>
      </c>
      <c r="N799" s="9">
        <v>325045</v>
      </c>
      <c r="O799" s="9">
        <v>0</v>
      </c>
      <c r="P799" s="9">
        <v>960</v>
      </c>
      <c r="Q799" s="9">
        <v>0</v>
      </c>
      <c r="R799" s="9">
        <v>0</v>
      </c>
      <c r="S799"/>
      <c r="T799"/>
      <c r="U799" s="4">
        <f t="shared" si="38"/>
        <v>15960</v>
      </c>
      <c r="V799" s="3">
        <f>((G799-G798)*'Z1 values'!C$5*'Z1 values'!$C$10)/'Z1 values'!$C$12</f>
        <v>4.9005340576171877E-3</v>
      </c>
      <c r="W799" s="3">
        <f>((H799-H798)*'Z1 values'!D$5*'Z1 values'!$C$10)/'Z1 values'!$C$12</f>
        <v>2.9758758544921875E-2</v>
      </c>
      <c r="X799" s="3">
        <f>((I799-I798)*'Z1 values'!E$5*'Z1 values'!$C$10)/'Z1 values'!$C$12</f>
        <v>0</v>
      </c>
      <c r="Y799" s="3">
        <f>((J799-J798)*'Z1 values'!F$5*'Z1 values'!$C$10)/'Z1 values'!$C$12</f>
        <v>8.2617187499999994E-2</v>
      </c>
      <c r="Z799" s="6">
        <f t="shared" si="36"/>
        <v>0.11727648010253905</v>
      </c>
      <c r="AA799">
        <f t="shared" si="37"/>
        <v>266</v>
      </c>
    </row>
    <row r="800" spans="1:27" x14ac:dyDescent="0.25">
      <c r="A800" s="7" t="s">
        <v>6282</v>
      </c>
      <c r="B800" s="7" t="s">
        <v>764</v>
      </c>
      <c r="C800" s="7">
        <v>1022824</v>
      </c>
      <c r="D800" s="9" t="s">
        <v>37</v>
      </c>
      <c r="E800" s="9" t="s">
        <v>38</v>
      </c>
      <c r="F800" s="9">
        <v>798</v>
      </c>
      <c r="G800" s="9">
        <v>3143890</v>
      </c>
      <c r="H800" s="9">
        <v>258560742</v>
      </c>
      <c r="I800" s="9">
        <v>604873</v>
      </c>
      <c r="J800" s="9">
        <v>1232725</v>
      </c>
      <c r="K800" s="9">
        <v>0</v>
      </c>
      <c r="L800" s="9">
        <v>0</v>
      </c>
      <c r="M800" s="9">
        <v>2624</v>
      </c>
      <c r="N800" s="9">
        <v>324939</v>
      </c>
      <c r="O800" s="9">
        <v>0</v>
      </c>
      <c r="P800" s="9">
        <v>960</v>
      </c>
      <c r="Q800" s="9">
        <v>0</v>
      </c>
      <c r="R800" s="9">
        <v>0</v>
      </c>
      <c r="S800"/>
      <c r="T800"/>
      <c r="U800" s="4">
        <f t="shared" si="38"/>
        <v>15980</v>
      </c>
      <c r="V800" s="3">
        <f>((G800-G799)*'Z1 values'!C$5*'Z1 values'!$C$10)/'Z1 values'!$C$12</f>
        <v>5.1189422607421878E-3</v>
      </c>
      <c r="W800" s="3">
        <f>((H800-H799)*'Z1 values'!D$5*'Z1 values'!$C$10)/'Z1 values'!$C$12</f>
        <v>2.9749053955078125E-2</v>
      </c>
      <c r="X800" s="3">
        <f>((I800-I799)*'Z1 values'!E$5*'Z1 values'!$C$10)/'Z1 values'!$C$12</f>
        <v>0</v>
      </c>
      <c r="Y800" s="3">
        <f>((J800-J799)*'Z1 values'!F$5*'Z1 values'!$C$10)/'Z1 values'!$C$12</f>
        <v>8.2617187499999994E-2</v>
      </c>
      <c r="Z800" s="6">
        <f t="shared" si="36"/>
        <v>0.11748518371582031</v>
      </c>
      <c r="AA800">
        <f t="shared" si="37"/>
        <v>266.33333333333331</v>
      </c>
    </row>
    <row r="801" spans="1:27" x14ac:dyDescent="0.25">
      <c r="A801" s="7" t="s">
        <v>6283</v>
      </c>
      <c r="B801" s="7" t="s">
        <v>764</v>
      </c>
      <c r="C801" s="7">
        <v>1024104</v>
      </c>
      <c r="D801" s="9" t="s">
        <v>37</v>
      </c>
      <c r="E801" s="9" t="s">
        <v>38</v>
      </c>
      <c r="F801" s="9">
        <v>799</v>
      </c>
      <c r="G801" s="9">
        <v>3146516</v>
      </c>
      <c r="H801" s="9">
        <v>258885681</v>
      </c>
      <c r="I801" s="9">
        <v>604873</v>
      </c>
      <c r="J801" s="9">
        <v>1233874</v>
      </c>
      <c r="K801" s="9">
        <v>0</v>
      </c>
      <c r="L801" s="9">
        <v>0</v>
      </c>
      <c r="M801" s="9">
        <v>2625</v>
      </c>
      <c r="N801" s="9">
        <v>324939</v>
      </c>
      <c r="O801" s="9">
        <v>0</v>
      </c>
      <c r="P801" s="9">
        <v>1149</v>
      </c>
      <c r="Q801" s="9">
        <v>0</v>
      </c>
      <c r="R801" s="9">
        <v>0</v>
      </c>
      <c r="S801"/>
      <c r="T801"/>
      <c r="U801" s="4">
        <f t="shared" si="38"/>
        <v>16000</v>
      </c>
      <c r="V801" s="3">
        <f>((G801-G800)*'Z1 values'!C$5*'Z1 values'!$C$10)/'Z1 values'!$C$12</f>
        <v>5.120892333984375E-3</v>
      </c>
      <c r="W801" s="3">
        <f>((H801-H800)*'Z1 values'!D$5*'Z1 values'!$C$10)/'Z1 values'!$C$12</f>
        <v>2.9749053955078125E-2</v>
      </c>
      <c r="X801" s="3">
        <f>((I801-I800)*'Z1 values'!E$5*'Z1 values'!$C$10)/'Z1 values'!$C$12</f>
        <v>0</v>
      </c>
      <c r="Y801" s="3">
        <f>((J801-J800)*'Z1 values'!F$5*'Z1 values'!$C$10)/'Z1 values'!$C$12</f>
        <v>9.8882446289062509E-2</v>
      </c>
      <c r="Z801" s="6">
        <f t="shared" si="36"/>
        <v>0.13375239257812502</v>
      </c>
      <c r="AA801">
        <f t="shared" si="37"/>
        <v>266.66666666666669</v>
      </c>
    </row>
    <row r="802" spans="1:27" x14ac:dyDescent="0.25">
      <c r="A802" s="7" t="s">
        <v>6284</v>
      </c>
      <c r="B802" s="7" t="s">
        <v>764</v>
      </c>
      <c r="C802" s="7">
        <v>1025384</v>
      </c>
      <c r="D802" s="9" t="s">
        <v>37</v>
      </c>
      <c r="E802" s="9" t="s">
        <v>38</v>
      </c>
      <c r="F802" s="9">
        <v>800</v>
      </c>
      <c r="G802" s="9">
        <v>3151346</v>
      </c>
      <c r="H802" s="9">
        <v>259208409</v>
      </c>
      <c r="I802" s="9">
        <v>606094</v>
      </c>
      <c r="J802" s="9">
        <v>1235794</v>
      </c>
      <c r="K802" s="9">
        <v>0</v>
      </c>
      <c r="L802" s="9">
        <v>0</v>
      </c>
      <c r="M802" s="9">
        <v>4828</v>
      </c>
      <c r="N802" s="9">
        <v>322728</v>
      </c>
      <c r="O802" s="9">
        <v>1221</v>
      </c>
      <c r="P802" s="9">
        <v>1920</v>
      </c>
      <c r="Q802" s="9">
        <v>0</v>
      </c>
      <c r="R802" s="9">
        <v>0</v>
      </c>
      <c r="S802"/>
      <c r="T802"/>
      <c r="U802" s="4">
        <f t="shared" si="38"/>
        <v>16020</v>
      </c>
      <c r="V802" s="3">
        <f>((G802-G801)*'Z1 values'!C$5*'Z1 values'!$C$10)/'Z1 values'!$C$12</f>
        <v>9.418853759765625E-3</v>
      </c>
      <c r="W802" s="3">
        <f>((H802-H801)*'Z1 values'!D$5*'Z1 values'!$C$10)/'Z1 values'!$C$12</f>
        <v>2.9546630859374999E-2</v>
      </c>
      <c r="X802" s="3">
        <f>((I802-I801)*'Z1 values'!E$5*'Z1 values'!$C$10)/'Z1 values'!$C$12</f>
        <v>9.7253723144531248E-2</v>
      </c>
      <c r="Y802" s="3">
        <f>((J802-J801)*'Z1 values'!F$5*'Z1 values'!$C$10)/'Z1 values'!$C$12</f>
        <v>0.16523437499999999</v>
      </c>
      <c r="Z802" s="6">
        <f t="shared" si="36"/>
        <v>0.30145358276367185</v>
      </c>
      <c r="AA802">
        <f t="shared" si="37"/>
        <v>267</v>
      </c>
    </row>
    <row r="803" spans="1:27" x14ac:dyDescent="0.25">
      <c r="A803" s="7" t="s">
        <v>6285</v>
      </c>
      <c r="B803" s="7" t="s">
        <v>764</v>
      </c>
      <c r="C803" s="7">
        <v>1026664</v>
      </c>
      <c r="D803" s="9" t="s">
        <v>37</v>
      </c>
      <c r="E803" s="9" t="s">
        <v>38</v>
      </c>
      <c r="F803" s="9">
        <v>801</v>
      </c>
      <c r="G803" s="9">
        <v>3153876</v>
      </c>
      <c r="H803" s="9">
        <v>259533437</v>
      </c>
      <c r="I803" s="9">
        <v>606094</v>
      </c>
      <c r="J803" s="9">
        <v>1237456</v>
      </c>
      <c r="K803" s="9">
        <v>0</v>
      </c>
      <c r="L803" s="9">
        <v>0</v>
      </c>
      <c r="M803" s="9">
        <v>2529</v>
      </c>
      <c r="N803" s="9">
        <v>325028</v>
      </c>
      <c r="O803" s="9">
        <v>0</v>
      </c>
      <c r="P803" s="9">
        <v>1662</v>
      </c>
      <c r="Q803" s="9">
        <v>0</v>
      </c>
      <c r="R803" s="9">
        <v>0</v>
      </c>
      <c r="S803"/>
      <c r="T803"/>
      <c r="U803" s="4">
        <f t="shared" si="38"/>
        <v>16040</v>
      </c>
      <c r="V803" s="3">
        <f>((G803-G802)*'Z1 values'!C$5*'Z1 values'!$C$10)/'Z1 values'!$C$12</f>
        <v>4.933685302734375E-3</v>
      </c>
      <c r="W803" s="3">
        <f>((H803-H802)*'Z1 values'!D$5*'Z1 values'!$C$10)/'Z1 values'!$C$12</f>
        <v>2.9757202148437502E-2</v>
      </c>
      <c r="X803" s="3">
        <f>((I803-I802)*'Z1 values'!E$5*'Z1 values'!$C$10)/'Z1 values'!$C$12</f>
        <v>0</v>
      </c>
      <c r="Y803" s="3">
        <f>((J803-J802)*'Z1 values'!F$5*'Z1 values'!$C$10)/'Z1 values'!$C$12</f>
        <v>0.143031005859375</v>
      </c>
      <c r="Z803" s="6">
        <f t="shared" si="36"/>
        <v>0.17772189331054689</v>
      </c>
      <c r="AA803">
        <f t="shared" si="37"/>
        <v>267.33333333333331</v>
      </c>
    </row>
    <row r="804" spans="1:27" x14ac:dyDescent="0.25">
      <c r="A804" s="7" t="s">
        <v>6286</v>
      </c>
      <c r="B804" s="7" t="s">
        <v>764</v>
      </c>
      <c r="C804" s="7">
        <v>1027944</v>
      </c>
      <c r="D804" s="9" t="s">
        <v>37</v>
      </c>
      <c r="E804" s="9" t="s">
        <v>38</v>
      </c>
      <c r="F804" s="9">
        <v>802</v>
      </c>
      <c r="G804" s="9">
        <v>3157660</v>
      </c>
      <c r="H804" s="9">
        <v>259857208</v>
      </c>
      <c r="I804" s="9">
        <v>606650</v>
      </c>
      <c r="J804" s="9">
        <v>1239274</v>
      </c>
      <c r="K804" s="9">
        <v>0</v>
      </c>
      <c r="L804" s="9">
        <v>0</v>
      </c>
      <c r="M804" s="9">
        <v>3783</v>
      </c>
      <c r="N804" s="9">
        <v>323771</v>
      </c>
      <c r="O804" s="9">
        <v>556</v>
      </c>
      <c r="P804" s="9">
        <v>1818</v>
      </c>
      <c r="Q804" s="9">
        <v>0</v>
      </c>
      <c r="R804" s="9">
        <v>0</v>
      </c>
      <c r="S804"/>
      <c r="T804"/>
      <c r="U804" s="4">
        <f t="shared" si="38"/>
        <v>16060</v>
      </c>
      <c r="V804" s="3">
        <f>((G804-G803)*'Z1 values'!C$5*'Z1 values'!$C$10)/'Z1 values'!$C$12</f>
        <v>7.3790771484374988E-3</v>
      </c>
      <c r="W804" s="3">
        <f>((H804-H803)*'Z1 values'!D$5*'Z1 values'!$C$10)/'Z1 values'!$C$12</f>
        <v>2.9642120361328128E-2</v>
      </c>
      <c r="X804" s="3">
        <f>((I804-I803)*'Z1 values'!E$5*'Z1 values'!$C$10)/'Z1 values'!$C$12</f>
        <v>4.4285888671874996E-2</v>
      </c>
      <c r="Y804" s="3">
        <f>((J804-J803)*'Z1 values'!F$5*'Z1 values'!$C$10)/'Z1 values'!$C$12</f>
        <v>0.15645629882812501</v>
      </c>
      <c r="Z804" s="6">
        <f t="shared" si="36"/>
        <v>0.23776338500976563</v>
      </c>
      <c r="AA804">
        <f t="shared" si="37"/>
        <v>267.66666666666669</v>
      </c>
    </row>
    <row r="805" spans="1:27" x14ac:dyDescent="0.25">
      <c r="A805" s="7" t="s">
        <v>6287</v>
      </c>
      <c r="B805" s="7" t="s">
        <v>764</v>
      </c>
      <c r="C805" s="7">
        <v>1029224</v>
      </c>
      <c r="D805" s="9" t="s">
        <v>37</v>
      </c>
      <c r="E805" s="9" t="s">
        <v>38</v>
      </c>
      <c r="F805" s="9">
        <v>803</v>
      </c>
      <c r="G805" s="9">
        <v>3163496</v>
      </c>
      <c r="H805" s="9">
        <v>260178931</v>
      </c>
      <c r="I805" s="9">
        <v>608455</v>
      </c>
      <c r="J805" s="9">
        <v>1241502</v>
      </c>
      <c r="K805" s="9">
        <v>0</v>
      </c>
      <c r="L805" s="9">
        <v>0</v>
      </c>
      <c r="M805" s="9">
        <v>5835</v>
      </c>
      <c r="N805" s="9">
        <v>321723</v>
      </c>
      <c r="O805" s="9">
        <v>1805</v>
      </c>
      <c r="P805" s="9">
        <v>2228</v>
      </c>
      <c r="Q805" s="9">
        <v>0</v>
      </c>
      <c r="R805" s="9">
        <v>0</v>
      </c>
      <c r="S805"/>
      <c r="T805"/>
      <c r="U805" s="4">
        <f t="shared" si="38"/>
        <v>16080</v>
      </c>
      <c r="V805" s="3">
        <f>((G805-G804)*'Z1 values'!C$5*'Z1 values'!$C$10)/'Z1 values'!$C$12</f>
        <v>1.1380627441406249E-2</v>
      </c>
      <c r="W805" s="3">
        <f>((H805-H804)*'Z1 values'!D$5*'Z1 values'!$C$10)/'Z1 values'!$C$12</f>
        <v>2.9454620361328128E-2</v>
      </c>
      <c r="X805" s="3">
        <f>((I805-I804)*'Z1 values'!E$5*'Z1 values'!$C$10)/'Z1 values'!$C$12</f>
        <v>0.14376983642578123</v>
      </c>
      <c r="Y805" s="3">
        <f>((J805-J804)*'Z1 values'!F$5*'Z1 values'!$C$10)/'Z1 values'!$C$12</f>
        <v>0.19174072265625003</v>
      </c>
      <c r="Z805" s="6">
        <f t="shared" si="36"/>
        <v>0.3763458068847656</v>
      </c>
      <c r="AA805">
        <f t="shared" si="37"/>
        <v>268</v>
      </c>
    </row>
    <row r="806" spans="1:27" x14ac:dyDescent="0.25">
      <c r="A806" s="7" t="s">
        <v>6288</v>
      </c>
      <c r="B806" s="7" t="s">
        <v>764</v>
      </c>
      <c r="C806" s="7">
        <v>1030504</v>
      </c>
      <c r="D806" s="9" t="s">
        <v>37</v>
      </c>
      <c r="E806" s="9" t="s">
        <v>38</v>
      </c>
      <c r="F806" s="9">
        <v>804</v>
      </c>
      <c r="G806" s="9">
        <v>3166149</v>
      </c>
      <c r="H806" s="9">
        <v>260503843</v>
      </c>
      <c r="I806" s="9">
        <v>608455</v>
      </c>
      <c r="J806" s="9">
        <v>1242462</v>
      </c>
      <c r="K806" s="9">
        <v>0</v>
      </c>
      <c r="L806" s="9">
        <v>0</v>
      </c>
      <c r="M806" s="9">
        <v>2651</v>
      </c>
      <c r="N806" s="9">
        <v>324912</v>
      </c>
      <c r="O806" s="9">
        <v>0</v>
      </c>
      <c r="P806" s="9">
        <v>960</v>
      </c>
      <c r="Q806" s="9">
        <v>0</v>
      </c>
      <c r="R806" s="9">
        <v>0</v>
      </c>
      <c r="S806"/>
      <c r="T806"/>
      <c r="U806" s="4">
        <f t="shared" si="38"/>
        <v>16100</v>
      </c>
      <c r="V806" s="3">
        <f>((G806-G805)*'Z1 values'!C$5*'Z1 values'!$C$10)/'Z1 values'!$C$12</f>
        <v>5.1735443115234368E-3</v>
      </c>
      <c r="W806" s="3">
        <f>((H806-H805)*'Z1 values'!D$5*'Z1 values'!$C$10)/'Z1 values'!$C$12</f>
        <v>2.9746582031250003E-2</v>
      </c>
      <c r="X806" s="3">
        <f>((I806-I805)*'Z1 values'!E$5*'Z1 values'!$C$10)/'Z1 values'!$C$12</f>
        <v>0</v>
      </c>
      <c r="Y806" s="3">
        <f>((J806-J805)*'Z1 values'!F$5*'Z1 values'!$C$10)/'Z1 values'!$C$12</f>
        <v>8.2617187499999994E-2</v>
      </c>
      <c r="Z806" s="6">
        <f t="shared" si="36"/>
        <v>0.11753731384277344</v>
      </c>
      <c r="AA806">
        <f t="shared" si="37"/>
        <v>268.33333333333331</v>
      </c>
    </row>
    <row r="807" spans="1:27" x14ac:dyDescent="0.25">
      <c r="A807" s="7" t="s">
        <v>6289</v>
      </c>
      <c r="B807" s="7" t="s">
        <v>764</v>
      </c>
      <c r="C807" s="7">
        <v>1031784</v>
      </c>
      <c r="D807" s="9" t="s">
        <v>37</v>
      </c>
      <c r="E807" s="9" t="s">
        <v>38</v>
      </c>
      <c r="F807" s="9">
        <v>805</v>
      </c>
      <c r="G807" s="9">
        <v>3168908</v>
      </c>
      <c r="H807" s="9">
        <v>260828648</v>
      </c>
      <c r="I807" s="9">
        <v>608455</v>
      </c>
      <c r="J807" s="9">
        <v>1243721</v>
      </c>
      <c r="K807" s="9">
        <v>0</v>
      </c>
      <c r="L807" s="9">
        <v>0</v>
      </c>
      <c r="M807" s="9">
        <v>2758</v>
      </c>
      <c r="N807" s="9">
        <v>324805</v>
      </c>
      <c r="O807" s="9">
        <v>0</v>
      </c>
      <c r="P807" s="9">
        <v>1259</v>
      </c>
      <c r="Q807" s="9">
        <v>0</v>
      </c>
      <c r="R807" s="9">
        <v>0</v>
      </c>
      <c r="S807"/>
      <c r="T807"/>
      <c r="U807" s="4">
        <f t="shared" si="38"/>
        <v>16120</v>
      </c>
      <c r="V807" s="3">
        <f>((G807-G806)*'Z1 values'!C$5*'Z1 values'!$C$10)/'Z1 values'!$C$12</f>
        <v>5.3802520751953129E-3</v>
      </c>
      <c r="W807" s="3">
        <f>((H807-H806)*'Z1 values'!D$5*'Z1 values'!$C$10)/'Z1 values'!$C$12</f>
        <v>2.9736785888671881E-2</v>
      </c>
      <c r="X807" s="3">
        <f>((I807-I806)*'Z1 values'!E$5*'Z1 values'!$C$10)/'Z1 values'!$C$12</f>
        <v>0</v>
      </c>
      <c r="Y807" s="3">
        <f>((J807-J806)*'Z1 values'!F$5*'Z1 values'!$C$10)/'Z1 values'!$C$12</f>
        <v>0.1083489990234375</v>
      </c>
      <c r="Z807" s="6">
        <f t="shared" si="36"/>
        <v>0.1434660369873047</v>
      </c>
      <c r="AA807">
        <f t="shared" si="37"/>
        <v>268.66666666666669</v>
      </c>
    </row>
    <row r="808" spans="1:27" x14ac:dyDescent="0.25">
      <c r="A808" s="7" t="s">
        <v>6290</v>
      </c>
      <c r="B808" s="7" t="s">
        <v>764</v>
      </c>
      <c r="C808" s="7">
        <v>1033064</v>
      </c>
      <c r="D808" s="9" t="s">
        <v>37</v>
      </c>
      <c r="E808" s="9" t="s">
        <v>38</v>
      </c>
      <c r="F808" s="9">
        <v>806</v>
      </c>
      <c r="G808" s="9">
        <v>3179413</v>
      </c>
      <c r="H808" s="9">
        <v>261145710</v>
      </c>
      <c r="I808" s="9">
        <v>613137</v>
      </c>
      <c r="J808" s="9">
        <v>1247411</v>
      </c>
      <c r="K808" s="9">
        <v>0</v>
      </c>
      <c r="L808" s="9">
        <v>0</v>
      </c>
      <c r="M808" s="9">
        <v>10503</v>
      </c>
      <c r="N808" s="9">
        <v>317062</v>
      </c>
      <c r="O808" s="9">
        <v>4682</v>
      </c>
      <c r="P808" s="9">
        <v>3690</v>
      </c>
      <c r="Q808" s="9">
        <v>0</v>
      </c>
      <c r="R808" s="9">
        <v>0</v>
      </c>
      <c r="S808"/>
      <c r="T808"/>
      <c r="U808" s="4">
        <f t="shared" si="38"/>
        <v>16140</v>
      </c>
      <c r="V808" s="3">
        <f>((G808-G807)*'Z1 values'!C$5*'Z1 values'!$C$10)/'Z1 values'!$C$12</f>
        <v>2.0485519409179687E-2</v>
      </c>
      <c r="W808" s="3">
        <f>((H808-H807)*'Z1 values'!D$5*'Z1 values'!$C$10)/'Z1 values'!$C$12</f>
        <v>2.9027893066406251E-2</v>
      </c>
      <c r="X808" s="3">
        <f>((I808-I807)*'Z1 values'!E$5*'Z1 values'!$C$10)/'Z1 values'!$C$12</f>
        <v>0.37292541503906246</v>
      </c>
      <c r="Y808" s="3">
        <f>((J808-J807)*'Z1 values'!F$5*'Z1 values'!$C$10)/'Z1 values'!$C$12</f>
        <v>0.31755981445312498</v>
      </c>
      <c r="Z808" s="6">
        <f t="shared" si="36"/>
        <v>0.73999864196777332</v>
      </c>
      <c r="AA808">
        <f t="shared" si="37"/>
        <v>269</v>
      </c>
    </row>
    <row r="809" spans="1:27" x14ac:dyDescent="0.25">
      <c r="A809" s="7" t="s">
        <v>6291</v>
      </c>
      <c r="B809" s="7" t="s">
        <v>764</v>
      </c>
      <c r="C809" s="7">
        <v>1034344</v>
      </c>
      <c r="D809" s="9" t="s">
        <v>37</v>
      </c>
      <c r="E809" s="9" t="s">
        <v>38</v>
      </c>
      <c r="F809" s="9">
        <v>807</v>
      </c>
      <c r="G809" s="9">
        <v>3184941</v>
      </c>
      <c r="H809" s="9">
        <v>261467743</v>
      </c>
      <c r="I809" s="9">
        <v>614670</v>
      </c>
      <c r="J809" s="9">
        <v>1249852</v>
      </c>
      <c r="K809" s="9">
        <v>0</v>
      </c>
      <c r="L809" s="9">
        <v>0</v>
      </c>
      <c r="M809" s="9">
        <v>5527</v>
      </c>
      <c r="N809" s="9">
        <v>322033</v>
      </c>
      <c r="O809" s="9">
        <v>1533</v>
      </c>
      <c r="P809" s="9">
        <v>2441</v>
      </c>
      <c r="Q809" s="9">
        <v>0</v>
      </c>
      <c r="R809" s="9">
        <v>0</v>
      </c>
      <c r="S809"/>
      <c r="T809"/>
      <c r="U809" s="4">
        <f t="shared" si="38"/>
        <v>16160</v>
      </c>
      <c r="V809" s="3">
        <f>((G809-G808)*'Z1 values'!C$5*'Z1 values'!$C$10)/'Z1 values'!$C$12</f>
        <v>1.0780004882812499E-2</v>
      </c>
      <c r="W809" s="3">
        <f>((H809-H808)*'Z1 values'!D$5*'Z1 values'!$C$10)/'Z1 values'!$C$12</f>
        <v>2.9483001708984373E-2</v>
      </c>
      <c r="X809" s="3">
        <f>((I809-I808)*'Z1 values'!E$5*'Z1 values'!$C$10)/'Z1 values'!$C$12</f>
        <v>0.12210479736328124</v>
      </c>
      <c r="Y809" s="3">
        <f>((J809-J808)*'Z1 values'!F$5*'Z1 values'!$C$10)/'Z1 values'!$C$12</f>
        <v>0.21007141113281252</v>
      </c>
      <c r="Z809" s="6">
        <f t="shared" si="36"/>
        <v>0.37243921508789063</v>
      </c>
      <c r="AA809">
        <f t="shared" si="37"/>
        <v>269.33333333333331</v>
      </c>
    </row>
    <row r="810" spans="1:27" x14ac:dyDescent="0.25">
      <c r="A810" s="7" t="s">
        <v>6292</v>
      </c>
      <c r="B810" s="7" t="s">
        <v>764</v>
      </c>
      <c r="C810" s="7">
        <v>1035624</v>
      </c>
      <c r="D810" s="9" t="s">
        <v>37</v>
      </c>
      <c r="E810" s="9" t="s">
        <v>38</v>
      </c>
      <c r="F810" s="9">
        <v>808</v>
      </c>
      <c r="G810" s="9">
        <v>3191588</v>
      </c>
      <c r="H810" s="9">
        <v>261788661</v>
      </c>
      <c r="I810" s="9">
        <v>617001</v>
      </c>
      <c r="J810" s="9">
        <v>1252588</v>
      </c>
      <c r="K810" s="9">
        <v>0</v>
      </c>
      <c r="L810" s="9">
        <v>0</v>
      </c>
      <c r="M810" s="9">
        <v>6645</v>
      </c>
      <c r="N810" s="9">
        <v>320918</v>
      </c>
      <c r="O810" s="9">
        <v>2331</v>
      </c>
      <c r="P810" s="9">
        <v>2736</v>
      </c>
      <c r="Q810" s="9">
        <v>0</v>
      </c>
      <c r="R810" s="9">
        <v>0</v>
      </c>
      <c r="S810"/>
      <c r="T810"/>
      <c r="U810" s="4">
        <f t="shared" si="38"/>
        <v>16180</v>
      </c>
      <c r="V810" s="3">
        <f>((G810-G809)*'Z1 values'!C$5*'Z1 values'!$C$10)/'Z1 values'!$C$12</f>
        <v>1.2962136840820312E-2</v>
      </c>
      <c r="W810" s="3">
        <f>((H810-H809)*'Z1 values'!D$5*'Z1 values'!$C$10)/'Z1 values'!$C$12</f>
        <v>2.9380920410156254E-2</v>
      </c>
      <c r="X810" s="3">
        <f>((I810-I809)*'Z1 values'!E$5*'Z1 values'!$C$10)/'Z1 values'!$C$12</f>
        <v>0.18566619873046872</v>
      </c>
      <c r="Y810" s="3">
        <f>((J810-J809)*'Z1 values'!F$5*'Z1 values'!$C$10)/'Z1 values'!$C$12</f>
        <v>0.23545898437500004</v>
      </c>
      <c r="Z810" s="6">
        <f t="shared" si="36"/>
        <v>0.46346824035644529</v>
      </c>
      <c r="AA810">
        <f t="shared" si="37"/>
        <v>269.66666666666669</v>
      </c>
    </row>
    <row r="811" spans="1:27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6">
        <f>SUM(Z2:Z810)</f>
        <v>187.13315509643559</v>
      </c>
      <c r="AA811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G768" zoomScaleNormal="100" workbookViewId="0">
      <selection activeCell="AA811" sqref="AA811"/>
    </sheetView>
  </sheetViews>
  <sheetFormatPr baseColWidth="10" defaultRowHeight="15" x14ac:dyDescent="0.25"/>
  <cols>
    <col min="1" max="2" width="11.5703125" style="11" customWidth="1"/>
    <col min="3" max="3" width="45.7109375" style="11" customWidth="1"/>
    <col min="4" max="10" width="11.42578125" style="11"/>
    <col min="11" max="11" width="13" style="11" customWidth="1"/>
    <col min="12" max="20" width="11.42578125" style="11"/>
    <col min="21" max="21" width="11.5703125" style="11" customWidth="1"/>
    <col min="22" max="22" width="23.140625" style="11" customWidth="1"/>
    <col min="23" max="23" width="23.28515625" style="11" customWidth="1"/>
    <col min="24" max="16384" width="11.42578125" style="11"/>
  </cols>
  <sheetData>
    <row r="1" spans="1:27" x14ac:dyDescent="0.25">
      <c r="A1" s="2" t="s">
        <v>61</v>
      </c>
      <c r="B1" s="2" t="s">
        <v>62</v>
      </c>
      <c r="C1" s="2" t="s">
        <v>63</v>
      </c>
      <c r="D1" s="2" t="s">
        <v>77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42</v>
      </c>
      <c r="Q1" s="2" t="s">
        <v>75</v>
      </c>
      <c r="R1" s="2" t="s">
        <v>76</v>
      </c>
      <c r="S1" s="4"/>
      <c r="T1" s="4"/>
      <c r="U1" s="8" t="s">
        <v>246</v>
      </c>
      <c r="V1" s="2" t="s">
        <v>89</v>
      </c>
      <c r="W1" s="2" t="s">
        <v>85</v>
      </c>
      <c r="X1" s="2" t="s">
        <v>87</v>
      </c>
      <c r="Y1" s="2" t="s">
        <v>88</v>
      </c>
      <c r="Z1" s="2" t="s">
        <v>247</v>
      </c>
      <c r="AA1" s="2" t="s">
        <v>1095</v>
      </c>
    </row>
    <row r="2" spans="1:27" x14ac:dyDescent="0.25">
      <c r="A2" s="7" t="s">
        <v>818</v>
      </c>
      <c r="B2" s="7" t="s">
        <v>819</v>
      </c>
      <c r="C2" s="7">
        <v>1384</v>
      </c>
      <c r="D2" s="9" t="s">
        <v>37</v>
      </c>
      <c r="E2" s="9" t="s">
        <v>38</v>
      </c>
      <c r="F2" s="9">
        <v>0</v>
      </c>
      <c r="G2" s="9">
        <v>6080</v>
      </c>
      <c r="H2" s="9">
        <v>321706</v>
      </c>
      <c r="I2" s="9">
        <v>2337</v>
      </c>
      <c r="J2" s="9">
        <v>1368</v>
      </c>
      <c r="K2" s="9">
        <v>0</v>
      </c>
      <c r="L2" s="9">
        <v>0</v>
      </c>
      <c r="M2" s="9">
        <v>6080</v>
      </c>
      <c r="N2" s="9">
        <v>321706</v>
      </c>
      <c r="O2" s="9">
        <v>2337</v>
      </c>
      <c r="P2" s="9">
        <v>1368</v>
      </c>
      <c r="Q2" s="9">
        <v>0</v>
      </c>
      <c r="R2" s="9">
        <v>0</v>
      </c>
      <c r="S2" s="5"/>
      <c r="T2" s="5"/>
      <c r="U2" s="4">
        <f>20</f>
        <v>20</v>
      </c>
      <c r="V2" s="3">
        <f>((G2-0)*'Z1 values'!C$5*'Z1 values'!$C$10)/'Z1 values'!$C$12</f>
        <v>1.18564453125E-2</v>
      </c>
      <c r="W2" s="3">
        <f>((H2-0)*'Z1 values'!D$5*'Z1 values'!$C$10)/'Z1 values'!$C$12</f>
        <v>2.9453063964843752E-2</v>
      </c>
      <c r="X2" s="3">
        <f>((I2-0)*'Z1 values'!E$5*'Z1 values'!$C$10)/'Z1 values'!$C$12</f>
        <v>0.18614410400390624</v>
      </c>
      <c r="Y2" s="3">
        <f>((J2-0)*'Z1 values'!F$5*'Z1 values'!$C$10)/'Z1 values'!$C$12</f>
        <v>0.11772949218750002</v>
      </c>
      <c r="Z2" s="6">
        <f>SUM(V2:Y2)</f>
        <v>0.34518310546875003</v>
      </c>
      <c r="AA2">
        <f>U2/60</f>
        <v>0.33333333333333331</v>
      </c>
    </row>
    <row r="3" spans="1:27" x14ac:dyDescent="0.25">
      <c r="A3" s="7" t="s">
        <v>820</v>
      </c>
      <c r="B3" s="7" t="s">
        <v>819</v>
      </c>
      <c r="C3" s="7">
        <v>2664</v>
      </c>
      <c r="D3" s="9" t="s">
        <v>37</v>
      </c>
      <c r="E3" s="9" t="s">
        <v>38</v>
      </c>
      <c r="F3" s="9">
        <v>1</v>
      </c>
      <c r="G3" s="9">
        <v>17718</v>
      </c>
      <c r="H3" s="9">
        <v>637585</v>
      </c>
      <c r="I3" s="9">
        <v>7551</v>
      </c>
      <c r="J3" s="9">
        <v>6199</v>
      </c>
      <c r="K3" s="9">
        <v>0</v>
      </c>
      <c r="L3" s="9">
        <v>0</v>
      </c>
      <c r="M3" s="9">
        <v>11637</v>
      </c>
      <c r="N3" s="9">
        <v>315879</v>
      </c>
      <c r="O3" s="9">
        <v>5214</v>
      </c>
      <c r="P3" s="9">
        <v>4831</v>
      </c>
      <c r="Q3" s="9">
        <v>0</v>
      </c>
      <c r="R3" s="9">
        <v>0</v>
      </c>
      <c r="S3" s="5"/>
      <c r="T3" s="5"/>
      <c r="U3" s="4">
        <f>U2+20</f>
        <v>40</v>
      </c>
      <c r="V3" s="3">
        <f>((G3-G2)*'Z1 values'!C$5*'Z1 values'!$C$10)/'Z1 values'!$C$12</f>
        <v>2.269495239257812E-2</v>
      </c>
      <c r="W3" s="3">
        <f>((H3-H2)*'Z1 values'!D$5*'Z1 values'!$C$10)/'Z1 values'!$C$12</f>
        <v>2.8919586181640623E-2</v>
      </c>
      <c r="X3" s="3">
        <f>((I3-I2)*'Z1 values'!E$5*'Z1 values'!$C$10)/'Z1 values'!$C$12</f>
        <v>0.41529968261718747</v>
      </c>
      <c r="Y3" s="3">
        <f>((J3-J2)*'Z1 values'!F$5*'Z1 values'!$C$10)/'Z1 values'!$C$12</f>
        <v>0.41575378417968756</v>
      </c>
      <c r="Z3" s="6">
        <f t="shared" ref="Z3:Z66" si="0">SUM(V3:Y3)</f>
        <v>0.8826680053710938</v>
      </c>
      <c r="AA3">
        <f t="shared" ref="AA3:AA66" si="1">U3/60</f>
        <v>0.66666666666666663</v>
      </c>
    </row>
    <row r="4" spans="1:27" x14ac:dyDescent="0.25">
      <c r="A4" s="7" t="s">
        <v>821</v>
      </c>
      <c r="B4" s="7" t="s">
        <v>819</v>
      </c>
      <c r="C4" s="7">
        <v>3944</v>
      </c>
      <c r="D4" s="9" t="s">
        <v>37</v>
      </c>
      <c r="E4" s="9" t="s">
        <v>38</v>
      </c>
      <c r="F4" s="9">
        <v>2</v>
      </c>
      <c r="G4" s="9">
        <v>33318</v>
      </c>
      <c r="H4" s="9">
        <v>949542</v>
      </c>
      <c r="I4" s="9">
        <v>14923</v>
      </c>
      <c r="J4" s="9">
        <v>10910</v>
      </c>
      <c r="K4" s="9">
        <v>0</v>
      </c>
      <c r="L4" s="9">
        <v>0</v>
      </c>
      <c r="M4" s="9">
        <v>15598</v>
      </c>
      <c r="N4" s="9">
        <v>311957</v>
      </c>
      <c r="O4" s="9">
        <v>7372</v>
      </c>
      <c r="P4" s="9">
        <v>4711</v>
      </c>
      <c r="Q4" s="9">
        <v>0</v>
      </c>
      <c r="R4" s="9">
        <v>0</v>
      </c>
      <c r="S4" s="5"/>
      <c r="T4" s="5"/>
      <c r="U4" s="4">
        <f t="shared" ref="U4:U67" si="2">U3+20</f>
        <v>60</v>
      </c>
      <c r="V4" s="3">
        <f>((G4-G3)*'Z1 values'!C$5*'Z1 values'!$C$10)/'Z1 values'!$C$12</f>
        <v>3.0421142578124998E-2</v>
      </c>
      <c r="W4" s="3">
        <f>((H4-H3)*'Z1 values'!D$5*'Z1 values'!$C$10)/'Z1 values'!$C$12</f>
        <v>2.8560516357421878E-2</v>
      </c>
      <c r="X4" s="3">
        <f>((I4-I3)*'Z1 values'!E$5*'Z1 values'!$C$10)/'Z1 values'!$C$12</f>
        <v>0.58718627929687495</v>
      </c>
      <c r="Y4" s="3">
        <f>((J4-J3)*'Z1 values'!F$5*'Z1 values'!$C$10)/'Z1 values'!$C$12</f>
        <v>0.40542663574218751</v>
      </c>
      <c r="Z4" s="6">
        <f t="shared" si="0"/>
        <v>1.0515945739746093</v>
      </c>
      <c r="AA4">
        <f t="shared" si="1"/>
        <v>1</v>
      </c>
    </row>
    <row r="5" spans="1:27" x14ac:dyDescent="0.25">
      <c r="A5" s="7" t="s">
        <v>822</v>
      </c>
      <c r="B5" s="7" t="s">
        <v>819</v>
      </c>
      <c r="C5" s="7">
        <v>5224</v>
      </c>
      <c r="D5" s="9" t="s">
        <v>37</v>
      </c>
      <c r="E5" s="9" t="s">
        <v>38</v>
      </c>
      <c r="F5" s="9">
        <v>3</v>
      </c>
      <c r="G5" s="9">
        <v>48183</v>
      </c>
      <c r="H5" s="9">
        <v>1262238</v>
      </c>
      <c r="I5" s="9">
        <v>20323</v>
      </c>
      <c r="J5" s="9">
        <v>15040</v>
      </c>
      <c r="K5" s="9">
        <v>0</v>
      </c>
      <c r="L5" s="9">
        <v>0</v>
      </c>
      <c r="M5" s="9">
        <v>14864</v>
      </c>
      <c r="N5" s="9">
        <v>312696</v>
      </c>
      <c r="O5" s="9">
        <v>5400</v>
      </c>
      <c r="P5" s="9">
        <v>4130</v>
      </c>
      <c r="Q5" s="9">
        <v>0</v>
      </c>
      <c r="R5" s="9">
        <v>0</v>
      </c>
      <c r="S5" s="5"/>
      <c r="T5" s="5"/>
      <c r="U5" s="4">
        <f t="shared" si="2"/>
        <v>80</v>
      </c>
      <c r="V5" s="3">
        <f>((G5-G4)*'Z1 values'!C$5*'Z1 values'!$C$10)/'Z1 values'!$C$12</f>
        <v>2.8987838745117189E-2</v>
      </c>
      <c r="W5" s="3">
        <f>((H5-H4)*'Z1 values'!D$5*'Z1 values'!$C$10)/'Z1 values'!$C$12</f>
        <v>2.8628173828125002E-2</v>
      </c>
      <c r="X5" s="3">
        <f>((I5-I4)*'Z1 values'!E$5*'Z1 values'!$C$10)/'Z1 values'!$C$12</f>
        <v>0.43011474609374989</v>
      </c>
      <c r="Y5" s="3">
        <f>((J5-J4)*'Z1 values'!F$5*'Z1 values'!$C$10)/'Z1 values'!$C$12</f>
        <v>0.35542602539062501</v>
      </c>
      <c r="Z5" s="6">
        <f t="shared" si="0"/>
        <v>0.84315678405761707</v>
      </c>
      <c r="AA5">
        <f t="shared" si="1"/>
        <v>1.3333333333333333</v>
      </c>
    </row>
    <row r="6" spans="1:27" x14ac:dyDescent="0.25">
      <c r="A6" s="7" t="s">
        <v>823</v>
      </c>
      <c r="B6" s="7" t="s">
        <v>819</v>
      </c>
      <c r="C6" s="7">
        <v>6504</v>
      </c>
      <c r="D6" s="9" t="s">
        <v>37</v>
      </c>
      <c r="E6" s="9" t="s">
        <v>38</v>
      </c>
      <c r="F6" s="9">
        <v>4</v>
      </c>
      <c r="G6" s="9">
        <v>51160</v>
      </c>
      <c r="H6" s="9">
        <v>1586818</v>
      </c>
      <c r="I6" s="9">
        <v>20323</v>
      </c>
      <c r="J6" s="9">
        <v>16152</v>
      </c>
      <c r="K6" s="9">
        <v>0</v>
      </c>
      <c r="L6" s="9">
        <v>0</v>
      </c>
      <c r="M6" s="9">
        <v>2975</v>
      </c>
      <c r="N6" s="9">
        <v>324580</v>
      </c>
      <c r="O6" s="9">
        <v>0</v>
      </c>
      <c r="P6" s="9">
        <v>1112</v>
      </c>
      <c r="Q6" s="9">
        <v>0</v>
      </c>
      <c r="R6" s="9">
        <v>0</v>
      </c>
      <c r="S6" s="5"/>
      <c r="T6" s="5"/>
      <c r="U6" s="4">
        <f t="shared" si="2"/>
        <v>100</v>
      </c>
      <c r="V6" s="3">
        <f>((G6-G5)*'Z1 values'!C$5*'Z1 values'!$C$10)/'Z1 values'!$C$12</f>
        <v>5.8053680419921875E-3</v>
      </c>
      <c r="W6" s="3">
        <f>((H6-H5)*'Z1 values'!D$5*'Z1 values'!$C$10)/'Z1 values'!$C$12</f>
        <v>2.9716186523437504E-2</v>
      </c>
      <c r="X6" s="3">
        <f>((I6-I5)*'Z1 values'!E$5*'Z1 values'!$C$10)/'Z1 values'!$C$12</f>
        <v>0</v>
      </c>
      <c r="Y6" s="3">
        <f>((J6-J5)*'Z1 values'!F$5*'Z1 values'!$C$10)/'Z1 values'!$C$12</f>
        <v>9.5698242187500004E-2</v>
      </c>
      <c r="Z6" s="6">
        <f t="shared" si="0"/>
        <v>0.13121979675292969</v>
      </c>
      <c r="AA6">
        <f t="shared" si="1"/>
        <v>1.6666666666666667</v>
      </c>
    </row>
    <row r="7" spans="1:27" x14ac:dyDescent="0.25">
      <c r="A7" s="7" t="s">
        <v>824</v>
      </c>
      <c r="B7" s="7" t="s">
        <v>819</v>
      </c>
      <c r="C7" s="7">
        <v>7784</v>
      </c>
      <c r="D7" s="9" t="s">
        <v>37</v>
      </c>
      <c r="E7" s="9" t="s">
        <v>38</v>
      </c>
      <c r="F7" s="9">
        <v>5</v>
      </c>
      <c r="G7" s="9">
        <v>53942</v>
      </c>
      <c r="H7" s="9">
        <v>1911595</v>
      </c>
      <c r="I7" s="9">
        <v>20323</v>
      </c>
      <c r="J7" s="9">
        <v>17112</v>
      </c>
      <c r="K7" s="9">
        <v>0</v>
      </c>
      <c r="L7" s="9">
        <v>0</v>
      </c>
      <c r="M7" s="9">
        <v>2781</v>
      </c>
      <c r="N7" s="9">
        <v>324777</v>
      </c>
      <c r="O7" s="9">
        <v>0</v>
      </c>
      <c r="P7" s="9">
        <v>960</v>
      </c>
      <c r="Q7" s="9">
        <v>0</v>
      </c>
      <c r="R7" s="9">
        <v>0</v>
      </c>
      <c r="S7" s="5"/>
      <c r="T7" s="5"/>
      <c r="U7" s="4">
        <f t="shared" si="2"/>
        <v>120</v>
      </c>
      <c r="V7" s="3">
        <f>((G7-G6)*'Z1 values'!C$5*'Z1 values'!$C$10)/'Z1 values'!$C$12</f>
        <v>5.4251037597656251E-3</v>
      </c>
      <c r="W7" s="3">
        <f>((H7-H6)*'Z1 values'!D$5*'Z1 values'!$C$10)/'Z1 values'!$C$12</f>
        <v>2.9734222412109372E-2</v>
      </c>
      <c r="X7" s="3">
        <f>((I7-I6)*'Z1 values'!E$5*'Z1 values'!$C$10)/'Z1 values'!$C$12</f>
        <v>0</v>
      </c>
      <c r="Y7" s="3">
        <f>((J7-J6)*'Z1 values'!F$5*'Z1 values'!$C$10)/'Z1 values'!$C$12</f>
        <v>8.2617187499999994E-2</v>
      </c>
      <c r="Z7" s="6">
        <f t="shared" si="0"/>
        <v>0.117776513671875</v>
      </c>
      <c r="AA7">
        <f t="shared" si="1"/>
        <v>2</v>
      </c>
    </row>
    <row r="8" spans="1:27" x14ac:dyDescent="0.25">
      <c r="A8" s="7" t="s">
        <v>825</v>
      </c>
      <c r="B8" s="7" t="s">
        <v>819</v>
      </c>
      <c r="C8" s="7">
        <v>9064</v>
      </c>
      <c r="D8" s="9" t="s">
        <v>37</v>
      </c>
      <c r="E8" s="9" t="s">
        <v>38</v>
      </c>
      <c r="F8" s="9">
        <v>6</v>
      </c>
      <c r="G8" s="9">
        <v>57176</v>
      </c>
      <c r="H8" s="9">
        <v>2235921</v>
      </c>
      <c r="I8" s="9">
        <v>20323</v>
      </c>
      <c r="J8" s="9">
        <v>18520</v>
      </c>
      <c r="K8" s="9">
        <v>0</v>
      </c>
      <c r="L8" s="9">
        <v>0</v>
      </c>
      <c r="M8" s="9">
        <v>3232</v>
      </c>
      <c r="N8" s="9">
        <v>324326</v>
      </c>
      <c r="O8" s="9">
        <v>0</v>
      </c>
      <c r="P8" s="9">
        <v>1408</v>
      </c>
      <c r="Q8" s="9">
        <v>0</v>
      </c>
      <c r="R8" s="9">
        <v>0</v>
      </c>
      <c r="S8" s="5"/>
      <c r="T8" s="5"/>
      <c r="U8" s="4">
        <f t="shared" si="2"/>
        <v>140</v>
      </c>
      <c r="V8" s="3">
        <f>((G8-G7)*'Z1 values'!C$5*'Z1 values'!$C$10)/'Z1 values'!$C$12</f>
        <v>6.3065368652343743E-3</v>
      </c>
      <c r="W8" s="3">
        <f>((H8-H7)*'Z1 values'!D$5*'Z1 values'!$C$10)/'Z1 values'!$C$12</f>
        <v>2.9692932128906252E-2</v>
      </c>
      <c r="X8" s="3">
        <f>((I8-I7)*'Z1 values'!E$5*'Z1 values'!$C$10)/'Z1 values'!$C$12</f>
        <v>0</v>
      </c>
      <c r="Y8" s="3">
        <f>((J8-J7)*'Z1 values'!F$5*'Z1 values'!$C$10)/'Z1 values'!$C$12</f>
        <v>0.12117187500000001</v>
      </c>
      <c r="Z8" s="6">
        <f t="shared" si="0"/>
        <v>0.15717134399414062</v>
      </c>
      <c r="AA8">
        <f t="shared" si="1"/>
        <v>2.3333333333333335</v>
      </c>
    </row>
    <row r="9" spans="1:27" x14ac:dyDescent="0.25">
      <c r="A9" s="7" t="s">
        <v>826</v>
      </c>
      <c r="B9" s="7" t="s">
        <v>819</v>
      </c>
      <c r="C9" s="7">
        <v>10344</v>
      </c>
      <c r="D9" s="9" t="s">
        <v>37</v>
      </c>
      <c r="E9" s="9" t="s">
        <v>38</v>
      </c>
      <c r="F9" s="9">
        <v>7</v>
      </c>
      <c r="G9" s="9">
        <v>70169</v>
      </c>
      <c r="H9" s="9">
        <v>2550489</v>
      </c>
      <c r="I9" s="9">
        <v>26335</v>
      </c>
      <c r="J9" s="9">
        <v>22113</v>
      </c>
      <c r="K9" s="9">
        <v>0</v>
      </c>
      <c r="L9" s="9">
        <v>0</v>
      </c>
      <c r="M9" s="9">
        <v>12992</v>
      </c>
      <c r="N9" s="9">
        <v>314568</v>
      </c>
      <c r="O9" s="9">
        <v>6012</v>
      </c>
      <c r="P9" s="9">
        <v>3593</v>
      </c>
      <c r="Q9" s="9">
        <v>0</v>
      </c>
      <c r="R9" s="9">
        <v>0</v>
      </c>
      <c r="S9" s="5"/>
      <c r="T9" s="5"/>
      <c r="U9" s="4">
        <f t="shared" si="2"/>
        <v>160</v>
      </c>
      <c r="V9" s="3">
        <f>((G9-G8)*'Z1 values'!C$5*'Z1 values'!$C$10)/'Z1 values'!$C$12</f>
        <v>2.5337301635742188E-2</v>
      </c>
      <c r="W9" s="3">
        <f>((H9-H8)*'Z1 values'!D$5*'Z1 values'!$C$10)/'Z1 values'!$C$12</f>
        <v>2.8799560546875002E-2</v>
      </c>
      <c r="X9" s="3">
        <f>((I9-I8)*'Z1 values'!E$5*'Z1 values'!$C$10)/'Z1 values'!$C$12</f>
        <v>0.47886108398437494</v>
      </c>
      <c r="Y9" s="3">
        <f>((J9-J8)*'Z1 values'!F$5*'Z1 values'!$C$10)/'Z1 values'!$C$12</f>
        <v>0.30921203613281251</v>
      </c>
      <c r="Z9" s="6">
        <f t="shared" si="0"/>
        <v>0.84220998229980459</v>
      </c>
      <c r="AA9">
        <f t="shared" si="1"/>
        <v>2.6666666666666665</v>
      </c>
    </row>
    <row r="10" spans="1:27" x14ac:dyDescent="0.25">
      <c r="A10" s="7" t="s">
        <v>827</v>
      </c>
      <c r="B10" s="7" t="s">
        <v>819</v>
      </c>
      <c r="C10" s="7">
        <v>11624</v>
      </c>
      <c r="D10" s="9" t="s">
        <v>37</v>
      </c>
      <c r="E10" s="9" t="s">
        <v>38</v>
      </c>
      <c r="F10" s="9">
        <v>8</v>
      </c>
      <c r="G10" s="9">
        <v>79376</v>
      </c>
      <c r="H10" s="9">
        <v>2868840</v>
      </c>
      <c r="I10" s="9">
        <v>29885</v>
      </c>
      <c r="J10" s="9">
        <v>26077</v>
      </c>
      <c r="K10" s="9">
        <v>0</v>
      </c>
      <c r="L10" s="9">
        <v>0</v>
      </c>
      <c r="M10" s="9">
        <v>9206</v>
      </c>
      <c r="N10" s="9">
        <v>318351</v>
      </c>
      <c r="O10" s="9">
        <v>3550</v>
      </c>
      <c r="P10" s="9">
        <v>3964</v>
      </c>
      <c r="Q10" s="9">
        <v>0</v>
      </c>
      <c r="R10" s="9">
        <v>0</v>
      </c>
      <c r="S10" s="5"/>
      <c r="T10" s="5"/>
      <c r="U10" s="4">
        <f t="shared" si="2"/>
        <v>180</v>
      </c>
      <c r="V10" s="3">
        <f>((G10-G9)*'Z1 values'!C$5*'Z1 values'!$C$10)/'Z1 values'!$C$12</f>
        <v>1.795432434082031E-2</v>
      </c>
      <c r="W10" s="3">
        <f>((H10-H9)*'Z1 values'!D$5*'Z1 values'!$C$10)/'Z1 values'!$C$12</f>
        <v>2.9145904541015628E-2</v>
      </c>
      <c r="X10" s="3">
        <f>((I10-I9)*'Z1 values'!E$5*'Z1 values'!$C$10)/'Z1 values'!$C$12</f>
        <v>0.28276062011718744</v>
      </c>
      <c r="Y10" s="3">
        <f>((J10-J9)*'Z1 values'!F$5*'Z1 values'!$C$10)/'Z1 values'!$C$12</f>
        <v>0.34114013671874999</v>
      </c>
      <c r="Z10" s="6">
        <f t="shared" si="0"/>
        <v>0.67100098571777345</v>
      </c>
      <c r="AA10">
        <f t="shared" si="1"/>
        <v>3</v>
      </c>
    </row>
    <row r="11" spans="1:27" x14ac:dyDescent="0.25">
      <c r="A11" s="7" t="s">
        <v>828</v>
      </c>
      <c r="B11" s="7" t="s">
        <v>819</v>
      </c>
      <c r="C11" s="7">
        <v>12904</v>
      </c>
      <c r="D11" s="9" t="s">
        <v>37</v>
      </c>
      <c r="E11" s="9" t="s">
        <v>38</v>
      </c>
      <c r="F11" s="9">
        <v>9</v>
      </c>
      <c r="G11" s="9">
        <v>82167</v>
      </c>
      <c r="H11" s="9">
        <v>3193606</v>
      </c>
      <c r="I11" s="9">
        <v>29885</v>
      </c>
      <c r="J11" s="9">
        <v>27037</v>
      </c>
      <c r="K11" s="9">
        <v>0</v>
      </c>
      <c r="L11" s="9">
        <v>0</v>
      </c>
      <c r="M11" s="9">
        <v>2790</v>
      </c>
      <c r="N11" s="9">
        <v>324766</v>
      </c>
      <c r="O11" s="9">
        <v>0</v>
      </c>
      <c r="P11" s="9">
        <v>960</v>
      </c>
      <c r="Q11" s="9">
        <v>0</v>
      </c>
      <c r="R11" s="9">
        <v>0</v>
      </c>
      <c r="S11" s="5"/>
      <c r="T11" s="5"/>
      <c r="U11" s="4">
        <f t="shared" si="2"/>
        <v>200</v>
      </c>
      <c r="V11" s="3">
        <f>((G11-G10)*'Z1 values'!C$5*'Z1 values'!$C$10)/'Z1 values'!$C$12</f>
        <v>5.4426544189453124E-3</v>
      </c>
      <c r="W11" s="3">
        <f>((H11-H10)*'Z1 values'!D$5*'Z1 values'!$C$10)/'Z1 values'!$C$12</f>
        <v>2.973321533203125E-2</v>
      </c>
      <c r="X11" s="3">
        <f>((I11-I10)*'Z1 values'!E$5*'Z1 values'!$C$10)/'Z1 values'!$C$12</f>
        <v>0</v>
      </c>
      <c r="Y11" s="3">
        <f>((J11-J10)*'Z1 values'!F$5*'Z1 values'!$C$10)/'Z1 values'!$C$12</f>
        <v>8.2617187499999994E-2</v>
      </c>
      <c r="Z11" s="6">
        <f t="shared" si="0"/>
        <v>0.11779305725097655</v>
      </c>
      <c r="AA11">
        <f t="shared" si="1"/>
        <v>3.3333333333333335</v>
      </c>
    </row>
    <row r="12" spans="1:27" x14ac:dyDescent="0.25">
      <c r="A12" s="7" t="s">
        <v>829</v>
      </c>
      <c r="B12" s="7" t="s">
        <v>819</v>
      </c>
      <c r="C12" s="7">
        <v>14184</v>
      </c>
      <c r="D12" s="9" t="s">
        <v>37</v>
      </c>
      <c r="E12" s="9" t="s">
        <v>38</v>
      </c>
      <c r="F12" s="9">
        <v>10</v>
      </c>
      <c r="G12" s="9">
        <v>84948</v>
      </c>
      <c r="H12" s="9">
        <v>3518382</v>
      </c>
      <c r="I12" s="9">
        <v>29885</v>
      </c>
      <c r="J12" s="9">
        <v>27997</v>
      </c>
      <c r="K12" s="9">
        <v>0</v>
      </c>
      <c r="L12" s="9">
        <v>0</v>
      </c>
      <c r="M12" s="9">
        <v>2780</v>
      </c>
      <c r="N12" s="9">
        <v>324776</v>
      </c>
      <c r="O12" s="9">
        <v>0</v>
      </c>
      <c r="P12" s="9">
        <v>960</v>
      </c>
      <c r="Q12" s="9">
        <v>0</v>
      </c>
      <c r="R12" s="9">
        <v>0</v>
      </c>
      <c r="S12" s="5"/>
      <c r="T12" s="5"/>
      <c r="U12" s="4">
        <f t="shared" si="2"/>
        <v>220</v>
      </c>
      <c r="V12" s="3">
        <f>((G12-G11)*'Z1 values'!C$5*'Z1 values'!$C$10)/'Z1 values'!$C$12</f>
        <v>5.4231536865234371E-3</v>
      </c>
      <c r="W12" s="3">
        <f>((H12-H11)*'Z1 values'!D$5*'Z1 values'!$C$10)/'Z1 values'!$C$12</f>
        <v>2.9734130859375003E-2</v>
      </c>
      <c r="X12" s="3">
        <f>((I12-I11)*'Z1 values'!E$5*'Z1 values'!$C$10)/'Z1 values'!$C$12</f>
        <v>0</v>
      </c>
      <c r="Y12" s="3">
        <f>((J12-J11)*'Z1 values'!F$5*'Z1 values'!$C$10)/'Z1 values'!$C$12</f>
        <v>8.2617187499999994E-2</v>
      </c>
      <c r="Z12" s="6">
        <f t="shared" si="0"/>
        <v>0.11777447204589844</v>
      </c>
      <c r="AA12">
        <f t="shared" si="1"/>
        <v>3.6666666666666665</v>
      </c>
    </row>
    <row r="13" spans="1:27" x14ac:dyDescent="0.25">
      <c r="A13" s="7" t="s">
        <v>830</v>
      </c>
      <c r="B13" s="7" t="s">
        <v>819</v>
      </c>
      <c r="C13" s="7">
        <v>15464</v>
      </c>
      <c r="D13" s="9" t="s">
        <v>37</v>
      </c>
      <c r="E13" s="9" t="s">
        <v>38</v>
      </c>
      <c r="F13" s="9">
        <v>11</v>
      </c>
      <c r="G13" s="9">
        <v>87737</v>
      </c>
      <c r="H13" s="9">
        <v>3843152</v>
      </c>
      <c r="I13" s="9">
        <v>29885</v>
      </c>
      <c r="J13" s="9">
        <v>28957</v>
      </c>
      <c r="K13" s="9">
        <v>0</v>
      </c>
      <c r="L13" s="9">
        <v>0</v>
      </c>
      <c r="M13" s="9">
        <v>2788</v>
      </c>
      <c r="N13" s="9">
        <v>324770</v>
      </c>
      <c r="O13" s="9">
        <v>0</v>
      </c>
      <c r="P13" s="9">
        <v>960</v>
      </c>
      <c r="Q13" s="9">
        <v>0</v>
      </c>
      <c r="R13" s="9">
        <v>0</v>
      </c>
      <c r="S13" s="5"/>
      <c r="T13" s="5"/>
      <c r="U13" s="4">
        <f t="shared" si="2"/>
        <v>240</v>
      </c>
      <c r="V13" s="3">
        <f>((G13-G12)*'Z1 values'!C$5*'Z1 values'!$C$10)/'Z1 values'!$C$12</f>
        <v>5.438754272460938E-3</v>
      </c>
      <c r="W13" s="3">
        <f>((H13-H12)*'Z1 values'!D$5*'Z1 values'!$C$10)/'Z1 values'!$C$12</f>
        <v>2.9733581542968752E-2</v>
      </c>
      <c r="X13" s="3">
        <f>((I13-I12)*'Z1 values'!E$5*'Z1 values'!$C$10)/'Z1 values'!$C$12</f>
        <v>0</v>
      </c>
      <c r="Y13" s="3">
        <f>((J13-J12)*'Z1 values'!F$5*'Z1 values'!$C$10)/'Z1 values'!$C$12</f>
        <v>8.2617187499999994E-2</v>
      </c>
      <c r="Z13" s="6">
        <f t="shared" si="0"/>
        <v>0.11778952331542969</v>
      </c>
      <c r="AA13">
        <f t="shared" si="1"/>
        <v>4</v>
      </c>
    </row>
    <row r="14" spans="1:27" x14ac:dyDescent="0.25">
      <c r="A14" s="7" t="s">
        <v>831</v>
      </c>
      <c r="B14" s="7" t="s">
        <v>819</v>
      </c>
      <c r="C14" s="7">
        <v>16744</v>
      </c>
      <c r="D14" s="9" t="s">
        <v>37</v>
      </c>
      <c r="E14" s="9" t="s">
        <v>38</v>
      </c>
      <c r="F14" s="9">
        <v>12</v>
      </c>
      <c r="G14" s="9">
        <v>102679</v>
      </c>
      <c r="H14" s="9">
        <v>4155772</v>
      </c>
      <c r="I14" s="9">
        <v>36422</v>
      </c>
      <c r="J14" s="9">
        <v>34060</v>
      </c>
      <c r="K14" s="9">
        <v>0</v>
      </c>
      <c r="L14" s="9">
        <v>0</v>
      </c>
      <c r="M14" s="9">
        <v>14941</v>
      </c>
      <c r="N14" s="9">
        <v>312620</v>
      </c>
      <c r="O14" s="9">
        <v>6537</v>
      </c>
      <c r="P14" s="9">
        <v>5103</v>
      </c>
      <c r="Q14" s="9">
        <v>0</v>
      </c>
      <c r="R14" s="9">
        <v>0</v>
      </c>
      <c r="S14" s="5"/>
      <c r="T14" s="5"/>
      <c r="U14" s="4">
        <f t="shared" si="2"/>
        <v>260</v>
      </c>
      <c r="V14" s="3">
        <f>((G14-G13)*'Z1 values'!C$5*'Z1 values'!$C$10)/'Z1 values'!$C$12</f>
        <v>2.9137994384765619E-2</v>
      </c>
      <c r="W14" s="3">
        <f>((H14-H13)*'Z1 values'!D$5*'Z1 values'!$C$10)/'Z1 values'!$C$12</f>
        <v>2.86212158203125E-2</v>
      </c>
      <c r="X14" s="3">
        <f>((I14-I13)*'Z1 values'!E$5*'Z1 values'!$C$10)/'Z1 values'!$C$12</f>
        <v>0.52067779541015624</v>
      </c>
      <c r="Y14" s="3">
        <f>((J14-J13)*'Z1 values'!F$5*'Z1 values'!$C$10)/'Z1 values'!$C$12</f>
        <v>0.43916198730468753</v>
      </c>
      <c r="Z14" s="6">
        <f t="shared" si="0"/>
        <v>1.0175989929199218</v>
      </c>
      <c r="AA14">
        <f t="shared" si="1"/>
        <v>4.333333333333333</v>
      </c>
    </row>
    <row r="15" spans="1:27" x14ac:dyDescent="0.25">
      <c r="A15" s="7" t="s">
        <v>832</v>
      </c>
      <c r="B15" s="7" t="s">
        <v>819</v>
      </c>
      <c r="C15" s="7">
        <v>18024</v>
      </c>
      <c r="D15" s="9" t="s">
        <v>37</v>
      </c>
      <c r="E15" s="9" t="s">
        <v>38</v>
      </c>
      <c r="F15" s="9">
        <v>13</v>
      </c>
      <c r="G15" s="9">
        <v>105708</v>
      </c>
      <c r="H15" s="9">
        <v>4480303</v>
      </c>
      <c r="I15" s="9">
        <v>36422</v>
      </c>
      <c r="J15" s="9">
        <v>35944</v>
      </c>
      <c r="K15" s="9">
        <v>0</v>
      </c>
      <c r="L15" s="9">
        <v>0</v>
      </c>
      <c r="M15" s="9">
        <v>3027</v>
      </c>
      <c r="N15" s="9">
        <v>324531</v>
      </c>
      <c r="O15" s="9">
        <v>0</v>
      </c>
      <c r="P15" s="9">
        <v>1884</v>
      </c>
      <c r="Q15" s="9">
        <v>0</v>
      </c>
      <c r="R15" s="9">
        <v>0</v>
      </c>
      <c r="S15" s="5"/>
      <c r="T15" s="5"/>
      <c r="U15" s="4">
        <f t="shared" si="2"/>
        <v>280</v>
      </c>
      <c r="V15" s="3">
        <f>((G15-G14)*'Z1 values'!C$5*'Z1 values'!$C$10)/'Z1 values'!$C$12</f>
        <v>5.9067718505859375E-3</v>
      </c>
      <c r="W15" s="3">
        <f>((H15-H14)*'Z1 values'!D$5*'Z1 values'!$C$10)/'Z1 values'!$C$12</f>
        <v>2.9711700439453127E-2</v>
      </c>
      <c r="X15" s="3">
        <f>((I15-I14)*'Z1 values'!E$5*'Z1 values'!$C$10)/'Z1 values'!$C$12</f>
        <v>0</v>
      </c>
      <c r="Y15" s="3">
        <f>((J15-J14)*'Z1 values'!F$5*'Z1 values'!$C$10)/'Z1 values'!$C$12</f>
        <v>0.16213623046875</v>
      </c>
      <c r="Z15" s="6">
        <f t="shared" si="0"/>
        <v>0.19775470275878906</v>
      </c>
      <c r="AA15">
        <f t="shared" si="1"/>
        <v>4.666666666666667</v>
      </c>
    </row>
    <row r="16" spans="1:27" x14ac:dyDescent="0.25">
      <c r="A16" s="7" t="s">
        <v>833</v>
      </c>
      <c r="B16" s="7" t="s">
        <v>819</v>
      </c>
      <c r="C16" s="7">
        <v>19304</v>
      </c>
      <c r="D16" s="9" t="s">
        <v>37</v>
      </c>
      <c r="E16" s="9" t="s">
        <v>38</v>
      </c>
      <c r="F16" s="9">
        <v>14</v>
      </c>
      <c r="G16" s="9">
        <v>108509</v>
      </c>
      <c r="H16" s="9">
        <v>4805059</v>
      </c>
      <c r="I16" s="9">
        <v>36422</v>
      </c>
      <c r="J16" s="9">
        <v>36904</v>
      </c>
      <c r="K16" s="9">
        <v>0</v>
      </c>
      <c r="L16" s="9">
        <v>0</v>
      </c>
      <c r="M16" s="9">
        <v>2799</v>
      </c>
      <c r="N16" s="9">
        <v>324756</v>
      </c>
      <c r="O16" s="9">
        <v>0</v>
      </c>
      <c r="P16" s="9">
        <v>960</v>
      </c>
      <c r="Q16" s="9">
        <v>0</v>
      </c>
      <c r="R16" s="9">
        <v>0</v>
      </c>
      <c r="S16" s="5"/>
      <c r="T16" s="5"/>
      <c r="U16" s="4">
        <f t="shared" si="2"/>
        <v>300</v>
      </c>
      <c r="V16" s="3">
        <f>((G16-G15)*'Z1 values'!C$5*'Z1 values'!$C$10)/'Z1 values'!$C$12</f>
        <v>5.4621551513671877E-3</v>
      </c>
      <c r="W16" s="3">
        <f>((H16-H15)*'Z1 values'!D$5*'Z1 values'!$C$10)/'Z1 values'!$C$12</f>
        <v>2.9732299804687501E-2</v>
      </c>
      <c r="X16" s="3">
        <f>((I16-I15)*'Z1 values'!E$5*'Z1 values'!$C$10)/'Z1 values'!$C$12</f>
        <v>0</v>
      </c>
      <c r="Y16" s="3">
        <f>((J16-J15)*'Z1 values'!F$5*'Z1 values'!$C$10)/'Z1 values'!$C$12</f>
        <v>8.2617187499999994E-2</v>
      </c>
      <c r="Z16" s="6">
        <f t="shared" si="0"/>
        <v>0.11781164245605469</v>
      </c>
      <c r="AA16">
        <f t="shared" si="1"/>
        <v>5</v>
      </c>
    </row>
    <row r="17" spans="1:27" x14ac:dyDescent="0.25">
      <c r="A17" s="7" t="s">
        <v>834</v>
      </c>
      <c r="B17" s="7" t="s">
        <v>819</v>
      </c>
      <c r="C17" s="7">
        <v>20584</v>
      </c>
      <c r="D17" s="9" t="s">
        <v>37</v>
      </c>
      <c r="E17" s="9" t="s">
        <v>38</v>
      </c>
      <c r="F17" s="9">
        <v>15</v>
      </c>
      <c r="G17" s="9">
        <v>111288</v>
      </c>
      <c r="H17" s="9">
        <v>5129837</v>
      </c>
      <c r="I17" s="9">
        <v>36422</v>
      </c>
      <c r="J17" s="9">
        <v>37864</v>
      </c>
      <c r="K17" s="9">
        <v>0</v>
      </c>
      <c r="L17" s="9">
        <v>0</v>
      </c>
      <c r="M17" s="9">
        <v>2778</v>
      </c>
      <c r="N17" s="9">
        <v>324778</v>
      </c>
      <c r="O17" s="9">
        <v>0</v>
      </c>
      <c r="P17" s="9">
        <v>960</v>
      </c>
      <c r="Q17" s="9">
        <v>0</v>
      </c>
      <c r="R17" s="9">
        <v>0</v>
      </c>
      <c r="S17" s="5"/>
      <c r="T17" s="5"/>
      <c r="U17" s="4">
        <f t="shared" si="2"/>
        <v>320</v>
      </c>
      <c r="V17" s="3">
        <f>((G17-G16)*'Z1 values'!C$5*'Z1 values'!$C$10)/'Z1 values'!$C$12</f>
        <v>5.4192535400390627E-3</v>
      </c>
      <c r="W17" s="3">
        <f>((H17-H16)*'Z1 values'!D$5*'Z1 values'!$C$10)/'Z1 values'!$C$12</f>
        <v>2.9734313964843752E-2</v>
      </c>
      <c r="X17" s="3">
        <f>((I17-I16)*'Z1 values'!E$5*'Z1 values'!$C$10)/'Z1 values'!$C$12</f>
        <v>0</v>
      </c>
      <c r="Y17" s="3">
        <f>((J17-J16)*'Z1 values'!F$5*'Z1 values'!$C$10)/'Z1 values'!$C$12</f>
        <v>8.2617187499999994E-2</v>
      </c>
      <c r="Z17" s="6">
        <f t="shared" si="0"/>
        <v>0.11777075500488281</v>
      </c>
      <c r="AA17">
        <f t="shared" si="1"/>
        <v>5.333333333333333</v>
      </c>
    </row>
    <row r="18" spans="1:27" x14ac:dyDescent="0.25">
      <c r="A18" s="7" t="s">
        <v>835</v>
      </c>
      <c r="B18" s="7" t="s">
        <v>819</v>
      </c>
      <c r="C18" s="7">
        <v>21864</v>
      </c>
      <c r="D18" s="9" t="s">
        <v>37</v>
      </c>
      <c r="E18" s="9" t="s">
        <v>38</v>
      </c>
      <c r="F18" s="9">
        <v>16</v>
      </c>
      <c r="G18" s="9">
        <v>114082</v>
      </c>
      <c r="H18" s="9">
        <v>5454599</v>
      </c>
      <c r="I18" s="9">
        <v>36422</v>
      </c>
      <c r="J18" s="9">
        <v>38824</v>
      </c>
      <c r="K18" s="9">
        <v>0</v>
      </c>
      <c r="L18" s="9">
        <v>0</v>
      </c>
      <c r="M18" s="9">
        <v>2793</v>
      </c>
      <c r="N18" s="9">
        <v>324762</v>
      </c>
      <c r="O18" s="9">
        <v>0</v>
      </c>
      <c r="P18" s="9">
        <v>960</v>
      </c>
      <c r="Q18" s="9">
        <v>0</v>
      </c>
      <c r="R18" s="9">
        <v>0</v>
      </c>
      <c r="S18" s="5"/>
      <c r="T18" s="5"/>
      <c r="U18" s="4">
        <f t="shared" si="2"/>
        <v>340</v>
      </c>
      <c r="V18" s="3">
        <f>((G18-G17)*'Z1 values'!C$5*'Z1 values'!$C$10)/'Z1 values'!$C$12</f>
        <v>5.4485046386718748E-3</v>
      </c>
      <c r="W18" s="3">
        <f>((H18-H17)*'Z1 values'!D$5*'Z1 values'!$C$10)/'Z1 values'!$C$12</f>
        <v>2.9732849121093752E-2</v>
      </c>
      <c r="X18" s="3">
        <f>((I18-I17)*'Z1 values'!E$5*'Z1 values'!$C$10)/'Z1 values'!$C$12</f>
        <v>0</v>
      </c>
      <c r="Y18" s="3">
        <f>((J18-J17)*'Z1 values'!F$5*'Z1 values'!$C$10)/'Z1 values'!$C$12</f>
        <v>8.2617187499999994E-2</v>
      </c>
      <c r="Z18" s="6">
        <f t="shared" si="0"/>
        <v>0.11779854125976562</v>
      </c>
      <c r="AA18">
        <f t="shared" si="1"/>
        <v>5.666666666666667</v>
      </c>
    </row>
    <row r="19" spans="1:27" x14ac:dyDescent="0.25">
      <c r="A19" s="7" t="s">
        <v>836</v>
      </c>
      <c r="B19" s="7" t="s">
        <v>819</v>
      </c>
      <c r="C19" s="7">
        <v>23144</v>
      </c>
      <c r="D19" s="9" t="s">
        <v>37</v>
      </c>
      <c r="E19" s="9" t="s">
        <v>38</v>
      </c>
      <c r="F19" s="9">
        <v>17</v>
      </c>
      <c r="G19" s="9">
        <v>116878</v>
      </c>
      <c r="H19" s="9">
        <v>5779362</v>
      </c>
      <c r="I19" s="9">
        <v>36422</v>
      </c>
      <c r="J19" s="9">
        <v>39784</v>
      </c>
      <c r="K19" s="9">
        <v>0</v>
      </c>
      <c r="L19" s="9">
        <v>0</v>
      </c>
      <c r="M19" s="9">
        <v>2795</v>
      </c>
      <c r="N19" s="9">
        <v>324763</v>
      </c>
      <c r="O19" s="9">
        <v>0</v>
      </c>
      <c r="P19" s="9">
        <v>960</v>
      </c>
      <c r="Q19" s="9">
        <v>0</v>
      </c>
      <c r="R19" s="9">
        <v>0</v>
      </c>
      <c r="S19" s="5"/>
      <c r="T19" s="5"/>
      <c r="U19" s="4">
        <f t="shared" si="2"/>
        <v>360</v>
      </c>
      <c r="V19" s="3">
        <f>((G19-G18)*'Z1 values'!C$5*'Z1 values'!$C$10)/'Z1 values'!$C$12</f>
        <v>5.45240478515625E-3</v>
      </c>
      <c r="W19" s="3">
        <f>((H19-H18)*'Z1 values'!D$5*'Z1 values'!$C$10)/'Z1 values'!$C$12</f>
        <v>2.9732940673828125E-2</v>
      </c>
      <c r="X19" s="3">
        <f>((I19-I18)*'Z1 values'!E$5*'Z1 values'!$C$10)/'Z1 values'!$C$12</f>
        <v>0</v>
      </c>
      <c r="Y19" s="3">
        <f>((J19-J18)*'Z1 values'!F$5*'Z1 values'!$C$10)/'Z1 values'!$C$12</f>
        <v>8.2617187499999994E-2</v>
      </c>
      <c r="Z19" s="6">
        <f t="shared" si="0"/>
        <v>0.11780253295898437</v>
      </c>
      <c r="AA19">
        <f t="shared" si="1"/>
        <v>6</v>
      </c>
    </row>
    <row r="20" spans="1:27" x14ac:dyDescent="0.25">
      <c r="A20" s="7" t="s">
        <v>837</v>
      </c>
      <c r="B20" s="7" t="s">
        <v>819</v>
      </c>
      <c r="C20" s="7">
        <v>24424</v>
      </c>
      <c r="D20" s="9" t="s">
        <v>37</v>
      </c>
      <c r="E20" s="9" t="s">
        <v>38</v>
      </c>
      <c r="F20" s="9">
        <v>18</v>
      </c>
      <c r="G20" s="9">
        <v>127850</v>
      </c>
      <c r="H20" s="9">
        <v>6095948</v>
      </c>
      <c r="I20" s="9">
        <v>41271</v>
      </c>
      <c r="J20" s="9">
        <v>43776</v>
      </c>
      <c r="K20" s="9">
        <v>0</v>
      </c>
      <c r="L20" s="9">
        <v>0</v>
      </c>
      <c r="M20" s="9">
        <v>10971</v>
      </c>
      <c r="N20" s="9">
        <v>316586</v>
      </c>
      <c r="O20" s="9">
        <v>4849</v>
      </c>
      <c r="P20" s="9">
        <v>3992</v>
      </c>
      <c r="Q20" s="9">
        <v>0</v>
      </c>
      <c r="R20" s="9">
        <v>0</v>
      </c>
      <c r="S20" s="5"/>
      <c r="T20" s="5"/>
      <c r="U20" s="4">
        <f t="shared" si="2"/>
        <v>380</v>
      </c>
      <c r="V20" s="3">
        <f>((G20-G19)*'Z1 values'!C$5*'Z1 values'!$C$10)/'Z1 values'!$C$12</f>
        <v>2.1396203613281251E-2</v>
      </c>
      <c r="W20" s="3">
        <f>((H20-H19)*'Z1 values'!D$5*'Z1 values'!$C$10)/'Z1 values'!$C$12</f>
        <v>2.8984313964843751E-2</v>
      </c>
      <c r="X20" s="3">
        <f>((I20-I19)*'Z1 values'!E$5*'Z1 values'!$C$10)/'Z1 values'!$C$12</f>
        <v>0.38622711181640623</v>
      </c>
      <c r="Y20" s="3">
        <f>((J20-J19)*'Z1 values'!F$5*'Z1 values'!$C$10)/'Z1 values'!$C$12</f>
        <v>0.34354980468750002</v>
      </c>
      <c r="Z20" s="6">
        <f t="shared" si="0"/>
        <v>0.7801574340820312</v>
      </c>
      <c r="AA20">
        <f t="shared" si="1"/>
        <v>6.333333333333333</v>
      </c>
    </row>
    <row r="21" spans="1:27" x14ac:dyDescent="0.25">
      <c r="A21" s="7" t="s">
        <v>838</v>
      </c>
      <c r="B21" s="7" t="s">
        <v>819</v>
      </c>
      <c r="C21" s="7">
        <v>25704</v>
      </c>
      <c r="D21" s="9" t="s">
        <v>37</v>
      </c>
      <c r="E21" s="9" t="s">
        <v>38</v>
      </c>
      <c r="F21" s="9">
        <v>19</v>
      </c>
      <c r="G21" s="9">
        <v>133062</v>
      </c>
      <c r="H21" s="9">
        <v>6418296</v>
      </c>
      <c r="I21" s="9">
        <v>42551</v>
      </c>
      <c r="J21" s="9">
        <v>46540</v>
      </c>
      <c r="K21" s="9">
        <v>0</v>
      </c>
      <c r="L21" s="9">
        <v>0</v>
      </c>
      <c r="M21" s="9">
        <v>5210</v>
      </c>
      <c r="N21" s="9">
        <v>322348</v>
      </c>
      <c r="O21" s="9">
        <v>1280</v>
      </c>
      <c r="P21" s="9">
        <v>2764</v>
      </c>
      <c r="Q21" s="9">
        <v>0</v>
      </c>
      <c r="R21" s="9">
        <v>0</v>
      </c>
      <c r="S21" s="5"/>
      <c r="T21" s="5"/>
      <c r="U21" s="4">
        <f t="shared" si="2"/>
        <v>400</v>
      </c>
      <c r="V21" s="3">
        <f>((G21-G20)*'Z1 values'!C$5*'Z1 values'!$C$10)/'Z1 values'!$C$12</f>
        <v>1.0163781738281249E-2</v>
      </c>
      <c r="W21" s="3">
        <f>((H21-H20)*'Z1 values'!D$5*'Z1 values'!$C$10)/'Z1 values'!$C$12</f>
        <v>2.9511840820312503E-2</v>
      </c>
      <c r="X21" s="3">
        <f>((I21-I20)*'Z1 values'!E$5*'Z1 values'!$C$10)/'Z1 values'!$C$12</f>
        <v>0.10195312500000001</v>
      </c>
      <c r="Y21" s="3">
        <f>((J21-J20)*'Z1 values'!F$5*'Z1 values'!$C$10)/'Z1 values'!$C$12</f>
        <v>0.23786865234375001</v>
      </c>
      <c r="Z21" s="6">
        <f t="shared" si="0"/>
        <v>0.37949739990234377</v>
      </c>
      <c r="AA21">
        <f t="shared" si="1"/>
        <v>6.666666666666667</v>
      </c>
    </row>
    <row r="22" spans="1:27" x14ac:dyDescent="0.25">
      <c r="A22" s="7" t="s">
        <v>839</v>
      </c>
      <c r="B22" s="7" t="s">
        <v>819</v>
      </c>
      <c r="C22" s="7">
        <v>26984</v>
      </c>
      <c r="D22" s="9" t="s">
        <v>37</v>
      </c>
      <c r="E22" s="9" t="s">
        <v>38</v>
      </c>
      <c r="F22" s="9">
        <v>20</v>
      </c>
      <c r="G22" s="9">
        <v>135885</v>
      </c>
      <c r="H22" s="9">
        <v>6743030</v>
      </c>
      <c r="I22" s="9">
        <v>42551</v>
      </c>
      <c r="J22" s="9">
        <v>47500</v>
      </c>
      <c r="K22" s="9">
        <v>0</v>
      </c>
      <c r="L22" s="9">
        <v>0</v>
      </c>
      <c r="M22" s="9">
        <v>2822</v>
      </c>
      <c r="N22" s="9">
        <v>324734</v>
      </c>
      <c r="O22" s="9">
        <v>0</v>
      </c>
      <c r="P22" s="9">
        <v>960</v>
      </c>
      <c r="Q22" s="9">
        <v>0</v>
      </c>
      <c r="R22" s="9">
        <v>0</v>
      </c>
      <c r="S22" s="5"/>
      <c r="T22" s="5"/>
      <c r="U22" s="4">
        <f t="shared" si="2"/>
        <v>420</v>
      </c>
      <c r="V22" s="3">
        <f>((G22-G21)*'Z1 values'!C$5*'Z1 values'!$C$10)/'Z1 values'!$C$12</f>
        <v>5.5050567626953126E-3</v>
      </c>
      <c r="W22" s="3">
        <f>((H22-H21)*'Z1 values'!D$5*'Z1 values'!$C$10)/'Z1 values'!$C$12</f>
        <v>2.973028564453125E-2</v>
      </c>
      <c r="X22" s="3">
        <f>((I22-I21)*'Z1 values'!E$5*'Z1 values'!$C$10)/'Z1 values'!$C$12</f>
        <v>0</v>
      </c>
      <c r="Y22" s="3">
        <f>((J22-J21)*'Z1 values'!F$5*'Z1 values'!$C$10)/'Z1 values'!$C$12</f>
        <v>8.2617187499999994E-2</v>
      </c>
      <c r="Z22" s="6">
        <f t="shared" si="0"/>
        <v>0.11785252990722656</v>
      </c>
      <c r="AA22">
        <f t="shared" si="1"/>
        <v>7</v>
      </c>
    </row>
    <row r="23" spans="1:27" x14ac:dyDescent="0.25">
      <c r="A23" s="7" t="s">
        <v>840</v>
      </c>
      <c r="B23" s="7" t="s">
        <v>819</v>
      </c>
      <c r="C23" s="7">
        <v>28264</v>
      </c>
      <c r="D23" s="9" t="s">
        <v>37</v>
      </c>
      <c r="E23" s="9" t="s">
        <v>38</v>
      </c>
      <c r="F23" s="9">
        <v>21</v>
      </c>
      <c r="G23" s="9">
        <v>138664</v>
      </c>
      <c r="H23" s="9">
        <v>7067808</v>
      </c>
      <c r="I23" s="9">
        <v>42551</v>
      </c>
      <c r="J23" s="9">
        <v>48649</v>
      </c>
      <c r="K23" s="9">
        <v>0</v>
      </c>
      <c r="L23" s="9">
        <v>0</v>
      </c>
      <c r="M23" s="9">
        <v>2778</v>
      </c>
      <c r="N23" s="9">
        <v>324778</v>
      </c>
      <c r="O23" s="9">
        <v>0</v>
      </c>
      <c r="P23" s="9">
        <v>1149</v>
      </c>
      <c r="Q23" s="9">
        <v>0</v>
      </c>
      <c r="R23" s="9">
        <v>0</v>
      </c>
      <c r="S23" s="5"/>
      <c r="T23" s="5"/>
      <c r="U23" s="4">
        <f t="shared" si="2"/>
        <v>440</v>
      </c>
      <c r="V23" s="3">
        <f>((G23-G22)*'Z1 values'!C$5*'Z1 values'!$C$10)/'Z1 values'!$C$12</f>
        <v>5.4192535400390627E-3</v>
      </c>
      <c r="W23" s="3">
        <f>((H23-H22)*'Z1 values'!D$5*'Z1 values'!$C$10)/'Z1 values'!$C$12</f>
        <v>2.9734313964843752E-2</v>
      </c>
      <c r="X23" s="3">
        <f>((I23-I22)*'Z1 values'!E$5*'Z1 values'!$C$10)/'Z1 values'!$C$12</f>
        <v>0</v>
      </c>
      <c r="Y23" s="3">
        <f>((J23-J22)*'Z1 values'!F$5*'Z1 values'!$C$10)/'Z1 values'!$C$12</f>
        <v>9.8882446289062509E-2</v>
      </c>
      <c r="Z23" s="6">
        <f t="shared" si="0"/>
        <v>0.13403601379394531</v>
      </c>
      <c r="AA23">
        <f t="shared" si="1"/>
        <v>7.333333333333333</v>
      </c>
    </row>
    <row r="24" spans="1:27" x14ac:dyDescent="0.25">
      <c r="A24" s="7" t="s">
        <v>841</v>
      </c>
      <c r="B24" s="7" t="s">
        <v>819</v>
      </c>
      <c r="C24" s="7">
        <v>29544</v>
      </c>
      <c r="D24" s="9" t="s">
        <v>37</v>
      </c>
      <c r="E24" s="9" t="s">
        <v>38</v>
      </c>
      <c r="F24" s="9">
        <v>22</v>
      </c>
      <c r="G24" s="9">
        <v>141619</v>
      </c>
      <c r="H24" s="9">
        <v>7392411</v>
      </c>
      <c r="I24" s="9">
        <v>42551</v>
      </c>
      <c r="J24" s="9">
        <v>49707</v>
      </c>
      <c r="K24" s="9">
        <v>0</v>
      </c>
      <c r="L24" s="9">
        <v>0</v>
      </c>
      <c r="M24" s="9">
        <v>2954</v>
      </c>
      <c r="N24" s="9">
        <v>324603</v>
      </c>
      <c r="O24" s="9">
        <v>0</v>
      </c>
      <c r="P24" s="9">
        <v>1058</v>
      </c>
      <c r="Q24" s="9">
        <v>0</v>
      </c>
      <c r="R24" s="9">
        <v>0</v>
      </c>
      <c r="S24" s="5"/>
      <c r="T24" s="5"/>
      <c r="U24" s="4">
        <f t="shared" si="2"/>
        <v>460</v>
      </c>
      <c r="V24" s="3">
        <f>((G24-G23)*'Z1 values'!C$5*'Z1 values'!$C$10)/'Z1 values'!$C$12</f>
        <v>5.7624664306640625E-3</v>
      </c>
      <c r="W24" s="3">
        <f>((H24-H23)*'Z1 values'!D$5*'Z1 values'!$C$10)/'Z1 values'!$C$12</f>
        <v>2.9718292236328124E-2</v>
      </c>
      <c r="X24" s="3">
        <f>((I24-I23)*'Z1 values'!E$5*'Z1 values'!$C$10)/'Z1 values'!$C$12</f>
        <v>0</v>
      </c>
      <c r="Y24" s="3">
        <f>((J24-J23)*'Z1 values'!F$5*'Z1 values'!$C$10)/'Z1 values'!$C$12</f>
        <v>9.1051025390625012E-2</v>
      </c>
      <c r="Z24" s="6">
        <f t="shared" si="0"/>
        <v>0.1265317840576172</v>
      </c>
      <c r="AA24">
        <f t="shared" si="1"/>
        <v>7.666666666666667</v>
      </c>
    </row>
    <row r="25" spans="1:27" x14ac:dyDescent="0.25">
      <c r="A25" s="7" t="s">
        <v>842</v>
      </c>
      <c r="B25" s="7" t="s">
        <v>819</v>
      </c>
      <c r="C25" s="7">
        <v>30824</v>
      </c>
      <c r="D25" s="9" t="s">
        <v>37</v>
      </c>
      <c r="E25" s="9" t="s">
        <v>38</v>
      </c>
      <c r="F25" s="9">
        <v>23</v>
      </c>
      <c r="G25" s="9">
        <v>144578</v>
      </c>
      <c r="H25" s="9">
        <v>7717012</v>
      </c>
      <c r="I25" s="9">
        <v>42551</v>
      </c>
      <c r="J25" s="9">
        <v>50979</v>
      </c>
      <c r="K25" s="9">
        <v>0</v>
      </c>
      <c r="L25" s="9">
        <v>0</v>
      </c>
      <c r="M25" s="9">
        <v>2958</v>
      </c>
      <c r="N25" s="9">
        <v>324601</v>
      </c>
      <c r="O25" s="9">
        <v>0</v>
      </c>
      <c r="P25" s="9">
        <v>1272</v>
      </c>
      <c r="Q25" s="9">
        <v>0</v>
      </c>
      <c r="R25" s="9">
        <v>0</v>
      </c>
      <c r="S25" s="5"/>
      <c r="T25" s="5"/>
      <c r="U25" s="4">
        <f t="shared" si="2"/>
        <v>480</v>
      </c>
      <c r="V25" s="3">
        <f>((G25-G24)*'Z1 values'!C$5*'Z1 values'!$C$10)/'Z1 values'!$C$12</f>
        <v>5.7702667236328121E-3</v>
      </c>
      <c r="W25" s="3">
        <f>((H25-H24)*'Z1 values'!D$5*'Z1 values'!$C$10)/'Z1 values'!$C$12</f>
        <v>2.9718109130859378E-2</v>
      </c>
      <c r="X25" s="3">
        <f>((I25-I24)*'Z1 values'!E$5*'Z1 values'!$C$10)/'Z1 values'!$C$12</f>
        <v>0</v>
      </c>
      <c r="Y25" s="3">
        <f>((J25-J24)*'Z1 values'!F$5*'Z1 values'!$C$10)/'Z1 values'!$C$12</f>
        <v>0.1094677734375</v>
      </c>
      <c r="Z25" s="6">
        <f t="shared" si="0"/>
        <v>0.14495614929199219</v>
      </c>
      <c r="AA25">
        <f t="shared" si="1"/>
        <v>8</v>
      </c>
    </row>
    <row r="26" spans="1:27" x14ac:dyDescent="0.25">
      <c r="A26" s="7" t="s">
        <v>843</v>
      </c>
      <c r="B26" s="7" t="s">
        <v>819</v>
      </c>
      <c r="C26" s="7">
        <v>32104</v>
      </c>
      <c r="D26" s="9" t="s">
        <v>37</v>
      </c>
      <c r="E26" s="9" t="s">
        <v>38</v>
      </c>
      <c r="F26" s="9">
        <v>24</v>
      </c>
      <c r="G26" s="9">
        <v>154538</v>
      </c>
      <c r="H26" s="9">
        <v>8034614</v>
      </c>
      <c r="I26" s="9">
        <v>46599</v>
      </c>
      <c r="J26" s="9">
        <v>53166</v>
      </c>
      <c r="K26" s="9">
        <v>0</v>
      </c>
      <c r="L26" s="9">
        <v>0</v>
      </c>
      <c r="M26" s="9">
        <v>9959</v>
      </c>
      <c r="N26" s="9">
        <v>317602</v>
      </c>
      <c r="O26" s="9">
        <v>4048</v>
      </c>
      <c r="P26" s="9">
        <v>2187</v>
      </c>
      <c r="Q26" s="9">
        <v>0</v>
      </c>
      <c r="R26" s="9">
        <v>0</v>
      </c>
      <c r="S26" s="5"/>
      <c r="T26" s="5"/>
      <c r="U26" s="4">
        <f t="shared" si="2"/>
        <v>500</v>
      </c>
      <c r="V26" s="3">
        <f>((G26-G25)*'Z1 values'!C$5*'Z1 values'!$C$10)/'Z1 values'!$C$12</f>
        <v>1.9422729492187502E-2</v>
      </c>
      <c r="W26" s="3">
        <f>((H26-H25)*'Z1 values'!D$5*'Z1 values'!$C$10)/'Z1 values'!$C$12</f>
        <v>2.9077331542968748E-2</v>
      </c>
      <c r="X26" s="3">
        <f>((I26-I25)*'Z1 values'!E$5*'Z1 values'!$C$10)/'Z1 values'!$C$12</f>
        <v>0.32242675781249996</v>
      </c>
      <c r="Y26" s="3">
        <f>((J26-J25)*'Z1 values'!F$5*'Z1 values'!$C$10)/'Z1 values'!$C$12</f>
        <v>0.18821228027343748</v>
      </c>
      <c r="Z26" s="6">
        <f t="shared" si="0"/>
        <v>0.55913909912109372</v>
      </c>
      <c r="AA26">
        <f t="shared" si="1"/>
        <v>8.3333333333333339</v>
      </c>
    </row>
    <row r="27" spans="1:27" x14ac:dyDescent="0.25">
      <c r="A27" s="7" t="s">
        <v>844</v>
      </c>
      <c r="B27" s="7" t="s">
        <v>819</v>
      </c>
      <c r="C27" s="7">
        <v>33384</v>
      </c>
      <c r="D27" s="9" t="s">
        <v>37</v>
      </c>
      <c r="E27" s="9" t="s">
        <v>38</v>
      </c>
      <c r="F27" s="9">
        <v>25</v>
      </c>
      <c r="G27" s="9">
        <v>169058</v>
      </c>
      <c r="H27" s="9">
        <v>8347656</v>
      </c>
      <c r="I27" s="9">
        <v>53019</v>
      </c>
      <c r="J27" s="9">
        <v>58871</v>
      </c>
      <c r="K27" s="9">
        <v>0</v>
      </c>
      <c r="L27" s="9">
        <v>0</v>
      </c>
      <c r="M27" s="9">
        <v>14518</v>
      </c>
      <c r="N27" s="9">
        <v>313042</v>
      </c>
      <c r="O27" s="9">
        <v>6420</v>
      </c>
      <c r="P27" s="9">
        <v>5705</v>
      </c>
      <c r="Q27" s="9">
        <v>0</v>
      </c>
      <c r="R27" s="9">
        <v>0</v>
      </c>
      <c r="S27" s="5"/>
      <c r="T27" s="5"/>
      <c r="U27" s="4">
        <f t="shared" si="2"/>
        <v>520</v>
      </c>
      <c r="V27" s="3">
        <f>((G27-G26)*'Z1 values'!C$5*'Z1 values'!$C$10)/'Z1 values'!$C$12</f>
        <v>2.8315063476562496E-2</v>
      </c>
      <c r="W27" s="3">
        <f>((H27-H26)*'Z1 values'!D$5*'Z1 values'!$C$10)/'Z1 values'!$C$12</f>
        <v>2.8659851074218749E-2</v>
      </c>
      <c r="X27" s="3">
        <f>((I27-I26)*'Z1 values'!E$5*'Z1 values'!$C$10)/'Z1 values'!$C$12</f>
        <v>0.51135864257812491</v>
      </c>
      <c r="Y27" s="3">
        <f>((J27-J26)*'Z1 values'!F$5*'Z1 values'!$C$10)/'Z1 values'!$C$12</f>
        <v>0.49096984863281251</v>
      </c>
      <c r="Z27" s="6">
        <f t="shared" si="0"/>
        <v>1.0593034057617186</v>
      </c>
      <c r="AA27">
        <f t="shared" si="1"/>
        <v>8.6666666666666661</v>
      </c>
    </row>
    <row r="28" spans="1:27" x14ac:dyDescent="0.25">
      <c r="A28" s="7" t="s">
        <v>845</v>
      </c>
      <c r="B28" s="7" t="s">
        <v>819</v>
      </c>
      <c r="C28" s="7">
        <v>34664</v>
      </c>
      <c r="D28" s="9" t="s">
        <v>37</v>
      </c>
      <c r="E28" s="9" t="s">
        <v>38</v>
      </c>
      <c r="F28" s="9">
        <v>26</v>
      </c>
      <c r="G28" s="9">
        <v>174493</v>
      </c>
      <c r="H28" s="9">
        <v>8669782</v>
      </c>
      <c r="I28" s="9">
        <v>54341</v>
      </c>
      <c r="J28" s="9">
        <v>61404</v>
      </c>
      <c r="K28" s="9">
        <v>0</v>
      </c>
      <c r="L28" s="9">
        <v>0</v>
      </c>
      <c r="M28" s="9">
        <v>5433</v>
      </c>
      <c r="N28" s="9">
        <v>322126</v>
      </c>
      <c r="O28" s="9">
        <v>1322</v>
      </c>
      <c r="P28" s="9">
        <v>2533</v>
      </c>
      <c r="Q28" s="9">
        <v>0</v>
      </c>
      <c r="R28" s="9">
        <v>0</v>
      </c>
      <c r="S28" s="5"/>
      <c r="T28" s="5"/>
      <c r="U28" s="4">
        <f t="shared" si="2"/>
        <v>540</v>
      </c>
      <c r="V28" s="3">
        <f>((G28-G27)*'Z1 values'!C$5*'Z1 values'!$C$10)/'Z1 values'!$C$12</f>
        <v>1.0598648071289064E-2</v>
      </c>
      <c r="W28" s="3">
        <f>((H28-H27)*'Z1 values'!D$5*'Z1 values'!$C$10)/'Z1 values'!$C$12</f>
        <v>2.9491516113281251E-2</v>
      </c>
      <c r="X28" s="3">
        <f>((I28-I27)*'Z1 values'!E$5*'Z1 values'!$C$10)/'Z1 values'!$C$12</f>
        <v>0.10529846191406249</v>
      </c>
      <c r="Y28" s="3">
        <f>((J28-J27)*'Z1 values'!F$5*'Z1 values'!$C$10)/'Z1 values'!$C$12</f>
        <v>0.21798889160156251</v>
      </c>
      <c r="Z28" s="6">
        <f t="shared" si="0"/>
        <v>0.36337751770019533</v>
      </c>
      <c r="AA28">
        <f t="shared" si="1"/>
        <v>9</v>
      </c>
    </row>
    <row r="29" spans="1:27" x14ac:dyDescent="0.25">
      <c r="A29" s="7" t="s">
        <v>846</v>
      </c>
      <c r="B29" s="7" t="s">
        <v>819</v>
      </c>
      <c r="C29" s="7">
        <v>35944</v>
      </c>
      <c r="D29" s="9" t="s">
        <v>37</v>
      </c>
      <c r="E29" s="9" t="s">
        <v>38</v>
      </c>
      <c r="F29" s="9">
        <v>27</v>
      </c>
      <c r="G29" s="9">
        <v>177301</v>
      </c>
      <c r="H29" s="9">
        <v>8994531</v>
      </c>
      <c r="I29" s="9">
        <v>54341</v>
      </c>
      <c r="J29" s="9">
        <v>62573</v>
      </c>
      <c r="K29" s="9">
        <v>0</v>
      </c>
      <c r="L29" s="9">
        <v>0</v>
      </c>
      <c r="M29" s="9">
        <v>2806</v>
      </c>
      <c r="N29" s="9">
        <v>324749</v>
      </c>
      <c r="O29" s="9">
        <v>0</v>
      </c>
      <c r="P29" s="9">
        <v>1169</v>
      </c>
      <c r="Q29" s="9">
        <v>0</v>
      </c>
      <c r="R29" s="9">
        <v>0</v>
      </c>
      <c r="S29" s="5"/>
      <c r="T29" s="5"/>
      <c r="U29" s="4">
        <f t="shared" si="2"/>
        <v>560</v>
      </c>
      <c r="V29" s="3">
        <f>((G29-G28)*'Z1 values'!C$5*'Z1 values'!$C$10)/'Z1 values'!$C$12</f>
        <v>5.4758056640625006E-3</v>
      </c>
      <c r="W29" s="3">
        <f>((H29-H28)*'Z1 values'!D$5*'Z1 values'!$C$10)/'Z1 values'!$C$12</f>
        <v>2.9731658935546877E-2</v>
      </c>
      <c r="X29" s="3">
        <f>((I29-I28)*'Z1 values'!E$5*'Z1 values'!$C$10)/'Z1 values'!$C$12</f>
        <v>0</v>
      </c>
      <c r="Y29" s="3">
        <f>((J29-J28)*'Z1 values'!F$5*'Z1 values'!$C$10)/'Z1 values'!$C$12</f>
        <v>0.10060363769531251</v>
      </c>
      <c r="Z29" s="6">
        <f t="shared" si="0"/>
        <v>0.13581110229492188</v>
      </c>
      <c r="AA29">
        <f t="shared" si="1"/>
        <v>9.3333333333333339</v>
      </c>
    </row>
    <row r="30" spans="1:27" x14ac:dyDescent="0.25">
      <c r="A30" s="7" t="s">
        <v>847</v>
      </c>
      <c r="B30" s="7" t="s">
        <v>819</v>
      </c>
      <c r="C30" s="7">
        <v>37224</v>
      </c>
      <c r="D30" s="9" t="s">
        <v>37</v>
      </c>
      <c r="E30" s="9" t="s">
        <v>38</v>
      </c>
      <c r="F30" s="9">
        <v>28</v>
      </c>
      <c r="G30" s="9">
        <v>180103</v>
      </c>
      <c r="H30" s="9">
        <v>9319286</v>
      </c>
      <c r="I30" s="9">
        <v>54341</v>
      </c>
      <c r="J30" s="9">
        <v>63533</v>
      </c>
      <c r="K30" s="9">
        <v>0</v>
      </c>
      <c r="L30" s="9">
        <v>0</v>
      </c>
      <c r="M30" s="9">
        <v>2801</v>
      </c>
      <c r="N30" s="9">
        <v>324755</v>
      </c>
      <c r="O30" s="9">
        <v>0</v>
      </c>
      <c r="P30" s="9">
        <v>960</v>
      </c>
      <c r="Q30" s="9">
        <v>0</v>
      </c>
      <c r="R30" s="9">
        <v>0</v>
      </c>
      <c r="S30" s="5"/>
      <c r="T30" s="5"/>
      <c r="U30" s="4">
        <f t="shared" si="2"/>
        <v>580</v>
      </c>
      <c r="V30" s="3">
        <f>((G30-G29)*'Z1 values'!C$5*'Z1 values'!$C$10)/'Z1 values'!$C$12</f>
        <v>5.4641052246093749E-3</v>
      </c>
      <c r="W30" s="3">
        <f>((H30-H29)*'Z1 values'!D$5*'Z1 values'!$C$10)/'Z1 values'!$C$12</f>
        <v>2.9732208251953128E-2</v>
      </c>
      <c r="X30" s="3">
        <f>((I30-I29)*'Z1 values'!E$5*'Z1 values'!$C$10)/'Z1 values'!$C$12</f>
        <v>0</v>
      </c>
      <c r="Y30" s="3">
        <f>((J30-J29)*'Z1 values'!F$5*'Z1 values'!$C$10)/'Z1 values'!$C$12</f>
        <v>8.2617187499999994E-2</v>
      </c>
      <c r="Z30" s="6">
        <f t="shared" si="0"/>
        <v>0.1178135009765625</v>
      </c>
      <c r="AA30">
        <f t="shared" si="1"/>
        <v>9.6666666666666661</v>
      </c>
    </row>
    <row r="31" spans="1:27" x14ac:dyDescent="0.25">
      <c r="A31" s="7" t="s">
        <v>848</v>
      </c>
      <c r="B31" s="7" t="s">
        <v>819</v>
      </c>
      <c r="C31" s="7">
        <v>38504</v>
      </c>
      <c r="D31" s="9" t="s">
        <v>37</v>
      </c>
      <c r="E31" s="9" t="s">
        <v>38</v>
      </c>
      <c r="F31" s="9">
        <v>29</v>
      </c>
      <c r="G31" s="9">
        <v>182902</v>
      </c>
      <c r="H31" s="9">
        <v>9644046</v>
      </c>
      <c r="I31" s="9">
        <v>54341</v>
      </c>
      <c r="J31" s="9">
        <v>64688</v>
      </c>
      <c r="K31" s="9">
        <v>0</v>
      </c>
      <c r="L31" s="9">
        <v>0</v>
      </c>
      <c r="M31" s="9">
        <v>2798</v>
      </c>
      <c r="N31" s="9">
        <v>324760</v>
      </c>
      <c r="O31" s="9">
        <v>0</v>
      </c>
      <c r="P31" s="9">
        <v>1155</v>
      </c>
      <c r="Q31" s="9">
        <v>0</v>
      </c>
      <c r="R31" s="9">
        <v>0</v>
      </c>
      <c r="S31" s="5"/>
      <c r="T31" s="5"/>
      <c r="U31" s="4">
        <f t="shared" si="2"/>
        <v>600</v>
      </c>
      <c r="V31" s="3">
        <f>((G31-G30)*'Z1 values'!C$5*'Z1 values'!$C$10)/'Z1 values'!$C$12</f>
        <v>5.4582550048828133E-3</v>
      </c>
      <c r="W31" s="3">
        <f>((H31-H30)*'Z1 values'!D$5*'Z1 values'!$C$10)/'Z1 values'!$C$12</f>
        <v>2.9732666015624999E-2</v>
      </c>
      <c r="X31" s="3">
        <f>((I31-I30)*'Z1 values'!E$5*'Z1 values'!$C$10)/'Z1 values'!$C$12</f>
        <v>0</v>
      </c>
      <c r="Y31" s="3">
        <f>((J31-J30)*'Z1 values'!F$5*'Z1 values'!$C$10)/'Z1 values'!$C$12</f>
        <v>9.9398803710937497E-2</v>
      </c>
      <c r="Z31" s="6">
        <f t="shared" si="0"/>
        <v>0.13458972473144531</v>
      </c>
      <c r="AA31">
        <f t="shared" si="1"/>
        <v>10</v>
      </c>
    </row>
    <row r="32" spans="1:27" x14ac:dyDescent="0.25">
      <c r="A32" s="7" t="s">
        <v>849</v>
      </c>
      <c r="B32" s="7" t="s">
        <v>819</v>
      </c>
      <c r="C32" s="7">
        <v>39784</v>
      </c>
      <c r="D32" s="9" t="s">
        <v>37</v>
      </c>
      <c r="E32" s="9" t="s">
        <v>38</v>
      </c>
      <c r="F32" s="9">
        <v>30</v>
      </c>
      <c r="G32" s="9">
        <v>185816</v>
      </c>
      <c r="H32" s="9">
        <v>9968691</v>
      </c>
      <c r="I32" s="9">
        <v>54341</v>
      </c>
      <c r="J32" s="9">
        <v>66032</v>
      </c>
      <c r="K32" s="9">
        <v>0</v>
      </c>
      <c r="L32" s="9">
        <v>0</v>
      </c>
      <c r="M32" s="9">
        <v>2912</v>
      </c>
      <c r="N32" s="9">
        <v>324645</v>
      </c>
      <c r="O32" s="9">
        <v>0</v>
      </c>
      <c r="P32" s="9">
        <v>1344</v>
      </c>
      <c r="Q32" s="9">
        <v>0</v>
      </c>
      <c r="R32" s="9">
        <v>0</v>
      </c>
      <c r="S32" s="5"/>
      <c r="T32" s="5"/>
      <c r="U32" s="4">
        <f t="shared" si="2"/>
        <v>620</v>
      </c>
      <c r="V32" s="3">
        <f>((G32-G31)*'Z1 values'!C$5*'Z1 values'!$C$10)/'Z1 values'!$C$12</f>
        <v>5.682513427734375E-3</v>
      </c>
      <c r="W32" s="3">
        <f>((H32-H31)*'Z1 values'!D$5*'Z1 values'!$C$10)/'Z1 values'!$C$12</f>
        <v>2.9722137451171877E-2</v>
      </c>
      <c r="X32" s="3">
        <f>((I32-I31)*'Z1 values'!E$5*'Z1 values'!$C$10)/'Z1 values'!$C$12</f>
        <v>0</v>
      </c>
      <c r="Y32" s="3">
        <f>((J32-J31)*'Z1 values'!F$5*'Z1 values'!$C$10)/'Z1 values'!$C$12</f>
        <v>0.11566406250000001</v>
      </c>
      <c r="Z32" s="6">
        <f t="shared" si="0"/>
        <v>0.15106871337890626</v>
      </c>
      <c r="AA32">
        <f t="shared" si="1"/>
        <v>10.333333333333334</v>
      </c>
    </row>
    <row r="33" spans="1:27" x14ac:dyDescent="0.25">
      <c r="A33" s="7" t="s">
        <v>850</v>
      </c>
      <c r="B33" s="7" t="s">
        <v>819</v>
      </c>
      <c r="C33" s="7">
        <v>41064</v>
      </c>
      <c r="D33" s="9" t="s">
        <v>37</v>
      </c>
      <c r="E33" s="9" t="s">
        <v>38</v>
      </c>
      <c r="F33" s="9">
        <v>31</v>
      </c>
      <c r="G33" s="9">
        <v>191167</v>
      </c>
      <c r="H33" s="9">
        <v>10290899</v>
      </c>
      <c r="I33" s="9">
        <v>55662</v>
      </c>
      <c r="J33" s="9">
        <v>68255</v>
      </c>
      <c r="K33" s="9">
        <v>0</v>
      </c>
      <c r="L33" s="9">
        <v>0</v>
      </c>
      <c r="M33" s="9">
        <v>5350</v>
      </c>
      <c r="N33" s="9">
        <v>322208</v>
      </c>
      <c r="O33" s="9">
        <v>1321</v>
      </c>
      <c r="P33" s="9">
        <v>2223</v>
      </c>
      <c r="Q33" s="9">
        <v>0</v>
      </c>
      <c r="R33" s="9">
        <v>0</v>
      </c>
      <c r="S33" s="5"/>
      <c r="T33" s="5"/>
      <c r="U33" s="4">
        <f t="shared" si="2"/>
        <v>640</v>
      </c>
      <c r="V33" s="3">
        <f>((G33-G32)*'Z1 values'!C$5*'Z1 values'!$C$10)/'Z1 values'!$C$12</f>
        <v>1.0434841918945312E-2</v>
      </c>
      <c r="W33" s="3">
        <f>((H33-H32)*'Z1 values'!D$5*'Z1 values'!$C$10)/'Z1 values'!$C$12</f>
        <v>2.9499023437500001E-2</v>
      </c>
      <c r="X33" s="3">
        <f>((I33-I32)*'Z1 values'!E$5*'Z1 values'!$C$10)/'Z1 values'!$C$12</f>
        <v>0.10521881103515625</v>
      </c>
      <c r="Y33" s="3">
        <f>((J33-J32)*'Z1 values'!F$5*'Z1 values'!$C$10)/'Z1 values'!$C$12</f>
        <v>0.19131042480468752</v>
      </c>
      <c r="Z33" s="6">
        <f t="shared" si="0"/>
        <v>0.33646310119628908</v>
      </c>
      <c r="AA33">
        <f t="shared" si="1"/>
        <v>10.666666666666666</v>
      </c>
    </row>
    <row r="34" spans="1:27" x14ac:dyDescent="0.25">
      <c r="A34" s="7" t="s">
        <v>851</v>
      </c>
      <c r="B34" s="7" t="s">
        <v>819</v>
      </c>
      <c r="C34" s="7">
        <v>42344</v>
      </c>
      <c r="D34" s="9" t="s">
        <v>37</v>
      </c>
      <c r="E34" s="9" t="s">
        <v>38</v>
      </c>
      <c r="F34" s="9">
        <v>32</v>
      </c>
      <c r="G34" s="9">
        <v>197973</v>
      </c>
      <c r="H34" s="9">
        <v>10611653</v>
      </c>
      <c r="I34" s="9">
        <v>57891</v>
      </c>
      <c r="J34" s="9">
        <v>70768</v>
      </c>
      <c r="K34" s="9">
        <v>0</v>
      </c>
      <c r="L34" s="9">
        <v>0</v>
      </c>
      <c r="M34" s="9">
        <v>6804</v>
      </c>
      <c r="N34" s="9">
        <v>320754</v>
      </c>
      <c r="O34" s="9">
        <v>2229</v>
      </c>
      <c r="P34" s="9">
        <v>2513</v>
      </c>
      <c r="Q34" s="9">
        <v>0</v>
      </c>
      <c r="R34" s="9">
        <v>0</v>
      </c>
      <c r="S34" s="5"/>
      <c r="T34" s="5"/>
      <c r="U34" s="4">
        <f t="shared" si="2"/>
        <v>660</v>
      </c>
      <c r="V34" s="3">
        <f>((G34-G33)*'Z1 values'!C$5*'Z1 values'!$C$10)/'Z1 values'!$C$12</f>
        <v>1.3272198486328124E-2</v>
      </c>
      <c r="W34" s="3">
        <f>((H34-H33)*'Z1 values'!D$5*'Z1 values'!$C$10)/'Z1 values'!$C$12</f>
        <v>2.9365905761718748E-2</v>
      </c>
      <c r="X34" s="3">
        <f>((I34-I33)*'Z1 values'!E$5*'Z1 values'!$C$10)/'Z1 values'!$C$12</f>
        <v>0.17754180908203124</v>
      </c>
      <c r="Y34" s="3">
        <f>((J34-J33)*'Z1 values'!F$5*'Z1 values'!$C$10)/'Z1 values'!$C$12</f>
        <v>0.21626770019531252</v>
      </c>
      <c r="Z34" s="6">
        <f t="shared" si="0"/>
        <v>0.43644761352539063</v>
      </c>
      <c r="AA34">
        <f t="shared" si="1"/>
        <v>11</v>
      </c>
    </row>
    <row r="35" spans="1:27" x14ac:dyDescent="0.25">
      <c r="A35" s="7" t="s">
        <v>852</v>
      </c>
      <c r="B35" s="7" t="s">
        <v>819</v>
      </c>
      <c r="C35" s="7">
        <v>43624</v>
      </c>
      <c r="D35" s="9" t="s">
        <v>37</v>
      </c>
      <c r="E35" s="9" t="s">
        <v>38</v>
      </c>
      <c r="F35" s="9">
        <v>33</v>
      </c>
      <c r="G35" s="9">
        <v>200791</v>
      </c>
      <c r="H35" s="9">
        <v>10936392</v>
      </c>
      <c r="I35" s="9">
        <v>57891</v>
      </c>
      <c r="J35" s="9">
        <v>71923</v>
      </c>
      <c r="K35" s="9">
        <v>0</v>
      </c>
      <c r="L35" s="9">
        <v>0</v>
      </c>
      <c r="M35" s="9">
        <v>2817</v>
      </c>
      <c r="N35" s="9">
        <v>324739</v>
      </c>
      <c r="O35" s="9">
        <v>0</v>
      </c>
      <c r="P35" s="9">
        <v>1155</v>
      </c>
      <c r="Q35" s="9">
        <v>0</v>
      </c>
      <c r="R35" s="9">
        <v>0</v>
      </c>
      <c r="S35" s="5"/>
      <c r="T35" s="5"/>
      <c r="U35" s="4">
        <f t="shared" si="2"/>
        <v>680</v>
      </c>
      <c r="V35" s="3">
        <f>((G35-G34)*'Z1 values'!C$5*'Z1 values'!$C$10)/'Z1 values'!$C$12</f>
        <v>5.4953063964843759E-3</v>
      </c>
      <c r="W35" s="3">
        <f>((H35-H34)*'Z1 values'!D$5*'Z1 values'!$C$10)/'Z1 values'!$C$12</f>
        <v>2.9730743408203125E-2</v>
      </c>
      <c r="X35" s="3">
        <f>((I35-I34)*'Z1 values'!E$5*'Z1 values'!$C$10)/'Z1 values'!$C$12</f>
        <v>0</v>
      </c>
      <c r="Y35" s="3">
        <f>((J35-J34)*'Z1 values'!F$5*'Z1 values'!$C$10)/'Z1 values'!$C$12</f>
        <v>9.9398803710937497E-2</v>
      </c>
      <c r="Z35" s="6">
        <f t="shared" si="0"/>
        <v>0.134624853515625</v>
      </c>
      <c r="AA35">
        <f t="shared" si="1"/>
        <v>11.333333333333334</v>
      </c>
    </row>
    <row r="36" spans="1:27" x14ac:dyDescent="0.25">
      <c r="A36" s="7" t="s">
        <v>853</v>
      </c>
      <c r="B36" s="7" t="s">
        <v>819</v>
      </c>
      <c r="C36" s="7">
        <v>44904</v>
      </c>
      <c r="D36" s="9" t="s">
        <v>37</v>
      </c>
      <c r="E36" s="9" t="s">
        <v>38</v>
      </c>
      <c r="F36" s="9">
        <v>34</v>
      </c>
      <c r="G36" s="9">
        <v>203603</v>
      </c>
      <c r="H36" s="9">
        <v>11261137</v>
      </c>
      <c r="I36" s="9">
        <v>57891</v>
      </c>
      <c r="J36" s="9">
        <v>73072</v>
      </c>
      <c r="K36" s="9">
        <v>0</v>
      </c>
      <c r="L36" s="9">
        <v>0</v>
      </c>
      <c r="M36" s="9">
        <v>2811</v>
      </c>
      <c r="N36" s="9">
        <v>324745</v>
      </c>
      <c r="O36" s="9">
        <v>0</v>
      </c>
      <c r="P36" s="9">
        <v>1149</v>
      </c>
      <c r="Q36" s="9">
        <v>0</v>
      </c>
      <c r="R36" s="9">
        <v>0</v>
      </c>
      <c r="S36" s="5"/>
      <c r="T36" s="5"/>
      <c r="U36" s="4">
        <f t="shared" si="2"/>
        <v>700</v>
      </c>
      <c r="V36" s="3">
        <f>((G36-G35)*'Z1 values'!C$5*'Z1 values'!$C$10)/'Z1 values'!$C$12</f>
        <v>5.4836059570312502E-3</v>
      </c>
      <c r="W36" s="3">
        <f>((H36-H35)*'Z1 values'!D$5*'Z1 values'!$C$10)/'Z1 values'!$C$12</f>
        <v>2.9731292724609375E-2</v>
      </c>
      <c r="X36" s="3">
        <f>((I36-I35)*'Z1 values'!E$5*'Z1 values'!$C$10)/'Z1 values'!$C$12</f>
        <v>0</v>
      </c>
      <c r="Y36" s="3">
        <f>((J36-J35)*'Z1 values'!F$5*'Z1 values'!$C$10)/'Z1 values'!$C$12</f>
        <v>9.8882446289062509E-2</v>
      </c>
      <c r="Z36" s="6">
        <f t="shared" si="0"/>
        <v>0.13409734497070314</v>
      </c>
      <c r="AA36">
        <f t="shared" si="1"/>
        <v>11.666666666666666</v>
      </c>
    </row>
    <row r="37" spans="1:27" x14ac:dyDescent="0.25">
      <c r="A37" s="7" t="s">
        <v>854</v>
      </c>
      <c r="B37" s="7" t="s">
        <v>819</v>
      </c>
      <c r="C37" s="7">
        <v>46184</v>
      </c>
      <c r="D37" s="9" t="s">
        <v>37</v>
      </c>
      <c r="E37" s="9" t="s">
        <v>38</v>
      </c>
      <c r="F37" s="9">
        <v>35</v>
      </c>
      <c r="G37" s="9">
        <v>206412</v>
      </c>
      <c r="H37" s="9">
        <v>11585886</v>
      </c>
      <c r="I37" s="9">
        <v>57891</v>
      </c>
      <c r="J37" s="9">
        <v>74032</v>
      </c>
      <c r="K37" s="9">
        <v>0</v>
      </c>
      <c r="L37" s="9">
        <v>0</v>
      </c>
      <c r="M37" s="9">
        <v>2808</v>
      </c>
      <c r="N37" s="9">
        <v>324749</v>
      </c>
      <c r="O37" s="9">
        <v>0</v>
      </c>
      <c r="P37" s="9">
        <v>960</v>
      </c>
      <c r="Q37" s="9">
        <v>0</v>
      </c>
      <c r="R37" s="9">
        <v>0</v>
      </c>
      <c r="S37" s="5"/>
      <c r="T37" s="5"/>
      <c r="U37" s="4">
        <f t="shared" si="2"/>
        <v>720</v>
      </c>
      <c r="V37" s="3">
        <f>((G37-G36)*'Z1 values'!C$5*'Z1 values'!$C$10)/'Z1 values'!$C$12</f>
        <v>5.4777557373046877E-3</v>
      </c>
      <c r="W37" s="3">
        <f>((H37-H36)*'Z1 values'!D$5*'Z1 values'!$C$10)/'Z1 values'!$C$12</f>
        <v>2.9731658935546877E-2</v>
      </c>
      <c r="X37" s="3">
        <f>((I37-I36)*'Z1 values'!E$5*'Z1 values'!$C$10)/'Z1 values'!$C$12</f>
        <v>0</v>
      </c>
      <c r="Y37" s="3">
        <f>((J37-J36)*'Z1 values'!F$5*'Z1 values'!$C$10)/'Z1 values'!$C$12</f>
        <v>8.2617187499999994E-2</v>
      </c>
      <c r="Z37" s="6">
        <f t="shared" si="0"/>
        <v>0.11782660217285157</v>
      </c>
      <c r="AA37">
        <f t="shared" si="1"/>
        <v>12</v>
      </c>
    </row>
    <row r="38" spans="1:27" x14ac:dyDescent="0.25">
      <c r="A38" s="7" t="s">
        <v>855</v>
      </c>
      <c r="B38" s="7" t="s">
        <v>819</v>
      </c>
      <c r="C38" s="7">
        <v>47464</v>
      </c>
      <c r="D38" s="9" t="s">
        <v>37</v>
      </c>
      <c r="E38" s="9" t="s">
        <v>38</v>
      </c>
      <c r="F38" s="9">
        <v>36</v>
      </c>
      <c r="G38" s="9">
        <v>209327</v>
      </c>
      <c r="H38" s="9">
        <v>11910531</v>
      </c>
      <c r="I38" s="9">
        <v>57891</v>
      </c>
      <c r="J38" s="9">
        <v>74992</v>
      </c>
      <c r="K38" s="9">
        <v>0</v>
      </c>
      <c r="L38" s="9">
        <v>0</v>
      </c>
      <c r="M38" s="9">
        <v>2913</v>
      </c>
      <c r="N38" s="9">
        <v>324645</v>
      </c>
      <c r="O38" s="9">
        <v>0</v>
      </c>
      <c r="P38" s="9">
        <v>960</v>
      </c>
      <c r="Q38" s="9">
        <v>0</v>
      </c>
      <c r="R38" s="9">
        <v>0</v>
      </c>
      <c r="S38" s="5"/>
      <c r="T38" s="5"/>
      <c r="U38" s="4">
        <f t="shared" si="2"/>
        <v>740</v>
      </c>
      <c r="V38" s="3">
        <f>((G38-G37)*'Z1 values'!C$5*'Z1 values'!$C$10)/'Z1 values'!$C$12</f>
        <v>5.6844635009765622E-3</v>
      </c>
      <c r="W38" s="3">
        <f>((H38-H37)*'Z1 values'!D$5*'Z1 values'!$C$10)/'Z1 values'!$C$12</f>
        <v>2.9722137451171877E-2</v>
      </c>
      <c r="X38" s="3">
        <f>((I38-I37)*'Z1 values'!E$5*'Z1 values'!$C$10)/'Z1 values'!$C$12</f>
        <v>0</v>
      </c>
      <c r="Y38" s="3">
        <f>((J38-J37)*'Z1 values'!F$5*'Z1 values'!$C$10)/'Z1 values'!$C$12</f>
        <v>8.2617187499999994E-2</v>
      </c>
      <c r="Z38" s="6">
        <f t="shared" si="0"/>
        <v>0.11802378845214843</v>
      </c>
      <c r="AA38">
        <f t="shared" si="1"/>
        <v>12.333333333333334</v>
      </c>
    </row>
    <row r="39" spans="1:27" x14ac:dyDescent="0.25">
      <c r="A39" s="7" t="s">
        <v>856</v>
      </c>
      <c r="B39" s="7" t="s">
        <v>819</v>
      </c>
      <c r="C39" s="7">
        <v>48744</v>
      </c>
      <c r="D39" s="9" t="s">
        <v>37</v>
      </c>
      <c r="E39" s="9" t="s">
        <v>38</v>
      </c>
      <c r="F39" s="9">
        <v>37</v>
      </c>
      <c r="G39" s="9">
        <v>212248</v>
      </c>
      <c r="H39" s="9">
        <v>12235170</v>
      </c>
      <c r="I39" s="9">
        <v>57891</v>
      </c>
      <c r="J39" s="9">
        <v>76330</v>
      </c>
      <c r="K39" s="9">
        <v>0</v>
      </c>
      <c r="L39" s="9">
        <v>0</v>
      </c>
      <c r="M39" s="9">
        <v>2920</v>
      </c>
      <c r="N39" s="9">
        <v>324639</v>
      </c>
      <c r="O39" s="9">
        <v>0</v>
      </c>
      <c r="P39" s="9">
        <v>1338</v>
      </c>
      <c r="Q39" s="9">
        <v>0</v>
      </c>
      <c r="R39" s="9">
        <v>0</v>
      </c>
      <c r="S39" s="5"/>
      <c r="T39" s="5"/>
      <c r="U39" s="4">
        <f t="shared" si="2"/>
        <v>760</v>
      </c>
      <c r="V39" s="3">
        <f>((G39-G38)*'Z1 values'!C$5*'Z1 values'!$C$10)/'Z1 values'!$C$12</f>
        <v>5.6961639404296879E-3</v>
      </c>
      <c r="W39" s="3">
        <f>((H39-H38)*'Z1 values'!D$5*'Z1 values'!$C$10)/'Z1 values'!$C$12</f>
        <v>2.9721588134765626E-2</v>
      </c>
      <c r="X39" s="3">
        <f>((I39-I38)*'Z1 values'!E$5*'Z1 values'!$C$10)/'Z1 values'!$C$12</f>
        <v>0</v>
      </c>
      <c r="Y39" s="3">
        <f>((J39-J38)*'Z1 values'!F$5*'Z1 values'!$C$10)/'Z1 values'!$C$12</f>
        <v>0.11514770507812502</v>
      </c>
      <c r="Z39" s="6">
        <f t="shared" si="0"/>
        <v>0.15056545715332034</v>
      </c>
      <c r="AA39">
        <f t="shared" si="1"/>
        <v>12.666666666666666</v>
      </c>
    </row>
    <row r="40" spans="1:27" x14ac:dyDescent="0.25">
      <c r="A40" s="7" t="s">
        <v>857</v>
      </c>
      <c r="B40" s="7" t="s">
        <v>819</v>
      </c>
      <c r="C40" s="7">
        <v>50024</v>
      </c>
      <c r="D40" s="9" t="s">
        <v>37</v>
      </c>
      <c r="E40" s="9" t="s">
        <v>38</v>
      </c>
      <c r="F40" s="9">
        <v>38</v>
      </c>
      <c r="G40" s="9">
        <v>217203</v>
      </c>
      <c r="H40" s="9">
        <v>12557775</v>
      </c>
      <c r="I40" s="9">
        <v>59065</v>
      </c>
      <c r="J40" s="9">
        <v>77822</v>
      </c>
      <c r="K40" s="9">
        <v>0</v>
      </c>
      <c r="L40" s="9">
        <v>0</v>
      </c>
      <c r="M40" s="9">
        <v>4953</v>
      </c>
      <c r="N40" s="9">
        <v>322605</v>
      </c>
      <c r="O40" s="9">
        <v>1174</v>
      </c>
      <c r="P40" s="9">
        <v>1492</v>
      </c>
      <c r="Q40" s="9">
        <v>0</v>
      </c>
      <c r="R40" s="9">
        <v>0</v>
      </c>
      <c r="S40" s="5"/>
      <c r="T40" s="5"/>
      <c r="U40" s="4">
        <f t="shared" si="2"/>
        <v>780</v>
      </c>
      <c r="V40" s="3">
        <f>((G40-G39)*'Z1 values'!C$5*'Z1 values'!$C$10)/'Z1 values'!$C$12</f>
        <v>9.6626129150390629E-3</v>
      </c>
      <c r="W40" s="3">
        <f>((H40-H39)*'Z1 values'!D$5*'Z1 values'!$C$10)/'Z1 values'!$C$12</f>
        <v>2.953536987304688E-2</v>
      </c>
      <c r="X40" s="3">
        <f>((I40-I39)*'Z1 values'!E$5*'Z1 values'!$C$10)/'Z1 values'!$C$12</f>
        <v>9.3510131835937496E-2</v>
      </c>
      <c r="Y40" s="3">
        <f>((J40-J39)*'Z1 values'!F$5*'Z1 values'!$C$10)/'Z1 values'!$C$12</f>
        <v>0.12840087890625002</v>
      </c>
      <c r="Z40" s="6">
        <f t="shared" si="0"/>
        <v>0.26110899353027345</v>
      </c>
      <c r="AA40">
        <f t="shared" si="1"/>
        <v>13</v>
      </c>
    </row>
    <row r="41" spans="1:27" x14ac:dyDescent="0.25">
      <c r="A41" s="7" t="s">
        <v>858</v>
      </c>
      <c r="B41" s="7" t="s">
        <v>819</v>
      </c>
      <c r="C41" s="7">
        <v>51304</v>
      </c>
      <c r="D41" s="9" t="s">
        <v>37</v>
      </c>
      <c r="E41" s="9" t="s">
        <v>38</v>
      </c>
      <c r="F41" s="9">
        <v>39</v>
      </c>
      <c r="G41" s="9">
        <v>220133</v>
      </c>
      <c r="H41" s="9">
        <v>12882404</v>
      </c>
      <c r="I41" s="9">
        <v>59065</v>
      </c>
      <c r="J41" s="9">
        <v>78782</v>
      </c>
      <c r="K41" s="9">
        <v>0</v>
      </c>
      <c r="L41" s="9">
        <v>0</v>
      </c>
      <c r="M41" s="9">
        <v>2929</v>
      </c>
      <c r="N41" s="9">
        <v>324629</v>
      </c>
      <c r="O41" s="9">
        <v>0</v>
      </c>
      <c r="P41" s="9">
        <v>960</v>
      </c>
      <c r="Q41" s="9">
        <v>0</v>
      </c>
      <c r="R41" s="9">
        <v>0</v>
      </c>
      <c r="S41" s="5"/>
      <c r="T41" s="5"/>
      <c r="U41" s="4">
        <f t="shared" si="2"/>
        <v>800</v>
      </c>
      <c r="V41" s="3">
        <f>((G41-G40)*'Z1 values'!C$5*'Z1 values'!$C$10)/'Z1 values'!$C$12</f>
        <v>5.7137145996093751E-3</v>
      </c>
      <c r="W41" s="3">
        <f>((H41-H40)*'Z1 values'!D$5*'Z1 values'!$C$10)/'Z1 values'!$C$12</f>
        <v>2.9720672607421873E-2</v>
      </c>
      <c r="X41" s="3">
        <f>((I41-I40)*'Z1 values'!E$5*'Z1 values'!$C$10)/'Z1 values'!$C$12</f>
        <v>0</v>
      </c>
      <c r="Y41" s="3">
        <f>((J41-J40)*'Z1 values'!F$5*'Z1 values'!$C$10)/'Z1 values'!$C$12</f>
        <v>8.2617187499999994E-2</v>
      </c>
      <c r="Z41" s="6">
        <f t="shared" si="0"/>
        <v>0.11805157470703125</v>
      </c>
      <c r="AA41">
        <f t="shared" si="1"/>
        <v>13.333333333333334</v>
      </c>
    </row>
    <row r="42" spans="1:27" x14ac:dyDescent="0.25">
      <c r="A42" s="7" t="s">
        <v>859</v>
      </c>
      <c r="B42" s="7" t="s">
        <v>819</v>
      </c>
      <c r="C42" s="7">
        <v>52584</v>
      </c>
      <c r="D42" s="9" t="s">
        <v>37</v>
      </c>
      <c r="E42" s="9" t="s">
        <v>38</v>
      </c>
      <c r="F42" s="9">
        <v>40</v>
      </c>
      <c r="G42" s="9">
        <v>229168</v>
      </c>
      <c r="H42" s="9">
        <v>13200932</v>
      </c>
      <c r="I42" s="9">
        <v>62469</v>
      </c>
      <c r="J42" s="9">
        <v>82270</v>
      </c>
      <c r="K42" s="9">
        <v>0</v>
      </c>
      <c r="L42" s="9">
        <v>0</v>
      </c>
      <c r="M42" s="9">
        <v>9033</v>
      </c>
      <c r="N42" s="9">
        <v>318528</v>
      </c>
      <c r="O42" s="9">
        <v>3404</v>
      </c>
      <c r="P42" s="9">
        <v>3488</v>
      </c>
      <c r="Q42" s="9">
        <v>0</v>
      </c>
      <c r="R42" s="9">
        <v>0</v>
      </c>
      <c r="S42" s="5"/>
      <c r="T42" s="5"/>
      <c r="U42" s="4">
        <f t="shared" si="2"/>
        <v>820</v>
      </c>
      <c r="V42" s="3">
        <f>((G42-G41)*'Z1 values'!C$5*'Z1 values'!$C$10)/'Z1 values'!$C$12</f>
        <v>1.7618911743164063E-2</v>
      </c>
      <c r="W42" s="3">
        <f>((H42-H41)*'Z1 values'!D$5*'Z1 values'!$C$10)/'Z1 values'!$C$12</f>
        <v>2.9162109375000002E-2</v>
      </c>
      <c r="X42" s="3">
        <f>((I42-I41)*'Z1 values'!E$5*'Z1 values'!$C$10)/'Z1 values'!$C$12</f>
        <v>0.27113159179687496</v>
      </c>
      <c r="Y42" s="3">
        <f>((J42-J41)*'Z1 values'!F$5*'Z1 values'!$C$10)/'Z1 values'!$C$12</f>
        <v>0.30017578125</v>
      </c>
      <c r="Z42" s="6">
        <f t="shared" si="0"/>
        <v>0.61808839416503902</v>
      </c>
      <c r="AA42">
        <f t="shared" si="1"/>
        <v>13.666666666666666</v>
      </c>
    </row>
    <row r="43" spans="1:27" x14ac:dyDescent="0.25">
      <c r="A43" s="7" t="s">
        <v>860</v>
      </c>
      <c r="B43" s="7" t="s">
        <v>819</v>
      </c>
      <c r="C43" s="7">
        <v>53864</v>
      </c>
      <c r="D43" s="9" t="s">
        <v>37</v>
      </c>
      <c r="E43" s="9" t="s">
        <v>38</v>
      </c>
      <c r="F43" s="9">
        <v>41</v>
      </c>
      <c r="G43" s="9">
        <v>231997</v>
      </c>
      <c r="H43" s="9">
        <v>13525662</v>
      </c>
      <c r="I43" s="9">
        <v>62469</v>
      </c>
      <c r="J43" s="9">
        <v>83230</v>
      </c>
      <c r="K43" s="9">
        <v>0</v>
      </c>
      <c r="L43" s="9">
        <v>0</v>
      </c>
      <c r="M43" s="9">
        <v>2828</v>
      </c>
      <c r="N43" s="9">
        <v>324730</v>
      </c>
      <c r="O43" s="9">
        <v>0</v>
      </c>
      <c r="P43" s="9">
        <v>960</v>
      </c>
      <c r="Q43" s="9">
        <v>0</v>
      </c>
      <c r="R43" s="9">
        <v>0</v>
      </c>
      <c r="S43" s="5"/>
      <c r="T43" s="5"/>
      <c r="U43" s="4">
        <f t="shared" si="2"/>
        <v>840</v>
      </c>
      <c r="V43" s="3">
        <f>((G43-G42)*'Z1 values'!C$5*'Z1 values'!$C$10)/'Z1 values'!$C$12</f>
        <v>5.5167572021484375E-3</v>
      </c>
      <c r="W43" s="3">
        <f>((H43-H42)*'Z1 values'!D$5*'Z1 values'!$C$10)/'Z1 values'!$C$12</f>
        <v>2.9729919433593755E-2</v>
      </c>
      <c r="X43" s="3">
        <f>((I43-I42)*'Z1 values'!E$5*'Z1 values'!$C$10)/'Z1 values'!$C$12</f>
        <v>0</v>
      </c>
      <c r="Y43" s="3">
        <f>((J43-J42)*'Z1 values'!F$5*'Z1 values'!$C$10)/'Z1 values'!$C$12</f>
        <v>8.2617187499999994E-2</v>
      </c>
      <c r="Z43" s="6">
        <f t="shared" si="0"/>
        <v>0.11786386413574218</v>
      </c>
      <c r="AA43">
        <f t="shared" si="1"/>
        <v>14</v>
      </c>
    </row>
    <row r="44" spans="1:27" x14ac:dyDescent="0.25">
      <c r="A44" s="7" t="s">
        <v>861</v>
      </c>
      <c r="B44" s="7" t="s">
        <v>819</v>
      </c>
      <c r="C44" s="7">
        <v>55144</v>
      </c>
      <c r="D44" s="9" t="s">
        <v>37</v>
      </c>
      <c r="E44" s="9" t="s">
        <v>38</v>
      </c>
      <c r="F44" s="9">
        <v>42</v>
      </c>
      <c r="G44" s="9">
        <v>235095</v>
      </c>
      <c r="H44" s="9">
        <v>13850123</v>
      </c>
      <c r="I44" s="9">
        <v>62469</v>
      </c>
      <c r="J44" s="9">
        <v>84330</v>
      </c>
      <c r="K44" s="9">
        <v>0</v>
      </c>
      <c r="L44" s="9">
        <v>0</v>
      </c>
      <c r="M44" s="9">
        <v>3097</v>
      </c>
      <c r="N44" s="9">
        <v>324461</v>
      </c>
      <c r="O44" s="9">
        <v>0</v>
      </c>
      <c r="P44" s="9">
        <v>1100</v>
      </c>
      <c r="Q44" s="9">
        <v>0</v>
      </c>
      <c r="R44" s="9">
        <v>0</v>
      </c>
      <c r="S44" s="5"/>
      <c r="T44" s="5"/>
      <c r="U44" s="4">
        <f t="shared" si="2"/>
        <v>860</v>
      </c>
      <c r="V44" s="3">
        <f>((G44-G43)*'Z1 values'!C$5*'Z1 values'!$C$10)/'Z1 values'!$C$12</f>
        <v>6.0413269042968749E-3</v>
      </c>
      <c r="W44" s="3">
        <f>((H44-H43)*'Z1 values'!D$5*'Z1 values'!$C$10)/'Z1 values'!$C$12</f>
        <v>2.9705291748046876E-2</v>
      </c>
      <c r="X44" s="3">
        <f>((I44-I43)*'Z1 values'!E$5*'Z1 values'!$C$10)/'Z1 values'!$C$12</f>
        <v>0</v>
      </c>
      <c r="Y44" s="3">
        <f>((J44-J43)*'Z1 values'!F$5*'Z1 values'!$C$10)/'Z1 values'!$C$12</f>
        <v>9.466552734375E-2</v>
      </c>
      <c r="Z44" s="6">
        <f t="shared" si="0"/>
        <v>0.13041214599609374</v>
      </c>
      <c r="AA44">
        <f t="shared" si="1"/>
        <v>14.333333333333334</v>
      </c>
    </row>
    <row r="45" spans="1:27" x14ac:dyDescent="0.25">
      <c r="A45" s="7" t="s">
        <v>862</v>
      </c>
      <c r="B45" s="7" t="s">
        <v>819</v>
      </c>
      <c r="C45" s="7">
        <v>56424</v>
      </c>
      <c r="D45" s="9" t="s">
        <v>37</v>
      </c>
      <c r="E45" s="9" t="s">
        <v>38</v>
      </c>
      <c r="F45" s="9">
        <v>43</v>
      </c>
      <c r="G45" s="9">
        <v>239660</v>
      </c>
      <c r="H45" s="9">
        <v>14173118</v>
      </c>
      <c r="I45" s="9">
        <v>63309</v>
      </c>
      <c r="J45" s="9">
        <v>86397</v>
      </c>
      <c r="K45" s="9">
        <v>0</v>
      </c>
      <c r="L45" s="9">
        <v>0</v>
      </c>
      <c r="M45" s="9">
        <v>4564</v>
      </c>
      <c r="N45" s="9">
        <v>322995</v>
      </c>
      <c r="O45" s="9">
        <v>840</v>
      </c>
      <c r="P45" s="9">
        <v>2067</v>
      </c>
      <c r="Q45" s="9">
        <v>0</v>
      </c>
      <c r="R45" s="9">
        <v>0</v>
      </c>
      <c r="S45" s="5"/>
      <c r="T45" s="5"/>
      <c r="U45" s="4">
        <f t="shared" si="2"/>
        <v>880</v>
      </c>
      <c r="V45" s="3">
        <f>((G45-G44)*'Z1 values'!C$5*'Z1 values'!$C$10)/'Z1 values'!$C$12</f>
        <v>8.9020843505859364E-3</v>
      </c>
      <c r="W45" s="3">
        <f>((H45-H44)*'Z1 values'!D$5*'Z1 values'!$C$10)/'Z1 values'!$C$12</f>
        <v>2.9571075439453125E-2</v>
      </c>
      <c r="X45" s="3">
        <f>((I45-I44)*'Z1 values'!E$5*'Z1 values'!$C$10)/'Z1 values'!$C$12</f>
        <v>6.6906738281249989E-2</v>
      </c>
      <c r="Y45" s="3">
        <f>((J45-J44)*'Z1 values'!F$5*'Z1 values'!$C$10)/'Z1 values'!$C$12</f>
        <v>0.17788513183593749</v>
      </c>
      <c r="Z45" s="6">
        <f t="shared" si="0"/>
        <v>0.28326502990722657</v>
      </c>
      <c r="AA45">
        <f t="shared" si="1"/>
        <v>14.666666666666666</v>
      </c>
    </row>
    <row r="46" spans="1:27" x14ac:dyDescent="0.25">
      <c r="A46" s="7" t="s">
        <v>863</v>
      </c>
      <c r="B46" s="7" t="s">
        <v>819</v>
      </c>
      <c r="C46" s="7">
        <v>57704</v>
      </c>
      <c r="D46" s="9" t="s">
        <v>37</v>
      </c>
      <c r="E46" s="9" t="s">
        <v>38</v>
      </c>
      <c r="F46" s="9">
        <v>44</v>
      </c>
      <c r="G46" s="9">
        <v>243398</v>
      </c>
      <c r="H46" s="9">
        <v>14496938</v>
      </c>
      <c r="I46" s="9">
        <v>63633</v>
      </c>
      <c r="J46" s="9">
        <v>87807</v>
      </c>
      <c r="K46" s="9">
        <v>0</v>
      </c>
      <c r="L46" s="9">
        <v>0</v>
      </c>
      <c r="M46" s="9">
        <v>3736</v>
      </c>
      <c r="N46" s="9">
        <v>323820</v>
      </c>
      <c r="O46" s="9">
        <v>324</v>
      </c>
      <c r="P46" s="9">
        <v>1410</v>
      </c>
      <c r="Q46" s="9">
        <v>0</v>
      </c>
      <c r="R46" s="9">
        <v>0</v>
      </c>
      <c r="S46" s="5"/>
      <c r="T46" s="5"/>
      <c r="U46" s="4">
        <f t="shared" si="2"/>
        <v>900</v>
      </c>
      <c r="V46" s="3">
        <f>((G46-G45)*'Z1 values'!C$5*'Z1 values'!$C$10)/'Z1 values'!$C$12</f>
        <v>7.2893737792968745E-3</v>
      </c>
      <c r="W46" s="3">
        <f>((H46-H45)*'Z1 values'!D$5*'Z1 values'!$C$10)/'Z1 values'!$C$12</f>
        <v>2.9646606445312501E-2</v>
      </c>
      <c r="X46" s="3">
        <f>((I46-I45)*'Z1 values'!E$5*'Z1 values'!$C$10)/'Z1 values'!$C$12</f>
        <v>2.5806884765625E-2</v>
      </c>
      <c r="Y46" s="3">
        <f>((J46-J45)*'Z1 values'!F$5*'Z1 values'!$C$10)/'Z1 values'!$C$12</f>
        <v>0.12134399414062499</v>
      </c>
      <c r="Z46" s="6">
        <f t="shared" si="0"/>
        <v>0.18408685913085937</v>
      </c>
      <c r="AA46">
        <f t="shared" si="1"/>
        <v>15</v>
      </c>
    </row>
    <row r="47" spans="1:27" x14ac:dyDescent="0.25">
      <c r="A47" s="7" t="s">
        <v>864</v>
      </c>
      <c r="B47" s="7" t="s">
        <v>819</v>
      </c>
      <c r="C47" s="7">
        <v>58984</v>
      </c>
      <c r="D47" s="9" t="s">
        <v>37</v>
      </c>
      <c r="E47" s="9" t="s">
        <v>38</v>
      </c>
      <c r="F47" s="9">
        <v>45</v>
      </c>
      <c r="G47" s="9">
        <v>252317</v>
      </c>
      <c r="H47" s="9">
        <v>14815581</v>
      </c>
      <c r="I47" s="9">
        <v>67263</v>
      </c>
      <c r="J47" s="9">
        <v>91004</v>
      </c>
      <c r="K47" s="9">
        <v>0</v>
      </c>
      <c r="L47" s="9">
        <v>0</v>
      </c>
      <c r="M47" s="9">
        <v>8918</v>
      </c>
      <c r="N47" s="9">
        <v>318643</v>
      </c>
      <c r="O47" s="9">
        <v>3630</v>
      </c>
      <c r="P47" s="9">
        <v>3197</v>
      </c>
      <c r="Q47" s="9">
        <v>0</v>
      </c>
      <c r="R47" s="9">
        <v>0</v>
      </c>
      <c r="S47" s="5"/>
      <c r="T47" s="5"/>
      <c r="U47" s="4">
        <f t="shared" si="2"/>
        <v>920</v>
      </c>
      <c r="V47" s="3">
        <f>((G47-G46)*'Z1 values'!C$5*'Z1 values'!$C$10)/'Z1 values'!$C$12</f>
        <v>1.7392703247070311E-2</v>
      </c>
      <c r="W47" s="3">
        <f>((H47-H46)*'Z1 values'!D$5*'Z1 values'!$C$10)/'Z1 values'!$C$12</f>
        <v>2.9172637939453128E-2</v>
      </c>
      <c r="X47" s="3">
        <f>((I47-I46)*'Z1 values'!E$5*'Z1 values'!$C$10)/'Z1 values'!$C$12</f>
        <v>0.28913269042968748</v>
      </c>
      <c r="Y47" s="3">
        <f>((J47-J46)*'Z1 values'!F$5*'Z1 values'!$C$10)/'Z1 values'!$C$12</f>
        <v>0.27513244628906253</v>
      </c>
      <c r="Z47" s="6">
        <f t="shared" si="0"/>
        <v>0.61083047790527345</v>
      </c>
      <c r="AA47">
        <f t="shared" si="1"/>
        <v>15.333333333333334</v>
      </c>
    </row>
    <row r="48" spans="1:27" x14ac:dyDescent="0.25">
      <c r="A48" s="7" t="s">
        <v>865</v>
      </c>
      <c r="B48" s="7" t="s">
        <v>819</v>
      </c>
      <c r="C48" s="7">
        <v>60264</v>
      </c>
      <c r="D48" s="9" t="s">
        <v>37</v>
      </c>
      <c r="E48" s="9" t="s">
        <v>38</v>
      </c>
      <c r="F48" s="9">
        <v>46</v>
      </c>
      <c r="G48" s="9">
        <v>257582</v>
      </c>
      <c r="H48" s="9">
        <v>15137875</v>
      </c>
      <c r="I48" s="9">
        <v>68585</v>
      </c>
      <c r="J48" s="9">
        <v>93199</v>
      </c>
      <c r="K48" s="9">
        <v>0</v>
      </c>
      <c r="L48" s="9">
        <v>0</v>
      </c>
      <c r="M48" s="9">
        <v>5263</v>
      </c>
      <c r="N48" s="9">
        <v>322294</v>
      </c>
      <c r="O48" s="9">
        <v>1322</v>
      </c>
      <c r="P48" s="9">
        <v>2195</v>
      </c>
      <c r="Q48" s="9">
        <v>0</v>
      </c>
      <c r="R48" s="9">
        <v>0</v>
      </c>
      <c r="S48" s="5"/>
      <c r="T48" s="5"/>
      <c r="U48" s="4">
        <f t="shared" si="2"/>
        <v>940</v>
      </c>
      <c r="V48" s="3">
        <f>((G48-G47)*'Z1 values'!C$5*'Z1 values'!$C$10)/'Z1 values'!$C$12</f>
        <v>1.0267135620117187E-2</v>
      </c>
      <c r="W48" s="3">
        <f>((H48-H47)*'Z1 values'!D$5*'Z1 values'!$C$10)/'Z1 values'!$C$12</f>
        <v>2.9506896972656248E-2</v>
      </c>
      <c r="X48" s="3">
        <f>((I48-I47)*'Z1 values'!E$5*'Z1 values'!$C$10)/'Z1 values'!$C$12</f>
        <v>0.10529846191406249</v>
      </c>
      <c r="Y48" s="3">
        <f>((J48-J47)*'Z1 values'!F$5*'Z1 values'!$C$10)/'Z1 values'!$C$12</f>
        <v>0.18890075683593749</v>
      </c>
      <c r="Z48" s="6">
        <f t="shared" si="0"/>
        <v>0.33397325134277345</v>
      </c>
      <c r="AA48">
        <f t="shared" si="1"/>
        <v>15.666666666666666</v>
      </c>
    </row>
    <row r="49" spans="1:27" x14ac:dyDescent="0.25">
      <c r="A49" s="7" t="s">
        <v>866</v>
      </c>
      <c r="B49" s="7" t="s">
        <v>819</v>
      </c>
      <c r="C49" s="7">
        <v>61544</v>
      </c>
      <c r="D49" s="9" t="s">
        <v>37</v>
      </c>
      <c r="E49" s="9" t="s">
        <v>38</v>
      </c>
      <c r="F49" s="9">
        <v>47</v>
      </c>
      <c r="G49" s="9">
        <v>264836</v>
      </c>
      <c r="H49" s="9">
        <v>15458181</v>
      </c>
      <c r="I49" s="9">
        <v>71313</v>
      </c>
      <c r="J49" s="9">
        <v>94384</v>
      </c>
      <c r="K49" s="9">
        <v>0</v>
      </c>
      <c r="L49" s="9">
        <v>0</v>
      </c>
      <c r="M49" s="9">
        <v>7253</v>
      </c>
      <c r="N49" s="9">
        <v>320306</v>
      </c>
      <c r="O49" s="9">
        <v>2728</v>
      </c>
      <c r="P49" s="9">
        <v>1185</v>
      </c>
      <c r="Q49" s="9">
        <v>0</v>
      </c>
      <c r="R49" s="9">
        <v>0</v>
      </c>
      <c r="S49" s="5"/>
      <c r="T49" s="5"/>
      <c r="U49" s="4">
        <f t="shared" si="2"/>
        <v>960</v>
      </c>
      <c r="V49" s="3">
        <f>((G49-G48)*'Z1 values'!C$5*'Z1 values'!$C$10)/'Z1 values'!$C$12</f>
        <v>1.4145831298828123E-2</v>
      </c>
      <c r="W49" s="3">
        <f>((H49-H48)*'Z1 values'!D$5*'Z1 values'!$C$10)/'Z1 values'!$C$12</f>
        <v>2.932489013671875E-2</v>
      </c>
      <c r="X49" s="3">
        <f>((I49-I48)*'Z1 values'!E$5*'Z1 values'!$C$10)/'Z1 values'!$C$12</f>
        <v>0.21728759765624997</v>
      </c>
      <c r="Y49" s="3">
        <f>((J49-J48)*'Z1 values'!F$5*'Z1 values'!$C$10)/'Z1 values'!$C$12</f>
        <v>0.10198059082031249</v>
      </c>
      <c r="Z49" s="6">
        <f t="shared" si="0"/>
        <v>0.36273890991210933</v>
      </c>
      <c r="AA49">
        <f t="shared" si="1"/>
        <v>16</v>
      </c>
    </row>
    <row r="50" spans="1:27" x14ac:dyDescent="0.25">
      <c r="A50" s="7" t="s">
        <v>867</v>
      </c>
      <c r="B50" s="7" t="s">
        <v>819</v>
      </c>
      <c r="C50" s="7">
        <v>62824</v>
      </c>
      <c r="D50" s="9" t="s">
        <v>37</v>
      </c>
      <c r="E50" s="9" t="s">
        <v>38</v>
      </c>
      <c r="F50" s="9">
        <v>48</v>
      </c>
      <c r="G50" s="9">
        <v>267933</v>
      </c>
      <c r="H50" s="9">
        <v>15782642</v>
      </c>
      <c r="I50" s="9">
        <v>71313</v>
      </c>
      <c r="J50" s="9">
        <v>95466</v>
      </c>
      <c r="K50" s="9">
        <v>0</v>
      </c>
      <c r="L50" s="9">
        <v>0</v>
      </c>
      <c r="M50" s="9">
        <v>3095</v>
      </c>
      <c r="N50" s="9">
        <v>324461</v>
      </c>
      <c r="O50" s="9">
        <v>0</v>
      </c>
      <c r="P50" s="9">
        <v>1082</v>
      </c>
      <c r="Q50" s="9">
        <v>0</v>
      </c>
      <c r="R50" s="9">
        <v>0</v>
      </c>
      <c r="S50" s="5"/>
      <c r="T50" s="5"/>
      <c r="U50" s="4">
        <f t="shared" si="2"/>
        <v>980</v>
      </c>
      <c r="V50" s="3">
        <f>((G50-G49)*'Z1 values'!C$5*'Z1 values'!$C$10)/'Z1 values'!$C$12</f>
        <v>6.0393768310546868E-3</v>
      </c>
      <c r="W50" s="3">
        <f>((H50-H49)*'Z1 values'!D$5*'Z1 values'!$C$10)/'Z1 values'!$C$12</f>
        <v>2.9705291748046876E-2</v>
      </c>
      <c r="X50" s="3">
        <f>((I50-I49)*'Z1 values'!E$5*'Z1 values'!$C$10)/'Z1 values'!$C$12</f>
        <v>0</v>
      </c>
      <c r="Y50" s="3">
        <f>((J50-J49)*'Z1 values'!F$5*'Z1 values'!$C$10)/'Z1 values'!$C$12</f>
        <v>9.3116455078125007E-2</v>
      </c>
      <c r="Z50" s="6">
        <f t="shared" si="0"/>
        <v>0.12886112365722657</v>
      </c>
      <c r="AA50">
        <f t="shared" si="1"/>
        <v>16.333333333333332</v>
      </c>
    </row>
    <row r="51" spans="1:27" x14ac:dyDescent="0.25">
      <c r="A51" s="7" t="s">
        <v>868</v>
      </c>
      <c r="B51" s="7" t="s">
        <v>819</v>
      </c>
      <c r="C51" s="7">
        <v>64104</v>
      </c>
      <c r="D51" s="9" t="s">
        <v>37</v>
      </c>
      <c r="E51" s="9" t="s">
        <v>38</v>
      </c>
      <c r="F51" s="9">
        <v>49</v>
      </c>
      <c r="G51" s="9">
        <v>270858</v>
      </c>
      <c r="H51" s="9">
        <v>16107276</v>
      </c>
      <c r="I51" s="9">
        <v>71313</v>
      </c>
      <c r="J51" s="9">
        <v>96426</v>
      </c>
      <c r="K51" s="9">
        <v>0</v>
      </c>
      <c r="L51" s="9">
        <v>0</v>
      </c>
      <c r="M51" s="9">
        <v>2924</v>
      </c>
      <c r="N51" s="9">
        <v>324634</v>
      </c>
      <c r="O51" s="9">
        <v>0</v>
      </c>
      <c r="P51" s="9">
        <v>960</v>
      </c>
      <c r="Q51" s="9">
        <v>0</v>
      </c>
      <c r="R51" s="9">
        <v>0</v>
      </c>
      <c r="S51" s="5"/>
      <c r="T51" s="5"/>
      <c r="U51" s="4">
        <f t="shared" si="2"/>
        <v>1000</v>
      </c>
      <c r="V51" s="3">
        <f>((G51-G50)*'Z1 values'!C$5*'Z1 values'!$C$10)/'Z1 values'!$C$12</f>
        <v>5.7039642333984366E-3</v>
      </c>
      <c r="W51" s="3">
        <f>((H51-H50)*'Z1 values'!D$5*'Z1 values'!$C$10)/'Z1 values'!$C$12</f>
        <v>2.9721130371093751E-2</v>
      </c>
      <c r="X51" s="3">
        <f>((I51-I50)*'Z1 values'!E$5*'Z1 values'!$C$10)/'Z1 values'!$C$12</f>
        <v>0</v>
      </c>
      <c r="Y51" s="3">
        <f>((J51-J50)*'Z1 values'!F$5*'Z1 values'!$C$10)/'Z1 values'!$C$12</f>
        <v>8.2617187499999994E-2</v>
      </c>
      <c r="Z51" s="6">
        <f t="shared" si="0"/>
        <v>0.11804228210449219</v>
      </c>
      <c r="AA51">
        <f t="shared" si="1"/>
        <v>16.666666666666668</v>
      </c>
    </row>
    <row r="52" spans="1:27" x14ac:dyDescent="0.25">
      <c r="A52" s="7" t="s">
        <v>869</v>
      </c>
      <c r="B52" s="7" t="s">
        <v>819</v>
      </c>
      <c r="C52" s="7">
        <v>65384</v>
      </c>
      <c r="D52" s="9" t="s">
        <v>37</v>
      </c>
      <c r="E52" s="9" t="s">
        <v>38</v>
      </c>
      <c r="F52" s="9">
        <v>50</v>
      </c>
      <c r="G52" s="9">
        <v>273775</v>
      </c>
      <c r="H52" s="9">
        <v>16431918</v>
      </c>
      <c r="I52" s="9">
        <v>71313</v>
      </c>
      <c r="J52" s="9">
        <v>97575</v>
      </c>
      <c r="K52" s="9">
        <v>0</v>
      </c>
      <c r="L52" s="9">
        <v>0</v>
      </c>
      <c r="M52" s="9">
        <v>2915</v>
      </c>
      <c r="N52" s="9">
        <v>324642</v>
      </c>
      <c r="O52" s="9">
        <v>0</v>
      </c>
      <c r="P52" s="9">
        <v>1149</v>
      </c>
      <c r="Q52" s="9">
        <v>0</v>
      </c>
      <c r="R52" s="9">
        <v>0</v>
      </c>
      <c r="S52" s="5"/>
      <c r="T52" s="5"/>
      <c r="U52" s="4">
        <f t="shared" si="2"/>
        <v>1020</v>
      </c>
      <c r="V52" s="3">
        <f>((G52-G51)*'Z1 values'!C$5*'Z1 values'!$C$10)/'Z1 values'!$C$12</f>
        <v>5.6883636474609383E-3</v>
      </c>
      <c r="W52" s="3">
        <f>((H52-H51)*'Z1 values'!D$5*'Z1 values'!$C$10)/'Z1 values'!$C$12</f>
        <v>2.9721862792968751E-2</v>
      </c>
      <c r="X52" s="3">
        <f>((I52-I51)*'Z1 values'!E$5*'Z1 values'!$C$10)/'Z1 values'!$C$12</f>
        <v>0</v>
      </c>
      <c r="Y52" s="3">
        <f>((J52-J51)*'Z1 values'!F$5*'Z1 values'!$C$10)/'Z1 values'!$C$12</f>
        <v>9.8882446289062509E-2</v>
      </c>
      <c r="Z52" s="6">
        <f t="shared" si="0"/>
        <v>0.13429267272949219</v>
      </c>
      <c r="AA52">
        <f t="shared" si="1"/>
        <v>17</v>
      </c>
    </row>
    <row r="53" spans="1:27" x14ac:dyDescent="0.25">
      <c r="A53" s="7" t="s">
        <v>870</v>
      </c>
      <c r="B53" s="7" t="s">
        <v>819</v>
      </c>
      <c r="C53" s="7">
        <v>66664</v>
      </c>
      <c r="D53" s="9" t="s">
        <v>37</v>
      </c>
      <c r="E53" s="9" t="s">
        <v>38</v>
      </c>
      <c r="F53" s="9">
        <v>51</v>
      </c>
      <c r="G53" s="9">
        <v>279114</v>
      </c>
      <c r="H53" s="9">
        <v>16754137</v>
      </c>
      <c r="I53" s="9">
        <v>72635</v>
      </c>
      <c r="J53" s="9">
        <v>99608</v>
      </c>
      <c r="K53" s="9">
        <v>0</v>
      </c>
      <c r="L53" s="9">
        <v>0</v>
      </c>
      <c r="M53" s="9">
        <v>5337</v>
      </c>
      <c r="N53" s="9">
        <v>322219</v>
      </c>
      <c r="O53" s="9">
        <v>1322</v>
      </c>
      <c r="P53" s="9">
        <v>2033</v>
      </c>
      <c r="Q53" s="9">
        <v>0</v>
      </c>
      <c r="R53" s="9">
        <v>0</v>
      </c>
      <c r="S53" s="5"/>
      <c r="T53" s="5"/>
      <c r="U53" s="4">
        <f t="shared" si="2"/>
        <v>1040</v>
      </c>
      <c r="V53" s="3">
        <f>((G53-G52)*'Z1 values'!C$5*'Z1 values'!$C$10)/'Z1 values'!$C$12</f>
        <v>1.0411441040039061E-2</v>
      </c>
      <c r="W53" s="3">
        <f>((H53-H52)*'Z1 values'!D$5*'Z1 values'!$C$10)/'Z1 values'!$C$12</f>
        <v>2.9500030517578123E-2</v>
      </c>
      <c r="X53" s="3">
        <f>((I53-I52)*'Z1 values'!E$5*'Z1 values'!$C$10)/'Z1 values'!$C$12</f>
        <v>0.10529846191406249</v>
      </c>
      <c r="Y53" s="3">
        <f>((J53-J52)*'Z1 values'!F$5*'Z1 values'!$C$10)/'Z1 values'!$C$12</f>
        <v>0.17495910644531251</v>
      </c>
      <c r="Z53" s="6">
        <f t="shared" si="0"/>
        <v>0.32016903991699219</v>
      </c>
      <c r="AA53">
        <f t="shared" si="1"/>
        <v>17.333333333333332</v>
      </c>
    </row>
    <row r="54" spans="1:27" x14ac:dyDescent="0.25">
      <c r="A54" s="7" t="s">
        <v>871</v>
      </c>
      <c r="B54" s="7" t="s">
        <v>819</v>
      </c>
      <c r="C54" s="7">
        <v>67944</v>
      </c>
      <c r="D54" s="9" t="s">
        <v>37</v>
      </c>
      <c r="E54" s="9" t="s">
        <v>38</v>
      </c>
      <c r="F54" s="9">
        <v>52</v>
      </c>
      <c r="G54" s="9">
        <v>283894</v>
      </c>
      <c r="H54" s="9">
        <v>17076916</v>
      </c>
      <c r="I54" s="9">
        <v>73602</v>
      </c>
      <c r="J54" s="9">
        <v>101786</v>
      </c>
      <c r="K54" s="9">
        <v>0</v>
      </c>
      <c r="L54" s="9">
        <v>0</v>
      </c>
      <c r="M54" s="9">
        <v>4778</v>
      </c>
      <c r="N54" s="9">
        <v>322779</v>
      </c>
      <c r="O54" s="9">
        <v>967</v>
      </c>
      <c r="P54" s="9">
        <v>2178</v>
      </c>
      <c r="Q54" s="9">
        <v>0</v>
      </c>
      <c r="R54" s="9">
        <v>0</v>
      </c>
      <c r="S54" s="5"/>
      <c r="T54" s="5"/>
      <c r="U54" s="4">
        <f t="shared" si="2"/>
        <v>1060</v>
      </c>
      <c r="V54" s="3">
        <f>((G54-G53)*'Z1 values'!C$5*'Z1 values'!$C$10)/'Z1 values'!$C$12</f>
        <v>9.3213500976562502E-3</v>
      </c>
      <c r="W54" s="3">
        <f>((H54-H53)*'Z1 values'!D$5*'Z1 values'!$C$10)/'Z1 values'!$C$12</f>
        <v>2.9551300048828121E-2</v>
      </c>
      <c r="X54" s="3">
        <f>((I54-I53)*'Z1 values'!E$5*'Z1 values'!$C$10)/'Z1 values'!$C$12</f>
        <v>7.7022399902343747E-2</v>
      </c>
      <c r="Y54" s="3">
        <f>((J54-J53)*'Z1 values'!F$5*'Z1 values'!$C$10)/'Z1 values'!$C$12</f>
        <v>0.18743774414062503</v>
      </c>
      <c r="Z54" s="6">
        <f t="shared" si="0"/>
        <v>0.30333279418945314</v>
      </c>
      <c r="AA54">
        <f t="shared" si="1"/>
        <v>17.666666666666668</v>
      </c>
    </row>
    <row r="55" spans="1:27" x14ac:dyDescent="0.25">
      <c r="A55" s="7" t="s">
        <v>872</v>
      </c>
      <c r="B55" s="7" t="s">
        <v>819</v>
      </c>
      <c r="C55" s="7">
        <v>69224</v>
      </c>
      <c r="D55" s="9" t="s">
        <v>37</v>
      </c>
      <c r="E55" s="9" t="s">
        <v>38</v>
      </c>
      <c r="F55" s="9">
        <v>53</v>
      </c>
      <c r="G55" s="9">
        <v>287259</v>
      </c>
      <c r="H55" s="9">
        <v>17401110</v>
      </c>
      <c r="I55" s="9">
        <v>73709</v>
      </c>
      <c r="J55" s="9">
        <v>103055</v>
      </c>
      <c r="K55" s="9">
        <v>0</v>
      </c>
      <c r="L55" s="9">
        <v>0</v>
      </c>
      <c r="M55" s="9">
        <v>3364</v>
      </c>
      <c r="N55" s="9">
        <v>324194</v>
      </c>
      <c r="O55" s="9">
        <v>107</v>
      </c>
      <c r="P55" s="9">
        <v>1269</v>
      </c>
      <c r="Q55" s="9">
        <v>0</v>
      </c>
      <c r="R55" s="9">
        <v>0</v>
      </c>
      <c r="S55" s="5"/>
      <c r="T55" s="5"/>
      <c r="U55" s="4">
        <f t="shared" si="2"/>
        <v>1080</v>
      </c>
      <c r="V55" s="3">
        <f>((G55-G54)*'Z1 values'!C$5*'Z1 values'!$C$10)/'Z1 values'!$C$12</f>
        <v>6.5619964599609379E-3</v>
      </c>
      <c r="W55" s="3">
        <f>((H55-H54)*'Z1 values'!D$5*'Z1 values'!$C$10)/'Z1 values'!$C$12</f>
        <v>2.968084716796875E-2</v>
      </c>
      <c r="X55" s="3">
        <f>((I55-I54)*'Z1 values'!E$5*'Z1 values'!$C$10)/'Z1 values'!$C$12</f>
        <v>8.5226440429687494E-3</v>
      </c>
      <c r="Y55" s="3">
        <f>((J55-J54)*'Z1 values'!F$5*'Z1 values'!$C$10)/'Z1 values'!$C$12</f>
        <v>0.10920959472656251</v>
      </c>
      <c r="Z55" s="6">
        <f t="shared" si="0"/>
        <v>0.15397508239746094</v>
      </c>
      <c r="AA55">
        <f t="shared" si="1"/>
        <v>18</v>
      </c>
    </row>
    <row r="56" spans="1:27" x14ac:dyDescent="0.25">
      <c r="A56" s="7" t="s">
        <v>873</v>
      </c>
      <c r="B56" s="7" t="s">
        <v>819</v>
      </c>
      <c r="C56" s="7">
        <v>70504</v>
      </c>
      <c r="D56" s="9" t="s">
        <v>37</v>
      </c>
      <c r="E56" s="9" t="s">
        <v>38</v>
      </c>
      <c r="F56" s="9">
        <v>54</v>
      </c>
      <c r="G56" s="9">
        <v>290199</v>
      </c>
      <c r="H56" s="9">
        <v>17725728</v>
      </c>
      <c r="I56" s="9">
        <v>73709</v>
      </c>
      <c r="J56" s="9">
        <v>104015</v>
      </c>
      <c r="K56" s="9">
        <v>0</v>
      </c>
      <c r="L56" s="9">
        <v>0</v>
      </c>
      <c r="M56" s="9">
        <v>2939</v>
      </c>
      <c r="N56" s="9">
        <v>324618</v>
      </c>
      <c r="O56" s="9">
        <v>0</v>
      </c>
      <c r="P56" s="9">
        <v>960</v>
      </c>
      <c r="Q56" s="9">
        <v>0</v>
      </c>
      <c r="R56" s="9">
        <v>0</v>
      </c>
      <c r="S56" s="5"/>
      <c r="T56" s="5"/>
      <c r="U56" s="4">
        <f t="shared" si="2"/>
        <v>1100</v>
      </c>
      <c r="V56" s="3">
        <f>((G56-G55)*'Z1 values'!C$5*'Z1 values'!$C$10)/'Z1 values'!$C$12</f>
        <v>5.7332153320312504E-3</v>
      </c>
      <c r="W56" s="3">
        <f>((H56-H55)*'Z1 values'!D$5*'Z1 values'!$C$10)/'Z1 values'!$C$12</f>
        <v>2.9719665527343751E-2</v>
      </c>
      <c r="X56" s="3">
        <f>((I56-I55)*'Z1 values'!E$5*'Z1 values'!$C$10)/'Z1 values'!$C$12</f>
        <v>0</v>
      </c>
      <c r="Y56" s="3">
        <f>((J56-J55)*'Z1 values'!F$5*'Z1 values'!$C$10)/'Z1 values'!$C$12</f>
        <v>8.2617187499999994E-2</v>
      </c>
      <c r="Z56" s="6">
        <f t="shared" si="0"/>
        <v>0.118070068359375</v>
      </c>
      <c r="AA56">
        <f t="shared" si="1"/>
        <v>18.333333333333332</v>
      </c>
    </row>
    <row r="57" spans="1:27" x14ac:dyDescent="0.25">
      <c r="A57" s="7" t="s">
        <v>874</v>
      </c>
      <c r="B57" s="7" t="s">
        <v>819</v>
      </c>
      <c r="C57" s="7">
        <v>71784</v>
      </c>
      <c r="D57" s="9" t="s">
        <v>37</v>
      </c>
      <c r="E57" s="9" t="s">
        <v>38</v>
      </c>
      <c r="F57" s="9">
        <v>55</v>
      </c>
      <c r="G57" s="9">
        <v>295556</v>
      </c>
      <c r="H57" s="9">
        <v>18047933</v>
      </c>
      <c r="I57" s="9">
        <v>75029</v>
      </c>
      <c r="J57" s="9">
        <v>106220</v>
      </c>
      <c r="K57" s="9">
        <v>0</v>
      </c>
      <c r="L57" s="9">
        <v>0</v>
      </c>
      <c r="M57" s="9">
        <v>5356</v>
      </c>
      <c r="N57" s="9">
        <v>322205</v>
      </c>
      <c r="O57" s="9">
        <v>1320</v>
      </c>
      <c r="P57" s="9">
        <v>2205</v>
      </c>
      <c r="Q57" s="9">
        <v>0</v>
      </c>
      <c r="R57" s="9">
        <v>0</v>
      </c>
      <c r="S57" s="5"/>
      <c r="T57" s="5"/>
      <c r="U57" s="4">
        <f t="shared" si="2"/>
        <v>1120</v>
      </c>
      <c r="V57" s="3">
        <f>((G57-G56)*'Z1 values'!C$5*'Z1 values'!$C$10)/'Z1 values'!$C$12</f>
        <v>1.0446542358398436E-2</v>
      </c>
      <c r="W57" s="3">
        <f>((H57-H56)*'Z1 values'!D$5*'Z1 values'!$C$10)/'Z1 values'!$C$12</f>
        <v>2.9498748779296879E-2</v>
      </c>
      <c r="X57" s="3">
        <f>((I57-I56)*'Z1 values'!E$5*'Z1 values'!$C$10)/'Z1 values'!$C$12</f>
        <v>0.10513916015624998</v>
      </c>
      <c r="Y57" s="3">
        <f>((J57-J56)*'Z1 values'!F$5*'Z1 values'!$C$10)/'Z1 values'!$C$12</f>
        <v>0.18976135253906251</v>
      </c>
      <c r="Z57" s="6">
        <f t="shared" si="0"/>
        <v>0.33484580383300777</v>
      </c>
      <c r="AA57">
        <f t="shared" si="1"/>
        <v>18.666666666666668</v>
      </c>
    </row>
    <row r="58" spans="1:27" x14ac:dyDescent="0.25">
      <c r="A58" s="7" t="s">
        <v>875</v>
      </c>
      <c r="B58" s="7" t="s">
        <v>819</v>
      </c>
      <c r="C58" s="7">
        <v>73064</v>
      </c>
      <c r="D58" s="9" t="s">
        <v>37</v>
      </c>
      <c r="E58" s="9" t="s">
        <v>38</v>
      </c>
      <c r="F58" s="9">
        <v>56</v>
      </c>
      <c r="G58" s="9">
        <v>298667</v>
      </c>
      <c r="H58" s="9">
        <v>18372383</v>
      </c>
      <c r="I58" s="9">
        <v>75029</v>
      </c>
      <c r="J58" s="9">
        <v>107516</v>
      </c>
      <c r="K58" s="9">
        <v>0</v>
      </c>
      <c r="L58" s="9">
        <v>0</v>
      </c>
      <c r="M58" s="9">
        <v>3109</v>
      </c>
      <c r="N58" s="9">
        <v>324450</v>
      </c>
      <c r="O58" s="9">
        <v>0</v>
      </c>
      <c r="P58" s="9">
        <v>1296</v>
      </c>
      <c r="Q58" s="9">
        <v>0</v>
      </c>
      <c r="R58" s="9">
        <v>0</v>
      </c>
      <c r="S58" s="5"/>
      <c r="T58" s="5"/>
      <c r="U58" s="4">
        <f t="shared" si="2"/>
        <v>1140</v>
      </c>
      <c r="V58" s="3">
        <f>((G58-G57)*'Z1 values'!C$5*'Z1 values'!$C$10)/'Z1 values'!$C$12</f>
        <v>6.0666778564453126E-3</v>
      </c>
      <c r="W58" s="3">
        <f>((H58-H57)*'Z1 values'!D$5*'Z1 values'!$C$10)/'Z1 values'!$C$12</f>
        <v>2.9704284667968751E-2</v>
      </c>
      <c r="X58" s="3">
        <f>((I58-I57)*'Z1 values'!E$5*'Z1 values'!$C$10)/'Z1 values'!$C$12</f>
        <v>0</v>
      </c>
      <c r="Y58" s="3">
        <f>((J58-J57)*'Z1 values'!F$5*'Z1 values'!$C$10)/'Z1 values'!$C$12</f>
        <v>0.11153320312499999</v>
      </c>
      <c r="Z58" s="6">
        <f t="shared" si="0"/>
        <v>0.14730416564941406</v>
      </c>
      <c r="AA58">
        <f t="shared" si="1"/>
        <v>19</v>
      </c>
    </row>
    <row r="59" spans="1:27" x14ac:dyDescent="0.25">
      <c r="A59" s="7" t="s">
        <v>876</v>
      </c>
      <c r="B59" s="7" t="s">
        <v>819</v>
      </c>
      <c r="C59" s="7">
        <v>74344</v>
      </c>
      <c r="D59" s="9" t="s">
        <v>37</v>
      </c>
      <c r="E59" s="9" t="s">
        <v>38</v>
      </c>
      <c r="F59" s="9">
        <v>57</v>
      </c>
      <c r="G59" s="9">
        <v>301587</v>
      </c>
      <c r="H59" s="9">
        <v>18697023</v>
      </c>
      <c r="I59" s="9">
        <v>75029</v>
      </c>
      <c r="J59" s="9">
        <v>108860</v>
      </c>
      <c r="K59" s="9">
        <v>0</v>
      </c>
      <c r="L59" s="9">
        <v>0</v>
      </c>
      <c r="M59" s="9">
        <v>2918</v>
      </c>
      <c r="N59" s="9">
        <v>324640</v>
      </c>
      <c r="O59" s="9">
        <v>0</v>
      </c>
      <c r="P59" s="9">
        <v>1344</v>
      </c>
      <c r="Q59" s="9">
        <v>0</v>
      </c>
      <c r="R59" s="9">
        <v>0</v>
      </c>
      <c r="S59" s="5"/>
      <c r="T59" s="5"/>
      <c r="U59" s="4">
        <f t="shared" si="2"/>
        <v>1160</v>
      </c>
      <c r="V59" s="3">
        <f>((G59-G58)*'Z1 values'!C$5*'Z1 values'!$C$10)/'Z1 values'!$C$12</f>
        <v>5.6942138671875007E-3</v>
      </c>
      <c r="W59" s="3">
        <f>((H59-H58)*'Z1 values'!D$5*'Z1 values'!$C$10)/'Z1 values'!$C$12</f>
        <v>2.9721679687500002E-2</v>
      </c>
      <c r="X59" s="3">
        <f>((I59-I58)*'Z1 values'!E$5*'Z1 values'!$C$10)/'Z1 values'!$C$12</f>
        <v>0</v>
      </c>
      <c r="Y59" s="3">
        <f>((J59-J58)*'Z1 values'!F$5*'Z1 values'!$C$10)/'Z1 values'!$C$12</f>
        <v>0.11566406250000001</v>
      </c>
      <c r="Z59" s="6">
        <f t="shared" si="0"/>
        <v>0.15107995605468752</v>
      </c>
      <c r="AA59">
        <f t="shared" si="1"/>
        <v>19.333333333333332</v>
      </c>
    </row>
    <row r="60" spans="1:27" x14ac:dyDescent="0.25">
      <c r="A60" s="7" t="s">
        <v>877</v>
      </c>
      <c r="B60" s="7" t="s">
        <v>819</v>
      </c>
      <c r="C60" s="7">
        <v>75624</v>
      </c>
      <c r="D60" s="9" t="s">
        <v>37</v>
      </c>
      <c r="E60" s="9" t="s">
        <v>38</v>
      </c>
      <c r="F60" s="9">
        <v>58</v>
      </c>
      <c r="G60" s="9">
        <v>307389</v>
      </c>
      <c r="H60" s="9">
        <v>19018782</v>
      </c>
      <c r="I60" s="9">
        <v>76607</v>
      </c>
      <c r="J60" s="9">
        <v>110994</v>
      </c>
      <c r="K60" s="9">
        <v>0</v>
      </c>
      <c r="L60" s="9">
        <v>0</v>
      </c>
      <c r="M60" s="9">
        <v>5800</v>
      </c>
      <c r="N60" s="9">
        <v>321759</v>
      </c>
      <c r="O60" s="9">
        <v>1578</v>
      </c>
      <c r="P60" s="9">
        <v>2134</v>
      </c>
      <c r="Q60" s="9">
        <v>0</v>
      </c>
      <c r="R60" s="9">
        <v>0</v>
      </c>
      <c r="S60" s="5"/>
      <c r="T60" s="5"/>
      <c r="U60" s="4">
        <f t="shared" si="2"/>
        <v>1180</v>
      </c>
      <c r="V60" s="3">
        <f>((G60-G59)*'Z1 values'!C$5*'Z1 values'!$C$10)/'Z1 values'!$C$12</f>
        <v>1.1314324951171875E-2</v>
      </c>
      <c r="W60" s="3">
        <f>((H60-H59)*'Z1 values'!D$5*'Z1 values'!$C$10)/'Z1 values'!$C$12</f>
        <v>2.9457916259765626E-2</v>
      </c>
      <c r="X60" s="3">
        <f>((I60-I59)*'Z1 values'!E$5*'Z1 values'!$C$10)/'Z1 values'!$C$12</f>
        <v>0.1256890869140625</v>
      </c>
      <c r="Y60" s="3">
        <f>((J60-J59)*'Z1 values'!F$5*'Z1 values'!$C$10)/'Z1 values'!$C$12</f>
        <v>0.183651123046875</v>
      </c>
      <c r="Z60" s="6">
        <f t="shared" si="0"/>
        <v>0.35011245117187501</v>
      </c>
      <c r="AA60">
        <f t="shared" si="1"/>
        <v>19.666666666666668</v>
      </c>
    </row>
    <row r="61" spans="1:27" x14ac:dyDescent="0.25">
      <c r="A61" s="7" t="s">
        <v>878</v>
      </c>
      <c r="B61" s="7" t="s">
        <v>819</v>
      </c>
      <c r="C61" s="7">
        <v>76904</v>
      </c>
      <c r="D61" s="9" t="s">
        <v>37</v>
      </c>
      <c r="E61" s="9" t="s">
        <v>38</v>
      </c>
      <c r="F61" s="9">
        <v>59</v>
      </c>
      <c r="G61" s="9">
        <v>310228</v>
      </c>
      <c r="H61" s="9">
        <v>19343501</v>
      </c>
      <c r="I61" s="9">
        <v>76607</v>
      </c>
      <c r="J61" s="9">
        <v>111954</v>
      </c>
      <c r="K61" s="9">
        <v>0</v>
      </c>
      <c r="L61" s="9">
        <v>0</v>
      </c>
      <c r="M61" s="9">
        <v>2838</v>
      </c>
      <c r="N61" s="9">
        <v>324719</v>
      </c>
      <c r="O61" s="9">
        <v>0</v>
      </c>
      <c r="P61" s="9">
        <v>960</v>
      </c>
      <c r="Q61" s="9">
        <v>0</v>
      </c>
      <c r="R61" s="9">
        <v>0</v>
      </c>
      <c r="S61" s="5"/>
      <c r="T61" s="5"/>
      <c r="U61" s="4">
        <f t="shared" si="2"/>
        <v>1200</v>
      </c>
      <c r="V61" s="3">
        <f>((G61-G60)*'Z1 values'!C$5*'Z1 values'!$C$10)/'Z1 values'!$C$12</f>
        <v>5.5362579345703128E-3</v>
      </c>
      <c r="W61" s="3">
        <f>((H61-H60)*'Z1 values'!D$5*'Z1 values'!$C$10)/'Z1 values'!$C$12</f>
        <v>2.9728912353515623E-2</v>
      </c>
      <c r="X61" s="3">
        <f>((I61-I60)*'Z1 values'!E$5*'Z1 values'!$C$10)/'Z1 values'!$C$12</f>
        <v>0</v>
      </c>
      <c r="Y61" s="3">
        <f>((J61-J60)*'Z1 values'!F$5*'Z1 values'!$C$10)/'Z1 values'!$C$12</f>
        <v>8.2617187499999994E-2</v>
      </c>
      <c r="Z61" s="6">
        <f t="shared" si="0"/>
        <v>0.11788235778808592</v>
      </c>
      <c r="AA61">
        <f t="shared" si="1"/>
        <v>20</v>
      </c>
    </row>
    <row r="62" spans="1:27" x14ac:dyDescent="0.25">
      <c r="A62" s="7" t="s">
        <v>879</v>
      </c>
      <c r="B62" s="7" t="s">
        <v>819</v>
      </c>
      <c r="C62" s="7">
        <v>78184</v>
      </c>
      <c r="D62" s="9" t="s">
        <v>37</v>
      </c>
      <c r="E62" s="9" t="s">
        <v>38</v>
      </c>
      <c r="F62" s="9">
        <v>60</v>
      </c>
      <c r="G62" s="9">
        <v>313150</v>
      </c>
      <c r="H62" s="9">
        <v>19668139</v>
      </c>
      <c r="I62" s="9">
        <v>76607</v>
      </c>
      <c r="J62" s="9">
        <v>112914</v>
      </c>
      <c r="K62" s="9">
        <v>0</v>
      </c>
      <c r="L62" s="9">
        <v>0</v>
      </c>
      <c r="M62" s="9">
        <v>2920</v>
      </c>
      <c r="N62" s="9">
        <v>324638</v>
      </c>
      <c r="O62" s="9">
        <v>0</v>
      </c>
      <c r="P62" s="9">
        <v>960</v>
      </c>
      <c r="Q62" s="9">
        <v>0</v>
      </c>
      <c r="R62" s="9">
        <v>0</v>
      </c>
      <c r="S62" s="5"/>
      <c r="T62" s="5"/>
      <c r="U62" s="4">
        <f t="shared" si="2"/>
        <v>1220</v>
      </c>
      <c r="V62" s="3">
        <f>((G62-G61)*'Z1 values'!C$5*'Z1 values'!$C$10)/'Z1 values'!$C$12</f>
        <v>5.698114013671875E-3</v>
      </c>
      <c r="W62" s="3">
        <f>((H62-H61)*'Z1 values'!D$5*'Z1 values'!$C$10)/'Z1 values'!$C$12</f>
        <v>2.972149658203125E-2</v>
      </c>
      <c r="X62" s="3">
        <f>((I62-I61)*'Z1 values'!E$5*'Z1 values'!$C$10)/'Z1 values'!$C$12</f>
        <v>0</v>
      </c>
      <c r="Y62" s="3">
        <f>((J62-J61)*'Z1 values'!F$5*'Z1 values'!$C$10)/'Z1 values'!$C$12</f>
        <v>8.2617187499999994E-2</v>
      </c>
      <c r="Z62" s="6">
        <f t="shared" si="0"/>
        <v>0.11803679809570311</v>
      </c>
      <c r="AA62">
        <f t="shared" si="1"/>
        <v>20.333333333333332</v>
      </c>
    </row>
    <row r="63" spans="1:27" x14ac:dyDescent="0.25">
      <c r="A63" s="7" t="s">
        <v>880</v>
      </c>
      <c r="B63" s="7" t="s">
        <v>819</v>
      </c>
      <c r="C63" s="7">
        <v>79464</v>
      </c>
      <c r="D63" s="9" t="s">
        <v>37</v>
      </c>
      <c r="E63" s="9" t="s">
        <v>38</v>
      </c>
      <c r="F63" s="9">
        <v>61</v>
      </c>
      <c r="G63" s="9">
        <v>320918</v>
      </c>
      <c r="H63" s="9">
        <v>19987935</v>
      </c>
      <c r="I63" s="9">
        <v>79107</v>
      </c>
      <c r="J63" s="9">
        <v>116645</v>
      </c>
      <c r="K63" s="9">
        <v>0</v>
      </c>
      <c r="L63" s="9">
        <v>0</v>
      </c>
      <c r="M63" s="9">
        <v>7767</v>
      </c>
      <c r="N63" s="9">
        <v>319796</v>
      </c>
      <c r="O63" s="9">
        <v>2500</v>
      </c>
      <c r="P63" s="9">
        <v>3731</v>
      </c>
      <c r="Q63" s="9">
        <v>0</v>
      </c>
      <c r="R63" s="9">
        <v>0</v>
      </c>
      <c r="S63" s="5"/>
      <c r="T63" s="5"/>
      <c r="U63" s="4">
        <f t="shared" si="2"/>
        <v>1240</v>
      </c>
      <c r="V63" s="3">
        <f>((G63-G62)*'Z1 values'!C$5*'Z1 values'!$C$10)/'Z1 values'!$C$12</f>
        <v>1.5148168945312502E-2</v>
      </c>
      <c r="W63" s="3">
        <f>((H63-H62)*'Z1 values'!D$5*'Z1 values'!$C$10)/'Z1 values'!$C$12</f>
        <v>2.9278198242187504E-2</v>
      </c>
      <c r="X63" s="3">
        <f>((I63-I62)*'Z1 values'!E$5*'Z1 values'!$C$10)/'Z1 values'!$C$12</f>
        <v>0.199127197265625</v>
      </c>
      <c r="Y63" s="3">
        <f>((J63-J62)*'Z1 values'!F$5*'Z1 values'!$C$10)/'Z1 values'!$C$12</f>
        <v>0.32108825683593756</v>
      </c>
      <c r="Z63" s="6">
        <f t="shared" si="0"/>
        <v>0.5646418212890626</v>
      </c>
      <c r="AA63">
        <f t="shared" si="1"/>
        <v>20.666666666666668</v>
      </c>
    </row>
    <row r="64" spans="1:27" x14ac:dyDescent="0.25">
      <c r="A64" s="7" t="s">
        <v>881</v>
      </c>
      <c r="B64" s="7" t="s">
        <v>819</v>
      </c>
      <c r="C64" s="7">
        <v>80744</v>
      </c>
      <c r="D64" s="9" t="s">
        <v>37</v>
      </c>
      <c r="E64" s="9" t="s">
        <v>38</v>
      </c>
      <c r="F64" s="9">
        <v>62</v>
      </c>
      <c r="G64" s="9">
        <v>328558</v>
      </c>
      <c r="H64" s="9">
        <v>20307850</v>
      </c>
      <c r="I64" s="9">
        <v>81783</v>
      </c>
      <c r="J64" s="9">
        <v>119989</v>
      </c>
      <c r="K64" s="9">
        <v>0</v>
      </c>
      <c r="L64" s="9">
        <v>0</v>
      </c>
      <c r="M64" s="9">
        <v>7638</v>
      </c>
      <c r="N64" s="9">
        <v>319915</v>
      </c>
      <c r="O64" s="9">
        <v>2676</v>
      </c>
      <c r="P64" s="9">
        <v>3344</v>
      </c>
      <c r="Q64" s="9">
        <v>0</v>
      </c>
      <c r="R64" s="9">
        <v>0</v>
      </c>
      <c r="S64" s="5"/>
      <c r="T64" s="5"/>
      <c r="U64" s="4">
        <f t="shared" si="2"/>
        <v>1260</v>
      </c>
      <c r="V64" s="3">
        <f>((G64-G63)*'Z1 values'!C$5*'Z1 values'!$C$10)/'Z1 values'!$C$12</f>
        <v>1.4898559570312501E-2</v>
      </c>
      <c r="W64" s="3">
        <f>((H64-H63)*'Z1 values'!D$5*'Z1 values'!$C$10)/'Z1 values'!$C$12</f>
        <v>2.9289093017578129E-2</v>
      </c>
      <c r="X64" s="3">
        <f>((I64-I63)*'Z1 values'!E$5*'Z1 values'!$C$10)/'Z1 values'!$C$12</f>
        <v>0.21314575195312496</v>
      </c>
      <c r="Y64" s="3">
        <f>((J64-J63)*'Z1 values'!F$5*'Z1 values'!$C$10)/'Z1 values'!$C$12</f>
        <v>0.287783203125</v>
      </c>
      <c r="Z64" s="6">
        <f t="shared" si="0"/>
        <v>0.54511660766601566</v>
      </c>
      <c r="AA64">
        <f t="shared" si="1"/>
        <v>21</v>
      </c>
    </row>
    <row r="65" spans="1:27" x14ac:dyDescent="0.25">
      <c r="A65" s="7" t="s">
        <v>882</v>
      </c>
      <c r="B65" s="7" t="s">
        <v>819</v>
      </c>
      <c r="C65" s="7">
        <v>82024</v>
      </c>
      <c r="D65" s="9" t="s">
        <v>37</v>
      </c>
      <c r="E65" s="9" t="s">
        <v>38</v>
      </c>
      <c r="F65" s="9">
        <v>63</v>
      </c>
      <c r="G65" s="9">
        <v>337630</v>
      </c>
      <c r="H65" s="9">
        <v>20626335</v>
      </c>
      <c r="I65" s="9">
        <v>84684</v>
      </c>
      <c r="J65" s="9">
        <v>123414</v>
      </c>
      <c r="K65" s="9">
        <v>0</v>
      </c>
      <c r="L65" s="9">
        <v>0</v>
      </c>
      <c r="M65" s="9">
        <v>9071</v>
      </c>
      <c r="N65" s="9">
        <v>318485</v>
      </c>
      <c r="O65" s="9">
        <v>2901</v>
      </c>
      <c r="P65" s="9">
        <v>3425</v>
      </c>
      <c r="Q65" s="9">
        <v>0</v>
      </c>
      <c r="R65" s="9">
        <v>0</v>
      </c>
      <c r="S65" s="5"/>
      <c r="T65" s="5"/>
      <c r="U65" s="4">
        <f t="shared" si="2"/>
        <v>1280</v>
      </c>
      <c r="V65" s="3">
        <f>((G65-G64)*'Z1 values'!C$5*'Z1 values'!$C$10)/'Z1 values'!$C$12</f>
        <v>1.7691064453124999E-2</v>
      </c>
      <c r="W65" s="3">
        <f>((H65-H64)*'Z1 values'!D$5*'Z1 values'!$C$10)/'Z1 values'!$C$12</f>
        <v>2.9158172607421873E-2</v>
      </c>
      <c r="X65" s="3">
        <f>((I65-I64)*'Z1 values'!E$5*'Z1 values'!$C$10)/'Z1 values'!$C$12</f>
        <v>0.23106719970703121</v>
      </c>
      <c r="Y65" s="3">
        <f>((J65-J64)*'Z1 values'!F$5*'Z1 values'!$C$10)/'Z1 values'!$C$12</f>
        <v>0.2947540283203125</v>
      </c>
      <c r="Z65" s="6">
        <f t="shared" si="0"/>
        <v>0.57267046508789066</v>
      </c>
      <c r="AA65">
        <f t="shared" si="1"/>
        <v>21.333333333333332</v>
      </c>
    </row>
    <row r="66" spans="1:27" x14ac:dyDescent="0.25">
      <c r="A66" s="7" t="s">
        <v>883</v>
      </c>
      <c r="B66" s="7" t="s">
        <v>819</v>
      </c>
      <c r="C66" s="7">
        <v>83304</v>
      </c>
      <c r="D66" s="9" t="s">
        <v>37</v>
      </c>
      <c r="E66" s="9" t="s">
        <v>38</v>
      </c>
      <c r="F66" s="9">
        <v>64</v>
      </c>
      <c r="G66" s="9">
        <v>342896</v>
      </c>
      <c r="H66" s="9">
        <v>20948628</v>
      </c>
      <c r="I66" s="9">
        <v>86038</v>
      </c>
      <c r="J66" s="9">
        <v>125446</v>
      </c>
      <c r="K66" s="9">
        <v>0</v>
      </c>
      <c r="L66" s="9">
        <v>0</v>
      </c>
      <c r="M66" s="9">
        <v>5265</v>
      </c>
      <c r="N66" s="9">
        <v>322293</v>
      </c>
      <c r="O66" s="9">
        <v>1354</v>
      </c>
      <c r="P66" s="9">
        <v>2032</v>
      </c>
      <c r="Q66" s="9">
        <v>0</v>
      </c>
      <c r="R66" s="9">
        <v>0</v>
      </c>
      <c r="S66" s="5"/>
      <c r="T66" s="5"/>
      <c r="U66" s="4">
        <f t="shared" si="2"/>
        <v>1300</v>
      </c>
      <c r="V66" s="3">
        <f>((G66-G65)*'Z1 values'!C$5*'Z1 values'!$C$10)/'Z1 values'!$C$12</f>
        <v>1.0269085693359374E-2</v>
      </c>
      <c r="W66" s="3">
        <f>((H66-H65)*'Z1 values'!D$5*'Z1 values'!$C$10)/'Z1 values'!$C$12</f>
        <v>2.9506805419921879E-2</v>
      </c>
      <c r="X66" s="3">
        <f>((I66-I65)*'Z1 values'!E$5*'Z1 values'!$C$10)/'Z1 values'!$C$12</f>
        <v>0.10784729003906249</v>
      </c>
      <c r="Y66" s="3">
        <f>((J66-J65)*'Z1 values'!F$5*'Z1 values'!$C$10)/'Z1 values'!$C$12</f>
        <v>0.17487304687499999</v>
      </c>
      <c r="Z66" s="6">
        <f t="shared" si="0"/>
        <v>0.32249622802734373</v>
      </c>
      <c r="AA66">
        <f t="shared" si="1"/>
        <v>21.666666666666668</v>
      </c>
    </row>
    <row r="67" spans="1:27" x14ac:dyDescent="0.25">
      <c r="A67" s="7" t="s">
        <v>884</v>
      </c>
      <c r="B67" s="7" t="s">
        <v>819</v>
      </c>
      <c r="C67" s="7">
        <v>84584</v>
      </c>
      <c r="D67" s="9" t="s">
        <v>37</v>
      </c>
      <c r="E67" s="9" t="s">
        <v>38</v>
      </c>
      <c r="F67" s="9">
        <v>65</v>
      </c>
      <c r="G67" s="9">
        <v>345733</v>
      </c>
      <c r="H67" s="9">
        <v>21273350</v>
      </c>
      <c r="I67" s="9">
        <v>86038</v>
      </c>
      <c r="J67" s="9">
        <v>126406</v>
      </c>
      <c r="K67" s="9">
        <v>0</v>
      </c>
      <c r="L67" s="9">
        <v>0</v>
      </c>
      <c r="M67" s="9">
        <v>2836</v>
      </c>
      <c r="N67" s="9">
        <v>324722</v>
      </c>
      <c r="O67" s="9">
        <v>0</v>
      </c>
      <c r="P67" s="9">
        <v>960</v>
      </c>
      <c r="Q67" s="9">
        <v>0</v>
      </c>
      <c r="R67" s="9">
        <v>0</v>
      </c>
      <c r="S67" s="5"/>
      <c r="T67" s="5"/>
      <c r="U67" s="4">
        <f t="shared" si="2"/>
        <v>1320</v>
      </c>
      <c r="V67" s="3">
        <f>((G67-G66)*'Z1 values'!C$5*'Z1 values'!$C$10)/'Z1 values'!$C$12</f>
        <v>5.5323577880859367E-3</v>
      </c>
      <c r="W67" s="3">
        <f>((H67-H66)*'Z1 values'!D$5*'Z1 values'!$C$10)/'Z1 values'!$C$12</f>
        <v>2.9729187011718748E-2</v>
      </c>
      <c r="X67" s="3">
        <f>((I67-I66)*'Z1 values'!E$5*'Z1 values'!$C$10)/'Z1 values'!$C$12</f>
        <v>0</v>
      </c>
      <c r="Y67" s="3">
        <f>((J67-J66)*'Z1 values'!F$5*'Z1 values'!$C$10)/'Z1 values'!$C$12</f>
        <v>8.2617187499999994E-2</v>
      </c>
      <c r="Z67" s="6">
        <f t="shared" ref="Z67:Z130" si="3">SUM(V67:Y67)</f>
        <v>0.11787873229980468</v>
      </c>
      <c r="AA67">
        <f t="shared" ref="AA67:AA130" si="4">U67/60</f>
        <v>22</v>
      </c>
    </row>
    <row r="68" spans="1:27" x14ac:dyDescent="0.25">
      <c r="A68" s="7" t="s">
        <v>885</v>
      </c>
      <c r="B68" s="7" t="s">
        <v>819</v>
      </c>
      <c r="C68" s="7">
        <v>85864</v>
      </c>
      <c r="D68" s="9" t="s">
        <v>37</v>
      </c>
      <c r="E68" s="9" t="s">
        <v>38</v>
      </c>
      <c r="F68" s="9">
        <v>66</v>
      </c>
      <c r="G68" s="9">
        <v>348654</v>
      </c>
      <c r="H68" s="9">
        <v>21597988</v>
      </c>
      <c r="I68" s="9">
        <v>86038</v>
      </c>
      <c r="J68" s="9">
        <v>127366</v>
      </c>
      <c r="K68" s="9">
        <v>0</v>
      </c>
      <c r="L68" s="9">
        <v>0</v>
      </c>
      <c r="M68" s="9">
        <v>2920</v>
      </c>
      <c r="N68" s="9">
        <v>324638</v>
      </c>
      <c r="O68" s="9">
        <v>0</v>
      </c>
      <c r="P68" s="9">
        <v>960</v>
      </c>
      <c r="Q68" s="9">
        <v>0</v>
      </c>
      <c r="R68" s="9">
        <v>0</v>
      </c>
      <c r="S68" s="5"/>
      <c r="T68" s="5"/>
      <c r="U68" s="4">
        <f t="shared" ref="U68:U131" si="5">U67+20</f>
        <v>1340</v>
      </c>
      <c r="V68" s="3">
        <f>((G68-G67)*'Z1 values'!C$5*'Z1 values'!$C$10)/'Z1 values'!$C$12</f>
        <v>5.6961639404296879E-3</v>
      </c>
      <c r="W68" s="3">
        <f>((H68-H67)*'Z1 values'!D$5*'Z1 values'!$C$10)/'Z1 values'!$C$12</f>
        <v>2.972149658203125E-2</v>
      </c>
      <c r="X68" s="3">
        <f>((I68-I67)*'Z1 values'!E$5*'Z1 values'!$C$10)/'Z1 values'!$C$12</f>
        <v>0</v>
      </c>
      <c r="Y68" s="3">
        <f>((J68-J67)*'Z1 values'!F$5*'Z1 values'!$C$10)/'Z1 values'!$C$12</f>
        <v>8.2617187499999994E-2</v>
      </c>
      <c r="Z68" s="6">
        <f t="shared" si="3"/>
        <v>0.11803484802246093</v>
      </c>
      <c r="AA68">
        <f t="shared" si="4"/>
        <v>22.333333333333332</v>
      </c>
    </row>
    <row r="69" spans="1:27" x14ac:dyDescent="0.25">
      <c r="A69" s="7" t="s">
        <v>886</v>
      </c>
      <c r="B69" s="7" t="s">
        <v>819</v>
      </c>
      <c r="C69" s="7">
        <v>87144</v>
      </c>
      <c r="D69" s="9" t="s">
        <v>37</v>
      </c>
      <c r="E69" s="9" t="s">
        <v>38</v>
      </c>
      <c r="F69" s="9">
        <v>67</v>
      </c>
      <c r="G69" s="9">
        <v>351580</v>
      </c>
      <c r="H69" s="9">
        <v>21922621</v>
      </c>
      <c r="I69" s="9">
        <v>86038</v>
      </c>
      <c r="J69" s="9">
        <v>128326</v>
      </c>
      <c r="K69" s="9">
        <v>0</v>
      </c>
      <c r="L69" s="9">
        <v>0</v>
      </c>
      <c r="M69" s="9">
        <v>2925</v>
      </c>
      <c r="N69" s="9">
        <v>324633</v>
      </c>
      <c r="O69" s="9">
        <v>0</v>
      </c>
      <c r="P69" s="9">
        <v>960</v>
      </c>
      <c r="Q69" s="9">
        <v>0</v>
      </c>
      <c r="R69" s="9">
        <v>0</v>
      </c>
      <c r="S69" s="5"/>
      <c r="T69" s="5"/>
      <c r="U69" s="4">
        <f t="shared" si="5"/>
        <v>1360</v>
      </c>
      <c r="V69" s="3">
        <f>((G69-G68)*'Z1 values'!C$5*'Z1 values'!$C$10)/'Z1 values'!$C$12</f>
        <v>5.7059143066406246E-3</v>
      </c>
      <c r="W69" s="3">
        <f>((H69-H68)*'Z1 values'!D$5*'Z1 values'!$C$10)/'Z1 values'!$C$12</f>
        <v>2.9721038818359375E-2</v>
      </c>
      <c r="X69" s="3">
        <f>((I69-I68)*'Z1 values'!E$5*'Z1 values'!$C$10)/'Z1 values'!$C$12</f>
        <v>0</v>
      </c>
      <c r="Y69" s="3">
        <f>((J69-J68)*'Z1 values'!F$5*'Z1 values'!$C$10)/'Z1 values'!$C$12</f>
        <v>8.2617187499999994E-2</v>
      </c>
      <c r="Z69" s="6">
        <f t="shared" si="3"/>
        <v>0.11804414062499999</v>
      </c>
      <c r="AA69">
        <f t="shared" si="4"/>
        <v>22.666666666666668</v>
      </c>
    </row>
    <row r="70" spans="1:27" x14ac:dyDescent="0.25">
      <c r="A70" s="7" t="s">
        <v>887</v>
      </c>
      <c r="B70" s="7" t="s">
        <v>819</v>
      </c>
      <c r="C70" s="7">
        <v>88424</v>
      </c>
      <c r="D70" s="9" t="s">
        <v>37</v>
      </c>
      <c r="E70" s="9" t="s">
        <v>38</v>
      </c>
      <c r="F70" s="9">
        <v>68</v>
      </c>
      <c r="G70" s="9">
        <v>358320</v>
      </c>
      <c r="H70" s="9">
        <v>22243439</v>
      </c>
      <c r="I70" s="9">
        <v>88235</v>
      </c>
      <c r="J70" s="9">
        <v>130860</v>
      </c>
      <c r="K70" s="9">
        <v>0</v>
      </c>
      <c r="L70" s="9">
        <v>0</v>
      </c>
      <c r="M70" s="9">
        <v>6738</v>
      </c>
      <c r="N70" s="9">
        <v>320818</v>
      </c>
      <c r="O70" s="9">
        <v>2197</v>
      </c>
      <c r="P70" s="9">
        <v>2534</v>
      </c>
      <c r="Q70" s="9">
        <v>0</v>
      </c>
      <c r="R70" s="9">
        <v>0</v>
      </c>
      <c r="S70" s="5"/>
      <c r="T70" s="5"/>
      <c r="U70" s="4">
        <f t="shared" si="5"/>
        <v>1380</v>
      </c>
      <c r="V70" s="3">
        <f>((G70-G69)*'Z1 values'!C$5*'Z1 values'!$C$10)/'Z1 values'!$C$12</f>
        <v>1.3143493652343749E-2</v>
      </c>
      <c r="W70" s="3">
        <f>((H70-H69)*'Z1 values'!D$5*'Z1 values'!$C$10)/'Z1 values'!$C$12</f>
        <v>2.9371765136718752E-2</v>
      </c>
      <c r="X70" s="3">
        <f>((I70-I69)*'Z1 values'!E$5*'Z1 values'!$C$10)/'Z1 values'!$C$12</f>
        <v>0.17499298095703125</v>
      </c>
      <c r="Y70" s="3">
        <f>((J70-J69)*'Z1 values'!F$5*'Z1 values'!$C$10)/'Z1 values'!$C$12</f>
        <v>0.218074951171875</v>
      </c>
      <c r="Z70" s="6">
        <f t="shared" si="3"/>
        <v>0.43558319091796877</v>
      </c>
      <c r="AA70">
        <f t="shared" si="4"/>
        <v>23</v>
      </c>
    </row>
    <row r="71" spans="1:27" x14ac:dyDescent="0.25">
      <c r="A71" s="7" t="s">
        <v>888</v>
      </c>
      <c r="B71" s="7" t="s">
        <v>819</v>
      </c>
      <c r="C71" s="7">
        <v>89704</v>
      </c>
      <c r="D71" s="9" t="s">
        <v>37</v>
      </c>
      <c r="E71" s="9" t="s">
        <v>38</v>
      </c>
      <c r="F71" s="9">
        <v>69</v>
      </c>
      <c r="G71" s="9">
        <v>361149</v>
      </c>
      <c r="H71" s="9">
        <v>22568168</v>
      </c>
      <c r="I71" s="9">
        <v>88235</v>
      </c>
      <c r="J71" s="9">
        <v>132210</v>
      </c>
      <c r="K71" s="9">
        <v>0</v>
      </c>
      <c r="L71" s="9">
        <v>0</v>
      </c>
      <c r="M71" s="9">
        <v>2828</v>
      </c>
      <c r="N71" s="9">
        <v>324729</v>
      </c>
      <c r="O71" s="9">
        <v>0</v>
      </c>
      <c r="P71" s="9">
        <v>1350</v>
      </c>
      <c r="Q71" s="9">
        <v>0</v>
      </c>
      <c r="R71" s="9">
        <v>0</v>
      </c>
      <c r="S71" s="5"/>
      <c r="T71" s="5"/>
      <c r="U71" s="4">
        <f t="shared" si="5"/>
        <v>1400</v>
      </c>
      <c r="V71" s="3">
        <f>((G71-G70)*'Z1 values'!C$5*'Z1 values'!$C$10)/'Z1 values'!$C$12</f>
        <v>5.5167572021484375E-3</v>
      </c>
      <c r="W71" s="3">
        <f>((H71-H70)*'Z1 values'!D$5*'Z1 values'!$C$10)/'Z1 values'!$C$12</f>
        <v>2.9729827880859372E-2</v>
      </c>
      <c r="X71" s="3">
        <f>((I71-I70)*'Z1 values'!E$5*'Z1 values'!$C$10)/'Z1 values'!$C$12</f>
        <v>0</v>
      </c>
      <c r="Y71" s="3">
        <f>((J71-J70)*'Z1 values'!F$5*'Z1 values'!$C$10)/'Z1 values'!$C$12</f>
        <v>0.116180419921875</v>
      </c>
      <c r="Z71" s="6">
        <f t="shared" si="3"/>
        <v>0.15142700500488282</v>
      </c>
      <c r="AA71">
        <f t="shared" si="4"/>
        <v>23.333333333333332</v>
      </c>
    </row>
    <row r="72" spans="1:27" x14ac:dyDescent="0.25">
      <c r="A72" s="7" t="s">
        <v>889</v>
      </c>
      <c r="B72" s="7" t="s">
        <v>819</v>
      </c>
      <c r="C72" s="7">
        <v>90984</v>
      </c>
      <c r="D72" s="9" t="s">
        <v>37</v>
      </c>
      <c r="E72" s="9" t="s">
        <v>38</v>
      </c>
      <c r="F72" s="9">
        <v>70</v>
      </c>
      <c r="G72" s="9">
        <v>370348</v>
      </c>
      <c r="H72" s="9">
        <v>22886530</v>
      </c>
      <c r="I72" s="9">
        <v>92055</v>
      </c>
      <c r="J72" s="9">
        <v>135865</v>
      </c>
      <c r="K72" s="9">
        <v>0</v>
      </c>
      <c r="L72" s="9">
        <v>0</v>
      </c>
      <c r="M72" s="9">
        <v>9198</v>
      </c>
      <c r="N72" s="9">
        <v>318362</v>
      </c>
      <c r="O72" s="9">
        <v>3820</v>
      </c>
      <c r="P72" s="9">
        <v>3655</v>
      </c>
      <c r="Q72" s="9">
        <v>0</v>
      </c>
      <c r="R72" s="9">
        <v>0</v>
      </c>
      <c r="S72" s="5"/>
      <c r="T72" s="5"/>
      <c r="U72" s="4">
        <f t="shared" si="5"/>
        <v>1420</v>
      </c>
      <c r="V72" s="3">
        <f>((G72-G71)*'Z1 values'!C$5*'Z1 values'!$C$10)/'Z1 values'!$C$12</f>
        <v>1.7938723754882813E-2</v>
      </c>
      <c r="W72" s="3">
        <f>((H72-H71)*'Z1 values'!D$5*'Z1 values'!$C$10)/'Z1 values'!$C$12</f>
        <v>2.914691162109375E-2</v>
      </c>
      <c r="X72" s="3">
        <f>((I72-I71)*'Z1 values'!E$5*'Z1 values'!$C$10)/'Z1 values'!$C$12</f>
        <v>0.30426635742187502</v>
      </c>
      <c r="Y72" s="3">
        <f>((J72-J71)*'Z1 values'!F$5*'Z1 values'!$C$10)/'Z1 values'!$C$12</f>
        <v>0.31454772949218751</v>
      </c>
      <c r="Z72" s="6">
        <f t="shared" si="3"/>
        <v>0.66589972229003913</v>
      </c>
      <c r="AA72">
        <f t="shared" si="4"/>
        <v>23.666666666666668</v>
      </c>
    </row>
    <row r="73" spans="1:27" x14ac:dyDescent="0.25">
      <c r="A73" s="7" t="s">
        <v>890</v>
      </c>
      <c r="B73" s="7" t="s">
        <v>819</v>
      </c>
      <c r="C73" s="7">
        <v>92264</v>
      </c>
      <c r="D73" s="9" t="s">
        <v>37</v>
      </c>
      <c r="E73" s="9" t="s">
        <v>38</v>
      </c>
      <c r="F73" s="9">
        <v>71</v>
      </c>
      <c r="G73" s="9">
        <v>375633</v>
      </c>
      <c r="H73" s="9">
        <v>23208806</v>
      </c>
      <c r="I73" s="9">
        <v>93409</v>
      </c>
      <c r="J73" s="9">
        <v>137860</v>
      </c>
      <c r="K73" s="9">
        <v>0</v>
      </c>
      <c r="L73" s="9">
        <v>0</v>
      </c>
      <c r="M73" s="9">
        <v>5283</v>
      </c>
      <c r="N73" s="9">
        <v>322276</v>
      </c>
      <c r="O73" s="9">
        <v>1354</v>
      </c>
      <c r="P73" s="9">
        <v>1995</v>
      </c>
      <c r="Q73" s="9">
        <v>0</v>
      </c>
      <c r="R73" s="9">
        <v>0</v>
      </c>
      <c r="S73" s="5"/>
      <c r="T73" s="5"/>
      <c r="U73" s="4">
        <f t="shared" si="5"/>
        <v>1440</v>
      </c>
      <c r="V73" s="3">
        <f>((G73-G72)*'Z1 values'!C$5*'Z1 values'!$C$10)/'Z1 values'!$C$12</f>
        <v>1.0306137084960938E-2</v>
      </c>
      <c r="W73" s="3">
        <f>((H73-H72)*'Z1 values'!D$5*'Z1 values'!$C$10)/'Z1 values'!$C$12</f>
        <v>2.9505249023437503E-2</v>
      </c>
      <c r="X73" s="3">
        <f>((I73-I72)*'Z1 values'!E$5*'Z1 values'!$C$10)/'Z1 values'!$C$12</f>
        <v>0.10784729003906249</v>
      </c>
      <c r="Y73" s="3">
        <f>((J73-J72)*'Z1 values'!F$5*'Z1 values'!$C$10)/'Z1 values'!$C$12</f>
        <v>0.17168884277343749</v>
      </c>
      <c r="Z73" s="6">
        <f t="shared" si="3"/>
        <v>0.31934751892089841</v>
      </c>
      <c r="AA73">
        <f t="shared" si="4"/>
        <v>24</v>
      </c>
    </row>
    <row r="74" spans="1:27" x14ac:dyDescent="0.25">
      <c r="A74" s="7" t="s">
        <v>891</v>
      </c>
      <c r="B74" s="7" t="s">
        <v>819</v>
      </c>
      <c r="C74" s="7">
        <v>93544</v>
      </c>
      <c r="D74" s="9" t="s">
        <v>37</v>
      </c>
      <c r="E74" s="9" t="s">
        <v>38</v>
      </c>
      <c r="F74" s="9">
        <v>72</v>
      </c>
      <c r="G74" s="9">
        <v>381030</v>
      </c>
      <c r="H74" s="9">
        <v>23530973</v>
      </c>
      <c r="I74" s="9">
        <v>94762</v>
      </c>
      <c r="J74" s="9">
        <v>140651</v>
      </c>
      <c r="K74" s="9">
        <v>0</v>
      </c>
      <c r="L74" s="9">
        <v>0</v>
      </c>
      <c r="M74" s="9">
        <v>5396</v>
      </c>
      <c r="N74" s="9">
        <v>322167</v>
      </c>
      <c r="O74" s="9">
        <v>1353</v>
      </c>
      <c r="P74" s="9">
        <v>2791</v>
      </c>
      <c r="Q74" s="9">
        <v>0</v>
      </c>
      <c r="R74" s="9">
        <v>0</v>
      </c>
      <c r="S74" s="5"/>
      <c r="T74" s="5"/>
      <c r="U74" s="4">
        <f t="shared" si="5"/>
        <v>1460</v>
      </c>
      <c r="V74" s="3">
        <f>((G74-G73)*'Z1 values'!C$5*'Z1 values'!$C$10)/'Z1 values'!$C$12</f>
        <v>1.0524545288085937E-2</v>
      </c>
      <c r="W74" s="3">
        <f>((H74-H73)*'Z1 values'!D$5*'Z1 values'!$C$10)/'Z1 values'!$C$12</f>
        <v>2.9495269775390624E-2</v>
      </c>
      <c r="X74" s="3">
        <f>((I74-I73)*'Z1 values'!E$5*'Z1 values'!$C$10)/'Z1 values'!$C$12</f>
        <v>0.10776763916015623</v>
      </c>
      <c r="Y74" s="3">
        <f>((J74-J73)*'Z1 values'!F$5*'Z1 values'!$C$10)/'Z1 values'!$C$12</f>
        <v>0.24019226074218752</v>
      </c>
      <c r="Z74" s="6">
        <f t="shared" si="3"/>
        <v>0.38797971496582029</v>
      </c>
      <c r="AA74">
        <f t="shared" si="4"/>
        <v>24.333333333333332</v>
      </c>
    </row>
    <row r="75" spans="1:27" x14ac:dyDescent="0.25">
      <c r="A75" s="7" t="s">
        <v>892</v>
      </c>
      <c r="B75" s="7" t="s">
        <v>819</v>
      </c>
      <c r="C75" s="7">
        <v>94824</v>
      </c>
      <c r="D75" s="9" t="s">
        <v>37</v>
      </c>
      <c r="E75" s="9" t="s">
        <v>38</v>
      </c>
      <c r="F75" s="9">
        <v>73</v>
      </c>
      <c r="G75" s="9">
        <v>383986</v>
      </c>
      <c r="H75" s="9">
        <v>23855576</v>
      </c>
      <c r="I75" s="9">
        <v>94762</v>
      </c>
      <c r="J75" s="9">
        <v>141611</v>
      </c>
      <c r="K75" s="9">
        <v>0</v>
      </c>
      <c r="L75" s="9">
        <v>0</v>
      </c>
      <c r="M75" s="9">
        <v>2955</v>
      </c>
      <c r="N75" s="9">
        <v>324603</v>
      </c>
      <c r="O75" s="9">
        <v>0</v>
      </c>
      <c r="P75" s="9">
        <v>960</v>
      </c>
      <c r="Q75" s="9">
        <v>0</v>
      </c>
      <c r="R75" s="9">
        <v>0</v>
      </c>
      <c r="S75" s="5"/>
      <c r="T75" s="5"/>
      <c r="U75" s="4">
        <f t="shared" si="5"/>
        <v>1480</v>
      </c>
      <c r="V75" s="3">
        <f>((G75-G74)*'Z1 values'!C$5*'Z1 values'!$C$10)/'Z1 values'!$C$12</f>
        <v>5.7644165039062497E-3</v>
      </c>
      <c r="W75" s="3">
        <f>((H75-H74)*'Z1 values'!D$5*'Z1 values'!$C$10)/'Z1 values'!$C$12</f>
        <v>2.9718292236328124E-2</v>
      </c>
      <c r="X75" s="3">
        <f>((I75-I74)*'Z1 values'!E$5*'Z1 values'!$C$10)/'Z1 values'!$C$12</f>
        <v>0</v>
      </c>
      <c r="Y75" s="3">
        <f>((J75-J74)*'Z1 values'!F$5*'Z1 values'!$C$10)/'Z1 values'!$C$12</f>
        <v>8.2617187499999994E-2</v>
      </c>
      <c r="Z75" s="6">
        <f t="shared" si="3"/>
        <v>0.11809989624023437</v>
      </c>
      <c r="AA75">
        <f t="shared" si="4"/>
        <v>24.666666666666668</v>
      </c>
    </row>
    <row r="76" spans="1:27" x14ac:dyDescent="0.25">
      <c r="A76" s="7" t="s">
        <v>893</v>
      </c>
      <c r="B76" s="7" t="s">
        <v>819</v>
      </c>
      <c r="C76" s="7">
        <v>96104</v>
      </c>
      <c r="D76" s="9" t="s">
        <v>37</v>
      </c>
      <c r="E76" s="9" t="s">
        <v>38</v>
      </c>
      <c r="F76" s="9">
        <v>74</v>
      </c>
      <c r="G76" s="9">
        <v>386911</v>
      </c>
      <c r="H76" s="9">
        <v>24180211</v>
      </c>
      <c r="I76" s="9">
        <v>94762</v>
      </c>
      <c r="J76" s="9">
        <v>142571</v>
      </c>
      <c r="K76" s="9">
        <v>0</v>
      </c>
      <c r="L76" s="9">
        <v>0</v>
      </c>
      <c r="M76" s="9">
        <v>2923</v>
      </c>
      <c r="N76" s="9">
        <v>324635</v>
      </c>
      <c r="O76" s="9">
        <v>0</v>
      </c>
      <c r="P76" s="9">
        <v>960</v>
      </c>
      <c r="Q76" s="9">
        <v>0</v>
      </c>
      <c r="R76" s="9">
        <v>0</v>
      </c>
      <c r="S76" s="5"/>
      <c r="T76" s="5"/>
      <c r="U76" s="4">
        <f t="shared" si="5"/>
        <v>1500</v>
      </c>
      <c r="V76" s="3">
        <f>((G76-G75)*'Z1 values'!C$5*'Z1 values'!$C$10)/'Z1 values'!$C$12</f>
        <v>5.7039642333984366E-3</v>
      </c>
      <c r="W76" s="3">
        <f>((H76-H75)*'Z1 values'!D$5*'Z1 values'!$C$10)/'Z1 values'!$C$12</f>
        <v>2.9721221923828124E-2</v>
      </c>
      <c r="X76" s="3">
        <f>((I76-I75)*'Z1 values'!E$5*'Z1 values'!$C$10)/'Z1 values'!$C$12</f>
        <v>0</v>
      </c>
      <c r="Y76" s="3">
        <f>((J76-J75)*'Z1 values'!F$5*'Z1 values'!$C$10)/'Z1 values'!$C$12</f>
        <v>8.2617187499999994E-2</v>
      </c>
      <c r="Z76" s="6">
        <f t="shared" si="3"/>
        <v>0.11804237365722656</v>
      </c>
      <c r="AA76">
        <f t="shared" si="4"/>
        <v>25</v>
      </c>
    </row>
    <row r="77" spans="1:27" x14ac:dyDescent="0.25">
      <c r="A77" s="7" t="s">
        <v>894</v>
      </c>
      <c r="B77" s="7" t="s">
        <v>819</v>
      </c>
      <c r="C77" s="7">
        <v>97384</v>
      </c>
      <c r="D77" s="9" t="s">
        <v>37</v>
      </c>
      <c r="E77" s="9" t="s">
        <v>38</v>
      </c>
      <c r="F77" s="9">
        <v>75</v>
      </c>
      <c r="G77" s="9">
        <v>391902</v>
      </c>
      <c r="H77" s="9">
        <v>24502779</v>
      </c>
      <c r="I77" s="9">
        <v>95879</v>
      </c>
      <c r="J77" s="9">
        <v>144477</v>
      </c>
      <c r="K77" s="9">
        <v>0</v>
      </c>
      <c r="L77" s="9">
        <v>0</v>
      </c>
      <c r="M77" s="9">
        <v>4989</v>
      </c>
      <c r="N77" s="9">
        <v>322568</v>
      </c>
      <c r="O77" s="9">
        <v>1117</v>
      </c>
      <c r="P77" s="9">
        <v>1906</v>
      </c>
      <c r="Q77" s="9">
        <v>0</v>
      </c>
      <c r="R77" s="9">
        <v>0</v>
      </c>
      <c r="S77" s="5"/>
      <c r="T77" s="5"/>
      <c r="U77" s="4">
        <f t="shared" si="5"/>
        <v>1520</v>
      </c>
      <c r="V77" s="3">
        <f>((G77-G76)*'Z1 values'!C$5*'Z1 values'!$C$10)/'Z1 values'!$C$12</f>
        <v>9.7328155517578136E-3</v>
      </c>
      <c r="W77" s="3">
        <f>((H77-H76)*'Z1 values'!D$5*'Z1 values'!$C$10)/'Z1 values'!$C$12</f>
        <v>2.9531982421875002E-2</v>
      </c>
      <c r="X77" s="3">
        <f>((I77-I76)*'Z1 values'!E$5*'Z1 values'!$C$10)/'Z1 values'!$C$12</f>
        <v>8.8970031738281247E-2</v>
      </c>
      <c r="Y77" s="3">
        <f>((J77-J76)*'Z1 values'!F$5*'Z1 values'!$C$10)/'Z1 values'!$C$12</f>
        <v>0.164029541015625</v>
      </c>
      <c r="Z77" s="6">
        <f t="shared" si="3"/>
        <v>0.29226437072753908</v>
      </c>
      <c r="AA77">
        <f t="shared" si="4"/>
        <v>25.333333333333332</v>
      </c>
    </row>
    <row r="78" spans="1:27" x14ac:dyDescent="0.25">
      <c r="A78" s="7" t="s">
        <v>895</v>
      </c>
      <c r="B78" s="7" t="s">
        <v>819</v>
      </c>
      <c r="C78" s="7">
        <v>98664</v>
      </c>
      <c r="D78" s="9" t="s">
        <v>37</v>
      </c>
      <c r="E78" s="9" t="s">
        <v>38</v>
      </c>
      <c r="F78" s="9">
        <v>76</v>
      </c>
      <c r="G78" s="9">
        <v>396802</v>
      </c>
      <c r="H78" s="9">
        <v>24825438</v>
      </c>
      <c r="I78" s="9">
        <v>96879</v>
      </c>
      <c r="J78" s="9">
        <v>146377</v>
      </c>
      <c r="K78" s="9">
        <v>0</v>
      </c>
      <c r="L78" s="9">
        <v>0</v>
      </c>
      <c r="M78" s="9">
        <v>4899</v>
      </c>
      <c r="N78" s="9">
        <v>322659</v>
      </c>
      <c r="O78" s="9">
        <v>1000</v>
      </c>
      <c r="P78" s="9">
        <v>1900</v>
      </c>
      <c r="Q78" s="9">
        <v>0</v>
      </c>
      <c r="R78" s="9">
        <v>0</v>
      </c>
      <c r="S78" s="5"/>
      <c r="T78" s="5"/>
      <c r="U78" s="4">
        <f t="shared" si="5"/>
        <v>1540</v>
      </c>
      <c r="V78" s="3">
        <f>((G78-G77)*'Z1 values'!C$5*'Z1 values'!$C$10)/'Z1 values'!$C$12</f>
        <v>9.5553588867187504E-3</v>
      </c>
      <c r="W78" s="3">
        <f>((H78-H77)*'Z1 values'!D$5*'Z1 values'!$C$10)/'Z1 values'!$C$12</f>
        <v>2.9540313720703128E-2</v>
      </c>
      <c r="X78" s="3">
        <f>((I78-I77)*'Z1 values'!E$5*'Z1 values'!$C$10)/'Z1 values'!$C$12</f>
        <v>7.965087890625E-2</v>
      </c>
      <c r="Y78" s="3">
        <f>((J78-J77)*'Z1 values'!F$5*'Z1 values'!$C$10)/'Z1 values'!$C$12</f>
        <v>0.16351318359375</v>
      </c>
      <c r="Z78" s="6">
        <f t="shared" si="3"/>
        <v>0.28225973510742186</v>
      </c>
      <c r="AA78">
        <f t="shared" si="4"/>
        <v>25.666666666666668</v>
      </c>
    </row>
    <row r="79" spans="1:27" x14ac:dyDescent="0.25">
      <c r="A79" s="7" t="s">
        <v>896</v>
      </c>
      <c r="B79" s="7" t="s">
        <v>819</v>
      </c>
      <c r="C79" s="7">
        <v>99944</v>
      </c>
      <c r="D79" s="9" t="s">
        <v>37</v>
      </c>
      <c r="E79" s="9" t="s">
        <v>38</v>
      </c>
      <c r="F79" s="9">
        <v>77</v>
      </c>
      <c r="G79" s="9">
        <v>399641</v>
      </c>
      <c r="H79" s="9">
        <v>25150157</v>
      </c>
      <c r="I79" s="9">
        <v>96879</v>
      </c>
      <c r="J79" s="9">
        <v>147337</v>
      </c>
      <c r="K79" s="9">
        <v>0</v>
      </c>
      <c r="L79" s="9">
        <v>0</v>
      </c>
      <c r="M79" s="9">
        <v>2838</v>
      </c>
      <c r="N79" s="9">
        <v>324719</v>
      </c>
      <c r="O79" s="9">
        <v>0</v>
      </c>
      <c r="P79" s="9">
        <v>960</v>
      </c>
      <c r="Q79" s="9">
        <v>0</v>
      </c>
      <c r="R79" s="9">
        <v>0</v>
      </c>
      <c r="S79" s="5"/>
      <c r="T79" s="5"/>
      <c r="U79" s="4">
        <f t="shared" si="5"/>
        <v>1560</v>
      </c>
      <c r="V79" s="3">
        <f>((G79-G78)*'Z1 values'!C$5*'Z1 values'!$C$10)/'Z1 values'!$C$12</f>
        <v>5.5362579345703128E-3</v>
      </c>
      <c r="W79" s="3">
        <f>((H79-H78)*'Z1 values'!D$5*'Z1 values'!$C$10)/'Z1 values'!$C$12</f>
        <v>2.9728912353515623E-2</v>
      </c>
      <c r="X79" s="3">
        <f>((I79-I78)*'Z1 values'!E$5*'Z1 values'!$C$10)/'Z1 values'!$C$12</f>
        <v>0</v>
      </c>
      <c r="Y79" s="3">
        <f>((J79-J78)*'Z1 values'!F$5*'Z1 values'!$C$10)/'Z1 values'!$C$12</f>
        <v>8.2617187499999994E-2</v>
      </c>
      <c r="Z79" s="6">
        <f t="shared" si="3"/>
        <v>0.11788235778808592</v>
      </c>
      <c r="AA79">
        <f t="shared" si="4"/>
        <v>26</v>
      </c>
    </row>
    <row r="80" spans="1:27" x14ac:dyDescent="0.25">
      <c r="A80" s="7" t="s">
        <v>897</v>
      </c>
      <c r="B80" s="7" t="s">
        <v>819</v>
      </c>
      <c r="C80" s="7">
        <v>101224</v>
      </c>
      <c r="D80" s="9" t="s">
        <v>37</v>
      </c>
      <c r="E80" s="9" t="s">
        <v>38</v>
      </c>
      <c r="F80" s="9">
        <v>78</v>
      </c>
      <c r="G80" s="9">
        <v>402563</v>
      </c>
      <c r="H80" s="9">
        <v>25474795</v>
      </c>
      <c r="I80" s="9">
        <v>96879</v>
      </c>
      <c r="J80" s="9">
        <v>148297</v>
      </c>
      <c r="K80" s="9">
        <v>0</v>
      </c>
      <c r="L80" s="9">
        <v>0</v>
      </c>
      <c r="M80" s="9">
        <v>2920</v>
      </c>
      <c r="N80" s="9">
        <v>324638</v>
      </c>
      <c r="O80" s="9">
        <v>0</v>
      </c>
      <c r="P80" s="9">
        <v>960</v>
      </c>
      <c r="Q80" s="9">
        <v>0</v>
      </c>
      <c r="R80" s="9">
        <v>0</v>
      </c>
      <c r="S80" s="5"/>
      <c r="T80" s="5"/>
      <c r="U80" s="4">
        <f t="shared" si="5"/>
        <v>1580</v>
      </c>
      <c r="V80" s="3">
        <f>((G80-G79)*'Z1 values'!C$5*'Z1 values'!$C$10)/'Z1 values'!$C$12</f>
        <v>5.698114013671875E-3</v>
      </c>
      <c r="W80" s="3">
        <f>((H80-H79)*'Z1 values'!D$5*'Z1 values'!$C$10)/'Z1 values'!$C$12</f>
        <v>2.972149658203125E-2</v>
      </c>
      <c r="X80" s="3">
        <f>((I80-I79)*'Z1 values'!E$5*'Z1 values'!$C$10)/'Z1 values'!$C$12</f>
        <v>0</v>
      </c>
      <c r="Y80" s="3">
        <f>((J80-J79)*'Z1 values'!F$5*'Z1 values'!$C$10)/'Z1 values'!$C$12</f>
        <v>8.2617187499999994E-2</v>
      </c>
      <c r="Z80" s="6">
        <f t="shared" si="3"/>
        <v>0.11803679809570311</v>
      </c>
      <c r="AA80">
        <f t="shared" si="4"/>
        <v>26.333333333333332</v>
      </c>
    </row>
    <row r="81" spans="1:27" x14ac:dyDescent="0.25">
      <c r="A81" s="7" t="s">
        <v>898</v>
      </c>
      <c r="B81" s="7" t="s">
        <v>819</v>
      </c>
      <c r="C81" s="7">
        <v>102504</v>
      </c>
      <c r="D81" s="9" t="s">
        <v>37</v>
      </c>
      <c r="E81" s="9" t="s">
        <v>38</v>
      </c>
      <c r="F81" s="9">
        <v>79</v>
      </c>
      <c r="G81" s="9">
        <v>405495</v>
      </c>
      <c r="H81" s="9">
        <v>25799422</v>
      </c>
      <c r="I81" s="9">
        <v>96879</v>
      </c>
      <c r="J81" s="9">
        <v>149257</v>
      </c>
      <c r="K81" s="9">
        <v>0</v>
      </c>
      <c r="L81" s="9">
        <v>0</v>
      </c>
      <c r="M81" s="9">
        <v>2931</v>
      </c>
      <c r="N81" s="9">
        <v>324627</v>
      </c>
      <c r="O81" s="9">
        <v>0</v>
      </c>
      <c r="P81" s="9">
        <v>960</v>
      </c>
      <c r="Q81" s="9">
        <v>0</v>
      </c>
      <c r="R81" s="9">
        <v>0</v>
      </c>
      <c r="S81" s="5"/>
      <c r="T81" s="5"/>
      <c r="U81" s="4">
        <f t="shared" si="5"/>
        <v>1600</v>
      </c>
      <c r="V81" s="3">
        <f>((G81-G80)*'Z1 values'!C$5*'Z1 values'!$C$10)/'Z1 values'!$C$12</f>
        <v>5.7176147460937495E-3</v>
      </c>
      <c r="W81" s="3">
        <f>((H81-H80)*'Z1 values'!D$5*'Z1 values'!$C$10)/'Z1 values'!$C$12</f>
        <v>2.9720489501953124E-2</v>
      </c>
      <c r="X81" s="3">
        <f>((I81-I80)*'Z1 values'!E$5*'Z1 values'!$C$10)/'Z1 values'!$C$12</f>
        <v>0</v>
      </c>
      <c r="Y81" s="3">
        <f>((J81-J80)*'Z1 values'!F$5*'Z1 values'!$C$10)/'Z1 values'!$C$12</f>
        <v>8.2617187499999994E-2</v>
      </c>
      <c r="Z81" s="6">
        <f t="shared" si="3"/>
        <v>0.11805529174804687</v>
      </c>
      <c r="AA81">
        <f t="shared" si="4"/>
        <v>26.666666666666668</v>
      </c>
    </row>
    <row r="82" spans="1:27" x14ac:dyDescent="0.25">
      <c r="A82" s="7" t="s">
        <v>899</v>
      </c>
      <c r="B82" s="7" t="s">
        <v>819</v>
      </c>
      <c r="C82" s="7">
        <v>103784</v>
      </c>
      <c r="D82" s="9" t="s">
        <v>37</v>
      </c>
      <c r="E82" s="9" t="s">
        <v>38</v>
      </c>
      <c r="F82" s="9">
        <v>80</v>
      </c>
      <c r="G82" s="9">
        <v>410617</v>
      </c>
      <c r="H82" s="9">
        <v>26121862</v>
      </c>
      <c r="I82" s="9">
        <v>98051</v>
      </c>
      <c r="J82" s="9">
        <v>150897</v>
      </c>
      <c r="K82" s="9">
        <v>0</v>
      </c>
      <c r="L82" s="9">
        <v>0</v>
      </c>
      <c r="M82" s="9">
        <v>5120</v>
      </c>
      <c r="N82" s="9">
        <v>322440</v>
      </c>
      <c r="O82" s="9">
        <v>1172</v>
      </c>
      <c r="P82" s="9">
        <v>1640</v>
      </c>
      <c r="Q82" s="9">
        <v>0</v>
      </c>
      <c r="R82" s="9">
        <v>0</v>
      </c>
      <c r="S82" s="5"/>
      <c r="T82" s="5"/>
      <c r="U82" s="4">
        <f t="shared" si="5"/>
        <v>1620</v>
      </c>
      <c r="V82" s="3">
        <f>((G82-G81)*'Z1 values'!C$5*'Z1 values'!$C$10)/'Z1 values'!$C$12</f>
        <v>9.9882751464843746E-3</v>
      </c>
      <c r="W82" s="3">
        <f>((H82-H81)*'Z1 values'!D$5*'Z1 values'!$C$10)/'Z1 values'!$C$12</f>
        <v>2.9520263671875002E-2</v>
      </c>
      <c r="X82" s="3">
        <f>((I82-I81)*'Z1 values'!E$5*'Z1 values'!$C$10)/'Z1 values'!$C$12</f>
        <v>9.3350830078124988E-2</v>
      </c>
      <c r="Y82" s="3">
        <f>((J82-J81)*'Z1 values'!F$5*'Z1 values'!$C$10)/'Z1 values'!$C$12</f>
        <v>0.14113769531250001</v>
      </c>
      <c r="Z82" s="6">
        <f t="shared" si="3"/>
        <v>0.2739970642089844</v>
      </c>
      <c r="AA82">
        <f t="shared" si="4"/>
        <v>27</v>
      </c>
    </row>
    <row r="83" spans="1:27" x14ac:dyDescent="0.25">
      <c r="A83" s="7" t="s">
        <v>900</v>
      </c>
      <c r="B83" s="7" t="s">
        <v>819</v>
      </c>
      <c r="C83" s="7">
        <v>105064</v>
      </c>
      <c r="D83" s="9" t="s">
        <v>37</v>
      </c>
      <c r="E83" s="9" t="s">
        <v>38</v>
      </c>
      <c r="F83" s="9">
        <v>81</v>
      </c>
      <c r="G83" s="9">
        <v>413561</v>
      </c>
      <c r="H83" s="9">
        <v>26446476</v>
      </c>
      <c r="I83" s="9">
        <v>98051</v>
      </c>
      <c r="J83" s="9">
        <v>151857</v>
      </c>
      <c r="K83" s="9">
        <v>0</v>
      </c>
      <c r="L83" s="9">
        <v>0</v>
      </c>
      <c r="M83" s="9">
        <v>2943</v>
      </c>
      <c r="N83" s="9">
        <v>324614</v>
      </c>
      <c r="O83" s="9">
        <v>0</v>
      </c>
      <c r="P83" s="9">
        <v>960</v>
      </c>
      <c r="Q83" s="9">
        <v>0</v>
      </c>
      <c r="R83" s="9">
        <v>0</v>
      </c>
      <c r="S83" s="5"/>
      <c r="T83" s="5"/>
      <c r="U83" s="4">
        <f t="shared" si="5"/>
        <v>1640</v>
      </c>
      <c r="V83" s="3">
        <f>((G83-G82)*'Z1 values'!C$5*'Z1 values'!$C$10)/'Z1 values'!$C$12</f>
        <v>5.741015625E-3</v>
      </c>
      <c r="W83" s="3">
        <f>((H83-H82)*'Z1 values'!D$5*'Z1 values'!$C$10)/'Z1 values'!$C$12</f>
        <v>2.971929931640625E-2</v>
      </c>
      <c r="X83" s="3">
        <f>((I83-I82)*'Z1 values'!E$5*'Z1 values'!$C$10)/'Z1 values'!$C$12</f>
        <v>0</v>
      </c>
      <c r="Y83" s="3">
        <f>((J83-J82)*'Z1 values'!F$5*'Z1 values'!$C$10)/'Z1 values'!$C$12</f>
        <v>8.2617187499999994E-2</v>
      </c>
      <c r="Z83" s="6">
        <f t="shared" si="3"/>
        <v>0.11807750244140625</v>
      </c>
      <c r="AA83">
        <f t="shared" si="4"/>
        <v>27.333333333333332</v>
      </c>
    </row>
    <row r="84" spans="1:27" x14ac:dyDescent="0.25">
      <c r="A84" s="7" t="s">
        <v>901</v>
      </c>
      <c r="B84" s="7" t="s">
        <v>819</v>
      </c>
      <c r="C84" s="7">
        <v>106344</v>
      </c>
      <c r="D84" s="9" t="s">
        <v>37</v>
      </c>
      <c r="E84" s="9" t="s">
        <v>38</v>
      </c>
      <c r="F84" s="9">
        <v>82</v>
      </c>
      <c r="G84" s="9">
        <v>416497</v>
      </c>
      <c r="H84" s="9">
        <v>26771101</v>
      </c>
      <c r="I84" s="9">
        <v>98051</v>
      </c>
      <c r="J84" s="9">
        <v>153006</v>
      </c>
      <c r="K84" s="9">
        <v>0</v>
      </c>
      <c r="L84" s="9">
        <v>0</v>
      </c>
      <c r="M84" s="9">
        <v>2934</v>
      </c>
      <c r="N84" s="9">
        <v>324625</v>
      </c>
      <c r="O84" s="9">
        <v>0</v>
      </c>
      <c r="P84" s="9">
        <v>1149</v>
      </c>
      <c r="Q84" s="9">
        <v>0</v>
      </c>
      <c r="R84" s="9">
        <v>0</v>
      </c>
      <c r="S84" s="5"/>
      <c r="T84" s="5"/>
      <c r="U84" s="4">
        <f t="shared" si="5"/>
        <v>1660</v>
      </c>
      <c r="V84" s="3">
        <f>((G84-G83)*'Z1 values'!C$5*'Z1 values'!$C$10)/'Z1 values'!$C$12</f>
        <v>5.7254150390624991E-3</v>
      </c>
      <c r="W84" s="3">
        <f>((H84-H83)*'Z1 values'!D$5*'Z1 values'!$C$10)/'Z1 values'!$C$12</f>
        <v>2.9720306396484375E-2</v>
      </c>
      <c r="X84" s="3">
        <f>((I84-I83)*'Z1 values'!E$5*'Z1 values'!$C$10)/'Z1 values'!$C$12</f>
        <v>0</v>
      </c>
      <c r="Y84" s="3">
        <f>((J84-J83)*'Z1 values'!F$5*'Z1 values'!$C$10)/'Z1 values'!$C$12</f>
        <v>9.8882446289062509E-2</v>
      </c>
      <c r="Z84" s="6">
        <f t="shared" si="3"/>
        <v>0.13432816772460937</v>
      </c>
      <c r="AA84">
        <f t="shared" si="4"/>
        <v>27.666666666666668</v>
      </c>
    </row>
    <row r="85" spans="1:27" x14ac:dyDescent="0.25">
      <c r="A85" s="7" t="s">
        <v>902</v>
      </c>
      <c r="B85" s="7" t="s">
        <v>819</v>
      </c>
      <c r="C85" s="7">
        <v>107624</v>
      </c>
      <c r="D85" s="9" t="s">
        <v>37</v>
      </c>
      <c r="E85" s="9" t="s">
        <v>38</v>
      </c>
      <c r="F85" s="9">
        <v>83</v>
      </c>
      <c r="G85" s="9">
        <v>426993</v>
      </c>
      <c r="H85" s="9">
        <v>27088169</v>
      </c>
      <c r="I85" s="9">
        <v>102283</v>
      </c>
      <c r="J85" s="9">
        <v>157830</v>
      </c>
      <c r="K85" s="9">
        <v>0</v>
      </c>
      <c r="L85" s="9">
        <v>0</v>
      </c>
      <c r="M85" s="9">
        <v>10494</v>
      </c>
      <c r="N85" s="9">
        <v>317068</v>
      </c>
      <c r="O85" s="9">
        <v>4232</v>
      </c>
      <c r="P85" s="9">
        <v>4824</v>
      </c>
      <c r="Q85" s="9">
        <v>0</v>
      </c>
      <c r="R85" s="9">
        <v>0</v>
      </c>
      <c r="S85" s="5"/>
      <c r="T85" s="5"/>
      <c r="U85" s="4">
        <f t="shared" si="5"/>
        <v>1680</v>
      </c>
      <c r="V85" s="3">
        <f>((G85-G84)*'Z1 values'!C$5*'Z1 values'!$C$10)/'Z1 values'!$C$12</f>
        <v>2.0467968750000003E-2</v>
      </c>
      <c r="W85" s="3">
        <f>((H85-H84)*'Z1 values'!D$5*'Z1 values'!$C$10)/'Z1 values'!$C$12</f>
        <v>2.9028442382812502E-2</v>
      </c>
      <c r="X85" s="3">
        <f>((I85-I84)*'Z1 values'!E$5*'Z1 values'!$C$10)/'Z1 values'!$C$12</f>
        <v>0.33708251953124996</v>
      </c>
      <c r="Y85" s="3">
        <f>((J85-J84)*'Z1 values'!F$5*'Z1 values'!$C$10)/'Z1 values'!$C$12</f>
        <v>0.41515136718749995</v>
      </c>
      <c r="Z85" s="6">
        <f t="shared" si="3"/>
        <v>0.80173029785156236</v>
      </c>
      <c r="AA85">
        <f t="shared" si="4"/>
        <v>28</v>
      </c>
    </row>
    <row r="86" spans="1:27" x14ac:dyDescent="0.25">
      <c r="A86" s="7" t="s">
        <v>903</v>
      </c>
      <c r="B86" s="7" t="s">
        <v>819</v>
      </c>
      <c r="C86" s="7">
        <v>108904</v>
      </c>
      <c r="D86" s="9" t="s">
        <v>37</v>
      </c>
      <c r="E86" s="9" t="s">
        <v>38</v>
      </c>
      <c r="F86" s="9">
        <v>84</v>
      </c>
      <c r="G86" s="9">
        <v>429965</v>
      </c>
      <c r="H86" s="9">
        <v>27412757</v>
      </c>
      <c r="I86" s="9">
        <v>102283</v>
      </c>
      <c r="J86" s="9">
        <v>158979</v>
      </c>
      <c r="K86" s="9">
        <v>0</v>
      </c>
      <c r="L86" s="9">
        <v>0</v>
      </c>
      <c r="M86" s="9">
        <v>2971</v>
      </c>
      <c r="N86" s="9">
        <v>324588</v>
      </c>
      <c r="O86" s="9">
        <v>0</v>
      </c>
      <c r="P86" s="9">
        <v>1149</v>
      </c>
      <c r="Q86" s="9">
        <v>0</v>
      </c>
      <c r="R86" s="9">
        <v>0</v>
      </c>
      <c r="S86" s="5"/>
      <c r="T86" s="5"/>
      <c r="U86" s="4">
        <f t="shared" si="5"/>
        <v>1700</v>
      </c>
      <c r="V86" s="3">
        <f>((G86-G85)*'Z1 values'!C$5*'Z1 values'!$C$10)/'Z1 values'!$C$12</f>
        <v>5.795617675781249E-3</v>
      </c>
      <c r="W86" s="3">
        <f>((H86-H85)*'Z1 values'!D$5*'Z1 values'!$C$10)/'Z1 values'!$C$12</f>
        <v>2.9716918945312497E-2</v>
      </c>
      <c r="X86" s="3">
        <f>((I86-I85)*'Z1 values'!E$5*'Z1 values'!$C$10)/'Z1 values'!$C$12</f>
        <v>0</v>
      </c>
      <c r="Y86" s="3">
        <f>((J86-J85)*'Z1 values'!F$5*'Z1 values'!$C$10)/'Z1 values'!$C$12</f>
        <v>9.8882446289062509E-2</v>
      </c>
      <c r="Z86" s="6">
        <f t="shared" si="3"/>
        <v>0.13439498291015625</v>
      </c>
      <c r="AA86">
        <f t="shared" si="4"/>
        <v>28.333333333333332</v>
      </c>
    </row>
    <row r="87" spans="1:27" x14ac:dyDescent="0.25">
      <c r="A87" s="7" t="s">
        <v>904</v>
      </c>
      <c r="B87" s="7" t="s">
        <v>819</v>
      </c>
      <c r="C87" s="7">
        <v>110184</v>
      </c>
      <c r="D87" s="9" t="s">
        <v>37</v>
      </c>
      <c r="E87" s="9" t="s">
        <v>38</v>
      </c>
      <c r="F87" s="9">
        <v>85</v>
      </c>
      <c r="G87" s="9">
        <v>434465</v>
      </c>
      <c r="H87" s="9">
        <v>27735815</v>
      </c>
      <c r="I87" s="9">
        <v>103077</v>
      </c>
      <c r="J87" s="9">
        <v>160676</v>
      </c>
      <c r="K87" s="9">
        <v>0</v>
      </c>
      <c r="L87" s="9">
        <v>0</v>
      </c>
      <c r="M87" s="9">
        <v>4499</v>
      </c>
      <c r="N87" s="9">
        <v>323058</v>
      </c>
      <c r="O87" s="9">
        <v>794</v>
      </c>
      <c r="P87" s="9">
        <v>1697</v>
      </c>
      <c r="Q87" s="9">
        <v>0</v>
      </c>
      <c r="R87" s="9">
        <v>0</v>
      </c>
      <c r="S87" s="5"/>
      <c r="T87" s="5"/>
      <c r="U87" s="4">
        <f t="shared" si="5"/>
        <v>1720</v>
      </c>
      <c r="V87" s="3">
        <f>((G87-G86)*'Z1 values'!C$5*'Z1 values'!$C$10)/'Z1 values'!$C$12</f>
        <v>8.7753295898437503E-3</v>
      </c>
      <c r="W87" s="3">
        <f>((H87-H86)*'Z1 values'!D$5*'Z1 values'!$C$10)/'Z1 values'!$C$12</f>
        <v>2.9576843261718749E-2</v>
      </c>
      <c r="X87" s="3">
        <f>((I87-I86)*'Z1 values'!E$5*'Z1 values'!$C$10)/'Z1 values'!$C$12</f>
        <v>6.3242797851562491E-2</v>
      </c>
      <c r="Y87" s="3">
        <f>((J87-J86)*'Z1 values'!F$5*'Z1 values'!$C$10)/'Z1 values'!$C$12</f>
        <v>0.1460430908203125</v>
      </c>
      <c r="Z87" s="6">
        <f t="shared" si="3"/>
        <v>0.24763806152343748</v>
      </c>
      <c r="AA87">
        <f t="shared" si="4"/>
        <v>28.666666666666668</v>
      </c>
    </row>
    <row r="88" spans="1:27" x14ac:dyDescent="0.25">
      <c r="A88" s="7" t="s">
        <v>905</v>
      </c>
      <c r="B88" s="7" t="s">
        <v>819</v>
      </c>
      <c r="C88" s="7">
        <v>111464</v>
      </c>
      <c r="D88" s="9" t="s">
        <v>37</v>
      </c>
      <c r="E88" s="9" t="s">
        <v>38</v>
      </c>
      <c r="F88" s="9">
        <v>86</v>
      </c>
      <c r="G88" s="9">
        <v>437309</v>
      </c>
      <c r="H88" s="9">
        <v>28060528</v>
      </c>
      <c r="I88" s="9">
        <v>103077</v>
      </c>
      <c r="J88" s="9">
        <v>161636</v>
      </c>
      <c r="K88" s="9">
        <v>0</v>
      </c>
      <c r="L88" s="9">
        <v>0</v>
      </c>
      <c r="M88" s="9">
        <v>2843</v>
      </c>
      <c r="N88" s="9">
        <v>324713</v>
      </c>
      <c r="O88" s="9">
        <v>0</v>
      </c>
      <c r="P88" s="9">
        <v>960</v>
      </c>
      <c r="Q88" s="9">
        <v>0</v>
      </c>
      <c r="R88" s="9">
        <v>0</v>
      </c>
      <c r="S88" s="5"/>
      <c r="T88" s="5"/>
      <c r="U88" s="4">
        <f t="shared" si="5"/>
        <v>1740</v>
      </c>
      <c r="V88" s="3">
        <f>((G88-G87)*'Z1 values'!C$5*'Z1 values'!$C$10)/'Z1 values'!$C$12</f>
        <v>5.5460083007812496E-3</v>
      </c>
      <c r="W88" s="3">
        <f>((H88-H87)*'Z1 values'!D$5*'Z1 values'!$C$10)/'Z1 values'!$C$12</f>
        <v>2.9728363037109372E-2</v>
      </c>
      <c r="X88" s="3">
        <f>((I88-I87)*'Z1 values'!E$5*'Z1 values'!$C$10)/'Z1 values'!$C$12</f>
        <v>0</v>
      </c>
      <c r="Y88" s="3">
        <f>((J88-J87)*'Z1 values'!F$5*'Z1 values'!$C$10)/'Z1 values'!$C$12</f>
        <v>8.2617187499999994E-2</v>
      </c>
      <c r="Z88" s="6">
        <f t="shared" si="3"/>
        <v>0.11789155883789063</v>
      </c>
      <c r="AA88">
        <f t="shared" si="4"/>
        <v>29</v>
      </c>
    </row>
    <row r="89" spans="1:27" x14ac:dyDescent="0.25">
      <c r="A89" s="7" t="s">
        <v>906</v>
      </c>
      <c r="B89" s="7" t="s">
        <v>819</v>
      </c>
      <c r="C89" s="7">
        <v>112744</v>
      </c>
      <c r="D89" s="9" t="s">
        <v>37</v>
      </c>
      <c r="E89" s="9" t="s">
        <v>38</v>
      </c>
      <c r="F89" s="9">
        <v>87</v>
      </c>
      <c r="G89" s="9">
        <v>442552</v>
      </c>
      <c r="H89" s="9">
        <v>28382844</v>
      </c>
      <c r="I89" s="9">
        <v>104430</v>
      </c>
      <c r="J89" s="9">
        <v>163663</v>
      </c>
      <c r="K89" s="9">
        <v>0</v>
      </c>
      <c r="L89" s="9">
        <v>0</v>
      </c>
      <c r="M89" s="9">
        <v>5242</v>
      </c>
      <c r="N89" s="9">
        <v>322316</v>
      </c>
      <c r="O89" s="9">
        <v>1353</v>
      </c>
      <c r="P89" s="9">
        <v>2027</v>
      </c>
      <c r="Q89" s="9">
        <v>0</v>
      </c>
      <c r="R89" s="9">
        <v>0</v>
      </c>
      <c r="S89" s="5"/>
      <c r="T89" s="5"/>
      <c r="U89" s="4">
        <f t="shared" si="5"/>
        <v>1760</v>
      </c>
      <c r="V89" s="3">
        <f>((G89-G88)*'Z1 values'!C$5*'Z1 values'!$C$10)/'Z1 values'!$C$12</f>
        <v>1.0224234008789062E-2</v>
      </c>
      <c r="W89" s="3">
        <f>((H89-H88)*'Z1 values'!D$5*'Z1 values'!$C$10)/'Z1 values'!$C$12</f>
        <v>2.9508911132812499E-2</v>
      </c>
      <c r="X89" s="3">
        <f>((I89-I88)*'Z1 values'!E$5*'Z1 values'!$C$10)/'Z1 values'!$C$12</f>
        <v>0.10776763916015623</v>
      </c>
      <c r="Y89" s="3">
        <f>((J89-J88)*'Z1 values'!F$5*'Z1 values'!$C$10)/'Z1 values'!$C$12</f>
        <v>0.17444274902343748</v>
      </c>
      <c r="Z89" s="6">
        <f t="shared" si="3"/>
        <v>0.32194353332519526</v>
      </c>
      <c r="AA89">
        <f t="shared" si="4"/>
        <v>29.333333333333332</v>
      </c>
    </row>
    <row r="90" spans="1:27" x14ac:dyDescent="0.25">
      <c r="A90" s="7" t="s">
        <v>907</v>
      </c>
      <c r="B90" s="7" t="s">
        <v>819</v>
      </c>
      <c r="C90" s="7">
        <v>114024</v>
      </c>
      <c r="D90" s="9" t="s">
        <v>37</v>
      </c>
      <c r="E90" s="9" t="s">
        <v>38</v>
      </c>
      <c r="F90" s="9">
        <v>88</v>
      </c>
      <c r="G90" s="9">
        <v>445401</v>
      </c>
      <c r="H90" s="9">
        <v>28707552</v>
      </c>
      <c r="I90" s="9">
        <v>104430</v>
      </c>
      <c r="J90" s="9">
        <v>164812</v>
      </c>
      <c r="K90" s="9">
        <v>0</v>
      </c>
      <c r="L90" s="9">
        <v>0</v>
      </c>
      <c r="M90" s="9">
        <v>2848</v>
      </c>
      <c r="N90" s="9">
        <v>324708</v>
      </c>
      <c r="O90" s="9">
        <v>0</v>
      </c>
      <c r="P90" s="9">
        <v>1149</v>
      </c>
      <c r="Q90" s="9">
        <v>0</v>
      </c>
      <c r="R90" s="9">
        <v>0</v>
      </c>
      <c r="S90" s="5"/>
      <c r="T90" s="5"/>
      <c r="U90" s="4">
        <f t="shared" si="5"/>
        <v>1780</v>
      </c>
      <c r="V90" s="3">
        <f>((G90-G89)*'Z1 values'!C$5*'Z1 values'!$C$10)/'Z1 values'!$C$12</f>
        <v>5.5557586669921872E-3</v>
      </c>
      <c r="W90" s="3">
        <f>((H90-H89)*'Z1 values'!D$5*'Z1 values'!$C$10)/'Z1 values'!$C$12</f>
        <v>2.9727905273437501E-2</v>
      </c>
      <c r="X90" s="3">
        <f>((I90-I89)*'Z1 values'!E$5*'Z1 values'!$C$10)/'Z1 values'!$C$12</f>
        <v>0</v>
      </c>
      <c r="Y90" s="3">
        <f>((J90-J89)*'Z1 values'!F$5*'Z1 values'!$C$10)/'Z1 values'!$C$12</f>
        <v>9.8882446289062509E-2</v>
      </c>
      <c r="Z90" s="6">
        <f t="shared" si="3"/>
        <v>0.13416611022949221</v>
      </c>
      <c r="AA90">
        <f t="shared" si="4"/>
        <v>29.666666666666668</v>
      </c>
    </row>
    <row r="91" spans="1:27" x14ac:dyDescent="0.25">
      <c r="A91" s="7" t="s">
        <v>6293</v>
      </c>
      <c r="B91" s="7" t="s">
        <v>819</v>
      </c>
      <c r="C91" s="7">
        <v>115304</v>
      </c>
      <c r="D91" s="9" t="s">
        <v>37</v>
      </c>
      <c r="E91" s="9" t="s">
        <v>38</v>
      </c>
      <c r="F91" s="9">
        <v>89</v>
      </c>
      <c r="G91" s="9">
        <v>448386</v>
      </c>
      <c r="H91" s="9">
        <v>29032126</v>
      </c>
      <c r="I91" s="9">
        <v>104430</v>
      </c>
      <c r="J91" s="9">
        <v>166066</v>
      </c>
      <c r="K91" s="9">
        <v>0</v>
      </c>
      <c r="L91" s="9">
        <v>0</v>
      </c>
      <c r="M91" s="9">
        <v>2984</v>
      </c>
      <c r="N91" s="9">
        <v>324574</v>
      </c>
      <c r="O91" s="9">
        <v>0</v>
      </c>
      <c r="P91" s="9">
        <v>1254</v>
      </c>
      <c r="Q91" s="9">
        <v>0</v>
      </c>
      <c r="R91" s="9">
        <v>0</v>
      </c>
      <c r="S91"/>
      <c r="T91"/>
      <c r="U91" s="4">
        <f t="shared" si="5"/>
        <v>1800</v>
      </c>
      <c r="V91" s="3">
        <f>((G91-G90)*'Z1 values'!C$5*'Z1 values'!$C$10)/'Z1 values'!$C$12</f>
        <v>5.8209686279296876E-3</v>
      </c>
      <c r="W91" s="3">
        <f>((H91-H90)*'Z1 values'!D$5*'Z1 values'!$C$10)/'Z1 values'!$C$12</f>
        <v>2.9715637207031253E-2</v>
      </c>
      <c r="X91" s="3">
        <f>((I91-I90)*'Z1 values'!E$5*'Z1 values'!$C$10)/'Z1 values'!$C$12</f>
        <v>0</v>
      </c>
      <c r="Y91" s="3">
        <f>((J91-J90)*'Z1 values'!F$5*'Z1 values'!$C$10)/'Z1 values'!$C$12</f>
        <v>0.10791870117187501</v>
      </c>
      <c r="Z91" s="6">
        <f t="shared" si="3"/>
        <v>0.14345530700683595</v>
      </c>
      <c r="AA91">
        <f t="shared" si="4"/>
        <v>30</v>
      </c>
    </row>
    <row r="92" spans="1:27" x14ac:dyDescent="0.25">
      <c r="A92" s="7" t="s">
        <v>6294</v>
      </c>
      <c r="B92" s="7" t="s">
        <v>819</v>
      </c>
      <c r="C92" s="7">
        <v>116584</v>
      </c>
      <c r="D92" s="9" t="s">
        <v>37</v>
      </c>
      <c r="E92" s="9" t="s">
        <v>38</v>
      </c>
      <c r="F92" s="9">
        <v>90</v>
      </c>
      <c r="G92" s="9">
        <v>453607</v>
      </c>
      <c r="H92" s="9">
        <v>29354461</v>
      </c>
      <c r="I92" s="9">
        <v>105690</v>
      </c>
      <c r="J92" s="9">
        <v>168048</v>
      </c>
      <c r="K92" s="9">
        <v>0</v>
      </c>
      <c r="L92" s="9">
        <v>0</v>
      </c>
      <c r="M92" s="9">
        <v>5219</v>
      </c>
      <c r="N92" s="9">
        <v>322335</v>
      </c>
      <c r="O92" s="9">
        <v>1260</v>
      </c>
      <c r="P92" s="9">
        <v>1982</v>
      </c>
      <c r="Q92" s="9">
        <v>0</v>
      </c>
      <c r="R92" s="9">
        <v>0</v>
      </c>
      <c r="S92"/>
      <c r="T92"/>
      <c r="U92" s="4">
        <f t="shared" si="5"/>
        <v>1820</v>
      </c>
      <c r="V92" s="3">
        <f>((G92-G91)*'Z1 values'!C$5*'Z1 values'!$C$10)/'Z1 values'!$C$12</f>
        <v>1.0181332397460937E-2</v>
      </c>
      <c r="W92" s="3">
        <f>((H92-H91)*'Z1 values'!D$5*'Z1 values'!$C$10)/'Z1 values'!$C$12</f>
        <v>2.9510650634765621E-2</v>
      </c>
      <c r="X92" s="3">
        <f>((I92-I91)*'Z1 values'!E$5*'Z1 values'!$C$10)/'Z1 values'!$C$12</f>
        <v>0.100360107421875</v>
      </c>
      <c r="Y92" s="3">
        <f>((J92-J91)*'Z1 values'!F$5*'Z1 values'!$C$10)/'Z1 values'!$C$12</f>
        <v>0.17057006835937499</v>
      </c>
      <c r="Z92" s="6">
        <f t="shared" si="3"/>
        <v>0.31062215881347655</v>
      </c>
      <c r="AA92">
        <f t="shared" si="4"/>
        <v>30.333333333333332</v>
      </c>
    </row>
    <row r="93" spans="1:27" x14ac:dyDescent="0.25">
      <c r="A93" s="7" t="s">
        <v>6295</v>
      </c>
      <c r="B93" s="7" t="s">
        <v>819</v>
      </c>
      <c r="C93" s="7">
        <v>117864</v>
      </c>
      <c r="D93" s="9" t="s">
        <v>37</v>
      </c>
      <c r="E93" s="9" t="s">
        <v>38</v>
      </c>
      <c r="F93" s="9">
        <v>91</v>
      </c>
      <c r="G93" s="9">
        <v>456460</v>
      </c>
      <c r="H93" s="9">
        <v>29679165</v>
      </c>
      <c r="I93" s="9">
        <v>105690</v>
      </c>
      <c r="J93" s="9">
        <v>169386</v>
      </c>
      <c r="K93" s="9">
        <v>0</v>
      </c>
      <c r="L93" s="9">
        <v>0</v>
      </c>
      <c r="M93" s="9">
        <v>2851</v>
      </c>
      <c r="N93" s="9">
        <v>324704</v>
      </c>
      <c r="O93" s="9">
        <v>0</v>
      </c>
      <c r="P93" s="9">
        <v>1338</v>
      </c>
      <c r="Q93" s="9">
        <v>0</v>
      </c>
      <c r="R93" s="9">
        <v>0</v>
      </c>
      <c r="S93"/>
      <c r="T93"/>
      <c r="U93" s="4">
        <f t="shared" si="5"/>
        <v>1840</v>
      </c>
      <c r="V93" s="3">
        <f>((G93-G92)*'Z1 values'!C$5*'Z1 values'!$C$10)/'Z1 values'!$C$12</f>
        <v>5.5635589599609377E-3</v>
      </c>
      <c r="W93" s="3">
        <f>((H93-H92)*'Z1 values'!D$5*'Z1 values'!$C$10)/'Z1 values'!$C$12</f>
        <v>2.9727539062499996E-2</v>
      </c>
      <c r="X93" s="3">
        <f>((I93-I92)*'Z1 values'!E$5*'Z1 values'!$C$10)/'Z1 values'!$C$12</f>
        <v>0</v>
      </c>
      <c r="Y93" s="3">
        <f>((J93-J92)*'Z1 values'!F$5*'Z1 values'!$C$10)/'Z1 values'!$C$12</f>
        <v>0.11514770507812502</v>
      </c>
      <c r="Z93" s="6">
        <f t="shared" si="3"/>
        <v>0.15043880310058597</v>
      </c>
      <c r="AA93">
        <f t="shared" si="4"/>
        <v>30.666666666666668</v>
      </c>
    </row>
    <row r="94" spans="1:27" x14ac:dyDescent="0.25">
      <c r="A94" s="7" t="s">
        <v>6296</v>
      </c>
      <c r="B94" s="7" t="s">
        <v>819</v>
      </c>
      <c r="C94" s="7">
        <v>119144</v>
      </c>
      <c r="D94" s="9" t="s">
        <v>37</v>
      </c>
      <c r="E94" s="9" t="s">
        <v>38</v>
      </c>
      <c r="F94" s="9">
        <v>92</v>
      </c>
      <c r="G94" s="9">
        <v>462453</v>
      </c>
      <c r="H94" s="9">
        <v>30000730</v>
      </c>
      <c r="I94" s="9">
        <v>107297</v>
      </c>
      <c r="J94" s="9">
        <v>171537</v>
      </c>
      <c r="K94" s="9">
        <v>0</v>
      </c>
      <c r="L94" s="9">
        <v>0</v>
      </c>
      <c r="M94" s="9">
        <v>5992</v>
      </c>
      <c r="N94" s="9">
        <v>321565</v>
      </c>
      <c r="O94" s="9">
        <v>1607</v>
      </c>
      <c r="P94" s="9">
        <v>2151</v>
      </c>
      <c r="Q94" s="9">
        <v>0</v>
      </c>
      <c r="R94" s="9">
        <v>0</v>
      </c>
      <c r="S94"/>
      <c r="T94"/>
      <c r="U94" s="4">
        <f t="shared" si="5"/>
        <v>1860</v>
      </c>
      <c r="V94" s="3">
        <f>((G94-G93)*'Z1 values'!C$5*'Z1 values'!$C$10)/'Z1 values'!$C$12</f>
        <v>1.1686788940429687E-2</v>
      </c>
      <c r="W94" s="3">
        <f>((H94-H93)*'Z1 values'!D$5*'Z1 values'!$C$10)/'Z1 values'!$C$12</f>
        <v>2.9440155029296877E-2</v>
      </c>
      <c r="X94" s="3">
        <f>((I94-I93)*'Z1 values'!E$5*'Z1 values'!$C$10)/'Z1 values'!$C$12</f>
        <v>0.12799896240234374</v>
      </c>
      <c r="Y94" s="3">
        <f>((J94-J93)*'Z1 values'!F$5*'Z1 values'!$C$10)/'Z1 values'!$C$12</f>
        <v>0.18511413574218752</v>
      </c>
      <c r="Z94" s="6">
        <f t="shared" si="3"/>
        <v>0.35424004211425786</v>
      </c>
      <c r="AA94">
        <f t="shared" si="4"/>
        <v>31</v>
      </c>
    </row>
    <row r="95" spans="1:27" x14ac:dyDescent="0.25">
      <c r="A95" s="7" t="s">
        <v>6297</v>
      </c>
      <c r="B95" s="7" t="s">
        <v>819</v>
      </c>
      <c r="C95" s="7">
        <v>120424</v>
      </c>
      <c r="D95" s="9" t="s">
        <v>37</v>
      </c>
      <c r="E95" s="9" t="s">
        <v>38</v>
      </c>
      <c r="F95" s="9">
        <v>93</v>
      </c>
      <c r="G95" s="9">
        <v>467802</v>
      </c>
      <c r="H95" s="9">
        <v>30322934</v>
      </c>
      <c r="I95" s="9">
        <v>108577</v>
      </c>
      <c r="J95" s="9">
        <v>173842</v>
      </c>
      <c r="K95" s="9">
        <v>0</v>
      </c>
      <c r="L95" s="9">
        <v>0</v>
      </c>
      <c r="M95" s="9">
        <v>5347</v>
      </c>
      <c r="N95" s="9">
        <v>322204</v>
      </c>
      <c r="O95" s="9">
        <v>1280</v>
      </c>
      <c r="P95" s="9">
        <v>2305</v>
      </c>
      <c r="Q95" s="9">
        <v>0</v>
      </c>
      <c r="R95" s="9">
        <v>0</v>
      </c>
      <c r="S95"/>
      <c r="T95"/>
      <c r="U95" s="4">
        <f t="shared" si="5"/>
        <v>1880</v>
      </c>
      <c r="V95" s="3">
        <f>((G95-G94)*'Z1 values'!C$5*'Z1 values'!$C$10)/'Z1 values'!$C$12</f>
        <v>1.0430941772460938E-2</v>
      </c>
      <c r="W95" s="3">
        <f>((H95-H94)*'Z1 values'!D$5*'Z1 values'!$C$10)/'Z1 values'!$C$12</f>
        <v>2.9498657226562496E-2</v>
      </c>
      <c r="X95" s="3">
        <f>((I95-I94)*'Z1 values'!E$5*'Z1 values'!$C$10)/'Z1 values'!$C$12</f>
        <v>0.10195312500000001</v>
      </c>
      <c r="Y95" s="3">
        <f>((J95-J94)*'Z1 values'!F$5*'Z1 values'!$C$10)/'Z1 values'!$C$12</f>
        <v>0.19836730957031251</v>
      </c>
      <c r="Z95" s="6">
        <f t="shared" si="3"/>
        <v>0.34025003356933592</v>
      </c>
      <c r="AA95">
        <f t="shared" si="4"/>
        <v>31.333333333333332</v>
      </c>
    </row>
    <row r="96" spans="1:27" x14ac:dyDescent="0.25">
      <c r="A96" s="7" t="s">
        <v>6298</v>
      </c>
      <c r="B96" s="7" t="s">
        <v>819</v>
      </c>
      <c r="C96" s="7">
        <v>121704</v>
      </c>
      <c r="D96" s="9" t="s">
        <v>37</v>
      </c>
      <c r="E96" s="9" t="s">
        <v>38</v>
      </c>
      <c r="F96" s="9">
        <v>94</v>
      </c>
      <c r="G96" s="9">
        <v>475484</v>
      </c>
      <c r="H96" s="9">
        <v>30642810</v>
      </c>
      <c r="I96" s="9">
        <v>111076</v>
      </c>
      <c r="J96" s="9">
        <v>177001</v>
      </c>
      <c r="K96" s="9">
        <v>0</v>
      </c>
      <c r="L96" s="9">
        <v>0</v>
      </c>
      <c r="M96" s="9">
        <v>7681</v>
      </c>
      <c r="N96" s="9">
        <v>319876</v>
      </c>
      <c r="O96" s="9">
        <v>2499</v>
      </c>
      <c r="P96" s="9">
        <v>3159</v>
      </c>
      <c r="Q96" s="9">
        <v>0</v>
      </c>
      <c r="R96" s="9">
        <v>0</v>
      </c>
      <c r="S96"/>
      <c r="T96"/>
      <c r="U96" s="4">
        <f t="shared" si="5"/>
        <v>1900</v>
      </c>
      <c r="V96" s="3">
        <f>((G96-G95)*'Z1 values'!C$5*'Z1 values'!$C$10)/'Z1 values'!$C$12</f>
        <v>1.4980462646484375E-2</v>
      </c>
      <c r="W96" s="3">
        <f>((H96-H95)*'Z1 values'!D$5*'Z1 values'!$C$10)/'Z1 values'!$C$12</f>
        <v>2.9285522460937501E-2</v>
      </c>
      <c r="X96" s="3">
        <f>((I96-I95)*'Z1 values'!E$5*'Z1 values'!$C$10)/'Z1 values'!$C$12</f>
        <v>0.19904754638671873</v>
      </c>
      <c r="Y96" s="3">
        <f>((J96-J95)*'Z1 values'!F$5*'Z1 values'!$C$10)/'Z1 values'!$C$12</f>
        <v>0.27186218261718753</v>
      </c>
      <c r="Z96" s="6">
        <f t="shared" si="3"/>
        <v>0.51517571411132812</v>
      </c>
      <c r="AA96">
        <f t="shared" si="4"/>
        <v>31.666666666666668</v>
      </c>
    </row>
    <row r="97" spans="1:27" x14ac:dyDescent="0.25">
      <c r="A97" s="7" t="s">
        <v>6299</v>
      </c>
      <c r="B97" s="7" t="s">
        <v>819</v>
      </c>
      <c r="C97" s="7">
        <v>122984</v>
      </c>
      <c r="D97" s="9" t="s">
        <v>37</v>
      </c>
      <c r="E97" s="9" t="s">
        <v>38</v>
      </c>
      <c r="F97" s="9">
        <v>95</v>
      </c>
      <c r="G97" s="9">
        <v>482128</v>
      </c>
      <c r="H97" s="9">
        <v>30963726</v>
      </c>
      <c r="I97" s="9">
        <v>112918</v>
      </c>
      <c r="J97" s="9">
        <v>179592</v>
      </c>
      <c r="K97" s="9">
        <v>0</v>
      </c>
      <c r="L97" s="9">
        <v>0</v>
      </c>
      <c r="M97" s="9">
        <v>6643</v>
      </c>
      <c r="N97" s="9">
        <v>320916</v>
      </c>
      <c r="O97" s="9">
        <v>1842</v>
      </c>
      <c r="P97" s="9">
        <v>2591</v>
      </c>
      <c r="Q97" s="9">
        <v>0</v>
      </c>
      <c r="R97" s="9">
        <v>0</v>
      </c>
      <c r="S97"/>
      <c r="T97"/>
      <c r="U97" s="4">
        <f t="shared" si="5"/>
        <v>1920</v>
      </c>
      <c r="V97" s="3">
        <f>((G97-G96)*'Z1 values'!C$5*'Z1 values'!$C$10)/'Z1 values'!$C$12</f>
        <v>1.2956286621093748E-2</v>
      </c>
      <c r="W97" s="3">
        <f>((H97-H96)*'Z1 values'!D$5*'Z1 values'!$C$10)/'Z1 values'!$C$12</f>
        <v>2.9380737304687498E-2</v>
      </c>
      <c r="X97" s="3">
        <f>((I97-I96)*'Z1 values'!E$5*'Z1 values'!$C$10)/'Z1 values'!$C$12</f>
        <v>0.1467169189453125</v>
      </c>
      <c r="Y97" s="3">
        <f>((J97-J96)*'Z1 values'!F$5*'Z1 values'!$C$10)/'Z1 values'!$C$12</f>
        <v>0.22298034667968752</v>
      </c>
      <c r="Z97" s="6">
        <f t="shared" si="3"/>
        <v>0.41203428955078125</v>
      </c>
      <c r="AA97">
        <f t="shared" si="4"/>
        <v>32</v>
      </c>
    </row>
    <row r="98" spans="1:27" x14ac:dyDescent="0.25">
      <c r="A98" s="7" t="s">
        <v>6300</v>
      </c>
      <c r="B98" s="7" t="s">
        <v>819</v>
      </c>
      <c r="C98" s="7">
        <v>124264</v>
      </c>
      <c r="D98" s="9" t="s">
        <v>37</v>
      </c>
      <c r="E98" s="9" t="s">
        <v>38</v>
      </c>
      <c r="F98" s="9">
        <v>96</v>
      </c>
      <c r="G98" s="9">
        <v>487713</v>
      </c>
      <c r="H98" s="9">
        <v>31285699</v>
      </c>
      <c r="I98" s="9">
        <v>114321</v>
      </c>
      <c r="J98" s="9">
        <v>181653</v>
      </c>
      <c r="K98" s="9">
        <v>0</v>
      </c>
      <c r="L98" s="9">
        <v>0</v>
      </c>
      <c r="M98" s="9">
        <v>5584</v>
      </c>
      <c r="N98" s="9">
        <v>321973</v>
      </c>
      <c r="O98" s="9">
        <v>1403</v>
      </c>
      <c r="P98" s="9">
        <v>2061</v>
      </c>
      <c r="Q98" s="9">
        <v>0</v>
      </c>
      <c r="R98" s="9">
        <v>0</v>
      </c>
      <c r="S98"/>
      <c r="T98"/>
      <c r="U98" s="4">
        <f t="shared" si="5"/>
        <v>1940</v>
      </c>
      <c r="V98" s="3">
        <f>((G98-G97)*'Z1 values'!C$5*'Z1 values'!$C$10)/'Z1 values'!$C$12</f>
        <v>1.0891159057617188E-2</v>
      </c>
      <c r="W98" s="3">
        <f>((H98-H97)*'Z1 values'!D$5*'Z1 values'!$C$10)/'Z1 values'!$C$12</f>
        <v>2.9477508544921878E-2</v>
      </c>
      <c r="X98" s="3">
        <f>((I98-I97)*'Z1 values'!E$5*'Z1 values'!$C$10)/'Z1 values'!$C$12</f>
        <v>0.11175018310546873</v>
      </c>
      <c r="Y98" s="3">
        <f>((J98-J97)*'Z1 values'!F$5*'Z1 values'!$C$10)/'Z1 values'!$C$12</f>
        <v>0.17736877441406251</v>
      </c>
      <c r="Z98" s="6">
        <f t="shared" si="3"/>
        <v>0.3294876251220703</v>
      </c>
      <c r="AA98">
        <f t="shared" si="4"/>
        <v>32.333333333333336</v>
      </c>
    </row>
    <row r="99" spans="1:27" x14ac:dyDescent="0.25">
      <c r="A99" s="7" t="s">
        <v>6301</v>
      </c>
      <c r="B99" s="7" t="s">
        <v>819</v>
      </c>
      <c r="C99" s="7">
        <v>125544</v>
      </c>
      <c r="D99" s="9" t="s">
        <v>37</v>
      </c>
      <c r="E99" s="9" t="s">
        <v>38</v>
      </c>
      <c r="F99" s="9">
        <v>97</v>
      </c>
      <c r="G99" s="9">
        <v>494982</v>
      </c>
      <c r="H99" s="9">
        <v>31605992</v>
      </c>
      <c r="I99" s="9">
        <v>117055</v>
      </c>
      <c r="J99" s="9">
        <v>182643</v>
      </c>
      <c r="K99" s="9">
        <v>0</v>
      </c>
      <c r="L99" s="9">
        <v>0</v>
      </c>
      <c r="M99" s="9">
        <v>7267</v>
      </c>
      <c r="N99" s="9">
        <v>320293</v>
      </c>
      <c r="O99" s="9">
        <v>2734</v>
      </c>
      <c r="P99" s="9">
        <v>990</v>
      </c>
      <c r="Q99" s="9">
        <v>0</v>
      </c>
      <c r="R99" s="9">
        <v>0</v>
      </c>
      <c r="S99"/>
      <c r="T99"/>
      <c r="U99" s="4">
        <f t="shared" si="5"/>
        <v>1960</v>
      </c>
      <c r="V99" s="3">
        <f>((G99-G98)*'Z1 values'!C$5*'Z1 values'!$C$10)/'Z1 values'!$C$12</f>
        <v>1.4175082397460936E-2</v>
      </c>
      <c r="W99" s="3">
        <f>((H99-H98)*'Z1 values'!D$5*'Z1 values'!$C$10)/'Z1 values'!$C$12</f>
        <v>2.9323699951171879E-2</v>
      </c>
      <c r="X99" s="3">
        <f>((I99-I98)*'Z1 values'!E$5*'Z1 values'!$C$10)/'Z1 values'!$C$12</f>
        <v>0.21776550292968749</v>
      </c>
      <c r="Y99" s="3">
        <f>((J99-J98)*'Z1 values'!F$5*'Z1 values'!$C$10)/'Z1 values'!$C$12</f>
        <v>8.5198974609375006E-2</v>
      </c>
      <c r="Z99" s="6">
        <f t="shared" si="3"/>
        <v>0.34646325988769533</v>
      </c>
      <c r="AA99">
        <f t="shared" si="4"/>
        <v>32.666666666666664</v>
      </c>
    </row>
    <row r="100" spans="1:27" x14ac:dyDescent="0.25">
      <c r="A100" s="7" t="s">
        <v>6302</v>
      </c>
      <c r="B100" s="7" t="s">
        <v>819</v>
      </c>
      <c r="C100" s="7">
        <v>126824</v>
      </c>
      <c r="D100" s="9" t="s">
        <v>37</v>
      </c>
      <c r="E100" s="9" t="s">
        <v>38</v>
      </c>
      <c r="F100" s="9">
        <v>98</v>
      </c>
      <c r="G100" s="9">
        <v>497824</v>
      </c>
      <c r="H100" s="9">
        <v>31930708</v>
      </c>
      <c r="I100" s="9">
        <v>117055</v>
      </c>
      <c r="J100" s="9">
        <v>183603</v>
      </c>
      <c r="K100" s="9">
        <v>0</v>
      </c>
      <c r="L100" s="9">
        <v>0</v>
      </c>
      <c r="M100" s="9">
        <v>2840</v>
      </c>
      <c r="N100" s="9">
        <v>324716</v>
      </c>
      <c r="O100" s="9">
        <v>0</v>
      </c>
      <c r="P100" s="9">
        <v>960</v>
      </c>
      <c r="Q100" s="9">
        <v>0</v>
      </c>
      <c r="R100" s="9">
        <v>0</v>
      </c>
      <c r="S100"/>
      <c r="T100"/>
      <c r="U100" s="4">
        <f t="shared" si="5"/>
        <v>1980</v>
      </c>
      <c r="V100" s="3">
        <f>((G100-G99)*'Z1 values'!C$5*'Z1 values'!$C$10)/'Z1 values'!$C$12</f>
        <v>5.5421081542968752E-3</v>
      </c>
      <c r="W100" s="3">
        <f>((H100-H99)*'Z1 values'!D$5*'Z1 values'!$C$10)/'Z1 values'!$C$12</f>
        <v>2.9728637695312497E-2</v>
      </c>
      <c r="X100" s="3">
        <f>((I100-I99)*'Z1 values'!E$5*'Z1 values'!$C$10)/'Z1 values'!$C$12</f>
        <v>0</v>
      </c>
      <c r="Y100" s="3">
        <f>((J100-J99)*'Z1 values'!F$5*'Z1 values'!$C$10)/'Z1 values'!$C$12</f>
        <v>8.2617187499999994E-2</v>
      </c>
      <c r="Z100" s="6">
        <f t="shared" si="3"/>
        <v>0.11788793334960937</v>
      </c>
      <c r="AA100">
        <f t="shared" si="4"/>
        <v>33</v>
      </c>
    </row>
    <row r="101" spans="1:27" x14ac:dyDescent="0.25">
      <c r="A101" s="7" t="s">
        <v>6303</v>
      </c>
      <c r="B101" s="7" t="s">
        <v>819</v>
      </c>
      <c r="C101" s="7">
        <v>128104</v>
      </c>
      <c r="D101" s="9" t="s">
        <v>37</v>
      </c>
      <c r="E101" s="9" t="s">
        <v>38</v>
      </c>
      <c r="F101" s="9">
        <v>99</v>
      </c>
      <c r="G101" s="9">
        <v>500629</v>
      </c>
      <c r="H101" s="9">
        <v>32255462</v>
      </c>
      <c r="I101" s="9">
        <v>117055</v>
      </c>
      <c r="J101" s="9">
        <v>184752</v>
      </c>
      <c r="K101" s="9">
        <v>0</v>
      </c>
      <c r="L101" s="9">
        <v>0</v>
      </c>
      <c r="M101" s="9">
        <v>2804</v>
      </c>
      <c r="N101" s="9">
        <v>324754</v>
      </c>
      <c r="O101" s="9">
        <v>0</v>
      </c>
      <c r="P101" s="9">
        <v>1149</v>
      </c>
      <c r="Q101" s="9">
        <v>0</v>
      </c>
      <c r="R101" s="9">
        <v>0</v>
      </c>
      <c r="S101"/>
      <c r="T101"/>
      <c r="U101" s="4">
        <f t="shared" si="5"/>
        <v>2000</v>
      </c>
      <c r="V101" s="3">
        <f>((G101-G100)*'Z1 values'!C$5*'Z1 values'!$C$10)/'Z1 values'!$C$12</f>
        <v>5.4699554443359373E-3</v>
      </c>
      <c r="W101" s="3">
        <f>((H101-H100)*'Z1 values'!D$5*'Z1 values'!$C$10)/'Z1 values'!$C$12</f>
        <v>2.9732116699218748E-2</v>
      </c>
      <c r="X101" s="3">
        <f>((I101-I100)*'Z1 values'!E$5*'Z1 values'!$C$10)/'Z1 values'!$C$12</f>
        <v>0</v>
      </c>
      <c r="Y101" s="3">
        <f>((J101-J100)*'Z1 values'!F$5*'Z1 values'!$C$10)/'Z1 values'!$C$12</f>
        <v>9.8882446289062509E-2</v>
      </c>
      <c r="Z101" s="6">
        <f t="shared" si="3"/>
        <v>0.13408451843261721</v>
      </c>
      <c r="AA101">
        <f t="shared" si="4"/>
        <v>33.333333333333336</v>
      </c>
    </row>
    <row r="102" spans="1:27" x14ac:dyDescent="0.25">
      <c r="A102" s="7" t="s">
        <v>6304</v>
      </c>
      <c r="B102" s="7" t="s">
        <v>819</v>
      </c>
      <c r="C102" s="7">
        <v>129384</v>
      </c>
      <c r="D102" s="9" t="s">
        <v>37</v>
      </c>
      <c r="E102" s="9" t="s">
        <v>38</v>
      </c>
      <c r="F102" s="9">
        <v>100</v>
      </c>
      <c r="G102" s="9">
        <v>506058</v>
      </c>
      <c r="H102" s="9">
        <v>32577593</v>
      </c>
      <c r="I102" s="9">
        <v>118409</v>
      </c>
      <c r="J102" s="9">
        <v>187112</v>
      </c>
      <c r="K102" s="9">
        <v>0</v>
      </c>
      <c r="L102" s="9">
        <v>0</v>
      </c>
      <c r="M102" s="9">
        <v>5428</v>
      </c>
      <c r="N102" s="9">
        <v>322131</v>
      </c>
      <c r="O102" s="9">
        <v>1354</v>
      </c>
      <c r="P102" s="9">
        <v>2360</v>
      </c>
      <c r="Q102" s="9">
        <v>0</v>
      </c>
      <c r="R102" s="9">
        <v>0</v>
      </c>
      <c r="S102"/>
      <c r="T102"/>
      <c r="U102" s="4">
        <f t="shared" si="5"/>
        <v>2020</v>
      </c>
      <c r="V102" s="3">
        <f>((G102-G101)*'Z1 values'!C$5*'Z1 values'!$C$10)/'Z1 values'!$C$12</f>
        <v>1.0586947631835937E-2</v>
      </c>
      <c r="W102" s="3">
        <f>((H102-H101)*'Z1 values'!D$5*'Z1 values'!$C$10)/'Z1 values'!$C$12</f>
        <v>2.9491973876953126E-2</v>
      </c>
      <c r="X102" s="3">
        <f>((I102-I101)*'Z1 values'!E$5*'Z1 values'!$C$10)/'Z1 values'!$C$12</f>
        <v>0.10784729003906249</v>
      </c>
      <c r="Y102" s="3">
        <f>((J102-J101)*'Z1 values'!F$5*'Z1 values'!$C$10)/'Z1 values'!$C$12</f>
        <v>0.20310058593749999</v>
      </c>
      <c r="Z102" s="6">
        <f t="shared" si="3"/>
        <v>0.35102679748535154</v>
      </c>
      <c r="AA102">
        <f t="shared" si="4"/>
        <v>33.666666666666664</v>
      </c>
    </row>
    <row r="103" spans="1:27" x14ac:dyDescent="0.25">
      <c r="A103" s="7" t="s">
        <v>6305</v>
      </c>
      <c r="B103" s="7" t="s">
        <v>819</v>
      </c>
      <c r="C103" s="7">
        <v>130664</v>
      </c>
      <c r="D103" s="9" t="s">
        <v>37</v>
      </c>
      <c r="E103" s="9" t="s">
        <v>38</v>
      </c>
      <c r="F103" s="9">
        <v>101</v>
      </c>
      <c r="G103" s="9">
        <v>508921</v>
      </c>
      <c r="H103" s="9">
        <v>32902291</v>
      </c>
      <c r="I103" s="9">
        <v>118409</v>
      </c>
      <c r="J103" s="9">
        <v>188585</v>
      </c>
      <c r="K103" s="9">
        <v>0</v>
      </c>
      <c r="L103" s="9">
        <v>0</v>
      </c>
      <c r="M103" s="9">
        <v>2862</v>
      </c>
      <c r="N103" s="9">
        <v>324698</v>
      </c>
      <c r="O103" s="9">
        <v>0</v>
      </c>
      <c r="P103" s="9">
        <v>1473</v>
      </c>
      <c r="Q103" s="9">
        <v>0</v>
      </c>
      <c r="R103" s="9">
        <v>0</v>
      </c>
      <c r="S103"/>
      <c r="T103"/>
      <c r="U103" s="4">
        <f t="shared" si="5"/>
        <v>2040</v>
      </c>
      <c r="V103" s="3">
        <f>((G103-G102)*'Z1 values'!C$5*'Z1 values'!$C$10)/'Z1 values'!$C$12</f>
        <v>5.5830596923828121E-3</v>
      </c>
      <c r="W103" s="3">
        <f>((H103-H102)*'Z1 values'!D$5*'Z1 values'!$C$10)/'Z1 values'!$C$12</f>
        <v>2.9726989746093752E-2</v>
      </c>
      <c r="X103" s="3">
        <f>((I103-I102)*'Z1 values'!E$5*'Z1 values'!$C$10)/'Z1 values'!$C$12</f>
        <v>0</v>
      </c>
      <c r="Y103" s="3">
        <f>((J103-J102)*'Z1 values'!F$5*'Z1 values'!$C$10)/'Z1 values'!$C$12</f>
        <v>0.12676574707031252</v>
      </c>
      <c r="Z103" s="6">
        <f t="shared" si="3"/>
        <v>0.16207579650878909</v>
      </c>
      <c r="AA103">
        <f t="shared" si="4"/>
        <v>34</v>
      </c>
    </row>
    <row r="104" spans="1:27" x14ac:dyDescent="0.25">
      <c r="A104" s="7" t="s">
        <v>6306</v>
      </c>
      <c r="B104" s="7" t="s">
        <v>819</v>
      </c>
      <c r="C104" s="7">
        <v>131944</v>
      </c>
      <c r="D104" s="9" t="s">
        <v>37</v>
      </c>
      <c r="E104" s="9" t="s">
        <v>38</v>
      </c>
      <c r="F104" s="9">
        <v>102</v>
      </c>
      <c r="G104" s="9">
        <v>511869</v>
      </c>
      <c r="H104" s="9">
        <v>33226902</v>
      </c>
      <c r="I104" s="9">
        <v>118409</v>
      </c>
      <c r="J104" s="9">
        <v>189734</v>
      </c>
      <c r="K104" s="9">
        <v>0</v>
      </c>
      <c r="L104" s="9">
        <v>0</v>
      </c>
      <c r="M104" s="9">
        <v>2947</v>
      </c>
      <c r="N104" s="9">
        <v>324611</v>
      </c>
      <c r="O104" s="9">
        <v>0</v>
      </c>
      <c r="P104" s="9">
        <v>1149</v>
      </c>
      <c r="Q104" s="9">
        <v>0</v>
      </c>
      <c r="R104" s="9">
        <v>0</v>
      </c>
      <c r="S104"/>
      <c r="T104"/>
      <c r="U104" s="4">
        <f t="shared" si="5"/>
        <v>2060</v>
      </c>
      <c r="V104" s="3">
        <f>((G104-G103)*'Z1 values'!C$5*'Z1 values'!$C$10)/'Z1 values'!$C$12</f>
        <v>5.7488159179687496E-3</v>
      </c>
      <c r="W104" s="3">
        <f>((H104-H103)*'Z1 values'!D$5*'Z1 values'!$C$10)/'Z1 values'!$C$12</f>
        <v>2.9719024658203124E-2</v>
      </c>
      <c r="X104" s="3">
        <f>((I104-I103)*'Z1 values'!E$5*'Z1 values'!$C$10)/'Z1 values'!$C$12</f>
        <v>0</v>
      </c>
      <c r="Y104" s="3">
        <f>((J104-J103)*'Z1 values'!F$5*'Z1 values'!$C$10)/'Z1 values'!$C$12</f>
        <v>9.8882446289062509E-2</v>
      </c>
      <c r="Z104" s="6">
        <f t="shared" si="3"/>
        <v>0.13435028686523437</v>
      </c>
      <c r="AA104">
        <f t="shared" si="4"/>
        <v>34.333333333333336</v>
      </c>
    </row>
    <row r="105" spans="1:27" x14ac:dyDescent="0.25">
      <c r="A105" s="7" t="s">
        <v>6307</v>
      </c>
      <c r="B105" s="7" t="s">
        <v>819</v>
      </c>
      <c r="C105" s="7">
        <v>133224</v>
      </c>
      <c r="D105" s="9" t="s">
        <v>37</v>
      </c>
      <c r="E105" s="9" t="s">
        <v>38</v>
      </c>
      <c r="F105" s="9">
        <v>103</v>
      </c>
      <c r="G105" s="9">
        <v>517318</v>
      </c>
      <c r="H105" s="9">
        <v>33549014</v>
      </c>
      <c r="I105" s="9">
        <v>119803</v>
      </c>
      <c r="J105" s="9">
        <v>191725</v>
      </c>
      <c r="K105" s="9">
        <v>0</v>
      </c>
      <c r="L105" s="9">
        <v>0</v>
      </c>
      <c r="M105" s="9">
        <v>5448</v>
      </c>
      <c r="N105" s="9">
        <v>322112</v>
      </c>
      <c r="O105" s="9">
        <v>1394</v>
      </c>
      <c r="P105" s="9">
        <v>1991</v>
      </c>
      <c r="Q105" s="9">
        <v>0</v>
      </c>
      <c r="R105" s="9">
        <v>0</v>
      </c>
      <c r="S105"/>
      <c r="T105"/>
      <c r="U105" s="4">
        <f t="shared" si="5"/>
        <v>2080</v>
      </c>
      <c r="V105" s="3">
        <f>((G105-G104)*'Z1 values'!C$5*'Z1 values'!$C$10)/'Z1 values'!$C$12</f>
        <v>1.0625949096679688E-2</v>
      </c>
      <c r="W105" s="3">
        <f>((H105-H104)*'Z1 values'!D$5*'Z1 values'!$C$10)/'Z1 values'!$C$12</f>
        <v>2.9490234375E-2</v>
      </c>
      <c r="X105" s="3">
        <f>((I105-I104)*'Z1 values'!E$5*'Z1 values'!$C$10)/'Z1 values'!$C$12</f>
        <v>0.11103332519531248</v>
      </c>
      <c r="Y105" s="3">
        <f>((J105-J104)*'Z1 values'!F$5*'Z1 values'!$C$10)/'Z1 values'!$C$12</f>
        <v>0.17134460449218752</v>
      </c>
      <c r="Z105" s="6">
        <f t="shared" si="3"/>
        <v>0.3224941131591797</v>
      </c>
      <c r="AA105">
        <f t="shared" si="4"/>
        <v>34.666666666666664</v>
      </c>
    </row>
    <row r="106" spans="1:27" x14ac:dyDescent="0.25">
      <c r="A106" s="7" t="s">
        <v>6308</v>
      </c>
      <c r="B106" s="7" t="s">
        <v>819</v>
      </c>
      <c r="C106" s="7">
        <v>134504</v>
      </c>
      <c r="D106" s="9" t="s">
        <v>37</v>
      </c>
      <c r="E106" s="9" t="s">
        <v>38</v>
      </c>
      <c r="F106" s="9">
        <v>104</v>
      </c>
      <c r="G106" s="9">
        <v>523633</v>
      </c>
      <c r="H106" s="9">
        <v>33870260</v>
      </c>
      <c r="I106" s="9">
        <v>121676</v>
      </c>
      <c r="J106" s="9">
        <v>194069</v>
      </c>
      <c r="K106" s="9">
        <v>0</v>
      </c>
      <c r="L106" s="9">
        <v>0</v>
      </c>
      <c r="M106" s="9">
        <v>6313</v>
      </c>
      <c r="N106" s="9">
        <v>321246</v>
      </c>
      <c r="O106" s="9">
        <v>1873</v>
      </c>
      <c r="P106" s="9">
        <v>2344</v>
      </c>
      <c r="Q106" s="9">
        <v>0</v>
      </c>
      <c r="R106" s="9">
        <v>0</v>
      </c>
      <c r="S106"/>
      <c r="T106"/>
      <c r="U106" s="4">
        <f t="shared" si="5"/>
        <v>2100</v>
      </c>
      <c r="V106" s="3">
        <f>((G106-G105)*'Z1 values'!C$5*'Z1 values'!$C$10)/'Z1 values'!$C$12</f>
        <v>1.2314712524414063E-2</v>
      </c>
      <c r="W106" s="3">
        <f>((H106-H105)*'Z1 values'!D$5*'Z1 values'!$C$10)/'Z1 values'!$C$12</f>
        <v>2.9410949707031252E-2</v>
      </c>
      <c r="X106" s="3">
        <f>((I106-I105)*'Z1 values'!E$5*'Z1 values'!$C$10)/'Z1 values'!$C$12</f>
        <v>0.14918609619140624</v>
      </c>
      <c r="Y106" s="3">
        <f>((J106-J105)*'Z1 values'!F$5*'Z1 values'!$C$10)/'Z1 values'!$C$12</f>
        <v>0.2017236328125</v>
      </c>
      <c r="Z106" s="6">
        <f t="shared" si="3"/>
        <v>0.39263539123535157</v>
      </c>
      <c r="AA106">
        <f t="shared" si="4"/>
        <v>35</v>
      </c>
    </row>
    <row r="107" spans="1:27" x14ac:dyDescent="0.25">
      <c r="A107" s="7" t="s">
        <v>6309</v>
      </c>
      <c r="B107" s="7" t="s">
        <v>819</v>
      </c>
      <c r="C107" s="7">
        <v>135784</v>
      </c>
      <c r="D107" s="9" t="s">
        <v>37</v>
      </c>
      <c r="E107" s="9" t="s">
        <v>38</v>
      </c>
      <c r="F107" s="9">
        <v>105</v>
      </c>
      <c r="G107" s="9">
        <v>526497</v>
      </c>
      <c r="H107" s="9">
        <v>34194958</v>
      </c>
      <c r="I107" s="9">
        <v>121676</v>
      </c>
      <c r="J107" s="9">
        <v>195218</v>
      </c>
      <c r="K107" s="9">
        <v>0</v>
      </c>
      <c r="L107" s="9">
        <v>0</v>
      </c>
      <c r="M107" s="9">
        <v>2863</v>
      </c>
      <c r="N107" s="9">
        <v>324698</v>
      </c>
      <c r="O107" s="9">
        <v>0</v>
      </c>
      <c r="P107" s="9">
        <v>1149</v>
      </c>
      <c r="Q107" s="9">
        <v>0</v>
      </c>
      <c r="R107" s="9">
        <v>0</v>
      </c>
      <c r="S107"/>
      <c r="T107"/>
      <c r="U107" s="4">
        <f t="shared" si="5"/>
        <v>2120</v>
      </c>
      <c r="V107" s="3">
        <f>((G107-G106)*'Z1 values'!C$5*'Z1 values'!$C$10)/'Z1 values'!$C$12</f>
        <v>5.5850097656250002E-3</v>
      </c>
      <c r="W107" s="3">
        <f>((H107-H106)*'Z1 values'!D$5*'Z1 values'!$C$10)/'Z1 values'!$C$12</f>
        <v>2.9726989746093752E-2</v>
      </c>
      <c r="X107" s="3">
        <f>((I107-I106)*'Z1 values'!E$5*'Z1 values'!$C$10)/'Z1 values'!$C$12</f>
        <v>0</v>
      </c>
      <c r="Y107" s="3">
        <f>((J107-J106)*'Z1 values'!F$5*'Z1 values'!$C$10)/'Z1 values'!$C$12</f>
        <v>9.8882446289062509E-2</v>
      </c>
      <c r="Z107" s="6">
        <f t="shared" si="3"/>
        <v>0.13419444580078127</v>
      </c>
      <c r="AA107">
        <f t="shared" si="4"/>
        <v>35.333333333333336</v>
      </c>
    </row>
    <row r="108" spans="1:27" x14ac:dyDescent="0.25">
      <c r="A108" s="7" t="s">
        <v>6310</v>
      </c>
      <c r="B108" s="7" t="s">
        <v>819</v>
      </c>
      <c r="C108" s="7">
        <v>137064</v>
      </c>
      <c r="D108" s="9" t="s">
        <v>37</v>
      </c>
      <c r="E108" s="9" t="s">
        <v>38</v>
      </c>
      <c r="F108" s="9">
        <v>106</v>
      </c>
      <c r="G108" s="9">
        <v>529334</v>
      </c>
      <c r="H108" s="9">
        <v>34519687</v>
      </c>
      <c r="I108" s="9">
        <v>121676</v>
      </c>
      <c r="J108" s="9">
        <v>196178</v>
      </c>
      <c r="K108" s="9">
        <v>0</v>
      </c>
      <c r="L108" s="9">
        <v>0</v>
      </c>
      <c r="M108" s="9">
        <v>2836</v>
      </c>
      <c r="N108" s="9">
        <v>324729</v>
      </c>
      <c r="O108" s="9">
        <v>0</v>
      </c>
      <c r="P108" s="9">
        <v>960</v>
      </c>
      <c r="Q108" s="9">
        <v>0</v>
      </c>
      <c r="R108" s="9">
        <v>0</v>
      </c>
      <c r="S108"/>
      <c r="T108"/>
      <c r="U108" s="4">
        <f t="shared" si="5"/>
        <v>2140</v>
      </c>
      <c r="V108" s="3">
        <f>((G108-G107)*'Z1 values'!C$5*'Z1 values'!$C$10)/'Z1 values'!$C$12</f>
        <v>5.5323577880859367E-3</v>
      </c>
      <c r="W108" s="3">
        <f>((H108-H107)*'Z1 values'!D$5*'Z1 values'!$C$10)/'Z1 values'!$C$12</f>
        <v>2.9729827880859372E-2</v>
      </c>
      <c r="X108" s="3">
        <f>((I108-I107)*'Z1 values'!E$5*'Z1 values'!$C$10)/'Z1 values'!$C$12</f>
        <v>0</v>
      </c>
      <c r="Y108" s="3">
        <f>((J108-J107)*'Z1 values'!F$5*'Z1 values'!$C$10)/'Z1 values'!$C$12</f>
        <v>8.2617187499999994E-2</v>
      </c>
      <c r="Z108" s="6">
        <f t="shared" si="3"/>
        <v>0.11787937316894531</v>
      </c>
      <c r="AA108">
        <f t="shared" si="4"/>
        <v>35.666666666666664</v>
      </c>
    </row>
    <row r="109" spans="1:27" x14ac:dyDescent="0.25">
      <c r="A109" s="7" t="s">
        <v>6311</v>
      </c>
      <c r="B109" s="7" t="s">
        <v>819</v>
      </c>
      <c r="C109" s="7">
        <v>138344</v>
      </c>
      <c r="D109" s="9" t="s">
        <v>37</v>
      </c>
      <c r="E109" s="9" t="s">
        <v>38</v>
      </c>
      <c r="F109" s="9">
        <v>107</v>
      </c>
      <c r="G109" s="9">
        <v>535002</v>
      </c>
      <c r="H109" s="9">
        <v>34841585</v>
      </c>
      <c r="I109" s="9">
        <v>123042</v>
      </c>
      <c r="J109" s="9">
        <v>198041</v>
      </c>
      <c r="K109" s="9">
        <v>0</v>
      </c>
      <c r="L109" s="9">
        <v>0</v>
      </c>
      <c r="M109" s="9">
        <v>5667</v>
      </c>
      <c r="N109" s="9">
        <v>321898</v>
      </c>
      <c r="O109" s="9">
        <v>1366</v>
      </c>
      <c r="P109" s="9">
        <v>1863</v>
      </c>
      <c r="Q109" s="9">
        <v>0</v>
      </c>
      <c r="R109" s="9">
        <v>0</v>
      </c>
      <c r="S109"/>
      <c r="T109"/>
      <c r="U109" s="4">
        <f t="shared" si="5"/>
        <v>2160</v>
      </c>
      <c r="V109" s="3">
        <f>((G109-G108)*'Z1 values'!C$5*'Z1 values'!$C$10)/'Z1 values'!$C$12</f>
        <v>1.105301513671875E-2</v>
      </c>
      <c r="W109" s="3">
        <f>((H109-H108)*'Z1 values'!D$5*'Z1 values'!$C$10)/'Z1 values'!$C$12</f>
        <v>2.9470642089843752E-2</v>
      </c>
      <c r="X109" s="3">
        <f>((I109-I108)*'Z1 values'!E$5*'Z1 values'!$C$10)/'Z1 values'!$C$12</f>
        <v>0.10880310058593749</v>
      </c>
      <c r="Y109" s="3">
        <f>((J109-J108)*'Z1 values'!F$5*'Z1 values'!$C$10)/'Z1 values'!$C$12</f>
        <v>0.16032897949218752</v>
      </c>
      <c r="Z109" s="6">
        <f t="shared" si="3"/>
        <v>0.30965573730468754</v>
      </c>
      <c r="AA109">
        <f t="shared" si="4"/>
        <v>36</v>
      </c>
    </row>
    <row r="110" spans="1:27" x14ac:dyDescent="0.25">
      <c r="A110" s="7" t="s">
        <v>6312</v>
      </c>
      <c r="B110" s="7" t="s">
        <v>819</v>
      </c>
      <c r="C110" s="7">
        <v>139624</v>
      </c>
      <c r="D110" s="9" t="s">
        <v>37</v>
      </c>
      <c r="E110" s="9" t="s">
        <v>38</v>
      </c>
      <c r="F110" s="9">
        <v>108</v>
      </c>
      <c r="G110" s="9">
        <v>538510</v>
      </c>
      <c r="H110" s="9">
        <v>35165643</v>
      </c>
      <c r="I110" s="9">
        <v>123147</v>
      </c>
      <c r="J110" s="9">
        <v>199239</v>
      </c>
      <c r="K110" s="9">
        <v>0</v>
      </c>
      <c r="L110" s="9">
        <v>0</v>
      </c>
      <c r="M110" s="9">
        <v>3506</v>
      </c>
      <c r="N110" s="9">
        <v>324058</v>
      </c>
      <c r="O110" s="9">
        <v>105</v>
      </c>
      <c r="P110" s="9">
        <v>1198</v>
      </c>
      <c r="Q110" s="9">
        <v>0</v>
      </c>
      <c r="R110" s="9">
        <v>0</v>
      </c>
      <c r="S110"/>
      <c r="T110"/>
      <c r="U110" s="4">
        <f t="shared" si="5"/>
        <v>2180</v>
      </c>
      <c r="V110" s="3">
        <f>((G110-G109)*'Z1 values'!C$5*'Z1 values'!$C$10)/'Z1 values'!$C$12</f>
        <v>6.8408569335937502E-3</v>
      </c>
      <c r="W110" s="3">
        <f>((H110-H109)*'Z1 values'!D$5*'Z1 values'!$C$10)/'Z1 values'!$C$12</f>
        <v>2.9668395996093749E-2</v>
      </c>
      <c r="X110" s="3">
        <f>((I110-I109)*'Z1 values'!E$5*'Z1 values'!$C$10)/'Z1 values'!$C$12</f>
        <v>8.3633422851562486E-3</v>
      </c>
      <c r="Y110" s="3">
        <f>((J110-J109)*'Z1 values'!F$5*'Z1 values'!$C$10)/'Z1 values'!$C$12</f>
        <v>0.10309936523437502</v>
      </c>
      <c r="Z110" s="6">
        <f t="shared" si="3"/>
        <v>0.14797196044921876</v>
      </c>
      <c r="AA110">
        <f t="shared" si="4"/>
        <v>36.333333333333336</v>
      </c>
    </row>
    <row r="111" spans="1:27" x14ac:dyDescent="0.25">
      <c r="A111" s="7" t="s">
        <v>6313</v>
      </c>
      <c r="B111" s="7" t="s">
        <v>819</v>
      </c>
      <c r="C111" s="7">
        <v>140904</v>
      </c>
      <c r="D111" s="9" t="s">
        <v>37</v>
      </c>
      <c r="E111" s="9" t="s">
        <v>38</v>
      </c>
      <c r="F111" s="9">
        <v>109</v>
      </c>
      <c r="G111" s="9">
        <v>545924</v>
      </c>
      <c r="H111" s="9">
        <v>35485795</v>
      </c>
      <c r="I111" s="9">
        <v>125670</v>
      </c>
      <c r="J111" s="9">
        <v>202746</v>
      </c>
      <c r="K111" s="9">
        <v>0</v>
      </c>
      <c r="L111" s="9">
        <v>0</v>
      </c>
      <c r="M111" s="9">
        <v>7413</v>
      </c>
      <c r="N111" s="9">
        <v>320152</v>
      </c>
      <c r="O111" s="9">
        <v>2523</v>
      </c>
      <c r="P111" s="9">
        <v>3507</v>
      </c>
      <c r="Q111" s="9">
        <v>0</v>
      </c>
      <c r="R111" s="9">
        <v>0</v>
      </c>
      <c r="S111"/>
      <c r="T111"/>
      <c r="U111" s="4">
        <f t="shared" si="5"/>
        <v>2200</v>
      </c>
      <c r="V111" s="3">
        <f>((G111-G110)*'Z1 values'!C$5*'Z1 values'!$C$10)/'Z1 values'!$C$12</f>
        <v>1.4457843017578126E-2</v>
      </c>
      <c r="W111" s="3">
        <f>((H111-H110)*'Z1 values'!D$5*'Z1 values'!$C$10)/'Z1 values'!$C$12</f>
        <v>2.9310791015624997E-2</v>
      </c>
      <c r="X111" s="3">
        <f>((I111-I110)*'Z1 values'!E$5*'Z1 values'!$C$10)/'Z1 values'!$C$12</f>
        <v>0.20095916748046871</v>
      </c>
      <c r="Y111" s="3">
        <f>((J111-J110)*'Z1 values'!F$5*'Z1 values'!$C$10)/'Z1 values'!$C$12</f>
        <v>0.30181091308593755</v>
      </c>
      <c r="Z111" s="6">
        <f t="shared" si="3"/>
        <v>0.54653871459960945</v>
      </c>
      <c r="AA111">
        <f t="shared" si="4"/>
        <v>36.666666666666664</v>
      </c>
    </row>
    <row r="112" spans="1:27" x14ac:dyDescent="0.25">
      <c r="A112" s="7" t="s">
        <v>6314</v>
      </c>
      <c r="B112" s="7" t="s">
        <v>819</v>
      </c>
      <c r="C112" s="7">
        <v>142184</v>
      </c>
      <c r="D112" s="9" t="s">
        <v>37</v>
      </c>
      <c r="E112" s="9" t="s">
        <v>38</v>
      </c>
      <c r="F112" s="9">
        <v>110</v>
      </c>
      <c r="G112" s="9">
        <v>552161</v>
      </c>
      <c r="H112" s="9">
        <v>35807124</v>
      </c>
      <c r="I112" s="9">
        <v>127510</v>
      </c>
      <c r="J112" s="9">
        <v>205046</v>
      </c>
      <c r="K112" s="9">
        <v>0</v>
      </c>
      <c r="L112" s="9">
        <v>0</v>
      </c>
      <c r="M112" s="9">
        <v>6236</v>
      </c>
      <c r="N112" s="9">
        <v>321329</v>
      </c>
      <c r="O112" s="9">
        <v>1840</v>
      </c>
      <c r="P112" s="9">
        <v>2300</v>
      </c>
      <c r="Q112" s="9">
        <v>0</v>
      </c>
      <c r="R112" s="9">
        <v>0</v>
      </c>
      <c r="S112"/>
      <c r="T112"/>
      <c r="U112" s="4">
        <f t="shared" si="5"/>
        <v>2220</v>
      </c>
      <c r="V112" s="3">
        <f>((G112-G111)*'Z1 values'!C$5*'Z1 values'!$C$10)/'Z1 values'!$C$12</f>
        <v>1.2162606811523438E-2</v>
      </c>
      <c r="W112" s="3">
        <f>((H112-H111)*'Z1 values'!D$5*'Z1 values'!$C$10)/'Z1 values'!$C$12</f>
        <v>2.9418548583984371E-2</v>
      </c>
      <c r="X112" s="3">
        <f>((I112-I111)*'Z1 values'!E$5*'Z1 values'!$C$10)/'Z1 values'!$C$12</f>
        <v>0.14655761718749999</v>
      </c>
      <c r="Y112" s="3">
        <f>((J112-J111)*'Z1 values'!F$5*'Z1 values'!$C$10)/'Z1 values'!$C$12</f>
        <v>0.19793701171875</v>
      </c>
      <c r="Z112" s="6">
        <f t="shared" si="3"/>
        <v>0.38607578430175782</v>
      </c>
      <c r="AA112">
        <f t="shared" si="4"/>
        <v>37</v>
      </c>
    </row>
    <row r="113" spans="1:27" x14ac:dyDescent="0.25">
      <c r="A113" s="7" t="s">
        <v>6315</v>
      </c>
      <c r="B113" s="7" t="s">
        <v>819</v>
      </c>
      <c r="C113" s="7">
        <v>143464</v>
      </c>
      <c r="D113" s="9" t="s">
        <v>37</v>
      </c>
      <c r="E113" s="9" t="s">
        <v>38</v>
      </c>
      <c r="F113" s="9">
        <v>111</v>
      </c>
      <c r="G113" s="9">
        <v>555003</v>
      </c>
      <c r="H113" s="9">
        <v>36131845</v>
      </c>
      <c r="I113" s="9">
        <v>127510</v>
      </c>
      <c r="J113" s="9">
        <v>206201</v>
      </c>
      <c r="K113" s="9">
        <v>0</v>
      </c>
      <c r="L113" s="9">
        <v>0</v>
      </c>
      <c r="M113" s="9">
        <v>2841</v>
      </c>
      <c r="N113" s="9">
        <v>324721</v>
      </c>
      <c r="O113" s="9">
        <v>0</v>
      </c>
      <c r="P113" s="9">
        <v>1155</v>
      </c>
      <c r="Q113" s="9">
        <v>0</v>
      </c>
      <c r="R113" s="9">
        <v>0</v>
      </c>
      <c r="S113"/>
      <c r="T113"/>
      <c r="U113" s="4">
        <f t="shared" si="5"/>
        <v>2240</v>
      </c>
      <c r="V113" s="3">
        <f>((G113-G112)*'Z1 values'!C$5*'Z1 values'!$C$10)/'Z1 values'!$C$12</f>
        <v>5.5421081542968752E-3</v>
      </c>
      <c r="W113" s="3">
        <f>((H113-H112)*'Z1 values'!D$5*'Z1 values'!$C$10)/'Z1 values'!$C$12</f>
        <v>2.9729095458984379E-2</v>
      </c>
      <c r="X113" s="3">
        <f>((I113-I112)*'Z1 values'!E$5*'Z1 values'!$C$10)/'Z1 values'!$C$12</f>
        <v>0</v>
      </c>
      <c r="Y113" s="3">
        <f>((J113-J112)*'Z1 values'!F$5*'Z1 values'!$C$10)/'Z1 values'!$C$12</f>
        <v>9.9398803710937497E-2</v>
      </c>
      <c r="Z113" s="6">
        <f t="shared" si="3"/>
        <v>0.13467000732421874</v>
      </c>
      <c r="AA113">
        <f t="shared" si="4"/>
        <v>37.333333333333336</v>
      </c>
    </row>
    <row r="114" spans="1:27" x14ac:dyDescent="0.25">
      <c r="A114" s="7" t="s">
        <v>6316</v>
      </c>
      <c r="B114" s="7" t="s">
        <v>819</v>
      </c>
      <c r="C114" s="7">
        <v>144744</v>
      </c>
      <c r="D114" s="9" t="s">
        <v>37</v>
      </c>
      <c r="E114" s="9" t="s">
        <v>38</v>
      </c>
      <c r="F114" s="9">
        <v>112</v>
      </c>
      <c r="G114" s="9">
        <v>560280</v>
      </c>
      <c r="H114" s="9">
        <v>36454133</v>
      </c>
      <c r="I114" s="9">
        <v>128863</v>
      </c>
      <c r="J114" s="9">
        <v>208201</v>
      </c>
      <c r="K114" s="9">
        <v>0</v>
      </c>
      <c r="L114" s="9">
        <v>0</v>
      </c>
      <c r="M114" s="9">
        <v>5276</v>
      </c>
      <c r="N114" s="9">
        <v>322288</v>
      </c>
      <c r="O114" s="9">
        <v>1353</v>
      </c>
      <c r="P114" s="9">
        <v>2000</v>
      </c>
      <c r="Q114" s="9">
        <v>0</v>
      </c>
      <c r="R114" s="9">
        <v>0</v>
      </c>
      <c r="S114"/>
      <c r="T114"/>
      <c r="U114" s="4">
        <f t="shared" si="5"/>
        <v>2260</v>
      </c>
      <c r="V114" s="3">
        <f>((G114-G113)*'Z1 values'!C$5*'Z1 values'!$C$10)/'Z1 values'!$C$12</f>
        <v>1.0290536499023437E-2</v>
      </c>
      <c r="W114" s="3">
        <f>((H114-H113)*'Z1 values'!D$5*'Z1 values'!$C$10)/'Z1 values'!$C$12</f>
        <v>2.9506347656249998E-2</v>
      </c>
      <c r="X114" s="3">
        <f>((I114-I113)*'Z1 values'!E$5*'Z1 values'!$C$10)/'Z1 values'!$C$12</f>
        <v>0.10776763916015623</v>
      </c>
      <c r="Y114" s="3">
        <f>((J114-J113)*'Z1 values'!F$5*'Z1 values'!$C$10)/'Z1 values'!$C$12</f>
        <v>0.172119140625</v>
      </c>
      <c r="Z114" s="6">
        <f t="shared" si="3"/>
        <v>0.31968366394042969</v>
      </c>
      <c r="AA114">
        <f t="shared" si="4"/>
        <v>37.666666666666664</v>
      </c>
    </row>
    <row r="115" spans="1:27" x14ac:dyDescent="0.25">
      <c r="A115" s="7" t="s">
        <v>6317</v>
      </c>
      <c r="B115" s="7" t="s">
        <v>819</v>
      </c>
      <c r="C115" s="7">
        <v>146024</v>
      </c>
      <c r="D115" s="9" t="s">
        <v>37</v>
      </c>
      <c r="E115" s="9" t="s">
        <v>38</v>
      </c>
      <c r="F115" s="9">
        <v>113</v>
      </c>
      <c r="G115" s="9">
        <v>563136</v>
      </c>
      <c r="H115" s="9">
        <v>36778841</v>
      </c>
      <c r="I115" s="9">
        <v>128863</v>
      </c>
      <c r="J115" s="9">
        <v>209161</v>
      </c>
      <c r="K115" s="9">
        <v>0</v>
      </c>
      <c r="L115" s="9">
        <v>0</v>
      </c>
      <c r="M115" s="9">
        <v>2855</v>
      </c>
      <c r="N115" s="9">
        <v>324708</v>
      </c>
      <c r="O115" s="9">
        <v>0</v>
      </c>
      <c r="P115" s="9">
        <v>960</v>
      </c>
      <c r="Q115" s="9">
        <v>0</v>
      </c>
      <c r="R115" s="9">
        <v>0</v>
      </c>
      <c r="S115"/>
      <c r="T115"/>
      <c r="U115" s="4">
        <f t="shared" si="5"/>
        <v>2280</v>
      </c>
      <c r="V115" s="3">
        <f>((G115-G114)*'Z1 values'!C$5*'Z1 values'!$C$10)/'Z1 values'!$C$12</f>
        <v>5.5694091796875001E-3</v>
      </c>
      <c r="W115" s="3">
        <f>((H115-H114)*'Z1 values'!D$5*'Z1 values'!$C$10)/'Z1 values'!$C$12</f>
        <v>2.9727905273437501E-2</v>
      </c>
      <c r="X115" s="3">
        <f>((I115-I114)*'Z1 values'!E$5*'Z1 values'!$C$10)/'Z1 values'!$C$12</f>
        <v>0</v>
      </c>
      <c r="Y115" s="3">
        <f>((J115-J114)*'Z1 values'!F$5*'Z1 values'!$C$10)/'Z1 values'!$C$12</f>
        <v>8.2617187499999994E-2</v>
      </c>
      <c r="Z115" s="6">
        <f t="shared" si="3"/>
        <v>0.117914501953125</v>
      </c>
      <c r="AA115">
        <f t="shared" si="4"/>
        <v>38</v>
      </c>
    </row>
    <row r="116" spans="1:27" x14ac:dyDescent="0.25">
      <c r="A116" s="7" t="s">
        <v>6318</v>
      </c>
      <c r="B116" s="7" t="s">
        <v>819</v>
      </c>
      <c r="C116" s="7">
        <v>147304</v>
      </c>
      <c r="D116" s="9" t="s">
        <v>37</v>
      </c>
      <c r="E116" s="9" t="s">
        <v>38</v>
      </c>
      <c r="F116" s="9">
        <v>114</v>
      </c>
      <c r="G116" s="9">
        <v>566081</v>
      </c>
      <c r="H116" s="9">
        <v>37103463</v>
      </c>
      <c r="I116" s="9">
        <v>128863</v>
      </c>
      <c r="J116" s="9">
        <v>210310</v>
      </c>
      <c r="K116" s="9">
        <v>0</v>
      </c>
      <c r="L116" s="9">
        <v>0</v>
      </c>
      <c r="M116" s="9">
        <v>2943</v>
      </c>
      <c r="N116" s="9">
        <v>324622</v>
      </c>
      <c r="O116" s="9">
        <v>0</v>
      </c>
      <c r="P116" s="9">
        <v>1149</v>
      </c>
      <c r="Q116" s="9">
        <v>0</v>
      </c>
      <c r="R116" s="9">
        <v>0</v>
      </c>
      <c r="S116"/>
      <c r="T116"/>
      <c r="U116" s="4">
        <f t="shared" si="5"/>
        <v>2300</v>
      </c>
      <c r="V116" s="3">
        <f>((G116-G115)*'Z1 values'!C$5*'Z1 values'!$C$10)/'Z1 values'!$C$12</f>
        <v>5.7429656982421872E-3</v>
      </c>
      <c r="W116" s="3">
        <f>((H116-H115)*'Z1 values'!D$5*'Z1 values'!$C$10)/'Z1 values'!$C$12</f>
        <v>2.972003173828125E-2</v>
      </c>
      <c r="X116" s="3">
        <f>((I116-I115)*'Z1 values'!E$5*'Z1 values'!$C$10)/'Z1 values'!$C$12</f>
        <v>0</v>
      </c>
      <c r="Y116" s="3">
        <f>((J116-J115)*'Z1 values'!F$5*'Z1 values'!$C$10)/'Z1 values'!$C$12</f>
        <v>9.8882446289062509E-2</v>
      </c>
      <c r="Z116" s="6">
        <f t="shared" si="3"/>
        <v>0.13434544372558593</v>
      </c>
      <c r="AA116">
        <f t="shared" si="4"/>
        <v>38.333333333333336</v>
      </c>
    </row>
    <row r="117" spans="1:27" x14ac:dyDescent="0.25">
      <c r="A117" s="7" t="s">
        <v>6319</v>
      </c>
      <c r="B117" s="7" t="s">
        <v>819</v>
      </c>
      <c r="C117" s="7">
        <v>148584</v>
      </c>
      <c r="D117" s="9" t="s">
        <v>37</v>
      </c>
      <c r="E117" s="9" t="s">
        <v>38</v>
      </c>
      <c r="F117" s="9">
        <v>115</v>
      </c>
      <c r="G117" s="9">
        <v>569038</v>
      </c>
      <c r="H117" s="9">
        <v>37428072</v>
      </c>
      <c r="I117" s="9">
        <v>128863</v>
      </c>
      <c r="J117" s="9">
        <v>212032</v>
      </c>
      <c r="K117" s="9">
        <v>0</v>
      </c>
      <c r="L117" s="9">
        <v>0</v>
      </c>
      <c r="M117" s="9">
        <v>2956</v>
      </c>
      <c r="N117" s="9">
        <v>324609</v>
      </c>
      <c r="O117" s="9">
        <v>0</v>
      </c>
      <c r="P117" s="9">
        <v>1722</v>
      </c>
      <c r="Q117" s="9">
        <v>0</v>
      </c>
      <c r="R117" s="9">
        <v>0</v>
      </c>
      <c r="S117"/>
      <c r="T117"/>
      <c r="U117" s="4">
        <f t="shared" si="5"/>
        <v>2320</v>
      </c>
      <c r="V117" s="3">
        <f>((G117-G116)*'Z1 values'!C$5*'Z1 values'!$C$10)/'Z1 values'!$C$12</f>
        <v>5.7663665771484377E-3</v>
      </c>
      <c r="W117" s="3">
        <f>((H117-H116)*'Z1 values'!D$5*'Z1 values'!$C$10)/'Z1 values'!$C$12</f>
        <v>2.9718841552734375E-2</v>
      </c>
      <c r="X117" s="3">
        <f>((I117-I116)*'Z1 values'!E$5*'Z1 values'!$C$10)/'Z1 values'!$C$12</f>
        <v>0</v>
      </c>
      <c r="Y117" s="3">
        <f>((J117-J116)*'Z1 values'!F$5*'Z1 values'!$C$10)/'Z1 values'!$C$12</f>
        <v>0.148194580078125</v>
      </c>
      <c r="Z117" s="6">
        <f t="shared" si="3"/>
        <v>0.18367978820800782</v>
      </c>
      <c r="AA117">
        <f t="shared" si="4"/>
        <v>38.666666666666664</v>
      </c>
    </row>
    <row r="118" spans="1:27" x14ac:dyDescent="0.25">
      <c r="A118" s="7" t="s">
        <v>6320</v>
      </c>
      <c r="B118" s="7" t="s">
        <v>819</v>
      </c>
      <c r="C118" s="7">
        <v>149864</v>
      </c>
      <c r="D118" s="9" t="s">
        <v>37</v>
      </c>
      <c r="E118" s="9" t="s">
        <v>38</v>
      </c>
      <c r="F118" s="9">
        <v>116</v>
      </c>
      <c r="G118" s="9">
        <v>572837</v>
      </c>
      <c r="H118" s="9">
        <v>37751837</v>
      </c>
      <c r="I118" s="9">
        <v>129188</v>
      </c>
      <c r="J118" s="9">
        <v>213450</v>
      </c>
      <c r="K118" s="9">
        <v>0</v>
      </c>
      <c r="L118" s="9">
        <v>0</v>
      </c>
      <c r="M118" s="9">
        <v>3797</v>
      </c>
      <c r="N118" s="9">
        <v>323765</v>
      </c>
      <c r="O118" s="9">
        <v>325</v>
      </c>
      <c r="P118" s="9">
        <v>1418</v>
      </c>
      <c r="Q118" s="9">
        <v>0</v>
      </c>
      <c r="R118" s="9">
        <v>0</v>
      </c>
      <c r="S118"/>
      <c r="T118"/>
      <c r="U118" s="4">
        <f t="shared" si="5"/>
        <v>2340</v>
      </c>
      <c r="V118" s="3">
        <f>((G118-G117)*'Z1 values'!C$5*'Z1 values'!$C$10)/'Z1 values'!$C$12</f>
        <v>7.4083282470703126E-3</v>
      </c>
      <c r="W118" s="3">
        <f>((H118-H117)*'Z1 values'!D$5*'Z1 values'!$C$10)/'Z1 values'!$C$12</f>
        <v>2.9641571044921877E-2</v>
      </c>
      <c r="X118" s="3">
        <f>((I118-I117)*'Z1 values'!E$5*'Z1 values'!$C$10)/'Z1 values'!$C$12</f>
        <v>2.5886535644531243E-2</v>
      </c>
      <c r="Y118" s="3">
        <f>((J118-J117)*'Z1 values'!F$5*'Z1 values'!$C$10)/'Z1 values'!$C$12</f>
        <v>0.12203247070312502</v>
      </c>
      <c r="Z118" s="6">
        <f t="shared" si="3"/>
        <v>0.18496890563964846</v>
      </c>
      <c r="AA118">
        <f t="shared" si="4"/>
        <v>39</v>
      </c>
    </row>
    <row r="119" spans="1:27" x14ac:dyDescent="0.25">
      <c r="A119" s="7" t="s">
        <v>6321</v>
      </c>
      <c r="B119" s="7" t="s">
        <v>819</v>
      </c>
      <c r="C119" s="7">
        <v>151144</v>
      </c>
      <c r="D119" s="9" t="s">
        <v>37</v>
      </c>
      <c r="E119" s="9" t="s">
        <v>38</v>
      </c>
      <c r="F119" s="9">
        <v>117</v>
      </c>
      <c r="G119" s="9">
        <v>575671</v>
      </c>
      <c r="H119" s="9">
        <v>38076566</v>
      </c>
      <c r="I119" s="9">
        <v>129188</v>
      </c>
      <c r="J119" s="9">
        <v>214800</v>
      </c>
      <c r="K119" s="9">
        <v>0</v>
      </c>
      <c r="L119" s="9">
        <v>0</v>
      </c>
      <c r="M119" s="9">
        <v>2833</v>
      </c>
      <c r="N119" s="9">
        <v>324729</v>
      </c>
      <c r="O119" s="9">
        <v>0</v>
      </c>
      <c r="P119" s="9">
        <v>1350</v>
      </c>
      <c r="Q119" s="9">
        <v>0</v>
      </c>
      <c r="R119" s="9">
        <v>0</v>
      </c>
      <c r="S119"/>
      <c r="T119"/>
      <c r="U119" s="4">
        <f t="shared" si="5"/>
        <v>2360</v>
      </c>
      <c r="V119" s="3">
        <f>((G119-G118)*'Z1 values'!C$5*'Z1 values'!$C$10)/'Z1 values'!$C$12</f>
        <v>5.5265075683593751E-3</v>
      </c>
      <c r="W119" s="3">
        <f>((H119-H118)*'Z1 values'!D$5*'Z1 values'!$C$10)/'Z1 values'!$C$12</f>
        <v>2.9729827880859372E-2</v>
      </c>
      <c r="X119" s="3">
        <f>((I119-I118)*'Z1 values'!E$5*'Z1 values'!$C$10)/'Z1 values'!$C$12</f>
        <v>0</v>
      </c>
      <c r="Y119" s="3">
        <f>((J119-J118)*'Z1 values'!F$5*'Z1 values'!$C$10)/'Z1 values'!$C$12</f>
        <v>0.116180419921875</v>
      </c>
      <c r="Z119" s="6">
        <f t="shared" si="3"/>
        <v>0.15143675537109375</v>
      </c>
      <c r="AA119">
        <f t="shared" si="4"/>
        <v>39.333333333333336</v>
      </c>
    </row>
    <row r="120" spans="1:27" x14ac:dyDescent="0.25">
      <c r="A120" s="7" t="s">
        <v>6322</v>
      </c>
      <c r="B120" s="7" t="s">
        <v>819</v>
      </c>
      <c r="C120" s="7">
        <v>152424</v>
      </c>
      <c r="D120" s="9" t="s">
        <v>37</v>
      </c>
      <c r="E120" s="9" t="s">
        <v>38</v>
      </c>
      <c r="F120" s="9">
        <v>118</v>
      </c>
      <c r="G120" s="9">
        <v>585403</v>
      </c>
      <c r="H120" s="9">
        <v>38394402</v>
      </c>
      <c r="I120" s="9">
        <v>133415</v>
      </c>
      <c r="J120" s="9">
        <v>218601</v>
      </c>
      <c r="K120" s="9">
        <v>0</v>
      </c>
      <c r="L120" s="9">
        <v>0</v>
      </c>
      <c r="M120" s="9">
        <v>9731</v>
      </c>
      <c r="N120" s="9">
        <v>317836</v>
      </c>
      <c r="O120" s="9">
        <v>4227</v>
      </c>
      <c r="P120" s="9">
        <v>3801</v>
      </c>
      <c r="Q120" s="9">
        <v>0</v>
      </c>
      <c r="R120" s="9">
        <v>0</v>
      </c>
      <c r="S120"/>
      <c r="T120"/>
      <c r="U120" s="4">
        <f t="shared" si="5"/>
        <v>2380</v>
      </c>
      <c r="V120" s="3">
        <f>((G120-G119)*'Z1 values'!C$5*'Z1 values'!$C$10)/'Z1 values'!$C$12</f>
        <v>1.8978112792968752E-2</v>
      </c>
      <c r="W120" s="3">
        <f>((H120-H119)*'Z1 values'!D$5*'Z1 values'!$C$10)/'Z1 values'!$C$12</f>
        <v>2.9098754882812501E-2</v>
      </c>
      <c r="X120" s="3">
        <f>((I120-I119)*'Z1 values'!E$5*'Z1 values'!$C$10)/'Z1 values'!$C$12</f>
        <v>0.33668426513671867</v>
      </c>
      <c r="Y120" s="3">
        <f>((J120-J119)*'Z1 values'!F$5*'Z1 values'!$C$10)/'Z1 values'!$C$12</f>
        <v>0.32711242675781255</v>
      </c>
      <c r="Z120" s="6">
        <f t="shared" si="3"/>
        <v>0.71187355957031251</v>
      </c>
      <c r="AA120">
        <f t="shared" si="4"/>
        <v>39.666666666666664</v>
      </c>
    </row>
    <row r="121" spans="1:27" x14ac:dyDescent="0.25">
      <c r="A121" s="7" t="s">
        <v>6323</v>
      </c>
      <c r="B121" s="7" t="s">
        <v>819</v>
      </c>
      <c r="C121" s="7">
        <v>153704</v>
      </c>
      <c r="D121" s="9" t="s">
        <v>37</v>
      </c>
      <c r="E121" s="9" t="s">
        <v>38</v>
      </c>
      <c r="F121" s="9">
        <v>119</v>
      </c>
      <c r="G121" s="9">
        <v>590725</v>
      </c>
      <c r="H121" s="9">
        <v>38716647</v>
      </c>
      <c r="I121" s="9">
        <v>134735</v>
      </c>
      <c r="J121" s="9">
        <v>220613</v>
      </c>
      <c r="K121" s="9">
        <v>0</v>
      </c>
      <c r="L121" s="9">
        <v>0</v>
      </c>
      <c r="M121" s="9">
        <v>5320</v>
      </c>
      <c r="N121" s="9">
        <v>322245</v>
      </c>
      <c r="O121" s="9">
        <v>1320</v>
      </c>
      <c r="P121" s="9">
        <v>2012</v>
      </c>
      <c r="Q121" s="9">
        <v>0</v>
      </c>
      <c r="R121" s="9">
        <v>0</v>
      </c>
      <c r="S121"/>
      <c r="T121"/>
      <c r="U121" s="4">
        <f t="shared" si="5"/>
        <v>2400</v>
      </c>
      <c r="V121" s="3">
        <f>((G121-G120)*'Z1 values'!C$5*'Z1 values'!$C$10)/'Z1 values'!$C$12</f>
        <v>1.0378289794921874E-2</v>
      </c>
      <c r="W121" s="3">
        <f>((H121-H120)*'Z1 values'!D$5*'Z1 values'!$C$10)/'Z1 values'!$C$12</f>
        <v>2.9502410888671875E-2</v>
      </c>
      <c r="X121" s="3">
        <f>((I121-I120)*'Z1 values'!E$5*'Z1 values'!$C$10)/'Z1 values'!$C$12</f>
        <v>0.10513916015624998</v>
      </c>
      <c r="Y121" s="3">
        <f>((J121-J120)*'Z1 values'!F$5*'Z1 values'!$C$10)/'Z1 values'!$C$12</f>
        <v>0.17315185546874998</v>
      </c>
      <c r="Z121" s="6">
        <f t="shared" si="3"/>
        <v>0.3181717163085937</v>
      </c>
      <c r="AA121">
        <f t="shared" si="4"/>
        <v>40</v>
      </c>
    </row>
    <row r="122" spans="1:27" x14ac:dyDescent="0.25">
      <c r="A122" s="7" t="s">
        <v>6324</v>
      </c>
      <c r="B122" s="7" t="s">
        <v>819</v>
      </c>
      <c r="C122" s="7">
        <v>154984</v>
      </c>
      <c r="D122" s="9" t="s">
        <v>37</v>
      </c>
      <c r="E122" s="9" t="s">
        <v>38</v>
      </c>
      <c r="F122" s="9">
        <v>120</v>
      </c>
      <c r="G122" s="9">
        <v>593694</v>
      </c>
      <c r="H122" s="9">
        <v>39041243</v>
      </c>
      <c r="I122" s="9">
        <v>134735</v>
      </c>
      <c r="J122" s="9">
        <v>221573</v>
      </c>
      <c r="K122" s="9">
        <v>0</v>
      </c>
      <c r="L122" s="9">
        <v>0</v>
      </c>
      <c r="M122" s="9">
        <v>2968</v>
      </c>
      <c r="N122" s="9">
        <v>324596</v>
      </c>
      <c r="O122" s="9">
        <v>0</v>
      </c>
      <c r="P122" s="9">
        <v>960</v>
      </c>
      <c r="Q122" s="9">
        <v>0</v>
      </c>
      <c r="R122" s="9">
        <v>0</v>
      </c>
      <c r="S122"/>
      <c r="T122"/>
      <c r="U122" s="4">
        <f t="shared" si="5"/>
        <v>2420</v>
      </c>
      <c r="V122" s="3">
        <f>((G122-G121)*'Z1 values'!C$5*'Z1 values'!$C$10)/'Z1 values'!$C$12</f>
        <v>5.7897674560546866E-3</v>
      </c>
      <c r="W122" s="3">
        <f>((H122-H121)*'Z1 values'!D$5*'Z1 values'!$C$10)/'Z1 values'!$C$12</f>
        <v>2.9717651367187504E-2</v>
      </c>
      <c r="X122" s="3">
        <f>((I122-I121)*'Z1 values'!E$5*'Z1 values'!$C$10)/'Z1 values'!$C$12</f>
        <v>0</v>
      </c>
      <c r="Y122" s="3">
        <f>((J122-J121)*'Z1 values'!F$5*'Z1 values'!$C$10)/'Z1 values'!$C$12</f>
        <v>8.2617187499999994E-2</v>
      </c>
      <c r="Z122" s="6">
        <f t="shared" si="3"/>
        <v>0.11812460632324218</v>
      </c>
      <c r="AA122">
        <f t="shared" si="4"/>
        <v>40.333333333333336</v>
      </c>
    </row>
    <row r="123" spans="1:27" x14ac:dyDescent="0.25">
      <c r="A123" s="7" t="s">
        <v>6325</v>
      </c>
      <c r="B123" s="7" t="s">
        <v>819</v>
      </c>
      <c r="C123" s="7">
        <v>156264</v>
      </c>
      <c r="D123" s="9" t="s">
        <v>37</v>
      </c>
      <c r="E123" s="9" t="s">
        <v>38</v>
      </c>
      <c r="F123" s="9">
        <v>121</v>
      </c>
      <c r="G123" s="9">
        <v>599751</v>
      </c>
      <c r="H123" s="9">
        <v>39362752</v>
      </c>
      <c r="I123" s="9">
        <v>136463</v>
      </c>
      <c r="J123" s="9">
        <v>223826</v>
      </c>
      <c r="K123" s="9">
        <v>0</v>
      </c>
      <c r="L123" s="9">
        <v>0</v>
      </c>
      <c r="M123" s="9">
        <v>6056</v>
      </c>
      <c r="N123" s="9">
        <v>321509</v>
      </c>
      <c r="O123" s="9">
        <v>1728</v>
      </c>
      <c r="P123" s="9">
        <v>2253</v>
      </c>
      <c r="Q123" s="9">
        <v>0</v>
      </c>
      <c r="R123" s="9">
        <v>0</v>
      </c>
      <c r="S123"/>
      <c r="T123"/>
      <c r="U123" s="4">
        <f t="shared" si="5"/>
        <v>2440</v>
      </c>
      <c r="V123" s="3">
        <f>((G123-G122)*'Z1 values'!C$5*'Z1 values'!$C$10)/'Z1 values'!$C$12</f>
        <v>1.1811593627929688E-2</v>
      </c>
      <c r="W123" s="3">
        <f>((H123-H122)*'Z1 values'!D$5*'Z1 values'!$C$10)/'Z1 values'!$C$12</f>
        <v>2.9435028076171876E-2</v>
      </c>
      <c r="X123" s="3">
        <f>((I123-I122)*'Z1 values'!E$5*'Z1 values'!$C$10)/'Z1 values'!$C$12</f>
        <v>0.13763671875</v>
      </c>
      <c r="Y123" s="3">
        <f>((J123-J122)*'Z1 values'!F$5*'Z1 values'!$C$10)/'Z1 values'!$C$12</f>
        <v>0.19389221191406253</v>
      </c>
      <c r="Z123" s="6">
        <f t="shared" si="3"/>
        <v>0.37277555236816406</v>
      </c>
      <c r="AA123">
        <f t="shared" si="4"/>
        <v>40.666666666666664</v>
      </c>
    </row>
    <row r="124" spans="1:27" x14ac:dyDescent="0.25">
      <c r="A124" s="7" t="s">
        <v>6326</v>
      </c>
      <c r="B124" s="7" t="s">
        <v>819</v>
      </c>
      <c r="C124" s="7">
        <v>157544</v>
      </c>
      <c r="D124" s="9" t="s">
        <v>37</v>
      </c>
      <c r="E124" s="9" t="s">
        <v>38</v>
      </c>
      <c r="F124" s="9">
        <v>122</v>
      </c>
      <c r="G124" s="9">
        <v>602608</v>
      </c>
      <c r="H124" s="9">
        <v>39687458</v>
      </c>
      <c r="I124" s="9">
        <v>136463</v>
      </c>
      <c r="J124" s="9">
        <v>224786</v>
      </c>
      <c r="K124" s="9">
        <v>0</v>
      </c>
      <c r="L124" s="9">
        <v>0</v>
      </c>
      <c r="M124" s="9">
        <v>2856</v>
      </c>
      <c r="N124" s="9">
        <v>324706</v>
      </c>
      <c r="O124" s="9">
        <v>0</v>
      </c>
      <c r="P124" s="9">
        <v>960</v>
      </c>
      <c r="Q124" s="9">
        <v>0</v>
      </c>
      <c r="R124" s="9">
        <v>0</v>
      </c>
      <c r="S124"/>
      <c r="T124"/>
      <c r="U124" s="4">
        <f t="shared" si="5"/>
        <v>2460</v>
      </c>
      <c r="V124" s="3">
        <f>((G124-G123)*'Z1 values'!C$5*'Z1 values'!$C$10)/'Z1 values'!$C$12</f>
        <v>5.5713592529296873E-3</v>
      </c>
      <c r="W124" s="3">
        <f>((H124-H123)*'Z1 values'!D$5*'Z1 values'!$C$10)/'Z1 values'!$C$12</f>
        <v>2.9727722167968752E-2</v>
      </c>
      <c r="X124" s="3">
        <f>((I124-I123)*'Z1 values'!E$5*'Z1 values'!$C$10)/'Z1 values'!$C$12</f>
        <v>0</v>
      </c>
      <c r="Y124" s="3">
        <f>((J124-J123)*'Z1 values'!F$5*'Z1 values'!$C$10)/'Z1 values'!$C$12</f>
        <v>8.2617187499999994E-2</v>
      </c>
      <c r="Z124" s="6">
        <f t="shared" si="3"/>
        <v>0.11791626892089843</v>
      </c>
      <c r="AA124">
        <f t="shared" si="4"/>
        <v>41</v>
      </c>
    </row>
    <row r="125" spans="1:27" x14ac:dyDescent="0.25">
      <c r="A125" s="7" t="s">
        <v>6327</v>
      </c>
      <c r="B125" s="7" t="s">
        <v>819</v>
      </c>
      <c r="C125" s="7">
        <v>158824</v>
      </c>
      <c r="D125" s="9" t="s">
        <v>37</v>
      </c>
      <c r="E125" s="9" t="s">
        <v>38</v>
      </c>
      <c r="F125" s="9">
        <v>123</v>
      </c>
      <c r="G125" s="9">
        <v>605421</v>
      </c>
      <c r="H125" s="9">
        <v>40012208</v>
      </c>
      <c r="I125" s="9">
        <v>136463</v>
      </c>
      <c r="J125" s="9">
        <v>225935</v>
      </c>
      <c r="K125" s="9">
        <v>0</v>
      </c>
      <c r="L125" s="9">
        <v>0</v>
      </c>
      <c r="M125" s="9">
        <v>2812</v>
      </c>
      <c r="N125" s="9">
        <v>324750</v>
      </c>
      <c r="O125" s="9">
        <v>0</v>
      </c>
      <c r="P125" s="9">
        <v>1149</v>
      </c>
      <c r="Q125" s="9">
        <v>0</v>
      </c>
      <c r="R125" s="9">
        <v>0</v>
      </c>
      <c r="S125"/>
      <c r="T125"/>
      <c r="U125" s="4">
        <f t="shared" si="5"/>
        <v>2480</v>
      </c>
      <c r="V125" s="3">
        <f>((G125-G124)*'Z1 values'!C$5*'Z1 values'!$C$10)/'Z1 values'!$C$12</f>
        <v>5.4855560302734373E-3</v>
      </c>
      <c r="W125" s="3">
        <f>((H125-H124)*'Z1 values'!D$5*'Z1 values'!$C$10)/'Z1 values'!$C$12</f>
        <v>2.973175048828125E-2</v>
      </c>
      <c r="X125" s="3">
        <f>((I125-I124)*'Z1 values'!E$5*'Z1 values'!$C$10)/'Z1 values'!$C$12</f>
        <v>0</v>
      </c>
      <c r="Y125" s="3">
        <f>((J125-J124)*'Z1 values'!F$5*'Z1 values'!$C$10)/'Z1 values'!$C$12</f>
        <v>9.8882446289062509E-2</v>
      </c>
      <c r="Z125" s="6">
        <f t="shared" si="3"/>
        <v>0.13409975280761721</v>
      </c>
      <c r="AA125">
        <f t="shared" si="4"/>
        <v>41.333333333333336</v>
      </c>
    </row>
    <row r="126" spans="1:27" x14ac:dyDescent="0.25">
      <c r="A126" s="7" t="s">
        <v>6328</v>
      </c>
      <c r="B126" s="7" t="s">
        <v>819</v>
      </c>
      <c r="C126" s="7">
        <v>160104</v>
      </c>
      <c r="D126" s="9" t="s">
        <v>37</v>
      </c>
      <c r="E126" s="9" t="s">
        <v>38</v>
      </c>
      <c r="F126" s="9">
        <v>124</v>
      </c>
      <c r="G126" s="9">
        <v>610697</v>
      </c>
      <c r="H126" s="9">
        <v>40334496</v>
      </c>
      <c r="I126" s="9">
        <v>137816</v>
      </c>
      <c r="J126" s="9">
        <v>228150</v>
      </c>
      <c r="K126" s="9">
        <v>0</v>
      </c>
      <c r="L126" s="9">
        <v>0</v>
      </c>
      <c r="M126" s="9">
        <v>5275</v>
      </c>
      <c r="N126" s="9">
        <v>322288</v>
      </c>
      <c r="O126" s="9">
        <v>1353</v>
      </c>
      <c r="P126" s="9">
        <v>2215</v>
      </c>
      <c r="Q126" s="9">
        <v>0</v>
      </c>
      <c r="R126" s="9">
        <v>0</v>
      </c>
      <c r="S126"/>
      <c r="T126"/>
      <c r="U126" s="4">
        <f t="shared" si="5"/>
        <v>2500</v>
      </c>
      <c r="V126" s="3">
        <f>((G126-G125)*'Z1 values'!C$5*'Z1 values'!$C$10)/'Z1 values'!$C$12</f>
        <v>1.0288586425781249E-2</v>
      </c>
      <c r="W126" s="3">
        <f>((H126-H125)*'Z1 values'!D$5*'Z1 values'!$C$10)/'Z1 values'!$C$12</f>
        <v>2.9506347656249998E-2</v>
      </c>
      <c r="X126" s="3">
        <f>((I126-I125)*'Z1 values'!E$5*'Z1 values'!$C$10)/'Z1 values'!$C$12</f>
        <v>0.10776763916015623</v>
      </c>
      <c r="Y126" s="3">
        <f>((J126-J125)*'Z1 values'!F$5*'Z1 values'!$C$10)/'Z1 values'!$C$12</f>
        <v>0.19062194824218751</v>
      </c>
      <c r="Z126" s="6">
        <f t="shared" si="3"/>
        <v>0.33818452148437494</v>
      </c>
      <c r="AA126">
        <f t="shared" si="4"/>
        <v>41.666666666666664</v>
      </c>
    </row>
    <row r="127" spans="1:27" x14ac:dyDescent="0.25">
      <c r="A127" s="7" t="s">
        <v>6329</v>
      </c>
      <c r="B127" s="7" t="s">
        <v>819</v>
      </c>
      <c r="C127" s="7">
        <v>161384</v>
      </c>
      <c r="D127" s="9" t="s">
        <v>37</v>
      </c>
      <c r="E127" s="9" t="s">
        <v>38</v>
      </c>
      <c r="F127" s="9">
        <v>125</v>
      </c>
      <c r="G127" s="9">
        <v>613708</v>
      </c>
      <c r="H127" s="9">
        <v>40659050</v>
      </c>
      <c r="I127" s="9">
        <v>137816</v>
      </c>
      <c r="J127" s="9">
        <v>229252</v>
      </c>
      <c r="K127" s="9">
        <v>0</v>
      </c>
      <c r="L127" s="9">
        <v>0</v>
      </c>
      <c r="M127" s="9">
        <v>3010</v>
      </c>
      <c r="N127" s="9">
        <v>324554</v>
      </c>
      <c r="O127" s="9">
        <v>0</v>
      </c>
      <c r="P127" s="9">
        <v>1102</v>
      </c>
      <c r="Q127" s="9">
        <v>0</v>
      </c>
      <c r="R127" s="9">
        <v>0</v>
      </c>
      <c r="S127"/>
      <c r="T127"/>
      <c r="U127" s="4">
        <f t="shared" si="5"/>
        <v>2520</v>
      </c>
      <c r="V127" s="3">
        <f>((G127-G126)*'Z1 values'!C$5*'Z1 values'!$C$10)/'Z1 values'!$C$12</f>
        <v>5.8716705322265621E-3</v>
      </c>
      <c r="W127" s="3">
        <f>((H127-H126)*'Z1 values'!D$5*'Z1 values'!$C$10)/'Z1 values'!$C$12</f>
        <v>2.9713806152343748E-2</v>
      </c>
      <c r="X127" s="3">
        <f>((I127-I126)*'Z1 values'!E$5*'Z1 values'!$C$10)/'Z1 values'!$C$12</f>
        <v>0</v>
      </c>
      <c r="Y127" s="3">
        <f>((J127-J126)*'Z1 values'!F$5*'Z1 values'!$C$10)/'Z1 values'!$C$12</f>
        <v>9.483764648437501E-2</v>
      </c>
      <c r="Z127" s="6">
        <f t="shared" si="3"/>
        <v>0.13042312316894533</v>
      </c>
      <c r="AA127">
        <f t="shared" si="4"/>
        <v>42</v>
      </c>
    </row>
    <row r="128" spans="1:27" x14ac:dyDescent="0.25">
      <c r="A128" s="7" t="s">
        <v>6330</v>
      </c>
      <c r="B128" s="7" t="s">
        <v>819</v>
      </c>
      <c r="C128" s="7">
        <v>162664</v>
      </c>
      <c r="D128" s="9" t="s">
        <v>37</v>
      </c>
      <c r="E128" s="9" t="s">
        <v>38</v>
      </c>
      <c r="F128" s="9">
        <v>126</v>
      </c>
      <c r="G128" s="9">
        <v>619086</v>
      </c>
      <c r="H128" s="9">
        <v>40981237</v>
      </c>
      <c r="I128" s="9">
        <v>139062</v>
      </c>
      <c r="J128" s="9">
        <v>231690</v>
      </c>
      <c r="K128" s="9">
        <v>0</v>
      </c>
      <c r="L128" s="9">
        <v>0</v>
      </c>
      <c r="M128" s="9">
        <v>5376</v>
      </c>
      <c r="N128" s="9">
        <v>322187</v>
      </c>
      <c r="O128" s="9">
        <v>1246</v>
      </c>
      <c r="P128" s="9">
        <v>2438</v>
      </c>
      <c r="Q128" s="9">
        <v>0</v>
      </c>
      <c r="R128" s="9">
        <v>0</v>
      </c>
      <c r="S128"/>
      <c r="T128"/>
      <c r="U128" s="4">
        <f t="shared" si="5"/>
        <v>2540</v>
      </c>
      <c r="V128" s="3">
        <f>((G128-G127)*'Z1 values'!C$5*'Z1 values'!$C$10)/'Z1 values'!$C$12</f>
        <v>1.0487493896484373E-2</v>
      </c>
      <c r="W128" s="3">
        <f>((H128-H127)*'Z1 values'!D$5*'Z1 values'!$C$10)/'Z1 values'!$C$12</f>
        <v>2.9497100830078126E-2</v>
      </c>
      <c r="X128" s="3">
        <f>((I128-I127)*'Z1 values'!E$5*'Z1 values'!$C$10)/'Z1 values'!$C$12</f>
        <v>9.9244995117187498E-2</v>
      </c>
      <c r="Y128" s="3">
        <f>((J128-J127)*'Z1 values'!F$5*'Z1 values'!$C$10)/'Z1 values'!$C$12</f>
        <v>0.20981323242187502</v>
      </c>
      <c r="Z128" s="6">
        <f t="shared" si="3"/>
        <v>0.349042822265625</v>
      </c>
      <c r="AA128">
        <f t="shared" si="4"/>
        <v>42.333333333333336</v>
      </c>
    </row>
    <row r="129" spans="1:27" x14ac:dyDescent="0.25">
      <c r="A129" s="7" t="s">
        <v>6331</v>
      </c>
      <c r="B129" s="7" t="s">
        <v>819</v>
      </c>
      <c r="C129" s="7">
        <v>163944</v>
      </c>
      <c r="D129" s="9" t="s">
        <v>37</v>
      </c>
      <c r="E129" s="9" t="s">
        <v>38</v>
      </c>
      <c r="F129" s="9">
        <v>127</v>
      </c>
      <c r="G129" s="9">
        <v>624478</v>
      </c>
      <c r="H129" s="9">
        <v>41303411</v>
      </c>
      <c r="I129" s="9">
        <v>140316</v>
      </c>
      <c r="J129" s="9">
        <v>233952</v>
      </c>
      <c r="K129" s="9">
        <v>0</v>
      </c>
      <c r="L129" s="9">
        <v>0</v>
      </c>
      <c r="M129" s="9">
        <v>5391</v>
      </c>
      <c r="N129" s="9">
        <v>322174</v>
      </c>
      <c r="O129" s="9">
        <v>1254</v>
      </c>
      <c r="P129" s="9">
        <v>2262</v>
      </c>
      <c r="Q129" s="9">
        <v>0</v>
      </c>
      <c r="R129" s="9">
        <v>0</v>
      </c>
      <c r="S129"/>
      <c r="T129"/>
      <c r="U129" s="4">
        <f t="shared" si="5"/>
        <v>2560</v>
      </c>
      <c r="V129" s="3">
        <f>((G129-G128)*'Z1 values'!C$5*'Z1 values'!$C$10)/'Z1 values'!$C$12</f>
        <v>1.0514794921874997E-2</v>
      </c>
      <c r="W129" s="3">
        <f>((H129-H128)*'Z1 values'!D$5*'Z1 values'!$C$10)/'Z1 values'!$C$12</f>
        <v>2.9495910644531255E-2</v>
      </c>
      <c r="X129" s="3">
        <f>((I129-I128)*'Z1 values'!E$5*'Z1 values'!$C$10)/'Z1 values'!$C$12</f>
        <v>9.9882202148437488E-2</v>
      </c>
      <c r="Y129" s="3">
        <f>((J129-J128)*'Z1 values'!F$5*'Z1 values'!$C$10)/'Z1 values'!$C$12</f>
        <v>0.19466674804687498</v>
      </c>
      <c r="Z129" s="6">
        <f t="shared" si="3"/>
        <v>0.33455965576171875</v>
      </c>
      <c r="AA129">
        <f t="shared" si="4"/>
        <v>42.666666666666664</v>
      </c>
    </row>
    <row r="130" spans="1:27" x14ac:dyDescent="0.25">
      <c r="A130" s="7" t="s">
        <v>6332</v>
      </c>
      <c r="B130" s="7" t="s">
        <v>819</v>
      </c>
      <c r="C130" s="7">
        <v>165224</v>
      </c>
      <c r="D130" s="9" t="s">
        <v>37</v>
      </c>
      <c r="E130" s="9" t="s">
        <v>38</v>
      </c>
      <c r="F130" s="9">
        <v>128</v>
      </c>
      <c r="G130" s="9">
        <v>631248</v>
      </c>
      <c r="H130" s="9">
        <v>41624206</v>
      </c>
      <c r="I130" s="9">
        <v>142156</v>
      </c>
      <c r="J130" s="9">
        <v>236346</v>
      </c>
      <c r="K130" s="9">
        <v>0</v>
      </c>
      <c r="L130" s="9">
        <v>0</v>
      </c>
      <c r="M130" s="9">
        <v>6768</v>
      </c>
      <c r="N130" s="9">
        <v>320795</v>
      </c>
      <c r="O130" s="9">
        <v>1840</v>
      </c>
      <c r="P130" s="9">
        <v>2394</v>
      </c>
      <c r="Q130" s="9">
        <v>0</v>
      </c>
      <c r="R130" s="9">
        <v>0</v>
      </c>
      <c r="S130"/>
      <c r="T130"/>
      <c r="U130" s="4">
        <f t="shared" si="5"/>
        <v>2580</v>
      </c>
      <c r="V130" s="3">
        <f>((G130-G129)*'Z1 values'!C$5*'Z1 values'!$C$10)/'Z1 values'!$C$12</f>
        <v>1.3201995849609374E-2</v>
      </c>
      <c r="W130" s="3">
        <f>((H130-H129)*'Z1 values'!D$5*'Z1 values'!$C$10)/'Z1 values'!$C$12</f>
        <v>2.9369659423828125E-2</v>
      </c>
      <c r="X130" s="3">
        <f>((I130-I129)*'Z1 values'!E$5*'Z1 values'!$C$10)/'Z1 values'!$C$12</f>
        <v>0.14655761718749999</v>
      </c>
      <c r="Y130" s="3">
        <f>((J130-J129)*'Z1 values'!F$5*'Z1 values'!$C$10)/'Z1 values'!$C$12</f>
        <v>0.206026611328125</v>
      </c>
      <c r="Z130" s="6">
        <f t="shared" si="3"/>
        <v>0.39515588378906247</v>
      </c>
      <c r="AA130">
        <f t="shared" si="4"/>
        <v>43</v>
      </c>
    </row>
    <row r="131" spans="1:27" x14ac:dyDescent="0.25">
      <c r="A131" s="7" t="s">
        <v>6333</v>
      </c>
      <c r="B131" s="7" t="s">
        <v>819</v>
      </c>
      <c r="C131" s="7">
        <v>166504</v>
      </c>
      <c r="D131" s="9" t="s">
        <v>37</v>
      </c>
      <c r="E131" s="9" t="s">
        <v>38</v>
      </c>
      <c r="F131" s="9">
        <v>129</v>
      </c>
      <c r="G131" s="9">
        <v>634206</v>
      </c>
      <c r="H131" s="9">
        <v>41948813</v>
      </c>
      <c r="I131" s="9">
        <v>142156</v>
      </c>
      <c r="J131" s="9">
        <v>237306</v>
      </c>
      <c r="K131" s="9">
        <v>0</v>
      </c>
      <c r="L131" s="9">
        <v>0</v>
      </c>
      <c r="M131" s="9">
        <v>2956</v>
      </c>
      <c r="N131" s="9">
        <v>324607</v>
      </c>
      <c r="O131" s="9">
        <v>0</v>
      </c>
      <c r="P131" s="9">
        <v>960</v>
      </c>
      <c r="Q131" s="9">
        <v>0</v>
      </c>
      <c r="R131" s="9">
        <v>0</v>
      </c>
      <c r="S131"/>
      <c r="T131"/>
      <c r="U131" s="4">
        <f t="shared" si="5"/>
        <v>2600</v>
      </c>
      <c r="V131" s="3">
        <f>((G131-G130)*'Z1 values'!C$5*'Z1 values'!$C$10)/'Z1 values'!$C$12</f>
        <v>5.7683166503906241E-3</v>
      </c>
      <c r="W131" s="3">
        <f>((H131-H130)*'Z1 values'!D$5*'Z1 values'!$C$10)/'Z1 values'!$C$12</f>
        <v>2.9718658447265629E-2</v>
      </c>
      <c r="X131" s="3">
        <f>((I131-I130)*'Z1 values'!E$5*'Z1 values'!$C$10)/'Z1 values'!$C$12</f>
        <v>0</v>
      </c>
      <c r="Y131" s="3">
        <f>((J131-J130)*'Z1 values'!F$5*'Z1 values'!$C$10)/'Z1 values'!$C$12</f>
        <v>8.2617187499999994E-2</v>
      </c>
      <c r="Z131" s="6">
        <f t="shared" ref="Z131:Z194" si="6">SUM(V131:Y131)</f>
        <v>0.11810416259765624</v>
      </c>
      <c r="AA131">
        <f t="shared" ref="AA131:AA194" si="7">U131/60</f>
        <v>43.333333333333336</v>
      </c>
    </row>
    <row r="132" spans="1:27" x14ac:dyDescent="0.25">
      <c r="A132" s="7" t="s">
        <v>6334</v>
      </c>
      <c r="B132" s="7" t="s">
        <v>819</v>
      </c>
      <c r="C132" s="7">
        <v>167784</v>
      </c>
      <c r="D132" s="9" t="s">
        <v>37</v>
      </c>
      <c r="E132" s="9" t="s">
        <v>38</v>
      </c>
      <c r="F132" s="9">
        <v>130</v>
      </c>
      <c r="G132" s="9">
        <v>641347</v>
      </c>
      <c r="H132" s="9">
        <v>42269236</v>
      </c>
      <c r="I132" s="9">
        <v>144404</v>
      </c>
      <c r="J132" s="9">
        <v>240528</v>
      </c>
      <c r="K132" s="9">
        <v>0</v>
      </c>
      <c r="L132" s="9">
        <v>0</v>
      </c>
      <c r="M132" s="9">
        <v>7139</v>
      </c>
      <c r="N132" s="9">
        <v>320423</v>
      </c>
      <c r="O132" s="9">
        <v>2248</v>
      </c>
      <c r="P132" s="9">
        <v>3222</v>
      </c>
      <c r="Q132" s="9">
        <v>0</v>
      </c>
      <c r="R132" s="9">
        <v>0</v>
      </c>
      <c r="S132"/>
      <c r="T132"/>
      <c r="U132" s="4">
        <f t="shared" ref="U132:U195" si="8">U131+20</f>
        <v>2620</v>
      </c>
      <c r="V132" s="3">
        <f>((G132-G131)*'Z1 values'!C$5*'Z1 values'!$C$10)/'Z1 values'!$C$12</f>
        <v>1.3925473022460938E-2</v>
      </c>
      <c r="W132" s="3">
        <f>((H132-H131)*'Z1 values'!D$5*'Z1 values'!$C$10)/'Z1 values'!$C$12</f>
        <v>2.9335601806640625E-2</v>
      </c>
      <c r="X132" s="3">
        <f>((I132-I131)*'Z1 values'!E$5*'Z1 values'!$C$10)/'Z1 values'!$C$12</f>
        <v>0.17905517578124999</v>
      </c>
      <c r="Y132" s="3">
        <f>((J132-J131)*'Z1 values'!F$5*'Z1 values'!$C$10)/'Z1 values'!$C$12</f>
        <v>0.27728393554687503</v>
      </c>
      <c r="Z132" s="6">
        <f t="shared" si="6"/>
        <v>0.49960018615722657</v>
      </c>
      <c r="AA132">
        <f t="shared" si="7"/>
        <v>43.666666666666664</v>
      </c>
    </row>
    <row r="133" spans="1:27" x14ac:dyDescent="0.25">
      <c r="A133" s="7" t="s">
        <v>6335</v>
      </c>
      <c r="B133" s="7" t="s">
        <v>819</v>
      </c>
      <c r="C133" s="7">
        <v>169064</v>
      </c>
      <c r="D133" s="9" t="s">
        <v>37</v>
      </c>
      <c r="E133" s="9" t="s">
        <v>38</v>
      </c>
      <c r="F133" s="9">
        <v>131</v>
      </c>
      <c r="G133" s="9">
        <v>644205</v>
      </c>
      <c r="H133" s="9">
        <v>42593942</v>
      </c>
      <c r="I133" s="9">
        <v>144404</v>
      </c>
      <c r="J133" s="9">
        <v>241677</v>
      </c>
      <c r="K133" s="9">
        <v>0</v>
      </c>
      <c r="L133" s="9">
        <v>0</v>
      </c>
      <c r="M133" s="9">
        <v>2857</v>
      </c>
      <c r="N133" s="9">
        <v>324706</v>
      </c>
      <c r="O133" s="9">
        <v>0</v>
      </c>
      <c r="P133" s="9">
        <v>1149</v>
      </c>
      <c r="Q133" s="9">
        <v>0</v>
      </c>
      <c r="R133" s="9">
        <v>0</v>
      </c>
      <c r="S133"/>
      <c r="T133"/>
      <c r="U133" s="4">
        <f t="shared" si="8"/>
        <v>2640</v>
      </c>
      <c r="V133" s="3">
        <f>((G133-G132)*'Z1 values'!C$5*'Z1 values'!$C$10)/'Z1 values'!$C$12</f>
        <v>5.5733093261718753E-3</v>
      </c>
      <c r="W133" s="3">
        <f>((H133-H132)*'Z1 values'!D$5*'Z1 values'!$C$10)/'Z1 values'!$C$12</f>
        <v>2.9727722167968752E-2</v>
      </c>
      <c r="X133" s="3">
        <f>((I133-I132)*'Z1 values'!E$5*'Z1 values'!$C$10)/'Z1 values'!$C$12</f>
        <v>0</v>
      </c>
      <c r="Y133" s="3">
        <f>((J133-J132)*'Z1 values'!F$5*'Z1 values'!$C$10)/'Z1 values'!$C$12</f>
        <v>9.8882446289062509E-2</v>
      </c>
      <c r="Z133" s="6">
        <f t="shared" si="6"/>
        <v>0.13418347778320314</v>
      </c>
      <c r="AA133">
        <f t="shared" si="7"/>
        <v>44</v>
      </c>
    </row>
    <row r="134" spans="1:27" x14ac:dyDescent="0.25">
      <c r="A134" s="7" t="s">
        <v>6336</v>
      </c>
      <c r="B134" s="7" t="s">
        <v>819</v>
      </c>
      <c r="C134" s="7">
        <v>170344</v>
      </c>
      <c r="D134" s="9" t="s">
        <v>37</v>
      </c>
      <c r="E134" s="9" t="s">
        <v>38</v>
      </c>
      <c r="F134" s="9">
        <v>132</v>
      </c>
      <c r="G134" s="9">
        <v>650782</v>
      </c>
      <c r="H134" s="9">
        <v>42914931</v>
      </c>
      <c r="I134" s="9">
        <v>146698</v>
      </c>
      <c r="J134" s="9">
        <v>243620</v>
      </c>
      <c r="K134" s="9">
        <v>0</v>
      </c>
      <c r="L134" s="9">
        <v>0</v>
      </c>
      <c r="M134" s="9">
        <v>6575</v>
      </c>
      <c r="N134" s="9">
        <v>320989</v>
      </c>
      <c r="O134" s="9">
        <v>2294</v>
      </c>
      <c r="P134" s="9">
        <v>1943</v>
      </c>
      <c r="Q134" s="9">
        <v>0</v>
      </c>
      <c r="R134" s="9">
        <v>0</v>
      </c>
      <c r="S134"/>
      <c r="T134"/>
      <c r="U134" s="4">
        <f t="shared" si="8"/>
        <v>2660</v>
      </c>
      <c r="V134" s="3">
        <f>((G134-G133)*'Z1 values'!C$5*'Z1 values'!$C$10)/'Z1 values'!$C$12</f>
        <v>1.2825631713867188E-2</v>
      </c>
      <c r="W134" s="3">
        <f>((H134-H133)*'Z1 values'!D$5*'Z1 values'!$C$10)/'Z1 values'!$C$12</f>
        <v>2.9387420654296875E-2</v>
      </c>
      <c r="X134" s="3">
        <f>((I134-I133)*'Z1 values'!E$5*'Z1 values'!$C$10)/'Z1 values'!$C$12</f>
        <v>0.18271911621093748</v>
      </c>
      <c r="Y134" s="3">
        <f>((J134-J133)*'Z1 values'!F$5*'Z1 values'!$C$10)/'Z1 values'!$C$12</f>
        <v>0.16721374511718751</v>
      </c>
      <c r="Z134" s="6">
        <f t="shared" si="6"/>
        <v>0.39214591369628904</v>
      </c>
      <c r="AA134">
        <f t="shared" si="7"/>
        <v>44.333333333333336</v>
      </c>
    </row>
    <row r="135" spans="1:27" x14ac:dyDescent="0.25">
      <c r="A135" s="7" t="s">
        <v>6337</v>
      </c>
      <c r="B135" s="7" t="s">
        <v>819</v>
      </c>
      <c r="C135" s="7">
        <v>171624</v>
      </c>
      <c r="D135" s="9" t="s">
        <v>37</v>
      </c>
      <c r="E135" s="9" t="s">
        <v>38</v>
      </c>
      <c r="F135" s="9">
        <v>133</v>
      </c>
      <c r="G135" s="9">
        <v>655379</v>
      </c>
      <c r="H135" s="9">
        <v>43237899</v>
      </c>
      <c r="I135" s="9">
        <v>147491</v>
      </c>
      <c r="J135" s="9">
        <v>245325</v>
      </c>
      <c r="K135" s="9">
        <v>0</v>
      </c>
      <c r="L135" s="9">
        <v>0</v>
      </c>
      <c r="M135" s="9">
        <v>4595</v>
      </c>
      <c r="N135" s="9">
        <v>322968</v>
      </c>
      <c r="O135" s="9">
        <v>793</v>
      </c>
      <c r="P135" s="9">
        <v>1705</v>
      </c>
      <c r="Q135" s="9">
        <v>0</v>
      </c>
      <c r="R135" s="9">
        <v>0</v>
      </c>
      <c r="S135"/>
      <c r="T135"/>
      <c r="U135" s="4">
        <f t="shared" si="8"/>
        <v>2680</v>
      </c>
      <c r="V135" s="3">
        <f>((G135-G134)*'Z1 values'!C$5*'Z1 values'!$C$10)/'Z1 values'!$C$12</f>
        <v>8.9644866943359366E-3</v>
      </c>
      <c r="W135" s="3">
        <f>((H135-H134)*'Z1 values'!D$5*'Z1 values'!$C$10)/'Z1 values'!$C$12</f>
        <v>2.9568603515625003E-2</v>
      </c>
      <c r="X135" s="3">
        <f>((I135-I134)*'Z1 values'!E$5*'Z1 values'!$C$10)/'Z1 values'!$C$12</f>
        <v>6.3163146972656251E-2</v>
      </c>
      <c r="Y135" s="3">
        <f>((J135-J134)*'Z1 values'!F$5*'Z1 values'!$C$10)/'Z1 values'!$C$12</f>
        <v>0.14673156738281251</v>
      </c>
      <c r="Z135" s="6">
        <f t="shared" si="6"/>
        <v>0.24842780456542971</v>
      </c>
      <c r="AA135">
        <f t="shared" si="7"/>
        <v>44.666666666666664</v>
      </c>
    </row>
    <row r="136" spans="1:27" x14ac:dyDescent="0.25">
      <c r="A136" s="7" t="s">
        <v>6338</v>
      </c>
      <c r="B136" s="7" t="s">
        <v>819</v>
      </c>
      <c r="C136" s="7">
        <v>172904</v>
      </c>
      <c r="D136" s="9" t="s">
        <v>37</v>
      </c>
      <c r="E136" s="9" t="s">
        <v>38</v>
      </c>
      <c r="F136" s="9">
        <v>134</v>
      </c>
      <c r="G136" s="9">
        <v>660666</v>
      </c>
      <c r="H136" s="9">
        <v>43560176</v>
      </c>
      <c r="I136" s="9">
        <v>148844</v>
      </c>
      <c r="J136" s="9">
        <v>247331</v>
      </c>
      <c r="K136" s="9">
        <v>0</v>
      </c>
      <c r="L136" s="9">
        <v>0</v>
      </c>
      <c r="M136" s="9">
        <v>5286</v>
      </c>
      <c r="N136" s="9">
        <v>322277</v>
      </c>
      <c r="O136" s="9">
        <v>1353</v>
      </c>
      <c r="P136" s="9">
        <v>2006</v>
      </c>
      <c r="Q136" s="9">
        <v>0</v>
      </c>
      <c r="R136" s="9">
        <v>0</v>
      </c>
      <c r="S136"/>
      <c r="T136"/>
      <c r="U136" s="4">
        <f t="shared" si="8"/>
        <v>2700</v>
      </c>
      <c r="V136" s="3">
        <f>((G136-G135)*'Z1 values'!C$5*'Z1 values'!$C$10)/'Z1 values'!$C$12</f>
        <v>1.0310037231445312E-2</v>
      </c>
      <c r="W136" s="3">
        <f>((H136-H135)*'Z1 values'!D$5*'Z1 values'!$C$10)/'Z1 values'!$C$12</f>
        <v>2.9505340576171872E-2</v>
      </c>
      <c r="X136" s="3">
        <f>((I136-I135)*'Z1 values'!E$5*'Z1 values'!$C$10)/'Z1 values'!$C$12</f>
        <v>0.10776763916015623</v>
      </c>
      <c r="Y136" s="3">
        <f>((J136-J135)*'Z1 values'!F$5*'Z1 values'!$C$10)/'Z1 values'!$C$12</f>
        <v>0.172635498046875</v>
      </c>
      <c r="Z136" s="6">
        <f t="shared" si="6"/>
        <v>0.32021851501464843</v>
      </c>
      <c r="AA136">
        <f t="shared" si="7"/>
        <v>45</v>
      </c>
    </row>
    <row r="137" spans="1:27" x14ac:dyDescent="0.25">
      <c r="A137" s="7" t="s">
        <v>6339</v>
      </c>
      <c r="B137" s="7" t="s">
        <v>819</v>
      </c>
      <c r="C137" s="7">
        <v>174184</v>
      </c>
      <c r="D137" s="9" t="s">
        <v>37</v>
      </c>
      <c r="E137" s="9" t="s">
        <v>38</v>
      </c>
      <c r="F137" s="9">
        <v>135</v>
      </c>
      <c r="G137" s="9">
        <v>663506</v>
      </c>
      <c r="H137" s="9">
        <v>43884899</v>
      </c>
      <c r="I137" s="9">
        <v>148844</v>
      </c>
      <c r="J137" s="9">
        <v>248291</v>
      </c>
      <c r="K137" s="9">
        <v>0</v>
      </c>
      <c r="L137" s="9">
        <v>0</v>
      </c>
      <c r="M137" s="9">
        <v>2839</v>
      </c>
      <c r="N137" s="9">
        <v>324723</v>
      </c>
      <c r="O137" s="9">
        <v>0</v>
      </c>
      <c r="P137" s="9">
        <v>960</v>
      </c>
      <c r="Q137" s="9">
        <v>0</v>
      </c>
      <c r="R137" s="9">
        <v>0</v>
      </c>
      <c r="S137"/>
      <c r="T137"/>
      <c r="U137" s="4">
        <f t="shared" si="8"/>
        <v>2720</v>
      </c>
      <c r="V137" s="3">
        <f>((G137-G136)*'Z1 values'!C$5*'Z1 values'!$C$10)/'Z1 values'!$C$12</f>
        <v>5.5382080078124991E-3</v>
      </c>
      <c r="W137" s="3">
        <f>((H137-H136)*'Z1 values'!D$5*'Z1 values'!$C$10)/'Z1 values'!$C$12</f>
        <v>2.9729278564453128E-2</v>
      </c>
      <c r="X137" s="3">
        <f>((I137-I136)*'Z1 values'!E$5*'Z1 values'!$C$10)/'Z1 values'!$C$12</f>
        <v>0</v>
      </c>
      <c r="Y137" s="3">
        <f>((J137-J136)*'Z1 values'!F$5*'Z1 values'!$C$10)/'Z1 values'!$C$12</f>
        <v>8.2617187499999994E-2</v>
      </c>
      <c r="Z137" s="6">
        <f t="shared" si="6"/>
        <v>0.11788467407226562</v>
      </c>
      <c r="AA137">
        <f t="shared" si="7"/>
        <v>45.333333333333336</v>
      </c>
    </row>
    <row r="138" spans="1:27" x14ac:dyDescent="0.25">
      <c r="A138" s="7" t="s">
        <v>6340</v>
      </c>
      <c r="B138" s="7" t="s">
        <v>819</v>
      </c>
      <c r="C138" s="7">
        <v>175464</v>
      </c>
      <c r="D138" s="9" t="s">
        <v>37</v>
      </c>
      <c r="E138" s="9" t="s">
        <v>38</v>
      </c>
      <c r="F138" s="9">
        <v>136</v>
      </c>
      <c r="G138" s="9">
        <v>666335</v>
      </c>
      <c r="H138" s="9">
        <v>44209633</v>
      </c>
      <c r="I138" s="9">
        <v>148844</v>
      </c>
      <c r="J138" s="9">
        <v>249440</v>
      </c>
      <c r="K138" s="9">
        <v>0</v>
      </c>
      <c r="L138" s="9">
        <v>0</v>
      </c>
      <c r="M138" s="9">
        <v>2828</v>
      </c>
      <c r="N138" s="9">
        <v>324734</v>
      </c>
      <c r="O138" s="9">
        <v>0</v>
      </c>
      <c r="P138" s="9">
        <v>1149</v>
      </c>
      <c r="Q138" s="9">
        <v>0</v>
      </c>
      <c r="R138" s="9">
        <v>0</v>
      </c>
      <c r="S138"/>
      <c r="T138"/>
      <c r="U138" s="4">
        <f t="shared" si="8"/>
        <v>2740</v>
      </c>
      <c r="V138" s="3">
        <f>((G138-G137)*'Z1 values'!C$5*'Z1 values'!$C$10)/'Z1 values'!$C$12</f>
        <v>5.5167572021484375E-3</v>
      </c>
      <c r="W138" s="3">
        <f>((H138-H137)*'Z1 values'!D$5*'Z1 values'!$C$10)/'Z1 values'!$C$12</f>
        <v>2.973028564453125E-2</v>
      </c>
      <c r="X138" s="3">
        <f>((I138-I137)*'Z1 values'!E$5*'Z1 values'!$C$10)/'Z1 values'!$C$12</f>
        <v>0</v>
      </c>
      <c r="Y138" s="3">
        <f>((J138-J137)*'Z1 values'!F$5*'Z1 values'!$C$10)/'Z1 values'!$C$12</f>
        <v>9.8882446289062509E-2</v>
      </c>
      <c r="Z138" s="6">
        <f t="shared" si="6"/>
        <v>0.13412948913574219</v>
      </c>
      <c r="AA138">
        <f t="shared" si="7"/>
        <v>45.666666666666664</v>
      </c>
    </row>
    <row r="139" spans="1:27" x14ac:dyDescent="0.25">
      <c r="A139" s="7" t="s">
        <v>6341</v>
      </c>
      <c r="B139" s="7" t="s">
        <v>819</v>
      </c>
      <c r="C139" s="7">
        <v>176744</v>
      </c>
      <c r="D139" s="9" t="s">
        <v>37</v>
      </c>
      <c r="E139" s="9" t="s">
        <v>38</v>
      </c>
      <c r="F139" s="9">
        <v>137</v>
      </c>
      <c r="G139" s="9">
        <v>669176</v>
      </c>
      <c r="H139" s="9">
        <v>44534358</v>
      </c>
      <c r="I139" s="9">
        <v>148844</v>
      </c>
      <c r="J139" s="9">
        <v>250589</v>
      </c>
      <c r="K139" s="9">
        <v>0</v>
      </c>
      <c r="L139" s="9">
        <v>0</v>
      </c>
      <c r="M139" s="9">
        <v>2840</v>
      </c>
      <c r="N139" s="9">
        <v>324725</v>
      </c>
      <c r="O139" s="9">
        <v>0</v>
      </c>
      <c r="P139" s="9">
        <v>1149</v>
      </c>
      <c r="Q139" s="9">
        <v>0</v>
      </c>
      <c r="R139" s="9">
        <v>0</v>
      </c>
      <c r="S139"/>
      <c r="T139"/>
      <c r="U139" s="4">
        <f t="shared" si="8"/>
        <v>2760</v>
      </c>
      <c r="V139" s="3">
        <f>((G139-G138)*'Z1 values'!C$5*'Z1 values'!$C$10)/'Z1 values'!$C$12</f>
        <v>5.540158081054688E-3</v>
      </c>
      <c r="W139" s="3">
        <f>((H139-H138)*'Z1 values'!D$5*'Z1 values'!$C$10)/'Z1 values'!$C$12</f>
        <v>2.9729461669921874E-2</v>
      </c>
      <c r="X139" s="3">
        <f>((I139-I138)*'Z1 values'!E$5*'Z1 values'!$C$10)/'Z1 values'!$C$12</f>
        <v>0</v>
      </c>
      <c r="Y139" s="3">
        <f>((J139-J138)*'Z1 values'!F$5*'Z1 values'!$C$10)/'Z1 values'!$C$12</f>
        <v>9.8882446289062509E-2</v>
      </c>
      <c r="Z139" s="6">
        <f t="shared" si="6"/>
        <v>0.13415206604003907</v>
      </c>
      <c r="AA139">
        <f t="shared" si="7"/>
        <v>46</v>
      </c>
    </row>
    <row r="140" spans="1:27" x14ac:dyDescent="0.25">
      <c r="A140" s="7" t="s">
        <v>6342</v>
      </c>
      <c r="B140" s="7" t="s">
        <v>819</v>
      </c>
      <c r="C140" s="7">
        <v>178024</v>
      </c>
      <c r="D140" s="9" t="s">
        <v>37</v>
      </c>
      <c r="E140" s="9" t="s">
        <v>38</v>
      </c>
      <c r="F140" s="9">
        <v>138</v>
      </c>
      <c r="G140" s="9">
        <v>672128</v>
      </c>
      <c r="H140" s="9">
        <v>44858971</v>
      </c>
      <c r="I140" s="9">
        <v>148844</v>
      </c>
      <c r="J140" s="9">
        <v>251744</v>
      </c>
      <c r="K140" s="9">
        <v>0</v>
      </c>
      <c r="L140" s="9">
        <v>0</v>
      </c>
      <c r="M140" s="9">
        <v>2951</v>
      </c>
      <c r="N140" s="9">
        <v>324613</v>
      </c>
      <c r="O140" s="9">
        <v>0</v>
      </c>
      <c r="P140" s="9">
        <v>1155</v>
      </c>
      <c r="Q140" s="9">
        <v>0</v>
      </c>
      <c r="R140" s="9">
        <v>0</v>
      </c>
      <c r="S140"/>
      <c r="T140"/>
      <c r="U140" s="4">
        <f t="shared" si="8"/>
        <v>2780</v>
      </c>
      <c r="V140" s="3">
        <f>((G140-G139)*'Z1 values'!C$5*'Z1 values'!$C$10)/'Z1 values'!$C$12</f>
        <v>5.7566162109375001E-3</v>
      </c>
      <c r="W140" s="3">
        <f>((H140-H139)*'Z1 values'!D$5*'Z1 values'!$C$10)/'Z1 values'!$C$12</f>
        <v>2.9719207763671873E-2</v>
      </c>
      <c r="X140" s="3">
        <f>((I140-I139)*'Z1 values'!E$5*'Z1 values'!$C$10)/'Z1 values'!$C$12</f>
        <v>0</v>
      </c>
      <c r="Y140" s="3">
        <f>((J140-J139)*'Z1 values'!F$5*'Z1 values'!$C$10)/'Z1 values'!$C$12</f>
        <v>9.9398803710937497E-2</v>
      </c>
      <c r="Z140" s="6">
        <f t="shared" si="6"/>
        <v>0.13487462768554687</v>
      </c>
      <c r="AA140">
        <f t="shared" si="7"/>
        <v>46.333333333333336</v>
      </c>
    </row>
    <row r="141" spans="1:27" x14ac:dyDescent="0.25">
      <c r="A141" s="7" t="s">
        <v>6343</v>
      </c>
      <c r="B141" s="7" t="s">
        <v>819</v>
      </c>
      <c r="C141" s="7">
        <v>179304</v>
      </c>
      <c r="D141" s="9" t="s">
        <v>37</v>
      </c>
      <c r="E141" s="9" t="s">
        <v>38</v>
      </c>
      <c r="F141" s="9">
        <v>139</v>
      </c>
      <c r="G141" s="9">
        <v>675083</v>
      </c>
      <c r="H141" s="9">
        <v>45183581</v>
      </c>
      <c r="I141" s="9">
        <v>148844</v>
      </c>
      <c r="J141" s="9">
        <v>252704</v>
      </c>
      <c r="K141" s="9">
        <v>0</v>
      </c>
      <c r="L141" s="9">
        <v>0</v>
      </c>
      <c r="M141" s="9">
        <v>2954</v>
      </c>
      <c r="N141" s="9">
        <v>324610</v>
      </c>
      <c r="O141" s="9">
        <v>0</v>
      </c>
      <c r="P141" s="9">
        <v>960</v>
      </c>
      <c r="Q141" s="9">
        <v>0</v>
      </c>
      <c r="R141" s="9">
        <v>0</v>
      </c>
      <c r="S141"/>
      <c r="T141"/>
      <c r="U141" s="4">
        <f t="shared" si="8"/>
        <v>2800</v>
      </c>
      <c r="V141" s="3">
        <f>((G141-G140)*'Z1 values'!C$5*'Z1 values'!$C$10)/'Z1 values'!$C$12</f>
        <v>5.7624664306640625E-3</v>
      </c>
      <c r="W141" s="3">
        <f>((H141-H140)*'Z1 values'!D$5*'Z1 values'!$C$10)/'Z1 values'!$C$12</f>
        <v>2.9718933105468748E-2</v>
      </c>
      <c r="X141" s="3">
        <f>((I141-I140)*'Z1 values'!E$5*'Z1 values'!$C$10)/'Z1 values'!$C$12</f>
        <v>0</v>
      </c>
      <c r="Y141" s="3">
        <f>((J141-J140)*'Z1 values'!F$5*'Z1 values'!$C$10)/'Z1 values'!$C$12</f>
        <v>8.2617187499999994E-2</v>
      </c>
      <c r="Z141" s="6">
        <f t="shared" si="6"/>
        <v>0.1180985870361328</v>
      </c>
      <c r="AA141">
        <f t="shared" si="7"/>
        <v>46.666666666666664</v>
      </c>
    </row>
    <row r="142" spans="1:27" x14ac:dyDescent="0.25">
      <c r="A142" s="7" t="s">
        <v>6344</v>
      </c>
      <c r="B142" s="7" t="s">
        <v>819</v>
      </c>
      <c r="C142" s="7">
        <v>180584</v>
      </c>
      <c r="D142" s="9" t="s">
        <v>37</v>
      </c>
      <c r="E142" s="9" t="s">
        <v>38</v>
      </c>
      <c r="F142" s="9">
        <v>140</v>
      </c>
      <c r="G142" s="9">
        <v>678027</v>
      </c>
      <c r="H142" s="9">
        <v>45508203</v>
      </c>
      <c r="I142" s="9">
        <v>148844</v>
      </c>
      <c r="J142" s="9">
        <v>253664</v>
      </c>
      <c r="K142" s="9">
        <v>0</v>
      </c>
      <c r="L142" s="9">
        <v>0</v>
      </c>
      <c r="M142" s="9">
        <v>2942</v>
      </c>
      <c r="N142" s="9">
        <v>324622</v>
      </c>
      <c r="O142" s="9">
        <v>0</v>
      </c>
      <c r="P142" s="9">
        <v>960</v>
      </c>
      <c r="Q142" s="9">
        <v>0</v>
      </c>
      <c r="R142" s="9">
        <v>0</v>
      </c>
      <c r="S142"/>
      <c r="T142"/>
      <c r="U142" s="4">
        <f t="shared" si="8"/>
        <v>2820</v>
      </c>
      <c r="V142" s="3">
        <f>((G142-G141)*'Z1 values'!C$5*'Z1 values'!$C$10)/'Z1 values'!$C$12</f>
        <v>5.741015625E-3</v>
      </c>
      <c r="W142" s="3">
        <f>((H142-H141)*'Z1 values'!D$5*'Z1 values'!$C$10)/'Z1 values'!$C$12</f>
        <v>2.972003173828125E-2</v>
      </c>
      <c r="X142" s="3">
        <f>((I142-I141)*'Z1 values'!E$5*'Z1 values'!$C$10)/'Z1 values'!$C$12</f>
        <v>0</v>
      </c>
      <c r="Y142" s="3">
        <f>((J142-J141)*'Z1 values'!F$5*'Z1 values'!$C$10)/'Z1 values'!$C$12</f>
        <v>8.2617187499999994E-2</v>
      </c>
      <c r="Z142" s="6">
        <f t="shared" si="6"/>
        <v>0.11807823486328124</v>
      </c>
      <c r="AA142">
        <f t="shared" si="7"/>
        <v>47</v>
      </c>
    </row>
    <row r="143" spans="1:27" x14ac:dyDescent="0.25">
      <c r="A143" s="7" t="s">
        <v>6345</v>
      </c>
      <c r="B143" s="7" t="s">
        <v>819</v>
      </c>
      <c r="C143" s="7">
        <v>181864</v>
      </c>
      <c r="D143" s="9" t="s">
        <v>37</v>
      </c>
      <c r="E143" s="9" t="s">
        <v>38</v>
      </c>
      <c r="F143" s="9">
        <v>141</v>
      </c>
      <c r="G143" s="9">
        <v>683768</v>
      </c>
      <c r="H143" s="9">
        <v>45830026</v>
      </c>
      <c r="I143" s="9">
        <v>150428</v>
      </c>
      <c r="J143" s="9">
        <v>255837</v>
      </c>
      <c r="K143" s="9">
        <v>0</v>
      </c>
      <c r="L143" s="9">
        <v>0</v>
      </c>
      <c r="M143" s="9">
        <v>5739</v>
      </c>
      <c r="N143" s="9">
        <v>321823</v>
      </c>
      <c r="O143" s="9">
        <v>1584</v>
      </c>
      <c r="P143" s="9">
        <v>2173</v>
      </c>
      <c r="Q143" s="9">
        <v>0</v>
      </c>
      <c r="R143" s="9">
        <v>0</v>
      </c>
      <c r="S143"/>
      <c r="T143"/>
      <c r="U143" s="4">
        <f t="shared" si="8"/>
        <v>2840</v>
      </c>
      <c r="V143" s="3">
        <f>((G143-G142)*'Z1 values'!C$5*'Z1 values'!$C$10)/'Z1 values'!$C$12</f>
        <v>1.1195370483398439E-2</v>
      </c>
      <c r="W143" s="3">
        <f>((H143-H142)*'Z1 values'!D$5*'Z1 values'!$C$10)/'Z1 values'!$C$12</f>
        <v>2.9463775634765627E-2</v>
      </c>
      <c r="X143" s="3">
        <f>((I143-I142)*'Z1 values'!E$5*'Z1 values'!$C$10)/'Z1 values'!$C$12</f>
        <v>0.12616699218749999</v>
      </c>
      <c r="Y143" s="3">
        <f>((J143-J142)*'Z1 values'!F$5*'Z1 values'!$C$10)/'Z1 values'!$C$12</f>
        <v>0.18700744628906252</v>
      </c>
      <c r="Z143" s="6">
        <f t="shared" si="6"/>
        <v>0.35383358459472658</v>
      </c>
      <c r="AA143">
        <f t="shared" si="7"/>
        <v>47.333333333333336</v>
      </c>
    </row>
    <row r="144" spans="1:27" x14ac:dyDescent="0.25">
      <c r="A144" s="7" t="s">
        <v>6346</v>
      </c>
      <c r="B144" s="7" t="s">
        <v>819</v>
      </c>
      <c r="C144" s="7">
        <v>183144</v>
      </c>
      <c r="D144" s="9" t="s">
        <v>37</v>
      </c>
      <c r="E144" s="9" t="s">
        <v>38</v>
      </c>
      <c r="F144" s="9">
        <v>142</v>
      </c>
      <c r="G144" s="9">
        <v>686626</v>
      </c>
      <c r="H144" s="9">
        <v>46154734</v>
      </c>
      <c r="I144" s="9">
        <v>150428</v>
      </c>
      <c r="J144" s="9">
        <v>256986</v>
      </c>
      <c r="K144" s="9">
        <v>0</v>
      </c>
      <c r="L144" s="9">
        <v>0</v>
      </c>
      <c r="M144" s="9">
        <v>2857</v>
      </c>
      <c r="N144" s="9">
        <v>324708</v>
      </c>
      <c r="O144" s="9">
        <v>0</v>
      </c>
      <c r="P144" s="9">
        <v>1149</v>
      </c>
      <c r="Q144" s="9">
        <v>0</v>
      </c>
      <c r="R144" s="9">
        <v>0</v>
      </c>
      <c r="S144"/>
      <c r="T144"/>
      <c r="U144" s="4">
        <f t="shared" si="8"/>
        <v>2860</v>
      </c>
      <c r="V144" s="3">
        <f>((G144-G143)*'Z1 values'!C$5*'Z1 values'!$C$10)/'Z1 values'!$C$12</f>
        <v>5.5733093261718753E-3</v>
      </c>
      <c r="W144" s="3">
        <f>((H144-H143)*'Z1 values'!D$5*'Z1 values'!$C$10)/'Z1 values'!$C$12</f>
        <v>2.9727905273437501E-2</v>
      </c>
      <c r="X144" s="3">
        <f>((I144-I143)*'Z1 values'!E$5*'Z1 values'!$C$10)/'Z1 values'!$C$12</f>
        <v>0</v>
      </c>
      <c r="Y144" s="3">
        <f>((J144-J143)*'Z1 values'!F$5*'Z1 values'!$C$10)/'Z1 values'!$C$12</f>
        <v>9.8882446289062509E-2</v>
      </c>
      <c r="Z144" s="6">
        <f t="shared" si="6"/>
        <v>0.1341836608886719</v>
      </c>
      <c r="AA144">
        <f t="shared" si="7"/>
        <v>47.666666666666664</v>
      </c>
    </row>
    <row r="145" spans="1:27" x14ac:dyDescent="0.25">
      <c r="A145" s="7" t="s">
        <v>6347</v>
      </c>
      <c r="B145" s="7" t="s">
        <v>819</v>
      </c>
      <c r="C145" s="7">
        <v>184424</v>
      </c>
      <c r="D145" s="9" t="s">
        <v>37</v>
      </c>
      <c r="E145" s="9" t="s">
        <v>38</v>
      </c>
      <c r="F145" s="9">
        <v>143</v>
      </c>
      <c r="G145" s="9">
        <v>691898</v>
      </c>
      <c r="H145" s="9">
        <v>46477026</v>
      </c>
      <c r="I145" s="9">
        <v>151781</v>
      </c>
      <c r="J145" s="9">
        <v>259009</v>
      </c>
      <c r="K145" s="9">
        <v>0</v>
      </c>
      <c r="L145" s="9">
        <v>0</v>
      </c>
      <c r="M145" s="9">
        <v>5271</v>
      </c>
      <c r="N145" s="9">
        <v>322292</v>
      </c>
      <c r="O145" s="9">
        <v>1353</v>
      </c>
      <c r="P145" s="9">
        <v>2023</v>
      </c>
      <c r="Q145" s="9">
        <v>0</v>
      </c>
      <c r="R145" s="9">
        <v>0</v>
      </c>
      <c r="S145"/>
      <c r="T145"/>
      <c r="U145" s="4">
        <f t="shared" si="8"/>
        <v>2880</v>
      </c>
      <c r="V145" s="3">
        <f>((G145-G144)*'Z1 values'!C$5*'Z1 values'!$C$10)/'Z1 values'!$C$12</f>
        <v>1.0280786132812501E-2</v>
      </c>
      <c r="W145" s="3">
        <f>((H145-H144)*'Z1 values'!D$5*'Z1 values'!$C$10)/'Z1 values'!$C$12</f>
        <v>2.9506713867187499E-2</v>
      </c>
      <c r="X145" s="3">
        <f>((I145-I144)*'Z1 values'!E$5*'Z1 values'!$C$10)/'Z1 values'!$C$12</f>
        <v>0.10776763916015623</v>
      </c>
      <c r="Y145" s="3">
        <f>((J145-J144)*'Z1 values'!F$5*'Z1 values'!$C$10)/'Z1 values'!$C$12</f>
        <v>0.17409851074218752</v>
      </c>
      <c r="Z145" s="6">
        <f t="shared" si="6"/>
        <v>0.32165364990234374</v>
      </c>
      <c r="AA145">
        <f t="shared" si="7"/>
        <v>48</v>
      </c>
    </row>
    <row r="146" spans="1:27" x14ac:dyDescent="0.25">
      <c r="A146" s="7" t="s">
        <v>6348</v>
      </c>
      <c r="B146" s="7" t="s">
        <v>819</v>
      </c>
      <c r="C146" s="7">
        <v>185704</v>
      </c>
      <c r="D146" s="9" t="s">
        <v>37</v>
      </c>
      <c r="E146" s="9" t="s">
        <v>38</v>
      </c>
      <c r="F146" s="9">
        <v>144</v>
      </c>
      <c r="G146" s="9">
        <v>698050</v>
      </c>
      <c r="H146" s="9">
        <v>46798440</v>
      </c>
      <c r="I146" s="9">
        <v>153752</v>
      </c>
      <c r="J146" s="9">
        <v>260825</v>
      </c>
      <c r="K146" s="9">
        <v>0</v>
      </c>
      <c r="L146" s="9">
        <v>0</v>
      </c>
      <c r="M146" s="9">
        <v>6150</v>
      </c>
      <c r="N146" s="9">
        <v>321414</v>
      </c>
      <c r="O146" s="9">
        <v>1971</v>
      </c>
      <c r="P146" s="9">
        <v>1816</v>
      </c>
      <c r="Q146" s="9">
        <v>0</v>
      </c>
      <c r="R146" s="9">
        <v>0</v>
      </c>
      <c r="S146"/>
      <c r="T146"/>
      <c r="U146" s="4">
        <f t="shared" si="8"/>
        <v>2900</v>
      </c>
      <c r="V146" s="3">
        <f>((G146-G145)*'Z1 values'!C$5*'Z1 values'!$C$10)/'Z1 values'!$C$12</f>
        <v>1.19968505859375E-2</v>
      </c>
      <c r="W146" s="3">
        <f>((H146-H145)*'Z1 values'!D$5*'Z1 values'!$C$10)/'Z1 values'!$C$12</f>
        <v>2.9426330566406249E-2</v>
      </c>
      <c r="X146" s="3">
        <f>((I146-I145)*'Z1 values'!E$5*'Z1 values'!$C$10)/'Z1 values'!$C$12</f>
        <v>0.15699188232421873</v>
      </c>
      <c r="Y146" s="3">
        <f>((J146-J145)*'Z1 values'!F$5*'Z1 values'!$C$10)/'Z1 values'!$C$12</f>
        <v>0.15628417968750002</v>
      </c>
      <c r="Z146" s="6">
        <f t="shared" si="6"/>
        <v>0.35469924316406254</v>
      </c>
      <c r="AA146">
        <f t="shared" si="7"/>
        <v>48.333333333333336</v>
      </c>
    </row>
    <row r="147" spans="1:27" x14ac:dyDescent="0.25">
      <c r="A147" s="7" t="s">
        <v>6349</v>
      </c>
      <c r="B147" s="7" t="s">
        <v>819</v>
      </c>
      <c r="C147" s="7">
        <v>186984</v>
      </c>
      <c r="D147" s="9" t="s">
        <v>37</v>
      </c>
      <c r="E147" s="9" t="s">
        <v>38</v>
      </c>
      <c r="F147" s="9">
        <v>145</v>
      </c>
      <c r="G147" s="9">
        <v>701026</v>
      </c>
      <c r="H147" s="9">
        <v>47123029</v>
      </c>
      <c r="I147" s="9">
        <v>153752</v>
      </c>
      <c r="J147" s="9">
        <v>261980</v>
      </c>
      <c r="K147" s="9">
        <v>0</v>
      </c>
      <c r="L147" s="9">
        <v>0</v>
      </c>
      <c r="M147" s="9">
        <v>2974</v>
      </c>
      <c r="N147" s="9">
        <v>324589</v>
      </c>
      <c r="O147" s="9">
        <v>0</v>
      </c>
      <c r="P147" s="9">
        <v>1155</v>
      </c>
      <c r="Q147" s="9">
        <v>0</v>
      </c>
      <c r="R147" s="9">
        <v>0</v>
      </c>
      <c r="S147"/>
      <c r="T147"/>
      <c r="U147" s="4">
        <f t="shared" si="8"/>
        <v>2920</v>
      </c>
      <c r="V147" s="3">
        <f>((G147-G146)*'Z1 values'!C$5*'Z1 values'!$C$10)/'Z1 values'!$C$12</f>
        <v>5.8034179687500003E-3</v>
      </c>
      <c r="W147" s="3">
        <f>((H147-H146)*'Z1 values'!D$5*'Z1 values'!$C$10)/'Z1 values'!$C$12</f>
        <v>2.9717010498046877E-2</v>
      </c>
      <c r="X147" s="3">
        <f>((I147-I146)*'Z1 values'!E$5*'Z1 values'!$C$10)/'Z1 values'!$C$12</f>
        <v>0</v>
      </c>
      <c r="Y147" s="3">
        <f>((J147-J146)*'Z1 values'!F$5*'Z1 values'!$C$10)/'Z1 values'!$C$12</f>
        <v>9.9398803710937497E-2</v>
      </c>
      <c r="Z147" s="6">
        <f t="shared" si="6"/>
        <v>0.13491923217773438</v>
      </c>
      <c r="AA147">
        <f t="shared" si="7"/>
        <v>48.666666666666664</v>
      </c>
    </row>
    <row r="148" spans="1:27" x14ac:dyDescent="0.25">
      <c r="A148" s="7" t="s">
        <v>6350</v>
      </c>
      <c r="B148" s="7" t="s">
        <v>819</v>
      </c>
      <c r="C148" s="7">
        <v>188264</v>
      </c>
      <c r="D148" s="9" t="s">
        <v>37</v>
      </c>
      <c r="E148" s="9" t="s">
        <v>38</v>
      </c>
      <c r="F148" s="9">
        <v>146</v>
      </c>
      <c r="G148" s="9">
        <v>703978</v>
      </c>
      <c r="H148" s="9">
        <v>47447643</v>
      </c>
      <c r="I148" s="9">
        <v>153752</v>
      </c>
      <c r="J148" s="9">
        <v>262940</v>
      </c>
      <c r="K148" s="9">
        <v>0</v>
      </c>
      <c r="L148" s="9">
        <v>0</v>
      </c>
      <c r="M148" s="9">
        <v>2950</v>
      </c>
      <c r="N148" s="9">
        <v>324614</v>
      </c>
      <c r="O148" s="9">
        <v>0</v>
      </c>
      <c r="P148" s="9">
        <v>960</v>
      </c>
      <c r="Q148" s="9">
        <v>0</v>
      </c>
      <c r="R148" s="9">
        <v>0</v>
      </c>
      <c r="S148"/>
      <c r="T148"/>
      <c r="U148" s="4">
        <f t="shared" si="8"/>
        <v>2940</v>
      </c>
      <c r="V148" s="3">
        <f>((G148-G147)*'Z1 values'!C$5*'Z1 values'!$C$10)/'Z1 values'!$C$12</f>
        <v>5.7566162109375001E-3</v>
      </c>
      <c r="W148" s="3">
        <f>((H148-H147)*'Z1 values'!D$5*'Z1 values'!$C$10)/'Z1 values'!$C$12</f>
        <v>2.971929931640625E-2</v>
      </c>
      <c r="X148" s="3">
        <f>((I148-I147)*'Z1 values'!E$5*'Z1 values'!$C$10)/'Z1 values'!$C$12</f>
        <v>0</v>
      </c>
      <c r="Y148" s="3">
        <f>((J148-J147)*'Z1 values'!F$5*'Z1 values'!$C$10)/'Z1 values'!$C$12</f>
        <v>8.2617187499999994E-2</v>
      </c>
      <c r="Z148" s="6">
        <f t="shared" si="6"/>
        <v>0.11809310302734374</v>
      </c>
      <c r="AA148">
        <f t="shared" si="7"/>
        <v>49</v>
      </c>
    </row>
    <row r="149" spans="1:27" x14ac:dyDescent="0.25">
      <c r="A149" s="7" t="s">
        <v>6351</v>
      </c>
      <c r="B149" s="7" t="s">
        <v>819</v>
      </c>
      <c r="C149" s="7">
        <v>189544</v>
      </c>
      <c r="D149" s="9" t="s">
        <v>37</v>
      </c>
      <c r="E149" s="9" t="s">
        <v>38</v>
      </c>
      <c r="F149" s="9">
        <v>147</v>
      </c>
      <c r="G149" s="9">
        <v>706909</v>
      </c>
      <c r="H149" s="9">
        <v>47772278</v>
      </c>
      <c r="I149" s="9">
        <v>153752</v>
      </c>
      <c r="J149" s="9">
        <v>263900</v>
      </c>
      <c r="K149" s="9">
        <v>0</v>
      </c>
      <c r="L149" s="9">
        <v>0</v>
      </c>
      <c r="M149" s="9">
        <v>2929</v>
      </c>
      <c r="N149" s="9">
        <v>324635</v>
      </c>
      <c r="O149" s="9">
        <v>0</v>
      </c>
      <c r="P149" s="9">
        <v>960</v>
      </c>
      <c r="Q149" s="9">
        <v>0</v>
      </c>
      <c r="R149" s="9">
        <v>0</v>
      </c>
      <c r="S149"/>
      <c r="T149"/>
      <c r="U149" s="4">
        <f t="shared" si="8"/>
        <v>2960</v>
      </c>
      <c r="V149" s="3">
        <f>((G149-G148)*'Z1 values'!C$5*'Z1 values'!$C$10)/'Z1 values'!$C$12</f>
        <v>5.7156646728515632E-3</v>
      </c>
      <c r="W149" s="3">
        <f>((H149-H148)*'Z1 values'!D$5*'Z1 values'!$C$10)/'Z1 values'!$C$12</f>
        <v>2.9721221923828124E-2</v>
      </c>
      <c r="X149" s="3">
        <f>((I149-I148)*'Z1 values'!E$5*'Z1 values'!$C$10)/'Z1 values'!$C$12</f>
        <v>0</v>
      </c>
      <c r="Y149" s="3">
        <f>((J149-J148)*'Z1 values'!F$5*'Z1 values'!$C$10)/'Z1 values'!$C$12</f>
        <v>8.2617187499999994E-2</v>
      </c>
      <c r="Z149" s="6">
        <f t="shared" si="6"/>
        <v>0.11805407409667967</v>
      </c>
      <c r="AA149">
        <f t="shared" si="7"/>
        <v>49.333333333333336</v>
      </c>
    </row>
    <row r="150" spans="1:27" x14ac:dyDescent="0.25">
      <c r="A150" s="7" t="s">
        <v>6352</v>
      </c>
      <c r="B150" s="7" t="s">
        <v>819</v>
      </c>
      <c r="C150" s="7">
        <v>190824</v>
      </c>
      <c r="D150" s="9" t="s">
        <v>37</v>
      </c>
      <c r="E150" s="9" t="s">
        <v>38</v>
      </c>
      <c r="F150" s="9">
        <v>148</v>
      </c>
      <c r="G150" s="9">
        <v>714967</v>
      </c>
      <c r="H150" s="9">
        <v>48091787</v>
      </c>
      <c r="I150" s="9">
        <v>156545</v>
      </c>
      <c r="J150" s="9">
        <v>267426</v>
      </c>
      <c r="K150" s="9">
        <v>0</v>
      </c>
      <c r="L150" s="9">
        <v>0</v>
      </c>
      <c r="M150" s="9">
        <v>8056</v>
      </c>
      <c r="N150" s="9">
        <v>319509</v>
      </c>
      <c r="O150" s="9">
        <v>2793</v>
      </c>
      <c r="P150" s="9">
        <v>3526</v>
      </c>
      <c r="Q150" s="9">
        <v>0</v>
      </c>
      <c r="R150" s="9">
        <v>0</v>
      </c>
      <c r="S150"/>
      <c r="T150"/>
      <c r="U150" s="4">
        <f t="shared" si="8"/>
        <v>2980</v>
      </c>
      <c r="V150" s="3">
        <f>((G150-G149)*'Z1 values'!C$5*'Z1 values'!$C$10)/'Z1 values'!$C$12</f>
        <v>1.5713690185546875E-2</v>
      </c>
      <c r="W150" s="3">
        <f>((H150-H149)*'Z1 values'!D$5*'Z1 values'!$C$10)/'Z1 values'!$C$12</f>
        <v>2.9251922607421876E-2</v>
      </c>
      <c r="X150" s="3">
        <f>((I150-I149)*'Z1 values'!E$5*'Z1 values'!$C$10)/'Z1 values'!$C$12</f>
        <v>0.22246490478515621</v>
      </c>
      <c r="Y150" s="3">
        <f>((J150-J149)*'Z1 values'!F$5*'Z1 values'!$C$10)/'Z1 values'!$C$12</f>
        <v>0.30344604492187505</v>
      </c>
      <c r="Z150" s="6">
        <f t="shared" si="6"/>
        <v>0.57087656250000007</v>
      </c>
      <c r="AA150">
        <f t="shared" si="7"/>
        <v>49.666666666666664</v>
      </c>
    </row>
    <row r="151" spans="1:27" x14ac:dyDescent="0.25">
      <c r="A151" s="7" t="s">
        <v>6353</v>
      </c>
      <c r="B151" s="7" t="s">
        <v>819</v>
      </c>
      <c r="C151" s="7">
        <v>192104</v>
      </c>
      <c r="D151" s="9" t="s">
        <v>37</v>
      </c>
      <c r="E151" s="9" t="s">
        <v>38</v>
      </c>
      <c r="F151" s="9">
        <v>149</v>
      </c>
      <c r="G151" s="9">
        <v>718462</v>
      </c>
      <c r="H151" s="9">
        <v>48415857</v>
      </c>
      <c r="I151" s="9">
        <v>156615</v>
      </c>
      <c r="J151" s="9">
        <v>269115</v>
      </c>
      <c r="K151" s="9">
        <v>0</v>
      </c>
      <c r="L151" s="9">
        <v>0</v>
      </c>
      <c r="M151" s="9">
        <v>3494</v>
      </c>
      <c r="N151" s="9">
        <v>324070</v>
      </c>
      <c r="O151" s="9">
        <v>70</v>
      </c>
      <c r="P151" s="9">
        <v>1689</v>
      </c>
      <c r="Q151" s="9">
        <v>0</v>
      </c>
      <c r="R151" s="9">
        <v>0</v>
      </c>
      <c r="S151"/>
      <c r="T151"/>
      <c r="U151" s="4">
        <f t="shared" si="8"/>
        <v>3000</v>
      </c>
      <c r="V151" s="3">
        <f>((G151-G150)*'Z1 values'!C$5*'Z1 values'!$C$10)/'Z1 values'!$C$12</f>
        <v>6.8155059814453117E-3</v>
      </c>
      <c r="W151" s="3">
        <f>((H151-H150)*'Z1 values'!D$5*'Z1 values'!$C$10)/'Z1 values'!$C$12</f>
        <v>2.9669494628906251E-2</v>
      </c>
      <c r="X151" s="3">
        <f>((I151-I150)*'Z1 values'!E$5*'Z1 values'!$C$10)/'Z1 values'!$C$12</f>
        <v>5.5755615234374997E-3</v>
      </c>
      <c r="Y151" s="3">
        <f>((J151-J150)*'Z1 values'!F$5*'Z1 values'!$C$10)/'Z1 values'!$C$12</f>
        <v>0.14535461425781251</v>
      </c>
      <c r="Z151" s="6">
        <f t="shared" si="6"/>
        <v>0.18741517639160157</v>
      </c>
      <c r="AA151">
        <f t="shared" si="7"/>
        <v>50</v>
      </c>
    </row>
    <row r="152" spans="1:27" x14ac:dyDescent="0.25">
      <c r="A152" s="7" t="s">
        <v>6354</v>
      </c>
      <c r="B152" s="7" t="s">
        <v>819</v>
      </c>
      <c r="C152" s="7">
        <v>193384</v>
      </c>
      <c r="D152" s="9" t="s">
        <v>37</v>
      </c>
      <c r="E152" s="9" t="s">
        <v>38</v>
      </c>
      <c r="F152" s="9">
        <v>150</v>
      </c>
      <c r="G152" s="9">
        <v>724398</v>
      </c>
      <c r="H152" s="9">
        <v>48737486</v>
      </c>
      <c r="I152" s="9">
        <v>158073</v>
      </c>
      <c r="J152" s="9">
        <v>271528</v>
      </c>
      <c r="K152" s="9">
        <v>0</v>
      </c>
      <c r="L152" s="9">
        <v>0</v>
      </c>
      <c r="M152" s="9">
        <v>5935</v>
      </c>
      <c r="N152" s="9">
        <v>321629</v>
      </c>
      <c r="O152" s="9">
        <v>1458</v>
      </c>
      <c r="P152" s="9">
        <v>2413</v>
      </c>
      <c r="Q152" s="9">
        <v>0</v>
      </c>
      <c r="R152" s="9">
        <v>0</v>
      </c>
      <c r="S152"/>
      <c r="T152"/>
      <c r="U152" s="4">
        <f t="shared" si="8"/>
        <v>3020</v>
      </c>
      <c r="V152" s="3">
        <f>((G152-G151)*'Z1 values'!C$5*'Z1 values'!$C$10)/'Z1 values'!$C$12</f>
        <v>1.1575634765624999E-2</v>
      </c>
      <c r="W152" s="3">
        <f>((H152-H151)*'Z1 values'!D$5*'Z1 values'!$C$10)/'Z1 values'!$C$12</f>
        <v>2.9446014404296873E-2</v>
      </c>
      <c r="X152" s="3">
        <f>((I152-I151)*'Z1 values'!E$5*'Z1 values'!$C$10)/'Z1 values'!$C$12</f>
        <v>0.11613098144531249</v>
      </c>
      <c r="Y152" s="3">
        <f>((J152-J151)*'Z1 values'!F$5*'Z1 values'!$C$10)/'Z1 values'!$C$12</f>
        <v>0.20766174316406252</v>
      </c>
      <c r="Z152" s="6">
        <f t="shared" si="6"/>
        <v>0.36481437377929693</v>
      </c>
      <c r="AA152">
        <f t="shared" si="7"/>
        <v>50.333333333333336</v>
      </c>
    </row>
    <row r="153" spans="1:27" x14ac:dyDescent="0.25">
      <c r="A153" s="7" t="s">
        <v>6355</v>
      </c>
      <c r="B153" s="7" t="s">
        <v>819</v>
      </c>
      <c r="C153" s="7">
        <v>194664</v>
      </c>
      <c r="D153" s="9" t="s">
        <v>37</v>
      </c>
      <c r="E153" s="9" t="s">
        <v>38</v>
      </c>
      <c r="F153" s="9">
        <v>151</v>
      </c>
      <c r="G153" s="9">
        <v>730317</v>
      </c>
      <c r="H153" s="9">
        <v>49059133</v>
      </c>
      <c r="I153" s="9">
        <v>159883</v>
      </c>
      <c r="J153" s="9">
        <v>273279</v>
      </c>
      <c r="K153" s="9">
        <v>0</v>
      </c>
      <c r="L153" s="9">
        <v>0</v>
      </c>
      <c r="M153" s="9">
        <v>5918</v>
      </c>
      <c r="N153" s="9">
        <v>321647</v>
      </c>
      <c r="O153" s="9">
        <v>1810</v>
      </c>
      <c r="P153" s="9">
        <v>1751</v>
      </c>
      <c r="Q153" s="9">
        <v>0</v>
      </c>
      <c r="R153" s="9">
        <v>0</v>
      </c>
      <c r="S153"/>
      <c r="T153"/>
      <c r="U153" s="4">
        <f t="shared" si="8"/>
        <v>3040</v>
      </c>
      <c r="V153" s="3">
        <f>((G153-G152)*'Z1 values'!C$5*'Z1 values'!$C$10)/'Z1 values'!$C$12</f>
        <v>1.1542483520507813E-2</v>
      </c>
      <c r="W153" s="3">
        <f>((H153-H152)*'Z1 values'!D$5*'Z1 values'!$C$10)/'Z1 values'!$C$12</f>
        <v>2.9447662353515626E-2</v>
      </c>
      <c r="X153" s="3">
        <f>((I153-I152)*'Z1 values'!E$5*'Z1 values'!$C$10)/'Z1 values'!$C$12</f>
        <v>0.14416809082031248</v>
      </c>
      <c r="Y153" s="3">
        <f>((J153-J152)*'Z1 values'!F$5*'Z1 values'!$C$10)/'Z1 values'!$C$12</f>
        <v>0.15069030761718752</v>
      </c>
      <c r="Z153" s="6">
        <f t="shared" si="6"/>
        <v>0.33584854431152344</v>
      </c>
      <c r="AA153">
        <f t="shared" si="7"/>
        <v>50.666666666666664</v>
      </c>
    </row>
    <row r="154" spans="1:27" x14ac:dyDescent="0.25">
      <c r="A154" s="7" t="s">
        <v>6356</v>
      </c>
      <c r="B154" s="7" t="s">
        <v>819</v>
      </c>
      <c r="C154" s="7">
        <v>195944</v>
      </c>
      <c r="D154" s="9" t="s">
        <v>37</v>
      </c>
      <c r="E154" s="9" t="s">
        <v>38</v>
      </c>
      <c r="F154" s="9">
        <v>152</v>
      </c>
      <c r="G154" s="9">
        <v>733287</v>
      </c>
      <c r="H154" s="9">
        <v>49383727</v>
      </c>
      <c r="I154" s="9">
        <v>159883</v>
      </c>
      <c r="J154" s="9">
        <v>274239</v>
      </c>
      <c r="K154" s="9">
        <v>0</v>
      </c>
      <c r="L154" s="9">
        <v>0</v>
      </c>
      <c r="M154" s="9">
        <v>2969</v>
      </c>
      <c r="N154" s="9">
        <v>324594</v>
      </c>
      <c r="O154" s="9">
        <v>0</v>
      </c>
      <c r="P154" s="9">
        <v>960</v>
      </c>
      <c r="Q154" s="9">
        <v>0</v>
      </c>
      <c r="R154" s="9">
        <v>0</v>
      </c>
      <c r="S154"/>
      <c r="T154"/>
      <c r="U154" s="4">
        <f t="shared" si="8"/>
        <v>3060</v>
      </c>
      <c r="V154" s="3">
        <f>((G154-G153)*'Z1 values'!C$5*'Z1 values'!$C$10)/'Z1 values'!$C$12</f>
        <v>5.7917175292968746E-3</v>
      </c>
      <c r="W154" s="3">
        <f>((H154-H153)*'Z1 values'!D$5*'Z1 values'!$C$10)/'Z1 values'!$C$12</f>
        <v>2.9717468261718748E-2</v>
      </c>
      <c r="X154" s="3">
        <f>((I154-I153)*'Z1 values'!E$5*'Z1 values'!$C$10)/'Z1 values'!$C$12</f>
        <v>0</v>
      </c>
      <c r="Y154" s="3">
        <f>((J154-J153)*'Z1 values'!F$5*'Z1 values'!$C$10)/'Z1 values'!$C$12</f>
        <v>8.2617187499999994E-2</v>
      </c>
      <c r="Z154" s="6">
        <f t="shared" si="6"/>
        <v>0.11812637329101561</v>
      </c>
      <c r="AA154">
        <f t="shared" si="7"/>
        <v>51</v>
      </c>
    </row>
    <row r="155" spans="1:27" x14ac:dyDescent="0.25">
      <c r="A155" s="7" t="s">
        <v>6357</v>
      </c>
      <c r="B155" s="7" t="s">
        <v>819</v>
      </c>
      <c r="C155" s="7">
        <v>197224</v>
      </c>
      <c r="D155" s="9" t="s">
        <v>37</v>
      </c>
      <c r="E155" s="9" t="s">
        <v>38</v>
      </c>
      <c r="F155" s="9">
        <v>153</v>
      </c>
      <c r="G155" s="9">
        <v>736215</v>
      </c>
      <c r="H155" s="9">
        <v>49708364</v>
      </c>
      <c r="I155" s="9">
        <v>159883</v>
      </c>
      <c r="J155" s="9">
        <v>275199</v>
      </c>
      <c r="K155" s="9">
        <v>0</v>
      </c>
      <c r="L155" s="9">
        <v>0</v>
      </c>
      <c r="M155" s="9">
        <v>2926</v>
      </c>
      <c r="N155" s="9">
        <v>324637</v>
      </c>
      <c r="O155" s="9">
        <v>0</v>
      </c>
      <c r="P155" s="9">
        <v>960</v>
      </c>
      <c r="Q155" s="9">
        <v>0</v>
      </c>
      <c r="R155" s="9">
        <v>0</v>
      </c>
      <c r="S155"/>
      <c r="T155"/>
      <c r="U155" s="4">
        <f t="shared" si="8"/>
        <v>3080</v>
      </c>
      <c r="V155" s="3">
        <f>((G155-G154)*'Z1 values'!C$5*'Z1 values'!$C$10)/'Z1 values'!$C$12</f>
        <v>5.7098144531249999E-3</v>
      </c>
      <c r="W155" s="3">
        <f>((H155-H154)*'Z1 values'!D$5*'Z1 values'!$C$10)/'Z1 values'!$C$12</f>
        <v>2.9721405029296877E-2</v>
      </c>
      <c r="X155" s="3">
        <f>((I155-I154)*'Z1 values'!E$5*'Z1 values'!$C$10)/'Z1 values'!$C$12</f>
        <v>0</v>
      </c>
      <c r="Y155" s="3">
        <f>((J155-J154)*'Z1 values'!F$5*'Z1 values'!$C$10)/'Z1 values'!$C$12</f>
        <v>8.2617187499999994E-2</v>
      </c>
      <c r="Z155" s="6">
        <f t="shared" si="6"/>
        <v>0.11804840698242187</v>
      </c>
      <c r="AA155">
        <f t="shared" si="7"/>
        <v>51.333333333333336</v>
      </c>
    </row>
    <row r="156" spans="1:27" x14ac:dyDescent="0.25">
      <c r="A156" s="7" t="s">
        <v>6358</v>
      </c>
      <c r="B156" s="7" t="s">
        <v>819</v>
      </c>
      <c r="C156" s="7">
        <v>198504</v>
      </c>
      <c r="D156" s="9" t="s">
        <v>37</v>
      </c>
      <c r="E156" s="9" t="s">
        <v>38</v>
      </c>
      <c r="F156" s="9">
        <v>154</v>
      </c>
      <c r="G156" s="9">
        <v>739161</v>
      </c>
      <c r="H156" s="9">
        <v>50032984</v>
      </c>
      <c r="I156" s="9">
        <v>159883</v>
      </c>
      <c r="J156" s="9">
        <v>276354</v>
      </c>
      <c r="K156" s="9">
        <v>0</v>
      </c>
      <c r="L156" s="9">
        <v>0</v>
      </c>
      <c r="M156" s="9">
        <v>2944</v>
      </c>
      <c r="N156" s="9">
        <v>324620</v>
      </c>
      <c r="O156" s="9">
        <v>0</v>
      </c>
      <c r="P156" s="9">
        <v>1155</v>
      </c>
      <c r="Q156" s="9">
        <v>0</v>
      </c>
      <c r="R156" s="9">
        <v>0</v>
      </c>
      <c r="S156"/>
      <c r="T156"/>
      <c r="U156" s="4">
        <f t="shared" si="8"/>
        <v>3100</v>
      </c>
      <c r="V156" s="3">
        <f>((G156-G155)*'Z1 values'!C$5*'Z1 values'!$C$10)/'Z1 values'!$C$12</f>
        <v>5.7449157714843744E-3</v>
      </c>
      <c r="W156" s="3">
        <f>((H156-H155)*'Z1 values'!D$5*'Z1 values'!$C$10)/'Z1 values'!$C$12</f>
        <v>2.97198486328125E-2</v>
      </c>
      <c r="X156" s="3">
        <f>((I156-I155)*'Z1 values'!E$5*'Z1 values'!$C$10)/'Z1 values'!$C$12</f>
        <v>0</v>
      </c>
      <c r="Y156" s="3">
        <f>((J156-J155)*'Z1 values'!F$5*'Z1 values'!$C$10)/'Z1 values'!$C$12</f>
        <v>9.9398803710937497E-2</v>
      </c>
      <c r="Z156" s="6">
        <f t="shared" si="6"/>
        <v>0.13486356811523437</v>
      </c>
      <c r="AA156">
        <f t="shared" si="7"/>
        <v>51.666666666666664</v>
      </c>
    </row>
    <row r="157" spans="1:27" x14ac:dyDescent="0.25">
      <c r="A157" s="7" t="s">
        <v>6359</v>
      </c>
      <c r="B157" s="7" t="s">
        <v>819</v>
      </c>
      <c r="C157" s="7">
        <v>199784</v>
      </c>
      <c r="D157" s="9" t="s">
        <v>37</v>
      </c>
      <c r="E157" s="9" t="s">
        <v>38</v>
      </c>
      <c r="F157" s="9">
        <v>155</v>
      </c>
      <c r="G157" s="9">
        <v>748593</v>
      </c>
      <c r="H157" s="9">
        <v>50351118</v>
      </c>
      <c r="I157" s="9">
        <v>163401</v>
      </c>
      <c r="J157" s="9">
        <v>280443</v>
      </c>
      <c r="K157" s="9">
        <v>0</v>
      </c>
      <c r="L157" s="9">
        <v>0</v>
      </c>
      <c r="M157" s="9">
        <v>9430</v>
      </c>
      <c r="N157" s="9">
        <v>318134</v>
      </c>
      <c r="O157" s="9">
        <v>3518</v>
      </c>
      <c r="P157" s="9">
        <v>4089</v>
      </c>
      <c r="Q157" s="9">
        <v>0</v>
      </c>
      <c r="R157" s="9">
        <v>0</v>
      </c>
      <c r="S157"/>
      <c r="T157"/>
      <c r="U157" s="4">
        <f t="shared" si="8"/>
        <v>3120</v>
      </c>
      <c r="V157" s="3">
        <f>((G157-G156)*'Z1 values'!C$5*'Z1 values'!$C$10)/'Z1 values'!$C$12</f>
        <v>1.8393090820312499E-2</v>
      </c>
      <c r="W157" s="3">
        <f>((H157-H156)*'Z1 values'!D$5*'Z1 values'!$C$10)/'Z1 values'!$C$12</f>
        <v>2.9126037597656251E-2</v>
      </c>
      <c r="X157" s="3">
        <f>((I157-I156)*'Z1 values'!E$5*'Z1 values'!$C$10)/'Z1 values'!$C$12</f>
        <v>0.28021179199218749</v>
      </c>
      <c r="Y157" s="3">
        <f>((J157-J156)*'Z1 values'!F$5*'Z1 values'!$C$10)/'Z1 values'!$C$12</f>
        <v>0.35189758300781249</v>
      </c>
      <c r="Z157" s="6">
        <f t="shared" si="6"/>
        <v>0.67962850341796877</v>
      </c>
      <c r="AA157">
        <f t="shared" si="7"/>
        <v>52</v>
      </c>
    </row>
    <row r="158" spans="1:27" x14ac:dyDescent="0.25">
      <c r="A158" s="7" t="s">
        <v>6360</v>
      </c>
      <c r="B158" s="7" t="s">
        <v>819</v>
      </c>
      <c r="C158" s="7">
        <v>201064</v>
      </c>
      <c r="D158" s="9" t="s">
        <v>37</v>
      </c>
      <c r="E158" s="9" t="s">
        <v>38</v>
      </c>
      <c r="F158" s="9">
        <v>156</v>
      </c>
      <c r="G158" s="9">
        <v>751723</v>
      </c>
      <c r="H158" s="9">
        <v>50675550</v>
      </c>
      <c r="I158" s="9">
        <v>163401</v>
      </c>
      <c r="J158" s="9">
        <v>281527</v>
      </c>
      <c r="K158" s="9">
        <v>0</v>
      </c>
      <c r="L158" s="9">
        <v>0</v>
      </c>
      <c r="M158" s="9">
        <v>3129</v>
      </c>
      <c r="N158" s="9">
        <v>324432</v>
      </c>
      <c r="O158" s="9">
        <v>0</v>
      </c>
      <c r="P158" s="9">
        <v>1084</v>
      </c>
      <c r="Q158" s="9">
        <v>0</v>
      </c>
      <c r="R158" s="9">
        <v>0</v>
      </c>
      <c r="S158"/>
      <c r="T158"/>
      <c r="U158" s="4">
        <f t="shared" si="8"/>
        <v>3140</v>
      </c>
      <c r="V158" s="3">
        <f>((G158-G157)*'Z1 values'!C$5*'Z1 values'!$C$10)/'Z1 values'!$C$12</f>
        <v>6.1037292480468743E-3</v>
      </c>
      <c r="W158" s="3">
        <f>((H158-H157)*'Z1 values'!D$5*'Z1 values'!$C$10)/'Z1 values'!$C$12</f>
        <v>2.9702636718750001E-2</v>
      </c>
      <c r="X158" s="3">
        <f>((I158-I157)*'Z1 values'!E$5*'Z1 values'!$C$10)/'Z1 values'!$C$12</f>
        <v>0</v>
      </c>
      <c r="Y158" s="3">
        <f>((J158-J157)*'Z1 values'!F$5*'Z1 values'!$C$10)/'Z1 values'!$C$12</f>
        <v>9.3288574218750003E-2</v>
      </c>
      <c r="Z158" s="6">
        <f t="shared" si="6"/>
        <v>0.12909494018554687</v>
      </c>
      <c r="AA158">
        <f t="shared" si="7"/>
        <v>52.333333333333336</v>
      </c>
    </row>
    <row r="159" spans="1:27" x14ac:dyDescent="0.25">
      <c r="A159" s="7" t="s">
        <v>6361</v>
      </c>
      <c r="B159" s="7" t="s">
        <v>819</v>
      </c>
      <c r="C159" s="7">
        <v>202344</v>
      </c>
      <c r="D159" s="9" t="s">
        <v>37</v>
      </c>
      <c r="E159" s="9" t="s">
        <v>38</v>
      </c>
      <c r="F159" s="9">
        <v>157</v>
      </c>
      <c r="G159" s="9">
        <v>754837</v>
      </c>
      <c r="H159" s="9">
        <v>50999997</v>
      </c>
      <c r="I159" s="9">
        <v>163401</v>
      </c>
      <c r="J159" s="9">
        <v>282607</v>
      </c>
      <c r="K159" s="9">
        <v>0</v>
      </c>
      <c r="L159" s="9">
        <v>0</v>
      </c>
      <c r="M159" s="9">
        <v>3113</v>
      </c>
      <c r="N159" s="9">
        <v>324447</v>
      </c>
      <c r="O159" s="9">
        <v>0</v>
      </c>
      <c r="P159" s="9">
        <v>1080</v>
      </c>
      <c r="Q159" s="9">
        <v>0</v>
      </c>
      <c r="R159" s="9">
        <v>0</v>
      </c>
      <c r="S159"/>
      <c r="T159"/>
      <c r="U159" s="4">
        <f t="shared" si="8"/>
        <v>3160</v>
      </c>
      <c r="V159" s="3">
        <f>((G159-G158)*'Z1 values'!C$5*'Z1 values'!$C$10)/'Z1 values'!$C$12</f>
        <v>6.072528076171875E-3</v>
      </c>
      <c r="W159" s="3">
        <f>((H159-H158)*'Z1 values'!D$5*'Z1 values'!$C$10)/'Z1 values'!$C$12</f>
        <v>2.9704010009765625E-2</v>
      </c>
      <c r="X159" s="3">
        <f>((I159-I158)*'Z1 values'!E$5*'Z1 values'!$C$10)/'Z1 values'!$C$12</f>
        <v>0</v>
      </c>
      <c r="Y159" s="3">
        <f>((J159-J158)*'Z1 values'!F$5*'Z1 values'!$C$10)/'Z1 values'!$C$12</f>
        <v>9.2944335937499997E-2</v>
      </c>
      <c r="Z159" s="6">
        <f t="shared" si="6"/>
        <v>0.12872087402343751</v>
      </c>
      <c r="AA159">
        <f t="shared" si="7"/>
        <v>52.666666666666664</v>
      </c>
    </row>
    <row r="160" spans="1:27" x14ac:dyDescent="0.25">
      <c r="A160" s="7" t="s">
        <v>6362</v>
      </c>
      <c r="B160" s="7" t="s">
        <v>819</v>
      </c>
      <c r="C160" s="7">
        <v>203624</v>
      </c>
      <c r="D160" s="9" t="s">
        <v>37</v>
      </c>
      <c r="E160" s="9" t="s">
        <v>38</v>
      </c>
      <c r="F160" s="9">
        <v>158</v>
      </c>
      <c r="G160" s="9">
        <v>757792</v>
      </c>
      <c r="H160" s="9">
        <v>51324603</v>
      </c>
      <c r="I160" s="9">
        <v>163401</v>
      </c>
      <c r="J160" s="9">
        <v>284140</v>
      </c>
      <c r="K160" s="9">
        <v>0</v>
      </c>
      <c r="L160" s="9">
        <v>0</v>
      </c>
      <c r="M160" s="9">
        <v>2953</v>
      </c>
      <c r="N160" s="9">
        <v>324606</v>
      </c>
      <c r="O160" s="9">
        <v>0</v>
      </c>
      <c r="P160" s="9">
        <v>1533</v>
      </c>
      <c r="Q160" s="9">
        <v>0</v>
      </c>
      <c r="R160" s="9">
        <v>0</v>
      </c>
      <c r="S160"/>
      <c r="T160"/>
      <c r="U160" s="4">
        <f t="shared" si="8"/>
        <v>3180</v>
      </c>
      <c r="V160" s="3">
        <f>((G160-G159)*'Z1 values'!C$5*'Z1 values'!$C$10)/'Z1 values'!$C$12</f>
        <v>5.7624664306640625E-3</v>
      </c>
      <c r="W160" s="3">
        <f>((H160-H159)*'Z1 values'!D$5*'Z1 values'!$C$10)/'Z1 values'!$C$12</f>
        <v>2.971856689453125E-2</v>
      </c>
      <c r="X160" s="3">
        <f>((I160-I159)*'Z1 values'!E$5*'Z1 values'!$C$10)/'Z1 values'!$C$12</f>
        <v>0</v>
      </c>
      <c r="Y160" s="3">
        <f>((J160-J159)*'Z1 values'!F$5*'Z1 values'!$C$10)/'Z1 values'!$C$12</f>
        <v>0.13192932128906251</v>
      </c>
      <c r="Z160" s="6">
        <f t="shared" si="6"/>
        <v>0.16741035461425782</v>
      </c>
      <c r="AA160">
        <f t="shared" si="7"/>
        <v>53</v>
      </c>
    </row>
    <row r="161" spans="1:27" x14ac:dyDescent="0.25">
      <c r="A161" s="7" t="s">
        <v>6363</v>
      </c>
      <c r="B161" s="7" t="s">
        <v>819</v>
      </c>
      <c r="C161" s="7">
        <v>204904</v>
      </c>
      <c r="D161" s="9" t="s">
        <v>37</v>
      </c>
      <c r="E161" s="9" t="s">
        <v>38</v>
      </c>
      <c r="F161" s="9">
        <v>159</v>
      </c>
      <c r="G161" s="9">
        <v>770276</v>
      </c>
      <c r="H161" s="9">
        <v>51639686</v>
      </c>
      <c r="I161" s="9">
        <v>168752</v>
      </c>
      <c r="J161" s="9">
        <v>290344</v>
      </c>
      <c r="K161" s="9">
        <v>0</v>
      </c>
      <c r="L161" s="9">
        <v>0</v>
      </c>
      <c r="M161" s="9">
        <v>12482</v>
      </c>
      <c r="N161" s="9">
        <v>315083</v>
      </c>
      <c r="O161" s="9">
        <v>5351</v>
      </c>
      <c r="P161" s="9">
        <v>6204</v>
      </c>
      <c r="Q161" s="9">
        <v>0</v>
      </c>
      <c r="R161" s="9">
        <v>0</v>
      </c>
      <c r="S161"/>
      <c r="T161"/>
      <c r="U161" s="4">
        <f t="shared" si="8"/>
        <v>3200</v>
      </c>
      <c r="V161" s="3">
        <f>((G161-G160)*'Z1 values'!C$5*'Z1 values'!$C$10)/'Z1 values'!$C$12</f>
        <v>2.4344714355468748E-2</v>
      </c>
      <c r="W161" s="3">
        <f>((H161-H160)*'Z1 values'!D$5*'Z1 values'!$C$10)/'Z1 values'!$C$12</f>
        <v>2.8846710205078126E-2</v>
      </c>
      <c r="X161" s="3">
        <f>((I161-I160)*'Z1 values'!E$5*'Z1 values'!$C$10)/'Z1 values'!$C$12</f>
        <v>0.42621185302734366</v>
      </c>
      <c r="Y161" s="3">
        <f>((J161-J160)*'Z1 values'!F$5*'Z1 values'!$C$10)/'Z1 values'!$C$12</f>
        <v>0.53391357421875008</v>
      </c>
      <c r="Z161" s="6">
        <f t="shared" si="6"/>
        <v>1.0133168518066407</v>
      </c>
      <c r="AA161">
        <f t="shared" si="7"/>
        <v>53.333333333333336</v>
      </c>
    </row>
    <row r="162" spans="1:27" x14ac:dyDescent="0.25">
      <c r="A162" s="7" t="s">
        <v>6364</v>
      </c>
      <c r="B162" s="7" t="s">
        <v>819</v>
      </c>
      <c r="C162" s="7">
        <v>206184</v>
      </c>
      <c r="D162" s="9" t="s">
        <v>37</v>
      </c>
      <c r="E162" s="9" t="s">
        <v>38</v>
      </c>
      <c r="F162" s="9">
        <v>160</v>
      </c>
      <c r="G162" s="9">
        <v>777913</v>
      </c>
      <c r="H162" s="9">
        <v>51959608</v>
      </c>
      <c r="I162" s="9">
        <v>171119</v>
      </c>
      <c r="J162" s="9">
        <v>293326</v>
      </c>
      <c r="K162" s="9">
        <v>0</v>
      </c>
      <c r="L162" s="9">
        <v>0</v>
      </c>
      <c r="M162" s="9">
        <v>7635</v>
      </c>
      <c r="N162" s="9">
        <v>319922</v>
      </c>
      <c r="O162" s="9">
        <v>2367</v>
      </c>
      <c r="P162" s="9">
        <v>2982</v>
      </c>
      <c r="Q162" s="9">
        <v>0</v>
      </c>
      <c r="R162" s="9">
        <v>0</v>
      </c>
      <c r="S162"/>
      <c r="T162"/>
      <c r="U162" s="4">
        <f t="shared" si="8"/>
        <v>3220</v>
      </c>
      <c r="V162" s="3">
        <f>((G162-G161)*'Z1 values'!C$5*'Z1 values'!$C$10)/'Z1 values'!$C$12</f>
        <v>1.4892709350585936E-2</v>
      </c>
      <c r="W162" s="3">
        <f>((H162-H161)*'Z1 values'!D$5*'Z1 values'!$C$10)/'Z1 values'!$C$12</f>
        <v>2.9289733886718749E-2</v>
      </c>
      <c r="X162" s="3">
        <f>((I162-I161)*'Z1 values'!E$5*'Z1 values'!$C$10)/'Z1 values'!$C$12</f>
        <v>0.18853363037109375</v>
      </c>
      <c r="Y162" s="3">
        <f>((J162-J161)*'Z1 values'!F$5*'Z1 values'!$C$10)/'Z1 values'!$C$12</f>
        <v>0.25662963867187499</v>
      </c>
      <c r="Z162" s="6">
        <f t="shared" si="6"/>
        <v>0.48934571228027346</v>
      </c>
      <c r="AA162">
        <f t="shared" si="7"/>
        <v>53.666666666666664</v>
      </c>
    </row>
    <row r="163" spans="1:27" x14ac:dyDescent="0.25">
      <c r="A163" s="7" t="s">
        <v>6365</v>
      </c>
      <c r="B163" s="7" t="s">
        <v>819</v>
      </c>
      <c r="C163" s="7">
        <v>207464</v>
      </c>
      <c r="D163" s="9" t="s">
        <v>37</v>
      </c>
      <c r="E163" s="9" t="s">
        <v>38</v>
      </c>
      <c r="F163" s="9">
        <v>161</v>
      </c>
      <c r="G163" s="9">
        <v>783131</v>
      </c>
      <c r="H163" s="9">
        <v>52281954</v>
      </c>
      <c r="I163" s="9">
        <v>172439</v>
      </c>
      <c r="J163" s="9">
        <v>295243</v>
      </c>
      <c r="K163" s="9">
        <v>0</v>
      </c>
      <c r="L163" s="9">
        <v>0</v>
      </c>
      <c r="M163" s="9">
        <v>5217</v>
      </c>
      <c r="N163" s="9">
        <v>322346</v>
      </c>
      <c r="O163" s="9">
        <v>1320</v>
      </c>
      <c r="P163" s="9">
        <v>1917</v>
      </c>
      <c r="Q163" s="9">
        <v>0</v>
      </c>
      <c r="R163" s="9">
        <v>0</v>
      </c>
      <c r="S163"/>
      <c r="T163"/>
      <c r="U163" s="4">
        <f t="shared" si="8"/>
        <v>3240</v>
      </c>
      <c r="V163" s="3">
        <f>((G163-G162)*'Z1 values'!C$5*'Z1 values'!$C$10)/'Z1 values'!$C$12</f>
        <v>1.0175482177734374E-2</v>
      </c>
      <c r="W163" s="3">
        <f>((H163-H162)*'Z1 values'!D$5*'Z1 values'!$C$10)/'Z1 values'!$C$12</f>
        <v>2.9511657714843754E-2</v>
      </c>
      <c r="X163" s="3">
        <f>((I163-I162)*'Z1 values'!E$5*'Z1 values'!$C$10)/'Z1 values'!$C$12</f>
        <v>0.10513916015624998</v>
      </c>
      <c r="Y163" s="3">
        <f>((J163-J162)*'Z1 values'!F$5*'Z1 values'!$C$10)/'Z1 values'!$C$12</f>
        <v>0.16497619628906249</v>
      </c>
      <c r="Z163" s="6">
        <f t="shared" si="6"/>
        <v>0.30980249633789059</v>
      </c>
      <c r="AA163">
        <f t="shared" si="7"/>
        <v>54</v>
      </c>
    </row>
    <row r="164" spans="1:27" x14ac:dyDescent="0.25">
      <c r="A164" s="7" t="s">
        <v>6366</v>
      </c>
      <c r="B164" s="7" t="s">
        <v>819</v>
      </c>
      <c r="C164" s="7">
        <v>208744</v>
      </c>
      <c r="D164" s="9" t="s">
        <v>37</v>
      </c>
      <c r="E164" s="9" t="s">
        <v>38</v>
      </c>
      <c r="F164" s="9">
        <v>162</v>
      </c>
      <c r="G164" s="9">
        <v>790563</v>
      </c>
      <c r="H164" s="9">
        <v>52602085</v>
      </c>
      <c r="I164" s="9">
        <v>175171</v>
      </c>
      <c r="J164" s="9">
        <v>296506</v>
      </c>
      <c r="K164" s="9">
        <v>0</v>
      </c>
      <c r="L164" s="9">
        <v>0</v>
      </c>
      <c r="M164" s="9">
        <v>7430</v>
      </c>
      <c r="N164" s="9">
        <v>320131</v>
      </c>
      <c r="O164" s="9">
        <v>2732</v>
      </c>
      <c r="P164" s="9">
        <v>1263</v>
      </c>
      <c r="Q164" s="9">
        <v>0</v>
      </c>
      <c r="R164" s="9">
        <v>0</v>
      </c>
      <c r="S164"/>
      <c r="T164"/>
      <c r="U164" s="4">
        <f t="shared" si="8"/>
        <v>3260</v>
      </c>
      <c r="V164" s="3">
        <f>((G164-G163)*'Z1 values'!C$5*'Z1 values'!$C$10)/'Z1 values'!$C$12</f>
        <v>1.4492944335937499E-2</v>
      </c>
      <c r="W164" s="3">
        <f>((H164-H163)*'Z1 values'!D$5*'Z1 values'!$C$10)/'Z1 values'!$C$12</f>
        <v>2.9308868408203126E-2</v>
      </c>
      <c r="X164" s="3">
        <f>((I164-I163)*'Z1 values'!E$5*'Z1 values'!$C$10)/'Z1 values'!$C$12</f>
        <v>0.21760620117187499</v>
      </c>
      <c r="Y164" s="3">
        <f>((J164-J163)*'Z1 values'!F$5*'Z1 values'!$C$10)/'Z1 values'!$C$12</f>
        <v>0.10869323730468752</v>
      </c>
      <c r="Z164" s="6">
        <f t="shared" si="6"/>
        <v>0.37010125122070314</v>
      </c>
      <c r="AA164">
        <f t="shared" si="7"/>
        <v>54.333333333333336</v>
      </c>
    </row>
    <row r="165" spans="1:27" x14ac:dyDescent="0.25">
      <c r="A165" s="7" t="s">
        <v>6367</v>
      </c>
      <c r="B165" s="7" t="s">
        <v>819</v>
      </c>
      <c r="C165" s="7">
        <v>210024</v>
      </c>
      <c r="D165" s="9" t="s">
        <v>37</v>
      </c>
      <c r="E165" s="9" t="s">
        <v>38</v>
      </c>
      <c r="F165" s="9">
        <v>163</v>
      </c>
      <c r="G165" s="9">
        <v>793572</v>
      </c>
      <c r="H165" s="9">
        <v>52926637</v>
      </c>
      <c r="I165" s="9">
        <v>175171</v>
      </c>
      <c r="J165" s="9">
        <v>297741</v>
      </c>
      <c r="K165" s="9">
        <v>0</v>
      </c>
      <c r="L165" s="9">
        <v>0</v>
      </c>
      <c r="M165" s="9">
        <v>3007</v>
      </c>
      <c r="N165" s="9">
        <v>324552</v>
      </c>
      <c r="O165" s="9">
        <v>0</v>
      </c>
      <c r="P165" s="9">
        <v>1235</v>
      </c>
      <c r="Q165" s="9">
        <v>0</v>
      </c>
      <c r="R165" s="9">
        <v>0</v>
      </c>
      <c r="S165"/>
      <c r="T165"/>
      <c r="U165" s="4">
        <f t="shared" si="8"/>
        <v>3280</v>
      </c>
      <c r="V165" s="3">
        <f>((G165-G164)*'Z1 values'!C$5*'Z1 values'!$C$10)/'Z1 values'!$C$12</f>
        <v>5.8677703857421878E-3</v>
      </c>
      <c r="W165" s="3">
        <f>((H165-H164)*'Z1 values'!D$5*'Z1 values'!$C$10)/'Z1 values'!$C$12</f>
        <v>2.9713623046874998E-2</v>
      </c>
      <c r="X165" s="3">
        <f>((I165-I164)*'Z1 values'!E$5*'Z1 values'!$C$10)/'Z1 values'!$C$12</f>
        <v>0</v>
      </c>
      <c r="Y165" s="3">
        <f>((J165-J164)*'Z1 values'!F$5*'Z1 values'!$C$10)/'Z1 values'!$C$12</f>
        <v>0.10628356933593749</v>
      </c>
      <c r="Z165" s="6">
        <f t="shared" si="6"/>
        <v>0.14186496276855468</v>
      </c>
      <c r="AA165">
        <f t="shared" si="7"/>
        <v>54.666666666666664</v>
      </c>
    </row>
    <row r="166" spans="1:27" x14ac:dyDescent="0.25">
      <c r="A166" s="7" t="s">
        <v>6368</v>
      </c>
      <c r="B166" s="7" t="s">
        <v>819</v>
      </c>
      <c r="C166" s="7">
        <v>211304</v>
      </c>
      <c r="D166" s="9" t="s">
        <v>37</v>
      </c>
      <c r="E166" s="9" t="s">
        <v>38</v>
      </c>
      <c r="F166" s="9">
        <v>164</v>
      </c>
      <c r="G166" s="9">
        <v>799351</v>
      </c>
      <c r="H166" s="9">
        <v>53248425</v>
      </c>
      <c r="I166" s="9">
        <v>176407</v>
      </c>
      <c r="J166" s="9">
        <v>300412</v>
      </c>
      <c r="K166" s="9">
        <v>0</v>
      </c>
      <c r="L166" s="9">
        <v>0</v>
      </c>
      <c r="M166" s="9">
        <v>5777</v>
      </c>
      <c r="N166" s="9">
        <v>321788</v>
      </c>
      <c r="O166" s="9">
        <v>1236</v>
      </c>
      <c r="P166" s="9">
        <v>2671</v>
      </c>
      <c r="Q166" s="9">
        <v>0</v>
      </c>
      <c r="R166" s="9">
        <v>0</v>
      </c>
      <c r="S166"/>
      <c r="T166"/>
      <c r="U166" s="4">
        <f t="shared" si="8"/>
        <v>3300</v>
      </c>
      <c r="V166" s="3">
        <f>((G166-G165)*'Z1 values'!C$5*'Z1 values'!$C$10)/'Z1 values'!$C$12</f>
        <v>1.1269473266601562E-2</v>
      </c>
      <c r="W166" s="3">
        <f>((H166-H165)*'Z1 values'!D$5*'Z1 values'!$C$10)/'Z1 values'!$C$12</f>
        <v>2.9460571289062498E-2</v>
      </c>
      <c r="X166" s="3">
        <f>((I166-I165)*'Z1 values'!E$5*'Z1 values'!$C$10)/'Z1 values'!$C$12</f>
        <v>9.8448486328125001E-2</v>
      </c>
      <c r="Y166" s="3">
        <f>((J166-J165)*'Z1 values'!F$5*'Z1 values'!$C$10)/'Z1 values'!$C$12</f>
        <v>0.22986511230468754</v>
      </c>
      <c r="Z166" s="6">
        <f t="shared" si="6"/>
        <v>0.3690436431884766</v>
      </c>
      <c r="AA166">
        <f t="shared" si="7"/>
        <v>55</v>
      </c>
    </row>
    <row r="167" spans="1:27" x14ac:dyDescent="0.25">
      <c r="A167" s="7" t="s">
        <v>6369</v>
      </c>
      <c r="B167" s="7" t="s">
        <v>819</v>
      </c>
      <c r="C167" s="7">
        <v>212584</v>
      </c>
      <c r="D167" s="9" t="s">
        <v>37</v>
      </c>
      <c r="E167" s="9" t="s">
        <v>38</v>
      </c>
      <c r="F167" s="9">
        <v>165</v>
      </c>
      <c r="G167" s="9">
        <v>803728</v>
      </c>
      <c r="H167" s="9">
        <v>53571610</v>
      </c>
      <c r="I167" s="9">
        <v>177033</v>
      </c>
      <c r="J167" s="9">
        <v>302019</v>
      </c>
      <c r="K167" s="9">
        <v>0</v>
      </c>
      <c r="L167" s="9">
        <v>0</v>
      </c>
      <c r="M167" s="9">
        <v>4376</v>
      </c>
      <c r="N167" s="9">
        <v>323185</v>
      </c>
      <c r="O167" s="9">
        <v>626</v>
      </c>
      <c r="P167" s="9">
        <v>1607</v>
      </c>
      <c r="Q167" s="9">
        <v>0</v>
      </c>
      <c r="R167" s="9">
        <v>0</v>
      </c>
      <c r="S167"/>
      <c r="T167"/>
      <c r="U167" s="4">
        <f t="shared" si="8"/>
        <v>3320</v>
      </c>
      <c r="V167" s="3">
        <f>((G167-G166)*'Z1 values'!C$5*'Z1 values'!$C$10)/'Z1 values'!$C$12</f>
        <v>8.5354705810546869E-3</v>
      </c>
      <c r="W167" s="3">
        <f>((H167-H166)*'Z1 values'!D$5*'Z1 values'!$C$10)/'Z1 values'!$C$12</f>
        <v>2.9588470458984373E-2</v>
      </c>
      <c r="X167" s="3">
        <f>((I167-I166)*'Z1 values'!E$5*'Z1 values'!$C$10)/'Z1 values'!$C$12</f>
        <v>4.9861450195312497E-2</v>
      </c>
      <c r="Y167" s="3">
        <f>((J167-J166)*'Z1 values'!F$5*'Z1 values'!$C$10)/'Z1 values'!$C$12</f>
        <v>0.13829772949218749</v>
      </c>
      <c r="Z167" s="6">
        <f t="shared" si="6"/>
        <v>0.22628312072753906</v>
      </c>
      <c r="AA167">
        <f t="shared" si="7"/>
        <v>55.333333333333336</v>
      </c>
    </row>
    <row r="168" spans="1:27" x14ac:dyDescent="0.25">
      <c r="A168" s="7" t="s">
        <v>6370</v>
      </c>
      <c r="B168" s="7" t="s">
        <v>819</v>
      </c>
      <c r="C168" s="7">
        <v>213864</v>
      </c>
      <c r="D168" s="9" t="s">
        <v>37</v>
      </c>
      <c r="E168" s="9" t="s">
        <v>38</v>
      </c>
      <c r="F168" s="9">
        <v>166</v>
      </c>
      <c r="G168" s="9">
        <v>806577</v>
      </c>
      <c r="H168" s="9">
        <v>53896327</v>
      </c>
      <c r="I168" s="9">
        <v>177033</v>
      </c>
      <c r="J168" s="9">
        <v>302979</v>
      </c>
      <c r="K168" s="9">
        <v>0</v>
      </c>
      <c r="L168" s="9">
        <v>0</v>
      </c>
      <c r="M168" s="9">
        <v>2848</v>
      </c>
      <c r="N168" s="9">
        <v>324717</v>
      </c>
      <c r="O168" s="9">
        <v>0</v>
      </c>
      <c r="P168" s="9">
        <v>960</v>
      </c>
      <c r="Q168" s="9">
        <v>0</v>
      </c>
      <c r="R168" s="9">
        <v>0</v>
      </c>
      <c r="S168"/>
      <c r="T168"/>
      <c r="U168" s="4">
        <f t="shared" si="8"/>
        <v>3340</v>
      </c>
      <c r="V168" s="3">
        <f>((G168-G167)*'Z1 values'!C$5*'Z1 values'!$C$10)/'Z1 values'!$C$12</f>
        <v>5.5557586669921872E-3</v>
      </c>
      <c r="W168" s="3">
        <f>((H168-H167)*'Z1 values'!D$5*'Z1 values'!$C$10)/'Z1 values'!$C$12</f>
        <v>2.9728729248046877E-2</v>
      </c>
      <c r="X168" s="3">
        <f>((I168-I167)*'Z1 values'!E$5*'Z1 values'!$C$10)/'Z1 values'!$C$12</f>
        <v>0</v>
      </c>
      <c r="Y168" s="3">
        <f>((J168-J167)*'Z1 values'!F$5*'Z1 values'!$C$10)/'Z1 values'!$C$12</f>
        <v>8.2617187499999994E-2</v>
      </c>
      <c r="Z168" s="6">
        <f t="shared" si="6"/>
        <v>0.11790167541503906</v>
      </c>
      <c r="AA168">
        <f t="shared" si="7"/>
        <v>55.666666666666664</v>
      </c>
    </row>
    <row r="169" spans="1:27" x14ac:dyDescent="0.25">
      <c r="A169" s="7" t="s">
        <v>6371</v>
      </c>
      <c r="B169" s="7" t="s">
        <v>819</v>
      </c>
      <c r="C169" s="7">
        <v>215144</v>
      </c>
      <c r="D169" s="9" t="s">
        <v>37</v>
      </c>
      <c r="E169" s="9" t="s">
        <v>38</v>
      </c>
      <c r="F169" s="9">
        <v>167</v>
      </c>
      <c r="G169" s="9">
        <v>810441</v>
      </c>
      <c r="H169" s="9">
        <v>54220030</v>
      </c>
      <c r="I169" s="9">
        <v>177513</v>
      </c>
      <c r="J169" s="9">
        <v>304192</v>
      </c>
      <c r="K169" s="9">
        <v>0</v>
      </c>
      <c r="L169" s="9">
        <v>0</v>
      </c>
      <c r="M169" s="9">
        <v>3863</v>
      </c>
      <c r="N169" s="9">
        <v>323703</v>
      </c>
      <c r="O169" s="9">
        <v>480</v>
      </c>
      <c r="P169" s="9">
        <v>1213</v>
      </c>
      <c r="Q169" s="9">
        <v>0</v>
      </c>
      <c r="R169" s="9">
        <v>0</v>
      </c>
      <c r="S169"/>
      <c r="T169"/>
      <c r="U169" s="4">
        <f t="shared" si="8"/>
        <v>3360</v>
      </c>
      <c r="V169" s="3">
        <f>((G169-G168)*'Z1 values'!C$5*'Z1 values'!$C$10)/'Z1 values'!$C$12</f>
        <v>7.5350830078124986E-3</v>
      </c>
      <c r="W169" s="3">
        <f>((H169-H168)*'Z1 values'!D$5*'Z1 values'!$C$10)/'Z1 values'!$C$12</f>
        <v>2.9635894775390626E-2</v>
      </c>
      <c r="X169" s="3">
        <f>((I169-I168)*'Z1 values'!E$5*'Z1 values'!$C$10)/'Z1 values'!$C$12</f>
        <v>3.8232421874999999E-2</v>
      </c>
      <c r="Y169" s="3">
        <f>((J169-J168)*'Z1 values'!F$5*'Z1 values'!$C$10)/'Z1 values'!$C$12</f>
        <v>0.10439025878906252</v>
      </c>
      <c r="Z169" s="6">
        <f t="shared" si="6"/>
        <v>0.17979365844726564</v>
      </c>
      <c r="AA169">
        <f t="shared" si="7"/>
        <v>56</v>
      </c>
    </row>
    <row r="170" spans="1:27" x14ac:dyDescent="0.25">
      <c r="A170" s="7" t="s">
        <v>6372</v>
      </c>
      <c r="B170" s="7" t="s">
        <v>819</v>
      </c>
      <c r="C170" s="7">
        <v>216424</v>
      </c>
      <c r="D170" s="9" t="s">
        <v>37</v>
      </c>
      <c r="E170" s="9" t="s">
        <v>38</v>
      </c>
      <c r="F170" s="9">
        <v>168</v>
      </c>
      <c r="G170" s="9">
        <v>813403</v>
      </c>
      <c r="H170" s="9">
        <v>54544633</v>
      </c>
      <c r="I170" s="9">
        <v>177513</v>
      </c>
      <c r="J170" s="9">
        <v>305152</v>
      </c>
      <c r="K170" s="9">
        <v>0</v>
      </c>
      <c r="L170" s="9">
        <v>0</v>
      </c>
      <c r="M170" s="9">
        <v>2960</v>
      </c>
      <c r="N170" s="9">
        <v>324603</v>
      </c>
      <c r="O170" s="9">
        <v>0</v>
      </c>
      <c r="P170" s="9">
        <v>960</v>
      </c>
      <c r="Q170" s="9">
        <v>0</v>
      </c>
      <c r="R170" s="9">
        <v>0</v>
      </c>
      <c r="S170"/>
      <c r="T170"/>
      <c r="U170" s="4">
        <f t="shared" si="8"/>
        <v>3380</v>
      </c>
      <c r="V170" s="3">
        <f>((G170-G169)*'Z1 values'!C$5*'Z1 values'!$C$10)/'Z1 values'!$C$12</f>
        <v>5.7761169433593745E-3</v>
      </c>
      <c r="W170" s="3">
        <f>((H170-H169)*'Z1 values'!D$5*'Z1 values'!$C$10)/'Z1 values'!$C$12</f>
        <v>2.9718292236328124E-2</v>
      </c>
      <c r="X170" s="3">
        <f>((I170-I169)*'Z1 values'!E$5*'Z1 values'!$C$10)/'Z1 values'!$C$12</f>
        <v>0</v>
      </c>
      <c r="Y170" s="3">
        <f>((J170-J169)*'Z1 values'!F$5*'Z1 values'!$C$10)/'Z1 values'!$C$12</f>
        <v>8.2617187499999994E-2</v>
      </c>
      <c r="Z170" s="6">
        <f t="shared" si="6"/>
        <v>0.11811159667968749</v>
      </c>
      <c r="AA170">
        <f t="shared" si="7"/>
        <v>56.333333333333336</v>
      </c>
    </row>
    <row r="171" spans="1:27" x14ac:dyDescent="0.25">
      <c r="A171" s="7" t="s">
        <v>6373</v>
      </c>
      <c r="B171" s="7" t="s">
        <v>819</v>
      </c>
      <c r="C171" s="7">
        <v>217704</v>
      </c>
      <c r="D171" s="9" t="s">
        <v>37</v>
      </c>
      <c r="E171" s="9" t="s">
        <v>38</v>
      </c>
      <c r="F171" s="9">
        <v>169</v>
      </c>
      <c r="G171" s="9">
        <v>816500</v>
      </c>
      <c r="H171" s="9">
        <v>54869100</v>
      </c>
      <c r="I171" s="9">
        <v>177513</v>
      </c>
      <c r="J171" s="9">
        <v>306260</v>
      </c>
      <c r="K171" s="9">
        <v>0</v>
      </c>
      <c r="L171" s="9">
        <v>0</v>
      </c>
      <c r="M171" s="9">
        <v>3096</v>
      </c>
      <c r="N171" s="9">
        <v>324467</v>
      </c>
      <c r="O171" s="9">
        <v>0</v>
      </c>
      <c r="P171" s="9">
        <v>1108</v>
      </c>
      <c r="Q171" s="9">
        <v>0</v>
      </c>
      <c r="R171" s="9">
        <v>0</v>
      </c>
      <c r="S171"/>
      <c r="T171"/>
      <c r="U171" s="4">
        <f t="shared" si="8"/>
        <v>3400</v>
      </c>
      <c r="V171" s="3">
        <f>((G171-G170)*'Z1 values'!C$5*'Z1 values'!$C$10)/'Z1 values'!$C$12</f>
        <v>6.0393768310546868E-3</v>
      </c>
      <c r="W171" s="3">
        <f>((H171-H170)*'Z1 values'!D$5*'Z1 values'!$C$10)/'Z1 values'!$C$12</f>
        <v>2.9705841064453127E-2</v>
      </c>
      <c r="X171" s="3">
        <f>((I171-I170)*'Z1 values'!E$5*'Z1 values'!$C$10)/'Z1 values'!$C$12</f>
        <v>0</v>
      </c>
      <c r="Y171" s="3">
        <f>((J171-J170)*'Z1 values'!F$5*'Z1 values'!$C$10)/'Z1 values'!$C$12</f>
        <v>9.5354003906250012E-2</v>
      </c>
      <c r="Z171" s="6">
        <f t="shared" si="6"/>
        <v>0.13109922180175781</v>
      </c>
      <c r="AA171">
        <f t="shared" si="7"/>
        <v>56.666666666666664</v>
      </c>
    </row>
    <row r="172" spans="1:27" x14ac:dyDescent="0.25">
      <c r="A172" s="7" t="s">
        <v>6374</v>
      </c>
      <c r="B172" s="7" t="s">
        <v>819</v>
      </c>
      <c r="C172" s="7">
        <v>218984</v>
      </c>
      <c r="D172" s="9" t="s">
        <v>37</v>
      </c>
      <c r="E172" s="9" t="s">
        <v>38</v>
      </c>
      <c r="F172" s="9">
        <v>170</v>
      </c>
      <c r="G172" s="9">
        <v>819452</v>
      </c>
      <c r="H172" s="9">
        <v>55193714</v>
      </c>
      <c r="I172" s="9">
        <v>177513</v>
      </c>
      <c r="J172" s="9">
        <v>307409</v>
      </c>
      <c r="K172" s="9">
        <v>0</v>
      </c>
      <c r="L172" s="9">
        <v>0</v>
      </c>
      <c r="M172" s="9">
        <v>2950</v>
      </c>
      <c r="N172" s="9">
        <v>324614</v>
      </c>
      <c r="O172" s="9">
        <v>0</v>
      </c>
      <c r="P172" s="9">
        <v>1149</v>
      </c>
      <c r="Q172" s="9">
        <v>0</v>
      </c>
      <c r="R172" s="9">
        <v>0</v>
      </c>
      <c r="S172"/>
      <c r="T172"/>
      <c r="U172" s="4">
        <f t="shared" si="8"/>
        <v>3420</v>
      </c>
      <c r="V172" s="3">
        <f>((G172-G171)*'Z1 values'!C$5*'Z1 values'!$C$10)/'Z1 values'!$C$12</f>
        <v>5.7566162109375001E-3</v>
      </c>
      <c r="W172" s="3">
        <f>((H172-H171)*'Z1 values'!D$5*'Z1 values'!$C$10)/'Z1 values'!$C$12</f>
        <v>2.971929931640625E-2</v>
      </c>
      <c r="X172" s="3">
        <f>((I172-I171)*'Z1 values'!E$5*'Z1 values'!$C$10)/'Z1 values'!$C$12</f>
        <v>0</v>
      </c>
      <c r="Y172" s="3">
        <f>((J172-J171)*'Z1 values'!F$5*'Z1 values'!$C$10)/'Z1 values'!$C$12</f>
        <v>9.8882446289062509E-2</v>
      </c>
      <c r="Z172" s="6">
        <f t="shared" si="6"/>
        <v>0.13435836181640626</v>
      </c>
      <c r="AA172">
        <f t="shared" si="7"/>
        <v>57</v>
      </c>
    </row>
    <row r="173" spans="1:27" x14ac:dyDescent="0.25">
      <c r="A173" s="7" t="s">
        <v>6375</v>
      </c>
      <c r="B173" s="7" t="s">
        <v>819</v>
      </c>
      <c r="C173" s="7">
        <v>220264</v>
      </c>
      <c r="D173" s="9" t="s">
        <v>37</v>
      </c>
      <c r="E173" s="9" t="s">
        <v>38</v>
      </c>
      <c r="F173" s="9">
        <v>171</v>
      </c>
      <c r="G173" s="9">
        <v>823934</v>
      </c>
      <c r="H173" s="9">
        <v>55516796</v>
      </c>
      <c r="I173" s="9">
        <v>178306</v>
      </c>
      <c r="J173" s="9">
        <v>309298</v>
      </c>
      <c r="K173" s="9">
        <v>0</v>
      </c>
      <c r="L173" s="9">
        <v>0</v>
      </c>
      <c r="M173" s="9">
        <v>4480</v>
      </c>
      <c r="N173" s="9">
        <v>323082</v>
      </c>
      <c r="O173" s="9">
        <v>793</v>
      </c>
      <c r="P173" s="9">
        <v>1889</v>
      </c>
      <c r="Q173" s="9">
        <v>0</v>
      </c>
      <c r="R173" s="9">
        <v>0</v>
      </c>
      <c r="S173"/>
      <c r="T173"/>
      <c r="U173" s="4">
        <f t="shared" si="8"/>
        <v>3440</v>
      </c>
      <c r="V173" s="3">
        <f>((G173-G172)*'Z1 values'!C$5*'Z1 values'!$C$10)/'Z1 values'!$C$12</f>
        <v>8.7402282714843741E-3</v>
      </c>
      <c r="W173" s="3">
        <f>((H173-H172)*'Z1 values'!D$5*'Z1 values'!$C$10)/'Z1 values'!$C$12</f>
        <v>2.9579040527343753E-2</v>
      </c>
      <c r="X173" s="3">
        <f>((I173-I172)*'Z1 values'!E$5*'Z1 values'!$C$10)/'Z1 values'!$C$12</f>
        <v>6.3163146972656251E-2</v>
      </c>
      <c r="Y173" s="3">
        <f>((J173-J172)*'Z1 values'!F$5*'Z1 values'!$C$10)/'Z1 values'!$C$12</f>
        <v>0.16256652832031251</v>
      </c>
      <c r="Z173" s="6">
        <f t="shared" si="6"/>
        <v>0.26404894409179691</v>
      </c>
      <c r="AA173">
        <f t="shared" si="7"/>
        <v>57.333333333333336</v>
      </c>
    </row>
    <row r="174" spans="1:27" x14ac:dyDescent="0.25">
      <c r="A174" s="7" t="s">
        <v>6376</v>
      </c>
      <c r="B174" s="7" t="s">
        <v>819</v>
      </c>
      <c r="C174" s="7">
        <v>221544</v>
      </c>
      <c r="D174" s="9" t="s">
        <v>37</v>
      </c>
      <c r="E174" s="9" t="s">
        <v>38</v>
      </c>
      <c r="F174" s="9">
        <v>172</v>
      </c>
      <c r="G174" s="9">
        <v>826786</v>
      </c>
      <c r="H174" s="9">
        <v>55841510</v>
      </c>
      <c r="I174" s="9">
        <v>178306</v>
      </c>
      <c r="J174" s="9">
        <v>310642</v>
      </c>
      <c r="K174" s="9">
        <v>0</v>
      </c>
      <c r="L174" s="9">
        <v>0</v>
      </c>
      <c r="M174" s="9">
        <v>2851</v>
      </c>
      <c r="N174" s="9">
        <v>324714</v>
      </c>
      <c r="O174" s="9">
        <v>0</v>
      </c>
      <c r="P174" s="9">
        <v>1344</v>
      </c>
      <c r="Q174" s="9">
        <v>0</v>
      </c>
      <c r="R174" s="9">
        <v>0</v>
      </c>
      <c r="S174"/>
      <c r="T174"/>
      <c r="U174" s="4">
        <f t="shared" si="8"/>
        <v>3460</v>
      </c>
      <c r="V174" s="3">
        <f>((G174-G173)*'Z1 values'!C$5*'Z1 values'!$C$10)/'Z1 values'!$C$12</f>
        <v>5.5616088867187496E-3</v>
      </c>
      <c r="W174" s="3">
        <f>((H174-H173)*'Z1 values'!D$5*'Z1 values'!$C$10)/'Z1 values'!$C$12</f>
        <v>2.9728454589843752E-2</v>
      </c>
      <c r="X174" s="3">
        <f>((I174-I173)*'Z1 values'!E$5*'Z1 values'!$C$10)/'Z1 values'!$C$12</f>
        <v>0</v>
      </c>
      <c r="Y174" s="3">
        <f>((J174-J173)*'Z1 values'!F$5*'Z1 values'!$C$10)/'Z1 values'!$C$12</f>
        <v>0.11566406250000001</v>
      </c>
      <c r="Z174" s="6">
        <f t="shared" si="6"/>
        <v>0.15095412597656252</v>
      </c>
      <c r="AA174">
        <f t="shared" si="7"/>
        <v>57.666666666666664</v>
      </c>
    </row>
    <row r="175" spans="1:27" x14ac:dyDescent="0.25">
      <c r="A175" s="7" t="s">
        <v>6377</v>
      </c>
      <c r="B175" s="7" t="s">
        <v>819</v>
      </c>
      <c r="C175" s="7">
        <v>222824</v>
      </c>
      <c r="D175" s="9" t="s">
        <v>37</v>
      </c>
      <c r="E175" s="9" t="s">
        <v>38</v>
      </c>
      <c r="F175" s="9">
        <v>173</v>
      </c>
      <c r="G175" s="9">
        <v>833254</v>
      </c>
      <c r="H175" s="9">
        <v>56162607</v>
      </c>
      <c r="I175" s="9">
        <v>180306</v>
      </c>
      <c r="J175" s="9">
        <v>313055</v>
      </c>
      <c r="K175" s="9">
        <v>0</v>
      </c>
      <c r="L175" s="9">
        <v>0</v>
      </c>
      <c r="M175" s="9">
        <v>6467</v>
      </c>
      <c r="N175" s="9">
        <v>321097</v>
      </c>
      <c r="O175" s="9">
        <v>2000</v>
      </c>
      <c r="P175" s="9">
        <v>2413</v>
      </c>
      <c r="Q175" s="9">
        <v>0</v>
      </c>
      <c r="R175" s="9">
        <v>0</v>
      </c>
      <c r="S175"/>
      <c r="T175"/>
      <c r="U175" s="4">
        <f t="shared" si="8"/>
        <v>3480</v>
      </c>
      <c r="V175" s="3">
        <f>((G175-G174)*'Z1 values'!C$5*'Z1 values'!$C$10)/'Z1 values'!$C$12</f>
        <v>1.2613073730468749E-2</v>
      </c>
      <c r="W175" s="3">
        <f>((H175-H174)*'Z1 values'!D$5*'Z1 values'!$C$10)/'Z1 values'!$C$12</f>
        <v>2.9397308349609373E-2</v>
      </c>
      <c r="X175" s="3">
        <f>((I175-I174)*'Z1 values'!E$5*'Z1 values'!$C$10)/'Z1 values'!$C$12</f>
        <v>0.1593017578125</v>
      </c>
      <c r="Y175" s="3">
        <f>((J175-J174)*'Z1 values'!F$5*'Z1 values'!$C$10)/'Z1 values'!$C$12</f>
        <v>0.20766174316406252</v>
      </c>
      <c r="Z175" s="6">
        <f t="shared" si="6"/>
        <v>0.40897388305664062</v>
      </c>
      <c r="AA175">
        <f t="shared" si="7"/>
        <v>58</v>
      </c>
    </row>
    <row r="176" spans="1:27" x14ac:dyDescent="0.25">
      <c r="A176" s="7" t="s">
        <v>6378</v>
      </c>
      <c r="B176" s="7" t="s">
        <v>819</v>
      </c>
      <c r="C176" s="7">
        <v>224104</v>
      </c>
      <c r="D176" s="9" t="s">
        <v>37</v>
      </c>
      <c r="E176" s="9" t="s">
        <v>38</v>
      </c>
      <c r="F176" s="9">
        <v>174</v>
      </c>
      <c r="G176" s="9">
        <v>840510</v>
      </c>
      <c r="H176" s="9">
        <v>56482918</v>
      </c>
      <c r="I176" s="9">
        <v>182685</v>
      </c>
      <c r="J176" s="9">
        <v>315816</v>
      </c>
      <c r="K176" s="9">
        <v>0</v>
      </c>
      <c r="L176" s="9">
        <v>0</v>
      </c>
      <c r="M176" s="9">
        <v>7254</v>
      </c>
      <c r="N176" s="9">
        <v>320311</v>
      </c>
      <c r="O176" s="9">
        <v>2379</v>
      </c>
      <c r="P176" s="9">
        <v>2761</v>
      </c>
      <c r="Q176" s="9">
        <v>0</v>
      </c>
      <c r="R176" s="9">
        <v>0</v>
      </c>
      <c r="S176"/>
      <c r="T176"/>
      <c r="U176" s="4">
        <f t="shared" si="8"/>
        <v>3500</v>
      </c>
      <c r="V176" s="3">
        <f>((G176-G175)*'Z1 values'!C$5*'Z1 values'!$C$10)/'Z1 values'!$C$12</f>
        <v>1.4149731445312499E-2</v>
      </c>
      <c r="W176" s="3">
        <f>((H176-H175)*'Z1 values'!D$5*'Z1 values'!$C$10)/'Z1 values'!$C$12</f>
        <v>2.9325347900390625E-2</v>
      </c>
      <c r="X176" s="3">
        <f>((I176-I175)*'Z1 values'!E$5*'Z1 values'!$C$10)/'Z1 values'!$C$12</f>
        <v>0.18948944091796874</v>
      </c>
      <c r="Y176" s="3">
        <f>((J176-J175)*'Z1 values'!F$5*'Z1 values'!$C$10)/'Z1 values'!$C$12</f>
        <v>0.23761047363281254</v>
      </c>
      <c r="Z176" s="6">
        <f t="shared" si="6"/>
        <v>0.47057499389648438</v>
      </c>
      <c r="AA176">
        <f t="shared" si="7"/>
        <v>58.333333333333336</v>
      </c>
    </row>
    <row r="177" spans="1:27" x14ac:dyDescent="0.25">
      <c r="A177" s="7" t="s">
        <v>6379</v>
      </c>
      <c r="B177" s="7" t="s">
        <v>819</v>
      </c>
      <c r="C177" s="7">
        <v>225384</v>
      </c>
      <c r="D177" s="9" t="s">
        <v>37</v>
      </c>
      <c r="E177" s="9" t="s">
        <v>38</v>
      </c>
      <c r="F177" s="9">
        <v>175</v>
      </c>
      <c r="G177" s="9">
        <v>843527</v>
      </c>
      <c r="H177" s="9">
        <v>56807468</v>
      </c>
      <c r="I177" s="9">
        <v>182685</v>
      </c>
      <c r="J177" s="9">
        <v>316877</v>
      </c>
      <c r="K177" s="9">
        <v>0</v>
      </c>
      <c r="L177" s="9">
        <v>0</v>
      </c>
      <c r="M177" s="9">
        <v>3015</v>
      </c>
      <c r="N177" s="9">
        <v>324550</v>
      </c>
      <c r="O177" s="9">
        <v>0</v>
      </c>
      <c r="P177" s="9">
        <v>1061</v>
      </c>
      <c r="Q177" s="9">
        <v>0</v>
      </c>
      <c r="R177" s="9">
        <v>0</v>
      </c>
      <c r="S177"/>
      <c r="T177"/>
      <c r="U177" s="4">
        <f t="shared" si="8"/>
        <v>3520</v>
      </c>
      <c r="V177" s="3">
        <f>((G177-G176)*'Z1 values'!C$5*'Z1 values'!$C$10)/'Z1 values'!$C$12</f>
        <v>5.883370971679687E-3</v>
      </c>
      <c r="W177" s="3">
        <f>((H177-H176)*'Z1 values'!D$5*'Z1 values'!$C$10)/'Z1 values'!$C$12</f>
        <v>2.9713439941406249E-2</v>
      </c>
      <c r="X177" s="3">
        <f>((I177-I176)*'Z1 values'!E$5*'Z1 values'!$C$10)/'Z1 values'!$C$12</f>
        <v>0</v>
      </c>
      <c r="Y177" s="3">
        <f>((J177-J176)*'Z1 values'!F$5*'Z1 values'!$C$10)/'Z1 values'!$C$12</f>
        <v>9.1309204101562486E-2</v>
      </c>
      <c r="Z177" s="6">
        <f t="shared" si="6"/>
        <v>0.12690601501464843</v>
      </c>
      <c r="AA177">
        <f t="shared" si="7"/>
        <v>58.666666666666664</v>
      </c>
    </row>
    <row r="178" spans="1:27" x14ac:dyDescent="0.25">
      <c r="A178" s="7" t="s">
        <v>6380</v>
      </c>
      <c r="B178" s="7" t="s">
        <v>819</v>
      </c>
      <c r="C178" s="7">
        <v>226664</v>
      </c>
      <c r="D178" s="9" t="s">
        <v>37</v>
      </c>
      <c r="E178" s="9" t="s">
        <v>38</v>
      </c>
      <c r="F178" s="9">
        <v>176</v>
      </c>
      <c r="G178" s="9">
        <v>846362</v>
      </c>
      <c r="H178" s="9">
        <v>57132198</v>
      </c>
      <c r="I178" s="9">
        <v>182685</v>
      </c>
      <c r="J178" s="9">
        <v>318221</v>
      </c>
      <c r="K178" s="9">
        <v>0</v>
      </c>
      <c r="L178" s="9">
        <v>0</v>
      </c>
      <c r="M178" s="9">
        <v>2834</v>
      </c>
      <c r="N178" s="9">
        <v>324730</v>
      </c>
      <c r="O178" s="9">
        <v>0</v>
      </c>
      <c r="P178" s="9">
        <v>1344</v>
      </c>
      <c r="Q178" s="9">
        <v>0</v>
      </c>
      <c r="R178" s="9">
        <v>0</v>
      </c>
      <c r="S178"/>
      <c r="T178"/>
      <c r="U178" s="4">
        <f t="shared" si="8"/>
        <v>3540</v>
      </c>
      <c r="V178" s="3">
        <f>((G178-G177)*'Z1 values'!C$5*'Z1 values'!$C$10)/'Z1 values'!$C$12</f>
        <v>5.5284576416015623E-3</v>
      </c>
      <c r="W178" s="3">
        <f>((H178-H177)*'Z1 values'!D$5*'Z1 values'!$C$10)/'Z1 values'!$C$12</f>
        <v>2.9729919433593755E-2</v>
      </c>
      <c r="X178" s="3">
        <f>((I178-I177)*'Z1 values'!E$5*'Z1 values'!$C$10)/'Z1 values'!$C$12</f>
        <v>0</v>
      </c>
      <c r="Y178" s="3">
        <f>((J178-J177)*'Z1 values'!F$5*'Z1 values'!$C$10)/'Z1 values'!$C$12</f>
        <v>0.11566406250000001</v>
      </c>
      <c r="Z178" s="6">
        <f t="shared" si="6"/>
        <v>0.15092243957519533</v>
      </c>
      <c r="AA178">
        <f t="shared" si="7"/>
        <v>59</v>
      </c>
    </row>
    <row r="179" spans="1:27" x14ac:dyDescent="0.25">
      <c r="A179" s="7" t="s">
        <v>6381</v>
      </c>
      <c r="B179" s="7" t="s">
        <v>819</v>
      </c>
      <c r="C179" s="7">
        <v>227944</v>
      </c>
      <c r="D179" s="9" t="s">
        <v>37</v>
      </c>
      <c r="E179" s="9" t="s">
        <v>38</v>
      </c>
      <c r="F179" s="9">
        <v>177</v>
      </c>
      <c r="G179" s="9">
        <v>849183</v>
      </c>
      <c r="H179" s="9">
        <v>57456943</v>
      </c>
      <c r="I179" s="9">
        <v>182685</v>
      </c>
      <c r="J179" s="9">
        <v>319181</v>
      </c>
      <c r="K179" s="9">
        <v>0</v>
      </c>
      <c r="L179" s="9">
        <v>0</v>
      </c>
      <c r="M179" s="9">
        <v>2820</v>
      </c>
      <c r="N179" s="9">
        <v>324745</v>
      </c>
      <c r="O179" s="9">
        <v>0</v>
      </c>
      <c r="P179" s="9">
        <v>960</v>
      </c>
      <c r="Q179" s="9">
        <v>0</v>
      </c>
      <c r="R179" s="9">
        <v>0</v>
      </c>
      <c r="S179"/>
      <c r="T179"/>
      <c r="U179" s="4">
        <f t="shared" si="8"/>
        <v>3560</v>
      </c>
      <c r="V179" s="3">
        <f>((G179-G178)*'Z1 values'!C$5*'Z1 values'!$C$10)/'Z1 values'!$C$12</f>
        <v>5.5011566162109365E-3</v>
      </c>
      <c r="W179" s="3">
        <f>((H179-H178)*'Z1 values'!D$5*'Z1 values'!$C$10)/'Z1 values'!$C$12</f>
        <v>2.9731292724609375E-2</v>
      </c>
      <c r="X179" s="3">
        <f>((I179-I178)*'Z1 values'!E$5*'Z1 values'!$C$10)/'Z1 values'!$C$12</f>
        <v>0</v>
      </c>
      <c r="Y179" s="3">
        <f>((J179-J178)*'Z1 values'!F$5*'Z1 values'!$C$10)/'Z1 values'!$C$12</f>
        <v>8.2617187499999994E-2</v>
      </c>
      <c r="Z179" s="6">
        <f t="shared" si="6"/>
        <v>0.11784963684082031</v>
      </c>
      <c r="AA179">
        <f t="shared" si="7"/>
        <v>59.333333333333336</v>
      </c>
    </row>
    <row r="180" spans="1:27" x14ac:dyDescent="0.25">
      <c r="A180" s="7" t="s">
        <v>6382</v>
      </c>
      <c r="B180" s="7" t="s">
        <v>819</v>
      </c>
      <c r="C180" s="7">
        <v>229224</v>
      </c>
      <c r="D180" s="9" t="s">
        <v>37</v>
      </c>
      <c r="E180" s="9" t="s">
        <v>38</v>
      </c>
      <c r="F180" s="9">
        <v>178</v>
      </c>
      <c r="G180" s="9">
        <v>860706</v>
      </c>
      <c r="H180" s="9">
        <v>57772986</v>
      </c>
      <c r="I180" s="9">
        <v>188382</v>
      </c>
      <c r="J180" s="9">
        <v>322741</v>
      </c>
      <c r="K180" s="9">
        <v>0</v>
      </c>
      <c r="L180" s="9">
        <v>0</v>
      </c>
      <c r="M180" s="9">
        <v>11522</v>
      </c>
      <c r="N180" s="9">
        <v>316043</v>
      </c>
      <c r="O180" s="9">
        <v>5697</v>
      </c>
      <c r="P180" s="9">
        <v>3560</v>
      </c>
      <c r="Q180" s="9">
        <v>0</v>
      </c>
      <c r="R180" s="9">
        <v>0</v>
      </c>
      <c r="S180"/>
      <c r="T180"/>
      <c r="U180" s="4">
        <f t="shared" si="8"/>
        <v>3580</v>
      </c>
      <c r="V180" s="3">
        <f>((G180-G179)*'Z1 values'!C$5*'Z1 values'!$C$10)/'Z1 values'!$C$12</f>
        <v>2.2470693969726563E-2</v>
      </c>
      <c r="W180" s="3">
        <f>((H180-H179)*'Z1 values'!D$5*'Z1 values'!$C$10)/'Z1 values'!$C$12</f>
        <v>2.8934600830078129E-2</v>
      </c>
      <c r="X180" s="3">
        <f>((I180-I179)*'Z1 values'!E$5*'Z1 values'!$C$10)/'Z1 values'!$C$12</f>
        <v>0.4537710571289062</v>
      </c>
      <c r="Y180" s="3">
        <f>((J180-J179)*'Z1 values'!F$5*'Z1 values'!$C$10)/'Z1 values'!$C$12</f>
        <v>0.30637207031250002</v>
      </c>
      <c r="Z180" s="6">
        <f t="shared" si="6"/>
        <v>0.81154842224121093</v>
      </c>
      <c r="AA180">
        <f t="shared" si="7"/>
        <v>59.666666666666664</v>
      </c>
    </row>
    <row r="181" spans="1:27" x14ac:dyDescent="0.25">
      <c r="A181" s="7" t="s">
        <v>6383</v>
      </c>
      <c r="B181" s="7" t="s">
        <v>819</v>
      </c>
      <c r="C181" s="7">
        <v>230504</v>
      </c>
      <c r="D181" s="9" t="s">
        <v>37</v>
      </c>
      <c r="E181" s="9" t="s">
        <v>38</v>
      </c>
      <c r="F181" s="9">
        <v>179</v>
      </c>
      <c r="G181" s="9">
        <v>863570</v>
      </c>
      <c r="H181" s="9">
        <v>58097689</v>
      </c>
      <c r="I181" s="9">
        <v>188382</v>
      </c>
      <c r="J181" s="9">
        <v>323701</v>
      </c>
      <c r="K181" s="9">
        <v>0</v>
      </c>
      <c r="L181" s="9">
        <v>0</v>
      </c>
      <c r="M181" s="9">
        <v>2862</v>
      </c>
      <c r="N181" s="9">
        <v>324703</v>
      </c>
      <c r="O181" s="9">
        <v>0</v>
      </c>
      <c r="P181" s="9">
        <v>960</v>
      </c>
      <c r="Q181" s="9">
        <v>0</v>
      </c>
      <c r="R181" s="9">
        <v>0</v>
      </c>
      <c r="S181"/>
      <c r="T181"/>
      <c r="U181" s="4">
        <f t="shared" si="8"/>
        <v>3600</v>
      </c>
      <c r="V181" s="3">
        <f>((G181-G180)*'Z1 values'!C$5*'Z1 values'!$C$10)/'Z1 values'!$C$12</f>
        <v>5.5850097656250002E-3</v>
      </c>
      <c r="W181" s="3">
        <f>((H181-H180)*'Z1 values'!D$5*'Z1 values'!$C$10)/'Z1 values'!$C$12</f>
        <v>2.9727447509765626E-2</v>
      </c>
      <c r="X181" s="3">
        <f>((I181-I180)*'Z1 values'!E$5*'Z1 values'!$C$10)/'Z1 values'!$C$12</f>
        <v>0</v>
      </c>
      <c r="Y181" s="3">
        <f>((J181-J180)*'Z1 values'!F$5*'Z1 values'!$C$10)/'Z1 values'!$C$12</f>
        <v>8.2617187499999994E-2</v>
      </c>
      <c r="Z181" s="6">
        <f t="shared" si="6"/>
        <v>0.11792964477539061</v>
      </c>
      <c r="AA181">
        <f t="shared" si="7"/>
        <v>60</v>
      </c>
    </row>
    <row r="182" spans="1:27" x14ac:dyDescent="0.25">
      <c r="A182" s="7" t="s">
        <v>6384</v>
      </c>
      <c r="B182" s="7" t="s">
        <v>819</v>
      </c>
      <c r="C182" s="7">
        <v>231784</v>
      </c>
      <c r="D182" s="9" t="s">
        <v>37</v>
      </c>
      <c r="E182" s="9" t="s">
        <v>38</v>
      </c>
      <c r="F182" s="9">
        <v>180</v>
      </c>
      <c r="G182" s="9">
        <v>866511</v>
      </c>
      <c r="H182" s="9">
        <v>58422313</v>
      </c>
      <c r="I182" s="9">
        <v>188382</v>
      </c>
      <c r="J182" s="9">
        <v>324661</v>
      </c>
      <c r="K182" s="9">
        <v>0</v>
      </c>
      <c r="L182" s="9">
        <v>0</v>
      </c>
      <c r="M182" s="9">
        <v>2940</v>
      </c>
      <c r="N182" s="9">
        <v>324624</v>
      </c>
      <c r="O182" s="9">
        <v>0</v>
      </c>
      <c r="P182" s="9">
        <v>960</v>
      </c>
      <c r="Q182" s="9">
        <v>0</v>
      </c>
      <c r="R182" s="9">
        <v>0</v>
      </c>
      <c r="S182"/>
      <c r="T182"/>
      <c r="U182" s="4">
        <f t="shared" si="8"/>
        <v>3620</v>
      </c>
      <c r="V182" s="3">
        <f>((G182-G181)*'Z1 values'!C$5*'Z1 values'!$C$10)/'Z1 values'!$C$12</f>
        <v>5.7351654052734376E-3</v>
      </c>
      <c r="W182" s="3">
        <f>((H182-H181)*'Z1 values'!D$5*'Z1 values'!$C$10)/'Z1 values'!$C$12</f>
        <v>2.9720214843750002E-2</v>
      </c>
      <c r="X182" s="3">
        <f>((I182-I181)*'Z1 values'!E$5*'Z1 values'!$C$10)/'Z1 values'!$C$12</f>
        <v>0</v>
      </c>
      <c r="Y182" s="3">
        <f>((J182-J181)*'Z1 values'!F$5*'Z1 values'!$C$10)/'Z1 values'!$C$12</f>
        <v>8.2617187499999994E-2</v>
      </c>
      <c r="Z182" s="6">
        <f t="shared" si="6"/>
        <v>0.11807256774902344</v>
      </c>
      <c r="AA182">
        <f t="shared" si="7"/>
        <v>60.333333333333336</v>
      </c>
    </row>
    <row r="183" spans="1:27" x14ac:dyDescent="0.25">
      <c r="A183" s="7" t="s">
        <v>6385</v>
      </c>
      <c r="B183" s="7" t="s">
        <v>819</v>
      </c>
      <c r="C183" s="7">
        <v>233064</v>
      </c>
      <c r="D183" s="9" t="s">
        <v>37</v>
      </c>
      <c r="E183" s="9" t="s">
        <v>38</v>
      </c>
      <c r="F183" s="9">
        <v>181</v>
      </c>
      <c r="G183" s="9">
        <v>869460</v>
      </c>
      <c r="H183" s="9">
        <v>58746929</v>
      </c>
      <c r="I183" s="9">
        <v>188382</v>
      </c>
      <c r="J183" s="9">
        <v>326383</v>
      </c>
      <c r="K183" s="9">
        <v>0</v>
      </c>
      <c r="L183" s="9">
        <v>0</v>
      </c>
      <c r="M183" s="9">
        <v>2948</v>
      </c>
      <c r="N183" s="9">
        <v>324616</v>
      </c>
      <c r="O183" s="9">
        <v>0</v>
      </c>
      <c r="P183" s="9">
        <v>1722</v>
      </c>
      <c r="Q183" s="9">
        <v>0</v>
      </c>
      <c r="R183" s="9">
        <v>0</v>
      </c>
      <c r="S183"/>
      <c r="T183"/>
      <c r="U183" s="4">
        <f t="shared" si="8"/>
        <v>3640</v>
      </c>
      <c r="V183" s="3">
        <f>((G183-G182)*'Z1 values'!C$5*'Z1 values'!$C$10)/'Z1 values'!$C$12</f>
        <v>5.7507659912109368E-3</v>
      </c>
      <c r="W183" s="3">
        <f>((H183-H182)*'Z1 values'!D$5*'Z1 values'!$C$10)/'Z1 values'!$C$12</f>
        <v>2.9719482421874999E-2</v>
      </c>
      <c r="X183" s="3">
        <f>((I183-I182)*'Z1 values'!E$5*'Z1 values'!$C$10)/'Z1 values'!$C$12</f>
        <v>0</v>
      </c>
      <c r="Y183" s="3">
        <f>((J183-J182)*'Z1 values'!F$5*'Z1 values'!$C$10)/'Z1 values'!$C$12</f>
        <v>0.148194580078125</v>
      </c>
      <c r="Z183" s="6">
        <f t="shared" si="6"/>
        <v>0.18366482849121094</v>
      </c>
      <c r="AA183">
        <f t="shared" si="7"/>
        <v>60.666666666666664</v>
      </c>
    </row>
    <row r="184" spans="1:27" x14ac:dyDescent="0.25">
      <c r="A184" s="7" t="s">
        <v>6386</v>
      </c>
      <c r="B184" s="7" t="s">
        <v>819</v>
      </c>
      <c r="C184" s="7">
        <v>234344</v>
      </c>
      <c r="D184" s="9" t="s">
        <v>37</v>
      </c>
      <c r="E184" s="9" t="s">
        <v>38</v>
      </c>
      <c r="F184" s="9">
        <v>182</v>
      </c>
      <c r="G184" s="9">
        <v>872413</v>
      </c>
      <c r="H184" s="9">
        <v>59071540</v>
      </c>
      <c r="I184" s="9">
        <v>188382</v>
      </c>
      <c r="J184" s="9">
        <v>327343</v>
      </c>
      <c r="K184" s="9">
        <v>0</v>
      </c>
      <c r="L184" s="9">
        <v>0</v>
      </c>
      <c r="M184" s="9">
        <v>2951</v>
      </c>
      <c r="N184" s="9">
        <v>324611</v>
      </c>
      <c r="O184" s="9">
        <v>0</v>
      </c>
      <c r="P184" s="9">
        <v>960</v>
      </c>
      <c r="Q184" s="9">
        <v>0</v>
      </c>
      <c r="R184" s="9">
        <v>0</v>
      </c>
      <c r="S184"/>
      <c r="T184"/>
      <c r="U184" s="4">
        <f t="shared" si="8"/>
        <v>3660</v>
      </c>
      <c r="V184" s="3">
        <f>((G184-G183)*'Z1 values'!C$5*'Z1 values'!$C$10)/'Z1 values'!$C$12</f>
        <v>5.7585662841796881E-3</v>
      </c>
      <c r="W184" s="3">
        <f>((H184-H183)*'Z1 values'!D$5*'Z1 values'!$C$10)/'Z1 values'!$C$12</f>
        <v>2.9719024658203124E-2</v>
      </c>
      <c r="X184" s="3">
        <f>((I184-I183)*'Z1 values'!E$5*'Z1 values'!$C$10)/'Z1 values'!$C$12</f>
        <v>0</v>
      </c>
      <c r="Y184" s="3">
        <f>((J184-J183)*'Z1 values'!F$5*'Z1 values'!$C$10)/'Z1 values'!$C$12</f>
        <v>8.2617187499999994E-2</v>
      </c>
      <c r="Z184" s="6">
        <f t="shared" si="6"/>
        <v>0.11809477844238281</v>
      </c>
      <c r="AA184">
        <f t="shared" si="7"/>
        <v>61</v>
      </c>
    </row>
    <row r="185" spans="1:27" x14ac:dyDescent="0.25">
      <c r="A185" s="7" t="s">
        <v>6387</v>
      </c>
      <c r="B185" s="7" t="s">
        <v>819</v>
      </c>
      <c r="C185" s="7">
        <v>235624</v>
      </c>
      <c r="D185" s="9" t="s">
        <v>37</v>
      </c>
      <c r="E185" s="9" t="s">
        <v>38</v>
      </c>
      <c r="F185" s="9">
        <v>183</v>
      </c>
      <c r="G185" s="9">
        <v>876520</v>
      </c>
      <c r="H185" s="9">
        <v>59394995</v>
      </c>
      <c r="I185" s="9">
        <v>188850</v>
      </c>
      <c r="J185" s="9">
        <v>328976</v>
      </c>
      <c r="K185" s="9">
        <v>0</v>
      </c>
      <c r="L185" s="9">
        <v>0</v>
      </c>
      <c r="M185" s="9">
        <v>4105</v>
      </c>
      <c r="N185" s="9">
        <v>323455</v>
      </c>
      <c r="O185" s="9">
        <v>468</v>
      </c>
      <c r="P185" s="9">
        <v>1633</v>
      </c>
      <c r="Q185" s="9">
        <v>0</v>
      </c>
      <c r="R185" s="9">
        <v>0</v>
      </c>
      <c r="S185"/>
      <c r="T185"/>
      <c r="U185" s="4">
        <f t="shared" si="8"/>
        <v>3680</v>
      </c>
      <c r="V185" s="3">
        <f>((G185-G184)*'Z1 values'!C$5*'Z1 values'!$C$10)/'Z1 values'!$C$12</f>
        <v>8.0089508056640606E-3</v>
      </c>
      <c r="W185" s="3">
        <f>((H185-H184)*'Z1 values'!D$5*'Z1 values'!$C$10)/'Z1 values'!$C$12</f>
        <v>2.9613189697265629E-2</v>
      </c>
      <c r="X185" s="3">
        <f>((I185-I184)*'Z1 values'!E$5*'Z1 values'!$C$10)/'Z1 values'!$C$12</f>
        <v>3.7276611328125001E-2</v>
      </c>
      <c r="Y185" s="3">
        <f>((J185-J184)*'Z1 values'!F$5*'Z1 values'!$C$10)/'Z1 values'!$C$12</f>
        <v>0.14053527832031251</v>
      </c>
      <c r="Z185" s="6">
        <f t="shared" si="6"/>
        <v>0.2154340301513672</v>
      </c>
      <c r="AA185">
        <f t="shared" si="7"/>
        <v>61.333333333333336</v>
      </c>
    </row>
    <row r="186" spans="1:27" x14ac:dyDescent="0.25">
      <c r="A186" s="7" t="s">
        <v>6388</v>
      </c>
      <c r="B186" s="7" t="s">
        <v>819</v>
      </c>
      <c r="C186" s="7">
        <v>236904</v>
      </c>
      <c r="D186" s="9" t="s">
        <v>37</v>
      </c>
      <c r="E186" s="9" t="s">
        <v>38</v>
      </c>
      <c r="F186" s="9">
        <v>184</v>
      </c>
      <c r="G186" s="9">
        <v>879369</v>
      </c>
      <c r="H186" s="9">
        <v>59719712</v>
      </c>
      <c r="I186" s="9">
        <v>188850</v>
      </c>
      <c r="J186" s="9">
        <v>330125</v>
      </c>
      <c r="K186" s="9">
        <v>0</v>
      </c>
      <c r="L186" s="9">
        <v>0</v>
      </c>
      <c r="M186" s="9">
        <v>2848</v>
      </c>
      <c r="N186" s="9">
        <v>324717</v>
      </c>
      <c r="O186" s="9">
        <v>0</v>
      </c>
      <c r="P186" s="9">
        <v>1149</v>
      </c>
      <c r="Q186" s="9">
        <v>0</v>
      </c>
      <c r="R186" s="9">
        <v>0</v>
      </c>
      <c r="S186"/>
      <c r="T186"/>
      <c r="U186" s="4">
        <f t="shared" si="8"/>
        <v>3700</v>
      </c>
      <c r="V186" s="3">
        <f>((G186-G185)*'Z1 values'!C$5*'Z1 values'!$C$10)/'Z1 values'!$C$12</f>
        <v>5.5557586669921872E-3</v>
      </c>
      <c r="W186" s="3">
        <f>((H186-H185)*'Z1 values'!D$5*'Z1 values'!$C$10)/'Z1 values'!$C$12</f>
        <v>2.9728729248046877E-2</v>
      </c>
      <c r="X186" s="3">
        <f>((I186-I185)*'Z1 values'!E$5*'Z1 values'!$C$10)/'Z1 values'!$C$12</f>
        <v>0</v>
      </c>
      <c r="Y186" s="3">
        <f>((J186-J185)*'Z1 values'!F$5*'Z1 values'!$C$10)/'Z1 values'!$C$12</f>
        <v>9.8882446289062509E-2</v>
      </c>
      <c r="Z186" s="6">
        <f t="shared" si="6"/>
        <v>0.13416693420410158</v>
      </c>
      <c r="AA186">
        <f t="shared" si="7"/>
        <v>61.666666666666664</v>
      </c>
    </row>
    <row r="187" spans="1:27" x14ac:dyDescent="0.25">
      <c r="A187" s="7" t="s">
        <v>6389</v>
      </c>
      <c r="B187" s="7" t="s">
        <v>819</v>
      </c>
      <c r="C187" s="7">
        <v>238184</v>
      </c>
      <c r="D187" s="9" t="s">
        <v>37</v>
      </c>
      <c r="E187" s="9" t="s">
        <v>38</v>
      </c>
      <c r="F187" s="9">
        <v>185</v>
      </c>
      <c r="G187" s="9">
        <v>882204</v>
      </c>
      <c r="H187" s="9">
        <v>60044442</v>
      </c>
      <c r="I187" s="9">
        <v>188850</v>
      </c>
      <c r="J187" s="9">
        <v>331085</v>
      </c>
      <c r="K187" s="9">
        <v>0</v>
      </c>
      <c r="L187" s="9">
        <v>0</v>
      </c>
      <c r="M187" s="9">
        <v>2834</v>
      </c>
      <c r="N187" s="9">
        <v>324730</v>
      </c>
      <c r="O187" s="9">
        <v>0</v>
      </c>
      <c r="P187" s="9">
        <v>960</v>
      </c>
      <c r="Q187" s="9">
        <v>0</v>
      </c>
      <c r="R187" s="9">
        <v>0</v>
      </c>
      <c r="S187"/>
      <c r="T187"/>
      <c r="U187" s="4">
        <f t="shared" si="8"/>
        <v>3720</v>
      </c>
      <c r="V187" s="3">
        <f>((G187-G186)*'Z1 values'!C$5*'Z1 values'!$C$10)/'Z1 values'!$C$12</f>
        <v>5.5284576416015623E-3</v>
      </c>
      <c r="W187" s="3">
        <f>((H187-H186)*'Z1 values'!D$5*'Z1 values'!$C$10)/'Z1 values'!$C$12</f>
        <v>2.9729919433593755E-2</v>
      </c>
      <c r="X187" s="3">
        <f>((I187-I186)*'Z1 values'!E$5*'Z1 values'!$C$10)/'Z1 values'!$C$12</f>
        <v>0</v>
      </c>
      <c r="Y187" s="3">
        <f>((J187-J186)*'Z1 values'!F$5*'Z1 values'!$C$10)/'Z1 values'!$C$12</f>
        <v>8.2617187499999994E-2</v>
      </c>
      <c r="Z187" s="6">
        <f t="shared" si="6"/>
        <v>0.11787556457519531</v>
      </c>
      <c r="AA187">
        <f t="shared" si="7"/>
        <v>62</v>
      </c>
    </row>
    <row r="188" spans="1:27" x14ac:dyDescent="0.25">
      <c r="A188" s="7" t="s">
        <v>6390</v>
      </c>
      <c r="B188" s="7" t="s">
        <v>819</v>
      </c>
      <c r="C188" s="7">
        <v>239464</v>
      </c>
      <c r="D188" s="9" t="s">
        <v>37</v>
      </c>
      <c r="E188" s="9" t="s">
        <v>38</v>
      </c>
      <c r="F188" s="9">
        <v>186</v>
      </c>
      <c r="G188" s="9">
        <v>885148</v>
      </c>
      <c r="H188" s="9">
        <v>60369062</v>
      </c>
      <c r="I188" s="9">
        <v>188850</v>
      </c>
      <c r="J188" s="9">
        <v>332429</v>
      </c>
      <c r="K188" s="9">
        <v>0</v>
      </c>
      <c r="L188" s="9">
        <v>0</v>
      </c>
      <c r="M188" s="9">
        <v>2942</v>
      </c>
      <c r="N188" s="9">
        <v>324620</v>
      </c>
      <c r="O188" s="9">
        <v>0</v>
      </c>
      <c r="P188" s="9">
        <v>1344</v>
      </c>
      <c r="Q188" s="9">
        <v>0</v>
      </c>
      <c r="R188" s="9">
        <v>0</v>
      </c>
      <c r="S188"/>
      <c r="T188"/>
      <c r="U188" s="4">
        <f t="shared" si="8"/>
        <v>3740</v>
      </c>
      <c r="V188" s="3">
        <f>((G188-G187)*'Z1 values'!C$5*'Z1 values'!$C$10)/'Z1 values'!$C$12</f>
        <v>5.741015625E-3</v>
      </c>
      <c r="W188" s="3">
        <f>((H188-H187)*'Z1 values'!D$5*'Z1 values'!$C$10)/'Z1 values'!$C$12</f>
        <v>2.97198486328125E-2</v>
      </c>
      <c r="X188" s="3">
        <f>((I188-I187)*'Z1 values'!E$5*'Z1 values'!$C$10)/'Z1 values'!$C$12</f>
        <v>0</v>
      </c>
      <c r="Y188" s="3">
        <f>((J188-J187)*'Z1 values'!F$5*'Z1 values'!$C$10)/'Z1 values'!$C$12</f>
        <v>0.11566406250000001</v>
      </c>
      <c r="Z188" s="6">
        <f t="shared" si="6"/>
        <v>0.15112492675781253</v>
      </c>
      <c r="AA188">
        <f t="shared" si="7"/>
        <v>62.333333333333336</v>
      </c>
    </row>
    <row r="189" spans="1:27" x14ac:dyDescent="0.25">
      <c r="A189" s="7" t="s">
        <v>6391</v>
      </c>
      <c r="B189" s="7" t="s">
        <v>819</v>
      </c>
      <c r="C189" s="7">
        <v>240744</v>
      </c>
      <c r="D189" s="9" t="s">
        <v>37</v>
      </c>
      <c r="E189" s="9" t="s">
        <v>38</v>
      </c>
      <c r="F189" s="9">
        <v>187</v>
      </c>
      <c r="G189" s="9">
        <v>888100</v>
      </c>
      <c r="H189" s="9">
        <v>60693671</v>
      </c>
      <c r="I189" s="9">
        <v>188850</v>
      </c>
      <c r="J189" s="9">
        <v>333584</v>
      </c>
      <c r="K189" s="9">
        <v>0</v>
      </c>
      <c r="L189" s="9">
        <v>0</v>
      </c>
      <c r="M189" s="9">
        <v>2951</v>
      </c>
      <c r="N189" s="9">
        <v>324609</v>
      </c>
      <c r="O189" s="9">
        <v>0</v>
      </c>
      <c r="P189" s="9">
        <v>1155</v>
      </c>
      <c r="Q189" s="9">
        <v>0</v>
      </c>
      <c r="R189" s="9">
        <v>0</v>
      </c>
      <c r="S189"/>
      <c r="T189"/>
      <c r="U189" s="4">
        <f t="shared" si="8"/>
        <v>3760</v>
      </c>
      <c r="V189" s="3">
        <f>((G189-G188)*'Z1 values'!C$5*'Z1 values'!$C$10)/'Z1 values'!$C$12</f>
        <v>5.7566162109375001E-3</v>
      </c>
      <c r="W189" s="3">
        <f>((H189-H188)*'Z1 values'!D$5*'Z1 values'!$C$10)/'Z1 values'!$C$12</f>
        <v>2.9718841552734375E-2</v>
      </c>
      <c r="X189" s="3">
        <f>((I189-I188)*'Z1 values'!E$5*'Z1 values'!$C$10)/'Z1 values'!$C$12</f>
        <v>0</v>
      </c>
      <c r="Y189" s="3">
        <f>((J189-J188)*'Z1 values'!F$5*'Z1 values'!$C$10)/'Z1 values'!$C$12</f>
        <v>9.9398803710937497E-2</v>
      </c>
      <c r="Z189" s="6">
        <f t="shared" si="6"/>
        <v>0.13487426147460937</v>
      </c>
      <c r="AA189">
        <f t="shared" si="7"/>
        <v>62.666666666666664</v>
      </c>
    </row>
    <row r="190" spans="1:27" x14ac:dyDescent="0.25">
      <c r="A190" s="7" t="s">
        <v>6392</v>
      </c>
      <c r="B190" s="7" t="s">
        <v>819</v>
      </c>
      <c r="C190" s="7">
        <v>242024</v>
      </c>
      <c r="D190" s="9" t="s">
        <v>37</v>
      </c>
      <c r="E190" s="9" t="s">
        <v>38</v>
      </c>
      <c r="F190" s="9">
        <v>188</v>
      </c>
      <c r="G190" s="9">
        <v>891049</v>
      </c>
      <c r="H190" s="9">
        <v>61018284</v>
      </c>
      <c r="I190" s="9">
        <v>188850</v>
      </c>
      <c r="J190" s="9">
        <v>334733</v>
      </c>
      <c r="K190" s="9">
        <v>0</v>
      </c>
      <c r="L190" s="9">
        <v>0</v>
      </c>
      <c r="M190" s="9">
        <v>2947</v>
      </c>
      <c r="N190" s="9">
        <v>324613</v>
      </c>
      <c r="O190" s="9">
        <v>0</v>
      </c>
      <c r="P190" s="9">
        <v>1149</v>
      </c>
      <c r="Q190" s="9">
        <v>0</v>
      </c>
      <c r="R190" s="9">
        <v>0</v>
      </c>
      <c r="S190"/>
      <c r="T190"/>
      <c r="U190" s="4">
        <f t="shared" si="8"/>
        <v>3780</v>
      </c>
      <c r="V190" s="3">
        <f>((G190-G189)*'Z1 values'!C$5*'Z1 values'!$C$10)/'Z1 values'!$C$12</f>
        <v>5.7507659912109368E-3</v>
      </c>
      <c r="W190" s="3">
        <f>((H190-H189)*'Z1 values'!D$5*'Z1 values'!$C$10)/'Z1 values'!$C$12</f>
        <v>2.9719207763671873E-2</v>
      </c>
      <c r="X190" s="3">
        <f>((I190-I189)*'Z1 values'!E$5*'Z1 values'!$C$10)/'Z1 values'!$C$12</f>
        <v>0</v>
      </c>
      <c r="Y190" s="3">
        <f>((J190-J189)*'Z1 values'!F$5*'Z1 values'!$C$10)/'Z1 values'!$C$12</f>
        <v>9.8882446289062509E-2</v>
      </c>
      <c r="Z190" s="6">
        <f t="shared" si="6"/>
        <v>0.13435242004394532</v>
      </c>
      <c r="AA190">
        <f t="shared" si="7"/>
        <v>63</v>
      </c>
    </row>
    <row r="191" spans="1:27" x14ac:dyDescent="0.25">
      <c r="A191" s="7" t="s">
        <v>6393</v>
      </c>
      <c r="B191" s="7" t="s">
        <v>819</v>
      </c>
      <c r="C191" s="7">
        <v>243304</v>
      </c>
      <c r="D191" s="9" t="s">
        <v>37</v>
      </c>
      <c r="E191" s="9" t="s">
        <v>38</v>
      </c>
      <c r="F191" s="9">
        <v>189</v>
      </c>
      <c r="G191" s="9">
        <v>897832</v>
      </c>
      <c r="H191" s="9">
        <v>61339064</v>
      </c>
      <c r="I191" s="9">
        <v>191049</v>
      </c>
      <c r="J191" s="9">
        <v>337270</v>
      </c>
      <c r="K191" s="9">
        <v>0</v>
      </c>
      <c r="L191" s="9">
        <v>0</v>
      </c>
      <c r="M191" s="9">
        <v>6781</v>
      </c>
      <c r="N191" s="9">
        <v>320780</v>
      </c>
      <c r="O191" s="9">
        <v>2199</v>
      </c>
      <c r="P191" s="9">
        <v>2537</v>
      </c>
      <c r="Q191" s="9">
        <v>0</v>
      </c>
      <c r="R191" s="9">
        <v>0</v>
      </c>
      <c r="S191"/>
      <c r="T191"/>
      <c r="U191" s="4">
        <f t="shared" si="8"/>
        <v>3800</v>
      </c>
      <c r="V191" s="3">
        <f>((G191-G190)*'Z1 values'!C$5*'Z1 values'!$C$10)/'Z1 values'!$C$12</f>
        <v>1.322734680175781E-2</v>
      </c>
      <c r="W191" s="3">
        <f>((H191-H190)*'Z1 values'!D$5*'Z1 values'!$C$10)/'Z1 values'!$C$12</f>
        <v>2.9368286132812504E-2</v>
      </c>
      <c r="X191" s="3">
        <f>((I191-I190)*'Z1 values'!E$5*'Z1 values'!$C$10)/'Z1 values'!$C$12</f>
        <v>0.17515228271484373</v>
      </c>
      <c r="Y191" s="3">
        <f>((J191-J190)*'Z1 values'!F$5*'Z1 values'!$C$10)/'Z1 values'!$C$12</f>
        <v>0.21833312988281248</v>
      </c>
      <c r="Z191" s="6">
        <f t="shared" si="6"/>
        <v>0.43608104553222649</v>
      </c>
      <c r="AA191">
        <f t="shared" si="7"/>
        <v>63.333333333333336</v>
      </c>
    </row>
    <row r="192" spans="1:27" x14ac:dyDescent="0.25">
      <c r="A192" s="7" t="s">
        <v>6394</v>
      </c>
      <c r="B192" s="7" t="s">
        <v>819</v>
      </c>
      <c r="C192" s="7">
        <v>244584</v>
      </c>
      <c r="D192" s="9" t="s">
        <v>37</v>
      </c>
      <c r="E192" s="9" t="s">
        <v>38</v>
      </c>
      <c r="F192" s="9">
        <v>190</v>
      </c>
      <c r="G192" s="9">
        <v>905122</v>
      </c>
      <c r="H192" s="9">
        <v>61659333</v>
      </c>
      <c r="I192" s="9">
        <v>193536</v>
      </c>
      <c r="J192" s="9">
        <v>339581</v>
      </c>
      <c r="K192" s="9">
        <v>0</v>
      </c>
      <c r="L192" s="9">
        <v>0</v>
      </c>
      <c r="M192" s="9">
        <v>7289</v>
      </c>
      <c r="N192" s="9">
        <v>320269</v>
      </c>
      <c r="O192" s="9">
        <v>2487</v>
      </c>
      <c r="P192" s="9">
        <v>2311</v>
      </c>
      <c r="Q192" s="9">
        <v>0</v>
      </c>
      <c r="R192" s="9">
        <v>0</v>
      </c>
      <c r="S192"/>
      <c r="T192"/>
      <c r="U192" s="4">
        <f t="shared" si="8"/>
        <v>3820</v>
      </c>
      <c r="V192" s="3">
        <f>((G192-G191)*'Z1 values'!C$5*'Z1 values'!$C$10)/'Z1 values'!$C$12</f>
        <v>1.4216033935546874E-2</v>
      </c>
      <c r="W192" s="3">
        <f>((H192-H191)*'Z1 values'!D$5*'Z1 values'!$C$10)/'Z1 values'!$C$12</f>
        <v>2.9321502685546875E-2</v>
      </c>
      <c r="X192" s="3">
        <f>((I192-I191)*'Z1 values'!E$5*'Z1 values'!$C$10)/'Z1 values'!$C$12</f>
        <v>0.19809173583984374</v>
      </c>
      <c r="Y192" s="3">
        <f>((J192-J191)*'Z1 values'!F$5*'Z1 values'!$C$10)/'Z1 values'!$C$12</f>
        <v>0.19888366699218751</v>
      </c>
      <c r="Z192" s="6">
        <f t="shared" si="6"/>
        <v>0.44051293945312497</v>
      </c>
      <c r="AA192">
        <f t="shared" si="7"/>
        <v>63.666666666666664</v>
      </c>
    </row>
    <row r="193" spans="1:27" x14ac:dyDescent="0.25">
      <c r="A193" s="7" t="s">
        <v>6395</v>
      </c>
      <c r="B193" s="7" t="s">
        <v>819</v>
      </c>
      <c r="C193" s="7">
        <v>245864</v>
      </c>
      <c r="D193" s="9" t="s">
        <v>37</v>
      </c>
      <c r="E193" s="9" t="s">
        <v>38</v>
      </c>
      <c r="F193" s="9">
        <v>191</v>
      </c>
      <c r="G193" s="9">
        <v>908517</v>
      </c>
      <c r="H193" s="9">
        <v>61983504</v>
      </c>
      <c r="I193" s="9">
        <v>193640</v>
      </c>
      <c r="J193" s="9">
        <v>341173</v>
      </c>
      <c r="K193" s="9">
        <v>0</v>
      </c>
      <c r="L193" s="9">
        <v>0</v>
      </c>
      <c r="M193" s="9">
        <v>3393</v>
      </c>
      <c r="N193" s="9">
        <v>324171</v>
      </c>
      <c r="O193" s="9">
        <v>104</v>
      </c>
      <c r="P193" s="9">
        <v>1592</v>
      </c>
      <c r="Q193" s="9">
        <v>0</v>
      </c>
      <c r="R193" s="9">
        <v>0</v>
      </c>
      <c r="S193"/>
      <c r="T193"/>
      <c r="U193" s="4">
        <f t="shared" si="8"/>
        <v>3840</v>
      </c>
      <c r="V193" s="3">
        <f>((G193-G192)*'Z1 values'!C$5*'Z1 values'!$C$10)/'Z1 values'!$C$12</f>
        <v>6.6204986572265621E-3</v>
      </c>
      <c r="W193" s="3">
        <f>((H193-H192)*'Z1 values'!D$5*'Z1 values'!$C$10)/'Z1 values'!$C$12</f>
        <v>2.9678741455078129E-2</v>
      </c>
      <c r="X193" s="3">
        <f>((I193-I192)*'Z1 values'!E$5*'Z1 values'!$C$10)/'Z1 values'!$C$12</f>
        <v>8.2836914062499982E-3</v>
      </c>
      <c r="Y193" s="3">
        <f>((J193-J192)*'Z1 values'!F$5*'Z1 values'!$C$10)/'Z1 values'!$C$12</f>
        <v>0.13700683593750002</v>
      </c>
      <c r="Z193" s="6">
        <f t="shared" si="6"/>
        <v>0.18158976745605471</v>
      </c>
      <c r="AA193">
        <f t="shared" si="7"/>
        <v>64</v>
      </c>
    </row>
    <row r="194" spans="1:27" x14ac:dyDescent="0.25">
      <c r="A194" s="7" t="s">
        <v>6396</v>
      </c>
      <c r="B194" s="7" t="s">
        <v>819</v>
      </c>
      <c r="C194" s="7">
        <v>247144</v>
      </c>
      <c r="D194" s="9" t="s">
        <v>37</v>
      </c>
      <c r="E194" s="9" t="s">
        <v>38</v>
      </c>
      <c r="F194" s="9">
        <v>192</v>
      </c>
      <c r="G194" s="9">
        <v>918353</v>
      </c>
      <c r="H194" s="9">
        <v>62301236</v>
      </c>
      <c r="I194" s="9">
        <v>197392</v>
      </c>
      <c r="J194" s="9">
        <v>345304</v>
      </c>
      <c r="K194" s="9">
        <v>0</v>
      </c>
      <c r="L194" s="9">
        <v>0</v>
      </c>
      <c r="M194" s="9">
        <v>9835</v>
      </c>
      <c r="N194" s="9">
        <v>317732</v>
      </c>
      <c r="O194" s="9">
        <v>3752</v>
      </c>
      <c r="P194" s="9">
        <v>4131</v>
      </c>
      <c r="Q194" s="9">
        <v>0</v>
      </c>
      <c r="R194" s="9">
        <v>0</v>
      </c>
      <c r="S194"/>
      <c r="T194"/>
      <c r="U194" s="4">
        <f t="shared" si="8"/>
        <v>3860</v>
      </c>
      <c r="V194" s="3">
        <f>((G194-G193)*'Z1 values'!C$5*'Z1 values'!$C$10)/'Z1 values'!$C$12</f>
        <v>1.918092041015625E-2</v>
      </c>
      <c r="W194" s="3">
        <f>((H194-H193)*'Z1 values'!D$5*'Z1 values'!$C$10)/'Z1 values'!$C$12</f>
        <v>2.9089233398437504E-2</v>
      </c>
      <c r="X194" s="3">
        <f>((I194-I193)*'Z1 values'!E$5*'Z1 values'!$C$10)/'Z1 values'!$C$12</f>
        <v>0.29885009765624998</v>
      </c>
      <c r="Y194" s="3">
        <f>((J194-J193)*'Z1 values'!F$5*'Z1 values'!$C$10)/'Z1 values'!$C$12</f>
        <v>0.35551208496093756</v>
      </c>
      <c r="Z194" s="6">
        <f t="shared" si="6"/>
        <v>0.70263233642578127</v>
      </c>
      <c r="AA194">
        <f t="shared" si="7"/>
        <v>64.333333333333329</v>
      </c>
    </row>
    <row r="195" spans="1:27" x14ac:dyDescent="0.25">
      <c r="A195" s="7" t="s">
        <v>6397</v>
      </c>
      <c r="B195" s="7" t="s">
        <v>819</v>
      </c>
      <c r="C195" s="7">
        <v>248424</v>
      </c>
      <c r="D195" s="9" t="s">
        <v>37</v>
      </c>
      <c r="E195" s="9" t="s">
        <v>38</v>
      </c>
      <c r="F195" s="9">
        <v>193</v>
      </c>
      <c r="G195" s="9">
        <v>921329</v>
      </c>
      <c r="H195" s="9">
        <v>62625824</v>
      </c>
      <c r="I195" s="9">
        <v>197392</v>
      </c>
      <c r="J195" s="9">
        <v>346264</v>
      </c>
      <c r="K195" s="9">
        <v>0</v>
      </c>
      <c r="L195" s="9">
        <v>0</v>
      </c>
      <c r="M195" s="9">
        <v>2975</v>
      </c>
      <c r="N195" s="9">
        <v>324588</v>
      </c>
      <c r="O195" s="9">
        <v>0</v>
      </c>
      <c r="P195" s="9">
        <v>960</v>
      </c>
      <c r="Q195" s="9">
        <v>0</v>
      </c>
      <c r="R195" s="9">
        <v>0</v>
      </c>
      <c r="S195"/>
      <c r="T195"/>
      <c r="U195" s="4">
        <f t="shared" si="8"/>
        <v>3880</v>
      </c>
      <c r="V195" s="3">
        <f>((G195-G194)*'Z1 values'!C$5*'Z1 values'!$C$10)/'Z1 values'!$C$12</f>
        <v>5.8034179687500003E-3</v>
      </c>
      <c r="W195" s="3">
        <f>((H195-H194)*'Z1 values'!D$5*'Z1 values'!$C$10)/'Z1 values'!$C$12</f>
        <v>2.9716918945312497E-2</v>
      </c>
      <c r="X195" s="3">
        <f>((I195-I194)*'Z1 values'!E$5*'Z1 values'!$C$10)/'Z1 values'!$C$12</f>
        <v>0</v>
      </c>
      <c r="Y195" s="3">
        <f>((J195-J194)*'Z1 values'!F$5*'Z1 values'!$C$10)/'Z1 values'!$C$12</f>
        <v>8.2617187499999994E-2</v>
      </c>
      <c r="Z195" s="6">
        <f t="shared" ref="Z195:Z258" si="9">SUM(V195:Y195)</f>
        <v>0.1181375244140625</v>
      </c>
      <c r="AA195">
        <f t="shared" ref="AA195:AA258" si="10">U195/60</f>
        <v>64.666666666666671</v>
      </c>
    </row>
    <row r="196" spans="1:27" x14ac:dyDescent="0.25">
      <c r="A196" s="7" t="s">
        <v>6398</v>
      </c>
      <c r="B196" s="7" t="s">
        <v>819</v>
      </c>
      <c r="C196" s="7">
        <v>249704</v>
      </c>
      <c r="D196" s="9" t="s">
        <v>37</v>
      </c>
      <c r="E196" s="9" t="s">
        <v>38</v>
      </c>
      <c r="F196" s="9">
        <v>194</v>
      </c>
      <c r="G196" s="9">
        <v>926411</v>
      </c>
      <c r="H196" s="9">
        <v>62948306</v>
      </c>
      <c r="I196" s="9">
        <v>198508</v>
      </c>
      <c r="J196" s="9">
        <v>348746</v>
      </c>
      <c r="K196" s="9">
        <v>0</v>
      </c>
      <c r="L196" s="9">
        <v>0</v>
      </c>
      <c r="M196" s="9">
        <v>5080</v>
      </c>
      <c r="N196" s="9">
        <v>322482</v>
      </c>
      <c r="O196" s="9">
        <v>1116</v>
      </c>
      <c r="P196" s="9">
        <v>2482</v>
      </c>
      <c r="Q196" s="9">
        <v>0</v>
      </c>
      <c r="R196" s="9">
        <v>0</v>
      </c>
      <c r="S196"/>
      <c r="T196"/>
      <c r="U196" s="4">
        <f t="shared" ref="U196:U259" si="11">U195+20</f>
        <v>3900</v>
      </c>
      <c r="V196" s="3">
        <f>((G196-G195)*'Z1 values'!C$5*'Z1 values'!$C$10)/'Z1 values'!$C$12</f>
        <v>9.9102722167968733E-3</v>
      </c>
      <c r="W196" s="3">
        <f>((H196-H195)*'Z1 values'!D$5*'Z1 values'!$C$10)/'Z1 values'!$C$12</f>
        <v>2.9524108886718754E-2</v>
      </c>
      <c r="X196" s="3">
        <f>((I196-I195)*'Z1 values'!E$5*'Z1 values'!$C$10)/'Z1 values'!$C$12</f>
        <v>8.8890380859374993E-2</v>
      </c>
      <c r="Y196" s="3">
        <f>((J196-J195)*'Z1 values'!F$5*'Z1 values'!$C$10)/'Z1 values'!$C$12</f>
        <v>0.21359985351562499</v>
      </c>
      <c r="Z196" s="6">
        <f t="shared" si="9"/>
        <v>0.3419246154785156</v>
      </c>
      <c r="AA196">
        <f t="shared" si="10"/>
        <v>65</v>
      </c>
    </row>
    <row r="197" spans="1:27" x14ac:dyDescent="0.25">
      <c r="A197" s="7" t="s">
        <v>6399</v>
      </c>
      <c r="B197" s="7" t="s">
        <v>819</v>
      </c>
      <c r="C197" s="7">
        <v>250984</v>
      </c>
      <c r="D197" s="9" t="s">
        <v>37</v>
      </c>
      <c r="E197" s="9" t="s">
        <v>38</v>
      </c>
      <c r="F197" s="9">
        <v>195</v>
      </c>
      <c r="G197" s="9">
        <v>929413</v>
      </c>
      <c r="H197" s="9">
        <v>63272870</v>
      </c>
      <c r="I197" s="9">
        <v>198508</v>
      </c>
      <c r="J197" s="9">
        <v>350193</v>
      </c>
      <c r="K197" s="9">
        <v>0</v>
      </c>
      <c r="L197" s="9">
        <v>0</v>
      </c>
      <c r="M197" s="9">
        <v>3001</v>
      </c>
      <c r="N197" s="9">
        <v>324564</v>
      </c>
      <c r="O197" s="9">
        <v>0</v>
      </c>
      <c r="P197" s="9">
        <v>1447</v>
      </c>
      <c r="Q197" s="9">
        <v>0</v>
      </c>
      <c r="R197" s="9">
        <v>0</v>
      </c>
      <c r="S197"/>
      <c r="T197"/>
      <c r="U197" s="4">
        <f t="shared" si="11"/>
        <v>3920</v>
      </c>
      <c r="V197" s="3">
        <f>((G197-G196)*'Z1 values'!C$5*'Z1 values'!$C$10)/'Z1 values'!$C$12</f>
        <v>5.854119873046874E-3</v>
      </c>
      <c r="W197" s="3">
        <f>((H197-H196)*'Z1 values'!D$5*'Z1 values'!$C$10)/'Z1 values'!$C$12</f>
        <v>2.97147216796875E-2</v>
      </c>
      <c r="X197" s="3">
        <f>((I197-I196)*'Z1 values'!E$5*'Z1 values'!$C$10)/'Z1 values'!$C$12</f>
        <v>0</v>
      </c>
      <c r="Y197" s="3">
        <f>((J197-J196)*'Z1 values'!F$5*'Z1 values'!$C$10)/'Z1 values'!$C$12</f>
        <v>0.1245281982421875</v>
      </c>
      <c r="Z197" s="6">
        <f t="shared" si="9"/>
        <v>0.16009703979492187</v>
      </c>
      <c r="AA197">
        <f t="shared" si="10"/>
        <v>65.333333333333329</v>
      </c>
    </row>
    <row r="198" spans="1:27" x14ac:dyDescent="0.25">
      <c r="A198" s="7" t="s">
        <v>6400</v>
      </c>
      <c r="B198" s="7" t="s">
        <v>819</v>
      </c>
      <c r="C198" s="7">
        <v>252264</v>
      </c>
      <c r="D198" s="9" t="s">
        <v>37</v>
      </c>
      <c r="E198" s="9" t="s">
        <v>38</v>
      </c>
      <c r="F198" s="9">
        <v>196</v>
      </c>
      <c r="G198" s="9">
        <v>932406</v>
      </c>
      <c r="H198" s="9">
        <v>63597442</v>
      </c>
      <c r="I198" s="9">
        <v>198508</v>
      </c>
      <c r="J198" s="9">
        <v>351258</v>
      </c>
      <c r="K198" s="9">
        <v>0</v>
      </c>
      <c r="L198" s="9">
        <v>0</v>
      </c>
      <c r="M198" s="9">
        <v>2992</v>
      </c>
      <c r="N198" s="9">
        <v>324572</v>
      </c>
      <c r="O198" s="9">
        <v>0</v>
      </c>
      <c r="P198" s="9">
        <v>1065</v>
      </c>
      <c r="Q198" s="9">
        <v>0</v>
      </c>
      <c r="R198" s="9">
        <v>0</v>
      </c>
      <c r="S198"/>
      <c r="T198"/>
      <c r="U198" s="4">
        <f t="shared" si="11"/>
        <v>3940</v>
      </c>
      <c r="V198" s="3">
        <f>((G198-G197)*'Z1 values'!C$5*'Z1 values'!$C$10)/'Z1 values'!$C$12</f>
        <v>5.8365692138671876E-3</v>
      </c>
      <c r="W198" s="3">
        <f>((H198-H197)*'Z1 values'!D$5*'Z1 values'!$C$10)/'Z1 values'!$C$12</f>
        <v>2.97154541015625E-2</v>
      </c>
      <c r="X198" s="3">
        <f>((I198-I197)*'Z1 values'!E$5*'Z1 values'!$C$10)/'Z1 values'!$C$12</f>
        <v>0</v>
      </c>
      <c r="Y198" s="3">
        <f>((J198-J197)*'Z1 values'!F$5*'Z1 values'!$C$10)/'Z1 values'!$C$12</f>
        <v>9.1653442382812506E-2</v>
      </c>
      <c r="Z198" s="6">
        <f t="shared" si="9"/>
        <v>0.1272054656982422</v>
      </c>
      <c r="AA198">
        <f t="shared" si="10"/>
        <v>65.666666666666671</v>
      </c>
    </row>
    <row r="199" spans="1:27" x14ac:dyDescent="0.25">
      <c r="A199" s="7" t="s">
        <v>6401</v>
      </c>
      <c r="B199" s="7" t="s">
        <v>819</v>
      </c>
      <c r="C199" s="7">
        <v>253544</v>
      </c>
      <c r="D199" s="9" t="s">
        <v>37</v>
      </c>
      <c r="E199" s="9" t="s">
        <v>38</v>
      </c>
      <c r="F199" s="9">
        <v>197</v>
      </c>
      <c r="G199" s="9">
        <v>935404</v>
      </c>
      <c r="H199" s="9">
        <v>63922007</v>
      </c>
      <c r="I199" s="9">
        <v>198508</v>
      </c>
      <c r="J199" s="9">
        <v>352557</v>
      </c>
      <c r="K199" s="9">
        <v>0</v>
      </c>
      <c r="L199" s="9">
        <v>0</v>
      </c>
      <c r="M199" s="9">
        <v>2997</v>
      </c>
      <c r="N199" s="9">
        <v>324565</v>
      </c>
      <c r="O199" s="9">
        <v>0</v>
      </c>
      <c r="P199" s="9">
        <v>1299</v>
      </c>
      <c r="Q199" s="9">
        <v>0</v>
      </c>
      <c r="R199" s="9">
        <v>0</v>
      </c>
      <c r="S199"/>
      <c r="T199"/>
      <c r="U199" s="4">
        <f t="shared" si="11"/>
        <v>3960</v>
      </c>
      <c r="V199" s="3">
        <f>((G199-G198)*'Z1 values'!C$5*'Z1 values'!$C$10)/'Z1 values'!$C$12</f>
        <v>5.8463195800781244E-3</v>
      </c>
      <c r="W199" s="3">
        <f>((H199-H198)*'Z1 values'!D$5*'Z1 values'!$C$10)/'Z1 values'!$C$12</f>
        <v>2.9714813232421877E-2</v>
      </c>
      <c r="X199" s="3">
        <f>((I199-I198)*'Z1 values'!E$5*'Z1 values'!$C$10)/'Z1 values'!$C$12</f>
        <v>0</v>
      </c>
      <c r="Y199" s="3">
        <f>((J199-J198)*'Z1 values'!F$5*'Z1 values'!$C$10)/'Z1 values'!$C$12</f>
        <v>0.11179138183593751</v>
      </c>
      <c r="Z199" s="6">
        <f t="shared" si="9"/>
        <v>0.14735251464843752</v>
      </c>
      <c r="AA199">
        <f t="shared" si="10"/>
        <v>66</v>
      </c>
    </row>
    <row r="200" spans="1:27" x14ac:dyDescent="0.25">
      <c r="A200" s="7" t="s">
        <v>6402</v>
      </c>
      <c r="B200" s="7" t="s">
        <v>819</v>
      </c>
      <c r="C200" s="7">
        <v>254824</v>
      </c>
      <c r="D200" s="9" t="s">
        <v>37</v>
      </c>
      <c r="E200" s="9" t="s">
        <v>38</v>
      </c>
      <c r="F200" s="9">
        <v>198</v>
      </c>
      <c r="G200" s="9">
        <v>940994</v>
      </c>
      <c r="H200" s="9">
        <v>64243980</v>
      </c>
      <c r="I200" s="9">
        <v>200106</v>
      </c>
      <c r="J200" s="9">
        <v>354222</v>
      </c>
      <c r="K200" s="9">
        <v>0</v>
      </c>
      <c r="L200" s="9">
        <v>0</v>
      </c>
      <c r="M200" s="9">
        <v>5588</v>
      </c>
      <c r="N200" s="9">
        <v>321973</v>
      </c>
      <c r="O200" s="9">
        <v>1598</v>
      </c>
      <c r="P200" s="9">
        <v>1665</v>
      </c>
      <c r="Q200" s="9">
        <v>0</v>
      </c>
      <c r="R200" s="9">
        <v>0</v>
      </c>
      <c r="S200"/>
      <c r="T200"/>
      <c r="U200" s="4">
        <f t="shared" si="11"/>
        <v>3980</v>
      </c>
      <c r="V200" s="3">
        <f>((G200-G199)*'Z1 values'!C$5*'Z1 values'!$C$10)/'Z1 values'!$C$12</f>
        <v>1.0900909423828126E-2</v>
      </c>
      <c r="W200" s="3">
        <f>((H200-H199)*'Z1 values'!D$5*'Z1 values'!$C$10)/'Z1 values'!$C$12</f>
        <v>2.9477508544921878E-2</v>
      </c>
      <c r="X200" s="3">
        <f>((I200-I199)*'Z1 values'!E$5*'Z1 values'!$C$10)/'Z1 values'!$C$12</f>
        <v>0.12728210449218749</v>
      </c>
      <c r="Y200" s="3">
        <f>((J200-J199)*'Z1 values'!F$5*'Z1 values'!$C$10)/'Z1 values'!$C$12</f>
        <v>0.14328918457031251</v>
      </c>
      <c r="Z200" s="6">
        <f t="shared" si="9"/>
        <v>0.31094970703125002</v>
      </c>
      <c r="AA200">
        <f t="shared" si="10"/>
        <v>66.333333333333329</v>
      </c>
    </row>
    <row r="201" spans="1:27" x14ac:dyDescent="0.25">
      <c r="A201" s="7" t="s">
        <v>6403</v>
      </c>
      <c r="B201" s="7" t="s">
        <v>819</v>
      </c>
      <c r="C201" s="7">
        <v>256104</v>
      </c>
      <c r="D201" s="9" t="s">
        <v>37</v>
      </c>
      <c r="E201" s="9" t="s">
        <v>38</v>
      </c>
      <c r="F201" s="9">
        <v>199</v>
      </c>
      <c r="G201" s="9">
        <v>947810</v>
      </c>
      <c r="H201" s="9">
        <v>64564728</v>
      </c>
      <c r="I201" s="9">
        <v>201981</v>
      </c>
      <c r="J201" s="9">
        <v>356632</v>
      </c>
      <c r="K201" s="9">
        <v>0</v>
      </c>
      <c r="L201" s="9">
        <v>0</v>
      </c>
      <c r="M201" s="9">
        <v>6814</v>
      </c>
      <c r="N201" s="9">
        <v>320748</v>
      </c>
      <c r="O201" s="9">
        <v>1875</v>
      </c>
      <c r="P201" s="9">
        <v>2410</v>
      </c>
      <c r="Q201" s="9">
        <v>0</v>
      </c>
      <c r="R201" s="9">
        <v>0</v>
      </c>
      <c r="S201"/>
      <c r="T201"/>
      <c r="U201" s="4">
        <f t="shared" si="11"/>
        <v>4000</v>
      </c>
      <c r="V201" s="3">
        <f>((G201-G200)*'Z1 values'!C$5*'Z1 values'!$C$10)/'Z1 values'!$C$12</f>
        <v>1.329169921875E-2</v>
      </c>
      <c r="W201" s="3">
        <f>((H201-H200)*'Z1 values'!D$5*'Z1 values'!$C$10)/'Z1 values'!$C$12</f>
        <v>2.9365356445312501E-2</v>
      </c>
      <c r="X201" s="3">
        <f>((I201-I200)*'Z1 values'!E$5*'Z1 values'!$C$10)/'Z1 values'!$C$12</f>
        <v>0.14934539794921872</v>
      </c>
      <c r="Y201" s="3">
        <f>((J201-J200)*'Z1 values'!F$5*'Z1 values'!$C$10)/'Z1 values'!$C$12</f>
        <v>0.20740356445312499</v>
      </c>
      <c r="Z201" s="6">
        <f t="shared" si="9"/>
        <v>0.39940601806640619</v>
      </c>
      <c r="AA201">
        <f t="shared" si="10"/>
        <v>66.666666666666671</v>
      </c>
    </row>
    <row r="202" spans="1:27" x14ac:dyDescent="0.25">
      <c r="A202" s="7" t="s">
        <v>6404</v>
      </c>
      <c r="B202" s="7" t="s">
        <v>819</v>
      </c>
      <c r="C202" s="7">
        <v>257384</v>
      </c>
      <c r="D202" s="9" t="s">
        <v>37</v>
      </c>
      <c r="E202" s="9" t="s">
        <v>38</v>
      </c>
      <c r="F202" s="9">
        <v>200</v>
      </c>
      <c r="G202" s="9">
        <v>950791</v>
      </c>
      <c r="H202" s="9">
        <v>64889314</v>
      </c>
      <c r="I202" s="9">
        <v>201981</v>
      </c>
      <c r="J202" s="9">
        <v>357781</v>
      </c>
      <c r="K202" s="9">
        <v>0</v>
      </c>
      <c r="L202" s="9">
        <v>0</v>
      </c>
      <c r="M202" s="9">
        <v>2979</v>
      </c>
      <c r="N202" s="9">
        <v>324586</v>
      </c>
      <c r="O202" s="9">
        <v>0</v>
      </c>
      <c r="P202" s="9">
        <v>1149</v>
      </c>
      <c r="Q202" s="9">
        <v>0</v>
      </c>
      <c r="R202" s="9">
        <v>0</v>
      </c>
      <c r="S202"/>
      <c r="T202"/>
      <c r="U202" s="4">
        <f t="shared" si="11"/>
        <v>4020</v>
      </c>
      <c r="V202" s="3">
        <f>((G202-G201)*'Z1 values'!C$5*'Z1 values'!$C$10)/'Z1 values'!$C$12</f>
        <v>5.8131683349609371E-3</v>
      </c>
      <c r="W202" s="3">
        <f>((H202-H201)*'Z1 values'!D$5*'Z1 values'!$C$10)/'Z1 values'!$C$12</f>
        <v>2.9716735839843751E-2</v>
      </c>
      <c r="X202" s="3">
        <f>((I202-I201)*'Z1 values'!E$5*'Z1 values'!$C$10)/'Z1 values'!$C$12</f>
        <v>0</v>
      </c>
      <c r="Y202" s="3">
        <f>((J202-J201)*'Z1 values'!F$5*'Z1 values'!$C$10)/'Z1 values'!$C$12</f>
        <v>9.8882446289062509E-2</v>
      </c>
      <c r="Z202" s="6">
        <f t="shared" si="9"/>
        <v>0.13441235046386718</v>
      </c>
      <c r="AA202">
        <f t="shared" si="10"/>
        <v>67</v>
      </c>
    </row>
    <row r="203" spans="1:27" x14ac:dyDescent="0.25">
      <c r="A203" s="7" t="s">
        <v>6405</v>
      </c>
      <c r="B203" s="7" t="s">
        <v>819</v>
      </c>
      <c r="C203" s="7">
        <v>258664</v>
      </c>
      <c r="D203" s="9" t="s">
        <v>37</v>
      </c>
      <c r="E203" s="9" t="s">
        <v>38</v>
      </c>
      <c r="F203" s="9">
        <v>201</v>
      </c>
      <c r="G203" s="9">
        <v>954573</v>
      </c>
      <c r="H203" s="9">
        <v>65213094</v>
      </c>
      <c r="I203" s="9">
        <v>202305</v>
      </c>
      <c r="J203" s="9">
        <v>359386</v>
      </c>
      <c r="K203" s="9">
        <v>0</v>
      </c>
      <c r="L203" s="9">
        <v>0</v>
      </c>
      <c r="M203" s="9">
        <v>3780</v>
      </c>
      <c r="N203" s="9">
        <v>323780</v>
      </c>
      <c r="O203" s="9">
        <v>324</v>
      </c>
      <c r="P203" s="9">
        <v>1605</v>
      </c>
      <c r="Q203" s="9">
        <v>0</v>
      </c>
      <c r="R203" s="9">
        <v>0</v>
      </c>
      <c r="S203"/>
      <c r="T203"/>
      <c r="U203" s="4">
        <f t="shared" si="11"/>
        <v>4040</v>
      </c>
      <c r="V203" s="3">
        <f>((G203-G202)*'Z1 values'!C$5*'Z1 values'!$C$10)/'Z1 values'!$C$12</f>
        <v>7.3751770019531262E-3</v>
      </c>
      <c r="W203" s="3">
        <f>((H203-H202)*'Z1 values'!D$5*'Z1 values'!$C$10)/'Z1 values'!$C$12</f>
        <v>2.9642944335937504E-2</v>
      </c>
      <c r="X203" s="3">
        <f>((I203-I202)*'Z1 values'!E$5*'Z1 values'!$C$10)/'Z1 values'!$C$12</f>
        <v>2.5806884765625E-2</v>
      </c>
      <c r="Y203" s="3">
        <f>((J203-J202)*'Z1 values'!F$5*'Z1 values'!$C$10)/'Z1 values'!$C$12</f>
        <v>0.13812561035156251</v>
      </c>
      <c r="Z203" s="6">
        <f t="shared" si="9"/>
        <v>0.20095061645507814</v>
      </c>
      <c r="AA203">
        <f t="shared" si="10"/>
        <v>67.333333333333329</v>
      </c>
    </row>
    <row r="204" spans="1:27" x14ac:dyDescent="0.25">
      <c r="A204" s="7" t="s">
        <v>6406</v>
      </c>
      <c r="B204" s="7" t="s">
        <v>819</v>
      </c>
      <c r="C204" s="7">
        <v>259944</v>
      </c>
      <c r="D204" s="9" t="s">
        <v>37</v>
      </c>
      <c r="E204" s="9" t="s">
        <v>38</v>
      </c>
      <c r="F204" s="9">
        <v>202</v>
      </c>
      <c r="G204" s="9">
        <v>957424</v>
      </c>
      <c r="H204" s="9">
        <v>65537808</v>
      </c>
      <c r="I204" s="9">
        <v>202305</v>
      </c>
      <c r="J204" s="9">
        <v>360730</v>
      </c>
      <c r="K204" s="9">
        <v>0</v>
      </c>
      <c r="L204" s="9">
        <v>0</v>
      </c>
      <c r="M204" s="9">
        <v>2850</v>
      </c>
      <c r="N204" s="9">
        <v>324714</v>
      </c>
      <c r="O204" s="9">
        <v>0</v>
      </c>
      <c r="P204" s="9">
        <v>1344</v>
      </c>
      <c r="Q204" s="9">
        <v>0</v>
      </c>
      <c r="R204" s="9">
        <v>0</v>
      </c>
      <c r="S204"/>
      <c r="T204"/>
      <c r="U204" s="4">
        <f t="shared" si="11"/>
        <v>4060</v>
      </c>
      <c r="V204" s="3">
        <f>((G204-G203)*'Z1 values'!C$5*'Z1 values'!$C$10)/'Z1 values'!$C$12</f>
        <v>5.5596588134765633E-3</v>
      </c>
      <c r="W204" s="3">
        <f>((H204-H203)*'Z1 values'!D$5*'Z1 values'!$C$10)/'Z1 values'!$C$12</f>
        <v>2.9728454589843752E-2</v>
      </c>
      <c r="X204" s="3">
        <f>((I204-I203)*'Z1 values'!E$5*'Z1 values'!$C$10)/'Z1 values'!$C$12</f>
        <v>0</v>
      </c>
      <c r="Y204" s="3">
        <f>((J204-J203)*'Z1 values'!F$5*'Z1 values'!$C$10)/'Z1 values'!$C$12</f>
        <v>0.11566406250000001</v>
      </c>
      <c r="Z204" s="6">
        <f t="shared" si="9"/>
        <v>0.15095217590332033</v>
      </c>
      <c r="AA204">
        <f t="shared" si="10"/>
        <v>67.666666666666671</v>
      </c>
    </row>
    <row r="205" spans="1:27" x14ac:dyDescent="0.25">
      <c r="A205" s="7" t="s">
        <v>6407</v>
      </c>
      <c r="B205" s="7" t="s">
        <v>819</v>
      </c>
      <c r="C205" s="7">
        <v>261224</v>
      </c>
      <c r="D205" s="9" t="s">
        <v>37</v>
      </c>
      <c r="E205" s="9" t="s">
        <v>38</v>
      </c>
      <c r="F205" s="9">
        <v>203</v>
      </c>
      <c r="G205" s="9">
        <v>960261</v>
      </c>
      <c r="H205" s="9">
        <v>65862538</v>
      </c>
      <c r="I205" s="9">
        <v>202305</v>
      </c>
      <c r="J205" s="9">
        <v>361690</v>
      </c>
      <c r="K205" s="9">
        <v>0</v>
      </c>
      <c r="L205" s="9">
        <v>0</v>
      </c>
      <c r="M205" s="9">
        <v>2836</v>
      </c>
      <c r="N205" s="9">
        <v>324730</v>
      </c>
      <c r="O205" s="9">
        <v>0</v>
      </c>
      <c r="P205" s="9">
        <v>960</v>
      </c>
      <c r="Q205" s="9">
        <v>0</v>
      </c>
      <c r="R205" s="9">
        <v>0</v>
      </c>
      <c r="S205"/>
      <c r="T205"/>
      <c r="U205" s="4">
        <f t="shared" si="11"/>
        <v>4080</v>
      </c>
      <c r="V205" s="3">
        <f>((G205-G204)*'Z1 values'!C$5*'Z1 values'!$C$10)/'Z1 values'!$C$12</f>
        <v>5.5323577880859367E-3</v>
      </c>
      <c r="W205" s="3">
        <f>((H205-H204)*'Z1 values'!D$5*'Z1 values'!$C$10)/'Z1 values'!$C$12</f>
        <v>2.9729919433593755E-2</v>
      </c>
      <c r="X205" s="3">
        <f>((I205-I204)*'Z1 values'!E$5*'Z1 values'!$C$10)/'Z1 values'!$C$12</f>
        <v>0</v>
      </c>
      <c r="Y205" s="3">
        <f>((J205-J204)*'Z1 values'!F$5*'Z1 values'!$C$10)/'Z1 values'!$C$12</f>
        <v>8.2617187499999994E-2</v>
      </c>
      <c r="Z205" s="6">
        <f t="shared" si="9"/>
        <v>0.11787946472167968</v>
      </c>
      <c r="AA205">
        <f t="shared" si="10"/>
        <v>68</v>
      </c>
    </row>
    <row r="206" spans="1:27" x14ac:dyDescent="0.25">
      <c r="A206" s="7" t="s">
        <v>6408</v>
      </c>
      <c r="B206" s="7" t="s">
        <v>819</v>
      </c>
      <c r="C206" s="7">
        <v>262504</v>
      </c>
      <c r="D206" s="9" t="s">
        <v>37</v>
      </c>
      <c r="E206" s="9" t="s">
        <v>38</v>
      </c>
      <c r="F206" s="9">
        <v>204</v>
      </c>
      <c r="G206" s="9">
        <v>963205</v>
      </c>
      <c r="H206" s="9">
        <v>66187160</v>
      </c>
      <c r="I206" s="9">
        <v>202305</v>
      </c>
      <c r="J206" s="9">
        <v>362839</v>
      </c>
      <c r="K206" s="9">
        <v>0</v>
      </c>
      <c r="L206" s="9">
        <v>0</v>
      </c>
      <c r="M206" s="9">
        <v>2943</v>
      </c>
      <c r="N206" s="9">
        <v>324622</v>
      </c>
      <c r="O206" s="9">
        <v>0</v>
      </c>
      <c r="P206" s="9">
        <v>1149</v>
      </c>
      <c r="Q206" s="9">
        <v>0</v>
      </c>
      <c r="R206" s="9">
        <v>0</v>
      </c>
      <c r="S206"/>
      <c r="T206"/>
      <c r="U206" s="4">
        <f t="shared" si="11"/>
        <v>4100</v>
      </c>
      <c r="V206" s="3">
        <f>((G206-G205)*'Z1 values'!C$5*'Z1 values'!$C$10)/'Z1 values'!$C$12</f>
        <v>5.741015625E-3</v>
      </c>
      <c r="W206" s="3">
        <f>((H206-H205)*'Z1 values'!D$5*'Z1 values'!$C$10)/'Z1 values'!$C$12</f>
        <v>2.972003173828125E-2</v>
      </c>
      <c r="X206" s="3">
        <f>((I206-I205)*'Z1 values'!E$5*'Z1 values'!$C$10)/'Z1 values'!$C$12</f>
        <v>0</v>
      </c>
      <c r="Y206" s="3">
        <f>((J206-J205)*'Z1 values'!F$5*'Z1 values'!$C$10)/'Z1 values'!$C$12</f>
        <v>9.8882446289062509E-2</v>
      </c>
      <c r="Z206" s="6">
        <f t="shared" si="9"/>
        <v>0.13434349365234377</v>
      </c>
      <c r="AA206">
        <f t="shared" si="10"/>
        <v>68.333333333333329</v>
      </c>
    </row>
    <row r="207" spans="1:27" x14ac:dyDescent="0.25">
      <c r="A207" s="7" t="s">
        <v>6409</v>
      </c>
      <c r="B207" s="7" t="s">
        <v>819</v>
      </c>
      <c r="C207" s="7">
        <v>263784</v>
      </c>
      <c r="D207" s="9" t="s">
        <v>37</v>
      </c>
      <c r="E207" s="9" t="s">
        <v>38</v>
      </c>
      <c r="F207" s="9">
        <v>205</v>
      </c>
      <c r="G207" s="9">
        <v>966158</v>
      </c>
      <c r="H207" s="9">
        <v>66511771</v>
      </c>
      <c r="I207" s="9">
        <v>202305</v>
      </c>
      <c r="J207" s="9">
        <v>363799</v>
      </c>
      <c r="K207" s="9">
        <v>0</v>
      </c>
      <c r="L207" s="9">
        <v>0</v>
      </c>
      <c r="M207" s="9">
        <v>2952</v>
      </c>
      <c r="N207" s="9">
        <v>324611</v>
      </c>
      <c r="O207" s="9">
        <v>0</v>
      </c>
      <c r="P207" s="9">
        <v>960</v>
      </c>
      <c r="Q207" s="9">
        <v>0</v>
      </c>
      <c r="R207" s="9">
        <v>0</v>
      </c>
      <c r="S207"/>
      <c r="T207"/>
      <c r="U207" s="4">
        <f t="shared" si="11"/>
        <v>4120</v>
      </c>
      <c r="V207" s="3">
        <f>((G207-G206)*'Z1 values'!C$5*'Z1 values'!$C$10)/'Z1 values'!$C$12</f>
        <v>5.7585662841796881E-3</v>
      </c>
      <c r="W207" s="3">
        <f>((H207-H206)*'Z1 values'!D$5*'Z1 values'!$C$10)/'Z1 values'!$C$12</f>
        <v>2.9719024658203124E-2</v>
      </c>
      <c r="X207" s="3">
        <f>((I207-I206)*'Z1 values'!E$5*'Z1 values'!$C$10)/'Z1 values'!$C$12</f>
        <v>0</v>
      </c>
      <c r="Y207" s="3">
        <f>((J207-J206)*'Z1 values'!F$5*'Z1 values'!$C$10)/'Z1 values'!$C$12</f>
        <v>8.2617187499999994E-2</v>
      </c>
      <c r="Z207" s="6">
        <f t="shared" si="9"/>
        <v>0.11809477844238281</v>
      </c>
      <c r="AA207">
        <f t="shared" si="10"/>
        <v>68.666666666666671</v>
      </c>
    </row>
    <row r="208" spans="1:27" x14ac:dyDescent="0.25">
      <c r="A208" s="7" t="s">
        <v>6410</v>
      </c>
      <c r="B208" s="7" t="s">
        <v>819</v>
      </c>
      <c r="C208" s="7">
        <v>265064</v>
      </c>
      <c r="D208" s="9" t="s">
        <v>37</v>
      </c>
      <c r="E208" s="9" t="s">
        <v>38</v>
      </c>
      <c r="F208" s="9">
        <v>206</v>
      </c>
      <c r="G208" s="9">
        <v>970909</v>
      </c>
      <c r="H208" s="9">
        <v>66834586</v>
      </c>
      <c r="I208" s="9">
        <v>203319</v>
      </c>
      <c r="J208" s="9">
        <v>365223</v>
      </c>
      <c r="K208" s="9">
        <v>0</v>
      </c>
      <c r="L208" s="9">
        <v>0</v>
      </c>
      <c r="M208" s="9">
        <v>4749</v>
      </c>
      <c r="N208" s="9">
        <v>322815</v>
      </c>
      <c r="O208" s="9">
        <v>1014</v>
      </c>
      <c r="P208" s="9">
        <v>1424</v>
      </c>
      <c r="Q208" s="9">
        <v>0</v>
      </c>
      <c r="R208" s="9">
        <v>0</v>
      </c>
      <c r="S208"/>
      <c r="T208"/>
      <c r="U208" s="4">
        <f t="shared" si="11"/>
        <v>4140</v>
      </c>
      <c r="V208" s="3">
        <f>((G208-G207)*'Z1 values'!C$5*'Z1 values'!$C$10)/'Z1 values'!$C$12</f>
        <v>9.2647979736328132E-3</v>
      </c>
      <c r="W208" s="3">
        <f>((H208-H207)*'Z1 values'!D$5*'Z1 values'!$C$10)/'Z1 values'!$C$12</f>
        <v>2.9554595947265627E-2</v>
      </c>
      <c r="X208" s="3">
        <f>((I208-I207)*'Z1 values'!E$5*'Z1 values'!$C$10)/'Z1 values'!$C$12</f>
        <v>8.0765991210937499E-2</v>
      </c>
      <c r="Y208" s="3">
        <f>((J208-J207)*'Z1 values'!F$5*'Z1 values'!$C$10)/'Z1 values'!$C$12</f>
        <v>0.12254882812500001</v>
      </c>
      <c r="Z208" s="6">
        <f t="shared" si="9"/>
        <v>0.24213421325683596</v>
      </c>
      <c r="AA208">
        <f t="shared" si="10"/>
        <v>69</v>
      </c>
    </row>
    <row r="209" spans="1:27" x14ac:dyDescent="0.25">
      <c r="A209" s="7" t="s">
        <v>6411</v>
      </c>
      <c r="B209" s="7" t="s">
        <v>819</v>
      </c>
      <c r="C209" s="7">
        <v>266344</v>
      </c>
      <c r="D209" s="9" t="s">
        <v>37</v>
      </c>
      <c r="E209" s="9" t="s">
        <v>38</v>
      </c>
      <c r="F209" s="9">
        <v>207</v>
      </c>
      <c r="G209" s="9">
        <v>973868</v>
      </c>
      <c r="H209" s="9">
        <v>67159191</v>
      </c>
      <c r="I209" s="9">
        <v>203319</v>
      </c>
      <c r="J209" s="9">
        <v>366183</v>
      </c>
      <c r="K209" s="9">
        <v>0</v>
      </c>
      <c r="L209" s="9">
        <v>0</v>
      </c>
      <c r="M209" s="9">
        <v>2958</v>
      </c>
      <c r="N209" s="9">
        <v>324605</v>
      </c>
      <c r="O209" s="9">
        <v>0</v>
      </c>
      <c r="P209" s="9">
        <v>960</v>
      </c>
      <c r="Q209" s="9">
        <v>0</v>
      </c>
      <c r="R209" s="9">
        <v>0</v>
      </c>
      <c r="S209"/>
      <c r="T209"/>
      <c r="U209" s="4">
        <f t="shared" si="11"/>
        <v>4160</v>
      </c>
      <c r="V209" s="3">
        <f>((G209-G208)*'Z1 values'!C$5*'Z1 values'!$C$10)/'Z1 values'!$C$12</f>
        <v>5.7702667236328121E-3</v>
      </c>
      <c r="W209" s="3">
        <f>((H209-H208)*'Z1 values'!D$5*'Z1 values'!$C$10)/'Z1 values'!$C$12</f>
        <v>2.971847534179688E-2</v>
      </c>
      <c r="X209" s="3">
        <f>((I209-I208)*'Z1 values'!E$5*'Z1 values'!$C$10)/'Z1 values'!$C$12</f>
        <v>0</v>
      </c>
      <c r="Y209" s="3">
        <f>((J209-J208)*'Z1 values'!F$5*'Z1 values'!$C$10)/'Z1 values'!$C$12</f>
        <v>8.2617187499999994E-2</v>
      </c>
      <c r="Z209" s="6">
        <f t="shared" si="9"/>
        <v>0.11810592956542969</v>
      </c>
      <c r="AA209">
        <f t="shared" si="10"/>
        <v>69.333333333333329</v>
      </c>
    </row>
    <row r="210" spans="1:27" x14ac:dyDescent="0.25">
      <c r="A210" s="7" t="s">
        <v>6412</v>
      </c>
      <c r="B210" s="7" t="s">
        <v>819</v>
      </c>
      <c r="C210" s="7">
        <v>267624</v>
      </c>
      <c r="D210" s="9" t="s">
        <v>37</v>
      </c>
      <c r="E210" s="9" t="s">
        <v>38</v>
      </c>
      <c r="F210" s="9">
        <v>208</v>
      </c>
      <c r="G210" s="9">
        <v>980043</v>
      </c>
      <c r="H210" s="9">
        <v>67480581</v>
      </c>
      <c r="I210" s="9">
        <v>205047</v>
      </c>
      <c r="J210" s="9">
        <v>369149</v>
      </c>
      <c r="K210" s="9">
        <v>0</v>
      </c>
      <c r="L210" s="9">
        <v>0</v>
      </c>
      <c r="M210" s="9">
        <v>6173</v>
      </c>
      <c r="N210" s="9">
        <v>321390</v>
      </c>
      <c r="O210" s="9">
        <v>1728</v>
      </c>
      <c r="P210" s="9">
        <v>2966</v>
      </c>
      <c r="Q210" s="9">
        <v>0</v>
      </c>
      <c r="R210" s="9">
        <v>0</v>
      </c>
      <c r="S210"/>
      <c r="T210"/>
      <c r="U210" s="4">
        <f t="shared" si="11"/>
        <v>4180</v>
      </c>
      <c r="V210" s="3">
        <f>((G210-G209)*'Z1 values'!C$5*'Z1 values'!$C$10)/'Z1 values'!$C$12</f>
        <v>1.2041702270507812E-2</v>
      </c>
      <c r="W210" s="3">
        <f>((H210-H209)*'Z1 values'!D$5*'Z1 values'!$C$10)/'Z1 values'!$C$12</f>
        <v>2.9424133300781252E-2</v>
      </c>
      <c r="X210" s="3">
        <f>((I210-I209)*'Z1 values'!E$5*'Z1 values'!$C$10)/'Z1 values'!$C$12</f>
        <v>0.13763671875</v>
      </c>
      <c r="Y210" s="3">
        <f>((J210-J209)*'Z1 values'!F$5*'Z1 values'!$C$10)/'Z1 values'!$C$12</f>
        <v>0.25525268554687502</v>
      </c>
      <c r="Z210" s="6">
        <f t="shared" si="9"/>
        <v>0.4343552398681641</v>
      </c>
      <c r="AA210">
        <f t="shared" si="10"/>
        <v>69.666666666666671</v>
      </c>
    </row>
    <row r="211" spans="1:27" x14ac:dyDescent="0.25">
      <c r="A211" s="7" t="s">
        <v>6413</v>
      </c>
      <c r="B211" s="7" t="s">
        <v>819</v>
      </c>
      <c r="C211" s="7">
        <v>268904</v>
      </c>
      <c r="D211" s="9" t="s">
        <v>37</v>
      </c>
      <c r="E211" s="9" t="s">
        <v>38</v>
      </c>
      <c r="F211" s="9">
        <v>209</v>
      </c>
      <c r="G211" s="9">
        <v>982904</v>
      </c>
      <c r="H211" s="9">
        <v>67805287</v>
      </c>
      <c r="I211" s="9">
        <v>205047</v>
      </c>
      <c r="J211" s="9">
        <v>370487</v>
      </c>
      <c r="K211" s="9">
        <v>0</v>
      </c>
      <c r="L211" s="9">
        <v>0</v>
      </c>
      <c r="M211" s="9">
        <v>2860</v>
      </c>
      <c r="N211" s="9">
        <v>324706</v>
      </c>
      <c r="O211" s="9">
        <v>0</v>
      </c>
      <c r="P211" s="9">
        <v>1338</v>
      </c>
      <c r="Q211" s="9">
        <v>0</v>
      </c>
      <c r="R211" s="9">
        <v>0</v>
      </c>
      <c r="S211"/>
      <c r="T211"/>
      <c r="U211" s="4">
        <f t="shared" si="11"/>
        <v>4200</v>
      </c>
      <c r="V211" s="3">
        <f>((G211-G210)*'Z1 values'!C$5*'Z1 values'!$C$10)/'Z1 values'!$C$12</f>
        <v>5.5791595458984378E-3</v>
      </c>
      <c r="W211" s="3">
        <f>((H211-H210)*'Z1 values'!D$5*'Z1 values'!$C$10)/'Z1 values'!$C$12</f>
        <v>2.9727722167968752E-2</v>
      </c>
      <c r="X211" s="3">
        <f>((I211-I210)*'Z1 values'!E$5*'Z1 values'!$C$10)/'Z1 values'!$C$12</f>
        <v>0</v>
      </c>
      <c r="Y211" s="3">
        <f>((J211-J210)*'Z1 values'!F$5*'Z1 values'!$C$10)/'Z1 values'!$C$12</f>
        <v>0.11514770507812502</v>
      </c>
      <c r="Z211" s="6">
        <f t="shared" si="9"/>
        <v>0.1504545867919922</v>
      </c>
      <c r="AA211">
        <f t="shared" si="10"/>
        <v>70</v>
      </c>
    </row>
    <row r="212" spans="1:27" x14ac:dyDescent="0.25">
      <c r="A212" s="7" t="s">
        <v>6414</v>
      </c>
      <c r="B212" s="7" t="s">
        <v>819</v>
      </c>
      <c r="C212" s="7">
        <v>270184</v>
      </c>
      <c r="D212" s="9" t="s">
        <v>37</v>
      </c>
      <c r="E212" s="9" t="s">
        <v>38</v>
      </c>
      <c r="F212" s="9">
        <v>210</v>
      </c>
      <c r="G212" s="9">
        <v>985877</v>
      </c>
      <c r="H212" s="9">
        <v>68129878</v>
      </c>
      <c r="I212" s="9">
        <v>205047</v>
      </c>
      <c r="J212" s="9">
        <v>371636</v>
      </c>
      <c r="K212" s="9">
        <v>0</v>
      </c>
      <c r="L212" s="9">
        <v>0</v>
      </c>
      <c r="M212" s="9">
        <v>2972</v>
      </c>
      <c r="N212" s="9">
        <v>324591</v>
      </c>
      <c r="O212" s="9">
        <v>0</v>
      </c>
      <c r="P212" s="9">
        <v>1149</v>
      </c>
      <c r="Q212" s="9">
        <v>0</v>
      </c>
      <c r="R212" s="9">
        <v>0</v>
      </c>
      <c r="S212"/>
      <c r="T212"/>
      <c r="U212" s="4">
        <f t="shared" si="11"/>
        <v>4220</v>
      </c>
      <c r="V212" s="3">
        <f>((G212-G211)*'Z1 values'!C$5*'Z1 values'!$C$10)/'Z1 values'!$C$12</f>
        <v>5.7975677490234379E-3</v>
      </c>
      <c r="W212" s="3">
        <f>((H212-H211)*'Z1 values'!D$5*'Z1 values'!$C$10)/'Z1 values'!$C$12</f>
        <v>2.9717193603515622E-2</v>
      </c>
      <c r="X212" s="3">
        <f>((I212-I211)*'Z1 values'!E$5*'Z1 values'!$C$10)/'Z1 values'!$C$12</f>
        <v>0</v>
      </c>
      <c r="Y212" s="3">
        <f>((J212-J211)*'Z1 values'!F$5*'Z1 values'!$C$10)/'Z1 values'!$C$12</f>
        <v>9.8882446289062509E-2</v>
      </c>
      <c r="Z212" s="6">
        <f t="shared" si="9"/>
        <v>0.13439720764160157</v>
      </c>
      <c r="AA212">
        <f t="shared" si="10"/>
        <v>70.333333333333329</v>
      </c>
    </row>
    <row r="213" spans="1:27" x14ac:dyDescent="0.25">
      <c r="A213" s="7" t="s">
        <v>6415</v>
      </c>
      <c r="B213" s="7" t="s">
        <v>819</v>
      </c>
      <c r="C213" s="7">
        <v>271464</v>
      </c>
      <c r="D213" s="9" t="s">
        <v>37</v>
      </c>
      <c r="E213" s="9" t="s">
        <v>38</v>
      </c>
      <c r="F213" s="9">
        <v>211</v>
      </c>
      <c r="G213" s="9">
        <v>988830</v>
      </c>
      <c r="H213" s="9">
        <v>68454490</v>
      </c>
      <c r="I213" s="9">
        <v>205047</v>
      </c>
      <c r="J213" s="9">
        <v>372596</v>
      </c>
      <c r="K213" s="9">
        <v>0</v>
      </c>
      <c r="L213" s="9">
        <v>0</v>
      </c>
      <c r="M213" s="9">
        <v>2951</v>
      </c>
      <c r="N213" s="9">
        <v>324612</v>
      </c>
      <c r="O213" s="9">
        <v>0</v>
      </c>
      <c r="P213" s="9">
        <v>960</v>
      </c>
      <c r="Q213" s="9">
        <v>0</v>
      </c>
      <c r="R213" s="9">
        <v>0</v>
      </c>
      <c r="S213"/>
      <c r="T213"/>
      <c r="U213" s="4">
        <f t="shared" si="11"/>
        <v>4240</v>
      </c>
      <c r="V213" s="3">
        <f>((G213-G212)*'Z1 values'!C$5*'Z1 values'!$C$10)/'Z1 values'!$C$12</f>
        <v>5.7585662841796881E-3</v>
      </c>
      <c r="W213" s="3">
        <f>((H213-H212)*'Z1 values'!D$5*'Z1 values'!$C$10)/'Z1 values'!$C$12</f>
        <v>2.97191162109375E-2</v>
      </c>
      <c r="X213" s="3">
        <f>((I213-I212)*'Z1 values'!E$5*'Z1 values'!$C$10)/'Z1 values'!$C$12</f>
        <v>0</v>
      </c>
      <c r="Y213" s="3">
        <f>((J213-J212)*'Z1 values'!F$5*'Z1 values'!$C$10)/'Z1 values'!$C$12</f>
        <v>8.2617187499999994E-2</v>
      </c>
      <c r="Z213" s="6">
        <f t="shared" si="9"/>
        <v>0.11809486999511717</v>
      </c>
      <c r="AA213">
        <f t="shared" si="10"/>
        <v>70.666666666666671</v>
      </c>
    </row>
    <row r="214" spans="1:27" x14ac:dyDescent="0.25">
      <c r="A214" s="7" t="s">
        <v>6416</v>
      </c>
      <c r="B214" s="7" t="s">
        <v>819</v>
      </c>
      <c r="C214" s="7">
        <v>272744</v>
      </c>
      <c r="D214" s="9" t="s">
        <v>37</v>
      </c>
      <c r="E214" s="9" t="s">
        <v>38</v>
      </c>
      <c r="F214" s="9">
        <v>212</v>
      </c>
      <c r="G214" s="9">
        <v>991774</v>
      </c>
      <c r="H214" s="9">
        <v>68779111</v>
      </c>
      <c r="I214" s="9">
        <v>205047</v>
      </c>
      <c r="J214" s="9">
        <v>373556</v>
      </c>
      <c r="K214" s="9">
        <v>0</v>
      </c>
      <c r="L214" s="9">
        <v>0</v>
      </c>
      <c r="M214" s="9">
        <v>2942</v>
      </c>
      <c r="N214" s="9">
        <v>324621</v>
      </c>
      <c r="O214" s="9">
        <v>0</v>
      </c>
      <c r="P214" s="9">
        <v>960</v>
      </c>
      <c r="Q214" s="9">
        <v>0</v>
      </c>
      <c r="R214" s="9">
        <v>0</v>
      </c>
      <c r="S214"/>
      <c r="T214"/>
      <c r="U214" s="4">
        <f t="shared" si="11"/>
        <v>4260</v>
      </c>
      <c r="V214" s="3">
        <f>((G214-G213)*'Z1 values'!C$5*'Z1 values'!$C$10)/'Z1 values'!$C$12</f>
        <v>5.741015625E-3</v>
      </c>
      <c r="W214" s="3">
        <f>((H214-H213)*'Z1 values'!D$5*'Z1 values'!$C$10)/'Z1 values'!$C$12</f>
        <v>2.9719940185546877E-2</v>
      </c>
      <c r="X214" s="3">
        <f>((I214-I213)*'Z1 values'!E$5*'Z1 values'!$C$10)/'Z1 values'!$C$12</f>
        <v>0</v>
      </c>
      <c r="Y214" s="3">
        <f>((J214-J213)*'Z1 values'!F$5*'Z1 values'!$C$10)/'Z1 values'!$C$12</f>
        <v>8.2617187499999994E-2</v>
      </c>
      <c r="Z214" s="6">
        <f t="shared" si="9"/>
        <v>0.11807814331054686</v>
      </c>
      <c r="AA214">
        <f t="shared" si="10"/>
        <v>71</v>
      </c>
    </row>
    <row r="215" spans="1:27" x14ac:dyDescent="0.25">
      <c r="A215" s="7" t="s">
        <v>6417</v>
      </c>
      <c r="B215" s="7" t="s">
        <v>819</v>
      </c>
      <c r="C215" s="7">
        <v>274024</v>
      </c>
      <c r="D215" s="9" t="s">
        <v>37</v>
      </c>
      <c r="E215" s="9" t="s">
        <v>38</v>
      </c>
      <c r="F215" s="9">
        <v>213</v>
      </c>
      <c r="G215" s="9">
        <v>997079</v>
      </c>
      <c r="H215" s="9">
        <v>69101371</v>
      </c>
      <c r="I215" s="9">
        <v>206306</v>
      </c>
      <c r="J215" s="9">
        <v>375744</v>
      </c>
      <c r="K215" s="9">
        <v>0</v>
      </c>
      <c r="L215" s="9">
        <v>0</v>
      </c>
      <c r="M215" s="9">
        <v>5303</v>
      </c>
      <c r="N215" s="9">
        <v>322260</v>
      </c>
      <c r="O215" s="9">
        <v>1259</v>
      </c>
      <c r="P215" s="9">
        <v>2188</v>
      </c>
      <c r="Q215" s="9">
        <v>0</v>
      </c>
      <c r="R215" s="9">
        <v>0</v>
      </c>
      <c r="S215"/>
      <c r="T215"/>
      <c r="U215" s="4">
        <f t="shared" si="11"/>
        <v>4280</v>
      </c>
      <c r="V215" s="3">
        <f>((G215-G214)*'Z1 values'!C$5*'Z1 values'!$C$10)/'Z1 values'!$C$12</f>
        <v>1.0345138549804686E-2</v>
      </c>
      <c r="W215" s="3">
        <f>((H215-H214)*'Z1 values'!D$5*'Z1 values'!$C$10)/'Z1 values'!$C$12</f>
        <v>2.9503784179687499E-2</v>
      </c>
      <c r="X215" s="3">
        <f>((I215-I214)*'Z1 values'!E$5*'Z1 values'!$C$10)/'Z1 values'!$C$12</f>
        <v>0.10028045654296873</v>
      </c>
      <c r="Y215" s="3">
        <f>((J215-J214)*'Z1 values'!F$5*'Z1 values'!$C$10)/'Z1 values'!$C$12</f>
        <v>0.18829833984375002</v>
      </c>
      <c r="Z215" s="6">
        <f t="shared" si="9"/>
        <v>0.32842771911621094</v>
      </c>
      <c r="AA215">
        <f t="shared" si="10"/>
        <v>71.333333333333329</v>
      </c>
    </row>
    <row r="216" spans="1:27" x14ac:dyDescent="0.25">
      <c r="A216" s="7" t="s">
        <v>6418</v>
      </c>
      <c r="B216" s="7" t="s">
        <v>819</v>
      </c>
      <c r="C216" s="7">
        <v>275304</v>
      </c>
      <c r="D216" s="9" t="s">
        <v>37</v>
      </c>
      <c r="E216" s="9" t="s">
        <v>38</v>
      </c>
      <c r="F216" s="9">
        <v>214</v>
      </c>
      <c r="G216" s="9">
        <v>999937</v>
      </c>
      <c r="H216" s="9">
        <v>69426079</v>
      </c>
      <c r="I216" s="9">
        <v>206306</v>
      </c>
      <c r="J216" s="9">
        <v>377082</v>
      </c>
      <c r="K216" s="9">
        <v>0</v>
      </c>
      <c r="L216" s="9">
        <v>0</v>
      </c>
      <c r="M216" s="9">
        <v>2857</v>
      </c>
      <c r="N216" s="9">
        <v>324708</v>
      </c>
      <c r="O216" s="9">
        <v>0</v>
      </c>
      <c r="P216" s="9">
        <v>1338</v>
      </c>
      <c r="Q216" s="9">
        <v>0</v>
      </c>
      <c r="R216" s="9">
        <v>0</v>
      </c>
      <c r="S216"/>
      <c r="T216"/>
      <c r="U216" s="4">
        <f t="shared" si="11"/>
        <v>4300</v>
      </c>
      <c r="V216" s="3">
        <f>((G216-G215)*'Z1 values'!C$5*'Z1 values'!$C$10)/'Z1 values'!$C$12</f>
        <v>5.5733093261718753E-3</v>
      </c>
      <c r="W216" s="3">
        <f>((H216-H215)*'Z1 values'!D$5*'Z1 values'!$C$10)/'Z1 values'!$C$12</f>
        <v>2.9727905273437501E-2</v>
      </c>
      <c r="X216" s="3">
        <f>((I216-I215)*'Z1 values'!E$5*'Z1 values'!$C$10)/'Z1 values'!$C$12</f>
        <v>0</v>
      </c>
      <c r="Y216" s="3">
        <f>((J216-J215)*'Z1 values'!F$5*'Z1 values'!$C$10)/'Z1 values'!$C$12</f>
        <v>0.11514770507812502</v>
      </c>
      <c r="Z216" s="6">
        <f t="shared" si="9"/>
        <v>0.15044891967773438</v>
      </c>
      <c r="AA216">
        <f t="shared" si="10"/>
        <v>71.666666666666671</v>
      </c>
    </row>
    <row r="217" spans="1:27" x14ac:dyDescent="0.25">
      <c r="A217" s="7" t="s">
        <v>6419</v>
      </c>
      <c r="B217" s="7" t="s">
        <v>819</v>
      </c>
      <c r="C217" s="7">
        <v>276584</v>
      </c>
      <c r="D217" s="9" t="s">
        <v>37</v>
      </c>
      <c r="E217" s="9" t="s">
        <v>38</v>
      </c>
      <c r="F217" s="9">
        <v>215</v>
      </c>
      <c r="G217" s="9">
        <v>1002775</v>
      </c>
      <c r="H217" s="9">
        <v>69750809</v>
      </c>
      <c r="I217" s="9">
        <v>206306</v>
      </c>
      <c r="J217" s="9">
        <v>378042</v>
      </c>
      <c r="K217" s="9">
        <v>0</v>
      </c>
      <c r="L217" s="9">
        <v>0</v>
      </c>
      <c r="M217" s="9">
        <v>2837</v>
      </c>
      <c r="N217" s="9">
        <v>324730</v>
      </c>
      <c r="O217" s="9">
        <v>0</v>
      </c>
      <c r="P217" s="9">
        <v>960</v>
      </c>
      <c r="Q217" s="9">
        <v>0</v>
      </c>
      <c r="R217" s="9">
        <v>0</v>
      </c>
      <c r="S217"/>
      <c r="T217"/>
      <c r="U217" s="4">
        <f t="shared" si="11"/>
        <v>4320</v>
      </c>
      <c r="V217" s="3">
        <f>((G217-G216)*'Z1 values'!C$5*'Z1 values'!$C$10)/'Z1 values'!$C$12</f>
        <v>5.5343078613281247E-3</v>
      </c>
      <c r="W217" s="3">
        <f>((H217-H216)*'Z1 values'!D$5*'Z1 values'!$C$10)/'Z1 values'!$C$12</f>
        <v>2.9729919433593755E-2</v>
      </c>
      <c r="X217" s="3">
        <f>((I217-I216)*'Z1 values'!E$5*'Z1 values'!$C$10)/'Z1 values'!$C$12</f>
        <v>0</v>
      </c>
      <c r="Y217" s="3">
        <f>((J217-J216)*'Z1 values'!F$5*'Z1 values'!$C$10)/'Z1 values'!$C$12</f>
        <v>8.2617187499999994E-2</v>
      </c>
      <c r="Z217" s="6">
        <f t="shared" si="9"/>
        <v>0.11788141479492187</v>
      </c>
      <c r="AA217">
        <f t="shared" si="10"/>
        <v>72</v>
      </c>
    </row>
    <row r="218" spans="1:27" x14ac:dyDescent="0.25">
      <c r="A218" s="7" t="s">
        <v>6420</v>
      </c>
      <c r="B218" s="7" t="s">
        <v>819</v>
      </c>
      <c r="C218" s="7">
        <v>277864</v>
      </c>
      <c r="D218" s="9" t="s">
        <v>37</v>
      </c>
      <c r="E218" s="9" t="s">
        <v>38</v>
      </c>
      <c r="F218" s="9">
        <v>216</v>
      </c>
      <c r="G218" s="9">
        <v>1005724</v>
      </c>
      <c r="H218" s="9">
        <v>70075425</v>
      </c>
      <c r="I218" s="9">
        <v>206306</v>
      </c>
      <c r="J218" s="9">
        <v>379197</v>
      </c>
      <c r="K218" s="9">
        <v>0</v>
      </c>
      <c r="L218" s="9">
        <v>0</v>
      </c>
      <c r="M218" s="9">
        <v>2948</v>
      </c>
      <c r="N218" s="9">
        <v>324616</v>
      </c>
      <c r="O218" s="9">
        <v>0</v>
      </c>
      <c r="P218" s="9">
        <v>1155</v>
      </c>
      <c r="Q218" s="9">
        <v>0</v>
      </c>
      <c r="R218" s="9">
        <v>0</v>
      </c>
      <c r="S218"/>
      <c r="T218"/>
      <c r="U218" s="4">
        <f t="shared" si="11"/>
        <v>4340</v>
      </c>
      <c r="V218" s="3">
        <f>((G218-G217)*'Z1 values'!C$5*'Z1 values'!$C$10)/'Z1 values'!$C$12</f>
        <v>5.7507659912109368E-3</v>
      </c>
      <c r="W218" s="3">
        <f>((H218-H217)*'Z1 values'!D$5*'Z1 values'!$C$10)/'Z1 values'!$C$12</f>
        <v>2.9719482421874999E-2</v>
      </c>
      <c r="X218" s="3">
        <f>((I218-I217)*'Z1 values'!E$5*'Z1 values'!$C$10)/'Z1 values'!$C$12</f>
        <v>0</v>
      </c>
      <c r="Y218" s="3">
        <f>((J218-J217)*'Z1 values'!F$5*'Z1 values'!$C$10)/'Z1 values'!$C$12</f>
        <v>9.9398803710937497E-2</v>
      </c>
      <c r="Z218" s="6">
        <f t="shared" si="9"/>
        <v>0.13486905212402345</v>
      </c>
      <c r="AA218">
        <f t="shared" si="10"/>
        <v>72.333333333333329</v>
      </c>
    </row>
    <row r="219" spans="1:27" x14ac:dyDescent="0.25">
      <c r="A219" s="7" t="s">
        <v>6421</v>
      </c>
      <c r="B219" s="7" t="s">
        <v>819</v>
      </c>
      <c r="C219" s="7">
        <v>279144</v>
      </c>
      <c r="D219" s="9" t="s">
        <v>37</v>
      </c>
      <c r="E219" s="9" t="s">
        <v>38</v>
      </c>
      <c r="F219" s="9">
        <v>217</v>
      </c>
      <c r="G219" s="9">
        <v>1008684</v>
      </c>
      <c r="H219" s="9">
        <v>70400030</v>
      </c>
      <c r="I219" s="9">
        <v>206306</v>
      </c>
      <c r="J219" s="9">
        <v>380157</v>
      </c>
      <c r="K219" s="9">
        <v>0</v>
      </c>
      <c r="L219" s="9">
        <v>0</v>
      </c>
      <c r="M219" s="9">
        <v>2959</v>
      </c>
      <c r="N219" s="9">
        <v>324605</v>
      </c>
      <c r="O219" s="9">
        <v>0</v>
      </c>
      <c r="P219" s="9">
        <v>960</v>
      </c>
      <c r="Q219" s="9">
        <v>0</v>
      </c>
      <c r="R219" s="9">
        <v>0</v>
      </c>
      <c r="S219"/>
      <c r="T219"/>
      <c r="U219" s="4">
        <f t="shared" si="11"/>
        <v>4360</v>
      </c>
      <c r="V219" s="3">
        <f>((G219-G218)*'Z1 values'!C$5*'Z1 values'!$C$10)/'Z1 values'!$C$12</f>
        <v>5.7722167968750002E-3</v>
      </c>
      <c r="W219" s="3">
        <f>((H219-H218)*'Z1 values'!D$5*'Z1 values'!$C$10)/'Z1 values'!$C$12</f>
        <v>2.971847534179688E-2</v>
      </c>
      <c r="X219" s="3">
        <f>((I219-I218)*'Z1 values'!E$5*'Z1 values'!$C$10)/'Z1 values'!$C$12</f>
        <v>0</v>
      </c>
      <c r="Y219" s="3">
        <f>((J219-J218)*'Z1 values'!F$5*'Z1 values'!$C$10)/'Z1 values'!$C$12</f>
        <v>8.2617187499999994E-2</v>
      </c>
      <c r="Z219" s="6">
        <f t="shared" si="9"/>
        <v>0.11810787963867188</v>
      </c>
      <c r="AA219">
        <f t="shared" si="10"/>
        <v>72.666666666666671</v>
      </c>
    </row>
    <row r="220" spans="1:27" x14ac:dyDescent="0.25">
      <c r="A220" s="7" t="s">
        <v>6422</v>
      </c>
      <c r="B220" s="7" t="s">
        <v>819</v>
      </c>
      <c r="C220" s="7">
        <v>280424</v>
      </c>
      <c r="D220" s="9" t="s">
        <v>37</v>
      </c>
      <c r="E220" s="9" t="s">
        <v>38</v>
      </c>
      <c r="F220" s="9">
        <v>218</v>
      </c>
      <c r="G220" s="9">
        <v>1011642</v>
      </c>
      <c r="H220" s="9">
        <v>70724638</v>
      </c>
      <c r="I220" s="9">
        <v>206306</v>
      </c>
      <c r="J220" s="9">
        <v>381501</v>
      </c>
      <c r="K220" s="9">
        <v>0</v>
      </c>
      <c r="L220" s="9">
        <v>0</v>
      </c>
      <c r="M220" s="9">
        <v>2956</v>
      </c>
      <c r="N220" s="9">
        <v>324608</v>
      </c>
      <c r="O220" s="9">
        <v>0</v>
      </c>
      <c r="P220" s="9">
        <v>1344</v>
      </c>
      <c r="Q220" s="9">
        <v>0</v>
      </c>
      <c r="R220" s="9">
        <v>0</v>
      </c>
      <c r="S220"/>
      <c r="T220"/>
      <c r="U220" s="4">
        <f t="shared" si="11"/>
        <v>4380</v>
      </c>
      <c r="V220" s="3">
        <f>((G220-G219)*'Z1 values'!C$5*'Z1 values'!$C$10)/'Z1 values'!$C$12</f>
        <v>5.7683166503906241E-3</v>
      </c>
      <c r="W220" s="3">
        <f>((H220-H219)*'Z1 values'!D$5*'Z1 values'!$C$10)/'Z1 values'!$C$12</f>
        <v>2.9718749999999999E-2</v>
      </c>
      <c r="X220" s="3">
        <f>((I220-I219)*'Z1 values'!E$5*'Z1 values'!$C$10)/'Z1 values'!$C$12</f>
        <v>0</v>
      </c>
      <c r="Y220" s="3">
        <f>((J220-J219)*'Z1 values'!F$5*'Z1 values'!$C$10)/'Z1 values'!$C$12</f>
        <v>0.11566406250000001</v>
      </c>
      <c r="Z220" s="6">
        <f t="shared" si="9"/>
        <v>0.15115112915039064</v>
      </c>
      <c r="AA220">
        <f t="shared" si="10"/>
        <v>73</v>
      </c>
    </row>
    <row r="221" spans="1:27" x14ac:dyDescent="0.25">
      <c r="A221" s="7" t="s">
        <v>6423</v>
      </c>
      <c r="B221" s="7" t="s">
        <v>819</v>
      </c>
      <c r="C221" s="7">
        <v>281704</v>
      </c>
      <c r="D221" s="9" t="s">
        <v>37</v>
      </c>
      <c r="E221" s="9" t="s">
        <v>38</v>
      </c>
      <c r="F221" s="9">
        <v>219</v>
      </c>
      <c r="G221" s="9">
        <v>1014738</v>
      </c>
      <c r="H221" s="9">
        <v>71049107</v>
      </c>
      <c r="I221" s="9">
        <v>206306</v>
      </c>
      <c r="J221" s="9">
        <v>382613</v>
      </c>
      <c r="K221" s="9">
        <v>0</v>
      </c>
      <c r="L221" s="9">
        <v>0</v>
      </c>
      <c r="M221" s="9">
        <v>3094</v>
      </c>
      <c r="N221" s="9">
        <v>324469</v>
      </c>
      <c r="O221" s="9">
        <v>0</v>
      </c>
      <c r="P221" s="9">
        <v>1112</v>
      </c>
      <c r="Q221" s="9">
        <v>0</v>
      </c>
      <c r="R221" s="9">
        <v>0</v>
      </c>
      <c r="S221"/>
      <c r="T221"/>
      <c r="U221" s="4">
        <f t="shared" si="11"/>
        <v>4400</v>
      </c>
      <c r="V221" s="3">
        <f>((G221-G220)*'Z1 values'!C$5*'Z1 values'!$C$10)/'Z1 values'!$C$12</f>
        <v>6.0374267578125005E-3</v>
      </c>
      <c r="W221" s="3">
        <f>((H221-H220)*'Z1 values'!D$5*'Z1 values'!$C$10)/'Z1 values'!$C$12</f>
        <v>2.9706024169921873E-2</v>
      </c>
      <c r="X221" s="3">
        <f>((I221-I220)*'Z1 values'!E$5*'Z1 values'!$C$10)/'Z1 values'!$C$12</f>
        <v>0</v>
      </c>
      <c r="Y221" s="3">
        <f>((J221-J220)*'Z1 values'!F$5*'Z1 values'!$C$10)/'Z1 values'!$C$12</f>
        <v>9.5698242187500004E-2</v>
      </c>
      <c r="Z221" s="6">
        <f t="shared" si="9"/>
        <v>0.13144169311523438</v>
      </c>
      <c r="AA221">
        <f t="shared" si="10"/>
        <v>73.333333333333329</v>
      </c>
    </row>
    <row r="222" spans="1:27" x14ac:dyDescent="0.25">
      <c r="A222" s="7" t="s">
        <v>6424</v>
      </c>
      <c r="B222" s="7" t="s">
        <v>819</v>
      </c>
      <c r="C222" s="7">
        <v>282984</v>
      </c>
      <c r="D222" s="9" t="s">
        <v>37</v>
      </c>
      <c r="E222" s="9" t="s">
        <v>38</v>
      </c>
      <c r="F222" s="9">
        <v>220</v>
      </c>
      <c r="G222" s="9">
        <v>1020556</v>
      </c>
      <c r="H222" s="9">
        <v>71370855</v>
      </c>
      <c r="I222" s="9">
        <v>207854</v>
      </c>
      <c r="J222" s="9">
        <v>384960</v>
      </c>
      <c r="K222" s="9">
        <v>0</v>
      </c>
      <c r="L222" s="9">
        <v>0</v>
      </c>
      <c r="M222" s="9">
        <v>5816</v>
      </c>
      <c r="N222" s="9">
        <v>321748</v>
      </c>
      <c r="O222" s="9">
        <v>1548</v>
      </c>
      <c r="P222" s="9">
        <v>2347</v>
      </c>
      <c r="Q222" s="9">
        <v>0</v>
      </c>
      <c r="R222" s="9">
        <v>0</v>
      </c>
      <c r="S222"/>
      <c r="T222"/>
      <c r="U222" s="4">
        <f t="shared" si="11"/>
        <v>4420</v>
      </c>
      <c r="V222" s="3">
        <f>((G222-G221)*'Z1 values'!C$5*'Z1 values'!$C$10)/'Z1 values'!$C$12</f>
        <v>1.1345526123046875E-2</v>
      </c>
      <c r="W222" s="3">
        <f>((H222-H221)*'Z1 values'!D$5*'Z1 values'!$C$10)/'Z1 values'!$C$12</f>
        <v>2.9456909179687501E-2</v>
      </c>
      <c r="X222" s="3">
        <f>((I222-I221)*'Z1 values'!E$5*'Z1 values'!$C$10)/'Z1 values'!$C$12</f>
        <v>0.12329956054687499</v>
      </c>
      <c r="Y222" s="3">
        <f>((J222-J221)*'Z1 values'!F$5*'Z1 values'!$C$10)/'Z1 values'!$C$12</f>
        <v>0.20198181152343747</v>
      </c>
      <c r="Z222" s="6">
        <f t="shared" si="9"/>
        <v>0.36608380737304685</v>
      </c>
      <c r="AA222">
        <f t="shared" si="10"/>
        <v>73.666666666666671</v>
      </c>
    </row>
    <row r="223" spans="1:27" x14ac:dyDescent="0.25">
      <c r="A223" s="7" t="s">
        <v>6425</v>
      </c>
      <c r="B223" s="7" t="s">
        <v>819</v>
      </c>
      <c r="C223" s="7">
        <v>284264</v>
      </c>
      <c r="D223" s="9" t="s">
        <v>37</v>
      </c>
      <c r="E223" s="9" t="s">
        <v>38</v>
      </c>
      <c r="F223" s="9">
        <v>221</v>
      </c>
      <c r="G223" s="9">
        <v>1023420</v>
      </c>
      <c r="H223" s="9">
        <v>71695558</v>
      </c>
      <c r="I223" s="9">
        <v>207854</v>
      </c>
      <c r="J223" s="9">
        <v>385920</v>
      </c>
      <c r="K223" s="9">
        <v>0</v>
      </c>
      <c r="L223" s="9">
        <v>0</v>
      </c>
      <c r="M223" s="9">
        <v>2863</v>
      </c>
      <c r="N223" s="9">
        <v>324703</v>
      </c>
      <c r="O223" s="9">
        <v>0</v>
      </c>
      <c r="P223" s="9">
        <v>960</v>
      </c>
      <c r="Q223" s="9">
        <v>0</v>
      </c>
      <c r="R223" s="9">
        <v>0</v>
      </c>
      <c r="S223"/>
      <c r="T223"/>
      <c r="U223" s="4">
        <f t="shared" si="11"/>
        <v>4440</v>
      </c>
      <c r="V223" s="3">
        <f>((G223-G222)*'Z1 values'!C$5*'Z1 values'!$C$10)/'Z1 values'!$C$12</f>
        <v>5.5850097656250002E-3</v>
      </c>
      <c r="W223" s="3">
        <f>((H223-H222)*'Z1 values'!D$5*'Z1 values'!$C$10)/'Z1 values'!$C$12</f>
        <v>2.9727447509765626E-2</v>
      </c>
      <c r="X223" s="3">
        <f>((I223-I222)*'Z1 values'!E$5*'Z1 values'!$C$10)/'Z1 values'!$C$12</f>
        <v>0</v>
      </c>
      <c r="Y223" s="3">
        <f>((J223-J222)*'Z1 values'!F$5*'Z1 values'!$C$10)/'Z1 values'!$C$12</f>
        <v>8.2617187499999994E-2</v>
      </c>
      <c r="Z223" s="6">
        <f t="shared" si="9"/>
        <v>0.11792964477539061</v>
      </c>
      <c r="AA223">
        <f t="shared" si="10"/>
        <v>74</v>
      </c>
    </row>
    <row r="224" spans="1:27" x14ac:dyDescent="0.25">
      <c r="A224" s="7" t="s">
        <v>6426</v>
      </c>
      <c r="B224" s="7" t="s">
        <v>819</v>
      </c>
      <c r="C224" s="7">
        <v>285544</v>
      </c>
      <c r="D224" s="9" t="s">
        <v>37</v>
      </c>
      <c r="E224" s="9" t="s">
        <v>38</v>
      </c>
      <c r="F224" s="9">
        <v>222</v>
      </c>
      <c r="G224" s="9">
        <v>1031033</v>
      </c>
      <c r="H224" s="9">
        <v>72015508</v>
      </c>
      <c r="I224" s="9">
        <v>210534</v>
      </c>
      <c r="J224" s="9">
        <v>388877</v>
      </c>
      <c r="K224" s="9">
        <v>0</v>
      </c>
      <c r="L224" s="9">
        <v>0</v>
      </c>
      <c r="M224" s="9">
        <v>7611</v>
      </c>
      <c r="N224" s="9">
        <v>319950</v>
      </c>
      <c r="O224" s="9">
        <v>2680</v>
      </c>
      <c r="P224" s="9">
        <v>2957</v>
      </c>
      <c r="Q224" s="9">
        <v>0</v>
      </c>
      <c r="R224" s="9">
        <v>0</v>
      </c>
      <c r="S224"/>
      <c r="T224"/>
      <c r="U224" s="4">
        <f t="shared" si="11"/>
        <v>4460</v>
      </c>
      <c r="V224" s="3">
        <f>((G224-G223)*'Z1 values'!C$5*'Z1 values'!$C$10)/'Z1 values'!$C$12</f>
        <v>1.4845907592773438E-2</v>
      </c>
      <c r="W224" s="3">
        <f>((H224-H223)*'Z1 values'!D$5*'Z1 values'!$C$10)/'Z1 values'!$C$12</f>
        <v>2.9292297363281251E-2</v>
      </c>
      <c r="X224" s="3">
        <f>((I224-I223)*'Z1 values'!E$5*'Z1 values'!$C$10)/'Z1 values'!$C$12</f>
        <v>0.21346435546874995</v>
      </c>
      <c r="Y224" s="3">
        <f>((J224-J223)*'Z1 values'!F$5*'Z1 values'!$C$10)/'Z1 values'!$C$12</f>
        <v>0.25447814941406249</v>
      </c>
      <c r="Z224" s="6">
        <f t="shared" si="9"/>
        <v>0.51208070983886711</v>
      </c>
      <c r="AA224">
        <f t="shared" si="10"/>
        <v>74.333333333333329</v>
      </c>
    </row>
    <row r="225" spans="1:27" x14ac:dyDescent="0.25">
      <c r="A225" s="7" t="s">
        <v>6427</v>
      </c>
      <c r="B225" s="7" t="s">
        <v>819</v>
      </c>
      <c r="C225" s="7">
        <v>286824</v>
      </c>
      <c r="D225" s="9" t="s">
        <v>37</v>
      </c>
      <c r="E225" s="9" t="s">
        <v>38</v>
      </c>
      <c r="F225" s="9">
        <v>223</v>
      </c>
      <c r="G225" s="9">
        <v>1039607</v>
      </c>
      <c r="H225" s="9">
        <v>72334497</v>
      </c>
      <c r="I225" s="9">
        <v>213784</v>
      </c>
      <c r="J225" s="9">
        <v>391748</v>
      </c>
      <c r="K225" s="9">
        <v>0</v>
      </c>
      <c r="L225" s="9">
        <v>0</v>
      </c>
      <c r="M225" s="9">
        <v>8573</v>
      </c>
      <c r="N225" s="9">
        <v>318989</v>
      </c>
      <c r="O225" s="9">
        <v>3250</v>
      </c>
      <c r="P225" s="9">
        <v>2871</v>
      </c>
      <c r="Q225" s="9">
        <v>0</v>
      </c>
      <c r="R225" s="9">
        <v>0</v>
      </c>
      <c r="S225"/>
      <c r="T225"/>
      <c r="U225" s="4">
        <f t="shared" si="11"/>
        <v>4480</v>
      </c>
      <c r="V225" s="3">
        <f>((G225-G224)*'Z1 values'!C$5*'Z1 values'!$C$10)/'Z1 values'!$C$12</f>
        <v>1.6719927978515625E-2</v>
      </c>
      <c r="W225" s="3">
        <f>((H225-H224)*'Z1 values'!D$5*'Z1 values'!$C$10)/'Z1 values'!$C$12</f>
        <v>2.9204315185546875E-2</v>
      </c>
      <c r="X225" s="3">
        <f>((I225-I224)*'Z1 values'!E$5*'Z1 values'!$C$10)/'Z1 values'!$C$12</f>
        <v>0.25886535644531244</v>
      </c>
      <c r="Y225" s="3">
        <f>((J225-J224)*'Z1 values'!F$5*'Z1 values'!$C$10)/'Z1 values'!$C$12</f>
        <v>0.24707702636718754</v>
      </c>
      <c r="Z225" s="6">
        <f t="shared" si="9"/>
        <v>0.55186662597656255</v>
      </c>
      <c r="AA225">
        <f t="shared" si="10"/>
        <v>74.666666666666671</v>
      </c>
    </row>
    <row r="226" spans="1:27" x14ac:dyDescent="0.25">
      <c r="A226" s="7" t="s">
        <v>6428</v>
      </c>
      <c r="B226" s="7" t="s">
        <v>819</v>
      </c>
      <c r="C226" s="7">
        <v>288104</v>
      </c>
      <c r="D226" s="9" t="s">
        <v>37</v>
      </c>
      <c r="E226" s="9" t="s">
        <v>38</v>
      </c>
      <c r="F226" s="9">
        <v>224</v>
      </c>
      <c r="G226" s="9">
        <v>1042479</v>
      </c>
      <c r="H226" s="9">
        <v>72659191</v>
      </c>
      <c r="I226" s="9">
        <v>213784</v>
      </c>
      <c r="J226" s="9">
        <v>393659</v>
      </c>
      <c r="K226" s="9">
        <v>0</v>
      </c>
      <c r="L226" s="9">
        <v>0</v>
      </c>
      <c r="M226" s="9">
        <v>2870</v>
      </c>
      <c r="N226" s="9">
        <v>324694</v>
      </c>
      <c r="O226" s="9">
        <v>0</v>
      </c>
      <c r="P226" s="9">
        <v>1911</v>
      </c>
      <c r="Q226" s="9">
        <v>0</v>
      </c>
      <c r="R226" s="9">
        <v>0</v>
      </c>
      <c r="S226"/>
      <c r="T226"/>
      <c r="U226" s="4">
        <f t="shared" si="11"/>
        <v>4500</v>
      </c>
      <c r="V226" s="3">
        <f>((G226-G225)*'Z1 values'!C$5*'Z1 values'!$C$10)/'Z1 values'!$C$12</f>
        <v>5.6006103515625003E-3</v>
      </c>
      <c r="W226" s="3">
        <f>((H226-H225)*'Z1 values'!D$5*'Z1 values'!$C$10)/'Z1 values'!$C$12</f>
        <v>2.972662353515625E-2</v>
      </c>
      <c r="X226" s="3">
        <f>((I226-I225)*'Z1 values'!E$5*'Z1 values'!$C$10)/'Z1 values'!$C$12</f>
        <v>0</v>
      </c>
      <c r="Y226" s="3">
        <f>((J226-J225)*'Z1 values'!F$5*'Z1 values'!$C$10)/'Z1 values'!$C$12</f>
        <v>0.16445983886718751</v>
      </c>
      <c r="Z226" s="6">
        <f t="shared" si="9"/>
        <v>0.19978707275390628</v>
      </c>
      <c r="AA226">
        <f t="shared" si="10"/>
        <v>75</v>
      </c>
    </row>
    <row r="227" spans="1:27" x14ac:dyDescent="0.25">
      <c r="A227" s="7" t="s">
        <v>6429</v>
      </c>
      <c r="B227" s="7" t="s">
        <v>819</v>
      </c>
      <c r="C227" s="7">
        <v>289384</v>
      </c>
      <c r="D227" s="9" t="s">
        <v>37</v>
      </c>
      <c r="E227" s="9" t="s">
        <v>38</v>
      </c>
      <c r="F227" s="9">
        <v>225</v>
      </c>
      <c r="G227" s="9">
        <v>1052337</v>
      </c>
      <c r="H227" s="9">
        <v>72976898</v>
      </c>
      <c r="I227" s="9">
        <v>217535</v>
      </c>
      <c r="J227" s="9">
        <v>397873</v>
      </c>
      <c r="K227" s="9">
        <v>0</v>
      </c>
      <c r="L227" s="9">
        <v>0</v>
      </c>
      <c r="M227" s="9">
        <v>9857</v>
      </c>
      <c r="N227" s="9">
        <v>317707</v>
      </c>
      <c r="O227" s="9">
        <v>3751</v>
      </c>
      <c r="P227" s="9">
        <v>4214</v>
      </c>
      <c r="Q227" s="9">
        <v>0</v>
      </c>
      <c r="R227" s="9">
        <v>0</v>
      </c>
      <c r="S227"/>
      <c r="T227"/>
      <c r="U227" s="4">
        <f t="shared" si="11"/>
        <v>4520</v>
      </c>
      <c r="V227" s="3">
        <f>((G227-G226)*'Z1 values'!C$5*'Z1 values'!$C$10)/'Z1 values'!$C$12</f>
        <v>1.9223822021484375E-2</v>
      </c>
      <c r="W227" s="3">
        <f>((H227-H226)*'Z1 values'!D$5*'Z1 values'!$C$10)/'Z1 values'!$C$12</f>
        <v>2.9086944580078128E-2</v>
      </c>
      <c r="X227" s="3">
        <f>((I227-I226)*'Z1 values'!E$5*'Z1 values'!$C$10)/'Z1 values'!$C$12</f>
        <v>0.29877044677734371</v>
      </c>
      <c r="Y227" s="3">
        <f>((J227-J226)*'Z1 values'!F$5*'Z1 values'!$C$10)/'Z1 values'!$C$12</f>
        <v>0.36265502929687499</v>
      </c>
      <c r="Z227" s="6">
        <f t="shared" si="9"/>
        <v>0.70973624267578117</v>
      </c>
      <c r="AA227">
        <f t="shared" si="10"/>
        <v>75.333333333333329</v>
      </c>
    </row>
    <row r="228" spans="1:27" x14ac:dyDescent="0.25">
      <c r="A228" s="7" t="s">
        <v>6430</v>
      </c>
      <c r="B228" s="7" t="s">
        <v>819</v>
      </c>
      <c r="C228" s="7">
        <v>290664</v>
      </c>
      <c r="D228" s="9" t="s">
        <v>37</v>
      </c>
      <c r="E228" s="9" t="s">
        <v>38</v>
      </c>
      <c r="F228" s="9">
        <v>226</v>
      </c>
      <c r="G228" s="9">
        <v>1055201</v>
      </c>
      <c r="H228" s="9">
        <v>73301600</v>
      </c>
      <c r="I228" s="9">
        <v>217535</v>
      </c>
      <c r="J228" s="9">
        <v>399022</v>
      </c>
      <c r="K228" s="9">
        <v>0</v>
      </c>
      <c r="L228" s="9">
        <v>0</v>
      </c>
      <c r="M228" s="9">
        <v>2863</v>
      </c>
      <c r="N228" s="9">
        <v>324702</v>
      </c>
      <c r="O228" s="9">
        <v>0</v>
      </c>
      <c r="P228" s="9">
        <v>1149</v>
      </c>
      <c r="Q228" s="9">
        <v>0</v>
      </c>
      <c r="R228" s="9">
        <v>0</v>
      </c>
      <c r="S228"/>
      <c r="T228"/>
      <c r="U228" s="4">
        <f t="shared" si="11"/>
        <v>4540</v>
      </c>
      <c r="V228" s="3">
        <f>((G228-G227)*'Z1 values'!C$5*'Z1 values'!$C$10)/'Z1 values'!$C$12</f>
        <v>5.5850097656250002E-3</v>
      </c>
      <c r="W228" s="3">
        <f>((H228-H227)*'Z1 values'!D$5*'Z1 values'!$C$10)/'Z1 values'!$C$12</f>
        <v>2.972735595703125E-2</v>
      </c>
      <c r="X228" s="3">
        <f>((I228-I227)*'Z1 values'!E$5*'Z1 values'!$C$10)/'Z1 values'!$C$12</f>
        <v>0</v>
      </c>
      <c r="Y228" s="3">
        <f>((J228-J227)*'Z1 values'!F$5*'Z1 values'!$C$10)/'Z1 values'!$C$12</f>
        <v>9.8882446289062509E-2</v>
      </c>
      <c r="Z228" s="6">
        <f t="shared" si="9"/>
        <v>0.13419481201171876</v>
      </c>
      <c r="AA228">
        <f t="shared" si="10"/>
        <v>75.666666666666671</v>
      </c>
    </row>
    <row r="229" spans="1:27" x14ac:dyDescent="0.25">
      <c r="A229" s="7" t="s">
        <v>6431</v>
      </c>
      <c r="B229" s="7" t="s">
        <v>819</v>
      </c>
      <c r="C229" s="7">
        <v>291944</v>
      </c>
      <c r="D229" s="9" t="s">
        <v>37</v>
      </c>
      <c r="E229" s="9" t="s">
        <v>38</v>
      </c>
      <c r="F229" s="9">
        <v>227</v>
      </c>
      <c r="G229" s="9">
        <v>1058045</v>
      </c>
      <c r="H229" s="9">
        <v>73626323</v>
      </c>
      <c r="I229" s="9">
        <v>217535</v>
      </c>
      <c r="J229" s="9">
        <v>399982</v>
      </c>
      <c r="K229" s="9">
        <v>0</v>
      </c>
      <c r="L229" s="9">
        <v>0</v>
      </c>
      <c r="M229" s="9">
        <v>2843</v>
      </c>
      <c r="N229" s="9">
        <v>324723</v>
      </c>
      <c r="O229" s="9">
        <v>0</v>
      </c>
      <c r="P229" s="9">
        <v>960</v>
      </c>
      <c r="Q229" s="9">
        <v>0</v>
      </c>
      <c r="R229" s="9">
        <v>0</v>
      </c>
      <c r="S229"/>
      <c r="T229"/>
      <c r="U229" s="4">
        <f t="shared" si="11"/>
        <v>4560</v>
      </c>
      <c r="V229" s="3">
        <f>((G229-G228)*'Z1 values'!C$5*'Z1 values'!$C$10)/'Z1 values'!$C$12</f>
        <v>5.5460083007812496E-3</v>
      </c>
      <c r="W229" s="3">
        <f>((H229-H228)*'Z1 values'!D$5*'Z1 values'!$C$10)/'Z1 values'!$C$12</f>
        <v>2.9729278564453128E-2</v>
      </c>
      <c r="X229" s="3">
        <f>((I229-I228)*'Z1 values'!E$5*'Z1 values'!$C$10)/'Z1 values'!$C$12</f>
        <v>0</v>
      </c>
      <c r="Y229" s="3">
        <f>((J229-J228)*'Z1 values'!F$5*'Z1 values'!$C$10)/'Z1 values'!$C$12</f>
        <v>8.2617187499999994E-2</v>
      </c>
      <c r="Z229" s="6">
        <f t="shared" si="9"/>
        <v>0.11789247436523437</v>
      </c>
      <c r="AA229">
        <f t="shared" si="10"/>
        <v>76</v>
      </c>
    </row>
    <row r="230" spans="1:27" x14ac:dyDescent="0.25">
      <c r="A230" s="7" t="s">
        <v>6432</v>
      </c>
      <c r="B230" s="7" t="s">
        <v>819</v>
      </c>
      <c r="C230" s="7">
        <v>293224</v>
      </c>
      <c r="D230" s="9" t="s">
        <v>37</v>
      </c>
      <c r="E230" s="9" t="s">
        <v>38</v>
      </c>
      <c r="F230" s="9">
        <v>228</v>
      </c>
      <c r="G230" s="9">
        <v>1060991</v>
      </c>
      <c r="H230" s="9">
        <v>73950942</v>
      </c>
      <c r="I230" s="9">
        <v>217535</v>
      </c>
      <c r="J230" s="9">
        <v>400942</v>
      </c>
      <c r="K230" s="9">
        <v>0</v>
      </c>
      <c r="L230" s="9">
        <v>0</v>
      </c>
      <c r="M230" s="9">
        <v>2945</v>
      </c>
      <c r="N230" s="9">
        <v>324619</v>
      </c>
      <c r="O230" s="9">
        <v>0</v>
      </c>
      <c r="P230" s="9">
        <v>960</v>
      </c>
      <c r="Q230" s="9">
        <v>0</v>
      </c>
      <c r="R230" s="9">
        <v>0</v>
      </c>
      <c r="S230"/>
      <c r="T230"/>
      <c r="U230" s="4">
        <f t="shared" si="11"/>
        <v>4580</v>
      </c>
      <c r="V230" s="3">
        <f>((G230-G229)*'Z1 values'!C$5*'Z1 values'!$C$10)/'Z1 values'!$C$12</f>
        <v>5.7449157714843744E-3</v>
      </c>
      <c r="W230" s="3">
        <f>((H230-H229)*'Z1 values'!D$5*'Z1 values'!$C$10)/'Z1 values'!$C$12</f>
        <v>2.9719757080078124E-2</v>
      </c>
      <c r="X230" s="3">
        <f>((I230-I229)*'Z1 values'!E$5*'Z1 values'!$C$10)/'Z1 values'!$C$12</f>
        <v>0</v>
      </c>
      <c r="Y230" s="3">
        <f>((J230-J229)*'Z1 values'!F$5*'Z1 values'!$C$10)/'Z1 values'!$C$12</f>
        <v>8.2617187499999994E-2</v>
      </c>
      <c r="Z230" s="6">
        <f t="shared" si="9"/>
        <v>0.11808186035156248</v>
      </c>
      <c r="AA230">
        <f t="shared" si="10"/>
        <v>76.333333333333329</v>
      </c>
    </row>
    <row r="231" spans="1:27" x14ac:dyDescent="0.25">
      <c r="A231" s="7" t="s">
        <v>6433</v>
      </c>
      <c r="B231" s="7" t="s">
        <v>819</v>
      </c>
      <c r="C231" s="7">
        <v>294504</v>
      </c>
      <c r="D231" s="9" t="s">
        <v>37</v>
      </c>
      <c r="E231" s="9" t="s">
        <v>38</v>
      </c>
      <c r="F231" s="9">
        <v>229</v>
      </c>
      <c r="G231" s="9">
        <v>1063941</v>
      </c>
      <c r="H231" s="9">
        <v>74275557</v>
      </c>
      <c r="I231" s="9">
        <v>217535</v>
      </c>
      <c r="J231" s="9">
        <v>402097</v>
      </c>
      <c r="K231" s="9">
        <v>0</v>
      </c>
      <c r="L231" s="9">
        <v>0</v>
      </c>
      <c r="M231" s="9">
        <v>2949</v>
      </c>
      <c r="N231" s="9">
        <v>324615</v>
      </c>
      <c r="O231" s="9">
        <v>0</v>
      </c>
      <c r="P231" s="9">
        <v>1155</v>
      </c>
      <c r="Q231" s="9">
        <v>0</v>
      </c>
      <c r="R231" s="9">
        <v>0</v>
      </c>
      <c r="S231"/>
      <c r="T231"/>
      <c r="U231" s="4">
        <f t="shared" si="11"/>
        <v>4600</v>
      </c>
      <c r="V231" s="3">
        <f>((G231-G230)*'Z1 values'!C$5*'Z1 values'!$C$10)/'Z1 values'!$C$12</f>
        <v>5.7527160644531257E-3</v>
      </c>
      <c r="W231" s="3">
        <f>((H231-H230)*'Z1 values'!D$5*'Z1 values'!$C$10)/'Z1 values'!$C$12</f>
        <v>2.9719390869140626E-2</v>
      </c>
      <c r="X231" s="3">
        <f>((I231-I230)*'Z1 values'!E$5*'Z1 values'!$C$10)/'Z1 values'!$C$12</f>
        <v>0</v>
      </c>
      <c r="Y231" s="3">
        <f>((J231-J230)*'Z1 values'!F$5*'Z1 values'!$C$10)/'Z1 values'!$C$12</f>
        <v>9.9398803710937497E-2</v>
      </c>
      <c r="Z231" s="6">
        <f t="shared" si="9"/>
        <v>0.13487091064453124</v>
      </c>
      <c r="AA231">
        <f t="shared" si="10"/>
        <v>76.666666666666671</v>
      </c>
    </row>
    <row r="232" spans="1:27" x14ac:dyDescent="0.25">
      <c r="A232" s="7" t="s">
        <v>6434</v>
      </c>
      <c r="B232" s="7" t="s">
        <v>819</v>
      </c>
      <c r="C232" s="7">
        <v>295784</v>
      </c>
      <c r="D232" s="9" t="s">
        <v>37</v>
      </c>
      <c r="E232" s="9" t="s">
        <v>38</v>
      </c>
      <c r="F232" s="9">
        <v>230</v>
      </c>
      <c r="G232" s="9">
        <v>1066897</v>
      </c>
      <c r="H232" s="9">
        <v>74600167</v>
      </c>
      <c r="I232" s="9">
        <v>217535</v>
      </c>
      <c r="J232" s="9">
        <v>403057</v>
      </c>
      <c r="K232" s="9">
        <v>0</v>
      </c>
      <c r="L232" s="9">
        <v>0</v>
      </c>
      <c r="M232" s="9">
        <v>2954</v>
      </c>
      <c r="N232" s="9">
        <v>324610</v>
      </c>
      <c r="O232" s="9">
        <v>0</v>
      </c>
      <c r="P232" s="9">
        <v>960</v>
      </c>
      <c r="Q232" s="9">
        <v>0</v>
      </c>
      <c r="R232" s="9">
        <v>0</v>
      </c>
      <c r="S232"/>
      <c r="T232"/>
      <c r="U232" s="4">
        <f t="shared" si="11"/>
        <v>4620</v>
      </c>
      <c r="V232" s="3">
        <f>((G232-G231)*'Z1 values'!C$5*'Z1 values'!$C$10)/'Z1 values'!$C$12</f>
        <v>5.7644165039062497E-3</v>
      </c>
      <c r="W232" s="3">
        <f>((H232-H231)*'Z1 values'!D$5*'Z1 values'!$C$10)/'Z1 values'!$C$12</f>
        <v>2.9718933105468748E-2</v>
      </c>
      <c r="X232" s="3">
        <f>((I232-I231)*'Z1 values'!E$5*'Z1 values'!$C$10)/'Z1 values'!$C$12</f>
        <v>0</v>
      </c>
      <c r="Y232" s="3">
        <f>((J232-J231)*'Z1 values'!F$5*'Z1 values'!$C$10)/'Z1 values'!$C$12</f>
        <v>8.2617187499999994E-2</v>
      </c>
      <c r="Z232" s="6">
        <f t="shared" si="9"/>
        <v>0.11810053710937499</v>
      </c>
      <c r="AA232">
        <f t="shared" si="10"/>
        <v>77</v>
      </c>
    </row>
    <row r="233" spans="1:27" x14ac:dyDescent="0.25">
      <c r="A233" s="7" t="s">
        <v>6435</v>
      </c>
      <c r="B233" s="7" t="s">
        <v>819</v>
      </c>
      <c r="C233" s="7">
        <v>297064</v>
      </c>
      <c r="D233" s="9" t="s">
        <v>37</v>
      </c>
      <c r="E233" s="9" t="s">
        <v>38</v>
      </c>
      <c r="F233" s="9">
        <v>231</v>
      </c>
      <c r="G233" s="9">
        <v>1069796</v>
      </c>
      <c r="H233" s="9">
        <v>74924833</v>
      </c>
      <c r="I233" s="9">
        <v>217535</v>
      </c>
      <c r="J233" s="9">
        <v>404017</v>
      </c>
      <c r="K233" s="9">
        <v>0</v>
      </c>
      <c r="L233" s="9">
        <v>0</v>
      </c>
      <c r="M233" s="9">
        <v>2897</v>
      </c>
      <c r="N233" s="9">
        <v>324666</v>
      </c>
      <c r="O233" s="9">
        <v>0</v>
      </c>
      <c r="P233" s="9">
        <v>960</v>
      </c>
      <c r="Q233" s="9">
        <v>0</v>
      </c>
      <c r="R233" s="9">
        <v>0</v>
      </c>
      <c r="S233"/>
      <c r="T233"/>
      <c r="U233" s="4">
        <f t="shared" si="11"/>
        <v>4640</v>
      </c>
      <c r="V233" s="3">
        <f>((G233-G232)*'Z1 values'!C$5*'Z1 values'!$C$10)/'Z1 values'!$C$12</f>
        <v>5.653262329101562E-3</v>
      </c>
      <c r="W233" s="3">
        <f>((H233-H232)*'Z1 values'!D$5*'Z1 values'!$C$10)/'Z1 values'!$C$12</f>
        <v>2.9724060058593748E-2</v>
      </c>
      <c r="X233" s="3">
        <f>((I233-I232)*'Z1 values'!E$5*'Z1 values'!$C$10)/'Z1 values'!$C$12</f>
        <v>0</v>
      </c>
      <c r="Y233" s="3">
        <f>((J233-J232)*'Z1 values'!F$5*'Z1 values'!$C$10)/'Z1 values'!$C$12</f>
        <v>8.2617187499999994E-2</v>
      </c>
      <c r="Z233" s="6">
        <f t="shared" si="9"/>
        <v>0.1179945098876953</v>
      </c>
      <c r="AA233">
        <f t="shared" si="10"/>
        <v>77.333333333333329</v>
      </c>
    </row>
    <row r="234" spans="1:27" x14ac:dyDescent="0.25">
      <c r="A234" s="7" t="s">
        <v>6436</v>
      </c>
      <c r="B234" s="7" t="s">
        <v>819</v>
      </c>
      <c r="C234" s="7">
        <v>298344</v>
      </c>
      <c r="D234" s="9" t="s">
        <v>37</v>
      </c>
      <c r="E234" s="9" t="s">
        <v>38</v>
      </c>
      <c r="F234" s="9">
        <v>232</v>
      </c>
      <c r="G234" s="9">
        <v>1072652</v>
      </c>
      <c r="H234" s="9">
        <v>75249543</v>
      </c>
      <c r="I234" s="9">
        <v>217535</v>
      </c>
      <c r="J234" s="9">
        <v>405166</v>
      </c>
      <c r="K234" s="9">
        <v>0</v>
      </c>
      <c r="L234" s="9">
        <v>0</v>
      </c>
      <c r="M234" s="9">
        <v>2854</v>
      </c>
      <c r="N234" s="9">
        <v>324710</v>
      </c>
      <c r="O234" s="9">
        <v>0</v>
      </c>
      <c r="P234" s="9">
        <v>1149</v>
      </c>
      <c r="Q234" s="9">
        <v>0</v>
      </c>
      <c r="R234" s="9">
        <v>0</v>
      </c>
      <c r="S234"/>
      <c r="T234"/>
      <c r="U234" s="4">
        <f t="shared" si="11"/>
        <v>4660</v>
      </c>
      <c r="V234" s="3">
        <f>((G234-G233)*'Z1 values'!C$5*'Z1 values'!$C$10)/'Z1 values'!$C$12</f>
        <v>5.5694091796875001E-3</v>
      </c>
      <c r="W234" s="3">
        <f>((H234-H233)*'Z1 values'!D$5*'Z1 values'!$C$10)/'Z1 values'!$C$12</f>
        <v>2.9728088378906246E-2</v>
      </c>
      <c r="X234" s="3">
        <f>((I234-I233)*'Z1 values'!E$5*'Z1 values'!$C$10)/'Z1 values'!$C$12</f>
        <v>0</v>
      </c>
      <c r="Y234" s="3">
        <f>((J234-J233)*'Z1 values'!F$5*'Z1 values'!$C$10)/'Z1 values'!$C$12</f>
        <v>9.8882446289062509E-2</v>
      </c>
      <c r="Z234" s="6">
        <f t="shared" si="9"/>
        <v>0.13417994384765625</v>
      </c>
      <c r="AA234">
        <f t="shared" si="10"/>
        <v>77.666666666666671</v>
      </c>
    </row>
    <row r="235" spans="1:27" x14ac:dyDescent="0.25">
      <c r="A235" s="7" t="s">
        <v>6437</v>
      </c>
      <c r="B235" s="7" t="s">
        <v>819</v>
      </c>
      <c r="C235" s="7">
        <v>299624</v>
      </c>
      <c r="D235" s="9" t="s">
        <v>37</v>
      </c>
      <c r="E235" s="9" t="s">
        <v>38</v>
      </c>
      <c r="F235" s="9">
        <v>233</v>
      </c>
      <c r="G235" s="9">
        <v>1082293</v>
      </c>
      <c r="H235" s="9">
        <v>75567469</v>
      </c>
      <c r="I235" s="9">
        <v>221045</v>
      </c>
      <c r="J235" s="9">
        <v>409078</v>
      </c>
      <c r="K235" s="9">
        <v>0</v>
      </c>
      <c r="L235" s="9">
        <v>0</v>
      </c>
      <c r="M235" s="9">
        <v>9639</v>
      </c>
      <c r="N235" s="9">
        <v>317926</v>
      </c>
      <c r="O235" s="9">
        <v>3510</v>
      </c>
      <c r="P235" s="9">
        <v>3912</v>
      </c>
      <c r="Q235" s="9">
        <v>0</v>
      </c>
      <c r="R235" s="9">
        <v>0</v>
      </c>
      <c r="S235"/>
      <c r="T235"/>
      <c r="U235" s="4">
        <f t="shared" si="11"/>
        <v>4680</v>
      </c>
      <c r="V235" s="3">
        <f>((G235-G234)*'Z1 values'!C$5*'Z1 values'!$C$10)/'Z1 values'!$C$12</f>
        <v>1.8800656127929687E-2</v>
      </c>
      <c r="W235" s="3">
        <f>((H235-H234)*'Z1 values'!D$5*'Z1 values'!$C$10)/'Z1 values'!$C$12</f>
        <v>2.9106994628906251E-2</v>
      </c>
      <c r="X235" s="3">
        <f>((I235-I234)*'Z1 values'!E$5*'Z1 values'!$C$10)/'Z1 values'!$C$12</f>
        <v>0.27957458496093746</v>
      </c>
      <c r="Y235" s="3">
        <f>((J235-J234)*'Z1 values'!F$5*'Z1 values'!$C$10)/'Z1 values'!$C$12</f>
        <v>0.3366650390625</v>
      </c>
      <c r="Z235" s="6">
        <f t="shared" si="9"/>
        <v>0.66414727478027347</v>
      </c>
      <c r="AA235">
        <f t="shared" si="10"/>
        <v>78</v>
      </c>
    </row>
    <row r="236" spans="1:27" x14ac:dyDescent="0.25">
      <c r="A236" s="7" t="s">
        <v>6438</v>
      </c>
      <c r="B236" s="7" t="s">
        <v>819</v>
      </c>
      <c r="C236" s="7">
        <v>300904</v>
      </c>
      <c r="D236" s="9" t="s">
        <v>37</v>
      </c>
      <c r="E236" s="9" t="s">
        <v>38</v>
      </c>
      <c r="F236" s="9">
        <v>234</v>
      </c>
      <c r="G236" s="9">
        <v>1085750</v>
      </c>
      <c r="H236" s="9">
        <v>75891577</v>
      </c>
      <c r="I236" s="9">
        <v>221115</v>
      </c>
      <c r="J236" s="9">
        <v>410430</v>
      </c>
      <c r="K236" s="9">
        <v>0</v>
      </c>
      <c r="L236" s="9">
        <v>0</v>
      </c>
      <c r="M236" s="9">
        <v>3455</v>
      </c>
      <c r="N236" s="9">
        <v>324108</v>
      </c>
      <c r="O236" s="9">
        <v>70</v>
      </c>
      <c r="P236" s="9">
        <v>1352</v>
      </c>
      <c r="Q236" s="9">
        <v>0</v>
      </c>
      <c r="R236" s="9">
        <v>0</v>
      </c>
      <c r="S236"/>
      <c r="T236"/>
      <c r="U236" s="4">
        <f t="shared" si="11"/>
        <v>4700</v>
      </c>
      <c r="V236" s="3">
        <f>((G236-G235)*'Z1 values'!C$5*'Z1 values'!$C$10)/'Z1 values'!$C$12</f>
        <v>6.7414031982421883E-3</v>
      </c>
      <c r="W236" s="3">
        <f>((H236-H235)*'Z1 values'!D$5*'Z1 values'!$C$10)/'Z1 values'!$C$12</f>
        <v>2.9672973632812499E-2</v>
      </c>
      <c r="X236" s="3">
        <f>((I236-I235)*'Z1 values'!E$5*'Z1 values'!$C$10)/'Z1 values'!$C$12</f>
        <v>5.5755615234374997E-3</v>
      </c>
      <c r="Y236" s="3">
        <f>((J236-J235)*'Z1 values'!F$5*'Z1 values'!$C$10)/'Z1 values'!$C$12</f>
        <v>0.11635253906250001</v>
      </c>
      <c r="Z236" s="6">
        <f t="shared" si="9"/>
        <v>0.1583424774169922</v>
      </c>
      <c r="AA236">
        <f t="shared" si="10"/>
        <v>78.333333333333329</v>
      </c>
    </row>
    <row r="237" spans="1:27" x14ac:dyDescent="0.25">
      <c r="A237" s="7" t="s">
        <v>6439</v>
      </c>
      <c r="B237" s="7" t="s">
        <v>819</v>
      </c>
      <c r="C237" s="7">
        <v>302184</v>
      </c>
      <c r="D237" s="9" t="s">
        <v>37</v>
      </c>
      <c r="E237" s="9" t="s">
        <v>38</v>
      </c>
      <c r="F237" s="9">
        <v>235</v>
      </c>
      <c r="G237" s="9">
        <v>1088713</v>
      </c>
      <c r="H237" s="9">
        <v>76216179</v>
      </c>
      <c r="I237" s="9">
        <v>221115</v>
      </c>
      <c r="J237" s="9">
        <v>411579</v>
      </c>
      <c r="K237" s="9">
        <v>0</v>
      </c>
      <c r="L237" s="9">
        <v>0</v>
      </c>
      <c r="M237" s="9">
        <v>2962</v>
      </c>
      <c r="N237" s="9">
        <v>324602</v>
      </c>
      <c r="O237" s="9">
        <v>0</v>
      </c>
      <c r="P237" s="9">
        <v>1149</v>
      </c>
      <c r="Q237" s="9">
        <v>0</v>
      </c>
      <c r="R237" s="9">
        <v>0</v>
      </c>
      <c r="S237"/>
      <c r="T237"/>
      <c r="U237" s="4">
        <f t="shared" si="11"/>
        <v>4720</v>
      </c>
      <c r="V237" s="3">
        <f>((G237-G236)*'Z1 values'!C$5*'Z1 values'!$C$10)/'Z1 values'!$C$12</f>
        <v>5.7780670166015626E-3</v>
      </c>
      <c r="W237" s="3">
        <f>((H237-H236)*'Z1 values'!D$5*'Z1 values'!$C$10)/'Z1 values'!$C$12</f>
        <v>2.9718200683593748E-2</v>
      </c>
      <c r="X237" s="3">
        <f>((I237-I236)*'Z1 values'!E$5*'Z1 values'!$C$10)/'Z1 values'!$C$12</f>
        <v>0</v>
      </c>
      <c r="Y237" s="3">
        <f>((J237-J236)*'Z1 values'!F$5*'Z1 values'!$C$10)/'Z1 values'!$C$12</f>
        <v>9.8882446289062509E-2</v>
      </c>
      <c r="Z237" s="6">
        <f t="shared" si="9"/>
        <v>0.13437871398925783</v>
      </c>
      <c r="AA237">
        <f t="shared" si="10"/>
        <v>78.666666666666671</v>
      </c>
    </row>
    <row r="238" spans="1:27" x14ac:dyDescent="0.25">
      <c r="A238" s="7" t="s">
        <v>6440</v>
      </c>
      <c r="B238" s="7" t="s">
        <v>819</v>
      </c>
      <c r="C238" s="7">
        <v>303464</v>
      </c>
      <c r="D238" s="9" t="s">
        <v>37</v>
      </c>
      <c r="E238" s="9" t="s">
        <v>38</v>
      </c>
      <c r="F238" s="9">
        <v>236</v>
      </c>
      <c r="G238" s="9">
        <v>1091669</v>
      </c>
      <c r="H238" s="9">
        <v>76540789</v>
      </c>
      <c r="I238" s="9">
        <v>221115</v>
      </c>
      <c r="J238" s="9">
        <v>412539</v>
      </c>
      <c r="K238" s="9">
        <v>0</v>
      </c>
      <c r="L238" s="9">
        <v>0</v>
      </c>
      <c r="M238" s="9">
        <v>2954</v>
      </c>
      <c r="N238" s="9">
        <v>324610</v>
      </c>
      <c r="O238" s="9">
        <v>0</v>
      </c>
      <c r="P238" s="9">
        <v>960</v>
      </c>
      <c r="Q238" s="9">
        <v>0</v>
      </c>
      <c r="R238" s="9">
        <v>0</v>
      </c>
      <c r="S238"/>
      <c r="T238"/>
      <c r="U238" s="4">
        <f t="shared" si="11"/>
        <v>4740</v>
      </c>
      <c r="V238" s="3">
        <f>((G238-G237)*'Z1 values'!C$5*'Z1 values'!$C$10)/'Z1 values'!$C$12</f>
        <v>5.7644165039062497E-3</v>
      </c>
      <c r="W238" s="3">
        <f>((H238-H237)*'Z1 values'!D$5*'Z1 values'!$C$10)/'Z1 values'!$C$12</f>
        <v>2.9718933105468748E-2</v>
      </c>
      <c r="X238" s="3">
        <f>((I238-I237)*'Z1 values'!E$5*'Z1 values'!$C$10)/'Z1 values'!$C$12</f>
        <v>0</v>
      </c>
      <c r="Y238" s="3">
        <f>((J238-J237)*'Z1 values'!F$5*'Z1 values'!$C$10)/'Z1 values'!$C$12</f>
        <v>8.2617187499999994E-2</v>
      </c>
      <c r="Z238" s="6">
        <f t="shared" si="9"/>
        <v>0.11810053710937499</v>
      </c>
      <c r="AA238">
        <f t="shared" si="10"/>
        <v>79</v>
      </c>
    </row>
    <row r="239" spans="1:27" x14ac:dyDescent="0.25">
      <c r="A239" s="7" t="s">
        <v>6441</v>
      </c>
      <c r="B239" s="7" t="s">
        <v>819</v>
      </c>
      <c r="C239" s="7">
        <v>304744</v>
      </c>
      <c r="D239" s="9" t="s">
        <v>37</v>
      </c>
      <c r="E239" s="9" t="s">
        <v>38</v>
      </c>
      <c r="F239" s="9">
        <v>237</v>
      </c>
      <c r="G239" s="9">
        <v>1094606</v>
      </c>
      <c r="H239" s="9">
        <v>76865419</v>
      </c>
      <c r="I239" s="9">
        <v>221115</v>
      </c>
      <c r="J239" s="9">
        <v>413883</v>
      </c>
      <c r="K239" s="9">
        <v>0</v>
      </c>
      <c r="L239" s="9">
        <v>0</v>
      </c>
      <c r="M239" s="9">
        <v>2935</v>
      </c>
      <c r="N239" s="9">
        <v>324630</v>
      </c>
      <c r="O239" s="9">
        <v>0</v>
      </c>
      <c r="P239" s="9">
        <v>1344</v>
      </c>
      <c r="Q239" s="9">
        <v>0</v>
      </c>
      <c r="R239" s="9">
        <v>0</v>
      </c>
      <c r="S239"/>
      <c r="T239"/>
      <c r="U239" s="4">
        <f t="shared" si="11"/>
        <v>4760</v>
      </c>
      <c r="V239" s="3">
        <f>((G239-G238)*'Z1 values'!C$5*'Z1 values'!$C$10)/'Z1 values'!$C$12</f>
        <v>5.7273651123046871E-3</v>
      </c>
      <c r="W239" s="3">
        <f>((H239-H238)*'Z1 values'!D$5*'Z1 values'!$C$10)/'Z1 values'!$C$12</f>
        <v>2.9720764160156253E-2</v>
      </c>
      <c r="X239" s="3">
        <f>((I239-I238)*'Z1 values'!E$5*'Z1 values'!$C$10)/'Z1 values'!$C$12</f>
        <v>0</v>
      </c>
      <c r="Y239" s="3">
        <f>((J239-J238)*'Z1 values'!F$5*'Z1 values'!$C$10)/'Z1 values'!$C$12</f>
        <v>0.11566406250000001</v>
      </c>
      <c r="Z239" s="6">
        <f t="shared" si="9"/>
        <v>0.15111219177246094</v>
      </c>
      <c r="AA239">
        <f t="shared" si="10"/>
        <v>79.333333333333329</v>
      </c>
    </row>
    <row r="240" spans="1:27" x14ac:dyDescent="0.25">
      <c r="A240" s="7" t="s">
        <v>6442</v>
      </c>
      <c r="B240" s="7" t="s">
        <v>819</v>
      </c>
      <c r="C240" s="7">
        <v>306024</v>
      </c>
      <c r="D240" s="9" t="s">
        <v>37</v>
      </c>
      <c r="E240" s="9" t="s">
        <v>38</v>
      </c>
      <c r="F240" s="9">
        <v>238</v>
      </c>
      <c r="G240" s="9">
        <v>1097563</v>
      </c>
      <c r="H240" s="9">
        <v>77190028</v>
      </c>
      <c r="I240" s="9">
        <v>221115</v>
      </c>
      <c r="J240" s="9">
        <v>414843</v>
      </c>
      <c r="K240" s="9">
        <v>0</v>
      </c>
      <c r="L240" s="9">
        <v>0</v>
      </c>
      <c r="M240" s="9">
        <v>2955</v>
      </c>
      <c r="N240" s="9">
        <v>324609</v>
      </c>
      <c r="O240" s="9">
        <v>0</v>
      </c>
      <c r="P240" s="9">
        <v>960</v>
      </c>
      <c r="Q240" s="9">
        <v>0</v>
      </c>
      <c r="R240" s="9">
        <v>0</v>
      </c>
      <c r="S240"/>
      <c r="T240"/>
      <c r="U240" s="4">
        <f t="shared" si="11"/>
        <v>4780</v>
      </c>
      <c r="V240" s="3">
        <f>((G240-G239)*'Z1 values'!C$5*'Z1 values'!$C$10)/'Z1 values'!$C$12</f>
        <v>5.7663665771484377E-3</v>
      </c>
      <c r="W240" s="3">
        <f>((H240-H239)*'Z1 values'!D$5*'Z1 values'!$C$10)/'Z1 values'!$C$12</f>
        <v>2.9718841552734375E-2</v>
      </c>
      <c r="X240" s="3">
        <f>((I240-I239)*'Z1 values'!E$5*'Z1 values'!$C$10)/'Z1 values'!$C$12</f>
        <v>0</v>
      </c>
      <c r="Y240" s="3">
        <f>((J240-J239)*'Z1 values'!F$5*'Z1 values'!$C$10)/'Z1 values'!$C$12</f>
        <v>8.2617187499999994E-2</v>
      </c>
      <c r="Z240" s="6">
        <f t="shared" si="9"/>
        <v>0.11810239562988281</v>
      </c>
      <c r="AA240">
        <f t="shared" si="10"/>
        <v>79.666666666666671</v>
      </c>
    </row>
    <row r="241" spans="1:27" x14ac:dyDescent="0.25">
      <c r="A241" s="7" t="s">
        <v>6443</v>
      </c>
      <c r="B241" s="7" t="s">
        <v>819</v>
      </c>
      <c r="C241" s="7">
        <v>307304</v>
      </c>
      <c r="D241" s="9" t="s">
        <v>37</v>
      </c>
      <c r="E241" s="9" t="s">
        <v>38</v>
      </c>
      <c r="F241" s="9">
        <v>239</v>
      </c>
      <c r="G241" s="9">
        <v>1101309</v>
      </c>
      <c r="H241" s="9">
        <v>77513848</v>
      </c>
      <c r="I241" s="9">
        <v>221440</v>
      </c>
      <c r="J241" s="9">
        <v>416852</v>
      </c>
      <c r="K241" s="9">
        <v>0</v>
      </c>
      <c r="L241" s="9">
        <v>0</v>
      </c>
      <c r="M241" s="9">
        <v>3744</v>
      </c>
      <c r="N241" s="9">
        <v>323820</v>
      </c>
      <c r="O241" s="9">
        <v>325</v>
      </c>
      <c r="P241" s="9">
        <v>2009</v>
      </c>
      <c r="Q241" s="9">
        <v>0</v>
      </c>
      <c r="R241" s="9">
        <v>0</v>
      </c>
      <c r="S241"/>
      <c r="T241"/>
      <c r="U241" s="4">
        <f t="shared" si="11"/>
        <v>4800</v>
      </c>
      <c r="V241" s="3">
        <f>((G241-G240)*'Z1 values'!C$5*'Z1 values'!$C$10)/'Z1 values'!$C$12</f>
        <v>7.3049743652343745E-3</v>
      </c>
      <c r="W241" s="3">
        <f>((H241-H240)*'Z1 values'!D$5*'Z1 values'!$C$10)/'Z1 values'!$C$12</f>
        <v>2.9646606445312501E-2</v>
      </c>
      <c r="X241" s="3">
        <f>((I241-I240)*'Z1 values'!E$5*'Z1 values'!$C$10)/'Z1 values'!$C$12</f>
        <v>2.5886535644531243E-2</v>
      </c>
      <c r="Y241" s="3">
        <f>((J241-J240)*'Z1 values'!F$5*'Z1 values'!$C$10)/'Z1 values'!$C$12</f>
        <v>0.1728936767578125</v>
      </c>
      <c r="Z241" s="6">
        <f t="shared" si="9"/>
        <v>0.23573179321289062</v>
      </c>
      <c r="AA241">
        <f t="shared" si="10"/>
        <v>80</v>
      </c>
    </row>
    <row r="242" spans="1:27" x14ac:dyDescent="0.25">
      <c r="A242" s="7" t="s">
        <v>6444</v>
      </c>
      <c r="B242" s="7" t="s">
        <v>819</v>
      </c>
      <c r="C242" s="7">
        <v>308584</v>
      </c>
      <c r="D242" s="9" t="s">
        <v>37</v>
      </c>
      <c r="E242" s="9" t="s">
        <v>38</v>
      </c>
      <c r="F242" s="9">
        <v>240</v>
      </c>
      <c r="G242" s="9">
        <v>1104790</v>
      </c>
      <c r="H242" s="9">
        <v>77837932</v>
      </c>
      <c r="I242" s="9">
        <v>221621</v>
      </c>
      <c r="J242" s="9">
        <v>418384</v>
      </c>
      <c r="K242" s="9">
        <v>0</v>
      </c>
      <c r="L242" s="9">
        <v>0</v>
      </c>
      <c r="M242" s="9">
        <v>3479</v>
      </c>
      <c r="N242" s="9">
        <v>324084</v>
      </c>
      <c r="O242" s="9">
        <v>181</v>
      </c>
      <c r="P242" s="9">
        <v>1532</v>
      </c>
      <c r="Q242" s="9">
        <v>0</v>
      </c>
      <c r="R242" s="9">
        <v>0</v>
      </c>
      <c r="S242"/>
      <c r="T242"/>
      <c r="U242" s="4">
        <f t="shared" si="11"/>
        <v>4820</v>
      </c>
      <c r="V242" s="3">
        <f>((G242-G241)*'Z1 values'!C$5*'Z1 values'!$C$10)/'Z1 values'!$C$12</f>
        <v>6.7882049560546876E-3</v>
      </c>
      <c r="W242" s="3">
        <f>((H242-H241)*'Z1 values'!D$5*'Z1 values'!$C$10)/'Z1 values'!$C$12</f>
        <v>2.9670776367187502E-2</v>
      </c>
      <c r="X242" s="3">
        <f>((I242-I241)*'Z1 values'!E$5*'Z1 values'!$C$10)/'Z1 values'!$C$12</f>
        <v>1.4416809082031249E-2</v>
      </c>
      <c r="Y242" s="3">
        <f>((J242-J241)*'Z1 values'!F$5*'Z1 values'!$C$10)/'Z1 values'!$C$12</f>
        <v>0.13184326171874999</v>
      </c>
      <c r="Z242" s="6">
        <f t="shared" si="9"/>
        <v>0.18271905212402345</v>
      </c>
      <c r="AA242">
        <f t="shared" si="10"/>
        <v>80.333333333333329</v>
      </c>
    </row>
    <row r="243" spans="1:27" x14ac:dyDescent="0.25">
      <c r="A243" s="7" t="s">
        <v>6445</v>
      </c>
      <c r="B243" s="7" t="s">
        <v>819</v>
      </c>
      <c r="C243" s="7">
        <v>309864</v>
      </c>
      <c r="D243" s="9" t="s">
        <v>37</v>
      </c>
      <c r="E243" s="9" t="s">
        <v>38</v>
      </c>
      <c r="F243" s="9">
        <v>241</v>
      </c>
      <c r="G243" s="9">
        <v>1107810</v>
      </c>
      <c r="H243" s="9">
        <v>78162478</v>
      </c>
      <c r="I243" s="9">
        <v>221621</v>
      </c>
      <c r="J243" s="9">
        <v>419690</v>
      </c>
      <c r="K243" s="9">
        <v>0</v>
      </c>
      <c r="L243" s="9">
        <v>0</v>
      </c>
      <c r="M243" s="9">
        <v>3018</v>
      </c>
      <c r="N243" s="9">
        <v>324546</v>
      </c>
      <c r="O243" s="9">
        <v>0</v>
      </c>
      <c r="P243" s="9">
        <v>1306</v>
      </c>
      <c r="Q243" s="9">
        <v>0</v>
      </c>
      <c r="R243" s="9">
        <v>0</v>
      </c>
      <c r="S243"/>
      <c r="T243"/>
      <c r="U243" s="4">
        <f t="shared" si="11"/>
        <v>4840</v>
      </c>
      <c r="V243" s="3">
        <f>((G243-G242)*'Z1 values'!C$5*'Z1 values'!$C$10)/'Z1 values'!$C$12</f>
        <v>5.8892211914062503E-3</v>
      </c>
      <c r="W243" s="3">
        <f>((H243-H242)*'Z1 values'!D$5*'Z1 values'!$C$10)/'Z1 values'!$C$12</f>
        <v>2.9713073730468754E-2</v>
      </c>
      <c r="X243" s="3">
        <f>((I243-I242)*'Z1 values'!E$5*'Z1 values'!$C$10)/'Z1 values'!$C$12</f>
        <v>0</v>
      </c>
      <c r="Y243" s="3">
        <f>((J243-J242)*'Z1 values'!F$5*'Z1 values'!$C$10)/'Z1 values'!$C$12</f>
        <v>0.11239379882812499</v>
      </c>
      <c r="Z243" s="6">
        <f t="shared" si="9"/>
        <v>0.14799609375</v>
      </c>
      <c r="AA243">
        <f t="shared" si="10"/>
        <v>80.666666666666671</v>
      </c>
    </row>
    <row r="244" spans="1:27" x14ac:dyDescent="0.25">
      <c r="A244" s="7" t="s">
        <v>6446</v>
      </c>
      <c r="B244" s="7" t="s">
        <v>819</v>
      </c>
      <c r="C244" s="7">
        <v>311144</v>
      </c>
      <c r="D244" s="9" t="s">
        <v>37</v>
      </c>
      <c r="E244" s="9" t="s">
        <v>38</v>
      </c>
      <c r="F244" s="9">
        <v>242</v>
      </c>
      <c r="G244" s="9">
        <v>1110651</v>
      </c>
      <c r="H244" s="9">
        <v>78487202</v>
      </c>
      <c r="I244" s="9">
        <v>221621</v>
      </c>
      <c r="J244" s="9">
        <v>420839</v>
      </c>
      <c r="K244" s="9">
        <v>0</v>
      </c>
      <c r="L244" s="9">
        <v>0</v>
      </c>
      <c r="M244" s="9">
        <v>2840</v>
      </c>
      <c r="N244" s="9">
        <v>324724</v>
      </c>
      <c r="O244" s="9">
        <v>0</v>
      </c>
      <c r="P244" s="9">
        <v>1149</v>
      </c>
      <c r="Q244" s="9">
        <v>0</v>
      </c>
      <c r="R244" s="9">
        <v>0</v>
      </c>
      <c r="S244"/>
      <c r="T244"/>
      <c r="U244" s="4">
        <f t="shared" si="11"/>
        <v>4860</v>
      </c>
      <c r="V244" s="3">
        <f>((G244-G243)*'Z1 values'!C$5*'Z1 values'!$C$10)/'Z1 values'!$C$12</f>
        <v>5.540158081054688E-3</v>
      </c>
      <c r="W244" s="3">
        <f>((H244-H243)*'Z1 values'!D$5*'Z1 values'!$C$10)/'Z1 values'!$C$12</f>
        <v>2.9729370117187504E-2</v>
      </c>
      <c r="X244" s="3">
        <f>((I244-I243)*'Z1 values'!E$5*'Z1 values'!$C$10)/'Z1 values'!$C$12</f>
        <v>0</v>
      </c>
      <c r="Y244" s="3">
        <f>((J244-J243)*'Z1 values'!F$5*'Z1 values'!$C$10)/'Z1 values'!$C$12</f>
        <v>9.8882446289062509E-2</v>
      </c>
      <c r="Z244" s="6">
        <f t="shared" si="9"/>
        <v>0.1341519744873047</v>
      </c>
      <c r="AA244">
        <f t="shared" si="10"/>
        <v>81</v>
      </c>
    </row>
    <row r="245" spans="1:27" x14ac:dyDescent="0.25">
      <c r="A245" s="7" t="s">
        <v>6447</v>
      </c>
      <c r="B245" s="7" t="s">
        <v>819</v>
      </c>
      <c r="C245" s="7">
        <v>312424</v>
      </c>
      <c r="D245" s="9" t="s">
        <v>37</v>
      </c>
      <c r="E245" s="9" t="s">
        <v>38</v>
      </c>
      <c r="F245" s="9">
        <v>243</v>
      </c>
      <c r="G245" s="9">
        <v>1113477</v>
      </c>
      <c r="H245" s="9">
        <v>78811941</v>
      </c>
      <c r="I245" s="9">
        <v>221621</v>
      </c>
      <c r="J245" s="9">
        <v>421988</v>
      </c>
      <c r="K245" s="9">
        <v>0</v>
      </c>
      <c r="L245" s="9">
        <v>0</v>
      </c>
      <c r="M245" s="9">
        <v>2825</v>
      </c>
      <c r="N245" s="9">
        <v>324739</v>
      </c>
      <c r="O245" s="9">
        <v>0</v>
      </c>
      <c r="P245" s="9">
        <v>1149</v>
      </c>
      <c r="Q245" s="9">
        <v>0</v>
      </c>
      <c r="R245" s="9">
        <v>0</v>
      </c>
      <c r="S245"/>
      <c r="T245"/>
      <c r="U245" s="4">
        <f t="shared" si="11"/>
        <v>4880</v>
      </c>
      <c r="V245" s="3">
        <f>((G245-G244)*'Z1 values'!C$5*'Z1 values'!$C$10)/'Z1 values'!$C$12</f>
        <v>5.5109069824218742E-3</v>
      </c>
      <c r="W245" s="3">
        <f>((H245-H244)*'Z1 values'!D$5*'Z1 values'!$C$10)/'Z1 values'!$C$12</f>
        <v>2.9730743408203125E-2</v>
      </c>
      <c r="X245" s="3">
        <f>((I245-I244)*'Z1 values'!E$5*'Z1 values'!$C$10)/'Z1 values'!$C$12</f>
        <v>0</v>
      </c>
      <c r="Y245" s="3">
        <f>((J245-J244)*'Z1 values'!F$5*'Z1 values'!$C$10)/'Z1 values'!$C$12</f>
        <v>9.8882446289062509E-2</v>
      </c>
      <c r="Z245" s="6">
        <f t="shared" si="9"/>
        <v>0.1341240966796875</v>
      </c>
      <c r="AA245">
        <f t="shared" si="10"/>
        <v>81.333333333333329</v>
      </c>
    </row>
    <row r="246" spans="1:27" x14ac:dyDescent="0.25">
      <c r="A246" s="7" t="s">
        <v>6448</v>
      </c>
      <c r="B246" s="7" t="s">
        <v>819</v>
      </c>
      <c r="C246" s="7">
        <v>313704</v>
      </c>
      <c r="D246" s="9" t="s">
        <v>37</v>
      </c>
      <c r="E246" s="9" t="s">
        <v>38</v>
      </c>
      <c r="F246" s="9">
        <v>244</v>
      </c>
      <c r="G246" s="9">
        <v>1116320</v>
      </c>
      <c r="H246" s="9">
        <v>79136664</v>
      </c>
      <c r="I246" s="9">
        <v>221621</v>
      </c>
      <c r="J246" s="9">
        <v>422948</v>
      </c>
      <c r="K246" s="9">
        <v>0</v>
      </c>
      <c r="L246" s="9">
        <v>0</v>
      </c>
      <c r="M246" s="9">
        <v>2842</v>
      </c>
      <c r="N246" s="9">
        <v>324723</v>
      </c>
      <c r="O246" s="9">
        <v>0</v>
      </c>
      <c r="P246" s="9">
        <v>960</v>
      </c>
      <c r="Q246" s="9">
        <v>0</v>
      </c>
      <c r="R246" s="9">
        <v>0</v>
      </c>
      <c r="S246"/>
      <c r="T246"/>
      <c r="U246" s="4">
        <f t="shared" si="11"/>
        <v>4900</v>
      </c>
      <c r="V246" s="3">
        <f>((G246-G245)*'Z1 values'!C$5*'Z1 values'!$C$10)/'Z1 values'!$C$12</f>
        <v>5.5440582275390624E-3</v>
      </c>
      <c r="W246" s="3">
        <f>((H246-H245)*'Z1 values'!D$5*'Z1 values'!$C$10)/'Z1 values'!$C$12</f>
        <v>2.9729278564453128E-2</v>
      </c>
      <c r="X246" s="3">
        <f>((I246-I245)*'Z1 values'!E$5*'Z1 values'!$C$10)/'Z1 values'!$C$12</f>
        <v>0</v>
      </c>
      <c r="Y246" s="3">
        <f>((J246-J245)*'Z1 values'!F$5*'Z1 values'!$C$10)/'Z1 values'!$C$12</f>
        <v>8.2617187499999994E-2</v>
      </c>
      <c r="Z246" s="6">
        <f t="shared" si="9"/>
        <v>0.11789052429199218</v>
      </c>
      <c r="AA246">
        <f t="shared" si="10"/>
        <v>81.666666666666671</v>
      </c>
    </row>
    <row r="247" spans="1:27" x14ac:dyDescent="0.25">
      <c r="A247" s="7" t="s">
        <v>6449</v>
      </c>
      <c r="B247" s="7" t="s">
        <v>819</v>
      </c>
      <c r="C247" s="7">
        <v>314984</v>
      </c>
      <c r="D247" s="9" t="s">
        <v>37</v>
      </c>
      <c r="E247" s="9" t="s">
        <v>38</v>
      </c>
      <c r="F247" s="9">
        <v>245</v>
      </c>
      <c r="G247" s="9">
        <v>1119155</v>
      </c>
      <c r="H247" s="9">
        <v>79461395</v>
      </c>
      <c r="I247" s="9">
        <v>221621</v>
      </c>
      <c r="J247" s="9">
        <v>423908</v>
      </c>
      <c r="K247" s="9">
        <v>0</v>
      </c>
      <c r="L247" s="9">
        <v>0</v>
      </c>
      <c r="M247" s="9">
        <v>2834</v>
      </c>
      <c r="N247" s="9">
        <v>324731</v>
      </c>
      <c r="O247" s="9">
        <v>0</v>
      </c>
      <c r="P247" s="9">
        <v>960</v>
      </c>
      <c r="Q247" s="9">
        <v>0</v>
      </c>
      <c r="R247" s="9">
        <v>0</v>
      </c>
      <c r="S247"/>
      <c r="T247"/>
      <c r="U247" s="4">
        <f t="shared" si="11"/>
        <v>4920</v>
      </c>
      <c r="V247" s="3">
        <f>((G247-G246)*'Z1 values'!C$5*'Z1 values'!$C$10)/'Z1 values'!$C$12</f>
        <v>5.5284576416015623E-3</v>
      </c>
      <c r="W247" s="3">
        <f>((H247-H246)*'Z1 values'!D$5*'Z1 values'!$C$10)/'Z1 values'!$C$12</f>
        <v>2.9730010986328125E-2</v>
      </c>
      <c r="X247" s="3">
        <f>((I247-I246)*'Z1 values'!E$5*'Z1 values'!$C$10)/'Z1 values'!$C$12</f>
        <v>0</v>
      </c>
      <c r="Y247" s="3">
        <f>((J247-J246)*'Z1 values'!F$5*'Z1 values'!$C$10)/'Z1 values'!$C$12</f>
        <v>8.2617187499999994E-2</v>
      </c>
      <c r="Z247" s="6">
        <f t="shared" si="9"/>
        <v>0.11787565612792969</v>
      </c>
      <c r="AA247">
        <f t="shared" si="10"/>
        <v>82</v>
      </c>
    </row>
    <row r="248" spans="1:27" x14ac:dyDescent="0.25">
      <c r="A248" s="7" t="s">
        <v>6450</v>
      </c>
      <c r="B248" s="7" t="s">
        <v>819</v>
      </c>
      <c r="C248" s="7">
        <v>316264</v>
      </c>
      <c r="D248" s="9" t="s">
        <v>37</v>
      </c>
      <c r="E248" s="9" t="s">
        <v>38</v>
      </c>
      <c r="F248" s="9">
        <v>246</v>
      </c>
      <c r="G248" s="9">
        <v>1122102</v>
      </c>
      <c r="H248" s="9">
        <v>79786014</v>
      </c>
      <c r="I248" s="9">
        <v>221621</v>
      </c>
      <c r="J248" s="9">
        <v>425063</v>
      </c>
      <c r="K248" s="9">
        <v>0</v>
      </c>
      <c r="L248" s="9">
        <v>0</v>
      </c>
      <c r="M248" s="9">
        <v>2945</v>
      </c>
      <c r="N248" s="9">
        <v>324619</v>
      </c>
      <c r="O248" s="9">
        <v>0</v>
      </c>
      <c r="P248" s="9">
        <v>1155</v>
      </c>
      <c r="Q248" s="9">
        <v>0</v>
      </c>
      <c r="R248" s="9">
        <v>0</v>
      </c>
      <c r="S248"/>
      <c r="T248"/>
      <c r="U248" s="4">
        <f t="shared" si="11"/>
        <v>4940</v>
      </c>
      <c r="V248" s="3">
        <f>((G248-G247)*'Z1 values'!C$5*'Z1 values'!$C$10)/'Z1 values'!$C$12</f>
        <v>5.7468658447265624E-3</v>
      </c>
      <c r="W248" s="3">
        <f>((H248-H247)*'Z1 values'!D$5*'Z1 values'!$C$10)/'Z1 values'!$C$12</f>
        <v>2.9719757080078124E-2</v>
      </c>
      <c r="X248" s="3">
        <f>((I248-I247)*'Z1 values'!E$5*'Z1 values'!$C$10)/'Z1 values'!$C$12</f>
        <v>0</v>
      </c>
      <c r="Y248" s="3">
        <f>((J248-J247)*'Z1 values'!F$5*'Z1 values'!$C$10)/'Z1 values'!$C$12</f>
        <v>9.9398803710937497E-2</v>
      </c>
      <c r="Z248" s="6">
        <f t="shared" si="9"/>
        <v>0.13486542663574219</v>
      </c>
      <c r="AA248">
        <f t="shared" si="10"/>
        <v>82.333333333333329</v>
      </c>
    </row>
    <row r="249" spans="1:27" x14ac:dyDescent="0.25">
      <c r="A249" s="7" t="s">
        <v>6451</v>
      </c>
      <c r="B249" s="7" t="s">
        <v>819</v>
      </c>
      <c r="C249" s="7">
        <v>317544</v>
      </c>
      <c r="D249" s="9" t="s">
        <v>37</v>
      </c>
      <c r="E249" s="9" t="s">
        <v>38</v>
      </c>
      <c r="F249" s="9">
        <v>247</v>
      </c>
      <c r="G249" s="9">
        <v>1130711</v>
      </c>
      <c r="H249" s="9">
        <v>80104972</v>
      </c>
      <c r="I249" s="9">
        <v>224775</v>
      </c>
      <c r="J249" s="9">
        <v>428446</v>
      </c>
      <c r="K249" s="9">
        <v>0</v>
      </c>
      <c r="L249" s="9">
        <v>0</v>
      </c>
      <c r="M249" s="9">
        <v>8608</v>
      </c>
      <c r="N249" s="9">
        <v>318958</v>
      </c>
      <c r="O249" s="9">
        <v>3154</v>
      </c>
      <c r="P249" s="9">
        <v>3383</v>
      </c>
      <c r="Q249" s="9">
        <v>0</v>
      </c>
      <c r="R249" s="9">
        <v>0</v>
      </c>
      <c r="S249"/>
      <c r="T249"/>
      <c r="U249" s="4">
        <f t="shared" si="11"/>
        <v>4960</v>
      </c>
      <c r="V249" s="3">
        <f>((G249-G248)*'Z1 values'!C$5*'Z1 values'!$C$10)/'Z1 values'!$C$12</f>
        <v>1.6788180541992187E-2</v>
      </c>
      <c r="W249" s="3">
        <f>((H249-H248)*'Z1 values'!D$5*'Z1 values'!$C$10)/'Z1 values'!$C$12</f>
        <v>2.9201477050781251E-2</v>
      </c>
      <c r="X249" s="3">
        <f>((I249-I248)*'Z1 values'!E$5*'Z1 values'!$C$10)/'Z1 values'!$C$12</f>
        <v>0.25121887207031246</v>
      </c>
      <c r="Y249" s="3">
        <f>((J249-J248)*'Z1 values'!F$5*'Z1 values'!$C$10)/'Z1 values'!$C$12</f>
        <v>0.29113952636718754</v>
      </c>
      <c r="Z249" s="6">
        <f t="shared" si="9"/>
        <v>0.5883480560302734</v>
      </c>
      <c r="AA249">
        <f t="shared" si="10"/>
        <v>82.666666666666671</v>
      </c>
    </row>
    <row r="250" spans="1:27" x14ac:dyDescent="0.25">
      <c r="A250" s="7" t="s">
        <v>6452</v>
      </c>
      <c r="B250" s="7" t="s">
        <v>819</v>
      </c>
      <c r="C250" s="7">
        <v>318824</v>
      </c>
      <c r="D250" s="9" t="s">
        <v>37</v>
      </c>
      <c r="E250" s="9" t="s">
        <v>38</v>
      </c>
      <c r="F250" s="9">
        <v>248</v>
      </c>
      <c r="G250" s="9">
        <v>1135045</v>
      </c>
      <c r="H250" s="9">
        <v>80428203</v>
      </c>
      <c r="I250" s="9">
        <v>225365</v>
      </c>
      <c r="J250" s="9">
        <v>430314</v>
      </c>
      <c r="K250" s="9">
        <v>0</v>
      </c>
      <c r="L250" s="9">
        <v>0</v>
      </c>
      <c r="M250" s="9">
        <v>4333</v>
      </c>
      <c r="N250" s="9">
        <v>323231</v>
      </c>
      <c r="O250" s="9">
        <v>590</v>
      </c>
      <c r="P250" s="9">
        <v>1868</v>
      </c>
      <c r="Q250" s="9">
        <v>0</v>
      </c>
      <c r="R250" s="9">
        <v>0</v>
      </c>
      <c r="S250"/>
      <c r="T250"/>
      <c r="U250" s="4">
        <f t="shared" si="11"/>
        <v>4980</v>
      </c>
      <c r="V250" s="3">
        <f>((G250-G249)*'Z1 values'!C$5*'Z1 values'!$C$10)/'Z1 values'!$C$12</f>
        <v>8.4516174316406241E-3</v>
      </c>
      <c r="W250" s="3">
        <f>((H250-H249)*'Z1 values'!D$5*'Z1 values'!$C$10)/'Z1 values'!$C$12</f>
        <v>2.9592681884765625E-2</v>
      </c>
      <c r="X250" s="3">
        <f>((I250-I249)*'Z1 values'!E$5*'Z1 values'!$C$10)/'Z1 values'!$C$12</f>
        <v>4.6994018554687503E-2</v>
      </c>
      <c r="Y250" s="3">
        <f>((J250-J249)*'Z1 values'!F$5*'Z1 values'!$C$10)/'Z1 values'!$C$12</f>
        <v>0.16075927734375001</v>
      </c>
      <c r="Z250" s="6">
        <f t="shared" si="9"/>
        <v>0.24579759521484376</v>
      </c>
      <c r="AA250">
        <f t="shared" si="10"/>
        <v>83</v>
      </c>
    </row>
    <row r="251" spans="1:27" x14ac:dyDescent="0.25">
      <c r="A251" s="7" t="s">
        <v>6453</v>
      </c>
      <c r="B251" s="7" t="s">
        <v>819</v>
      </c>
      <c r="C251" s="7">
        <v>320104</v>
      </c>
      <c r="D251" s="9" t="s">
        <v>37</v>
      </c>
      <c r="E251" s="9" t="s">
        <v>38</v>
      </c>
      <c r="F251" s="9">
        <v>249</v>
      </c>
      <c r="G251" s="9">
        <v>1138158</v>
      </c>
      <c r="H251" s="9">
        <v>80752655</v>
      </c>
      <c r="I251" s="9">
        <v>225365</v>
      </c>
      <c r="J251" s="9">
        <v>431412</v>
      </c>
      <c r="K251" s="9">
        <v>0</v>
      </c>
      <c r="L251" s="9">
        <v>0</v>
      </c>
      <c r="M251" s="9">
        <v>3111</v>
      </c>
      <c r="N251" s="9">
        <v>324452</v>
      </c>
      <c r="O251" s="9">
        <v>0</v>
      </c>
      <c r="P251" s="9">
        <v>1098</v>
      </c>
      <c r="Q251" s="9">
        <v>0</v>
      </c>
      <c r="R251" s="9">
        <v>0</v>
      </c>
      <c r="S251"/>
      <c r="T251"/>
      <c r="U251" s="4">
        <f t="shared" si="11"/>
        <v>5000</v>
      </c>
      <c r="V251" s="3">
        <f>((G251-G250)*'Z1 values'!C$5*'Z1 values'!$C$10)/'Z1 values'!$C$12</f>
        <v>6.070578002929687E-3</v>
      </c>
      <c r="W251" s="3">
        <f>((H251-H250)*'Z1 values'!D$5*'Z1 values'!$C$10)/'Z1 values'!$C$12</f>
        <v>2.97044677734375E-2</v>
      </c>
      <c r="X251" s="3">
        <f>((I251-I250)*'Z1 values'!E$5*'Z1 values'!$C$10)/'Z1 values'!$C$12</f>
        <v>0</v>
      </c>
      <c r="Y251" s="3">
        <f>((J251-J250)*'Z1 values'!F$5*'Z1 values'!$C$10)/'Z1 values'!$C$12</f>
        <v>9.4493408203125004E-2</v>
      </c>
      <c r="Z251" s="6">
        <f t="shared" si="9"/>
        <v>0.13026845397949219</v>
      </c>
      <c r="AA251">
        <f t="shared" si="10"/>
        <v>83.333333333333329</v>
      </c>
    </row>
    <row r="252" spans="1:27" x14ac:dyDescent="0.25">
      <c r="A252" s="7" t="s">
        <v>6454</v>
      </c>
      <c r="B252" s="7" t="s">
        <v>819</v>
      </c>
      <c r="C252" s="7">
        <v>321384</v>
      </c>
      <c r="D252" s="9" t="s">
        <v>37</v>
      </c>
      <c r="E252" s="9" t="s">
        <v>38</v>
      </c>
      <c r="F252" s="9">
        <v>250</v>
      </c>
      <c r="G252" s="9">
        <v>1142397</v>
      </c>
      <c r="H252" s="9">
        <v>81075982</v>
      </c>
      <c r="I252" s="9">
        <v>226013</v>
      </c>
      <c r="J252" s="9">
        <v>433225</v>
      </c>
      <c r="K252" s="9">
        <v>0</v>
      </c>
      <c r="L252" s="9">
        <v>0</v>
      </c>
      <c r="M252" s="9">
        <v>4237</v>
      </c>
      <c r="N252" s="9">
        <v>323327</v>
      </c>
      <c r="O252" s="9">
        <v>648</v>
      </c>
      <c r="P252" s="9">
        <v>1813</v>
      </c>
      <c r="Q252" s="9">
        <v>0</v>
      </c>
      <c r="R252" s="9">
        <v>0</v>
      </c>
      <c r="S252"/>
      <c r="T252"/>
      <c r="U252" s="4">
        <f t="shared" si="11"/>
        <v>5020</v>
      </c>
      <c r="V252" s="3">
        <f>((G252-G251)*'Z1 values'!C$5*'Z1 values'!$C$10)/'Z1 values'!$C$12</f>
        <v>8.2663604736328104E-3</v>
      </c>
      <c r="W252" s="3">
        <f>((H252-H251)*'Z1 values'!D$5*'Z1 values'!$C$10)/'Z1 values'!$C$12</f>
        <v>2.9601470947265625E-2</v>
      </c>
      <c r="X252" s="3">
        <f>((I252-I251)*'Z1 values'!E$5*'Z1 values'!$C$10)/'Z1 values'!$C$12</f>
        <v>5.1613769531249999E-2</v>
      </c>
      <c r="Y252" s="3">
        <f>((J252-J251)*'Z1 values'!F$5*'Z1 values'!$C$10)/'Z1 values'!$C$12</f>
        <v>0.15602600097656252</v>
      </c>
      <c r="Z252" s="6">
        <f t="shared" si="9"/>
        <v>0.24550760192871096</v>
      </c>
      <c r="AA252">
        <f t="shared" si="10"/>
        <v>83.666666666666671</v>
      </c>
    </row>
    <row r="253" spans="1:27" x14ac:dyDescent="0.25">
      <c r="A253" s="7" t="s">
        <v>6455</v>
      </c>
      <c r="B253" s="7" t="s">
        <v>819</v>
      </c>
      <c r="C253" s="7">
        <v>322664</v>
      </c>
      <c r="D253" s="9" t="s">
        <v>37</v>
      </c>
      <c r="E253" s="9" t="s">
        <v>38</v>
      </c>
      <c r="F253" s="9">
        <v>251</v>
      </c>
      <c r="G253" s="9">
        <v>1145254</v>
      </c>
      <c r="H253" s="9">
        <v>81400693</v>
      </c>
      <c r="I253" s="9">
        <v>226013</v>
      </c>
      <c r="J253" s="9">
        <v>434185</v>
      </c>
      <c r="K253" s="9">
        <v>0</v>
      </c>
      <c r="L253" s="9">
        <v>0</v>
      </c>
      <c r="M253" s="9">
        <v>2856</v>
      </c>
      <c r="N253" s="9">
        <v>324711</v>
      </c>
      <c r="O253" s="9">
        <v>0</v>
      </c>
      <c r="P253" s="9">
        <v>960</v>
      </c>
      <c r="Q253" s="9">
        <v>0</v>
      </c>
      <c r="R253" s="9">
        <v>0</v>
      </c>
      <c r="S253"/>
      <c r="T253"/>
      <c r="U253" s="4">
        <f t="shared" si="11"/>
        <v>5040</v>
      </c>
      <c r="V253" s="3">
        <f>((G253-G252)*'Z1 values'!C$5*'Z1 values'!$C$10)/'Z1 values'!$C$12</f>
        <v>5.5713592529296873E-3</v>
      </c>
      <c r="W253" s="3">
        <f>((H253-H252)*'Z1 values'!D$5*'Z1 values'!$C$10)/'Z1 values'!$C$12</f>
        <v>2.9728179931640626E-2</v>
      </c>
      <c r="X253" s="3">
        <f>((I253-I252)*'Z1 values'!E$5*'Z1 values'!$C$10)/'Z1 values'!$C$12</f>
        <v>0</v>
      </c>
      <c r="Y253" s="3">
        <f>((J253-J252)*'Z1 values'!F$5*'Z1 values'!$C$10)/'Z1 values'!$C$12</f>
        <v>8.2617187499999994E-2</v>
      </c>
      <c r="Z253" s="6">
        <f t="shared" si="9"/>
        <v>0.11791672668457032</v>
      </c>
      <c r="AA253">
        <f t="shared" si="10"/>
        <v>84</v>
      </c>
    </row>
    <row r="254" spans="1:27" x14ac:dyDescent="0.25">
      <c r="A254" s="7" t="s">
        <v>6456</v>
      </c>
      <c r="B254" s="7" t="s">
        <v>819</v>
      </c>
      <c r="C254" s="7">
        <v>323944</v>
      </c>
      <c r="D254" s="9" t="s">
        <v>37</v>
      </c>
      <c r="E254" s="9" t="s">
        <v>38</v>
      </c>
      <c r="F254" s="9">
        <v>252</v>
      </c>
      <c r="G254" s="9">
        <v>1149777</v>
      </c>
      <c r="H254" s="9">
        <v>81723733</v>
      </c>
      <c r="I254" s="9">
        <v>226805</v>
      </c>
      <c r="J254" s="9">
        <v>436266</v>
      </c>
      <c r="K254" s="9">
        <v>0</v>
      </c>
      <c r="L254" s="9">
        <v>0</v>
      </c>
      <c r="M254" s="9">
        <v>4522</v>
      </c>
      <c r="N254" s="9">
        <v>323040</v>
      </c>
      <c r="O254" s="9">
        <v>792</v>
      </c>
      <c r="P254" s="9">
        <v>2081</v>
      </c>
      <c r="Q254" s="9">
        <v>0</v>
      </c>
      <c r="R254" s="9">
        <v>0</v>
      </c>
      <c r="S254"/>
      <c r="T254"/>
      <c r="U254" s="4">
        <f t="shared" si="11"/>
        <v>5060</v>
      </c>
      <c r="V254" s="3">
        <f>((G254-G253)*'Z1 values'!C$5*'Z1 values'!$C$10)/'Z1 values'!$C$12</f>
        <v>8.8201812744140625E-3</v>
      </c>
      <c r="W254" s="3">
        <f>((H254-H253)*'Z1 values'!D$5*'Z1 values'!$C$10)/'Z1 values'!$C$12</f>
        <v>2.9575195312500004E-2</v>
      </c>
      <c r="X254" s="3">
        <f>((I254-I253)*'Z1 values'!E$5*'Z1 values'!$C$10)/'Z1 values'!$C$12</f>
        <v>6.3083496093749997E-2</v>
      </c>
      <c r="Y254" s="3">
        <f>((J254-J253)*'Z1 values'!F$5*'Z1 values'!$C$10)/'Z1 values'!$C$12</f>
        <v>0.1790899658203125</v>
      </c>
      <c r="Z254" s="6">
        <f t="shared" si="9"/>
        <v>0.28056883850097658</v>
      </c>
      <c r="AA254">
        <f t="shared" si="10"/>
        <v>84.333333333333329</v>
      </c>
    </row>
    <row r="255" spans="1:27" x14ac:dyDescent="0.25">
      <c r="A255" s="7" t="s">
        <v>6457</v>
      </c>
      <c r="B255" s="7" t="s">
        <v>819</v>
      </c>
      <c r="C255" s="7">
        <v>325224</v>
      </c>
      <c r="D255" s="9" t="s">
        <v>37</v>
      </c>
      <c r="E255" s="9" t="s">
        <v>38</v>
      </c>
      <c r="F255" s="9">
        <v>253</v>
      </c>
      <c r="G255" s="9">
        <v>1152634</v>
      </c>
      <c r="H255" s="9">
        <v>82048442</v>
      </c>
      <c r="I255" s="9">
        <v>226805</v>
      </c>
      <c r="J255" s="9">
        <v>437226</v>
      </c>
      <c r="K255" s="9">
        <v>0</v>
      </c>
      <c r="L255" s="9">
        <v>0</v>
      </c>
      <c r="M255" s="9">
        <v>2855</v>
      </c>
      <c r="N255" s="9">
        <v>324709</v>
      </c>
      <c r="O255" s="9">
        <v>0</v>
      </c>
      <c r="P255" s="9">
        <v>960</v>
      </c>
      <c r="Q255" s="9">
        <v>0</v>
      </c>
      <c r="R255" s="9">
        <v>0</v>
      </c>
      <c r="S255"/>
      <c r="T255"/>
      <c r="U255" s="4">
        <f t="shared" si="11"/>
        <v>5080</v>
      </c>
      <c r="V255" s="3">
        <f>((G255-G254)*'Z1 values'!C$5*'Z1 values'!$C$10)/'Z1 values'!$C$12</f>
        <v>5.5713592529296873E-3</v>
      </c>
      <c r="W255" s="3">
        <f>((H255-H254)*'Z1 values'!D$5*'Z1 values'!$C$10)/'Z1 values'!$C$12</f>
        <v>2.9727996826171877E-2</v>
      </c>
      <c r="X255" s="3">
        <f>((I255-I254)*'Z1 values'!E$5*'Z1 values'!$C$10)/'Z1 values'!$C$12</f>
        <v>0</v>
      </c>
      <c r="Y255" s="3">
        <f>((J255-J254)*'Z1 values'!F$5*'Z1 values'!$C$10)/'Z1 values'!$C$12</f>
        <v>8.2617187499999994E-2</v>
      </c>
      <c r="Z255" s="6">
        <f t="shared" si="9"/>
        <v>0.11791654357910156</v>
      </c>
      <c r="AA255">
        <f t="shared" si="10"/>
        <v>84.666666666666671</v>
      </c>
    </row>
    <row r="256" spans="1:27" x14ac:dyDescent="0.25">
      <c r="A256" s="7" t="s">
        <v>6458</v>
      </c>
      <c r="B256" s="7" t="s">
        <v>819</v>
      </c>
      <c r="C256" s="7">
        <v>326504</v>
      </c>
      <c r="D256" s="9" t="s">
        <v>37</v>
      </c>
      <c r="E256" s="9" t="s">
        <v>38</v>
      </c>
      <c r="F256" s="9">
        <v>254</v>
      </c>
      <c r="G256" s="9">
        <v>1155467</v>
      </c>
      <c r="H256" s="9">
        <v>82373174</v>
      </c>
      <c r="I256" s="9">
        <v>226805</v>
      </c>
      <c r="J256" s="9">
        <v>438381</v>
      </c>
      <c r="K256" s="9">
        <v>0</v>
      </c>
      <c r="L256" s="9">
        <v>0</v>
      </c>
      <c r="M256" s="9">
        <v>2832</v>
      </c>
      <c r="N256" s="9">
        <v>324732</v>
      </c>
      <c r="O256" s="9">
        <v>0</v>
      </c>
      <c r="P256" s="9">
        <v>1155</v>
      </c>
      <c r="Q256" s="9">
        <v>0</v>
      </c>
      <c r="R256" s="9">
        <v>0</v>
      </c>
      <c r="S256"/>
      <c r="T256"/>
      <c r="U256" s="4">
        <f t="shared" si="11"/>
        <v>5100</v>
      </c>
      <c r="V256" s="3">
        <f>((G256-G255)*'Z1 values'!C$5*'Z1 values'!$C$10)/'Z1 values'!$C$12</f>
        <v>5.5245574951171871E-3</v>
      </c>
      <c r="W256" s="3">
        <f>((H256-H255)*'Z1 values'!D$5*'Z1 values'!$C$10)/'Z1 values'!$C$12</f>
        <v>2.9730102539062504E-2</v>
      </c>
      <c r="X256" s="3">
        <f>((I256-I255)*'Z1 values'!E$5*'Z1 values'!$C$10)/'Z1 values'!$C$12</f>
        <v>0</v>
      </c>
      <c r="Y256" s="3">
        <f>((J256-J255)*'Z1 values'!F$5*'Z1 values'!$C$10)/'Z1 values'!$C$12</f>
        <v>9.9398803710937497E-2</v>
      </c>
      <c r="Z256" s="6">
        <f t="shared" si="9"/>
        <v>0.13465346374511719</v>
      </c>
      <c r="AA256">
        <f t="shared" si="10"/>
        <v>85</v>
      </c>
    </row>
    <row r="257" spans="1:27" x14ac:dyDescent="0.25">
      <c r="A257" s="7" t="s">
        <v>6459</v>
      </c>
      <c r="B257" s="7" t="s">
        <v>819</v>
      </c>
      <c r="C257" s="7">
        <v>327784</v>
      </c>
      <c r="D257" s="9" t="s">
        <v>37</v>
      </c>
      <c r="E257" s="9" t="s">
        <v>38</v>
      </c>
      <c r="F257" s="9">
        <v>255</v>
      </c>
      <c r="G257" s="9">
        <v>1158293</v>
      </c>
      <c r="H257" s="9">
        <v>82697914</v>
      </c>
      <c r="I257" s="9">
        <v>226805</v>
      </c>
      <c r="J257" s="9">
        <v>439341</v>
      </c>
      <c r="K257" s="9">
        <v>0</v>
      </c>
      <c r="L257" s="9">
        <v>0</v>
      </c>
      <c r="M257" s="9">
        <v>2825</v>
      </c>
      <c r="N257" s="9">
        <v>324740</v>
      </c>
      <c r="O257" s="9">
        <v>0</v>
      </c>
      <c r="P257" s="9">
        <v>960</v>
      </c>
      <c r="Q257" s="9">
        <v>0</v>
      </c>
      <c r="R257" s="9">
        <v>0</v>
      </c>
      <c r="S257"/>
      <c r="T257"/>
      <c r="U257" s="4">
        <f t="shared" si="11"/>
        <v>5120</v>
      </c>
      <c r="V257" s="3">
        <f>((G257-G256)*'Z1 values'!C$5*'Z1 values'!$C$10)/'Z1 values'!$C$12</f>
        <v>5.5109069824218742E-3</v>
      </c>
      <c r="W257" s="3">
        <f>((H257-H256)*'Z1 values'!D$5*'Z1 values'!$C$10)/'Z1 values'!$C$12</f>
        <v>2.9730834960937501E-2</v>
      </c>
      <c r="X257" s="3">
        <f>((I257-I256)*'Z1 values'!E$5*'Z1 values'!$C$10)/'Z1 values'!$C$12</f>
        <v>0</v>
      </c>
      <c r="Y257" s="3">
        <f>((J257-J256)*'Z1 values'!F$5*'Z1 values'!$C$10)/'Z1 values'!$C$12</f>
        <v>8.2617187499999994E-2</v>
      </c>
      <c r="Z257" s="6">
        <f t="shared" si="9"/>
        <v>0.11785892944335938</v>
      </c>
      <c r="AA257">
        <f t="shared" si="10"/>
        <v>85.333333333333329</v>
      </c>
    </row>
    <row r="258" spans="1:27" x14ac:dyDescent="0.25">
      <c r="A258" s="7" t="s">
        <v>6460</v>
      </c>
      <c r="B258" s="7" t="s">
        <v>819</v>
      </c>
      <c r="C258" s="7">
        <v>329064</v>
      </c>
      <c r="D258" s="9" t="s">
        <v>37</v>
      </c>
      <c r="E258" s="9" t="s">
        <v>38</v>
      </c>
      <c r="F258" s="9">
        <v>256</v>
      </c>
      <c r="G258" s="9">
        <v>1161128</v>
      </c>
      <c r="H258" s="9">
        <v>83022645</v>
      </c>
      <c r="I258" s="9">
        <v>226805</v>
      </c>
      <c r="J258" s="9">
        <v>440301</v>
      </c>
      <c r="K258" s="9">
        <v>0</v>
      </c>
      <c r="L258" s="9">
        <v>0</v>
      </c>
      <c r="M258" s="9">
        <v>2834</v>
      </c>
      <c r="N258" s="9">
        <v>324731</v>
      </c>
      <c r="O258" s="9">
        <v>0</v>
      </c>
      <c r="P258" s="9">
        <v>960</v>
      </c>
      <c r="Q258" s="9">
        <v>0</v>
      </c>
      <c r="R258" s="9">
        <v>0</v>
      </c>
      <c r="S258"/>
      <c r="T258"/>
      <c r="U258" s="4">
        <f t="shared" si="11"/>
        <v>5140</v>
      </c>
      <c r="V258" s="3">
        <f>((G258-G257)*'Z1 values'!C$5*'Z1 values'!$C$10)/'Z1 values'!$C$12</f>
        <v>5.5284576416015623E-3</v>
      </c>
      <c r="W258" s="3">
        <f>((H258-H257)*'Z1 values'!D$5*'Z1 values'!$C$10)/'Z1 values'!$C$12</f>
        <v>2.9730010986328125E-2</v>
      </c>
      <c r="X258" s="3">
        <f>((I258-I257)*'Z1 values'!E$5*'Z1 values'!$C$10)/'Z1 values'!$C$12</f>
        <v>0</v>
      </c>
      <c r="Y258" s="3">
        <f>((J258-J257)*'Z1 values'!F$5*'Z1 values'!$C$10)/'Z1 values'!$C$12</f>
        <v>8.2617187499999994E-2</v>
      </c>
      <c r="Z258" s="6">
        <f t="shared" si="9"/>
        <v>0.11787565612792969</v>
      </c>
      <c r="AA258">
        <f t="shared" si="10"/>
        <v>85.666666666666671</v>
      </c>
    </row>
    <row r="259" spans="1:27" x14ac:dyDescent="0.25">
      <c r="A259" s="7" t="s">
        <v>6461</v>
      </c>
      <c r="B259" s="7" t="s">
        <v>819</v>
      </c>
      <c r="C259" s="7">
        <v>330344</v>
      </c>
      <c r="D259" s="9" t="s">
        <v>37</v>
      </c>
      <c r="E259" s="9" t="s">
        <v>38</v>
      </c>
      <c r="F259" s="9">
        <v>257</v>
      </c>
      <c r="G259" s="9">
        <v>1168596</v>
      </c>
      <c r="H259" s="9">
        <v>83342746</v>
      </c>
      <c r="I259" s="9">
        <v>229310</v>
      </c>
      <c r="J259" s="9">
        <v>443817</v>
      </c>
      <c r="K259" s="9">
        <v>0</v>
      </c>
      <c r="L259" s="9">
        <v>0</v>
      </c>
      <c r="M259" s="9">
        <v>7467</v>
      </c>
      <c r="N259" s="9">
        <v>320101</v>
      </c>
      <c r="O259" s="9">
        <v>2505</v>
      </c>
      <c r="P259" s="9">
        <v>3516</v>
      </c>
      <c r="Q259" s="9">
        <v>0</v>
      </c>
      <c r="R259" s="9">
        <v>0</v>
      </c>
      <c r="S259"/>
      <c r="T259"/>
      <c r="U259" s="4">
        <f t="shared" si="11"/>
        <v>5160</v>
      </c>
      <c r="V259" s="3">
        <f>((G259-G258)*'Z1 values'!C$5*'Z1 values'!$C$10)/'Z1 values'!$C$12</f>
        <v>1.456314697265625E-2</v>
      </c>
      <c r="W259" s="3">
        <f>((H259-H258)*'Z1 values'!D$5*'Z1 values'!$C$10)/'Z1 values'!$C$12</f>
        <v>2.9306121826171878E-2</v>
      </c>
      <c r="X259" s="3">
        <f>((I259-I258)*'Z1 values'!E$5*'Z1 values'!$C$10)/'Z1 values'!$C$12</f>
        <v>0.19952545166015626</v>
      </c>
      <c r="Y259" s="3">
        <f>((J259-J258)*'Z1 values'!F$5*'Z1 values'!$C$10)/'Z1 values'!$C$12</f>
        <v>0.30258544921875002</v>
      </c>
      <c r="Z259" s="6">
        <f t="shared" ref="Z259:Z322" si="12">SUM(V259:Y259)</f>
        <v>0.54598016967773444</v>
      </c>
      <c r="AA259">
        <f t="shared" ref="AA259:AA322" si="13">U259/60</f>
        <v>86</v>
      </c>
    </row>
    <row r="260" spans="1:27" x14ac:dyDescent="0.25">
      <c r="A260" s="7" t="s">
        <v>6462</v>
      </c>
      <c r="B260" s="7" t="s">
        <v>819</v>
      </c>
      <c r="C260" s="7">
        <v>331624</v>
      </c>
      <c r="D260" s="9" t="s">
        <v>37</v>
      </c>
      <c r="E260" s="9" t="s">
        <v>38</v>
      </c>
      <c r="F260" s="9">
        <v>258</v>
      </c>
      <c r="G260" s="9">
        <v>1173997</v>
      </c>
      <c r="H260" s="9">
        <v>83664911</v>
      </c>
      <c r="I260" s="9">
        <v>230562</v>
      </c>
      <c r="J260" s="9">
        <v>446646</v>
      </c>
      <c r="K260" s="9">
        <v>0</v>
      </c>
      <c r="L260" s="9">
        <v>0</v>
      </c>
      <c r="M260" s="9">
        <v>5399</v>
      </c>
      <c r="N260" s="9">
        <v>322165</v>
      </c>
      <c r="O260" s="9">
        <v>1252</v>
      </c>
      <c r="P260" s="9">
        <v>2829</v>
      </c>
      <c r="Q260" s="9">
        <v>0</v>
      </c>
      <c r="R260" s="9">
        <v>0</v>
      </c>
      <c r="S260"/>
      <c r="T260"/>
      <c r="U260" s="4">
        <f t="shared" ref="U260:U323" si="14">U259+20</f>
        <v>5180</v>
      </c>
      <c r="V260" s="3">
        <f>((G260-G259)*'Z1 values'!C$5*'Z1 values'!$C$10)/'Z1 values'!$C$12</f>
        <v>1.0532345581054687E-2</v>
      </c>
      <c r="W260" s="3">
        <f>((H260-H259)*'Z1 values'!D$5*'Z1 values'!$C$10)/'Z1 values'!$C$12</f>
        <v>2.9495086669921879E-2</v>
      </c>
      <c r="X260" s="3">
        <f>((I260-I259)*'Z1 values'!E$5*'Z1 values'!$C$10)/'Z1 values'!$C$12</f>
        <v>9.9722900390624994E-2</v>
      </c>
      <c r="Y260" s="3">
        <f>((J260-J259)*'Z1 values'!F$5*'Z1 values'!$C$10)/'Z1 values'!$C$12</f>
        <v>0.24346252441406252</v>
      </c>
      <c r="Z260" s="6">
        <f t="shared" si="12"/>
        <v>0.3832128570556641</v>
      </c>
      <c r="AA260">
        <f t="shared" si="13"/>
        <v>86.333333333333329</v>
      </c>
    </row>
    <row r="261" spans="1:27" x14ac:dyDescent="0.25">
      <c r="A261" s="7" t="s">
        <v>6463</v>
      </c>
      <c r="B261" s="7" t="s">
        <v>819</v>
      </c>
      <c r="C261" s="7">
        <v>332904</v>
      </c>
      <c r="D261" s="9" t="s">
        <v>37</v>
      </c>
      <c r="E261" s="9" t="s">
        <v>38</v>
      </c>
      <c r="F261" s="9">
        <v>259</v>
      </c>
      <c r="G261" s="9">
        <v>1179257</v>
      </c>
      <c r="H261" s="9">
        <v>83987216</v>
      </c>
      <c r="I261" s="9">
        <v>231822</v>
      </c>
      <c r="J261" s="9">
        <v>448630</v>
      </c>
      <c r="K261" s="9">
        <v>0</v>
      </c>
      <c r="L261" s="9">
        <v>0</v>
      </c>
      <c r="M261" s="9">
        <v>5259</v>
      </c>
      <c r="N261" s="9">
        <v>322305</v>
      </c>
      <c r="O261" s="9">
        <v>1260</v>
      </c>
      <c r="P261" s="9">
        <v>1984</v>
      </c>
      <c r="Q261" s="9">
        <v>0</v>
      </c>
      <c r="R261" s="9">
        <v>0</v>
      </c>
      <c r="S261"/>
      <c r="T261"/>
      <c r="U261" s="4">
        <f t="shared" si="14"/>
        <v>5200</v>
      </c>
      <c r="V261" s="3">
        <f>((G261-G260)*'Z1 values'!C$5*'Z1 values'!$C$10)/'Z1 values'!$C$12</f>
        <v>1.0257385253906248E-2</v>
      </c>
      <c r="W261" s="3">
        <f>((H261-H260)*'Z1 values'!D$5*'Z1 values'!$C$10)/'Z1 values'!$C$12</f>
        <v>2.9507904052734381E-2</v>
      </c>
      <c r="X261" s="3">
        <f>((I261-I260)*'Z1 values'!E$5*'Z1 values'!$C$10)/'Z1 values'!$C$12</f>
        <v>0.100360107421875</v>
      </c>
      <c r="Y261" s="3">
        <f>((J261-J260)*'Z1 values'!F$5*'Z1 values'!$C$10)/'Z1 values'!$C$12</f>
        <v>0.1707421875</v>
      </c>
      <c r="Z261" s="6">
        <f t="shared" si="12"/>
        <v>0.31086758422851563</v>
      </c>
      <c r="AA261">
        <f t="shared" si="13"/>
        <v>86.666666666666671</v>
      </c>
    </row>
    <row r="262" spans="1:27" x14ac:dyDescent="0.25">
      <c r="A262" s="7" t="s">
        <v>6464</v>
      </c>
      <c r="B262" s="7" t="s">
        <v>819</v>
      </c>
      <c r="C262" s="7">
        <v>334184</v>
      </c>
      <c r="D262" s="9" t="s">
        <v>37</v>
      </c>
      <c r="E262" s="9" t="s">
        <v>38</v>
      </c>
      <c r="F262" s="9">
        <v>260</v>
      </c>
      <c r="G262" s="9">
        <v>1183916</v>
      </c>
      <c r="H262" s="9">
        <v>84310122</v>
      </c>
      <c r="I262" s="9">
        <v>232834</v>
      </c>
      <c r="J262" s="9">
        <v>450247</v>
      </c>
      <c r="K262" s="9">
        <v>0</v>
      </c>
      <c r="L262" s="9">
        <v>0</v>
      </c>
      <c r="M262" s="9">
        <v>4658</v>
      </c>
      <c r="N262" s="9">
        <v>322906</v>
      </c>
      <c r="O262" s="9">
        <v>1012</v>
      </c>
      <c r="P262" s="9">
        <v>1617</v>
      </c>
      <c r="Q262" s="9">
        <v>0</v>
      </c>
      <c r="R262" s="9">
        <v>0</v>
      </c>
      <c r="S262"/>
      <c r="T262"/>
      <c r="U262" s="4">
        <f t="shared" si="14"/>
        <v>5220</v>
      </c>
      <c r="V262" s="3">
        <f>((G262-G261)*'Z1 values'!C$5*'Z1 values'!$C$10)/'Z1 values'!$C$12</f>
        <v>9.0853912353515611E-3</v>
      </c>
      <c r="W262" s="3">
        <f>((H262-H261)*'Z1 values'!D$5*'Z1 values'!$C$10)/'Z1 values'!$C$12</f>
        <v>2.9562927246093752E-2</v>
      </c>
      <c r="X262" s="3">
        <f>((I262-I261)*'Z1 values'!E$5*'Z1 values'!$C$10)/'Z1 values'!$C$12</f>
        <v>8.0606689453124991E-2</v>
      </c>
      <c r="Y262" s="3">
        <f>((J262-J261)*'Z1 values'!F$5*'Z1 values'!$C$10)/'Z1 values'!$C$12</f>
        <v>0.13915832519531252</v>
      </c>
      <c r="Z262" s="6">
        <f t="shared" si="12"/>
        <v>0.25841333312988279</v>
      </c>
      <c r="AA262">
        <f t="shared" si="13"/>
        <v>87</v>
      </c>
    </row>
    <row r="263" spans="1:27" x14ac:dyDescent="0.25">
      <c r="A263" s="7" t="s">
        <v>6465</v>
      </c>
      <c r="B263" s="7" t="s">
        <v>819</v>
      </c>
      <c r="C263" s="7">
        <v>335464</v>
      </c>
      <c r="D263" s="9" t="s">
        <v>37</v>
      </c>
      <c r="E263" s="9" t="s">
        <v>38</v>
      </c>
      <c r="F263" s="9">
        <v>261</v>
      </c>
      <c r="G263" s="9">
        <v>1186766</v>
      </c>
      <c r="H263" s="9">
        <v>84634838</v>
      </c>
      <c r="I263" s="9">
        <v>232834</v>
      </c>
      <c r="J263" s="9">
        <v>451585</v>
      </c>
      <c r="K263" s="9">
        <v>0</v>
      </c>
      <c r="L263" s="9">
        <v>0</v>
      </c>
      <c r="M263" s="9">
        <v>2848</v>
      </c>
      <c r="N263" s="9">
        <v>324716</v>
      </c>
      <c r="O263" s="9">
        <v>0</v>
      </c>
      <c r="P263" s="9">
        <v>1338</v>
      </c>
      <c r="Q263" s="9">
        <v>0</v>
      </c>
      <c r="R263" s="9">
        <v>0</v>
      </c>
      <c r="S263"/>
      <c r="T263"/>
      <c r="U263" s="4">
        <f t="shared" si="14"/>
        <v>5240</v>
      </c>
      <c r="V263" s="3">
        <f>((G263-G262)*'Z1 values'!C$5*'Z1 values'!$C$10)/'Z1 values'!$C$12</f>
        <v>5.5577087402343744E-3</v>
      </c>
      <c r="W263" s="3">
        <f>((H263-H262)*'Z1 values'!D$5*'Z1 values'!$C$10)/'Z1 values'!$C$12</f>
        <v>2.9728637695312497E-2</v>
      </c>
      <c r="X263" s="3">
        <f>((I263-I262)*'Z1 values'!E$5*'Z1 values'!$C$10)/'Z1 values'!$C$12</f>
        <v>0</v>
      </c>
      <c r="Y263" s="3">
        <f>((J263-J262)*'Z1 values'!F$5*'Z1 values'!$C$10)/'Z1 values'!$C$12</f>
        <v>0.11514770507812502</v>
      </c>
      <c r="Z263" s="6">
        <f t="shared" si="12"/>
        <v>0.1504340515136719</v>
      </c>
      <c r="AA263">
        <f t="shared" si="13"/>
        <v>87.333333333333329</v>
      </c>
    </row>
    <row r="264" spans="1:27" x14ac:dyDescent="0.25">
      <c r="A264" s="7" t="s">
        <v>6466</v>
      </c>
      <c r="B264" s="7" t="s">
        <v>819</v>
      </c>
      <c r="C264" s="7">
        <v>336744</v>
      </c>
      <c r="D264" s="9" t="s">
        <v>37</v>
      </c>
      <c r="E264" s="9" t="s">
        <v>38</v>
      </c>
      <c r="F264" s="9">
        <v>262</v>
      </c>
      <c r="G264" s="9">
        <v>1189607</v>
      </c>
      <c r="H264" s="9">
        <v>84959562</v>
      </c>
      <c r="I264" s="9">
        <v>232834</v>
      </c>
      <c r="J264" s="9">
        <v>452545</v>
      </c>
      <c r="K264" s="9">
        <v>0</v>
      </c>
      <c r="L264" s="9">
        <v>0</v>
      </c>
      <c r="M264" s="9">
        <v>2840</v>
      </c>
      <c r="N264" s="9">
        <v>324724</v>
      </c>
      <c r="O264" s="9">
        <v>0</v>
      </c>
      <c r="P264" s="9">
        <v>960</v>
      </c>
      <c r="Q264" s="9">
        <v>0</v>
      </c>
      <c r="R264" s="9">
        <v>0</v>
      </c>
      <c r="S264"/>
      <c r="T264"/>
      <c r="U264" s="4">
        <f t="shared" si="14"/>
        <v>5260</v>
      </c>
      <c r="V264" s="3">
        <f>((G264-G263)*'Z1 values'!C$5*'Z1 values'!$C$10)/'Z1 values'!$C$12</f>
        <v>5.540158081054688E-3</v>
      </c>
      <c r="W264" s="3">
        <f>((H264-H263)*'Z1 values'!D$5*'Z1 values'!$C$10)/'Z1 values'!$C$12</f>
        <v>2.9729370117187504E-2</v>
      </c>
      <c r="X264" s="3">
        <f>((I264-I263)*'Z1 values'!E$5*'Z1 values'!$C$10)/'Z1 values'!$C$12</f>
        <v>0</v>
      </c>
      <c r="Y264" s="3">
        <f>((J264-J263)*'Z1 values'!F$5*'Z1 values'!$C$10)/'Z1 values'!$C$12</f>
        <v>8.2617187499999994E-2</v>
      </c>
      <c r="Z264" s="6">
        <f t="shared" si="12"/>
        <v>0.11788671569824219</v>
      </c>
      <c r="AA264">
        <f t="shared" si="13"/>
        <v>87.666666666666671</v>
      </c>
    </row>
    <row r="265" spans="1:27" x14ac:dyDescent="0.25">
      <c r="A265" s="7" t="s">
        <v>6467</v>
      </c>
      <c r="B265" s="7" t="s">
        <v>819</v>
      </c>
      <c r="C265" s="7">
        <v>338024</v>
      </c>
      <c r="D265" s="9" t="s">
        <v>37</v>
      </c>
      <c r="E265" s="9" t="s">
        <v>38</v>
      </c>
      <c r="F265" s="9">
        <v>263</v>
      </c>
      <c r="G265" s="9">
        <v>1192443</v>
      </c>
      <c r="H265" s="9">
        <v>85284293</v>
      </c>
      <c r="I265" s="9">
        <v>232834</v>
      </c>
      <c r="J265" s="9">
        <v>453505</v>
      </c>
      <c r="K265" s="9">
        <v>0</v>
      </c>
      <c r="L265" s="9">
        <v>0</v>
      </c>
      <c r="M265" s="9">
        <v>2835</v>
      </c>
      <c r="N265" s="9">
        <v>324731</v>
      </c>
      <c r="O265" s="9">
        <v>0</v>
      </c>
      <c r="P265" s="9">
        <v>960</v>
      </c>
      <c r="Q265" s="9">
        <v>0</v>
      </c>
      <c r="R265" s="9">
        <v>0</v>
      </c>
      <c r="S265"/>
      <c r="T265"/>
      <c r="U265" s="4">
        <f t="shared" si="14"/>
        <v>5280</v>
      </c>
      <c r="V265" s="3">
        <f>((G265-G264)*'Z1 values'!C$5*'Z1 values'!$C$10)/'Z1 values'!$C$12</f>
        <v>5.5304077148437495E-3</v>
      </c>
      <c r="W265" s="3">
        <f>((H265-H264)*'Z1 values'!D$5*'Z1 values'!$C$10)/'Z1 values'!$C$12</f>
        <v>2.9730010986328125E-2</v>
      </c>
      <c r="X265" s="3">
        <f>((I265-I264)*'Z1 values'!E$5*'Z1 values'!$C$10)/'Z1 values'!$C$12</f>
        <v>0</v>
      </c>
      <c r="Y265" s="3">
        <f>((J265-J264)*'Z1 values'!F$5*'Z1 values'!$C$10)/'Z1 values'!$C$12</f>
        <v>8.2617187499999994E-2</v>
      </c>
      <c r="Z265" s="6">
        <f t="shared" si="12"/>
        <v>0.11787760620117187</v>
      </c>
      <c r="AA265">
        <f t="shared" si="13"/>
        <v>88</v>
      </c>
    </row>
    <row r="266" spans="1:27" x14ac:dyDescent="0.25">
      <c r="A266" s="7" t="s">
        <v>6468</v>
      </c>
      <c r="B266" s="7" t="s">
        <v>819</v>
      </c>
      <c r="C266" s="7">
        <v>339304</v>
      </c>
      <c r="D266" s="9" t="s">
        <v>37</v>
      </c>
      <c r="E266" s="9" t="s">
        <v>38</v>
      </c>
      <c r="F266" s="9">
        <v>264</v>
      </c>
      <c r="G266" s="9">
        <v>1195390</v>
      </c>
      <c r="H266" s="9">
        <v>85608911</v>
      </c>
      <c r="I266" s="9">
        <v>232834</v>
      </c>
      <c r="J266" s="9">
        <v>454465</v>
      </c>
      <c r="K266" s="9">
        <v>0</v>
      </c>
      <c r="L266" s="9">
        <v>0</v>
      </c>
      <c r="M266" s="9">
        <v>2946</v>
      </c>
      <c r="N266" s="9">
        <v>324618</v>
      </c>
      <c r="O266" s="9">
        <v>0</v>
      </c>
      <c r="P266" s="9">
        <v>960</v>
      </c>
      <c r="Q266" s="9">
        <v>0</v>
      </c>
      <c r="R266" s="9">
        <v>0</v>
      </c>
      <c r="S266"/>
      <c r="T266"/>
      <c r="U266" s="4">
        <f t="shared" si="14"/>
        <v>5300</v>
      </c>
      <c r="V266" s="3">
        <f>((G266-G265)*'Z1 values'!C$5*'Z1 values'!$C$10)/'Z1 values'!$C$12</f>
        <v>5.7468658447265624E-3</v>
      </c>
      <c r="W266" s="3">
        <f>((H266-H265)*'Z1 values'!D$5*'Z1 values'!$C$10)/'Z1 values'!$C$12</f>
        <v>2.9719665527343751E-2</v>
      </c>
      <c r="X266" s="3">
        <f>((I266-I265)*'Z1 values'!E$5*'Z1 values'!$C$10)/'Z1 values'!$C$12</f>
        <v>0</v>
      </c>
      <c r="Y266" s="3">
        <f>((J266-J265)*'Z1 values'!F$5*'Z1 values'!$C$10)/'Z1 values'!$C$12</f>
        <v>8.2617187499999994E-2</v>
      </c>
      <c r="Z266" s="6">
        <f t="shared" si="12"/>
        <v>0.11808371887207031</v>
      </c>
      <c r="AA266">
        <f t="shared" si="13"/>
        <v>88.333333333333329</v>
      </c>
    </row>
    <row r="267" spans="1:27" x14ac:dyDescent="0.25">
      <c r="A267" s="7" t="s">
        <v>6469</v>
      </c>
      <c r="B267" s="7" t="s">
        <v>819</v>
      </c>
      <c r="C267" s="7">
        <v>340584</v>
      </c>
      <c r="D267" s="9" t="s">
        <v>37</v>
      </c>
      <c r="E267" s="9" t="s">
        <v>38</v>
      </c>
      <c r="F267" s="9">
        <v>265</v>
      </c>
      <c r="G267" s="9">
        <v>1198345</v>
      </c>
      <c r="H267" s="9">
        <v>85933520</v>
      </c>
      <c r="I267" s="9">
        <v>232834</v>
      </c>
      <c r="J267" s="9">
        <v>455614</v>
      </c>
      <c r="K267" s="9">
        <v>0</v>
      </c>
      <c r="L267" s="9">
        <v>0</v>
      </c>
      <c r="M267" s="9">
        <v>2954</v>
      </c>
      <c r="N267" s="9">
        <v>324609</v>
      </c>
      <c r="O267" s="9">
        <v>0</v>
      </c>
      <c r="P267" s="9">
        <v>1149</v>
      </c>
      <c r="Q267" s="9">
        <v>0</v>
      </c>
      <c r="R267" s="9">
        <v>0</v>
      </c>
      <c r="S267"/>
      <c r="T267"/>
      <c r="U267" s="4">
        <f t="shared" si="14"/>
        <v>5320</v>
      </c>
      <c r="V267" s="3">
        <f>((G267-G266)*'Z1 values'!C$5*'Z1 values'!$C$10)/'Z1 values'!$C$12</f>
        <v>5.7624664306640625E-3</v>
      </c>
      <c r="W267" s="3">
        <f>((H267-H266)*'Z1 values'!D$5*'Z1 values'!$C$10)/'Z1 values'!$C$12</f>
        <v>2.9718841552734375E-2</v>
      </c>
      <c r="X267" s="3">
        <f>((I267-I266)*'Z1 values'!E$5*'Z1 values'!$C$10)/'Z1 values'!$C$12</f>
        <v>0</v>
      </c>
      <c r="Y267" s="3">
        <f>((J267-J266)*'Z1 values'!F$5*'Z1 values'!$C$10)/'Z1 values'!$C$12</f>
        <v>9.8882446289062509E-2</v>
      </c>
      <c r="Z267" s="6">
        <f t="shared" si="12"/>
        <v>0.13436375427246094</v>
      </c>
      <c r="AA267">
        <f t="shared" si="13"/>
        <v>88.666666666666671</v>
      </c>
    </row>
    <row r="268" spans="1:27" x14ac:dyDescent="0.25">
      <c r="A268" s="7" t="s">
        <v>6470</v>
      </c>
      <c r="B268" s="7" t="s">
        <v>819</v>
      </c>
      <c r="C268" s="7">
        <v>341867</v>
      </c>
      <c r="D268" s="9" t="s">
        <v>37</v>
      </c>
      <c r="E268" s="9" t="s">
        <v>38</v>
      </c>
      <c r="F268" s="9">
        <v>266</v>
      </c>
      <c r="G268" s="9">
        <v>1205545</v>
      </c>
      <c r="H268" s="9">
        <v>86254835</v>
      </c>
      <c r="I268" s="9">
        <v>235556</v>
      </c>
      <c r="J268" s="9">
        <v>457734</v>
      </c>
      <c r="K268" s="9">
        <v>0</v>
      </c>
      <c r="L268" s="9">
        <v>0</v>
      </c>
      <c r="M268" s="9">
        <v>7198</v>
      </c>
      <c r="N268" s="9">
        <v>321315</v>
      </c>
      <c r="O268" s="9">
        <v>2722</v>
      </c>
      <c r="P268" s="9">
        <v>2120</v>
      </c>
      <c r="Q268" s="9">
        <v>0</v>
      </c>
      <c r="R268" s="9">
        <v>0</v>
      </c>
      <c r="S268"/>
      <c r="T268"/>
      <c r="U268" s="4">
        <f t="shared" si="14"/>
        <v>5340</v>
      </c>
      <c r="V268" s="3">
        <f>((G268-G267)*'Z1 values'!C$5*'Z1 values'!$C$10)/'Z1 values'!$C$12</f>
        <v>1.4040527343749998E-2</v>
      </c>
      <c r="W268" s="3">
        <f>((H268-H267)*'Z1 values'!D$5*'Z1 values'!$C$10)/'Z1 values'!$C$12</f>
        <v>2.9417266845703127E-2</v>
      </c>
      <c r="X268" s="3">
        <f>((I268-I267)*'Z1 values'!E$5*'Z1 values'!$C$10)/'Z1 values'!$C$12</f>
        <v>0.2168096923828125</v>
      </c>
      <c r="Y268" s="3">
        <f>((J268-J267)*'Z1 values'!F$5*'Z1 values'!$C$10)/'Z1 values'!$C$12</f>
        <v>0.18244628906249999</v>
      </c>
      <c r="Z268" s="6">
        <f t="shared" si="12"/>
        <v>0.44271377563476561</v>
      </c>
      <c r="AA268">
        <f t="shared" si="13"/>
        <v>89</v>
      </c>
    </row>
    <row r="269" spans="1:27" x14ac:dyDescent="0.25">
      <c r="A269" s="7" t="s">
        <v>6471</v>
      </c>
      <c r="B269" s="7" t="s">
        <v>819</v>
      </c>
      <c r="C269" s="7">
        <v>343144</v>
      </c>
      <c r="D269" s="9" t="s">
        <v>37</v>
      </c>
      <c r="E269" s="9" t="s">
        <v>38</v>
      </c>
      <c r="F269" s="9">
        <v>267</v>
      </c>
      <c r="G269" s="9">
        <v>1211100</v>
      </c>
      <c r="H269" s="9">
        <v>86575892</v>
      </c>
      <c r="I269" s="9">
        <v>236961</v>
      </c>
      <c r="J269" s="9">
        <v>459788</v>
      </c>
      <c r="K269" s="9">
        <v>0</v>
      </c>
      <c r="L269" s="9">
        <v>0</v>
      </c>
      <c r="M269" s="9">
        <v>5553</v>
      </c>
      <c r="N269" s="9">
        <v>321057</v>
      </c>
      <c r="O269" s="9">
        <v>1405</v>
      </c>
      <c r="P269" s="9">
        <v>2054</v>
      </c>
      <c r="Q269" s="9">
        <v>0</v>
      </c>
      <c r="R269" s="9">
        <v>0</v>
      </c>
      <c r="S269"/>
      <c r="T269"/>
      <c r="U269" s="4">
        <f t="shared" si="14"/>
        <v>5360</v>
      </c>
      <c r="V269" s="3">
        <f>((G269-G268)*'Z1 values'!C$5*'Z1 values'!$C$10)/'Z1 values'!$C$12</f>
        <v>1.083265686035156E-2</v>
      </c>
      <c r="W269" s="3">
        <f>((H269-H268)*'Z1 values'!D$5*'Z1 values'!$C$10)/'Z1 values'!$C$12</f>
        <v>2.9393646240234376E-2</v>
      </c>
      <c r="X269" s="3">
        <f>((I269-I268)*'Z1 values'!E$5*'Z1 values'!$C$10)/'Z1 values'!$C$12</f>
        <v>0.11190948486328123</v>
      </c>
      <c r="Y269" s="3">
        <f>((J269-J268)*'Z1 values'!F$5*'Z1 values'!$C$10)/'Z1 values'!$C$12</f>
        <v>0.17676635742187502</v>
      </c>
      <c r="Z269" s="6">
        <f t="shared" si="12"/>
        <v>0.3289021453857422</v>
      </c>
      <c r="AA269">
        <f t="shared" si="13"/>
        <v>89.333333333333329</v>
      </c>
    </row>
    <row r="270" spans="1:27" x14ac:dyDescent="0.25">
      <c r="A270" s="7" t="s">
        <v>6472</v>
      </c>
      <c r="B270" s="7" t="s">
        <v>819</v>
      </c>
      <c r="C270" s="7">
        <v>344424</v>
      </c>
      <c r="D270" s="9" t="s">
        <v>37</v>
      </c>
      <c r="E270" s="9" t="s">
        <v>38</v>
      </c>
      <c r="F270" s="9">
        <v>268</v>
      </c>
      <c r="G270" s="9">
        <v>1218690</v>
      </c>
      <c r="H270" s="9">
        <v>86895868</v>
      </c>
      <c r="I270" s="9">
        <v>239694</v>
      </c>
      <c r="J270" s="9">
        <v>461021</v>
      </c>
      <c r="K270" s="9">
        <v>0</v>
      </c>
      <c r="L270" s="9">
        <v>0</v>
      </c>
      <c r="M270" s="9">
        <v>7589</v>
      </c>
      <c r="N270" s="9">
        <v>319976</v>
      </c>
      <c r="O270" s="9">
        <v>2733</v>
      </c>
      <c r="P270" s="9">
        <v>1233</v>
      </c>
      <c r="Q270" s="9">
        <v>0</v>
      </c>
      <c r="R270" s="9">
        <v>0</v>
      </c>
      <c r="S270"/>
      <c r="T270"/>
      <c r="U270" s="4">
        <f t="shared" si="14"/>
        <v>5380</v>
      </c>
      <c r="V270" s="3">
        <f>((G270-G269)*'Z1 values'!C$5*'Z1 values'!$C$10)/'Z1 values'!$C$12</f>
        <v>1.4801055908203126E-2</v>
      </c>
      <c r="W270" s="3">
        <f>((H270-H269)*'Z1 values'!D$5*'Z1 values'!$C$10)/'Z1 values'!$C$12</f>
        <v>2.9294677734375003E-2</v>
      </c>
      <c r="X270" s="3">
        <f>((I270-I269)*'Z1 values'!E$5*'Z1 values'!$C$10)/'Z1 values'!$C$12</f>
        <v>0.21768585205078123</v>
      </c>
      <c r="Y270" s="3">
        <f>((J270-J269)*'Z1 values'!F$5*'Z1 values'!$C$10)/'Z1 values'!$C$12</f>
        <v>0.10611145019531251</v>
      </c>
      <c r="Z270" s="6">
        <f t="shared" si="12"/>
        <v>0.36789303588867184</v>
      </c>
      <c r="AA270">
        <f t="shared" si="13"/>
        <v>89.666666666666671</v>
      </c>
    </row>
    <row r="271" spans="1:27" x14ac:dyDescent="0.25">
      <c r="A271" s="7" t="s">
        <v>6473</v>
      </c>
      <c r="B271" s="7" t="s">
        <v>819</v>
      </c>
      <c r="C271" s="7">
        <v>345704</v>
      </c>
      <c r="D271" s="9" t="s">
        <v>37</v>
      </c>
      <c r="E271" s="9" t="s">
        <v>38</v>
      </c>
      <c r="F271" s="9">
        <v>269</v>
      </c>
      <c r="G271" s="9">
        <v>1221706</v>
      </c>
      <c r="H271" s="9">
        <v>87220418</v>
      </c>
      <c r="I271" s="9">
        <v>239694</v>
      </c>
      <c r="J271" s="9">
        <v>462473</v>
      </c>
      <c r="K271" s="9">
        <v>0</v>
      </c>
      <c r="L271" s="9">
        <v>0</v>
      </c>
      <c r="M271" s="9">
        <v>3014</v>
      </c>
      <c r="N271" s="9">
        <v>324550</v>
      </c>
      <c r="O271" s="9">
        <v>0</v>
      </c>
      <c r="P271" s="9">
        <v>1452</v>
      </c>
      <c r="Q271" s="9">
        <v>0</v>
      </c>
      <c r="R271" s="9">
        <v>0</v>
      </c>
      <c r="S271"/>
      <c r="T271"/>
      <c r="U271" s="4">
        <f t="shared" si="14"/>
        <v>5400</v>
      </c>
      <c r="V271" s="3">
        <f>((G271-G270)*'Z1 values'!C$5*'Z1 values'!$C$10)/'Z1 values'!$C$12</f>
        <v>5.8814208984375007E-3</v>
      </c>
      <c r="W271" s="3">
        <f>((H271-H270)*'Z1 values'!D$5*'Z1 values'!$C$10)/'Z1 values'!$C$12</f>
        <v>2.9713439941406249E-2</v>
      </c>
      <c r="X271" s="3">
        <f>((I271-I270)*'Z1 values'!E$5*'Z1 values'!$C$10)/'Z1 values'!$C$12</f>
        <v>0</v>
      </c>
      <c r="Y271" s="3">
        <f>((J271-J270)*'Z1 values'!F$5*'Z1 values'!$C$10)/'Z1 values'!$C$12</f>
        <v>0.12495849609375001</v>
      </c>
      <c r="Z271" s="6">
        <f t="shared" si="12"/>
        <v>0.16055335693359377</v>
      </c>
      <c r="AA271">
        <f t="shared" si="13"/>
        <v>90</v>
      </c>
    </row>
    <row r="272" spans="1:27" x14ac:dyDescent="0.25">
      <c r="A272" s="7" t="s">
        <v>6474</v>
      </c>
      <c r="B272" s="7" t="s">
        <v>819</v>
      </c>
      <c r="C272" s="7">
        <v>346984</v>
      </c>
      <c r="D272" s="9" t="s">
        <v>37</v>
      </c>
      <c r="E272" s="9" t="s">
        <v>38</v>
      </c>
      <c r="F272" s="9">
        <v>270</v>
      </c>
      <c r="G272" s="9">
        <v>1224657</v>
      </c>
      <c r="H272" s="9">
        <v>87545028</v>
      </c>
      <c r="I272" s="9">
        <v>239694</v>
      </c>
      <c r="J272" s="9">
        <v>463622</v>
      </c>
      <c r="K272" s="9">
        <v>0</v>
      </c>
      <c r="L272" s="9">
        <v>0</v>
      </c>
      <c r="M272" s="9">
        <v>2949</v>
      </c>
      <c r="N272" s="9">
        <v>324610</v>
      </c>
      <c r="O272" s="9">
        <v>0</v>
      </c>
      <c r="P272" s="9">
        <v>1149</v>
      </c>
      <c r="Q272" s="9">
        <v>0</v>
      </c>
      <c r="R272" s="9">
        <v>0</v>
      </c>
      <c r="S272"/>
      <c r="T272"/>
      <c r="U272" s="4">
        <f t="shared" si="14"/>
        <v>5420</v>
      </c>
      <c r="V272" s="3">
        <f>((G272-G271)*'Z1 values'!C$5*'Z1 values'!$C$10)/'Z1 values'!$C$12</f>
        <v>5.754666137695312E-3</v>
      </c>
      <c r="W272" s="3">
        <f>((H272-H271)*'Z1 values'!D$5*'Z1 values'!$C$10)/'Z1 values'!$C$12</f>
        <v>2.9718933105468748E-2</v>
      </c>
      <c r="X272" s="3">
        <f>((I272-I271)*'Z1 values'!E$5*'Z1 values'!$C$10)/'Z1 values'!$C$12</f>
        <v>0</v>
      </c>
      <c r="Y272" s="3">
        <f>((J272-J271)*'Z1 values'!F$5*'Z1 values'!$C$10)/'Z1 values'!$C$12</f>
        <v>9.8882446289062509E-2</v>
      </c>
      <c r="Z272" s="6">
        <f t="shared" si="12"/>
        <v>0.13435604553222658</v>
      </c>
      <c r="AA272">
        <f t="shared" si="13"/>
        <v>90.333333333333329</v>
      </c>
    </row>
    <row r="273" spans="1:27" x14ac:dyDescent="0.25">
      <c r="A273" s="7" t="s">
        <v>6475</v>
      </c>
      <c r="B273" s="7" t="s">
        <v>819</v>
      </c>
      <c r="C273" s="7">
        <v>348264</v>
      </c>
      <c r="D273" s="9" t="s">
        <v>37</v>
      </c>
      <c r="E273" s="9" t="s">
        <v>38</v>
      </c>
      <c r="F273" s="9">
        <v>271</v>
      </c>
      <c r="G273" s="9">
        <v>1227616</v>
      </c>
      <c r="H273" s="9">
        <v>87869631</v>
      </c>
      <c r="I273" s="9">
        <v>239694</v>
      </c>
      <c r="J273" s="9">
        <v>464771</v>
      </c>
      <c r="K273" s="9">
        <v>0</v>
      </c>
      <c r="L273" s="9">
        <v>0</v>
      </c>
      <c r="M273" s="9">
        <v>2958</v>
      </c>
      <c r="N273" s="9">
        <v>324603</v>
      </c>
      <c r="O273" s="9">
        <v>0</v>
      </c>
      <c r="P273" s="9">
        <v>1149</v>
      </c>
      <c r="Q273" s="9">
        <v>0</v>
      </c>
      <c r="R273" s="9">
        <v>0</v>
      </c>
      <c r="S273"/>
      <c r="T273"/>
      <c r="U273" s="4">
        <f t="shared" si="14"/>
        <v>5440</v>
      </c>
      <c r="V273" s="3">
        <f>((G273-G272)*'Z1 values'!C$5*'Z1 values'!$C$10)/'Z1 values'!$C$12</f>
        <v>5.7702667236328121E-3</v>
      </c>
      <c r="W273" s="3">
        <f>((H273-H272)*'Z1 values'!D$5*'Z1 values'!$C$10)/'Z1 values'!$C$12</f>
        <v>2.9718292236328124E-2</v>
      </c>
      <c r="X273" s="3">
        <f>((I273-I272)*'Z1 values'!E$5*'Z1 values'!$C$10)/'Z1 values'!$C$12</f>
        <v>0</v>
      </c>
      <c r="Y273" s="3">
        <f>((J273-J272)*'Z1 values'!F$5*'Z1 values'!$C$10)/'Z1 values'!$C$12</f>
        <v>9.8882446289062509E-2</v>
      </c>
      <c r="Z273" s="6">
        <f t="shared" si="12"/>
        <v>0.13437100524902346</v>
      </c>
      <c r="AA273">
        <f t="shared" si="13"/>
        <v>90.666666666666671</v>
      </c>
    </row>
    <row r="274" spans="1:27" x14ac:dyDescent="0.25">
      <c r="A274" s="7" t="s">
        <v>6476</v>
      </c>
      <c r="B274" s="7" t="s">
        <v>819</v>
      </c>
      <c r="C274" s="7">
        <v>349544</v>
      </c>
      <c r="D274" s="9" t="s">
        <v>37</v>
      </c>
      <c r="E274" s="9" t="s">
        <v>38</v>
      </c>
      <c r="F274" s="9">
        <v>272</v>
      </c>
      <c r="G274" s="9">
        <v>1230726</v>
      </c>
      <c r="H274" s="9">
        <v>88194083</v>
      </c>
      <c r="I274" s="9">
        <v>239694</v>
      </c>
      <c r="J274" s="9">
        <v>466068</v>
      </c>
      <c r="K274" s="9">
        <v>0</v>
      </c>
      <c r="L274" s="9">
        <v>0</v>
      </c>
      <c r="M274" s="9">
        <v>3108</v>
      </c>
      <c r="N274" s="9">
        <v>324452</v>
      </c>
      <c r="O274" s="9">
        <v>0</v>
      </c>
      <c r="P274" s="9">
        <v>1297</v>
      </c>
      <c r="Q274" s="9">
        <v>0</v>
      </c>
      <c r="R274" s="9">
        <v>0</v>
      </c>
      <c r="S274"/>
      <c r="T274"/>
      <c r="U274" s="4">
        <f t="shared" si="14"/>
        <v>5460</v>
      </c>
      <c r="V274" s="3">
        <f>((G274-G273)*'Z1 values'!C$5*'Z1 values'!$C$10)/'Z1 values'!$C$12</f>
        <v>6.0647277832031245E-3</v>
      </c>
      <c r="W274" s="3">
        <f>((H274-H273)*'Z1 values'!D$5*'Z1 values'!$C$10)/'Z1 values'!$C$12</f>
        <v>2.97044677734375E-2</v>
      </c>
      <c r="X274" s="3">
        <f>((I274-I273)*'Z1 values'!E$5*'Z1 values'!$C$10)/'Z1 values'!$C$12</f>
        <v>0</v>
      </c>
      <c r="Y274" s="3">
        <f>((J274-J273)*'Z1 values'!F$5*'Z1 values'!$C$10)/'Z1 values'!$C$12</f>
        <v>0.1116192626953125</v>
      </c>
      <c r="Z274" s="6">
        <f t="shared" si="12"/>
        <v>0.14738845825195313</v>
      </c>
      <c r="AA274">
        <f t="shared" si="13"/>
        <v>91</v>
      </c>
    </row>
    <row r="275" spans="1:27" x14ac:dyDescent="0.25">
      <c r="A275" s="7" t="s">
        <v>6477</v>
      </c>
      <c r="B275" s="7" t="s">
        <v>819</v>
      </c>
      <c r="C275" s="7">
        <v>350824</v>
      </c>
      <c r="D275" s="9" t="s">
        <v>37</v>
      </c>
      <c r="E275" s="9" t="s">
        <v>38</v>
      </c>
      <c r="F275" s="9">
        <v>273</v>
      </c>
      <c r="G275" s="9">
        <v>1237490</v>
      </c>
      <c r="H275" s="9">
        <v>88514886</v>
      </c>
      <c r="I275" s="9">
        <v>241891</v>
      </c>
      <c r="J275" s="9">
        <v>468788</v>
      </c>
      <c r="K275" s="9">
        <v>0</v>
      </c>
      <c r="L275" s="9">
        <v>0</v>
      </c>
      <c r="M275" s="9">
        <v>6762</v>
      </c>
      <c r="N275" s="9">
        <v>320803</v>
      </c>
      <c r="O275" s="9">
        <v>2197</v>
      </c>
      <c r="P275" s="9">
        <v>2720</v>
      </c>
      <c r="Q275" s="9">
        <v>0</v>
      </c>
      <c r="R275" s="9">
        <v>0</v>
      </c>
      <c r="S275"/>
      <c r="T275"/>
      <c r="U275" s="4">
        <f t="shared" si="14"/>
        <v>5480</v>
      </c>
      <c r="V275" s="3">
        <f>((G275-G274)*'Z1 values'!C$5*'Z1 values'!$C$10)/'Z1 values'!$C$12</f>
        <v>1.319029541015625E-2</v>
      </c>
      <c r="W275" s="3">
        <f>((H275-H274)*'Z1 values'!D$5*'Z1 values'!$C$10)/'Z1 values'!$C$12</f>
        <v>2.9370391845703125E-2</v>
      </c>
      <c r="X275" s="3">
        <f>((I275-I274)*'Z1 values'!E$5*'Z1 values'!$C$10)/'Z1 values'!$C$12</f>
        <v>0.17499298095703125</v>
      </c>
      <c r="Y275" s="3">
        <f>((J275-J274)*'Z1 values'!F$5*'Z1 values'!$C$10)/'Z1 values'!$C$12</f>
        <v>0.23408203124999999</v>
      </c>
      <c r="Z275" s="6">
        <f t="shared" si="12"/>
        <v>0.45163569946289062</v>
      </c>
      <c r="AA275">
        <f t="shared" si="13"/>
        <v>91.333333333333329</v>
      </c>
    </row>
    <row r="276" spans="1:27" x14ac:dyDescent="0.25">
      <c r="A276" s="7" t="s">
        <v>6478</v>
      </c>
      <c r="B276" s="7" t="s">
        <v>819</v>
      </c>
      <c r="C276" s="7">
        <v>352104</v>
      </c>
      <c r="D276" s="9" t="s">
        <v>37</v>
      </c>
      <c r="E276" s="9" t="s">
        <v>38</v>
      </c>
      <c r="F276" s="9">
        <v>274</v>
      </c>
      <c r="G276" s="9">
        <v>1240352</v>
      </c>
      <c r="H276" s="9">
        <v>88839590</v>
      </c>
      <c r="I276" s="9">
        <v>241891</v>
      </c>
      <c r="J276" s="9">
        <v>470132</v>
      </c>
      <c r="K276" s="9">
        <v>0</v>
      </c>
      <c r="L276" s="9">
        <v>0</v>
      </c>
      <c r="M276" s="9">
        <v>2861</v>
      </c>
      <c r="N276" s="9">
        <v>324704</v>
      </c>
      <c r="O276" s="9">
        <v>0</v>
      </c>
      <c r="P276" s="9">
        <v>1344</v>
      </c>
      <c r="Q276" s="9">
        <v>0</v>
      </c>
      <c r="R276" s="9">
        <v>0</v>
      </c>
      <c r="S276"/>
      <c r="T276"/>
      <c r="U276" s="4">
        <f t="shared" si="14"/>
        <v>5500</v>
      </c>
      <c r="V276" s="3">
        <f>((G276-G275)*'Z1 values'!C$5*'Z1 values'!$C$10)/'Z1 values'!$C$12</f>
        <v>5.581109619140625E-3</v>
      </c>
      <c r="W276" s="3">
        <f>((H276-H275)*'Z1 values'!D$5*'Z1 values'!$C$10)/'Z1 values'!$C$12</f>
        <v>2.9727539062499996E-2</v>
      </c>
      <c r="X276" s="3">
        <f>((I276-I275)*'Z1 values'!E$5*'Z1 values'!$C$10)/'Z1 values'!$C$12</f>
        <v>0</v>
      </c>
      <c r="Y276" s="3">
        <f>((J276-J275)*'Z1 values'!F$5*'Z1 values'!$C$10)/'Z1 values'!$C$12</f>
        <v>0.11566406250000001</v>
      </c>
      <c r="Z276" s="6">
        <f t="shared" si="12"/>
        <v>0.15097271118164063</v>
      </c>
      <c r="AA276">
        <f t="shared" si="13"/>
        <v>91.666666666666671</v>
      </c>
    </row>
    <row r="277" spans="1:27" x14ac:dyDescent="0.25">
      <c r="A277" s="7" t="s">
        <v>6479</v>
      </c>
      <c r="B277" s="7" t="s">
        <v>819</v>
      </c>
      <c r="C277" s="7">
        <v>353384</v>
      </c>
      <c r="D277" s="9" t="s">
        <v>37</v>
      </c>
      <c r="E277" s="9" t="s">
        <v>38</v>
      </c>
      <c r="F277" s="9">
        <v>275</v>
      </c>
      <c r="G277" s="9">
        <v>1243196</v>
      </c>
      <c r="H277" s="9">
        <v>89164312</v>
      </c>
      <c r="I277" s="9">
        <v>241891</v>
      </c>
      <c r="J277" s="9">
        <v>471281</v>
      </c>
      <c r="K277" s="9">
        <v>0</v>
      </c>
      <c r="L277" s="9">
        <v>0</v>
      </c>
      <c r="M277" s="9">
        <v>2843</v>
      </c>
      <c r="N277" s="9">
        <v>324722</v>
      </c>
      <c r="O277" s="9">
        <v>0</v>
      </c>
      <c r="P277" s="9">
        <v>1149</v>
      </c>
      <c r="Q277" s="9">
        <v>0</v>
      </c>
      <c r="R277" s="9">
        <v>0</v>
      </c>
      <c r="S277"/>
      <c r="T277"/>
      <c r="U277" s="4">
        <f t="shared" si="14"/>
        <v>5520</v>
      </c>
      <c r="V277" s="3">
        <f>((G277-G276)*'Z1 values'!C$5*'Z1 values'!$C$10)/'Z1 values'!$C$12</f>
        <v>5.5460083007812496E-3</v>
      </c>
      <c r="W277" s="3">
        <f>((H277-H276)*'Z1 values'!D$5*'Z1 values'!$C$10)/'Z1 values'!$C$12</f>
        <v>2.9729187011718748E-2</v>
      </c>
      <c r="X277" s="3">
        <f>((I277-I276)*'Z1 values'!E$5*'Z1 values'!$C$10)/'Z1 values'!$C$12</f>
        <v>0</v>
      </c>
      <c r="Y277" s="3">
        <f>((J277-J276)*'Z1 values'!F$5*'Z1 values'!$C$10)/'Z1 values'!$C$12</f>
        <v>9.8882446289062509E-2</v>
      </c>
      <c r="Z277" s="6">
        <f t="shared" si="12"/>
        <v>0.13415764160156252</v>
      </c>
      <c r="AA277">
        <f t="shared" si="13"/>
        <v>92</v>
      </c>
    </row>
    <row r="278" spans="1:27" x14ac:dyDescent="0.25">
      <c r="A278" s="7" t="s">
        <v>6480</v>
      </c>
      <c r="B278" s="7" t="s">
        <v>819</v>
      </c>
      <c r="C278" s="7">
        <v>354664</v>
      </c>
      <c r="D278" s="9" t="s">
        <v>37</v>
      </c>
      <c r="E278" s="9" t="s">
        <v>38</v>
      </c>
      <c r="F278" s="9">
        <v>276</v>
      </c>
      <c r="G278" s="9">
        <v>1246151</v>
      </c>
      <c r="H278" s="9">
        <v>89488920</v>
      </c>
      <c r="I278" s="9">
        <v>241891</v>
      </c>
      <c r="J278" s="9">
        <v>472430</v>
      </c>
      <c r="K278" s="9">
        <v>0</v>
      </c>
      <c r="L278" s="9">
        <v>0</v>
      </c>
      <c r="M278" s="9">
        <v>2953</v>
      </c>
      <c r="N278" s="9">
        <v>324608</v>
      </c>
      <c r="O278" s="9">
        <v>0</v>
      </c>
      <c r="P278" s="9">
        <v>1149</v>
      </c>
      <c r="Q278" s="9">
        <v>0</v>
      </c>
      <c r="R278" s="9">
        <v>0</v>
      </c>
      <c r="S278"/>
      <c r="T278"/>
      <c r="U278" s="4">
        <f t="shared" si="14"/>
        <v>5540</v>
      </c>
      <c r="V278" s="3">
        <f>((G278-G277)*'Z1 values'!C$5*'Z1 values'!$C$10)/'Z1 values'!$C$12</f>
        <v>5.7624664306640625E-3</v>
      </c>
      <c r="W278" s="3">
        <f>((H278-H277)*'Z1 values'!D$5*'Z1 values'!$C$10)/'Z1 values'!$C$12</f>
        <v>2.9718749999999999E-2</v>
      </c>
      <c r="X278" s="3">
        <f>((I278-I277)*'Z1 values'!E$5*'Z1 values'!$C$10)/'Z1 values'!$C$12</f>
        <v>0</v>
      </c>
      <c r="Y278" s="3">
        <f>((J278-J277)*'Z1 values'!F$5*'Z1 values'!$C$10)/'Z1 values'!$C$12</f>
        <v>9.8882446289062509E-2</v>
      </c>
      <c r="Z278" s="6">
        <f t="shared" si="12"/>
        <v>0.13436366271972658</v>
      </c>
      <c r="AA278">
        <f t="shared" si="13"/>
        <v>92.333333333333329</v>
      </c>
    </row>
    <row r="279" spans="1:27" x14ac:dyDescent="0.25">
      <c r="A279" s="7" t="s">
        <v>6481</v>
      </c>
      <c r="B279" s="7" t="s">
        <v>819</v>
      </c>
      <c r="C279" s="7">
        <v>355944</v>
      </c>
      <c r="D279" s="9" t="s">
        <v>37</v>
      </c>
      <c r="E279" s="9" t="s">
        <v>38</v>
      </c>
      <c r="F279" s="9">
        <v>277</v>
      </c>
      <c r="G279" s="9">
        <v>1249107</v>
      </c>
      <c r="H279" s="9">
        <v>89813525</v>
      </c>
      <c r="I279" s="9">
        <v>241891</v>
      </c>
      <c r="J279" s="9">
        <v>473585</v>
      </c>
      <c r="K279" s="9">
        <v>0</v>
      </c>
      <c r="L279" s="9">
        <v>0</v>
      </c>
      <c r="M279" s="9">
        <v>2955</v>
      </c>
      <c r="N279" s="9">
        <v>324605</v>
      </c>
      <c r="O279" s="9">
        <v>0</v>
      </c>
      <c r="P279" s="9">
        <v>1155</v>
      </c>
      <c r="Q279" s="9">
        <v>0</v>
      </c>
      <c r="R279" s="9">
        <v>0</v>
      </c>
      <c r="S279"/>
      <c r="T279"/>
      <c r="U279" s="4">
        <f t="shared" si="14"/>
        <v>5560</v>
      </c>
      <c r="V279" s="3">
        <f>((G279-G278)*'Z1 values'!C$5*'Z1 values'!$C$10)/'Z1 values'!$C$12</f>
        <v>5.7644165039062497E-3</v>
      </c>
      <c r="W279" s="3">
        <f>((H279-H278)*'Z1 values'!D$5*'Z1 values'!$C$10)/'Z1 values'!$C$12</f>
        <v>2.971847534179688E-2</v>
      </c>
      <c r="X279" s="3">
        <f>((I279-I278)*'Z1 values'!E$5*'Z1 values'!$C$10)/'Z1 values'!$C$12</f>
        <v>0</v>
      </c>
      <c r="Y279" s="3">
        <f>((J279-J278)*'Z1 values'!F$5*'Z1 values'!$C$10)/'Z1 values'!$C$12</f>
        <v>9.9398803710937497E-2</v>
      </c>
      <c r="Z279" s="6">
        <f t="shared" si="12"/>
        <v>0.13488169555664062</v>
      </c>
      <c r="AA279">
        <f t="shared" si="13"/>
        <v>92.666666666666671</v>
      </c>
    </row>
    <row r="280" spans="1:27" x14ac:dyDescent="0.25">
      <c r="A280" s="7" t="s">
        <v>6482</v>
      </c>
      <c r="B280" s="7" t="s">
        <v>819</v>
      </c>
      <c r="C280" s="7">
        <v>357224</v>
      </c>
      <c r="D280" s="9" t="s">
        <v>37</v>
      </c>
      <c r="E280" s="9" t="s">
        <v>38</v>
      </c>
      <c r="F280" s="9">
        <v>278</v>
      </c>
      <c r="G280" s="9">
        <v>1255687</v>
      </c>
      <c r="H280" s="9">
        <v>90134510</v>
      </c>
      <c r="I280" s="9">
        <v>243945</v>
      </c>
      <c r="J280" s="9">
        <v>476416</v>
      </c>
      <c r="K280" s="9">
        <v>0</v>
      </c>
      <c r="L280" s="9">
        <v>0</v>
      </c>
      <c r="M280" s="9">
        <v>6578</v>
      </c>
      <c r="N280" s="9">
        <v>320985</v>
      </c>
      <c r="O280" s="9">
        <v>2054</v>
      </c>
      <c r="P280" s="9">
        <v>2831</v>
      </c>
      <c r="Q280" s="9">
        <v>0</v>
      </c>
      <c r="R280" s="9">
        <v>0</v>
      </c>
      <c r="S280"/>
      <c r="T280"/>
      <c r="U280" s="4">
        <f t="shared" si="14"/>
        <v>5580</v>
      </c>
      <c r="V280" s="3">
        <f>((G280-G279)*'Z1 values'!C$5*'Z1 values'!$C$10)/'Z1 values'!$C$12</f>
        <v>1.283148193359375E-2</v>
      </c>
      <c r="W280" s="3">
        <f>((H280-H279)*'Z1 values'!D$5*'Z1 values'!$C$10)/'Z1 values'!$C$12</f>
        <v>2.9387054443359373E-2</v>
      </c>
      <c r="X280" s="3">
        <f>((I280-I279)*'Z1 values'!E$5*'Z1 values'!$C$10)/'Z1 values'!$C$12</f>
        <v>0.16360290527343749</v>
      </c>
      <c r="Y280" s="3">
        <f>((J280-J279)*'Z1 values'!F$5*'Z1 values'!$C$10)/'Z1 values'!$C$12</f>
        <v>0.24363464355468753</v>
      </c>
      <c r="Z280" s="6">
        <f t="shared" si="12"/>
        <v>0.44945608520507818</v>
      </c>
      <c r="AA280">
        <f t="shared" si="13"/>
        <v>93</v>
      </c>
    </row>
    <row r="281" spans="1:27" x14ac:dyDescent="0.25">
      <c r="A281" s="7" t="s">
        <v>6483</v>
      </c>
      <c r="B281" s="7" t="s">
        <v>819</v>
      </c>
      <c r="C281" s="7">
        <v>358504</v>
      </c>
      <c r="D281" s="9" t="s">
        <v>37</v>
      </c>
      <c r="E281" s="9" t="s">
        <v>38</v>
      </c>
      <c r="F281" s="9">
        <v>279</v>
      </c>
      <c r="G281" s="9">
        <v>1258697</v>
      </c>
      <c r="H281" s="9">
        <v>90459065</v>
      </c>
      <c r="I281" s="9">
        <v>243945</v>
      </c>
      <c r="J281" s="9">
        <v>478049</v>
      </c>
      <c r="K281" s="9">
        <v>0</v>
      </c>
      <c r="L281" s="9">
        <v>0</v>
      </c>
      <c r="M281" s="9">
        <v>3009</v>
      </c>
      <c r="N281" s="9">
        <v>324555</v>
      </c>
      <c r="O281" s="9">
        <v>0</v>
      </c>
      <c r="P281" s="9">
        <v>1633</v>
      </c>
      <c r="Q281" s="9">
        <v>0</v>
      </c>
      <c r="R281" s="9">
        <v>0</v>
      </c>
      <c r="S281"/>
      <c r="T281"/>
      <c r="U281" s="4">
        <f t="shared" si="14"/>
        <v>5600</v>
      </c>
      <c r="V281" s="3">
        <f>((G281-G280)*'Z1 values'!C$5*'Z1 values'!$C$10)/'Z1 values'!$C$12</f>
        <v>5.869720458984375E-3</v>
      </c>
      <c r="W281" s="3">
        <f>((H281-H280)*'Z1 values'!D$5*'Z1 values'!$C$10)/'Z1 values'!$C$12</f>
        <v>2.9713897705078131E-2</v>
      </c>
      <c r="X281" s="3">
        <f>((I281-I280)*'Z1 values'!E$5*'Z1 values'!$C$10)/'Z1 values'!$C$12</f>
        <v>0</v>
      </c>
      <c r="Y281" s="3">
        <f>((J281-J280)*'Z1 values'!F$5*'Z1 values'!$C$10)/'Z1 values'!$C$12</f>
        <v>0.14053527832031251</v>
      </c>
      <c r="Z281" s="6">
        <f t="shared" si="12"/>
        <v>0.17611889648437501</v>
      </c>
      <c r="AA281">
        <f t="shared" si="13"/>
        <v>93.333333333333329</v>
      </c>
    </row>
    <row r="282" spans="1:27" x14ac:dyDescent="0.25">
      <c r="A282" s="7" t="s">
        <v>6484</v>
      </c>
      <c r="B282" s="7" t="s">
        <v>819</v>
      </c>
      <c r="C282" s="7">
        <v>359784</v>
      </c>
      <c r="D282" s="9" t="s">
        <v>37</v>
      </c>
      <c r="E282" s="9" t="s">
        <v>38</v>
      </c>
      <c r="F282" s="9">
        <v>280</v>
      </c>
      <c r="G282" s="9">
        <v>1261458</v>
      </c>
      <c r="H282" s="9">
        <v>90783788</v>
      </c>
      <c r="I282" s="9">
        <v>243945</v>
      </c>
      <c r="J282" s="9">
        <v>479198</v>
      </c>
      <c r="K282" s="9">
        <v>0</v>
      </c>
      <c r="L282" s="9">
        <v>0</v>
      </c>
      <c r="M282" s="9">
        <v>2760</v>
      </c>
      <c r="N282" s="9">
        <v>324723</v>
      </c>
      <c r="O282" s="9">
        <v>0</v>
      </c>
      <c r="P282" s="9">
        <v>1149</v>
      </c>
      <c r="Q282" s="9">
        <v>0</v>
      </c>
      <c r="R282" s="9">
        <v>0</v>
      </c>
      <c r="S282"/>
      <c r="T282"/>
      <c r="U282" s="4">
        <f t="shared" si="14"/>
        <v>5620</v>
      </c>
      <c r="V282" s="3">
        <f>((G282-G281)*'Z1 values'!C$5*'Z1 values'!$C$10)/'Z1 values'!$C$12</f>
        <v>5.3841522216796873E-3</v>
      </c>
      <c r="W282" s="3">
        <f>((H282-H281)*'Z1 values'!D$5*'Z1 values'!$C$10)/'Z1 values'!$C$12</f>
        <v>2.9729278564453128E-2</v>
      </c>
      <c r="X282" s="3">
        <f>((I282-I281)*'Z1 values'!E$5*'Z1 values'!$C$10)/'Z1 values'!$C$12</f>
        <v>0</v>
      </c>
      <c r="Y282" s="3">
        <f>((J282-J281)*'Z1 values'!F$5*'Z1 values'!$C$10)/'Z1 values'!$C$12</f>
        <v>9.8882446289062509E-2</v>
      </c>
      <c r="Z282" s="6">
        <f t="shared" si="12"/>
        <v>0.13399587707519534</v>
      </c>
      <c r="AA282">
        <f t="shared" si="13"/>
        <v>93.666666666666671</v>
      </c>
    </row>
    <row r="283" spans="1:27" x14ac:dyDescent="0.25">
      <c r="A283" s="7" t="s">
        <v>6485</v>
      </c>
      <c r="B283" s="7" t="s">
        <v>819</v>
      </c>
      <c r="C283" s="7">
        <v>361064</v>
      </c>
      <c r="D283" s="9" t="s">
        <v>37</v>
      </c>
      <c r="E283" s="9" t="s">
        <v>38</v>
      </c>
      <c r="F283" s="9">
        <v>281</v>
      </c>
      <c r="G283" s="9">
        <v>1264206</v>
      </c>
      <c r="H283" s="9">
        <v>91108514</v>
      </c>
      <c r="I283" s="9">
        <v>243945</v>
      </c>
      <c r="J283" s="9">
        <v>480158</v>
      </c>
      <c r="K283" s="9">
        <v>0</v>
      </c>
      <c r="L283" s="9">
        <v>0</v>
      </c>
      <c r="M283" s="9">
        <v>2747</v>
      </c>
      <c r="N283" s="9">
        <v>324726</v>
      </c>
      <c r="O283" s="9">
        <v>0</v>
      </c>
      <c r="P283" s="9">
        <v>960</v>
      </c>
      <c r="Q283" s="9">
        <v>0</v>
      </c>
      <c r="R283" s="9">
        <v>0</v>
      </c>
      <c r="S283"/>
      <c r="T283"/>
      <c r="U283" s="4">
        <f t="shared" si="14"/>
        <v>5640</v>
      </c>
      <c r="V283" s="3">
        <f>((G283-G282)*'Z1 values'!C$5*'Z1 values'!$C$10)/'Z1 values'!$C$12</f>
        <v>5.3588012695312496E-3</v>
      </c>
      <c r="W283" s="3">
        <f>((H283-H282)*'Z1 values'!D$5*'Z1 values'!$C$10)/'Z1 values'!$C$12</f>
        <v>2.9729553222656253E-2</v>
      </c>
      <c r="X283" s="3">
        <f>((I283-I282)*'Z1 values'!E$5*'Z1 values'!$C$10)/'Z1 values'!$C$12</f>
        <v>0</v>
      </c>
      <c r="Y283" s="3">
        <f>((J283-J282)*'Z1 values'!F$5*'Z1 values'!$C$10)/'Z1 values'!$C$12</f>
        <v>8.2617187499999994E-2</v>
      </c>
      <c r="Z283" s="6">
        <f t="shared" si="12"/>
        <v>0.1177055419921875</v>
      </c>
      <c r="AA283">
        <f t="shared" si="13"/>
        <v>94</v>
      </c>
    </row>
    <row r="284" spans="1:27" x14ac:dyDescent="0.25">
      <c r="A284" s="7" t="s">
        <v>6486</v>
      </c>
      <c r="B284" s="7" t="s">
        <v>819</v>
      </c>
      <c r="C284" s="7">
        <v>362344</v>
      </c>
      <c r="D284" s="9" t="s">
        <v>37</v>
      </c>
      <c r="E284" s="9" t="s">
        <v>38</v>
      </c>
      <c r="F284" s="9">
        <v>282</v>
      </c>
      <c r="G284" s="9">
        <v>1267062</v>
      </c>
      <c r="H284" s="9">
        <v>91433133</v>
      </c>
      <c r="I284" s="9">
        <v>243945</v>
      </c>
      <c r="J284" s="9">
        <v>481307</v>
      </c>
      <c r="K284" s="9">
        <v>0</v>
      </c>
      <c r="L284" s="9">
        <v>0</v>
      </c>
      <c r="M284" s="9">
        <v>2854</v>
      </c>
      <c r="N284" s="9">
        <v>324619</v>
      </c>
      <c r="O284" s="9">
        <v>0</v>
      </c>
      <c r="P284" s="9">
        <v>1149</v>
      </c>
      <c r="Q284" s="9">
        <v>0</v>
      </c>
      <c r="R284" s="9">
        <v>0</v>
      </c>
      <c r="S284"/>
      <c r="T284"/>
      <c r="U284" s="4">
        <f t="shared" si="14"/>
        <v>5660</v>
      </c>
      <c r="V284" s="3">
        <f>((G284-G283)*'Z1 values'!C$5*'Z1 values'!$C$10)/'Z1 values'!$C$12</f>
        <v>5.5694091796875001E-3</v>
      </c>
      <c r="W284" s="3">
        <f>((H284-H283)*'Z1 values'!D$5*'Z1 values'!$C$10)/'Z1 values'!$C$12</f>
        <v>2.9719757080078124E-2</v>
      </c>
      <c r="X284" s="3">
        <f>((I284-I283)*'Z1 values'!E$5*'Z1 values'!$C$10)/'Z1 values'!$C$12</f>
        <v>0</v>
      </c>
      <c r="Y284" s="3">
        <f>((J284-J283)*'Z1 values'!F$5*'Z1 values'!$C$10)/'Z1 values'!$C$12</f>
        <v>9.8882446289062509E-2</v>
      </c>
      <c r="Z284" s="6">
        <f t="shared" si="12"/>
        <v>0.13417161254882815</v>
      </c>
      <c r="AA284">
        <f t="shared" si="13"/>
        <v>94.333333333333329</v>
      </c>
    </row>
    <row r="285" spans="1:27" x14ac:dyDescent="0.25">
      <c r="A285" s="7" t="s">
        <v>6487</v>
      </c>
      <c r="B285" s="7" t="s">
        <v>819</v>
      </c>
      <c r="C285" s="7">
        <v>363624</v>
      </c>
      <c r="D285" s="9" t="s">
        <v>37</v>
      </c>
      <c r="E285" s="9" t="s">
        <v>38</v>
      </c>
      <c r="F285" s="9">
        <v>283</v>
      </c>
      <c r="G285" s="9">
        <v>1269923</v>
      </c>
      <c r="H285" s="9">
        <v>91757741</v>
      </c>
      <c r="I285" s="9">
        <v>243945</v>
      </c>
      <c r="J285" s="9">
        <v>482267</v>
      </c>
      <c r="K285" s="9">
        <v>0</v>
      </c>
      <c r="L285" s="9">
        <v>0</v>
      </c>
      <c r="M285" s="9">
        <v>2860</v>
      </c>
      <c r="N285" s="9">
        <v>324608</v>
      </c>
      <c r="O285" s="9">
        <v>0</v>
      </c>
      <c r="P285" s="9">
        <v>960</v>
      </c>
      <c r="Q285" s="9">
        <v>0</v>
      </c>
      <c r="R285" s="9">
        <v>0</v>
      </c>
      <c r="S285"/>
      <c r="T285"/>
      <c r="U285" s="4">
        <f t="shared" si="14"/>
        <v>5680</v>
      </c>
      <c r="V285" s="3">
        <f>((G285-G284)*'Z1 values'!C$5*'Z1 values'!$C$10)/'Z1 values'!$C$12</f>
        <v>5.5791595458984378E-3</v>
      </c>
      <c r="W285" s="3">
        <f>((H285-H284)*'Z1 values'!D$5*'Z1 values'!$C$10)/'Z1 values'!$C$12</f>
        <v>2.9718749999999999E-2</v>
      </c>
      <c r="X285" s="3">
        <f>((I285-I284)*'Z1 values'!E$5*'Z1 values'!$C$10)/'Z1 values'!$C$12</f>
        <v>0</v>
      </c>
      <c r="Y285" s="3">
        <f>((J285-J284)*'Z1 values'!F$5*'Z1 values'!$C$10)/'Z1 values'!$C$12</f>
        <v>8.2617187499999994E-2</v>
      </c>
      <c r="Z285" s="6">
        <f t="shared" si="12"/>
        <v>0.11791509704589843</v>
      </c>
      <c r="AA285">
        <f t="shared" si="13"/>
        <v>94.666666666666671</v>
      </c>
    </row>
    <row r="286" spans="1:27" x14ac:dyDescent="0.25">
      <c r="A286" s="7" t="s">
        <v>6488</v>
      </c>
      <c r="B286" s="7" t="s">
        <v>819</v>
      </c>
      <c r="C286" s="7">
        <v>364904</v>
      </c>
      <c r="D286" s="9" t="s">
        <v>37</v>
      </c>
      <c r="E286" s="9" t="s">
        <v>38</v>
      </c>
      <c r="F286" s="9">
        <v>284</v>
      </c>
      <c r="G286" s="9">
        <v>1282932</v>
      </c>
      <c r="H286" s="9">
        <v>92072287</v>
      </c>
      <c r="I286" s="9">
        <v>249742</v>
      </c>
      <c r="J286" s="9">
        <v>486798</v>
      </c>
      <c r="K286" s="9">
        <v>0</v>
      </c>
      <c r="L286" s="9">
        <v>0</v>
      </c>
      <c r="M286" s="9">
        <v>13007</v>
      </c>
      <c r="N286" s="9">
        <v>314546</v>
      </c>
      <c r="O286" s="9">
        <v>5797</v>
      </c>
      <c r="P286" s="9">
        <v>4531</v>
      </c>
      <c r="Q286" s="9">
        <v>0</v>
      </c>
      <c r="R286" s="9">
        <v>0</v>
      </c>
      <c r="S286"/>
      <c r="T286"/>
      <c r="U286" s="4">
        <f t="shared" si="14"/>
        <v>5700</v>
      </c>
      <c r="V286" s="3">
        <f>((G286-G285)*'Z1 values'!C$5*'Z1 values'!$C$10)/'Z1 values'!$C$12</f>
        <v>2.536850280761719E-2</v>
      </c>
      <c r="W286" s="3">
        <f>((H286-H285)*'Z1 values'!D$5*'Z1 values'!$C$10)/'Z1 values'!$C$12</f>
        <v>2.8797546386718754E-2</v>
      </c>
      <c r="X286" s="3">
        <f>((I286-I285)*'Z1 values'!E$5*'Z1 values'!$C$10)/'Z1 values'!$C$12</f>
        <v>0.4617361450195312</v>
      </c>
      <c r="Y286" s="3">
        <f>((J286-J285)*'Z1 values'!F$5*'Z1 values'!$C$10)/'Z1 values'!$C$12</f>
        <v>0.38993591308593756</v>
      </c>
      <c r="Z286" s="6">
        <f t="shared" si="12"/>
        <v>0.90583810729980474</v>
      </c>
      <c r="AA286">
        <f t="shared" si="13"/>
        <v>95</v>
      </c>
    </row>
    <row r="287" spans="1:27" x14ac:dyDescent="0.25">
      <c r="A287" s="7" t="s">
        <v>6489</v>
      </c>
      <c r="B287" s="7" t="s">
        <v>819</v>
      </c>
      <c r="C287" s="7">
        <v>366184</v>
      </c>
      <c r="D287" s="9" t="s">
        <v>37</v>
      </c>
      <c r="E287" s="9" t="s">
        <v>38</v>
      </c>
      <c r="F287" s="9">
        <v>285</v>
      </c>
      <c r="G287" s="9">
        <v>1286269</v>
      </c>
      <c r="H287" s="9">
        <v>92396515</v>
      </c>
      <c r="I287" s="9">
        <v>249812</v>
      </c>
      <c r="J287" s="9">
        <v>487967</v>
      </c>
      <c r="K287" s="9">
        <v>0</v>
      </c>
      <c r="L287" s="9">
        <v>0</v>
      </c>
      <c r="M287" s="9">
        <v>3335</v>
      </c>
      <c r="N287" s="9">
        <v>324228</v>
      </c>
      <c r="O287" s="9">
        <v>70</v>
      </c>
      <c r="P287" s="9">
        <v>1169</v>
      </c>
      <c r="Q287" s="9">
        <v>0</v>
      </c>
      <c r="R287" s="9">
        <v>0</v>
      </c>
      <c r="S287"/>
      <c r="T287"/>
      <c r="U287" s="4">
        <f t="shared" si="14"/>
        <v>5720</v>
      </c>
      <c r="V287" s="3">
        <f>((G287-G286)*'Z1 values'!C$5*'Z1 values'!$C$10)/'Z1 values'!$C$12</f>
        <v>6.5073944091796872E-3</v>
      </c>
      <c r="W287" s="3">
        <f>((H287-H286)*'Z1 values'!D$5*'Z1 values'!$C$10)/'Z1 values'!$C$12</f>
        <v>2.9683959960937499E-2</v>
      </c>
      <c r="X287" s="3">
        <f>((I287-I286)*'Z1 values'!E$5*'Z1 values'!$C$10)/'Z1 values'!$C$12</f>
        <v>5.5755615234374997E-3</v>
      </c>
      <c r="Y287" s="3">
        <f>((J287-J286)*'Z1 values'!F$5*'Z1 values'!$C$10)/'Z1 values'!$C$12</f>
        <v>0.10060363769531251</v>
      </c>
      <c r="Z287" s="6">
        <f t="shared" si="12"/>
        <v>0.14237055358886719</v>
      </c>
      <c r="AA287">
        <f t="shared" si="13"/>
        <v>95.333333333333329</v>
      </c>
    </row>
    <row r="288" spans="1:27" x14ac:dyDescent="0.25">
      <c r="A288" s="7" t="s">
        <v>6490</v>
      </c>
      <c r="B288" s="7" t="s">
        <v>819</v>
      </c>
      <c r="C288" s="7">
        <v>367464</v>
      </c>
      <c r="D288" s="9" t="s">
        <v>37</v>
      </c>
      <c r="E288" s="9" t="s">
        <v>38</v>
      </c>
      <c r="F288" s="9">
        <v>286</v>
      </c>
      <c r="G288" s="9">
        <v>1289116</v>
      </c>
      <c r="H288" s="9">
        <v>92721234</v>
      </c>
      <c r="I288" s="9">
        <v>249812</v>
      </c>
      <c r="J288" s="9">
        <v>488927</v>
      </c>
      <c r="K288" s="9">
        <v>0</v>
      </c>
      <c r="L288" s="9">
        <v>0</v>
      </c>
      <c r="M288" s="9">
        <v>2846</v>
      </c>
      <c r="N288" s="9">
        <v>324719</v>
      </c>
      <c r="O288" s="9">
        <v>0</v>
      </c>
      <c r="P288" s="9">
        <v>960</v>
      </c>
      <c r="Q288" s="9">
        <v>0</v>
      </c>
      <c r="R288" s="9">
        <v>0</v>
      </c>
      <c r="S288"/>
      <c r="T288"/>
      <c r="U288" s="4">
        <f t="shared" si="14"/>
        <v>5740</v>
      </c>
      <c r="V288" s="3">
        <f>((G288-G287)*'Z1 values'!C$5*'Z1 values'!$C$10)/'Z1 values'!$C$12</f>
        <v>5.551858520507812E-3</v>
      </c>
      <c r="W288" s="3">
        <f>((H288-H287)*'Z1 values'!D$5*'Z1 values'!$C$10)/'Z1 values'!$C$12</f>
        <v>2.9728912353515623E-2</v>
      </c>
      <c r="X288" s="3">
        <f>((I288-I287)*'Z1 values'!E$5*'Z1 values'!$C$10)/'Z1 values'!$C$12</f>
        <v>0</v>
      </c>
      <c r="Y288" s="3">
        <f>((J288-J287)*'Z1 values'!F$5*'Z1 values'!$C$10)/'Z1 values'!$C$12</f>
        <v>8.2617187499999994E-2</v>
      </c>
      <c r="Z288" s="6">
        <f t="shared" si="12"/>
        <v>0.11789795837402342</v>
      </c>
      <c r="AA288">
        <f t="shared" si="13"/>
        <v>95.666666666666671</v>
      </c>
    </row>
    <row r="289" spans="1:27" x14ac:dyDescent="0.25">
      <c r="A289" s="7" t="s">
        <v>6491</v>
      </c>
      <c r="B289" s="7" t="s">
        <v>819</v>
      </c>
      <c r="C289" s="7">
        <v>368744</v>
      </c>
      <c r="D289" s="9" t="s">
        <v>37</v>
      </c>
      <c r="E289" s="9" t="s">
        <v>38</v>
      </c>
      <c r="F289" s="9">
        <v>287</v>
      </c>
      <c r="G289" s="9">
        <v>1291951</v>
      </c>
      <c r="H289" s="9">
        <v>93045966</v>
      </c>
      <c r="I289" s="9">
        <v>249812</v>
      </c>
      <c r="J289" s="9">
        <v>490076</v>
      </c>
      <c r="K289" s="9">
        <v>0</v>
      </c>
      <c r="L289" s="9">
        <v>0</v>
      </c>
      <c r="M289" s="9">
        <v>2834</v>
      </c>
      <c r="N289" s="9">
        <v>324732</v>
      </c>
      <c r="O289" s="9">
        <v>0</v>
      </c>
      <c r="P289" s="9">
        <v>1149</v>
      </c>
      <c r="Q289" s="9">
        <v>0</v>
      </c>
      <c r="R289" s="9">
        <v>0</v>
      </c>
      <c r="S289"/>
      <c r="T289"/>
      <c r="U289" s="4">
        <f t="shared" si="14"/>
        <v>5760</v>
      </c>
      <c r="V289" s="3">
        <f>((G289-G288)*'Z1 values'!C$5*'Z1 values'!$C$10)/'Z1 values'!$C$12</f>
        <v>5.5284576416015623E-3</v>
      </c>
      <c r="W289" s="3">
        <f>((H289-H288)*'Z1 values'!D$5*'Z1 values'!$C$10)/'Z1 values'!$C$12</f>
        <v>2.9730102539062504E-2</v>
      </c>
      <c r="X289" s="3">
        <f>((I289-I288)*'Z1 values'!E$5*'Z1 values'!$C$10)/'Z1 values'!$C$12</f>
        <v>0</v>
      </c>
      <c r="Y289" s="3">
        <f>((J289-J288)*'Z1 values'!F$5*'Z1 values'!$C$10)/'Z1 values'!$C$12</f>
        <v>9.8882446289062509E-2</v>
      </c>
      <c r="Z289" s="6">
        <f t="shared" si="12"/>
        <v>0.13414100646972657</v>
      </c>
      <c r="AA289">
        <f t="shared" si="13"/>
        <v>96</v>
      </c>
    </row>
    <row r="290" spans="1:27" x14ac:dyDescent="0.25">
      <c r="A290" s="7" t="s">
        <v>6492</v>
      </c>
      <c r="B290" s="7" t="s">
        <v>819</v>
      </c>
      <c r="C290" s="7">
        <v>370024</v>
      </c>
      <c r="D290" s="9" t="s">
        <v>37</v>
      </c>
      <c r="E290" s="9" t="s">
        <v>38</v>
      </c>
      <c r="F290" s="9">
        <v>288</v>
      </c>
      <c r="G290" s="9">
        <v>1295509</v>
      </c>
      <c r="H290" s="9">
        <v>93369970</v>
      </c>
      <c r="I290" s="9">
        <v>249993</v>
      </c>
      <c r="J290" s="9">
        <v>492168</v>
      </c>
      <c r="K290" s="9">
        <v>0</v>
      </c>
      <c r="L290" s="9">
        <v>0</v>
      </c>
      <c r="M290" s="9">
        <v>3557</v>
      </c>
      <c r="N290" s="9">
        <v>324004</v>
      </c>
      <c r="O290" s="9">
        <v>181</v>
      </c>
      <c r="P290" s="9">
        <v>2092</v>
      </c>
      <c r="Q290" s="9">
        <v>0</v>
      </c>
      <c r="R290" s="9">
        <v>0</v>
      </c>
      <c r="S290"/>
      <c r="T290"/>
      <c r="U290" s="4">
        <f t="shared" si="14"/>
        <v>5780</v>
      </c>
      <c r="V290" s="3">
        <f>((G290-G289)*'Z1 values'!C$5*'Z1 values'!$C$10)/'Z1 values'!$C$12</f>
        <v>6.938360595703125E-3</v>
      </c>
      <c r="W290" s="3">
        <f>((H290-H289)*'Z1 values'!D$5*'Z1 values'!$C$10)/'Z1 values'!$C$12</f>
        <v>2.9663452148437498E-2</v>
      </c>
      <c r="X290" s="3">
        <f>((I290-I289)*'Z1 values'!E$5*'Z1 values'!$C$10)/'Z1 values'!$C$12</f>
        <v>1.4416809082031249E-2</v>
      </c>
      <c r="Y290" s="3">
        <f>((J290-J289)*'Z1 values'!F$5*'Z1 values'!$C$10)/'Z1 values'!$C$12</f>
        <v>0.18003662109374999</v>
      </c>
      <c r="Z290" s="6">
        <f t="shared" si="12"/>
        <v>0.23105524291992185</v>
      </c>
      <c r="AA290">
        <f t="shared" si="13"/>
        <v>96.333333333333329</v>
      </c>
    </row>
    <row r="291" spans="1:27" x14ac:dyDescent="0.25">
      <c r="A291" s="7" t="s">
        <v>6493</v>
      </c>
      <c r="B291" s="7" t="s">
        <v>819</v>
      </c>
      <c r="C291" s="7">
        <v>371304</v>
      </c>
      <c r="D291" s="9" t="s">
        <v>37</v>
      </c>
      <c r="E291" s="9" t="s">
        <v>38</v>
      </c>
      <c r="F291" s="9">
        <v>289</v>
      </c>
      <c r="G291" s="9">
        <v>1298363</v>
      </c>
      <c r="H291" s="9">
        <v>93694682</v>
      </c>
      <c r="I291" s="9">
        <v>249993</v>
      </c>
      <c r="J291" s="9">
        <v>493317</v>
      </c>
      <c r="K291" s="9">
        <v>0</v>
      </c>
      <c r="L291" s="9">
        <v>0</v>
      </c>
      <c r="M291" s="9">
        <v>2852</v>
      </c>
      <c r="N291" s="9">
        <v>324712</v>
      </c>
      <c r="O291" s="9">
        <v>0</v>
      </c>
      <c r="P291" s="9">
        <v>1149</v>
      </c>
      <c r="Q291" s="9">
        <v>0</v>
      </c>
      <c r="R291" s="9">
        <v>0</v>
      </c>
      <c r="S291"/>
      <c r="T291"/>
      <c r="U291" s="4">
        <f t="shared" si="14"/>
        <v>5800</v>
      </c>
      <c r="V291" s="3">
        <f>((G291-G290)*'Z1 values'!C$5*'Z1 values'!$C$10)/'Z1 values'!$C$12</f>
        <v>5.565509033203124E-3</v>
      </c>
      <c r="W291" s="3">
        <f>((H291-H290)*'Z1 values'!D$5*'Z1 values'!$C$10)/'Z1 values'!$C$12</f>
        <v>2.9728271484375002E-2</v>
      </c>
      <c r="X291" s="3">
        <f>((I291-I290)*'Z1 values'!E$5*'Z1 values'!$C$10)/'Z1 values'!$C$12</f>
        <v>0</v>
      </c>
      <c r="Y291" s="3">
        <f>((J291-J290)*'Z1 values'!F$5*'Z1 values'!$C$10)/'Z1 values'!$C$12</f>
        <v>9.8882446289062509E-2</v>
      </c>
      <c r="Z291" s="6">
        <f t="shared" si="12"/>
        <v>0.13417622680664065</v>
      </c>
      <c r="AA291">
        <f t="shared" si="13"/>
        <v>96.666666666666671</v>
      </c>
    </row>
    <row r="292" spans="1:27" x14ac:dyDescent="0.25">
      <c r="A292" s="7" t="s">
        <v>6494</v>
      </c>
      <c r="B292" s="7" t="s">
        <v>819</v>
      </c>
      <c r="C292" s="7">
        <v>372584</v>
      </c>
      <c r="D292" s="9" t="s">
        <v>37</v>
      </c>
      <c r="E292" s="9" t="s">
        <v>38</v>
      </c>
      <c r="F292" s="9">
        <v>290</v>
      </c>
      <c r="G292" s="9">
        <v>1308082</v>
      </c>
      <c r="H292" s="9">
        <v>94012531</v>
      </c>
      <c r="I292" s="9">
        <v>253739</v>
      </c>
      <c r="J292" s="9">
        <v>497799</v>
      </c>
      <c r="K292" s="9">
        <v>0</v>
      </c>
      <c r="L292" s="9">
        <v>0</v>
      </c>
      <c r="M292" s="9">
        <v>9718</v>
      </c>
      <c r="N292" s="9">
        <v>317849</v>
      </c>
      <c r="O292" s="9">
        <v>3746</v>
      </c>
      <c r="P292" s="9">
        <v>4482</v>
      </c>
      <c r="Q292" s="9">
        <v>0</v>
      </c>
      <c r="R292" s="9">
        <v>0</v>
      </c>
      <c r="S292"/>
      <c r="T292"/>
      <c r="U292" s="4">
        <f t="shared" si="14"/>
        <v>5820</v>
      </c>
      <c r="V292" s="3">
        <f>((G292-G291)*'Z1 values'!C$5*'Z1 values'!$C$10)/'Z1 values'!$C$12</f>
        <v>1.8952761840820311E-2</v>
      </c>
      <c r="W292" s="3">
        <f>((H292-H291)*'Z1 values'!D$5*'Z1 values'!$C$10)/'Z1 values'!$C$12</f>
        <v>2.9099945068359379E-2</v>
      </c>
      <c r="X292" s="3">
        <f>((I292-I291)*'Z1 values'!E$5*'Z1 values'!$C$10)/'Z1 values'!$C$12</f>
        <v>0.29837219238281248</v>
      </c>
      <c r="Y292" s="3">
        <f>((J292-J291)*'Z1 values'!F$5*'Z1 values'!$C$10)/'Z1 values'!$C$12</f>
        <v>0.38571899414062505</v>
      </c>
      <c r="Z292" s="6">
        <f t="shared" si="12"/>
        <v>0.73214389343261721</v>
      </c>
      <c r="AA292">
        <f t="shared" si="13"/>
        <v>97</v>
      </c>
    </row>
    <row r="293" spans="1:27" x14ac:dyDescent="0.25">
      <c r="A293" s="7" t="s">
        <v>6495</v>
      </c>
      <c r="B293" s="7" t="s">
        <v>819</v>
      </c>
      <c r="C293" s="7">
        <v>373864</v>
      </c>
      <c r="D293" s="9" t="s">
        <v>37</v>
      </c>
      <c r="E293" s="9" t="s">
        <v>38</v>
      </c>
      <c r="F293" s="9">
        <v>291</v>
      </c>
      <c r="G293" s="9">
        <v>1310928</v>
      </c>
      <c r="H293" s="9">
        <v>94337250</v>
      </c>
      <c r="I293" s="9">
        <v>253739</v>
      </c>
      <c r="J293" s="9">
        <v>499149</v>
      </c>
      <c r="K293" s="9">
        <v>0</v>
      </c>
      <c r="L293" s="9">
        <v>0</v>
      </c>
      <c r="M293" s="9">
        <v>2845</v>
      </c>
      <c r="N293" s="9">
        <v>324719</v>
      </c>
      <c r="O293" s="9">
        <v>0</v>
      </c>
      <c r="P293" s="9">
        <v>1350</v>
      </c>
      <c r="Q293" s="9">
        <v>0</v>
      </c>
      <c r="R293" s="9">
        <v>0</v>
      </c>
      <c r="S293"/>
      <c r="T293"/>
      <c r="U293" s="4">
        <f t="shared" si="14"/>
        <v>5840</v>
      </c>
      <c r="V293" s="3">
        <f>((G293-G292)*'Z1 values'!C$5*'Z1 values'!$C$10)/'Z1 values'!$C$12</f>
        <v>5.5499084472656248E-3</v>
      </c>
      <c r="W293" s="3">
        <f>((H293-H292)*'Z1 values'!D$5*'Z1 values'!$C$10)/'Z1 values'!$C$12</f>
        <v>2.9728912353515623E-2</v>
      </c>
      <c r="X293" s="3">
        <f>((I293-I292)*'Z1 values'!E$5*'Z1 values'!$C$10)/'Z1 values'!$C$12</f>
        <v>0</v>
      </c>
      <c r="Y293" s="3">
        <f>((J293-J292)*'Z1 values'!F$5*'Z1 values'!$C$10)/'Z1 values'!$C$12</f>
        <v>0.116180419921875</v>
      </c>
      <c r="Z293" s="6">
        <f t="shared" si="12"/>
        <v>0.15145924072265626</v>
      </c>
      <c r="AA293">
        <f t="shared" si="13"/>
        <v>97.333333333333329</v>
      </c>
    </row>
    <row r="294" spans="1:27" x14ac:dyDescent="0.25">
      <c r="A294" s="7" t="s">
        <v>6496</v>
      </c>
      <c r="B294" s="7" t="s">
        <v>819</v>
      </c>
      <c r="C294" s="7">
        <v>375144</v>
      </c>
      <c r="D294" s="9" t="s">
        <v>37</v>
      </c>
      <c r="E294" s="9" t="s">
        <v>38</v>
      </c>
      <c r="F294" s="9">
        <v>292</v>
      </c>
      <c r="G294" s="9">
        <v>1317175</v>
      </c>
      <c r="H294" s="9">
        <v>94658567</v>
      </c>
      <c r="I294" s="9">
        <v>255874</v>
      </c>
      <c r="J294" s="9">
        <v>501031</v>
      </c>
      <c r="K294" s="9">
        <v>0</v>
      </c>
      <c r="L294" s="9">
        <v>0</v>
      </c>
      <c r="M294" s="9">
        <v>6246</v>
      </c>
      <c r="N294" s="9">
        <v>321317</v>
      </c>
      <c r="O294" s="9">
        <v>2135</v>
      </c>
      <c r="P294" s="9">
        <v>1882</v>
      </c>
      <c r="Q294" s="9">
        <v>0</v>
      </c>
      <c r="R294" s="9">
        <v>0</v>
      </c>
      <c r="S294"/>
      <c r="T294"/>
      <c r="U294" s="4">
        <f t="shared" si="14"/>
        <v>5860</v>
      </c>
      <c r="V294" s="3">
        <f>((G294-G293)*'Z1 values'!C$5*'Z1 values'!$C$10)/'Z1 values'!$C$12</f>
        <v>1.2182107543945312E-2</v>
      </c>
      <c r="W294" s="3">
        <f>((H294-H293)*'Z1 values'!D$5*'Z1 values'!$C$10)/'Z1 values'!$C$12</f>
        <v>2.9417449951171876E-2</v>
      </c>
      <c r="X294" s="3">
        <f>((I294-I293)*'Z1 values'!E$5*'Z1 values'!$C$10)/'Z1 values'!$C$12</f>
        <v>0.17005462646484376</v>
      </c>
      <c r="Y294" s="3">
        <f>((J294-J293)*'Z1 values'!F$5*'Z1 values'!$C$10)/'Z1 values'!$C$12</f>
        <v>0.16196411132812499</v>
      </c>
      <c r="Z294" s="6">
        <f t="shared" si="12"/>
        <v>0.37361829528808593</v>
      </c>
      <c r="AA294">
        <f t="shared" si="13"/>
        <v>97.666666666666671</v>
      </c>
    </row>
    <row r="295" spans="1:27" x14ac:dyDescent="0.25">
      <c r="A295" s="7" t="s">
        <v>6497</v>
      </c>
      <c r="B295" s="7" t="s">
        <v>819</v>
      </c>
      <c r="C295" s="7">
        <v>376424</v>
      </c>
      <c r="D295" s="9" t="s">
        <v>37</v>
      </c>
      <c r="E295" s="9" t="s">
        <v>38</v>
      </c>
      <c r="F295" s="9">
        <v>293</v>
      </c>
      <c r="G295" s="9">
        <v>1322801</v>
      </c>
      <c r="H295" s="9">
        <v>94980506</v>
      </c>
      <c r="I295" s="9">
        <v>257091</v>
      </c>
      <c r="J295" s="9">
        <v>503048</v>
      </c>
      <c r="K295" s="9">
        <v>0</v>
      </c>
      <c r="L295" s="9">
        <v>0</v>
      </c>
      <c r="M295" s="9">
        <v>5624</v>
      </c>
      <c r="N295" s="9">
        <v>321939</v>
      </c>
      <c r="O295" s="9">
        <v>1217</v>
      </c>
      <c r="P295" s="9">
        <v>2017</v>
      </c>
      <c r="Q295" s="9">
        <v>0</v>
      </c>
      <c r="R295" s="9">
        <v>0</v>
      </c>
      <c r="S295"/>
      <c r="T295"/>
      <c r="U295" s="4">
        <f t="shared" si="14"/>
        <v>5880</v>
      </c>
      <c r="V295" s="3">
        <f>((G295-G294)*'Z1 values'!C$5*'Z1 values'!$C$10)/'Z1 values'!$C$12</f>
        <v>1.0971112060546875E-2</v>
      </c>
      <c r="W295" s="3">
        <f>((H295-H294)*'Z1 values'!D$5*'Z1 values'!$C$10)/'Z1 values'!$C$12</f>
        <v>2.9474395751953125E-2</v>
      </c>
      <c r="X295" s="3">
        <f>((I295-I294)*'Z1 values'!E$5*'Z1 values'!$C$10)/'Z1 values'!$C$12</f>
        <v>9.6935119628906247E-2</v>
      </c>
      <c r="Y295" s="3">
        <f>((J295-J294)*'Z1 values'!F$5*'Z1 values'!$C$10)/'Z1 values'!$C$12</f>
        <v>0.17358215332031249</v>
      </c>
      <c r="Z295" s="6">
        <f t="shared" si="12"/>
        <v>0.31096278076171874</v>
      </c>
      <c r="AA295">
        <f t="shared" si="13"/>
        <v>98</v>
      </c>
    </row>
    <row r="296" spans="1:27" x14ac:dyDescent="0.25">
      <c r="A296" s="7" t="s">
        <v>6498</v>
      </c>
      <c r="B296" s="7" t="s">
        <v>819</v>
      </c>
      <c r="C296" s="7">
        <v>377704</v>
      </c>
      <c r="D296" s="9" t="s">
        <v>37</v>
      </c>
      <c r="E296" s="9" t="s">
        <v>38</v>
      </c>
      <c r="F296" s="9">
        <v>294</v>
      </c>
      <c r="G296" s="9">
        <v>1325780</v>
      </c>
      <c r="H296" s="9">
        <v>95305092</v>
      </c>
      <c r="I296" s="9">
        <v>257091</v>
      </c>
      <c r="J296" s="9">
        <v>504197</v>
      </c>
      <c r="K296" s="9">
        <v>0</v>
      </c>
      <c r="L296" s="9">
        <v>0</v>
      </c>
      <c r="M296" s="9">
        <v>2978</v>
      </c>
      <c r="N296" s="9">
        <v>324586</v>
      </c>
      <c r="O296" s="9">
        <v>0</v>
      </c>
      <c r="P296" s="9">
        <v>1149</v>
      </c>
      <c r="Q296" s="9">
        <v>0</v>
      </c>
      <c r="R296" s="9">
        <v>0</v>
      </c>
      <c r="S296"/>
      <c r="T296"/>
      <c r="U296" s="4">
        <f t="shared" si="14"/>
        <v>5900</v>
      </c>
      <c r="V296" s="3">
        <f>((G296-G295)*'Z1 values'!C$5*'Z1 values'!$C$10)/'Z1 values'!$C$12</f>
        <v>5.8092681884765619E-3</v>
      </c>
      <c r="W296" s="3">
        <f>((H296-H295)*'Z1 values'!D$5*'Z1 values'!$C$10)/'Z1 values'!$C$12</f>
        <v>2.9716735839843751E-2</v>
      </c>
      <c r="X296" s="3">
        <f>((I296-I295)*'Z1 values'!E$5*'Z1 values'!$C$10)/'Z1 values'!$C$12</f>
        <v>0</v>
      </c>
      <c r="Y296" s="3">
        <f>((J296-J295)*'Z1 values'!F$5*'Z1 values'!$C$10)/'Z1 values'!$C$12</f>
        <v>9.8882446289062509E-2</v>
      </c>
      <c r="Z296" s="6">
        <f t="shared" si="12"/>
        <v>0.13440845031738283</v>
      </c>
      <c r="AA296">
        <f t="shared" si="13"/>
        <v>98.333333333333329</v>
      </c>
    </row>
    <row r="297" spans="1:27" x14ac:dyDescent="0.25">
      <c r="A297" s="7" t="s">
        <v>6499</v>
      </c>
      <c r="B297" s="7" t="s">
        <v>819</v>
      </c>
      <c r="C297" s="7">
        <v>378984</v>
      </c>
      <c r="D297" s="9" t="s">
        <v>37</v>
      </c>
      <c r="E297" s="9" t="s">
        <v>38</v>
      </c>
      <c r="F297" s="9">
        <v>295</v>
      </c>
      <c r="G297" s="9">
        <v>1328739</v>
      </c>
      <c r="H297" s="9">
        <v>95629697</v>
      </c>
      <c r="I297" s="9">
        <v>257091</v>
      </c>
      <c r="J297" s="9">
        <v>505157</v>
      </c>
      <c r="K297" s="9">
        <v>0</v>
      </c>
      <c r="L297" s="9">
        <v>0</v>
      </c>
      <c r="M297" s="9">
        <v>2958</v>
      </c>
      <c r="N297" s="9">
        <v>324605</v>
      </c>
      <c r="O297" s="9">
        <v>0</v>
      </c>
      <c r="P297" s="9">
        <v>960</v>
      </c>
      <c r="Q297" s="9">
        <v>0</v>
      </c>
      <c r="R297" s="9">
        <v>0</v>
      </c>
      <c r="S297"/>
      <c r="T297"/>
      <c r="U297" s="4">
        <f t="shared" si="14"/>
        <v>5920</v>
      </c>
      <c r="V297" s="3">
        <f>((G297-G296)*'Z1 values'!C$5*'Z1 values'!$C$10)/'Z1 values'!$C$12</f>
        <v>5.7702667236328121E-3</v>
      </c>
      <c r="W297" s="3">
        <f>((H297-H296)*'Z1 values'!D$5*'Z1 values'!$C$10)/'Z1 values'!$C$12</f>
        <v>2.971847534179688E-2</v>
      </c>
      <c r="X297" s="3">
        <f>((I297-I296)*'Z1 values'!E$5*'Z1 values'!$C$10)/'Z1 values'!$C$12</f>
        <v>0</v>
      </c>
      <c r="Y297" s="3">
        <f>((J297-J296)*'Z1 values'!F$5*'Z1 values'!$C$10)/'Z1 values'!$C$12</f>
        <v>8.2617187499999994E-2</v>
      </c>
      <c r="Z297" s="6">
        <f t="shared" si="12"/>
        <v>0.11810592956542969</v>
      </c>
      <c r="AA297">
        <f t="shared" si="13"/>
        <v>98.666666666666671</v>
      </c>
    </row>
    <row r="298" spans="1:27" x14ac:dyDescent="0.25">
      <c r="A298" s="7" t="s">
        <v>6500</v>
      </c>
      <c r="B298" s="7" t="s">
        <v>819</v>
      </c>
      <c r="C298" s="7">
        <v>380264</v>
      </c>
      <c r="D298" s="9" t="s">
        <v>37</v>
      </c>
      <c r="E298" s="9" t="s">
        <v>38</v>
      </c>
      <c r="F298" s="9">
        <v>296</v>
      </c>
      <c r="G298" s="9">
        <v>1331691</v>
      </c>
      <c r="H298" s="9">
        <v>95954311</v>
      </c>
      <c r="I298" s="9">
        <v>257091</v>
      </c>
      <c r="J298" s="9">
        <v>506117</v>
      </c>
      <c r="K298" s="9">
        <v>0</v>
      </c>
      <c r="L298" s="9">
        <v>0</v>
      </c>
      <c r="M298" s="9">
        <v>2950</v>
      </c>
      <c r="N298" s="9">
        <v>324614</v>
      </c>
      <c r="O298" s="9">
        <v>0</v>
      </c>
      <c r="P298" s="9">
        <v>960</v>
      </c>
      <c r="Q298" s="9">
        <v>0</v>
      </c>
      <c r="R298" s="9">
        <v>0</v>
      </c>
      <c r="S298"/>
      <c r="T298"/>
      <c r="U298" s="4">
        <f t="shared" si="14"/>
        <v>5940</v>
      </c>
      <c r="V298" s="3">
        <f>((G298-G297)*'Z1 values'!C$5*'Z1 values'!$C$10)/'Z1 values'!$C$12</f>
        <v>5.7566162109375001E-3</v>
      </c>
      <c r="W298" s="3">
        <f>((H298-H297)*'Z1 values'!D$5*'Z1 values'!$C$10)/'Z1 values'!$C$12</f>
        <v>2.971929931640625E-2</v>
      </c>
      <c r="X298" s="3">
        <f>((I298-I297)*'Z1 values'!E$5*'Z1 values'!$C$10)/'Z1 values'!$C$12</f>
        <v>0</v>
      </c>
      <c r="Y298" s="3">
        <f>((J298-J297)*'Z1 values'!F$5*'Z1 values'!$C$10)/'Z1 values'!$C$12</f>
        <v>8.2617187499999994E-2</v>
      </c>
      <c r="Z298" s="6">
        <f t="shared" si="12"/>
        <v>0.11809310302734374</v>
      </c>
      <c r="AA298">
        <f t="shared" si="13"/>
        <v>99</v>
      </c>
    </row>
    <row r="299" spans="1:27" x14ac:dyDescent="0.25">
      <c r="A299" s="7" t="s">
        <v>6501</v>
      </c>
      <c r="B299" s="7" t="s">
        <v>819</v>
      </c>
      <c r="C299" s="7">
        <v>381544</v>
      </c>
      <c r="D299" s="9" t="s">
        <v>37</v>
      </c>
      <c r="E299" s="9" t="s">
        <v>38</v>
      </c>
      <c r="F299" s="9">
        <v>297</v>
      </c>
      <c r="G299" s="9">
        <v>1334787</v>
      </c>
      <c r="H299" s="9">
        <v>96278783</v>
      </c>
      <c r="I299" s="9">
        <v>257091</v>
      </c>
      <c r="J299" s="9">
        <v>507225</v>
      </c>
      <c r="K299" s="9">
        <v>0</v>
      </c>
      <c r="L299" s="9">
        <v>0</v>
      </c>
      <c r="M299" s="9">
        <v>3094</v>
      </c>
      <c r="N299" s="9">
        <v>324472</v>
      </c>
      <c r="O299" s="9">
        <v>0</v>
      </c>
      <c r="P299" s="9">
        <v>1108</v>
      </c>
      <c r="Q299" s="9">
        <v>0</v>
      </c>
      <c r="R299" s="9">
        <v>0</v>
      </c>
      <c r="S299"/>
      <c r="T299"/>
      <c r="U299" s="4">
        <f t="shared" si="14"/>
        <v>5960</v>
      </c>
      <c r="V299" s="3">
        <f>((G299-G298)*'Z1 values'!C$5*'Z1 values'!$C$10)/'Z1 values'!$C$12</f>
        <v>6.0374267578125005E-3</v>
      </c>
      <c r="W299" s="3">
        <f>((H299-H298)*'Z1 values'!D$5*'Z1 values'!$C$10)/'Z1 values'!$C$12</f>
        <v>2.9706298828124998E-2</v>
      </c>
      <c r="X299" s="3">
        <f>((I299-I298)*'Z1 values'!E$5*'Z1 values'!$C$10)/'Z1 values'!$C$12</f>
        <v>0</v>
      </c>
      <c r="Y299" s="3">
        <f>((J299-J298)*'Z1 values'!F$5*'Z1 values'!$C$10)/'Z1 values'!$C$12</f>
        <v>9.5354003906250012E-2</v>
      </c>
      <c r="Z299" s="6">
        <f t="shared" si="12"/>
        <v>0.13109772949218751</v>
      </c>
      <c r="AA299">
        <f t="shared" si="13"/>
        <v>99.333333333333329</v>
      </c>
    </row>
    <row r="300" spans="1:27" x14ac:dyDescent="0.25">
      <c r="A300" s="7" t="s">
        <v>6502</v>
      </c>
      <c r="B300" s="7" t="s">
        <v>819</v>
      </c>
      <c r="C300" s="7">
        <v>382824</v>
      </c>
      <c r="D300" s="9" t="s">
        <v>37</v>
      </c>
      <c r="E300" s="9" t="s">
        <v>38</v>
      </c>
      <c r="F300" s="9">
        <v>298</v>
      </c>
      <c r="G300" s="9">
        <v>1338846</v>
      </c>
      <c r="H300" s="9">
        <v>96602288</v>
      </c>
      <c r="I300" s="9">
        <v>257631</v>
      </c>
      <c r="J300" s="9">
        <v>508982</v>
      </c>
      <c r="K300" s="9">
        <v>0</v>
      </c>
      <c r="L300" s="9">
        <v>0</v>
      </c>
      <c r="M300" s="9">
        <v>4057</v>
      </c>
      <c r="N300" s="9">
        <v>323505</v>
      </c>
      <c r="O300" s="9">
        <v>540</v>
      </c>
      <c r="P300" s="9">
        <v>1757</v>
      </c>
      <c r="Q300" s="9">
        <v>0</v>
      </c>
      <c r="R300" s="9">
        <v>0</v>
      </c>
      <c r="S300"/>
      <c r="T300"/>
      <c r="U300" s="4">
        <f t="shared" si="14"/>
        <v>5980</v>
      </c>
      <c r="V300" s="3">
        <f>((G300-G299)*'Z1 values'!C$5*'Z1 values'!$C$10)/'Z1 values'!$C$12</f>
        <v>7.9153472900390619E-3</v>
      </c>
      <c r="W300" s="3">
        <f>((H300-H299)*'Z1 values'!D$5*'Z1 values'!$C$10)/'Z1 values'!$C$12</f>
        <v>2.9617767333984378E-2</v>
      </c>
      <c r="X300" s="3">
        <f>((I300-I299)*'Z1 values'!E$5*'Z1 values'!$C$10)/'Z1 values'!$C$12</f>
        <v>4.3011474609375003E-2</v>
      </c>
      <c r="Y300" s="3">
        <f>((J300-J299)*'Z1 values'!F$5*'Z1 values'!$C$10)/'Z1 values'!$C$12</f>
        <v>0.15120666503906249</v>
      </c>
      <c r="Z300" s="6">
        <f t="shared" si="12"/>
        <v>0.23175125427246093</v>
      </c>
      <c r="AA300">
        <f t="shared" si="13"/>
        <v>99.666666666666671</v>
      </c>
    </row>
    <row r="301" spans="1:27" x14ac:dyDescent="0.25">
      <c r="A301" s="7" t="s">
        <v>6503</v>
      </c>
      <c r="B301" s="7" t="s">
        <v>819</v>
      </c>
      <c r="C301" s="7">
        <v>384104</v>
      </c>
      <c r="D301" s="9" t="s">
        <v>37</v>
      </c>
      <c r="E301" s="9" t="s">
        <v>38</v>
      </c>
      <c r="F301" s="9">
        <v>299</v>
      </c>
      <c r="G301" s="9">
        <v>1341708</v>
      </c>
      <c r="H301" s="9">
        <v>96926992</v>
      </c>
      <c r="I301" s="9">
        <v>257631</v>
      </c>
      <c r="J301" s="9">
        <v>510326</v>
      </c>
      <c r="K301" s="9">
        <v>0</v>
      </c>
      <c r="L301" s="9">
        <v>0</v>
      </c>
      <c r="M301" s="9">
        <v>2861</v>
      </c>
      <c r="N301" s="9">
        <v>324704</v>
      </c>
      <c r="O301" s="9">
        <v>0</v>
      </c>
      <c r="P301" s="9">
        <v>1344</v>
      </c>
      <c r="Q301" s="9">
        <v>0</v>
      </c>
      <c r="R301" s="9">
        <v>0</v>
      </c>
      <c r="S301"/>
      <c r="T301"/>
      <c r="U301" s="4">
        <f t="shared" si="14"/>
        <v>6000</v>
      </c>
      <c r="V301" s="3">
        <f>((G301-G300)*'Z1 values'!C$5*'Z1 values'!$C$10)/'Z1 values'!$C$12</f>
        <v>5.581109619140625E-3</v>
      </c>
      <c r="W301" s="3">
        <f>((H301-H300)*'Z1 values'!D$5*'Z1 values'!$C$10)/'Z1 values'!$C$12</f>
        <v>2.9727539062499996E-2</v>
      </c>
      <c r="X301" s="3">
        <f>((I301-I300)*'Z1 values'!E$5*'Z1 values'!$C$10)/'Z1 values'!$C$12</f>
        <v>0</v>
      </c>
      <c r="Y301" s="3">
        <f>((J301-J300)*'Z1 values'!F$5*'Z1 values'!$C$10)/'Z1 values'!$C$12</f>
        <v>0.11566406250000001</v>
      </c>
      <c r="Z301" s="6">
        <f t="shared" si="12"/>
        <v>0.15097271118164063</v>
      </c>
      <c r="AA301">
        <f t="shared" si="13"/>
        <v>100</v>
      </c>
    </row>
    <row r="302" spans="1:27" x14ac:dyDescent="0.25">
      <c r="A302" s="7" t="s">
        <v>6504</v>
      </c>
      <c r="B302" s="7" t="s">
        <v>819</v>
      </c>
      <c r="C302" s="7">
        <v>385384</v>
      </c>
      <c r="D302" s="9" t="s">
        <v>37</v>
      </c>
      <c r="E302" s="9" t="s">
        <v>38</v>
      </c>
      <c r="F302" s="9">
        <v>300</v>
      </c>
      <c r="G302" s="9">
        <v>1344663</v>
      </c>
      <c r="H302" s="9">
        <v>97251603</v>
      </c>
      <c r="I302" s="9">
        <v>257631</v>
      </c>
      <c r="J302" s="9">
        <v>511286</v>
      </c>
      <c r="K302" s="9">
        <v>0</v>
      </c>
      <c r="L302" s="9">
        <v>0</v>
      </c>
      <c r="M302" s="9">
        <v>2953</v>
      </c>
      <c r="N302" s="9">
        <v>324611</v>
      </c>
      <c r="O302" s="9">
        <v>0</v>
      </c>
      <c r="P302" s="9">
        <v>960</v>
      </c>
      <c r="Q302" s="9">
        <v>0</v>
      </c>
      <c r="R302" s="9">
        <v>0</v>
      </c>
      <c r="S302"/>
      <c r="T302"/>
      <c r="U302" s="4">
        <f t="shared" si="14"/>
        <v>6020</v>
      </c>
      <c r="V302" s="3">
        <f>((G302-G301)*'Z1 values'!C$5*'Z1 values'!$C$10)/'Z1 values'!$C$12</f>
        <v>5.7624664306640625E-3</v>
      </c>
      <c r="W302" s="3">
        <f>((H302-H301)*'Z1 values'!D$5*'Z1 values'!$C$10)/'Z1 values'!$C$12</f>
        <v>2.9719024658203124E-2</v>
      </c>
      <c r="X302" s="3">
        <f>((I302-I301)*'Z1 values'!E$5*'Z1 values'!$C$10)/'Z1 values'!$C$12</f>
        <v>0</v>
      </c>
      <c r="Y302" s="3">
        <f>((J302-J301)*'Z1 values'!F$5*'Z1 values'!$C$10)/'Z1 values'!$C$12</f>
        <v>8.2617187499999994E-2</v>
      </c>
      <c r="Z302" s="6">
        <f t="shared" si="12"/>
        <v>0.11809867858886719</v>
      </c>
      <c r="AA302">
        <f t="shared" si="13"/>
        <v>100.33333333333333</v>
      </c>
    </row>
    <row r="303" spans="1:27" x14ac:dyDescent="0.25">
      <c r="A303" s="7" t="s">
        <v>6505</v>
      </c>
      <c r="B303" s="7" t="s">
        <v>819</v>
      </c>
      <c r="C303" s="7">
        <v>386664</v>
      </c>
      <c r="D303" s="9" t="s">
        <v>37</v>
      </c>
      <c r="E303" s="9" t="s">
        <v>38</v>
      </c>
      <c r="F303" s="9">
        <v>301</v>
      </c>
      <c r="G303" s="9">
        <v>1347621</v>
      </c>
      <c r="H303" s="9">
        <v>97576209</v>
      </c>
      <c r="I303" s="9">
        <v>257631</v>
      </c>
      <c r="J303" s="9">
        <v>512819</v>
      </c>
      <c r="K303" s="9">
        <v>0</v>
      </c>
      <c r="L303" s="9">
        <v>0</v>
      </c>
      <c r="M303" s="9">
        <v>2957</v>
      </c>
      <c r="N303" s="9">
        <v>324606</v>
      </c>
      <c r="O303" s="9">
        <v>0</v>
      </c>
      <c r="P303" s="9">
        <v>1533</v>
      </c>
      <c r="Q303" s="9">
        <v>0</v>
      </c>
      <c r="R303" s="9">
        <v>0</v>
      </c>
      <c r="S303"/>
      <c r="T303"/>
      <c r="U303" s="4">
        <f t="shared" si="14"/>
        <v>6040</v>
      </c>
      <c r="V303" s="3">
        <f>((G303-G302)*'Z1 values'!C$5*'Z1 values'!$C$10)/'Z1 values'!$C$12</f>
        <v>5.7683166503906241E-3</v>
      </c>
      <c r="W303" s="3">
        <f>((H303-H302)*'Z1 values'!D$5*'Z1 values'!$C$10)/'Z1 values'!$C$12</f>
        <v>2.971856689453125E-2</v>
      </c>
      <c r="X303" s="3">
        <f>((I303-I302)*'Z1 values'!E$5*'Z1 values'!$C$10)/'Z1 values'!$C$12</f>
        <v>0</v>
      </c>
      <c r="Y303" s="3">
        <f>((J303-J302)*'Z1 values'!F$5*'Z1 values'!$C$10)/'Z1 values'!$C$12</f>
        <v>0.13192932128906251</v>
      </c>
      <c r="Z303" s="6">
        <f t="shared" si="12"/>
        <v>0.16741620483398439</v>
      </c>
      <c r="AA303">
        <f t="shared" si="13"/>
        <v>100.66666666666667</v>
      </c>
    </row>
    <row r="304" spans="1:27" x14ac:dyDescent="0.25">
      <c r="A304" s="7" t="s">
        <v>6506</v>
      </c>
      <c r="B304" s="7" t="s">
        <v>819</v>
      </c>
      <c r="C304" s="7">
        <v>387944</v>
      </c>
      <c r="D304" s="9" t="s">
        <v>37</v>
      </c>
      <c r="E304" s="9" t="s">
        <v>38</v>
      </c>
      <c r="F304" s="9">
        <v>302</v>
      </c>
      <c r="G304" s="9">
        <v>1354056</v>
      </c>
      <c r="H304" s="9">
        <v>97897337</v>
      </c>
      <c r="I304" s="9">
        <v>259487</v>
      </c>
      <c r="J304" s="9">
        <v>515203</v>
      </c>
      <c r="K304" s="9">
        <v>0</v>
      </c>
      <c r="L304" s="9">
        <v>0</v>
      </c>
      <c r="M304" s="9">
        <v>6433</v>
      </c>
      <c r="N304" s="9">
        <v>321128</v>
      </c>
      <c r="O304" s="9">
        <v>1856</v>
      </c>
      <c r="P304" s="9">
        <v>2384</v>
      </c>
      <c r="Q304" s="9">
        <v>0</v>
      </c>
      <c r="R304" s="9">
        <v>0</v>
      </c>
      <c r="S304"/>
      <c r="T304"/>
      <c r="U304" s="4">
        <f t="shared" si="14"/>
        <v>6060</v>
      </c>
      <c r="V304" s="3">
        <f>((G304-G303)*'Z1 values'!C$5*'Z1 values'!$C$10)/'Z1 values'!$C$12</f>
        <v>1.2548721313476563E-2</v>
      </c>
      <c r="W304" s="3">
        <f>((H304-H303)*'Z1 values'!D$5*'Z1 values'!$C$10)/'Z1 values'!$C$12</f>
        <v>2.9400146484375E-2</v>
      </c>
      <c r="X304" s="3">
        <f>((I304-I303)*'Z1 values'!E$5*'Z1 values'!$C$10)/'Z1 values'!$C$12</f>
        <v>0.14783203125</v>
      </c>
      <c r="Y304" s="3">
        <f>((J304-J303)*'Z1 values'!F$5*'Z1 values'!$C$10)/'Z1 values'!$C$12</f>
        <v>0.205166015625</v>
      </c>
      <c r="Z304" s="6">
        <f t="shared" si="12"/>
        <v>0.39494691467285159</v>
      </c>
      <c r="AA304">
        <f t="shared" si="13"/>
        <v>101</v>
      </c>
    </row>
    <row r="305" spans="1:27" x14ac:dyDescent="0.25">
      <c r="A305" s="7" t="s">
        <v>6507</v>
      </c>
      <c r="B305" s="7" t="s">
        <v>819</v>
      </c>
      <c r="C305" s="7">
        <v>389224</v>
      </c>
      <c r="D305" s="9" t="s">
        <v>37</v>
      </c>
      <c r="E305" s="9" t="s">
        <v>38</v>
      </c>
      <c r="F305" s="9">
        <v>303</v>
      </c>
      <c r="G305" s="9">
        <v>1356906</v>
      </c>
      <c r="H305" s="9">
        <v>98222053</v>
      </c>
      <c r="I305" s="9">
        <v>259487</v>
      </c>
      <c r="J305" s="9">
        <v>516352</v>
      </c>
      <c r="K305" s="9">
        <v>0</v>
      </c>
      <c r="L305" s="9">
        <v>0</v>
      </c>
      <c r="M305" s="9">
        <v>2848</v>
      </c>
      <c r="N305" s="9">
        <v>324716</v>
      </c>
      <c r="O305" s="9">
        <v>0</v>
      </c>
      <c r="P305" s="9">
        <v>1149</v>
      </c>
      <c r="Q305" s="9">
        <v>0</v>
      </c>
      <c r="R305" s="9">
        <v>0</v>
      </c>
      <c r="S305"/>
      <c r="T305"/>
      <c r="U305" s="4">
        <f t="shared" si="14"/>
        <v>6080</v>
      </c>
      <c r="V305" s="3">
        <f>((G305-G304)*'Z1 values'!C$5*'Z1 values'!$C$10)/'Z1 values'!$C$12</f>
        <v>5.5577087402343744E-3</v>
      </c>
      <c r="W305" s="3">
        <f>((H305-H304)*'Z1 values'!D$5*'Z1 values'!$C$10)/'Z1 values'!$C$12</f>
        <v>2.9728637695312497E-2</v>
      </c>
      <c r="X305" s="3">
        <f>((I305-I304)*'Z1 values'!E$5*'Z1 values'!$C$10)/'Z1 values'!$C$12</f>
        <v>0</v>
      </c>
      <c r="Y305" s="3">
        <f>((J305-J304)*'Z1 values'!F$5*'Z1 values'!$C$10)/'Z1 values'!$C$12</f>
        <v>9.8882446289062509E-2</v>
      </c>
      <c r="Z305" s="6">
        <f t="shared" si="12"/>
        <v>0.13416879272460938</v>
      </c>
      <c r="AA305">
        <f t="shared" si="13"/>
        <v>101.33333333333333</v>
      </c>
    </row>
    <row r="306" spans="1:27" x14ac:dyDescent="0.25">
      <c r="A306" s="7" t="s">
        <v>6508</v>
      </c>
      <c r="B306" s="7" t="s">
        <v>819</v>
      </c>
      <c r="C306" s="7">
        <v>390504</v>
      </c>
      <c r="D306" s="9" t="s">
        <v>37</v>
      </c>
      <c r="E306" s="9" t="s">
        <v>38</v>
      </c>
      <c r="F306" s="9">
        <v>304</v>
      </c>
      <c r="G306" s="9">
        <v>1359905</v>
      </c>
      <c r="H306" s="9">
        <v>98546620</v>
      </c>
      <c r="I306" s="9">
        <v>259487</v>
      </c>
      <c r="J306" s="9">
        <v>517635</v>
      </c>
      <c r="K306" s="9">
        <v>0</v>
      </c>
      <c r="L306" s="9">
        <v>0</v>
      </c>
      <c r="M306" s="9">
        <v>2998</v>
      </c>
      <c r="N306" s="9">
        <v>324567</v>
      </c>
      <c r="O306" s="9">
        <v>0</v>
      </c>
      <c r="P306" s="9">
        <v>1283</v>
      </c>
      <c r="Q306" s="9">
        <v>0</v>
      </c>
      <c r="R306" s="9">
        <v>0</v>
      </c>
      <c r="S306"/>
      <c r="T306"/>
      <c r="U306" s="4">
        <f t="shared" si="14"/>
        <v>6100</v>
      </c>
      <c r="V306" s="3">
        <f>((G306-G305)*'Z1 values'!C$5*'Z1 values'!$C$10)/'Z1 values'!$C$12</f>
        <v>5.8482696533203125E-3</v>
      </c>
      <c r="W306" s="3">
        <f>((H306-H305)*'Z1 values'!D$5*'Z1 values'!$C$10)/'Z1 values'!$C$12</f>
        <v>2.9714996337890626E-2</v>
      </c>
      <c r="X306" s="3">
        <f>((I306-I305)*'Z1 values'!E$5*'Z1 values'!$C$10)/'Z1 values'!$C$12</f>
        <v>0</v>
      </c>
      <c r="Y306" s="3">
        <f>((J306-J305)*'Z1 values'!F$5*'Z1 values'!$C$10)/'Z1 values'!$C$12</f>
        <v>0.11041442871093751</v>
      </c>
      <c r="Z306" s="6">
        <f t="shared" si="12"/>
        <v>0.14597769470214844</v>
      </c>
      <c r="AA306">
        <f t="shared" si="13"/>
        <v>101.66666666666667</v>
      </c>
    </row>
    <row r="307" spans="1:27" x14ac:dyDescent="0.25">
      <c r="A307" s="7" t="s">
        <v>6509</v>
      </c>
      <c r="B307" s="7" t="s">
        <v>819</v>
      </c>
      <c r="C307" s="7">
        <v>391784</v>
      </c>
      <c r="D307" s="9" t="s">
        <v>37</v>
      </c>
      <c r="E307" s="9" t="s">
        <v>38</v>
      </c>
      <c r="F307" s="9">
        <v>305</v>
      </c>
      <c r="G307" s="9">
        <v>1362748</v>
      </c>
      <c r="H307" s="9">
        <v>98871344</v>
      </c>
      <c r="I307" s="9">
        <v>259487</v>
      </c>
      <c r="J307" s="9">
        <v>518595</v>
      </c>
      <c r="K307" s="9">
        <v>0</v>
      </c>
      <c r="L307" s="9">
        <v>0</v>
      </c>
      <c r="M307" s="9">
        <v>2842</v>
      </c>
      <c r="N307" s="9">
        <v>324724</v>
      </c>
      <c r="O307" s="9">
        <v>0</v>
      </c>
      <c r="P307" s="9">
        <v>960</v>
      </c>
      <c r="Q307" s="9">
        <v>0</v>
      </c>
      <c r="R307" s="9">
        <v>0</v>
      </c>
      <c r="S307"/>
      <c r="T307"/>
      <c r="U307" s="4">
        <f t="shared" si="14"/>
        <v>6120</v>
      </c>
      <c r="V307" s="3">
        <f>((G307-G306)*'Z1 values'!C$5*'Z1 values'!$C$10)/'Z1 values'!$C$12</f>
        <v>5.5440582275390624E-3</v>
      </c>
      <c r="W307" s="3">
        <f>((H307-H306)*'Z1 values'!D$5*'Z1 values'!$C$10)/'Z1 values'!$C$12</f>
        <v>2.9729370117187504E-2</v>
      </c>
      <c r="X307" s="3">
        <f>((I307-I306)*'Z1 values'!E$5*'Z1 values'!$C$10)/'Z1 values'!$C$12</f>
        <v>0</v>
      </c>
      <c r="Y307" s="3">
        <f>((J307-J306)*'Z1 values'!F$5*'Z1 values'!$C$10)/'Z1 values'!$C$12</f>
        <v>8.2617187499999994E-2</v>
      </c>
      <c r="Z307" s="6">
        <f t="shared" si="12"/>
        <v>0.11789061584472657</v>
      </c>
      <c r="AA307">
        <f t="shared" si="13"/>
        <v>102</v>
      </c>
    </row>
    <row r="308" spans="1:27" x14ac:dyDescent="0.25">
      <c r="A308" s="7" t="s">
        <v>6510</v>
      </c>
      <c r="B308" s="7" t="s">
        <v>819</v>
      </c>
      <c r="C308" s="7">
        <v>393064</v>
      </c>
      <c r="D308" s="9" t="s">
        <v>37</v>
      </c>
      <c r="E308" s="9" t="s">
        <v>38</v>
      </c>
      <c r="F308" s="9">
        <v>306</v>
      </c>
      <c r="G308" s="9">
        <v>1368426</v>
      </c>
      <c r="H308" s="9">
        <v>99193231</v>
      </c>
      <c r="I308" s="9">
        <v>260928</v>
      </c>
      <c r="J308" s="9">
        <v>520781</v>
      </c>
      <c r="K308" s="9">
        <v>0</v>
      </c>
      <c r="L308" s="9">
        <v>0</v>
      </c>
      <c r="M308" s="9">
        <v>5677</v>
      </c>
      <c r="N308" s="9">
        <v>321887</v>
      </c>
      <c r="O308" s="9">
        <v>1441</v>
      </c>
      <c r="P308" s="9">
        <v>2186</v>
      </c>
      <c r="Q308" s="9">
        <v>0</v>
      </c>
      <c r="R308" s="9">
        <v>0</v>
      </c>
      <c r="S308"/>
      <c r="T308"/>
      <c r="U308" s="4">
        <f t="shared" si="14"/>
        <v>6140</v>
      </c>
      <c r="V308" s="3">
        <f>((G308-G307)*'Z1 values'!C$5*'Z1 values'!$C$10)/'Z1 values'!$C$12</f>
        <v>1.1072515869140626E-2</v>
      </c>
      <c r="W308" s="3">
        <f>((H308-H307)*'Z1 values'!D$5*'Z1 values'!$C$10)/'Z1 values'!$C$12</f>
        <v>2.9469635009765627E-2</v>
      </c>
      <c r="X308" s="3">
        <f>((I308-I307)*'Z1 values'!E$5*'Z1 values'!$C$10)/'Z1 values'!$C$12</f>
        <v>0.11477691650390624</v>
      </c>
      <c r="Y308" s="3">
        <f>((J308-J307)*'Z1 values'!F$5*'Z1 values'!$C$10)/'Z1 values'!$C$12</f>
        <v>0.18812622070312501</v>
      </c>
      <c r="Z308" s="6">
        <f t="shared" si="12"/>
        <v>0.34344528808593749</v>
      </c>
      <c r="AA308">
        <f t="shared" si="13"/>
        <v>102.33333333333333</v>
      </c>
    </row>
    <row r="309" spans="1:27" x14ac:dyDescent="0.25">
      <c r="A309" s="7" t="s">
        <v>6511</v>
      </c>
      <c r="B309" s="7" t="s">
        <v>819</v>
      </c>
      <c r="C309" s="7">
        <v>394344</v>
      </c>
      <c r="D309" s="9" t="s">
        <v>37</v>
      </c>
      <c r="E309" s="9" t="s">
        <v>38</v>
      </c>
      <c r="F309" s="9">
        <v>307</v>
      </c>
      <c r="G309" s="9">
        <v>1371289</v>
      </c>
      <c r="H309" s="9">
        <v>99517934</v>
      </c>
      <c r="I309" s="9">
        <v>260928</v>
      </c>
      <c r="J309" s="9">
        <v>521741</v>
      </c>
      <c r="K309" s="9">
        <v>0</v>
      </c>
      <c r="L309" s="9">
        <v>0</v>
      </c>
      <c r="M309" s="9">
        <v>2861</v>
      </c>
      <c r="N309" s="9">
        <v>324703</v>
      </c>
      <c r="O309" s="9">
        <v>0</v>
      </c>
      <c r="P309" s="9">
        <v>960</v>
      </c>
      <c r="Q309" s="9">
        <v>0</v>
      </c>
      <c r="R309" s="9">
        <v>0</v>
      </c>
      <c r="S309"/>
      <c r="T309"/>
      <c r="U309" s="4">
        <f t="shared" si="14"/>
        <v>6160</v>
      </c>
      <c r="V309" s="3">
        <f>((G309-G308)*'Z1 values'!C$5*'Z1 values'!$C$10)/'Z1 values'!$C$12</f>
        <v>5.5830596923828121E-3</v>
      </c>
      <c r="W309" s="3">
        <f>((H309-H308)*'Z1 values'!D$5*'Z1 values'!$C$10)/'Z1 values'!$C$12</f>
        <v>2.9727447509765626E-2</v>
      </c>
      <c r="X309" s="3">
        <f>((I309-I308)*'Z1 values'!E$5*'Z1 values'!$C$10)/'Z1 values'!$C$12</f>
        <v>0</v>
      </c>
      <c r="Y309" s="3">
        <f>((J309-J308)*'Z1 values'!F$5*'Z1 values'!$C$10)/'Z1 values'!$C$12</f>
        <v>8.2617187499999994E-2</v>
      </c>
      <c r="Z309" s="6">
        <f t="shared" si="12"/>
        <v>0.11792769470214844</v>
      </c>
      <c r="AA309">
        <f t="shared" si="13"/>
        <v>102.66666666666667</v>
      </c>
    </row>
    <row r="310" spans="1:27" x14ac:dyDescent="0.25">
      <c r="A310" s="7" t="s">
        <v>6512</v>
      </c>
      <c r="B310" s="7" t="s">
        <v>819</v>
      </c>
      <c r="C310" s="7">
        <v>395624</v>
      </c>
      <c r="D310" s="9" t="s">
        <v>37</v>
      </c>
      <c r="E310" s="9" t="s">
        <v>38</v>
      </c>
      <c r="F310" s="9">
        <v>308</v>
      </c>
      <c r="G310" s="9">
        <v>1374126</v>
      </c>
      <c r="H310" s="9">
        <v>99842662</v>
      </c>
      <c r="I310" s="9">
        <v>260928</v>
      </c>
      <c r="J310" s="9">
        <v>522896</v>
      </c>
      <c r="K310" s="9">
        <v>0</v>
      </c>
      <c r="L310" s="9">
        <v>0</v>
      </c>
      <c r="M310" s="9">
        <v>2836</v>
      </c>
      <c r="N310" s="9">
        <v>324728</v>
      </c>
      <c r="O310" s="9">
        <v>0</v>
      </c>
      <c r="P310" s="9">
        <v>1155</v>
      </c>
      <c r="Q310" s="9">
        <v>0</v>
      </c>
      <c r="R310" s="9">
        <v>0</v>
      </c>
      <c r="S310"/>
      <c r="T310"/>
      <c r="U310" s="4">
        <f t="shared" si="14"/>
        <v>6180</v>
      </c>
      <c r="V310" s="3">
        <f>((G310-G309)*'Z1 values'!C$5*'Z1 values'!$C$10)/'Z1 values'!$C$12</f>
        <v>5.5323577880859367E-3</v>
      </c>
      <c r="W310" s="3">
        <f>((H310-H309)*'Z1 values'!D$5*'Z1 values'!$C$10)/'Z1 values'!$C$12</f>
        <v>2.9729736328124999E-2</v>
      </c>
      <c r="X310" s="3">
        <f>((I310-I309)*'Z1 values'!E$5*'Z1 values'!$C$10)/'Z1 values'!$C$12</f>
        <v>0</v>
      </c>
      <c r="Y310" s="3">
        <f>((J310-J309)*'Z1 values'!F$5*'Z1 values'!$C$10)/'Z1 values'!$C$12</f>
        <v>9.9398803710937497E-2</v>
      </c>
      <c r="Z310" s="6">
        <f t="shared" si="12"/>
        <v>0.13466089782714843</v>
      </c>
      <c r="AA310">
        <f t="shared" si="13"/>
        <v>103</v>
      </c>
    </row>
    <row r="311" spans="1:27" x14ac:dyDescent="0.25">
      <c r="A311" s="7" t="s">
        <v>6513</v>
      </c>
      <c r="B311" s="7" t="s">
        <v>819</v>
      </c>
      <c r="C311" s="7">
        <v>396904</v>
      </c>
      <c r="D311" s="9" t="s">
        <v>37</v>
      </c>
      <c r="E311" s="9" t="s">
        <v>38</v>
      </c>
      <c r="F311" s="9">
        <v>309</v>
      </c>
      <c r="G311" s="9">
        <v>1380898</v>
      </c>
      <c r="H311" s="9">
        <v>100163456</v>
      </c>
      <c r="I311" s="9">
        <v>263433</v>
      </c>
      <c r="J311" s="9">
        <v>525119</v>
      </c>
      <c r="K311" s="9">
        <v>0</v>
      </c>
      <c r="L311" s="9">
        <v>0</v>
      </c>
      <c r="M311" s="9">
        <v>6771</v>
      </c>
      <c r="N311" s="9">
        <v>320794</v>
      </c>
      <c r="O311" s="9">
        <v>2505</v>
      </c>
      <c r="P311" s="9">
        <v>2223</v>
      </c>
      <c r="Q311" s="9">
        <v>0</v>
      </c>
      <c r="R311" s="9">
        <v>0</v>
      </c>
      <c r="S311"/>
      <c r="T311"/>
      <c r="U311" s="4">
        <f t="shared" si="14"/>
        <v>6200</v>
      </c>
      <c r="V311" s="3">
        <f>((G311-G310)*'Z1 values'!C$5*'Z1 values'!$C$10)/'Z1 values'!$C$12</f>
        <v>1.320589599609375E-2</v>
      </c>
      <c r="W311" s="3">
        <f>((H311-H310)*'Z1 values'!D$5*'Z1 values'!$C$10)/'Z1 values'!$C$12</f>
        <v>2.9369567871093748E-2</v>
      </c>
      <c r="X311" s="3">
        <f>((I311-I310)*'Z1 values'!E$5*'Z1 values'!$C$10)/'Z1 values'!$C$12</f>
        <v>0.19952545166015626</v>
      </c>
      <c r="Y311" s="3">
        <f>((J311-J310)*'Z1 values'!F$5*'Z1 values'!$C$10)/'Z1 values'!$C$12</f>
        <v>0.19131042480468752</v>
      </c>
      <c r="Z311" s="6">
        <f t="shared" si="12"/>
        <v>0.43341134033203127</v>
      </c>
      <c r="AA311">
        <f t="shared" si="13"/>
        <v>103.33333333333333</v>
      </c>
    </row>
    <row r="312" spans="1:27" x14ac:dyDescent="0.25">
      <c r="A312" s="7" t="s">
        <v>6514</v>
      </c>
      <c r="B312" s="7" t="s">
        <v>819</v>
      </c>
      <c r="C312" s="7">
        <v>398184</v>
      </c>
      <c r="D312" s="9" t="s">
        <v>37</v>
      </c>
      <c r="E312" s="9" t="s">
        <v>38</v>
      </c>
      <c r="F312" s="9">
        <v>310</v>
      </c>
      <c r="G312" s="9">
        <v>1383771</v>
      </c>
      <c r="H312" s="9">
        <v>100488149</v>
      </c>
      <c r="I312" s="9">
        <v>263433</v>
      </c>
      <c r="J312" s="9">
        <v>526288</v>
      </c>
      <c r="K312" s="9">
        <v>0</v>
      </c>
      <c r="L312" s="9">
        <v>0</v>
      </c>
      <c r="M312" s="9">
        <v>2871</v>
      </c>
      <c r="N312" s="9">
        <v>324693</v>
      </c>
      <c r="O312" s="9">
        <v>0</v>
      </c>
      <c r="P312" s="9">
        <v>1169</v>
      </c>
      <c r="Q312" s="9">
        <v>0</v>
      </c>
      <c r="R312" s="9">
        <v>0</v>
      </c>
      <c r="S312"/>
      <c r="T312"/>
      <c r="U312" s="4">
        <f t="shared" si="14"/>
        <v>6220</v>
      </c>
      <c r="V312" s="3">
        <f>((G312-G311)*'Z1 values'!C$5*'Z1 values'!$C$10)/'Z1 values'!$C$12</f>
        <v>5.6025604248046866E-3</v>
      </c>
      <c r="W312" s="3">
        <f>((H312-H311)*'Z1 values'!D$5*'Z1 values'!$C$10)/'Z1 values'!$C$12</f>
        <v>2.9726531982421877E-2</v>
      </c>
      <c r="X312" s="3">
        <f>((I312-I311)*'Z1 values'!E$5*'Z1 values'!$C$10)/'Z1 values'!$C$12</f>
        <v>0</v>
      </c>
      <c r="Y312" s="3">
        <f>((J312-J311)*'Z1 values'!F$5*'Z1 values'!$C$10)/'Z1 values'!$C$12</f>
        <v>0.10060363769531251</v>
      </c>
      <c r="Z312" s="6">
        <f t="shared" si="12"/>
        <v>0.13593273010253909</v>
      </c>
      <c r="AA312">
        <f t="shared" si="13"/>
        <v>103.66666666666667</v>
      </c>
    </row>
    <row r="313" spans="1:27" x14ac:dyDescent="0.25">
      <c r="A313" s="7" t="s">
        <v>6515</v>
      </c>
      <c r="B313" s="7" t="s">
        <v>819</v>
      </c>
      <c r="C313" s="7">
        <v>399464</v>
      </c>
      <c r="D313" s="9" t="s">
        <v>37</v>
      </c>
      <c r="E313" s="9" t="s">
        <v>38</v>
      </c>
      <c r="F313" s="9">
        <v>311</v>
      </c>
      <c r="G313" s="9">
        <v>1386622</v>
      </c>
      <c r="H313" s="9">
        <v>100812864</v>
      </c>
      <c r="I313" s="9">
        <v>263433</v>
      </c>
      <c r="J313" s="9">
        <v>527626</v>
      </c>
      <c r="K313" s="9">
        <v>0</v>
      </c>
      <c r="L313" s="9">
        <v>0</v>
      </c>
      <c r="M313" s="9">
        <v>2850</v>
      </c>
      <c r="N313" s="9">
        <v>324715</v>
      </c>
      <c r="O313" s="9">
        <v>0</v>
      </c>
      <c r="P313" s="9">
        <v>1338</v>
      </c>
      <c r="Q313" s="9">
        <v>0</v>
      </c>
      <c r="R313" s="9">
        <v>0</v>
      </c>
      <c r="S313"/>
      <c r="T313"/>
      <c r="U313" s="4">
        <f t="shared" si="14"/>
        <v>6240</v>
      </c>
      <c r="V313" s="3">
        <f>((G313-G312)*'Z1 values'!C$5*'Z1 values'!$C$10)/'Z1 values'!$C$12</f>
        <v>5.5596588134765633E-3</v>
      </c>
      <c r="W313" s="3">
        <f>((H313-H312)*'Z1 values'!D$5*'Z1 values'!$C$10)/'Z1 values'!$C$12</f>
        <v>2.9728546142578128E-2</v>
      </c>
      <c r="X313" s="3">
        <f>((I313-I312)*'Z1 values'!E$5*'Z1 values'!$C$10)/'Z1 values'!$C$12</f>
        <v>0</v>
      </c>
      <c r="Y313" s="3">
        <f>((J313-J312)*'Z1 values'!F$5*'Z1 values'!$C$10)/'Z1 values'!$C$12</f>
        <v>0.11514770507812502</v>
      </c>
      <c r="Z313" s="6">
        <f t="shared" si="12"/>
        <v>0.15043591003417972</v>
      </c>
      <c r="AA313">
        <f t="shared" si="13"/>
        <v>104</v>
      </c>
    </row>
    <row r="314" spans="1:27" x14ac:dyDescent="0.25">
      <c r="A314" s="7" t="s">
        <v>6516</v>
      </c>
      <c r="B314" s="7" t="s">
        <v>819</v>
      </c>
      <c r="C314" s="7">
        <v>400744</v>
      </c>
      <c r="D314" s="9" t="s">
        <v>37</v>
      </c>
      <c r="E314" s="9" t="s">
        <v>38</v>
      </c>
      <c r="F314" s="9">
        <v>312</v>
      </c>
      <c r="G314" s="9">
        <v>1389744</v>
      </c>
      <c r="H314" s="9">
        <v>101137307</v>
      </c>
      <c r="I314" s="9">
        <v>263433</v>
      </c>
      <c r="J314" s="9">
        <v>529301</v>
      </c>
      <c r="K314" s="9">
        <v>0</v>
      </c>
      <c r="L314" s="9">
        <v>0</v>
      </c>
      <c r="M314" s="9">
        <v>3121</v>
      </c>
      <c r="N314" s="9">
        <v>324443</v>
      </c>
      <c r="O314" s="9">
        <v>0</v>
      </c>
      <c r="P314" s="9">
        <v>1675</v>
      </c>
      <c r="Q314" s="9">
        <v>0</v>
      </c>
      <c r="R314" s="9">
        <v>0</v>
      </c>
      <c r="S314"/>
      <c r="T314"/>
      <c r="U314" s="4">
        <f t="shared" si="14"/>
        <v>6260</v>
      </c>
      <c r="V314" s="3">
        <f>((G314-G313)*'Z1 values'!C$5*'Z1 values'!$C$10)/'Z1 values'!$C$12</f>
        <v>6.0881286621093751E-3</v>
      </c>
      <c r="W314" s="3">
        <f>((H314-H313)*'Z1 values'!D$5*'Z1 values'!$C$10)/'Z1 values'!$C$12</f>
        <v>2.9703643798828127E-2</v>
      </c>
      <c r="X314" s="3">
        <f>((I314-I313)*'Z1 values'!E$5*'Z1 values'!$C$10)/'Z1 values'!$C$12</f>
        <v>0</v>
      </c>
      <c r="Y314" s="3">
        <f>((J314-J313)*'Z1 values'!F$5*'Z1 values'!$C$10)/'Z1 values'!$C$12</f>
        <v>0.1441497802734375</v>
      </c>
      <c r="Z314" s="6">
        <f t="shared" si="12"/>
        <v>0.17994155273437501</v>
      </c>
      <c r="AA314">
        <f t="shared" si="13"/>
        <v>104.33333333333333</v>
      </c>
    </row>
    <row r="315" spans="1:27" x14ac:dyDescent="0.25">
      <c r="A315" s="7" t="s">
        <v>6517</v>
      </c>
      <c r="B315" s="7" t="s">
        <v>819</v>
      </c>
      <c r="C315" s="7">
        <v>402024</v>
      </c>
      <c r="D315" s="9" t="s">
        <v>37</v>
      </c>
      <c r="E315" s="9" t="s">
        <v>38</v>
      </c>
      <c r="F315" s="9">
        <v>313</v>
      </c>
      <c r="G315" s="9">
        <v>1392708</v>
      </c>
      <c r="H315" s="9">
        <v>101461906</v>
      </c>
      <c r="I315" s="9">
        <v>263433</v>
      </c>
      <c r="J315" s="9">
        <v>530261</v>
      </c>
      <c r="K315" s="9">
        <v>0</v>
      </c>
      <c r="L315" s="9">
        <v>0</v>
      </c>
      <c r="M315" s="9">
        <v>2963</v>
      </c>
      <c r="N315" s="9">
        <v>324599</v>
      </c>
      <c r="O315" s="9">
        <v>0</v>
      </c>
      <c r="P315" s="9">
        <v>960</v>
      </c>
      <c r="Q315" s="9">
        <v>0</v>
      </c>
      <c r="R315" s="9">
        <v>0</v>
      </c>
      <c r="S315"/>
      <c r="T315"/>
      <c r="U315" s="4">
        <f t="shared" si="14"/>
        <v>6280</v>
      </c>
      <c r="V315" s="3">
        <f>((G315-G314)*'Z1 values'!C$5*'Z1 values'!$C$10)/'Z1 values'!$C$12</f>
        <v>5.7800170898437506E-3</v>
      </c>
      <c r="W315" s="3">
        <f>((H315-H314)*'Z1 values'!D$5*'Z1 values'!$C$10)/'Z1 values'!$C$12</f>
        <v>2.9717926025390629E-2</v>
      </c>
      <c r="X315" s="3">
        <f>((I315-I314)*'Z1 values'!E$5*'Z1 values'!$C$10)/'Z1 values'!$C$12</f>
        <v>0</v>
      </c>
      <c r="Y315" s="3">
        <f>((J315-J314)*'Z1 values'!F$5*'Z1 values'!$C$10)/'Z1 values'!$C$12</f>
        <v>8.2617187499999994E-2</v>
      </c>
      <c r="Z315" s="6">
        <f t="shared" si="12"/>
        <v>0.11811513061523438</v>
      </c>
      <c r="AA315">
        <f t="shared" si="13"/>
        <v>104.66666666666667</v>
      </c>
    </row>
    <row r="316" spans="1:27" x14ac:dyDescent="0.25">
      <c r="A316" s="7" t="s">
        <v>6518</v>
      </c>
      <c r="B316" s="7" t="s">
        <v>819</v>
      </c>
      <c r="C316" s="7">
        <v>403304</v>
      </c>
      <c r="D316" s="9" t="s">
        <v>37</v>
      </c>
      <c r="E316" s="9" t="s">
        <v>38</v>
      </c>
      <c r="F316" s="9">
        <v>314</v>
      </c>
      <c r="G316" s="9">
        <v>1399495</v>
      </c>
      <c r="H316" s="9">
        <v>101782684</v>
      </c>
      <c r="I316" s="9">
        <v>265632</v>
      </c>
      <c r="J316" s="9">
        <v>532804</v>
      </c>
      <c r="K316" s="9">
        <v>0</v>
      </c>
      <c r="L316" s="9">
        <v>0</v>
      </c>
      <c r="M316" s="9">
        <v>6785</v>
      </c>
      <c r="N316" s="9">
        <v>320778</v>
      </c>
      <c r="O316" s="9">
        <v>2199</v>
      </c>
      <c r="P316" s="9">
        <v>2543</v>
      </c>
      <c r="Q316" s="9">
        <v>0</v>
      </c>
      <c r="R316" s="9">
        <v>0</v>
      </c>
      <c r="S316"/>
      <c r="T316"/>
      <c r="U316" s="4">
        <f t="shared" si="14"/>
        <v>6300</v>
      </c>
      <c r="V316" s="3">
        <f>((G316-G315)*'Z1 values'!C$5*'Z1 values'!$C$10)/'Z1 values'!$C$12</f>
        <v>1.3235147094726563E-2</v>
      </c>
      <c r="W316" s="3">
        <f>((H316-H315)*'Z1 values'!D$5*'Z1 values'!$C$10)/'Z1 values'!$C$12</f>
        <v>2.9368103027343752E-2</v>
      </c>
      <c r="X316" s="3">
        <f>((I316-I315)*'Z1 values'!E$5*'Z1 values'!$C$10)/'Z1 values'!$C$12</f>
        <v>0.17515228271484373</v>
      </c>
      <c r="Y316" s="3">
        <f>((J316-J315)*'Z1 values'!F$5*'Z1 values'!$C$10)/'Z1 values'!$C$12</f>
        <v>0.21884948730468751</v>
      </c>
      <c r="Z316" s="6">
        <f t="shared" si="12"/>
        <v>0.43660502014160152</v>
      </c>
      <c r="AA316">
        <f t="shared" si="13"/>
        <v>105</v>
      </c>
    </row>
    <row r="317" spans="1:27" x14ac:dyDescent="0.25">
      <c r="A317" s="7" t="s">
        <v>6519</v>
      </c>
      <c r="B317" s="7" t="s">
        <v>819</v>
      </c>
      <c r="C317" s="7">
        <v>404584</v>
      </c>
      <c r="D317" s="9" t="s">
        <v>37</v>
      </c>
      <c r="E317" s="9" t="s">
        <v>38</v>
      </c>
      <c r="F317" s="9">
        <v>315</v>
      </c>
      <c r="G317" s="9">
        <v>1402374</v>
      </c>
      <c r="H317" s="9">
        <v>102107372</v>
      </c>
      <c r="I317" s="9">
        <v>265632</v>
      </c>
      <c r="J317" s="9">
        <v>534148</v>
      </c>
      <c r="K317" s="9">
        <v>0</v>
      </c>
      <c r="L317" s="9">
        <v>0</v>
      </c>
      <c r="M317" s="9">
        <v>2878</v>
      </c>
      <c r="N317" s="9">
        <v>324688</v>
      </c>
      <c r="O317" s="9">
        <v>0</v>
      </c>
      <c r="P317" s="9">
        <v>1344</v>
      </c>
      <c r="Q317" s="9">
        <v>0</v>
      </c>
      <c r="R317" s="9">
        <v>0</v>
      </c>
      <c r="S317"/>
      <c r="T317"/>
      <c r="U317" s="4">
        <f t="shared" si="14"/>
        <v>6320</v>
      </c>
      <c r="V317" s="3">
        <f>((G317-G316)*'Z1 values'!C$5*'Z1 values'!$C$10)/'Z1 values'!$C$12</f>
        <v>5.6142608642578123E-3</v>
      </c>
      <c r="W317" s="3">
        <f>((H317-H316)*'Z1 values'!D$5*'Z1 values'!$C$10)/'Z1 values'!$C$12</f>
        <v>2.9726074218749999E-2</v>
      </c>
      <c r="X317" s="3">
        <f>((I317-I316)*'Z1 values'!E$5*'Z1 values'!$C$10)/'Z1 values'!$C$12</f>
        <v>0</v>
      </c>
      <c r="Y317" s="3">
        <f>((J317-J316)*'Z1 values'!F$5*'Z1 values'!$C$10)/'Z1 values'!$C$12</f>
        <v>0.11566406250000001</v>
      </c>
      <c r="Z317" s="6">
        <f t="shared" si="12"/>
        <v>0.15100439758300782</v>
      </c>
      <c r="AA317">
        <f t="shared" si="13"/>
        <v>105.33333333333333</v>
      </c>
    </row>
    <row r="318" spans="1:27" x14ac:dyDescent="0.25">
      <c r="A318" s="7" t="s">
        <v>6520</v>
      </c>
      <c r="B318" s="7" t="s">
        <v>819</v>
      </c>
      <c r="C318" s="7">
        <v>405864</v>
      </c>
      <c r="D318" s="9" t="s">
        <v>37</v>
      </c>
      <c r="E318" s="9" t="s">
        <v>38</v>
      </c>
      <c r="F318" s="9">
        <v>316</v>
      </c>
      <c r="G318" s="9">
        <v>1408013</v>
      </c>
      <c r="H318" s="9">
        <v>102429299</v>
      </c>
      <c r="I318" s="9">
        <v>267341</v>
      </c>
      <c r="J318" s="9">
        <v>535856</v>
      </c>
      <c r="K318" s="9">
        <v>0</v>
      </c>
      <c r="L318" s="9">
        <v>0</v>
      </c>
      <c r="M318" s="9">
        <v>5638</v>
      </c>
      <c r="N318" s="9">
        <v>321927</v>
      </c>
      <c r="O318" s="9">
        <v>1709</v>
      </c>
      <c r="P318" s="9">
        <v>1708</v>
      </c>
      <c r="Q318" s="9">
        <v>0</v>
      </c>
      <c r="R318" s="9">
        <v>0</v>
      </c>
      <c r="S318"/>
      <c r="T318"/>
      <c r="U318" s="4">
        <f t="shared" si="14"/>
        <v>6340</v>
      </c>
      <c r="V318" s="3">
        <f>((G318-G317)*'Z1 values'!C$5*'Z1 values'!$C$10)/'Z1 values'!$C$12</f>
        <v>1.0996463012695312E-2</v>
      </c>
      <c r="W318" s="3">
        <f>((H318-H317)*'Z1 values'!D$5*'Z1 values'!$C$10)/'Z1 values'!$C$12</f>
        <v>2.9473297119140623E-2</v>
      </c>
      <c r="X318" s="3">
        <f>((I318-I317)*'Z1 values'!E$5*'Z1 values'!$C$10)/'Z1 values'!$C$12</f>
        <v>0.13612335205078124</v>
      </c>
      <c r="Y318" s="3">
        <f>((J318-J317)*'Z1 values'!F$5*'Z1 values'!$C$10)/'Z1 values'!$C$12</f>
        <v>0.14698974609375001</v>
      </c>
      <c r="Z318" s="6">
        <f t="shared" si="12"/>
        <v>0.32358285827636724</v>
      </c>
      <c r="AA318">
        <f t="shared" si="13"/>
        <v>105.66666666666667</v>
      </c>
    </row>
    <row r="319" spans="1:27" x14ac:dyDescent="0.25">
      <c r="A319" s="7" t="s">
        <v>6521</v>
      </c>
      <c r="B319" s="7" t="s">
        <v>819</v>
      </c>
      <c r="C319" s="7">
        <v>407144</v>
      </c>
      <c r="D319" s="9" t="s">
        <v>37</v>
      </c>
      <c r="E319" s="9" t="s">
        <v>38</v>
      </c>
      <c r="F319" s="9">
        <v>317</v>
      </c>
      <c r="G319" s="9">
        <v>1410883</v>
      </c>
      <c r="H319" s="9">
        <v>102753997</v>
      </c>
      <c r="I319" s="9">
        <v>267341</v>
      </c>
      <c r="J319" s="9">
        <v>537214</v>
      </c>
      <c r="K319" s="9">
        <v>0</v>
      </c>
      <c r="L319" s="9">
        <v>0</v>
      </c>
      <c r="M319" s="9">
        <v>2869</v>
      </c>
      <c r="N319" s="9">
        <v>324698</v>
      </c>
      <c r="O319" s="9">
        <v>0</v>
      </c>
      <c r="P319" s="9">
        <v>1358</v>
      </c>
      <c r="Q319" s="9">
        <v>0</v>
      </c>
      <c r="R319" s="9">
        <v>0</v>
      </c>
      <c r="S319"/>
      <c r="T319"/>
      <c r="U319" s="4">
        <f t="shared" si="14"/>
        <v>6360</v>
      </c>
      <c r="V319" s="3">
        <f>((G319-G318)*'Z1 values'!C$5*'Z1 values'!$C$10)/'Z1 values'!$C$12</f>
        <v>5.5967102050781242E-3</v>
      </c>
      <c r="W319" s="3">
        <f>((H319-H318)*'Z1 values'!D$5*'Z1 values'!$C$10)/'Z1 values'!$C$12</f>
        <v>2.9726989746093752E-2</v>
      </c>
      <c r="X319" s="3">
        <f>((I319-I318)*'Z1 values'!E$5*'Z1 values'!$C$10)/'Z1 values'!$C$12</f>
        <v>0</v>
      </c>
      <c r="Y319" s="3">
        <f>((J319-J318)*'Z1 values'!F$5*'Z1 values'!$C$10)/'Z1 values'!$C$12</f>
        <v>0.11686889648437501</v>
      </c>
      <c r="Z319" s="6">
        <f t="shared" si="12"/>
        <v>0.15219259643554689</v>
      </c>
      <c r="AA319">
        <f t="shared" si="13"/>
        <v>106</v>
      </c>
    </row>
    <row r="320" spans="1:27" x14ac:dyDescent="0.25">
      <c r="A320" s="7" t="s">
        <v>6522</v>
      </c>
      <c r="B320" s="7" t="s">
        <v>819</v>
      </c>
      <c r="C320" s="7">
        <v>408424</v>
      </c>
      <c r="D320" s="9" t="s">
        <v>37</v>
      </c>
      <c r="E320" s="9" t="s">
        <v>38</v>
      </c>
      <c r="F320" s="9">
        <v>318</v>
      </c>
      <c r="G320" s="9">
        <v>1413841</v>
      </c>
      <c r="H320" s="9">
        <v>103078604</v>
      </c>
      <c r="I320" s="9">
        <v>267341</v>
      </c>
      <c r="J320" s="9">
        <v>538174</v>
      </c>
      <c r="K320" s="9">
        <v>0</v>
      </c>
      <c r="L320" s="9">
        <v>0</v>
      </c>
      <c r="M320" s="9">
        <v>2957</v>
      </c>
      <c r="N320" s="9">
        <v>324607</v>
      </c>
      <c r="O320" s="9">
        <v>0</v>
      </c>
      <c r="P320" s="9">
        <v>960</v>
      </c>
      <c r="Q320" s="9">
        <v>0</v>
      </c>
      <c r="R320" s="9">
        <v>0</v>
      </c>
      <c r="S320"/>
      <c r="T320"/>
      <c r="U320" s="4">
        <f t="shared" si="14"/>
        <v>6380</v>
      </c>
      <c r="V320" s="3">
        <f>((G320-G319)*'Z1 values'!C$5*'Z1 values'!$C$10)/'Z1 values'!$C$12</f>
        <v>5.7683166503906241E-3</v>
      </c>
      <c r="W320" s="3">
        <f>((H320-H319)*'Z1 values'!D$5*'Z1 values'!$C$10)/'Z1 values'!$C$12</f>
        <v>2.9718658447265629E-2</v>
      </c>
      <c r="X320" s="3">
        <f>((I320-I319)*'Z1 values'!E$5*'Z1 values'!$C$10)/'Z1 values'!$C$12</f>
        <v>0</v>
      </c>
      <c r="Y320" s="3">
        <f>((J320-J319)*'Z1 values'!F$5*'Z1 values'!$C$10)/'Z1 values'!$C$12</f>
        <v>8.2617187499999994E-2</v>
      </c>
      <c r="Z320" s="6">
        <f t="shared" si="12"/>
        <v>0.11810416259765624</v>
      </c>
      <c r="AA320">
        <f t="shared" si="13"/>
        <v>106.33333333333333</v>
      </c>
    </row>
    <row r="321" spans="1:27" x14ac:dyDescent="0.25">
      <c r="A321" s="7" t="s">
        <v>6523</v>
      </c>
      <c r="B321" s="7" t="s">
        <v>819</v>
      </c>
      <c r="C321" s="7">
        <v>409704</v>
      </c>
      <c r="D321" s="9" t="s">
        <v>37</v>
      </c>
      <c r="E321" s="9" t="s">
        <v>38</v>
      </c>
      <c r="F321" s="9">
        <v>319</v>
      </c>
      <c r="G321" s="9">
        <v>1417576</v>
      </c>
      <c r="H321" s="9">
        <v>103402433</v>
      </c>
      <c r="I321" s="9">
        <v>267666</v>
      </c>
      <c r="J321" s="9">
        <v>539589</v>
      </c>
      <c r="K321" s="9">
        <v>0</v>
      </c>
      <c r="L321" s="9">
        <v>0</v>
      </c>
      <c r="M321" s="9">
        <v>3734</v>
      </c>
      <c r="N321" s="9">
        <v>323829</v>
      </c>
      <c r="O321" s="9">
        <v>325</v>
      </c>
      <c r="P321" s="9">
        <v>1415</v>
      </c>
      <c r="Q321" s="9">
        <v>0</v>
      </c>
      <c r="R321" s="9">
        <v>0</v>
      </c>
      <c r="S321"/>
      <c r="T321"/>
      <c r="U321" s="4">
        <f t="shared" si="14"/>
        <v>6400</v>
      </c>
      <c r="V321" s="3">
        <f>((G321-G320)*'Z1 values'!C$5*'Z1 values'!$C$10)/'Z1 values'!$C$12</f>
        <v>7.283523559570312E-3</v>
      </c>
      <c r="W321" s="3">
        <f>((H321-H320)*'Z1 values'!D$5*'Z1 values'!$C$10)/'Z1 values'!$C$12</f>
        <v>2.9647430419921871E-2</v>
      </c>
      <c r="X321" s="3">
        <f>((I321-I320)*'Z1 values'!E$5*'Z1 values'!$C$10)/'Z1 values'!$C$12</f>
        <v>2.5886535644531243E-2</v>
      </c>
      <c r="Y321" s="3">
        <f>((J321-J320)*'Z1 values'!F$5*'Z1 values'!$C$10)/'Z1 values'!$C$12</f>
        <v>0.12177429199218751</v>
      </c>
      <c r="Z321" s="6">
        <f t="shared" si="12"/>
        <v>0.18459178161621093</v>
      </c>
      <c r="AA321">
        <f t="shared" si="13"/>
        <v>106.66666666666667</v>
      </c>
    </row>
    <row r="322" spans="1:27" x14ac:dyDescent="0.25">
      <c r="A322" s="7" t="s">
        <v>6524</v>
      </c>
      <c r="B322" s="7" t="s">
        <v>819</v>
      </c>
      <c r="C322" s="7">
        <v>410984</v>
      </c>
      <c r="D322" s="9" t="s">
        <v>37</v>
      </c>
      <c r="E322" s="9" t="s">
        <v>38</v>
      </c>
      <c r="F322" s="9">
        <v>320</v>
      </c>
      <c r="G322" s="9">
        <v>1421128</v>
      </c>
      <c r="H322" s="9">
        <v>103726446</v>
      </c>
      <c r="I322" s="9">
        <v>267771</v>
      </c>
      <c r="J322" s="9">
        <v>541312</v>
      </c>
      <c r="K322" s="9">
        <v>0</v>
      </c>
      <c r="L322" s="9">
        <v>0</v>
      </c>
      <c r="M322" s="9">
        <v>3551</v>
      </c>
      <c r="N322" s="9">
        <v>324013</v>
      </c>
      <c r="O322" s="9">
        <v>105</v>
      </c>
      <c r="P322" s="9">
        <v>1723</v>
      </c>
      <c r="Q322" s="9">
        <v>0</v>
      </c>
      <c r="R322" s="9">
        <v>0</v>
      </c>
      <c r="S322"/>
      <c r="T322"/>
      <c r="U322" s="4">
        <f t="shared" si="14"/>
        <v>6420</v>
      </c>
      <c r="V322" s="3">
        <f>((G322-G321)*'Z1 values'!C$5*'Z1 values'!$C$10)/'Z1 values'!$C$12</f>
        <v>6.9266601562500002E-3</v>
      </c>
      <c r="W322" s="3">
        <f>((H322-H321)*'Z1 values'!D$5*'Z1 values'!$C$10)/'Z1 values'!$C$12</f>
        <v>2.9664276123046875E-2</v>
      </c>
      <c r="X322" s="3">
        <f>((I322-I321)*'Z1 values'!E$5*'Z1 values'!$C$10)/'Z1 values'!$C$12</f>
        <v>8.3633422851562486E-3</v>
      </c>
      <c r="Y322" s="3">
        <f>((J322-J321)*'Z1 values'!F$5*'Z1 values'!$C$10)/'Z1 values'!$C$12</f>
        <v>0.14828063964843752</v>
      </c>
      <c r="Z322" s="6">
        <f t="shared" si="12"/>
        <v>0.19323491821289063</v>
      </c>
      <c r="AA322">
        <f t="shared" si="13"/>
        <v>107</v>
      </c>
    </row>
    <row r="323" spans="1:27" x14ac:dyDescent="0.25">
      <c r="A323" s="7" t="s">
        <v>6525</v>
      </c>
      <c r="B323" s="7" t="s">
        <v>819</v>
      </c>
      <c r="C323" s="7">
        <v>412264</v>
      </c>
      <c r="D323" s="9" t="s">
        <v>37</v>
      </c>
      <c r="E323" s="9" t="s">
        <v>38</v>
      </c>
      <c r="F323" s="9">
        <v>321</v>
      </c>
      <c r="G323" s="9">
        <v>1426568</v>
      </c>
      <c r="H323" s="9">
        <v>104048572</v>
      </c>
      <c r="I323" s="9">
        <v>269120</v>
      </c>
      <c r="J323" s="9">
        <v>543423</v>
      </c>
      <c r="K323" s="9">
        <v>0</v>
      </c>
      <c r="L323" s="9">
        <v>0</v>
      </c>
      <c r="M323" s="9">
        <v>5439</v>
      </c>
      <c r="N323" s="9">
        <v>322126</v>
      </c>
      <c r="O323" s="9">
        <v>1349</v>
      </c>
      <c r="P323" s="9">
        <v>2111</v>
      </c>
      <c r="Q323" s="9">
        <v>0</v>
      </c>
      <c r="R323" s="9">
        <v>0</v>
      </c>
      <c r="S323"/>
      <c r="T323"/>
      <c r="U323" s="4">
        <f t="shared" si="14"/>
        <v>6440</v>
      </c>
      <c r="V323" s="3">
        <f>((G323-G322)*'Z1 values'!C$5*'Z1 values'!$C$10)/'Z1 values'!$C$12</f>
        <v>1.06083984375E-2</v>
      </c>
      <c r="W323" s="3">
        <f>((H323-H322)*'Z1 values'!D$5*'Z1 values'!$C$10)/'Z1 values'!$C$12</f>
        <v>2.9491516113281251E-2</v>
      </c>
      <c r="X323" s="3">
        <f>((I323-I322)*'Z1 values'!E$5*'Z1 values'!$C$10)/'Z1 values'!$C$12</f>
        <v>0.10744903564453123</v>
      </c>
      <c r="Y323" s="3">
        <f>((J323-J322)*'Z1 values'!F$5*'Z1 values'!$C$10)/'Z1 values'!$C$12</f>
        <v>0.18167175292968751</v>
      </c>
      <c r="Z323" s="6">
        <f t="shared" ref="Z323:Z386" si="15">SUM(V323:Y323)</f>
        <v>0.32922070312500001</v>
      </c>
      <c r="AA323">
        <f t="shared" ref="AA323:AA386" si="16">U323/60</f>
        <v>107.33333333333333</v>
      </c>
    </row>
    <row r="324" spans="1:27" x14ac:dyDescent="0.25">
      <c r="A324" s="7" t="s">
        <v>6526</v>
      </c>
      <c r="B324" s="7" t="s">
        <v>819</v>
      </c>
      <c r="C324" s="7">
        <v>413544</v>
      </c>
      <c r="D324" s="9" t="s">
        <v>37</v>
      </c>
      <c r="E324" s="9" t="s">
        <v>38</v>
      </c>
      <c r="F324" s="9">
        <v>322</v>
      </c>
      <c r="G324" s="9">
        <v>1429667</v>
      </c>
      <c r="H324" s="9">
        <v>104373040</v>
      </c>
      <c r="I324" s="9">
        <v>269120</v>
      </c>
      <c r="J324" s="9">
        <v>544710</v>
      </c>
      <c r="K324" s="9">
        <v>0</v>
      </c>
      <c r="L324" s="9">
        <v>0</v>
      </c>
      <c r="M324" s="9">
        <v>3098</v>
      </c>
      <c r="N324" s="9">
        <v>324468</v>
      </c>
      <c r="O324" s="9">
        <v>0</v>
      </c>
      <c r="P324" s="9">
        <v>1287</v>
      </c>
      <c r="Q324" s="9">
        <v>0</v>
      </c>
      <c r="R324" s="9">
        <v>0</v>
      </c>
      <c r="S324"/>
      <c r="T324"/>
      <c r="U324" s="4">
        <f t="shared" ref="U324:U387" si="17">U323+20</f>
        <v>6460</v>
      </c>
      <c r="V324" s="3">
        <f>((G324-G323)*'Z1 values'!C$5*'Z1 values'!$C$10)/'Z1 values'!$C$12</f>
        <v>6.0432769775390621E-3</v>
      </c>
      <c r="W324" s="3">
        <f>((H324-H323)*'Z1 values'!D$5*'Z1 values'!$C$10)/'Z1 values'!$C$12</f>
        <v>2.9705932617187503E-2</v>
      </c>
      <c r="X324" s="3">
        <f>((I324-I323)*'Z1 values'!E$5*'Z1 values'!$C$10)/'Z1 values'!$C$12</f>
        <v>0</v>
      </c>
      <c r="Y324" s="3">
        <f>((J324-J323)*'Z1 values'!F$5*'Z1 values'!$C$10)/'Z1 values'!$C$12</f>
        <v>0.1107586669921875</v>
      </c>
      <c r="Z324" s="6">
        <f t="shared" si="15"/>
        <v>0.14650787658691405</v>
      </c>
      <c r="AA324">
        <f t="shared" si="16"/>
        <v>107.66666666666667</v>
      </c>
    </row>
    <row r="325" spans="1:27" x14ac:dyDescent="0.25">
      <c r="A325" s="7" t="s">
        <v>6527</v>
      </c>
      <c r="B325" s="7" t="s">
        <v>819</v>
      </c>
      <c r="C325" s="7">
        <v>414824</v>
      </c>
      <c r="D325" s="9" t="s">
        <v>37</v>
      </c>
      <c r="E325" s="9" t="s">
        <v>38</v>
      </c>
      <c r="F325" s="9">
        <v>323</v>
      </c>
      <c r="G325" s="9">
        <v>1441016</v>
      </c>
      <c r="H325" s="9">
        <v>104689258</v>
      </c>
      <c r="I325" s="9">
        <v>273718</v>
      </c>
      <c r="J325" s="9">
        <v>549324</v>
      </c>
      <c r="K325" s="9">
        <v>0</v>
      </c>
      <c r="L325" s="9">
        <v>0</v>
      </c>
      <c r="M325" s="9">
        <v>11348</v>
      </c>
      <c r="N325" s="9">
        <v>316218</v>
      </c>
      <c r="O325" s="9">
        <v>4598</v>
      </c>
      <c r="P325" s="9">
        <v>4614</v>
      </c>
      <c r="Q325" s="9">
        <v>0</v>
      </c>
      <c r="R325" s="9">
        <v>0</v>
      </c>
      <c r="S325"/>
      <c r="T325"/>
      <c r="U325" s="4">
        <f t="shared" si="17"/>
        <v>6480</v>
      </c>
      <c r="V325" s="3">
        <f>((G325-G324)*'Z1 values'!C$5*'Z1 values'!$C$10)/'Z1 values'!$C$12</f>
        <v>2.2131381225585937E-2</v>
      </c>
      <c r="W325" s="3">
        <f>((H325-H324)*'Z1 values'!D$5*'Z1 values'!$C$10)/'Z1 values'!$C$12</f>
        <v>2.8950622558593753E-2</v>
      </c>
      <c r="X325" s="3">
        <f>((I325-I324)*'Z1 values'!E$5*'Z1 values'!$C$10)/'Z1 values'!$C$12</f>
        <v>0.36623474121093746</v>
      </c>
      <c r="Y325" s="3">
        <f>((J325-J324)*'Z1 values'!F$5*'Z1 values'!$C$10)/'Z1 values'!$C$12</f>
        <v>0.39707885742187499</v>
      </c>
      <c r="Z325" s="6">
        <f t="shared" si="15"/>
        <v>0.81439560241699216</v>
      </c>
      <c r="AA325">
        <f t="shared" si="16"/>
        <v>108</v>
      </c>
    </row>
    <row r="326" spans="1:27" x14ac:dyDescent="0.25">
      <c r="A326" s="7" t="s">
        <v>6528</v>
      </c>
      <c r="B326" s="7" t="s">
        <v>819</v>
      </c>
      <c r="C326" s="7">
        <v>416104</v>
      </c>
      <c r="D326" s="9" t="s">
        <v>37</v>
      </c>
      <c r="E326" s="9" t="s">
        <v>38</v>
      </c>
      <c r="F326" s="9">
        <v>324</v>
      </c>
      <c r="G326" s="9">
        <v>1444007</v>
      </c>
      <c r="H326" s="9">
        <v>105013833</v>
      </c>
      <c r="I326" s="9">
        <v>273718</v>
      </c>
      <c r="J326" s="9">
        <v>550284</v>
      </c>
      <c r="K326" s="9">
        <v>0</v>
      </c>
      <c r="L326" s="9">
        <v>0</v>
      </c>
      <c r="M326" s="9">
        <v>2989</v>
      </c>
      <c r="N326" s="9">
        <v>324575</v>
      </c>
      <c r="O326" s="9">
        <v>0</v>
      </c>
      <c r="P326" s="9">
        <v>960</v>
      </c>
      <c r="Q326" s="9">
        <v>0</v>
      </c>
      <c r="R326" s="9">
        <v>0</v>
      </c>
      <c r="S326"/>
      <c r="T326"/>
      <c r="U326" s="4">
        <f t="shared" si="17"/>
        <v>6500</v>
      </c>
      <c r="V326" s="3">
        <f>((G326-G325)*'Z1 values'!C$5*'Z1 values'!$C$10)/'Z1 values'!$C$12</f>
        <v>5.8326690673828115E-3</v>
      </c>
      <c r="W326" s="3">
        <f>((H326-H325)*'Z1 values'!D$5*'Z1 values'!$C$10)/'Z1 values'!$C$12</f>
        <v>2.9715728759765626E-2</v>
      </c>
      <c r="X326" s="3">
        <f>((I326-I325)*'Z1 values'!E$5*'Z1 values'!$C$10)/'Z1 values'!$C$12</f>
        <v>0</v>
      </c>
      <c r="Y326" s="3">
        <f>((J326-J325)*'Z1 values'!F$5*'Z1 values'!$C$10)/'Z1 values'!$C$12</f>
        <v>8.2617187499999994E-2</v>
      </c>
      <c r="Z326" s="6">
        <f t="shared" si="15"/>
        <v>0.11816558532714844</v>
      </c>
      <c r="AA326">
        <f t="shared" si="16"/>
        <v>108.33333333333333</v>
      </c>
    </row>
    <row r="327" spans="1:27" x14ac:dyDescent="0.25">
      <c r="A327" s="7" t="s">
        <v>6529</v>
      </c>
      <c r="B327" s="7" t="s">
        <v>819</v>
      </c>
      <c r="C327" s="7">
        <v>417384</v>
      </c>
      <c r="D327" s="9" t="s">
        <v>37</v>
      </c>
      <c r="E327" s="9" t="s">
        <v>38</v>
      </c>
      <c r="F327" s="9">
        <v>325</v>
      </c>
      <c r="G327" s="9">
        <v>1446969</v>
      </c>
      <c r="H327" s="9">
        <v>105338436</v>
      </c>
      <c r="I327" s="9">
        <v>273718</v>
      </c>
      <c r="J327" s="9">
        <v>551628</v>
      </c>
      <c r="K327" s="9">
        <v>0</v>
      </c>
      <c r="L327" s="9">
        <v>0</v>
      </c>
      <c r="M327" s="9">
        <v>2961</v>
      </c>
      <c r="N327" s="9">
        <v>324603</v>
      </c>
      <c r="O327" s="9">
        <v>0</v>
      </c>
      <c r="P327" s="9">
        <v>1344</v>
      </c>
      <c r="Q327" s="9">
        <v>0</v>
      </c>
      <c r="R327" s="9">
        <v>0</v>
      </c>
      <c r="S327"/>
      <c r="T327"/>
      <c r="U327" s="4">
        <f t="shared" si="17"/>
        <v>6520</v>
      </c>
      <c r="V327" s="3">
        <f>((G327-G326)*'Z1 values'!C$5*'Z1 values'!$C$10)/'Z1 values'!$C$12</f>
        <v>5.7761169433593745E-3</v>
      </c>
      <c r="W327" s="3">
        <f>((H327-H326)*'Z1 values'!D$5*'Z1 values'!$C$10)/'Z1 values'!$C$12</f>
        <v>2.9718292236328124E-2</v>
      </c>
      <c r="X327" s="3">
        <f>((I327-I326)*'Z1 values'!E$5*'Z1 values'!$C$10)/'Z1 values'!$C$12</f>
        <v>0</v>
      </c>
      <c r="Y327" s="3">
        <f>((J327-J326)*'Z1 values'!F$5*'Z1 values'!$C$10)/'Z1 values'!$C$12</f>
        <v>0.11566406250000001</v>
      </c>
      <c r="Z327" s="6">
        <f t="shared" si="15"/>
        <v>0.15115847167968752</v>
      </c>
      <c r="AA327">
        <f t="shared" si="16"/>
        <v>108.66666666666667</v>
      </c>
    </row>
    <row r="328" spans="1:27" x14ac:dyDescent="0.25">
      <c r="A328" s="7" t="s">
        <v>6530</v>
      </c>
      <c r="B328" s="7" t="s">
        <v>819</v>
      </c>
      <c r="C328" s="7">
        <v>418664</v>
      </c>
      <c r="D328" s="9" t="s">
        <v>37</v>
      </c>
      <c r="E328" s="9" t="s">
        <v>38</v>
      </c>
      <c r="F328" s="9">
        <v>326</v>
      </c>
      <c r="G328" s="9">
        <v>1449932</v>
      </c>
      <c r="H328" s="9">
        <v>105663039</v>
      </c>
      <c r="I328" s="9">
        <v>273718</v>
      </c>
      <c r="J328" s="9">
        <v>552588</v>
      </c>
      <c r="K328" s="9">
        <v>0</v>
      </c>
      <c r="L328" s="9">
        <v>0</v>
      </c>
      <c r="M328" s="9">
        <v>2961</v>
      </c>
      <c r="N328" s="9">
        <v>324603</v>
      </c>
      <c r="O328" s="9">
        <v>0</v>
      </c>
      <c r="P328" s="9">
        <v>960</v>
      </c>
      <c r="Q328" s="9">
        <v>0</v>
      </c>
      <c r="R328" s="9">
        <v>0</v>
      </c>
      <c r="S328"/>
      <c r="T328"/>
      <c r="U328" s="4">
        <f t="shared" si="17"/>
        <v>6540</v>
      </c>
      <c r="V328" s="3">
        <f>((G328-G327)*'Z1 values'!C$5*'Z1 values'!$C$10)/'Z1 values'!$C$12</f>
        <v>5.7780670166015626E-3</v>
      </c>
      <c r="W328" s="3">
        <f>((H328-H327)*'Z1 values'!D$5*'Z1 values'!$C$10)/'Z1 values'!$C$12</f>
        <v>2.9718292236328124E-2</v>
      </c>
      <c r="X328" s="3">
        <f>((I328-I327)*'Z1 values'!E$5*'Z1 values'!$C$10)/'Z1 values'!$C$12</f>
        <v>0</v>
      </c>
      <c r="Y328" s="3">
        <f>((J328-J327)*'Z1 values'!F$5*'Z1 values'!$C$10)/'Z1 values'!$C$12</f>
        <v>8.2617187499999994E-2</v>
      </c>
      <c r="Z328" s="6">
        <f t="shared" si="15"/>
        <v>0.11811354675292968</v>
      </c>
      <c r="AA328">
        <f t="shared" si="16"/>
        <v>109</v>
      </c>
    </row>
    <row r="329" spans="1:27" x14ac:dyDescent="0.25">
      <c r="A329" s="7" t="s">
        <v>6531</v>
      </c>
      <c r="B329" s="7" t="s">
        <v>819</v>
      </c>
      <c r="C329" s="7">
        <v>419944</v>
      </c>
      <c r="D329" s="9" t="s">
        <v>37</v>
      </c>
      <c r="E329" s="9" t="s">
        <v>38</v>
      </c>
      <c r="F329" s="9">
        <v>327</v>
      </c>
      <c r="G329" s="9">
        <v>1452872</v>
      </c>
      <c r="H329" s="9">
        <v>105987665</v>
      </c>
      <c r="I329" s="9">
        <v>273718</v>
      </c>
      <c r="J329" s="9">
        <v>553737</v>
      </c>
      <c r="K329" s="9">
        <v>0</v>
      </c>
      <c r="L329" s="9">
        <v>0</v>
      </c>
      <c r="M329" s="9">
        <v>2938</v>
      </c>
      <c r="N329" s="9">
        <v>324626</v>
      </c>
      <c r="O329" s="9">
        <v>0</v>
      </c>
      <c r="P329" s="9">
        <v>1149</v>
      </c>
      <c r="Q329" s="9">
        <v>0</v>
      </c>
      <c r="R329" s="9">
        <v>0</v>
      </c>
      <c r="S329"/>
      <c r="T329"/>
      <c r="U329" s="4">
        <f t="shared" si="17"/>
        <v>6560</v>
      </c>
      <c r="V329" s="3">
        <f>((G329-G328)*'Z1 values'!C$5*'Z1 values'!$C$10)/'Z1 values'!$C$12</f>
        <v>5.7332153320312504E-3</v>
      </c>
      <c r="W329" s="3">
        <f>((H329-H328)*'Z1 values'!D$5*'Z1 values'!$C$10)/'Z1 values'!$C$12</f>
        <v>2.9720397949218751E-2</v>
      </c>
      <c r="X329" s="3">
        <f>((I329-I328)*'Z1 values'!E$5*'Z1 values'!$C$10)/'Z1 values'!$C$12</f>
        <v>0</v>
      </c>
      <c r="Y329" s="3">
        <f>((J329-J328)*'Z1 values'!F$5*'Z1 values'!$C$10)/'Z1 values'!$C$12</f>
        <v>9.8882446289062509E-2</v>
      </c>
      <c r="Z329" s="6">
        <f t="shared" si="15"/>
        <v>0.13433605957031253</v>
      </c>
      <c r="AA329">
        <f t="shared" si="16"/>
        <v>109.33333333333333</v>
      </c>
    </row>
    <row r="330" spans="1:27" x14ac:dyDescent="0.25">
      <c r="A330" s="7" t="s">
        <v>6532</v>
      </c>
      <c r="B330" s="7" t="s">
        <v>819</v>
      </c>
      <c r="C330" s="7">
        <v>421224</v>
      </c>
      <c r="D330" s="9" t="s">
        <v>37</v>
      </c>
      <c r="E330" s="9" t="s">
        <v>38</v>
      </c>
      <c r="F330" s="9">
        <v>328</v>
      </c>
      <c r="G330" s="9">
        <v>1464067</v>
      </c>
      <c r="H330" s="9">
        <v>106304039</v>
      </c>
      <c r="I330" s="9">
        <v>278457</v>
      </c>
      <c r="J330" s="9">
        <v>557447</v>
      </c>
      <c r="K330" s="9">
        <v>0</v>
      </c>
      <c r="L330" s="9">
        <v>0</v>
      </c>
      <c r="M330" s="9">
        <v>11193</v>
      </c>
      <c r="N330" s="9">
        <v>316374</v>
      </c>
      <c r="O330" s="9">
        <v>4739</v>
      </c>
      <c r="P330" s="9">
        <v>3710</v>
      </c>
      <c r="Q330" s="9">
        <v>0</v>
      </c>
      <c r="R330" s="9">
        <v>0</v>
      </c>
      <c r="S330"/>
      <c r="T330"/>
      <c r="U330" s="4">
        <f t="shared" si="17"/>
        <v>6580</v>
      </c>
      <c r="V330" s="3">
        <f>((G330-G329)*'Z1 values'!C$5*'Z1 values'!$C$10)/'Z1 values'!$C$12</f>
        <v>2.1831069946289063E-2</v>
      </c>
      <c r="W330" s="3">
        <f>((H330-H329)*'Z1 values'!D$5*'Z1 values'!$C$10)/'Z1 values'!$C$12</f>
        <v>2.8964904785156252E-2</v>
      </c>
      <c r="X330" s="3">
        <f>((I330-I329)*'Z1 values'!E$5*'Z1 values'!$C$10)/'Z1 values'!$C$12</f>
        <v>0.37746551513671872</v>
      </c>
      <c r="Y330" s="3">
        <f>((J330-J329)*'Z1 values'!F$5*'Z1 values'!$C$10)/'Z1 values'!$C$12</f>
        <v>0.31928100585937502</v>
      </c>
      <c r="Z330" s="6">
        <f t="shared" si="15"/>
        <v>0.74754249572753906</v>
      </c>
      <c r="AA330">
        <f t="shared" si="16"/>
        <v>109.66666666666667</v>
      </c>
    </row>
    <row r="331" spans="1:27" x14ac:dyDescent="0.25">
      <c r="A331" s="7" t="s">
        <v>6533</v>
      </c>
      <c r="B331" s="7" t="s">
        <v>819</v>
      </c>
      <c r="C331" s="7">
        <v>422504</v>
      </c>
      <c r="D331" s="9" t="s">
        <v>37</v>
      </c>
      <c r="E331" s="9" t="s">
        <v>38</v>
      </c>
      <c r="F331" s="9">
        <v>329</v>
      </c>
      <c r="G331" s="9">
        <v>1468349</v>
      </c>
      <c r="H331" s="9">
        <v>106627326</v>
      </c>
      <c r="I331" s="9">
        <v>279083</v>
      </c>
      <c r="J331" s="9">
        <v>558955</v>
      </c>
      <c r="K331" s="9">
        <v>0</v>
      </c>
      <c r="L331" s="9">
        <v>0</v>
      </c>
      <c r="M331" s="9">
        <v>4280</v>
      </c>
      <c r="N331" s="9">
        <v>323287</v>
      </c>
      <c r="O331" s="9">
        <v>626</v>
      </c>
      <c r="P331" s="9">
        <v>1508</v>
      </c>
      <c r="Q331" s="9">
        <v>0</v>
      </c>
      <c r="R331" s="9">
        <v>0</v>
      </c>
      <c r="S331"/>
      <c r="T331"/>
      <c r="U331" s="4">
        <f t="shared" si="17"/>
        <v>6600</v>
      </c>
      <c r="V331" s="3">
        <f>((G331-G330)*'Z1 values'!C$5*'Z1 values'!$C$10)/'Z1 values'!$C$12</f>
        <v>8.3502136230468767E-3</v>
      </c>
      <c r="W331" s="3">
        <f>((H331-H330)*'Z1 values'!D$5*'Z1 values'!$C$10)/'Z1 values'!$C$12</f>
        <v>2.9597808837890628E-2</v>
      </c>
      <c r="X331" s="3">
        <f>((I331-I330)*'Z1 values'!E$5*'Z1 values'!$C$10)/'Z1 values'!$C$12</f>
        <v>4.9861450195312497E-2</v>
      </c>
      <c r="Y331" s="3">
        <f>((J331-J330)*'Z1 values'!F$5*'Z1 values'!$C$10)/'Z1 values'!$C$12</f>
        <v>0.12977783203125001</v>
      </c>
      <c r="Z331" s="6">
        <f t="shared" si="15"/>
        <v>0.21758730468750001</v>
      </c>
      <c r="AA331">
        <f t="shared" si="16"/>
        <v>110</v>
      </c>
    </row>
    <row r="332" spans="1:27" x14ac:dyDescent="0.25">
      <c r="A332" s="7" t="s">
        <v>6534</v>
      </c>
      <c r="B332" s="7" t="s">
        <v>819</v>
      </c>
      <c r="C332" s="7">
        <v>423784</v>
      </c>
      <c r="D332" s="9" t="s">
        <v>37</v>
      </c>
      <c r="E332" s="9" t="s">
        <v>38</v>
      </c>
      <c r="F332" s="9">
        <v>330</v>
      </c>
      <c r="G332" s="9">
        <v>1471326</v>
      </c>
      <c r="H332" s="9">
        <v>106951914</v>
      </c>
      <c r="I332" s="9">
        <v>279083</v>
      </c>
      <c r="J332" s="9">
        <v>560104</v>
      </c>
      <c r="K332" s="9">
        <v>0</v>
      </c>
      <c r="L332" s="9">
        <v>0</v>
      </c>
      <c r="M332" s="9">
        <v>2976</v>
      </c>
      <c r="N332" s="9">
        <v>324588</v>
      </c>
      <c r="O332" s="9">
        <v>0</v>
      </c>
      <c r="P332" s="9">
        <v>1149</v>
      </c>
      <c r="Q332" s="9">
        <v>0</v>
      </c>
      <c r="R332" s="9">
        <v>0</v>
      </c>
      <c r="S332"/>
      <c r="T332"/>
      <c r="U332" s="4">
        <f t="shared" si="17"/>
        <v>6620</v>
      </c>
      <c r="V332" s="3">
        <f>((G332-G331)*'Z1 values'!C$5*'Z1 values'!$C$10)/'Z1 values'!$C$12</f>
        <v>5.8053680419921875E-3</v>
      </c>
      <c r="W332" s="3">
        <f>((H332-H331)*'Z1 values'!D$5*'Z1 values'!$C$10)/'Z1 values'!$C$12</f>
        <v>2.9716918945312497E-2</v>
      </c>
      <c r="X332" s="3">
        <f>((I332-I331)*'Z1 values'!E$5*'Z1 values'!$C$10)/'Z1 values'!$C$12</f>
        <v>0</v>
      </c>
      <c r="Y332" s="3">
        <f>((J332-J331)*'Z1 values'!F$5*'Z1 values'!$C$10)/'Z1 values'!$C$12</f>
        <v>9.8882446289062509E-2</v>
      </c>
      <c r="Z332" s="6">
        <f t="shared" si="15"/>
        <v>0.13440473327636721</v>
      </c>
      <c r="AA332">
        <f t="shared" si="16"/>
        <v>110.33333333333333</v>
      </c>
    </row>
    <row r="333" spans="1:27" x14ac:dyDescent="0.25">
      <c r="A333" s="7" t="s">
        <v>6535</v>
      </c>
      <c r="B333" s="7" t="s">
        <v>819</v>
      </c>
      <c r="C333" s="7">
        <v>425064</v>
      </c>
      <c r="D333" s="9" t="s">
        <v>37</v>
      </c>
      <c r="E333" s="9" t="s">
        <v>38</v>
      </c>
      <c r="F333" s="9">
        <v>331</v>
      </c>
      <c r="G333" s="9">
        <v>1474292</v>
      </c>
      <c r="H333" s="9">
        <v>107276513</v>
      </c>
      <c r="I333" s="9">
        <v>279083</v>
      </c>
      <c r="J333" s="9">
        <v>561454</v>
      </c>
      <c r="K333" s="9">
        <v>0</v>
      </c>
      <c r="L333" s="9">
        <v>0</v>
      </c>
      <c r="M333" s="9">
        <v>2965</v>
      </c>
      <c r="N333" s="9">
        <v>324599</v>
      </c>
      <c r="O333" s="9">
        <v>0</v>
      </c>
      <c r="P333" s="9">
        <v>1350</v>
      </c>
      <c r="Q333" s="9">
        <v>0</v>
      </c>
      <c r="R333" s="9">
        <v>0</v>
      </c>
      <c r="S333"/>
      <c r="T333"/>
      <c r="U333" s="4">
        <f t="shared" si="17"/>
        <v>6640</v>
      </c>
      <c r="V333" s="3">
        <f>((G333-G332)*'Z1 values'!C$5*'Z1 values'!$C$10)/'Z1 values'!$C$12</f>
        <v>5.783917236328125E-3</v>
      </c>
      <c r="W333" s="3">
        <f>((H333-H332)*'Z1 values'!D$5*'Z1 values'!$C$10)/'Z1 values'!$C$12</f>
        <v>2.9717926025390629E-2</v>
      </c>
      <c r="X333" s="3">
        <f>((I333-I332)*'Z1 values'!E$5*'Z1 values'!$C$10)/'Z1 values'!$C$12</f>
        <v>0</v>
      </c>
      <c r="Y333" s="3">
        <f>((J333-J332)*'Z1 values'!F$5*'Z1 values'!$C$10)/'Z1 values'!$C$12</f>
        <v>0.116180419921875</v>
      </c>
      <c r="Z333" s="6">
        <f t="shared" si="15"/>
        <v>0.15168226318359376</v>
      </c>
      <c r="AA333">
        <f t="shared" si="16"/>
        <v>110.66666666666667</v>
      </c>
    </row>
    <row r="334" spans="1:27" x14ac:dyDescent="0.25">
      <c r="A334" s="7" t="s">
        <v>6536</v>
      </c>
      <c r="B334" s="7" t="s">
        <v>819</v>
      </c>
      <c r="C334" s="7">
        <v>426344</v>
      </c>
      <c r="D334" s="9" t="s">
        <v>37</v>
      </c>
      <c r="E334" s="9" t="s">
        <v>38</v>
      </c>
      <c r="F334" s="9">
        <v>332</v>
      </c>
      <c r="G334" s="9">
        <v>1478775</v>
      </c>
      <c r="H334" s="9">
        <v>107599594</v>
      </c>
      <c r="I334" s="9">
        <v>279875</v>
      </c>
      <c r="J334" s="9">
        <v>563153</v>
      </c>
      <c r="K334" s="9">
        <v>0</v>
      </c>
      <c r="L334" s="9">
        <v>0</v>
      </c>
      <c r="M334" s="9">
        <v>4481</v>
      </c>
      <c r="N334" s="9">
        <v>323081</v>
      </c>
      <c r="O334" s="9">
        <v>792</v>
      </c>
      <c r="P334" s="9">
        <v>1699</v>
      </c>
      <c r="Q334" s="9">
        <v>0</v>
      </c>
      <c r="R334" s="9">
        <v>0</v>
      </c>
      <c r="S334"/>
      <c r="T334"/>
      <c r="U334" s="4">
        <f t="shared" si="17"/>
        <v>6660</v>
      </c>
      <c r="V334" s="3">
        <f>((G334-G333)*'Z1 values'!C$5*'Z1 values'!$C$10)/'Z1 values'!$C$12</f>
        <v>8.742178344726563E-3</v>
      </c>
      <c r="W334" s="3">
        <f>((H334-H333)*'Z1 values'!D$5*'Z1 values'!$C$10)/'Z1 values'!$C$12</f>
        <v>2.9578948974609377E-2</v>
      </c>
      <c r="X334" s="3">
        <f>((I334-I333)*'Z1 values'!E$5*'Z1 values'!$C$10)/'Z1 values'!$C$12</f>
        <v>6.3083496093749997E-2</v>
      </c>
      <c r="Y334" s="3">
        <f>((J334-J333)*'Z1 values'!F$5*'Z1 values'!$C$10)/'Z1 values'!$C$12</f>
        <v>0.14621520996093751</v>
      </c>
      <c r="Z334" s="6">
        <f t="shared" si="15"/>
        <v>0.24761983337402343</v>
      </c>
      <c r="AA334">
        <f t="shared" si="16"/>
        <v>111</v>
      </c>
    </row>
    <row r="335" spans="1:27" x14ac:dyDescent="0.25">
      <c r="A335" s="7" t="s">
        <v>6537</v>
      </c>
      <c r="B335" s="7" t="s">
        <v>819</v>
      </c>
      <c r="C335" s="7">
        <v>427624</v>
      </c>
      <c r="D335" s="9" t="s">
        <v>37</v>
      </c>
      <c r="E335" s="9" t="s">
        <v>38</v>
      </c>
      <c r="F335" s="9">
        <v>333</v>
      </c>
      <c r="G335" s="9">
        <v>1481623</v>
      </c>
      <c r="H335" s="9">
        <v>107924312</v>
      </c>
      <c r="I335" s="9">
        <v>279875</v>
      </c>
      <c r="J335" s="9">
        <v>564308</v>
      </c>
      <c r="K335" s="9">
        <v>0</v>
      </c>
      <c r="L335" s="9">
        <v>0</v>
      </c>
      <c r="M335" s="9">
        <v>2847</v>
      </c>
      <c r="N335" s="9">
        <v>324718</v>
      </c>
      <c r="O335" s="9">
        <v>0</v>
      </c>
      <c r="P335" s="9">
        <v>1155</v>
      </c>
      <c r="Q335" s="9">
        <v>0</v>
      </c>
      <c r="R335" s="9">
        <v>0</v>
      </c>
      <c r="S335"/>
      <c r="T335"/>
      <c r="U335" s="4">
        <f t="shared" si="17"/>
        <v>6680</v>
      </c>
      <c r="V335" s="3">
        <f>((G335-G334)*'Z1 values'!C$5*'Z1 values'!$C$10)/'Z1 values'!$C$12</f>
        <v>5.55380859375E-3</v>
      </c>
      <c r="W335" s="3">
        <f>((H335-H334)*'Z1 values'!D$5*'Z1 values'!$C$10)/'Z1 values'!$C$12</f>
        <v>2.9728820800781253E-2</v>
      </c>
      <c r="X335" s="3">
        <f>((I335-I334)*'Z1 values'!E$5*'Z1 values'!$C$10)/'Z1 values'!$C$12</f>
        <v>0</v>
      </c>
      <c r="Y335" s="3">
        <f>((J335-J334)*'Z1 values'!F$5*'Z1 values'!$C$10)/'Z1 values'!$C$12</f>
        <v>9.9398803710937497E-2</v>
      </c>
      <c r="Z335" s="6">
        <f t="shared" si="15"/>
        <v>0.13468143310546876</v>
      </c>
      <c r="AA335">
        <f t="shared" si="16"/>
        <v>111.33333333333333</v>
      </c>
    </row>
    <row r="336" spans="1:27" x14ac:dyDescent="0.25">
      <c r="A336" s="7" t="s">
        <v>6538</v>
      </c>
      <c r="B336" s="7" t="s">
        <v>819</v>
      </c>
      <c r="C336" s="7">
        <v>428904</v>
      </c>
      <c r="D336" s="9" t="s">
        <v>37</v>
      </c>
      <c r="E336" s="9" t="s">
        <v>38</v>
      </c>
      <c r="F336" s="9">
        <v>334</v>
      </c>
      <c r="G336" s="9">
        <v>1484473</v>
      </c>
      <c r="H336" s="9">
        <v>108249028</v>
      </c>
      <c r="I336" s="9">
        <v>279875</v>
      </c>
      <c r="J336" s="9">
        <v>565268</v>
      </c>
      <c r="K336" s="9">
        <v>0</v>
      </c>
      <c r="L336" s="9">
        <v>0</v>
      </c>
      <c r="M336" s="9">
        <v>2849</v>
      </c>
      <c r="N336" s="9">
        <v>324716</v>
      </c>
      <c r="O336" s="9">
        <v>0</v>
      </c>
      <c r="P336" s="9">
        <v>960</v>
      </c>
      <c r="Q336" s="9">
        <v>0</v>
      </c>
      <c r="R336" s="9">
        <v>0</v>
      </c>
      <c r="S336"/>
      <c r="T336"/>
      <c r="U336" s="4">
        <f t="shared" si="17"/>
        <v>6700</v>
      </c>
      <c r="V336" s="3">
        <f>((G336-G335)*'Z1 values'!C$5*'Z1 values'!$C$10)/'Z1 values'!$C$12</f>
        <v>5.5577087402343744E-3</v>
      </c>
      <c r="W336" s="3">
        <f>((H336-H335)*'Z1 values'!D$5*'Z1 values'!$C$10)/'Z1 values'!$C$12</f>
        <v>2.9728637695312497E-2</v>
      </c>
      <c r="X336" s="3">
        <f>((I336-I335)*'Z1 values'!E$5*'Z1 values'!$C$10)/'Z1 values'!$C$12</f>
        <v>0</v>
      </c>
      <c r="Y336" s="3">
        <f>((J336-J335)*'Z1 values'!F$5*'Z1 values'!$C$10)/'Z1 values'!$C$12</f>
        <v>8.2617187499999994E-2</v>
      </c>
      <c r="Z336" s="6">
        <f t="shared" si="15"/>
        <v>0.11790353393554687</v>
      </c>
      <c r="AA336">
        <f t="shared" si="16"/>
        <v>111.66666666666667</v>
      </c>
    </row>
    <row r="337" spans="1:27" x14ac:dyDescent="0.25">
      <c r="A337" s="7" t="s">
        <v>6539</v>
      </c>
      <c r="B337" s="7" t="s">
        <v>819</v>
      </c>
      <c r="C337" s="7">
        <v>430184</v>
      </c>
      <c r="D337" s="9" t="s">
        <v>37</v>
      </c>
      <c r="E337" s="9" t="s">
        <v>38</v>
      </c>
      <c r="F337" s="9">
        <v>335</v>
      </c>
      <c r="G337" s="9">
        <v>1487316</v>
      </c>
      <c r="H337" s="9">
        <v>108573751</v>
      </c>
      <c r="I337" s="9">
        <v>279875</v>
      </c>
      <c r="J337" s="9">
        <v>566228</v>
      </c>
      <c r="K337" s="9">
        <v>0</v>
      </c>
      <c r="L337" s="9">
        <v>0</v>
      </c>
      <c r="M337" s="9">
        <v>2842</v>
      </c>
      <c r="N337" s="9">
        <v>324723</v>
      </c>
      <c r="O337" s="9">
        <v>0</v>
      </c>
      <c r="P337" s="9">
        <v>960</v>
      </c>
      <c r="Q337" s="9">
        <v>0</v>
      </c>
      <c r="R337" s="9">
        <v>0</v>
      </c>
      <c r="S337"/>
      <c r="T337"/>
      <c r="U337" s="4">
        <f t="shared" si="17"/>
        <v>6720</v>
      </c>
      <c r="V337" s="3">
        <f>((G337-G336)*'Z1 values'!C$5*'Z1 values'!$C$10)/'Z1 values'!$C$12</f>
        <v>5.5440582275390624E-3</v>
      </c>
      <c r="W337" s="3">
        <f>((H337-H336)*'Z1 values'!D$5*'Z1 values'!$C$10)/'Z1 values'!$C$12</f>
        <v>2.9729278564453128E-2</v>
      </c>
      <c r="X337" s="3">
        <f>((I337-I336)*'Z1 values'!E$5*'Z1 values'!$C$10)/'Z1 values'!$C$12</f>
        <v>0</v>
      </c>
      <c r="Y337" s="3">
        <f>((J337-J336)*'Z1 values'!F$5*'Z1 values'!$C$10)/'Z1 values'!$C$12</f>
        <v>8.2617187499999994E-2</v>
      </c>
      <c r="Z337" s="6">
        <f t="shared" si="15"/>
        <v>0.11789052429199218</v>
      </c>
      <c r="AA337">
        <f t="shared" si="16"/>
        <v>112</v>
      </c>
    </row>
    <row r="338" spans="1:27" x14ac:dyDescent="0.25">
      <c r="A338" s="7" t="s">
        <v>6540</v>
      </c>
      <c r="B338" s="7" t="s">
        <v>819</v>
      </c>
      <c r="C338" s="7">
        <v>431464</v>
      </c>
      <c r="D338" s="9" t="s">
        <v>37</v>
      </c>
      <c r="E338" s="9" t="s">
        <v>38</v>
      </c>
      <c r="F338" s="9">
        <v>336</v>
      </c>
      <c r="G338" s="9">
        <v>1490272</v>
      </c>
      <c r="H338" s="9">
        <v>108898361</v>
      </c>
      <c r="I338" s="9">
        <v>279875</v>
      </c>
      <c r="J338" s="9">
        <v>567188</v>
      </c>
      <c r="K338" s="9">
        <v>0</v>
      </c>
      <c r="L338" s="9">
        <v>0</v>
      </c>
      <c r="M338" s="9">
        <v>2954</v>
      </c>
      <c r="N338" s="9">
        <v>324610</v>
      </c>
      <c r="O338" s="9">
        <v>0</v>
      </c>
      <c r="P338" s="9">
        <v>960</v>
      </c>
      <c r="Q338" s="9">
        <v>0</v>
      </c>
      <c r="R338" s="9">
        <v>0</v>
      </c>
      <c r="S338"/>
      <c r="T338"/>
      <c r="U338" s="4">
        <f t="shared" si="17"/>
        <v>6740</v>
      </c>
      <c r="V338" s="3">
        <f>((G338-G337)*'Z1 values'!C$5*'Z1 values'!$C$10)/'Z1 values'!$C$12</f>
        <v>5.7644165039062497E-3</v>
      </c>
      <c r="W338" s="3">
        <f>((H338-H337)*'Z1 values'!D$5*'Z1 values'!$C$10)/'Z1 values'!$C$12</f>
        <v>2.9718933105468748E-2</v>
      </c>
      <c r="X338" s="3">
        <f>((I338-I337)*'Z1 values'!E$5*'Z1 values'!$C$10)/'Z1 values'!$C$12</f>
        <v>0</v>
      </c>
      <c r="Y338" s="3">
        <f>((J338-J337)*'Z1 values'!F$5*'Z1 values'!$C$10)/'Z1 values'!$C$12</f>
        <v>8.2617187499999994E-2</v>
      </c>
      <c r="Z338" s="6">
        <f t="shared" si="15"/>
        <v>0.11810053710937499</v>
      </c>
      <c r="AA338">
        <f t="shared" si="16"/>
        <v>112.33333333333333</v>
      </c>
    </row>
    <row r="339" spans="1:27" x14ac:dyDescent="0.25">
      <c r="A339" s="7" t="s">
        <v>6541</v>
      </c>
      <c r="B339" s="7" t="s">
        <v>819</v>
      </c>
      <c r="C339" s="7">
        <v>432744</v>
      </c>
      <c r="D339" s="9" t="s">
        <v>37</v>
      </c>
      <c r="E339" s="9" t="s">
        <v>38</v>
      </c>
      <c r="F339" s="9">
        <v>337</v>
      </c>
      <c r="G339" s="9">
        <v>1493392</v>
      </c>
      <c r="H339" s="9">
        <v>109222807</v>
      </c>
      <c r="I339" s="9">
        <v>279875</v>
      </c>
      <c r="J339" s="9">
        <v>568461</v>
      </c>
      <c r="K339" s="9">
        <v>0</v>
      </c>
      <c r="L339" s="9">
        <v>0</v>
      </c>
      <c r="M339" s="9">
        <v>3119</v>
      </c>
      <c r="N339" s="9">
        <v>324446</v>
      </c>
      <c r="O339" s="9">
        <v>0</v>
      </c>
      <c r="P339" s="9">
        <v>1273</v>
      </c>
      <c r="Q339" s="9">
        <v>0</v>
      </c>
      <c r="R339" s="9">
        <v>0</v>
      </c>
      <c r="S339"/>
      <c r="T339"/>
      <c r="U339" s="4">
        <f t="shared" si="17"/>
        <v>6760</v>
      </c>
      <c r="V339" s="3">
        <f>((G339-G338)*'Z1 values'!C$5*'Z1 values'!$C$10)/'Z1 values'!$C$12</f>
        <v>6.0842285156249998E-3</v>
      </c>
      <c r="W339" s="3">
        <f>((H339-H338)*'Z1 values'!D$5*'Z1 values'!$C$10)/'Z1 values'!$C$12</f>
        <v>2.9703918457031252E-2</v>
      </c>
      <c r="X339" s="3">
        <f>((I339-I338)*'Z1 values'!E$5*'Z1 values'!$C$10)/'Z1 values'!$C$12</f>
        <v>0</v>
      </c>
      <c r="Y339" s="3">
        <f>((J339-J338)*'Z1 values'!F$5*'Z1 values'!$C$10)/'Z1 values'!$C$12</f>
        <v>0.10955383300781252</v>
      </c>
      <c r="Z339" s="6">
        <f t="shared" si="15"/>
        <v>0.14534197998046877</v>
      </c>
      <c r="AA339">
        <f t="shared" si="16"/>
        <v>112.66666666666667</v>
      </c>
    </row>
    <row r="340" spans="1:27" x14ac:dyDescent="0.25">
      <c r="A340" s="7" t="s">
        <v>6542</v>
      </c>
      <c r="B340" s="7" t="s">
        <v>819</v>
      </c>
      <c r="C340" s="7">
        <v>434024</v>
      </c>
      <c r="D340" s="9" t="s">
        <v>37</v>
      </c>
      <c r="E340" s="9" t="s">
        <v>38</v>
      </c>
      <c r="F340" s="9">
        <v>338</v>
      </c>
      <c r="G340" s="9">
        <v>1500436</v>
      </c>
      <c r="H340" s="9">
        <v>109543329</v>
      </c>
      <c r="I340" s="9">
        <v>282485</v>
      </c>
      <c r="J340" s="9">
        <v>570536</v>
      </c>
      <c r="K340" s="9">
        <v>0</v>
      </c>
      <c r="L340" s="9">
        <v>0</v>
      </c>
      <c r="M340" s="9">
        <v>7042</v>
      </c>
      <c r="N340" s="9">
        <v>320522</v>
      </c>
      <c r="O340" s="9">
        <v>2610</v>
      </c>
      <c r="P340" s="9">
        <v>2075</v>
      </c>
      <c r="Q340" s="9">
        <v>0</v>
      </c>
      <c r="R340" s="9">
        <v>0</v>
      </c>
      <c r="S340"/>
      <c r="T340"/>
      <c r="U340" s="4">
        <f t="shared" si="17"/>
        <v>6780</v>
      </c>
      <c r="V340" s="3">
        <f>((G340-G339)*'Z1 values'!C$5*'Z1 values'!$C$10)/'Z1 values'!$C$12</f>
        <v>1.373631591796875E-2</v>
      </c>
      <c r="W340" s="3">
        <f>((H340-H339)*'Z1 values'!D$5*'Z1 values'!$C$10)/'Z1 values'!$C$12</f>
        <v>2.9344665527343751E-2</v>
      </c>
      <c r="X340" s="3">
        <f>((I340-I339)*'Z1 values'!E$5*'Z1 values'!$C$10)/'Z1 values'!$C$12</f>
        <v>0.20788879394531246</v>
      </c>
      <c r="Y340" s="3">
        <f>((J340-J339)*'Z1 values'!F$5*'Z1 values'!$C$10)/'Z1 values'!$C$12</f>
        <v>0.1785736083984375</v>
      </c>
      <c r="Z340" s="6">
        <f t="shared" si="15"/>
        <v>0.42954338378906243</v>
      </c>
      <c r="AA340">
        <f t="shared" si="16"/>
        <v>113</v>
      </c>
    </row>
    <row r="341" spans="1:27" x14ac:dyDescent="0.25">
      <c r="A341" s="7" t="s">
        <v>6543</v>
      </c>
      <c r="B341" s="7" t="s">
        <v>819</v>
      </c>
      <c r="C341" s="7">
        <v>435304</v>
      </c>
      <c r="D341" s="9" t="s">
        <v>37</v>
      </c>
      <c r="E341" s="9" t="s">
        <v>38</v>
      </c>
      <c r="F341" s="9">
        <v>339</v>
      </c>
      <c r="G341" s="9">
        <v>1505706</v>
      </c>
      <c r="H341" s="9">
        <v>109865624</v>
      </c>
      <c r="I341" s="9">
        <v>283747</v>
      </c>
      <c r="J341" s="9">
        <v>572708</v>
      </c>
      <c r="K341" s="9">
        <v>0</v>
      </c>
      <c r="L341" s="9">
        <v>0</v>
      </c>
      <c r="M341" s="9">
        <v>5269</v>
      </c>
      <c r="N341" s="9">
        <v>322295</v>
      </c>
      <c r="O341" s="9">
        <v>1262</v>
      </c>
      <c r="P341" s="9">
        <v>2172</v>
      </c>
      <c r="Q341" s="9">
        <v>0</v>
      </c>
      <c r="R341" s="9">
        <v>0</v>
      </c>
      <c r="S341"/>
      <c r="T341"/>
      <c r="U341" s="4">
        <f t="shared" si="17"/>
        <v>6800</v>
      </c>
      <c r="V341" s="3">
        <f>((G341-G340)*'Z1 values'!C$5*'Z1 values'!$C$10)/'Z1 values'!$C$12</f>
        <v>1.0276885986328125E-2</v>
      </c>
      <c r="W341" s="3">
        <f>((H341-H340)*'Z1 values'!D$5*'Z1 values'!$C$10)/'Z1 values'!$C$12</f>
        <v>2.9506988525390625E-2</v>
      </c>
      <c r="X341" s="3">
        <f>((I341-I340)*'Z1 values'!E$5*'Z1 values'!$C$10)/'Z1 values'!$C$12</f>
        <v>0.10051940917968749</v>
      </c>
      <c r="Y341" s="3">
        <f>((J341-J340)*'Z1 values'!F$5*'Z1 values'!$C$10)/'Z1 values'!$C$12</f>
        <v>0.18692138671874997</v>
      </c>
      <c r="Z341" s="6">
        <f t="shared" si="15"/>
        <v>0.32722467041015624</v>
      </c>
      <c r="AA341">
        <f t="shared" si="16"/>
        <v>113.33333333333333</v>
      </c>
    </row>
    <row r="342" spans="1:27" x14ac:dyDescent="0.25">
      <c r="A342" s="7" t="s">
        <v>6544</v>
      </c>
      <c r="B342" s="7" t="s">
        <v>819</v>
      </c>
      <c r="C342" s="7">
        <v>436584</v>
      </c>
      <c r="D342" s="9" t="s">
        <v>37</v>
      </c>
      <c r="E342" s="9" t="s">
        <v>38</v>
      </c>
      <c r="F342" s="9">
        <v>340</v>
      </c>
      <c r="G342" s="9">
        <v>1508576</v>
      </c>
      <c r="H342" s="9">
        <v>110190320</v>
      </c>
      <c r="I342" s="9">
        <v>283747</v>
      </c>
      <c r="J342" s="9">
        <v>573668</v>
      </c>
      <c r="K342" s="9">
        <v>0</v>
      </c>
      <c r="L342" s="9">
        <v>0</v>
      </c>
      <c r="M342" s="9">
        <v>2869</v>
      </c>
      <c r="N342" s="9">
        <v>324696</v>
      </c>
      <c r="O342" s="9">
        <v>0</v>
      </c>
      <c r="P342" s="9">
        <v>960</v>
      </c>
      <c r="Q342" s="9">
        <v>0</v>
      </c>
      <c r="R342" s="9">
        <v>0</v>
      </c>
      <c r="S342"/>
      <c r="T342"/>
      <c r="U342" s="4">
        <f t="shared" si="17"/>
        <v>6820</v>
      </c>
      <c r="V342" s="3">
        <f>((G342-G341)*'Z1 values'!C$5*'Z1 values'!$C$10)/'Z1 values'!$C$12</f>
        <v>5.5967102050781242E-3</v>
      </c>
      <c r="W342" s="3">
        <f>((H342-H341)*'Z1 values'!D$5*'Z1 values'!$C$10)/'Z1 values'!$C$12</f>
        <v>2.9726806640625002E-2</v>
      </c>
      <c r="X342" s="3">
        <f>((I342-I341)*'Z1 values'!E$5*'Z1 values'!$C$10)/'Z1 values'!$C$12</f>
        <v>0</v>
      </c>
      <c r="Y342" s="3">
        <f>((J342-J341)*'Z1 values'!F$5*'Z1 values'!$C$10)/'Z1 values'!$C$12</f>
        <v>8.2617187499999994E-2</v>
      </c>
      <c r="Z342" s="6">
        <f t="shared" si="15"/>
        <v>0.11794070434570311</v>
      </c>
      <c r="AA342">
        <f t="shared" si="16"/>
        <v>113.66666666666667</v>
      </c>
    </row>
    <row r="343" spans="1:27" x14ac:dyDescent="0.25">
      <c r="A343" s="7" t="s">
        <v>6545</v>
      </c>
      <c r="B343" s="7" t="s">
        <v>819</v>
      </c>
      <c r="C343" s="7">
        <v>437864</v>
      </c>
      <c r="D343" s="9" t="s">
        <v>37</v>
      </c>
      <c r="E343" s="9" t="s">
        <v>38</v>
      </c>
      <c r="F343" s="9">
        <v>341</v>
      </c>
      <c r="G343" s="9">
        <v>1511420</v>
      </c>
      <c r="H343" s="9">
        <v>110515043</v>
      </c>
      <c r="I343" s="9">
        <v>283747</v>
      </c>
      <c r="J343" s="9">
        <v>574817</v>
      </c>
      <c r="K343" s="9">
        <v>0</v>
      </c>
      <c r="L343" s="9">
        <v>0</v>
      </c>
      <c r="M343" s="9">
        <v>2843</v>
      </c>
      <c r="N343" s="9">
        <v>324723</v>
      </c>
      <c r="O343" s="9">
        <v>0</v>
      </c>
      <c r="P343" s="9">
        <v>1149</v>
      </c>
      <c r="Q343" s="9">
        <v>0</v>
      </c>
      <c r="R343" s="9">
        <v>0</v>
      </c>
      <c r="S343"/>
      <c r="T343"/>
      <c r="U343" s="4">
        <f t="shared" si="17"/>
        <v>6840</v>
      </c>
      <c r="V343" s="3">
        <f>((G343-G342)*'Z1 values'!C$5*'Z1 values'!$C$10)/'Z1 values'!$C$12</f>
        <v>5.5460083007812496E-3</v>
      </c>
      <c r="W343" s="3">
        <f>((H343-H342)*'Z1 values'!D$5*'Z1 values'!$C$10)/'Z1 values'!$C$12</f>
        <v>2.9729278564453128E-2</v>
      </c>
      <c r="X343" s="3">
        <f>((I343-I342)*'Z1 values'!E$5*'Z1 values'!$C$10)/'Z1 values'!$C$12</f>
        <v>0</v>
      </c>
      <c r="Y343" s="3">
        <f>((J343-J342)*'Z1 values'!F$5*'Z1 values'!$C$10)/'Z1 values'!$C$12</f>
        <v>9.8882446289062509E-2</v>
      </c>
      <c r="Z343" s="6">
        <f t="shared" si="15"/>
        <v>0.13415773315429688</v>
      </c>
      <c r="AA343">
        <f t="shared" si="16"/>
        <v>114</v>
      </c>
    </row>
    <row r="344" spans="1:27" x14ac:dyDescent="0.25">
      <c r="A344" s="7" t="s">
        <v>6546</v>
      </c>
      <c r="B344" s="7" t="s">
        <v>819</v>
      </c>
      <c r="C344" s="7">
        <v>439144</v>
      </c>
      <c r="D344" s="9" t="s">
        <v>37</v>
      </c>
      <c r="E344" s="9" t="s">
        <v>38</v>
      </c>
      <c r="F344" s="9">
        <v>342</v>
      </c>
      <c r="G344" s="9">
        <v>1514381</v>
      </c>
      <c r="H344" s="9">
        <v>110839647</v>
      </c>
      <c r="I344" s="9">
        <v>283747</v>
      </c>
      <c r="J344" s="9">
        <v>575777</v>
      </c>
      <c r="K344" s="9">
        <v>0</v>
      </c>
      <c r="L344" s="9">
        <v>0</v>
      </c>
      <c r="M344" s="9">
        <v>2960</v>
      </c>
      <c r="N344" s="9">
        <v>324604</v>
      </c>
      <c r="O344" s="9">
        <v>0</v>
      </c>
      <c r="P344" s="9">
        <v>960</v>
      </c>
      <c r="Q344" s="9">
        <v>0</v>
      </c>
      <c r="R344" s="9">
        <v>0</v>
      </c>
      <c r="S344"/>
      <c r="T344"/>
      <c r="U344" s="4">
        <f t="shared" si="17"/>
        <v>6860</v>
      </c>
      <c r="V344" s="3">
        <f>((G344-G343)*'Z1 values'!C$5*'Z1 values'!$C$10)/'Z1 values'!$C$12</f>
        <v>5.7741668701171874E-3</v>
      </c>
      <c r="W344" s="3">
        <f>((H344-H343)*'Z1 values'!D$5*'Z1 values'!$C$10)/'Z1 values'!$C$12</f>
        <v>2.9718383789062497E-2</v>
      </c>
      <c r="X344" s="3">
        <f>((I344-I343)*'Z1 values'!E$5*'Z1 values'!$C$10)/'Z1 values'!$C$12</f>
        <v>0</v>
      </c>
      <c r="Y344" s="3">
        <f>((J344-J343)*'Z1 values'!F$5*'Z1 values'!$C$10)/'Z1 values'!$C$12</f>
        <v>8.2617187499999994E-2</v>
      </c>
      <c r="Z344" s="6">
        <f t="shared" si="15"/>
        <v>0.11810973815917968</v>
      </c>
      <c r="AA344">
        <f t="shared" si="16"/>
        <v>114.33333333333333</v>
      </c>
    </row>
    <row r="345" spans="1:27" x14ac:dyDescent="0.25">
      <c r="A345" s="7" t="s">
        <v>6547</v>
      </c>
      <c r="B345" s="7" t="s">
        <v>819</v>
      </c>
      <c r="C345" s="7">
        <v>440424</v>
      </c>
      <c r="D345" s="9" t="s">
        <v>37</v>
      </c>
      <c r="E345" s="9" t="s">
        <v>38</v>
      </c>
      <c r="F345" s="9">
        <v>343</v>
      </c>
      <c r="G345" s="9">
        <v>1517343</v>
      </c>
      <c r="H345" s="9">
        <v>111164250</v>
      </c>
      <c r="I345" s="9">
        <v>283747</v>
      </c>
      <c r="J345" s="9">
        <v>577121</v>
      </c>
      <c r="K345" s="9">
        <v>0</v>
      </c>
      <c r="L345" s="9">
        <v>0</v>
      </c>
      <c r="M345" s="9">
        <v>2961</v>
      </c>
      <c r="N345" s="9">
        <v>324603</v>
      </c>
      <c r="O345" s="9">
        <v>0</v>
      </c>
      <c r="P345" s="9">
        <v>1344</v>
      </c>
      <c r="Q345" s="9">
        <v>0</v>
      </c>
      <c r="R345" s="9">
        <v>0</v>
      </c>
      <c r="S345"/>
      <c r="T345"/>
      <c r="U345" s="4">
        <f t="shared" si="17"/>
        <v>6880</v>
      </c>
      <c r="V345" s="3">
        <f>((G345-G344)*'Z1 values'!C$5*'Z1 values'!$C$10)/'Z1 values'!$C$12</f>
        <v>5.7761169433593745E-3</v>
      </c>
      <c r="W345" s="3">
        <f>((H345-H344)*'Z1 values'!D$5*'Z1 values'!$C$10)/'Z1 values'!$C$12</f>
        <v>2.9718292236328124E-2</v>
      </c>
      <c r="X345" s="3">
        <f>((I345-I344)*'Z1 values'!E$5*'Z1 values'!$C$10)/'Z1 values'!$C$12</f>
        <v>0</v>
      </c>
      <c r="Y345" s="3">
        <f>((J345-J344)*'Z1 values'!F$5*'Z1 values'!$C$10)/'Z1 values'!$C$12</f>
        <v>0.11566406250000001</v>
      </c>
      <c r="Z345" s="6">
        <f t="shared" si="15"/>
        <v>0.15115847167968752</v>
      </c>
      <c r="AA345">
        <f t="shared" si="16"/>
        <v>114.66666666666667</v>
      </c>
    </row>
    <row r="346" spans="1:27" x14ac:dyDescent="0.25">
      <c r="A346" s="7" t="s">
        <v>6548</v>
      </c>
      <c r="B346" s="7" t="s">
        <v>819</v>
      </c>
      <c r="C346" s="7">
        <v>441704</v>
      </c>
      <c r="D346" s="9" t="s">
        <v>37</v>
      </c>
      <c r="E346" s="9" t="s">
        <v>38</v>
      </c>
      <c r="F346" s="9">
        <v>344</v>
      </c>
      <c r="G346" s="9">
        <v>1520309</v>
      </c>
      <c r="H346" s="9">
        <v>111488849</v>
      </c>
      <c r="I346" s="9">
        <v>283747</v>
      </c>
      <c r="J346" s="9">
        <v>578660</v>
      </c>
      <c r="K346" s="9">
        <v>0</v>
      </c>
      <c r="L346" s="9">
        <v>0</v>
      </c>
      <c r="M346" s="9">
        <v>2964</v>
      </c>
      <c r="N346" s="9">
        <v>324599</v>
      </c>
      <c r="O346" s="9">
        <v>0</v>
      </c>
      <c r="P346" s="9">
        <v>1539</v>
      </c>
      <c r="Q346" s="9">
        <v>0</v>
      </c>
      <c r="R346" s="9">
        <v>0</v>
      </c>
      <c r="S346"/>
      <c r="T346"/>
      <c r="U346" s="4">
        <f t="shared" si="17"/>
        <v>6900</v>
      </c>
      <c r="V346" s="3">
        <f>((G346-G345)*'Z1 values'!C$5*'Z1 values'!$C$10)/'Z1 values'!$C$12</f>
        <v>5.783917236328125E-3</v>
      </c>
      <c r="W346" s="3">
        <f>((H346-H345)*'Z1 values'!D$5*'Z1 values'!$C$10)/'Z1 values'!$C$12</f>
        <v>2.9717926025390629E-2</v>
      </c>
      <c r="X346" s="3">
        <f>((I346-I345)*'Z1 values'!E$5*'Z1 values'!$C$10)/'Z1 values'!$C$12</f>
        <v>0</v>
      </c>
      <c r="Y346" s="3">
        <f>((J346-J345)*'Z1 values'!F$5*'Z1 values'!$C$10)/'Z1 values'!$C$12</f>
        <v>0.13244567871093751</v>
      </c>
      <c r="Z346" s="6">
        <f t="shared" si="15"/>
        <v>0.16794752197265628</v>
      </c>
      <c r="AA346">
        <f t="shared" si="16"/>
        <v>115</v>
      </c>
    </row>
    <row r="347" spans="1:27" x14ac:dyDescent="0.25">
      <c r="A347" s="7" t="s">
        <v>6549</v>
      </c>
      <c r="B347" s="7" t="s">
        <v>819</v>
      </c>
      <c r="C347" s="7">
        <v>442984</v>
      </c>
      <c r="D347" s="9" t="s">
        <v>37</v>
      </c>
      <c r="E347" s="9" t="s">
        <v>38</v>
      </c>
      <c r="F347" s="9">
        <v>345</v>
      </c>
      <c r="G347" s="9">
        <v>1523262</v>
      </c>
      <c r="H347" s="9">
        <v>111813463</v>
      </c>
      <c r="I347" s="9">
        <v>283747</v>
      </c>
      <c r="J347" s="9">
        <v>580187</v>
      </c>
      <c r="K347" s="9">
        <v>0</v>
      </c>
      <c r="L347" s="9">
        <v>0</v>
      </c>
      <c r="M347" s="9">
        <v>2951</v>
      </c>
      <c r="N347" s="9">
        <v>324614</v>
      </c>
      <c r="O347" s="9">
        <v>0</v>
      </c>
      <c r="P347" s="9">
        <v>1527</v>
      </c>
      <c r="Q347" s="9">
        <v>0</v>
      </c>
      <c r="R347" s="9">
        <v>0</v>
      </c>
      <c r="S347"/>
      <c r="T347"/>
      <c r="U347" s="4">
        <f t="shared" si="17"/>
        <v>6920</v>
      </c>
      <c r="V347" s="3">
        <f>((G347-G346)*'Z1 values'!C$5*'Z1 values'!$C$10)/'Z1 values'!$C$12</f>
        <v>5.7585662841796881E-3</v>
      </c>
      <c r="W347" s="3">
        <f>((H347-H346)*'Z1 values'!D$5*'Z1 values'!$C$10)/'Z1 values'!$C$12</f>
        <v>2.971929931640625E-2</v>
      </c>
      <c r="X347" s="3">
        <f>((I347-I346)*'Z1 values'!E$5*'Z1 values'!$C$10)/'Z1 values'!$C$12</f>
        <v>0</v>
      </c>
      <c r="Y347" s="3">
        <f>((J347-J346)*'Z1 values'!F$5*'Z1 values'!$C$10)/'Z1 values'!$C$12</f>
        <v>0.13141296386718751</v>
      </c>
      <c r="Z347" s="6">
        <f t="shared" si="15"/>
        <v>0.16689082946777345</v>
      </c>
      <c r="AA347">
        <f t="shared" si="16"/>
        <v>115.33333333333333</v>
      </c>
    </row>
    <row r="348" spans="1:27" x14ac:dyDescent="0.25">
      <c r="A348" s="7" t="s">
        <v>6550</v>
      </c>
      <c r="B348" s="7" t="s">
        <v>819</v>
      </c>
      <c r="C348" s="7">
        <v>444264</v>
      </c>
      <c r="D348" s="9" t="s">
        <v>37</v>
      </c>
      <c r="E348" s="9" t="s">
        <v>38</v>
      </c>
      <c r="F348" s="9">
        <v>346</v>
      </c>
      <c r="G348" s="9">
        <v>1526385</v>
      </c>
      <c r="H348" s="9">
        <v>112137905</v>
      </c>
      <c r="I348" s="9">
        <v>283747</v>
      </c>
      <c r="J348" s="9">
        <v>581288</v>
      </c>
      <c r="K348" s="9">
        <v>0</v>
      </c>
      <c r="L348" s="9">
        <v>0</v>
      </c>
      <c r="M348" s="9">
        <v>3121</v>
      </c>
      <c r="N348" s="9">
        <v>324442</v>
      </c>
      <c r="O348" s="9">
        <v>0</v>
      </c>
      <c r="P348" s="9">
        <v>1101</v>
      </c>
      <c r="Q348" s="9">
        <v>0</v>
      </c>
      <c r="R348" s="9">
        <v>0</v>
      </c>
      <c r="S348"/>
      <c r="T348"/>
      <c r="U348" s="4">
        <f t="shared" si="17"/>
        <v>6940</v>
      </c>
      <c r="V348" s="3">
        <f>((G348-G347)*'Z1 values'!C$5*'Z1 values'!$C$10)/'Z1 values'!$C$12</f>
        <v>6.0900787353515614E-3</v>
      </c>
      <c r="W348" s="3">
        <f>((H348-H347)*'Z1 values'!D$5*'Z1 values'!$C$10)/'Z1 values'!$C$12</f>
        <v>2.9703552246093751E-2</v>
      </c>
      <c r="X348" s="3">
        <f>((I348-I347)*'Z1 values'!E$5*'Z1 values'!$C$10)/'Z1 values'!$C$12</f>
        <v>0</v>
      </c>
      <c r="Y348" s="3">
        <f>((J348-J347)*'Z1 values'!F$5*'Z1 values'!$C$10)/'Z1 values'!$C$12</f>
        <v>9.4751586914062491E-2</v>
      </c>
      <c r="Z348" s="6">
        <f t="shared" si="15"/>
        <v>0.1305452178955078</v>
      </c>
      <c r="AA348">
        <f t="shared" si="16"/>
        <v>115.66666666666667</v>
      </c>
    </row>
    <row r="349" spans="1:27" x14ac:dyDescent="0.25">
      <c r="A349" s="7" t="s">
        <v>6551</v>
      </c>
      <c r="B349" s="7" t="s">
        <v>819</v>
      </c>
      <c r="C349" s="7">
        <v>445544</v>
      </c>
      <c r="D349" s="9" t="s">
        <v>37</v>
      </c>
      <c r="E349" s="9" t="s">
        <v>38</v>
      </c>
      <c r="F349" s="9">
        <v>347</v>
      </c>
      <c r="G349" s="9">
        <v>1531946</v>
      </c>
      <c r="H349" s="9">
        <v>112459910</v>
      </c>
      <c r="I349" s="9">
        <v>285150</v>
      </c>
      <c r="J349" s="9">
        <v>583348</v>
      </c>
      <c r="K349" s="9">
        <v>0</v>
      </c>
      <c r="L349" s="9">
        <v>0</v>
      </c>
      <c r="M349" s="9">
        <v>5559</v>
      </c>
      <c r="N349" s="9">
        <v>322005</v>
      </c>
      <c r="O349" s="9">
        <v>1403</v>
      </c>
      <c r="P349" s="9">
        <v>2060</v>
      </c>
      <c r="Q349" s="9">
        <v>0</v>
      </c>
      <c r="R349" s="9">
        <v>0</v>
      </c>
      <c r="S349"/>
      <c r="T349"/>
      <c r="U349" s="4">
        <f t="shared" si="17"/>
        <v>6960</v>
      </c>
      <c r="V349" s="3">
        <f>((G349-G348)*'Z1 values'!C$5*'Z1 values'!$C$10)/'Z1 values'!$C$12</f>
        <v>1.0844357299804687E-2</v>
      </c>
      <c r="W349" s="3">
        <f>((H349-H348)*'Z1 values'!D$5*'Z1 values'!$C$10)/'Z1 values'!$C$12</f>
        <v>2.9480438232421878E-2</v>
      </c>
      <c r="X349" s="3">
        <f>((I349-I348)*'Z1 values'!E$5*'Z1 values'!$C$10)/'Z1 values'!$C$12</f>
        <v>0.11175018310546873</v>
      </c>
      <c r="Y349" s="3">
        <f>((J349-J348)*'Z1 values'!F$5*'Z1 values'!$C$10)/'Z1 values'!$C$12</f>
        <v>0.17728271484374999</v>
      </c>
      <c r="Z349" s="6">
        <f t="shared" si="15"/>
        <v>0.32935769348144528</v>
      </c>
      <c r="AA349">
        <f t="shared" si="16"/>
        <v>116</v>
      </c>
    </row>
    <row r="350" spans="1:27" x14ac:dyDescent="0.25">
      <c r="A350" s="7" t="s">
        <v>6552</v>
      </c>
      <c r="B350" s="7" t="s">
        <v>819</v>
      </c>
      <c r="C350" s="7">
        <v>446824</v>
      </c>
      <c r="D350" s="9" t="s">
        <v>37</v>
      </c>
      <c r="E350" s="9" t="s">
        <v>38</v>
      </c>
      <c r="F350" s="9">
        <v>348</v>
      </c>
      <c r="G350" s="9">
        <v>1534928</v>
      </c>
      <c r="H350" s="9">
        <v>112784494</v>
      </c>
      <c r="I350" s="9">
        <v>285150</v>
      </c>
      <c r="J350" s="9">
        <v>584497</v>
      </c>
      <c r="K350" s="9">
        <v>0</v>
      </c>
      <c r="L350" s="9">
        <v>0</v>
      </c>
      <c r="M350" s="9">
        <v>2980</v>
      </c>
      <c r="N350" s="9">
        <v>324584</v>
      </c>
      <c r="O350" s="9">
        <v>0</v>
      </c>
      <c r="P350" s="9">
        <v>1149</v>
      </c>
      <c r="Q350" s="9">
        <v>0</v>
      </c>
      <c r="R350" s="9">
        <v>0</v>
      </c>
      <c r="S350"/>
      <c r="T350"/>
      <c r="U350" s="4">
        <f t="shared" si="17"/>
        <v>6980</v>
      </c>
      <c r="V350" s="3">
        <f>((G350-G349)*'Z1 values'!C$5*'Z1 values'!$C$10)/'Z1 values'!$C$12</f>
        <v>5.8151184082031243E-3</v>
      </c>
      <c r="W350" s="3">
        <f>((H350-H349)*'Z1 values'!D$5*'Z1 values'!$C$10)/'Z1 values'!$C$12</f>
        <v>2.9716552734375002E-2</v>
      </c>
      <c r="X350" s="3">
        <f>((I350-I349)*'Z1 values'!E$5*'Z1 values'!$C$10)/'Z1 values'!$C$12</f>
        <v>0</v>
      </c>
      <c r="Y350" s="3">
        <f>((J350-J349)*'Z1 values'!F$5*'Z1 values'!$C$10)/'Z1 values'!$C$12</f>
        <v>9.8882446289062509E-2</v>
      </c>
      <c r="Z350" s="6">
        <f t="shared" si="15"/>
        <v>0.13441411743164064</v>
      </c>
      <c r="AA350">
        <f t="shared" si="16"/>
        <v>116.33333333333333</v>
      </c>
    </row>
    <row r="351" spans="1:27" x14ac:dyDescent="0.25">
      <c r="A351" s="7" t="s">
        <v>6553</v>
      </c>
      <c r="B351" s="7" t="s">
        <v>819</v>
      </c>
      <c r="C351" s="7">
        <v>448104</v>
      </c>
      <c r="D351" s="9" t="s">
        <v>37</v>
      </c>
      <c r="E351" s="9" t="s">
        <v>38</v>
      </c>
      <c r="F351" s="9">
        <v>349</v>
      </c>
      <c r="G351" s="9">
        <v>1537895</v>
      </c>
      <c r="H351" s="9">
        <v>113109092</v>
      </c>
      <c r="I351" s="9">
        <v>285150</v>
      </c>
      <c r="J351" s="9">
        <v>585841</v>
      </c>
      <c r="K351" s="9">
        <v>0</v>
      </c>
      <c r="L351" s="9">
        <v>0</v>
      </c>
      <c r="M351" s="9">
        <v>2966</v>
      </c>
      <c r="N351" s="9">
        <v>324598</v>
      </c>
      <c r="O351" s="9">
        <v>0</v>
      </c>
      <c r="P351" s="9">
        <v>1344</v>
      </c>
      <c r="Q351" s="9">
        <v>0</v>
      </c>
      <c r="R351" s="9">
        <v>0</v>
      </c>
      <c r="S351"/>
      <c r="T351"/>
      <c r="U351" s="4">
        <f t="shared" si="17"/>
        <v>7000</v>
      </c>
      <c r="V351" s="3">
        <f>((G351-G350)*'Z1 values'!C$5*'Z1 values'!$C$10)/'Z1 values'!$C$12</f>
        <v>5.7858673095703122E-3</v>
      </c>
      <c r="W351" s="3">
        <f>((H351-H350)*'Z1 values'!D$5*'Z1 values'!$C$10)/'Z1 values'!$C$12</f>
        <v>2.9717834472656253E-2</v>
      </c>
      <c r="X351" s="3">
        <f>((I351-I350)*'Z1 values'!E$5*'Z1 values'!$C$10)/'Z1 values'!$C$12</f>
        <v>0</v>
      </c>
      <c r="Y351" s="3">
        <f>((J351-J350)*'Z1 values'!F$5*'Z1 values'!$C$10)/'Z1 values'!$C$12</f>
        <v>0.11566406250000001</v>
      </c>
      <c r="Z351" s="6">
        <f t="shared" si="15"/>
        <v>0.15116776428222659</v>
      </c>
      <c r="AA351">
        <f t="shared" si="16"/>
        <v>116.66666666666667</v>
      </c>
    </row>
    <row r="352" spans="1:27" x14ac:dyDescent="0.25">
      <c r="A352" s="7" t="s">
        <v>6554</v>
      </c>
      <c r="B352" s="7" t="s">
        <v>819</v>
      </c>
      <c r="C352" s="7">
        <v>449384</v>
      </c>
      <c r="D352" s="9" t="s">
        <v>37</v>
      </c>
      <c r="E352" s="9" t="s">
        <v>38</v>
      </c>
      <c r="F352" s="9">
        <v>350</v>
      </c>
      <c r="G352" s="9">
        <v>1540858</v>
      </c>
      <c r="H352" s="9">
        <v>113433694</v>
      </c>
      <c r="I352" s="9">
        <v>285150</v>
      </c>
      <c r="J352" s="9">
        <v>586996</v>
      </c>
      <c r="K352" s="9">
        <v>0</v>
      </c>
      <c r="L352" s="9">
        <v>0</v>
      </c>
      <c r="M352" s="9">
        <v>2961</v>
      </c>
      <c r="N352" s="9">
        <v>324602</v>
      </c>
      <c r="O352" s="9">
        <v>0</v>
      </c>
      <c r="P352" s="9">
        <v>1155</v>
      </c>
      <c r="Q352" s="9">
        <v>0</v>
      </c>
      <c r="R352" s="9">
        <v>0</v>
      </c>
      <c r="S352"/>
      <c r="T352"/>
      <c r="U352" s="4">
        <f t="shared" si="17"/>
        <v>7020</v>
      </c>
      <c r="V352" s="3">
        <f>((G352-G351)*'Z1 values'!C$5*'Z1 values'!$C$10)/'Z1 values'!$C$12</f>
        <v>5.7780670166015626E-3</v>
      </c>
      <c r="W352" s="3">
        <f>((H352-H351)*'Z1 values'!D$5*'Z1 values'!$C$10)/'Z1 values'!$C$12</f>
        <v>2.9718200683593748E-2</v>
      </c>
      <c r="X352" s="3">
        <f>((I352-I351)*'Z1 values'!E$5*'Z1 values'!$C$10)/'Z1 values'!$C$12</f>
        <v>0</v>
      </c>
      <c r="Y352" s="3">
        <f>((J352-J351)*'Z1 values'!F$5*'Z1 values'!$C$10)/'Z1 values'!$C$12</f>
        <v>9.9398803710937497E-2</v>
      </c>
      <c r="Z352" s="6">
        <f t="shared" si="15"/>
        <v>0.1348950714111328</v>
      </c>
      <c r="AA352">
        <f t="shared" si="16"/>
        <v>117</v>
      </c>
    </row>
    <row r="353" spans="1:27" x14ac:dyDescent="0.25">
      <c r="A353" s="7" t="s">
        <v>6555</v>
      </c>
      <c r="B353" s="7" t="s">
        <v>819</v>
      </c>
      <c r="C353" s="7">
        <v>450664</v>
      </c>
      <c r="D353" s="9" t="s">
        <v>37</v>
      </c>
      <c r="E353" s="9" t="s">
        <v>38</v>
      </c>
      <c r="F353" s="9">
        <v>351</v>
      </c>
      <c r="G353" s="9">
        <v>1547355</v>
      </c>
      <c r="H353" s="9">
        <v>113754761</v>
      </c>
      <c r="I353" s="9">
        <v>287059</v>
      </c>
      <c r="J353" s="9">
        <v>589690</v>
      </c>
      <c r="K353" s="9">
        <v>0</v>
      </c>
      <c r="L353" s="9">
        <v>0</v>
      </c>
      <c r="M353" s="9">
        <v>6495</v>
      </c>
      <c r="N353" s="9">
        <v>321067</v>
      </c>
      <c r="O353" s="9">
        <v>1909</v>
      </c>
      <c r="P353" s="9">
        <v>2694</v>
      </c>
      <c r="Q353" s="9">
        <v>0</v>
      </c>
      <c r="R353" s="9">
        <v>0</v>
      </c>
      <c r="S353"/>
      <c r="T353"/>
      <c r="U353" s="4">
        <f t="shared" si="17"/>
        <v>7040</v>
      </c>
      <c r="V353" s="3">
        <f>((G353-G352)*'Z1 values'!C$5*'Z1 values'!$C$10)/'Z1 values'!$C$12</f>
        <v>1.2669625854492186E-2</v>
      </c>
      <c r="W353" s="3">
        <f>((H353-H352)*'Z1 values'!D$5*'Z1 values'!$C$10)/'Z1 values'!$C$12</f>
        <v>2.9394561767578126E-2</v>
      </c>
      <c r="X353" s="3">
        <f>((I353-I352)*'Z1 values'!E$5*'Z1 values'!$C$10)/'Z1 values'!$C$12</f>
        <v>0.15205352783203124</v>
      </c>
      <c r="Y353" s="3">
        <f>((J353-J352)*'Z1 values'!F$5*'Z1 values'!$C$10)/'Z1 values'!$C$12</f>
        <v>0.231844482421875</v>
      </c>
      <c r="Z353" s="6">
        <f t="shared" si="15"/>
        <v>0.42596219787597656</v>
      </c>
      <c r="AA353">
        <f t="shared" si="16"/>
        <v>117.33333333333333</v>
      </c>
    </row>
    <row r="354" spans="1:27" x14ac:dyDescent="0.25">
      <c r="A354" s="7" t="s">
        <v>6556</v>
      </c>
      <c r="B354" s="7" t="s">
        <v>819</v>
      </c>
      <c r="C354" s="7">
        <v>451944</v>
      </c>
      <c r="D354" s="9" t="s">
        <v>37</v>
      </c>
      <c r="E354" s="9" t="s">
        <v>38</v>
      </c>
      <c r="F354" s="9">
        <v>352</v>
      </c>
      <c r="G354" s="9">
        <v>1550225</v>
      </c>
      <c r="H354" s="9">
        <v>114079457</v>
      </c>
      <c r="I354" s="9">
        <v>287059</v>
      </c>
      <c r="J354" s="9">
        <v>590650</v>
      </c>
      <c r="K354" s="9">
        <v>0</v>
      </c>
      <c r="L354" s="9">
        <v>0</v>
      </c>
      <c r="M354" s="9">
        <v>2869</v>
      </c>
      <c r="N354" s="9">
        <v>324696</v>
      </c>
      <c r="O354" s="9">
        <v>0</v>
      </c>
      <c r="P354" s="9">
        <v>960</v>
      </c>
      <c r="Q354" s="9">
        <v>0</v>
      </c>
      <c r="R354" s="9">
        <v>0</v>
      </c>
      <c r="S354"/>
      <c r="T354"/>
      <c r="U354" s="4">
        <f t="shared" si="17"/>
        <v>7060</v>
      </c>
      <c r="V354" s="3">
        <f>((G354-G353)*'Z1 values'!C$5*'Z1 values'!$C$10)/'Z1 values'!$C$12</f>
        <v>5.5967102050781242E-3</v>
      </c>
      <c r="W354" s="3">
        <f>((H354-H353)*'Z1 values'!D$5*'Z1 values'!$C$10)/'Z1 values'!$C$12</f>
        <v>2.9726806640625002E-2</v>
      </c>
      <c r="X354" s="3">
        <f>((I354-I353)*'Z1 values'!E$5*'Z1 values'!$C$10)/'Z1 values'!$C$12</f>
        <v>0</v>
      </c>
      <c r="Y354" s="3">
        <f>((J354-J353)*'Z1 values'!F$5*'Z1 values'!$C$10)/'Z1 values'!$C$12</f>
        <v>8.2617187499999994E-2</v>
      </c>
      <c r="Z354" s="6">
        <f t="shared" si="15"/>
        <v>0.11794070434570311</v>
      </c>
      <c r="AA354">
        <f t="shared" si="16"/>
        <v>117.66666666666667</v>
      </c>
    </row>
    <row r="355" spans="1:27" x14ac:dyDescent="0.25">
      <c r="A355" s="7" t="s">
        <v>6557</v>
      </c>
      <c r="B355" s="7" t="s">
        <v>819</v>
      </c>
      <c r="C355" s="7">
        <v>453224</v>
      </c>
      <c r="D355" s="9" t="s">
        <v>37</v>
      </c>
      <c r="E355" s="9" t="s">
        <v>38</v>
      </c>
      <c r="F355" s="9">
        <v>353</v>
      </c>
      <c r="G355" s="9">
        <v>1553067</v>
      </c>
      <c r="H355" s="9">
        <v>114404182</v>
      </c>
      <c r="I355" s="9">
        <v>287059</v>
      </c>
      <c r="J355" s="9">
        <v>591610</v>
      </c>
      <c r="K355" s="9">
        <v>0</v>
      </c>
      <c r="L355" s="9">
        <v>0</v>
      </c>
      <c r="M355" s="9">
        <v>2841</v>
      </c>
      <c r="N355" s="9">
        <v>324725</v>
      </c>
      <c r="O355" s="9">
        <v>0</v>
      </c>
      <c r="P355" s="9">
        <v>960</v>
      </c>
      <c r="Q355" s="9">
        <v>0</v>
      </c>
      <c r="R355" s="9">
        <v>0</v>
      </c>
      <c r="S355"/>
      <c r="T355"/>
      <c r="U355" s="4">
        <f t="shared" si="17"/>
        <v>7080</v>
      </c>
      <c r="V355" s="3">
        <f>((G355-G354)*'Z1 values'!C$5*'Z1 values'!$C$10)/'Z1 values'!$C$12</f>
        <v>5.5421081542968752E-3</v>
      </c>
      <c r="W355" s="3">
        <f>((H355-H354)*'Z1 values'!D$5*'Z1 values'!$C$10)/'Z1 values'!$C$12</f>
        <v>2.9729461669921874E-2</v>
      </c>
      <c r="X355" s="3">
        <f>((I355-I354)*'Z1 values'!E$5*'Z1 values'!$C$10)/'Z1 values'!$C$12</f>
        <v>0</v>
      </c>
      <c r="Y355" s="3">
        <f>((J355-J354)*'Z1 values'!F$5*'Z1 values'!$C$10)/'Z1 values'!$C$12</f>
        <v>8.2617187499999994E-2</v>
      </c>
      <c r="Z355" s="6">
        <f t="shared" si="15"/>
        <v>0.11788875732421875</v>
      </c>
      <c r="AA355">
        <f t="shared" si="16"/>
        <v>118</v>
      </c>
    </row>
    <row r="356" spans="1:27" x14ac:dyDescent="0.25">
      <c r="A356" s="7" t="s">
        <v>6558</v>
      </c>
      <c r="B356" s="7" t="s">
        <v>819</v>
      </c>
      <c r="C356" s="7">
        <v>454504</v>
      </c>
      <c r="D356" s="9" t="s">
        <v>37</v>
      </c>
      <c r="E356" s="9" t="s">
        <v>38</v>
      </c>
      <c r="F356" s="9">
        <v>354</v>
      </c>
      <c r="G356" s="9">
        <v>1557218</v>
      </c>
      <c r="H356" s="9">
        <v>114727596</v>
      </c>
      <c r="I356" s="9">
        <v>287528</v>
      </c>
      <c r="J356" s="9">
        <v>593250</v>
      </c>
      <c r="K356" s="9">
        <v>0</v>
      </c>
      <c r="L356" s="9">
        <v>0</v>
      </c>
      <c r="M356" s="9">
        <v>4149</v>
      </c>
      <c r="N356" s="9">
        <v>323414</v>
      </c>
      <c r="O356" s="9">
        <v>469</v>
      </c>
      <c r="P356" s="9">
        <v>1640</v>
      </c>
      <c r="Q356" s="9">
        <v>0</v>
      </c>
      <c r="R356" s="9">
        <v>0</v>
      </c>
      <c r="S356"/>
      <c r="T356"/>
      <c r="U356" s="4">
        <f t="shared" si="17"/>
        <v>7100</v>
      </c>
      <c r="V356" s="3">
        <f>((G356-G355)*'Z1 values'!C$5*'Z1 values'!$C$10)/'Z1 values'!$C$12</f>
        <v>8.0947540283203123E-3</v>
      </c>
      <c r="W356" s="3">
        <f>((H356-H355)*'Z1 values'!D$5*'Z1 values'!$C$10)/'Z1 values'!$C$12</f>
        <v>2.9609436035156249E-2</v>
      </c>
      <c r="X356" s="3">
        <f>((I356-I355)*'Z1 values'!E$5*'Z1 values'!$C$10)/'Z1 values'!$C$12</f>
        <v>3.7356262207031248E-2</v>
      </c>
      <c r="Y356" s="3">
        <f>((J356-J355)*'Z1 values'!F$5*'Z1 values'!$C$10)/'Z1 values'!$C$12</f>
        <v>0.14113769531250001</v>
      </c>
      <c r="Z356" s="6">
        <f t="shared" si="15"/>
        <v>0.21619814758300782</v>
      </c>
      <c r="AA356">
        <f t="shared" si="16"/>
        <v>118.33333333333333</v>
      </c>
    </row>
    <row r="357" spans="1:27" x14ac:dyDescent="0.25">
      <c r="A357" s="7" t="s">
        <v>6559</v>
      </c>
      <c r="B357" s="7" t="s">
        <v>819</v>
      </c>
      <c r="C357" s="7">
        <v>455784</v>
      </c>
      <c r="D357" s="9" t="s">
        <v>37</v>
      </c>
      <c r="E357" s="9" t="s">
        <v>38</v>
      </c>
      <c r="F357" s="9">
        <v>355</v>
      </c>
      <c r="G357" s="9">
        <v>1564548</v>
      </c>
      <c r="H357" s="9">
        <v>115047834</v>
      </c>
      <c r="I357" s="9">
        <v>290026</v>
      </c>
      <c r="J357" s="9">
        <v>596814</v>
      </c>
      <c r="K357" s="9">
        <v>0</v>
      </c>
      <c r="L357" s="9">
        <v>0</v>
      </c>
      <c r="M357" s="9">
        <v>7328</v>
      </c>
      <c r="N357" s="9">
        <v>320238</v>
      </c>
      <c r="O357" s="9">
        <v>2498</v>
      </c>
      <c r="P357" s="9">
        <v>3564</v>
      </c>
      <c r="Q357" s="9">
        <v>0</v>
      </c>
      <c r="R357" s="9">
        <v>0</v>
      </c>
      <c r="S357"/>
      <c r="T357"/>
      <c r="U357" s="4">
        <f t="shared" si="17"/>
        <v>7120</v>
      </c>
      <c r="V357" s="3">
        <f>((G357-G356)*'Z1 values'!C$5*'Z1 values'!$C$10)/'Z1 values'!$C$12</f>
        <v>1.4294036865234375E-2</v>
      </c>
      <c r="W357" s="3">
        <f>((H357-H356)*'Z1 values'!D$5*'Z1 values'!$C$10)/'Z1 values'!$C$12</f>
        <v>2.9318664550781248E-2</v>
      </c>
      <c r="X357" s="3">
        <f>((I357-I356)*'Z1 values'!E$5*'Z1 values'!$C$10)/'Z1 values'!$C$12</f>
        <v>0.19896789550781249</v>
      </c>
      <c r="Y357" s="3">
        <f>((J357-J356)*'Z1 values'!F$5*'Z1 values'!$C$10)/'Z1 values'!$C$12</f>
        <v>0.30671630859374999</v>
      </c>
      <c r="Z357" s="6">
        <f t="shared" si="15"/>
        <v>0.54929690551757804</v>
      </c>
      <c r="AA357">
        <f t="shared" si="16"/>
        <v>118.66666666666667</v>
      </c>
    </row>
    <row r="358" spans="1:27" x14ac:dyDescent="0.25">
      <c r="A358" s="7" t="s">
        <v>6560</v>
      </c>
      <c r="B358" s="7" t="s">
        <v>819</v>
      </c>
      <c r="C358" s="7">
        <v>457064</v>
      </c>
      <c r="D358" s="9" t="s">
        <v>37</v>
      </c>
      <c r="E358" s="9" t="s">
        <v>38</v>
      </c>
      <c r="F358" s="9">
        <v>356</v>
      </c>
      <c r="G358" s="9">
        <v>1572420</v>
      </c>
      <c r="H358" s="9">
        <v>115367529</v>
      </c>
      <c r="I358" s="9">
        <v>292719</v>
      </c>
      <c r="J358" s="9">
        <v>600425</v>
      </c>
      <c r="K358" s="9">
        <v>0</v>
      </c>
      <c r="L358" s="9">
        <v>0</v>
      </c>
      <c r="M358" s="9">
        <v>7871</v>
      </c>
      <c r="N358" s="9">
        <v>319695</v>
      </c>
      <c r="O358" s="9">
        <v>2693</v>
      </c>
      <c r="P358" s="9">
        <v>3611</v>
      </c>
      <c r="Q358" s="9">
        <v>0</v>
      </c>
      <c r="R358" s="9">
        <v>0</v>
      </c>
      <c r="S358"/>
      <c r="T358"/>
      <c r="U358" s="4">
        <f t="shared" si="17"/>
        <v>7140</v>
      </c>
      <c r="V358" s="3">
        <f>((G358-G357)*'Z1 values'!C$5*'Z1 values'!$C$10)/'Z1 values'!$C$12</f>
        <v>1.5350976562499999E-2</v>
      </c>
      <c r="W358" s="3">
        <f>((H358-H357)*'Z1 values'!D$5*'Z1 values'!$C$10)/'Z1 values'!$C$12</f>
        <v>2.9268951416015626E-2</v>
      </c>
      <c r="X358" s="3">
        <f>((I358-I357)*'Z1 values'!E$5*'Z1 values'!$C$10)/'Z1 values'!$C$12</f>
        <v>0.21449981689453121</v>
      </c>
      <c r="Y358" s="3">
        <f>((J358-J357)*'Z1 values'!F$5*'Z1 values'!$C$10)/'Z1 values'!$C$12</f>
        <v>0.31076110839843751</v>
      </c>
      <c r="Z358" s="6">
        <f t="shared" si="15"/>
        <v>0.5698808532714843</v>
      </c>
      <c r="AA358">
        <f t="shared" si="16"/>
        <v>119</v>
      </c>
    </row>
    <row r="359" spans="1:27" x14ac:dyDescent="0.25">
      <c r="A359" s="7" t="s">
        <v>6561</v>
      </c>
      <c r="B359" s="7" t="s">
        <v>819</v>
      </c>
      <c r="C359" s="7">
        <v>458344</v>
      </c>
      <c r="D359" s="9" t="s">
        <v>37</v>
      </c>
      <c r="E359" s="9" t="s">
        <v>38</v>
      </c>
      <c r="F359" s="9">
        <v>357</v>
      </c>
      <c r="G359" s="9">
        <v>1575273</v>
      </c>
      <c r="H359" s="9">
        <v>115692241</v>
      </c>
      <c r="I359" s="9">
        <v>292719</v>
      </c>
      <c r="J359" s="9">
        <v>601385</v>
      </c>
      <c r="K359" s="9">
        <v>0</v>
      </c>
      <c r="L359" s="9">
        <v>0</v>
      </c>
      <c r="M359" s="9">
        <v>2851</v>
      </c>
      <c r="N359" s="9">
        <v>324712</v>
      </c>
      <c r="O359" s="9">
        <v>0</v>
      </c>
      <c r="P359" s="9">
        <v>960</v>
      </c>
      <c r="Q359" s="9">
        <v>0</v>
      </c>
      <c r="R359" s="9">
        <v>0</v>
      </c>
      <c r="S359"/>
      <c r="T359"/>
      <c r="U359" s="4">
        <f t="shared" si="17"/>
        <v>7160</v>
      </c>
      <c r="V359" s="3">
        <f>((G359-G358)*'Z1 values'!C$5*'Z1 values'!$C$10)/'Z1 values'!$C$12</f>
        <v>5.5635589599609377E-3</v>
      </c>
      <c r="W359" s="3">
        <f>((H359-H358)*'Z1 values'!D$5*'Z1 values'!$C$10)/'Z1 values'!$C$12</f>
        <v>2.9728271484375002E-2</v>
      </c>
      <c r="X359" s="3">
        <f>((I359-I358)*'Z1 values'!E$5*'Z1 values'!$C$10)/'Z1 values'!$C$12</f>
        <v>0</v>
      </c>
      <c r="Y359" s="3">
        <f>((J359-J358)*'Z1 values'!F$5*'Z1 values'!$C$10)/'Z1 values'!$C$12</f>
        <v>8.2617187499999994E-2</v>
      </c>
      <c r="Z359" s="6">
        <f t="shared" si="15"/>
        <v>0.11790901794433593</v>
      </c>
      <c r="AA359">
        <f t="shared" si="16"/>
        <v>119.33333333333333</v>
      </c>
    </row>
    <row r="360" spans="1:27" x14ac:dyDescent="0.25">
      <c r="A360" s="7" t="s">
        <v>6562</v>
      </c>
      <c r="B360" s="7" t="s">
        <v>819</v>
      </c>
      <c r="C360" s="7">
        <v>459624</v>
      </c>
      <c r="D360" s="9" t="s">
        <v>37</v>
      </c>
      <c r="E360" s="9" t="s">
        <v>38</v>
      </c>
      <c r="F360" s="9">
        <v>358</v>
      </c>
      <c r="G360" s="9">
        <v>1578116</v>
      </c>
      <c r="H360" s="9">
        <v>116016965</v>
      </c>
      <c r="I360" s="9">
        <v>292719</v>
      </c>
      <c r="J360" s="9">
        <v>602534</v>
      </c>
      <c r="K360" s="9">
        <v>0</v>
      </c>
      <c r="L360" s="9">
        <v>0</v>
      </c>
      <c r="M360" s="9">
        <v>2842</v>
      </c>
      <c r="N360" s="9">
        <v>324724</v>
      </c>
      <c r="O360" s="9">
        <v>0</v>
      </c>
      <c r="P360" s="9">
        <v>1149</v>
      </c>
      <c r="Q360" s="9">
        <v>0</v>
      </c>
      <c r="R360" s="9">
        <v>0</v>
      </c>
      <c r="S360"/>
      <c r="T360"/>
      <c r="U360" s="4">
        <f t="shared" si="17"/>
        <v>7180</v>
      </c>
      <c r="V360" s="3">
        <f>((G360-G359)*'Z1 values'!C$5*'Z1 values'!$C$10)/'Z1 values'!$C$12</f>
        <v>5.5440582275390624E-3</v>
      </c>
      <c r="W360" s="3">
        <f>((H360-H359)*'Z1 values'!D$5*'Z1 values'!$C$10)/'Z1 values'!$C$12</f>
        <v>2.9729370117187504E-2</v>
      </c>
      <c r="X360" s="3">
        <f>((I360-I359)*'Z1 values'!E$5*'Z1 values'!$C$10)/'Z1 values'!$C$12</f>
        <v>0</v>
      </c>
      <c r="Y360" s="3">
        <f>((J360-J359)*'Z1 values'!F$5*'Z1 values'!$C$10)/'Z1 values'!$C$12</f>
        <v>9.8882446289062509E-2</v>
      </c>
      <c r="Z360" s="6">
        <f t="shared" si="15"/>
        <v>0.13415587463378909</v>
      </c>
      <c r="AA360">
        <f t="shared" si="16"/>
        <v>119.66666666666667</v>
      </c>
    </row>
    <row r="361" spans="1:27" x14ac:dyDescent="0.25">
      <c r="A361" s="7" t="s">
        <v>6563</v>
      </c>
      <c r="B361" s="7" t="s">
        <v>819</v>
      </c>
      <c r="C361" s="7">
        <v>460904</v>
      </c>
      <c r="D361" s="9" t="s">
        <v>37</v>
      </c>
      <c r="E361" s="9" t="s">
        <v>38</v>
      </c>
      <c r="F361" s="9">
        <v>359</v>
      </c>
      <c r="G361" s="9">
        <v>1580964</v>
      </c>
      <c r="H361" s="9">
        <v>116341684</v>
      </c>
      <c r="I361" s="9">
        <v>292719</v>
      </c>
      <c r="J361" s="9">
        <v>603683</v>
      </c>
      <c r="K361" s="9">
        <v>0</v>
      </c>
      <c r="L361" s="9">
        <v>0</v>
      </c>
      <c r="M361" s="9">
        <v>2847</v>
      </c>
      <c r="N361" s="9">
        <v>324719</v>
      </c>
      <c r="O361" s="9">
        <v>0</v>
      </c>
      <c r="P361" s="9">
        <v>1149</v>
      </c>
      <c r="Q361" s="9">
        <v>0</v>
      </c>
      <c r="R361" s="9">
        <v>0</v>
      </c>
      <c r="S361"/>
      <c r="T361"/>
      <c r="U361" s="4">
        <f t="shared" si="17"/>
        <v>7200</v>
      </c>
      <c r="V361" s="3">
        <f>((G361-G360)*'Z1 values'!C$5*'Z1 values'!$C$10)/'Z1 values'!$C$12</f>
        <v>5.55380859375E-3</v>
      </c>
      <c r="W361" s="3">
        <f>((H361-H360)*'Z1 values'!D$5*'Z1 values'!$C$10)/'Z1 values'!$C$12</f>
        <v>2.9728912353515623E-2</v>
      </c>
      <c r="X361" s="3">
        <f>((I361-I360)*'Z1 values'!E$5*'Z1 values'!$C$10)/'Z1 values'!$C$12</f>
        <v>0</v>
      </c>
      <c r="Y361" s="3">
        <f>((J361-J360)*'Z1 values'!F$5*'Z1 values'!$C$10)/'Z1 values'!$C$12</f>
        <v>9.8882446289062509E-2</v>
      </c>
      <c r="Z361" s="6">
        <f t="shared" si="15"/>
        <v>0.13416516723632813</v>
      </c>
      <c r="AA361">
        <f t="shared" si="16"/>
        <v>120</v>
      </c>
    </row>
    <row r="362" spans="1:27" x14ac:dyDescent="0.25">
      <c r="A362" s="7" t="s">
        <v>6564</v>
      </c>
      <c r="B362" s="7" t="s">
        <v>819</v>
      </c>
      <c r="C362" s="7">
        <v>462184</v>
      </c>
      <c r="D362" s="9" t="s">
        <v>37</v>
      </c>
      <c r="E362" s="9" t="s">
        <v>38</v>
      </c>
      <c r="F362" s="9">
        <v>360</v>
      </c>
      <c r="G362" s="9">
        <v>1583915</v>
      </c>
      <c r="H362" s="9">
        <v>116666297</v>
      </c>
      <c r="I362" s="9">
        <v>292719</v>
      </c>
      <c r="J362" s="9">
        <v>604643</v>
      </c>
      <c r="K362" s="9">
        <v>0</v>
      </c>
      <c r="L362" s="9">
        <v>0</v>
      </c>
      <c r="M362" s="9">
        <v>2950</v>
      </c>
      <c r="N362" s="9">
        <v>324613</v>
      </c>
      <c r="O362" s="9">
        <v>0</v>
      </c>
      <c r="P362" s="9">
        <v>960</v>
      </c>
      <c r="Q362" s="9">
        <v>0</v>
      </c>
      <c r="R362" s="9">
        <v>0</v>
      </c>
      <c r="S362"/>
      <c r="T362"/>
      <c r="U362" s="4">
        <f t="shared" si="17"/>
        <v>7220</v>
      </c>
      <c r="V362" s="3">
        <f>((G362-G361)*'Z1 values'!C$5*'Z1 values'!$C$10)/'Z1 values'!$C$12</f>
        <v>5.754666137695312E-3</v>
      </c>
      <c r="W362" s="3">
        <f>((H362-H361)*'Z1 values'!D$5*'Z1 values'!$C$10)/'Z1 values'!$C$12</f>
        <v>2.9719207763671873E-2</v>
      </c>
      <c r="X362" s="3">
        <f>((I362-I361)*'Z1 values'!E$5*'Z1 values'!$C$10)/'Z1 values'!$C$12</f>
        <v>0</v>
      </c>
      <c r="Y362" s="3">
        <f>((J362-J361)*'Z1 values'!F$5*'Z1 values'!$C$10)/'Z1 values'!$C$12</f>
        <v>8.2617187499999994E-2</v>
      </c>
      <c r="Z362" s="6">
        <f t="shared" si="15"/>
        <v>0.11809106140136719</v>
      </c>
      <c r="AA362">
        <f t="shared" si="16"/>
        <v>120.33333333333333</v>
      </c>
    </row>
    <row r="363" spans="1:27" x14ac:dyDescent="0.25">
      <c r="A363" s="7" t="s">
        <v>6565</v>
      </c>
      <c r="B363" s="7" t="s">
        <v>819</v>
      </c>
      <c r="C363" s="7">
        <v>463464</v>
      </c>
      <c r="D363" s="9" t="s">
        <v>37</v>
      </c>
      <c r="E363" s="9" t="s">
        <v>38</v>
      </c>
      <c r="F363" s="9">
        <v>361</v>
      </c>
      <c r="G363" s="9">
        <v>1591135</v>
      </c>
      <c r="H363" s="9">
        <v>116986574</v>
      </c>
      <c r="I363" s="9">
        <v>295240</v>
      </c>
      <c r="J363" s="9">
        <v>607569</v>
      </c>
      <c r="K363" s="9">
        <v>0</v>
      </c>
      <c r="L363" s="9">
        <v>0</v>
      </c>
      <c r="M363" s="9">
        <v>7219</v>
      </c>
      <c r="N363" s="9">
        <v>320277</v>
      </c>
      <c r="O363" s="9">
        <v>2521</v>
      </c>
      <c r="P363" s="9">
        <v>2926</v>
      </c>
      <c r="Q363" s="9">
        <v>0</v>
      </c>
      <c r="R363" s="9">
        <v>0</v>
      </c>
      <c r="S363"/>
      <c r="T363"/>
      <c r="U363" s="4">
        <f t="shared" si="17"/>
        <v>7240</v>
      </c>
      <c r="V363" s="3">
        <f>((G363-G362)*'Z1 values'!C$5*'Z1 values'!$C$10)/'Z1 values'!$C$12</f>
        <v>1.407952880859375E-2</v>
      </c>
      <c r="W363" s="3">
        <f>((H363-H362)*'Z1 values'!D$5*'Z1 values'!$C$10)/'Z1 values'!$C$12</f>
        <v>2.9322235107421872E-2</v>
      </c>
      <c r="X363" s="3">
        <f>((I363-I362)*'Z1 values'!E$5*'Z1 values'!$C$10)/'Z1 values'!$C$12</f>
        <v>0.20079986572265623</v>
      </c>
      <c r="Y363" s="3">
        <f>((J363-J362)*'Z1 values'!F$5*'Z1 values'!$C$10)/'Z1 values'!$C$12</f>
        <v>0.25181030273437505</v>
      </c>
      <c r="Z363" s="6">
        <f t="shared" si="15"/>
        <v>0.49601193237304692</v>
      </c>
      <c r="AA363">
        <f t="shared" si="16"/>
        <v>120.66666666666667</v>
      </c>
    </row>
    <row r="364" spans="1:27" x14ac:dyDescent="0.25">
      <c r="A364" s="7" t="s">
        <v>6566</v>
      </c>
      <c r="B364" s="7" t="s">
        <v>819</v>
      </c>
      <c r="C364" s="7">
        <v>464744</v>
      </c>
      <c r="D364" s="9" t="s">
        <v>37</v>
      </c>
      <c r="E364" s="9" t="s">
        <v>38</v>
      </c>
      <c r="F364" s="9">
        <v>362</v>
      </c>
      <c r="G364" s="9">
        <v>1593907</v>
      </c>
      <c r="H364" s="9">
        <v>117311272</v>
      </c>
      <c r="I364" s="9">
        <v>295240</v>
      </c>
      <c r="J364" s="9">
        <v>608529</v>
      </c>
      <c r="K364" s="9">
        <v>0</v>
      </c>
      <c r="L364" s="9">
        <v>0</v>
      </c>
      <c r="M364" s="9">
        <v>2771</v>
      </c>
      <c r="N364" s="9">
        <v>324698</v>
      </c>
      <c r="O364" s="9">
        <v>0</v>
      </c>
      <c r="P364" s="9">
        <v>960</v>
      </c>
      <c r="Q364" s="9">
        <v>0</v>
      </c>
      <c r="R364" s="9">
        <v>0</v>
      </c>
      <c r="S364"/>
      <c r="T364"/>
      <c r="U364" s="4">
        <f t="shared" si="17"/>
        <v>7260</v>
      </c>
      <c r="V364" s="3">
        <f>((G364-G363)*'Z1 values'!C$5*'Z1 values'!$C$10)/'Z1 values'!$C$12</f>
        <v>5.4056030273437498E-3</v>
      </c>
      <c r="W364" s="3">
        <f>((H364-H363)*'Z1 values'!D$5*'Z1 values'!$C$10)/'Z1 values'!$C$12</f>
        <v>2.9726989746093752E-2</v>
      </c>
      <c r="X364" s="3">
        <f>((I364-I363)*'Z1 values'!E$5*'Z1 values'!$C$10)/'Z1 values'!$C$12</f>
        <v>0</v>
      </c>
      <c r="Y364" s="3">
        <f>((J364-J363)*'Z1 values'!F$5*'Z1 values'!$C$10)/'Z1 values'!$C$12</f>
        <v>8.2617187499999994E-2</v>
      </c>
      <c r="Z364" s="6">
        <f t="shared" si="15"/>
        <v>0.11774978027343749</v>
      </c>
      <c r="AA364">
        <f t="shared" si="16"/>
        <v>121</v>
      </c>
    </row>
    <row r="365" spans="1:27" x14ac:dyDescent="0.25">
      <c r="A365" s="7" t="s">
        <v>6567</v>
      </c>
      <c r="B365" s="7" t="s">
        <v>819</v>
      </c>
      <c r="C365" s="7">
        <v>466024</v>
      </c>
      <c r="D365" s="9" t="s">
        <v>37</v>
      </c>
      <c r="E365" s="9" t="s">
        <v>38</v>
      </c>
      <c r="F365" s="9">
        <v>363</v>
      </c>
      <c r="G365" s="9">
        <v>1596635</v>
      </c>
      <c r="H365" s="9">
        <v>117636014</v>
      </c>
      <c r="I365" s="9">
        <v>295240</v>
      </c>
      <c r="J365" s="9">
        <v>609489</v>
      </c>
      <c r="K365" s="9">
        <v>0</v>
      </c>
      <c r="L365" s="9">
        <v>0</v>
      </c>
      <c r="M365" s="9">
        <v>2727</v>
      </c>
      <c r="N365" s="9">
        <v>324742</v>
      </c>
      <c r="O365" s="9">
        <v>0</v>
      </c>
      <c r="P365" s="9">
        <v>960</v>
      </c>
      <c r="Q365" s="9">
        <v>0</v>
      </c>
      <c r="R365" s="9">
        <v>0</v>
      </c>
      <c r="S365"/>
      <c r="T365"/>
      <c r="U365" s="4">
        <f t="shared" si="17"/>
        <v>7280</v>
      </c>
      <c r="V365" s="3">
        <f>((G365-G364)*'Z1 values'!C$5*'Z1 values'!$C$10)/'Z1 values'!$C$12</f>
        <v>5.3197998046874998E-3</v>
      </c>
      <c r="W365" s="3">
        <f>((H365-H364)*'Z1 values'!D$5*'Z1 values'!$C$10)/'Z1 values'!$C$12</f>
        <v>2.973101806640625E-2</v>
      </c>
      <c r="X365" s="3">
        <f>((I365-I364)*'Z1 values'!E$5*'Z1 values'!$C$10)/'Z1 values'!$C$12</f>
        <v>0</v>
      </c>
      <c r="Y365" s="3">
        <f>((J365-J364)*'Z1 values'!F$5*'Z1 values'!$C$10)/'Z1 values'!$C$12</f>
        <v>8.2617187499999994E-2</v>
      </c>
      <c r="Z365" s="6">
        <f t="shared" si="15"/>
        <v>0.11766800537109375</v>
      </c>
      <c r="AA365">
        <f t="shared" si="16"/>
        <v>121.33333333333333</v>
      </c>
    </row>
    <row r="366" spans="1:27" x14ac:dyDescent="0.25">
      <c r="A366" s="7" t="s">
        <v>6568</v>
      </c>
      <c r="B366" s="7" t="s">
        <v>819</v>
      </c>
      <c r="C366" s="7">
        <v>467304</v>
      </c>
      <c r="D366" s="9" t="s">
        <v>37</v>
      </c>
      <c r="E366" s="9" t="s">
        <v>38</v>
      </c>
      <c r="F366" s="9">
        <v>364</v>
      </c>
      <c r="G366" s="9">
        <v>1609313</v>
      </c>
      <c r="H366" s="9">
        <v>117950900</v>
      </c>
      <c r="I366" s="9">
        <v>300781</v>
      </c>
      <c r="J366" s="9">
        <v>614254</v>
      </c>
      <c r="K366" s="9">
        <v>0</v>
      </c>
      <c r="L366" s="9">
        <v>0</v>
      </c>
      <c r="M366" s="9">
        <v>12677</v>
      </c>
      <c r="N366" s="9">
        <v>314886</v>
      </c>
      <c r="O366" s="9">
        <v>5541</v>
      </c>
      <c r="P366" s="9">
        <v>4765</v>
      </c>
      <c r="Q366" s="9">
        <v>0</v>
      </c>
      <c r="R366" s="9">
        <v>0</v>
      </c>
      <c r="S366"/>
      <c r="T366"/>
      <c r="U366" s="4">
        <f t="shared" si="17"/>
        <v>7300</v>
      </c>
      <c r="V366" s="3">
        <f>((G366-G365)*'Z1 values'!C$5*'Z1 values'!$C$10)/'Z1 values'!$C$12</f>
        <v>2.4723028564453124E-2</v>
      </c>
      <c r="W366" s="3">
        <f>((H366-H365)*'Z1 values'!D$5*'Z1 values'!$C$10)/'Z1 values'!$C$12</f>
        <v>2.882867431640625E-2</v>
      </c>
      <c r="X366" s="3">
        <f>((I366-I365)*'Z1 values'!E$5*'Z1 values'!$C$10)/'Z1 values'!$C$12</f>
        <v>0.4413455200195312</v>
      </c>
      <c r="Y366" s="3">
        <f>((J366-J365)*'Z1 values'!F$5*'Z1 values'!$C$10)/'Z1 values'!$C$12</f>
        <v>0.41007385253906248</v>
      </c>
      <c r="Z366" s="6">
        <f t="shared" si="15"/>
        <v>0.9049710754394531</v>
      </c>
      <c r="AA366">
        <f t="shared" si="16"/>
        <v>121.66666666666667</v>
      </c>
    </row>
    <row r="367" spans="1:27" x14ac:dyDescent="0.25">
      <c r="A367" s="7" t="s">
        <v>6569</v>
      </c>
      <c r="B367" s="7" t="s">
        <v>819</v>
      </c>
      <c r="C367" s="7">
        <v>468584</v>
      </c>
      <c r="D367" s="9" t="s">
        <v>37</v>
      </c>
      <c r="E367" s="9" t="s">
        <v>38</v>
      </c>
      <c r="F367" s="9">
        <v>365</v>
      </c>
      <c r="G367" s="9">
        <v>1614145</v>
      </c>
      <c r="H367" s="9">
        <v>118273635</v>
      </c>
      <c r="I367" s="9">
        <v>301510</v>
      </c>
      <c r="J367" s="9">
        <v>615971</v>
      </c>
      <c r="K367" s="9">
        <v>0</v>
      </c>
      <c r="L367" s="9">
        <v>0</v>
      </c>
      <c r="M367" s="9">
        <v>4830</v>
      </c>
      <c r="N367" s="9">
        <v>322735</v>
      </c>
      <c r="O367" s="9">
        <v>729</v>
      </c>
      <c r="P367" s="9">
        <v>1717</v>
      </c>
      <c r="Q367" s="9">
        <v>0</v>
      </c>
      <c r="R367" s="9">
        <v>0</v>
      </c>
      <c r="S367"/>
      <c r="T367"/>
      <c r="U367" s="4">
        <f t="shared" si="17"/>
        <v>7320</v>
      </c>
      <c r="V367" s="3">
        <f>((G367-G366)*'Z1 values'!C$5*'Z1 values'!$C$10)/'Z1 values'!$C$12</f>
        <v>9.4227539062499994E-3</v>
      </c>
      <c r="W367" s="3">
        <f>((H367-H366)*'Z1 values'!D$5*'Z1 values'!$C$10)/'Z1 values'!$C$12</f>
        <v>2.9547271728515623E-2</v>
      </c>
      <c r="X367" s="3">
        <f>((I367-I366)*'Z1 values'!E$5*'Z1 values'!$C$10)/'Z1 values'!$C$12</f>
        <v>5.8065490722656245E-2</v>
      </c>
      <c r="Y367" s="3">
        <f>((J367-J366)*'Z1 values'!F$5*'Z1 values'!$C$10)/'Z1 values'!$C$12</f>
        <v>0.14776428222656252</v>
      </c>
      <c r="Z367" s="6">
        <f t="shared" si="15"/>
        <v>0.24479979858398437</v>
      </c>
      <c r="AA367">
        <f t="shared" si="16"/>
        <v>122</v>
      </c>
    </row>
    <row r="368" spans="1:27" x14ac:dyDescent="0.25">
      <c r="A368" s="7" t="s">
        <v>6570</v>
      </c>
      <c r="B368" s="7" t="s">
        <v>819</v>
      </c>
      <c r="C368" s="7">
        <v>469864</v>
      </c>
      <c r="D368" s="9" t="s">
        <v>37</v>
      </c>
      <c r="E368" s="9" t="s">
        <v>38</v>
      </c>
      <c r="F368" s="9">
        <v>366</v>
      </c>
      <c r="G368" s="9">
        <v>1617121</v>
      </c>
      <c r="H368" s="9">
        <v>118598224</v>
      </c>
      <c r="I368" s="9">
        <v>301510</v>
      </c>
      <c r="J368" s="9">
        <v>616931</v>
      </c>
      <c r="K368" s="9">
        <v>0</v>
      </c>
      <c r="L368" s="9">
        <v>0</v>
      </c>
      <c r="M368" s="9">
        <v>2975</v>
      </c>
      <c r="N368" s="9">
        <v>324589</v>
      </c>
      <c r="O368" s="9">
        <v>0</v>
      </c>
      <c r="P368" s="9">
        <v>960</v>
      </c>
      <c r="Q368" s="9">
        <v>0</v>
      </c>
      <c r="R368" s="9">
        <v>0</v>
      </c>
      <c r="S368"/>
      <c r="T368"/>
      <c r="U368" s="4">
        <f t="shared" si="17"/>
        <v>7340</v>
      </c>
      <c r="V368" s="3">
        <f>((G368-G367)*'Z1 values'!C$5*'Z1 values'!$C$10)/'Z1 values'!$C$12</f>
        <v>5.8034179687500003E-3</v>
      </c>
      <c r="W368" s="3">
        <f>((H368-H367)*'Z1 values'!D$5*'Z1 values'!$C$10)/'Z1 values'!$C$12</f>
        <v>2.9717010498046877E-2</v>
      </c>
      <c r="X368" s="3">
        <f>((I368-I367)*'Z1 values'!E$5*'Z1 values'!$C$10)/'Z1 values'!$C$12</f>
        <v>0</v>
      </c>
      <c r="Y368" s="3">
        <f>((J368-J367)*'Z1 values'!F$5*'Z1 values'!$C$10)/'Z1 values'!$C$12</f>
        <v>8.2617187499999994E-2</v>
      </c>
      <c r="Z368" s="6">
        <f t="shared" si="15"/>
        <v>0.11813761596679687</v>
      </c>
      <c r="AA368">
        <f t="shared" si="16"/>
        <v>122.33333333333333</v>
      </c>
    </row>
    <row r="369" spans="1:27" x14ac:dyDescent="0.25">
      <c r="A369" s="7" t="s">
        <v>6571</v>
      </c>
      <c r="B369" s="7" t="s">
        <v>819</v>
      </c>
      <c r="C369" s="7">
        <v>471144</v>
      </c>
      <c r="D369" s="9" t="s">
        <v>37</v>
      </c>
      <c r="E369" s="9" t="s">
        <v>38</v>
      </c>
      <c r="F369" s="9">
        <v>367</v>
      </c>
      <c r="G369" s="9">
        <v>1620080</v>
      </c>
      <c r="H369" s="9">
        <v>118922829</v>
      </c>
      <c r="I369" s="9">
        <v>301510</v>
      </c>
      <c r="J369" s="9">
        <v>617891</v>
      </c>
      <c r="K369" s="9">
        <v>0</v>
      </c>
      <c r="L369" s="9">
        <v>0</v>
      </c>
      <c r="M369" s="9">
        <v>2958</v>
      </c>
      <c r="N369" s="9">
        <v>324605</v>
      </c>
      <c r="O369" s="9">
        <v>0</v>
      </c>
      <c r="P369" s="9">
        <v>960</v>
      </c>
      <c r="Q369" s="9">
        <v>0</v>
      </c>
      <c r="R369" s="9">
        <v>0</v>
      </c>
      <c r="S369"/>
      <c r="T369"/>
      <c r="U369" s="4">
        <f t="shared" si="17"/>
        <v>7360</v>
      </c>
      <c r="V369" s="3">
        <f>((G369-G368)*'Z1 values'!C$5*'Z1 values'!$C$10)/'Z1 values'!$C$12</f>
        <v>5.7702667236328121E-3</v>
      </c>
      <c r="W369" s="3">
        <f>((H369-H368)*'Z1 values'!D$5*'Z1 values'!$C$10)/'Z1 values'!$C$12</f>
        <v>2.971847534179688E-2</v>
      </c>
      <c r="X369" s="3">
        <f>((I369-I368)*'Z1 values'!E$5*'Z1 values'!$C$10)/'Z1 values'!$C$12</f>
        <v>0</v>
      </c>
      <c r="Y369" s="3">
        <f>((J369-J368)*'Z1 values'!F$5*'Z1 values'!$C$10)/'Z1 values'!$C$12</f>
        <v>8.2617187499999994E-2</v>
      </c>
      <c r="Z369" s="6">
        <f t="shared" si="15"/>
        <v>0.11810592956542969</v>
      </c>
      <c r="AA369">
        <f t="shared" si="16"/>
        <v>122.66666666666667</v>
      </c>
    </row>
    <row r="370" spans="1:27" x14ac:dyDescent="0.25">
      <c r="A370" s="7" t="s">
        <v>6572</v>
      </c>
      <c r="B370" s="7" t="s">
        <v>819</v>
      </c>
      <c r="C370" s="7">
        <v>472424</v>
      </c>
      <c r="D370" s="9" t="s">
        <v>37</v>
      </c>
      <c r="E370" s="9" t="s">
        <v>38</v>
      </c>
      <c r="F370" s="9">
        <v>368</v>
      </c>
      <c r="G370" s="9">
        <v>1623593</v>
      </c>
      <c r="H370" s="9">
        <v>119246881</v>
      </c>
      <c r="I370" s="9">
        <v>301690</v>
      </c>
      <c r="J370" s="9">
        <v>619609</v>
      </c>
      <c r="K370" s="9">
        <v>0</v>
      </c>
      <c r="L370" s="9">
        <v>0</v>
      </c>
      <c r="M370" s="9">
        <v>3511</v>
      </c>
      <c r="N370" s="9">
        <v>324052</v>
      </c>
      <c r="O370" s="9">
        <v>180</v>
      </c>
      <c r="P370" s="9">
        <v>1718</v>
      </c>
      <c r="Q370" s="9">
        <v>0</v>
      </c>
      <c r="R370" s="9">
        <v>0</v>
      </c>
      <c r="S370"/>
      <c r="T370"/>
      <c r="U370" s="4">
        <f t="shared" si="17"/>
        <v>7380</v>
      </c>
      <c r="V370" s="3">
        <f>((G370-G369)*'Z1 values'!C$5*'Z1 values'!$C$10)/'Z1 values'!$C$12</f>
        <v>6.850607299804687E-3</v>
      </c>
      <c r="W370" s="3">
        <f>((H370-H369)*'Z1 values'!D$5*'Z1 values'!$C$10)/'Z1 values'!$C$12</f>
        <v>2.9667846679687498E-2</v>
      </c>
      <c r="X370" s="3">
        <f>((I370-I369)*'Z1 values'!E$5*'Z1 values'!$C$10)/'Z1 values'!$C$12</f>
        <v>1.4337158203124997E-2</v>
      </c>
      <c r="Y370" s="3">
        <f>((J370-J369)*'Z1 values'!F$5*'Z1 values'!$C$10)/'Z1 values'!$C$12</f>
        <v>0.14785034179687501</v>
      </c>
      <c r="Z370" s="6">
        <f t="shared" si="15"/>
        <v>0.1987059539794922</v>
      </c>
      <c r="AA370">
        <f t="shared" si="16"/>
        <v>123</v>
      </c>
    </row>
    <row r="371" spans="1:27" x14ac:dyDescent="0.25">
      <c r="A371" s="7" t="s">
        <v>6573</v>
      </c>
      <c r="B371" s="7" t="s">
        <v>819</v>
      </c>
      <c r="C371" s="7">
        <v>473704</v>
      </c>
      <c r="D371" s="9" t="s">
        <v>37</v>
      </c>
      <c r="E371" s="9" t="s">
        <v>38</v>
      </c>
      <c r="F371" s="9">
        <v>369</v>
      </c>
      <c r="G371" s="9">
        <v>1626441</v>
      </c>
      <c r="H371" s="9">
        <v>119571599</v>
      </c>
      <c r="I371" s="9">
        <v>301690</v>
      </c>
      <c r="J371" s="9">
        <v>620758</v>
      </c>
      <c r="K371" s="9">
        <v>0</v>
      </c>
      <c r="L371" s="9">
        <v>0</v>
      </c>
      <c r="M371" s="9">
        <v>2847</v>
      </c>
      <c r="N371" s="9">
        <v>324718</v>
      </c>
      <c r="O371" s="9">
        <v>0</v>
      </c>
      <c r="P371" s="9">
        <v>1149</v>
      </c>
      <c r="Q371" s="9">
        <v>0</v>
      </c>
      <c r="R371" s="9">
        <v>0</v>
      </c>
      <c r="S371"/>
      <c r="T371"/>
      <c r="U371" s="4">
        <f t="shared" si="17"/>
        <v>7400</v>
      </c>
      <c r="V371" s="3">
        <f>((G371-G370)*'Z1 values'!C$5*'Z1 values'!$C$10)/'Z1 values'!$C$12</f>
        <v>5.55380859375E-3</v>
      </c>
      <c r="W371" s="3">
        <f>((H371-H370)*'Z1 values'!D$5*'Z1 values'!$C$10)/'Z1 values'!$C$12</f>
        <v>2.9728820800781253E-2</v>
      </c>
      <c r="X371" s="3">
        <f>((I371-I370)*'Z1 values'!E$5*'Z1 values'!$C$10)/'Z1 values'!$C$12</f>
        <v>0</v>
      </c>
      <c r="Y371" s="3">
        <f>((J371-J370)*'Z1 values'!F$5*'Z1 values'!$C$10)/'Z1 values'!$C$12</f>
        <v>9.8882446289062509E-2</v>
      </c>
      <c r="Z371" s="6">
        <f t="shared" si="15"/>
        <v>0.13416507568359376</v>
      </c>
      <c r="AA371">
        <f t="shared" si="16"/>
        <v>123.33333333333333</v>
      </c>
    </row>
    <row r="372" spans="1:27" x14ac:dyDescent="0.25">
      <c r="A372" s="7" t="s">
        <v>6574</v>
      </c>
      <c r="B372" s="7" t="s">
        <v>819</v>
      </c>
      <c r="C372" s="7">
        <v>474984</v>
      </c>
      <c r="D372" s="9" t="s">
        <v>37</v>
      </c>
      <c r="E372" s="9" t="s">
        <v>38</v>
      </c>
      <c r="F372" s="9">
        <v>370</v>
      </c>
      <c r="G372" s="9">
        <v>1629289</v>
      </c>
      <c r="H372" s="9">
        <v>119896317</v>
      </c>
      <c r="I372" s="9">
        <v>301690</v>
      </c>
      <c r="J372" s="9">
        <v>621907</v>
      </c>
      <c r="K372" s="9">
        <v>0</v>
      </c>
      <c r="L372" s="9">
        <v>0</v>
      </c>
      <c r="M372" s="9">
        <v>2847</v>
      </c>
      <c r="N372" s="9">
        <v>324718</v>
      </c>
      <c r="O372" s="9">
        <v>0</v>
      </c>
      <c r="P372" s="9">
        <v>1149</v>
      </c>
      <c r="Q372" s="9">
        <v>0</v>
      </c>
      <c r="R372" s="9">
        <v>0</v>
      </c>
      <c r="S372"/>
      <c r="T372"/>
      <c r="U372" s="4">
        <f t="shared" si="17"/>
        <v>7420</v>
      </c>
      <c r="V372" s="3">
        <f>((G372-G371)*'Z1 values'!C$5*'Z1 values'!$C$10)/'Z1 values'!$C$12</f>
        <v>5.55380859375E-3</v>
      </c>
      <c r="W372" s="3">
        <f>((H372-H371)*'Z1 values'!D$5*'Z1 values'!$C$10)/'Z1 values'!$C$12</f>
        <v>2.9728820800781253E-2</v>
      </c>
      <c r="X372" s="3">
        <f>((I372-I371)*'Z1 values'!E$5*'Z1 values'!$C$10)/'Z1 values'!$C$12</f>
        <v>0</v>
      </c>
      <c r="Y372" s="3">
        <f>((J372-J371)*'Z1 values'!F$5*'Z1 values'!$C$10)/'Z1 values'!$C$12</f>
        <v>9.8882446289062509E-2</v>
      </c>
      <c r="Z372" s="6">
        <f t="shared" si="15"/>
        <v>0.13416507568359376</v>
      </c>
      <c r="AA372">
        <f t="shared" si="16"/>
        <v>123.66666666666667</v>
      </c>
    </row>
    <row r="373" spans="1:27" x14ac:dyDescent="0.25">
      <c r="A373" s="7" t="s">
        <v>6575</v>
      </c>
      <c r="B373" s="7" t="s">
        <v>819</v>
      </c>
      <c r="C373" s="7">
        <v>476264</v>
      </c>
      <c r="D373" s="9" t="s">
        <v>37</v>
      </c>
      <c r="E373" s="9" t="s">
        <v>38</v>
      </c>
      <c r="F373" s="9">
        <v>371</v>
      </c>
      <c r="G373" s="9">
        <v>1635461</v>
      </c>
      <c r="H373" s="9">
        <v>120217712</v>
      </c>
      <c r="I373" s="9">
        <v>303766</v>
      </c>
      <c r="J373" s="9">
        <v>623955</v>
      </c>
      <c r="K373" s="9">
        <v>0</v>
      </c>
      <c r="L373" s="9">
        <v>0</v>
      </c>
      <c r="M373" s="9">
        <v>6171</v>
      </c>
      <c r="N373" s="9">
        <v>321395</v>
      </c>
      <c r="O373" s="9">
        <v>2076</v>
      </c>
      <c r="P373" s="9">
        <v>2048</v>
      </c>
      <c r="Q373" s="9">
        <v>0</v>
      </c>
      <c r="R373" s="9">
        <v>0</v>
      </c>
      <c r="S373"/>
      <c r="T373"/>
      <c r="U373" s="4">
        <f t="shared" si="17"/>
        <v>7440</v>
      </c>
      <c r="V373" s="3">
        <f>((G373-G372)*'Z1 values'!C$5*'Z1 values'!$C$10)/'Z1 values'!$C$12</f>
        <v>1.203585205078125E-2</v>
      </c>
      <c r="W373" s="3">
        <f>((H373-H372)*'Z1 values'!D$5*'Z1 values'!$C$10)/'Z1 values'!$C$12</f>
        <v>2.9424591064453127E-2</v>
      </c>
      <c r="X373" s="3">
        <f>((I373-I372)*'Z1 values'!E$5*'Z1 values'!$C$10)/'Z1 values'!$C$12</f>
        <v>0.16535522460937496</v>
      </c>
      <c r="Y373" s="3">
        <f>((J373-J372)*'Z1 values'!F$5*'Z1 values'!$C$10)/'Z1 values'!$C$12</f>
        <v>0.17625000000000002</v>
      </c>
      <c r="Z373" s="6">
        <f t="shared" si="15"/>
        <v>0.38306566772460937</v>
      </c>
      <c r="AA373">
        <f t="shared" si="16"/>
        <v>124</v>
      </c>
    </row>
    <row r="374" spans="1:27" x14ac:dyDescent="0.25">
      <c r="A374" s="7" t="s">
        <v>6576</v>
      </c>
      <c r="B374" s="7" t="s">
        <v>819</v>
      </c>
      <c r="C374" s="7">
        <v>477544</v>
      </c>
      <c r="D374" s="9" t="s">
        <v>37</v>
      </c>
      <c r="E374" s="9" t="s">
        <v>38</v>
      </c>
      <c r="F374" s="9">
        <v>372</v>
      </c>
      <c r="G374" s="9">
        <v>1642870</v>
      </c>
      <c r="H374" s="9">
        <v>120537868</v>
      </c>
      <c r="I374" s="9">
        <v>306498</v>
      </c>
      <c r="J374" s="9">
        <v>624944</v>
      </c>
      <c r="K374" s="9">
        <v>0</v>
      </c>
      <c r="L374" s="9">
        <v>0</v>
      </c>
      <c r="M374" s="9">
        <v>7407</v>
      </c>
      <c r="N374" s="9">
        <v>320156</v>
      </c>
      <c r="O374" s="9">
        <v>2732</v>
      </c>
      <c r="P374" s="9">
        <v>989</v>
      </c>
      <c r="Q374" s="9">
        <v>0</v>
      </c>
      <c r="R374" s="9">
        <v>0</v>
      </c>
      <c r="S374"/>
      <c r="T374"/>
      <c r="U374" s="4">
        <f t="shared" si="17"/>
        <v>7460</v>
      </c>
      <c r="V374" s="3">
        <f>((G374-G373)*'Z1 values'!C$5*'Z1 values'!$C$10)/'Z1 values'!$C$12</f>
        <v>1.4448092651367187E-2</v>
      </c>
      <c r="W374" s="3">
        <f>((H374-H373)*'Z1 values'!D$5*'Z1 values'!$C$10)/'Z1 values'!$C$12</f>
        <v>2.9311157226562502E-2</v>
      </c>
      <c r="X374" s="3">
        <f>((I374-I373)*'Z1 values'!E$5*'Z1 values'!$C$10)/'Z1 values'!$C$12</f>
        <v>0.21760620117187499</v>
      </c>
      <c r="Y374" s="3">
        <f>((J374-J373)*'Z1 values'!F$5*'Z1 values'!$C$10)/'Z1 values'!$C$12</f>
        <v>8.5112915039062514E-2</v>
      </c>
      <c r="Z374" s="6">
        <f t="shared" si="15"/>
        <v>0.34647836608886717</v>
      </c>
      <c r="AA374">
        <f t="shared" si="16"/>
        <v>124.33333333333333</v>
      </c>
    </row>
    <row r="375" spans="1:27" x14ac:dyDescent="0.25">
      <c r="A375" s="7" t="s">
        <v>6577</v>
      </c>
      <c r="B375" s="7" t="s">
        <v>819</v>
      </c>
      <c r="C375" s="7">
        <v>478824</v>
      </c>
      <c r="D375" s="9" t="s">
        <v>37</v>
      </c>
      <c r="E375" s="9" t="s">
        <v>38</v>
      </c>
      <c r="F375" s="9">
        <v>373</v>
      </c>
      <c r="G375" s="9">
        <v>1645854</v>
      </c>
      <c r="H375" s="9">
        <v>120862449</v>
      </c>
      <c r="I375" s="9">
        <v>306498</v>
      </c>
      <c r="J375" s="9">
        <v>626093</v>
      </c>
      <c r="K375" s="9">
        <v>0</v>
      </c>
      <c r="L375" s="9">
        <v>0</v>
      </c>
      <c r="M375" s="9">
        <v>2982</v>
      </c>
      <c r="N375" s="9">
        <v>324581</v>
      </c>
      <c r="O375" s="9">
        <v>0</v>
      </c>
      <c r="P375" s="9">
        <v>1149</v>
      </c>
      <c r="Q375" s="9">
        <v>0</v>
      </c>
      <c r="R375" s="9">
        <v>0</v>
      </c>
      <c r="S375"/>
      <c r="T375"/>
      <c r="U375" s="4">
        <f t="shared" si="17"/>
        <v>7480</v>
      </c>
      <c r="V375" s="3">
        <f>((G375-G374)*'Z1 values'!C$5*'Z1 values'!$C$10)/'Z1 values'!$C$12</f>
        <v>5.8190185546874995E-3</v>
      </c>
      <c r="W375" s="3">
        <f>((H375-H374)*'Z1 values'!D$5*'Z1 values'!$C$10)/'Z1 values'!$C$12</f>
        <v>2.9716278076171877E-2</v>
      </c>
      <c r="X375" s="3">
        <f>((I375-I374)*'Z1 values'!E$5*'Z1 values'!$C$10)/'Z1 values'!$C$12</f>
        <v>0</v>
      </c>
      <c r="Y375" s="3">
        <f>((J375-J374)*'Z1 values'!F$5*'Z1 values'!$C$10)/'Z1 values'!$C$12</f>
        <v>9.8882446289062509E-2</v>
      </c>
      <c r="Z375" s="6">
        <f t="shared" si="15"/>
        <v>0.13441774291992187</v>
      </c>
      <c r="AA375">
        <f t="shared" si="16"/>
        <v>124.66666666666667</v>
      </c>
    </row>
    <row r="376" spans="1:27" x14ac:dyDescent="0.25">
      <c r="A376" s="7" t="s">
        <v>6578</v>
      </c>
      <c r="B376" s="7" t="s">
        <v>819</v>
      </c>
      <c r="C376" s="7">
        <v>480104</v>
      </c>
      <c r="D376" s="9" t="s">
        <v>37</v>
      </c>
      <c r="E376" s="9" t="s">
        <v>38</v>
      </c>
      <c r="F376" s="9">
        <v>374</v>
      </c>
      <c r="G376" s="9">
        <v>1648818</v>
      </c>
      <c r="H376" s="9">
        <v>121187050</v>
      </c>
      <c r="I376" s="9">
        <v>306498</v>
      </c>
      <c r="J376" s="9">
        <v>627053</v>
      </c>
      <c r="K376" s="9">
        <v>0</v>
      </c>
      <c r="L376" s="9">
        <v>0</v>
      </c>
      <c r="M376" s="9">
        <v>2962</v>
      </c>
      <c r="N376" s="9">
        <v>324601</v>
      </c>
      <c r="O376" s="9">
        <v>0</v>
      </c>
      <c r="P376" s="9">
        <v>960</v>
      </c>
      <c r="Q376" s="9">
        <v>0</v>
      </c>
      <c r="R376" s="9">
        <v>0</v>
      </c>
      <c r="S376"/>
      <c r="T376"/>
      <c r="U376" s="4">
        <f t="shared" si="17"/>
        <v>7500</v>
      </c>
      <c r="V376" s="3">
        <f>((G376-G375)*'Z1 values'!C$5*'Z1 values'!$C$10)/'Z1 values'!$C$12</f>
        <v>5.7800170898437506E-3</v>
      </c>
      <c r="W376" s="3">
        <f>((H376-H375)*'Z1 values'!D$5*'Z1 values'!$C$10)/'Z1 values'!$C$12</f>
        <v>2.9718109130859378E-2</v>
      </c>
      <c r="X376" s="3">
        <f>((I376-I375)*'Z1 values'!E$5*'Z1 values'!$C$10)/'Z1 values'!$C$12</f>
        <v>0</v>
      </c>
      <c r="Y376" s="3">
        <f>((J376-J375)*'Z1 values'!F$5*'Z1 values'!$C$10)/'Z1 values'!$C$12</f>
        <v>8.2617187499999994E-2</v>
      </c>
      <c r="Z376" s="6">
        <f t="shared" si="15"/>
        <v>0.11811531372070312</v>
      </c>
      <c r="AA376">
        <f t="shared" si="16"/>
        <v>125</v>
      </c>
    </row>
    <row r="377" spans="1:27" x14ac:dyDescent="0.25">
      <c r="A377" s="7" t="s">
        <v>6579</v>
      </c>
      <c r="B377" s="7" t="s">
        <v>819</v>
      </c>
      <c r="C377" s="7">
        <v>481384</v>
      </c>
      <c r="D377" s="9" t="s">
        <v>37</v>
      </c>
      <c r="E377" s="9" t="s">
        <v>38</v>
      </c>
      <c r="F377" s="9">
        <v>375</v>
      </c>
      <c r="G377" s="9">
        <v>1653524</v>
      </c>
      <c r="H377" s="9">
        <v>121509908</v>
      </c>
      <c r="I377" s="9">
        <v>307435</v>
      </c>
      <c r="J377" s="9">
        <v>629036</v>
      </c>
      <c r="K377" s="9">
        <v>0</v>
      </c>
      <c r="L377" s="9">
        <v>0</v>
      </c>
      <c r="M377" s="9">
        <v>4704</v>
      </c>
      <c r="N377" s="9">
        <v>322858</v>
      </c>
      <c r="O377" s="9">
        <v>937</v>
      </c>
      <c r="P377" s="9">
        <v>1983</v>
      </c>
      <c r="Q377" s="9">
        <v>0</v>
      </c>
      <c r="R377" s="9">
        <v>0</v>
      </c>
      <c r="S377"/>
      <c r="T377"/>
      <c r="U377" s="4">
        <f t="shared" si="17"/>
        <v>7520</v>
      </c>
      <c r="V377" s="3">
        <f>((G377-G376)*'Z1 values'!C$5*'Z1 values'!$C$10)/'Z1 values'!$C$12</f>
        <v>9.1770446777343744E-3</v>
      </c>
      <c r="W377" s="3">
        <f>((H377-H376)*'Z1 values'!D$5*'Z1 values'!$C$10)/'Z1 values'!$C$12</f>
        <v>2.9558532714843749E-2</v>
      </c>
      <c r="X377" s="3">
        <f>((I377-I376)*'Z1 values'!E$5*'Z1 values'!$C$10)/'Z1 values'!$C$12</f>
        <v>7.4632873535156241E-2</v>
      </c>
      <c r="Y377" s="3">
        <f>((J377-J376)*'Z1 values'!F$5*'Z1 values'!$C$10)/'Z1 values'!$C$12</f>
        <v>0.17065612792968751</v>
      </c>
      <c r="Z377" s="6">
        <f t="shared" si="15"/>
        <v>0.28402457885742188</v>
      </c>
      <c r="AA377">
        <f t="shared" si="16"/>
        <v>125.33333333333333</v>
      </c>
    </row>
    <row r="378" spans="1:27" x14ac:dyDescent="0.25">
      <c r="A378" s="7" t="s">
        <v>6580</v>
      </c>
      <c r="B378" s="7" t="s">
        <v>819</v>
      </c>
      <c r="C378" s="7">
        <v>482664</v>
      </c>
      <c r="D378" s="9" t="s">
        <v>37</v>
      </c>
      <c r="E378" s="9" t="s">
        <v>38</v>
      </c>
      <c r="F378" s="9">
        <v>376</v>
      </c>
      <c r="G378" s="9">
        <v>1656543</v>
      </c>
      <c r="H378" s="9">
        <v>121834454</v>
      </c>
      <c r="I378" s="9">
        <v>307435</v>
      </c>
      <c r="J378" s="9">
        <v>630152</v>
      </c>
      <c r="K378" s="9">
        <v>0</v>
      </c>
      <c r="L378" s="9">
        <v>0</v>
      </c>
      <c r="M378" s="9">
        <v>3018</v>
      </c>
      <c r="N378" s="9">
        <v>324546</v>
      </c>
      <c r="O378" s="9">
        <v>0</v>
      </c>
      <c r="P378" s="9">
        <v>1116</v>
      </c>
      <c r="Q378" s="9">
        <v>0</v>
      </c>
      <c r="R378" s="9">
        <v>0</v>
      </c>
      <c r="S378"/>
      <c r="T378"/>
      <c r="U378" s="4">
        <f t="shared" si="17"/>
        <v>7540</v>
      </c>
      <c r="V378" s="3">
        <f>((G378-G377)*'Z1 values'!C$5*'Z1 values'!$C$10)/'Z1 values'!$C$12</f>
        <v>5.8872711181640631E-3</v>
      </c>
      <c r="W378" s="3">
        <f>((H378-H377)*'Z1 values'!D$5*'Z1 values'!$C$10)/'Z1 values'!$C$12</f>
        <v>2.9713073730468754E-2</v>
      </c>
      <c r="X378" s="3">
        <f>((I378-I377)*'Z1 values'!E$5*'Z1 values'!$C$10)/'Z1 values'!$C$12</f>
        <v>0</v>
      </c>
      <c r="Y378" s="3">
        <f>((J378-J377)*'Z1 values'!F$5*'Z1 values'!$C$10)/'Z1 values'!$C$12</f>
        <v>9.6042480468749997E-2</v>
      </c>
      <c r="Z378" s="6">
        <f t="shared" si="15"/>
        <v>0.13164282531738281</v>
      </c>
      <c r="AA378">
        <f t="shared" si="16"/>
        <v>125.66666666666667</v>
      </c>
    </row>
    <row r="379" spans="1:27" x14ac:dyDescent="0.25">
      <c r="A379" s="7" t="s">
        <v>6581</v>
      </c>
      <c r="B379" s="7" t="s">
        <v>819</v>
      </c>
      <c r="C379" s="7">
        <v>483944</v>
      </c>
      <c r="D379" s="9" t="s">
        <v>37</v>
      </c>
      <c r="E379" s="9" t="s">
        <v>38</v>
      </c>
      <c r="F379" s="9">
        <v>377</v>
      </c>
      <c r="G379" s="9">
        <v>1659395</v>
      </c>
      <c r="H379" s="9">
        <v>122159169</v>
      </c>
      <c r="I379" s="9">
        <v>307435</v>
      </c>
      <c r="J379" s="9">
        <v>631685</v>
      </c>
      <c r="K379" s="9">
        <v>0</v>
      </c>
      <c r="L379" s="9">
        <v>0</v>
      </c>
      <c r="M379" s="9">
        <v>2851</v>
      </c>
      <c r="N379" s="9">
        <v>324715</v>
      </c>
      <c r="O379" s="9">
        <v>0</v>
      </c>
      <c r="P379" s="9">
        <v>1533</v>
      </c>
      <c r="Q379" s="9">
        <v>0</v>
      </c>
      <c r="R379" s="9">
        <v>0</v>
      </c>
      <c r="S379"/>
      <c r="T379"/>
      <c r="U379" s="4">
        <f t="shared" si="17"/>
        <v>7560</v>
      </c>
      <c r="V379" s="3">
        <f>((G379-G378)*'Z1 values'!C$5*'Z1 values'!$C$10)/'Z1 values'!$C$12</f>
        <v>5.5616088867187496E-3</v>
      </c>
      <c r="W379" s="3">
        <f>((H379-H378)*'Z1 values'!D$5*'Z1 values'!$C$10)/'Z1 values'!$C$12</f>
        <v>2.9728546142578128E-2</v>
      </c>
      <c r="X379" s="3">
        <f>((I379-I378)*'Z1 values'!E$5*'Z1 values'!$C$10)/'Z1 values'!$C$12</f>
        <v>0</v>
      </c>
      <c r="Y379" s="3">
        <f>((J379-J378)*'Z1 values'!F$5*'Z1 values'!$C$10)/'Z1 values'!$C$12</f>
        <v>0.13192932128906251</v>
      </c>
      <c r="Z379" s="6">
        <f t="shared" si="15"/>
        <v>0.16721947631835937</v>
      </c>
      <c r="AA379">
        <f t="shared" si="16"/>
        <v>126</v>
      </c>
    </row>
    <row r="380" spans="1:27" x14ac:dyDescent="0.25">
      <c r="A380" s="7" t="s">
        <v>6582</v>
      </c>
      <c r="B380" s="7" t="s">
        <v>819</v>
      </c>
      <c r="C380" s="7">
        <v>485224</v>
      </c>
      <c r="D380" s="9" t="s">
        <v>37</v>
      </c>
      <c r="E380" s="9" t="s">
        <v>38</v>
      </c>
      <c r="F380" s="9">
        <v>378</v>
      </c>
      <c r="G380" s="9">
        <v>1662355</v>
      </c>
      <c r="H380" s="9">
        <v>122483773</v>
      </c>
      <c r="I380" s="9">
        <v>307435</v>
      </c>
      <c r="J380" s="9">
        <v>632645</v>
      </c>
      <c r="K380" s="9">
        <v>0</v>
      </c>
      <c r="L380" s="9">
        <v>0</v>
      </c>
      <c r="M380" s="9">
        <v>2959</v>
      </c>
      <c r="N380" s="9">
        <v>324604</v>
      </c>
      <c r="O380" s="9">
        <v>0</v>
      </c>
      <c r="P380" s="9">
        <v>960</v>
      </c>
      <c r="Q380" s="9">
        <v>0</v>
      </c>
      <c r="R380" s="9">
        <v>0</v>
      </c>
      <c r="S380"/>
      <c r="T380"/>
      <c r="U380" s="4">
        <f t="shared" si="17"/>
        <v>7580</v>
      </c>
      <c r="V380" s="3">
        <f>((G380-G379)*'Z1 values'!C$5*'Z1 values'!$C$10)/'Z1 values'!$C$12</f>
        <v>5.7722167968750002E-3</v>
      </c>
      <c r="W380" s="3">
        <f>((H380-H379)*'Z1 values'!D$5*'Z1 values'!$C$10)/'Z1 values'!$C$12</f>
        <v>2.9718383789062497E-2</v>
      </c>
      <c r="X380" s="3">
        <f>((I380-I379)*'Z1 values'!E$5*'Z1 values'!$C$10)/'Z1 values'!$C$12</f>
        <v>0</v>
      </c>
      <c r="Y380" s="3">
        <f>((J380-J379)*'Z1 values'!F$5*'Z1 values'!$C$10)/'Z1 values'!$C$12</f>
        <v>8.2617187499999994E-2</v>
      </c>
      <c r="Z380" s="6">
        <f t="shared" si="15"/>
        <v>0.1181077880859375</v>
      </c>
      <c r="AA380">
        <f t="shared" si="16"/>
        <v>126.33333333333333</v>
      </c>
    </row>
    <row r="381" spans="1:27" x14ac:dyDescent="0.25">
      <c r="A381" s="7" t="s">
        <v>6583</v>
      </c>
      <c r="B381" s="7" t="s">
        <v>819</v>
      </c>
      <c r="C381" s="7">
        <v>486504</v>
      </c>
      <c r="D381" s="9" t="s">
        <v>37</v>
      </c>
      <c r="E381" s="9" t="s">
        <v>38</v>
      </c>
      <c r="F381" s="9">
        <v>379</v>
      </c>
      <c r="G381" s="9">
        <v>1665314</v>
      </c>
      <c r="H381" s="9">
        <v>122808378</v>
      </c>
      <c r="I381" s="9">
        <v>307435</v>
      </c>
      <c r="J381" s="9">
        <v>633605</v>
      </c>
      <c r="K381" s="9">
        <v>0</v>
      </c>
      <c r="L381" s="9">
        <v>0</v>
      </c>
      <c r="M381" s="9">
        <v>2958</v>
      </c>
      <c r="N381" s="9">
        <v>324605</v>
      </c>
      <c r="O381" s="9">
        <v>0</v>
      </c>
      <c r="P381" s="9">
        <v>960</v>
      </c>
      <c r="Q381" s="9">
        <v>0</v>
      </c>
      <c r="R381" s="9">
        <v>0</v>
      </c>
      <c r="S381"/>
      <c r="T381"/>
      <c r="U381" s="4">
        <f t="shared" si="17"/>
        <v>7600</v>
      </c>
      <c r="V381" s="3">
        <f>((G381-G380)*'Z1 values'!C$5*'Z1 values'!$C$10)/'Z1 values'!$C$12</f>
        <v>5.7702667236328121E-3</v>
      </c>
      <c r="W381" s="3">
        <f>((H381-H380)*'Z1 values'!D$5*'Z1 values'!$C$10)/'Z1 values'!$C$12</f>
        <v>2.971847534179688E-2</v>
      </c>
      <c r="X381" s="3">
        <f>((I381-I380)*'Z1 values'!E$5*'Z1 values'!$C$10)/'Z1 values'!$C$12</f>
        <v>0</v>
      </c>
      <c r="Y381" s="3">
        <f>((J381-J380)*'Z1 values'!F$5*'Z1 values'!$C$10)/'Z1 values'!$C$12</f>
        <v>8.2617187499999994E-2</v>
      </c>
      <c r="Z381" s="6">
        <f t="shared" si="15"/>
        <v>0.11810592956542969</v>
      </c>
      <c r="AA381">
        <f t="shared" si="16"/>
        <v>126.66666666666667</v>
      </c>
    </row>
    <row r="382" spans="1:27" x14ac:dyDescent="0.25">
      <c r="A382" s="7" t="s">
        <v>6584</v>
      </c>
      <c r="B382" s="7" t="s">
        <v>819</v>
      </c>
      <c r="C382" s="7">
        <v>487784</v>
      </c>
      <c r="D382" s="9" t="s">
        <v>37</v>
      </c>
      <c r="E382" s="9" t="s">
        <v>38</v>
      </c>
      <c r="F382" s="9">
        <v>380</v>
      </c>
      <c r="G382" s="9">
        <v>1668274</v>
      </c>
      <c r="H382" s="9">
        <v>123132984</v>
      </c>
      <c r="I382" s="9">
        <v>307435</v>
      </c>
      <c r="J382" s="9">
        <v>634943</v>
      </c>
      <c r="K382" s="9">
        <v>0</v>
      </c>
      <c r="L382" s="9">
        <v>0</v>
      </c>
      <c r="M382" s="9">
        <v>2958</v>
      </c>
      <c r="N382" s="9">
        <v>324606</v>
      </c>
      <c r="O382" s="9">
        <v>0</v>
      </c>
      <c r="P382" s="9">
        <v>1338</v>
      </c>
      <c r="Q382" s="9">
        <v>0</v>
      </c>
      <c r="R382" s="9">
        <v>0</v>
      </c>
      <c r="S382"/>
      <c r="T382"/>
      <c r="U382" s="4">
        <f t="shared" si="17"/>
        <v>7620</v>
      </c>
      <c r="V382" s="3">
        <f>((G382-G381)*'Z1 values'!C$5*'Z1 values'!$C$10)/'Z1 values'!$C$12</f>
        <v>5.7722167968750002E-3</v>
      </c>
      <c r="W382" s="3">
        <f>((H382-H381)*'Z1 values'!D$5*'Z1 values'!$C$10)/'Z1 values'!$C$12</f>
        <v>2.971856689453125E-2</v>
      </c>
      <c r="X382" s="3">
        <f>((I382-I381)*'Z1 values'!E$5*'Z1 values'!$C$10)/'Z1 values'!$C$12</f>
        <v>0</v>
      </c>
      <c r="Y382" s="3">
        <f>((J382-J381)*'Z1 values'!F$5*'Z1 values'!$C$10)/'Z1 values'!$C$12</f>
        <v>0.11514770507812502</v>
      </c>
      <c r="Z382" s="6">
        <f t="shared" si="15"/>
        <v>0.15063848876953129</v>
      </c>
      <c r="AA382">
        <f t="shared" si="16"/>
        <v>127</v>
      </c>
    </row>
    <row r="383" spans="1:27" x14ac:dyDescent="0.25">
      <c r="A383" s="7" t="s">
        <v>6585</v>
      </c>
      <c r="B383" s="7" t="s">
        <v>819</v>
      </c>
      <c r="C383" s="7">
        <v>489064</v>
      </c>
      <c r="D383" s="9" t="s">
        <v>37</v>
      </c>
      <c r="E383" s="9" t="s">
        <v>38</v>
      </c>
      <c r="F383" s="9">
        <v>381</v>
      </c>
      <c r="G383" s="9">
        <v>1671222</v>
      </c>
      <c r="H383" s="9">
        <v>123457601</v>
      </c>
      <c r="I383" s="9">
        <v>307435</v>
      </c>
      <c r="J383" s="9">
        <v>635903</v>
      </c>
      <c r="K383" s="9">
        <v>0</v>
      </c>
      <c r="L383" s="9">
        <v>0</v>
      </c>
      <c r="M383" s="9">
        <v>2946</v>
      </c>
      <c r="N383" s="9">
        <v>324617</v>
      </c>
      <c r="O383" s="9">
        <v>0</v>
      </c>
      <c r="P383" s="9">
        <v>960</v>
      </c>
      <c r="Q383" s="9">
        <v>0</v>
      </c>
      <c r="R383" s="9">
        <v>0</v>
      </c>
      <c r="S383"/>
      <c r="T383"/>
      <c r="U383" s="4">
        <f t="shared" si="17"/>
        <v>7640</v>
      </c>
      <c r="V383" s="3">
        <f>((G383-G382)*'Z1 values'!C$5*'Z1 values'!$C$10)/'Z1 values'!$C$12</f>
        <v>5.7488159179687496E-3</v>
      </c>
      <c r="W383" s="3">
        <f>((H383-H382)*'Z1 values'!D$5*'Z1 values'!$C$10)/'Z1 values'!$C$12</f>
        <v>2.9719573974609375E-2</v>
      </c>
      <c r="X383" s="3">
        <f>((I383-I382)*'Z1 values'!E$5*'Z1 values'!$C$10)/'Z1 values'!$C$12</f>
        <v>0</v>
      </c>
      <c r="Y383" s="3">
        <f>((J383-J382)*'Z1 values'!F$5*'Z1 values'!$C$10)/'Z1 values'!$C$12</f>
        <v>8.2617187499999994E-2</v>
      </c>
      <c r="Z383" s="6">
        <f t="shared" si="15"/>
        <v>0.11808557739257812</v>
      </c>
      <c r="AA383">
        <f t="shared" si="16"/>
        <v>127.33333333333333</v>
      </c>
    </row>
    <row r="384" spans="1:27" x14ac:dyDescent="0.25">
      <c r="A384" s="7" t="s">
        <v>6586</v>
      </c>
      <c r="B384" s="7" t="s">
        <v>819</v>
      </c>
      <c r="C384" s="7">
        <v>490344</v>
      </c>
      <c r="D384" s="9" t="s">
        <v>37</v>
      </c>
      <c r="E384" s="9" t="s">
        <v>38</v>
      </c>
      <c r="F384" s="9">
        <v>382</v>
      </c>
      <c r="G384" s="9">
        <v>1674180</v>
      </c>
      <c r="H384" s="9">
        <v>123782208</v>
      </c>
      <c r="I384" s="9">
        <v>307435</v>
      </c>
      <c r="J384" s="9">
        <v>637058</v>
      </c>
      <c r="K384" s="9">
        <v>0</v>
      </c>
      <c r="L384" s="9">
        <v>0</v>
      </c>
      <c r="M384" s="9">
        <v>2956</v>
      </c>
      <c r="N384" s="9">
        <v>324607</v>
      </c>
      <c r="O384" s="9">
        <v>0</v>
      </c>
      <c r="P384" s="9">
        <v>1155</v>
      </c>
      <c r="Q384" s="9">
        <v>0</v>
      </c>
      <c r="R384" s="9">
        <v>0</v>
      </c>
      <c r="S384"/>
      <c r="T384"/>
      <c r="U384" s="4">
        <f t="shared" si="17"/>
        <v>7660</v>
      </c>
      <c r="V384" s="3">
        <f>((G384-G383)*'Z1 values'!C$5*'Z1 values'!$C$10)/'Z1 values'!$C$12</f>
        <v>5.7683166503906241E-3</v>
      </c>
      <c r="W384" s="3">
        <f>((H384-H383)*'Z1 values'!D$5*'Z1 values'!$C$10)/'Z1 values'!$C$12</f>
        <v>2.9718658447265629E-2</v>
      </c>
      <c r="X384" s="3">
        <f>((I384-I383)*'Z1 values'!E$5*'Z1 values'!$C$10)/'Z1 values'!$C$12</f>
        <v>0</v>
      </c>
      <c r="Y384" s="3">
        <f>((J384-J383)*'Z1 values'!F$5*'Z1 values'!$C$10)/'Z1 values'!$C$12</f>
        <v>9.9398803710937497E-2</v>
      </c>
      <c r="Z384" s="6">
        <f t="shared" si="15"/>
        <v>0.13488577880859376</v>
      </c>
      <c r="AA384">
        <f t="shared" si="16"/>
        <v>127.66666666666667</v>
      </c>
    </row>
    <row r="385" spans="1:27" x14ac:dyDescent="0.25">
      <c r="A385" s="7" t="s">
        <v>6587</v>
      </c>
      <c r="B385" s="7" t="s">
        <v>819</v>
      </c>
      <c r="C385" s="7">
        <v>491624</v>
      </c>
      <c r="D385" s="9" t="s">
        <v>37</v>
      </c>
      <c r="E385" s="9" t="s">
        <v>38</v>
      </c>
      <c r="F385" s="9">
        <v>383</v>
      </c>
      <c r="G385" s="9">
        <v>1680640</v>
      </c>
      <c r="H385" s="9">
        <v>124103314</v>
      </c>
      <c r="I385" s="9">
        <v>309292</v>
      </c>
      <c r="J385" s="9">
        <v>639243</v>
      </c>
      <c r="K385" s="9">
        <v>0</v>
      </c>
      <c r="L385" s="9">
        <v>0</v>
      </c>
      <c r="M385" s="9">
        <v>6458</v>
      </c>
      <c r="N385" s="9">
        <v>321106</v>
      </c>
      <c r="O385" s="9">
        <v>1857</v>
      </c>
      <c r="P385" s="9">
        <v>2185</v>
      </c>
      <c r="Q385" s="9">
        <v>0</v>
      </c>
      <c r="R385" s="9">
        <v>0</v>
      </c>
      <c r="S385"/>
      <c r="T385"/>
      <c r="U385" s="4">
        <f t="shared" si="17"/>
        <v>7680</v>
      </c>
      <c r="V385" s="3">
        <f>((G385-G384)*'Z1 values'!C$5*'Z1 values'!$C$10)/'Z1 values'!$C$12</f>
        <v>1.2597473144531251E-2</v>
      </c>
      <c r="W385" s="3">
        <f>((H385-H384)*'Z1 values'!D$5*'Z1 values'!$C$10)/'Z1 values'!$C$12</f>
        <v>2.939813232421875E-2</v>
      </c>
      <c r="X385" s="3">
        <f>((I385-I384)*'Z1 values'!E$5*'Z1 values'!$C$10)/'Z1 values'!$C$12</f>
        <v>0.14791168212890624</v>
      </c>
      <c r="Y385" s="3">
        <f>((J385-J384)*'Z1 values'!F$5*'Z1 values'!$C$10)/'Z1 values'!$C$12</f>
        <v>0.18804016113281249</v>
      </c>
      <c r="Z385" s="6">
        <f t="shared" si="15"/>
        <v>0.3779474487304687</v>
      </c>
      <c r="AA385">
        <f t="shared" si="16"/>
        <v>128</v>
      </c>
    </row>
    <row r="386" spans="1:27" x14ac:dyDescent="0.25">
      <c r="A386" s="7" t="s">
        <v>6588</v>
      </c>
      <c r="B386" s="7" t="s">
        <v>819</v>
      </c>
      <c r="C386" s="7">
        <v>492904</v>
      </c>
      <c r="D386" s="9" t="s">
        <v>37</v>
      </c>
      <c r="E386" s="9" t="s">
        <v>38</v>
      </c>
      <c r="F386" s="9">
        <v>384</v>
      </c>
      <c r="G386" s="9">
        <v>1683626</v>
      </c>
      <c r="H386" s="9">
        <v>124427894</v>
      </c>
      <c r="I386" s="9">
        <v>309292</v>
      </c>
      <c r="J386" s="9">
        <v>640587</v>
      </c>
      <c r="K386" s="9">
        <v>0</v>
      </c>
      <c r="L386" s="9">
        <v>0</v>
      </c>
      <c r="M386" s="9">
        <v>2984</v>
      </c>
      <c r="N386" s="9">
        <v>324580</v>
      </c>
      <c r="O386" s="9">
        <v>0</v>
      </c>
      <c r="P386" s="9">
        <v>1344</v>
      </c>
      <c r="Q386" s="9">
        <v>0</v>
      </c>
      <c r="R386" s="9">
        <v>0</v>
      </c>
      <c r="S386"/>
      <c r="T386"/>
      <c r="U386" s="4">
        <f t="shared" si="17"/>
        <v>7700</v>
      </c>
      <c r="V386" s="3">
        <f>((G386-G385)*'Z1 values'!C$5*'Z1 values'!$C$10)/'Z1 values'!$C$12</f>
        <v>5.8229187011718756E-3</v>
      </c>
      <c r="W386" s="3">
        <f>((H386-H385)*'Z1 values'!D$5*'Z1 values'!$C$10)/'Z1 values'!$C$12</f>
        <v>2.9716186523437504E-2</v>
      </c>
      <c r="X386" s="3">
        <f>((I386-I385)*'Z1 values'!E$5*'Z1 values'!$C$10)/'Z1 values'!$C$12</f>
        <v>0</v>
      </c>
      <c r="Y386" s="3">
        <f>((J386-J385)*'Z1 values'!F$5*'Z1 values'!$C$10)/'Z1 values'!$C$12</f>
        <v>0.11566406250000001</v>
      </c>
      <c r="Z386" s="6">
        <f t="shared" si="15"/>
        <v>0.1512031677246094</v>
      </c>
      <c r="AA386">
        <f t="shared" si="16"/>
        <v>128.33333333333334</v>
      </c>
    </row>
    <row r="387" spans="1:27" x14ac:dyDescent="0.25">
      <c r="A387" s="7" t="s">
        <v>6589</v>
      </c>
      <c r="B387" s="7" t="s">
        <v>819</v>
      </c>
      <c r="C387" s="7">
        <v>494184</v>
      </c>
      <c r="D387" s="9" t="s">
        <v>37</v>
      </c>
      <c r="E387" s="9" t="s">
        <v>38</v>
      </c>
      <c r="F387" s="9">
        <v>385</v>
      </c>
      <c r="G387" s="9">
        <v>1693268</v>
      </c>
      <c r="H387" s="9">
        <v>124745815</v>
      </c>
      <c r="I387" s="9">
        <v>313000</v>
      </c>
      <c r="J387" s="9">
        <v>644235</v>
      </c>
      <c r="K387" s="9">
        <v>0</v>
      </c>
      <c r="L387" s="9">
        <v>0</v>
      </c>
      <c r="M387" s="9">
        <v>9641</v>
      </c>
      <c r="N387" s="9">
        <v>317921</v>
      </c>
      <c r="O387" s="9">
        <v>3708</v>
      </c>
      <c r="P387" s="9">
        <v>3648</v>
      </c>
      <c r="Q387" s="9">
        <v>0</v>
      </c>
      <c r="R387" s="9">
        <v>0</v>
      </c>
      <c r="S387"/>
      <c r="T387"/>
      <c r="U387" s="4">
        <f t="shared" si="17"/>
        <v>7720</v>
      </c>
      <c r="V387" s="3">
        <f>((G387-G386)*'Z1 values'!C$5*'Z1 values'!$C$10)/'Z1 values'!$C$12</f>
        <v>1.8802606201171877E-2</v>
      </c>
      <c r="W387" s="3">
        <f>((H387-H386)*'Z1 values'!D$5*'Z1 values'!$C$10)/'Z1 values'!$C$12</f>
        <v>2.9106536865234379E-2</v>
      </c>
      <c r="X387" s="3">
        <f>((I387-I386)*'Z1 values'!E$5*'Z1 values'!$C$10)/'Z1 values'!$C$12</f>
        <v>0.29534545898437498</v>
      </c>
      <c r="Y387" s="3">
        <f>((J387-J386)*'Z1 values'!F$5*'Z1 values'!$C$10)/'Z1 values'!$C$12</f>
        <v>0.31394531250000002</v>
      </c>
      <c r="Z387" s="6">
        <f t="shared" ref="Z387:Z450" si="18">SUM(V387:Y387)</f>
        <v>0.65719991455078119</v>
      </c>
      <c r="AA387">
        <f t="shared" ref="AA387:AA450" si="19">U387/60</f>
        <v>128.66666666666666</v>
      </c>
    </row>
    <row r="388" spans="1:27" x14ac:dyDescent="0.25">
      <c r="A388" s="7" t="s">
        <v>6590</v>
      </c>
      <c r="B388" s="7" t="s">
        <v>819</v>
      </c>
      <c r="C388" s="7">
        <v>495464</v>
      </c>
      <c r="D388" s="9" t="s">
        <v>37</v>
      </c>
      <c r="E388" s="9" t="s">
        <v>38</v>
      </c>
      <c r="F388" s="9">
        <v>386</v>
      </c>
      <c r="G388" s="9">
        <v>1696444</v>
      </c>
      <c r="H388" s="9">
        <v>125070201</v>
      </c>
      <c r="I388" s="9">
        <v>313000</v>
      </c>
      <c r="J388" s="9">
        <v>645862</v>
      </c>
      <c r="K388" s="9">
        <v>0</v>
      </c>
      <c r="L388" s="9">
        <v>0</v>
      </c>
      <c r="M388" s="9">
        <v>3175</v>
      </c>
      <c r="N388" s="9">
        <v>324386</v>
      </c>
      <c r="O388" s="9">
        <v>0</v>
      </c>
      <c r="P388" s="9">
        <v>1627</v>
      </c>
      <c r="Q388" s="9">
        <v>0</v>
      </c>
      <c r="R388" s="9">
        <v>0</v>
      </c>
      <c r="S388"/>
      <c r="T388"/>
      <c r="U388" s="4">
        <f t="shared" ref="U388:U451" si="20">U387+20</f>
        <v>7740</v>
      </c>
      <c r="V388" s="3">
        <f>((G388-G387)*'Z1 values'!C$5*'Z1 values'!$C$10)/'Z1 values'!$C$12</f>
        <v>6.1934326171874995E-3</v>
      </c>
      <c r="W388" s="3">
        <f>((H388-H387)*'Z1 values'!D$5*'Z1 values'!$C$10)/'Z1 values'!$C$12</f>
        <v>2.969842529296875E-2</v>
      </c>
      <c r="X388" s="3">
        <f>((I388-I387)*'Z1 values'!E$5*'Z1 values'!$C$10)/'Z1 values'!$C$12</f>
        <v>0</v>
      </c>
      <c r="Y388" s="3">
        <f>((J388-J387)*'Z1 values'!F$5*'Z1 values'!$C$10)/'Z1 values'!$C$12</f>
        <v>0.14001892089843751</v>
      </c>
      <c r="Z388" s="6">
        <f t="shared" si="18"/>
        <v>0.17591077880859377</v>
      </c>
      <c r="AA388">
        <f t="shared" si="19"/>
        <v>129</v>
      </c>
    </row>
    <row r="389" spans="1:27" x14ac:dyDescent="0.25">
      <c r="A389" s="7" t="s">
        <v>6591</v>
      </c>
      <c r="B389" s="7" t="s">
        <v>819</v>
      </c>
      <c r="C389" s="7">
        <v>496744</v>
      </c>
      <c r="D389" s="9" t="s">
        <v>37</v>
      </c>
      <c r="E389" s="9" t="s">
        <v>38</v>
      </c>
      <c r="F389" s="9">
        <v>387</v>
      </c>
      <c r="G389" s="9">
        <v>1699276</v>
      </c>
      <c r="H389" s="9">
        <v>125394935</v>
      </c>
      <c r="I389" s="9">
        <v>313000</v>
      </c>
      <c r="J389" s="9">
        <v>646822</v>
      </c>
      <c r="K389" s="9">
        <v>0</v>
      </c>
      <c r="L389" s="9">
        <v>0</v>
      </c>
      <c r="M389" s="9">
        <v>2831</v>
      </c>
      <c r="N389" s="9">
        <v>324734</v>
      </c>
      <c r="O389" s="9">
        <v>0</v>
      </c>
      <c r="P389" s="9">
        <v>960</v>
      </c>
      <c r="Q389" s="9">
        <v>0</v>
      </c>
      <c r="R389" s="9">
        <v>0</v>
      </c>
      <c r="S389"/>
      <c r="T389"/>
      <c r="U389" s="4">
        <f t="shared" si="20"/>
        <v>7760</v>
      </c>
      <c r="V389" s="3">
        <f>((G389-G388)*'Z1 values'!C$5*'Z1 values'!$C$10)/'Z1 values'!$C$12</f>
        <v>5.5226074218750008E-3</v>
      </c>
      <c r="W389" s="3">
        <f>((H389-H388)*'Z1 values'!D$5*'Z1 values'!$C$10)/'Z1 values'!$C$12</f>
        <v>2.973028564453125E-2</v>
      </c>
      <c r="X389" s="3">
        <f>((I389-I388)*'Z1 values'!E$5*'Z1 values'!$C$10)/'Z1 values'!$C$12</f>
        <v>0</v>
      </c>
      <c r="Y389" s="3">
        <f>((J389-J388)*'Z1 values'!F$5*'Z1 values'!$C$10)/'Z1 values'!$C$12</f>
        <v>8.2617187499999994E-2</v>
      </c>
      <c r="Z389" s="6">
        <f t="shared" si="18"/>
        <v>0.11787008056640624</v>
      </c>
      <c r="AA389">
        <f t="shared" si="19"/>
        <v>129.33333333333334</v>
      </c>
    </row>
    <row r="390" spans="1:27" x14ac:dyDescent="0.25">
      <c r="A390" s="7" t="s">
        <v>6592</v>
      </c>
      <c r="B390" s="7" t="s">
        <v>819</v>
      </c>
      <c r="C390" s="7">
        <v>498024</v>
      </c>
      <c r="D390" s="9" t="s">
        <v>37</v>
      </c>
      <c r="E390" s="9" t="s">
        <v>38</v>
      </c>
      <c r="F390" s="9">
        <v>388</v>
      </c>
      <c r="G390" s="9">
        <v>1706586</v>
      </c>
      <c r="H390" s="9">
        <v>125715187</v>
      </c>
      <c r="I390" s="9">
        <v>315505</v>
      </c>
      <c r="J390" s="9">
        <v>650003</v>
      </c>
      <c r="K390" s="9">
        <v>0</v>
      </c>
      <c r="L390" s="9">
        <v>0</v>
      </c>
      <c r="M390" s="9">
        <v>7309</v>
      </c>
      <c r="N390" s="9">
        <v>320252</v>
      </c>
      <c r="O390" s="9">
        <v>2505</v>
      </c>
      <c r="P390" s="9">
        <v>3181</v>
      </c>
      <c r="Q390" s="9">
        <v>0</v>
      </c>
      <c r="R390" s="9">
        <v>0</v>
      </c>
      <c r="S390"/>
      <c r="T390"/>
      <c r="U390" s="4">
        <f t="shared" si="20"/>
        <v>7780</v>
      </c>
      <c r="V390" s="3">
        <f>((G390-G389)*'Z1 values'!C$5*'Z1 values'!$C$10)/'Z1 values'!$C$12</f>
        <v>1.4255035400390626E-2</v>
      </c>
      <c r="W390" s="3">
        <f>((H390-H389)*'Z1 values'!D$5*'Z1 values'!$C$10)/'Z1 values'!$C$12</f>
        <v>2.9319946289062499E-2</v>
      </c>
      <c r="X390" s="3">
        <f>((I390-I389)*'Z1 values'!E$5*'Z1 values'!$C$10)/'Z1 values'!$C$12</f>
        <v>0.19952545166015626</v>
      </c>
      <c r="Y390" s="3">
        <f>((J390-J389)*'Z1 values'!F$5*'Z1 values'!$C$10)/'Z1 values'!$C$12</f>
        <v>0.27375549316406256</v>
      </c>
      <c r="Z390" s="6">
        <f t="shared" si="18"/>
        <v>0.51685592651367196</v>
      </c>
      <c r="AA390">
        <f t="shared" si="19"/>
        <v>129.66666666666666</v>
      </c>
    </row>
    <row r="391" spans="1:27" x14ac:dyDescent="0.25">
      <c r="A391" s="7" t="s">
        <v>6593</v>
      </c>
      <c r="B391" s="7" t="s">
        <v>819</v>
      </c>
      <c r="C391" s="7">
        <v>499304</v>
      </c>
      <c r="D391" s="9" t="s">
        <v>37</v>
      </c>
      <c r="E391" s="9" t="s">
        <v>38</v>
      </c>
      <c r="F391" s="9">
        <v>389</v>
      </c>
      <c r="G391" s="9">
        <v>1711869</v>
      </c>
      <c r="H391" s="9">
        <v>126037472</v>
      </c>
      <c r="I391" s="9">
        <v>316757</v>
      </c>
      <c r="J391" s="9">
        <v>652071</v>
      </c>
      <c r="K391" s="9">
        <v>0</v>
      </c>
      <c r="L391" s="9">
        <v>0</v>
      </c>
      <c r="M391" s="9">
        <v>5282</v>
      </c>
      <c r="N391" s="9">
        <v>322285</v>
      </c>
      <c r="O391" s="9">
        <v>1252</v>
      </c>
      <c r="P391" s="9">
        <v>2068</v>
      </c>
      <c r="Q391" s="9">
        <v>0</v>
      </c>
      <c r="R391" s="9">
        <v>0</v>
      </c>
      <c r="S391"/>
      <c r="T391"/>
      <c r="U391" s="4">
        <f t="shared" si="20"/>
        <v>7800</v>
      </c>
      <c r="V391" s="3">
        <f>((G391-G390)*'Z1 values'!C$5*'Z1 values'!$C$10)/'Z1 values'!$C$12</f>
        <v>1.0302236938476563E-2</v>
      </c>
      <c r="W391" s="3">
        <f>((H391-H390)*'Z1 values'!D$5*'Z1 values'!$C$10)/'Z1 values'!$C$12</f>
        <v>2.9506072998046872E-2</v>
      </c>
      <c r="X391" s="3">
        <f>((I391-I390)*'Z1 values'!E$5*'Z1 values'!$C$10)/'Z1 values'!$C$12</f>
        <v>9.9722900390624994E-2</v>
      </c>
      <c r="Y391" s="3">
        <f>((J391-J390)*'Z1 values'!F$5*'Z1 values'!$C$10)/'Z1 values'!$C$12</f>
        <v>0.17797119140625001</v>
      </c>
      <c r="Z391" s="6">
        <f t="shared" si="18"/>
        <v>0.31750240173339844</v>
      </c>
      <c r="AA391">
        <f t="shared" si="19"/>
        <v>130</v>
      </c>
    </row>
    <row r="392" spans="1:27" x14ac:dyDescent="0.25">
      <c r="A392" s="7" t="s">
        <v>6594</v>
      </c>
      <c r="B392" s="7" t="s">
        <v>819</v>
      </c>
      <c r="C392" s="7">
        <v>500591</v>
      </c>
      <c r="D392" s="9" t="s">
        <v>37</v>
      </c>
      <c r="E392" s="9" t="s">
        <v>38</v>
      </c>
      <c r="F392" s="9">
        <v>390</v>
      </c>
      <c r="G392" s="9">
        <v>1718311</v>
      </c>
      <c r="H392" s="9">
        <v>126360540</v>
      </c>
      <c r="I392" s="9">
        <v>318667</v>
      </c>
      <c r="J392" s="9">
        <v>654248</v>
      </c>
      <c r="K392" s="9">
        <v>0</v>
      </c>
      <c r="L392" s="9">
        <v>0</v>
      </c>
      <c r="M392" s="9">
        <v>6440</v>
      </c>
      <c r="N392" s="9">
        <v>323068</v>
      </c>
      <c r="O392" s="9">
        <v>1910</v>
      </c>
      <c r="P392" s="9">
        <v>2177</v>
      </c>
      <c r="Q392" s="9">
        <v>0</v>
      </c>
      <c r="R392" s="9">
        <v>0</v>
      </c>
      <c r="S392"/>
      <c r="T392"/>
      <c r="U392" s="4">
        <f t="shared" si="20"/>
        <v>7820</v>
      </c>
      <c r="V392" s="3">
        <f>((G392-G391)*'Z1 values'!C$5*'Z1 values'!$C$10)/'Z1 values'!$C$12</f>
        <v>1.2562371826171875E-2</v>
      </c>
      <c r="W392" s="3">
        <f>((H392-H391)*'Z1 values'!D$5*'Z1 values'!$C$10)/'Z1 values'!$C$12</f>
        <v>2.9577758789062502E-2</v>
      </c>
      <c r="X392" s="3">
        <f>((I392-I391)*'Z1 values'!E$5*'Z1 values'!$C$10)/'Z1 values'!$C$12</f>
        <v>0.15213317871093751</v>
      </c>
      <c r="Y392" s="3">
        <f>((J392-J391)*'Z1 values'!F$5*'Z1 values'!$C$10)/'Z1 values'!$C$12</f>
        <v>0.18735168457031248</v>
      </c>
      <c r="Z392" s="6">
        <f t="shared" si="18"/>
        <v>0.38162499389648435</v>
      </c>
      <c r="AA392">
        <f t="shared" si="19"/>
        <v>130.33333333333334</v>
      </c>
    </row>
    <row r="393" spans="1:27" x14ac:dyDescent="0.25">
      <c r="A393" s="7" t="s">
        <v>6595</v>
      </c>
      <c r="B393" s="7" t="s">
        <v>819</v>
      </c>
      <c r="C393" s="7">
        <v>501864</v>
      </c>
      <c r="D393" s="9" t="s">
        <v>37</v>
      </c>
      <c r="E393" s="9" t="s">
        <v>38</v>
      </c>
      <c r="F393" s="9">
        <v>391</v>
      </c>
      <c r="G393" s="9">
        <v>1721319</v>
      </c>
      <c r="H393" s="9">
        <v>126683153</v>
      </c>
      <c r="I393" s="9">
        <v>318667</v>
      </c>
      <c r="J393" s="9">
        <v>655534</v>
      </c>
      <c r="K393" s="9">
        <v>0</v>
      </c>
      <c r="L393" s="9">
        <v>0</v>
      </c>
      <c r="M393" s="9">
        <v>3006</v>
      </c>
      <c r="N393" s="9">
        <v>322613</v>
      </c>
      <c r="O393" s="9">
        <v>0</v>
      </c>
      <c r="P393" s="9">
        <v>1286</v>
      </c>
      <c r="Q393" s="9">
        <v>0</v>
      </c>
      <c r="R393" s="9">
        <v>0</v>
      </c>
      <c r="S393"/>
      <c r="T393"/>
      <c r="U393" s="4">
        <f t="shared" si="20"/>
        <v>7840</v>
      </c>
      <c r="V393" s="3">
        <f>((G393-G392)*'Z1 values'!C$5*'Z1 values'!$C$10)/'Z1 values'!$C$12</f>
        <v>5.8658203124999997E-3</v>
      </c>
      <c r="W393" s="3">
        <f>((H393-H392)*'Z1 values'!D$5*'Z1 values'!$C$10)/'Z1 values'!$C$12</f>
        <v>2.9536102294921873E-2</v>
      </c>
      <c r="X393" s="3">
        <f>((I393-I392)*'Z1 values'!E$5*'Z1 values'!$C$10)/'Z1 values'!$C$12</f>
        <v>0</v>
      </c>
      <c r="Y393" s="3">
        <f>((J393-J392)*'Z1 values'!F$5*'Z1 values'!$C$10)/'Z1 values'!$C$12</f>
        <v>0.11067260742187499</v>
      </c>
      <c r="Z393" s="6">
        <f t="shared" si="18"/>
        <v>0.14607453002929685</v>
      </c>
      <c r="AA393">
        <f t="shared" si="19"/>
        <v>130.66666666666666</v>
      </c>
    </row>
    <row r="394" spans="1:27" x14ac:dyDescent="0.25">
      <c r="A394" s="7" t="s">
        <v>6596</v>
      </c>
      <c r="B394" s="7" t="s">
        <v>819</v>
      </c>
      <c r="C394" s="7">
        <v>503144</v>
      </c>
      <c r="D394" s="9" t="s">
        <v>37</v>
      </c>
      <c r="E394" s="9" t="s">
        <v>38</v>
      </c>
      <c r="F394" s="9">
        <v>392</v>
      </c>
      <c r="G394" s="9">
        <v>1724169</v>
      </c>
      <c r="H394" s="9">
        <v>127007868</v>
      </c>
      <c r="I394" s="9">
        <v>318667</v>
      </c>
      <c r="J394" s="9">
        <v>656683</v>
      </c>
      <c r="K394" s="9">
        <v>0</v>
      </c>
      <c r="L394" s="9">
        <v>0</v>
      </c>
      <c r="M394" s="9">
        <v>2849</v>
      </c>
      <c r="N394" s="9">
        <v>324715</v>
      </c>
      <c r="O394" s="9">
        <v>0</v>
      </c>
      <c r="P394" s="9">
        <v>1149</v>
      </c>
      <c r="Q394" s="9">
        <v>0</v>
      </c>
      <c r="R394" s="9">
        <v>0</v>
      </c>
      <c r="S394"/>
      <c r="T394"/>
      <c r="U394" s="4">
        <f t="shared" si="20"/>
        <v>7860</v>
      </c>
      <c r="V394" s="3">
        <f>((G394-G393)*'Z1 values'!C$5*'Z1 values'!$C$10)/'Z1 values'!$C$12</f>
        <v>5.5577087402343744E-3</v>
      </c>
      <c r="W394" s="3">
        <f>((H394-H393)*'Z1 values'!D$5*'Z1 values'!$C$10)/'Z1 values'!$C$12</f>
        <v>2.9728546142578128E-2</v>
      </c>
      <c r="X394" s="3">
        <f>((I394-I393)*'Z1 values'!E$5*'Z1 values'!$C$10)/'Z1 values'!$C$12</f>
        <v>0</v>
      </c>
      <c r="Y394" s="3">
        <f>((J394-J393)*'Z1 values'!F$5*'Z1 values'!$C$10)/'Z1 values'!$C$12</f>
        <v>9.8882446289062509E-2</v>
      </c>
      <c r="Z394" s="6">
        <f t="shared" si="18"/>
        <v>0.13416870117187502</v>
      </c>
      <c r="AA394">
        <f t="shared" si="19"/>
        <v>131</v>
      </c>
    </row>
    <row r="395" spans="1:27" x14ac:dyDescent="0.25">
      <c r="A395" s="7" t="s">
        <v>6597</v>
      </c>
      <c r="B395" s="7" t="s">
        <v>819</v>
      </c>
      <c r="C395" s="7">
        <v>504424</v>
      </c>
      <c r="D395" s="9" t="s">
        <v>37</v>
      </c>
      <c r="E395" s="9" t="s">
        <v>38</v>
      </c>
      <c r="F395" s="9">
        <v>393</v>
      </c>
      <c r="G395" s="9">
        <v>1727165</v>
      </c>
      <c r="H395" s="9">
        <v>127332438</v>
      </c>
      <c r="I395" s="9">
        <v>318667</v>
      </c>
      <c r="J395" s="9">
        <v>657754</v>
      </c>
      <c r="K395" s="9">
        <v>0</v>
      </c>
      <c r="L395" s="9">
        <v>0</v>
      </c>
      <c r="M395" s="9">
        <v>2995</v>
      </c>
      <c r="N395" s="9">
        <v>324570</v>
      </c>
      <c r="O395" s="9">
        <v>0</v>
      </c>
      <c r="P395" s="9">
        <v>1071</v>
      </c>
      <c r="Q395" s="9">
        <v>0</v>
      </c>
      <c r="R395" s="9">
        <v>0</v>
      </c>
      <c r="S395"/>
      <c r="T395"/>
      <c r="U395" s="4">
        <f t="shared" si="20"/>
        <v>7880</v>
      </c>
      <c r="V395" s="3">
        <f>((G395-G394)*'Z1 values'!C$5*'Z1 values'!$C$10)/'Z1 values'!$C$12</f>
        <v>5.8424194335937501E-3</v>
      </c>
      <c r="W395" s="3">
        <f>((H395-H394)*'Z1 values'!D$5*'Z1 values'!$C$10)/'Z1 values'!$C$12</f>
        <v>2.9715270996093751E-2</v>
      </c>
      <c r="X395" s="3">
        <f>((I395-I394)*'Z1 values'!E$5*'Z1 values'!$C$10)/'Z1 values'!$C$12</f>
        <v>0</v>
      </c>
      <c r="Y395" s="3">
        <f>((J395-J394)*'Z1 values'!F$5*'Z1 values'!$C$10)/'Z1 values'!$C$12</f>
        <v>9.2169799804687494E-2</v>
      </c>
      <c r="Z395" s="6">
        <f t="shared" si="18"/>
        <v>0.12772749023437499</v>
      </c>
      <c r="AA395">
        <f t="shared" si="19"/>
        <v>131.33333333333334</v>
      </c>
    </row>
    <row r="396" spans="1:27" x14ac:dyDescent="0.25">
      <c r="A396" s="7" t="s">
        <v>6598</v>
      </c>
      <c r="B396" s="7" t="s">
        <v>819</v>
      </c>
      <c r="C396" s="7">
        <v>505704</v>
      </c>
      <c r="D396" s="9" t="s">
        <v>37</v>
      </c>
      <c r="E396" s="9" t="s">
        <v>38</v>
      </c>
      <c r="F396" s="9">
        <v>394</v>
      </c>
      <c r="G396" s="9">
        <v>1730016</v>
      </c>
      <c r="H396" s="9">
        <v>127657153</v>
      </c>
      <c r="I396" s="9">
        <v>318667</v>
      </c>
      <c r="J396" s="9">
        <v>659482</v>
      </c>
      <c r="K396" s="9">
        <v>0</v>
      </c>
      <c r="L396" s="9">
        <v>0</v>
      </c>
      <c r="M396" s="9">
        <v>2850</v>
      </c>
      <c r="N396" s="9">
        <v>324715</v>
      </c>
      <c r="O396" s="9">
        <v>0</v>
      </c>
      <c r="P396" s="9">
        <v>1728</v>
      </c>
      <c r="Q396" s="9">
        <v>0</v>
      </c>
      <c r="R396" s="9">
        <v>0</v>
      </c>
      <c r="S396"/>
      <c r="T396"/>
      <c r="U396" s="4">
        <f t="shared" si="20"/>
        <v>7900</v>
      </c>
      <c r="V396" s="3">
        <f>((G396-G395)*'Z1 values'!C$5*'Z1 values'!$C$10)/'Z1 values'!$C$12</f>
        <v>5.5596588134765633E-3</v>
      </c>
      <c r="W396" s="3">
        <f>((H396-H395)*'Z1 values'!D$5*'Z1 values'!$C$10)/'Z1 values'!$C$12</f>
        <v>2.9728546142578128E-2</v>
      </c>
      <c r="X396" s="3">
        <f>((I396-I395)*'Z1 values'!E$5*'Z1 values'!$C$10)/'Z1 values'!$C$12</f>
        <v>0</v>
      </c>
      <c r="Y396" s="3">
        <f>((J396-J395)*'Z1 values'!F$5*'Z1 values'!$C$10)/'Z1 values'!$C$12</f>
        <v>0.14871093750000003</v>
      </c>
      <c r="Z396" s="6">
        <f t="shared" si="18"/>
        <v>0.18399914245605473</v>
      </c>
      <c r="AA396">
        <f t="shared" si="19"/>
        <v>131.66666666666666</v>
      </c>
    </row>
    <row r="397" spans="1:27" x14ac:dyDescent="0.25">
      <c r="A397" s="7" t="s">
        <v>6599</v>
      </c>
      <c r="B397" s="7" t="s">
        <v>819</v>
      </c>
      <c r="C397" s="7">
        <v>506984</v>
      </c>
      <c r="D397" s="9" t="s">
        <v>37</v>
      </c>
      <c r="E397" s="9" t="s">
        <v>38</v>
      </c>
      <c r="F397" s="9">
        <v>395</v>
      </c>
      <c r="G397" s="9">
        <v>1732864</v>
      </c>
      <c r="H397" s="9">
        <v>127981871</v>
      </c>
      <c r="I397" s="9">
        <v>318667</v>
      </c>
      <c r="J397" s="9">
        <v>660631</v>
      </c>
      <c r="K397" s="9">
        <v>0</v>
      </c>
      <c r="L397" s="9">
        <v>0</v>
      </c>
      <c r="M397" s="9">
        <v>2847</v>
      </c>
      <c r="N397" s="9">
        <v>324718</v>
      </c>
      <c r="O397" s="9">
        <v>0</v>
      </c>
      <c r="P397" s="9">
        <v>1149</v>
      </c>
      <c r="Q397" s="9">
        <v>0</v>
      </c>
      <c r="R397" s="9">
        <v>0</v>
      </c>
      <c r="S397"/>
      <c r="T397"/>
      <c r="U397" s="4">
        <f t="shared" si="20"/>
        <v>7920</v>
      </c>
      <c r="V397" s="3">
        <f>((G397-G396)*'Z1 values'!C$5*'Z1 values'!$C$10)/'Z1 values'!$C$12</f>
        <v>5.55380859375E-3</v>
      </c>
      <c r="W397" s="3">
        <f>((H397-H396)*'Z1 values'!D$5*'Z1 values'!$C$10)/'Z1 values'!$C$12</f>
        <v>2.9728820800781253E-2</v>
      </c>
      <c r="X397" s="3">
        <f>((I397-I396)*'Z1 values'!E$5*'Z1 values'!$C$10)/'Z1 values'!$C$12</f>
        <v>0</v>
      </c>
      <c r="Y397" s="3">
        <f>((J397-J396)*'Z1 values'!F$5*'Z1 values'!$C$10)/'Z1 values'!$C$12</f>
        <v>9.8882446289062509E-2</v>
      </c>
      <c r="Z397" s="6">
        <f t="shared" si="18"/>
        <v>0.13416507568359376</v>
      </c>
      <c r="AA397">
        <f t="shared" si="19"/>
        <v>132</v>
      </c>
    </row>
    <row r="398" spans="1:27" x14ac:dyDescent="0.25">
      <c r="A398" s="7" t="s">
        <v>6600</v>
      </c>
      <c r="B398" s="7" t="s">
        <v>819</v>
      </c>
      <c r="C398" s="7">
        <v>508264</v>
      </c>
      <c r="D398" s="9" t="s">
        <v>37</v>
      </c>
      <c r="E398" s="9" t="s">
        <v>38</v>
      </c>
      <c r="F398" s="9">
        <v>396</v>
      </c>
      <c r="G398" s="9">
        <v>1735826</v>
      </c>
      <c r="H398" s="9">
        <v>128306474</v>
      </c>
      <c r="I398" s="9">
        <v>318667</v>
      </c>
      <c r="J398" s="9">
        <v>661591</v>
      </c>
      <c r="K398" s="9">
        <v>0</v>
      </c>
      <c r="L398" s="9">
        <v>0</v>
      </c>
      <c r="M398" s="9">
        <v>2960</v>
      </c>
      <c r="N398" s="9">
        <v>324603</v>
      </c>
      <c r="O398" s="9">
        <v>0</v>
      </c>
      <c r="P398" s="9">
        <v>960</v>
      </c>
      <c r="Q398" s="9">
        <v>0</v>
      </c>
      <c r="R398" s="9">
        <v>0</v>
      </c>
      <c r="S398"/>
      <c r="T398"/>
      <c r="U398" s="4">
        <f t="shared" si="20"/>
        <v>7940</v>
      </c>
      <c r="V398" s="3">
        <f>((G398-G397)*'Z1 values'!C$5*'Z1 values'!$C$10)/'Z1 values'!$C$12</f>
        <v>5.7761169433593745E-3</v>
      </c>
      <c r="W398" s="3">
        <f>((H398-H397)*'Z1 values'!D$5*'Z1 values'!$C$10)/'Z1 values'!$C$12</f>
        <v>2.9718292236328124E-2</v>
      </c>
      <c r="X398" s="3">
        <f>((I398-I397)*'Z1 values'!E$5*'Z1 values'!$C$10)/'Z1 values'!$C$12</f>
        <v>0</v>
      </c>
      <c r="Y398" s="3">
        <f>((J398-J397)*'Z1 values'!F$5*'Z1 values'!$C$10)/'Z1 values'!$C$12</f>
        <v>8.2617187499999994E-2</v>
      </c>
      <c r="Z398" s="6">
        <f t="shared" si="18"/>
        <v>0.11811159667968749</v>
      </c>
      <c r="AA398">
        <f t="shared" si="19"/>
        <v>132.33333333333334</v>
      </c>
    </row>
    <row r="399" spans="1:27" x14ac:dyDescent="0.25">
      <c r="A399" s="7" t="s">
        <v>6601</v>
      </c>
      <c r="B399" s="7" t="s">
        <v>819</v>
      </c>
      <c r="C399" s="7">
        <v>509544</v>
      </c>
      <c r="D399" s="9" t="s">
        <v>37</v>
      </c>
      <c r="E399" s="9" t="s">
        <v>38</v>
      </c>
      <c r="F399" s="9">
        <v>397</v>
      </c>
      <c r="G399" s="9">
        <v>1739837</v>
      </c>
      <c r="H399" s="9">
        <v>128629989</v>
      </c>
      <c r="I399" s="9">
        <v>319135</v>
      </c>
      <c r="J399" s="9">
        <v>663094</v>
      </c>
      <c r="K399" s="9">
        <v>0</v>
      </c>
      <c r="L399" s="9">
        <v>0</v>
      </c>
      <c r="M399" s="9">
        <v>4010</v>
      </c>
      <c r="N399" s="9">
        <v>323515</v>
      </c>
      <c r="O399" s="9">
        <v>468</v>
      </c>
      <c r="P399" s="9">
        <v>1503</v>
      </c>
      <c r="Q399" s="9">
        <v>0</v>
      </c>
      <c r="R399" s="9">
        <v>0</v>
      </c>
      <c r="S399"/>
      <c r="T399"/>
      <c r="U399" s="4">
        <f t="shared" si="20"/>
        <v>7960</v>
      </c>
      <c r="V399" s="3">
        <f>((G399-G398)*'Z1 values'!C$5*'Z1 values'!$C$10)/'Z1 values'!$C$12</f>
        <v>7.8217437744140632E-3</v>
      </c>
      <c r="W399" s="3">
        <f>((H399-H398)*'Z1 values'!D$5*'Z1 values'!$C$10)/'Z1 values'!$C$12</f>
        <v>2.9618682861328127E-2</v>
      </c>
      <c r="X399" s="3">
        <f>((I399-I398)*'Z1 values'!E$5*'Z1 values'!$C$10)/'Z1 values'!$C$12</f>
        <v>3.7276611328125001E-2</v>
      </c>
      <c r="Y399" s="3">
        <f>((J399-J398)*'Z1 values'!F$5*'Z1 values'!$C$10)/'Z1 values'!$C$12</f>
        <v>0.12934753417968753</v>
      </c>
      <c r="Z399" s="6">
        <f t="shared" si="18"/>
        <v>0.20406457214355472</v>
      </c>
      <c r="AA399">
        <f t="shared" si="19"/>
        <v>132.66666666666666</v>
      </c>
    </row>
    <row r="400" spans="1:27" x14ac:dyDescent="0.25">
      <c r="A400" s="7" t="s">
        <v>6602</v>
      </c>
      <c r="B400" s="7" t="s">
        <v>819</v>
      </c>
      <c r="C400" s="7">
        <v>510824</v>
      </c>
      <c r="D400" s="9" t="s">
        <v>37</v>
      </c>
      <c r="E400" s="9" t="s">
        <v>38</v>
      </c>
      <c r="F400" s="9">
        <v>398</v>
      </c>
      <c r="G400" s="9">
        <v>1742608</v>
      </c>
      <c r="H400" s="9">
        <v>128954691</v>
      </c>
      <c r="I400" s="9">
        <v>319135</v>
      </c>
      <c r="J400" s="9">
        <v>664243</v>
      </c>
      <c r="K400" s="9">
        <v>0</v>
      </c>
      <c r="L400" s="9">
        <v>0</v>
      </c>
      <c r="M400" s="9">
        <v>2770</v>
      </c>
      <c r="N400" s="9">
        <v>324702</v>
      </c>
      <c r="O400" s="9">
        <v>0</v>
      </c>
      <c r="P400" s="9">
        <v>1149</v>
      </c>
      <c r="Q400" s="9">
        <v>0</v>
      </c>
      <c r="R400" s="9">
        <v>0</v>
      </c>
      <c r="S400"/>
      <c r="T400"/>
      <c r="U400" s="4">
        <f t="shared" si="20"/>
        <v>7980</v>
      </c>
      <c r="V400" s="3">
        <f>((G400-G399)*'Z1 values'!C$5*'Z1 values'!$C$10)/'Z1 values'!$C$12</f>
        <v>5.4036529541015618E-3</v>
      </c>
      <c r="W400" s="3">
        <f>((H400-H399)*'Z1 values'!D$5*'Z1 values'!$C$10)/'Z1 values'!$C$12</f>
        <v>2.972735595703125E-2</v>
      </c>
      <c r="X400" s="3">
        <f>((I400-I399)*'Z1 values'!E$5*'Z1 values'!$C$10)/'Z1 values'!$C$12</f>
        <v>0</v>
      </c>
      <c r="Y400" s="3">
        <f>((J400-J399)*'Z1 values'!F$5*'Z1 values'!$C$10)/'Z1 values'!$C$12</f>
        <v>9.8882446289062509E-2</v>
      </c>
      <c r="Z400" s="6">
        <f t="shared" si="18"/>
        <v>0.13401345520019531</v>
      </c>
      <c r="AA400">
        <f t="shared" si="19"/>
        <v>133</v>
      </c>
    </row>
    <row r="401" spans="1:27" x14ac:dyDescent="0.25">
      <c r="A401" s="7" t="s">
        <v>6603</v>
      </c>
      <c r="B401" s="7" t="s">
        <v>819</v>
      </c>
      <c r="C401" s="7">
        <v>512104</v>
      </c>
      <c r="D401" s="9" t="s">
        <v>37</v>
      </c>
      <c r="E401" s="9" t="s">
        <v>38</v>
      </c>
      <c r="F401" s="9">
        <v>399</v>
      </c>
      <c r="G401" s="9">
        <v>1751874</v>
      </c>
      <c r="H401" s="9">
        <v>129272969</v>
      </c>
      <c r="I401" s="9">
        <v>322944</v>
      </c>
      <c r="J401" s="9">
        <v>667213</v>
      </c>
      <c r="K401" s="9">
        <v>0</v>
      </c>
      <c r="L401" s="9">
        <v>0</v>
      </c>
      <c r="M401" s="9">
        <v>9265</v>
      </c>
      <c r="N401" s="9">
        <v>318278</v>
      </c>
      <c r="O401" s="9">
        <v>3809</v>
      </c>
      <c r="P401" s="9">
        <v>2970</v>
      </c>
      <c r="Q401" s="9">
        <v>0</v>
      </c>
      <c r="R401" s="9">
        <v>0</v>
      </c>
      <c r="S401"/>
      <c r="T401"/>
      <c r="U401" s="4">
        <f t="shared" si="20"/>
        <v>8000</v>
      </c>
      <c r="V401" s="3">
        <f>((G401-G400)*'Z1 values'!C$5*'Z1 values'!$C$10)/'Z1 values'!$C$12</f>
        <v>1.8069378662109375E-2</v>
      </c>
      <c r="W401" s="3">
        <f>((H401-H400)*'Z1 values'!D$5*'Z1 values'!$C$10)/'Z1 values'!$C$12</f>
        <v>2.9139221191406252E-2</v>
      </c>
      <c r="X401" s="3">
        <f>((I401-I400)*'Z1 values'!E$5*'Z1 values'!$C$10)/'Z1 values'!$C$12</f>
        <v>0.30339019775390624</v>
      </c>
      <c r="Y401" s="3">
        <f>((J401-J400)*'Z1 values'!F$5*'Z1 values'!$C$10)/'Z1 values'!$C$12</f>
        <v>0.25559692382812499</v>
      </c>
      <c r="Z401" s="6">
        <f t="shared" si="18"/>
        <v>0.6061957214355469</v>
      </c>
      <c r="AA401">
        <f t="shared" si="19"/>
        <v>133.33333333333334</v>
      </c>
    </row>
    <row r="402" spans="1:27" x14ac:dyDescent="0.25">
      <c r="A402" s="7" t="s">
        <v>6604</v>
      </c>
      <c r="B402" s="7" t="s">
        <v>819</v>
      </c>
      <c r="C402" s="7">
        <v>513384</v>
      </c>
      <c r="D402" s="9" t="s">
        <v>37</v>
      </c>
      <c r="E402" s="9" t="s">
        <v>38</v>
      </c>
      <c r="F402" s="9">
        <v>400</v>
      </c>
      <c r="G402" s="9">
        <v>1755233</v>
      </c>
      <c r="H402" s="9">
        <v>129597176</v>
      </c>
      <c r="I402" s="9">
        <v>323014</v>
      </c>
      <c r="J402" s="9">
        <v>669136</v>
      </c>
      <c r="K402" s="9">
        <v>0</v>
      </c>
      <c r="L402" s="9">
        <v>0</v>
      </c>
      <c r="M402" s="9">
        <v>3357</v>
      </c>
      <c r="N402" s="9">
        <v>324207</v>
      </c>
      <c r="O402" s="9">
        <v>70</v>
      </c>
      <c r="P402" s="9">
        <v>1923</v>
      </c>
      <c r="Q402" s="9">
        <v>0</v>
      </c>
      <c r="R402" s="9">
        <v>0</v>
      </c>
      <c r="S402"/>
      <c r="T402"/>
      <c r="U402" s="4">
        <f t="shared" si="20"/>
        <v>8020</v>
      </c>
      <c r="V402" s="3">
        <f>((G402-G401)*'Z1 values'!C$5*'Z1 values'!$C$10)/'Z1 values'!$C$12</f>
        <v>6.5502960205078122E-3</v>
      </c>
      <c r="W402" s="3">
        <f>((H402-H401)*'Z1 values'!D$5*'Z1 values'!$C$10)/'Z1 values'!$C$12</f>
        <v>2.9682037353515628E-2</v>
      </c>
      <c r="X402" s="3">
        <f>((I402-I401)*'Z1 values'!E$5*'Z1 values'!$C$10)/'Z1 values'!$C$12</f>
        <v>5.5755615234374997E-3</v>
      </c>
      <c r="Y402" s="3">
        <f>((J402-J401)*'Z1 values'!F$5*'Z1 values'!$C$10)/'Z1 values'!$C$12</f>
        <v>0.16549255371093752</v>
      </c>
      <c r="Z402" s="6">
        <f t="shared" si="18"/>
        <v>0.20730044860839847</v>
      </c>
      <c r="AA402">
        <f t="shared" si="19"/>
        <v>133.66666666666666</v>
      </c>
    </row>
    <row r="403" spans="1:27" x14ac:dyDescent="0.25">
      <c r="A403" s="7" t="s">
        <v>6605</v>
      </c>
      <c r="B403" s="7" t="s">
        <v>819</v>
      </c>
      <c r="C403" s="7">
        <v>514664</v>
      </c>
      <c r="D403" s="9" t="s">
        <v>37</v>
      </c>
      <c r="E403" s="9" t="s">
        <v>38</v>
      </c>
      <c r="F403" s="9">
        <v>401</v>
      </c>
      <c r="G403" s="9">
        <v>1758251</v>
      </c>
      <c r="H403" s="9">
        <v>129921725</v>
      </c>
      <c r="I403" s="9">
        <v>323014</v>
      </c>
      <c r="J403" s="9">
        <v>670397</v>
      </c>
      <c r="K403" s="9">
        <v>0</v>
      </c>
      <c r="L403" s="9">
        <v>0</v>
      </c>
      <c r="M403" s="9">
        <v>3017</v>
      </c>
      <c r="N403" s="9">
        <v>324549</v>
      </c>
      <c r="O403" s="9">
        <v>0</v>
      </c>
      <c r="P403" s="9">
        <v>1261</v>
      </c>
      <c r="Q403" s="9">
        <v>0</v>
      </c>
      <c r="R403" s="9">
        <v>0</v>
      </c>
      <c r="S403"/>
      <c r="T403"/>
      <c r="U403" s="4">
        <f t="shared" si="20"/>
        <v>8040</v>
      </c>
      <c r="V403" s="3">
        <f>((G403-G402)*'Z1 values'!C$5*'Z1 values'!$C$10)/'Z1 values'!$C$12</f>
        <v>5.885321044921875E-3</v>
      </c>
      <c r="W403" s="3">
        <f>((H403-H402)*'Z1 values'!D$5*'Z1 values'!$C$10)/'Z1 values'!$C$12</f>
        <v>2.971334838867188E-2</v>
      </c>
      <c r="X403" s="3">
        <f>((I403-I402)*'Z1 values'!E$5*'Z1 values'!$C$10)/'Z1 values'!$C$12</f>
        <v>0</v>
      </c>
      <c r="Y403" s="3">
        <f>((J403-J402)*'Z1 values'!F$5*'Z1 values'!$C$10)/'Z1 values'!$C$12</f>
        <v>0.10852111816406249</v>
      </c>
      <c r="Z403" s="6">
        <f t="shared" si="18"/>
        <v>0.14411978759765626</v>
      </c>
      <c r="AA403">
        <f t="shared" si="19"/>
        <v>134</v>
      </c>
    </row>
    <row r="404" spans="1:27" x14ac:dyDescent="0.25">
      <c r="A404" s="7" t="s">
        <v>6606</v>
      </c>
      <c r="B404" s="7" t="s">
        <v>819</v>
      </c>
      <c r="C404" s="7">
        <v>515944</v>
      </c>
      <c r="D404" s="9" t="s">
        <v>37</v>
      </c>
      <c r="E404" s="9" t="s">
        <v>38</v>
      </c>
      <c r="F404" s="9">
        <v>402</v>
      </c>
      <c r="G404" s="9">
        <v>1765005</v>
      </c>
      <c r="H404" s="9">
        <v>130242537</v>
      </c>
      <c r="I404" s="9">
        <v>324855</v>
      </c>
      <c r="J404" s="9">
        <v>672788</v>
      </c>
      <c r="K404" s="9">
        <v>0</v>
      </c>
      <c r="L404" s="9">
        <v>0</v>
      </c>
      <c r="M404" s="9">
        <v>6753</v>
      </c>
      <c r="N404" s="9">
        <v>320812</v>
      </c>
      <c r="O404" s="9">
        <v>1841</v>
      </c>
      <c r="P404" s="9">
        <v>2391</v>
      </c>
      <c r="Q404" s="9">
        <v>0</v>
      </c>
      <c r="R404" s="9">
        <v>0</v>
      </c>
      <c r="S404"/>
      <c r="T404"/>
      <c r="U404" s="4">
        <f t="shared" si="20"/>
        <v>8060</v>
      </c>
      <c r="V404" s="3">
        <f>((G404-G403)*'Z1 values'!C$5*'Z1 values'!$C$10)/'Z1 values'!$C$12</f>
        <v>1.3170794677734373E-2</v>
      </c>
      <c r="W404" s="3">
        <f>((H404-H403)*'Z1 values'!D$5*'Z1 values'!$C$10)/'Z1 values'!$C$12</f>
        <v>2.9371215820312501E-2</v>
      </c>
      <c r="X404" s="3">
        <f>((I404-I403)*'Z1 values'!E$5*'Z1 values'!$C$10)/'Z1 values'!$C$12</f>
        <v>0.14663726806640626</v>
      </c>
      <c r="Y404" s="3">
        <f>((J404-J403)*'Z1 values'!F$5*'Z1 values'!$C$10)/'Z1 values'!$C$12</f>
        <v>0.20576843261718752</v>
      </c>
      <c r="Z404" s="6">
        <f t="shared" si="18"/>
        <v>0.39494771118164063</v>
      </c>
      <c r="AA404">
        <f t="shared" si="19"/>
        <v>134.33333333333334</v>
      </c>
    </row>
    <row r="405" spans="1:27" x14ac:dyDescent="0.25">
      <c r="A405" s="7" t="s">
        <v>6607</v>
      </c>
      <c r="B405" s="7" t="s">
        <v>819</v>
      </c>
      <c r="C405" s="7">
        <v>517224</v>
      </c>
      <c r="D405" s="9" t="s">
        <v>37</v>
      </c>
      <c r="E405" s="9" t="s">
        <v>38</v>
      </c>
      <c r="F405" s="9">
        <v>403</v>
      </c>
      <c r="G405" s="9">
        <v>1767992</v>
      </c>
      <c r="H405" s="9">
        <v>130567113</v>
      </c>
      <c r="I405" s="9">
        <v>324855</v>
      </c>
      <c r="J405" s="9">
        <v>673748</v>
      </c>
      <c r="K405" s="9">
        <v>0</v>
      </c>
      <c r="L405" s="9">
        <v>0</v>
      </c>
      <c r="M405" s="9">
        <v>2986</v>
      </c>
      <c r="N405" s="9">
        <v>324576</v>
      </c>
      <c r="O405" s="9">
        <v>0</v>
      </c>
      <c r="P405" s="9">
        <v>960</v>
      </c>
      <c r="Q405" s="9">
        <v>0</v>
      </c>
      <c r="R405" s="9">
        <v>0</v>
      </c>
      <c r="S405"/>
      <c r="T405"/>
      <c r="U405" s="4">
        <f t="shared" si="20"/>
        <v>8080</v>
      </c>
      <c r="V405" s="3">
        <f>((G405-G404)*'Z1 values'!C$5*'Z1 values'!$C$10)/'Z1 values'!$C$12</f>
        <v>5.8248687744140628E-3</v>
      </c>
      <c r="W405" s="3">
        <f>((H405-H404)*'Z1 values'!D$5*'Z1 values'!$C$10)/'Z1 values'!$C$12</f>
        <v>2.9715820312500002E-2</v>
      </c>
      <c r="X405" s="3">
        <f>((I405-I404)*'Z1 values'!E$5*'Z1 values'!$C$10)/'Z1 values'!$C$12</f>
        <v>0</v>
      </c>
      <c r="Y405" s="3">
        <f>((J405-J404)*'Z1 values'!F$5*'Z1 values'!$C$10)/'Z1 values'!$C$12</f>
        <v>8.2617187499999994E-2</v>
      </c>
      <c r="Z405" s="6">
        <f t="shared" si="18"/>
        <v>0.11815787658691407</v>
      </c>
      <c r="AA405">
        <f t="shared" si="19"/>
        <v>134.66666666666666</v>
      </c>
    </row>
    <row r="406" spans="1:27" x14ac:dyDescent="0.25">
      <c r="A406" s="7" t="s">
        <v>6608</v>
      </c>
      <c r="B406" s="7" t="s">
        <v>819</v>
      </c>
      <c r="C406" s="7">
        <v>518504</v>
      </c>
      <c r="D406" s="9" t="s">
        <v>37</v>
      </c>
      <c r="E406" s="9" t="s">
        <v>38</v>
      </c>
      <c r="F406" s="9">
        <v>404</v>
      </c>
      <c r="G406" s="9">
        <v>1770952</v>
      </c>
      <c r="H406" s="9">
        <v>130891719</v>
      </c>
      <c r="I406" s="9">
        <v>324855</v>
      </c>
      <c r="J406" s="9">
        <v>674708</v>
      </c>
      <c r="K406" s="9">
        <v>0</v>
      </c>
      <c r="L406" s="9">
        <v>0</v>
      </c>
      <c r="M406" s="9">
        <v>2958</v>
      </c>
      <c r="N406" s="9">
        <v>324606</v>
      </c>
      <c r="O406" s="9">
        <v>0</v>
      </c>
      <c r="P406" s="9">
        <v>960</v>
      </c>
      <c r="Q406" s="9">
        <v>0</v>
      </c>
      <c r="R406" s="9">
        <v>0</v>
      </c>
      <c r="S406"/>
      <c r="T406"/>
      <c r="U406" s="4">
        <f t="shared" si="20"/>
        <v>8100</v>
      </c>
      <c r="V406" s="3">
        <f>((G406-G405)*'Z1 values'!C$5*'Z1 values'!$C$10)/'Z1 values'!$C$12</f>
        <v>5.7722167968750002E-3</v>
      </c>
      <c r="W406" s="3">
        <f>((H406-H405)*'Z1 values'!D$5*'Z1 values'!$C$10)/'Z1 values'!$C$12</f>
        <v>2.971856689453125E-2</v>
      </c>
      <c r="X406" s="3">
        <f>((I406-I405)*'Z1 values'!E$5*'Z1 values'!$C$10)/'Z1 values'!$C$12</f>
        <v>0</v>
      </c>
      <c r="Y406" s="3">
        <f>((J406-J405)*'Z1 values'!F$5*'Z1 values'!$C$10)/'Z1 values'!$C$12</f>
        <v>8.2617187499999994E-2</v>
      </c>
      <c r="Z406" s="6">
        <f t="shared" si="18"/>
        <v>0.11810797119140624</v>
      </c>
      <c r="AA406">
        <f t="shared" si="19"/>
        <v>135</v>
      </c>
    </row>
    <row r="407" spans="1:27" x14ac:dyDescent="0.25">
      <c r="A407" s="7" t="s">
        <v>6609</v>
      </c>
      <c r="B407" s="7" t="s">
        <v>819</v>
      </c>
      <c r="C407" s="7">
        <v>519784</v>
      </c>
      <c r="D407" s="9" t="s">
        <v>37</v>
      </c>
      <c r="E407" s="9" t="s">
        <v>38</v>
      </c>
      <c r="F407" s="9">
        <v>405</v>
      </c>
      <c r="G407" s="9">
        <v>1778311</v>
      </c>
      <c r="H407" s="9">
        <v>131211925</v>
      </c>
      <c r="I407" s="9">
        <v>327376</v>
      </c>
      <c r="J407" s="9">
        <v>677447</v>
      </c>
      <c r="K407" s="9">
        <v>0</v>
      </c>
      <c r="L407" s="9">
        <v>0</v>
      </c>
      <c r="M407" s="9">
        <v>7357</v>
      </c>
      <c r="N407" s="9">
        <v>320206</v>
      </c>
      <c r="O407" s="9">
        <v>2521</v>
      </c>
      <c r="P407" s="9">
        <v>2739</v>
      </c>
      <c r="Q407" s="9">
        <v>0</v>
      </c>
      <c r="R407" s="9">
        <v>0</v>
      </c>
      <c r="S407"/>
      <c r="T407"/>
      <c r="U407" s="4">
        <f t="shared" si="20"/>
        <v>8120</v>
      </c>
      <c r="V407" s="3">
        <f>((G407-G406)*'Z1 values'!C$5*'Z1 values'!$C$10)/'Z1 values'!$C$12</f>
        <v>1.4350588989257812E-2</v>
      </c>
      <c r="W407" s="3">
        <f>((H407-H406)*'Z1 values'!D$5*'Z1 values'!$C$10)/'Z1 values'!$C$12</f>
        <v>2.9315734863281252E-2</v>
      </c>
      <c r="X407" s="3">
        <f>((I407-I406)*'Z1 values'!E$5*'Z1 values'!$C$10)/'Z1 values'!$C$12</f>
        <v>0.20079986572265623</v>
      </c>
      <c r="Y407" s="3">
        <f>((J407-J406)*'Z1 values'!F$5*'Z1 values'!$C$10)/'Z1 values'!$C$12</f>
        <v>0.23571716308593751</v>
      </c>
      <c r="Z407" s="6">
        <f t="shared" si="18"/>
        <v>0.48018335266113277</v>
      </c>
      <c r="AA407">
        <f t="shared" si="19"/>
        <v>135.33333333333334</v>
      </c>
    </row>
    <row r="408" spans="1:27" x14ac:dyDescent="0.25">
      <c r="A408" s="7" t="s">
        <v>6610</v>
      </c>
      <c r="B408" s="7" t="s">
        <v>819</v>
      </c>
      <c r="C408" s="7">
        <v>521064</v>
      </c>
      <c r="D408" s="9" t="s">
        <v>37</v>
      </c>
      <c r="E408" s="9" t="s">
        <v>38</v>
      </c>
      <c r="F408" s="9">
        <v>406</v>
      </c>
      <c r="G408" s="9">
        <v>1781182</v>
      </c>
      <c r="H408" s="9">
        <v>131536619</v>
      </c>
      <c r="I408" s="9">
        <v>327376</v>
      </c>
      <c r="J408" s="9">
        <v>678791</v>
      </c>
      <c r="K408" s="9">
        <v>0</v>
      </c>
      <c r="L408" s="9">
        <v>0</v>
      </c>
      <c r="M408" s="9">
        <v>2870</v>
      </c>
      <c r="N408" s="9">
        <v>324694</v>
      </c>
      <c r="O408" s="9">
        <v>0</v>
      </c>
      <c r="P408" s="9">
        <v>1344</v>
      </c>
      <c r="Q408" s="9">
        <v>0</v>
      </c>
      <c r="R408" s="9">
        <v>0</v>
      </c>
      <c r="S408"/>
      <c r="T408"/>
      <c r="U408" s="4">
        <f t="shared" si="20"/>
        <v>8140</v>
      </c>
      <c r="V408" s="3">
        <f>((G408-G407)*'Z1 values'!C$5*'Z1 values'!$C$10)/'Z1 values'!$C$12</f>
        <v>5.5986602783203122E-3</v>
      </c>
      <c r="W408" s="3">
        <f>((H408-H407)*'Z1 values'!D$5*'Z1 values'!$C$10)/'Z1 values'!$C$12</f>
        <v>2.972662353515625E-2</v>
      </c>
      <c r="X408" s="3">
        <f>((I408-I407)*'Z1 values'!E$5*'Z1 values'!$C$10)/'Z1 values'!$C$12</f>
        <v>0</v>
      </c>
      <c r="Y408" s="3">
        <f>((J408-J407)*'Z1 values'!F$5*'Z1 values'!$C$10)/'Z1 values'!$C$12</f>
        <v>0.11566406250000001</v>
      </c>
      <c r="Z408" s="6">
        <f t="shared" si="18"/>
        <v>0.15098934631347657</v>
      </c>
      <c r="AA408">
        <f t="shared" si="19"/>
        <v>135.66666666666666</v>
      </c>
    </row>
    <row r="409" spans="1:27" x14ac:dyDescent="0.25">
      <c r="A409" s="7" t="s">
        <v>6611</v>
      </c>
      <c r="B409" s="7" t="s">
        <v>819</v>
      </c>
      <c r="C409" s="7">
        <v>522344</v>
      </c>
      <c r="D409" s="9" t="s">
        <v>37</v>
      </c>
      <c r="E409" s="9" t="s">
        <v>38</v>
      </c>
      <c r="F409" s="9">
        <v>407</v>
      </c>
      <c r="G409" s="9">
        <v>1784034</v>
      </c>
      <c r="H409" s="9">
        <v>131861333</v>
      </c>
      <c r="I409" s="9">
        <v>327376</v>
      </c>
      <c r="J409" s="9">
        <v>679940</v>
      </c>
      <c r="K409" s="9">
        <v>0</v>
      </c>
      <c r="L409" s="9">
        <v>0</v>
      </c>
      <c r="M409" s="9">
        <v>2851</v>
      </c>
      <c r="N409" s="9">
        <v>324714</v>
      </c>
      <c r="O409" s="9">
        <v>0</v>
      </c>
      <c r="P409" s="9">
        <v>1149</v>
      </c>
      <c r="Q409" s="9">
        <v>0</v>
      </c>
      <c r="R409" s="9">
        <v>0</v>
      </c>
      <c r="S409"/>
      <c r="T409"/>
      <c r="U409" s="4">
        <f t="shared" si="20"/>
        <v>8160</v>
      </c>
      <c r="V409" s="3">
        <f>((G409-G408)*'Z1 values'!C$5*'Z1 values'!$C$10)/'Z1 values'!$C$12</f>
        <v>5.5616088867187496E-3</v>
      </c>
      <c r="W409" s="3">
        <f>((H409-H408)*'Z1 values'!D$5*'Z1 values'!$C$10)/'Z1 values'!$C$12</f>
        <v>2.9728454589843752E-2</v>
      </c>
      <c r="X409" s="3">
        <f>((I409-I408)*'Z1 values'!E$5*'Z1 values'!$C$10)/'Z1 values'!$C$12</f>
        <v>0</v>
      </c>
      <c r="Y409" s="3">
        <f>((J409-J408)*'Z1 values'!F$5*'Z1 values'!$C$10)/'Z1 values'!$C$12</f>
        <v>9.8882446289062509E-2</v>
      </c>
      <c r="Z409" s="6">
        <f t="shared" si="18"/>
        <v>0.134172509765625</v>
      </c>
      <c r="AA409">
        <f t="shared" si="19"/>
        <v>136</v>
      </c>
    </row>
    <row r="410" spans="1:27" x14ac:dyDescent="0.25">
      <c r="A410" s="7" t="s">
        <v>6612</v>
      </c>
      <c r="B410" s="7" t="s">
        <v>819</v>
      </c>
      <c r="C410" s="7">
        <v>523624</v>
      </c>
      <c r="D410" s="9" t="s">
        <v>37</v>
      </c>
      <c r="E410" s="9" t="s">
        <v>38</v>
      </c>
      <c r="F410" s="9">
        <v>408</v>
      </c>
      <c r="G410" s="9">
        <v>1789028</v>
      </c>
      <c r="H410" s="9">
        <v>132183905</v>
      </c>
      <c r="I410" s="9">
        <v>328547</v>
      </c>
      <c r="J410" s="9">
        <v>681620</v>
      </c>
      <c r="K410" s="9">
        <v>0</v>
      </c>
      <c r="L410" s="9">
        <v>0</v>
      </c>
      <c r="M410" s="9">
        <v>4992</v>
      </c>
      <c r="N410" s="9">
        <v>322572</v>
      </c>
      <c r="O410" s="9">
        <v>1171</v>
      </c>
      <c r="P410" s="9">
        <v>1680</v>
      </c>
      <c r="Q410" s="9">
        <v>0</v>
      </c>
      <c r="R410" s="9">
        <v>0</v>
      </c>
      <c r="S410"/>
      <c r="T410"/>
      <c r="U410" s="4">
        <f t="shared" si="20"/>
        <v>8180</v>
      </c>
      <c r="V410" s="3">
        <f>((G410-G409)*'Z1 values'!C$5*'Z1 values'!$C$10)/'Z1 values'!$C$12</f>
        <v>9.7386657714843752E-3</v>
      </c>
      <c r="W410" s="3">
        <f>((H410-H409)*'Z1 values'!D$5*'Z1 values'!$C$10)/'Z1 values'!$C$12</f>
        <v>2.95323486328125E-2</v>
      </c>
      <c r="X410" s="3">
        <f>((I410-I409)*'Z1 values'!E$5*'Z1 values'!$C$10)/'Z1 values'!$C$12</f>
        <v>9.3271179199218748E-2</v>
      </c>
      <c r="Y410" s="3">
        <f>((J410-J409)*'Z1 values'!F$5*'Z1 values'!$C$10)/'Z1 values'!$C$12</f>
        <v>0.14458007812500001</v>
      </c>
      <c r="Z410" s="6">
        <f t="shared" si="18"/>
        <v>0.27712227172851567</v>
      </c>
      <c r="AA410">
        <f t="shared" si="19"/>
        <v>136.33333333333334</v>
      </c>
    </row>
    <row r="411" spans="1:27" x14ac:dyDescent="0.25">
      <c r="A411" s="7" t="s">
        <v>6613</v>
      </c>
      <c r="B411" s="7" t="s">
        <v>819</v>
      </c>
      <c r="C411" s="7">
        <v>524904</v>
      </c>
      <c r="D411" s="9" t="s">
        <v>37</v>
      </c>
      <c r="E411" s="9" t="s">
        <v>38</v>
      </c>
      <c r="F411" s="9">
        <v>409</v>
      </c>
      <c r="G411" s="9">
        <v>1792015</v>
      </c>
      <c r="H411" s="9">
        <v>132508481</v>
      </c>
      <c r="I411" s="9">
        <v>328547</v>
      </c>
      <c r="J411" s="9">
        <v>682580</v>
      </c>
      <c r="K411" s="9">
        <v>0</v>
      </c>
      <c r="L411" s="9">
        <v>0</v>
      </c>
      <c r="M411" s="9">
        <v>2985</v>
      </c>
      <c r="N411" s="9">
        <v>324576</v>
      </c>
      <c r="O411" s="9">
        <v>0</v>
      </c>
      <c r="P411" s="9">
        <v>960</v>
      </c>
      <c r="Q411" s="9">
        <v>0</v>
      </c>
      <c r="R411" s="9">
        <v>0</v>
      </c>
      <c r="S411"/>
      <c r="T411"/>
      <c r="U411" s="4">
        <f t="shared" si="20"/>
        <v>8200</v>
      </c>
      <c r="V411" s="3">
        <f>((G411-G410)*'Z1 values'!C$5*'Z1 values'!$C$10)/'Z1 values'!$C$12</f>
        <v>5.8248687744140628E-3</v>
      </c>
      <c r="W411" s="3">
        <f>((H411-H410)*'Z1 values'!D$5*'Z1 values'!$C$10)/'Z1 values'!$C$12</f>
        <v>2.9715820312500002E-2</v>
      </c>
      <c r="X411" s="3">
        <f>((I411-I410)*'Z1 values'!E$5*'Z1 values'!$C$10)/'Z1 values'!$C$12</f>
        <v>0</v>
      </c>
      <c r="Y411" s="3">
        <f>((J411-J410)*'Z1 values'!F$5*'Z1 values'!$C$10)/'Z1 values'!$C$12</f>
        <v>8.2617187499999994E-2</v>
      </c>
      <c r="Z411" s="6">
        <f t="shared" si="18"/>
        <v>0.11815787658691407</v>
      </c>
      <c r="AA411">
        <f t="shared" si="19"/>
        <v>136.66666666666666</v>
      </c>
    </row>
    <row r="412" spans="1:27" x14ac:dyDescent="0.25">
      <c r="A412" s="7" t="s">
        <v>6614</v>
      </c>
      <c r="B412" s="7" t="s">
        <v>819</v>
      </c>
      <c r="C412" s="7">
        <v>526184</v>
      </c>
      <c r="D412" s="9" t="s">
        <v>37</v>
      </c>
      <c r="E412" s="9" t="s">
        <v>38</v>
      </c>
      <c r="F412" s="9">
        <v>410</v>
      </c>
      <c r="G412" s="9">
        <v>1794977</v>
      </c>
      <c r="H412" s="9">
        <v>132833085</v>
      </c>
      <c r="I412" s="9">
        <v>328547</v>
      </c>
      <c r="J412" s="9">
        <v>684113</v>
      </c>
      <c r="K412" s="9">
        <v>0</v>
      </c>
      <c r="L412" s="9">
        <v>0</v>
      </c>
      <c r="M412" s="9">
        <v>2960</v>
      </c>
      <c r="N412" s="9">
        <v>324604</v>
      </c>
      <c r="O412" s="9">
        <v>0</v>
      </c>
      <c r="P412" s="9">
        <v>1533</v>
      </c>
      <c r="Q412" s="9">
        <v>0</v>
      </c>
      <c r="R412" s="9">
        <v>0</v>
      </c>
      <c r="S412"/>
      <c r="T412"/>
      <c r="U412" s="4">
        <f t="shared" si="20"/>
        <v>8220</v>
      </c>
      <c r="V412" s="3">
        <f>((G412-G411)*'Z1 values'!C$5*'Z1 values'!$C$10)/'Z1 values'!$C$12</f>
        <v>5.7761169433593745E-3</v>
      </c>
      <c r="W412" s="3">
        <f>((H412-H411)*'Z1 values'!D$5*'Z1 values'!$C$10)/'Z1 values'!$C$12</f>
        <v>2.9718383789062497E-2</v>
      </c>
      <c r="X412" s="3">
        <f>((I412-I411)*'Z1 values'!E$5*'Z1 values'!$C$10)/'Z1 values'!$C$12</f>
        <v>0</v>
      </c>
      <c r="Y412" s="3">
        <f>((J412-J411)*'Z1 values'!F$5*'Z1 values'!$C$10)/'Z1 values'!$C$12</f>
        <v>0.13192932128906251</v>
      </c>
      <c r="Z412" s="6">
        <f t="shared" si="18"/>
        <v>0.16742382202148437</v>
      </c>
      <c r="AA412">
        <f t="shared" si="19"/>
        <v>137</v>
      </c>
    </row>
    <row r="413" spans="1:27" x14ac:dyDescent="0.25">
      <c r="A413" s="7" t="s">
        <v>6615</v>
      </c>
      <c r="B413" s="7" t="s">
        <v>819</v>
      </c>
      <c r="C413" s="7">
        <v>527464</v>
      </c>
      <c r="D413" s="9" t="s">
        <v>37</v>
      </c>
      <c r="E413" s="9" t="s">
        <v>38</v>
      </c>
      <c r="F413" s="9">
        <v>411</v>
      </c>
      <c r="G413" s="9">
        <v>1799995</v>
      </c>
      <c r="H413" s="9">
        <v>133155631</v>
      </c>
      <c r="I413" s="9">
        <v>329662</v>
      </c>
      <c r="J413" s="9">
        <v>686016</v>
      </c>
      <c r="K413" s="9">
        <v>0</v>
      </c>
      <c r="L413" s="9">
        <v>0</v>
      </c>
      <c r="M413" s="9">
        <v>5016</v>
      </c>
      <c r="N413" s="9">
        <v>322546</v>
      </c>
      <c r="O413" s="9">
        <v>1115</v>
      </c>
      <c r="P413" s="9">
        <v>1903</v>
      </c>
      <c r="Q413" s="9">
        <v>0</v>
      </c>
      <c r="R413" s="9">
        <v>0</v>
      </c>
      <c r="S413"/>
      <c r="T413"/>
      <c r="U413" s="4">
        <f t="shared" si="20"/>
        <v>8240</v>
      </c>
      <c r="V413" s="3">
        <f>((G413-G412)*'Z1 values'!C$5*'Z1 values'!$C$10)/'Z1 values'!$C$12</f>
        <v>9.7854675292968762E-3</v>
      </c>
      <c r="W413" s="3">
        <f>((H413-H412)*'Z1 values'!D$5*'Z1 values'!$C$10)/'Z1 values'!$C$12</f>
        <v>2.9529968261718754E-2</v>
      </c>
      <c r="X413" s="3">
        <f>((I413-I412)*'Z1 values'!E$5*'Z1 values'!$C$10)/'Z1 values'!$C$12</f>
        <v>8.8810729980468753E-2</v>
      </c>
      <c r="Y413" s="3">
        <f>((J413-J412)*'Z1 values'!F$5*'Z1 values'!$C$10)/'Z1 values'!$C$12</f>
        <v>0.16377136230468753</v>
      </c>
      <c r="Z413" s="6">
        <f t="shared" si="18"/>
        <v>0.29189752807617192</v>
      </c>
      <c r="AA413">
        <f t="shared" si="19"/>
        <v>137.33333333333334</v>
      </c>
    </row>
    <row r="414" spans="1:27" x14ac:dyDescent="0.25">
      <c r="A414" s="7" t="s">
        <v>6616</v>
      </c>
      <c r="B414" s="7" t="s">
        <v>819</v>
      </c>
      <c r="C414" s="7">
        <v>528744</v>
      </c>
      <c r="D414" s="9" t="s">
        <v>37</v>
      </c>
      <c r="E414" s="9" t="s">
        <v>38</v>
      </c>
      <c r="F414" s="9">
        <v>412</v>
      </c>
      <c r="G414" s="9">
        <v>1802869</v>
      </c>
      <c r="H414" s="9">
        <v>133480322</v>
      </c>
      <c r="I414" s="9">
        <v>329662</v>
      </c>
      <c r="J414" s="9">
        <v>687360</v>
      </c>
      <c r="K414" s="9">
        <v>0</v>
      </c>
      <c r="L414" s="9">
        <v>0</v>
      </c>
      <c r="M414" s="9">
        <v>2873</v>
      </c>
      <c r="N414" s="9">
        <v>324691</v>
      </c>
      <c r="O414" s="9">
        <v>0</v>
      </c>
      <c r="P414" s="9">
        <v>1344</v>
      </c>
      <c r="Q414" s="9">
        <v>0</v>
      </c>
      <c r="R414" s="9">
        <v>0</v>
      </c>
      <c r="S414"/>
      <c r="T414"/>
      <c r="U414" s="4">
        <f t="shared" si="20"/>
        <v>8260</v>
      </c>
      <c r="V414" s="3">
        <f>((G414-G413)*'Z1 values'!C$5*'Z1 values'!$C$10)/'Z1 values'!$C$12</f>
        <v>5.6045104980468755E-3</v>
      </c>
      <c r="W414" s="3">
        <f>((H414-H413)*'Z1 values'!D$5*'Z1 values'!$C$10)/'Z1 values'!$C$12</f>
        <v>2.9726348876953124E-2</v>
      </c>
      <c r="X414" s="3">
        <f>((I414-I413)*'Z1 values'!E$5*'Z1 values'!$C$10)/'Z1 values'!$C$12</f>
        <v>0</v>
      </c>
      <c r="Y414" s="3">
        <f>((J414-J413)*'Z1 values'!F$5*'Z1 values'!$C$10)/'Z1 values'!$C$12</f>
        <v>0.11566406250000001</v>
      </c>
      <c r="Z414" s="6">
        <f t="shared" si="18"/>
        <v>0.15099492187500002</v>
      </c>
      <c r="AA414">
        <f t="shared" si="19"/>
        <v>137.66666666666666</v>
      </c>
    </row>
    <row r="415" spans="1:27" x14ac:dyDescent="0.25">
      <c r="A415" s="7" t="s">
        <v>6617</v>
      </c>
      <c r="B415" s="7" t="s">
        <v>819</v>
      </c>
      <c r="C415" s="7">
        <v>530024</v>
      </c>
      <c r="D415" s="9" t="s">
        <v>37</v>
      </c>
      <c r="E415" s="9" t="s">
        <v>38</v>
      </c>
      <c r="F415" s="9">
        <v>413</v>
      </c>
      <c r="G415" s="9">
        <v>1805718</v>
      </c>
      <c r="H415" s="9">
        <v>133805039</v>
      </c>
      <c r="I415" s="9">
        <v>329662</v>
      </c>
      <c r="J415" s="9">
        <v>688509</v>
      </c>
      <c r="K415" s="9">
        <v>0</v>
      </c>
      <c r="L415" s="9">
        <v>0</v>
      </c>
      <c r="M415" s="9">
        <v>2848</v>
      </c>
      <c r="N415" s="9">
        <v>324717</v>
      </c>
      <c r="O415" s="9">
        <v>0</v>
      </c>
      <c r="P415" s="9">
        <v>1149</v>
      </c>
      <c r="Q415" s="9">
        <v>0</v>
      </c>
      <c r="R415" s="9">
        <v>0</v>
      </c>
      <c r="S415"/>
      <c r="T415"/>
      <c r="U415" s="4">
        <f t="shared" si="20"/>
        <v>8280</v>
      </c>
      <c r="V415" s="3">
        <f>((G415-G414)*'Z1 values'!C$5*'Z1 values'!$C$10)/'Z1 values'!$C$12</f>
        <v>5.5557586669921872E-3</v>
      </c>
      <c r="W415" s="3">
        <f>((H415-H414)*'Z1 values'!D$5*'Z1 values'!$C$10)/'Z1 values'!$C$12</f>
        <v>2.9728729248046877E-2</v>
      </c>
      <c r="X415" s="3">
        <f>((I415-I414)*'Z1 values'!E$5*'Z1 values'!$C$10)/'Z1 values'!$C$12</f>
        <v>0</v>
      </c>
      <c r="Y415" s="3">
        <f>((J415-J414)*'Z1 values'!F$5*'Z1 values'!$C$10)/'Z1 values'!$C$12</f>
        <v>9.8882446289062509E-2</v>
      </c>
      <c r="Z415" s="6">
        <f t="shared" si="18"/>
        <v>0.13416693420410158</v>
      </c>
      <c r="AA415">
        <f t="shared" si="19"/>
        <v>138</v>
      </c>
    </row>
    <row r="416" spans="1:27" x14ac:dyDescent="0.25">
      <c r="A416" s="7" t="s">
        <v>6618</v>
      </c>
      <c r="B416" s="7" t="s">
        <v>819</v>
      </c>
      <c r="C416" s="7">
        <v>531304</v>
      </c>
      <c r="D416" s="9" t="s">
        <v>37</v>
      </c>
      <c r="E416" s="9" t="s">
        <v>38</v>
      </c>
      <c r="F416" s="9">
        <v>414</v>
      </c>
      <c r="G416" s="9">
        <v>1808838</v>
      </c>
      <c r="H416" s="9">
        <v>134129483</v>
      </c>
      <c r="I416" s="9">
        <v>329662</v>
      </c>
      <c r="J416" s="9">
        <v>689607</v>
      </c>
      <c r="K416" s="9">
        <v>0</v>
      </c>
      <c r="L416" s="9">
        <v>0</v>
      </c>
      <c r="M416" s="9">
        <v>3119</v>
      </c>
      <c r="N416" s="9">
        <v>324444</v>
      </c>
      <c r="O416" s="9">
        <v>0</v>
      </c>
      <c r="P416" s="9">
        <v>1098</v>
      </c>
      <c r="Q416" s="9">
        <v>0</v>
      </c>
      <c r="R416" s="9">
        <v>0</v>
      </c>
      <c r="S416"/>
      <c r="T416"/>
      <c r="U416" s="4">
        <f t="shared" si="20"/>
        <v>8300</v>
      </c>
      <c r="V416" s="3">
        <f>((G416-G415)*'Z1 values'!C$5*'Z1 values'!$C$10)/'Z1 values'!$C$12</f>
        <v>6.0842285156249998E-3</v>
      </c>
      <c r="W416" s="3">
        <f>((H416-H415)*'Z1 values'!D$5*'Z1 values'!$C$10)/'Z1 values'!$C$12</f>
        <v>2.97037353515625E-2</v>
      </c>
      <c r="X416" s="3">
        <f>((I416-I415)*'Z1 values'!E$5*'Z1 values'!$C$10)/'Z1 values'!$C$12</f>
        <v>0</v>
      </c>
      <c r="Y416" s="3">
        <f>((J416-J415)*'Z1 values'!F$5*'Z1 values'!$C$10)/'Z1 values'!$C$12</f>
        <v>9.4493408203125004E-2</v>
      </c>
      <c r="Z416" s="6">
        <f t="shared" si="18"/>
        <v>0.13028137207031251</v>
      </c>
      <c r="AA416">
        <f t="shared" si="19"/>
        <v>138.33333333333334</v>
      </c>
    </row>
    <row r="417" spans="1:27" x14ac:dyDescent="0.25">
      <c r="A417" s="7" t="s">
        <v>6619</v>
      </c>
      <c r="B417" s="7" t="s">
        <v>819</v>
      </c>
      <c r="C417" s="7">
        <v>532584</v>
      </c>
      <c r="D417" s="9" t="s">
        <v>37</v>
      </c>
      <c r="E417" s="9" t="s">
        <v>38</v>
      </c>
      <c r="F417" s="9">
        <v>415</v>
      </c>
      <c r="G417" s="9">
        <v>1811807</v>
      </c>
      <c r="H417" s="9">
        <v>134454078</v>
      </c>
      <c r="I417" s="9">
        <v>329662</v>
      </c>
      <c r="J417" s="9">
        <v>690951</v>
      </c>
      <c r="K417" s="9">
        <v>0</v>
      </c>
      <c r="L417" s="9">
        <v>0</v>
      </c>
      <c r="M417" s="9">
        <v>2968</v>
      </c>
      <c r="N417" s="9">
        <v>324595</v>
      </c>
      <c r="O417" s="9">
        <v>0</v>
      </c>
      <c r="P417" s="9">
        <v>1344</v>
      </c>
      <c r="Q417" s="9">
        <v>0</v>
      </c>
      <c r="R417" s="9">
        <v>0</v>
      </c>
      <c r="S417"/>
      <c r="T417"/>
      <c r="U417" s="4">
        <f t="shared" si="20"/>
        <v>8320</v>
      </c>
      <c r="V417" s="3">
        <f>((G417-G416)*'Z1 values'!C$5*'Z1 values'!$C$10)/'Z1 values'!$C$12</f>
        <v>5.7897674560546866E-3</v>
      </c>
      <c r="W417" s="3">
        <f>((H417-H416)*'Z1 values'!D$5*'Z1 values'!$C$10)/'Z1 values'!$C$12</f>
        <v>2.9717559814453127E-2</v>
      </c>
      <c r="X417" s="3">
        <f>((I417-I416)*'Z1 values'!E$5*'Z1 values'!$C$10)/'Z1 values'!$C$12</f>
        <v>0</v>
      </c>
      <c r="Y417" s="3">
        <f>((J417-J416)*'Z1 values'!F$5*'Z1 values'!$C$10)/'Z1 values'!$C$12</f>
        <v>0.11566406250000001</v>
      </c>
      <c r="Z417" s="6">
        <f t="shared" si="18"/>
        <v>0.15117138977050781</v>
      </c>
      <c r="AA417">
        <f t="shared" si="19"/>
        <v>138.66666666666666</v>
      </c>
    </row>
    <row r="418" spans="1:27" x14ac:dyDescent="0.25">
      <c r="A418" s="7" t="s">
        <v>6620</v>
      </c>
      <c r="B418" s="7" t="s">
        <v>819</v>
      </c>
      <c r="C418" s="7">
        <v>533864</v>
      </c>
      <c r="D418" s="9" t="s">
        <v>37</v>
      </c>
      <c r="E418" s="9" t="s">
        <v>38</v>
      </c>
      <c r="F418" s="9">
        <v>416</v>
      </c>
      <c r="G418" s="9">
        <v>1814774</v>
      </c>
      <c r="H418" s="9">
        <v>134778677</v>
      </c>
      <c r="I418" s="9">
        <v>329662</v>
      </c>
      <c r="J418" s="9">
        <v>691911</v>
      </c>
      <c r="K418" s="9">
        <v>0</v>
      </c>
      <c r="L418" s="9">
        <v>0</v>
      </c>
      <c r="M418" s="9">
        <v>2965</v>
      </c>
      <c r="N418" s="9">
        <v>324599</v>
      </c>
      <c r="O418" s="9">
        <v>0</v>
      </c>
      <c r="P418" s="9">
        <v>960</v>
      </c>
      <c r="Q418" s="9">
        <v>0</v>
      </c>
      <c r="R418" s="9">
        <v>0</v>
      </c>
      <c r="S418"/>
      <c r="T418"/>
      <c r="U418" s="4">
        <f t="shared" si="20"/>
        <v>8340</v>
      </c>
      <c r="V418" s="3">
        <f>((G418-G417)*'Z1 values'!C$5*'Z1 values'!$C$10)/'Z1 values'!$C$12</f>
        <v>5.7858673095703122E-3</v>
      </c>
      <c r="W418" s="3">
        <f>((H418-H417)*'Z1 values'!D$5*'Z1 values'!$C$10)/'Z1 values'!$C$12</f>
        <v>2.9717926025390629E-2</v>
      </c>
      <c r="X418" s="3">
        <f>((I418-I417)*'Z1 values'!E$5*'Z1 values'!$C$10)/'Z1 values'!$C$12</f>
        <v>0</v>
      </c>
      <c r="Y418" s="3">
        <f>((J418-J417)*'Z1 values'!F$5*'Z1 values'!$C$10)/'Z1 values'!$C$12</f>
        <v>8.2617187499999994E-2</v>
      </c>
      <c r="Z418" s="6">
        <f t="shared" si="18"/>
        <v>0.11812098083496093</v>
      </c>
      <c r="AA418">
        <f t="shared" si="19"/>
        <v>139</v>
      </c>
    </row>
    <row r="419" spans="1:27" x14ac:dyDescent="0.25">
      <c r="A419" s="7" t="s">
        <v>6621</v>
      </c>
      <c r="B419" s="7" t="s">
        <v>819</v>
      </c>
      <c r="C419" s="7">
        <v>535144</v>
      </c>
      <c r="D419" s="9" t="s">
        <v>37</v>
      </c>
      <c r="E419" s="9" t="s">
        <v>38</v>
      </c>
      <c r="F419" s="9">
        <v>417</v>
      </c>
      <c r="G419" s="9">
        <v>1817718</v>
      </c>
      <c r="H419" s="9">
        <v>135103298</v>
      </c>
      <c r="I419" s="9">
        <v>329662</v>
      </c>
      <c r="J419" s="9">
        <v>693060</v>
      </c>
      <c r="K419" s="9">
        <v>0</v>
      </c>
      <c r="L419" s="9">
        <v>0</v>
      </c>
      <c r="M419" s="9">
        <v>2942</v>
      </c>
      <c r="N419" s="9">
        <v>324621</v>
      </c>
      <c r="O419" s="9">
        <v>0</v>
      </c>
      <c r="P419" s="9">
        <v>1149</v>
      </c>
      <c r="Q419" s="9">
        <v>0</v>
      </c>
      <c r="R419" s="9">
        <v>0</v>
      </c>
      <c r="S419"/>
      <c r="T419"/>
      <c r="U419" s="4">
        <f t="shared" si="20"/>
        <v>8360</v>
      </c>
      <c r="V419" s="3">
        <f>((G419-G418)*'Z1 values'!C$5*'Z1 values'!$C$10)/'Z1 values'!$C$12</f>
        <v>5.741015625E-3</v>
      </c>
      <c r="W419" s="3">
        <f>((H419-H418)*'Z1 values'!D$5*'Z1 values'!$C$10)/'Z1 values'!$C$12</f>
        <v>2.9719940185546877E-2</v>
      </c>
      <c r="X419" s="3">
        <f>((I419-I418)*'Z1 values'!E$5*'Z1 values'!$C$10)/'Z1 values'!$C$12</f>
        <v>0</v>
      </c>
      <c r="Y419" s="3">
        <f>((J419-J418)*'Z1 values'!F$5*'Z1 values'!$C$10)/'Z1 values'!$C$12</f>
        <v>9.8882446289062509E-2</v>
      </c>
      <c r="Z419" s="6">
        <f t="shared" si="18"/>
        <v>0.13434340209960938</v>
      </c>
      <c r="AA419">
        <f t="shared" si="19"/>
        <v>139.33333333333334</v>
      </c>
    </row>
    <row r="420" spans="1:27" x14ac:dyDescent="0.25">
      <c r="A420" s="7" t="s">
        <v>6622</v>
      </c>
      <c r="B420" s="7" t="s">
        <v>819</v>
      </c>
      <c r="C420" s="7">
        <v>536424</v>
      </c>
      <c r="D420" s="9" t="s">
        <v>37</v>
      </c>
      <c r="E420" s="9" t="s">
        <v>38</v>
      </c>
      <c r="F420" s="9">
        <v>418</v>
      </c>
      <c r="G420" s="9">
        <v>1820685</v>
      </c>
      <c r="H420" s="9">
        <v>135427896</v>
      </c>
      <c r="I420" s="9">
        <v>329662</v>
      </c>
      <c r="J420" s="9">
        <v>694215</v>
      </c>
      <c r="K420" s="9">
        <v>0</v>
      </c>
      <c r="L420" s="9">
        <v>0</v>
      </c>
      <c r="M420" s="9">
        <v>2965</v>
      </c>
      <c r="N420" s="9">
        <v>324598</v>
      </c>
      <c r="O420" s="9">
        <v>0</v>
      </c>
      <c r="P420" s="9">
        <v>1155</v>
      </c>
      <c r="Q420" s="9">
        <v>0</v>
      </c>
      <c r="R420" s="9">
        <v>0</v>
      </c>
      <c r="S420"/>
      <c r="T420"/>
      <c r="U420" s="4">
        <f t="shared" si="20"/>
        <v>8380</v>
      </c>
      <c r="V420" s="3">
        <f>((G420-G419)*'Z1 values'!C$5*'Z1 values'!$C$10)/'Z1 values'!$C$12</f>
        <v>5.7858673095703122E-3</v>
      </c>
      <c r="W420" s="3">
        <f>((H420-H419)*'Z1 values'!D$5*'Z1 values'!$C$10)/'Z1 values'!$C$12</f>
        <v>2.9717834472656253E-2</v>
      </c>
      <c r="X420" s="3">
        <f>((I420-I419)*'Z1 values'!E$5*'Z1 values'!$C$10)/'Z1 values'!$C$12</f>
        <v>0</v>
      </c>
      <c r="Y420" s="3">
        <f>((J420-J419)*'Z1 values'!F$5*'Z1 values'!$C$10)/'Z1 values'!$C$12</f>
        <v>9.9398803710937497E-2</v>
      </c>
      <c r="Z420" s="6">
        <f t="shared" si="18"/>
        <v>0.13490250549316407</v>
      </c>
      <c r="AA420">
        <f t="shared" si="19"/>
        <v>139.66666666666666</v>
      </c>
    </row>
    <row r="421" spans="1:27" x14ac:dyDescent="0.25">
      <c r="A421" s="7" t="s">
        <v>6623</v>
      </c>
      <c r="B421" s="7" t="s">
        <v>819</v>
      </c>
      <c r="C421" s="7">
        <v>537704</v>
      </c>
      <c r="D421" s="9" t="s">
        <v>37</v>
      </c>
      <c r="E421" s="9" t="s">
        <v>38</v>
      </c>
      <c r="F421" s="9">
        <v>419</v>
      </c>
      <c r="G421" s="9">
        <v>1824926</v>
      </c>
      <c r="H421" s="9">
        <v>135751222</v>
      </c>
      <c r="I421" s="9">
        <v>330310</v>
      </c>
      <c r="J421" s="9">
        <v>695826</v>
      </c>
      <c r="K421" s="9">
        <v>0</v>
      </c>
      <c r="L421" s="9">
        <v>0</v>
      </c>
      <c r="M421" s="9">
        <v>4239</v>
      </c>
      <c r="N421" s="9">
        <v>323326</v>
      </c>
      <c r="O421" s="9">
        <v>648</v>
      </c>
      <c r="P421" s="9">
        <v>1611</v>
      </c>
      <c r="Q421" s="9">
        <v>0</v>
      </c>
      <c r="R421" s="9">
        <v>0</v>
      </c>
      <c r="S421"/>
      <c r="T421"/>
      <c r="U421" s="4">
        <f t="shared" si="20"/>
        <v>8400</v>
      </c>
      <c r="V421" s="3">
        <f>((G421-G420)*'Z1 values'!C$5*'Z1 values'!$C$10)/'Z1 values'!$C$12</f>
        <v>8.2702606201171865E-3</v>
      </c>
      <c r="W421" s="3">
        <f>((H421-H420)*'Z1 values'!D$5*'Z1 values'!$C$10)/'Z1 values'!$C$12</f>
        <v>2.9601379394531252E-2</v>
      </c>
      <c r="X421" s="3">
        <f>((I421-I420)*'Z1 values'!E$5*'Z1 values'!$C$10)/'Z1 values'!$C$12</f>
        <v>5.1613769531249999E-2</v>
      </c>
      <c r="Y421" s="3">
        <f>((J421-J420)*'Z1 values'!F$5*'Z1 values'!$C$10)/'Z1 values'!$C$12</f>
        <v>0.13864196777343751</v>
      </c>
      <c r="Z421" s="6">
        <f t="shared" si="18"/>
        <v>0.22812737731933597</v>
      </c>
      <c r="AA421">
        <f t="shared" si="19"/>
        <v>140</v>
      </c>
    </row>
    <row r="422" spans="1:27" x14ac:dyDescent="0.25">
      <c r="A422" s="7" t="s">
        <v>6624</v>
      </c>
      <c r="B422" s="7" t="s">
        <v>819</v>
      </c>
      <c r="C422" s="7">
        <v>538984</v>
      </c>
      <c r="D422" s="9" t="s">
        <v>37</v>
      </c>
      <c r="E422" s="9" t="s">
        <v>38</v>
      </c>
      <c r="F422" s="9">
        <v>420</v>
      </c>
      <c r="G422" s="9">
        <v>1831065</v>
      </c>
      <c r="H422" s="9">
        <v>136072648</v>
      </c>
      <c r="I422" s="9">
        <v>332038</v>
      </c>
      <c r="J422" s="9">
        <v>698269</v>
      </c>
      <c r="K422" s="9">
        <v>0</v>
      </c>
      <c r="L422" s="9">
        <v>0</v>
      </c>
      <c r="M422" s="9">
        <v>6137</v>
      </c>
      <c r="N422" s="9">
        <v>321426</v>
      </c>
      <c r="O422" s="9">
        <v>1728</v>
      </c>
      <c r="P422" s="9">
        <v>2443</v>
      </c>
      <c r="Q422" s="9">
        <v>0</v>
      </c>
      <c r="R422" s="9">
        <v>0</v>
      </c>
      <c r="S422"/>
      <c r="T422"/>
      <c r="U422" s="4">
        <f t="shared" si="20"/>
        <v>8420</v>
      </c>
      <c r="V422" s="3">
        <f>((G422-G421)*'Z1 values'!C$5*'Z1 values'!$C$10)/'Z1 values'!$C$12</f>
        <v>1.1971499633789063E-2</v>
      </c>
      <c r="W422" s="3">
        <f>((H422-H421)*'Z1 values'!D$5*'Z1 values'!$C$10)/'Z1 values'!$C$12</f>
        <v>2.9427429199218751E-2</v>
      </c>
      <c r="X422" s="3">
        <f>((I422-I421)*'Z1 values'!E$5*'Z1 values'!$C$10)/'Z1 values'!$C$12</f>
        <v>0.13763671875</v>
      </c>
      <c r="Y422" s="3">
        <f>((J422-J421)*'Z1 values'!F$5*'Z1 values'!$C$10)/'Z1 values'!$C$12</f>
        <v>0.21024353027343751</v>
      </c>
      <c r="Z422" s="6">
        <f t="shared" si="18"/>
        <v>0.38927917785644534</v>
      </c>
      <c r="AA422">
        <f t="shared" si="19"/>
        <v>140.33333333333334</v>
      </c>
    </row>
    <row r="423" spans="1:27" x14ac:dyDescent="0.25">
      <c r="A423" s="7" t="s">
        <v>6625</v>
      </c>
      <c r="B423" s="7" t="s">
        <v>819</v>
      </c>
      <c r="C423" s="7">
        <v>540264</v>
      </c>
      <c r="D423" s="9" t="s">
        <v>37</v>
      </c>
      <c r="E423" s="9" t="s">
        <v>38</v>
      </c>
      <c r="F423" s="9">
        <v>421</v>
      </c>
      <c r="G423" s="9">
        <v>1840975</v>
      </c>
      <c r="H423" s="9">
        <v>136390308</v>
      </c>
      <c r="I423" s="9">
        <v>335785</v>
      </c>
      <c r="J423" s="9">
        <v>703077</v>
      </c>
      <c r="K423" s="9">
        <v>0</v>
      </c>
      <c r="L423" s="9">
        <v>0</v>
      </c>
      <c r="M423" s="9">
        <v>9908</v>
      </c>
      <c r="N423" s="9">
        <v>317660</v>
      </c>
      <c r="O423" s="9">
        <v>3747</v>
      </c>
      <c r="P423" s="9">
        <v>4808</v>
      </c>
      <c r="Q423" s="9">
        <v>0</v>
      </c>
      <c r="R423" s="9">
        <v>0</v>
      </c>
      <c r="S423"/>
      <c r="T423"/>
      <c r="U423" s="4">
        <f t="shared" si="20"/>
        <v>8440</v>
      </c>
      <c r="V423" s="3">
        <f>((G423-G422)*'Z1 values'!C$5*'Z1 values'!$C$10)/'Z1 values'!$C$12</f>
        <v>1.9325225830078126E-2</v>
      </c>
      <c r="W423" s="3">
        <f>((H423-H422)*'Z1 values'!D$5*'Z1 values'!$C$10)/'Z1 values'!$C$12</f>
        <v>2.9082641601562497E-2</v>
      </c>
      <c r="X423" s="3">
        <f>((I423-I422)*'Z1 values'!E$5*'Z1 values'!$C$10)/'Z1 values'!$C$12</f>
        <v>0.29845184326171875</v>
      </c>
      <c r="Y423" s="3">
        <f>((J423-J422)*'Z1 values'!F$5*'Z1 values'!$C$10)/'Z1 values'!$C$12</f>
        <v>0.41377441406250004</v>
      </c>
      <c r="Z423" s="6">
        <f t="shared" si="18"/>
        <v>0.76063412475585945</v>
      </c>
      <c r="AA423">
        <f t="shared" si="19"/>
        <v>140.66666666666666</v>
      </c>
    </row>
    <row r="424" spans="1:27" x14ac:dyDescent="0.25">
      <c r="A424" s="7" t="s">
        <v>6626</v>
      </c>
      <c r="B424" s="7" t="s">
        <v>819</v>
      </c>
      <c r="C424" s="7">
        <v>541544</v>
      </c>
      <c r="D424" s="9" t="s">
        <v>37</v>
      </c>
      <c r="E424" s="9" t="s">
        <v>38</v>
      </c>
      <c r="F424" s="9">
        <v>422</v>
      </c>
      <c r="G424" s="9">
        <v>1843849</v>
      </c>
      <c r="H424" s="9">
        <v>136715001</v>
      </c>
      <c r="I424" s="9">
        <v>335785</v>
      </c>
      <c r="J424" s="9">
        <v>704421</v>
      </c>
      <c r="K424" s="9">
        <v>0</v>
      </c>
      <c r="L424" s="9">
        <v>0</v>
      </c>
      <c r="M424" s="9">
        <v>2873</v>
      </c>
      <c r="N424" s="9">
        <v>324693</v>
      </c>
      <c r="O424" s="9">
        <v>0</v>
      </c>
      <c r="P424" s="9">
        <v>1344</v>
      </c>
      <c r="Q424" s="9">
        <v>0</v>
      </c>
      <c r="R424" s="9">
        <v>0</v>
      </c>
      <c r="S424"/>
      <c r="T424"/>
      <c r="U424" s="4">
        <f t="shared" si="20"/>
        <v>8460</v>
      </c>
      <c r="V424" s="3">
        <f>((G424-G423)*'Z1 values'!C$5*'Z1 values'!$C$10)/'Z1 values'!$C$12</f>
        <v>5.6045104980468755E-3</v>
      </c>
      <c r="W424" s="3">
        <f>((H424-H423)*'Z1 values'!D$5*'Z1 values'!$C$10)/'Z1 values'!$C$12</f>
        <v>2.9726531982421877E-2</v>
      </c>
      <c r="X424" s="3">
        <f>((I424-I423)*'Z1 values'!E$5*'Z1 values'!$C$10)/'Z1 values'!$C$12</f>
        <v>0</v>
      </c>
      <c r="Y424" s="3">
        <f>((J424-J423)*'Z1 values'!F$5*'Z1 values'!$C$10)/'Z1 values'!$C$12</f>
        <v>0.11566406250000001</v>
      </c>
      <c r="Z424" s="6">
        <f t="shared" si="18"/>
        <v>0.15099510498046875</v>
      </c>
      <c r="AA424">
        <f t="shared" si="19"/>
        <v>141</v>
      </c>
    </row>
    <row r="425" spans="1:27" x14ac:dyDescent="0.25">
      <c r="A425" s="7" t="s">
        <v>6627</v>
      </c>
      <c r="B425" s="7" t="s">
        <v>819</v>
      </c>
      <c r="C425" s="7">
        <v>542824</v>
      </c>
      <c r="D425" s="9" t="s">
        <v>37</v>
      </c>
      <c r="E425" s="9" t="s">
        <v>38</v>
      </c>
      <c r="F425" s="9">
        <v>423</v>
      </c>
      <c r="G425" s="9">
        <v>1848867</v>
      </c>
      <c r="H425" s="9">
        <v>137037549</v>
      </c>
      <c r="I425" s="9">
        <v>337066</v>
      </c>
      <c r="J425" s="9">
        <v>706143</v>
      </c>
      <c r="K425" s="9">
        <v>0</v>
      </c>
      <c r="L425" s="9">
        <v>0</v>
      </c>
      <c r="M425" s="9">
        <v>5017</v>
      </c>
      <c r="N425" s="9">
        <v>322548</v>
      </c>
      <c r="O425" s="9">
        <v>1281</v>
      </c>
      <c r="P425" s="9">
        <v>1722</v>
      </c>
      <c r="Q425" s="9">
        <v>0</v>
      </c>
      <c r="R425" s="9">
        <v>0</v>
      </c>
      <c r="S425"/>
      <c r="T425"/>
      <c r="U425" s="4">
        <f t="shared" si="20"/>
        <v>8480</v>
      </c>
      <c r="V425" s="3">
        <f>((G425-G424)*'Z1 values'!C$5*'Z1 values'!$C$10)/'Z1 values'!$C$12</f>
        <v>9.7854675292968762E-3</v>
      </c>
      <c r="W425" s="3">
        <f>((H425-H424)*'Z1 values'!D$5*'Z1 values'!$C$10)/'Z1 values'!$C$12</f>
        <v>2.95301513671875E-2</v>
      </c>
      <c r="X425" s="3">
        <f>((I425-I424)*'Z1 values'!E$5*'Z1 values'!$C$10)/'Z1 values'!$C$12</f>
        <v>0.10203277587890625</v>
      </c>
      <c r="Y425" s="3">
        <f>((J425-J424)*'Z1 values'!F$5*'Z1 values'!$C$10)/'Z1 values'!$C$12</f>
        <v>0.148194580078125</v>
      </c>
      <c r="Z425" s="6">
        <f t="shared" si="18"/>
        <v>0.28954297485351566</v>
      </c>
      <c r="AA425">
        <f t="shared" si="19"/>
        <v>141.33333333333334</v>
      </c>
    </row>
    <row r="426" spans="1:27" x14ac:dyDescent="0.25">
      <c r="A426" s="7" t="s">
        <v>6628</v>
      </c>
      <c r="B426" s="7" t="s">
        <v>819</v>
      </c>
      <c r="C426" s="7">
        <v>544104</v>
      </c>
      <c r="D426" s="9" t="s">
        <v>37</v>
      </c>
      <c r="E426" s="9" t="s">
        <v>38</v>
      </c>
      <c r="F426" s="9">
        <v>424</v>
      </c>
      <c r="G426" s="9">
        <v>1851738</v>
      </c>
      <c r="H426" s="9">
        <v>137362243</v>
      </c>
      <c r="I426" s="9">
        <v>337066</v>
      </c>
      <c r="J426" s="9">
        <v>707103</v>
      </c>
      <c r="K426" s="9">
        <v>0</v>
      </c>
      <c r="L426" s="9">
        <v>0</v>
      </c>
      <c r="M426" s="9">
        <v>2870</v>
      </c>
      <c r="N426" s="9">
        <v>324694</v>
      </c>
      <c r="O426" s="9">
        <v>0</v>
      </c>
      <c r="P426" s="9">
        <v>960</v>
      </c>
      <c r="Q426" s="9">
        <v>0</v>
      </c>
      <c r="R426" s="9">
        <v>0</v>
      </c>
      <c r="S426"/>
      <c r="T426"/>
      <c r="U426" s="4">
        <f t="shared" si="20"/>
        <v>8500</v>
      </c>
      <c r="V426" s="3">
        <f>((G426-G425)*'Z1 values'!C$5*'Z1 values'!$C$10)/'Z1 values'!$C$12</f>
        <v>5.5986602783203122E-3</v>
      </c>
      <c r="W426" s="3">
        <f>((H426-H425)*'Z1 values'!D$5*'Z1 values'!$C$10)/'Z1 values'!$C$12</f>
        <v>2.972662353515625E-2</v>
      </c>
      <c r="X426" s="3">
        <f>((I426-I425)*'Z1 values'!E$5*'Z1 values'!$C$10)/'Z1 values'!$C$12</f>
        <v>0</v>
      </c>
      <c r="Y426" s="3">
        <f>((J426-J425)*'Z1 values'!F$5*'Z1 values'!$C$10)/'Z1 values'!$C$12</f>
        <v>8.2617187499999994E-2</v>
      </c>
      <c r="Z426" s="6">
        <f t="shared" si="18"/>
        <v>0.11794247131347656</v>
      </c>
      <c r="AA426">
        <f t="shared" si="19"/>
        <v>141.66666666666666</v>
      </c>
    </row>
    <row r="427" spans="1:27" x14ac:dyDescent="0.25">
      <c r="A427" s="7" t="s">
        <v>6629</v>
      </c>
      <c r="B427" s="7" t="s">
        <v>819</v>
      </c>
      <c r="C427" s="7">
        <v>545384</v>
      </c>
      <c r="D427" s="9" t="s">
        <v>37</v>
      </c>
      <c r="E427" s="9" t="s">
        <v>38</v>
      </c>
      <c r="F427" s="9">
        <v>425</v>
      </c>
      <c r="G427" s="9">
        <v>1854582</v>
      </c>
      <c r="H427" s="9">
        <v>137686967</v>
      </c>
      <c r="I427" s="9">
        <v>337066</v>
      </c>
      <c r="J427" s="9">
        <v>708063</v>
      </c>
      <c r="K427" s="9">
        <v>0</v>
      </c>
      <c r="L427" s="9">
        <v>0</v>
      </c>
      <c r="M427" s="9">
        <v>2843</v>
      </c>
      <c r="N427" s="9">
        <v>324724</v>
      </c>
      <c r="O427" s="9">
        <v>0</v>
      </c>
      <c r="P427" s="9">
        <v>960</v>
      </c>
      <c r="Q427" s="9">
        <v>0</v>
      </c>
      <c r="R427" s="9">
        <v>0</v>
      </c>
      <c r="S427"/>
      <c r="T427"/>
      <c r="U427" s="4">
        <f t="shared" si="20"/>
        <v>8520</v>
      </c>
      <c r="V427" s="3">
        <f>((G427-G426)*'Z1 values'!C$5*'Z1 values'!$C$10)/'Z1 values'!$C$12</f>
        <v>5.5460083007812496E-3</v>
      </c>
      <c r="W427" s="3">
        <f>((H427-H426)*'Z1 values'!D$5*'Z1 values'!$C$10)/'Z1 values'!$C$12</f>
        <v>2.9729370117187504E-2</v>
      </c>
      <c r="X427" s="3">
        <f>((I427-I426)*'Z1 values'!E$5*'Z1 values'!$C$10)/'Z1 values'!$C$12</f>
        <v>0</v>
      </c>
      <c r="Y427" s="3">
        <f>((J427-J426)*'Z1 values'!F$5*'Z1 values'!$C$10)/'Z1 values'!$C$12</f>
        <v>8.2617187499999994E-2</v>
      </c>
      <c r="Z427" s="6">
        <f t="shared" si="18"/>
        <v>0.11789256591796875</v>
      </c>
      <c r="AA427">
        <f t="shared" si="19"/>
        <v>142</v>
      </c>
    </row>
    <row r="428" spans="1:27" x14ac:dyDescent="0.25">
      <c r="A428" s="7" t="s">
        <v>6630</v>
      </c>
      <c r="B428" s="7" t="s">
        <v>819</v>
      </c>
      <c r="C428" s="7">
        <v>546664</v>
      </c>
      <c r="D428" s="9" t="s">
        <v>37</v>
      </c>
      <c r="E428" s="9" t="s">
        <v>38</v>
      </c>
      <c r="F428" s="9">
        <v>426</v>
      </c>
      <c r="G428" s="9">
        <v>1857691</v>
      </c>
      <c r="H428" s="9">
        <v>138011423</v>
      </c>
      <c r="I428" s="9">
        <v>337066</v>
      </c>
      <c r="J428" s="9">
        <v>709169</v>
      </c>
      <c r="K428" s="9">
        <v>0</v>
      </c>
      <c r="L428" s="9">
        <v>0</v>
      </c>
      <c r="M428" s="9">
        <v>3108</v>
      </c>
      <c r="N428" s="9">
        <v>324456</v>
      </c>
      <c r="O428" s="9">
        <v>0</v>
      </c>
      <c r="P428" s="9">
        <v>1106</v>
      </c>
      <c r="Q428" s="9">
        <v>0</v>
      </c>
      <c r="R428" s="9">
        <v>0</v>
      </c>
      <c r="S428"/>
      <c r="T428"/>
      <c r="U428" s="4">
        <f t="shared" si="20"/>
        <v>8540</v>
      </c>
      <c r="V428" s="3">
        <f>((G428-G427)*'Z1 values'!C$5*'Z1 values'!$C$10)/'Z1 values'!$C$12</f>
        <v>6.0627777099609374E-3</v>
      </c>
      <c r="W428" s="3">
        <f>((H428-H427)*'Z1 values'!D$5*'Z1 values'!$C$10)/'Z1 values'!$C$12</f>
        <v>2.9704833984375002E-2</v>
      </c>
      <c r="X428" s="3">
        <f>((I428-I427)*'Z1 values'!E$5*'Z1 values'!$C$10)/'Z1 values'!$C$12</f>
        <v>0</v>
      </c>
      <c r="Y428" s="3">
        <f>((J428-J427)*'Z1 values'!F$5*'Z1 values'!$C$10)/'Z1 values'!$C$12</f>
        <v>9.5181884765624988E-2</v>
      </c>
      <c r="Z428" s="6">
        <f t="shared" si="18"/>
        <v>0.13094949645996093</v>
      </c>
      <c r="AA428">
        <f t="shared" si="19"/>
        <v>142.33333333333334</v>
      </c>
    </row>
    <row r="429" spans="1:27" x14ac:dyDescent="0.25">
      <c r="A429" s="7" t="s">
        <v>6631</v>
      </c>
      <c r="B429" s="7" t="s">
        <v>819</v>
      </c>
      <c r="C429" s="7">
        <v>547944</v>
      </c>
      <c r="D429" s="9" t="s">
        <v>37</v>
      </c>
      <c r="E429" s="9" t="s">
        <v>38</v>
      </c>
      <c r="F429" s="9">
        <v>427</v>
      </c>
      <c r="G429" s="9">
        <v>1860657</v>
      </c>
      <c r="H429" s="9">
        <v>138336022</v>
      </c>
      <c r="I429" s="9">
        <v>337066</v>
      </c>
      <c r="J429" s="9">
        <v>710533</v>
      </c>
      <c r="K429" s="9">
        <v>0</v>
      </c>
      <c r="L429" s="9">
        <v>0</v>
      </c>
      <c r="M429" s="9">
        <v>2965</v>
      </c>
      <c r="N429" s="9">
        <v>324599</v>
      </c>
      <c r="O429" s="9">
        <v>0</v>
      </c>
      <c r="P429" s="9">
        <v>1364</v>
      </c>
      <c r="Q429" s="9">
        <v>0</v>
      </c>
      <c r="R429" s="9">
        <v>0</v>
      </c>
      <c r="S429"/>
      <c r="T429"/>
      <c r="U429" s="4">
        <f t="shared" si="20"/>
        <v>8560</v>
      </c>
      <c r="V429" s="3">
        <f>((G429-G428)*'Z1 values'!C$5*'Z1 values'!$C$10)/'Z1 values'!$C$12</f>
        <v>5.783917236328125E-3</v>
      </c>
      <c r="W429" s="3">
        <f>((H429-H428)*'Z1 values'!D$5*'Z1 values'!$C$10)/'Z1 values'!$C$12</f>
        <v>2.9717926025390629E-2</v>
      </c>
      <c r="X429" s="3">
        <f>((I429-I428)*'Z1 values'!E$5*'Z1 values'!$C$10)/'Z1 values'!$C$12</f>
        <v>0</v>
      </c>
      <c r="Y429" s="3">
        <f>((J429-J428)*'Z1 values'!F$5*'Z1 values'!$C$10)/'Z1 values'!$C$12</f>
        <v>0.11738525390625001</v>
      </c>
      <c r="Z429" s="6">
        <f t="shared" si="18"/>
        <v>0.15288709716796878</v>
      </c>
      <c r="AA429">
        <f t="shared" si="19"/>
        <v>142.66666666666666</v>
      </c>
    </row>
    <row r="430" spans="1:27" x14ac:dyDescent="0.25">
      <c r="A430" s="7" t="s">
        <v>6632</v>
      </c>
      <c r="B430" s="7" t="s">
        <v>819</v>
      </c>
      <c r="C430" s="7">
        <v>549224</v>
      </c>
      <c r="D430" s="9" t="s">
        <v>37</v>
      </c>
      <c r="E430" s="9" t="s">
        <v>38</v>
      </c>
      <c r="F430" s="9">
        <v>428</v>
      </c>
      <c r="G430" s="9">
        <v>1863623</v>
      </c>
      <c r="H430" s="9">
        <v>138660621</v>
      </c>
      <c r="I430" s="9">
        <v>337066</v>
      </c>
      <c r="J430" s="9">
        <v>711493</v>
      </c>
      <c r="K430" s="9">
        <v>0</v>
      </c>
      <c r="L430" s="9">
        <v>0</v>
      </c>
      <c r="M430" s="9">
        <v>2964</v>
      </c>
      <c r="N430" s="9">
        <v>324599</v>
      </c>
      <c r="O430" s="9">
        <v>0</v>
      </c>
      <c r="P430" s="9">
        <v>960</v>
      </c>
      <c r="Q430" s="9">
        <v>0</v>
      </c>
      <c r="R430" s="9">
        <v>0</v>
      </c>
      <c r="S430"/>
      <c r="T430"/>
      <c r="U430" s="4">
        <f t="shared" si="20"/>
        <v>8580</v>
      </c>
      <c r="V430" s="3">
        <f>((G430-G429)*'Z1 values'!C$5*'Z1 values'!$C$10)/'Z1 values'!$C$12</f>
        <v>5.783917236328125E-3</v>
      </c>
      <c r="W430" s="3">
        <f>((H430-H429)*'Z1 values'!D$5*'Z1 values'!$C$10)/'Z1 values'!$C$12</f>
        <v>2.9717926025390629E-2</v>
      </c>
      <c r="X430" s="3">
        <f>((I430-I429)*'Z1 values'!E$5*'Z1 values'!$C$10)/'Z1 values'!$C$12</f>
        <v>0</v>
      </c>
      <c r="Y430" s="3">
        <f>((J430-J429)*'Z1 values'!F$5*'Z1 values'!$C$10)/'Z1 values'!$C$12</f>
        <v>8.2617187499999994E-2</v>
      </c>
      <c r="Z430" s="6">
        <f t="shared" si="18"/>
        <v>0.11811903076171876</v>
      </c>
      <c r="AA430">
        <f t="shared" si="19"/>
        <v>143</v>
      </c>
    </row>
    <row r="431" spans="1:27" x14ac:dyDescent="0.25">
      <c r="A431" s="7" t="s">
        <v>6633</v>
      </c>
      <c r="B431" s="7" t="s">
        <v>819</v>
      </c>
      <c r="C431" s="7">
        <v>550504</v>
      </c>
      <c r="D431" s="9" t="s">
        <v>37</v>
      </c>
      <c r="E431" s="9" t="s">
        <v>38</v>
      </c>
      <c r="F431" s="9">
        <v>429</v>
      </c>
      <c r="G431" s="9">
        <v>1866728</v>
      </c>
      <c r="H431" s="9">
        <v>138985080</v>
      </c>
      <c r="I431" s="9">
        <v>337066</v>
      </c>
      <c r="J431" s="9">
        <v>712588</v>
      </c>
      <c r="K431" s="9">
        <v>0</v>
      </c>
      <c r="L431" s="9">
        <v>0</v>
      </c>
      <c r="M431" s="9">
        <v>3103</v>
      </c>
      <c r="N431" s="9">
        <v>324459</v>
      </c>
      <c r="O431" s="9">
        <v>0</v>
      </c>
      <c r="P431" s="9">
        <v>1095</v>
      </c>
      <c r="Q431" s="9">
        <v>0</v>
      </c>
      <c r="R431" s="9">
        <v>0</v>
      </c>
      <c r="S431"/>
      <c r="T431"/>
      <c r="U431" s="4">
        <f t="shared" si="20"/>
        <v>8600</v>
      </c>
      <c r="V431" s="3">
        <f>((G431-G430)*'Z1 values'!C$5*'Z1 values'!$C$10)/'Z1 values'!$C$12</f>
        <v>6.0549774169921878E-3</v>
      </c>
      <c r="W431" s="3">
        <f>((H431-H430)*'Z1 values'!D$5*'Z1 values'!$C$10)/'Z1 values'!$C$12</f>
        <v>2.9705108642578127E-2</v>
      </c>
      <c r="X431" s="3">
        <f>((I431-I430)*'Z1 values'!E$5*'Z1 values'!$C$10)/'Z1 values'!$C$12</f>
        <v>0</v>
      </c>
      <c r="Y431" s="3">
        <f>((J431-J430)*'Z1 values'!F$5*'Z1 values'!$C$10)/'Z1 values'!$C$12</f>
        <v>9.4235229492187503E-2</v>
      </c>
      <c r="Z431" s="6">
        <f t="shared" si="18"/>
        <v>0.12999531555175781</v>
      </c>
      <c r="AA431">
        <f t="shared" si="19"/>
        <v>143.33333333333334</v>
      </c>
    </row>
    <row r="432" spans="1:27" x14ac:dyDescent="0.25">
      <c r="A432" s="7" t="s">
        <v>6634</v>
      </c>
      <c r="B432" s="7" t="s">
        <v>819</v>
      </c>
      <c r="C432" s="7">
        <v>551784</v>
      </c>
      <c r="D432" s="9" t="s">
        <v>37</v>
      </c>
      <c r="E432" s="9" t="s">
        <v>38</v>
      </c>
      <c r="F432" s="9">
        <v>430</v>
      </c>
      <c r="G432" s="9">
        <v>1869695</v>
      </c>
      <c r="H432" s="9">
        <v>139309679</v>
      </c>
      <c r="I432" s="9">
        <v>337066</v>
      </c>
      <c r="J432" s="9">
        <v>713737</v>
      </c>
      <c r="K432" s="9">
        <v>0</v>
      </c>
      <c r="L432" s="9">
        <v>0</v>
      </c>
      <c r="M432" s="9">
        <v>2965</v>
      </c>
      <c r="N432" s="9">
        <v>324599</v>
      </c>
      <c r="O432" s="9">
        <v>0</v>
      </c>
      <c r="P432" s="9">
        <v>1149</v>
      </c>
      <c r="Q432" s="9">
        <v>0</v>
      </c>
      <c r="R432" s="9">
        <v>0</v>
      </c>
      <c r="S432"/>
      <c r="T432"/>
      <c r="U432" s="4">
        <f t="shared" si="20"/>
        <v>8620</v>
      </c>
      <c r="V432" s="3">
        <f>((G432-G431)*'Z1 values'!C$5*'Z1 values'!$C$10)/'Z1 values'!$C$12</f>
        <v>5.7858673095703122E-3</v>
      </c>
      <c r="W432" s="3">
        <f>((H432-H431)*'Z1 values'!D$5*'Z1 values'!$C$10)/'Z1 values'!$C$12</f>
        <v>2.9717926025390629E-2</v>
      </c>
      <c r="X432" s="3">
        <f>((I432-I431)*'Z1 values'!E$5*'Z1 values'!$C$10)/'Z1 values'!$C$12</f>
        <v>0</v>
      </c>
      <c r="Y432" s="3">
        <f>((J432-J431)*'Z1 values'!F$5*'Z1 values'!$C$10)/'Z1 values'!$C$12</f>
        <v>9.8882446289062509E-2</v>
      </c>
      <c r="Z432" s="6">
        <f t="shared" si="18"/>
        <v>0.13438623962402346</v>
      </c>
      <c r="AA432">
        <f t="shared" si="19"/>
        <v>143.66666666666666</v>
      </c>
    </row>
    <row r="433" spans="1:27" x14ac:dyDescent="0.25">
      <c r="A433" s="7" t="s">
        <v>6635</v>
      </c>
      <c r="B433" s="7" t="s">
        <v>819</v>
      </c>
      <c r="C433" s="7">
        <v>553064</v>
      </c>
      <c r="D433" s="9" t="s">
        <v>37</v>
      </c>
      <c r="E433" s="9" t="s">
        <v>38</v>
      </c>
      <c r="F433" s="9">
        <v>431</v>
      </c>
      <c r="G433" s="9">
        <v>1876786</v>
      </c>
      <c r="H433" s="9">
        <v>139630156</v>
      </c>
      <c r="I433" s="9">
        <v>339442</v>
      </c>
      <c r="J433" s="9">
        <v>716579</v>
      </c>
      <c r="K433" s="9">
        <v>0</v>
      </c>
      <c r="L433" s="9">
        <v>0</v>
      </c>
      <c r="M433" s="9">
        <v>7089</v>
      </c>
      <c r="N433" s="9">
        <v>320477</v>
      </c>
      <c r="O433" s="9">
        <v>2376</v>
      </c>
      <c r="P433" s="9">
        <v>2842</v>
      </c>
      <c r="Q433" s="9">
        <v>0</v>
      </c>
      <c r="R433" s="9">
        <v>0</v>
      </c>
      <c r="S433"/>
      <c r="T433"/>
      <c r="U433" s="4">
        <f t="shared" si="20"/>
        <v>8640</v>
      </c>
      <c r="V433" s="3">
        <f>((G433-G432)*'Z1 values'!C$5*'Z1 values'!$C$10)/'Z1 values'!$C$12</f>
        <v>1.3827969360351564E-2</v>
      </c>
      <c r="W433" s="3">
        <f>((H433-H432)*'Z1 values'!D$5*'Z1 values'!$C$10)/'Z1 values'!$C$12</f>
        <v>2.9340545654296873E-2</v>
      </c>
      <c r="X433" s="3">
        <f>((I433-I432)*'Z1 values'!E$5*'Z1 values'!$C$10)/'Z1 values'!$C$12</f>
        <v>0.18925048828124996</v>
      </c>
      <c r="Y433" s="3">
        <f>((J433-J432)*'Z1 values'!F$5*'Z1 values'!$C$10)/'Z1 values'!$C$12</f>
        <v>0.24458129882812499</v>
      </c>
      <c r="Z433" s="6">
        <f t="shared" si="18"/>
        <v>0.47700030212402339</v>
      </c>
      <c r="AA433">
        <f t="shared" si="19"/>
        <v>144</v>
      </c>
    </row>
    <row r="434" spans="1:27" x14ac:dyDescent="0.25">
      <c r="A434" s="7" t="s">
        <v>6636</v>
      </c>
      <c r="B434" s="7" t="s">
        <v>819</v>
      </c>
      <c r="C434" s="7">
        <v>554344</v>
      </c>
      <c r="D434" s="9" t="s">
        <v>37</v>
      </c>
      <c r="E434" s="9" t="s">
        <v>38</v>
      </c>
      <c r="F434" s="9">
        <v>432</v>
      </c>
      <c r="G434" s="9">
        <v>1882596</v>
      </c>
      <c r="H434" s="9">
        <v>139951912</v>
      </c>
      <c r="I434" s="9">
        <v>341027</v>
      </c>
      <c r="J434" s="9">
        <v>719135</v>
      </c>
      <c r="K434" s="9">
        <v>0</v>
      </c>
      <c r="L434" s="9">
        <v>0</v>
      </c>
      <c r="M434" s="9">
        <v>5808</v>
      </c>
      <c r="N434" s="9">
        <v>321756</v>
      </c>
      <c r="O434" s="9">
        <v>1585</v>
      </c>
      <c r="P434" s="9">
        <v>2556</v>
      </c>
      <c r="Q434" s="9">
        <v>0</v>
      </c>
      <c r="R434" s="9">
        <v>0</v>
      </c>
      <c r="S434"/>
      <c r="T434"/>
      <c r="U434" s="4">
        <f t="shared" si="20"/>
        <v>8660</v>
      </c>
      <c r="V434" s="3">
        <f>((G434-G433)*'Z1 values'!C$5*'Z1 values'!$C$10)/'Z1 values'!$C$12</f>
        <v>1.1329925537109375E-2</v>
      </c>
      <c r="W434" s="3">
        <f>((H434-H433)*'Z1 values'!D$5*'Z1 values'!$C$10)/'Z1 values'!$C$12</f>
        <v>2.9457641601562501E-2</v>
      </c>
      <c r="X434" s="3">
        <f>((I434-I433)*'Z1 values'!E$5*'Z1 values'!$C$10)/'Z1 values'!$C$12</f>
        <v>0.12624664306640623</v>
      </c>
      <c r="Y434" s="3">
        <f>((J434-J433)*'Z1 values'!F$5*'Z1 values'!$C$10)/'Z1 values'!$C$12</f>
        <v>0.21996826171875003</v>
      </c>
      <c r="Z434" s="6">
        <f t="shared" si="18"/>
        <v>0.38700247192382814</v>
      </c>
      <c r="AA434">
        <f t="shared" si="19"/>
        <v>144.33333333333334</v>
      </c>
    </row>
    <row r="435" spans="1:27" x14ac:dyDescent="0.25">
      <c r="A435" s="7" t="s">
        <v>6637</v>
      </c>
      <c r="B435" s="7" t="s">
        <v>819</v>
      </c>
      <c r="C435" s="7">
        <v>555624</v>
      </c>
      <c r="D435" s="9" t="s">
        <v>37</v>
      </c>
      <c r="E435" s="9" t="s">
        <v>38</v>
      </c>
      <c r="F435" s="9">
        <v>433</v>
      </c>
      <c r="G435" s="9">
        <v>1885472</v>
      </c>
      <c r="H435" s="9">
        <v>140276602</v>
      </c>
      <c r="I435" s="9">
        <v>341027</v>
      </c>
      <c r="J435" s="9">
        <v>720863</v>
      </c>
      <c r="K435" s="9">
        <v>0</v>
      </c>
      <c r="L435" s="9">
        <v>0</v>
      </c>
      <c r="M435" s="9">
        <v>2875</v>
      </c>
      <c r="N435" s="9">
        <v>324690</v>
      </c>
      <c r="O435" s="9">
        <v>0</v>
      </c>
      <c r="P435" s="9">
        <v>1728</v>
      </c>
      <c r="Q435" s="9">
        <v>0</v>
      </c>
      <c r="R435" s="9">
        <v>0</v>
      </c>
      <c r="S435"/>
      <c r="T435"/>
      <c r="U435" s="4">
        <f t="shared" si="20"/>
        <v>8680</v>
      </c>
      <c r="V435" s="3">
        <f>((G435-G434)*'Z1 values'!C$5*'Z1 values'!$C$10)/'Z1 values'!$C$12</f>
        <v>5.6084106445312499E-3</v>
      </c>
      <c r="W435" s="3">
        <f>((H435-H434)*'Z1 values'!D$5*'Z1 values'!$C$10)/'Z1 values'!$C$12</f>
        <v>2.9726257324218752E-2</v>
      </c>
      <c r="X435" s="3">
        <f>((I435-I434)*'Z1 values'!E$5*'Z1 values'!$C$10)/'Z1 values'!$C$12</f>
        <v>0</v>
      </c>
      <c r="Y435" s="3">
        <f>((J435-J434)*'Z1 values'!F$5*'Z1 values'!$C$10)/'Z1 values'!$C$12</f>
        <v>0.14871093750000003</v>
      </c>
      <c r="Z435" s="6">
        <f t="shared" si="18"/>
        <v>0.18404560546875004</v>
      </c>
      <c r="AA435">
        <f t="shared" si="19"/>
        <v>144.66666666666666</v>
      </c>
    </row>
    <row r="436" spans="1:27" x14ac:dyDescent="0.25">
      <c r="A436" s="7" t="s">
        <v>6638</v>
      </c>
      <c r="B436" s="7" t="s">
        <v>819</v>
      </c>
      <c r="C436" s="7">
        <v>556904</v>
      </c>
      <c r="D436" s="9" t="s">
        <v>37</v>
      </c>
      <c r="E436" s="9" t="s">
        <v>38</v>
      </c>
      <c r="F436" s="9">
        <v>434</v>
      </c>
      <c r="G436" s="9">
        <v>1888300</v>
      </c>
      <c r="H436" s="9">
        <v>140601314</v>
      </c>
      <c r="I436" s="9">
        <v>341027</v>
      </c>
      <c r="J436" s="9">
        <v>722207</v>
      </c>
      <c r="K436" s="9">
        <v>0</v>
      </c>
      <c r="L436" s="9">
        <v>0</v>
      </c>
      <c r="M436" s="9">
        <v>2827</v>
      </c>
      <c r="N436" s="9">
        <v>324712</v>
      </c>
      <c r="O436" s="9">
        <v>0</v>
      </c>
      <c r="P436" s="9">
        <v>1344</v>
      </c>
      <c r="Q436" s="9">
        <v>0</v>
      </c>
      <c r="R436" s="9">
        <v>0</v>
      </c>
      <c r="S436"/>
      <c r="T436"/>
      <c r="U436" s="4">
        <f t="shared" si="20"/>
        <v>8700</v>
      </c>
      <c r="V436" s="3">
        <f>((G436-G435)*'Z1 values'!C$5*'Z1 values'!$C$10)/'Z1 values'!$C$12</f>
        <v>5.5148071289062503E-3</v>
      </c>
      <c r="W436" s="3">
        <f>((H436-H435)*'Z1 values'!D$5*'Z1 values'!$C$10)/'Z1 values'!$C$12</f>
        <v>2.9728271484375002E-2</v>
      </c>
      <c r="X436" s="3">
        <f>((I436-I435)*'Z1 values'!E$5*'Z1 values'!$C$10)/'Z1 values'!$C$12</f>
        <v>0</v>
      </c>
      <c r="Y436" s="3">
        <f>((J436-J435)*'Z1 values'!F$5*'Z1 values'!$C$10)/'Z1 values'!$C$12</f>
        <v>0.11566406250000001</v>
      </c>
      <c r="Z436" s="6">
        <f t="shared" si="18"/>
        <v>0.15090714111328127</v>
      </c>
      <c r="AA436">
        <f t="shared" si="19"/>
        <v>145</v>
      </c>
    </row>
    <row r="437" spans="1:27" x14ac:dyDescent="0.25">
      <c r="A437" s="7" t="s">
        <v>6639</v>
      </c>
      <c r="B437" s="7" t="s">
        <v>819</v>
      </c>
      <c r="C437" s="7">
        <v>558184</v>
      </c>
      <c r="D437" s="9" t="s">
        <v>37</v>
      </c>
      <c r="E437" s="9" t="s">
        <v>38</v>
      </c>
      <c r="F437" s="9">
        <v>435</v>
      </c>
      <c r="G437" s="9">
        <v>1891037</v>
      </c>
      <c r="H437" s="9">
        <v>140926047</v>
      </c>
      <c r="I437" s="9">
        <v>341027</v>
      </c>
      <c r="J437" s="9">
        <v>723356</v>
      </c>
      <c r="K437" s="9">
        <v>0</v>
      </c>
      <c r="L437" s="9">
        <v>0</v>
      </c>
      <c r="M437" s="9">
        <v>2736</v>
      </c>
      <c r="N437" s="9">
        <v>324733</v>
      </c>
      <c r="O437" s="9">
        <v>0</v>
      </c>
      <c r="P437" s="9">
        <v>1149</v>
      </c>
      <c r="Q437" s="9">
        <v>0</v>
      </c>
      <c r="R437" s="9">
        <v>0</v>
      </c>
      <c r="S437"/>
      <c r="T437"/>
      <c r="U437" s="4">
        <f t="shared" si="20"/>
        <v>8720</v>
      </c>
      <c r="V437" s="3">
        <f>((G437-G436)*'Z1 values'!C$5*'Z1 values'!$C$10)/'Z1 values'!$C$12</f>
        <v>5.3373504638671871E-3</v>
      </c>
      <c r="W437" s="3">
        <f>((H437-H436)*'Z1 values'!D$5*'Z1 values'!$C$10)/'Z1 values'!$C$12</f>
        <v>2.9730194091796874E-2</v>
      </c>
      <c r="X437" s="3">
        <f>((I437-I436)*'Z1 values'!E$5*'Z1 values'!$C$10)/'Z1 values'!$C$12</f>
        <v>0</v>
      </c>
      <c r="Y437" s="3">
        <f>((J437-J436)*'Z1 values'!F$5*'Z1 values'!$C$10)/'Z1 values'!$C$12</f>
        <v>9.8882446289062509E-2</v>
      </c>
      <c r="Z437" s="6">
        <f t="shared" si="18"/>
        <v>0.13394999084472659</v>
      </c>
      <c r="AA437">
        <f t="shared" si="19"/>
        <v>145.33333333333334</v>
      </c>
    </row>
    <row r="438" spans="1:27" x14ac:dyDescent="0.25">
      <c r="A438" s="7" t="s">
        <v>6640</v>
      </c>
      <c r="B438" s="7" t="s">
        <v>819</v>
      </c>
      <c r="C438" s="7">
        <v>559464</v>
      </c>
      <c r="D438" s="9" t="s">
        <v>37</v>
      </c>
      <c r="E438" s="9" t="s">
        <v>38</v>
      </c>
      <c r="F438" s="9">
        <v>436</v>
      </c>
      <c r="G438" s="9">
        <v>1893789</v>
      </c>
      <c r="H438" s="9">
        <v>141250763</v>
      </c>
      <c r="I438" s="9">
        <v>341027</v>
      </c>
      <c r="J438" s="9">
        <v>724316</v>
      </c>
      <c r="K438" s="9">
        <v>0</v>
      </c>
      <c r="L438" s="9">
        <v>0</v>
      </c>
      <c r="M438" s="9">
        <v>2751</v>
      </c>
      <c r="N438" s="9">
        <v>324716</v>
      </c>
      <c r="O438" s="9">
        <v>0</v>
      </c>
      <c r="P438" s="9">
        <v>960</v>
      </c>
      <c r="Q438" s="9">
        <v>0</v>
      </c>
      <c r="R438" s="9">
        <v>0</v>
      </c>
      <c r="S438"/>
      <c r="T438"/>
      <c r="U438" s="4">
        <f t="shared" si="20"/>
        <v>8740</v>
      </c>
      <c r="V438" s="3">
        <f>((G438-G437)*'Z1 values'!C$5*'Z1 values'!$C$10)/'Z1 values'!$C$12</f>
        <v>5.3666015624999992E-3</v>
      </c>
      <c r="W438" s="3">
        <f>((H438-H437)*'Z1 values'!D$5*'Z1 values'!$C$10)/'Z1 values'!$C$12</f>
        <v>2.9728637695312497E-2</v>
      </c>
      <c r="X438" s="3">
        <f>((I438-I437)*'Z1 values'!E$5*'Z1 values'!$C$10)/'Z1 values'!$C$12</f>
        <v>0</v>
      </c>
      <c r="Y438" s="3">
        <f>((J438-J437)*'Z1 values'!F$5*'Z1 values'!$C$10)/'Z1 values'!$C$12</f>
        <v>8.2617187499999994E-2</v>
      </c>
      <c r="Z438" s="6">
        <f t="shared" si="18"/>
        <v>0.11771242675781249</v>
      </c>
      <c r="AA438">
        <f t="shared" si="19"/>
        <v>145.66666666666666</v>
      </c>
    </row>
    <row r="439" spans="1:27" x14ac:dyDescent="0.25">
      <c r="A439" s="7" t="s">
        <v>6641</v>
      </c>
      <c r="B439" s="7" t="s">
        <v>819</v>
      </c>
      <c r="C439" s="7">
        <v>560744</v>
      </c>
      <c r="D439" s="9" t="s">
        <v>37</v>
      </c>
      <c r="E439" s="9" t="s">
        <v>38</v>
      </c>
      <c r="F439" s="9">
        <v>437</v>
      </c>
      <c r="G439" s="9">
        <v>1896536</v>
      </c>
      <c r="H439" s="9">
        <v>141575487</v>
      </c>
      <c r="I439" s="9">
        <v>341027</v>
      </c>
      <c r="J439" s="9">
        <v>725276</v>
      </c>
      <c r="K439" s="9">
        <v>0</v>
      </c>
      <c r="L439" s="9">
        <v>0</v>
      </c>
      <c r="M439" s="9">
        <v>2746</v>
      </c>
      <c r="N439" s="9">
        <v>324724</v>
      </c>
      <c r="O439" s="9">
        <v>0</v>
      </c>
      <c r="P439" s="9">
        <v>960</v>
      </c>
      <c r="Q439" s="9">
        <v>0</v>
      </c>
      <c r="R439" s="9">
        <v>0</v>
      </c>
      <c r="S439"/>
      <c r="T439"/>
      <c r="U439" s="4">
        <f t="shared" si="20"/>
        <v>8760</v>
      </c>
      <c r="V439" s="3">
        <f>((G439-G438)*'Z1 values'!C$5*'Z1 values'!$C$10)/'Z1 values'!$C$12</f>
        <v>5.3568511962890624E-3</v>
      </c>
      <c r="W439" s="3">
        <f>((H439-H438)*'Z1 values'!D$5*'Z1 values'!$C$10)/'Z1 values'!$C$12</f>
        <v>2.9729370117187504E-2</v>
      </c>
      <c r="X439" s="3">
        <f>((I439-I438)*'Z1 values'!E$5*'Z1 values'!$C$10)/'Z1 values'!$C$12</f>
        <v>0</v>
      </c>
      <c r="Y439" s="3">
        <f>((J439-J438)*'Z1 values'!F$5*'Z1 values'!$C$10)/'Z1 values'!$C$12</f>
        <v>8.2617187499999994E-2</v>
      </c>
      <c r="Z439" s="6">
        <f t="shared" si="18"/>
        <v>0.11770340881347656</v>
      </c>
      <c r="AA439">
        <f t="shared" si="19"/>
        <v>146</v>
      </c>
    </row>
    <row r="440" spans="1:27" x14ac:dyDescent="0.25">
      <c r="A440" s="7" t="s">
        <v>6642</v>
      </c>
      <c r="B440" s="7" t="s">
        <v>819</v>
      </c>
      <c r="C440" s="7">
        <v>562024</v>
      </c>
      <c r="D440" s="9" t="s">
        <v>37</v>
      </c>
      <c r="E440" s="9" t="s">
        <v>38</v>
      </c>
      <c r="F440" s="9">
        <v>438</v>
      </c>
      <c r="G440" s="9">
        <v>1899396</v>
      </c>
      <c r="H440" s="9">
        <v>141900193</v>
      </c>
      <c r="I440" s="9">
        <v>341027</v>
      </c>
      <c r="J440" s="9">
        <v>726425</v>
      </c>
      <c r="K440" s="9">
        <v>0</v>
      </c>
      <c r="L440" s="9">
        <v>0</v>
      </c>
      <c r="M440" s="9">
        <v>2858</v>
      </c>
      <c r="N440" s="9">
        <v>324706</v>
      </c>
      <c r="O440" s="9">
        <v>0</v>
      </c>
      <c r="P440" s="9">
        <v>1149</v>
      </c>
      <c r="Q440" s="9">
        <v>0</v>
      </c>
      <c r="R440" s="9">
        <v>0</v>
      </c>
      <c r="S440"/>
      <c r="T440"/>
      <c r="U440" s="4">
        <f t="shared" si="20"/>
        <v>8780</v>
      </c>
      <c r="V440" s="3">
        <f>((G440-G439)*'Z1 values'!C$5*'Z1 values'!$C$10)/'Z1 values'!$C$12</f>
        <v>5.5772094726562497E-3</v>
      </c>
      <c r="W440" s="3">
        <f>((H440-H439)*'Z1 values'!D$5*'Z1 values'!$C$10)/'Z1 values'!$C$12</f>
        <v>2.9727722167968752E-2</v>
      </c>
      <c r="X440" s="3">
        <f>((I440-I439)*'Z1 values'!E$5*'Z1 values'!$C$10)/'Z1 values'!$C$12</f>
        <v>0</v>
      </c>
      <c r="Y440" s="3">
        <f>((J440-J439)*'Z1 values'!F$5*'Z1 values'!$C$10)/'Z1 values'!$C$12</f>
        <v>9.8882446289062509E-2</v>
      </c>
      <c r="Z440" s="6">
        <f t="shared" si="18"/>
        <v>0.13418737792968752</v>
      </c>
      <c r="AA440">
        <f t="shared" si="19"/>
        <v>146.33333333333334</v>
      </c>
    </row>
    <row r="441" spans="1:27" x14ac:dyDescent="0.25">
      <c r="A441" s="7" t="s">
        <v>6643</v>
      </c>
      <c r="B441" s="7" t="s">
        <v>819</v>
      </c>
      <c r="C441" s="7">
        <v>563304</v>
      </c>
      <c r="D441" s="9" t="s">
        <v>37</v>
      </c>
      <c r="E441" s="9" t="s">
        <v>38</v>
      </c>
      <c r="F441" s="9">
        <v>439</v>
      </c>
      <c r="G441" s="9">
        <v>1907255</v>
      </c>
      <c r="H441" s="9">
        <v>142219899</v>
      </c>
      <c r="I441" s="9">
        <v>343771</v>
      </c>
      <c r="J441" s="9">
        <v>729168</v>
      </c>
      <c r="K441" s="9">
        <v>0</v>
      </c>
      <c r="L441" s="9">
        <v>0</v>
      </c>
      <c r="M441" s="9">
        <v>7858</v>
      </c>
      <c r="N441" s="9">
        <v>319706</v>
      </c>
      <c r="O441" s="9">
        <v>2744</v>
      </c>
      <c r="P441" s="9">
        <v>2743</v>
      </c>
      <c r="Q441" s="9">
        <v>0</v>
      </c>
      <c r="R441" s="9">
        <v>0</v>
      </c>
      <c r="S441"/>
      <c r="T441"/>
      <c r="U441" s="4">
        <f t="shared" si="20"/>
        <v>8800</v>
      </c>
      <c r="V441" s="3">
        <f>((G441-G440)*'Z1 values'!C$5*'Z1 values'!$C$10)/'Z1 values'!$C$12</f>
        <v>1.5325625610351562E-2</v>
      </c>
      <c r="W441" s="3">
        <f>((H441-H440)*'Z1 values'!D$5*'Z1 values'!$C$10)/'Z1 values'!$C$12</f>
        <v>2.9269958496093752E-2</v>
      </c>
      <c r="X441" s="3">
        <f>((I441-I440)*'Z1 values'!E$5*'Z1 values'!$C$10)/'Z1 values'!$C$12</f>
        <v>0.21856201171874998</v>
      </c>
      <c r="Y441" s="3">
        <f>((J441-J440)*'Z1 values'!F$5*'Z1 values'!$C$10)/'Z1 values'!$C$12</f>
        <v>0.23606140136718751</v>
      </c>
      <c r="Z441" s="6">
        <f t="shared" si="18"/>
        <v>0.49921899719238277</v>
      </c>
      <c r="AA441">
        <f t="shared" si="19"/>
        <v>146.66666666666666</v>
      </c>
    </row>
    <row r="442" spans="1:27" x14ac:dyDescent="0.25">
      <c r="A442" s="7" t="s">
        <v>6644</v>
      </c>
      <c r="B442" s="7" t="s">
        <v>819</v>
      </c>
      <c r="C442" s="7">
        <v>564584</v>
      </c>
      <c r="D442" s="9" t="s">
        <v>37</v>
      </c>
      <c r="E442" s="9" t="s">
        <v>38</v>
      </c>
      <c r="F442" s="9">
        <v>440</v>
      </c>
      <c r="G442" s="9">
        <v>1913334</v>
      </c>
      <c r="H442" s="9">
        <v>142541385</v>
      </c>
      <c r="I442" s="9">
        <v>345247</v>
      </c>
      <c r="J442" s="9">
        <v>731625</v>
      </c>
      <c r="K442" s="9">
        <v>0</v>
      </c>
      <c r="L442" s="9">
        <v>0</v>
      </c>
      <c r="M442" s="9">
        <v>6078</v>
      </c>
      <c r="N442" s="9">
        <v>321486</v>
      </c>
      <c r="O442" s="9">
        <v>1476</v>
      </c>
      <c r="P442" s="9">
        <v>2457</v>
      </c>
      <c r="Q442" s="9">
        <v>0</v>
      </c>
      <c r="R442" s="9">
        <v>0</v>
      </c>
      <c r="S442"/>
      <c r="T442"/>
      <c r="U442" s="4">
        <f t="shared" si="20"/>
        <v>8820</v>
      </c>
      <c r="V442" s="3">
        <f>((G442-G441)*'Z1 values'!C$5*'Z1 values'!$C$10)/'Z1 values'!$C$12</f>
        <v>1.1854495239257811E-2</v>
      </c>
      <c r="W442" s="3">
        <f>((H442-H441)*'Z1 values'!D$5*'Z1 values'!$C$10)/'Z1 values'!$C$12</f>
        <v>2.9432922363281249E-2</v>
      </c>
      <c r="X442" s="3">
        <f>((I442-I441)*'Z1 values'!E$5*'Z1 values'!$C$10)/'Z1 values'!$C$12</f>
        <v>0.11756469726562499</v>
      </c>
      <c r="Y442" s="3">
        <f>((J442-J441)*'Z1 values'!F$5*'Z1 values'!$C$10)/'Z1 values'!$C$12</f>
        <v>0.21144836425781249</v>
      </c>
      <c r="Z442" s="6">
        <f t="shared" si="18"/>
        <v>0.37030047912597652</v>
      </c>
      <c r="AA442">
        <f t="shared" si="19"/>
        <v>147</v>
      </c>
    </row>
    <row r="443" spans="1:27" x14ac:dyDescent="0.25">
      <c r="A443" s="7" t="s">
        <v>6645</v>
      </c>
      <c r="B443" s="7" t="s">
        <v>819</v>
      </c>
      <c r="C443" s="7">
        <v>565864</v>
      </c>
      <c r="D443" s="9" t="s">
        <v>37</v>
      </c>
      <c r="E443" s="9" t="s">
        <v>38</v>
      </c>
      <c r="F443" s="9">
        <v>441</v>
      </c>
      <c r="G443" s="9">
        <v>1916189</v>
      </c>
      <c r="H443" s="9">
        <v>142866096</v>
      </c>
      <c r="I443" s="9">
        <v>345247</v>
      </c>
      <c r="J443" s="9">
        <v>732774</v>
      </c>
      <c r="K443" s="9">
        <v>0</v>
      </c>
      <c r="L443" s="9">
        <v>0</v>
      </c>
      <c r="M443" s="9">
        <v>2854</v>
      </c>
      <c r="N443" s="9">
        <v>324711</v>
      </c>
      <c r="O443" s="9">
        <v>0</v>
      </c>
      <c r="P443" s="9">
        <v>1149</v>
      </c>
      <c r="Q443" s="9">
        <v>0</v>
      </c>
      <c r="R443" s="9">
        <v>0</v>
      </c>
      <c r="S443"/>
      <c r="T443"/>
      <c r="U443" s="4">
        <f t="shared" si="20"/>
        <v>8840</v>
      </c>
      <c r="V443" s="3">
        <f>((G443-G442)*'Z1 values'!C$5*'Z1 values'!$C$10)/'Z1 values'!$C$12</f>
        <v>5.5674591064453129E-3</v>
      </c>
      <c r="W443" s="3">
        <f>((H443-H442)*'Z1 values'!D$5*'Z1 values'!$C$10)/'Z1 values'!$C$12</f>
        <v>2.9728179931640626E-2</v>
      </c>
      <c r="X443" s="3">
        <f>((I443-I442)*'Z1 values'!E$5*'Z1 values'!$C$10)/'Z1 values'!$C$12</f>
        <v>0</v>
      </c>
      <c r="Y443" s="3">
        <f>((J443-J442)*'Z1 values'!F$5*'Z1 values'!$C$10)/'Z1 values'!$C$12</f>
        <v>9.8882446289062509E-2</v>
      </c>
      <c r="Z443" s="6">
        <f t="shared" si="18"/>
        <v>0.13417808532714845</v>
      </c>
      <c r="AA443">
        <f t="shared" si="19"/>
        <v>147.33333333333334</v>
      </c>
    </row>
    <row r="444" spans="1:27" x14ac:dyDescent="0.25">
      <c r="A444" s="7" t="s">
        <v>6646</v>
      </c>
      <c r="B444" s="7" t="s">
        <v>819</v>
      </c>
      <c r="C444" s="7">
        <v>567144</v>
      </c>
      <c r="D444" s="9" t="s">
        <v>37</v>
      </c>
      <c r="E444" s="9" t="s">
        <v>38</v>
      </c>
      <c r="F444" s="9">
        <v>442</v>
      </c>
      <c r="G444" s="9">
        <v>1919199</v>
      </c>
      <c r="H444" s="9">
        <v>143190651</v>
      </c>
      <c r="I444" s="9">
        <v>345247</v>
      </c>
      <c r="J444" s="9">
        <v>734280</v>
      </c>
      <c r="K444" s="9">
        <v>0</v>
      </c>
      <c r="L444" s="9">
        <v>0</v>
      </c>
      <c r="M444" s="9">
        <v>3009</v>
      </c>
      <c r="N444" s="9">
        <v>324555</v>
      </c>
      <c r="O444" s="9">
        <v>0</v>
      </c>
      <c r="P444" s="9">
        <v>1506</v>
      </c>
      <c r="Q444" s="9">
        <v>0</v>
      </c>
      <c r="R444" s="9">
        <v>0</v>
      </c>
      <c r="S444"/>
      <c r="T444"/>
      <c r="U444" s="4">
        <f t="shared" si="20"/>
        <v>8860</v>
      </c>
      <c r="V444" s="3">
        <f>((G444-G443)*'Z1 values'!C$5*'Z1 values'!$C$10)/'Z1 values'!$C$12</f>
        <v>5.869720458984375E-3</v>
      </c>
      <c r="W444" s="3">
        <f>((H444-H443)*'Z1 values'!D$5*'Z1 values'!$C$10)/'Z1 values'!$C$12</f>
        <v>2.9713897705078131E-2</v>
      </c>
      <c r="X444" s="3">
        <f>((I444-I443)*'Z1 values'!E$5*'Z1 values'!$C$10)/'Z1 values'!$C$12</f>
        <v>0</v>
      </c>
      <c r="Y444" s="3">
        <f>((J444-J443)*'Z1 values'!F$5*'Z1 values'!$C$10)/'Z1 values'!$C$12</f>
        <v>0.129605712890625</v>
      </c>
      <c r="Z444" s="6">
        <f t="shared" si="18"/>
        <v>0.1651893310546875</v>
      </c>
      <c r="AA444">
        <f t="shared" si="19"/>
        <v>147.66666666666666</v>
      </c>
    </row>
    <row r="445" spans="1:27" x14ac:dyDescent="0.25">
      <c r="A445" s="7" t="s">
        <v>6647</v>
      </c>
      <c r="B445" s="7" t="s">
        <v>819</v>
      </c>
      <c r="C445" s="7">
        <v>568424</v>
      </c>
      <c r="D445" s="9" t="s">
        <v>37</v>
      </c>
      <c r="E445" s="9" t="s">
        <v>38</v>
      </c>
      <c r="F445" s="9">
        <v>443</v>
      </c>
      <c r="G445" s="9">
        <v>1929486</v>
      </c>
      <c r="H445" s="9">
        <v>143507934</v>
      </c>
      <c r="I445" s="9">
        <v>349208</v>
      </c>
      <c r="J445" s="9">
        <v>738353</v>
      </c>
      <c r="K445" s="9">
        <v>0</v>
      </c>
      <c r="L445" s="9">
        <v>0</v>
      </c>
      <c r="M445" s="9">
        <v>10286</v>
      </c>
      <c r="N445" s="9">
        <v>317283</v>
      </c>
      <c r="O445" s="9">
        <v>3961</v>
      </c>
      <c r="P445" s="9">
        <v>4073</v>
      </c>
      <c r="Q445" s="9">
        <v>0</v>
      </c>
      <c r="R445" s="9">
        <v>0</v>
      </c>
      <c r="S445"/>
      <c r="T445"/>
      <c r="U445" s="4">
        <f t="shared" si="20"/>
        <v>8880</v>
      </c>
      <c r="V445" s="3">
        <f>((G445-G444)*'Z1 values'!C$5*'Z1 values'!$C$10)/'Z1 values'!$C$12</f>
        <v>2.0060403442382812E-2</v>
      </c>
      <c r="W445" s="3">
        <f>((H445-H444)*'Z1 values'!D$5*'Z1 values'!$C$10)/'Z1 values'!$C$12</f>
        <v>2.9048126220703123E-2</v>
      </c>
      <c r="X445" s="3">
        <f>((I445-I444)*'Z1 values'!E$5*'Z1 values'!$C$10)/'Z1 values'!$C$12</f>
        <v>0.31549713134765622</v>
      </c>
      <c r="Y445" s="3">
        <f>((J445-J444)*'Z1 values'!F$5*'Z1 values'!$C$10)/'Z1 values'!$C$12</f>
        <v>0.35052062988281252</v>
      </c>
      <c r="Z445" s="6">
        <f t="shared" si="18"/>
        <v>0.71512629089355473</v>
      </c>
      <c r="AA445">
        <f t="shared" si="19"/>
        <v>148</v>
      </c>
    </row>
    <row r="446" spans="1:27" x14ac:dyDescent="0.25">
      <c r="A446" s="7" t="s">
        <v>6648</v>
      </c>
      <c r="B446" s="7" t="s">
        <v>819</v>
      </c>
      <c r="C446" s="7">
        <v>569704</v>
      </c>
      <c r="D446" s="9" t="s">
        <v>37</v>
      </c>
      <c r="E446" s="9" t="s">
        <v>38</v>
      </c>
      <c r="F446" s="9">
        <v>444</v>
      </c>
      <c r="G446" s="9">
        <v>1932477</v>
      </c>
      <c r="H446" s="9">
        <v>143832508</v>
      </c>
      <c r="I446" s="9">
        <v>349208</v>
      </c>
      <c r="J446" s="9">
        <v>739313</v>
      </c>
      <c r="K446" s="9">
        <v>0</v>
      </c>
      <c r="L446" s="9">
        <v>0</v>
      </c>
      <c r="M446" s="9">
        <v>2990</v>
      </c>
      <c r="N446" s="9">
        <v>324574</v>
      </c>
      <c r="O446" s="9">
        <v>0</v>
      </c>
      <c r="P446" s="9">
        <v>960</v>
      </c>
      <c r="Q446" s="9">
        <v>0</v>
      </c>
      <c r="R446" s="9">
        <v>0</v>
      </c>
      <c r="S446"/>
      <c r="T446"/>
      <c r="U446" s="4">
        <f t="shared" si="20"/>
        <v>8900</v>
      </c>
      <c r="V446" s="3">
        <f>((G446-G445)*'Z1 values'!C$5*'Z1 values'!$C$10)/'Z1 values'!$C$12</f>
        <v>5.8326690673828115E-3</v>
      </c>
      <c r="W446" s="3">
        <f>((H446-H445)*'Z1 values'!D$5*'Z1 values'!$C$10)/'Z1 values'!$C$12</f>
        <v>2.9715637207031253E-2</v>
      </c>
      <c r="X446" s="3">
        <f>((I446-I445)*'Z1 values'!E$5*'Z1 values'!$C$10)/'Z1 values'!$C$12</f>
        <v>0</v>
      </c>
      <c r="Y446" s="3">
        <f>((J446-J445)*'Z1 values'!F$5*'Z1 values'!$C$10)/'Z1 values'!$C$12</f>
        <v>8.2617187499999994E-2</v>
      </c>
      <c r="Z446" s="6">
        <f t="shared" si="18"/>
        <v>0.11816549377441406</v>
      </c>
      <c r="AA446">
        <f t="shared" si="19"/>
        <v>148.33333333333334</v>
      </c>
    </row>
    <row r="447" spans="1:27" x14ac:dyDescent="0.25">
      <c r="A447" s="7" t="s">
        <v>6649</v>
      </c>
      <c r="B447" s="7" t="s">
        <v>819</v>
      </c>
      <c r="C447" s="7">
        <v>570984</v>
      </c>
      <c r="D447" s="9" t="s">
        <v>37</v>
      </c>
      <c r="E447" s="9" t="s">
        <v>38</v>
      </c>
      <c r="F447" s="9">
        <v>445</v>
      </c>
      <c r="G447" s="9">
        <v>1935440</v>
      </c>
      <c r="H447" s="9">
        <v>144157110</v>
      </c>
      <c r="I447" s="9">
        <v>349208</v>
      </c>
      <c r="J447" s="9">
        <v>740651</v>
      </c>
      <c r="K447" s="9">
        <v>0</v>
      </c>
      <c r="L447" s="9">
        <v>0</v>
      </c>
      <c r="M447" s="9">
        <v>2962</v>
      </c>
      <c r="N447" s="9">
        <v>324602</v>
      </c>
      <c r="O447" s="9">
        <v>0</v>
      </c>
      <c r="P447" s="9">
        <v>1338</v>
      </c>
      <c r="Q447" s="9">
        <v>0</v>
      </c>
      <c r="R447" s="9">
        <v>0</v>
      </c>
      <c r="S447"/>
      <c r="T447"/>
      <c r="U447" s="4">
        <f t="shared" si="20"/>
        <v>8920</v>
      </c>
      <c r="V447" s="3">
        <f>((G447-G446)*'Z1 values'!C$5*'Z1 values'!$C$10)/'Z1 values'!$C$12</f>
        <v>5.7780670166015626E-3</v>
      </c>
      <c r="W447" s="3">
        <f>((H447-H446)*'Z1 values'!D$5*'Z1 values'!$C$10)/'Z1 values'!$C$12</f>
        <v>2.9718200683593748E-2</v>
      </c>
      <c r="X447" s="3">
        <f>((I447-I446)*'Z1 values'!E$5*'Z1 values'!$C$10)/'Z1 values'!$C$12</f>
        <v>0</v>
      </c>
      <c r="Y447" s="3">
        <f>((J447-J446)*'Z1 values'!F$5*'Z1 values'!$C$10)/'Z1 values'!$C$12</f>
        <v>0.11514770507812502</v>
      </c>
      <c r="Z447" s="6">
        <f t="shared" si="18"/>
        <v>0.15064397277832034</v>
      </c>
      <c r="AA447">
        <f t="shared" si="19"/>
        <v>148.66666666666666</v>
      </c>
    </row>
    <row r="448" spans="1:27" x14ac:dyDescent="0.25">
      <c r="A448" s="7" t="s">
        <v>6650</v>
      </c>
      <c r="B448" s="7" t="s">
        <v>819</v>
      </c>
      <c r="C448" s="7">
        <v>572264</v>
      </c>
      <c r="D448" s="9" t="s">
        <v>37</v>
      </c>
      <c r="E448" s="9" t="s">
        <v>38</v>
      </c>
      <c r="F448" s="9">
        <v>446</v>
      </c>
      <c r="G448" s="9">
        <v>1938406</v>
      </c>
      <c r="H448" s="9">
        <v>144481709</v>
      </c>
      <c r="I448" s="9">
        <v>349208</v>
      </c>
      <c r="J448" s="9">
        <v>741611</v>
      </c>
      <c r="K448" s="9">
        <v>0</v>
      </c>
      <c r="L448" s="9">
        <v>0</v>
      </c>
      <c r="M448" s="9">
        <v>2964</v>
      </c>
      <c r="N448" s="9">
        <v>324599</v>
      </c>
      <c r="O448" s="9">
        <v>0</v>
      </c>
      <c r="P448" s="9">
        <v>960</v>
      </c>
      <c r="Q448" s="9">
        <v>0</v>
      </c>
      <c r="R448" s="9">
        <v>0</v>
      </c>
      <c r="S448"/>
      <c r="T448"/>
      <c r="U448" s="4">
        <f t="shared" si="20"/>
        <v>8940</v>
      </c>
      <c r="V448" s="3">
        <f>((G448-G447)*'Z1 values'!C$5*'Z1 values'!$C$10)/'Z1 values'!$C$12</f>
        <v>5.783917236328125E-3</v>
      </c>
      <c r="W448" s="3">
        <f>((H448-H447)*'Z1 values'!D$5*'Z1 values'!$C$10)/'Z1 values'!$C$12</f>
        <v>2.9717926025390629E-2</v>
      </c>
      <c r="X448" s="3">
        <f>((I448-I447)*'Z1 values'!E$5*'Z1 values'!$C$10)/'Z1 values'!$C$12</f>
        <v>0</v>
      </c>
      <c r="Y448" s="3">
        <f>((J448-J447)*'Z1 values'!F$5*'Z1 values'!$C$10)/'Z1 values'!$C$12</f>
        <v>8.2617187499999994E-2</v>
      </c>
      <c r="Z448" s="6">
        <f t="shared" si="18"/>
        <v>0.11811903076171876</v>
      </c>
      <c r="AA448">
        <f t="shared" si="19"/>
        <v>149</v>
      </c>
    </row>
    <row r="449" spans="1:27" x14ac:dyDescent="0.25">
      <c r="A449" s="7" t="s">
        <v>6651</v>
      </c>
      <c r="B449" s="7" t="s">
        <v>819</v>
      </c>
      <c r="C449" s="7">
        <v>573544</v>
      </c>
      <c r="D449" s="9" t="s">
        <v>37</v>
      </c>
      <c r="E449" s="9" t="s">
        <v>38</v>
      </c>
      <c r="F449" s="9">
        <v>447</v>
      </c>
      <c r="G449" s="9">
        <v>1943383</v>
      </c>
      <c r="H449" s="9">
        <v>144804298</v>
      </c>
      <c r="I449" s="9">
        <v>350381</v>
      </c>
      <c r="J449" s="9">
        <v>743105</v>
      </c>
      <c r="K449" s="9">
        <v>0</v>
      </c>
      <c r="L449" s="9">
        <v>0</v>
      </c>
      <c r="M449" s="9">
        <v>4975</v>
      </c>
      <c r="N449" s="9">
        <v>322589</v>
      </c>
      <c r="O449" s="9">
        <v>1173</v>
      </c>
      <c r="P449" s="9">
        <v>1494</v>
      </c>
      <c r="Q449" s="9">
        <v>0</v>
      </c>
      <c r="R449" s="9">
        <v>0</v>
      </c>
      <c r="S449"/>
      <c r="T449"/>
      <c r="U449" s="4">
        <f t="shared" si="20"/>
        <v>8960</v>
      </c>
      <c r="V449" s="3">
        <f>((G449-G448)*'Z1 values'!C$5*'Z1 values'!$C$10)/'Z1 values'!$C$12</f>
        <v>9.7055145263671878E-3</v>
      </c>
      <c r="W449" s="3">
        <f>((H449-H448)*'Z1 values'!D$5*'Z1 values'!$C$10)/'Z1 values'!$C$12</f>
        <v>2.9533905029296877E-2</v>
      </c>
      <c r="X449" s="3">
        <f>((I449-I448)*'Z1 values'!E$5*'Z1 values'!$C$10)/'Z1 values'!$C$12</f>
        <v>9.3430480957031242E-2</v>
      </c>
      <c r="Y449" s="3">
        <f>((J449-J448)*'Z1 values'!F$5*'Z1 values'!$C$10)/'Z1 values'!$C$12</f>
        <v>0.128572998046875</v>
      </c>
      <c r="Z449" s="6">
        <f t="shared" si="18"/>
        <v>0.26124289855957028</v>
      </c>
      <c r="AA449">
        <f t="shared" si="19"/>
        <v>149.33333333333334</v>
      </c>
    </row>
    <row r="450" spans="1:27" x14ac:dyDescent="0.25">
      <c r="A450" s="7" t="s">
        <v>6652</v>
      </c>
      <c r="B450" s="7" t="s">
        <v>819</v>
      </c>
      <c r="C450" s="7">
        <v>574824</v>
      </c>
      <c r="D450" s="9" t="s">
        <v>37</v>
      </c>
      <c r="E450" s="9" t="s">
        <v>38</v>
      </c>
      <c r="F450" s="9">
        <v>448</v>
      </c>
      <c r="G450" s="9">
        <v>1949989</v>
      </c>
      <c r="H450" s="9">
        <v>145125256</v>
      </c>
      <c r="I450" s="9">
        <v>352434</v>
      </c>
      <c r="J450" s="9">
        <v>745564</v>
      </c>
      <c r="K450" s="9">
        <v>0</v>
      </c>
      <c r="L450" s="9">
        <v>0</v>
      </c>
      <c r="M450" s="9">
        <v>6605</v>
      </c>
      <c r="N450" s="9">
        <v>320958</v>
      </c>
      <c r="O450" s="9">
        <v>2053</v>
      </c>
      <c r="P450" s="9">
        <v>2459</v>
      </c>
      <c r="Q450" s="9">
        <v>0</v>
      </c>
      <c r="R450" s="9">
        <v>0</v>
      </c>
      <c r="S450"/>
      <c r="T450"/>
      <c r="U450" s="4">
        <f t="shared" si="20"/>
        <v>8980</v>
      </c>
      <c r="V450" s="3">
        <f>((G450-G449)*'Z1 values'!C$5*'Z1 values'!$C$10)/'Z1 values'!$C$12</f>
        <v>1.2882183837890627E-2</v>
      </c>
      <c r="W450" s="3">
        <f>((H450-H449)*'Z1 values'!D$5*'Z1 values'!$C$10)/'Z1 values'!$C$12</f>
        <v>2.9384582519531251E-2</v>
      </c>
      <c r="X450" s="3">
        <f>((I450-I449)*'Z1 values'!E$5*'Z1 values'!$C$10)/'Z1 values'!$C$12</f>
        <v>0.16352325439453125</v>
      </c>
      <c r="Y450" s="3">
        <f>((J450-J449)*'Z1 values'!F$5*'Z1 values'!$C$10)/'Z1 values'!$C$12</f>
        <v>0.2116204833984375</v>
      </c>
      <c r="Z450" s="6">
        <f t="shared" si="18"/>
        <v>0.4174105041503906</v>
      </c>
      <c r="AA450">
        <f t="shared" si="19"/>
        <v>149.66666666666666</v>
      </c>
    </row>
    <row r="451" spans="1:27" x14ac:dyDescent="0.25">
      <c r="A451" s="7" t="s">
        <v>6653</v>
      </c>
      <c r="B451" s="7" t="s">
        <v>819</v>
      </c>
      <c r="C451" s="7">
        <v>576104</v>
      </c>
      <c r="D451" s="9" t="s">
        <v>37</v>
      </c>
      <c r="E451" s="9" t="s">
        <v>38</v>
      </c>
      <c r="F451" s="9">
        <v>449</v>
      </c>
      <c r="G451" s="9">
        <v>1953022</v>
      </c>
      <c r="H451" s="9">
        <v>145449791</v>
      </c>
      <c r="I451" s="9">
        <v>352434</v>
      </c>
      <c r="J451" s="9">
        <v>746669</v>
      </c>
      <c r="K451" s="9">
        <v>0</v>
      </c>
      <c r="L451" s="9">
        <v>0</v>
      </c>
      <c r="M451" s="9">
        <v>3032</v>
      </c>
      <c r="N451" s="9">
        <v>324535</v>
      </c>
      <c r="O451" s="9">
        <v>0</v>
      </c>
      <c r="P451" s="9">
        <v>1105</v>
      </c>
      <c r="Q451" s="9">
        <v>0</v>
      </c>
      <c r="R451" s="9">
        <v>0</v>
      </c>
      <c r="S451"/>
      <c r="T451"/>
      <c r="U451" s="4">
        <f t="shared" si="20"/>
        <v>9000</v>
      </c>
      <c r="V451" s="3">
        <f>((G451-G450)*'Z1 values'!C$5*'Z1 values'!$C$10)/'Z1 values'!$C$12</f>
        <v>5.9145721435546871E-3</v>
      </c>
      <c r="W451" s="3">
        <f>((H451-H450)*'Z1 values'!D$5*'Z1 values'!$C$10)/'Z1 values'!$C$12</f>
        <v>2.9712066650390622E-2</v>
      </c>
      <c r="X451" s="3">
        <f>((I451-I450)*'Z1 values'!E$5*'Z1 values'!$C$10)/'Z1 values'!$C$12</f>
        <v>0</v>
      </c>
      <c r="Y451" s="3">
        <f>((J451-J450)*'Z1 values'!F$5*'Z1 values'!$C$10)/'Z1 values'!$C$12</f>
        <v>9.5095825195312497E-2</v>
      </c>
      <c r="Z451" s="6">
        <f t="shared" ref="Z451:Z514" si="21">SUM(V451:Y451)</f>
        <v>0.1307224639892578</v>
      </c>
      <c r="AA451">
        <f t="shared" ref="AA451:AA514" si="22">U451/60</f>
        <v>150</v>
      </c>
    </row>
    <row r="452" spans="1:27" x14ac:dyDescent="0.25">
      <c r="A452" s="7" t="s">
        <v>6654</v>
      </c>
      <c r="B452" s="7" t="s">
        <v>819</v>
      </c>
      <c r="C452" s="7">
        <v>577384</v>
      </c>
      <c r="D452" s="9" t="s">
        <v>37</v>
      </c>
      <c r="E452" s="9" t="s">
        <v>38</v>
      </c>
      <c r="F452" s="9">
        <v>450</v>
      </c>
      <c r="G452" s="9">
        <v>1955986</v>
      </c>
      <c r="H452" s="9">
        <v>145774393</v>
      </c>
      <c r="I452" s="9">
        <v>352434</v>
      </c>
      <c r="J452" s="9">
        <v>747818</v>
      </c>
      <c r="K452" s="9">
        <v>0</v>
      </c>
      <c r="L452" s="9">
        <v>0</v>
      </c>
      <c r="M452" s="9">
        <v>2963</v>
      </c>
      <c r="N452" s="9">
        <v>324602</v>
      </c>
      <c r="O452" s="9">
        <v>0</v>
      </c>
      <c r="P452" s="9">
        <v>1149</v>
      </c>
      <c r="Q452" s="9">
        <v>0</v>
      </c>
      <c r="R452" s="9">
        <v>0</v>
      </c>
      <c r="S452"/>
      <c r="T452"/>
      <c r="U452" s="4">
        <f t="shared" ref="U452:U515" si="23">U451+20</f>
        <v>9020</v>
      </c>
      <c r="V452" s="3">
        <f>((G452-G451)*'Z1 values'!C$5*'Z1 values'!$C$10)/'Z1 values'!$C$12</f>
        <v>5.7800170898437506E-3</v>
      </c>
      <c r="W452" s="3">
        <f>((H452-H451)*'Z1 values'!D$5*'Z1 values'!$C$10)/'Z1 values'!$C$12</f>
        <v>2.9718200683593748E-2</v>
      </c>
      <c r="X452" s="3">
        <f>((I452-I451)*'Z1 values'!E$5*'Z1 values'!$C$10)/'Z1 values'!$C$12</f>
        <v>0</v>
      </c>
      <c r="Y452" s="3">
        <f>((J452-J451)*'Z1 values'!F$5*'Z1 values'!$C$10)/'Z1 values'!$C$12</f>
        <v>9.8882446289062509E-2</v>
      </c>
      <c r="Z452" s="6">
        <f t="shared" si="21"/>
        <v>0.13438066406250002</v>
      </c>
      <c r="AA452">
        <f t="shared" si="22"/>
        <v>150.33333333333334</v>
      </c>
    </row>
    <row r="453" spans="1:27" x14ac:dyDescent="0.25">
      <c r="A453" s="7" t="s">
        <v>6655</v>
      </c>
      <c r="B453" s="7" t="s">
        <v>819</v>
      </c>
      <c r="C453" s="7">
        <v>578664</v>
      </c>
      <c r="D453" s="9" t="s">
        <v>37</v>
      </c>
      <c r="E453" s="9" t="s">
        <v>38</v>
      </c>
      <c r="F453" s="9">
        <v>451</v>
      </c>
      <c r="G453" s="9">
        <v>1959103</v>
      </c>
      <c r="H453" s="9">
        <v>146098841</v>
      </c>
      <c r="I453" s="9">
        <v>352434</v>
      </c>
      <c r="J453" s="9">
        <v>748923</v>
      </c>
      <c r="K453" s="9">
        <v>0</v>
      </c>
      <c r="L453" s="9">
        <v>0</v>
      </c>
      <c r="M453" s="9">
        <v>3116</v>
      </c>
      <c r="N453" s="9">
        <v>324448</v>
      </c>
      <c r="O453" s="9">
        <v>0</v>
      </c>
      <c r="P453" s="9">
        <v>1105</v>
      </c>
      <c r="Q453" s="9">
        <v>0</v>
      </c>
      <c r="R453" s="9">
        <v>0</v>
      </c>
      <c r="S453"/>
      <c r="T453"/>
      <c r="U453" s="4">
        <f t="shared" si="23"/>
        <v>9040</v>
      </c>
      <c r="V453" s="3">
        <f>((G453-G452)*'Z1 values'!C$5*'Z1 values'!$C$10)/'Z1 values'!$C$12</f>
        <v>6.0783782958984374E-3</v>
      </c>
      <c r="W453" s="3">
        <f>((H453-H452)*'Z1 values'!D$5*'Z1 values'!$C$10)/'Z1 values'!$C$12</f>
        <v>2.9704101562500002E-2</v>
      </c>
      <c r="X453" s="3">
        <f>((I453-I452)*'Z1 values'!E$5*'Z1 values'!$C$10)/'Z1 values'!$C$12</f>
        <v>0</v>
      </c>
      <c r="Y453" s="3">
        <f>((J453-J452)*'Z1 values'!F$5*'Z1 values'!$C$10)/'Z1 values'!$C$12</f>
        <v>9.5095825195312497E-2</v>
      </c>
      <c r="Z453" s="6">
        <f t="shared" si="21"/>
        <v>0.13087830505371095</v>
      </c>
      <c r="AA453">
        <f t="shared" si="22"/>
        <v>150.66666666666666</v>
      </c>
    </row>
    <row r="454" spans="1:27" x14ac:dyDescent="0.25">
      <c r="A454" s="7" t="s">
        <v>6656</v>
      </c>
      <c r="B454" s="7" t="s">
        <v>819</v>
      </c>
      <c r="C454" s="7">
        <v>579944</v>
      </c>
      <c r="D454" s="9" t="s">
        <v>37</v>
      </c>
      <c r="E454" s="9" t="s">
        <v>38</v>
      </c>
      <c r="F454" s="9">
        <v>452</v>
      </c>
      <c r="G454" s="9">
        <v>1962230</v>
      </c>
      <c r="H454" s="9">
        <v>146423278</v>
      </c>
      <c r="I454" s="9">
        <v>352434</v>
      </c>
      <c r="J454" s="9">
        <v>750026</v>
      </c>
      <c r="K454" s="9">
        <v>0</v>
      </c>
      <c r="L454" s="9">
        <v>0</v>
      </c>
      <c r="M454" s="9">
        <v>3125</v>
      </c>
      <c r="N454" s="9">
        <v>324437</v>
      </c>
      <c r="O454" s="9">
        <v>0</v>
      </c>
      <c r="P454" s="9">
        <v>1103</v>
      </c>
      <c r="Q454" s="9">
        <v>0</v>
      </c>
      <c r="R454" s="9">
        <v>0</v>
      </c>
      <c r="S454"/>
      <c r="T454"/>
      <c r="U454" s="4">
        <f t="shared" si="23"/>
        <v>9060</v>
      </c>
      <c r="V454" s="3">
        <f>((G454-G453)*'Z1 values'!C$5*'Z1 values'!$C$10)/'Z1 values'!$C$12</f>
        <v>6.0978790283203119E-3</v>
      </c>
      <c r="W454" s="3">
        <f>((H454-H453)*'Z1 values'!D$5*'Z1 values'!$C$10)/'Z1 values'!$C$12</f>
        <v>2.9703094482421876E-2</v>
      </c>
      <c r="X454" s="3">
        <f>((I454-I453)*'Z1 values'!E$5*'Z1 values'!$C$10)/'Z1 values'!$C$12</f>
        <v>0</v>
      </c>
      <c r="Y454" s="3">
        <f>((J454-J453)*'Z1 values'!F$5*'Z1 values'!$C$10)/'Z1 values'!$C$12</f>
        <v>9.4923706054687501E-2</v>
      </c>
      <c r="Z454" s="6">
        <f t="shared" si="21"/>
        <v>0.13072467956542969</v>
      </c>
      <c r="AA454">
        <f t="shared" si="22"/>
        <v>151</v>
      </c>
    </row>
    <row r="455" spans="1:27" x14ac:dyDescent="0.25">
      <c r="A455" s="7" t="s">
        <v>6657</v>
      </c>
      <c r="B455" s="7" t="s">
        <v>819</v>
      </c>
      <c r="C455" s="7">
        <v>581224</v>
      </c>
      <c r="D455" s="9" t="s">
        <v>37</v>
      </c>
      <c r="E455" s="9" t="s">
        <v>38</v>
      </c>
      <c r="F455" s="9">
        <v>453</v>
      </c>
      <c r="G455" s="9">
        <v>1968895</v>
      </c>
      <c r="H455" s="9">
        <v>146744180</v>
      </c>
      <c r="I455" s="9">
        <v>354778</v>
      </c>
      <c r="J455" s="9">
        <v>753109</v>
      </c>
      <c r="K455" s="9">
        <v>0</v>
      </c>
      <c r="L455" s="9">
        <v>0</v>
      </c>
      <c r="M455" s="9">
        <v>6663</v>
      </c>
      <c r="N455" s="9">
        <v>320902</v>
      </c>
      <c r="O455" s="9">
        <v>2344</v>
      </c>
      <c r="P455" s="9">
        <v>3083</v>
      </c>
      <c r="Q455" s="9">
        <v>0</v>
      </c>
      <c r="R455" s="9">
        <v>0</v>
      </c>
      <c r="S455"/>
      <c r="T455"/>
      <c r="U455" s="4">
        <f t="shared" si="23"/>
        <v>9080</v>
      </c>
      <c r="V455" s="3">
        <f>((G455-G454)*'Z1 values'!C$5*'Z1 values'!$C$10)/'Z1 values'!$C$12</f>
        <v>1.2997238159179686E-2</v>
      </c>
      <c r="W455" s="3">
        <f>((H455-H454)*'Z1 values'!D$5*'Z1 values'!$C$10)/'Z1 values'!$C$12</f>
        <v>2.9379455566406247E-2</v>
      </c>
      <c r="X455" s="3">
        <f>((I455-I454)*'Z1 values'!E$5*'Z1 values'!$C$10)/'Z1 values'!$C$12</f>
        <v>0.18670166015624998</v>
      </c>
      <c r="Y455" s="3">
        <f>((J455-J454)*'Z1 values'!F$5*'Z1 values'!$C$10)/'Z1 values'!$C$12</f>
        <v>0.26532165527343754</v>
      </c>
      <c r="Z455" s="6">
        <f t="shared" si="21"/>
        <v>0.49440000915527343</v>
      </c>
      <c r="AA455">
        <f t="shared" si="22"/>
        <v>151.33333333333334</v>
      </c>
    </row>
    <row r="456" spans="1:27" x14ac:dyDescent="0.25">
      <c r="A456" s="7" t="s">
        <v>6658</v>
      </c>
      <c r="B456" s="7" t="s">
        <v>819</v>
      </c>
      <c r="C456" s="7">
        <v>582504</v>
      </c>
      <c r="D456" s="9" t="s">
        <v>37</v>
      </c>
      <c r="E456" s="9" t="s">
        <v>38</v>
      </c>
      <c r="F456" s="9">
        <v>454</v>
      </c>
      <c r="G456" s="9">
        <v>1978069</v>
      </c>
      <c r="H456" s="9">
        <v>147062575</v>
      </c>
      <c r="I456" s="9">
        <v>357813</v>
      </c>
      <c r="J456" s="9">
        <v>757296</v>
      </c>
      <c r="K456" s="9">
        <v>0</v>
      </c>
      <c r="L456" s="9">
        <v>0</v>
      </c>
      <c r="M456" s="9">
        <v>9173</v>
      </c>
      <c r="N456" s="9">
        <v>318395</v>
      </c>
      <c r="O456" s="9">
        <v>3035</v>
      </c>
      <c r="P456" s="9">
        <v>4187</v>
      </c>
      <c r="Q456" s="9">
        <v>0</v>
      </c>
      <c r="R456" s="9">
        <v>0</v>
      </c>
      <c r="S456"/>
      <c r="T456"/>
      <c r="U456" s="4">
        <f t="shared" si="23"/>
        <v>9100</v>
      </c>
      <c r="V456" s="3">
        <f>((G456-G455)*'Z1 values'!C$5*'Z1 values'!$C$10)/'Z1 values'!$C$12</f>
        <v>1.7889971923828123E-2</v>
      </c>
      <c r="W456" s="3">
        <f>((H456-H455)*'Z1 values'!D$5*'Z1 values'!$C$10)/'Z1 values'!$C$12</f>
        <v>2.9149932861328127E-2</v>
      </c>
      <c r="X456" s="3">
        <f>((I456-I455)*'Z1 values'!E$5*'Z1 values'!$C$10)/'Z1 values'!$C$12</f>
        <v>0.24174041748046871</v>
      </c>
      <c r="Y456" s="3">
        <f>((J456-J455)*'Z1 values'!F$5*'Z1 values'!$C$10)/'Z1 values'!$C$12</f>
        <v>0.3603314208984375</v>
      </c>
      <c r="Z456" s="6">
        <f t="shared" si="21"/>
        <v>0.6491117431640625</v>
      </c>
      <c r="AA456">
        <f t="shared" si="22"/>
        <v>151.66666666666666</v>
      </c>
    </row>
    <row r="457" spans="1:27" x14ac:dyDescent="0.25">
      <c r="A457" s="7" t="s">
        <v>6659</v>
      </c>
      <c r="B457" s="7" t="s">
        <v>819</v>
      </c>
      <c r="C457" s="7">
        <v>583784</v>
      </c>
      <c r="D457" s="9" t="s">
        <v>37</v>
      </c>
      <c r="E457" s="9" t="s">
        <v>38</v>
      </c>
      <c r="F457" s="9">
        <v>455</v>
      </c>
      <c r="G457" s="9">
        <v>1980942</v>
      </c>
      <c r="H457" s="9">
        <v>147387270</v>
      </c>
      <c r="I457" s="9">
        <v>357813</v>
      </c>
      <c r="J457" s="9">
        <v>758256</v>
      </c>
      <c r="K457" s="9">
        <v>0</v>
      </c>
      <c r="L457" s="9">
        <v>0</v>
      </c>
      <c r="M457" s="9">
        <v>2872</v>
      </c>
      <c r="N457" s="9">
        <v>324695</v>
      </c>
      <c r="O457" s="9">
        <v>0</v>
      </c>
      <c r="P457" s="9">
        <v>960</v>
      </c>
      <c r="Q457" s="9">
        <v>0</v>
      </c>
      <c r="R457" s="9">
        <v>0</v>
      </c>
      <c r="S457"/>
      <c r="T457"/>
      <c r="U457" s="4">
        <f t="shared" si="23"/>
        <v>9120</v>
      </c>
      <c r="V457" s="3">
        <f>((G457-G456)*'Z1 values'!C$5*'Z1 values'!$C$10)/'Z1 values'!$C$12</f>
        <v>5.6025604248046866E-3</v>
      </c>
      <c r="W457" s="3">
        <f>((H457-H456)*'Z1 values'!D$5*'Z1 values'!$C$10)/'Z1 values'!$C$12</f>
        <v>2.9726715087890626E-2</v>
      </c>
      <c r="X457" s="3">
        <f>((I457-I456)*'Z1 values'!E$5*'Z1 values'!$C$10)/'Z1 values'!$C$12</f>
        <v>0</v>
      </c>
      <c r="Y457" s="3">
        <f>((J457-J456)*'Z1 values'!F$5*'Z1 values'!$C$10)/'Z1 values'!$C$12</f>
        <v>8.2617187499999994E-2</v>
      </c>
      <c r="Z457" s="6">
        <f t="shared" si="21"/>
        <v>0.1179464630126953</v>
      </c>
      <c r="AA457">
        <f t="shared" si="22"/>
        <v>152</v>
      </c>
    </row>
    <row r="458" spans="1:27" x14ac:dyDescent="0.25">
      <c r="A458" s="7" t="s">
        <v>6660</v>
      </c>
      <c r="B458" s="7" t="s">
        <v>819</v>
      </c>
      <c r="C458" s="7">
        <v>585064</v>
      </c>
      <c r="D458" s="9" t="s">
        <v>37</v>
      </c>
      <c r="E458" s="9" t="s">
        <v>38</v>
      </c>
      <c r="F458" s="9">
        <v>456</v>
      </c>
      <c r="G458" s="9">
        <v>1983898</v>
      </c>
      <c r="H458" s="9">
        <v>147711879</v>
      </c>
      <c r="I458" s="9">
        <v>357813</v>
      </c>
      <c r="J458" s="9">
        <v>759405</v>
      </c>
      <c r="K458" s="9">
        <v>0</v>
      </c>
      <c r="L458" s="9">
        <v>0</v>
      </c>
      <c r="M458" s="9">
        <v>2955</v>
      </c>
      <c r="N458" s="9">
        <v>324609</v>
      </c>
      <c r="O458" s="9">
        <v>0</v>
      </c>
      <c r="P458" s="9">
        <v>1149</v>
      </c>
      <c r="Q458" s="9">
        <v>0</v>
      </c>
      <c r="R458" s="9">
        <v>0</v>
      </c>
      <c r="S458"/>
      <c r="T458"/>
      <c r="U458" s="4">
        <f t="shared" si="23"/>
        <v>9140</v>
      </c>
      <c r="V458" s="3">
        <f>((G458-G457)*'Z1 values'!C$5*'Z1 values'!$C$10)/'Z1 values'!$C$12</f>
        <v>5.7644165039062497E-3</v>
      </c>
      <c r="W458" s="3">
        <f>((H458-H457)*'Z1 values'!D$5*'Z1 values'!$C$10)/'Z1 values'!$C$12</f>
        <v>2.9718841552734375E-2</v>
      </c>
      <c r="X458" s="3">
        <f>((I458-I457)*'Z1 values'!E$5*'Z1 values'!$C$10)/'Z1 values'!$C$12</f>
        <v>0</v>
      </c>
      <c r="Y458" s="3">
        <f>((J458-J457)*'Z1 values'!F$5*'Z1 values'!$C$10)/'Z1 values'!$C$12</f>
        <v>9.8882446289062509E-2</v>
      </c>
      <c r="Z458" s="6">
        <f t="shared" si="21"/>
        <v>0.13436570434570314</v>
      </c>
      <c r="AA458">
        <f t="shared" si="22"/>
        <v>152.33333333333334</v>
      </c>
    </row>
    <row r="459" spans="1:27" x14ac:dyDescent="0.25">
      <c r="A459" s="7" t="s">
        <v>6661</v>
      </c>
      <c r="B459" s="7" t="s">
        <v>819</v>
      </c>
      <c r="C459" s="7">
        <v>586344</v>
      </c>
      <c r="D459" s="9" t="s">
        <v>37</v>
      </c>
      <c r="E459" s="9" t="s">
        <v>38</v>
      </c>
      <c r="F459" s="9">
        <v>457</v>
      </c>
      <c r="G459" s="9">
        <v>1988469</v>
      </c>
      <c r="H459" s="9">
        <v>148034874</v>
      </c>
      <c r="I459" s="9">
        <v>358606</v>
      </c>
      <c r="J459" s="9">
        <v>761289</v>
      </c>
      <c r="K459" s="9">
        <v>0</v>
      </c>
      <c r="L459" s="9">
        <v>0</v>
      </c>
      <c r="M459" s="9">
        <v>4570</v>
      </c>
      <c r="N459" s="9">
        <v>322995</v>
      </c>
      <c r="O459" s="9">
        <v>793</v>
      </c>
      <c r="P459" s="9">
        <v>1884</v>
      </c>
      <c r="Q459" s="9">
        <v>0</v>
      </c>
      <c r="R459" s="9">
        <v>0</v>
      </c>
      <c r="S459"/>
      <c r="T459"/>
      <c r="U459" s="4">
        <f t="shared" si="23"/>
        <v>9160</v>
      </c>
      <c r="V459" s="3">
        <f>((G459-G458)*'Z1 values'!C$5*'Z1 values'!$C$10)/'Z1 values'!$C$12</f>
        <v>8.9137847900390612E-3</v>
      </c>
      <c r="W459" s="3">
        <f>((H459-H458)*'Z1 values'!D$5*'Z1 values'!$C$10)/'Z1 values'!$C$12</f>
        <v>2.9571075439453125E-2</v>
      </c>
      <c r="X459" s="3">
        <f>((I459-I458)*'Z1 values'!E$5*'Z1 values'!$C$10)/'Z1 values'!$C$12</f>
        <v>6.3163146972656251E-2</v>
      </c>
      <c r="Y459" s="3">
        <f>((J459-J458)*'Z1 values'!F$5*'Z1 values'!$C$10)/'Z1 values'!$C$12</f>
        <v>0.16213623046875</v>
      </c>
      <c r="Z459" s="6">
        <f t="shared" si="21"/>
        <v>0.26378423767089842</v>
      </c>
      <c r="AA459">
        <f t="shared" si="22"/>
        <v>152.66666666666666</v>
      </c>
    </row>
    <row r="460" spans="1:27" x14ac:dyDescent="0.25">
      <c r="A460" s="7" t="s">
        <v>6662</v>
      </c>
      <c r="B460" s="7" t="s">
        <v>819</v>
      </c>
      <c r="C460" s="7">
        <v>587624</v>
      </c>
      <c r="D460" s="9" t="s">
        <v>37</v>
      </c>
      <c r="E460" s="9" t="s">
        <v>38</v>
      </c>
      <c r="F460" s="9">
        <v>458</v>
      </c>
      <c r="G460" s="9">
        <v>1991335</v>
      </c>
      <c r="H460" s="9">
        <v>148359575</v>
      </c>
      <c r="I460" s="9">
        <v>358606</v>
      </c>
      <c r="J460" s="9">
        <v>762438</v>
      </c>
      <c r="K460" s="9">
        <v>0</v>
      </c>
      <c r="L460" s="9">
        <v>0</v>
      </c>
      <c r="M460" s="9">
        <v>2865</v>
      </c>
      <c r="N460" s="9">
        <v>324701</v>
      </c>
      <c r="O460" s="9">
        <v>0</v>
      </c>
      <c r="P460" s="9">
        <v>1149</v>
      </c>
      <c r="Q460" s="9">
        <v>0</v>
      </c>
      <c r="R460" s="9">
        <v>0</v>
      </c>
      <c r="S460"/>
      <c r="T460"/>
      <c r="U460" s="4">
        <f t="shared" si="23"/>
        <v>9180</v>
      </c>
      <c r="V460" s="3">
        <f>((G460-G459)*'Z1 values'!C$5*'Z1 values'!$C$10)/'Z1 values'!$C$12</f>
        <v>5.5889099121093746E-3</v>
      </c>
      <c r="W460" s="3">
        <f>((H460-H459)*'Z1 values'!D$5*'Z1 values'!$C$10)/'Z1 values'!$C$12</f>
        <v>2.9727264404296877E-2</v>
      </c>
      <c r="X460" s="3">
        <f>((I460-I459)*'Z1 values'!E$5*'Z1 values'!$C$10)/'Z1 values'!$C$12</f>
        <v>0</v>
      </c>
      <c r="Y460" s="3">
        <f>((J460-J459)*'Z1 values'!F$5*'Z1 values'!$C$10)/'Z1 values'!$C$12</f>
        <v>9.8882446289062509E-2</v>
      </c>
      <c r="Z460" s="6">
        <f t="shared" si="21"/>
        <v>0.13419862060546878</v>
      </c>
      <c r="AA460">
        <f t="shared" si="22"/>
        <v>153</v>
      </c>
    </row>
    <row r="461" spans="1:27" x14ac:dyDescent="0.25">
      <c r="A461" s="7" t="s">
        <v>6663</v>
      </c>
      <c r="B461" s="7" t="s">
        <v>819</v>
      </c>
      <c r="C461" s="7">
        <v>588904</v>
      </c>
      <c r="D461" s="9" t="s">
        <v>37</v>
      </c>
      <c r="E461" s="9" t="s">
        <v>38</v>
      </c>
      <c r="F461" s="9">
        <v>459</v>
      </c>
      <c r="G461" s="9">
        <v>1994172</v>
      </c>
      <c r="H461" s="9">
        <v>148684304</v>
      </c>
      <c r="I461" s="9">
        <v>358606</v>
      </c>
      <c r="J461" s="9">
        <v>763593</v>
      </c>
      <c r="K461" s="9">
        <v>0</v>
      </c>
      <c r="L461" s="9">
        <v>0</v>
      </c>
      <c r="M461" s="9">
        <v>2836</v>
      </c>
      <c r="N461" s="9">
        <v>324729</v>
      </c>
      <c r="O461" s="9">
        <v>0</v>
      </c>
      <c r="P461" s="9">
        <v>1155</v>
      </c>
      <c r="Q461" s="9">
        <v>0</v>
      </c>
      <c r="R461" s="9">
        <v>0</v>
      </c>
      <c r="S461"/>
      <c r="T461"/>
      <c r="U461" s="4">
        <f t="shared" si="23"/>
        <v>9200</v>
      </c>
      <c r="V461" s="3">
        <f>((G461-G460)*'Z1 values'!C$5*'Z1 values'!$C$10)/'Z1 values'!$C$12</f>
        <v>5.5323577880859367E-3</v>
      </c>
      <c r="W461" s="3">
        <f>((H461-H460)*'Z1 values'!D$5*'Z1 values'!$C$10)/'Z1 values'!$C$12</f>
        <v>2.9729827880859372E-2</v>
      </c>
      <c r="X461" s="3">
        <f>((I461-I460)*'Z1 values'!E$5*'Z1 values'!$C$10)/'Z1 values'!$C$12</f>
        <v>0</v>
      </c>
      <c r="Y461" s="3">
        <f>((J461-J460)*'Z1 values'!F$5*'Z1 values'!$C$10)/'Z1 values'!$C$12</f>
        <v>9.9398803710937497E-2</v>
      </c>
      <c r="Z461" s="6">
        <f t="shared" si="21"/>
        <v>0.1346609893798828</v>
      </c>
      <c r="AA461">
        <f t="shared" si="22"/>
        <v>153.33333333333334</v>
      </c>
    </row>
    <row r="462" spans="1:27" x14ac:dyDescent="0.25">
      <c r="A462" s="7" t="s">
        <v>6664</v>
      </c>
      <c r="B462" s="7" t="s">
        <v>819</v>
      </c>
      <c r="C462" s="7">
        <v>590184</v>
      </c>
      <c r="D462" s="9" t="s">
        <v>37</v>
      </c>
      <c r="E462" s="9" t="s">
        <v>38</v>
      </c>
      <c r="F462" s="9">
        <v>460</v>
      </c>
      <c r="G462" s="9">
        <v>1997022</v>
      </c>
      <c r="H462" s="9">
        <v>149009020</v>
      </c>
      <c r="I462" s="9">
        <v>358606</v>
      </c>
      <c r="J462" s="9">
        <v>764553</v>
      </c>
      <c r="K462" s="9">
        <v>0</v>
      </c>
      <c r="L462" s="9">
        <v>0</v>
      </c>
      <c r="M462" s="9">
        <v>2849</v>
      </c>
      <c r="N462" s="9">
        <v>324716</v>
      </c>
      <c r="O462" s="9">
        <v>0</v>
      </c>
      <c r="P462" s="9">
        <v>960</v>
      </c>
      <c r="Q462" s="9">
        <v>0</v>
      </c>
      <c r="R462" s="9">
        <v>0</v>
      </c>
      <c r="S462"/>
      <c r="T462"/>
      <c r="U462" s="4">
        <f t="shared" si="23"/>
        <v>9220</v>
      </c>
      <c r="V462" s="3">
        <f>((G462-G461)*'Z1 values'!C$5*'Z1 values'!$C$10)/'Z1 values'!$C$12</f>
        <v>5.5577087402343744E-3</v>
      </c>
      <c r="W462" s="3">
        <f>((H462-H461)*'Z1 values'!D$5*'Z1 values'!$C$10)/'Z1 values'!$C$12</f>
        <v>2.9728637695312497E-2</v>
      </c>
      <c r="X462" s="3">
        <f>((I462-I461)*'Z1 values'!E$5*'Z1 values'!$C$10)/'Z1 values'!$C$12</f>
        <v>0</v>
      </c>
      <c r="Y462" s="3">
        <f>((J462-J461)*'Z1 values'!F$5*'Z1 values'!$C$10)/'Z1 values'!$C$12</f>
        <v>8.2617187499999994E-2</v>
      </c>
      <c r="Z462" s="6">
        <f t="shared" si="21"/>
        <v>0.11790353393554687</v>
      </c>
      <c r="AA462">
        <f t="shared" si="22"/>
        <v>153.66666666666666</v>
      </c>
    </row>
    <row r="463" spans="1:27" x14ac:dyDescent="0.25">
      <c r="A463" s="7" t="s">
        <v>6665</v>
      </c>
      <c r="B463" s="7" t="s">
        <v>819</v>
      </c>
      <c r="C463" s="7">
        <v>591464</v>
      </c>
      <c r="D463" s="9" t="s">
        <v>37</v>
      </c>
      <c r="E463" s="9" t="s">
        <v>38</v>
      </c>
      <c r="F463" s="9">
        <v>461</v>
      </c>
      <c r="G463" s="9">
        <v>2002655</v>
      </c>
      <c r="H463" s="9">
        <v>149330955</v>
      </c>
      <c r="I463" s="9">
        <v>360315</v>
      </c>
      <c r="J463" s="9">
        <v>766261</v>
      </c>
      <c r="K463" s="9">
        <v>0</v>
      </c>
      <c r="L463" s="9">
        <v>0</v>
      </c>
      <c r="M463" s="9">
        <v>5632</v>
      </c>
      <c r="N463" s="9">
        <v>321935</v>
      </c>
      <c r="O463" s="9">
        <v>1709</v>
      </c>
      <c r="P463" s="9">
        <v>1708</v>
      </c>
      <c r="Q463" s="9">
        <v>0</v>
      </c>
      <c r="R463" s="9">
        <v>0</v>
      </c>
      <c r="S463"/>
      <c r="T463"/>
      <c r="U463" s="4">
        <f t="shared" si="23"/>
        <v>9240</v>
      </c>
      <c r="V463" s="3">
        <f>((G463-G462)*'Z1 values'!C$5*'Z1 values'!$C$10)/'Z1 values'!$C$12</f>
        <v>1.0984762573242188E-2</v>
      </c>
      <c r="W463" s="3">
        <f>((H463-H462)*'Z1 values'!D$5*'Z1 values'!$C$10)/'Z1 values'!$C$12</f>
        <v>2.9474029541015623E-2</v>
      </c>
      <c r="X463" s="3">
        <f>((I463-I462)*'Z1 values'!E$5*'Z1 values'!$C$10)/'Z1 values'!$C$12</f>
        <v>0.13612335205078124</v>
      </c>
      <c r="Y463" s="3">
        <f>((J463-J462)*'Z1 values'!F$5*'Z1 values'!$C$10)/'Z1 values'!$C$12</f>
        <v>0.14698974609375001</v>
      </c>
      <c r="Z463" s="6">
        <f t="shared" si="21"/>
        <v>0.32357189025878907</v>
      </c>
      <c r="AA463">
        <f t="shared" si="22"/>
        <v>154</v>
      </c>
    </row>
    <row r="464" spans="1:27" x14ac:dyDescent="0.25">
      <c r="A464" s="7" t="s">
        <v>6666</v>
      </c>
      <c r="B464" s="7" t="s">
        <v>819</v>
      </c>
      <c r="C464" s="7">
        <v>592744</v>
      </c>
      <c r="D464" s="9" t="s">
        <v>37</v>
      </c>
      <c r="E464" s="9" t="s">
        <v>38</v>
      </c>
      <c r="F464" s="9">
        <v>462</v>
      </c>
      <c r="G464" s="9">
        <v>2005638</v>
      </c>
      <c r="H464" s="9">
        <v>149655537</v>
      </c>
      <c r="I464" s="9">
        <v>360315</v>
      </c>
      <c r="J464" s="9">
        <v>767221</v>
      </c>
      <c r="K464" s="9">
        <v>0</v>
      </c>
      <c r="L464" s="9">
        <v>0</v>
      </c>
      <c r="M464" s="9">
        <v>2981</v>
      </c>
      <c r="N464" s="9">
        <v>324582</v>
      </c>
      <c r="O464" s="9">
        <v>0</v>
      </c>
      <c r="P464" s="9">
        <v>960</v>
      </c>
      <c r="Q464" s="9">
        <v>0</v>
      </c>
      <c r="R464" s="9">
        <v>0</v>
      </c>
      <c r="S464"/>
      <c r="T464"/>
      <c r="U464" s="4">
        <f t="shared" si="23"/>
        <v>9260</v>
      </c>
      <c r="V464" s="3">
        <f>((G464-G463)*'Z1 values'!C$5*'Z1 values'!$C$10)/'Z1 values'!$C$12</f>
        <v>5.8170684814453132E-3</v>
      </c>
      <c r="W464" s="3">
        <f>((H464-H463)*'Z1 values'!D$5*'Z1 values'!$C$10)/'Z1 values'!$C$12</f>
        <v>2.9716369628906253E-2</v>
      </c>
      <c r="X464" s="3">
        <f>((I464-I463)*'Z1 values'!E$5*'Z1 values'!$C$10)/'Z1 values'!$C$12</f>
        <v>0</v>
      </c>
      <c r="Y464" s="3">
        <f>((J464-J463)*'Z1 values'!F$5*'Z1 values'!$C$10)/'Z1 values'!$C$12</f>
        <v>8.2617187499999994E-2</v>
      </c>
      <c r="Z464" s="6">
        <f t="shared" si="21"/>
        <v>0.11815062561035156</v>
      </c>
      <c r="AA464">
        <f t="shared" si="22"/>
        <v>154.33333333333334</v>
      </c>
    </row>
    <row r="465" spans="1:27" x14ac:dyDescent="0.25">
      <c r="A465" s="7" t="s">
        <v>6667</v>
      </c>
      <c r="B465" s="7" t="s">
        <v>819</v>
      </c>
      <c r="C465" s="7">
        <v>594024</v>
      </c>
      <c r="D465" s="9" t="s">
        <v>37</v>
      </c>
      <c r="E465" s="9" t="s">
        <v>38</v>
      </c>
      <c r="F465" s="9">
        <v>463</v>
      </c>
      <c r="G465" s="9">
        <v>2008760</v>
      </c>
      <c r="H465" s="9">
        <v>149979979</v>
      </c>
      <c r="I465" s="9">
        <v>360315</v>
      </c>
      <c r="J465" s="9">
        <v>768507</v>
      </c>
      <c r="K465" s="9">
        <v>0</v>
      </c>
      <c r="L465" s="9">
        <v>0</v>
      </c>
      <c r="M465" s="9">
        <v>3121</v>
      </c>
      <c r="N465" s="9">
        <v>324442</v>
      </c>
      <c r="O465" s="9">
        <v>0</v>
      </c>
      <c r="P465" s="9">
        <v>1286</v>
      </c>
      <c r="Q465" s="9">
        <v>0</v>
      </c>
      <c r="R465" s="9">
        <v>0</v>
      </c>
      <c r="S465"/>
      <c r="T465"/>
      <c r="U465" s="4">
        <f t="shared" si="23"/>
        <v>9280</v>
      </c>
      <c r="V465" s="3">
        <f>((G465-G464)*'Z1 values'!C$5*'Z1 values'!$C$10)/'Z1 values'!$C$12</f>
        <v>6.0881286621093751E-3</v>
      </c>
      <c r="W465" s="3">
        <f>((H465-H464)*'Z1 values'!D$5*'Z1 values'!$C$10)/'Z1 values'!$C$12</f>
        <v>2.9703552246093751E-2</v>
      </c>
      <c r="X465" s="3">
        <f>((I465-I464)*'Z1 values'!E$5*'Z1 values'!$C$10)/'Z1 values'!$C$12</f>
        <v>0</v>
      </c>
      <c r="Y465" s="3">
        <f>((J465-J464)*'Z1 values'!F$5*'Z1 values'!$C$10)/'Z1 values'!$C$12</f>
        <v>0.11067260742187499</v>
      </c>
      <c r="Z465" s="6">
        <f t="shared" si="21"/>
        <v>0.1464642883300781</v>
      </c>
      <c r="AA465">
        <f t="shared" si="22"/>
        <v>154.66666666666666</v>
      </c>
    </row>
    <row r="466" spans="1:27" x14ac:dyDescent="0.25">
      <c r="A466" s="7" t="s">
        <v>6668</v>
      </c>
      <c r="B466" s="7" t="s">
        <v>819</v>
      </c>
      <c r="C466" s="7">
        <v>595304</v>
      </c>
      <c r="D466" s="9" t="s">
        <v>37</v>
      </c>
      <c r="E466" s="9" t="s">
        <v>38</v>
      </c>
      <c r="F466" s="9">
        <v>464</v>
      </c>
      <c r="G466" s="9">
        <v>2011732</v>
      </c>
      <c r="H466" s="9">
        <v>150304573</v>
      </c>
      <c r="I466" s="9">
        <v>360315</v>
      </c>
      <c r="J466" s="9">
        <v>770054</v>
      </c>
      <c r="K466" s="9">
        <v>0</v>
      </c>
      <c r="L466" s="9">
        <v>0</v>
      </c>
      <c r="M466" s="9">
        <v>2970</v>
      </c>
      <c r="N466" s="9">
        <v>324594</v>
      </c>
      <c r="O466" s="9">
        <v>0</v>
      </c>
      <c r="P466" s="9">
        <v>1547</v>
      </c>
      <c r="Q466" s="9">
        <v>0</v>
      </c>
      <c r="R466" s="9">
        <v>0</v>
      </c>
      <c r="S466"/>
      <c r="T466"/>
      <c r="U466" s="4">
        <f t="shared" si="23"/>
        <v>9300</v>
      </c>
      <c r="V466" s="3">
        <f>((G466-G465)*'Z1 values'!C$5*'Z1 values'!$C$10)/'Z1 values'!$C$12</f>
        <v>5.795617675781249E-3</v>
      </c>
      <c r="W466" s="3">
        <f>((H466-H465)*'Z1 values'!D$5*'Z1 values'!$C$10)/'Z1 values'!$C$12</f>
        <v>2.9717468261718748E-2</v>
      </c>
      <c r="X466" s="3">
        <f>((I466-I465)*'Z1 values'!E$5*'Z1 values'!$C$10)/'Z1 values'!$C$12</f>
        <v>0</v>
      </c>
      <c r="Y466" s="3">
        <f>((J466-J465)*'Z1 values'!F$5*'Z1 values'!$C$10)/'Z1 values'!$C$12</f>
        <v>0.1331341552734375</v>
      </c>
      <c r="Z466" s="6">
        <f t="shared" si="21"/>
        <v>0.16864724121093749</v>
      </c>
      <c r="AA466">
        <f t="shared" si="22"/>
        <v>155</v>
      </c>
    </row>
    <row r="467" spans="1:27" x14ac:dyDescent="0.25">
      <c r="A467" s="7" t="s">
        <v>6669</v>
      </c>
      <c r="B467" s="7" t="s">
        <v>819</v>
      </c>
      <c r="C467" s="7">
        <v>596584</v>
      </c>
      <c r="D467" s="9" t="s">
        <v>37</v>
      </c>
      <c r="E467" s="9" t="s">
        <v>38</v>
      </c>
      <c r="F467" s="9">
        <v>465</v>
      </c>
      <c r="G467" s="9">
        <v>2014682</v>
      </c>
      <c r="H467" s="9">
        <v>150629188</v>
      </c>
      <c r="I467" s="9">
        <v>360315</v>
      </c>
      <c r="J467" s="9">
        <v>771014</v>
      </c>
      <c r="K467" s="9">
        <v>0</v>
      </c>
      <c r="L467" s="9">
        <v>0</v>
      </c>
      <c r="M467" s="9">
        <v>2948</v>
      </c>
      <c r="N467" s="9">
        <v>324615</v>
      </c>
      <c r="O467" s="9">
        <v>0</v>
      </c>
      <c r="P467" s="9">
        <v>960</v>
      </c>
      <c r="Q467" s="9">
        <v>0</v>
      </c>
      <c r="R467" s="9">
        <v>0</v>
      </c>
      <c r="S467"/>
      <c r="T467"/>
      <c r="U467" s="4">
        <f t="shared" si="23"/>
        <v>9320</v>
      </c>
      <c r="V467" s="3">
        <f>((G467-G466)*'Z1 values'!C$5*'Z1 values'!$C$10)/'Z1 values'!$C$12</f>
        <v>5.7527160644531257E-3</v>
      </c>
      <c r="W467" s="3">
        <f>((H467-H466)*'Z1 values'!D$5*'Z1 values'!$C$10)/'Z1 values'!$C$12</f>
        <v>2.9719390869140626E-2</v>
      </c>
      <c r="X467" s="3">
        <f>((I467-I466)*'Z1 values'!E$5*'Z1 values'!$C$10)/'Z1 values'!$C$12</f>
        <v>0</v>
      </c>
      <c r="Y467" s="3">
        <f>((J467-J466)*'Z1 values'!F$5*'Z1 values'!$C$10)/'Z1 values'!$C$12</f>
        <v>8.2617187499999994E-2</v>
      </c>
      <c r="Z467" s="6">
        <f t="shared" si="21"/>
        <v>0.11808929443359376</v>
      </c>
      <c r="AA467">
        <f t="shared" si="22"/>
        <v>155.33333333333334</v>
      </c>
    </row>
    <row r="468" spans="1:27" x14ac:dyDescent="0.25">
      <c r="A468" s="7" t="s">
        <v>6670</v>
      </c>
      <c r="B468" s="7" t="s">
        <v>819</v>
      </c>
      <c r="C468" s="7">
        <v>597864</v>
      </c>
      <c r="D468" s="9" t="s">
        <v>37</v>
      </c>
      <c r="E468" s="9" t="s">
        <v>38</v>
      </c>
      <c r="F468" s="9">
        <v>466</v>
      </c>
      <c r="G468" s="9">
        <v>2020563</v>
      </c>
      <c r="H468" s="9">
        <v>150950873</v>
      </c>
      <c r="I468" s="9">
        <v>361902</v>
      </c>
      <c r="J468" s="9">
        <v>773190</v>
      </c>
      <c r="K468" s="9">
        <v>0</v>
      </c>
      <c r="L468" s="9">
        <v>0</v>
      </c>
      <c r="M468" s="9">
        <v>5879</v>
      </c>
      <c r="N468" s="9">
        <v>321685</v>
      </c>
      <c r="O468" s="9">
        <v>1587</v>
      </c>
      <c r="P468" s="9">
        <v>2176</v>
      </c>
      <c r="Q468" s="9">
        <v>0</v>
      </c>
      <c r="R468" s="9">
        <v>0</v>
      </c>
      <c r="S468"/>
      <c r="T468"/>
      <c r="U468" s="4">
        <f t="shared" si="23"/>
        <v>9340</v>
      </c>
      <c r="V468" s="3">
        <f>((G468-G467)*'Z1 values'!C$5*'Z1 values'!$C$10)/'Z1 values'!$C$12</f>
        <v>1.1468380737304686E-2</v>
      </c>
      <c r="W468" s="3">
        <f>((H468-H467)*'Z1 values'!D$5*'Z1 values'!$C$10)/'Z1 values'!$C$12</f>
        <v>2.9451141357421873E-2</v>
      </c>
      <c r="X468" s="3">
        <f>((I468-I467)*'Z1 values'!E$5*'Z1 values'!$C$10)/'Z1 values'!$C$12</f>
        <v>0.12640594482421874</v>
      </c>
      <c r="Y468" s="3">
        <f>((J468-J467)*'Z1 values'!F$5*'Z1 values'!$C$10)/'Z1 values'!$C$12</f>
        <v>0.18726562500000002</v>
      </c>
      <c r="Z468" s="6">
        <f t="shared" si="21"/>
        <v>0.35459109191894533</v>
      </c>
      <c r="AA468">
        <f t="shared" si="22"/>
        <v>155.66666666666666</v>
      </c>
    </row>
    <row r="469" spans="1:27" x14ac:dyDescent="0.25">
      <c r="A469" s="7" t="s">
        <v>6671</v>
      </c>
      <c r="B469" s="7" t="s">
        <v>819</v>
      </c>
      <c r="C469" s="7">
        <v>599144</v>
      </c>
      <c r="D469" s="9" t="s">
        <v>37</v>
      </c>
      <c r="E469" s="9" t="s">
        <v>38</v>
      </c>
      <c r="F469" s="9">
        <v>467</v>
      </c>
      <c r="G469" s="9">
        <v>2023435</v>
      </c>
      <c r="H469" s="9">
        <v>151275568</v>
      </c>
      <c r="I469" s="9">
        <v>361902</v>
      </c>
      <c r="J469" s="9">
        <v>774339</v>
      </c>
      <c r="K469" s="9">
        <v>0</v>
      </c>
      <c r="L469" s="9">
        <v>0</v>
      </c>
      <c r="M469" s="9">
        <v>2871</v>
      </c>
      <c r="N469" s="9">
        <v>324695</v>
      </c>
      <c r="O469" s="9">
        <v>0</v>
      </c>
      <c r="P469" s="9">
        <v>1149</v>
      </c>
      <c r="Q469" s="9">
        <v>0</v>
      </c>
      <c r="R469" s="9">
        <v>0</v>
      </c>
      <c r="S469"/>
      <c r="T469"/>
      <c r="U469" s="4">
        <f t="shared" si="23"/>
        <v>9360</v>
      </c>
      <c r="V469" s="3">
        <f>((G469-G468)*'Z1 values'!C$5*'Z1 values'!$C$10)/'Z1 values'!$C$12</f>
        <v>5.6006103515625003E-3</v>
      </c>
      <c r="W469" s="3">
        <f>((H469-H468)*'Z1 values'!D$5*'Z1 values'!$C$10)/'Z1 values'!$C$12</f>
        <v>2.9726715087890626E-2</v>
      </c>
      <c r="X469" s="3">
        <f>((I469-I468)*'Z1 values'!E$5*'Z1 values'!$C$10)/'Z1 values'!$C$12</f>
        <v>0</v>
      </c>
      <c r="Y469" s="3">
        <f>((J469-J468)*'Z1 values'!F$5*'Z1 values'!$C$10)/'Z1 values'!$C$12</f>
        <v>9.8882446289062509E-2</v>
      </c>
      <c r="Z469" s="6">
        <f t="shared" si="21"/>
        <v>0.13420977172851564</v>
      </c>
      <c r="AA469">
        <f t="shared" si="22"/>
        <v>156</v>
      </c>
    </row>
    <row r="470" spans="1:27" x14ac:dyDescent="0.25">
      <c r="A470" s="7" t="s">
        <v>6672</v>
      </c>
      <c r="B470" s="7" t="s">
        <v>819</v>
      </c>
      <c r="C470" s="7">
        <v>600424</v>
      </c>
      <c r="D470" s="9" t="s">
        <v>37</v>
      </c>
      <c r="E470" s="9" t="s">
        <v>38</v>
      </c>
      <c r="F470" s="9">
        <v>468</v>
      </c>
      <c r="G470" s="9">
        <v>2026397</v>
      </c>
      <c r="H470" s="9">
        <v>151600172</v>
      </c>
      <c r="I470" s="9">
        <v>361902</v>
      </c>
      <c r="J470" s="9">
        <v>775299</v>
      </c>
      <c r="K470" s="9">
        <v>0</v>
      </c>
      <c r="L470" s="9">
        <v>0</v>
      </c>
      <c r="M470" s="9">
        <v>2960</v>
      </c>
      <c r="N470" s="9">
        <v>324604</v>
      </c>
      <c r="O470" s="9">
        <v>0</v>
      </c>
      <c r="P470" s="9">
        <v>960</v>
      </c>
      <c r="Q470" s="9">
        <v>0</v>
      </c>
      <c r="R470" s="9">
        <v>0</v>
      </c>
      <c r="S470"/>
      <c r="T470"/>
      <c r="U470" s="4">
        <f t="shared" si="23"/>
        <v>9380</v>
      </c>
      <c r="V470" s="3">
        <f>((G470-G469)*'Z1 values'!C$5*'Z1 values'!$C$10)/'Z1 values'!$C$12</f>
        <v>5.7761169433593745E-3</v>
      </c>
      <c r="W470" s="3">
        <f>((H470-H469)*'Z1 values'!D$5*'Z1 values'!$C$10)/'Z1 values'!$C$12</f>
        <v>2.9718383789062497E-2</v>
      </c>
      <c r="X470" s="3">
        <f>((I470-I469)*'Z1 values'!E$5*'Z1 values'!$C$10)/'Z1 values'!$C$12</f>
        <v>0</v>
      </c>
      <c r="Y470" s="3">
        <f>((J470-J469)*'Z1 values'!F$5*'Z1 values'!$C$10)/'Z1 values'!$C$12</f>
        <v>8.2617187499999994E-2</v>
      </c>
      <c r="Z470" s="6">
        <f t="shared" si="21"/>
        <v>0.11811168823242187</v>
      </c>
      <c r="AA470">
        <f t="shared" si="22"/>
        <v>156.33333333333334</v>
      </c>
    </row>
    <row r="471" spans="1:27" x14ac:dyDescent="0.25">
      <c r="A471" s="7" t="s">
        <v>6673</v>
      </c>
      <c r="B471" s="7" t="s">
        <v>819</v>
      </c>
      <c r="C471" s="7">
        <v>601704</v>
      </c>
      <c r="D471" s="9" t="s">
        <v>37</v>
      </c>
      <c r="E471" s="9" t="s">
        <v>38</v>
      </c>
      <c r="F471" s="9">
        <v>469</v>
      </c>
      <c r="G471" s="9">
        <v>2029357</v>
      </c>
      <c r="H471" s="9">
        <v>151924776</v>
      </c>
      <c r="I471" s="9">
        <v>361902</v>
      </c>
      <c r="J471" s="9">
        <v>776454</v>
      </c>
      <c r="K471" s="9">
        <v>0</v>
      </c>
      <c r="L471" s="9">
        <v>0</v>
      </c>
      <c r="M471" s="9">
        <v>2959</v>
      </c>
      <c r="N471" s="9">
        <v>324604</v>
      </c>
      <c r="O471" s="9">
        <v>0</v>
      </c>
      <c r="P471" s="9">
        <v>1155</v>
      </c>
      <c r="Q471" s="9">
        <v>0</v>
      </c>
      <c r="R471" s="9">
        <v>0</v>
      </c>
      <c r="S471"/>
      <c r="T471"/>
      <c r="U471" s="4">
        <f t="shared" si="23"/>
        <v>9400</v>
      </c>
      <c r="V471" s="3">
        <f>((G471-G470)*'Z1 values'!C$5*'Z1 values'!$C$10)/'Z1 values'!$C$12</f>
        <v>5.7722167968750002E-3</v>
      </c>
      <c r="W471" s="3">
        <f>((H471-H470)*'Z1 values'!D$5*'Z1 values'!$C$10)/'Z1 values'!$C$12</f>
        <v>2.9718383789062497E-2</v>
      </c>
      <c r="X471" s="3">
        <f>((I471-I470)*'Z1 values'!E$5*'Z1 values'!$C$10)/'Z1 values'!$C$12</f>
        <v>0</v>
      </c>
      <c r="Y471" s="3">
        <f>((J471-J470)*'Z1 values'!F$5*'Z1 values'!$C$10)/'Z1 values'!$C$12</f>
        <v>9.9398803710937497E-2</v>
      </c>
      <c r="Z471" s="6">
        <f t="shared" si="21"/>
        <v>0.13488940429687499</v>
      </c>
      <c r="AA471">
        <f t="shared" si="22"/>
        <v>156.66666666666666</v>
      </c>
    </row>
    <row r="472" spans="1:27" x14ac:dyDescent="0.25">
      <c r="A472" s="7" t="s">
        <v>6674</v>
      </c>
      <c r="B472" s="7" t="s">
        <v>819</v>
      </c>
      <c r="C472" s="7">
        <v>602984</v>
      </c>
      <c r="D472" s="9" t="s">
        <v>37</v>
      </c>
      <c r="E472" s="9" t="s">
        <v>38</v>
      </c>
      <c r="F472" s="9">
        <v>470</v>
      </c>
      <c r="G472" s="9">
        <v>2032323</v>
      </c>
      <c r="H472" s="9">
        <v>152249375</v>
      </c>
      <c r="I472" s="9">
        <v>361902</v>
      </c>
      <c r="J472" s="9">
        <v>777609</v>
      </c>
      <c r="K472" s="9">
        <v>0</v>
      </c>
      <c r="L472" s="9">
        <v>0</v>
      </c>
      <c r="M472" s="9">
        <v>2964</v>
      </c>
      <c r="N472" s="9">
        <v>324599</v>
      </c>
      <c r="O472" s="9">
        <v>0</v>
      </c>
      <c r="P472" s="9">
        <v>1155</v>
      </c>
      <c r="Q472" s="9">
        <v>0</v>
      </c>
      <c r="R472" s="9">
        <v>0</v>
      </c>
      <c r="S472"/>
      <c r="T472"/>
      <c r="U472" s="4">
        <f t="shared" si="23"/>
        <v>9420</v>
      </c>
      <c r="V472" s="3">
        <f>((G472-G471)*'Z1 values'!C$5*'Z1 values'!$C$10)/'Z1 values'!$C$12</f>
        <v>5.783917236328125E-3</v>
      </c>
      <c r="W472" s="3">
        <f>((H472-H471)*'Z1 values'!D$5*'Z1 values'!$C$10)/'Z1 values'!$C$12</f>
        <v>2.9717926025390629E-2</v>
      </c>
      <c r="X472" s="3">
        <f>((I472-I471)*'Z1 values'!E$5*'Z1 values'!$C$10)/'Z1 values'!$C$12</f>
        <v>0</v>
      </c>
      <c r="Y472" s="3">
        <f>((J472-J471)*'Z1 values'!F$5*'Z1 values'!$C$10)/'Z1 values'!$C$12</f>
        <v>9.9398803710937497E-2</v>
      </c>
      <c r="Z472" s="6">
        <f t="shared" si="21"/>
        <v>0.13490064697265625</v>
      </c>
      <c r="AA472">
        <f t="shared" si="22"/>
        <v>157</v>
      </c>
    </row>
    <row r="473" spans="1:27" x14ac:dyDescent="0.25">
      <c r="A473" s="7" t="s">
        <v>6675</v>
      </c>
      <c r="B473" s="7" t="s">
        <v>819</v>
      </c>
      <c r="C473" s="7">
        <v>604264</v>
      </c>
      <c r="D473" s="9" t="s">
        <v>37</v>
      </c>
      <c r="E473" s="9" t="s">
        <v>38</v>
      </c>
      <c r="F473" s="9">
        <v>471</v>
      </c>
      <c r="G473" s="9">
        <v>2037881</v>
      </c>
      <c r="H473" s="9">
        <v>152571382</v>
      </c>
      <c r="I473" s="9">
        <v>363341</v>
      </c>
      <c r="J473" s="9">
        <v>780066</v>
      </c>
      <c r="K473" s="9">
        <v>0</v>
      </c>
      <c r="L473" s="9">
        <v>0</v>
      </c>
      <c r="M473" s="9">
        <v>5556</v>
      </c>
      <c r="N473" s="9">
        <v>322007</v>
      </c>
      <c r="O473" s="9">
        <v>1439</v>
      </c>
      <c r="P473" s="9">
        <v>2457</v>
      </c>
      <c r="Q473" s="9">
        <v>0</v>
      </c>
      <c r="R473" s="9">
        <v>0</v>
      </c>
      <c r="S473"/>
      <c r="T473"/>
      <c r="U473" s="4">
        <f t="shared" si="23"/>
        <v>9440</v>
      </c>
      <c r="V473" s="3">
        <f>((G473-G472)*'Z1 values'!C$5*'Z1 values'!$C$10)/'Z1 values'!$C$12</f>
        <v>1.0838507080078125E-2</v>
      </c>
      <c r="W473" s="3">
        <f>((H473-H472)*'Z1 values'!D$5*'Z1 values'!$C$10)/'Z1 values'!$C$12</f>
        <v>2.9480621337890627E-2</v>
      </c>
      <c r="X473" s="3">
        <f>((I473-I472)*'Z1 values'!E$5*'Z1 values'!$C$10)/'Z1 values'!$C$12</f>
        <v>0.11461761474609374</v>
      </c>
      <c r="Y473" s="3">
        <f>((J473-J472)*'Z1 values'!F$5*'Z1 values'!$C$10)/'Z1 values'!$C$12</f>
        <v>0.21144836425781249</v>
      </c>
      <c r="Z473" s="6">
        <f t="shared" si="21"/>
        <v>0.36638510742187497</v>
      </c>
      <c r="AA473">
        <f t="shared" si="22"/>
        <v>157.33333333333334</v>
      </c>
    </row>
    <row r="474" spans="1:27" x14ac:dyDescent="0.25">
      <c r="A474" s="7" t="s">
        <v>6676</v>
      </c>
      <c r="B474" s="7" t="s">
        <v>819</v>
      </c>
      <c r="C474" s="7">
        <v>605544</v>
      </c>
      <c r="D474" s="9" t="s">
        <v>37</v>
      </c>
      <c r="E474" s="9" t="s">
        <v>38</v>
      </c>
      <c r="F474" s="9">
        <v>472</v>
      </c>
      <c r="G474" s="9">
        <v>2040756</v>
      </c>
      <c r="H474" s="9">
        <v>152896071</v>
      </c>
      <c r="I474" s="9">
        <v>363341</v>
      </c>
      <c r="J474" s="9">
        <v>781416</v>
      </c>
      <c r="K474" s="9">
        <v>0</v>
      </c>
      <c r="L474" s="9">
        <v>0</v>
      </c>
      <c r="M474" s="9">
        <v>2874</v>
      </c>
      <c r="N474" s="9">
        <v>324689</v>
      </c>
      <c r="O474" s="9">
        <v>0</v>
      </c>
      <c r="P474" s="9">
        <v>1350</v>
      </c>
      <c r="Q474" s="9">
        <v>0</v>
      </c>
      <c r="R474" s="9">
        <v>0</v>
      </c>
      <c r="S474"/>
      <c r="T474"/>
      <c r="U474" s="4">
        <f t="shared" si="23"/>
        <v>9460</v>
      </c>
      <c r="V474" s="3">
        <f>((G474-G473)*'Z1 values'!C$5*'Z1 values'!$C$10)/'Z1 values'!$C$12</f>
        <v>5.6064605712890627E-3</v>
      </c>
      <c r="W474" s="3">
        <f>((H474-H473)*'Z1 values'!D$5*'Z1 values'!$C$10)/'Z1 values'!$C$12</f>
        <v>2.9726165771484375E-2</v>
      </c>
      <c r="X474" s="3">
        <f>((I474-I473)*'Z1 values'!E$5*'Z1 values'!$C$10)/'Z1 values'!$C$12</f>
        <v>0</v>
      </c>
      <c r="Y474" s="3">
        <f>((J474-J473)*'Z1 values'!F$5*'Z1 values'!$C$10)/'Z1 values'!$C$12</f>
        <v>0.116180419921875</v>
      </c>
      <c r="Z474" s="6">
        <f t="shared" si="21"/>
        <v>0.15151304626464845</v>
      </c>
      <c r="AA474">
        <f t="shared" si="22"/>
        <v>157.66666666666666</v>
      </c>
    </row>
    <row r="475" spans="1:27" x14ac:dyDescent="0.25">
      <c r="A475" s="7" t="s">
        <v>6677</v>
      </c>
      <c r="B475" s="7" t="s">
        <v>819</v>
      </c>
      <c r="C475" s="7">
        <v>606824</v>
      </c>
      <c r="D475" s="9" t="s">
        <v>37</v>
      </c>
      <c r="E475" s="9" t="s">
        <v>38</v>
      </c>
      <c r="F475" s="9">
        <v>473</v>
      </c>
      <c r="G475" s="9">
        <v>2043605</v>
      </c>
      <c r="H475" s="9">
        <v>153220788</v>
      </c>
      <c r="I475" s="9">
        <v>363341</v>
      </c>
      <c r="J475" s="9">
        <v>782565</v>
      </c>
      <c r="K475" s="9">
        <v>0</v>
      </c>
      <c r="L475" s="9">
        <v>0</v>
      </c>
      <c r="M475" s="9">
        <v>2848</v>
      </c>
      <c r="N475" s="9">
        <v>324717</v>
      </c>
      <c r="O475" s="9">
        <v>0</v>
      </c>
      <c r="P475" s="9">
        <v>1149</v>
      </c>
      <c r="Q475" s="9">
        <v>0</v>
      </c>
      <c r="R475" s="9">
        <v>0</v>
      </c>
      <c r="S475"/>
      <c r="T475"/>
      <c r="U475" s="4">
        <f t="shared" si="23"/>
        <v>9480</v>
      </c>
      <c r="V475" s="3">
        <f>((G475-G474)*'Z1 values'!C$5*'Z1 values'!$C$10)/'Z1 values'!$C$12</f>
        <v>5.5557586669921872E-3</v>
      </c>
      <c r="W475" s="3">
        <f>((H475-H474)*'Z1 values'!D$5*'Z1 values'!$C$10)/'Z1 values'!$C$12</f>
        <v>2.9728729248046877E-2</v>
      </c>
      <c r="X475" s="3">
        <f>((I475-I474)*'Z1 values'!E$5*'Z1 values'!$C$10)/'Z1 values'!$C$12</f>
        <v>0</v>
      </c>
      <c r="Y475" s="3">
        <f>((J475-J474)*'Z1 values'!F$5*'Z1 values'!$C$10)/'Z1 values'!$C$12</f>
        <v>9.8882446289062509E-2</v>
      </c>
      <c r="Z475" s="6">
        <f t="shared" si="21"/>
        <v>0.13416693420410158</v>
      </c>
      <c r="AA475">
        <f t="shared" si="22"/>
        <v>158</v>
      </c>
    </row>
    <row r="476" spans="1:27" x14ac:dyDescent="0.25">
      <c r="A476" s="7" t="s">
        <v>6678</v>
      </c>
      <c r="B476" s="7" t="s">
        <v>819</v>
      </c>
      <c r="C476" s="7">
        <v>608104</v>
      </c>
      <c r="D476" s="9" t="s">
        <v>37</v>
      </c>
      <c r="E476" s="9" t="s">
        <v>38</v>
      </c>
      <c r="F476" s="9">
        <v>474</v>
      </c>
      <c r="G476" s="9">
        <v>2046564</v>
      </c>
      <c r="H476" s="9">
        <v>153545391</v>
      </c>
      <c r="I476" s="9">
        <v>363341</v>
      </c>
      <c r="J476" s="9">
        <v>783525</v>
      </c>
      <c r="K476" s="9">
        <v>0</v>
      </c>
      <c r="L476" s="9">
        <v>0</v>
      </c>
      <c r="M476" s="9">
        <v>2957</v>
      </c>
      <c r="N476" s="9">
        <v>324603</v>
      </c>
      <c r="O476" s="9">
        <v>0</v>
      </c>
      <c r="P476" s="9">
        <v>960</v>
      </c>
      <c r="Q476" s="9">
        <v>0</v>
      </c>
      <c r="R476" s="9">
        <v>0</v>
      </c>
      <c r="S476"/>
      <c r="T476"/>
      <c r="U476" s="4">
        <f t="shared" si="23"/>
        <v>9500</v>
      </c>
      <c r="V476" s="3">
        <f>((G476-G475)*'Z1 values'!C$5*'Z1 values'!$C$10)/'Z1 values'!$C$12</f>
        <v>5.7702667236328121E-3</v>
      </c>
      <c r="W476" s="3">
        <f>((H476-H475)*'Z1 values'!D$5*'Z1 values'!$C$10)/'Z1 values'!$C$12</f>
        <v>2.9718292236328124E-2</v>
      </c>
      <c r="X476" s="3">
        <f>((I476-I475)*'Z1 values'!E$5*'Z1 values'!$C$10)/'Z1 values'!$C$12</f>
        <v>0</v>
      </c>
      <c r="Y476" s="3">
        <f>((J476-J475)*'Z1 values'!F$5*'Z1 values'!$C$10)/'Z1 values'!$C$12</f>
        <v>8.2617187499999994E-2</v>
      </c>
      <c r="Z476" s="6">
        <f t="shared" si="21"/>
        <v>0.11810574645996093</v>
      </c>
      <c r="AA476">
        <f t="shared" si="22"/>
        <v>158.33333333333334</v>
      </c>
    </row>
    <row r="477" spans="1:27" x14ac:dyDescent="0.25">
      <c r="A477" s="7" t="s">
        <v>6679</v>
      </c>
      <c r="B477" s="7" t="s">
        <v>819</v>
      </c>
      <c r="C477" s="7">
        <v>609384</v>
      </c>
      <c r="D477" s="9" t="s">
        <v>37</v>
      </c>
      <c r="E477" s="9" t="s">
        <v>38</v>
      </c>
      <c r="F477" s="9">
        <v>475</v>
      </c>
      <c r="G477" s="9">
        <v>2049683</v>
      </c>
      <c r="H477" s="9">
        <v>153869833</v>
      </c>
      <c r="I477" s="9">
        <v>363341</v>
      </c>
      <c r="J477" s="9">
        <v>785001</v>
      </c>
      <c r="K477" s="9">
        <v>0</v>
      </c>
      <c r="L477" s="9">
        <v>0</v>
      </c>
      <c r="M477" s="9">
        <v>3118</v>
      </c>
      <c r="N477" s="9">
        <v>324442</v>
      </c>
      <c r="O477" s="9">
        <v>0</v>
      </c>
      <c r="P477" s="9">
        <v>1476</v>
      </c>
      <c r="Q477" s="9">
        <v>0</v>
      </c>
      <c r="R477" s="9">
        <v>0</v>
      </c>
      <c r="S477"/>
      <c r="T477"/>
      <c r="U477" s="4">
        <f t="shared" si="23"/>
        <v>9520</v>
      </c>
      <c r="V477" s="3">
        <f>((G477-G476)*'Z1 values'!C$5*'Z1 values'!$C$10)/'Z1 values'!$C$12</f>
        <v>6.0822784423828127E-3</v>
      </c>
      <c r="W477" s="3">
        <f>((H477-H476)*'Z1 values'!D$5*'Z1 values'!$C$10)/'Z1 values'!$C$12</f>
        <v>2.9703552246093751E-2</v>
      </c>
      <c r="X477" s="3">
        <f>((I477-I476)*'Z1 values'!E$5*'Z1 values'!$C$10)/'Z1 values'!$C$12</f>
        <v>0</v>
      </c>
      <c r="Y477" s="3">
        <f>((J477-J476)*'Z1 values'!F$5*'Z1 values'!$C$10)/'Z1 values'!$C$12</f>
        <v>0.12702392578124999</v>
      </c>
      <c r="Z477" s="6">
        <f t="shared" si="21"/>
        <v>0.16280975646972656</v>
      </c>
      <c r="AA477">
        <f t="shared" si="22"/>
        <v>158.66666666666666</v>
      </c>
    </row>
    <row r="478" spans="1:27" x14ac:dyDescent="0.25">
      <c r="A478" s="7" t="s">
        <v>6680</v>
      </c>
      <c r="B478" s="7" t="s">
        <v>819</v>
      </c>
      <c r="C478" s="7">
        <v>610664</v>
      </c>
      <c r="D478" s="9" t="s">
        <v>37</v>
      </c>
      <c r="E478" s="9" t="s">
        <v>38</v>
      </c>
      <c r="F478" s="9">
        <v>476</v>
      </c>
      <c r="G478" s="9">
        <v>2052559</v>
      </c>
      <c r="H478" s="9">
        <v>154194433</v>
      </c>
      <c r="I478" s="9">
        <v>363341</v>
      </c>
      <c r="J478" s="9">
        <v>786534</v>
      </c>
      <c r="K478" s="9">
        <v>0</v>
      </c>
      <c r="L478" s="9">
        <v>0</v>
      </c>
      <c r="M478" s="9">
        <v>2874</v>
      </c>
      <c r="N478" s="9">
        <v>324600</v>
      </c>
      <c r="O478" s="9">
        <v>0</v>
      </c>
      <c r="P478" s="9">
        <v>1533</v>
      </c>
      <c r="Q478" s="9">
        <v>0</v>
      </c>
      <c r="R478" s="9">
        <v>0</v>
      </c>
      <c r="S478"/>
      <c r="T478"/>
      <c r="U478" s="4">
        <f t="shared" si="23"/>
        <v>9540</v>
      </c>
      <c r="V478" s="3">
        <f>((G478-G477)*'Z1 values'!C$5*'Z1 values'!$C$10)/'Z1 values'!$C$12</f>
        <v>5.6084106445312499E-3</v>
      </c>
      <c r="W478" s="3">
        <f>((H478-H477)*'Z1 values'!D$5*'Z1 values'!$C$10)/'Z1 values'!$C$12</f>
        <v>2.9718017578124999E-2</v>
      </c>
      <c r="X478" s="3">
        <f>((I478-I477)*'Z1 values'!E$5*'Z1 values'!$C$10)/'Z1 values'!$C$12</f>
        <v>0</v>
      </c>
      <c r="Y478" s="3">
        <f>((J478-J477)*'Z1 values'!F$5*'Z1 values'!$C$10)/'Z1 values'!$C$12</f>
        <v>0.13192932128906251</v>
      </c>
      <c r="Z478" s="6">
        <f t="shared" si="21"/>
        <v>0.16725574951171876</v>
      </c>
      <c r="AA478">
        <f t="shared" si="22"/>
        <v>159</v>
      </c>
    </row>
    <row r="479" spans="1:27" x14ac:dyDescent="0.25">
      <c r="A479" s="7" t="s">
        <v>6681</v>
      </c>
      <c r="B479" s="7" t="s">
        <v>819</v>
      </c>
      <c r="C479" s="7">
        <v>611944</v>
      </c>
      <c r="D479" s="9" t="s">
        <v>37</v>
      </c>
      <c r="E479" s="9" t="s">
        <v>38</v>
      </c>
      <c r="F479" s="9">
        <v>477</v>
      </c>
      <c r="G479" s="9">
        <v>2058789</v>
      </c>
      <c r="H479" s="9">
        <v>154515678</v>
      </c>
      <c r="I479" s="9">
        <v>365212</v>
      </c>
      <c r="J479" s="9">
        <v>789068</v>
      </c>
      <c r="K479" s="9">
        <v>0</v>
      </c>
      <c r="L479" s="9">
        <v>0</v>
      </c>
      <c r="M479" s="9">
        <v>6228</v>
      </c>
      <c r="N479" s="9">
        <v>321245</v>
      </c>
      <c r="O479" s="9">
        <v>1871</v>
      </c>
      <c r="P479" s="9">
        <v>2534</v>
      </c>
      <c r="Q479" s="9">
        <v>0</v>
      </c>
      <c r="R479" s="9">
        <v>0</v>
      </c>
      <c r="S479"/>
      <c r="T479"/>
      <c r="U479" s="4">
        <f t="shared" si="23"/>
        <v>9560</v>
      </c>
      <c r="V479" s="3">
        <f>((G479-G478)*'Z1 values'!C$5*'Z1 values'!$C$10)/'Z1 values'!$C$12</f>
        <v>1.2148956298828126E-2</v>
      </c>
      <c r="W479" s="3">
        <f>((H479-H478)*'Z1 values'!D$5*'Z1 values'!$C$10)/'Z1 values'!$C$12</f>
        <v>2.9410858154296875E-2</v>
      </c>
      <c r="X479" s="3">
        <f>((I479-I478)*'Z1 values'!E$5*'Z1 values'!$C$10)/'Z1 values'!$C$12</f>
        <v>0.14902679443359373</v>
      </c>
      <c r="Y479" s="3">
        <f>((J479-J478)*'Z1 values'!F$5*'Z1 values'!$C$10)/'Z1 values'!$C$12</f>
        <v>0.218074951171875</v>
      </c>
      <c r="Z479" s="6">
        <f t="shared" si="21"/>
        <v>0.40866156005859378</v>
      </c>
      <c r="AA479">
        <f t="shared" si="22"/>
        <v>159.33333333333334</v>
      </c>
    </row>
    <row r="480" spans="1:27" x14ac:dyDescent="0.25">
      <c r="A480" s="7" t="s">
        <v>6682</v>
      </c>
      <c r="B480" s="7" t="s">
        <v>819</v>
      </c>
      <c r="C480" s="7">
        <v>613224</v>
      </c>
      <c r="D480" s="9" t="s">
        <v>37</v>
      </c>
      <c r="E480" s="9" t="s">
        <v>38</v>
      </c>
      <c r="F480" s="9">
        <v>478</v>
      </c>
      <c r="G480" s="9">
        <v>2061566</v>
      </c>
      <c r="H480" s="9">
        <v>154840373</v>
      </c>
      <c r="I480" s="9">
        <v>365212</v>
      </c>
      <c r="J480" s="9">
        <v>790028</v>
      </c>
      <c r="K480" s="9">
        <v>0</v>
      </c>
      <c r="L480" s="9">
        <v>0</v>
      </c>
      <c r="M480" s="9">
        <v>2776</v>
      </c>
      <c r="N480" s="9">
        <v>324695</v>
      </c>
      <c r="O480" s="9">
        <v>0</v>
      </c>
      <c r="P480" s="9">
        <v>960</v>
      </c>
      <c r="Q480" s="9">
        <v>0</v>
      </c>
      <c r="R480" s="9">
        <v>0</v>
      </c>
      <c r="S480"/>
      <c r="T480"/>
      <c r="U480" s="4">
        <f t="shared" si="23"/>
        <v>9580</v>
      </c>
      <c r="V480" s="3">
        <f>((G480-G479)*'Z1 values'!C$5*'Z1 values'!$C$10)/'Z1 values'!$C$12</f>
        <v>5.4153533935546875E-3</v>
      </c>
      <c r="W480" s="3">
        <f>((H480-H479)*'Z1 values'!D$5*'Z1 values'!$C$10)/'Z1 values'!$C$12</f>
        <v>2.9726715087890626E-2</v>
      </c>
      <c r="X480" s="3">
        <f>((I480-I479)*'Z1 values'!E$5*'Z1 values'!$C$10)/'Z1 values'!$C$12</f>
        <v>0</v>
      </c>
      <c r="Y480" s="3">
        <f>((J480-J479)*'Z1 values'!F$5*'Z1 values'!$C$10)/'Z1 values'!$C$12</f>
        <v>8.2617187499999994E-2</v>
      </c>
      <c r="Z480" s="6">
        <f t="shared" si="21"/>
        <v>0.11775925598144531</v>
      </c>
      <c r="AA480">
        <f t="shared" si="22"/>
        <v>159.66666666666666</v>
      </c>
    </row>
    <row r="481" spans="1:27" x14ac:dyDescent="0.25">
      <c r="A481" s="7" t="s">
        <v>6683</v>
      </c>
      <c r="B481" s="7" t="s">
        <v>819</v>
      </c>
      <c r="C481" s="7">
        <v>614504</v>
      </c>
      <c r="D481" s="9" t="s">
        <v>37</v>
      </c>
      <c r="E481" s="9" t="s">
        <v>38</v>
      </c>
      <c r="F481" s="9">
        <v>479</v>
      </c>
      <c r="G481" s="9">
        <v>2069808</v>
      </c>
      <c r="H481" s="9">
        <v>155159653</v>
      </c>
      <c r="I481" s="9">
        <v>367915</v>
      </c>
      <c r="J481" s="9">
        <v>793175</v>
      </c>
      <c r="K481" s="9">
        <v>0</v>
      </c>
      <c r="L481" s="9">
        <v>0</v>
      </c>
      <c r="M481" s="9">
        <v>8241</v>
      </c>
      <c r="N481" s="9">
        <v>319280</v>
      </c>
      <c r="O481" s="9">
        <v>2703</v>
      </c>
      <c r="P481" s="9">
        <v>3147</v>
      </c>
      <c r="Q481" s="9">
        <v>0</v>
      </c>
      <c r="R481" s="9">
        <v>0</v>
      </c>
      <c r="S481"/>
      <c r="T481"/>
      <c r="U481" s="4">
        <f t="shared" si="23"/>
        <v>9600</v>
      </c>
      <c r="V481" s="3">
        <f>((G481-G480)*'Z1 values'!C$5*'Z1 values'!$C$10)/'Z1 values'!$C$12</f>
        <v>1.6072503662109376E-2</v>
      </c>
      <c r="W481" s="3">
        <f>((H481-H480)*'Z1 values'!D$5*'Z1 values'!$C$10)/'Z1 values'!$C$12</f>
        <v>2.9230957031250004E-2</v>
      </c>
      <c r="X481" s="3">
        <f>((I481-I480)*'Z1 values'!E$5*'Z1 values'!$C$10)/'Z1 values'!$C$12</f>
        <v>0.21529632568359372</v>
      </c>
      <c r="Y481" s="3">
        <f>((J481-J480)*'Z1 values'!F$5*'Z1 values'!$C$10)/'Z1 values'!$C$12</f>
        <v>0.27082946777343753</v>
      </c>
      <c r="Z481" s="6">
        <f t="shared" si="21"/>
        <v>0.53142925415039066</v>
      </c>
      <c r="AA481">
        <f t="shared" si="22"/>
        <v>160</v>
      </c>
    </row>
    <row r="482" spans="1:27" x14ac:dyDescent="0.25">
      <c r="A482" s="7" t="s">
        <v>6684</v>
      </c>
      <c r="B482" s="7" t="s">
        <v>819</v>
      </c>
      <c r="C482" s="7">
        <v>615784</v>
      </c>
      <c r="D482" s="9" t="s">
        <v>37</v>
      </c>
      <c r="E482" s="9" t="s">
        <v>38</v>
      </c>
      <c r="F482" s="9">
        <v>480</v>
      </c>
      <c r="G482" s="9">
        <v>2090201</v>
      </c>
      <c r="H482" s="9">
        <v>155466827</v>
      </c>
      <c r="I482" s="9">
        <v>377550</v>
      </c>
      <c r="J482" s="9">
        <v>801287</v>
      </c>
      <c r="K482" s="9">
        <v>0</v>
      </c>
      <c r="L482" s="9">
        <v>0</v>
      </c>
      <c r="M482" s="9">
        <v>20391</v>
      </c>
      <c r="N482" s="9">
        <v>307174</v>
      </c>
      <c r="O482" s="9">
        <v>9635</v>
      </c>
      <c r="P482" s="9">
        <v>8112</v>
      </c>
      <c r="Q482" s="9">
        <v>0</v>
      </c>
      <c r="R482" s="9">
        <v>0</v>
      </c>
      <c r="S482"/>
      <c r="T482"/>
      <c r="U482" s="4">
        <f t="shared" si="23"/>
        <v>9620</v>
      </c>
      <c r="V482" s="3">
        <f>((G482-G481)*'Z1 values'!C$5*'Z1 values'!$C$10)/'Z1 values'!$C$12</f>
        <v>3.9767843627929692E-2</v>
      </c>
      <c r="W482" s="3">
        <f>((H482-H481)*'Z1 values'!D$5*'Z1 values'!$C$10)/'Z1 values'!$C$12</f>
        <v>2.8122619628906255E-2</v>
      </c>
      <c r="X482" s="3">
        <f>((I482-I481)*'Z1 values'!E$5*'Z1 values'!$C$10)/'Z1 values'!$C$12</f>
        <v>0.76743621826171871</v>
      </c>
      <c r="Y482" s="3">
        <f>((J482-J481)*'Z1 values'!F$5*'Z1 values'!$C$10)/'Z1 values'!$C$12</f>
        <v>0.69811523437500012</v>
      </c>
      <c r="Z482" s="6">
        <f t="shared" si="21"/>
        <v>1.5334419158935548</v>
      </c>
      <c r="AA482">
        <f t="shared" si="22"/>
        <v>160.33333333333334</v>
      </c>
    </row>
    <row r="483" spans="1:27" x14ac:dyDescent="0.25">
      <c r="A483" s="7" t="s">
        <v>6685</v>
      </c>
      <c r="B483" s="7" t="s">
        <v>819</v>
      </c>
      <c r="C483" s="7">
        <v>617064</v>
      </c>
      <c r="D483" s="9" t="s">
        <v>37</v>
      </c>
      <c r="E483" s="9" t="s">
        <v>38</v>
      </c>
      <c r="F483" s="9">
        <v>481</v>
      </c>
      <c r="G483" s="9">
        <v>2093198</v>
      </c>
      <c r="H483" s="9">
        <v>155791394</v>
      </c>
      <c r="I483" s="9">
        <v>377550</v>
      </c>
      <c r="J483" s="9">
        <v>802247</v>
      </c>
      <c r="K483" s="9">
        <v>0</v>
      </c>
      <c r="L483" s="9">
        <v>0</v>
      </c>
      <c r="M483" s="9">
        <v>2996</v>
      </c>
      <c r="N483" s="9">
        <v>324567</v>
      </c>
      <c r="O483" s="9">
        <v>0</v>
      </c>
      <c r="P483" s="9">
        <v>960</v>
      </c>
      <c r="Q483" s="9">
        <v>0</v>
      </c>
      <c r="R483" s="9">
        <v>0</v>
      </c>
      <c r="S483"/>
      <c r="T483"/>
      <c r="U483" s="4">
        <f t="shared" si="23"/>
        <v>9640</v>
      </c>
      <c r="V483" s="3">
        <f>((G483-G482)*'Z1 values'!C$5*'Z1 values'!$C$10)/'Z1 values'!$C$12</f>
        <v>5.8443695068359381E-3</v>
      </c>
      <c r="W483" s="3">
        <f>((H483-H482)*'Z1 values'!D$5*'Z1 values'!$C$10)/'Z1 values'!$C$12</f>
        <v>2.9714996337890626E-2</v>
      </c>
      <c r="X483" s="3">
        <f>((I483-I482)*'Z1 values'!E$5*'Z1 values'!$C$10)/'Z1 values'!$C$12</f>
        <v>0</v>
      </c>
      <c r="Y483" s="3">
        <f>((J483-J482)*'Z1 values'!F$5*'Z1 values'!$C$10)/'Z1 values'!$C$12</f>
        <v>8.2617187499999994E-2</v>
      </c>
      <c r="Z483" s="6">
        <f t="shared" si="21"/>
        <v>0.11817655334472656</v>
      </c>
      <c r="AA483">
        <f t="shared" si="22"/>
        <v>160.66666666666666</v>
      </c>
    </row>
    <row r="484" spans="1:27" x14ac:dyDescent="0.25">
      <c r="A484" s="7" t="s">
        <v>6686</v>
      </c>
      <c r="B484" s="7" t="s">
        <v>819</v>
      </c>
      <c r="C484" s="7">
        <v>618344</v>
      </c>
      <c r="D484" s="9" t="s">
        <v>37</v>
      </c>
      <c r="E484" s="9" t="s">
        <v>38</v>
      </c>
      <c r="F484" s="9">
        <v>482</v>
      </c>
      <c r="G484" s="9">
        <v>2100559</v>
      </c>
      <c r="H484" s="9">
        <v>156111599</v>
      </c>
      <c r="I484" s="9">
        <v>380071</v>
      </c>
      <c r="J484" s="9">
        <v>804985</v>
      </c>
      <c r="K484" s="9">
        <v>0</v>
      </c>
      <c r="L484" s="9">
        <v>0</v>
      </c>
      <c r="M484" s="9">
        <v>7359</v>
      </c>
      <c r="N484" s="9">
        <v>320205</v>
      </c>
      <c r="O484" s="9">
        <v>2521</v>
      </c>
      <c r="P484" s="9">
        <v>2738</v>
      </c>
      <c r="Q484" s="9">
        <v>0</v>
      </c>
      <c r="R484" s="9">
        <v>0</v>
      </c>
      <c r="S484"/>
      <c r="T484"/>
      <c r="U484" s="4">
        <f t="shared" si="23"/>
        <v>9660</v>
      </c>
      <c r="V484" s="3">
        <f>((G484-G483)*'Z1 values'!C$5*'Z1 values'!$C$10)/'Z1 values'!$C$12</f>
        <v>1.4354489135742188E-2</v>
      </c>
      <c r="W484" s="3">
        <f>((H484-H483)*'Z1 values'!D$5*'Z1 values'!$C$10)/'Z1 values'!$C$12</f>
        <v>2.9315643310546879E-2</v>
      </c>
      <c r="X484" s="3">
        <f>((I484-I483)*'Z1 values'!E$5*'Z1 values'!$C$10)/'Z1 values'!$C$12</f>
        <v>0.20079986572265623</v>
      </c>
      <c r="Y484" s="3">
        <f>((J484-J483)*'Z1 values'!F$5*'Z1 values'!$C$10)/'Z1 values'!$C$12</f>
        <v>0.23563110351562502</v>
      </c>
      <c r="Z484" s="6">
        <f t="shared" si="21"/>
        <v>0.48010110168457032</v>
      </c>
      <c r="AA484">
        <f t="shared" si="22"/>
        <v>161</v>
      </c>
    </row>
    <row r="485" spans="1:27" x14ac:dyDescent="0.25">
      <c r="A485" s="7" t="s">
        <v>6687</v>
      </c>
      <c r="B485" s="7" t="s">
        <v>819</v>
      </c>
      <c r="C485" s="7">
        <v>619624</v>
      </c>
      <c r="D485" s="9" t="s">
        <v>37</v>
      </c>
      <c r="E485" s="9" t="s">
        <v>38</v>
      </c>
      <c r="F485" s="9">
        <v>483</v>
      </c>
      <c r="G485" s="9">
        <v>2103421</v>
      </c>
      <c r="H485" s="9">
        <v>156436303</v>
      </c>
      <c r="I485" s="9">
        <v>380071</v>
      </c>
      <c r="J485" s="9">
        <v>806323</v>
      </c>
      <c r="K485" s="9">
        <v>0</v>
      </c>
      <c r="L485" s="9">
        <v>0</v>
      </c>
      <c r="M485" s="9">
        <v>2861</v>
      </c>
      <c r="N485" s="9">
        <v>324704</v>
      </c>
      <c r="O485" s="9">
        <v>0</v>
      </c>
      <c r="P485" s="9">
        <v>1338</v>
      </c>
      <c r="Q485" s="9">
        <v>0</v>
      </c>
      <c r="R485" s="9">
        <v>0</v>
      </c>
      <c r="S485"/>
      <c r="T485"/>
      <c r="U485" s="4">
        <f t="shared" si="23"/>
        <v>9680</v>
      </c>
      <c r="V485" s="3">
        <f>((G485-G484)*'Z1 values'!C$5*'Z1 values'!$C$10)/'Z1 values'!$C$12</f>
        <v>5.581109619140625E-3</v>
      </c>
      <c r="W485" s="3">
        <f>((H485-H484)*'Z1 values'!D$5*'Z1 values'!$C$10)/'Z1 values'!$C$12</f>
        <v>2.9727539062499996E-2</v>
      </c>
      <c r="X485" s="3">
        <f>((I485-I484)*'Z1 values'!E$5*'Z1 values'!$C$10)/'Z1 values'!$C$12</f>
        <v>0</v>
      </c>
      <c r="Y485" s="3">
        <f>((J485-J484)*'Z1 values'!F$5*'Z1 values'!$C$10)/'Z1 values'!$C$12</f>
        <v>0.11514770507812502</v>
      </c>
      <c r="Z485" s="6">
        <f t="shared" si="21"/>
        <v>0.15045635375976563</v>
      </c>
      <c r="AA485">
        <f t="shared" si="22"/>
        <v>161.33333333333334</v>
      </c>
    </row>
    <row r="486" spans="1:27" x14ac:dyDescent="0.25">
      <c r="A486" s="7" t="s">
        <v>6688</v>
      </c>
      <c r="B486" s="7" t="s">
        <v>819</v>
      </c>
      <c r="C486" s="7">
        <v>620904</v>
      </c>
      <c r="D486" s="9" t="s">
        <v>37</v>
      </c>
      <c r="E486" s="9" t="s">
        <v>38</v>
      </c>
      <c r="F486" s="9">
        <v>484</v>
      </c>
      <c r="G486" s="9">
        <v>2106271</v>
      </c>
      <c r="H486" s="9">
        <v>156761019</v>
      </c>
      <c r="I486" s="9">
        <v>380071</v>
      </c>
      <c r="J486" s="9">
        <v>807283</v>
      </c>
      <c r="K486" s="9">
        <v>0</v>
      </c>
      <c r="L486" s="9">
        <v>0</v>
      </c>
      <c r="M486" s="9">
        <v>2849</v>
      </c>
      <c r="N486" s="9">
        <v>324716</v>
      </c>
      <c r="O486" s="9">
        <v>0</v>
      </c>
      <c r="P486" s="9">
        <v>960</v>
      </c>
      <c r="Q486" s="9">
        <v>0</v>
      </c>
      <c r="R486" s="9">
        <v>0</v>
      </c>
      <c r="S486"/>
      <c r="T486"/>
      <c r="U486" s="4">
        <f t="shared" si="23"/>
        <v>9700</v>
      </c>
      <c r="V486" s="3">
        <f>((G486-G485)*'Z1 values'!C$5*'Z1 values'!$C$10)/'Z1 values'!$C$12</f>
        <v>5.5577087402343744E-3</v>
      </c>
      <c r="W486" s="3">
        <f>((H486-H485)*'Z1 values'!D$5*'Z1 values'!$C$10)/'Z1 values'!$C$12</f>
        <v>2.9728637695312497E-2</v>
      </c>
      <c r="X486" s="3">
        <f>((I486-I485)*'Z1 values'!E$5*'Z1 values'!$C$10)/'Z1 values'!$C$12</f>
        <v>0</v>
      </c>
      <c r="Y486" s="3">
        <f>((J486-J485)*'Z1 values'!F$5*'Z1 values'!$C$10)/'Z1 values'!$C$12</f>
        <v>8.2617187499999994E-2</v>
      </c>
      <c r="Z486" s="6">
        <f t="shared" si="21"/>
        <v>0.11790353393554687</v>
      </c>
      <c r="AA486">
        <f t="shared" si="22"/>
        <v>161.66666666666666</v>
      </c>
    </row>
    <row r="487" spans="1:27" x14ac:dyDescent="0.25">
      <c r="A487" s="7" t="s">
        <v>6689</v>
      </c>
      <c r="B487" s="7" t="s">
        <v>819</v>
      </c>
      <c r="C487" s="7">
        <v>622184</v>
      </c>
      <c r="D487" s="9" t="s">
        <v>37</v>
      </c>
      <c r="E487" s="9" t="s">
        <v>38</v>
      </c>
      <c r="F487" s="9">
        <v>485</v>
      </c>
      <c r="G487" s="9">
        <v>2109115</v>
      </c>
      <c r="H487" s="9">
        <v>157085741</v>
      </c>
      <c r="I487" s="9">
        <v>380071</v>
      </c>
      <c r="J487" s="9">
        <v>808243</v>
      </c>
      <c r="K487" s="9">
        <v>0</v>
      </c>
      <c r="L487" s="9">
        <v>0</v>
      </c>
      <c r="M487" s="9">
        <v>2843</v>
      </c>
      <c r="N487" s="9">
        <v>324722</v>
      </c>
      <c r="O487" s="9">
        <v>0</v>
      </c>
      <c r="P487" s="9">
        <v>960</v>
      </c>
      <c r="Q487" s="9">
        <v>0</v>
      </c>
      <c r="R487" s="9">
        <v>0</v>
      </c>
      <c r="S487"/>
      <c r="T487"/>
      <c r="U487" s="4">
        <f t="shared" si="23"/>
        <v>9720</v>
      </c>
      <c r="V487" s="3">
        <f>((G487-G486)*'Z1 values'!C$5*'Z1 values'!$C$10)/'Z1 values'!$C$12</f>
        <v>5.5460083007812496E-3</v>
      </c>
      <c r="W487" s="3">
        <f>((H487-H486)*'Z1 values'!D$5*'Z1 values'!$C$10)/'Z1 values'!$C$12</f>
        <v>2.9729187011718748E-2</v>
      </c>
      <c r="X487" s="3">
        <f>((I487-I486)*'Z1 values'!E$5*'Z1 values'!$C$10)/'Z1 values'!$C$12</f>
        <v>0</v>
      </c>
      <c r="Y487" s="3">
        <f>((J487-J486)*'Z1 values'!F$5*'Z1 values'!$C$10)/'Z1 values'!$C$12</f>
        <v>8.2617187499999994E-2</v>
      </c>
      <c r="Z487" s="6">
        <f t="shared" si="21"/>
        <v>0.1178923828125</v>
      </c>
      <c r="AA487">
        <f t="shared" si="22"/>
        <v>162</v>
      </c>
    </row>
    <row r="488" spans="1:27" x14ac:dyDescent="0.25">
      <c r="A488" s="7" t="s">
        <v>6690</v>
      </c>
      <c r="B488" s="7" t="s">
        <v>819</v>
      </c>
      <c r="C488" s="7">
        <v>623464</v>
      </c>
      <c r="D488" s="9" t="s">
        <v>37</v>
      </c>
      <c r="E488" s="9" t="s">
        <v>38</v>
      </c>
      <c r="F488" s="9">
        <v>486</v>
      </c>
      <c r="G488" s="9">
        <v>2116540</v>
      </c>
      <c r="H488" s="9">
        <v>157405882</v>
      </c>
      <c r="I488" s="9">
        <v>382575</v>
      </c>
      <c r="J488" s="9">
        <v>811426</v>
      </c>
      <c r="K488" s="9">
        <v>0</v>
      </c>
      <c r="L488" s="9">
        <v>0</v>
      </c>
      <c r="M488" s="9">
        <v>7423</v>
      </c>
      <c r="N488" s="9">
        <v>320141</v>
      </c>
      <c r="O488" s="9">
        <v>2504</v>
      </c>
      <c r="P488" s="9">
        <v>3183</v>
      </c>
      <c r="Q488" s="9">
        <v>0</v>
      </c>
      <c r="R488" s="9">
        <v>0</v>
      </c>
      <c r="S488"/>
      <c r="T488"/>
      <c r="U488" s="4">
        <f t="shared" si="23"/>
        <v>9740</v>
      </c>
      <c r="V488" s="3">
        <f>((G488-G487)*'Z1 values'!C$5*'Z1 values'!$C$10)/'Z1 values'!$C$12</f>
        <v>1.4479293823242187E-2</v>
      </c>
      <c r="W488" s="3">
        <f>((H488-H487)*'Z1 values'!D$5*'Z1 values'!$C$10)/'Z1 values'!$C$12</f>
        <v>2.9309783935546875E-2</v>
      </c>
      <c r="X488" s="3">
        <f>((I488-I487)*'Z1 values'!E$5*'Z1 values'!$C$10)/'Z1 values'!$C$12</f>
        <v>0.19944580078124999</v>
      </c>
      <c r="Y488" s="3">
        <f>((J488-J487)*'Z1 values'!F$5*'Z1 values'!$C$10)/'Z1 values'!$C$12</f>
        <v>0.27392761230468754</v>
      </c>
      <c r="Z488" s="6">
        <f t="shared" si="21"/>
        <v>0.51716249084472654</v>
      </c>
      <c r="AA488">
        <f t="shared" si="22"/>
        <v>162.33333333333334</v>
      </c>
    </row>
    <row r="489" spans="1:27" x14ac:dyDescent="0.25">
      <c r="A489" s="7" t="s">
        <v>6691</v>
      </c>
      <c r="B489" s="7" t="s">
        <v>819</v>
      </c>
      <c r="C489" s="7">
        <v>624744</v>
      </c>
      <c r="D489" s="9" t="s">
        <v>37</v>
      </c>
      <c r="E489" s="9" t="s">
        <v>38</v>
      </c>
      <c r="F489" s="9">
        <v>487</v>
      </c>
      <c r="G489" s="9">
        <v>2122698</v>
      </c>
      <c r="H489" s="9">
        <v>157727288</v>
      </c>
      <c r="I489" s="9">
        <v>384342</v>
      </c>
      <c r="J489" s="9">
        <v>814278</v>
      </c>
      <c r="K489" s="9">
        <v>0</v>
      </c>
      <c r="L489" s="9">
        <v>0</v>
      </c>
      <c r="M489" s="9">
        <v>6157</v>
      </c>
      <c r="N489" s="9">
        <v>321406</v>
      </c>
      <c r="O489" s="9">
        <v>1767</v>
      </c>
      <c r="P489" s="9">
        <v>2852</v>
      </c>
      <c r="Q489" s="9">
        <v>0</v>
      </c>
      <c r="R489" s="9">
        <v>0</v>
      </c>
      <c r="S489"/>
      <c r="T489"/>
      <c r="U489" s="4">
        <f t="shared" si="23"/>
        <v>9760</v>
      </c>
      <c r="V489" s="3">
        <f>((G489-G488)*'Z1 values'!C$5*'Z1 values'!$C$10)/'Z1 values'!$C$12</f>
        <v>1.2008551025390625E-2</v>
      </c>
      <c r="W489" s="3">
        <f>((H489-H488)*'Z1 values'!D$5*'Z1 values'!$C$10)/'Z1 values'!$C$12</f>
        <v>2.9425598144531252E-2</v>
      </c>
      <c r="X489" s="3">
        <f>((I489-I488)*'Z1 values'!E$5*'Z1 values'!$C$10)/'Z1 values'!$C$12</f>
        <v>0.14074310302734375</v>
      </c>
      <c r="Y489" s="3">
        <f>((J489-J488)*'Z1 values'!F$5*'Z1 values'!$C$10)/'Z1 values'!$C$12</f>
        <v>0.24544189453124998</v>
      </c>
      <c r="Z489" s="6">
        <f t="shared" si="21"/>
        <v>0.42761914672851564</v>
      </c>
      <c r="AA489">
        <f t="shared" si="22"/>
        <v>162.66666666666666</v>
      </c>
    </row>
    <row r="490" spans="1:27" x14ac:dyDescent="0.25">
      <c r="A490" s="7" t="s">
        <v>6692</v>
      </c>
      <c r="B490" s="7" t="s">
        <v>819</v>
      </c>
      <c r="C490" s="7">
        <v>626024</v>
      </c>
      <c r="D490" s="9" t="s">
        <v>37</v>
      </c>
      <c r="E490" s="9" t="s">
        <v>38</v>
      </c>
      <c r="F490" s="9">
        <v>488</v>
      </c>
      <c r="G490" s="9">
        <v>2125569</v>
      </c>
      <c r="H490" s="9">
        <v>158051982</v>
      </c>
      <c r="I490" s="9">
        <v>384342</v>
      </c>
      <c r="J490" s="9">
        <v>815238</v>
      </c>
      <c r="K490" s="9">
        <v>0</v>
      </c>
      <c r="L490" s="9">
        <v>0</v>
      </c>
      <c r="M490" s="9">
        <v>2870</v>
      </c>
      <c r="N490" s="9">
        <v>324694</v>
      </c>
      <c r="O490" s="9">
        <v>0</v>
      </c>
      <c r="P490" s="9">
        <v>960</v>
      </c>
      <c r="Q490" s="9">
        <v>0</v>
      </c>
      <c r="R490" s="9">
        <v>0</v>
      </c>
      <c r="S490"/>
      <c r="T490"/>
      <c r="U490" s="4">
        <f t="shared" si="23"/>
        <v>9780</v>
      </c>
      <c r="V490" s="3">
        <f>((G490-G489)*'Z1 values'!C$5*'Z1 values'!$C$10)/'Z1 values'!$C$12</f>
        <v>5.5986602783203122E-3</v>
      </c>
      <c r="W490" s="3">
        <f>((H490-H489)*'Z1 values'!D$5*'Z1 values'!$C$10)/'Z1 values'!$C$12</f>
        <v>2.972662353515625E-2</v>
      </c>
      <c r="X490" s="3">
        <f>((I490-I489)*'Z1 values'!E$5*'Z1 values'!$C$10)/'Z1 values'!$C$12</f>
        <v>0</v>
      </c>
      <c r="Y490" s="3">
        <f>((J490-J489)*'Z1 values'!F$5*'Z1 values'!$C$10)/'Z1 values'!$C$12</f>
        <v>8.2617187499999994E-2</v>
      </c>
      <c r="Z490" s="6">
        <f t="shared" si="21"/>
        <v>0.11794247131347656</v>
      </c>
      <c r="AA490">
        <f t="shared" si="22"/>
        <v>163</v>
      </c>
    </row>
    <row r="491" spans="1:27" x14ac:dyDescent="0.25">
      <c r="A491" s="7" t="s">
        <v>6693</v>
      </c>
      <c r="B491" s="7" t="s">
        <v>819</v>
      </c>
      <c r="C491" s="7">
        <v>627304</v>
      </c>
      <c r="D491" s="9" t="s">
        <v>37</v>
      </c>
      <c r="E491" s="9" t="s">
        <v>38</v>
      </c>
      <c r="F491" s="9">
        <v>489</v>
      </c>
      <c r="G491" s="9">
        <v>2128397</v>
      </c>
      <c r="H491" s="9">
        <v>158376720</v>
      </c>
      <c r="I491" s="9">
        <v>384342</v>
      </c>
      <c r="J491" s="9">
        <v>816387</v>
      </c>
      <c r="K491" s="9">
        <v>0</v>
      </c>
      <c r="L491" s="9">
        <v>0</v>
      </c>
      <c r="M491" s="9">
        <v>2827</v>
      </c>
      <c r="N491" s="9">
        <v>324738</v>
      </c>
      <c r="O491" s="9">
        <v>0</v>
      </c>
      <c r="P491" s="9">
        <v>1149</v>
      </c>
      <c r="Q491" s="9">
        <v>0</v>
      </c>
      <c r="R491" s="9">
        <v>0</v>
      </c>
      <c r="S491"/>
      <c r="T491"/>
      <c r="U491" s="4">
        <f t="shared" si="23"/>
        <v>9800</v>
      </c>
      <c r="V491" s="3">
        <f>((G491-G490)*'Z1 values'!C$5*'Z1 values'!$C$10)/'Z1 values'!$C$12</f>
        <v>5.5148071289062503E-3</v>
      </c>
      <c r="W491" s="3">
        <f>((H491-H490)*'Z1 values'!D$5*'Z1 values'!$C$10)/'Z1 values'!$C$12</f>
        <v>2.9730651855468748E-2</v>
      </c>
      <c r="X491" s="3">
        <f>((I491-I490)*'Z1 values'!E$5*'Z1 values'!$C$10)/'Z1 values'!$C$12</f>
        <v>0</v>
      </c>
      <c r="Y491" s="3">
        <f>((J491-J490)*'Z1 values'!F$5*'Z1 values'!$C$10)/'Z1 values'!$C$12</f>
        <v>9.8882446289062509E-2</v>
      </c>
      <c r="Z491" s="6">
        <f t="shared" si="21"/>
        <v>0.13412790527343751</v>
      </c>
      <c r="AA491">
        <f t="shared" si="22"/>
        <v>163.33333333333334</v>
      </c>
    </row>
    <row r="492" spans="1:27" x14ac:dyDescent="0.25">
      <c r="A492" s="7" t="s">
        <v>6694</v>
      </c>
      <c r="B492" s="7" t="s">
        <v>819</v>
      </c>
      <c r="C492" s="7">
        <v>628584</v>
      </c>
      <c r="D492" s="9" t="s">
        <v>37</v>
      </c>
      <c r="E492" s="9" t="s">
        <v>38</v>
      </c>
      <c r="F492" s="9">
        <v>490</v>
      </c>
      <c r="G492" s="9">
        <v>2131247</v>
      </c>
      <c r="H492" s="9">
        <v>158701436</v>
      </c>
      <c r="I492" s="9">
        <v>384342</v>
      </c>
      <c r="J492" s="9">
        <v>817347</v>
      </c>
      <c r="K492" s="9">
        <v>0</v>
      </c>
      <c r="L492" s="9">
        <v>0</v>
      </c>
      <c r="M492" s="9">
        <v>2849</v>
      </c>
      <c r="N492" s="9">
        <v>324716</v>
      </c>
      <c r="O492" s="9">
        <v>0</v>
      </c>
      <c r="P492" s="9">
        <v>960</v>
      </c>
      <c r="Q492" s="9">
        <v>0</v>
      </c>
      <c r="R492" s="9">
        <v>0</v>
      </c>
      <c r="S492"/>
      <c r="T492"/>
      <c r="U492" s="4">
        <f t="shared" si="23"/>
        <v>9820</v>
      </c>
      <c r="V492" s="3">
        <f>((G492-G491)*'Z1 values'!C$5*'Z1 values'!$C$10)/'Z1 values'!$C$12</f>
        <v>5.5577087402343744E-3</v>
      </c>
      <c r="W492" s="3">
        <f>((H492-H491)*'Z1 values'!D$5*'Z1 values'!$C$10)/'Z1 values'!$C$12</f>
        <v>2.9728637695312497E-2</v>
      </c>
      <c r="X492" s="3">
        <f>((I492-I491)*'Z1 values'!E$5*'Z1 values'!$C$10)/'Z1 values'!$C$12</f>
        <v>0</v>
      </c>
      <c r="Y492" s="3">
        <f>((J492-J491)*'Z1 values'!F$5*'Z1 values'!$C$10)/'Z1 values'!$C$12</f>
        <v>8.2617187499999994E-2</v>
      </c>
      <c r="Z492" s="6">
        <f t="shared" si="21"/>
        <v>0.11790353393554687</v>
      </c>
      <c r="AA492">
        <f t="shared" si="22"/>
        <v>163.66666666666666</v>
      </c>
    </row>
    <row r="493" spans="1:27" x14ac:dyDescent="0.25">
      <c r="A493" s="7" t="s">
        <v>6695</v>
      </c>
      <c r="B493" s="7" t="s">
        <v>819</v>
      </c>
      <c r="C493" s="7">
        <v>629864</v>
      </c>
      <c r="D493" s="9" t="s">
        <v>37</v>
      </c>
      <c r="E493" s="9" t="s">
        <v>38</v>
      </c>
      <c r="F493" s="9">
        <v>491</v>
      </c>
      <c r="G493" s="9">
        <v>2134251</v>
      </c>
      <c r="H493" s="9">
        <v>159025997</v>
      </c>
      <c r="I493" s="9">
        <v>384342</v>
      </c>
      <c r="J493" s="9">
        <v>818408</v>
      </c>
      <c r="K493" s="9">
        <v>0</v>
      </c>
      <c r="L493" s="9">
        <v>0</v>
      </c>
      <c r="M493" s="9">
        <v>3003</v>
      </c>
      <c r="N493" s="9">
        <v>324561</v>
      </c>
      <c r="O493" s="9">
        <v>0</v>
      </c>
      <c r="P493" s="9">
        <v>1061</v>
      </c>
      <c r="Q493" s="9">
        <v>0</v>
      </c>
      <c r="R493" s="9">
        <v>0</v>
      </c>
      <c r="S493"/>
      <c r="T493"/>
      <c r="U493" s="4">
        <f t="shared" si="23"/>
        <v>9840</v>
      </c>
      <c r="V493" s="3">
        <f>((G493-G492)*'Z1 values'!C$5*'Z1 values'!$C$10)/'Z1 values'!$C$12</f>
        <v>5.8580200195312501E-3</v>
      </c>
      <c r="W493" s="3">
        <f>((H493-H492)*'Z1 values'!D$5*'Z1 values'!$C$10)/'Z1 values'!$C$12</f>
        <v>2.9714447021484375E-2</v>
      </c>
      <c r="X493" s="3">
        <f>((I493-I492)*'Z1 values'!E$5*'Z1 values'!$C$10)/'Z1 values'!$C$12</f>
        <v>0</v>
      </c>
      <c r="Y493" s="3">
        <f>((J493-J492)*'Z1 values'!F$5*'Z1 values'!$C$10)/'Z1 values'!$C$12</f>
        <v>9.1309204101562486E-2</v>
      </c>
      <c r="Z493" s="6">
        <f t="shared" si="21"/>
        <v>0.12688167114257812</v>
      </c>
      <c r="AA493">
        <f t="shared" si="22"/>
        <v>164</v>
      </c>
    </row>
    <row r="494" spans="1:27" x14ac:dyDescent="0.25">
      <c r="A494" s="7" t="s">
        <v>6696</v>
      </c>
      <c r="B494" s="7" t="s">
        <v>819</v>
      </c>
      <c r="C494" s="7">
        <v>631144</v>
      </c>
      <c r="D494" s="9" t="s">
        <v>37</v>
      </c>
      <c r="E494" s="9" t="s">
        <v>38</v>
      </c>
      <c r="F494" s="9">
        <v>492</v>
      </c>
      <c r="G494" s="9">
        <v>2139046</v>
      </c>
      <c r="H494" s="9">
        <v>159348768</v>
      </c>
      <c r="I494" s="9">
        <v>385278</v>
      </c>
      <c r="J494" s="9">
        <v>820196</v>
      </c>
      <c r="K494" s="9">
        <v>0</v>
      </c>
      <c r="L494" s="9">
        <v>0</v>
      </c>
      <c r="M494" s="9">
        <v>4793</v>
      </c>
      <c r="N494" s="9">
        <v>322771</v>
      </c>
      <c r="O494" s="9">
        <v>936</v>
      </c>
      <c r="P494" s="9">
        <v>1788</v>
      </c>
      <c r="Q494" s="9">
        <v>0</v>
      </c>
      <c r="R494" s="9">
        <v>0</v>
      </c>
      <c r="S494"/>
      <c r="T494"/>
      <c r="U494" s="4">
        <f t="shared" si="23"/>
        <v>9860</v>
      </c>
      <c r="V494" s="3">
        <f>((G494-G493)*'Z1 values'!C$5*'Z1 values'!$C$10)/'Z1 values'!$C$12</f>
        <v>9.3506011962890614E-3</v>
      </c>
      <c r="W494" s="3">
        <f>((H494-H493)*'Z1 values'!D$5*'Z1 values'!$C$10)/'Z1 values'!$C$12</f>
        <v>2.9550567626953128E-2</v>
      </c>
      <c r="X494" s="3">
        <f>((I494-I493)*'Z1 values'!E$5*'Z1 values'!$C$10)/'Z1 values'!$C$12</f>
        <v>7.4553222656250001E-2</v>
      </c>
      <c r="Y494" s="3">
        <f>((J494-J493)*'Z1 values'!F$5*'Z1 values'!$C$10)/'Z1 values'!$C$12</f>
        <v>0.15387451171875002</v>
      </c>
      <c r="Z494" s="6">
        <f t="shared" si="21"/>
        <v>0.26732890319824221</v>
      </c>
      <c r="AA494">
        <f t="shared" si="22"/>
        <v>164.33333333333334</v>
      </c>
    </row>
    <row r="495" spans="1:27" x14ac:dyDescent="0.25">
      <c r="A495" s="7" t="s">
        <v>6697</v>
      </c>
      <c r="B495" s="7" t="s">
        <v>819</v>
      </c>
      <c r="C495" s="7">
        <v>632424</v>
      </c>
      <c r="D495" s="9" t="s">
        <v>37</v>
      </c>
      <c r="E495" s="9" t="s">
        <v>38</v>
      </c>
      <c r="F495" s="9">
        <v>493</v>
      </c>
      <c r="G495" s="9">
        <v>2141910</v>
      </c>
      <c r="H495" s="9">
        <v>159673469</v>
      </c>
      <c r="I495" s="9">
        <v>385278</v>
      </c>
      <c r="J495" s="9">
        <v>821156</v>
      </c>
      <c r="K495" s="9">
        <v>0</v>
      </c>
      <c r="L495" s="9">
        <v>0</v>
      </c>
      <c r="M495" s="9">
        <v>2862</v>
      </c>
      <c r="N495" s="9">
        <v>324701</v>
      </c>
      <c r="O495" s="9">
        <v>0</v>
      </c>
      <c r="P495" s="9">
        <v>960</v>
      </c>
      <c r="Q495" s="9">
        <v>0</v>
      </c>
      <c r="R495" s="9">
        <v>0</v>
      </c>
      <c r="S495"/>
      <c r="T495"/>
      <c r="U495" s="4">
        <f t="shared" si="23"/>
        <v>9880</v>
      </c>
      <c r="V495" s="3">
        <f>((G495-G494)*'Z1 values'!C$5*'Z1 values'!$C$10)/'Z1 values'!$C$12</f>
        <v>5.5850097656250002E-3</v>
      </c>
      <c r="W495" s="3">
        <f>((H495-H494)*'Z1 values'!D$5*'Z1 values'!$C$10)/'Z1 values'!$C$12</f>
        <v>2.9727264404296877E-2</v>
      </c>
      <c r="X495" s="3">
        <f>((I495-I494)*'Z1 values'!E$5*'Z1 values'!$C$10)/'Z1 values'!$C$12</f>
        <v>0</v>
      </c>
      <c r="Y495" s="3">
        <f>((J495-J494)*'Z1 values'!F$5*'Z1 values'!$C$10)/'Z1 values'!$C$12</f>
        <v>8.2617187499999994E-2</v>
      </c>
      <c r="Z495" s="6">
        <f t="shared" si="21"/>
        <v>0.11792946166992188</v>
      </c>
      <c r="AA495">
        <f t="shared" si="22"/>
        <v>164.66666666666666</v>
      </c>
    </row>
    <row r="496" spans="1:27" x14ac:dyDescent="0.25">
      <c r="A496" s="7" t="s">
        <v>6698</v>
      </c>
      <c r="B496" s="7" t="s">
        <v>819</v>
      </c>
      <c r="C496" s="7">
        <v>633704</v>
      </c>
      <c r="D496" s="9" t="s">
        <v>37</v>
      </c>
      <c r="E496" s="9" t="s">
        <v>38</v>
      </c>
      <c r="F496" s="9">
        <v>494</v>
      </c>
      <c r="G496" s="9">
        <v>2144758</v>
      </c>
      <c r="H496" s="9">
        <v>159998185</v>
      </c>
      <c r="I496" s="9">
        <v>385278</v>
      </c>
      <c r="J496" s="9">
        <v>822500</v>
      </c>
      <c r="K496" s="9">
        <v>0</v>
      </c>
      <c r="L496" s="9">
        <v>0</v>
      </c>
      <c r="M496" s="9">
        <v>2847</v>
      </c>
      <c r="N496" s="9">
        <v>324716</v>
      </c>
      <c r="O496" s="9">
        <v>0</v>
      </c>
      <c r="P496" s="9">
        <v>1344</v>
      </c>
      <c r="Q496" s="9">
        <v>0</v>
      </c>
      <c r="R496" s="9">
        <v>0</v>
      </c>
      <c r="S496"/>
      <c r="T496"/>
      <c r="U496" s="4">
        <f t="shared" si="23"/>
        <v>9900</v>
      </c>
      <c r="V496" s="3">
        <f>((G496-G495)*'Z1 values'!C$5*'Z1 values'!$C$10)/'Z1 values'!$C$12</f>
        <v>5.55380859375E-3</v>
      </c>
      <c r="W496" s="3">
        <f>((H496-H495)*'Z1 values'!D$5*'Z1 values'!$C$10)/'Z1 values'!$C$12</f>
        <v>2.9728637695312497E-2</v>
      </c>
      <c r="X496" s="3">
        <f>((I496-I495)*'Z1 values'!E$5*'Z1 values'!$C$10)/'Z1 values'!$C$12</f>
        <v>0</v>
      </c>
      <c r="Y496" s="3">
        <f>((J496-J495)*'Z1 values'!F$5*'Z1 values'!$C$10)/'Z1 values'!$C$12</f>
        <v>0.11566406250000001</v>
      </c>
      <c r="Z496" s="6">
        <f t="shared" si="21"/>
        <v>0.15094650878906252</v>
      </c>
      <c r="AA496">
        <f t="shared" si="22"/>
        <v>165</v>
      </c>
    </row>
    <row r="497" spans="1:27" x14ac:dyDescent="0.25">
      <c r="A497" s="7" t="s">
        <v>6699</v>
      </c>
      <c r="B497" s="7" t="s">
        <v>819</v>
      </c>
      <c r="C497" s="7">
        <v>634984</v>
      </c>
      <c r="D497" s="9" t="s">
        <v>37</v>
      </c>
      <c r="E497" s="9" t="s">
        <v>38</v>
      </c>
      <c r="F497" s="9">
        <v>495</v>
      </c>
      <c r="G497" s="9">
        <v>2147592</v>
      </c>
      <c r="H497" s="9">
        <v>160322917</v>
      </c>
      <c r="I497" s="9">
        <v>385278</v>
      </c>
      <c r="J497" s="9">
        <v>823460</v>
      </c>
      <c r="K497" s="9">
        <v>0</v>
      </c>
      <c r="L497" s="9">
        <v>0</v>
      </c>
      <c r="M497" s="9">
        <v>2833</v>
      </c>
      <c r="N497" s="9">
        <v>324732</v>
      </c>
      <c r="O497" s="9">
        <v>0</v>
      </c>
      <c r="P497" s="9">
        <v>960</v>
      </c>
      <c r="Q497" s="9">
        <v>0</v>
      </c>
      <c r="R497" s="9">
        <v>0</v>
      </c>
      <c r="S497"/>
      <c r="T497"/>
      <c r="U497" s="4">
        <f t="shared" si="23"/>
        <v>9920</v>
      </c>
      <c r="V497" s="3">
        <f>((G497-G496)*'Z1 values'!C$5*'Z1 values'!$C$10)/'Z1 values'!$C$12</f>
        <v>5.5265075683593751E-3</v>
      </c>
      <c r="W497" s="3">
        <f>((H497-H496)*'Z1 values'!D$5*'Z1 values'!$C$10)/'Z1 values'!$C$12</f>
        <v>2.9730102539062504E-2</v>
      </c>
      <c r="X497" s="3">
        <f>((I497-I496)*'Z1 values'!E$5*'Z1 values'!$C$10)/'Z1 values'!$C$12</f>
        <v>0</v>
      </c>
      <c r="Y497" s="3">
        <f>((J497-J496)*'Z1 values'!F$5*'Z1 values'!$C$10)/'Z1 values'!$C$12</f>
        <v>8.2617187499999994E-2</v>
      </c>
      <c r="Z497" s="6">
        <f t="shared" si="21"/>
        <v>0.11787379760742187</v>
      </c>
      <c r="AA497">
        <f t="shared" si="22"/>
        <v>165.33333333333334</v>
      </c>
    </row>
    <row r="498" spans="1:27" x14ac:dyDescent="0.25">
      <c r="A498" s="7" t="s">
        <v>6700</v>
      </c>
      <c r="B498" s="7" t="s">
        <v>819</v>
      </c>
      <c r="C498" s="7">
        <v>636264</v>
      </c>
      <c r="D498" s="9" t="s">
        <v>37</v>
      </c>
      <c r="E498" s="9" t="s">
        <v>38</v>
      </c>
      <c r="F498" s="9">
        <v>496</v>
      </c>
      <c r="G498" s="9">
        <v>2154280</v>
      </c>
      <c r="H498" s="9">
        <v>160643796</v>
      </c>
      <c r="I498" s="9">
        <v>387730</v>
      </c>
      <c r="J498" s="9">
        <v>825470</v>
      </c>
      <c r="K498" s="9">
        <v>0</v>
      </c>
      <c r="L498" s="9">
        <v>0</v>
      </c>
      <c r="M498" s="9">
        <v>6687</v>
      </c>
      <c r="N498" s="9">
        <v>320879</v>
      </c>
      <c r="O498" s="9">
        <v>2452</v>
      </c>
      <c r="P498" s="9">
        <v>2010</v>
      </c>
      <c r="Q498" s="9">
        <v>0</v>
      </c>
      <c r="R498" s="9">
        <v>0</v>
      </c>
      <c r="S498"/>
      <c r="T498"/>
      <c r="U498" s="4">
        <f t="shared" si="23"/>
        <v>9940</v>
      </c>
      <c r="V498" s="3">
        <f>((G498-G497)*'Z1 values'!C$5*'Z1 values'!$C$10)/'Z1 values'!$C$12</f>
        <v>1.3042089843749998E-2</v>
      </c>
      <c r="W498" s="3">
        <f>((H498-H497)*'Z1 values'!D$5*'Z1 values'!$C$10)/'Z1 values'!$C$12</f>
        <v>2.9377349853515623E-2</v>
      </c>
      <c r="X498" s="3">
        <f>((I498-I497)*'Z1 values'!E$5*'Z1 values'!$C$10)/'Z1 values'!$C$12</f>
        <v>0.19530395507812498</v>
      </c>
      <c r="Y498" s="3">
        <f>((J498-J497)*'Z1 values'!F$5*'Z1 values'!$C$10)/'Z1 values'!$C$12</f>
        <v>0.17297973632812499</v>
      </c>
      <c r="Z498" s="6">
        <f t="shared" si="21"/>
        <v>0.41070313110351564</v>
      </c>
      <c r="AA498">
        <f t="shared" si="22"/>
        <v>165.66666666666666</v>
      </c>
    </row>
    <row r="499" spans="1:27" x14ac:dyDescent="0.25">
      <c r="A499" s="7" t="s">
        <v>6701</v>
      </c>
      <c r="B499" s="7" t="s">
        <v>819</v>
      </c>
      <c r="C499" s="7">
        <v>637544</v>
      </c>
      <c r="D499" s="9" t="s">
        <v>37</v>
      </c>
      <c r="E499" s="9" t="s">
        <v>38</v>
      </c>
      <c r="F499" s="9">
        <v>497</v>
      </c>
      <c r="G499" s="9">
        <v>2157156</v>
      </c>
      <c r="H499" s="9">
        <v>160968487</v>
      </c>
      <c r="I499" s="9">
        <v>387730</v>
      </c>
      <c r="J499" s="9">
        <v>826828</v>
      </c>
      <c r="K499" s="9">
        <v>0</v>
      </c>
      <c r="L499" s="9">
        <v>0</v>
      </c>
      <c r="M499" s="9">
        <v>2874</v>
      </c>
      <c r="N499" s="9">
        <v>324691</v>
      </c>
      <c r="O499" s="9">
        <v>0</v>
      </c>
      <c r="P499" s="9">
        <v>1358</v>
      </c>
      <c r="Q499" s="9">
        <v>0</v>
      </c>
      <c r="R499" s="9">
        <v>0</v>
      </c>
      <c r="S499"/>
      <c r="T499"/>
      <c r="U499" s="4">
        <f t="shared" si="23"/>
        <v>9960</v>
      </c>
      <c r="V499" s="3">
        <f>((G499-G498)*'Z1 values'!C$5*'Z1 values'!$C$10)/'Z1 values'!$C$12</f>
        <v>5.6084106445312499E-3</v>
      </c>
      <c r="W499" s="3">
        <f>((H499-H498)*'Z1 values'!D$5*'Z1 values'!$C$10)/'Z1 values'!$C$12</f>
        <v>2.9726348876953124E-2</v>
      </c>
      <c r="X499" s="3">
        <f>((I499-I498)*'Z1 values'!E$5*'Z1 values'!$C$10)/'Z1 values'!$C$12</f>
        <v>0</v>
      </c>
      <c r="Y499" s="3">
        <f>((J499-J498)*'Z1 values'!F$5*'Z1 values'!$C$10)/'Z1 values'!$C$12</f>
        <v>0.11686889648437501</v>
      </c>
      <c r="Z499" s="6">
        <f t="shared" si="21"/>
        <v>0.15220365600585939</v>
      </c>
      <c r="AA499">
        <f t="shared" si="22"/>
        <v>166</v>
      </c>
    </row>
    <row r="500" spans="1:27" x14ac:dyDescent="0.25">
      <c r="A500" s="7" t="s">
        <v>6702</v>
      </c>
      <c r="B500" s="7" t="s">
        <v>819</v>
      </c>
      <c r="C500" s="7">
        <v>638824</v>
      </c>
      <c r="D500" s="9" t="s">
        <v>37</v>
      </c>
      <c r="E500" s="9" t="s">
        <v>38</v>
      </c>
      <c r="F500" s="9">
        <v>498</v>
      </c>
      <c r="G500" s="9">
        <v>2160117</v>
      </c>
      <c r="H500" s="9">
        <v>161293091</v>
      </c>
      <c r="I500" s="9">
        <v>387730</v>
      </c>
      <c r="J500" s="9">
        <v>827977</v>
      </c>
      <c r="K500" s="9">
        <v>0</v>
      </c>
      <c r="L500" s="9">
        <v>0</v>
      </c>
      <c r="M500" s="9">
        <v>2960</v>
      </c>
      <c r="N500" s="9">
        <v>324604</v>
      </c>
      <c r="O500" s="9">
        <v>0</v>
      </c>
      <c r="P500" s="9">
        <v>1149</v>
      </c>
      <c r="Q500" s="9">
        <v>0</v>
      </c>
      <c r="R500" s="9">
        <v>0</v>
      </c>
      <c r="S500"/>
      <c r="T500"/>
      <c r="U500" s="4">
        <f t="shared" si="23"/>
        <v>9980</v>
      </c>
      <c r="V500" s="3">
        <f>((G500-G499)*'Z1 values'!C$5*'Z1 values'!$C$10)/'Z1 values'!$C$12</f>
        <v>5.7741668701171874E-3</v>
      </c>
      <c r="W500" s="3">
        <f>((H500-H499)*'Z1 values'!D$5*'Z1 values'!$C$10)/'Z1 values'!$C$12</f>
        <v>2.9718383789062497E-2</v>
      </c>
      <c r="X500" s="3">
        <f>((I500-I499)*'Z1 values'!E$5*'Z1 values'!$C$10)/'Z1 values'!$C$12</f>
        <v>0</v>
      </c>
      <c r="Y500" s="3">
        <f>((J500-J499)*'Z1 values'!F$5*'Z1 values'!$C$10)/'Z1 values'!$C$12</f>
        <v>9.8882446289062509E-2</v>
      </c>
      <c r="Z500" s="6">
        <f t="shared" si="21"/>
        <v>0.13437499694824218</v>
      </c>
      <c r="AA500">
        <f t="shared" si="22"/>
        <v>166.33333333333334</v>
      </c>
    </row>
    <row r="501" spans="1:27" x14ac:dyDescent="0.25">
      <c r="A501" s="7" t="s">
        <v>6703</v>
      </c>
      <c r="B501" s="7" t="s">
        <v>819</v>
      </c>
      <c r="C501" s="7">
        <v>640104</v>
      </c>
      <c r="D501" s="9" t="s">
        <v>37</v>
      </c>
      <c r="E501" s="9" t="s">
        <v>38</v>
      </c>
      <c r="F501" s="9">
        <v>499</v>
      </c>
      <c r="G501" s="9">
        <v>2167504</v>
      </c>
      <c r="H501" s="9">
        <v>161613270</v>
      </c>
      <c r="I501" s="9">
        <v>390462</v>
      </c>
      <c r="J501" s="9">
        <v>828966</v>
      </c>
      <c r="K501" s="9">
        <v>0</v>
      </c>
      <c r="L501" s="9">
        <v>0</v>
      </c>
      <c r="M501" s="9">
        <v>7386</v>
      </c>
      <c r="N501" s="9">
        <v>320179</v>
      </c>
      <c r="O501" s="9">
        <v>2732</v>
      </c>
      <c r="P501" s="9">
        <v>989</v>
      </c>
      <c r="Q501" s="9">
        <v>0</v>
      </c>
      <c r="R501" s="9">
        <v>0</v>
      </c>
      <c r="S501"/>
      <c r="T501"/>
      <c r="U501" s="4">
        <f t="shared" si="23"/>
        <v>10000</v>
      </c>
      <c r="V501" s="3">
        <f>((G501-G500)*'Z1 values'!C$5*'Z1 values'!$C$10)/'Z1 values'!$C$12</f>
        <v>1.4405191040039062E-2</v>
      </c>
      <c r="W501" s="3">
        <f>((H501-H500)*'Z1 values'!D$5*'Z1 values'!$C$10)/'Z1 values'!$C$12</f>
        <v>2.9313262939453123E-2</v>
      </c>
      <c r="X501" s="3">
        <f>((I501-I500)*'Z1 values'!E$5*'Z1 values'!$C$10)/'Z1 values'!$C$12</f>
        <v>0.21760620117187499</v>
      </c>
      <c r="Y501" s="3">
        <f>((J501-J500)*'Z1 values'!F$5*'Z1 values'!$C$10)/'Z1 values'!$C$12</f>
        <v>8.5112915039062514E-2</v>
      </c>
      <c r="Z501" s="6">
        <f t="shared" si="21"/>
        <v>0.34643757019042964</v>
      </c>
      <c r="AA501">
        <f t="shared" si="22"/>
        <v>166.66666666666666</v>
      </c>
    </row>
    <row r="502" spans="1:27" x14ac:dyDescent="0.25">
      <c r="A502" s="7" t="s">
        <v>6704</v>
      </c>
      <c r="B502" s="7" t="s">
        <v>819</v>
      </c>
      <c r="C502" s="7">
        <v>641384</v>
      </c>
      <c r="D502" s="9" t="s">
        <v>37</v>
      </c>
      <c r="E502" s="9" t="s">
        <v>38</v>
      </c>
      <c r="F502" s="9">
        <v>500</v>
      </c>
      <c r="G502" s="9">
        <v>2170487</v>
      </c>
      <c r="H502" s="9">
        <v>161937852</v>
      </c>
      <c r="I502" s="9">
        <v>390462</v>
      </c>
      <c r="J502" s="9">
        <v>830121</v>
      </c>
      <c r="K502" s="9">
        <v>0</v>
      </c>
      <c r="L502" s="9">
        <v>0</v>
      </c>
      <c r="M502" s="9">
        <v>2982</v>
      </c>
      <c r="N502" s="9">
        <v>324582</v>
      </c>
      <c r="O502" s="9">
        <v>0</v>
      </c>
      <c r="P502" s="9">
        <v>1155</v>
      </c>
      <c r="Q502" s="9">
        <v>0</v>
      </c>
      <c r="R502" s="9">
        <v>0</v>
      </c>
      <c r="S502"/>
      <c r="T502"/>
      <c r="U502" s="4">
        <f t="shared" si="23"/>
        <v>10020</v>
      </c>
      <c r="V502" s="3">
        <f>((G502-G501)*'Z1 values'!C$5*'Z1 values'!$C$10)/'Z1 values'!$C$12</f>
        <v>5.8170684814453132E-3</v>
      </c>
      <c r="W502" s="3">
        <f>((H502-H501)*'Z1 values'!D$5*'Z1 values'!$C$10)/'Z1 values'!$C$12</f>
        <v>2.9716369628906253E-2</v>
      </c>
      <c r="X502" s="3">
        <f>((I502-I501)*'Z1 values'!E$5*'Z1 values'!$C$10)/'Z1 values'!$C$12</f>
        <v>0</v>
      </c>
      <c r="Y502" s="3">
        <f>((J502-J501)*'Z1 values'!F$5*'Z1 values'!$C$10)/'Z1 values'!$C$12</f>
        <v>9.9398803710937497E-2</v>
      </c>
      <c r="Z502" s="6">
        <f t="shared" si="21"/>
        <v>0.13493224182128907</v>
      </c>
      <c r="AA502">
        <f t="shared" si="22"/>
        <v>167</v>
      </c>
    </row>
    <row r="503" spans="1:27" x14ac:dyDescent="0.25">
      <c r="A503" s="7" t="s">
        <v>6705</v>
      </c>
      <c r="B503" s="7" t="s">
        <v>819</v>
      </c>
      <c r="C503" s="7">
        <v>642664</v>
      </c>
      <c r="D503" s="9" t="s">
        <v>37</v>
      </c>
      <c r="E503" s="9" t="s">
        <v>38</v>
      </c>
      <c r="F503" s="9">
        <v>501</v>
      </c>
      <c r="G503" s="9">
        <v>2173438</v>
      </c>
      <c r="H503" s="9">
        <v>162262466</v>
      </c>
      <c r="I503" s="9">
        <v>390462</v>
      </c>
      <c r="J503" s="9">
        <v>831081</v>
      </c>
      <c r="K503" s="9">
        <v>0</v>
      </c>
      <c r="L503" s="9">
        <v>0</v>
      </c>
      <c r="M503" s="9">
        <v>2949</v>
      </c>
      <c r="N503" s="9">
        <v>324614</v>
      </c>
      <c r="O503" s="9">
        <v>0</v>
      </c>
      <c r="P503" s="9">
        <v>960</v>
      </c>
      <c r="Q503" s="9">
        <v>0</v>
      </c>
      <c r="R503" s="9">
        <v>0</v>
      </c>
      <c r="S503"/>
      <c r="T503"/>
      <c r="U503" s="4">
        <f t="shared" si="23"/>
        <v>10040</v>
      </c>
      <c r="V503" s="3">
        <f>((G503-G502)*'Z1 values'!C$5*'Z1 values'!$C$10)/'Z1 values'!$C$12</f>
        <v>5.754666137695312E-3</v>
      </c>
      <c r="W503" s="3">
        <f>((H503-H502)*'Z1 values'!D$5*'Z1 values'!$C$10)/'Z1 values'!$C$12</f>
        <v>2.971929931640625E-2</v>
      </c>
      <c r="X503" s="3">
        <f>((I503-I502)*'Z1 values'!E$5*'Z1 values'!$C$10)/'Z1 values'!$C$12</f>
        <v>0</v>
      </c>
      <c r="Y503" s="3">
        <f>((J503-J502)*'Z1 values'!F$5*'Z1 values'!$C$10)/'Z1 values'!$C$12</f>
        <v>8.2617187499999994E-2</v>
      </c>
      <c r="Z503" s="6">
        <f t="shared" si="21"/>
        <v>0.11809115295410155</v>
      </c>
      <c r="AA503">
        <f t="shared" si="22"/>
        <v>167.33333333333334</v>
      </c>
    </row>
    <row r="504" spans="1:27" x14ac:dyDescent="0.25">
      <c r="A504" s="7" t="s">
        <v>6706</v>
      </c>
      <c r="B504" s="7" t="s">
        <v>819</v>
      </c>
      <c r="C504" s="7">
        <v>643944</v>
      </c>
      <c r="D504" s="9" t="s">
        <v>37</v>
      </c>
      <c r="E504" s="9" t="s">
        <v>38</v>
      </c>
      <c r="F504" s="9">
        <v>502</v>
      </c>
      <c r="G504" s="9">
        <v>2176399</v>
      </c>
      <c r="H504" s="9">
        <v>162587070</v>
      </c>
      <c r="I504" s="9">
        <v>390462</v>
      </c>
      <c r="J504" s="9">
        <v>832236</v>
      </c>
      <c r="K504" s="9">
        <v>0</v>
      </c>
      <c r="L504" s="9">
        <v>0</v>
      </c>
      <c r="M504" s="9">
        <v>2959</v>
      </c>
      <c r="N504" s="9">
        <v>324604</v>
      </c>
      <c r="O504" s="9">
        <v>0</v>
      </c>
      <c r="P504" s="9">
        <v>1155</v>
      </c>
      <c r="Q504" s="9">
        <v>0</v>
      </c>
      <c r="R504" s="9">
        <v>0</v>
      </c>
      <c r="S504"/>
      <c r="T504"/>
      <c r="U504" s="4">
        <f t="shared" si="23"/>
        <v>10060</v>
      </c>
      <c r="V504" s="3">
        <f>((G504-G503)*'Z1 values'!C$5*'Z1 values'!$C$10)/'Z1 values'!$C$12</f>
        <v>5.7741668701171874E-3</v>
      </c>
      <c r="W504" s="3">
        <f>((H504-H503)*'Z1 values'!D$5*'Z1 values'!$C$10)/'Z1 values'!$C$12</f>
        <v>2.9718383789062497E-2</v>
      </c>
      <c r="X504" s="3">
        <f>((I504-I503)*'Z1 values'!E$5*'Z1 values'!$C$10)/'Z1 values'!$C$12</f>
        <v>0</v>
      </c>
      <c r="Y504" s="3">
        <f>((J504-J503)*'Z1 values'!F$5*'Z1 values'!$C$10)/'Z1 values'!$C$12</f>
        <v>9.9398803710937497E-2</v>
      </c>
      <c r="Z504" s="6">
        <f t="shared" si="21"/>
        <v>0.13489135437011718</v>
      </c>
      <c r="AA504">
        <f t="shared" si="22"/>
        <v>167.66666666666666</v>
      </c>
    </row>
    <row r="505" spans="1:27" x14ac:dyDescent="0.25">
      <c r="A505" s="7" t="s">
        <v>6707</v>
      </c>
      <c r="B505" s="7" t="s">
        <v>819</v>
      </c>
      <c r="C505" s="7">
        <v>645224</v>
      </c>
      <c r="D505" s="9" t="s">
        <v>37</v>
      </c>
      <c r="E505" s="9" t="s">
        <v>38</v>
      </c>
      <c r="F505" s="9">
        <v>503</v>
      </c>
      <c r="G505" s="9">
        <v>2183506</v>
      </c>
      <c r="H505" s="9">
        <v>162907531</v>
      </c>
      <c r="I505" s="9">
        <v>392841</v>
      </c>
      <c r="J505" s="9">
        <v>835075</v>
      </c>
      <c r="K505" s="9">
        <v>0</v>
      </c>
      <c r="L505" s="9">
        <v>0</v>
      </c>
      <c r="M505" s="9">
        <v>7105</v>
      </c>
      <c r="N505" s="9">
        <v>320461</v>
      </c>
      <c r="O505" s="9">
        <v>2379</v>
      </c>
      <c r="P505" s="9">
        <v>2839</v>
      </c>
      <c r="Q505" s="9">
        <v>0</v>
      </c>
      <c r="R505" s="9">
        <v>0</v>
      </c>
      <c r="S505"/>
      <c r="T505"/>
      <c r="U505" s="4">
        <f t="shared" si="23"/>
        <v>10080</v>
      </c>
      <c r="V505" s="3">
        <f>((G505-G504)*'Z1 values'!C$5*'Z1 values'!$C$10)/'Z1 values'!$C$12</f>
        <v>1.3859170532226562E-2</v>
      </c>
      <c r="W505" s="3">
        <f>((H505-H504)*'Z1 values'!D$5*'Z1 values'!$C$10)/'Z1 values'!$C$12</f>
        <v>2.9339080810546876E-2</v>
      </c>
      <c r="X505" s="3">
        <f>((I505-I504)*'Z1 values'!E$5*'Z1 values'!$C$10)/'Z1 values'!$C$12</f>
        <v>0.18948944091796874</v>
      </c>
      <c r="Y505" s="3">
        <f>((J505-J504)*'Z1 values'!F$5*'Z1 values'!$C$10)/'Z1 values'!$C$12</f>
        <v>0.24432312011718751</v>
      </c>
      <c r="Z505" s="6">
        <f t="shared" si="21"/>
        <v>0.47701081237792969</v>
      </c>
      <c r="AA505">
        <f t="shared" si="22"/>
        <v>168</v>
      </c>
    </row>
    <row r="506" spans="1:27" x14ac:dyDescent="0.25">
      <c r="A506" s="7" t="s">
        <v>6708</v>
      </c>
      <c r="B506" s="7" t="s">
        <v>819</v>
      </c>
      <c r="C506" s="7">
        <v>646504</v>
      </c>
      <c r="D506" s="9" t="s">
        <v>37</v>
      </c>
      <c r="E506" s="9" t="s">
        <v>38</v>
      </c>
      <c r="F506" s="9">
        <v>504</v>
      </c>
      <c r="G506" s="9">
        <v>2188149</v>
      </c>
      <c r="H506" s="9">
        <v>163230454</v>
      </c>
      <c r="I506" s="9">
        <v>393743</v>
      </c>
      <c r="J506" s="9">
        <v>836841</v>
      </c>
      <c r="K506" s="9">
        <v>0</v>
      </c>
      <c r="L506" s="9">
        <v>0</v>
      </c>
      <c r="M506" s="9">
        <v>4642</v>
      </c>
      <c r="N506" s="9">
        <v>322923</v>
      </c>
      <c r="O506" s="9">
        <v>902</v>
      </c>
      <c r="P506" s="9">
        <v>1766</v>
      </c>
      <c r="Q506" s="9">
        <v>0</v>
      </c>
      <c r="R506" s="9">
        <v>0</v>
      </c>
      <c r="S506"/>
      <c r="T506"/>
      <c r="U506" s="4">
        <f t="shared" si="23"/>
        <v>10100</v>
      </c>
      <c r="V506" s="3">
        <f>((G506-G505)*'Z1 values'!C$5*'Z1 values'!$C$10)/'Z1 values'!$C$12</f>
        <v>9.0541900634765627E-3</v>
      </c>
      <c r="W506" s="3">
        <f>((H506-H505)*'Z1 values'!D$5*'Z1 values'!$C$10)/'Z1 values'!$C$12</f>
        <v>2.9564483642578125E-2</v>
      </c>
      <c r="X506" s="3">
        <f>((I506-I505)*'Z1 values'!E$5*'Z1 values'!$C$10)/'Z1 values'!$C$12</f>
        <v>7.1845092773437494E-2</v>
      </c>
      <c r="Y506" s="3">
        <f>((J506-J505)*'Z1 values'!F$5*'Z1 values'!$C$10)/'Z1 values'!$C$12</f>
        <v>0.15198120117187502</v>
      </c>
      <c r="Z506" s="6">
        <f t="shared" si="21"/>
        <v>0.26244496765136721</v>
      </c>
      <c r="AA506">
        <f t="shared" si="22"/>
        <v>168.33333333333334</v>
      </c>
    </row>
    <row r="507" spans="1:27" x14ac:dyDescent="0.25">
      <c r="A507" s="7" t="s">
        <v>6709</v>
      </c>
      <c r="B507" s="7" t="s">
        <v>819</v>
      </c>
      <c r="C507" s="7">
        <v>647784</v>
      </c>
      <c r="D507" s="9" t="s">
        <v>37</v>
      </c>
      <c r="E507" s="9" t="s">
        <v>38</v>
      </c>
      <c r="F507" s="9">
        <v>505</v>
      </c>
      <c r="G507" s="9">
        <v>2191290</v>
      </c>
      <c r="H507" s="9">
        <v>163554876</v>
      </c>
      <c r="I507" s="9">
        <v>393743</v>
      </c>
      <c r="J507" s="9">
        <v>838112</v>
      </c>
      <c r="K507" s="9">
        <v>0</v>
      </c>
      <c r="L507" s="9">
        <v>0</v>
      </c>
      <c r="M507" s="9">
        <v>3139</v>
      </c>
      <c r="N507" s="9">
        <v>324422</v>
      </c>
      <c r="O507" s="9">
        <v>0</v>
      </c>
      <c r="P507" s="9">
        <v>1271</v>
      </c>
      <c r="Q507" s="9">
        <v>0</v>
      </c>
      <c r="R507" s="9">
        <v>0</v>
      </c>
      <c r="S507"/>
      <c r="T507"/>
      <c r="U507" s="4">
        <f t="shared" si="23"/>
        <v>10120</v>
      </c>
      <c r="V507" s="3">
        <f>((G507-G506)*'Z1 values'!C$5*'Z1 values'!$C$10)/'Z1 values'!$C$12</f>
        <v>6.1251800537109376E-3</v>
      </c>
      <c r="W507" s="3">
        <f>((H507-H506)*'Z1 values'!D$5*'Z1 values'!$C$10)/'Z1 values'!$C$12</f>
        <v>2.9701721191406249E-2</v>
      </c>
      <c r="X507" s="3">
        <f>((I507-I506)*'Z1 values'!E$5*'Z1 values'!$C$10)/'Z1 values'!$C$12</f>
        <v>0</v>
      </c>
      <c r="Y507" s="3">
        <f>((J507-J506)*'Z1 values'!F$5*'Z1 values'!$C$10)/'Z1 values'!$C$12</f>
        <v>0.10938171386718749</v>
      </c>
      <c r="Z507" s="6">
        <f t="shared" si="21"/>
        <v>0.14520861511230468</v>
      </c>
      <c r="AA507">
        <f t="shared" si="22"/>
        <v>168.66666666666666</v>
      </c>
    </row>
    <row r="508" spans="1:27" x14ac:dyDescent="0.25">
      <c r="A508" s="7" t="s">
        <v>6710</v>
      </c>
      <c r="B508" s="7" t="s">
        <v>819</v>
      </c>
      <c r="C508" s="7">
        <v>649064</v>
      </c>
      <c r="D508" s="9" t="s">
        <v>37</v>
      </c>
      <c r="E508" s="9" t="s">
        <v>38</v>
      </c>
      <c r="F508" s="9">
        <v>506</v>
      </c>
      <c r="G508" s="9">
        <v>2194257</v>
      </c>
      <c r="H508" s="9">
        <v>163879475</v>
      </c>
      <c r="I508" s="9">
        <v>393743</v>
      </c>
      <c r="J508" s="9">
        <v>839072</v>
      </c>
      <c r="K508" s="9">
        <v>0</v>
      </c>
      <c r="L508" s="9">
        <v>0</v>
      </c>
      <c r="M508" s="9">
        <v>2965</v>
      </c>
      <c r="N508" s="9">
        <v>324599</v>
      </c>
      <c r="O508" s="9">
        <v>0</v>
      </c>
      <c r="P508" s="9">
        <v>960</v>
      </c>
      <c r="Q508" s="9">
        <v>0</v>
      </c>
      <c r="R508" s="9">
        <v>0</v>
      </c>
      <c r="S508"/>
      <c r="T508"/>
      <c r="U508" s="4">
        <f t="shared" si="23"/>
        <v>10140</v>
      </c>
      <c r="V508" s="3">
        <f>((G508-G507)*'Z1 values'!C$5*'Z1 values'!$C$10)/'Z1 values'!$C$12</f>
        <v>5.7858673095703122E-3</v>
      </c>
      <c r="W508" s="3">
        <f>((H508-H507)*'Z1 values'!D$5*'Z1 values'!$C$10)/'Z1 values'!$C$12</f>
        <v>2.9717926025390629E-2</v>
      </c>
      <c r="X508" s="3">
        <f>((I508-I507)*'Z1 values'!E$5*'Z1 values'!$C$10)/'Z1 values'!$C$12</f>
        <v>0</v>
      </c>
      <c r="Y508" s="3">
        <f>((J508-J507)*'Z1 values'!F$5*'Z1 values'!$C$10)/'Z1 values'!$C$12</f>
        <v>8.2617187499999994E-2</v>
      </c>
      <c r="Z508" s="6">
        <f t="shared" si="21"/>
        <v>0.11812098083496093</v>
      </c>
      <c r="AA508">
        <f t="shared" si="22"/>
        <v>169</v>
      </c>
    </row>
    <row r="509" spans="1:27" x14ac:dyDescent="0.25">
      <c r="A509" s="7" t="s">
        <v>6711</v>
      </c>
      <c r="B509" s="7" t="s">
        <v>819</v>
      </c>
      <c r="C509" s="7">
        <v>650344</v>
      </c>
      <c r="D509" s="9" t="s">
        <v>37</v>
      </c>
      <c r="E509" s="9" t="s">
        <v>38</v>
      </c>
      <c r="F509" s="9">
        <v>507</v>
      </c>
      <c r="G509" s="9">
        <v>2197201</v>
      </c>
      <c r="H509" s="9">
        <v>164204096</v>
      </c>
      <c r="I509" s="9">
        <v>393743</v>
      </c>
      <c r="J509" s="9">
        <v>840221</v>
      </c>
      <c r="K509" s="9">
        <v>0</v>
      </c>
      <c r="L509" s="9">
        <v>0</v>
      </c>
      <c r="M509" s="9">
        <v>2942</v>
      </c>
      <c r="N509" s="9">
        <v>324621</v>
      </c>
      <c r="O509" s="9">
        <v>0</v>
      </c>
      <c r="P509" s="9">
        <v>1149</v>
      </c>
      <c r="Q509" s="9">
        <v>0</v>
      </c>
      <c r="R509" s="9">
        <v>0</v>
      </c>
      <c r="S509"/>
      <c r="T509"/>
      <c r="U509" s="4">
        <f t="shared" si="23"/>
        <v>10160</v>
      </c>
      <c r="V509" s="3">
        <f>((G509-G508)*'Z1 values'!C$5*'Z1 values'!$C$10)/'Z1 values'!$C$12</f>
        <v>5.741015625E-3</v>
      </c>
      <c r="W509" s="3">
        <f>((H509-H508)*'Z1 values'!D$5*'Z1 values'!$C$10)/'Z1 values'!$C$12</f>
        <v>2.9719940185546877E-2</v>
      </c>
      <c r="X509" s="3">
        <f>((I509-I508)*'Z1 values'!E$5*'Z1 values'!$C$10)/'Z1 values'!$C$12</f>
        <v>0</v>
      </c>
      <c r="Y509" s="3">
        <f>((J509-J508)*'Z1 values'!F$5*'Z1 values'!$C$10)/'Z1 values'!$C$12</f>
        <v>9.8882446289062509E-2</v>
      </c>
      <c r="Z509" s="6">
        <f t="shared" si="21"/>
        <v>0.13434340209960938</v>
      </c>
      <c r="AA509">
        <f t="shared" si="22"/>
        <v>169.33333333333334</v>
      </c>
    </row>
    <row r="510" spans="1:27" x14ac:dyDescent="0.25">
      <c r="A510" s="7" t="s">
        <v>6712</v>
      </c>
      <c r="B510" s="7" t="s">
        <v>819</v>
      </c>
      <c r="C510" s="7">
        <v>651624</v>
      </c>
      <c r="D510" s="9" t="s">
        <v>37</v>
      </c>
      <c r="E510" s="9" t="s">
        <v>38</v>
      </c>
      <c r="F510" s="9">
        <v>508</v>
      </c>
      <c r="G510" s="9">
        <v>2203000</v>
      </c>
      <c r="H510" s="9">
        <v>164525862</v>
      </c>
      <c r="I510" s="9">
        <v>395329</v>
      </c>
      <c r="J510" s="9">
        <v>842853</v>
      </c>
      <c r="K510" s="9">
        <v>0</v>
      </c>
      <c r="L510" s="9">
        <v>0</v>
      </c>
      <c r="M510" s="9">
        <v>5797</v>
      </c>
      <c r="N510" s="9">
        <v>321766</v>
      </c>
      <c r="O510" s="9">
        <v>1586</v>
      </c>
      <c r="P510" s="9">
        <v>2632</v>
      </c>
      <c r="Q510" s="9">
        <v>0</v>
      </c>
      <c r="R510" s="9">
        <v>0</v>
      </c>
      <c r="S510"/>
      <c r="T510"/>
      <c r="U510" s="4">
        <f t="shared" si="23"/>
        <v>10180</v>
      </c>
      <c r="V510" s="3">
        <f>((G510-G509)*'Z1 values'!C$5*'Z1 values'!$C$10)/'Z1 values'!$C$12</f>
        <v>1.1308474731445311E-2</v>
      </c>
      <c r="W510" s="3">
        <f>((H510-H509)*'Z1 values'!D$5*'Z1 values'!$C$10)/'Z1 values'!$C$12</f>
        <v>2.945855712890625E-2</v>
      </c>
      <c r="X510" s="3">
        <f>((I510-I509)*'Z1 values'!E$5*'Z1 values'!$C$10)/'Z1 values'!$C$12</f>
        <v>0.1263262939453125</v>
      </c>
      <c r="Y510" s="3">
        <f>((J510-J509)*'Z1 values'!F$5*'Z1 values'!$C$10)/'Z1 values'!$C$12</f>
        <v>0.22650878906249999</v>
      </c>
      <c r="Z510" s="6">
        <f t="shared" si="21"/>
        <v>0.39360211486816404</v>
      </c>
      <c r="AA510">
        <f t="shared" si="22"/>
        <v>169.66666666666666</v>
      </c>
    </row>
    <row r="511" spans="1:27" x14ac:dyDescent="0.25">
      <c r="A511" s="7" t="s">
        <v>6713</v>
      </c>
      <c r="B511" s="7" t="s">
        <v>819</v>
      </c>
      <c r="C511" s="7">
        <v>652904</v>
      </c>
      <c r="D511" s="9" t="s">
        <v>37</v>
      </c>
      <c r="E511" s="9" t="s">
        <v>38</v>
      </c>
      <c r="F511" s="9">
        <v>509</v>
      </c>
      <c r="G511" s="9">
        <v>2205873</v>
      </c>
      <c r="H511" s="9">
        <v>164850556</v>
      </c>
      <c r="I511" s="9">
        <v>395329</v>
      </c>
      <c r="J511" s="9">
        <v>843813</v>
      </c>
      <c r="K511" s="9">
        <v>0</v>
      </c>
      <c r="L511" s="9">
        <v>0</v>
      </c>
      <c r="M511" s="9">
        <v>2872</v>
      </c>
      <c r="N511" s="9">
        <v>324694</v>
      </c>
      <c r="O511" s="9">
        <v>0</v>
      </c>
      <c r="P511" s="9">
        <v>960</v>
      </c>
      <c r="Q511" s="9">
        <v>0</v>
      </c>
      <c r="R511" s="9">
        <v>0</v>
      </c>
      <c r="S511"/>
      <c r="T511"/>
      <c r="U511" s="4">
        <f t="shared" si="23"/>
        <v>10200</v>
      </c>
      <c r="V511" s="3">
        <f>((G511-G510)*'Z1 values'!C$5*'Z1 values'!$C$10)/'Z1 values'!$C$12</f>
        <v>5.6025604248046866E-3</v>
      </c>
      <c r="W511" s="3">
        <f>((H511-H510)*'Z1 values'!D$5*'Z1 values'!$C$10)/'Z1 values'!$C$12</f>
        <v>2.972662353515625E-2</v>
      </c>
      <c r="X511" s="3">
        <f>((I511-I510)*'Z1 values'!E$5*'Z1 values'!$C$10)/'Z1 values'!$C$12</f>
        <v>0</v>
      </c>
      <c r="Y511" s="3">
        <f>((J511-J510)*'Z1 values'!F$5*'Z1 values'!$C$10)/'Z1 values'!$C$12</f>
        <v>8.2617187499999994E-2</v>
      </c>
      <c r="Z511" s="6">
        <f t="shared" si="21"/>
        <v>0.11794637145996092</v>
      </c>
      <c r="AA511">
        <f t="shared" si="22"/>
        <v>170</v>
      </c>
    </row>
    <row r="512" spans="1:27" x14ac:dyDescent="0.25">
      <c r="A512" s="7" t="s">
        <v>6714</v>
      </c>
      <c r="B512" s="7" t="s">
        <v>819</v>
      </c>
      <c r="C512" s="7">
        <v>654184</v>
      </c>
      <c r="D512" s="9" t="s">
        <v>37</v>
      </c>
      <c r="E512" s="9" t="s">
        <v>38</v>
      </c>
      <c r="F512" s="9">
        <v>510</v>
      </c>
      <c r="G512" s="9">
        <v>2209815</v>
      </c>
      <c r="H512" s="9">
        <v>165174177</v>
      </c>
      <c r="I512" s="9">
        <v>395797</v>
      </c>
      <c r="J512" s="9">
        <v>845319</v>
      </c>
      <c r="K512" s="9">
        <v>0</v>
      </c>
      <c r="L512" s="9">
        <v>0</v>
      </c>
      <c r="M512" s="9">
        <v>3941</v>
      </c>
      <c r="N512" s="9">
        <v>323621</v>
      </c>
      <c r="O512" s="9">
        <v>468</v>
      </c>
      <c r="P512" s="9">
        <v>1506</v>
      </c>
      <c r="Q512" s="9">
        <v>0</v>
      </c>
      <c r="R512" s="9">
        <v>0</v>
      </c>
      <c r="S512"/>
      <c r="T512"/>
      <c r="U512" s="4">
        <f t="shared" si="23"/>
        <v>10220</v>
      </c>
      <c r="V512" s="3">
        <f>((G512-G511)*'Z1 values'!C$5*'Z1 values'!$C$10)/'Z1 values'!$C$12</f>
        <v>7.687188720703125E-3</v>
      </c>
      <c r="W512" s="3">
        <f>((H512-H511)*'Z1 values'!D$5*'Z1 values'!$C$10)/'Z1 values'!$C$12</f>
        <v>2.9628387451171877E-2</v>
      </c>
      <c r="X512" s="3">
        <f>((I512-I511)*'Z1 values'!E$5*'Z1 values'!$C$10)/'Z1 values'!$C$12</f>
        <v>3.7276611328125001E-2</v>
      </c>
      <c r="Y512" s="3">
        <f>((J512-J511)*'Z1 values'!F$5*'Z1 values'!$C$10)/'Z1 values'!$C$12</f>
        <v>0.129605712890625</v>
      </c>
      <c r="Z512" s="6">
        <f t="shared" si="21"/>
        <v>0.20419790039062502</v>
      </c>
      <c r="AA512">
        <f t="shared" si="22"/>
        <v>170.33333333333334</v>
      </c>
    </row>
    <row r="513" spans="1:27" x14ac:dyDescent="0.25">
      <c r="A513" s="7" t="s">
        <v>6715</v>
      </c>
      <c r="B513" s="7" t="s">
        <v>819</v>
      </c>
      <c r="C513" s="7">
        <v>655464</v>
      </c>
      <c r="D513" s="9" t="s">
        <v>37</v>
      </c>
      <c r="E513" s="9" t="s">
        <v>38</v>
      </c>
      <c r="F513" s="9">
        <v>511</v>
      </c>
      <c r="G513" s="9">
        <v>2215470</v>
      </c>
      <c r="H513" s="9">
        <v>165496088</v>
      </c>
      <c r="I513" s="9">
        <v>397499</v>
      </c>
      <c r="J513" s="9">
        <v>847026</v>
      </c>
      <c r="K513" s="9">
        <v>0</v>
      </c>
      <c r="L513" s="9">
        <v>0</v>
      </c>
      <c r="M513" s="9">
        <v>5653</v>
      </c>
      <c r="N513" s="9">
        <v>321911</v>
      </c>
      <c r="O513" s="9">
        <v>1702</v>
      </c>
      <c r="P513" s="9">
        <v>1707</v>
      </c>
      <c r="Q513" s="9">
        <v>0</v>
      </c>
      <c r="R513" s="9">
        <v>0</v>
      </c>
      <c r="S513"/>
      <c r="T513"/>
      <c r="U513" s="4">
        <f t="shared" si="23"/>
        <v>10240</v>
      </c>
      <c r="V513" s="3">
        <f>((G513-G512)*'Z1 values'!C$5*'Z1 values'!$C$10)/'Z1 values'!$C$12</f>
        <v>1.1027664184570312E-2</v>
      </c>
      <c r="W513" s="3">
        <f>((H513-H512)*'Z1 values'!D$5*'Z1 values'!$C$10)/'Z1 values'!$C$12</f>
        <v>2.9471832275390623E-2</v>
      </c>
      <c r="X513" s="3">
        <f>((I513-I512)*'Z1 values'!E$5*'Z1 values'!$C$10)/'Z1 values'!$C$12</f>
        <v>0.13556579589843748</v>
      </c>
      <c r="Y513" s="3">
        <f>((J513-J512)*'Z1 values'!F$5*'Z1 values'!$C$10)/'Z1 values'!$C$12</f>
        <v>0.14690368652343749</v>
      </c>
      <c r="Z513" s="6">
        <f t="shared" si="21"/>
        <v>0.3229689788818359</v>
      </c>
      <c r="AA513">
        <f t="shared" si="22"/>
        <v>170.66666666666666</v>
      </c>
    </row>
    <row r="514" spans="1:27" x14ac:dyDescent="0.25">
      <c r="A514" s="7" t="s">
        <v>6716</v>
      </c>
      <c r="B514" s="7" t="s">
        <v>819</v>
      </c>
      <c r="C514" s="7">
        <v>656744</v>
      </c>
      <c r="D514" s="9" t="s">
        <v>37</v>
      </c>
      <c r="E514" s="9" t="s">
        <v>38</v>
      </c>
      <c r="F514" s="9">
        <v>512</v>
      </c>
      <c r="G514" s="9">
        <v>2218460</v>
      </c>
      <c r="H514" s="9">
        <v>165820625</v>
      </c>
      <c r="I514" s="9">
        <v>397499</v>
      </c>
      <c r="J514" s="9">
        <v>848304</v>
      </c>
      <c r="K514" s="9">
        <v>0</v>
      </c>
      <c r="L514" s="9">
        <v>0</v>
      </c>
      <c r="M514" s="9">
        <v>2988</v>
      </c>
      <c r="N514" s="9">
        <v>324537</v>
      </c>
      <c r="O514" s="9">
        <v>0</v>
      </c>
      <c r="P514" s="9">
        <v>1278</v>
      </c>
      <c r="Q514" s="9">
        <v>0</v>
      </c>
      <c r="R514" s="9">
        <v>0</v>
      </c>
      <c r="S514"/>
      <c r="T514"/>
      <c r="U514" s="4">
        <f t="shared" si="23"/>
        <v>10260</v>
      </c>
      <c r="V514" s="3">
        <f>((G514-G513)*'Z1 values'!C$5*'Z1 values'!$C$10)/'Z1 values'!$C$12</f>
        <v>5.8307189941406252E-3</v>
      </c>
      <c r="W514" s="3">
        <f>((H514-H513)*'Z1 values'!D$5*'Z1 values'!$C$10)/'Z1 values'!$C$12</f>
        <v>2.9712249755859378E-2</v>
      </c>
      <c r="X514" s="3">
        <f>((I514-I513)*'Z1 values'!E$5*'Z1 values'!$C$10)/'Z1 values'!$C$12</f>
        <v>0</v>
      </c>
      <c r="Y514" s="3">
        <f>((J514-J513)*'Z1 values'!F$5*'Z1 values'!$C$10)/'Z1 values'!$C$12</f>
        <v>0.10998413085937501</v>
      </c>
      <c r="Z514" s="6">
        <f t="shared" si="21"/>
        <v>0.14552709960937502</v>
      </c>
      <c r="AA514">
        <f t="shared" si="22"/>
        <v>171</v>
      </c>
    </row>
    <row r="515" spans="1:27" x14ac:dyDescent="0.25">
      <c r="A515" s="7" t="s">
        <v>6717</v>
      </c>
      <c r="B515" s="7" t="s">
        <v>819</v>
      </c>
      <c r="C515" s="7">
        <v>658024</v>
      </c>
      <c r="D515" s="9" t="s">
        <v>37</v>
      </c>
      <c r="E515" s="9" t="s">
        <v>38</v>
      </c>
      <c r="F515" s="9">
        <v>513</v>
      </c>
      <c r="G515" s="9">
        <v>2224402</v>
      </c>
      <c r="H515" s="9">
        <v>166142226</v>
      </c>
      <c r="I515" s="9">
        <v>398960</v>
      </c>
      <c r="J515" s="9">
        <v>850467</v>
      </c>
      <c r="K515" s="9">
        <v>0</v>
      </c>
      <c r="L515" s="9">
        <v>0</v>
      </c>
      <c r="M515" s="9">
        <v>5941</v>
      </c>
      <c r="N515" s="9">
        <v>321601</v>
      </c>
      <c r="O515" s="9">
        <v>1461</v>
      </c>
      <c r="P515" s="9">
        <v>2163</v>
      </c>
      <c r="Q515" s="9">
        <v>0</v>
      </c>
      <c r="R515" s="9">
        <v>0</v>
      </c>
      <c r="S515"/>
      <c r="T515"/>
      <c r="U515" s="4">
        <f t="shared" si="23"/>
        <v>10280</v>
      </c>
      <c r="V515" s="3">
        <f>((G515-G514)*'Z1 values'!C$5*'Z1 values'!$C$10)/'Z1 values'!$C$12</f>
        <v>1.1587335205078125E-2</v>
      </c>
      <c r="W515" s="3">
        <f>((H515-H514)*'Z1 values'!D$5*'Z1 values'!$C$10)/'Z1 values'!$C$12</f>
        <v>2.9443450927734378E-2</v>
      </c>
      <c r="X515" s="3">
        <f>((I515-I514)*'Z1 values'!E$5*'Z1 values'!$C$10)/'Z1 values'!$C$12</f>
        <v>0.11636993408203125</v>
      </c>
      <c r="Y515" s="3">
        <f>((J515-J514)*'Z1 values'!F$5*'Z1 values'!$C$10)/'Z1 values'!$C$12</f>
        <v>0.18614685058593752</v>
      </c>
      <c r="Z515" s="6">
        <f t="shared" ref="Z515:Z578" si="24">SUM(V515:Y515)</f>
        <v>0.34354757080078124</v>
      </c>
      <c r="AA515">
        <f t="shared" ref="AA515:AA578" si="25">U515/60</f>
        <v>171.33333333333334</v>
      </c>
    </row>
    <row r="516" spans="1:27" x14ac:dyDescent="0.25">
      <c r="A516" s="7" t="s">
        <v>6718</v>
      </c>
      <c r="B516" s="7" t="s">
        <v>819</v>
      </c>
      <c r="C516" s="7">
        <v>659304</v>
      </c>
      <c r="D516" s="9" t="s">
        <v>37</v>
      </c>
      <c r="E516" s="9" t="s">
        <v>38</v>
      </c>
      <c r="F516" s="9">
        <v>514</v>
      </c>
      <c r="G516" s="9">
        <v>2227273</v>
      </c>
      <c r="H516" s="9">
        <v>166466921</v>
      </c>
      <c r="I516" s="9">
        <v>398960</v>
      </c>
      <c r="J516" s="9">
        <v>851616</v>
      </c>
      <c r="K516" s="9">
        <v>0</v>
      </c>
      <c r="L516" s="9">
        <v>0</v>
      </c>
      <c r="M516" s="9">
        <v>2870</v>
      </c>
      <c r="N516" s="9">
        <v>324695</v>
      </c>
      <c r="O516" s="9">
        <v>0</v>
      </c>
      <c r="P516" s="9">
        <v>1149</v>
      </c>
      <c r="Q516" s="9">
        <v>0</v>
      </c>
      <c r="R516" s="9">
        <v>0</v>
      </c>
      <c r="S516"/>
      <c r="T516"/>
      <c r="U516" s="4">
        <f t="shared" ref="U516:U579" si="26">U515+20</f>
        <v>10300</v>
      </c>
      <c r="V516" s="3">
        <f>((G516-G515)*'Z1 values'!C$5*'Z1 values'!$C$10)/'Z1 values'!$C$12</f>
        <v>5.5986602783203122E-3</v>
      </c>
      <c r="W516" s="3">
        <f>((H516-H515)*'Z1 values'!D$5*'Z1 values'!$C$10)/'Z1 values'!$C$12</f>
        <v>2.9726715087890626E-2</v>
      </c>
      <c r="X516" s="3">
        <f>((I516-I515)*'Z1 values'!E$5*'Z1 values'!$C$10)/'Z1 values'!$C$12</f>
        <v>0</v>
      </c>
      <c r="Y516" s="3">
        <f>((J516-J515)*'Z1 values'!F$5*'Z1 values'!$C$10)/'Z1 values'!$C$12</f>
        <v>9.8882446289062509E-2</v>
      </c>
      <c r="Z516" s="6">
        <f t="shared" si="24"/>
        <v>0.13420782165527345</v>
      </c>
      <c r="AA516">
        <f t="shared" si="25"/>
        <v>171.66666666666666</v>
      </c>
    </row>
    <row r="517" spans="1:27" x14ac:dyDescent="0.25">
      <c r="A517" s="7" t="s">
        <v>6719</v>
      </c>
      <c r="B517" s="7" t="s">
        <v>819</v>
      </c>
      <c r="C517" s="7">
        <v>660584</v>
      </c>
      <c r="D517" s="9" t="s">
        <v>37</v>
      </c>
      <c r="E517" s="9" t="s">
        <v>38</v>
      </c>
      <c r="F517" s="9">
        <v>515</v>
      </c>
      <c r="G517" s="9">
        <v>2230125</v>
      </c>
      <c r="H517" s="9">
        <v>166791636</v>
      </c>
      <c r="I517" s="9">
        <v>398960</v>
      </c>
      <c r="J517" s="9">
        <v>852934</v>
      </c>
      <c r="K517" s="9">
        <v>0</v>
      </c>
      <c r="L517" s="9">
        <v>0</v>
      </c>
      <c r="M517" s="9">
        <v>2851</v>
      </c>
      <c r="N517" s="9">
        <v>324715</v>
      </c>
      <c r="O517" s="9">
        <v>0</v>
      </c>
      <c r="P517" s="9">
        <v>1318</v>
      </c>
      <c r="Q517" s="9">
        <v>0</v>
      </c>
      <c r="R517" s="9">
        <v>0</v>
      </c>
      <c r="S517"/>
      <c r="T517"/>
      <c r="U517" s="4">
        <f t="shared" si="26"/>
        <v>10320</v>
      </c>
      <c r="V517" s="3">
        <f>((G517-G516)*'Z1 values'!C$5*'Z1 values'!$C$10)/'Z1 values'!$C$12</f>
        <v>5.5616088867187496E-3</v>
      </c>
      <c r="W517" s="3">
        <f>((H517-H516)*'Z1 values'!D$5*'Z1 values'!$C$10)/'Z1 values'!$C$12</f>
        <v>2.9728546142578128E-2</v>
      </c>
      <c r="X517" s="3">
        <f>((I517-I516)*'Z1 values'!E$5*'Z1 values'!$C$10)/'Z1 values'!$C$12</f>
        <v>0</v>
      </c>
      <c r="Y517" s="3">
        <f>((J517-J516)*'Z1 values'!F$5*'Z1 values'!$C$10)/'Z1 values'!$C$12</f>
        <v>0.11342651367187502</v>
      </c>
      <c r="Z517" s="6">
        <f t="shared" si="24"/>
        <v>0.14871666870117189</v>
      </c>
      <c r="AA517">
        <f t="shared" si="25"/>
        <v>172</v>
      </c>
    </row>
    <row r="518" spans="1:27" x14ac:dyDescent="0.25">
      <c r="A518" s="7" t="s">
        <v>6720</v>
      </c>
      <c r="B518" s="7" t="s">
        <v>819</v>
      </c>
      <c r="C518" s="7">
        <v>661864</v>
      </c>
      <c r="D518" s="9" t="s">
        <v>37</v>
      </c>
      <c r="E518" s="9" t="s">
        <v>38</v>
      </c>
      <c r="F518" s="9">
        <v>516</v>
      </c>
      <c r="G518" s="9">
        <v>2233083</v>
      </c>
      <c r="H518" s="9">
        <v>167116240</v>
      </c>
      <c r="I518" s="9">
        <v>398960</v>
      </c>
      <c r="J518" s="9">
        <v>853894</v>
      </c>
      <c r="K518" s="9">
        <v>0</v>
      </c>
      <c r="L518" s="9">
        <v>0</v>
      </c>
      <c r="M518" s="9">
        <v>2957</v>
      </c>
      <c r="N518" s="9">
        <v>324604</v>
      </c>
      <c r="O518" s="9">
        <v>0</v>
      </c>
      <c r="P518" s="9">
        <v>960</v>
      </c>
      <c r="Q518" s="9">
        <v>0</v>
      </c>
      <c r="R518" s="9">
        <v>0</v>
      </c>
      <c r="S518"/>
      <c r="T518"/>
      <c r="U518" s="4">
        <f t="shared" si="26"/>
        <v>10340</v>
      </c>
      <c r="V518" s="3">
        <f>((G518-G517)*'Z1 values'!C$5*'Z1 values'!$C$10)/'Z1 values'!$C$12</f>
        <v>5.7683166503906241E-3</v>
      </c>
      <c r="W518" s="3">
        <f>((H518-H517)*'Z1 values'!D$5*'Z1 values'!$C$10)/'Z1 values'!$C$12</f>
        <v>2.9718383789062497E-2</v>
      </c>
      <c r="X518" s="3">
        <f>((I518-I517)*'Z1 values'!E$5*'Z1 values'!$C$10)/'Z1 values'!$C$12</f>
        <v>0</v>
      </c>
      <c r="Y518" s="3">
        <f>((J518-J517)*'Z1 values'!F$5*'Z1 values'!$C$10)/'Z1 values'!$C$12</f>
        <v>8.2617187499999994E-2</v>
      </c>
      <c r="Z518" s="6">
        <f t="shared" si="24"/>
        <v>0.11810388793945312</v>
      </c>
      <c r="AA518">
        <f t="shared" si="25"/>
        <v>172.33333333333334</v>
      </c>
    </row>
    <row r="519" spans="1:27" x14ac:dyDescent="0.25">
      <c r="A519" s="7" t="s">
        <v>6721</v>
      </c>
      <c r="B519" s="7" t="s">
        <v>819</v>
      </c>
      <c r="C519" s="7">
        <v>663144</v>
      </c>
      <c r="D519" s="9" t="s">
        <v>37</v>
      </c>
      <c r="E519" s="9" t="s">
        <v>38</v>
      </c>
      <c r="F519" s="9">
        <v>517</v>
      </c>
      <c r="G519" s="9">
        <v>2236043</v>
      </c>
      <c r="H519" s="9">
        <v>167440841</v>
      </c>
      <c r="I519" s="9">
        <v>398960</v>
      </c>
      <c r="J519" s="9">
        <v>855232</v>
      </c>
      <c r="K519" s="9">
        <v>0</v>
      </c>
      <c r="L519" s="9">
        <v>0</v>
      </c>
      <c r="M519" s="9">
        <v>2959</v>
      </c>
      <c r="N519" s="9">
        <v>324601</v>
      </c>
      <c r="O519" s="9">
        <v>0</v>
      </c>
      <c r="P519" s="9">
        <v>1338</v>
      </c>
      <c r="Q519" s="9">
        <v>0</v>
      </c>
      <c r="R519" s="9">
        <v>0</v>
      </c>
      <c r="S519"/>
      <c r="T519"/>
      <c r="U519" s="4">
        <f t="shared" si="26"/>
        <v>10360</v>
      </c>
      <c r="V519" s="3">
        <f>((G519-G518)*'Z1 values'!C$5*'Z1 values'!$C$10)/'Z1 values'!$C$12</f>
        <v>5.7722167968750002E-3</v>
      </c>
      <c r="W519" s="3">
        <f>((H519-H518)*'Z1 values'!D$5*'Z1 values'!$C$10)/'Z1 values'!$C$12</f>
        <v>2.9718109130859378E-2</v>
      </c>
      <c r="X519" s="3">
        <f>((I519-I518)*'Z1 values'!E$5*'Z1 values'!$C$10)/'Z1 values'!$C$12</f>
        <v>0</v>
      </c>
      <c r="Y519" s="3">
        <f>((J519-J518)*'Z1 values'!F$5*'Z1 values'!$C$10)/'Z1 values'!$C$12</f>
        <v>0.11514770507812502</v>
      </c>
      <c r="Z519" s="6">
        <f t="shared" si="24"/>
        <v>0.1506380310058594</v>
      </c>
      <c r="AA519">
        <f t="shared" si="25"/>
        <v>172.66666666666666</v>
      </c>
    </row>
    <row r="520" spans="1:27" x14ac:dyDescent="0.25">
      <c r="A520" s="7" t="s">
        <v>6722</v>
      </c>
      <c r="B520" s="7" t="s">
        <v>819</v>
      </c>
      <c r="C520" s="7">
        <v>664424</v>
      </c>
      <c r="D520" s="9" t="s">
        <v>37</v>
      </c>
      <c r="E520" s="9" t="s">
        <v>38</v>
      </c>
      <c r="F520" s="9">
        <v>518</v>
      </c>
      <c r="G520" s="9">
        <v>2244322</v>
      </c>
      <c r="H520" s="9">
        <v>167760128</v>
      </c>
      <c r="I520" s="9">
        <v>401948</v>
      </c>
      <c r="J520" s="9">
        <v>858475</v>
      </c>
      <c r="K520" s="9">
        <v>0</v>
      </c>
      <c r="L520" s="9">
        <v>0</v>
      </c>
      <c r="M520" s="9">
        <v>8277</v>
      </c>
      <c r="N520" s="9">
        <v>319287</v>
      </c>
      <c r="O520" s="9">
        <v>2988</v>
      </c>
      <c r="P520" s="9">
        <v>3243</v>
      </c>
      <c r="Q520" s="9">
        <v>0</v>
      </c>
      <c r="R520" s="9">
        <v>0</v>
      </c>
      <c r="S520"/>
      <c r="T520"/>
      <c r="U520" s="4">
        <f t="shared" si="26"/>
        <v>10380</v>
      </c>
      <c r="V520" s="3">
        <f>((G520-G519)*'Z1 values'!C$5*'Z1 values'!$C$10)/'Z1 values'!$C$12</f>
        <v>1.6144656372070312E-2</v>
      </c>
      <c r="W520" s="3">
        <f>((H520-H519)*'Z1 values'!D$5*'Z1 values'!$C$10)/'Z1 values'!$C$12</f>
        <v>2.9231597900390628E-2</v>
      </c>
      <c r="X520" s="3">
        <f>((I520-I519)*'Z1 values'!E$5*'Z1 values'!$C$10)/'Z1 values'!$C$12</f>
        <v>0.23799682617187495</v>
      </c>
      <c r="Y520" s="3">
        <f>((J520-J519)*'Z1 values'!F$5*'Z1 values'!$C$10)/'Z1 values'!$C$12</f>
        <v>0.27909118652343751</v>
      </c>
      <c r="Z520" s="6">
        <f t="shared" si="24"/>
        <v>0.56246426696777341</v>
      </c>
      <c r="AA520">
        <f t="shared" si="25"/>
        <v>173</v>
      </c>
    </row>
    <row r="521" spans="1:27" x14ac:dyDescent="0.25">
      <c r="A521" s="7" t="s">
        <v>6723</v>
      </c>
      <c r="B521" s="7" t="s">
        <v>819</v>
      </c>
      <c r="C521" s="7">
        <v>665704</v>
      </c>
      <c r="D521" s="9" t="s">
        <v>37</v>
      </c>
      <c r="E521" s="9" t="s">
        <v>38</v>
      </c>
      <c r="F521" s="9">
        <v>519</v>
      </c>
      <c r="G521" s="9">
        <v>2259626</v>
      </c>
      <c r="H521" s="9">
        <v>168072388</v>
      </c>
      <c r="I521" s="9">
        <v>408719</v>
      </c>
      <c r="J521" s="9">
        <v>865125</v>
      </c>
      <c r="K521" s="9">
        <v>0</v>
      </c>
      <c r="L521" s="9">
        <v>0</v>
      </c>
      <c r="M521" s="9">
        <v>15303</v>
      </c>
      <c r="N521" s="9">
        <v>312260</v>
      </c>
      <c r="O521" s="9">
        <v>6771</v>
      </c>
      <c r="P521" s="9">
        <v>6650</v>
      </c>
      <c r="Q521" s="9">
        <v>0</v>
      </c>
      <c r="R521" s="9">
        <v>0</v>
      </c>
      <c r="S521"/>
      <c r="T521"/>
      <c r="U521" s="4">
        <f t="shared" si="26"/>
        <v>10400</v>
      </c>
      <c r="V521" s="3">
        <f>((G521-G520)*'Z1 values'!C$5*'Z1 values'!$C$10)/'Z1 values'!$C$12</f>
        <v>2.9843920898437497E-2</v>
      </c>
      <c r="W521" s="3">
        <f>((H521-H520)*'Z1 values'!D$5*'Z1 values'!$C$10)/'Z1 values'!$C$12</f>
        <v>2.8588256835937499E-2</v>
      </c>
      <c r="X521" s="3">
        <f>((I521-I520)*'Z1 values'!E$5*'Z1 values'!$C$10)/'Z1 values'!$C$12</f>
        <v>0.53931610107421868</v>
      </c>
      <c r="Y521" s="3">
        <f>((J521-J520)*'Z1 values'!F$5*'Z1 values'!$C$10)/'Z1 values'!$C$12</f>
        <v>0.572296142578125</v>
      </c>
      <c r="Z521" s="6">
        <f t="shared" si="24"/>
        <v>1.1700444213867187</v>
      </c>
      <c r="AA521">
        <f t="shared" si="25"/>
        <v>173.33333333333334</v>
      </c>
    </row>
    <row r="522" spans="1:27" x14ac:dyDescent="0.25">
      <c r="A522" s="7" t="s">
        <v>6724</v>
      </c>
      <c r="B522" s="7" t="s">
        <v>819</v>
      </c>
      <c r="C522" s="7">
        <v>666984</v>
      </c>
      <c r="D522" s="9" t="s">
        <v>37</v>
      </c>
      <c r="E522" s="9" t="s">
        <v>38</v>
      </c>
      <c r="F522" s="9">
        <v>520</v>
      </c>
      <c r="G522" s="9">
        <v>2266456</v>
      </c>
      <c r="H522" s="9">
        <v>168393117</v>
      </c>
      <c r="I522" s="9">
        <v>410563</v>
      </c>
      <c r="J522" s="9">
        <v>867621</v>
      </c>
      <c r="K522" s="9">
        <v>0</v>
      </c>
      <c r="L522" s="9">
        <v>0</v>
      </c>
      <c r="M522" s="9">
        <v>6829</v>
      </c>
      <c r="N522" s="9">
        <v>320729</v>
      </c>
      <c r="O522" s="9">
        <v>1844</v>
      </c>
      <c r="P522" s="9">
        <v>2496</v>
      </c>
      <c r="Q522" s="9">
        <v>0</v>
      </c>
      <c r="R522" s="9">
        <v>0</v>
      </c>
      <c r="S522"/>
      <c r="T522"/>
      <c r="U522" s="4">
        <f t="shared" si="26"/>
        <v>10420</v>
      </c>
      <c r="V522" s="3">
        <f>((G522-G521)*'Z1 values'!C$5*'Z1 values'!$C$10)/'Z1 values'!$C$12</f>
        <v>1.3319000244140625E-2</v>
      </c>
      <c r="W522" s="3">
        <f>((H522-H521)*'Z1 values'!D$5*'Z1 values'!$C$10)/'Z1 values'!$C$12</f>
        <v>2.9363616943359372E-2</v>
      </c>
      <c r="X522" s="3">
        <f>((I522-I521)*'Z1 values'!E$5*'Z1 values'!$C$10)/'Z1 values'!$C$12</f>
        <v>0.14687622070312498</v>
      </c>
      <c r="Y522" s="3">
        <f>((J522-J521)*'Z1 values'!F$5*'Z1 values'!$C$10)/'Z1 values'!$C$12</f>
        <v>0.21480468750000004</v>
      </c>
      <c r="Z522" s="6">
        <f t="shared" si="24"/>
        <v>0.40436352539062503</v>
      </c>
      <c r="AA522">
        <f t="shared" si="25"/>
        <v>173.66666666666666</v>
      </c>
    </row>
    <row r="523" spans="1:27" x14ac:dyDescent="0.25">
      <c r="A523" s="7" t="s">
        <v>6725</v>
      </c>
      <c r="B523" s="7" t="s">
        <v>819</v>
      </c>
      <c r="C523" s="7">
        <v>668264</v>
      </c>
      <c r="D523" s="9" t="s">
        <v>37</v>
      </c>
      <c r="E523" s="9" t="s">
        <v>38</v>
      </c>
      <c r="F523" s="9">
        <v>521</v>
      </c>
      <c r="G523" s="9">
        <v>2269326</v>
      </c>
      <c r="H523" s="9">
        <v>168717813</v>
      </c>
      <c r="I523" s="9">
        <v>410563</v>
      </c>
      <c r="J523" s="9">
        <v>868770</v>
      </c>
      <c r="K523" s="9">
        <v>0</v>
      </c>
      <c r="L523" s="9">
        <v>0</v>
      </c>
      <c r="M523" s="9">
        <v>2869</v>
      </c>
      <c r="N523" s="9">
        <v>324696</v>
      </c>
      <c r="O523" s="9">
        <v>0</v>
      </c>
      <c r="P523" s="9">
        <v>1149</v>
      </c>
      <c r="Q523" s="9">
        <v>0</v>
      </c>
      <c r="R523" s="9">
        <v>0</v>
      </c>
      <c r="S523"/>
      <c r="T523"/>
      <c r="U523" s="4">
        <f t="shared" si="26"/>
        <v>10440</v>
      </c>
      <c r="V523" s="3">
        <f>((G523-G522)*'Z1 values'!C$5*'Z1 values'!$C$10)/'Z1 values'!$C$12</f>
        <v>5.5967102050781242E-3</v>
      </c>
      <c r="W523" s="3">
        <f>((H523-H522)*'Z1 values'!D$5*'Z1 values'!$C$10)/'Z1 values'!$C$12</f>
        <v>2.9726806640625002E-2</v>
      </c>
      <c r="X523" s="3">
        <f>((I523-I522)*'Z1 values'!E$5*'Z1 values'!$C$10)/'Z1 values'!$C$12</f>
        <v>0</v>
      </c>
      <c r="Y523" s="3">
        <f>((J523-J522)*'Z1 values'!F$5*'Z1 values'!$C$10)/'Z1 values'!$C$12</f>
        <v>9.8882446289062509E-2</v>
      </c>
      <c r="Z523" s="6">
        <f t="shared" si="24"/>
        <v>0.13420596313476563</v>
      </c>
      <c r="AA523">
        <f t="shared" si="25"/>
        <v>174</v>
      </c>
    </row>
    <row r="524" spans="1:27" x14ac:dyDescent="0.25">
      <c r="A524" s="7" t="s">
        <v>6726</v>
      </c>
      <c r="B524" s="7" t="s">
        <v>819</v>
      </c>
      <c r="C524" s="7">
        <v>669544</v>
      </c>
      <c r="D524" s="9" t="s">
        <v>37</v>
      </c>
      <c r="E524" s="9" t="s">
        <v>38</v>
      </c>
      <c r="F524" s="9">
        <v>522</v>
      </c>
      <c r="G524" s="9">
        <v>2273606</v>
      </c>
      <c r="H524" s="9">
        <v>169041097</v>
      </c>
      <c r="I524" s="9">
        <v>411175</v>
      </c>
      <c r="J524" s="9">
        <v>870361</v>
      </c>
      <c r="K524" s="9">
        <v>0</v>
      </c>
      <c r="L524" s="9">
        <v>0</v>
      </c>
      <c r="M524" s="9">
        <v>4278</v>
      </c>
      <c r="N524" s="9">
        <v>323284</v>
      </c>
      <c r="O524" s="9">
        <v>612</v>
      </c>
      <c r="P524" s="9">
        <v>1591</v>
      </c>
      <c r="Q524" s="9">
        <v>0</v>
      </c>
      <c r="R524" s="9">
        <v>0</v>
      </c>
      <c r="S524"/>
      <c r="T524"/>
      <c r="U524" s="4">
        <f t="shared" si="26"/>
        <v>10460</v>
      </c>
      <c r="V524" s="3">
        <f>((G524-G523)*'Z1 values'!C$5*'Z1 values'!$C$10)/'Z1 values'!$C$12</f>
        <v>8.3463134765625006E-3</v>
      </c>
      <c r="W524" s="3">
        <f>((H524-H523)*'Z1 values'!D$5*'Z1 values'!$C$10)/'Z1 values'!$C$12</f>
        <v>2.9597534179687503E-2</v>
      </c>
      <c r="X524" s="3">
        <f>((I524-I523)*'Z1 values'!E$5*'Z1 values'!$C$10)/'Z1 values'!$C$12</f>
        <v>4.8746337890624998E-2</v>
      </c>
      <c r="Y524" s="3">
        <f>((J524-J523)*'Z1 values'!F$5*'Z1 values'!$C$10)/'Z1 values'!$C$12</f>
        <v>0.13692077636718752</v>
      </c>
      <c r="Z524" s="6">
        <f t="shared" si="24"/>
        <v>0.22361096191406252</v>
      </c>
      <c r="AA524">
        <f t="shared" si="25"/>
        <v>174.33333333333334</v>
      </c>
    </row>
    <row r="525" spans="1:27" x14ac:dyDescent="0.25">
      <c r="A525" s="7" t="s">
        <v>6727</v>
      </c>
      <c r="B525" s="7" t="s">
        <v>819</v>
      </c>
      <c r="C525" s="7">
        <v>670824</v>
      </c>
      <c r="D525" s="9" t="s">
        <v>37</v>
      </c>
      <c r="E525" s="9" t="s">
        <v>38</v>
      </c>
      <c r="F525" s="9">
        <v>523</v>
      </c>
      <c r="G525" s="9">
        <v>2277500</v>
      </c>
      <c r="H525" s="9">
        <v>169364767</v>
      </c>
      <c r="I525" s="9">
        <v>411655</v>
      </c>
      <c r="J525" s="9">
        <v>871572</v>
      </c>
      <c r="K525" s="9">
        <v>0</v>
      </c>
      <c r="L525" s="9">
        <v>0</v>
      </c>
      <c r="M525" s="9">
        <v>3892</v>
      </c>
      <c r="N525" s="9">
        <v>323670</v>
      </c>
      <c r="O525" s="9">
        <v>480</v>
      </c>
      <c r="P525" s="9">
        <v>1211</v>
      </c>
      <c r="Q525" s="9">
        <v>0</v>
      </c>
      <c r="R525" s="9">
        <v>0</v>
      </c>
      <c r="S525"/>
      <c r="T525"/>
      <c r="U525" s="4">
        <f t="shared" si="26"/>
        <v>10480</v>
      </c>
      <c r="V525" s="3">
        <f>((G525-G524)*'Z1 values'!C$5*'Z1 values'!$C$10)/'Z1 values'!$C$12</f>
        <v>7.5935852050781254E-3</v>
      </c>
      <c r="W525" s="3">
        <f>((H525-H524)*'Z1 values'!D$5*'Z1 values'!$C$10)/'Z1 values'!$C$12</f>
        <v>2.963287353515625E-2</v>
      </c>
      <c r="X525" s="3">
        <f>((I525-I524)*'Z1 values'!E$5*'Z1 values'!$C$10)/'Z1 values'!$C$12</f>
        <v>3.8232421874999999E-2</v>
      </c>
      <c r="Y525" s="3">
        <f>((J525-J524)*'Z1 values'!F$5*'Z1 values'!$C$10)/'Z1 values'!$C$12</f>
        <v>0.10421813964843749</v>
      </c>
      <c r="Z525" s="6">
        <f t="shared" si="24"/>
        <v>0.17967702026367185</v>
      </c>
      <c r="AA525">
        <f t="shared" si="25"/>
        <v>174.66666666666666</v>
      </c>
    </row>
    <row r="526" spans="1:27" x14ac:dyDescent="0.25">
      <c r="A526" s="7" t="s">
        <v>6728</v>
      </c>
      <c r="B526" s="7" t="s">
        <v>819</v>
      </c>
      <c r="C526" s="7">
        <v>672104</v>
      </c>
      <c r="D526" s="9" t="s">
        <v>37</v>
      </c>
      <c r="E526" s="9" t="s">
        <v>38</v>
      </c>
      <c r="F526" s="9">
        <v>524</v>
      </c>
      <c r="G526" s="9">
        <v>2280386</v>
      </c>
      <c r="H526" s="9">
        <v>169689445</v>
      </c>
      <c r="I526" s="9">
        <v>411655</v>
      </c>
      <c r="J526" s="9">
        <v>872910</v>
      </c>
      <c r="K526" s="9">
        <v>0</v>
      </c>
      <c r="L526" s="9">
        <v>0</v>
      </c>
      <c r="M526" s="9">
        <v>2884</v>
      </c>
      <c r="N526" s="9">
        <v>324678</v>
      </c>
      <c r="O526" s="9">
        <v>0</v>
      </c>
      <c r="P526" s="9">
        <v>1338</v>
      </c>
      <c r="Q526" s="9">
        <v>0</v>
      </c>
      <c r="R526" s="9">
        <v>0</v>
      </c>
      <c r="S526"/>
      <c r="T526"/>
      <c r="U526" s="4">
        <f t="shared" si="26"/>
        <v>10500</v>
      </c>
      <c r="V526" s="3">
        <f>((G526-G525)*'Z1 values'!C$5*'Z1 values'!$C$10)/'Z1 values'!$C$12</f>
        <v>5.6279113769531252E-3</v>
      </c>
      <c r="W526" s="3">
        <f>((H526-H525)*'Z1 values'!D$5*'Z1 values'!$C$10)/'Z1 values'!$C$12</f>
        <v>2.972515869140625E-2</v>
      </c>
      <c r="X526" s="3">
        <f>((I526-I525)*'Z1 values'!E$5*'Z1 values'!$C$10)/'Z1 values'!$C$12</f>
        <v>0</v>
      </c>
      <c r="Y526" s="3">
        <f>((J526-J525)*'Z1 values'!F$5*'Z1 values'!$C$10)/'Z1 values'!$C$12</f>
        <v>0.11514770507812502</v>
      </c>
      <c r="Z526" s="6">
        <f t="shared" si="24"/>
        <v>0.15050077514648441</v>
      </c>
      <c r="AA526">
        <f t="shared" si="25"/>
        <v>175</v>
      </c>
    </row>
    <row r="527" spans="1:27" x14ac:dyDescent="0.25">
      <c r="A527" s="7" t="s">
        <v>6729</v>
      </c>
      <c r="B527" s="7" t="s">
        <v>819</v>
      </c>
      <c r="C527" s="7">
        <v>673384</v>
      </c>
      <c r="D527" s="9" t="s">
        <v>37</v>
      </c>
      <c r="E527" s="9" t="s">
        <v>38</v>
      </c>
      <c r="F527" s="9">
        <v>525</v>
      </c>
      <c r="G527" s="9">
        <v>2283217</v>
      </c>
      <c r="H527" s="9">
        <v>170014180</v>
      </c>
      <c r="I527" s="9">
        <v>411655</v>
      </c>
      <c r="J527" s="9">
        <v>874248</v>
      </c>
      <c r="K527" s="9">
        <v>0</v>
      </c>
      <c r="L527" s="9">
        <v>0</v>
      </c>
      <c r="M527" s="9">
        <v>2830</v>
      </c>
      <c r="N527" s="9">
        <v>324735</v>
      </c>
      <c r="O527" s="9">
        <v>0</v>
      </c>
      <c r="P527" s="9">
        <v>1338</v>
      </c>
      <c r="Q527" s="9">
        <v>0</v>
      </c>
      <c r="R527" s="9">
        <v>0</v>
      </c>
      <c r="S527"/>
      <c r="T527"/>
      <c r="U527" s="4">
        <f t="shared" si="26"/>
        <v>10520</v>
      </c>
      <c r="V527" s="3">
        <f>((G527-G526)*'Z1 values'!C$5*'Z1 values'!$C$10)/'Z1 values'!$C$12</f>
        <v>5.5206573486328119E-3</v>
      </c>
      <c r="W527" s="3">
        <f>((H527-H526)*'Z1 values'!D$5*'Z1 values'!$C$10)/'Z1 values'!$C$12</f>
        <v>2.9730377197265623E-2</v>
      </c>
      <c r="X527" s="3">
        <f>((I527-I526)*'Z1 values'!E$5*'Z1 values'!$C$10)/'Z1 values'!$C$12</f>
        <v>0</v>
      </c>
      <c r="Y527" s="3">
        <f>((J527-J526)*'Z1 values'!F$5*'Z1 values'!$C$10)/'Z1 values'!$C$12</f>
        <v>0.11514770507812502</v>
      </c>
      <c r="Z527" s="6">
        <f t="shared" si="24"/>
        <v>0.15039873962402345</v>
      </c>
      <c r="AA527">
        <f t="shared" si="25"/>
        <v>175.33333333333334</v>
      </c>
    </row>
    <row r="528" spans="1:27" x14ac:dyDescent="0.25">
      <c r="A528" s="7" t="s">
        <v>6730</v>
      </c>
      <c r="B528" s="7" t="s">
        <v>819</v>
      </c>
      <c r="C528" s="7">
        <v>674664</v>
      </c>
      <c r="D528" s="9" t="s">
        <v>37</v>
      </c>
      <c r="E528" s="9" t="s">
        <v>38</v>
      </c>
      <c r="F528" s="9">
        <v>526</v>
      </c>
      <c r="G528" s="9">
        <v>2286064</v>
      </c>
      <c r="H528" s="9">
        <v>170338899</v>
      </c>
      <c r="I528" s="9">
        <v>411655</v>
      </c>
      <c r="J528" s="9">
        <v>875592</v>
      </c>
      <c r="K528" s="9">
        <v>0</v>
      </c>
      <c r="L528" s="9">
        <v>0</v>
      </c>
      <c r="M528" s="9">
        <v>2846</v>
      </c>
      <c r="N528" s="9">
        <v>324719</v>
      </c>
      <c r="O528" s="9">
        <v>0</v>
      </c>
      <c r="P528" s="9">
        <v>1344</v>
      </c>
      <c r="Q528" s="9">
        <v>0</v>
      </c>
      <c r="R528" s="9">
        <v>0</v>
      </c>
      <c r="S528"/>
      <c r="T528"/>
      <c r="U528" s="4">
        <f t="shared" si="26"/>
        <v>10540</v>
      </c>
      <c r="V528" s="3">
        <f>((G528-G527)*'Z1 values'!C$5*'Z1 values'!$C$10)/'Z1 values'!$C$12</f>
        <v>5.551858520507812E-3</v>
      </c>
      <c r="W528" s="3">
        <f>((H528-H527)*'Z1 values'!D$5*'Z1 values'!$C$10)/'Z1 values'!$C$12</f>
        <v>2.9728912353515623E-2</v>
      </c>
      <c r="X528" s="3">
        <f>((I528-I527)*'Z1 values'!E$5*'Z1 values'!$C$10)/'Z1 values'!$C$12</f>
        <v>0</v>
      </c>
      <c r="Y528" s="3">
        <f>((J528-J527)*'Z1 values'!F$5*'Z1 values'!$C$10)/'Z1 values'!$C$12</f>
        <v>0.11566406250000001</v>
      </c>
      <c r="Z528" s="6">
        <f t="shared" si="24"/>
        <v>0.15094483337402345</v>
      </c>
      <c r="AA528">
        <f t="shared" si="25"/>
        <v>175.66666666666666</v>
      </c>
    </row>
    <row r="529" spans="1:27" x14ac:dyDescent="0.25">
      <c r="A529" s="7" t="s">
        <v>6731</v>
      </c>
      <c r="B529" s="7" t="s">
        <v>819</v>
      </c>
      <c r="C529" s="7">
        <v>675944</v>
      </c>
      <c r="D529" s="9" t="s">
        <v>37</v>
      </c>
      <c r="E529" s="9" t="s">
        <v>38</v>
      </c>
      <c r="F529" s="9">
        <v>527</v>
      </c>
      <c r="G529" s="9">
        <v>2289077</v>
      </c>
      <c r="H529" s="9">
        <v>170663455</v>
      </c>
      <c r="I529" s="9">
        <v>411655</v>
      </c>
      <c r="J529" s="9">
        <v>876893</v>
      </c>
      <c r="K529" s="9">
        <v>0</v>
      </c>
      <c r="L529" s="9">
        <v>0</v>
      </c>
      <c r="M529" s="9">
        <v>3012</v>
      </c>
      <c r="N529" s="9">
        <v>324556</v>
      </c>
      <c r="O529" s="9">
        <v>0</v>
      </c>
      <c r="P529" s="9">
        <v>1301</v>
      </c>
      <c r="Q529" s="9">
        <v>0</v>
      </c>
      <c r="R529" s="9">
        <v>0</v>
      </c>
      <c r="S529"/>
      <c r="T529"/>
      <c r="U529" s="4">
        <f t="shared" si="26"/>
        <v>10560</v>
      </c>
      <c r="V529" s="3">
        <f>((G529-G528)*'Z1 values'!C$5*'Z1 values'!$C$10)/'Z1 values'!$C$12</f>
        <v>5.8755706787109374E-3</v>
      </c>
      <c r="W529" s="3">
        <f>((H529-H528)*'Z1 values'!D$5*'Z1 values'!$C$10)/'Z1 values'!$C$12</f>
        <v>2.97139892578125E-2</v>
      </c>
      <c r="X529" s="3">
        <f>((I529-I528)*'Z1 values'!E$5*'Z1 values'!$C$10)/'Z1 values'!$C$12</f>
        <v>0</v>
      </c>
      <c r="Y529" s="3">
        <f>((J529-J528)*'Z1 values'!F$5*'Z1 values'!$C$10)/'Z1 values'!$C$12</f>
        <v>0.11196350097656249</v>
      </c>
      <c r="Z529" s="6">
        <f t="shared" si="24"/>
        <v>0.14755306091308593</v>
      </c>
      <c r="AA529">
        <f t="shared" si="25"/>
        <v>176</v>
      </c>
    </row>
    <row r="530" spans="1:27" x14ac:dyDescent="0.25">
      <c r="A530" s="7" t="s">
        <v>6732</v>
      </c>
      <c r="B530" s="7" t="s">
        <v>819</v>
      </c>
      <c r="C530" s="7">
        <v>677224</v>
      </c>
      <c r="D530" s="9" t="s">
        <v>37</v>
      </c>
      <c r="E530" s="9" t="s">
        <v>38</v>
      </c>
      <c r="F530" s="9">
        <v>528</v>
      </c>
      <c r="G530" s="9">
        <v>2292036</v>
      </c>
      <c r="H530" s="9">
        <v>170988061</v>
      </c>
      <c r="I530" s="9">
        <v>411655</v>
      </c>
      <c r="J530" s="9">
        <v>877853</v>
      </c>
      <c r="K530" s="9">
        <v>0</v>
      </c>
      <c r="L530" s="9">
        <v>0</v>
      </c>
      <c r="M530" s="9">
        <v>2958</v>
      </c>
      <c r="N530" s="9">
        <v>324606</v>
      </c>
      <c r="O530" s="9">
        <v>0</v>
      </c>
      <c r="P530" s="9">
        <v>960</v>
      </c>
      <c r="Q530" s="9">
        <v>0</v>
      </c>
      <c r="R530" s="9">
        <v>0</v>
      </c>
      <c r="S530"/>
      <c r="T530"/>
      <c r="U530" s="4">
        <f t="shared" si="26"/>
        <v>10580</v>
      </c>
      <c r="V530" s="3">
        <f>((G530-G529)*'Z1 values'!C$5*'Z1 values'!$C$10)/'Z1 values'!$C$12</f>
        <v>5.7702667236328121E-3</v>
      </c>
      <c r="W530" s="3">
        <f>((H530-H529)*'Z1 values'!D$5*'Z1 values'!$C$10)/'Z1 values'!$C$12</f>
        <v>2.971856689453125E-2</v>
      </c>
      <c r="X530" s="3">
        <f>((I530-I529)*'Z1 values'!E$5*'Z1 values'!$C$10)/'Z1 values'!$C$12</f>
        <v>0</v>
      </c>
      <c r="Y530" s="3">
        <f>((J530-J529)*'Z1 values'!F$5*'Z1 values'!$C$10)/'Z1 values'!$C$12</f>
        <v>8.2617187499999994E-2</v>
      </c>
      <c r="Z530" s="6">
        <f t="shared" si="24"/>
        <v>0.11810602111816405</v>
      </c>
      <c r="AA530">
        <f t="shared" si="25"/>
        <v>176.33333333333334</v>
      </c>
    </row>
    <row r="531" spans="1:27" x14ac:dyDescent="0.25">
      <c r="A531" s="7" t="s">
        <v>6733</v>
      </c>
      <c r="B531" s="7" t="s">
        <v>819</v>
      </c>
      <c r="C531" s="7">
        <v>678504</v>
      </c>
      <c r="D531" s="9" t="s">
        <v>37</v>
      </c>
      <c r="E531" s="9" t="s">
        <v>38</v>
      </c>
      <c r="F531" s="9">
        <v>529</v>
      </c>
      <c r="G531" s="9">
        <v>2294993</v>
      </c>
      <c r="H531" s="9">
        <v>171312669</v>
      </c>
      <c r="I531" s="9">
        <v>411655</v>
      </c>
      <c r="J531" s="9">
        <v>879002</v>
      </c>
      <c r="K531" s="9">
        <v>0</v>
      </c>
      <c r="L531" s="9">
        <v>0</v>
      </c>
      <c r="M531" s="9">
        <v>2956</v>
      </c>
      <c r="N531" s="9">
        <v>324608</v>
      </c>
      <c r="O531" s="9">
        <v>0</v>
      </c>
      <c r="P531" s="9">
        <v>1149</v>
      </c>
      <c r="Q531" s="9">
        <v>0</v>
      </c>
      <c r="R531" s="9">
        <v>0</v>
      </c>
      <c r="S531"/>
      <c r="T531"/>
      <c r="U531" s="4">
        <f t="shared" si="26"/>
        <v>10600</v>
      </c>
      <c r="V531" s="3">
        <f>((G531-G530)*'Z1 values'!C$5*'Z1 values'!$C$10)/'Z1 values'!$C$12</f>
        <v>5.7663665771484377E-3</v>
      </c>
      <c r="W531" s="3">
        <f>((H531-H530)*'Z1 values'!D$5*'Z1 values'!$C$10)/'Z1 values'!$C$12</f>
        <v>2.9718749999999999E-2</v>
      </c>
      <c r="X531" s="3">
        <f>((I531-I530)*'Z1 values'!E$5*'Z1 values'!$C$10)/'Z1 values'!$C$12</f>
        <v>0</v>
      </c>
      <c r="Y531" s="3">
        <f>((J531-J530)*'Z1 values'!F$5*'Z1 values'!$C$10)/'Z1 values'!$C$12</f>
        <v>9.8882446289062509E-2</v>
      </c>
      <c r="Z531" s="6">
        <f t="shared" si="24"/>
        <v>0.13436756286621093</v>
      </c>
      <c r="AA531">
        <f t="shared" si="25"/>
        <v>176.66666666666666</v>
      </c>
    </row>
    <row r="532" spans="1:27" x14ac:dyDescent="0.25">
      <c r="A532" s="7" t="s">
        <v>6734</v>
      </c>
      <c r="B532" s="7" t="s">
        <v>819</v>
      </c>
      <c r="C532" s="7">
        <v>679784</v>
      </c>
      <c r="D532" s="9" t="s">
        <v>37</v>
      </c>
      <c r="E532" s="9" t="s">
        <v>38</v>
      </c>
      <c r="F532" s="9">
        <v>530</v>
      </c>
      <c r="G532" s="9">
        <v>2300294</v>
      </c>
      <c r="H532" s="9">
        <v>171634933</v>
      </c>
      <c r="I532" s="9">
        <v>412916</v>
      </c>
      <c r="J532" s="9">
        <v>880984</v>
      </c>
      <c r="K532" s="9">
        <v>0</v>
      </c>
      <c r="L532" s="9">
        <v>0</v>
      </c>
      <c r="M532" s="9">
        <v>5299</v>
      </c>
      <c r="N532" s="9">
        <v>322264</v>
      </c>
      <c r="O532" s="9">
        <v>1261</v>
      </c>
      <c r="P532" s="9">
        <v>1982</v>
      </c>
      <c r="Q532" s="9">
        <v>0</v>
      </c>
      <c r="R532" s="9">
        <v>0</v>
      </c>
      <c r="S532"/>
      <c r="T532"/>
      <c r="U532" s="4">
        <f t="shared" si="26"/>
        <v>10620</v>
      </c>
      <c r="V532" s="3">
        <f>((G532-G531)*'Z1 values'!C$5*'Z1 values'!$C$10)/'Z1 values'!$C$12</f>
        <v>1.0337338256835938E-2</v>
      </c>
      <c r="W532" s="3">
        <f>((H532-H531)*'Z1 values'!D$5*'Z1 values'!$C$10)/'Z1 values'!$C$12</f>
        <v>2.9504150390625001E-2</v>
      </c>
      <c r="X532" s="3">
        <f>((I532-I531)*'Z1 values'!E$5*'Z1 values'!$C$10)/'Z1 values'!$C$12</f>
        <v>0.10043975830078125</v>
      </c>
      <c r="Y532" s="3">
        <f>((J532-J531)*'Z1 values'!F$5*'Z1 values'!$C$10)/'Z1 values'!$C$12</f>
        <v>0.17057006835937499</v>
      </c>
      <c r="Z532" s="6">
        <f t="shared" si="24"/>
        <v>0.31085131530761717</v>
      </c>
      <c r="AA532">
        <f t="shared" si="25"/>
        <v>177</v>
      </c>
    </row>
    <row r="533" spans="1:27" x14ac:dyDescent="0.25">
      <c r="A533" s="7" t="s">
        <v>6735</v>
      </c>
      <c r="B533" s="7" t="s">
        <v>819</v>
      </c>
      <c r="C533" s="7">
        <v>681067</v>
      </c>
      <c r="D533" s="9" t="s">
        <v>37</v>
      </c>
      <c r="E533" s="9" t="s">
        <v>38</v>
      </c>
      <c r="F533" s="9">
        <v>531</v>
      </c>
      <c r="G533" s="9">
        <v>2305571</v>
      </c>
      <c r="H533" s="9">
        <v>171958130</v>
      </c>
      <c r="I533" s="9">
        <v>414351</v>
      </c>
      <c r="J533" s="9">
        <v>882590</v>
      </c>
      <c r="K533" s="9">
        <v>0</v>
      </c>
      <c r="L533" s="9">
        <v>0</v>
      </c>
      <c r="M533" s="9">
        <v>5276</v>
      </c>
      <c r="N533" s="9">
        <v>323197</v>
      </c>
      <c r="O533" s="9">
        <v>1435</v>
      </c>
      <c r="P533" s="9">
        <v>1606</v>
      </c>
      <c r="Q533" s="9">
        <v>0</v>
      </c>
      <c r="R533" s="9">
        <v>0</v>
      </c>
      <c r="S533"/>
      <c r="T533"/>
      <c r="U533" s="4">
        <f t="shared" si="26"/>
        <v>10640</v>
      </c>
      <c r="V533" s="3">
        <f>((G533-G532)*'Z1 values'!C$5*'Z1 values'!$C$10)/'Z1 values'!$C$12</f>
        <v>1.0290536499023437E-2</v>
      </c>
      <c r="W533" s="3">
        <f>((H533-H532)*'Z1 values'!D$5*'Z1 values'!$C$10)/'Z1 values'!$C$12</f>
        <v>2.9589569091796875E-2</v>
      </c>
      <c r="X533" s="3">
        <f>((I533-I532)*'Z1 values'!E$5*'Z1 values'!$C$10)/'Z1 values'!$C$12</f>
        <v>0.11429901123046873</v>
      </c>
      <c r="Y533" s="3">
        <f>((J533-J532)*'Z1 values'!F$5*'Z1 values'!$C$10)/'Z1 values'!$C$12</f>
        <v>0.138211669921875</v>
      </c>
      <c r="Z533" s="6">
        <f t="shared" si="24"/>
        <v>0.29239078674316404</v>
      </c>
      <c r="AA533">
        <f t="shared" si="25"/>
        <v>177.33333333333334</v>
      </c>
    </row>
    <row r="534" spans="1:27" x14ac:dyDescent="0.25">
      <c r="A534" s="7" t="s">
        <v>6736</v>
      </c>
      <c r="B534" s="7" t="s">
        <v>819</v>
      </c>
      <c r="C534" s="7">
        <v>682344</v>
      </c>
      <c r="D534" s="9" t="s">
        <v>37</v>
      </c>
      <c r="E534" s="9" t="s">
        <v>38</v>
      </c>
      <c r="F534" s="9">
        <v>532</v>
      </c>
      <c r="G534" s="9">
        <v>2308429</v>
      </c>
      <c r="H534" s="9">
        <v>172281932</v>
      </c>
      <c r="I534" s="9">
        <v>414351</v>
      </c>
      <c r="J534" s="9">
        <v>883739</v>
      </c>
      <c r="K534" s="9">
        <v>0</v>
      </c>
      <c r="L534" s="9">
        <v>0</v>
      </c>
      <c r="M534" s="9">
        <v>2857</v>
      </c>
      <c r="N534" s="9">
        <v>323802</v>
      </c>
      <c r="O534" s="9">
        <v>0</v>
      </c>
      <c r="P534" s="9">
        <v>1149</v>
      </c>
      <c r="Q534" s="9">
        <v>0</v>
      </c>
      <c r="R534" s="9">
        <v>0</v>
      </c>
      <c r="S534"/>
      <c r="T534"/>
      <c r="U534" s="4">
        <f t="shared" si="26"/>
        <v>10660</v>
      </c>
      <c r="V534" s="3">
        <f>((G534-G533)*'Z1 values'!C$5*'Z1 values'!$C$10)/'Z1 values'!$C$12</f>
        <v>5.5733093261718753E-3</v>
      </c>
      <c r="W534" s="3">
        <f>((H534-H533)*'Z1 values'!D$5*'Z1 values'!$C$10)/'Z1 values'!$C$12</f>
        <v>2.9644958496093748E-2</v>
      </c>
      <c r="X534" s="3">
        <f>((I534-I533)*'Z1 values'!E$5*'Z1 values'!$C$10)/'Z1 values'!$C$12</f>
        <v>0</v>
      </c>
      <c r="Y534" s="3">
        <f>((J534-J533)*'Z1 values'!F$5*'Z1 values'!$C$10)/'Z1 values'!$C$12</f>
        <v>9.8882446289062509E-2</v>
      </c>
      <c r="Z534" s="6">
        <f t="shared" si="24"/>
        <v>0.13410071411132812</v>
      </c>
      <c r="AA534">
        <f t="shared" si="25"/>
        <v>177.66666666666666</v>
      </c>
    </row>
    <row r="535" spans="1:27" x14ac:dyDescent="0.25">
      <c r="A535" s="7" t="s">
        <v>6737</v>
      </c>
      <c r="B535" s="7" t="s">
        <v>819</v>
      </c>
      <c r="C535" s="7">
        <v>683624</v>
      </c>
      <c r="D535" s="9" t="s">
        <v>37</v>
      </c>
      <c r="E535" s="9" t="s">
        <v>38</v>
      </c>
      <c r="F535" s="9">
        <v>533</v>
      </c>
      <c r="G535" s="9">
        <v>2311276</v>
      </c>
      <c r="H535" s="9">
        <v>172606652</v>
      </c>
      <c r="I535" s="9">
        <v>414351</v>
      </c>
      <c r="J535" s="9">
        <v>884699</v>
      </c>
      <c r="K535" s="9">
        <v>0</v>
      </c>
      <c r="L535" s="9">
        <v>0</v>
      </c>
      <c r="M535" s="9">
        <v>2846</v>
      </c>
      <c r="N535" s="9">
        <v>324720</v>
      </c>
      <c r="O535" s="9">
        <v>0</v>
      </c>
      <c r="P535" s="9">
        <v>960</v>
      </c>
      <c r="Q535" s="9">
        <v>0</v>
      </c>
      <c r="R535" s="9">
        <v>0</v>
      </c>
      <c r="S535"/>
      <c r="T535"/>
      <c r="U535" s="4">
        <f t="shared" si="26"/>
        <v>10680</v>
      </c>
      <c r="V535" s="3">
        <f>((G535-G534)*'Z1 values'!C$5*'Z1 values'!$C$10)/'Z1 values'!$C$12</f>
        <v>5.551858520507812E-3</v>
      </c>
      <c r="W535" s="3">
        <f>((H535-H534)*'Z1 values'!D$5*'Z1 values'!$C$10)/'Z1 values'!$C$12</f>
        <v>2.9729003906250002E-2</v>
      </c>
      <c r="X535" s="3">
        <f>((I535-I534)*'Z1 values'!E$5*'Z1 values'!$C$10)/'Z1 values'!$C$12</f>
        <v>0</v>
      </c>
      <c r="Y535" s="3">
        <f>((J535-J534)*'Z1 values'!F$5*'Z1 values'!$C$10)/'Z1 values'!$C$12</f>
        <v>8.2617187499999994E-2</v>
      </c>
      <c r="Z535" s="6">
        <f t="shared" si="24"/>
        <v>0.11789804992675781</v>
      </c>
      <c r="AA535">
        <f t="shared" si="25"/>
        <v>178</v>
      </c>
    </row>
    <row r="536" spans="1:27" x14ac:dyDescent="0.25">
      <c r="A536" s="7" t="s">
        <v>6738</v>
      </c>
      <c r="B536" s="7" t="s">
        <v>819</v>
      </c>
      <c r="C536" s="7">
        <v>684904</v>
      </c>
      <c r="D536" s="9" t="s">
        <v>37</v>
      </c>
      <c r="E536" s="9" t="s">
        <v>38</v>
      </c>
      <c r="F536" s="9">
        <v>534</v>
      </c>
      <c r="G536" s="9">
        <v>2314386</v>
      </c>
      <c r="H536" s="9">
        <v>172931107</v>
      </c>
      <c r="I536" s="9">
        <v>414351</v>
      </c>
      <c r="J536" s="9">
        <v>885805</v>
      </c>
      <c r="K536" s="9">
        <v>0</v>
      </c>
      <c r="L536" s="9">
        <v>0</v>
      </c>
      <c r="M536" s="9">
        <v>3109</v>
      </c>
      <c r="N536" s="9">
        <v>324455</v>
      </c>
      <c r="O536" s="9">
        <v>0</v>
      </c>
      <c r="P536" s="9">
        <v>1106</v>
      </c>
      <c r="Q536" s="9">
        <v>0</v>
      </c>
      <c r="R536" s="9">
        <v>0</v>
      </c>
      <c r="S536"/>
      <c r="T536"/>
      <c r="U536" s="4">
        <f t="shared" si="26"/>
        <v>10700</v>
      </c>
      <c r="V536" s="3">
        <f>((G536-G535)*'Z1 values'!C$5*'Z1 values'!$C$10)/'Z1 values'!$C$12</f>
        <v>6.0647277832031245E-3</v>
      </c>
      <c r="W536" s="3">
        <f>((H536-H535)*'Z1 values'!D$5*'Z1 values'!$C$10)/'Z1 values'!$C$12</f>
        <v>2.9704742431640629E-2</v>
      </c>
      <c r="X536" s="3">
        <f>((I536-I535)*'Z1 values'!E$5*'Z1 values'!$C$10)/'Z1 values'!$C$12</f>
        <v>0</v>
      </c>
      <c r="Y536" s="3">
        <f>((J536-J535)*'Z1 values'!F$5*'Z1 values'!$C$10)/'Z1 values'!$C$12</f>
        <v>9.5181884765624988E-2</v>
      </c>
      <c r="Z536" s="6">
        <f t="shared" si="24"/>
        <v>0.13095135498046873</v>
      </c>
      <c r="AA536">
        <f t="shared" si="25"/>
        <v>178.33333333333334</v>
      </c>
    </row>
    <row r="537" spans="1:27" x14ac:dyDescent="0.25">
      <c r="A537" s="7" t="s">
        <v>6739</v>
      </c>
      <c r="B537" s="7" t="s">
        <v>819</v>
      </c>
      <c r="C537" s="7">
        <v>686184</v>
      </c>
      <c r="D537" s="9" t="s">
        <v>37</v>
      </c>
      <c r="E537" s="9" t="s">
        <v>38</v>
      </c>
      <c r="F537" s="9">
        <v>535</v>
      </c>
      <c r="G537" s="9">
        <v>2317349</v>
      </c>
      <c r="H537" s="9">
        <v>173255709</v>
      </c>
      <c r="I537" s="9">
        <v>414351</v>
      </c>
      <c r="J537" s="9">
        <v>886765</v>
      </c>
      <c r="K537" s="9">
        <v>0</v>
      </c>
      <c r="L537" s="9">
        <v>0</v>
      </c>
      <c r="M537" s="9">
        <v>2962</v>
      </c>
      <c r="N537" s="9">
        <v>324602</v>
      </c>
      <c r="O537" s="9">
        <v>0</v>
      </c>
      <c r="P537" s="9">
        <v>960</v>
      </c>
      <c r="Q537" s="9">
        <v>0</v>
      </c>
      <c r="R537" s="9">
        <v>0</v>
      </c>
      <c r="S537"/>
      <c r="T537"/>
      <c r="U537" s="4">
        <f t="shared" si="26"/>
        <v>10720</v>
      </c>
      <c r="V537" s="3">
        <f>((G537-G536)*'Z1 values'!C$5*'Z1 values'!$C$10)/'Z1 values'!$C$12</f>
        <v>5.7780670166015626E-3</v>
      </c>
      <c r="W537" s="3">
        <f>((H537-H536)*'Z1 values'!D$5*'Z1 values'!$C$10)/'Z1 values'!$C$12</f>
        <v>2.9718200683593748E-2</v>
      </c>
      <c r="X537" s="3">
        <f>((I537-I536)*'Z1 values'!E$5*'Z1 values'!$C$10)/'Z1 values'!$C$12</f>
        <v>0</v>
      </c>
      <c r="Y537" s="3">
        <f>((J537-J536)*'Z1 values'!F$5*'Z1 values'!$C$10)/'Z1 values'!$C$12</f>
        <v>8.2617187499999994E-2</v>
      </c>
      <c r="Z537" s="6">
        <f t="shared" si="24"/>
        <v>0.11811345520019531</v>
      </c>
      <c r="AA537">
        <f t="shared" si="25"/>
        <v>178.66666666666666</v>
      </c>
    </row>
    <row r="538" spans="1:27" x14ac:dyDescent="0.25">
      <c r="A538" s="7" t="s">
        <v>6740</v>
      </c>
      <c r="B538" s="7" t="s">
        <v>819</v>
      </c>
      <c r="C538" s="7">
        <v>687464</v>
      </c>
      <c r="D538" s="9" t="s">
        <v>37</v>
      </c>
      <c r="E538" s="9" t="s">
        <v>38</v>
      </c>
      <c r="F538" s="9">
        <v>536</v>
      </c>
      <c r="G538" s="9">
        <v>2322922</v>
      </c>
      <c r="H538" s="9">
        <v>173577701</v>
      </c>
      <c r="I538" s="9">
        <v>415791</v>
      </c>
      <c r="J538" s="9">
        <v>888846</v>
      </c>
      <c r="K538" s="9">
        <v>0</v>
      </c>
      <c r="L538" s="9">
        <v>0</v>
      </c>
      <c r="M538" s="9">
        <v>5571</v>
      </c>
      <c r="N538" s="9">
        <v>321992</v>
      </c>
      <c r="O538" s="9">
        <v>1440</v>
      </c>
      <c r="P538" s="9">
        <v>2081</v>
      </c>
      <c r="Q538" s="9">
        <v>0</v>
      </c>
      <c r="R538" s="9">
        <v>0</v>
      </c>
      <c r="S538"/>
      <c r="T538"/>
      <c r="U538" s="4">
        <f t="shared" si="26"/>
        <v>10740</v>
      </c>
      <c r="V538" s="3">
        <f>((G538-G537)*'Z1 values'!C$5*'Z1 values'!$C$10)/'Z1 values'!$C$12</f>
        <v>1.0867758178710937E-2</v>
      </c>
      <c r="W538" s="3">
        <f>((H538-H537)*'Z1 values'!D$5*'Z1 values'!$C$10)/'Z1 values'!$C$12</f>
        <v>2.9479248046875E-2</v>
      </c>
      <c r="X538" s="3">
        <f>((I538-I537)*'Z1 values'!E$5*'Z1 values'!$C$10)/'Z1 values'!$C$12</f>
        <v>0.11469726562499998</v>
      </c>
      <c r="Y538" s="3">
        <f>((J538-J537)*'Z1 values'!F$5*'Z1 values'!$C$10)/'Z1 values'!$C$12</f>
        <v>0.1790899658203125</v>
      </c>
      <c r="Z538" s="6">
        <f t="shared" si="24"/>
        <v>0.33413423767089845</v>
      </c>
      <c r="AA538">
        <f t="shared" si="25"/>
        <v>179</v>
      </c>
    </row>
    <row r="539" spans="1:27" x14ac:dyDescent="0.25">
      <c r="A539" s="7" t="s">
        <v>6741</v>
      </c>
      <c r="B539" s="7" t="s">
        <v>819</v>
      </c>
      <c r="C539" s="7">
        <v>688744</v>
      </c>
      <c r="D539" s="9" t="s">
        <v>37</v>
      </c>
      <c r="E539" s="9" t="s">
        <v>38</v>
      </c>
      <c r="F539" s="9">
        <v>537</v>
      </c>
      <c r="G539" s="9">
        <v>2325773</v>
      </c>
      <c r="H539" s="9">
        <v>173902416</v>
      </c>
      <c r="I539" s="9">
        <v>415791</v>
      </c>
      <c r="J539" s="9">
        <v>890184</v>
      </c>
      <c r="K539" s="9">
        <v>0</v>
      </c>
      <c r="L539" s="9">
        <v>0</v>
      </c>
      <c r="M539" s="9">
        <v>2850</v>
      </c>
      <c r="N539" s="9">
        <v>324715</v>
      </c>
      <c r="O539" s="9">
        <v>0</v>
      </c>
      <c r="P539" s="9">
        <v>1338</v>
      </c>
      <c r="Q539" s="9">
        <v>0</v>
      </c>
      <c r="R539" s="9">
        <v>0</v>
      </c>
      <c r="S539"/>
      <c r="T539"/>
      <c r="U539" s="4">
        <f t="shared" si="26"/>
        <v>10760</v>
      </c>
      <c r="V539" s="3">
        <f>((G539-G538)*'Z1 values'!C$5*'Z1 values'!$C$10)/'Z1 values'!$C$12</f>
        <v>5.5596588134765633E-3</v>
      </c>
      <c r="W539" s="3">
        <f>((H539-H538)*'Z1 values'!D$5*'Z1 values'!$C$10)/'Z1 values'!$C$12</f>
        <v>2.9728546142578128E-2</v>
      </c>
      <c r="X539" s="3">
        <f>((I539-I538)*'Z1 values'!E$5*'Z1 values'!$C$10)/'Z1 values'!$C$12</f>
        <v>0</v>
      </c>
      <c r="Y539" s="3">
        <f>((J539-J538)*'Z1 values'!F$5*'Z1 values'!$C$10)/'Z1 values'!$C$12</f>
        <v>0.11514770507812502</v>
      </c>
      <c r="Z539" s="6">
        <f t="shared" si="24"/>
        <v>0.15043591003417972</v>
      </c>
      <c r="AA539">
        <f t="shared" si="25"/>
        <v>179.33333333333334</v>
      </c>
    </row>
    <row r="540" spans="1:27" x14ac:dyDescent="0.25">
      <c r="A540" s="7" t="s">
        <v>6742</v>
      </c>
      <c r="B540" s="7" t="s">
        <v>819</v>
      </c>
      <c r="C540" s="7">
        <v>690024</v>
      </c>
      <c r="D540" s="9" t="s">
        <v>37</v>
      </c>
      <c r="E540" s="9" t="s">
        <v>38</v>
      </c>
      <c r="F540" s="9">
        <v>538</v>
      </c>
      <c r="G540" s="9">
        <v>2328619</v>
      </c>
      <c r="H540" s="9">
        <v>174227136</v>
      </c>
      <c r="I540" s="9">
        <v>415791</v>
      </c>
      <c r="J540" s="9">
        <v>891711</v>
      </c>
      <c r="K540" s="9">
        <v>0</v>
      </c>
      <c r="L540" s="9">
        <v>0</v>
      </c>
      <c r="M540" s="9">
        <v>2845</v>
      </c>
      <c r="N540" s="9">
        <v>324720</v>
      </c>
      <c r="O540" s="9">
        <v>0</v>
      </c>
      <c r="P540" s="9">
        <v>1527</v>
      </c>
      <c r="Q540" s="9">
        <v>0</v>
      </c>
      <c r="R540" s="9">
        <v>0</v>
      </c>
      <c r="S540"/>
      <c r="T540"/>
      <c r="U540" s="4">
        <f t="shared" si="26"/>
        <v>10780</v>
      </c>
      <c r="V540" s="3">
        <f>((G540-G539)*'Z1 values'!C$5*'Z1 values'!$C$10)/'Z1 values'!$C$12</f>
        <v>5.5499084472656248E-3</v>
      </c>
      <c r="W540" s="3">
        <f>((H540-H539)*'Z1 values'!D$5*'Z1 values'!$C$10)/'Z1 values'!$C$12</f>
        <v>2.9729003906250002E-2</v>
      </c>
      <c r="X540" s="3">
        <f>((I540-I539)*'Z1 values'!E$5*'Z1 values'!$C$10)/'Z1 values'!$C$12</f>
        <v>0</v>
      </c>
      <c r="Y540" s="3">
        <f>((J540-J539)*'Z1 values'!F$5*'Z1 values'!$C$10)/'Z1 values'!$C$12</f>
        <v>0.13141296386718751</v>
      </c>
      <c r="Z540" s="6">
        <f t="shared" si="24"/>
        <v>0.16669187622070314</v>
      </c>
      <c r="AA540">
        <f t="shared" si="25"/>
        <v>179.66666666666666</v>
      </c>
    </row>
    <row r="541" spans="1:27" x14ac:dyDescent="0.25">
      <c r="A541" s="7" t="s">
        <v>6743</v>
      </c>
      <c r="B541" s="7" t="s">
        <v>819</v>
      </c>
      <c r="C541" s="7">
        <v>691304</v>
      </c>
      <c r="D541" s="9" t="s">
        <v>37</v>
      </c>
      <c r="E541" s="9" t="s">
        <v>38</v>
      </c>
      <c r="F541" s="9">
        <v>539</v>
      </c>
      <c r="G541" s="9">
        <v>2331468</v>
      </c>
      <c r="H541" s="9">
        <v>174551854</v>
      </c>
      <c r="I541" s="9">
        <v>415791</v>
      </c>
      <c r="J541" s="9">
        <v>892860</v>
      </c>
      <c r="K541" s="9">
        <v>0</v>
      </c>
      <c r="L541" s="9">
        <v>0</v>
      </c>
      <c r="M541" s="9">
        <v>2848</v>
      </c>
      <c r="N541" s="9">
        <v>324718</v>
      </c>
      <c r="O541" s="9">
        <v>0</v>
      </c>
      <c r="P541" s="9">
        <v>1149</v>
      </c>
      <c r="Q541" s="9">
        <v>0</v>
      </c>
      <c r="R541" s="9">
        <v>0</v>
      </c>
      <c r="S541"/>
      <c r="T541"/>
      <c r="U541" s="4">
        <f t="shared" si="26"/>
        <v>10800</v>
      </c>
      <c r="V541" s="3">
        <f>((G541-G540)*'Z1 values'!C$5*'Z1 values'!$C$10)/'Z1 values'!$C$12</f>
        <v>5.5557586669921872E-3</v>
      </c>
      <c r="W541" s="3">
        <f>((H541-H540)*'Z1 values'!D$5*'Z1 values'!$C$10)/'Z1 values'!$C$12</f>
        <v>2.9728820800781253E-2</v>
      </c>
      <c r="X541" s="3">
        <f>((I541-I540)*'Z1 values'!E$5*'Z1 values'!$C$10)/'Z1 values'!$C$12</f>
        <v>0</v>
      </c>
      <c r="Y541" s="3">
        <f>((J541-J540)*'Z1 values'!F$5*'Z1 values'!$C$10)/'Z1 values'!$C$12</f>
        <v>9.8882446289062509E-2</v>
      </c>
      <c r="Z541" s="6">
        <f t="shared" si="24"/>
        <v>0.13416702575683595</v>
      </c>
      <c r="AA541">
        <f t="shared" si="25"/>
        <v>180</v>
      </c>
    </row>
    <row r="542" spans="1:27" x14ac:dyDescent="0.25">
      <c r="A542" s="7" t="s">
        <v>6744</v>
      </c>
      <c r="B542" s="7" t="s">
        <v>819</v>
      </c>
      <c r="C542" s="7">
        <v>692584</v>
      </c>
      <c r="D542" s="9" t="s">
        <v>37</v>
      </c>
      <c r="E542" s="9" t="s">
        <v>38</v>
      </c>
      <c r="F542" s="9">
        <v>540</v>
      </c>
      <c r="G542" s="9">
        <v>2334428</v>
      </c>
      <c r="H542" s="9">
        <v>174876460</v>
      </c>
      <c r="I542" s="9">
        <v>415791</v>
      </c>
      <c r="J542" s="9">
        <v>894015</v>
      </c>
      <c r="K542" s="9">
        <v>0</v>
      </c>
      <c r="L542" s="9">
        <v>0</v>
      </c>
      <c r="M542" s="9">
        <v>2958</v>
      </c>
      <c r="N542" s="9">
        <v>324606</v>
      </c>
      <c r="O542" s="9">
        <v>0</v>
      </c>
      <c r="P542" s="9">
        <v>1155</v>
      </c>
      <c r="Q542" s="9">
        <v>0</v>
      </c>
      <c r="R542" s="9">
        <v>0</v>
      </c>
      <c r="S542"/>
      <c r="T542"/>
      <c r="U542" s="4">
        <f t="shared" si="26"/>
        <v>10820</v>
      </c>
      <c r="V542" s="3">
        <f>((G542-G541)*'Z1 values'!C$5*'Z1 values'!$C$10)/'Z1 values'!$C$12</f>
        <v>5.7722167968750002E-3</v>
      </c>
      <c r="W542" s="3">
        <f>((H542-H541)*'Z1 values'!D$5*'Z1 values'!$C$10)/'Z1 values'!$C$12</f>
        <v>2.971856689453125E-2</v>
      </c>
      <c r="X542" s="3">
        <f>((I542-I541)*'Z1 values'!E$5*'Z1 values'!$C$10)/'Z1 values'!$C$12</f>
        <v>0</v>
      </c>
      <c r="Y542" s="3">
        <f>((J542-J541)*'Z1 values'!F$5*'Z1 values'!$C$10)/'Z1 values'!$C$12</f>
        <v>9.9398803710937497E-2</v>
      </c>
      <c r="Z542" s="6">
        <f t="shared" si="24"/>
        <v>0.13488958740234375</v>
      </c>
      <c r="AA542">
        <f t="shared" si="25"/>
        <v>180.33333333333334</v>
      </c>
    </row>
    <row r="543" spans="1:27" x14ac:dyDescent="0.25">
      <c r="A543" s="7" t="s">
        <v>6745</v>
      </c>
      <c r="B543" s="7" t="s">
        <v>819</v>
      </c>
      <c r="C543" s="7">
        <v>693864</v>
      </c>
      <c r="D543" s="9" t="s">
        <v>37</v>
      </c>
      <c r="E543" s="9" t="s">
        <v>38</v>
      </c>
      <c r="F543" s="9">
        <v>541</v>
      </c>
      <c r="G543" s="9">
        <v>2337401</v>
      </c>
      <c r="H543" s="9">
        <v>175201053</v>
      </c>
      <c r="I543" s="9">
        <v>415791</v>
      </c>
      <c r="J543" s="9">
        <v>895542</v>
      </c>
      <c r="K543" s="9">
        <v>0</v>
      </c>
      <c r="L543" s="9">
        <v>0</v>
      </c>
      <c r="M543" s="9">
        <v>2972</v>
      </c>
      <c r="N543" s="9">
        <v>324593</v>
      </c>
      <c r="O543" s="9">
        <v>0</v>
      </c>
      <c r="P543" s="9">
        <v>1527</v>
      </c>
      <c r="Q543" s="9">
        <v>0</v>
      </c>
      <c r="R543" s="9">
        <v>0</v>
      </c>
      <c r="S543"/>
      <c r="T543"/>
      <c r="U543" s="4">
        <f t="shared" si="26"/>
        <v>10840</v>
      </c>
      <c r="V543" s="3">
        <f>((G543-G542)*'Z1 values'!C$5*'Z1 values'!$C$10)/'Z1 values'!$C$12</f>
        <v>5.7975677490234379E-3</v>
      </c>
      <c r="W543" s="3">
        <f>((H543-H542)*'Z1 values'!D$5*'Z1 values'!$C$10)/'Z1 values'!$C$12</f>
        <v>2.9717376708984378E-2</v>
      </c>
      <c r="X543" s="3">
        <f>((I543-I542)*'Z1 values'!E$5*'Z1 values'!$C$10)/'Z1 values'!$C$12</f>
        <v>0</v>
      </c>
      <c r="Y543" s="3">
        <f>((J543-J542)*'Z1 values'!F$5*'Z1 values'!$C$10)/'Z1 values'!$C$12</f>
        <v>0.13141296386718751</v>
      </c>
      <c r="Z543" s="6">
        <f t="shared" si="24"/>
        <v>0.16692790832519533</v>
      </c>
      <c r="AA543">
        <f t="shared" si="25"/>
        <v>180.66666666666666</v>
      </c>
    </row>
    <row r="544" spans="1:27" x14ac:dyDescent="0.25">
      <c r="A544" s="7" t="s">
        <v>6746</v>
      </c>
      <c r="B544" s="7" t="s">
        <v>819</v>
      </c>
      <c r="C544" s="7">
        <v>695144</v>
      </c>
      <c r="D544" s="9" t="s">
        <v>37</v>
      </c>
      <c r="E544" s="9" t="s">
        <v>38</v>
      </c>
      <c r="F544" s="9">
        <v>542</v>
      </c>
      <c r="G544" s="9">
        <v>2340526</v>
      </c>
      <c r="H544" s="9">
        <v>175525493</v>
      </c>
      <c r="I544" s="9">
        <v>415791</v>
      </c>
      <c r="J544" s="9">
        <v>897039</v>
      </c>
      <c r="K544" s="9">
        <v>0</v>
      </c>
      <c r="L544" s="9">
        <v>0</v>
      </c>
      <c r="M544" s="9">
        <v>3123</v>
      </c>
      <c r="N544" s="9">
        <v>324440</v>
      </c>
      <c r="O544" s="9">
        <v>0</v>
      </c>
      <c r="P544" s="9">
        <v>1497</v>
      </c>
      <c r="Q544" s="9">
        <v>0</v>
      </c>
      <c r="R544" s="9">
        <v>0</v>
      </c>
      <c r="S544"/>
      <c r="T544"/>
      <c r="U544" s="4">
        <f t="shared" si="26"/>
        <v>10860</v>
      </c>
      <c r="V544" s="3">
        <f>((G544-G543)*'Z1 values'!C$5*'Z1 values'!$C$10)/'Z1 values'!$C$12</f>
        <v>6.0939788818359375E-3</v>
      </c>
      <c r="W544" s="3">
        <f>((H544-H543)*'Z1 values'!D$5*'Z1 values'!$C$10)/'Z1 values'!$C$12</f>
        <v>2.9703369140625002E-2</v>
      </c>
      <c r="X544" s="3">
        <f>((I544-I543)*'Z1 values'!E$5*'Z1 values'!$C$10)/'Z1 values'!$C$12</f>
        <v>0</v>
      </c>
      <c r="Y544" s="3">
        <f>((J544-J543)*'Z1 values'!F$5*'Z1 values'!$C$10)/'Z1 values'!$C$12</f>
        <v>0.1288311767578125</v>
      </c>
      <c r="Z544" s="6">
        <f t="shared" si="24"/>
        <v>0.16462852478027346</v>
      </c>
      <c r="AA544">
        <f t="shared" si="25"/>
        <v>181</v>
      </c>
    </row>
    <row r="545" spans="1:27" x14ac:dyDescent="0.25">
      <c r="A545" s="7" t="s">
        <v>6747</v>
      </c>
      <c r="B545" s="7" t="s">
        <v>819</v>
      </c>
      <c r="C545" s="7">
        <v>696424</v>
      </c>
      <c r="D545" s="9" t="s">
        <v>37</v>
      </c>
      <c r="E545" s="9" t="s">
        <v>38</v>
      </c>
      <c r="F545" s="9">
        <v>543</v>
      </c>
      <c r="G545" s="9">
        <v>2343472</v>
      </c>
      <c r="H545" s="9">
        <v>175850112</v>
      </c>
      <c r="I545" s="9">
        <v>415791</v>
      </c>
      <c r="J545" s="9">
        <v>897999</v>
      </c>
      <c r="K545" s="9">
        <v>0</v>
      </c>
      <c r="L545" s="9">
        <v>0</v>
      </c>
      <c r="M545" s="9">
        <v>2944</v>
      </c>
      <c r="N545" s="9">
        <v>324619</v>
      </c>
      <c r="O545" s="9">
        <v>0</v>
      </c>
      <c r="P545" s="9">
        <v>960</v>
      </c>
      <c r="Q545" s="9">
        <v>0</v>
      </c>
      <c r="R545" s="9">
        <v>0</v>
      </c>
      <c r="S545"/>
      <c r="T545"/>
      <c r="U545" s="4">
        <f t="shared" si="26"/>
        <v>10880</v>
      </c>
      <c r="V545" s="3">
        <f>((G545-G544)*'Z1 values'!C$5*'Z1 values'!$C$10)/'Z1 values'!$C$12</f>
        <v>5.7449157714843744E-3</v>
      </c>
      <c r="W545" s="3">
        <f>((H545-H544)*'Z1 values'!D$5*'Z1 values'!$C$10)/'Z1 values'!$C$12</f>
        <v>2.9719757080078124E-2</v>
      </c>
      <c r="X545" s="3">
        <f>((I545-I544)*'Z1 values'!E$5*'Z1 values'!$C$10)/'Z1 values'!$C$12</f>
        <v>0</v>
      </c>
      <c r="Y545" s="3">
        <f>((J545-J544)*'Z1 values'!F$5*'Z1 values'!$C$10)/'Z1 values'!$C$12</f>
        <v>8.2617187499999994E-2</v>
      </c>
      <c r="Z545" s="6">
        <f t="shared" si="24"/>
        <v>0.11808186035156248</v>
      </c>
      <c r="AA545">
        <f t="shared" si="25"/>
        <v>181.33333333333334</v>
      </c>
    </row>
    <row r="546" spans="1:27" x14ac:dyDescent="0.25">
      <c r="A546" s="7" t="s">
        <v>6748</v>
      </c>
      <c r="B546" s="7" t="s">
        <v>819</v>
      </c>
      <c r="C546" s="7">
        <v>697704</v>
      </c>
      <c r="D546" s="9" t="s">
        <v>37</v>
      </c>
      <c r="E546" s="9" t="s">
        <v>38</v>
      </c>
      <c r="F546" s="9">
        <v>544</v>
      </c>
      <c r="G546" s="9">
        <v>2346430</v>
      </c>
      <c r="H546" s="9">
        <v>176174720</v>
      </c>
      <c r="I546" s="9">
        <v>415791</v>
      </c>
      <c r="J546" s="9">
        <v>898959</v>
      </c>
      <c r="K546" s="9">
        <v>0</v>
      </c>
      <c r="L546" s="9">
        <v>0</v>
      </c>
      <c r="M546" s="9">
        <v>2956</v>
      </c>
      <c r="N546" s="9">
        <v>324608</v>
      </c>
      <c r="O546" s="9">
        <v>0</v>
      </c>
      <c r="P546" s="9">
        <v>960</v>
      </c>
      <c r="Q546" s="9">
        <v>0</v>
      </c>
      <c r="R546" s="9">
        <v>0</v>
      </c>
      <c r="S546"/>
      <c r="T546"/>
      <c r="U546" s="4">
        <f t="shared" si="26"/>
        <v>10900</v>
      </c>
      <c r="V546" s="3">
        <f>((G546-G545)*'Z1 values'!C$5*'Z1 values'!$C$10)/'Z1 values'!$C$12</f>
        <v>5.7683166503906241E-3</v>
      </c>
      <c r="W546" s="3">
        <f>((H546-H545)*'Z1 values'!D$5*'Z1 values'!$C$10)/'Z1 values'!$C$12</f>
        <v>2.9718749999999999E-2</v>
      </c>
      <c r="X546" s="3">
        <f>((I546-I545)*'Z1 values'!E$5*'Z1 values'!$C$10)/'Z1 values'!$C$12</f>
        <v>0</v>
      </c>
      <c r="Y546" s="3">
        <f>((J546-J545)*'Z1 values'!F$5*'Z1 values'!$C$10)/'Z1 values'!$C$12</f>
        <v>8.2617187499999994E-2</v>
      </c>
      <c r="Z546" s="6">
        <f t="shared" si="24"/>
        <v>0.11810425415039061</v>
      </c>
      <c r="AA546">
        <f t="shared" si="25"/>
        <v>181.66666666666666</v>
      </c>
    </row>
    <row r="547" spans="1:27" x14ac:dyDescent="0.25">
      <c r="A547" s="7" t="s">
        <v>6749</v>
      </c>
      <c r="B547" s="7" t="s">
        <v>819</v>
      </c>
      <c r="C547" s="7">
        <v>698984</v>
      </c>
      <c r="D547" s="9" t="s">
        <v>37</v>
      </c>
      <c r="E547" s="9" t="s">
        <v>38</v>
      </c>
      <c r="F547" s="9">
        <v>545</v>
      </c>
      <c r="G547" s="9">
        <v>2352826</v>
      </c>
      <c r="H547" s="9">
        <v>176495890</v>
      </c>
      <c r="I547" s="9">
        <v>417700</v>
      </c>
      <c r="J547" s="9">
        <v>901506</v>
      </c>
      <c r="K547" s="9">
        <v>0</v>
      </c>
      <c r="L547" s="9">
        <v>0</v>
      </c>
      <c r="M547" s="9">
        <v>6394</v>
      </c>
      <c r="N547" s="9">
        <v>321170</v>
      </c>
      <c r="O547" s="9">
        <v>1909</v>
      </c>
      <c r="P547" s="9">
        <v>2547</v>
      </c>
      <c r="Q547" s="9">
        <v>0</v>
      </c>
      <c r="R547" s="9">
        <v>0</v>
      </c>
      <c r="S547"/>
      <c r="T547"/>
      <c r="U547" s="4">
        <f t="shared" si="26"/>
        <v>10920</v>
      </c>
      <c r="V547" s="3">
        <f>((G547-G546)*'Z1 values'!C$5*'Z1 values'!$C$10)/'Z1 values'!$C$12</f>
        <v>1.2472668457031249E-2</v>
      </c>
      <c r="W547" s="3">
        <f>((H547-H546)*'Z1 values'!D$5*'Z1 values'!$C$10)/'Z1 values'!$C$12</f>
        <v>2.940399169921875E-2</v>
      </c>
      <c r="X547" s="3">
        <f>((I547-I546)*'Z1 values'!E$5*'Z1 values'!$C$10)/'Z1 values'!$C$12</f>
        <v>0.15205352783203124</v>
      </c>
      <c r="Y547" s="3">
        <f>((J547-J546)*'Z1 values'!F$5*'Z1 values'!$C$10)/'Z1 values'!$C$12</f>
        <v>0.21919372558593747</v>
      </c>
      <c r="Z547" s="6">
        <f t="shared" si="24"/>
        <v>0.41312391357421874</v>
      </c>
      <c r="AA547">
        <f t="shared" si="25"/>
        <v>182</v>
      </c>
    </row>
    <row r="548" spans="1:27" x14ac:dyDescent="0.25">
      <c r="A548" s="7" t="s">
        <v>6750</v>
      </c>
      <c r="B548" s="7" t="s">
        <v>819</v>
      </c>
      <c r="C548" s="7">
        <v>700264</v>
      </c>
      <c r="D548" s="9" t="s">
        <v>37</v>
      </c>
      <c r="E548" s="9" t="s">
        <v>38</v>
      </c>
      <c r="F548" s="9">
        <v>546</v>
      </c>
      <c r="G548" s="9">
        <v>2355805</v>
      </c>
      <c r="H548" s="9">
        <v>176820476</v>
      </c>
      <c r="I548" s="9">
        <v>417700</v>
      </c>
      <c r="J548" s="9">
        <v>902655</v>
      </c>
      <c r="K548" s="9">
        <v>0</v>
      </c>
      <c r="L548" s="9">
        <v>0</v>
      </c>
      <c r="M548" s="9">
        <v>2977</v>
      </c>
      <c r="N548" s="9">
        <v>324586</v>
      </c>
      <c r="O548" s="9">
        <v>0</v>
      </c>
      <c r="P548" s="9">
        <v>1149</v>
      </c>
      <c r="Q548" s="9">
        <v>0</v>
      </c>
      <c r="R548" s="9">
        <v>0</v>
      </c>
      <c r="S548"/>
      <c r="T548"/>
      <c r="U548" s="4">
        <f t="shared" si="26"/>
        <v>10940</v>
      </c>
      <c r="V548" s="3">
        <f>((G548-G547)*'Z1 values'!C$5*'Z1 values'!$C$10)/'Z1 values'!$C$12</f>
        <v>5.8092681884765619E-3</v>
      </c>
      <c r="W548" s="3">
        <f>((H548-H547)*'Z1 values'!D$5*'Z1 values'!$C$10)/'Z1 values'!$C$12</f>
        <v>2.9716735839843751E-2</v>
      </c>
      <c r="X548" s="3">
        <f>((I548-I547)*'Z1 values'!E$5*'Z1 values'!$C$10)/'Z1 values'!$C$12</f>
        <v>0</v>
      </c>
      <c r="Y548" s="3">
        <f>((J548-J547)*'Z1 values'!F$5*'Z1 values'!$C$10)/'Z1 values'!$C$12</f>
        <v>9.8882446289062509E-2</v>
      </c>
      <c r="Z548" s="6">
        <f t="shared" si="24"/>
        <v>0.13440845031738283</v>
      </c>
      <c r="AA548">
        <f t="shared" si="25"/>
        <v>182.33333333333334</v>
      </c>
    </row>
    <row r="549" spans="1:27" x14ac:dyDescent="0.25">
      <c r="A549" s="7" t="s">
        <v>6751</v>
      </c>
      <c r="B549" s="7" t="s">
        <v>819</v>
      </c>
      <c r="C549" s="7">
        <v>701544</v>
      </c>
      <c r="D549" s="9" t="s">
        <v>37</v>
      </c>
      <c r="E549" s="9" t="s">
        <v>38</v>
      </c>
      <c r="F549" s="9">
        <v>547</v>
      </c>
      <c r="G549" s="9">
        <v>2363438</v>
      </c>
      <c r="H549" s="9">
        <v>177140409</v>
      </c>
      <c r="I549" s="9">
        <v>420345</v>
      </c>
      <c r="J549" s="9">
        <v>905041</v>
      </c>
      <c r="K549" s="9">
        <v>0</v>
      </c>
      <c r="L549" s="9">
        <v>0</v>
      </c>
      <c r="M549" s="9">
        <v>7632</v>
      </c>
      <c r="N549" s="9">
        <v>319933</v>
      </c>
      <c r="O549" s="9">
        <v>2645</v>
      </c>
      <c r="P549" s="9">
        <v>2386</v>
      </c>
      <c r="Q549" s="9">
        <v>0</v>
      </c>
      <c r="R549" s="9">
        <v>0</v>
      </c>
      <c r="S549"/>
      <c r="T549"/>
      <c r="U549" s="4">
        <f t="shared" si="26"/>
        <v>10960</v>
      </c>
      <c r="V549" s="3">
        <f>((G549-G548)*'Z1 values'!C$5*'Z1 values'!$C$10)/'Z1 values'!$C$12</f>
        <v>1.4884909057617187E-2</v>
      </c>
      <c r="W549" s="3">
        <f>((H549-H548)*'Z1 values'!D$5*'Z1 values'!$C$10)/'Z1 values'!$C$12</f>
        <v>2.9290740966796874E-2</v>
      </c>
      <c r="X549" s="3">
        <f>((I549-I548)*'Z1 values'!E$5*'Z1 values'!$C$10)/'Z1 values'!$C$12</f>
        <v>0.21067657470703122</v>
      </c>
      <c r="Y549" s="3">
        <f>((J549-J548)*'Z1 values'!F$5*'Z1 values'!$C$10)/'Z1 values'!$C$12</f>
        <v>0.20533813476562504</v>
      </c>
      <c r="Z549" s="6">
        <f t="shared" si="24"/>
        <v>0.46019035949707032</v>
      </c>
      <c r="AA549">
        <f t="shared" si="25"/>
        <v>182.66666666666666</v>
      </c>
    </row>
    <row r="550" spans="1:27" x14ac:dyDescent="0.25">
      <c r="A550" s="7" t="s">
        <v>6752</v>
      </c>
      <c r="B550" s="7" t="s">
        <v>819</v>
      </c>
      <c r="C550" s="7">
        <v>702824</v>
      </c>
      <c r="D550" s="9" t="s">
        <v>37</v>
      </c>
      <c r="E550" s="9" t="s">
        <v>38</v>
      </c>
      <c r="F550" s="9">
        <v>548</v>
      </c>
      <c r="G550" s="9">
        <v>2366900</v>
      </c>
      <c r="H550" s="9">
        <v>177464512</v>
      </c>
      <c r="I550" s="9">
        <v>420415</v>
      </c>
      <c r="J550" s="9">
        <v>906411</v>
      </c>
      <c r="K550" s="9">
        <v>0</v>
      </c>
      <c r="L550" s="9">
        <v>0</v>
      </c>
      <c r="M550" s="9">
        <v>3461</v>
      </c>
      <c r="N550" s="9">
        <v>324103</v>
      </c>
      <c r="O550" s="9">
        <v>70</v>
      </c>
      <c r="P550" s="9">
        <v>1370</v>
      </c>
      <c r="Q550" s="9">
        <v>0</v>
      </c>
      <c r="R550" s="9">
        <v>0</v>
      </c>
      <c r="S550"/>
      <c r="T550"/>
      <c r="U550" s="4">
        <f t="shared" si="26"/>
        <v>10980</v>
      </c>
      <c r="V550" s="3">
        <f>((G550-G549)*'Z1 values'!C$5*'Z1 values'!$C$10)/'Z1 values'!$C$12</f>
        <v>6.7511535644531242E-3</v>
      </c>
      <c r="W550" s="3">
        <f>((H550-H549)*'Z1 values'!D$5*'Z1 values'!$C$10)/'Z1 values'!$C$12</f>
        <v>2.9672515869140624E-2</v>
      </c>
      <c r="X550" s="3">
        <f>((I550-I549)*'Z1 values'!E$5*'Z1 values'!$C$10)/'Z1 values'!$C$12</f>
        <v>5.5755615234374997E-3</v>
      </c>
      <c r="Y550" s="3">
        <f>((J550-J549)*'Z1 values'!F$5*'Z1 values'!$C$10)/'Z1 values'!$C$12</f>
        <v>0.117901611328125</v>
      </c>
      <c r="Z550" s="6">
        <f t="shared" si="24"/>
        <v>0.15990084228515625</v>
      </c>
      <c r="AA550">
        <f t="shared" si="25"/>
        <v>183</v>
      </c>
    </row>
    <row r="551" spans="1:27" x14ac:dyDescent="0.25">
      <c r="A551" s="7" t="s">
        <v>6753</v>
      </c>
      <c r="B551" s="7" t="s">
        <v>819</v>
      </c>
      <c r="C551" s="7">
        <v>704104</v>
      </c>
      <c r="D551" s="9" t="s">
        <v>37</v>
      </c>
      <c r="E551" s="9" t="s">
        <v>38</v>
      </c>
      <c r="F551" s="9">
        <v>549</v>
      </c>
      <c r="G551" s="9">
        <v>2369853</v>
      </c>
      <c r="H551" s="9">
        <v>177789124</v>
      </c>
      <c r="I551" s="9">
        <v>420415</v>
      </c>
      <c r="J551" s="9">
        <v>907371</v>
      </c>
      <c r="K551" s="9">
        <v>0</v>
      </c>
      <c r="L551" s="9">
        <v>0</v>
      </c>
      <c r="M551" s="9">
        <v>2951</v>
      </c>
      <c r="N551" s="9">
        <v>324612</v>
      </c>
      <c r="O551" s="9">
        <v>0</v>
      </c>
      <c r="P551" s="9">
        <v>960</v>
      </c>
      <c r="Q551" s="9">
        <v>0</v>
      </c>
      <c r="R551" s="9">
        <v>0</v>
      </c>
      <c r="S551"/>
      <c r="T551"/>
      <c r="U551" s="4">
        <f t="shared" si="26"/>
        <v>11000</v>
      </c>
      <c r="V551" s="3">
        <f>((G551-G550)*'Z1 values'!C$5*'Z1 values'!$C$10)/'Z1 values'!$C$12</f>
        <v>5.7585662841796881E-3</v>
      </c>
      <c r="W551" s="3">
        <f>((H551-H550)*'Z1 values'!D$5*'Z1 values'!$C$10)/'Z1 values'!$C$12</f>
        <v>2.97191162109375E-2</v>
      </c>
      <c r="X551" s="3">
        <f>((I551-I550)*'Z1 values'!E$5*'Z1 values'!$C$10)/'Z1 values'!$C$12</f>
        <v>0</v>
      </c>
      <c r="Y551" s="3">
        <f>((J551-J550)*'Z1 values'!F$5*'Z1 values'!$C$10)/'Z1 values'!$C$12</f>
        <v>8.2617187499999994E-2</v>
      </c>
      <c r="Z551" s="6">
        <f t="shared" si="24"/>
        <v>0.11809486999511717</v>
      </c>
      <c r="AA551">
        <f t="shared" si="25"/>
        <v>183.33333333333334</v>
      </c>
    </row>
    <row r="552" spans="1:27" x14ac:dyDescent="0.25">
      <c r="A552" s="7" t="s">
        <v>6754</v>
      </c>
      <c r="B552" s="7" t="s">
        <v>819</v>
      </c>
      <c r="C552" s="7">
        <v>705384</v>
      </c>
      <c r="D552" s="9" t="s">
        <v>37</v>
      </c>
      <c r="E552" s="9" t="s">
        <v>38</v>
      </c>
      <c r="F552" s="9">
        <v>550</v>
      </c>
      <c r="G552" s="9">
        <v>2373829</v>
      </c>
      <c r="H552" s="9">
        <v>178112713</v>
      </c>
      <c r="I552" s="9">
        <v>420884</v>
      </c>
      <c r="J552" s="9">
        <v>908874</v>
      </c>
      <c r="K552" s="9">
        <v>0</v>
      </c>
      <c r="L552" s="9">
        <v>0</v>
      </c>
      <c r="M552" s="9">
        <v>3974</v>
      </c>
      <c r="N552" s="9">
        <v>323589</v>
      </c>
      <c r="O552" s="9">
        <v>469</v>
      </c>
      <c r="P552" s="9">
        <v>1503</v>
      </c>
      <c r="Q552" s="9">
        <v>0</v>
      </c>
      <c r="R552" s="9">
        <v>0</v>
      </c>
      <c r="S552"/>
      <c r="T552"/>
      <c r="U552" s="4">
        <f t="shared" si="26"/>
        <v>11020</v>
      </c>
      <c r="V552" s="3">
        <f>((G552-G551)*'Z1 values'!C$5*'Z1 values'!$C$10)/'Z1 values'!$C$12</f>
        <v>7.7534912109375005E-3</v>
      </c>
      <c r="W552" s="3">
        <f>((H552-H551)*'Z1 values'!D$5*'Z1 values'!$C$10)/'Z1 values'!$C$12</f>
        <v>2.9625457763671877E-2</v>
      </c>
      <c r="X552" s="3">
        <f>((I552-I551)*'Z1 values'!E$5*'Z1 values'!$C$10)/'Z1 values'!$C$12</f>
        <v>3.7356262207031248E-2</v>
      </c>
      <c r="Y552" s="3">
        <f>((J552-J551)*'Z1 values'!F$5*'Z1 values'!$C$10)/'Z1 values'!$C$12</f>
        <v>0.12934753417968753</v>
      </c>
      <c r="Z552" s="6">
        <f t="shared" si="24"/>
        <v>0.20408274536132814</v>
      </c>
      <c r="AA552">
        <f t="shared" si="25"/>
        <v>183.66666666666666</v>
      </c>
    </row>
    <row r="553" spans="1:27" x14ac:dyDescent="0.25">
      <c r="A553" s="7" t="s">
        <v>6755</v>
      </c>
      <c r="B553" s="7" t="s">
        <v>819</v>
      </c>
      <c r="C553" s="7">
        <v>706664</v>
      </c>
      <c r="D553" s="9" t="s">
        <v>37</v>
      </c>
      <c r="E553" s="9" t="s">
        <v>38</v>
      </c>
      <c r="F553" s="9">
        <v>551</v>
      </c>
      <c r="G553" s="9">
        <v>2376693</v>
      </c>
      <c r="H553" s="9">
        <v>178437416</v>
      </c>
      <c r="I553" s="9">
        <v>420884</v>
      </c>
      <c r="J553" s="9">
        <v>910602</v>
      </c>
      <c r="K553" s="9">
        <v>0</v>
      </c>
      <c r="L553" s="9">
        <v>0</v>
      </c>
      <c r="M553" s="9">
        <v>2863</v>
      </c>
      <c r="N553" s="9">
        <v>324703</v>
      </c>
      <c r="O553" s="9">
        <v>0</v>
      </c>
      <c r="P553" s="9">
        <v>1728</v>
      </c>
      <c r="Q553" s="9">
        <v>0</v>
      </c>
      <c r="R553" s="9">
        <v>0</v>
      </c>
      <c r="S553"/>
      <c r="T553"/>
      <c r="U553" s="4">
        <f t="shared" si="26"/>
        <v>11040</v>
      </c>
      <c r="V553" s="3">
        <f>((G553-G552)*'Z1 values'!C$5*'Z1 values'!$C$10)/'Z1 values'!$C$12</f>
        <v>5.5850097656250002E-3</v>
      </c>
      <c r="W553" s="3">
        <f>((H553-H552)*'Z1 values'!D$5*'Z1 values'!$C$10)/'Z1 values'!$C$12</f>
        <v>2.9727447509765626E-2</v>
      </c>
      <c r="X553" s="3">
        <f>((I553-I552)*'Z1 values'!E$5*'Z1 values'!$C$10)/'Z1 values'!$C$12</f>
        <v>0</v>
      </c>
      <c r="Y553" s="3">
        <f>((J553-J552)*'Z1 values'!F$5*'Z1 values'!$C$10)/'Z1 values'!$C$12</f>
        <v>0.14871093750000003</v>
      </c>
      <c r="Z553" s="6">
        <f t="shared" si="24"/>
        <v>0.18402339477539065</v>
      </c>
      <c r="AA553">
        <f t="shared" si="25"/>
        <v>184</v>
      </c>
    </row>
    <row r="554" spans="1:27" x14ac:dyDescent="0.25">
      <c r="A554" s="7" t="s">
        <v>6756</v>
      </c>
      <c r="B554" s="7" t="s">
        <v>819</v>
      </c>
      <c r="C554" s="7">
        <v>707944</v>
      </c>
      <c r="D554" s="9" t="s">
        <v>37</v>
      </c>
      <c r="E554" s="9" t="s">
        <v>38</v>
      </c>
      <c r="F554" s="9">
        <v>552</v>
      </c>
      <c r="G554" s="9">
        <v>2390957</v>
      </c>
      <c r="H554" s="9">
        <v>178750720</v>
      </c>
      <c r="I554" s="9">
        <v>427159</v>
      </c>
      <c r="J554" s="9">
        <v>916484</v>
      </c>
      <c r="K554" s="9">
        <v>0</v>
      </c>
      <c r="L554" s="9">
        <v>0</v>
      </c>
      <c r="M554" s="9">
        <v>14263</v>
      </c>
      <c r="N554" s="9">
        <v>313304</v>
      </c>
      <c r="O554" s="9">
        <v>6275</v>
      </c>
      <c r="P554" s="9">
        <v>5882</v>
      </c>
      <c r="Q554" s="9">
        <v>0</v>
      </c>
      <c r="R554" s="9">
        <v>0</v>
      </c>
      <c r="S554"/>
      <c r="T554"/>
      <c r="U554" s="4">
        <f t="shared" si="26"/>
        <v>11060</v>
      </c>
      <c r="V554" s="3">
        <f>((G554-G553)*'Z1 values'!C$5*'Z1 values'!$C$10)/'Z1 values'!$C$12</f>
        <v>2.78158447265625E-2</v>
      </c>
      <c r="W554" s="3">
        <f>((H554-H553)*'Z1 values'!D$5*'Z1 values'!$C$10)/'Z1 values'!$C$12</f>
        <v>2.8683837890624998E-2</v>
      </c>
      <c r="X554" s="3">
        <f>((I554-I553)*'Z1 values'!E$5*'Z1 values'!$C$10)/'Z1 values'!$C$12</f>
        <v>0.49980926513671864</v>
      </c>
      <c r="Y554" s="3">
        <f>((J554-J553)*'Z1 values'!F$5*'Z1 values'!$C$10)/'Z1 values'!$C$12</f>
        <v>0.50620239257812505</v>
      </c>
      <c r="Z554" s="6">
        <f t="shared" si="24"/>
        <v>1.0625113403320312</v>
      </c>
      <c r="AA554">
        <f t="shared" si="25"/>
        <v>184.33333333333334</v>
      </c>
    </row>
    <row r="555" spans="1:27" x14ac:dyDescent="0.25">
      <c r="A555" s="7" t="s">
        <v>6757</v>
      </c>
      <c r="B555" s="7" t="s">
        <v>819</v>
      </c>
      <c r="C555" s="7">
        <v>709224</v>
      </c>
      <c r="D555" s="9" t="s">
        <v>37</v>
      </c>
      <c r="E555" s="9" t="s">
        <v>38</v>
      </c>
      <c r="F555" s="9">
        <v>553</v>
      </c>
      <c r="G555" s="9">
        <v>2393997</v>
      </c>
      <c r="H555" s="9">
        <v>179075247</v>
      </c>
      <c r="I555" s="9">
        <v>427159</v>
      </c>
      <c r="J555" s="9">
        <v>917780</v>
      </c>
      <c r="K555" s="9">
        <v>0</v>
      </c>
      <c r="L555" s="9">
        <v>0</v>
      </c>
      <c r="M555" s="9">
        <v>3038</v>
      </c>
      <c r="N555" s="9">
        <v>324527</v>
      </c>
      <c r="O555" s="9">
        <v>0</v>
      </c>
      <c r="P555" s="9">
        <v>1296</v>
      </c>
      <c r="Q555" s="9">
        <v>0</v>
      </c>
      <c r="R555" s="9">
        <v>0</v>
      </c>
      <c r="S555"/>
      <c r="T555"/>
      <c r="U555" s="4">
        <f t="shared" si="26"/>
        <v>11080</v>
      </c>
      <c r="V555" s="3">
        <f>((G555-G554)*'Z1 values'!C$5*'Z1 values'!$C$10)/'Z1 values'!$C$12</f>
        <v>5.92822265625E-3</v>
      </c>
      <c r="W555" s="3">
        <f>((H555-H554)*'Z1 values'!D$5*'Z1 values'!$C$10)/'Z1 values'!$C$12</f>
        <v>2.9711334228515622E-2</v>
      </c>
      <c r="X555" s="3">
        <f>((I555-I554)*'Z1 values'!E$5*'Z1 values'!$C$10)/'Z1 values'!$C$12</f>
        <v>0</v>
      </c>
      <c r="Y555" s="3">
        <f>((J555-J554)*'Z1 values'!F$5*'Z1 values'!$C$10)/'Z1 values'!$C$12</f>
        <v>0.11153320312499999</v>
      </c>
      <c r="Z555" s="6">
        <f t="shared" si="24"/>
        <v>0.14717276000976562</v>
      </c>
      <c r="AA555">
        <f t="shared" si="25"/>
        <v>184.66666666666666</v>
      </c>
    </row>
    <row r="556" spans="1:27" x14ac:dyDescent="0.25">
      <c r="A556" s="7" t="s">
        <v>6758</v>
      </c>
      <c r="B556" s="7" t="s">
        <v>819</v>
      </c>
      <c r="C556" s="7">
        <v>710504</v>
      </c>
      <c r="D556" s="9" t="s">
        <v>37</v>
      </c>
      <c r="E556" s="9" t="s">
        <v>38</v>
      </c>
      <c r="F556" s="9">
        <v>554</v>
      </c>
      <c r="G556" s="9">
        <v>2401655</v>
      </c>
      <c r="H556" s="9">
        <v>179395157</v>
      </c>
      <c r="I556" s="9">
        <v>429622</v>
      </c>
      <c r="J556" s="9">
        <v>920744</v>
      </c>
      <c r="K556" s="9">
        <v>0</v>
      </c>
      <c r="L556" s="9">
        <v>0</v>
      </c>
      <c r="M556" s="9">
        <v>7657</v>
      </c>
      <c r="N556" s="9">
        <v>319910</v>
      </c>
      <c r="O556" s="9">
        <v>2463</v>
      </c>
      <c r="P556" s="9">
        <v>2964</v>
      </c>
      <c r="Q556" s="9">
        <v>0</v>
      </c>
      <c r="R556" s="9">
        <v>0</v>
      </c>
      <c r="S556"/>
      <c r="T556"/>
      <c r="U556" s="4">
        <f t="shared" si="26"/>
        <v>11100</v>
      </c>
      <c r="V556" s="3">
        <f>((G556-G555)*'Z1 values'!C$5*'Z1 values'!$C$10)/'Z1 values'!$C$12</f>
        <v>1.4933660888671874E-2</v>
      </c>
      <c r="W556" s="3">
        <f>((H556-H555)*'Z1 values'!D$5*'Z1 values'!$C$10)/'Z1 values'!$C$12</f>
        <v>2.9288635253906247E-2</v>
      </c>
      <c r="X556" s="3">
        <f>((I556-I555)*'Z1 values'!E$5*'Z1 values'!$C$10)/'Z1 values'!$C$12</f>
        <v>0.19618011474609373</v>
      </c>
      <c r="Y556" s="3">
        <f>((J556-J555)*'Z1 values'!F$5*'Z1 values'!$C$10)/'Z1 values'!$C$12</f>
        <v>0.25508056640624999</v>
      </c>
      <c r="Z556" s="6">
        <f t="shared" si="24"/>
        <v>0.49548297729492186</v>
      </c>
      <c r="AA556">
        <f t="shared" si="25"/>
        <v>185</v>
      </c>
    </row>
    <row r="557" spans="1:27" x14ac:dyDescent="0.25">
      <c r="A557" s="7" t="s">
        <v>6759</v>
      </c>
      <c r="B557" s="7" t="s">
        <v>819</v>
      </c>
      <c r="C557" s="7">
        <v>711784</v>
      </c>
      <c r="D557" s="9" t="s">
        <v>37</v>
      </c>
      <c r="E557" s="9" t="s">
        <v>38</v>
      </c>
      <c r="F557" s="9">
        <v>555</v>
      </c>
      <c r="G557" s="9">
        <v>2404506</v>
      </c>
      <c r="H557" s="9">
        <v>179719872</v>
      </c>
      <c r="I557" s="9">
        <v>429622</v>
      </c>
      <c r="J557" s="9">
        <v>921704</v>
      </c>
      <c r="K557" s="9">
        <v>0</v>
      </c>
      <c r="L557" s="9">
        <v>0</v>
      </c>
      <c r="M557" s="9">
        <v>2850</v>
      </c>
      <c r="N557" s="9">
        <v>324715</v>
      </c>
      <c r="O557" s="9">
        <v>0</v>
      </c>
      <c r="P557" s="9">
        <v>960</v>
      </c>
      <c r="Q557" s="9">
        <v>0</v>
      </c>
      <c r="R557" s="9">
        <v>0</v>
      </c>
      <c r="S557"/>
      <c r="T557"/>
      <c r="U557" s="4">
        <f t="shared" si="26"/>
        <v>11120</v>
      </c>
      <c r="V557" s="3">
        <f>((G557-G556)*'Z1 values'!C$5*'Z1 values'!$C$10)/'Z1 values'!$C$12</f>
        <v>5.5596588134765633E-3</v>
      </c>
      <c r="W557" s="3">
        <f>((H557-H556)*'Z1 values'!D$5*'Z1 values'!$C$10)/'Z1 values'!$C$12</f>
        <v>2.9728546142578128E-2</v>
      </c>
      <c r="X557" s="3">
        <f>((I557-I556)*'Z1 values'!E$5*'Z1 values'!$C$10)/'Z1 values'!$C$12</f>
        <v>0</v>
      </c>
      <c r="Y557" s="3">
        <f>((J557-J556)*'Z1 values'!F$5*'Z1 values'!$C$10)/'Z1 values'!$C$12</f>
        <v>8.2617187499999994E-2</v>
      </c>
      <c r="Z557" s="6">
        <f t="shared" si="24"/>
        <v>0.11790539245605469</v>
      </c>
      <c r="AA557">
        <f t="shared" si="25"/>
        <v>185.33333333333334</v>
      </c>
    </row>
    <row r="558" spans="1:27" x14ac:dyDescent="0.25">
      <c r="A558" s="7" t="s">
        <v>6760</v>
      </c>
      <c r="B558" s="7" t="s">
        <v>819</v>
      </c>
      <c r="C558" s="7">
        <v>713064</v>
      </c>
      <c r="D558" s="9" t="s">
        <v>37</v>
      </c>
      <c r="E558" s="9" t="s">
        <v>38</v>
      </c>
      <c r="F558" s="9">
        <v>556</v>
      </c>
      <c r="G558" s="9">
        <v>2416177</v>
      </c>
      <c r="H558" s="9">
        <v>180035767</v>
      </c>
      <c r="I558" s="9">
        <v>435430</v>
      </c>
      <c r="J558" s="9">
        <v>925309</v>
      </c>
      <c r="K558" s="9">
        <v>0</v>
      </c>
      <c r="L558" s="9">
        <v>0</v>
      </c>
      <c r="M558" s="9">
        <v>11670</v>
      </c>
      <c r="N558" s="9">
        <v>315895</v>
      </c>
      <c r="O558" s="9">
        <v>5808</v>
      </c>
      <c r="P558" s="9">
        <v>3605</v>
      </c>
      <c r="Q558" s="9">
        <v>0</v>
      </c>
      <c r="R558" s="9">
        <v>0</v>
      </c>
      <c r="S558"/>
      <c r="T558"/>
      <c r="U558" s="4">
        <f t="shared" si="26"/>
        <v>11140</v>
      </c>
      <c r="V558" s="3">
        <f>((G558-G557)*'Z1 values'!C$5*'Z1 values'!$C$10)/'Z1 values'!$C$12</f>
        <v>2.2759304809570311E-2</v>
      </c>
      <c r="W558" s="3">
        <f>((H558-H557)*'Z1 values'!D$5*'Z1 values'!$C$10)/'Z1 values'!$C$12</f>
        <v>2.8921051025390627E-2</v>
      </c>
      <c r="X558" s="3">
        <f>((I558-I557)*'Z1 values'!E$5*'Z1 values'!$C$10)/'Z1 values'!$C$12</f>
        <v>0.46261230468749998</v>
      </c>
      <c r="Y558" s="3">
        <f>((J558-J557)*'Z1 values'!F$5*'Z1 values'!$C$10)/'Z1 values'!$C$12</f>
        <v>0.31024475097656251</v>
      </c>
      <c r="Z558" s="6">
        <f t="shared" si="24"/>
        <v>0.82453741149902338</v>
      </c>
      <c r="AA558">
        <f t="shared" si="25"/>
        <v>185.66666666666666</v>
      </c>
    </row>
    <row r="559" spans="1:27" x14ac:dyDescent="0.25">
      <c r="A559" s="7" t="s">
        <v>6761</v>
      </c>
      <c r="B559" s="7" t="s">
        <v>819</v>
      </c>
      <c r="C559" s="7">
        <v>714344</v>
      </c>
      <c r="D559" s="9" t="s">
        <v>37</v>
      </c>
      <c r="E559" s="9" t="s">
        <v>38</v>
      </c>
      <c r="F559" s="9">
        <v>557</v>
      </c>
      <c r="G559" s="9">
        <v>2419052</v>
      </c>
      <c r="H559" s="9">
        <v>180360460</v>
      </c>
      <c r="I559" s="9">
        <v>435430</v>
      </c>
      <c r="J559" s="9">
        <v>926269</v>
      </c>
      <c r="K559" s="9">
        <v>0</v>
      </c>
      <c r="L559" s="9">
        <v>0</v>
      </c>
      <c r="M559" s="9">
        <v>2873</v>
      </c>
      <c r="N559" s="9">
        <v>324693</v>
      </c>
      <c r="O559" s="9">
        <v>0</v>
      </c>
      <c r="P559" s="9">
        <v>960</v>
      </c>
      <c r="Q559" s="9">
        <v>0</v>
      </c>
      <c r="R559" s="9">
        <v>0</v>
      </c>
      <c r="S559"/>
      <c r="T559"/>
      <c r="U559" s="4">
        <f t="shared" si="26"/>
        <v>11160</v>
      </c>
      <c r="V559" s="3">
        <f>((G559-G558)*'Z1 values'!C$5*'Z1 values'!$C$10)/'Z1 values'!$C$12</f>
        <v>5.6064605712890627E-3</v>
      </c>
      <c r="W559" s="3">
        <f>((H559-H558)*'Z1 values'!D$5*'Z1 values'!$C$10)/'Z1 values'!$C$12</f>
        <v>2.9726531982421877E-2</v>
      </c>
      <c r="X559" s="3">
        <f>((I559-I558)*'Z1 values'!E$5*'Z1 values'!$C$10)/'Z1 values'!$C$12</f>
        <v>0</v>
      </c>
      <c r="Y559" s="3">
        <f>((J559-J558)*'Z1 values'!F$5*'Z1 values'!$C$10)/'Z1 values'!$C$12</f>
        <v>8.2617187499999994E-2</v>
      </c>
      <c r="Z559" s="6">
        <f t="shared" si="24"/>
        <v>0.11795018005371094</v>
      </c>
      <c r="AA559">
        <f t="shared" si="25"/>
        <v>186</v>
      </c>
    </row>
    <row r="560" spans="1:27" x14ac:dyDescent="0.25">
      <c r="A560" s="7" t="s">
        <v>6762</v>
      </c>
      <c r="B560" s="7" t="s">
        <v>819</v>
      </c>
      <c r="C560" s="7">
        <v>715624</v>
      </c>
      <c r="D560" s="9" t="s">
        <v>37</v>
      </c>
      <c r="E560" s="9" t="s">
        <v>38</v>
      </c>
      <c r="F560" s="9">
        <v>558</v>
      </c>
      <c r="G560" s="9">
        <v>2422006</v>
      </c>
      <c r="H560" s="9">
        <v>180685070</v>
      </c>
      <c r="I560" s="9">
        <v>435430</v>
      </c>
      <c r="J560" s="9">
        <v>927424</v>
      </c>
      <c r="K560" s="9">
        <v>0</v>
      </c>
      <c r="L560" s="9">
        <v>0</v>
      </c>
      <c r="M560" s="9">
        <v>2953</v>
      </c>
      <c r="N560" s="9">
        <v>324610</v>
      </c>
      <c r="O560" s="9">
        <v>0</v>
      </c>
      <c r="P560" s="9">
        <v>1155</v>
      </c>
      <c r="Q560" s="9">
        <v>0</v>
      </c>
      <c r="R560" s="9">
        <v>0</v>
      </c>
      <c r="S560"/>
      <c r="T560"/>
      <c r="U560" s="4">
        <f t="shared" si="26"/>
        <v>11180</v>
      </c>
      <c r="V560" s="3">
        <f>((G560-G559)*'Z1 values'!C$5*'Z1 values'!$C$10)/'Z1 values'!$C$12</f>
        <v>5.7605163574218753E-3</v>
      </c>
      <c r="W560" s="3">
        <f>((H560-H559)*'Z1 values'!D$5*'Z1 values'!$C$10)/'Z1 values'!$C$12</f>
        <v>2.9718933105468748E-2</v>
      </c>
      <c r="X560" s="3">
        <f>((I560-I559)*'Z1 values'!E$5*'Z1 values'!$C$10)/'Z1 values'!$C$12</f>
        <v>0</v>
      </c>
      <c r="Y560" s="3">
        <f>((J560-J559)*'Z1 values'!F$5*'Z1 values'!$C$10)/'Z1 values'!$C$12</f>
        <v>9.9398803710937497E-2</v>
      </c>
      <c r="Z560" s="6">
        <f t="shared" si="24"/>
        <v>0.13487825317382812</v>
      </c>
      <c r="AA560">
        <f t="shared" si="25"/>
        <v>186.33333333333334</v>
      </c>
    </row>
    <row r="561" spans="1:27" x14ac:dyDescent="0.25">
      <c r="A561" s="7" t="s">
        <v>6763</v>
      </c>
      <c r="B561" s="7" t="s">
        <v>819</v>
      </c>
      <c r="C561" s="7">
        <v>716904</v>
      </c>
      <c r="D561" s="9" t="s">
        <v>37</v>
      </c>
      <c r="E561" s="9" t="s">
        <v>38</v>
      </c>
      <c r="F561" s="9">
        <v>559</v>
      </c>
      <c r="G561" s="9">
        <v>2424967</v>
      </c>
      <c r="H561" s="9">
        <v>181009674</v>
      </c>
      <c r="I561" s="9">
        <v>435430</v>
      </c>
      <c r="J561" s="9">
        <v>928971</v>
      </c>
      <c r="K561" s="9">
        <v>0</v>
      </c>
      <c r="L561" s="9">
        <v>0</v>
      </c>
      <c r="M561" s="9">
        <v>2960</v>
      </c>
      <c r="N561" s="9">
        <v>324604</v>
      </c>
      <c r="O561" s="9">
        <v>0</v>
      </c>
      <c r="P561" s="9">
        <v>1547</v>
      </c>
      <c r="Q561" s="9">
        <v>0</v>
      </c>
      <c r="R561" s="9">
        <v>0</v>
      </c>
      <c r="S561"/>
      <c r="T561"/>
      <c r="U561" s="4">
        <f t="shared" si="26"/>
        <v>11200</v>
      </c>
      <c r="V561" s="3">
        <f>((G561-G560)*'Z1 values'!C$5*'Z1 values'!$C$10)/'Z1 values'!$C$12</f>
        <v>5.7741668701171874E-3</v>
      </c>
      <c r="W561" s="3">
        <f>((H561-H560)*'Z1 values'!D$5*'Z1 values'!$C$10)/'Z1 values'!$C$12</f>
        <v>2.9718383789062497E-2</v>
      </c>
      <c r="X561" s="3">
        <f>((I561-I560)*'Z1 values'!E$5*'Z1 values'!$C$10)/'Z1 values'!$C$12</f>
        <v>0</v>
      </c>
      <c r="Y561" s="3">
        <f>((J561-J560)*'Z1 values'!F$5*'Z1 values'!$C$10)/'Z1 values'!$C$12</f>
        <v>0.1331341552734375</v>
      </c>
      <c r="Z561" s="6">
        <f t="shared" si="24"/>
        <v>0.16862670593261719</v>
      </c>
      <c r="AA561">
        <f t="shared" si="25"/>
        <v>186.66666666666666</v>
      </c>
    </row>
    <row r="562" spans="1:27" x14ac:dyDescent="0.25">
      <c r="A562" s="7" t="s">
        <v>6764</v>
      </c>
      <c r="B562" s="7" t="s">
        <v>819</v>
      </c>
      <c r="C562" s="7">
        <v>718184</v>
      </c>
      <c r="D562" s="9" t="s">
        <v>37</v>
      </c>
      <c r="E562" s="9" t="s">
        <v>38</v>
      </c>
      <c r="F562" s="9">
        <v>560</v>
      </c>
      <c r="G562" s="9">
        <v>2428089</v>
      </c>
      <c r="H562" s="9">
        <v>181334117</v>
      </c>
      <c r="I562" s="9">
        <v>435430</v>
      </c>
      <c r="J562" s="9">
        <v>930465</v>
      </c>
      <c r="K562" s="9">
        <v>0</v>
      </c>
      <c r="L562" s="9">
        <v>0</v>
      </c>
      <c r="M562" s="9">
        <v>3120</v>
      </c>
      <c r="N562" s="9">
        <v>324443</v>
      </c>
      <c r="O562" s="9">
        <v>0</v>
      </c>
      <c r="P562" s="9">
        <v>1494</v>
      </c>
      <c r="Q562" s="9">
        <v>0</v>
      </c>
      <c r="R562" s="9">
        <v>0</v>
      </c>
      <c r="S562"/>
      <c r="T562"/>
      <c r="U562" s="4">
        <f t="shared" si="26"/>
        <v>11220</v>
      </c>
      <c r="V562" s="3">
        <f>((G562-G561)*'Z1 values'!C$5*'Z1 values'!$C$10)/'Z1 values'!$C$12</f>
        <v>6.0881286621093751E-3</v>
      </c>
      <c r="W562" s="3">
        <f>((H562-H561)*'Z1 values'!D$5*'Z1 values'!$C$10)/'Z1 values'!$C$12</f>
        <v>2.9703643798828127E-2</v>
      </c>
      <c r="X562" s="3">
        <f>((I562-I561)*'Z1 values'!E$5*'Z1 values'!$C$10)/'Z1 values'!$C$12</f>
        <v>0</v>
      </c>
      <c r="Y562" s="3">
        <f>((J562-J561)*'Z1 values'!F$5*'Z1 values'!$C$10)/'Z1 values'!$C$12</f>
        <v>0.128572998046875</v>
      </c>
      <c r="Z562" s="6">
        <f t="shared" si="24"/>
        <v>0.16436477050781251</v>
      </c>
      <c r="AA562">
        <f t="shared" si="25"/>
        <v>187</v>
      </c>
    </row>
    <row r="563" spans="1:27" x14ac:dyDescent="0.25">
      <c r="A563" s="7" t="s">
        <v>6765</v>
      </c>
      <c r="B563" s="7" t="s">
        <v>819</v>
      </c>
      <c r="C563" s="7">
        <v>719464</v>
      </c>
      <c r="D563" s="9" t="s">
        <v>37</v>
      </c>
      <c r="E563" s="9" t="s">
        <v>38</v>
      </c>
      <c r="F563" s="9">
        <v>561</v>
      </c>
      <c r="G563" s="9">
        <v>2431034</v>
      </c>
      <c r="H563" s="9">
        <v>181658737</v>
      </c>
      <c r="I563" s="9">
        <v>435430</v>
      </c>
      <c r="J563" s="9">
        <v>931425</v>
      </c>
      <c r="K563" s="9">
        <v>0</v>
      </c>
      <c r="L563" s="9">
        <v>0</v>
      </c>
      <c r="M563" s="9">
        <v>2943</v>
      </c>
      <c r="N563" s="9">
        <v>324620</v>
      </c>
      <c r="O563" s="9">
        <v>0</v>
      </c>
      <c r="P563" s="9">
        <v>960</v>
      </c>
      <c r="Q563" s="9">
        <v>0</v>
      </c>
      <c r="R563" s="9">
        <v>0</v>
      </c>
      <c r="S563"/>
      <c r="T563"/>
      <c r="U563" s="4">
        <f t="shared" si="26"/>
        <v>11240</v>
      </c>
      <c r="V563" s="3">
        <f>((G563-G562)*'Z1 values'!C$5*'Z1 values'!$C$10)/'Z1 values'!$C$12</f>
        <v>5.7429656982421872E-3</v>
      </c>
      <c r="W563" s="3">
        <f>((H563-H562)*'Z1 values'!D$5*'Z1 values'!$C$10)/'Z1 values'!$C$12</f>
        <v>2.97198486328125E-2</v>
      </c>
      <c r="X563" s="3">
        <f>((I563-I562)*'Z1 values'!E$5*'Z1 values'!$C$10)/'Z1 values'!$C$12</f>
        <v>0</v>
      </c>
      <c r="Y563" s="3">
        <f>((J563-J562)*'Z1 values'!F$5*'Z1 values'!$C$10)/'Z1 values'!$C$12</f>
        <v>8.2617187499999994E-2</v>
      </c>
      <c r="Z563" s="6">
        <f t="shared" si="24"/>
        <v>0.11808000183105469</v>
      </c>
      <c r="AA563">
        <f t="shared" si="25"/>
        <v>187.33333333333334</v>
      </c>
    </row>
    <row r="564" spans="1:27" x14ac:dyDescent="0.25">
      <c r="A564" s="7" t="s">
        <v>6766</v>
      </c>
      <c r="B564" s="7" t="s">
        <v>819</v>
      </c>
      <c r="C564" s="7">
        <v>720744</v>
      </c>
      <c r="D564" s="9" t="s">
        <v>37</v>
      </c>
      <c r="E564" s="9" t="s">
        <v>38</v>
      </c>
      <c r="F564" s="9">
        <v>562</v>
      </c>
      <c r="G564" s="9">
        <v>2433990</v>
      </c>
      <c r="H564" s="9">
        <v>181983346</v>
      </c>
      <c r="I564" s="9">
        <v>435430</v>
      </c>
      <c r="J564" s="9">
        <v>932385</v>
      </c>
      <c r="K564" s="9">
        <v>0</v>
      </c>
      <c r="L564" s="9">
        <v>0</v>
      </c>
      <c r="M564" s="9">
        <v>2954</v>
      </c>
      <c r="N564" s="9">
        <v>324609</v>
      </c>
      <c r="O564" s="9">
        <v>0</v>
      </c>
      <c r="P564" s="9">
        <v>960</v>
      </c>
      <c r="Q564" s="9">
        <v>0</v>
      </c>
      <c r="R564" s="9">
        <v>0</v>
      </c>
      <c r="S564"/>
      <c r="T564"/>
      <c r="U564" s="4">
        <f t="shared" si="26"/>
        <v>11260</v>
      </c>
      <c r="V564" s="3">
        <f>((G564-G563)*'Z1 values'!C$5*'Z1 values'!$C$10)/'Z1 values'!$C$12</f>
        <v>5.7644165039062497E-3</v>
      </c>
      <c r="W564" s="3">
        <f>((H564-H563)*'Z1 values'!D$5*'Z1 values'!$C$10)/'Z1 values'!$C$12</f>
        <v>2.9718841552734375E-2</v>
      </c>
      <c r="X564" s="3">
        <f>((I564-I563)*'Z1 values'!E$5*'Z1 values'!$C$10)/'Z1 values'!$C$12</f>
        <v>0</v>
      </c>
      <c r="Y564" s="3">
        <f>((J564-J563)*'Z1 values'!F$5*'Z1 values'!$C$10)/'Z1 values'!$C$12</f>
        <v>8.2617187499999994E-2</v>
      </c>
      <c r="Z564" s="6">
        <f t="shared" si="24"/>
        <v>0.11810044555664062</v>
      </c>
      <c r="AA564">
        <f t="shared" si="25"/>
        <v>187.66666666666666</v>
      </c>
    </row>
    <row r="565" spans="1:27" x14ac:dyDescent="0.25">
      <c r="A565" s="7" t="s">
        <v>6767</v>
      </c>
      <c r="B565" s="7" t="s">
        <v>819</v>
      </c>
      <c r="C565" s="7">
        <v>722024</v>
      </c>
      <c r="D565" s="9" t="s">
        <v>37</v>
      </c>
      <c r="E565" s="9" t="s">
        <v>38</v>
      </c>
      <c r="F565" s="9">
        <v>563</v>
      </c>
      <c r="G565" s="9">
        <v>2444180</v>
      </c>
      <c r="H565" s="9">
        <v>182300725</v>
      </c>
      <c r="I565" s="9">
        <v>439608</v>
      </c>
      <c r="J565" s="9">
        <v>936150</v>
      </c>
      <c r="K565" s="9">
        <v>0</v>
      </c>
      <c r="L565" s="9">
        <v>0</v>
      </c>
      <c r="M565" s="9">
        <v>10188</v>
      </c>
      <c r="N565" s="9">
        <v>317379</v>
      </c>
      <c r="O565" s="9">
        <v>4178</v>
      </c>
      <c r="P565" s="9">
        <v>3765</v>
      </c>
      <c r="Q565" s="9">
        <v>0</v>
      </c>
      <c r="R565" s="9">
        <v>0</v>
      </c>
      <c r="S565"/>
      <c r="T565"/>
      <c r="U565" s="4">
        <f t="shared" si="26"/>
        <v>11280</v>
      </c>
      <c r="V565" s="3">
        <f>((G565-G564)*'Z1 values'!C$5*'Z1 values'!$C$10)/'Z1 values'!$C$12</f>
        <v>1.9871246337890624E-2</v>
      </c>
      <c r="W565" s="3">
        <f>((H565-H564)*'Z1 values'!D$5*'Z1 values'!$C$10)/'Z1 values'!$C$12</f>
        <v>2.9056915283203123E-2</v>
      </c>
      <c r="X565" s="3">
        <f>((I565-I564)*'Z1 values'!E$5*'Z1 values'!$C$10)/'Z1 values'!$C$12</f>
        <v>0.33278137207031244</v>
      </c>
      <c r="Y565" s="3">
        <f>((J565-J564)*'Z1 values'!F$5*'Z1 values'!$C$10)/'Z1 values'!$C$12</f>
        <v>0.32401428222656248</v>
      </c>
      <c r="Z565" s="6">
        <f t="shared" si="24"/>
        <v>0.70572381591796862</v>
      </c>
      <c r="AA565">
        <f t="shared" si="25"/>
        <v>188</v>
      </c>
    </row>
    <row r="566" spans="1:27" x14ac:dyDescent="0.25">
      <c r="A566" s="7" t="s">
        <v>6768</v>
      </c>
      <c r="B566" s="7" t="s">
        <v>819</v>
      </c>
      <c r="C566" s="7">
        <v>723304</v>
      </c>
      <c r="D566" s="9" t="s">
        <v>37</v>
      </c>
      <c r="E566" s="9" t="s">
        <v>38</v>
      </c>
      <c r="F566" s="9">
        <v>564</v>
      </c>
      <c r="G566" s="9">
        <v>2447168</v>
      </c>
      <c r="H566" s="9">
        <v>182625303</v>
      </c>
      <c r="I566" s="9">
        <v>439608</v>
      </c>
      <c r="J566" s="9">
        <v>937110</v>
      </c>
      <c r="K566" s="9">
        <v>0</v>
      </c>
      <c r="L566" s="9">
        <v>0</v>
      </c>
      <c r="M566" s="9">
        <v>2986</v>
      </c>
      <c r="N566" s="9">
        <v>324578</v>
      </c>
      <c r="O566" s="9">
        <v>0</v>
      </c>
      <c r="P566" s="9">
        <v>960</v>
      </c>
      <c r="Q566" s="9">
        <v>0</v>
      </c>
      <c r="R566" s="9">
        <v>0</v>
      </c>
      <c r="S566"/>
      <c r="T566"/>
      <c r="U566" s="4">
        <f t="shared" si="26"/>
        <v>11300</v>
      </c>
      <c r="V566" s="3">
        <f>((G566-G565)*'Z1 values'!C$5*'Z1 values'!$C$10)/'Z1 values'!$C$12</f>
        <v>5.82681884765625E-3</v>
      </c>
      <c r="W566" s="3">
        <f>((H566-H565)*'Z1 values'!D$5*'Z1 values'!$C$10)/'Z1 values'!$C$12</f>
        <v>2.9716003417968751E-2</v>
      </c>
      <c r="X566" s="3">
        <f>((I566-I565)*'Z1 values'!E$5*'Z1 values'!$C$10)/'Z1 values'!$C$12</f>
        <v>0</v>
      </c>
      <c r="Y566" s="3">
        <f>((J566-J565)*'Z1 values'!F$5*'Z1 values'!$C$10)/'Z1 values'!$C$12</f>
        <v>8.2617187499999994E-2</v>
      </c>
      <c r="Z566" s="6">
        <f t="shared" si="24"/>
        <v>0.11816000976562499</v>
      </c>
      <c r="AA566">
        <f t="shared" si="25"/>
        <v>188.33333333333334</v>
      </c>
    </row>
    <row r="567" spans="1:27" x14ac:dyDescent="0.25">
      <c r="A567" s="7" t="s">
        <v>6769</v>
      </c>
      <c r="B567" s="7" t="s">
        <v>819</v>
      </c>
      <c r="C567" s="7">
        <v>724584</v>
      </c>
      <c r="D567" s="9" t="s">
        <v>37</v>
      </c>
      <c r="E567" s="9" t="s">
        <v>38</v>
      </c>
      <c r="F567" s="9">
        <v>565</v>
      </c>
      <c r="G567" s="9">
        <v>2450127</v>
      </c>
      <c r="H567" s="9">
        <v>182949910</v>
      </c>
      <c r="I567" s="9">
        <v>439608</v>
      </c>
      <c r="J567" s="9">
        <v>938259</v>
      </c>
      <c r="K567" s="9">
        <v>0</v>
      </c>
      <c r="L567" s="9">
        <v>0</v>
      </c>
      <c r="M567" s="9">
        <v>2958</v>
      </c>
      <c r="N567" s="9">
        <v>324607</v>
      </c>
      <c r="O567" s="9">
        <v>0</v>
      </c>
      <c r="P567" s="9">
        <v>1149</v>
      </c>
      <c r="Q567" s="9">
        <v>0</v>
      </c>
      <c r="R567" s="9">
        <v>0</v>
      </c>
      <c r="S567"/>
      <c r="T567"/>
      <c r="U567" s="4">
        <f t="shared" si="26"/>
        <v>11320</v>
      </c>
      <c r="V567" s="3">
        <f>((G567-G566)*'Z1 values'!C$5*'Z1 values'!$C$10)/'Z1 values'!$C$12</f>
        <v>5.7702667236328121E-3</v>
      </c>
      <c r="W567" s="3">
        <f>((H567-H566)*'Z1 values'!D$5*'Z1 values'!$C$10)/'Z1 values'!$C$12</f>
        <v>2.9718658447265629E-2</v>
      </c>
      <c r="X567" s="3">
        <f>((I567-I566)*'Z1 values'!E$5*'Z1 values'!$C$10)/'Z1 values'!$C$12</f>
        <v>0</v>
      </c>
      <c r="Y567" s="3">
        <f>((J567-J566)*'Z1 values'!F$5*'Z1 values'!$C$10)/'Z1 values'!$C$12</f>
        <v>9.8882446289062509E-2</v>
      </c>
      <c r="Z567" s="6">
        <f t="shared" si="24"/>
        <v>0.13437137145996095</v>
      </c>
      <c r="AA567">
        <f t="shared" si="25"/>
        <v>188.66666666666666</v>
      </c>
    </row>
    <row r="568" spans="1:27" x14ac:dyDescent="0.25">
      <c r="A568" s="7" t="s">
        <v>6770</v>
      </c>
      <c r="B568" s="7" t="s">
        <v>819</v>
      </c>
      <c r="C568" s="7">
        <v>725864</v>
      </c>
      <c r="D568" s="9" t="s">
        <v>37</v>
      </c>
      <c r="E568" s="9" t="s">
        <v>38</v>
      </c>
      <c r="F568" s="9">
        <v>566</v>
      </c>
      <c r="G568" s="9">
        <v>2454743</v>
      </c>
      <c r="H568" s="9">
        <v>183272860</v>
      </c>
      <c r="I568" s="9">
        <v>440516</v>
      </c>
      <c r="J568" s="9">
        <v>940020</v>
      </c>
      <c r="K568" s="9">
        <v>0</v>
      </c>
      <c r="L568" s="9">
        <v>0</v>
      </c>
      <c r="M568" s="9">
        <v>4614</v>
      </c>
      <c r="N568" s="9">
        <v>322950</v>
      </c>
      <c r="O568" s="9">
        <v>908</v>
      </c>
      <c r="P568" s="9">
        <v>1761</v>
      </c>
      <c r="Q568" s="9">
        <v>0</v>
      </c>
      <c r="R568" s="9">
        <v>0</v>
      </c>
      <c r="S568"/>
      <c r="T568"/>
      <c r="U568" s="4">
        <f t="shared" si="26"/>
        <v>11340</v>
      </c>
      <c r="V568" s="3">
        <f>((G568-G567)*'Z1 values'!C$5*'Z1 values'!$C$10)/'Z1 values'!$C$12</f>
        <v>9.0015380859375001E-3</v>
      </c>
      <c r="W568" s="3">
        <f>((H568-H567)*'Z1 values'!D$5*'Z1 values'!$C$10)/'Z1 values'!$C$12</f>
        <v>2.9566955566406251E-2</v>
      </c>
      <c r="X568" s="3">
        <f>((I568-I567)*'Z1 values'!E$5*'Z1 values'!$C$10)/'Z1 values'!$C$12</f>
        <v>7.2322998046875003E-2</v>
      </c>
      <c r="Y568" s="3">
        <f>((J568-J567)*'Z1 values'!F$5*'Z1 values'!$C$10)/'Z1 values'!$C$12</f>
        <v>0.15155090332031251</v>
      </c>
      <c r="Z568" s="6">
        <f t="shared" si="24"/>
        <v>0.26244239501953126</v>
      </c>
      <c r="AA568">
        <f t="shared" si="25"/>
        <v>189</v>
      </c>
    </row>
    <row r="569" spans="1:27" x14ac:dyDescent="0.25">
      <c r="A569" s="7" t="s">
        <v>6771</v>
      </c>
      <c r="B569" s="7" t="s">
        <v>819</v>
      </c>
      <c r="C569" s="7">
        <v>727144</v>
      </c>
      <c r="D569" s="9" t="s">
        <v>37</v>
      </c>
      <c r="E569" s="9" t="s">
        <v>38</v>
      </c>
      <c r="F569" s="9">
        <v>567</v>
      </c>
      <c r="G569" s="9">
        <v>2457710</v>
      </c>
      <c r="H569" s="9">
        <v>183597458</v>
      </c>
      <c r="I569" s="9">
        <v>440516</v>
      </c>
      <c r="J569" s="9">
        <v>941358</v>
      </c>
      <c r="K569" s="9">
        <v>0</v>
      </c>
      <c r="L569" s="9">
        <v>0</v>
      </c>
      <c r="M569" s="9">
        <v>2966</v>
      </c>
      <c r="N569" s="9">
        <v>324598</v>
      </c>
      <c r="O569" s="9">
        <v>0</v>
      </c>
      <c r="P569" s="9">
        <v>1338</v>
      </c>
      <c r="Q569" s="9">
        <v>0</v>
      </c>
      <c r="R569" s="9">
        <v>0</v>
      </c>
      <c r="S569"/>
      <c r="T569"/>
      <c r="U569" s="4">
        <f t="shared" si="26"/>
        <v>11360</v>
      </c>
      <c r="V569" s="3">
        <f>((G569-G568)*'Z1 values'!C$5*'Z1 values'!$C$10)/'Z1 values'!$C$12</f>
        <v>5.7858673095703122E-3</v>
      </c>
      <c r="W569" s="3">
        <f>((H569-H568)*'Z1 values'!D$5*'Z1 values'!$C$10)/'Z1 values'!$C$12</f>
        <v>2.9717834472656253E-2</v>
      </c>
      <c r="X569" s="3">
        <f>((I569-I568)*'Z1 values'!E$5*'Z1 values'!$C$10)/'Z1 values'!$C$12</f>
        <v>0</v>
      </c>
      <c r="Y569" s="3">
        <f>((J569-J568)*'Z1 values'!F$5*'Z1 values'!$C$10)/'Z1 values'!$C$12</f>
        <v>0.11514770507812502</v>
      </c>
      <c r="Z569" s="6">
        <f t="shared" si="24"/>
        <v>0.15065140686035158</v>
      </c>
      <c r="AA569">
        <f t="shared" si="25"/>
        <v>189.33333333333334</v>
      </c>
    </row>
    <row r="570" spans="1:27" x14ac:dyDescent="0.25">
      <c r="A570" s="7" t="s">
        <v>6772</v>
      </c>
      <c r="B570" s="7" t="s">
        <v>819</v>
      </c>
      <c r="C570" s="7">
        <v>728424</v>
      </c>
      <c r="D570" s="9" t="s">
        <v>37</v>
      </c>
      <c r="E570" s="9" t="s">
        <v>38</v>
      </c>
      <c r="F570" s="9">
        <v>568</v>
      </c>
      <c r="G570" s="9">
        <v>2460675</v>
      </c>
      <c r="H570" s="9">
        <v>183922059</v>
      </c>
      <c r="I570" s="9">
        <v>440516</v>
      </c>
      <c r="J570" s="9">
        <v>942507</v>
      </c>
      <c r="K570" s="9">
        <v>0</v>
      </c>
      <c r="L570" s="9">
        <v>0</v>
      </c>
      <c r="M570" s="9">
        <v>2963</v>
      </c>
      <c r="N570" s="9">
        <v>324601</v>
      </c>
      <c r="O570" s="9">
        <v>0</v>
      </c>
      <c r="P570" s="9">
        <v>1149</v>
      </c>
      <c r="Q570" s="9">
        <v>0</v>
      </c>
      <c r="R570" s="9">
        <v>0</v>
      </c>
      <c r="S570"/>
      <c r="T570"/>
      <c r="U570" s="4">
        <f t="shared" si="26"/>
        <v>11380</v>
      </c>
      <c r="V570" s="3">
        <f>((G570-G569)*'Z1 values'!C$5*'Z1 values'!$C$10)/'Z1 values'!$C$12</f>
        <v>5.781967163085937E-3</v>
      </c>
      <c r="W570" s="3">
        <f>((H570-H569)*'Z1 values'!D$5*'Z1 values'!$C$10)/'Z1 values'!$C$12</f>
        <v>2.9718109130859378E-2</v>
      </c>
      <c r="X570" s="3">
        <f>((I570-I569)*'Z1 values'!E$5*'Z1 values'!$C$10)/'Z1 values'!$C$12</f>
        <v>0</v>
      </c>
      <c r="Y570" s="3">
        <f>((J570-J569)*'Z1 values'!F$5*'Z1 values'!$C$10)/'Z1 values'!$C$12</f>
        <v>9.8882446289062509E-2</v>
      </c>
      <c r="Z570" s="6">
        <f t="shared" si="24"/>
        <v>0.13438252258300781</v>
      </c>
      <c r="AA570">
        <f t="shared" si="25"/>
        <v>189.66666666666666</v>
      </c>
    </row>
    <row r="571" spans="1:27" x14ac:dyDescent="0.25">
      <c r="A571" s="7" t="s">
        <v>6773</v>
      </c>
      <c r="B571" s="7" t="s">
        <v>819</v>
      </c>
      <c r="C571" s="7">
        <v>729704</v>
      </c>
      <c r="D571" s="9" t="s">
        <v>37</v>
      </c>
      <c r="E571" s="9" t="s">
        <v>38</v>
      </c>
      <c r="F571" s="9">
        <v>569</v>
      </c>
      <c r="G571" s="9">
        <v>2465625</v>
      </c>
      <c r="H571" s="9">
        <v>184244678</v>
      </c>
      <c r="I571" s="9">
        <v>441453</v>
      </c>
      <c r="J571" s="9">
        <v>944429</v>
      </c>
      <c r="K571" s="9">
        <v>0</v>
      </c>
      <c r="L571" s="9">
        <v>0</v>
      </c>
      <c r="M571" s="9">
        <v>4948</v>
      </c>
      <c r="N571" s="9">
        <v>322619</v>
      </c>
      <c r="O571" s="9">
        <v>937</v>
      </c>
      <c r="P571" s="9">
        <v>1922</v>
      </c>
      <c r="Q571" s="9">
        <v>0</v>
      </c>
      <c r="R571" s="9">
        <v>0</v>
      </c>
      <c r="S571"/>
      <c r="T571"/>
      <c r="U571" s="4">
        <f t="shared" si="26"/>
        <v>11400</v>
      </c>
      <c r="V571" s="3">
        <f>((G571-G570)*'Z1 values'!C$5*'Z1 values'!$C$10)/'Z1 values'!$C$12</f>
        <v>9.6528625488281235E-3</v>
      </c>
      <c r="W571" s="3">
        <f>((H571-H570)*'Z1 values'!D$5*'Z1 values'!$C$10)/'Z1 values'!$C$12</f>
        <v>2.9536651611328124E-2</v>
      </c>
      <c r="X571" s="3">
        <f>((I571-I570)*'Z1 values'!E$5*'Z1 values'!$C$10)/'Z1 values'!$C$12</f>
        <v>7.4632873535156241E-2</v>
      </c>
      <c r="Y571" s="3">
        <f>((J571-J570)*'Z1 values'!F$5*'Z1 values'!$C$10)/'Z1 values'!$C$12</f>
        <v>0.16540649414062497</v>
      </c>
      <c r="Z571" s="6">
        <f t="shared" si="24"/>
        <v>0.27922888183593747</v>
      </c>
      <c r="AA571">
        <f t="shared" si="25"/>
        <v>190</v>
      </c>
    </row>
    <row r="572" spans="1:27" x14ac:dyDescent="0.25">
      <c r="A572" s="7" t="s">
        <v>6774</v>
      </c>
      <c r="B572" s="7" t="s">
        <v>819</v>
      </c>
      <c r="C572" s="7">
        <v>730984</v>
      </c>
      <c r="D572" s="9" t="s">
        <v>37</v>
      </c>
      <c r="E572" s="9" t="s">
        <v>38</v>
      </c>
      <c r="F572" s="9">
        <v>570</v>
      </c>
      <c r="G572" s="9">
        <v>2468598</v>
      </c>
      <c r="H572" s="9">
        <v>184569270</v>
      </c>
      <c r="I572" s="9">
        <v>441453</v>
      </c>
      <c r="J572" s="9">
        <v>945389</v>
      </c>
      <c r="K572" s="9">
        <v>0</v>
      </c>
      <c r="L572" s="9">
        <v>0</v>
      </c>
      <c r="M572" s="9">
        <v>2972</v>
      </c>
      <c r="N572" s="9">
        <v>324592</v>
      </c>
      <c r="O572" s="9">
        <v>0</v>
      </c>
      <c r="P572" s="9">
        <v>960</v>
      </c>
      <c r="Q572" s="9">
        <v>0</v>
      </c>
      <c r="R572" s="9">
        <v>0</v>
      </c>
      <c r="S572"/>
      <c r="T572"/>
      <c r="U572" s="4">
        <f t="shared" si="26"/>
        <v>11420</v>
      </c>
      <c r="V572" s="3">
        <f>((G572-G571)*'Z1 values'!C$5*'Z1 values'!$C$10)/'Z1 values'!$C$12</f>
        <v>5.7975677490234379E-3</v>
      </c>
      <c r="W572" s="3">
        <f>((H572-H571)*'Z1 values'!D$5*'Z1 values'!$C$10)/'Z1 values'!$C$12</f>
        <v>2.9717285156250002E-2</v>
      </c>
      <c r="X572" s="3">
        <f>((I572-I571)*'Z1 values'!E$5*'Z1 values'!$C$10)/'Z1 values'!$C$12</f>
        <v>0</v>
      </c>
      <c r="Y572" s="3">
        <f>((J572-J571)*'Z1 values'!F$5*'Z1 values'!$C$10)/'Z1 values'!$C$12</f>
        <v>8.2617187499999994E-2</v>
      </c>
      <c r="Z572" s="6">
        <f t="shared" si="24"/>
        <v>0.11813204040527343</v>
      </c>
      <c r="AA572">
        <f t="shared" si="25"/>
        <v>190.33333333333334</v>
      </c>
    </row>
    <row r="573" spans="1:27" x14ac:dyDescent="0.25">
      <c r="A573" s="7" t="s">
        <v>6775</v>
      </c>
      <c r="B573" s="7" t="s">
        <v>819</v>
      </c>
      <c r="C573" s="7">
        <v>732264</v>
      </c>
      <c r="D573" s="9" t="s">
        <v>37</v>
      </c>
      <c r="E573" s="9" t="s">
        <v>38</v>
      </c>
      <c r="F573" s="9">
        <v>571</v>
      </c>
      <c r="G573" s="9">
        <v>2471554</v>
      </c>
      <c r="H573" s="9">
        <v>184893879</v>
      </c>
      <c r="I573" s="9">
        <v>441453</v>
      </c>
      <c r="J573" s="9">
        <v>946349</v>
      </c>
      <c r="K573" s="9">
        <v>0</v>
      </c>
      <c r="L573" s="9">
        <v>0</v>
      </c>
      <c r="M573" s="9">
        <v>2955</v>
      </c>
      <c r="N573" s="9">
        <v>324609</v>
      </c>
      <c r="O573" s="9">
        <v>0</v>
      </c>
      <c r="P573" s="9">
        <v>960</v>
      </c>
      <c r="Q573" s="9">
        <v>0</v>
      </c>
      <c r="R573" s="9">
        <v>0</v>
      </c>
      <c r="S573"/>
      <c r="T573"/>
      <c r="U573" s="4">
        <f t="shared" si="26"/>
        <v>11440</v>
      </c>
      <c r="V573" s="3">
        <f>((G573-G572)*'Z1 values'!C$5*'Z1 values'!$C$10)/'Z1 values'!$C$12</f>
        <v>5.7644165039062497E-3</v>
      </c>
      <c r="W573" s="3">
        <f>((H573-H572)*'Z1 values'!D$5*'Z1 values'!$C$10)/'Z1 values'!$C$12</f>
        <v>2.9718841552734375E-2</v>
      </c>
      <c r="X573" s="3">
        <f>((I573-I572)*'Z1 values'!E$5*'Z1 values'!$C$10)/'Z1 values'!$C$12</f>
        <v>0</v>
      </c>
      <c r="Y573" s="3">
        <f>((J573-J572)*'Z1 values'!F$5*'Z1 values'!$C$10)/'Z1 values'!$C$12</f>
        <v>8.2617187499999994E-2</v>
      </c>
      <c r="Z573" s="6">
        <f t="shared" si="24"/>
        <v>0.11810044555664062</v>
      </c>
      <c r="AA573">
        <f t="shared" si="25"/>
        <v>190.66666666666666</v>
      </c>
    </row>
    <row r="574" spans="1:27" x14ac:dyDescent="0.25">
      <c r="A574" s="7" t="s">
        <v>6776</v>
      </c>
      <c r="B574" s="7" t="s">
        <v>819</v>
      </c>
      <c r="C574" s="7">
        <v>733544</v>
      </c>
      <c r="D574" s="9" t="s">
        <v>37</v>
      </c>
      <c r="E574" s="9" t="s">
        <v>38</v>
      </c>
      <c r="F574" s="9">
        <v>572</v>
      </c>
      <c r="G574" s="9">
        <v>2478638</v>
      </c>
      <c r="H574" s="9">
        <v>185214359</v>
      </c>
      <c r="I574" s="9">
        <v>443829</v>
      </c>
      <c r="J574" s="9">
        <v>948997</v>
      </c>
      <c r="K574" s="9">
        <v>0</v>
      </c>
      <c r="L574" s="9">
        <v>0</v>
      </c>
      <c r="M574" s="9">
        <v>7082</v>
      </c>
      <c r="N574" s="9">
        <v>320480</v>
      </c>
      <c r="O574" s="9">
        <v>2376</v>
      </c>
      <c r="P574" s="9">
        <v>2648</v>
      </c>
      <c r="Q574" s="9">
        <v>0</v>
      </c>
      <c r="R574" s="9">
        <v>0</v>
      </c>
      <c r="S574"/>
      <c r="T574"/>
      <c r="U574" s="4">
        <f t="shared" si="26"/>
        <v>11460</v>
      </c>
      <c r="V574" s="3">
        <f>((G574-G573)*'Z1 values'!C$5*'Z1 values'!$C$10)/'Z1 values'!$C$12</f>
        <v>1.3814318847656252E-2</v>
      </c>
      <c r="W574" s="3">
        <f>((H574-H573)*'Z1 values'!D$5*'Z1 values'!$C$10)/'Z1 values'!$C$12</f>
        <v>2.9340820312500005E-2</v>
      </c>
      <c r="X574" s="3">
        <f>((I574-I573)*'Z1 values'!E$5*'Z1 values'!$C$10)/'Z1 values'!$C$12</f>
        <v>0.18925048828124996</v>
      </c>
      <c r="Y574" s="3">
        <f>((J574-J573)*'Z1 values'!F$5*'Z1 values'!$C$10)/'Z1 values'!$C$12</f>
        <v>0.22788574218750002</v>
      </c>
      <c r="Z574" s="6">
        <f t="shared" si="24"/>
        <v>0.46029136962890627</v>
      </c>
      <c r="AA574">
        <f t="shared" si="25"/>
        <v>191</v>
      </c>
    </row>
    <row r="575" spans="1:27" x14ac:dyDescent="0.25">
      <c r="A575" s="7" t="s">
        <v>6777</v>
      </c>
      <c r="B575" s="7" t="s">
        <v>819</v>
      </c>
      <c r="C575" s="7">
        <v>734824</v>
      </c>
      <c r="D575" s="9" t="s">
        <v>37</v>
      </c>
      <c r="E575" s="9" t="s">
        <v>38</v>
      </c>
      <c r="F575" s="9">
        <v>573</v>
      </c>
      <c r="G575" s="9">
        <v>2483290</v>
      </c>
      <c r="H575" s="9">
        <v>185537272</v>
      </c>
      <c r="I575" s="9">
        <v>444840</v>
      </c>
      <c r="J575" s="9">
        <v>950624</v>
      </c>
      <c r="K575" s="9">
        <v>0</v>
      </c>
      <c r="L575" s="9">
        <v>0</v>
      </c>
      <c r="M575" s="9">
        <v>4651</v>
      </c>
      <c r="N575" s="9">
        <v>322913</v>
      </c>
      <c r="O575" s="9">
        <v>1011</v>
      </c>
      <c r="P575" s="9">
        <v>1627</v>
      </c>
      <c r="Q575" s="9">
        <v>0</v>
      </c>
      <c r="R575" s="9">
        <v>0</v>
      </c>
      <c r="S575"/>
      <c r="T575"/>
      <c r="U575" s="4">
        <f t="shared" si="26"/>
        <v>11480</v>
      </c>
      <c r="V575" s="3">
        <f>((G575-G574)*'Z1 values'!C$5*'Z1 values'!$C$10)/'Z1 values'!$C$12</f>
        <v>9.0717407226562491E-3</v>
      </c>
      <c r="W575" s="3">
        <f>((H575-H574)*'Z1 values'!D$5*'Z1 values'!$C$10)/'Z1 values'!$C$12</f>
        <v>2.9563568115234373E-2</v>
      </c>
      <c r="X575" s="3">
        <f>((I575-I574)*'Z1 values'!E$5*'Z1 values'!$C$10)/'Z1 values'!$C$12</f>
        <v>8.0527038574218751E-2</v>
      </c>
      <c r="Y575" s="3">
        <f>((J575-J574)*'Z1 values'!F$5*'Z1 values'!$C$10)/'Z1 values'!$C$12</f>
        <v>0.14001892089843751</v>
      </c>
      <c r="Z575" s="6">
        <f t="shared" si="24"/>
        <v>0.25918126831054689</v>
      </c>
      <c r="AA575">
        <f t="shared" si="25"/>
        <v>191.33333333333334</v>
      </c>
    </row>
    <row r="576" spans="1:27" x14ac:dyDescent="0.25">
      <c r="A576" s="7" t="s">
        <v>6778</v>
      </c>
      <c r="B576" s="7" t="s">
        <v>819</v>
      </c>
      <c r="C576" s="7">
        <v>736104</v>
      </c>
      <c r="D576" s="9" t="s">
        <v>37</v>
      </c>
      <c r="E576" s="9" t="s">
        <v>38</v>
      </c>
      <c r="F576" s="9">
        <v>574</v>
      </c>
      <c r="G576" s="9">
        <v>2486160</v>
      </c>
      <c r="H576" s="9">
        <v>185861969</v>
      </c>
      <c r="I576" s="9">
        <v>444840</v>
      </c>
      <c r="J576" s="9">
        <v>952151</v>
      </c>
      <c r="K576" s="9">
        <v>0</v>
      </c>
      <c r="L576" s="9">
        <v>0</v>
      </c>
      <c r="M576" s="9">
        <v>2868</v>
      </c>
      <c r="N576" s="9">
        <v>324697</v>
      </c>
      <c r="O576" s="9">
        <v>0</v>
      </c>
      <c r="P576" s="9">
        <v>1527</v>
      </c>
      <c r="Q576" s="9">
        <v>0</v>
      </c>
      <c r="R576" s="9">
        <v>0</v>
      </c>
      <c r="S576"/>
      <c r="T576"/>
      <c r="U576" s="4">
        <f t="shared" si="26"/>
        <v>11500</v>
      </c>
      <c r="V576" s="3">
        <f>((G576-G575)*'Z1 values'!C$5*'Z1 values'!$C$10)/'Z1 values'!$C$12</f>
        <v>5.5967102050781242E-3</v>
      </c>
      <c r="W576" s="3">
        <f>((H576-H575)*'Z1 values'!D$5*'Z1 values'!$C$10)/'Z1 values'!$C$12</f>
        <v>2.9726898193359375E-2</v>
      </c>
      <c r="X576" s="3">
        <f>((I576-I575)*'Z1 values'!E$5*'Z1 values'!$C$10)/'Z1 values'!$C$12</f>
        <v>0</v>
      </c>
      <c r="Y576" s="3">
        <f>((J576-J575)*'Z1 values'!F$5*'Z1 values'!$C$10)/'Z1 values'!$C$12</f>
        <v>0.13141296386718751</v>
      </c>
      <c r="Z576" s="6">
        <f t="shared" si="24"/>
        <v>0.16673657226562499</v>
      </c>
      <c r="AA576">
        <f t="shared" si="25"/>
        <v>191.66666666666666</v>
      </c>
    </row>
    <row r="577" spans="1:27" x14ac:dyDescent="0.25">
      <c r="A577" s="7" t="s">
        <v>6779</v>
      </c>
      <c r="B577" s="7" t="s">
        <v>819</v>
      </c>
      <c r="C577" s="7">
        <v>737384</v>
      </c>
      <c r="D577" s="9" t="s">
        <v>37</v>
      </c>
      <c r="E577" s="9" t="s">
        <v>38</v>
      </c>
      <c r="F577" s="9">
        <v>575</v>
      </c>
      <c r="G577" s="9">
        <v>2489009</v>
      </c>
      <c r="H577" s="9">
        <v>186186688</v>
      </c>
      <c r="I577" s="9">
        <v>444840</v>
      </c>
      <c r="J577" s="9">
        <v>953300</v>
      </c>
      <c r="K577" s="9">
        <v>0</v>
      </c>
      <c r="L577" s="9">
        <v>0</v>
      </c>
      <c r="M577" s="9">
        <v>2848</v>
      </c>
      <c r="N577" s="9">
        <v>324719</v>
      </c>
      <c r="O577" s="9">
        <v>0</v>
      </c>
      <c r="P577" s="9">
        <v>1149</v>
      </c>
      <c r="Q577" s="9">
        <v>0</v>
      </c>
      <c r="R577" s="9">
        <v>0</v>
      </c>
      <c r="S577"/>
      <c r="T577"/>
      <c r="U577" s="4">
        <f t="shared" si="26"/>
        <v>11520</v>
      </c>
      <c r="V577" s="3">
        <f>((G577-G576)*'Z1 values'!C$5*'Z1 values'!$C$10)/'Z1 values'!$C$12</f>
        <v>5.5557586669921872E-3</v>
      </c>
      <c r="W577" s="3">
        <f>((H577-H576)*'Z1 values'!D$5*'Z1 values'!$C$10)/'Z1 values'!$C$12</f>
        <v>2.9728912353515623E-2</v>
      </c>
      <c r="X577" s="3">
        <f>((I577-I576)*'Z1 values'!E$5*'Z1 values'!$C$10)/'Z1 values'!$C$12</f>
        <v>0</v>
      </c>
      <c r="Y577" s="3">
        <f>((J577-J576)*'Z1 values'!F$5*'Z1 values'!$C$10)/'Z1 values'!$C$12</f>
        <v>9.8882446289062509E-2</v>
      </c>
      <c r="Z577" s="6">
        <f t="shared" si="24"/>
        <v>0.13416711730957032</v>
      </c>
      <c r="AA577">
        <f t="shared" si="25"/>
        <v>192</v>
      </c>
    </row>
    <row r="578" spans="1:27" x14ac:dyDescent="0.25">
      <c r="A578" s="7" t="s">
        <v>6780</v>
      </c>
      <c r="B578" s="7" t="s">
        <v>819</v>
      </c>
      <c r="C578" s="7">
        <v>738664</v>
      </c>
      <c r="D578" s="9" t="s">
        <v>37</v>
      </c>
      <c r="E578" s="9" t="s">
        <v>38</v>
      </c>
      <c r="F578" s="9">
        <v>576</v>
      </c>
      <c r="G578" s="9">
        <v>2491967</v>
      </c>
      <c r="H578" s="9">
        <v>186511295</v>
      </c>
      <c r="I578" s="9">
        <v>444840</v>
      </c>
      <c r="J578" s="9">
        <v>954260</v>
      </c>
      <c r="K578" s="9">
        <v>0</v>
      </c>
      <c r="L578" s="9">
        <v>0</v>
      </c>
      <c r="M578" s="9">
        <v>2957</v>
      </c>
      <c r="N578" s="9">
        <v>324607</v>
      </c>
      <c r="O578" s="9">
        <v>0</v>
      </c>
      <c r="P578" s="9">
        <v>960</v>
      </c>
      <c r="Q578" s="9">
        <v>0</v>
      </c>
      <c r="R578" s="9">
        <v>0</v>
      </c>
      <c r="S578"/>
      <c r="T578"/>
      <c r="U578" s="4">
        <f t="shared" si="26"/>
        <v>11540</v>
      </c>
      <c r="V578" s="3">
        <f>((G578-G577)*'Z1 values'!C$5*'Z1 values'!$C$10)/'Z1 values'!$C$12</f>
        <v>5.7683166503906241E-3</v>
      </c>
      <c r="W578" s="3">
        <f>((H578-H577)*'Z1 values'!D$5*'Z1 values'!$C$10)/'Z1 values'!$C$12</f>
        <v>2.9718658447265629E-2</v>
      </c>
      <c r="X578" s="3">
        <f>((I578-I577)*'Z1 values'!E$5*'Z1 values'!$C$10)/'Z1 values'!$C$12</f>
        <v>0</v>
      </c>
      <c r="Y578" s="3">
        <f>((J578-J577)*'Z1 values'!F$5*'Z1 values'!$C$10)/'Z1 values'!$C$12</f>
        <v>8.2617187499999994E-2</v>
      </c>
      <c r="Z578" s="6">
        <f t="shared" si="24"/>
        <v>0.11810416259765624</v>
      </c>
      <c r="AA578">
        <f t="shared" si="25"/>
        <v>192.33333333333334</v>
      </c>
    </row>
    <row r="579" spans="1:27" x14ac:dyDescent="0.25">
      <c r="A579" s="7" t="s">
        <v>6781</v>
      </c>
      <c r="B579" s="7" t="s">
        <v>819</v>
      </c>
      <c r="C579" s="7">
        <v>739944</v>
      </c>
      <c r="D579" s="9" t="s">
        <v>37</v>
      </c>
      <c r="E579" s="9" t="s">
        <v>38</v>
      </c>
      <c r="F579" s="9">
        <v>577</v>
      </c>
      <c r="G579" s="9">
        <v>2499350</v>
      </c>
      <c r="H579" s="9">
        <v>186831476</v>
      </c>
      <c r="I579" s="9">
        <v>447568</v>
      </c>
      <c r="J579" s="9">
        <v>955249</v>
      </c>
      <c r="K579" s="9">
        <v>0</v>
      </c>
      <c r="L579" s="9">
        <v>0</v>
      </c>
      <c r="M579" s="9">
        <v>7382</v>
      </c>
      <c r="N579" s="9">
        <v>320181</v>
      </c>
      <c r="O579" s="9">
        <v>2728</v>
      </c>
      <c r="P579" s="9">
        <v>989</v>
      </c>
      <c r="Q579" s="9">
        <v>0</v>
      </c>
      <c r="R579" s="9">
        <v>0</v>
      </c>
      <c r="S579"/>
      <c r="T579"/>
      <c r="U579" s="4">
        <f t="shared" si="26"/>
        <v>11560</v>
      </c>
      <c r="V579" s="3">
        <f>((G579-G578)*'Z1 values'!C$5*'Z1 values'!$C$10)/'Z1 values'!$C$12</f>
        <v>1.4397390747070313E-2</v>
      </c>
      <c r="W579" s="3">
        <f>((H579-H578)*'Z1 values'!D$5*'Z1 values'!$C$10)/'Z1 values'!$C$12</f>
        <v>2.9313446044921875E-2</v>
      </c>
      <c r="X579" s="3">
        <f>((I579-I578)*'Z1 values'!E$5*'Z1 values'!$C$10)/'Z1 values'!$C$12</f>
        <v>0.21728759765624997</v>
      </c>
      <c r="Y579" s="3">
        <f>((J579-J578)*'Z1 values'!F$5*'Z1 values'!$C$10)/'Z1 values'!$C$12</f>
        <v>8.5112915039062514E-2</v>
      </c>
      <c r="Z579" s="6">
        <f t="shared" ref="Z579:Z642" si="27">SUM(V579:Y579)</f>
        <v>0.34611134948730471</v>
      </c>
      <c r="AA579">
        <f t="shared" ref="AA579:AA642" si="28">U579/60</f>
        <v>192.66666666666666</v>
      </c>
    </row>
    <row r="580" spans="1:27" x14ac:dyDescent="0.25">
      <c r="A580" s="7" t="s">
        <v>6782</v>
      </c>
      <c r="B580" s="7" t="s">
        <v>819</v>
      </c>
      <c r="C580" s="7">
        <v>741224</v>
      </c>
      <c r="D580" s="9" t="s">
        <v>37</v>
      </c>
      <c r="E580" s="9" t="s">
        <v>38</v>
      </c>
      <c r="F580" s="9">
        <v>578</v>
      </c>
      <c r="G580" s="9">
        <v>2505781</v>
      </c>
      <c r="H580" s="9">
        <v>187152611</v>
      </c>
      <c r="I580" s="9">
        <v>449439</v>
      </c>
      <c r="J580" s="9">
        <v>957697</v>
      </c>
      <c r="K580" s="9">
        <v>0</v>
      </c>
      <c r="L580" s="9">
        <v>0</v>
      </c>
      <c r="M580" s="9">
        <v>6430</v>
      </c>
      <c r="N580" s="9">
        <v>321135</v>
      </c>
      <c r="O580" s="9">
        <v>1871</v>
      </c>
      <c r="P580" s="9">
        <v>2448</v>
      </c>
      <c r="Q580" s="9">
        <v>0</v>
      </c>
      <c r="R580" s="9">
        <v>0</v>
      </c>
      <c r="S580"/>
      <c r="T580"/>
      <c r="U580" s="4">
        <f t="shared" ref="U580:U643" si="29">U579+20</f>
        <v>11580</v>
      </c>
      <c r="V580" s="3">
        <f>((G580-G579)*'Z1 values'!C$5*'Z1 values'!$C$10)/'Z1 values'!$C$12</f>
        <v>1.2540921020507811E-2</v>
      </c>
      <c r="W580" s="3">
        <f>((H580-H579)*'Z1 values'!D$5*'Z1 values'!$C$10)/'Z1 values'!$C$12</f>
        <v>2.9400787353515624E-2</v>
      </c>
      <c r="X580" s="3">
        <f>((I580-I579)*'Z1 values'!E$5*'Z1 values'!$C$10)/'Z1 values'!$C$12</f>
        <v>0.14902679443359373</v>
      </c>
      <c r="Y580" s="3">
        <f>((J580-J579)*'Z1 values'!F$5*'Z1 values'!$C$10)/'Z1 values'!$C$12</f>
        <v>0.21067382812500002</v>
      </c>
      <c r="Z580" s="6">
        <f t="shared" si="27"/>
        <v>0.4016423309326172</v>
      </c>
      <c r="AA580">
        <f t="shared" si="28"/>
        <v>193</v>
      </c>
    </row>
    <row r="581" spans="1:27" x14ac:dyDescent="0.25">
      <c r="A581" s="7" t="s">
        <v>6783</v>
      </c>
      <c r="B581" s="7" t="s">
        <v>819</v>
      </c>
      <c r="C581" s="7">
        <v>742504</v>
      </c>
      <c r="D581" s="9" t="s">
        <v>37</v>
      </c>
      <c r="E581" s="9" t="s">
        <v>38</v>
      </c>
      <c r="F581" s="9">
        <v>579</v>
      </c>
      <c r="G581" s="9">
        <v>2508633</v>
      </c>
      <c r="H581" s="9">
        <v>187477325</v>
      </c>
      <c r="I581" s="9">
        <v>449439</v>
      </c>
      <c r="J581" s="9">
        <v>958657</v>
      </c>
      <c r="K581" s="9">
        <v>0</v>
      </c>
      <c r="L581" s="9">
        <v>0</v>
      </c>
      <c r="M581" s="9">
        <v>2851</v>
      </c>
      <c r="N581" s="9">
        <v>324714</v>
      </c>
      <c r="O581" s="9">
        <v>0</v>
      </c>
      <c r="P581" s="9">
        <v>960</v>
      </c>
      <c r="Q581" s="9">
        <v>0</v>
      </c>
      <c r="R581" s="9">
        <v>0</v>
      </c>
      <c r="S581"/>
      <c r="T581"/>
      <c r="U581" s="4">
        <f t="shared" si="29"/>
        <v>11600</v>
      </c>
      <c r="V581" s="3">
        <f>((G581-G580)*'Z1 values'!C$5*'Z1 values'!$C$10)/'Z1 values'!$C$12</f>
        <v>5.5616088867187496E-3</v>
      </c>
      <c r="W581" s="3">
        <f>((H581-H580)*'Z1 values'!D$5*'Z1 values'!$C$10)/'Z1 values'!$C$12</f>
        <v>2.9728454589843752E-2</v>
      </c>
      <c r="X581" s="3">
        <f>((I581-I580)*'Z1 values'!E$5*'Z1 values'!$C$10)/'Z1 values'!$C$12</f>
        <v>0</v>
      </c>
      <c r="Y581" s="3">
        <f>((J581-J580)*'Z1 values'!F$5*'Z1 values'!$C$10)/'Z1 values'!$C$12</f>
        <v>8.2617187499999994E-2</v>
      </c>
      <c r="Z581" s="6">
        <f t="shared" si="27"/>
        <v>0.11790725097656249</v>
      </c>
      <c r="AA581">
        <f t="shared" si="28"/>
        <v>193.33333333333334</v>
      </c>
    </row>
    <row r="582" spans="1:27" x14ac:dyDescent="0.25">
      <c r="A582" s="7" t="s">
        <v>6784</v>
      </c>
      <c r="B582" s="7" t="s">
        <v>819</v>
      </c>
      <c r="C582" s="7">
        <v>743784</v>
      </c>
      <c r="D582" s="9" t="s">
        <v>37</v>
      </c>
      <c r="E582" s="9" t="s">
        <v>38</v>
      </c>
      <c r="F582" s="9">
        <v>580</v>
      </c>
      <c r="G582" s="9">
        <v>2511475</v>
      </c>
      <c r="H582" s="9">
        <v>187802050</v>
      </c>
      <c r="I582" s="9">
        <v>449439</v>
      </c>
      <c r="J582" s="9">
        <v>959806</v>
      </c>
      <c r="K582" s="9">
        <v>0</v>
      </c>
      <c r="L582" s="9">
        <v>0</v>
      </c>
      <c r="M582" s="9">
        <v>2841</v>
      </c>
      <c r="N582" s="9">
        <v>324725</v>
      </c>
      <c r="O582" s="9">
        <v>0</v>
      </c>
      <c r="P582" s="9">
        <v>1149</v>
      </c>
      <c r="Q582" s="9">
        <v>0</v>
      </c>
      <c r="R582" s="9">
        <v>0</v>
      </c>
      <c r="S582"/>
      <c r="T582"/>
      <c r="U582" s="4">
        <f t="shared" si="29"/>
        <v>11620</v>
      </c>
      <c r="V582" s="3">
        <f>((G582-G581)*'Z1 values'!C$5*'Z1 values'!$C$10)/'Z1 values'!$C$12</f>
        <v>5.5421081542968752E-3</v>
      </c>
      <c r="W582" s="3">
        <f>((H582-H581)*'Z1 values'!D$5*'Z1 values'!$C$10)/'Z1 values'!$C$12</f>
        <v>2.9729461669921874E-2</v>
      </c>
      <c r="X582" s="3">
        <f>((I582-I581)*'Z1 values'!E$5*'Z1 values'!$C$10)/'Z1 values'!$C$12</f>
        <v>0</v>
      </c>
      <c r="Y582" s="3">
        <f>((J582-J581)*'Z1 values'!F$5*'Z1 values'!$C$10)/'Z1 values'!$C$12</f>
        <v>9.8882446289062509E-2</v>
      </c>
      <c r="Z582" s="6">
        <f t="shared" si="27"/>
        <v>0.13415401611328126</v>
      </c>
      <c r="AA582">
        <f t="shared" si="28"/>
        <v>193.66666666666666</v>
      </c>
    </row>
    <row r="583" spans="1:27" x14ac:dyDescent="0.25">
      <c r="A583" s="7" t="s">
        <v>6785</v>
      </c>
      <c r="B583" s="7" t="s">
        <v>819</v>
      </c>
      <c r="C583" s="7">
        <v>745064</v>
      </c>
      <c r="D583" s="9" t="s">
        <v>37</v>
      </c>
      <c r="E583" s="9" t="s">
        <v>38</v>
      </c>
      <c r="F583" s="9">
        <v>581</v>
      </c>
      <c r="G583" s="9">
        <v>2514320</v>
      </c>
      <c r="H583" s="9">
        <v>188126772</v>
      </c>
      <c r="I583" s="9">
        <v>449439</v>
      </c>
      <c r="J583" s="9">
        <v>961150</v>
      </c>
      <c r="K583" s="9">
        <v>0</v>
      </c>
      <c r="L583" s="9">
        <v>0</v>
      </c>
      <c r="M583" s="9">
        <v>2844</v>
      </c>
      <c r="N583" s="9">
        <v>324722</v>
      </c>
      <c r="O583" s="9">
        <v>0</v>
      </c>
      <c r="P583" s="9">
        <v>1344</v>
      </c>
      <c r="Q583" s="9">
        <v>0</v>
      </c>
      <c r="R583" s="9">
        <v>0</v>
      </c>
      <c r="S583"/>
      <c r="T583"/>
      <c r="U583" s="4">
        <f t="shared" si="29"/>
        <v>11640</v>
      </c>
      <c r="V583" s="3">
        <f>((G583-G582)*'Z1 values'!C$5*'Z1 values'!$C$10)/'Z1 values'!$C$12</f>
        <v>5.5479583740234376E-3</v>
      </c>
      <c r="W583" s="3">
        <f>((H583-H582)*'Z1 values'!D$5*'Z1 values'!$C$10)/'Z1 values'!$C$12</f>
        <v>2.9729187011718748E-2</v>
      </c>
      <c r="X583" s="3">
        <f>((I583-I582)*'Z1 values'!E$5*'Z1 values'!$C$10)/'Z1 values'!$C$12</f>
        <v>0</v>
      </c>
      <c r="Y583" s="3">
        <f>((J583-J582)*'Z1 values'!F$5*'Z1 values'!$C$10)/'Z1 values'!$C$12</f>
        <v>0.11566406250000001</v>
      </c>
      <c r="Z583" s="6">
        <f t="shared" si="27"/>
        <v>0.1509412078857422</v>
      </c>
      <c r="AA583">
        <f t="shared" si="28"/>
        <v>194</v>
      </c>
    </row>
    <row r="584" spans="1:27" x14ac:dyDescent="0.25">
      <c r="A584" s="7" t="s">
        <v>6786</v>
      </c>
      <c r="B584" s="7" t="s">
        <v>819</v>
      </c>
      <c r="C584" s="7">
        <v>746344</v>
      </c>
      <c r="D584" s="9" t="s">
        <v>37</v>
      </c>
      <c r="E584" s="9" t="s">
        <v>38</v>
      </c>
      <c r="F584" s="9">
        <v>582</v>
      </c>
      <c r="G584" s="9">
        <v>2517275</v>
      </c>
      <c r="H584" s="9">
        <v>188451382</v>
      </c>
      <c r="I584" s="9">
        <v>449439</v>
      </c>
      <c r="J584" s="9">
        <v>962110</v>
      </c>
      <c r="K584" s="9">
        <v>0</v>
      </c>
      <c r="L584" s="9">
        <v>0</v>
      </c>
      <c r="M584" s="9">
        <v>2954</v>
      </c>
      <c r="N584" s="9">
        <v>324610</v>
      </c>
      <c r="O584" s="9">
        <v>0</v>
      </c>
      <c r="P584" s="9">
        <v>960</v>
      </c>
      <c r="Q584" s="9">
        <v>0</v>
      </c>
      <c r="R584" s="9">
        <v>0</v>
      </c>
      <c r="S584"/>
      <c r="T584"/>
      <c r="U584" s="4">
        <f t="shared" si="29"/>
        <v>11660</v>
      </c>
      <c r="V584" s="3">
        <f>((G584-G583)*'Z1 values'!C$5*'Z1 values'!$C$10)/'Z1 values'!$C$12</f>
        <v>5.7624664306640625E-3</v>
      </c>
      <c r="W584" s="3">
        <f>((H584-H583)*'Z1 values'!D$5*'Z1 values'!$C$10)/'Z1 values'!$C$12</f>
        <v>2.9718933105468748E-2</v>
      </c>
      <c r="X584" s="3">
        <f>((I584-I583)*'Z1 values'!E$5*'Z1 values'!$C$10)/'Z1 values'!$C$12</f>
        <v>0</v>
      </c>
      <c r="Y584" s="3">
        <f>((J584-J583)*'Z1 values'!F$5*'Z1 values'!$C$10)/'Z1 values'!$C$12</f>
        <v>8.2617187499999994E-2</v>
      </c>
      <c r="Z584" s="6">
        <f t="shared" si="27"/>
        <v>0.1180985870361328</v>
      </c>
      <c r="AA584">
        <f t="shared" si="28"/>
        <v>194.33333333333334</v>
      </c>
    </row>
    <row r="585" spans="1:27" x14ac:dyDescent="0.25">
      <c r="A585" s="7" t="s">
        <v>6787</v>
      </c>
      <c r="B585" s="7" t="s">
        <v>819</v>
      </c>
      <c r="C585" s="7">
        <v>747624</v>
      </c>
      <c r="D585" s="9" t="s">
        <v>37</v>
      </c>
      <c r="E585" s="9" t="s">
        <v>38</v>
      </c>
      <c r="F585" s="9">
        <v>583</v>
      </c>
      <c r="G585" s="9">
        <v>2521213</v>
      </c>
      <c r="H585" s="9">
        <v>188775009</v>
      </c>
      <c r="I585" s="9">
        <v>449907</v>
      </c>
      <c r="J585" s="9">
        <v>963611</v>
      </c>
      <c r="K585" s="9">
        <v>0</v>
      </c>
      <c r="L585" s="9">
        <v>0</v>
      </c>
      <c r="M585" s="9">
        <v>3937</v>
      </c>
      <c r="N585" s="9">
        <v>323627</v>
      </c>
      <c r="O585" s="9">
        <v>468</v>
      </c>
      <c r="P585" s="9">
        <v>1501</v>
      </c>
      <c r="Q585" s="9">
        <v>0</v>
      </c>
      <c r="R585" s="9">
        <v>0</v>
      </c>
      <c r="S585"/>
      <c r="T585"/>
      <c r="U585" s="4">
        <f t="shared" si="29"/>
        <v>11680</v>
      </c>
      <c r="V585" s="3">
        <f>((G585-G584)*'Z1 values'!C$5*'Z1 values'!$C$10)/'Z1 values'!$C$12</f>
        <v>7.6793884277343754E-3</v>
      </c>
      <c r="W585" s="3">
        <f>((H585-H584)*'Z1 values'!D$5*'Z1 values'!$C$10)/'Z1 values'!$C$12</f>
        <v>2.9628936767578124E-2</v>
      </c>
      <c r="X585" s="3">
        <f>((I585-I584)*'Z1 values'!E$5*'Z1 values'!$C$10)/'Z1 values'!$C$12</f>
        <v>3.7276611328125001E-2</v>
      </c>
      <c r="Y585" s="3">
        <f>((J585-J584)*'Z1 values'!F$5*'Z1 values'!$C$10)/'Z1 values'!$C$12</f>
        <v>0.12917541503906249</v>
      </c>
      <c r="Z585" s="6">
        <f t="shared" si="27"/>
        <v>0.2037603515625</v>
      </c>
      <c r="AA585">
        <f t="shared" si="28"/>
        <v>194.66666666666666</v>
      </c>
    </row>
    <row r="586" spans="1:27" x14ac:dyDescent="0.25">
      <c r="A586" s="7" t="s">
        <v>6788</v>
      </c>
      <c r="B586" s="7" t="s">
        <v>819</v>
      </c>
      <c r="C586" s="7">
        <v>748904</v>
      </c>
      <c r="D586" s="9" t="s">
        <v>37</v>
      </c>
      <c r="E586" s="9" t="s">
        <v>38</v>
      </c>
      <c r="F586" s="9">
        <v>584</v>
      </c>
      <c r="G586" s="9">
        <v>2528542</v>
      </c>
      <c r="H586" s="9">
        <v>189095247</v>
      </c>
      <c r="I586" s="9">
        <v>452405</v>
      </c>
      <c r="J586" s="9">
        <v>967474</v>
      </c>
      <c r="K586" s="9">
        <v>0</v>
      </c>
      <c r="L586" s="9">
        <v>0</v>
      </c>
      <c r="M586" s="9">
        <v>7328</v>
      </c>
      <c r="N586" s="9">
        <v>320238</v>
      </c>
      <c r="O586" s="9">
        <v>2498</v>
      </c>
      <c r="P586" s="9">
        <v>3863</v>
      </c>
      <c r="Q586" s="9">
        <v>0</v>
      </c>
      <c r="R586" s="9">
        <v>0</v>
      </c>
      <c r="S586"/>
      <c r="T586"/>
      <c r="U586" s="4">
        <f t="shared" si="29"/>
        <v>11700</v>
      </c>
      <c r="V586" s="3">
        <f>((G586-G585)*'Z1 values'!C$5*'Z1 values'!$C$10)/'Z1 values'!$C$12</f>
        <v>1.4292086791992186E-2</v>
      </c>
      <c r="W586" s="3">
        <f>((H586-H585)*'Z1 values'!D$5*'Z1 values'!$C$10)/'Z1 values'!$C$12</f>
        <v>2.9318664550781248E-2</v>
      </c>
      <c r="X586" s="3">
        <f>((I586-I585)*'Z1 values'!E$5*'Z1 values'!$C$10)/'Z1 values'!$C$12</f>
        <v>0.19896789550781249</v>
      </c>
      <c r="Y586" s="3">
        <f>((J586-J585)*'Z1 values'!F$5*'Z1 values'!$C$10)/'Z1 values'!$C$12</f>
        <v>0.3324481201171875</v>
      </c>
      <c r="Z586" s="6">
        <f t="shared" si="27"/>
        <v>0.57502676696777344</v>
      </c>
      <c r="AA586">
        <f t="shared" si="28"/>
        <v>195</v>
      </c>
    </row>
    <row r="587" spans="1:27" x14ac:dyDescent="0.25">
      <c r="A587" s="7" t="s">
        <v>6789</v>
      </c>
      <c r="B587" s="7" t="s">
        <v>819</v>
      </c>
      <c r="C587" s="7">
        <v>750184</v>
      </c>
      <c r="D587" s="9" t="s">
        <v>37</v>
      </c>
      <c r="E587" s="9" t="s">
        <v>38</v>
      </c>
      <c r="F587" s="9">
        <v>585</v>
      </c>
      <c r="G587" s="9">
        <v>2533967</v>
      </c>
      <c r="H587" s="9">
        <v>189417389</v>
      </c>
      <c r="I587" s="9">
        <v>453656</v>
      </c>
      <c r="J587" s="9">
        <v>970079</v>
      </c>
      <c r="K587" s="9">
        <v>0</v>
      </c>
      <c r="L587" s="9">
        <v>0</v>
      </c>
      <c r="M587" s="9">
        <v>5424</v>
      </c>
      <c r="N587" s="9">
        <v>322142</v>
      </c>
      <c r="O587" s="9">
        <v>1251</v>
      </c>
      <c r="P587" s="9">
        <v>2605</v>
      </c>
      <c r="Q587" s="9">
        <v>0</v>
      </c>
      <c r="R587" s="9">
        <v>0</v>
      </c>
      <c r="S587"/>
      <c r="T587"/>
      <c r="U587" s="4">
        <f t="shared" si="29"/>
        <v>11720</v>
      </c>
      <c r="V587" s="3">
        <f>((G587-G586)*'Z1 values'!C$5*'Z1 values'!$C$10)/'Z1 values'!$C$12</f>
        <v>1.0579147338867187E-2</v>
      </c>
      <c r="W587" s="3">
        <f>((H587-H586)*'Z1 values'!D$5*'Z1 values'!$C$10)/'Z1 values'!$C$12</f>
        <v>2.9492980957031251E-2</v>
      </c>
      <c r="X587" s="3">
        <f>((I587-I586)*'Z1 values'!E$5*'Z1 values'!$C$10)/'Z1 values'!$C$12</f>
        <v>9.964324951171874E-2</v>
      </c>
      <c r="Y587" s="3">
        <f>((J587-J586)*'Z1 values'!F$5*'Z1 values'!$C$10)/'Z1 values'!$C$12</f>
        <v>0.22418518066406251</v>
      </c>
      <c r="Z587" s="6">
        <f t="shared" si="27"/>
        <v>0.36390055847167968</v>
      </c>
      <c r="AA587">
        <f t="shared" si="28"/>
        <v>195.33333333333334</v>
      </c>
    </row>
    <row r="588" spans="1:27" x14ac:dyDescent="0.25">
      <c r="A588" s="7" t="s">
        <v>6790</v>
      </c>
      <c r="B588" s="7" t="s">
        <v>819</v>
      </c>
      <c r="C588" s="7">
        <v>751464</v>
      </c>
      <c r="D588" s="9" t="s">
        <v>37</v>
      </c>
      <c r="E588" s="9" t="s">
        <v>38</v>
      </c>
      <c r="F588" s="9">
        <v>586</v>
      </c>
      <c r="G588" s="9">
        <v>2536810</v>
      </c>
      <c r="H588" s="9">
        <v>189742084</v>
      </c>
      <c r="I588" s="9">
        <v>453656</v>
      </c>
      <c r="J588" s="9">
        <v>971423</v>
      </c>
      <c r="K588" s="9">
        <v>0</v>
      </c>
      <c r="L588" s="9">
        <v>0</v>
      </c>
      <c r="M588" s="9">
        <v>2842</v>
      </c>
      <c r="N588" s="9">
        <v>324695</v>
      </c>
      <c r="O588" s="9">
        <v>0</v>
      </c>
      <c r="P588" s="9">
        <v>1344</v>
      </c>
      <c r="Q588" s="9">
        <v>0</v>
      </c>
      <c r="R588" s="9">
        <v>0</v>
      </c>
      <c r="S588"/>
      <c r="T588"/>
      <c r="U588" s="4">
        <f t="shared" si="29"/>
        <v>11740</v>
      </c>
      <c r="V588" s="3">
        <f>((G588-G587)*'Z1 values'!C$5*'Z1 values'!$C$10)/'Z1 values'!$C$12</f>
        <v>5.5440582275390624E-3</v>
      </c>
      <c r="W588" s="3">
        <f>((H588-H587)*'Z1 values'!D$5*'Z1 values'!$C$10)/'Z1 values'!$C$12</f>
        <v>2.9726715087890626E-2</v>
      </c>
      <c r="X588" s="3">
        <f>((I588-I587)*'Z1 values'!E$5*'Z1 values'!$C$10)/'Z1 values'!$C$12</f>
        <v>0</v>
      </c>
      <c r="Y588" s="3">
        <f>((J588-J587)*'Z1 values'!F$5*'Z1 values'!$C$10)/'Z1 values'!$C$12</f>
        <v>0.11566406250000001</v>
      </c>
      <c r="Z588" s="6">
        <f t="shared" si="27"/>
        <v>0.15093483581542971</v>
      </c>
      <c r="AA588">
        <f t="shared" si="28"/>
        <v>195.66666666666666</v>
      </c>
    </row>
    <row r="589" spans="1:27" x14ac:dyDescent="0.25">
      <c r="A589" s="7" t="s">
        <v>6791</v>
      </c>
      <c r="B589" s="7" t="s">
        <v>819</v>
      </c>
      <c r="C589" s="7">
        <v>752744</v>
      </c>
      <c r="D589" s="9" t="s">
        <v>37</v>
      </c>
      <c r="E589" s="9" t="s">
        <v>38</v>
      </c>
      <c r="F589" s="9">
        <v>587</v>
      </c>
      <c r="G589" s="9">
        <v>2539558</v>
      </c>
      <c r="H589" s="9">
        <v>190066807</v>
      </c>
      <c r="I589" s="9">
        <v>453656</v>
      </c>
      <c r="J589" s="9">
        <v>972383</v>
      </c>
      <c r="K589" s="9">
        <v>0</v>
      </c>
      <c r="L589" s="9">
        <v>0</v>
      </c>
      <c r="M589" s="9">
        <v>2747</v>
      </c>
      <c r="N589" s="9">
        <v>324723</v>
      </c>
      <c r="O589" s="9">
        <v>0</v>
      </c>
      <c r="P589" s="9">
        <v>960</v>
      </c>
      <c r="Q589" s="9">
        <v>0</v>
      </c>
      <c r="R589" s="9">
        <v>0</v>
      </c>
      <c r="S589"/>
      <c r="T589"/>
      <c r="U589" s="4">
        <f t="shared" si="29"/>
        <v>11760</v>
      </c>
      <c r="V589" s="3">
        <f>((G589-G588)*'Z1 values'!C$5*'Z1 values'!$C$10)/'Z1 values'!$C$12</f>
        <v>5.3588012695312496E-3</v>
      </c>
      <c r="W589" s="3">
        <f>((H589-H588)*'Z1 values'!D$5*'Z1 values'!$C$10)/'Z1 values'!$C$12</f>
        <v>2.9729278564453128E-2</v>
      </c>
      <c r="X589" s="3">
        <f>((I589-I588)*'Z1 values'!E$5*'Z1 values'!$C$10)/'Z1 values'!$C$12</f>
        <v>0</v>
      </c>
      <c r="Y589" s="3">
        <f>((J589-J588)*'Z1 values'!F$5*'Z1 values'!$C$10)/'Z1 values'!$C$12</f>
        <v>8.2617187499999994E-2</v>
      </c>
      <c r="Z589" s="6">
        <f t="shared" si="27"/>
        <v>0.11770526733398437</v>
      </c>
      <c r="AA589">
        <f t="shared" si="28"/>
        <v>196</v>
      </c>
    </row>
    <row r="590" spans="1:27" x14ac:dyDescent="0.25">
      <c r="A590" s="7" t="s">
        <v>6792</v>
      </c>
      <c r="B590" s="7" t="s">
        <v>819</v>
      </c>
      <c r="C590" s="7">
        <v>754024</v>
      </c>
      <c r="D590" s="9" t="s">
        <v>37</v>
      </c>
      <c r="E590" s="9" t="s">
        <v>38</v>
      </c>
      <c r="F590" s="9">
        <v>588</v>
      </c>
      <c r="G590" s="9">
        <v>2542414</v>
      </c>
      <c r="H590" s="9">
        <v>190391517</v>
      </c>
      <c r="I590" s="9">
        <v>453656</v>
      </c>
      <c r="J590" s="9">
        <v>973343</v>
      </c>
      <c r="K590" s="9">
        <v>0</v>
      </c>
      <c r="L590" s="9">
        <v>0</v>
      </c>
      <c r="M590" s="9">
        <v>2854</v>
      </c>
      <c r="N590" s="9">
        <v>324710</v>
      </c>
      <c r="O590" s="9">
        <v>0</v>
      </c>
      <c r="P590" s="9">
        <v>960</v>
      </c>
      <c r="Q590" s="9">
        <v>0</v>
      </c>
      <c r="R590" s="9">
        <v>0</v>
      </c>
      <c r="S590"/>
      <c r="T590"/>
      <c r="U590" s="4">
        <f t="shared" si="29"/>
        <v>11780</v>
      </c>
      <c r="V590" s="3">
        <f>((G590-G589)*'Z1 values'!C$5*'Z1 values'!$C$10)/'Z1 values'!$C$12</f>
        <v>5.5694091796875001E-3</v>
      </c>
      <c r="W590" s="3">
        <f>((H590-H589)*'Z1 values'!D$5*'Z1 values'!$C$10)/'Z1 values'!$C$12</f>
        <v>2.9728088378906246E-2</v>
      </c>
      <c r="X590" s="3">
        <f>((I590-I589)*'Z1 values'!E$5*'Z1 values'!$C$10)/'Z1 values'!$C$12</f>
        <v>0</v>
      </c>
      <c r="Y590" s="3">
        <f>((J590-J589)*'Z1 values'!F$5*'Z1 values'!$C$10)/'Z1 values'!$C$12</f>
        <v>8.2617187499999994E-2</v>
      </c>
      <c r="Z590" s="6">
        <f t="shared" si="27"/>
        <v>0.11791468505859373</v>
      </c>
      <c r="AA590">
        <f t="shared" si="28"/>
        <v>196.33333333333334</v>
      </c>
    </row>
    <row r="591" spans="1:27" x14ac:dyDescent="0.25">
      <c r="A591" s="7" t="s">
        <v>6793</v>
      </c>
      <c r="B591" s="7" t="s">
        <v>819</v>
      </c>
      <c r="C591" s="7">
        <v>755304</v>
      </c>
      <c r="D591" s="9" t="s">
        <v>37</v>
      </c>
      <c r="E591" s="9" t="s">
        <v>38</v>
      </c>
      <c r="F591" s="9">
        <v>589</v>
      </c>
      <c r="G591" s="9">
        <v>2554595</v>
      </c>
      <c r="H591" s="9">
        <v>190706903</v>
      </c>
      <c r="I591" s="9">
        <v>458978</v>
      </c>
      <c r="J591" s="9">
        <v>977671</v>
      </c>
      <c r="K591" s="9">
        <v>0</v>
      </c>
      <c r="L591" s="9">
        <v>0</v>
      </c>
      <c r="M591" s="9">
        <v>12180</v>
      </c>
      <c r="N591" s="9">
        <v>315386</v>
      </c>
      <c r="O591" s="9">
        <v>5322</v>
      </c>
      <c r="P591" s="9">
        <v>4328</v>
      </c>
      <c r="Q591" s="9">
        <v>0</v>
      </c>
      <c r="R591" s="9">
        <v>0</v>
      </c>
      <c r="S591"/>
      <c r="T591"/>
      <c r="U591" s="4">
        <f t="shared" si="29"/>
        <v>11800</v>
      </c>
      <c r="V591" s="3">
        <f>((G591-G590)*'Z1 values'!C$5*'Z1 values'!$C$10)/'Z1 values'!$C$12</f>
        <v>2.3753842163085938E-2</v>
      </c>
      <c r="W591" s="3">
        <f>((H591-H590)*'Z1 values'!D$5*'Z1 values'!$C$10)/'Z1 values'!$C$12</f>
        <v>2.887445068359375E-2</v>
      </c>
      <c r="X591" s="3">
        <f>((I591-I590)*'Z1 values'!E$5*'Z1 values'!$C$10)/'Z1 values'!$C$12</f>
        <v>0.42390197753906245</v>
      </c>
      <c r="Y591" s="3">
        <f>((J591-J590)*'Z1 values'!F$5*'Z1 values'!$C$10)/'Z1 values'!$C$12</f>
        <v>0.37246582031250003</v>
      </c>
      <c r="Z591" s="6">
        <f t="shared" si="27"/>
        <v>0.84899609069824211</v>
      </c>
      <c r="AA591">
        <f t="shared" si="28"/>
        <v>196.66666666666666</v>
      </c>
    </row>
    <row r="592" spans="1:27" x14ac:dyDescent="0.25">
      <c r="A592" s="7" t="s">
        <v>6794</v>
      </c>
      <c r="B592" s="7" t="s">
        <v>819</v>
      </c>
      <c r="C592" s="7">
        <v>756584</v>
      </c>
      <c r="D592" s="9" t="s">
        <v>37</v>
      </c>
      <c r="E592" s="9" t="s">
        <v>38</v>
      </c>
      <c r="F592" s="9">
        <v>590</v>
      </c>
      <c r="G592" s="9">
        <v>2558817</v>
      </c>
      <c r="H592" s="9">
        <v>191030247</v>
      </c>
      <c r="I592" s="9">
        <v>459572</v>
      </c>
      <c r="J592" s="9">
        <v>979167</v>
      </c>
      <c r="K592" s="9">
        <v>0</v>
      </c>
      <c r="L592" s="9">
        <v>0</v>
      </c>
      <c r="M592" s="9">
        <v>4220</v>
      </c>
      <c r="N592" s="9">
        <v>323344</v>
      </c>
      <c r="O592" s="9">
        <v>594</v>
      </c>
      <c r="P592" s="9">
        <v>1496</v>
      </c>
      <c r="Q592" s="9">
        <v>0</v>
      </c>
      <c r="R592" s="9">
        <v>0</v>
      </c>
      <c r="S592"/>
      <c r="T592"/>
      <c r="U592" s="4">
        <f t="shared" si="29"/>
        <v>11820</v>
      </c>
      <c r="V592" s="3">
        <f>((G592-G591)*'Z1 values'!C$5*'Z1 values'!$C$10)/'Z1 values'!$C$12</f>
        <v>8.2332092285156248E-3</v>
      </c>
      <c r="W592" s="3">
        <f>((H592-H591)*'Z1 values'!D$5*'Z1 values'!$C$10)/'Z1 values'!$C$12</f>
        <v>2.9603027343749998E-2</v>
      </c>
      <c r="X592" s="3">
        <f>((I592-I591)*'Z1 values'!E$5*'Z1 values'!$C$10)/'Z1 values'!$C$12</f>
        <v>4.7312622070312491E-2</v>
      </c>
      <c r="Y592" s="3">
        <f>((J592-J591)*'Z1 values'!F$5*'Z1 values'!$C$10)/'Z1 values'!$C$12</f>
        <v>0.12874511718749998</v>
      </c>
      <c r="Z592" s="6">
        <f t="shared" si="27"/>
        <v>0.21389397583007808</v>
      </c>
      <c r="AA592">
        <f t="shared" si="28"/>
        <v>197</v>
      </c>
    </row>
    <row r="593" spans="1:27" x14ac:dyDescent="0.25">
      <c r="A593" s="7" t="s">
        <v>6795</v>
      </c>
      <c r="B593" s="7" t="s">
        <v>819</v>
      </c>
      <c r="C593" s="7">
        <v>757864</v>
      </c>
      <c r="D593" s="9" t="s">
        <v>37</v>
      </c>
      <c r="E593" s="9" t="s">
        <v>38</v>
      </c>
      <c r="F593" s="9">
        <v>591</v>
      </c>
      <c r="G593" s="9">
        <v>2561662</v>
      </c>
      <c r="H593" s="9">
        <v>191354967</v>
      </c>
      <c r="I593" s="9">
        <v>459572</v>
      </c>
      <c r="J593" s="9">
        <v>980127</v>
      </c>
      <c r="K593" s="9">
        <v>0</v>
      </c>
      <c r="L593" s="9">
        <v>0</v>
      </c>
      <c r="M593" s="9">
        <v>2844</v>
      </c>
      <c r="N593" s="9">
        <v>324720</v>
      </c>
      <c r="O593" s="9">
        <v>0</v>
      </c>
      <c r="P593" s="9">
        <v>960</v>
      </c>
      <c r="Q593" s="9">
        <v>0</v>
      </c>
      <c r="R593" s="9">
        <v>0</v>
      </c>
      <c r="S593"/>
      <c r="T593"/>
      <c r="U593" s="4">
        <f t="shared" si="29"/>
        <v>11840</v>
      </c>
      <c r="V593" s="3">
        <f>((G593-G592)*'Z1 values'!C$5*'Z1 values'!$C$10)/'Z1 values'!$C$12</f>
        <v>5.5479583740234376E-3</v>
      </c>
      <c r="W593" s="3">
        <f>((H593-H592)*'Z1 values'!D$5*'Z1 values'!$C$10)/'Z1 values'!$C$12</f>
        <v>2.9729003906250002E-2</v>
      </c>
      <c r="X593" s="3">
        <f>((I593-I592)*'Z1 values'!E$5*'Z1 values'!$C$10)/'Z1 values'!$C$12</f>
        <v>0</v>
      </c>
      <c r="Y593" s="3">
        <f>((J593-J592)*'Z1 values'!F$5*'Z1 values'!$C$10)/'Z1 values'!$C$12</f>
        <v>8.2617187499999994E-2</v>
      </c>
      <c r="Z593" s="6">
        <f t="shared" si="27"/>
        <v>0.11789414978027343</v>
      </c>
      <c r="AA593">
        <f t="shared" si="28"/>
        <v>197.33333333333334</v>
      </c>
    </row>
    <row r="594" spans="1:27" x14ac:dyDescent="0.25">
      <c r="A594" s="7" t="s">
        <v>6796</v>
      </c>
      <c r="B594" s="7" t="s">
        <v>819</v>
      </c>
      <c r="C594" s="7">
        <v>759144</v>
      </c>
      <c r="D594" s="9" t="s">
        <v>37</v>
      </c>
      <c r="E594" s="9" t="s">
        <v>38</v>
      </c>
      <c r="F594" s="9">
        <v>592</v>
      </c>
      <c r="G594" s="9">
        <v>2564499</v>
      </c>
      <c r="H594" s="9">
        <v>191679695</v>
      </c>
      <c r="I594" s="9">
        <v>459572</v>
      </c>
      <c r="J594" s="9">
        <v>981087</v>
      </c>
      <c r="K594" s="9">
        <v>0</v>
      </c>
      <c r="L594" s="9">
        <v>0</v>
      </c>
      <c r="M594" s="9">
        <v>2836</v>
      </c>
      <c r="N594" s="9">
        <v>324728</v>
      </c>
      <c r="O594" s="9">
        <v>0</v>
      </c>
      <c r="P594" s="9">
        <v>960</v>
      </c>
      <c r="Q594" s="9">
        <v>0</v>
      </c>
      <c r="R594" s="9">
        <v>0</v>
      </c>
      <c r="S594"/>
      <c r="T594"/>
      <c r="U594" s="4">
        <f t="shared" si="29"/>
        <v>11860</v>
      </c>
      <c r="V594" s="3">
        <f>((G594-G593)*'Z1 values'!C$5*'Z1 values'!$C$10)/'Z1 values'!$C$12</f>
        <v>5.5323577880859367E-3</v>
      </c>
      <c r="W594" s="3">
        <f>((H594-H593)*'Z1 values'!D$5*'Z1 values'!$C$10)/'Z1 values'!$C$12</f>
        <v>2.9729736328124999E-2</v>
      </c>
      <c r="X594" s="3">
        <f>((I594-I593)*'Z1 values'!E$5*'Z1 values'!$C$10)/'Z1 values'!$C$12</f>
        <v>0</v>
      </c>
      <c r="Y594" s="3">
        <f>((J594-J593)*'Z1 values'!F$5*'Z1 values'!$C$10)/'Z1 values'!$C$12</f>
        <v>8.2617187499999994E-2</v>
      </c>
      <c r="Z594" s="6">
        <f t="shared" si="27"/>
        <v>0.11787928161621093</v>
      </c>
      <c r="AA594">
        <f t="shared" si="28"/>
        <v>197.66666666666666</v>
      </c>
    </row>
    <row r="595" spans="1:27" x14ac:dyDescent="0.25">
      <c r="A595" s="7" t="s">
        <v>6797</v>
      </c>
      <c r="B595" s="7" t="s">
        <v>819</v>
      </c>
      <c r="C595" s="7">
        <v>760424</v>
      </c>
      <c r="D595" s="9" t="s">
        <v>37</v>
      </c>
      <c r="E595" s="9" t="s">
        <v>38</v>
      </c>
      <c r="F595" s="9">
        <v>593</v>
      </c>
      <c r="G595" s="9">
        <v>2567342</v>
      </c>
      <c r="H595" s="9">
        <v>192004420</v>
      </c>
      <c r="I595" s="9">
        <v>459572</v>
      </c>
      <c r="J595" s="9">
        <v>982626</v>
      </c>
      <c r="K595" s="9">
        <v>0</v>
      </c>
      <c r="L595" s="9">
        <v>0</v>
      </c>
      <c r="M595" s="9">
        <v>2842</v>
      </c>
      <c r="N595" s="9">
        <v>324725</v>
      </c>
      <c r="O595" s="9">
        <v>0</v>
      </c>
      <c r="P595" s="9">
        <v>1539</v>
      </c>
      <c r="Q595" s="9">
        <v>0</v>
      </c>
      <c r="R595" s="9">
        <v>0</v>
      </c>
      <c r="S595"/>
      <c r="T595"/>
      <c r="U595" s="4">
        <f t="shared" si="29"/>
        <v>11880</v>
      </c>
      <c r="V595" s="3">
        <f>((G595-G594)*'Z1 values'!C$5*'Z1 values'!$C$10)/'Z1 values'!$C$12</f>
        <v>5.5440582275390624E-3</v>
      </c>
      <c r="W595" s="3">
        <f>((H595-H594)*'Z1 values'!D$5*'Z1 values'!$C$10)/'Z1 values'!$C$12</f>
        <v>2.9729461669921874E-2</v>
      </c>
      <c r="X595" s="3">
        <f>((I595-I594)*'Z1 values'!E$5*'Z1 values'!$C$10)/'Z1 values'!$C$12</f>
        <v>0</v>
      </c>
      <c r="Y595" s="3">
        <f>((J595-J594)*'Z1 values'!F$5*'Z1 values'!$C$10)/'Z1 values'!$C$12</f>
        <v>0.13244567871093751</v>
      </c>
      <c r="Z595" s="6">
        <f t="shared" si="27"/>
        <v>0.16771919860839846</v>
      </c>
      <c r="AA595">
        <f t="shared" si="28"/>
        <v>198</v>
      </c>
    </row>
    <row r="596" spans="1:27" x14ac:dyDescent="0.25">
      <c r="A596" s="7" t="s">
        <v>6798</v>
      </c>
      <c r="B596" s="7" t="s">
        <v>819</v>
      </c>
      <c r="C596" s="7">
        <v>761704</v>
      </c>
      <c r="D596" s="9" t="s">
        <v>37</v>
      </c>
      <c r="E596" s="9" t="s">
        <v>38</v>
      </c>
      <c r="F596" s="9">
        <v>594</v>
      </c>
      <c r="G596" s="9">
        <v>2570297</v>
      </c>
      <c r="H596" s="9">
        <v>192329030</v>
      </c>
      <c r="I596" s="9">
        <v>459572</v>
      </c>
      <c r="J596" s="9">
        <v>983586</v>
      </c>
      <c r="K596" s="9">
        <v>0</v>
      </c>
      <c r="L596" s="9">
        <v>0</v>
      </c>
      <c r="M596" s="9">
        <v>2954</v>
      </c>
      <c r="N596" s="9">
        <v>324610</v>
      </c>
      <c r="O596" s="9">
        <v>0</v>
      </c>
      <c r="P596" s="9">
        <v>960</v>
      </c>
      <c r="Q596" s="9">
        <v>0</v>
      </c>
      <c r="R596" s="9">
        <v>0</v>
      </c>
      <c r="S596"/>
      <c r="T596"/>
      <c r="U596" s="4">
        <f t="shared" si="29"/>
        <v>11900</v>
      </c>
      <c r="V596" s="3">
        <f>((G596-G595)*'Z1 values'!C$5*'Z1 values'!$C$10)/'Z1 values'!$C$12</f>
        <v>5.7624664306640625E-3</v>
      </c>
      <c r="W596" s="3">
        <f>((H596-H595)*'Z1 values'!D$5*'Z1 values'!$C$10)/'Z1 values'!$C$12</f>
        <v>2.9718933105468748E-2</v>
      </c>
      <c r="X596" s="3">
        <f>((I596-I595)*'Z1 values'!E$5*'Z1 values'!$C$10)/'Z1 values'!$C$12</f>
        <v>0</v>
      </c>
      <c r="Y596" s="3">
        <f>((J596-J595)*'Z1 values'!F$5*'Z1 values'!$C$10)/'Z1 values'!$C$12</f>
        <v>8.2617187499999994E-2</v>
      </c>
      <c r="Z596" s="6">
        <f t="shared" si="27"/>
        <v>0.1180985870361328</v>
      </c>
      <c r="AA596">
        <f t="shared" si="28"/>
        <v>198.33333333333334</v>
      </c>
    </row>
    <row r="597" spans="1:27" x14ac:dyDescent="0.25">
      <c r="A597" s="7" t="s">
        <v>6799</v>
      </c>
      <c r="B597" s="7" t="s">
        <v>819</v>
      </c>
      <c r="C597" s="7">
        <v>762984</v>
      </c>
      <c r="D597" s="9" t="s">
        <v>37</v>
      </c>
      <c r="E597" s="9" t="s">
        <v>38</v>
      </c>
      <c r="F597" s="9">
        <v>595</v>
      </c>
      <c r="G597" s="9">
        <v>2573250</v>
      </c>
      <c r="H597" s="9">
        <v>192653642</v>
      </c>
      <c r="I597" s="9">
        <v>459572</v>
      </c>
      <c r="J597" s="9">
        <v>984741</v>
      </c>
      <c r="K597" s="9">
        <v>0</v>
      </c>
      <c r="L597" s="9">
        <v>0</v>
      </c>
      <c r="M597" s="9">
        <v>2952</v>
      </c>
      <c r="N597" s="9">
        <v>324612</v>
      </c>
      <c r="O597" s="9">
        <v>0</v>
      </c>
      <c r="P597" s="9">
        <v>1155</v>
      </c>
      <c r="Q597" s="9">
        <v>0</v>
      </c>
      <c r="R597" s="9">
        <v>0</v>
      </c>
      <c r="S597"/>
      <c r="T597"/>
      <c r="U597" s="4">
        <f t="shared" si="29"/>
        <v>11920</v>
      </c>
      <c r="V597" s="3">
        <f>((G597-G596)*'Z1 values'!C$5*'Z1 values'!$C$10)/'Z1 values'!$C$12</f>
        <v>5.7585662841796881E-3</v>
      </c>
      <c r="W597" s="3">
        <f>((H597-H596)*'Z1 values'!D$5*'Z1 values'!$C$10)/'Z1 values'!$C$12</f>
        <v>2.97191162109375E-2</v>
      </c>
      <c r="X597" s="3">
        <f>((I597-I596)*'Z1 values'!E$5*'Z1 values'!$C$10)/'Z1 values'!$C$12</f>
        <v>0</v>
      </c>
      <c r="Y597" s="3">
        <f>((J597-J596)*'Z1 values'!F$5*'Z1 values'!$C$10)/'Z1 values'!$C$12</f>
        <v>9.9398803710937497E-2</v>
      </c>
      <c r="Z597" s="6">
        <f t="shared" si="27"/>
        <v>0.13487648620605469</v>
      </c>
      <c r="AA597">
        <f t="shared" si="28"/>
        <v>198.66666666666666</v>
      </c>
    </row>
    <row r="598" spans="1:27" x14ac:dyDescent="0.25">
      <c r="A598" s="7" t="s">
        <v>6800</v>
      </c>
      <c r="B598" s="7" t="s">
        <v>819</v>
      </c>
      <c r="C598" s="7">
        <v>764264</v>
      </c>
      <c r="D598" s="9" t="s">
        <v>37</v>
      </c>
      <c r="E598" s="9" t="s">
        <v>38</v>
      </c>
      <c r="F598" s="9">
        <v>596</v>
      </c>
      <c r="G598" s="9">
        <v>2576208</v>
      </c>
      <c r="H598" s="9">
        <v>192978250</v>
      </c>
      <c r="I598" s="9">
        <v>459572</v>
      </c>
      <c r="J598" s="9">
        <v>985701</v>
      </c>
      <c r="K598" s="9">
        <v>0</v>
      </c>
      <c r="L598" s="9">
        <v>0</v>
      </c>
      <c r="M598" s="9">
        <v>2956</v>
      </c>
      <c r="N598" s="9">
        <v>324608</v>
      </c>
      <c r="O598" s="9">
        <v>0</v>
      </c>
      <c r="P598" s="9">
        <v>960</v>
      </c>
      <c r="Q598" s="9">
        <v>0</v>
      </c>
      <c r="R598" s="9">
        <v>0</v>
      </c>
      <c r="S598"/>
      <c r="T598"/>
      <c r="U598" s="4">
        <f t="shared" si="29"/>
        <v>11940</v>
      </c>
      <c r="V598" s="3">
        <f>((G598-G597)*'Z1 values'!C$5*'Z1 values'!$C$10)/'Z1 values'!$C$12</f>
        <v>5.7683166503906241E-3</v>
      </c>
      <c r="W598" s="3">
        <f>((H598-H597)*'Z1 values'!D$5*'Z1 values'!$C$10)/'Z1 values'!$C$12</f>
        <v>2.9718749999999999E-2</v>
      </c>
      <c r="X598" s="3">
        <f>((I598-I597)*'Z1 values'!E$5*'Z1 values'!$C$10)/'Z1 values'!$C$12</f>
        <v>0</v>
      </c>
      <c r="Y598" s="3">
        <f>((J598-J597)*'Z1 values'!F$5*'Z1 values'!$C$10)/'Z1 values'!$C$12</f>
        <v>8.2617187499999994E-2</v>
      </c>
      <c r="Z598" s="6">
        <f t="shared" si="27"/>
        <v>0.11810425415039061</v>
      </c>
      <c r="AA598">
        <f t="shared" si="28"/>
        <v>199</v>
      </c>
    </row>
    <row r="599" spans="1:27" x14ac:dyDescent="0.25">
      <c r="A599" s="7" t="s">
        <v>6801</v>
      </c>
      <c r="B599" s="7" t="s">
        <v>819</v>
      </c>
      <c r="C599" s="7">
        <v>765544</v>
      </c>
      <c r="D599" s="9" t="s">
        <v>37</v>
      </c>
      <c r="E599" s="9" t="s">
        <v>38</v>
      </c>
      <c r="F599" s="9">
        <v>597</v>
      </c>
      <c r="G599" s="9">
        <v>2581216</v>
      </c>
      <c r="H599" s="9">
        <v>193300807</v>
      </c>
      <c r="I599" s="9">
        <v>460689</v>
      </c>
      <c r="J599" s="9">
        <v>987788</v>
      </c>
      <c r="K599" s="9">
        <v>0</v>
      </c>
      <c r="L599" s="9">
        <v>0</v>
      </c>
      <c r="M599" s="9">
        <v>5006</v>
      </c>
      <c r="N599" s="9">
        <v>322557</v>
      </c>
      <c r="O599" s="9">
        <v>1117</v>
      </c>
      <c r="P599" s="9">
        <v>2087</v>
      </c>
      <c r="Q599" s="9">
        <v>0</v>
      </c>
      <c r="R599" s="9">
        <v>0</v>
      </c>
      <c r="S599"/>
      <c r="T599"/>
      <c r="U599" s="4">
        <f t="shared" si="29"/>
        <v>11960</v>
      </c>
      <c r="V599" s="3">
        <f>((G599-G598)*'Z1 values'!C$5*'Z1 values'!$C$10)/'Z1 values'!$C$12</f>
        <v>9.7659667968750009E-3</v>
      </c>
      <c r="W599" s="3">
        <f>((H599-H598)*'Z1 values'!D$5*'Z1 values'!$C$10)/'Z1 values'!$C$12</f>
        <v>2.9530975341796876E-2</v>
      </c>
      <c r="X599" s="3">
        <f>((I599-I598)*'Z1 values'!E$5*'Z1 values'!$C$10)/'Z1 values'!$C$12</f>
        <v>8.8970031738281247E-2</v>
      </c>
      <c r="Y599" s="3">
        <f>((J599-J598)*'Z1 values'!F$5*'Z1 values'!$C$10)/'Z1 values'!$C$12</f>
        <v>0.17960632324218748</v>
      </c>
      <c r="Z599" s="6">
        <f t="shared" si="27"/>
        <v>0.30787329711914058</v>
      </c>
      <c r="AA599">
        <f t="shared" si="28"/>
        <v>199.33333333333334</v>
      </c>
    </row>
    <row r="600" spans="1:27" x14ac:dyDescent="0.25">
      <c r="A600" s="7" t="s">
        <v>6802</v>
      </c>
      <c r="B600" s="7" t="s">
        <v>819</v>
      </c>
      <c r="C600" s="7">
        <v>766824</v>
      </c>
      <c r="D600" s="9" t="s">
        <v>37</v>
      </c>
      <c r="E600" s="9" t="s">
        <v>38</v>
      </c>
      <c r="F600" s="9">
        <v>598</v>
      </c>
      <c r="G600" s="9">
        <v>2584083</v>
      </c>
      <c r="H600" s="9">
        <v>193625506</v>
      </c>
      <c r="I600" s="9">
        <v>460689</v>
      </c>
      <c r="J600" s="9">
        <v>988748</v>
      </c>
      <c r="K600" s="9">
        <v>0</v>
      </c>
      <c r="L600" s="9">
        <v>0</v>
      </c>
      <c r="M600" s="9">
        <v>2866</v>
      </c>
      <c r="N600" s="9">
        <v>324699</v>
      </c>
      <c r="O600" s="9">
        <v>0</v>
      </c>
      <c r="P600" s="9">
        <v>960</v>
      </c>
      <c r="Q600" s="9">
        <v>0</v>
      </c>
      <c r="R600" s="9">
        <v>0</v>
      </c>
      <c r="S600"/>
      <c r="T600"/>
      <c r="U600" s="4">
        <f t="shared" si="29"/>
        <v>11980</v>
      </c>
      <c r="V600" s="3">
        <f>((G600-G599)*'Z1 values'!C$5*'Z1 values'!$C$10)/'Z1 values'!$C$12</f>
        <v>5.5908599853515626E-3</v>
      </c>
      <c r="W600" s="3">
        <f>((H600-H599)*'Z1 values'!D$5*'Z1 values'!$C$10)/'Z1 values'!$C$12</f>
        <v>2.9727081298828128E-2</v>
      </c>
      <c r="X600" s="3">
        <f>((I600-I599)*'Z1 values'!E$5*'Z1 values'!$C$10)/'Z1 values'!$C$12</f>
        <v>0</v>
      </c>
      <c r="Y600" s="3">
        <f>((J600-J599)*'Z1 values'!F$5*'Z1 values'!$C$10)/'Z1 values'!$C$12</f>
        <v>8.2617187499999994E-2</v>
      </c>
      <c r="Z600" s="6">
        <f t="shared" si="27"/>
        <v>0.11793512878417969</v>
      </c>
      <c r="AA600">
        <f t="shared" si="28"/>
        <v>199.66666666666666</v>
      </c>
    </row>
    <row r="601" spans="1:27" x14ac:dyDescent="0.25">
      <c r="A601" s="7" t="s">
        <v>6803</v>
      </c>
      <c r="B601" s="7" t="s">
        <v>819</v>
      </c>
      <c r="C601" s="7">
        <v>768104</v>
      </c>
      <c r="D601" s="9" t="s">
        <v>37</v>
      </c>
      <c r="E601" s="9" t="s">
        <v>38</v>
      </c>
      <c r="F601" s="9">
        <v>599</v>
      </c>
      <c r="G601" s="9">
        <v>2587088</v>
      </c>
      <c r="H601" s="9">
        <v>193950065</v>
      </c>
      <c r="I601" s="9">
        <v>460689</v>
      </c>
      <c r="J601" s="9">
        <v>990609</v>
      </c>
      <c r="K601" s="9">
        <v>0</v>
      </c>
      <c r="L601" s="9">
        <v>0</v>
      </c>
      <c r="M601" s="9">
        <v>3004</v>
      </c>
      <c r="N601" s="9">
        <v>324559</v>
      </c>
      <c r="O601" s="9">
        <v>0</v>
      </c>
      <c r="P601" s="9">
        <v>1861</v>
      </c>
      <c r="Q601" s="9">
        <v>0</v>
      </c>
      <c r="R601" s="9">
        <v>0</v>
      </c>
      <c r="S601"/>
      <c r="T601"/>
      <c r="U601" s="4">
        <f t="shared" si="29"/>
        <v>12000</v>
      </c>
      <c r="V601" s="3">
        <f>((G601-G600)*'Z1 values'!C$5*'Z1 values'!$C$10)/'Z1 values'!$C$12</f>
        <v>5.8599700927734364E-3</v>
      </c>
      <c r="W601" s="3">
        <f>((H601-H600)*'Z1 values'!D$5*'Z1 values'!$C$10)/'Z1 values'!$C$12</f>
        <v>2.9714263916015626E-2</v>
      </c>
      <c r="X601" s="3">
        <f>((I601-I600)*'Z1 values'!E$5*'Z1 values'!$C$10)/'Z1 values'!$C$12</f>
        <v>0</v>
      </c>
      <c r="Y601" s="3">
        <f>((J601-J600)*'Z1 values'!F$5*'Z1 values'!$C$10)/'Z1 values'!$C$12</f>
        <v>0.16015686035156251</v>
      </c>
      <c r="Z601" s="6">
        <f t="shared" si="27"/>
        <v>0.19573109436035158</v>
      </c>
      <c r="AA601">
        <f t="shared" si="28"/>
        <v>200</v>
      </c>
    </row>
    <row r="602" spans="1:27" x14ac:dyDescent="0.25">
      <c r="A602" s="7" t="s">
        <v>6804</v>
      </c>
      <c r="B602" s="7" t="s">
        <v>819</v>
      </c>
      <c r="C602" s="7">
        <v>769384</v>
      </c>
      <c r="D602" s="9" t="s">
        <v>37</v>
      </c>
      <c r="E602" s="9" t="s">
        <v>38</v>
      </c>
      <c r="F602" s="9">
        <v>600</v>
      </c>
      <c r="G602" s="9">
        <v>2590047</v>
      </c>
      <c r="H602" s="9">
        <v>194274672</v>
      </c>
      <c r="I602" s="9">
        <v>460689</v>
      </c>
      <c r="J602" s="9">
        <v>991947</v>
      </c>
      <c r="K602" s="9">
        <v>0</v>
      </c>
      <c r="L602" s="9">
        <v>0</v>
      </c>
      <c r="M602" s="9">
        <v>2957</v>
      </c>
      <c r="N602" s="9">
        <v>324607</v>
      </c>
      <c r="O602" s="9">
        <v>0</v>
      </c>
      <c r="P602" s="9">
        <v>1338</v>
      </c>
      <c r="Q602" s="9">
        <v>0</v>
      </c>
      <c r="R602" s="9">
        <v>0</v>
      </c>
      <c r="S602"/>
      <c r="T602"/>
      <c r="U602" s="4">
        <f t="shared" si="29"/>
        <v>12020</v>
      </c>
      <c r="V602" s="3">
        <f>((G602-G601)*'Z1 values'!C$5*'Z1 values'!$C$10)/'Z1 values'!$C$12</f>
        <v>5.7702667236328121E-3</v>
      </c>
      <c r="W602" s="3">
        <f>((H602-H601)*'Z1 values'!D$5*'Z1 values'!$C$10)/'Z1 values'!$C$12</f>
        <v>2.9718658447265629E-2</v>
      </c>
      <c r="X602" s="3">
        <f>((I602-I601)*'Z1 values'!E$5*'Z1 values'!$C$10)/'Z1 values'!$C$12</f>
        <v>0</v>
      </c>
      <c r="Y602" s="3">
        <f>((J602-J601)*'Z1 values'!F$5*'Z1 values'!$C$10)/'Z1 values'!$C$12</f>
        <v>0.11514770507812502</v>
      </c>
      <c r="Z602" s="6">
        <f t="shared" si="27"/>
        <v>0.15063663024902346</v>
      </c>
      <c r="AA602">
        <f t="shared" si="28"/>
        <v>200.33333333333334</v>
      </c>
    </row>
    <row r="603" spans="1:27" x14ac:dyDescent="0.25">
      <c r="A603" s="7" t="s">
        <v>6805</v>
      </c>
      <c r="B603" s="7" t="s">
        <v>819</v>
      </c>
      <c r="C603" s="7">
        <v>770664</v>
      </c>
      <c r="D603" s="9" t="s">
        <v>37</v>
      </c>
      <c r="E603" s="9" t="s">
        <v>38</v>
      </c>
      <c r="F603" s="9">
        <v>601</v>
      </c>
      <c r="G603" s="9">
        <v>2593009</v>
      </c>
      <c r="H603" s="9">
        <v>194599275</v>
      </c>
      <c r="I603" s="9">
        <v>460689</v>
      </c>
      <c r="J603" s="9">
        <v>993102</v>
      </c>
      <c r="K603" s="9">
        <v>0</v>
      </c>
      <c r="L603" s="9">
        <v>0</v>
      </c>
      <c r="M603" s="9">
        <v>2961</v>
      </c>
      <c r="N603" s="9">
        <v>324603</v>
      </c>
      <c r="O603" s="9">
        <v>0</v>
      </c>
      <c r="P603" s="9">
        <v>1155</v>
      </c>
      <c r="Q603" s="9">
        <v>0</v>
      </c>
      <c r="R603" s="9">
        <v>0</v>
      </c>
      <c r="S603"/>
      <c r="T603"/>
      <c r="U603" s="4">
        <f t="shared" si="29"/>
        <v>12040</v>
      </c>
      <c r="V603" s="3">
        <f>((G603-G602)*'Z1 values'!C$5*'Z1 values'!$C$10)/'Z1 values'!$C$12</f>
        <v>5.7761169433593745E-3</v>
      </c>
      <c r="W603" s="3">
        <f>((H603-H602)*'Z1 values'!D$5*'Z1 values'!$C$10)/'Z1 values'!$C$12</f>
        <v>2.9718292236328124E-2</v>
      </c>
      <c r="X603" s="3">
        <f>((I603-I602)*'Z1 values'!E$5*'Z1 values'!$C$10)/'Z1 values'!$C$12</f>
        <v>0</v>
      </c>
      <c r="Y603" s="3">
        <f>((J603-J602)*'Z1 values'!F$5*'Z1 values'!$C$10)/'Z1 values'!$C$12</f>
        <v>9.9398803710937497E-2</v>
      </c>
      <c r="Z603" s="6">
        <f t="shared" si="27"/>
        <v>0.134893212890625</v>
      </c>
      <c r="AA603">
        <f t="shared" si="28"/>
        <v>200.66666666666666</v>
      </c>
    </row>
    <row r="604" spans="1:27" x14ac:dyDescent="0.25">
      <c r="A604" s="7" t="s">
        <v>6806</v>
      </c>
      <c r="B604" s="7" t="s">
        <v>819</v>
      </c>
      <c r="C604" s="7">
        <v>771944</v>
      </c>
      <c r="D604" s="9" t="s">
        <v>37</v>
      </c>
      <c r="E604" s="9" t="s">
        <v>38</v>
      </c>
      <c r="F604" s="9">
        <v>602</v>
      </c>
      <c r="G604" s="9">
        <v>2595970</v>
      </c>
      <c r="H604" s="9">
        <v>194923881</v>
      </c>
      <c r="I604" s="9">
        <v>460689</v>
      </c>
      <c r="J604" s="9">
        <v>994440</v>
      </c>
      <c r="K604" s="9">
        <v>0</v>
      </c>
      <c r="L604" s="9">
        <v>0</v>
      </c>
      <c r="M604" s="9">
        <v>2959</v>
      </c>
      <c r="N604" s="9">
        <v>324606</v>
      </c>
      <c r="O604" s="9">
        <v>0</v>
      </c>
      <c r="P604" s="9">
        <v>1338</v>
      </c>
      <c r="Q604" s="9">
        <v>0</v>
      </c>
      <c r="R604" s="9">
        <v>0</v>
      </c>
      <c r="S604"/>
      <c r="T604"/>
      <c r="U604" s="4">
        <f t="shared" si="29"/>
        <v>12060</v>
      </c>
      <c r="V604" s="3">
        <f>((G604-G603)*'Z1 values'!C$5*'Z1 values'!$C$10)/'Z1 values'!$C$12</f>
        <v>5.7741668701171874E-3</v>
      </c>
      <c r="W604" s="3">
        <f>((H604-H603)*'Z1 values'!D$5*'Z1 values'!$C$10)/'Z1 values'!$C$12</f>
        <v>2.971856689453125E-2</v>
      </c>
      <c r="X604" s="3">
        <f>((I604-I603)*'Z1 values'!E$5*'Z1 values'!$C$10)/'Z1 values'!$C$12</f>
        <v>0</v>
      </c>
      <c r="Y604" s="3">
        <f>((J604-J603)*'Z1 values'!F$5*'Z1 values'!$C$10)/'Z1 values'!$C$12</f>
        <v>0.11514770507812502</v>
      </c>
      <c r="Z604" s="6">
        <f t="shared" si="27"/>
        <v>0.15064043884277345</v>
      </c>
      <c r="AA604">
        <f t="shared" si="28"/>
        <v>201</v>
      </c>
    </row>
    <row r="605" spans="1:27" x14ac:dyDescent="0.25">
      <c r="A605" s="7" t="s">
        <v>6807</v>
      </c>
      <c r="B605" s="7" t="s">
        <v>819</v>
      </c>
      <c r="C605" s="7">
        <v>773224</v>
      </c>
      <c r="D605" s="9" t="s">
        <v>37</v>
      </c>
      <c r="E605" s="9" t="s">
        <v>38</v>
      </c>
      <c r="F605" s="9">
        <v>603</v>
      </c>
      <c r="G605" s="9">
        <v>2599065</v>
      </c>
      <c r="H605" s="9">
        <v>195248351</v>
      </c>
      <c r="I605" s="9">
        <v>460689</v>
      </c>
      <c r="J605" s="9">
        <v>995541</v>
      </c>
      <c r="K605" s="9">
        <v>0</v>
      </c>
      <c r="L605" s="9">
        <v>0</v>
      </c>
      <c r="M605" s="9">
        <v>3093</v>
      </c>
      <c r="N605" s="9">
        <v>324470</v>
      </c>
      <c r="O605" s="9">
        <v>0</v>
      </c>
      <c r="P605" s="9">
        <v>1101</v>
      </c>
      <c r="Q605" s="9">
        <v>0</v>
      </c>
      <c r="R605" s="9">
        <v>0</v>
      </c>
      <c r="S605"/>
      <c r="T605"/>
      <c r="U605" s="4">
        <f t="shared" si="29"/>
        <v>12080</v>
      </c>
      <c r="V605" s="3">
        <f>((G605-G604)*'Z1 values'!C$5*'Z1 values'!$C$10)/'Z1 values'!$C$12</f>
        <v>6.0354766845703125E-3</v>
      </c>
      <c r="W605" s="3">
        <f>((H605-H604)*'Z1 values'!D$5*'Z1 values'!$C$10)/'Z1 values'!$C$12</f>
        <v>2.9706115722656252E-2</v>
      </c>
      <c r="X605" s="3">
        <f>((I605-I604)*'Z1 values'!E$5*'Z1 values'!$C$10)/'Z1 values'!$C$12</f>
        <v>0</v>
      </c>
      <c r="Y605" s="3">
        <f>((J605-J604)*'Z1 values'!F$5*'Z1 values'!$C$10)/'Z1 values'!$C$12</f>
        <v>9.4751586914062491E-2</v>
      </c>
      <c r="Z605" s="6">
        <f t="shared" si="27"/>
        <v>0.13049317932128907</v>
      </c>
      <c r="AA605">
        <f t="shared" si="28"/>
        <v>201.33333333333334</v>
      </c>
    </row>
    <row r="606" spans="1:27" x14ac:dyDescent="0.25">
      <c r="A606" s="7" t="s">
        <v>6808</v>
      </c>
      <c r="B606" s="7" t="s">
        <v>819</v>
      </c>
      <c r="C606" s="7">
        <v>774504</v>
      </c>
      <c r="D606" s="9" t="s">
        <v>37</v>
      </c>
      <c r="E606" s="9" t="s">
        <v>38</v>
      </c>
      <c r="F606" s="9">
        <v>604</v>
      </c>
      <c r="G606" s="9">
        <v>2605159</v>
      </c>
      <c r="H606" s="9">
        <v>195569823</v>
      </c>
      <c r="I606" s="9">
        <v>462148</v>
      </c>
      <c r="J606" s="9">
        <v>997707</v>
      </c>
      <c r="K606" s="9">
        <v>0</v>
      </c>
      <c r="L606" s="9">
        <v>0</v>
      </c>
      <c r="M606" s="9">
        <v>6092</v>
      </c>
      <c r="N606" s="9">
        <v>321472</v>
      </c>
      <c r="O606" s="9">
        <v>1459</v>
      </c>
      <c r="P606" s="9">
        <v>2166</v>
      </c>
      <c r="Q606" s="9">
        <v>0</v>
      </c>
      <c r="R606" s="9">
        <v>0</v>
      </c>
      <c r="S606"/>
      <c r="T606"/>
      <c r="U606" s="4">
        <f t="shared" si="29"/>
        <v>12100</v>
      </c>
      <c r="V606" s="3">
        <f>((G606-G605)*'Z1 values'!C$5*'Z1 values'!$C$10)/'Z1 values'!$C$12</f>
        <v>1.1883746337890624E-2</v>
      </c>
      <c r="W606" s="3">
        <f>((H606-H605)*'Z1 values'!D$5*'Z1 values'!$C$10)/'Z1 values'!$C$12</f>
        <v>2.9431640624999998E-2</v>
      </c>
      <c r="X606" s="3">
        <f>((I606-I605)*'Z1 values'!E$5*'Z1 values'!$C$10)/'Z1 values'!$C$12</f>
        <v>0.11621063232421873</v>
      </c>
      <c r="Y606" s="3">
        <f>((J606-J605)*'Z1 values'!F$5*'Z1 values'!$C$10)/'Z1 values'!$C$12</f>
        <v>0.18640502929687502</v>
      </c>
      <c r="Z606" s="6">
        <f t="shared" si="27"/>
        <v>0.34393104858398438</v>
      </c>
      <c r="AA606">
        <f t="shared" si="28"/>
        <v>201.66666666666666</v>
      </c>
    </row>
    <row r="607" spans="1:27" x14ac:dyDescent="0.25">
      <c r="A607" s="7" t="s">
        <v>6809</v>
      </c>
      <c r="B607" s="7" t="s">
        <v>819</v>
      </c>
      <c r="C607" s="7">
        <v>775784</v>
      </c>
      <c r="D607" s="9" t="s">
        <v>37</v>
      </c>
      <c r="E607" s="9" t="s">
        <v>38</v>
      </c>
      <c r="F607" s="9">
        <v>605</v>
      </c>
      <c r="G607" s="9">
        <v>2611867</v>
      </c>
      <c r="H607" s="9">
        <v>195890682</v>
      </c>
      <c r="I607" s="9">
        <v>464291</v>
      </c>
      <c r="J607" s="9">
        <v>999909</v>
      </c>
      <c r="K607" s="9">
        <v>0</v>
      </c>
      <c r="L607" s="9">
        <v>0</v>
      </c>
      <c r="M607" s="9">
        <v>6706</v>
      </c>
      <c r="N607" s="9">
        <v>320859</v>
      </c>
      <c r="O607" s="9">
        <v>2143</v>
      </c>
      <c r="P607" s="9">
        <v>2202</v>
      </c>
      <c r="Q607" s="9">
        <v>0</v>
      </c>
      <c r="R607" s="9">
        <v>0</v>
      </c>
      <c r="S607"/>
      <c r="T607"/>
      <c r="U607" s="4">
        <f t="shared" si="29"/>
        <v>12120</v>
      </c>
      <c r="V607" s="3">
        <f>((G607-G606)*'Z1 values'!C$5*'Z1 values'!$C$10)/'Z1 values'!$C$12</f>
        <v>1.3081091308593747E-2</v>
      </c>
      <c r="W607" s="3">
        <f>((H607-H606)*'Z1 values'!D$5*'Z1 values'!$C$10)/'Z1 values'!$C$12</f>
        <v>2.9375518798828125E-2</v>
      </c>
      <c r="X607" s="3">
        <f>((I607-I606)*'Z1 values'!E$5*'Z1 values'!$C$10)/'Z1 values'!$C$12</f>
        <v>0.17069183349609374</v>
      </c>
      <c r="Y607" s="3">
        <f>((J607-J606)*'Z1 values'!F$5*'Z1 values'!$C$10)/'Z1 values'!$C$12</f>
        <v>0.18950317382812498</v>
      </c>
      <c r="Z607" s="6">
        <f t="shared" si="27"/>
        <v>0.40265161743164057</v>
      </c>
      <c r="AA607">
        <f t="shared" si="28"/>
        <v>202</v>
      </c>
    </row>
    <row r="608" spans="1:27" x14ac:dyDescent="0.25">
      <c r="A608" s="7" t="s">
        <v>6810</v>
      </c>
      <c r="B608" s="7" t="s">
        <v>819</v>
      </c>
      <c r="C608" s="7">
        <v>777064</v>
      </c>
      <c r="D608" s="9" t="s">
        <v>37</v>
      </c>
      <c r="E608" s="9" t="s">
        <v>38</v>
      </c>
      <c r="F608" s="9">
        <v>606</v>
      </c>
      <c r="G608" s="9">
        <v>2614852</v>
      </c>
      <c r="H608" s="9">
        <v>196215262</v>
      </c>
      <c r="I608" s="9">
        <v>464291</v>
      </c>
      <c r="J608" s="9">
        <v>1002041</v>
      </c>
      <c r="K608" s="9">
        <v>0</v>
      </c>
      <c r="L608" s="9">
        <v>0</v>
      </c>
      <c r="M608" s="9">
        <v>2983</v>
      </c>
      <c r="N608" s="9">
        <v>324580</v>
      </c>
      <c r="O608" s="9">
        <v>0</v>
      </c>
      <c r="P608" s="9">
        <v>2132</v>
      </c>
      <c r="Q608" s="9">
        <v>0</v>
      </c>
      <c r="R608" s="9">
        <v>0</v>
      </c>
      <c r="S608"/>
      <c r="T608"/>
      <c r="U608" s="4">
        <f t="shared" si="29"/>
        <v>12140</v>
      </c>
      <c r="V608" s="3">
        <f>((G608-G607)*'Z1 values'!C$5*'Z1 values'!$C$10)/'Z1 values'!$C$12</f>
        <v>5.8209686279296876E-3</v>
      </c>
      <c r="W608" s="3">
        <f>((H608-H607)*'Z1 values'!D$5*'Z1 values'!$C$10)/'Z1 values'!$C$12</f>
        <v>2.9716186523437504E-2</v>
      </c>
      <c r="X608" s="3">
        <f>((I608-I607)*'Z1 values'!E$5*'Z1 values'!$C$10)/'Z1 values'!$C$12</f>
        <v>0</v>
      </c>
      <c r="Y608" s="3">
        <f>((J608-J607)*'Z1 values'!F$5*'Z1 values'!$C$10)/'Z1 values'!$C$12</f>
        <v>0.18347900390624999</v>
      </c>
      <c r="Z608" s="6">
        <f t="shared" si="27"/>
        <v>0.21901615905761718</v>
      </c>
      <c r="AA608">
        <f t="shared" si="28"/>
        <v>202.33333333333334</v>
      </c>
    </row>
    <row r="609" spans="1:27" x14ac:dyDescent="0.25">
      <c r="A609" s="7" t="s">
        <v>6811</v>
      </c>
      <c r="B609" s="7" t="s">
        <v>819</v>
      </c>
      <c r="C609" s="7">
        <v>778344</v>
      </c>
      <c r="D609" s="9" t="s">
        <v>37</v>
      </c>
      <c r="E609" s="9" t="s">
        <v>38</v>
      </c>
      <c r="F609" s="9">
        <v>607</v>
      </c>
      <c r="G609" s="9">
        <v>2617823</v>
      </c>
      <c r="H609" s="9">
        <v>196539857</v>
      </c>
      <c r="I609" s="9">
        <v>464291</v>
      </c>
      <c r="J609" s="9">
        <v>1003190</v>
      </c>
      <c r="K609" s="9">
        <v>0</v>
      </c>
      <c r="L609" s="9">
        <v>0</v>
      </c>
      <c r="M609" s="9">
        <v>2970</v>
      </c>
      <c r="N609" s="9">
        <v>324595</v>
      </c>
      <c r="O609" s="9">
        <v>0</v>
      </c>
      <c r="P609" s="9">
        <v>1149</v>
      </c>
      <c r="Q609" s="9">
        <v>0</v>
      </c>
      <c r="R609" s="9">
        <v>0</v>
      </c>
      <c r="S609"/>
      <c r="T609"/>
      <c r="U609" s="4">
        <f t="shared" si="29"/>
        <v>12160</v>
      </c>
      <c r="V609" s="3">
        <f>((G609-G608)*'Z1 values'!C$5*'Z1 values'!$C$10)/'Z1 values'!$C$12</f>
        <v>5.7936676025390627E-3</v>
      </c>
      <c r="W609" s="3">
        <f>((H609-H608)*'Z1 values'!D$5*'Z1 values'!$C$10)/'Z1 values'!$C$12</f>
        <v>2.9717559814453127E-2</v>
      </c>
      <c r="X609" s="3">
        <f>((I609-I608)*'Z1 values'!E$5*'Z1 values'!$C$10)/'Z1 values'!$C$12</f>
        <v>0</v>
      </c>
      <c r="Y609" s="3">
        <f>((J609-J608)*'Z1 values'!F$5*'Z1 values'!$C$10)/'Z1 values'!$C$12</f>
        <v>9.8882446289062509E-2</v>
      </c>
      <c r="Z609" s="6">
        <f t="shared" si="27"/>
        <v>0.13439367370605471</v>
      </c>
      <c r="AA609">
        <f t="shared" si="28"/>
        <v>202.66666666666666</v>
      </c>
    </row>
    <row r="610" spans="1:27" x14ac:dyDescent="0.25">
      <c r="A610" s="7" t="s">
        <v>6812</v>
      </c>
      <c r="B610" s="7" t="s">
        <v>819</v>
      </c>
      <c r="C610" s="7">
        <v>779624</v>
      </c>
      <c r="D610" s="9" t="s">
        <v>37</v>
      </c>
      <c r="E610" s="9" t="s">
        <v>38</v>
      </c>
      <c r="F610" s="9">
        <v>608</v>
      </c>
      <c r="G610" s="9">
        <v>2624034</v>
      </c>
      <c r="H610" s="9">
        <v>196861211</v>
      </c>
      <c r="I610" s="9">
        <v>466066</v>
      </c>
      <c r="J610" s="9">
        <v>1005535</v>
      </c>
      <c r="K610" s="9">
        <v>0</v>
      </c>
      <c r="L610" s="9">
        <v>0</v>
      </c>
      <c r="M610" s="9">
        <v>6209</v>
      </c>
      <c r="N610" s="9">
        <v>321354</v>
      </c>
      <c r="O610" s="9">
        <v>1775</v>
      </c>
      <c r="P610" s="9">
        <v>2345</v>
      </c>
      <c r="Q610" s="9">
        <v>0</v>
      </c>
      <c r="R610" s="9">
        <v>0</v>
      </c>
      <c r="S610"/>
      <c r="T610"/>
      <c r="U610" s="4">
        <f t="shared" si="29"/>
        <v>12180</v>
      </c>
      <c r="V610" s="3">
        <f>((G610-G609)*'Z1 values'!C$5*'Z1 values'!$C$10)/'Z1 values'!$C$12</f>
        <v>1.2111904907226561E-2</v>
      </c>
      <c r="W610" s="3">
        <f>((H610-H609)*'Z1 values'!D$5*'Z1 values'!$C$10)/'Z1 values'!$C$12</f>
        <v>2.9420837402343747E-2</v>
      </c>
      <c r="X610" s="3">
        <f>((I610-I609)*'Z1 values'!E$5*'Z1 values'!$C$10)/'Z1 values'!$C$12</f>
        <v>0.14138031005859372</v>
      </c>
      <c r="Y610" s="3">
        <f>((J610-J609)*'Z1 values'!F$5*'Z1 values'!$C$10)/'Z1 values'!$C$12</f>
        <v>0.20180969238281249</v>
      </c>
      <c r="Z610" s="6">
        <f t="shared" si="27"/>
        <v>0.38472274475097651</v>
      </c>
      <c r="AA610">
        <f t="shared" si="28"/>
        <v>203</v>
      </c>
    </row>
    <row r="611" spans="1:27" x14ac:dyDescent="0.25">
      <c r="A611" s="7" t="s">
        <v>6813</v>
      </c>
      <c r="B611" s="7" t="s">
        <v>819</v>
      </c>
      <c r="C611" s="7">
        <v>780904</v>
      </c>
      <c r="D611" s="9" t="s">
        <v>37</v>
      </c>
      <c r="E611" s="9" t="s">
        <v>38</v>
      </c>
      <c r="F611" s="9">
        <v>609</v>
      </c>
      <c r="G611" s="9">
        <v>2626892</v>
      </c>
      <c r="H611" s="9">
        <v>197185919</v>
      </c>
      <c r="I611" s="9">
        <v>466066</v>
      </c>
      <c r="J611" s="9">
        <v>1006495</v>
      </c>
      <c r="K611" s="9">
        <v>0</v>
      </c>
      <c r="L611" s="9">
        <v>0</v>
      </c>
      <c r="M611" s="9">
        <v>2857</v>
      </c>
      <c r="N611" s="9">
        <v>324708</v>
      </c>
      <c r="O611" s="9">
        <v>0</v>
      </c>
      <c r="P611" s="9">
        <v>960</v>
      </c>
      <c r="Q611" s="9">
        <v>0</v>
      </c>
      <c r="R611" s="9">
        <v>0</v>
      </c>
      <c r="S611"/>
      <c r="T611"/>
      <c r="U611" s="4">
        <f t="shared" si="29"/>
        <v>12200</v>
      </c>
      <c r="V611" s="3">
        <f>((G611-G610)*'Z1 values'!C$5*'Z1 values'!$C$10)/'Z1 values'!$C$12</f>
        <v>5.5733093261718753E-3</v>
      </c>
      <c r="W611" s="3">
        <f>((H611-H610)*'Z1 values'!D$5*'Z1 values'!$C$10)/'Z1 values'!$C$12</f>
        <v>2.9727905273437501E-2</v>
      </c>
      <c r="X611" s="3">
        <f>((I611-I610)*'Z1 values'!E$5*'Z1 values'!$C$10)/'Z1 values'!$C$12</f>
        <v>0</v>
      </c>
      <c r="Y611" s="3">
        <f>((J611-J610)*'Z1 values'!F$5*'Z1 values'!$C$10)/'Z1 values'!$C$12</f>
        <v>8.2617187499999994E-2</v>
      </c>
      <c r="Z611" s="6">
        <f t="shared" si="27"/>
        <v>0.11791840209960937</v>
      </c>
      <c r="AA611">
        <f t="shared" si="28"/>
        <v>203.33333333333334</v>
      </c>
    </row>
    <row r="612" spans="1:27" x14ac:dyDescent="0.25">
      <c r="A612" s="7" t="s">
        <v>6814</v>
      </c>
      <c r="B612" s="7" t="s">
        <v>819</v>
      </c>
      <c r="C612" s="7">
        <v>782184</v>
      </c>
      <c r="D612" s="9" t="s">
        <v>37</v>
      </c>
      <c r="E612" s="9" t="s">
        <v>38</v>
      </c>
      <c r="F612" s="9">
        <v>610</v>
      </c>
      <c r="G612" s="9">
        <v>2632825</v>
      </c>
      <c r="H612" s="9">
        <v>197507553</v>
      </c>
      <c r="I612" s="9">
        <v>467706</v>
      </c>
      <c r="J612" s="9">
        <v>1008897</v>
      </c>
      <c r="K612" s="9">
        <v>0</v>
      </c>
      <c r="L612" s="9">
        <v>0</v>
      </c>
      <c r="M612" s="9">
        <v>5932</v>
      </c>
      <c r="N612" s="9">
        <v>321634</v>
      </c>
      <c r="O612" s="9">
        <v>1640</v>
      </c>
      <c r="P612" s="9">
        <v>2402</v>
      </c>
      <c r="Q612" s="9">
        <v>0</v>
      </c>
      <c r="R612" s="9">
        <v>0</v>
      </c>
      <c r="S612"/>
      <c r="T612"/>
      <c r="U612" s="4">
        <f t="shared" si="29"/>
        <v>12220</v>
      </c>
      <c r="V612" s="3">
        <f>((G612-G611)*'Z1 values'!C$5*'Z1 values'!$C$10)/'Z1 values'!$C$12</f>
        <v>1.1569784545898437E-2</v>
      </c>
      <c r="W612" s="3">
        <f>((H612-H611)*'Z1 values'!D$5*'Z1 values'!$C$10)/'Z1 values'!$C$12</f>
        <v>2.9446472167968751E-2</v>
      </c>
      <c r="X612" s="3">
        <f>((I612-I611)*'Z1 values'!E$5*'Z1 values'!$C$10)/'Z1 values'!$C$12</f>
        <v>0.13062744140624999</v>
      </c>
      <c r="Y612" s="3">
        <f>((J612-J611)*'Z1 values'!F$5*'Z1 values'!$C$10)/'Z1 values'!$C$12</f>
        <v>0.20671508789062498</v>
      </c>
      <c r="Z612" s="6">
        <f t="shared" si="27"/>
        <v>0.37835878601074213</v>
      </c>
      <c r="AA612">
        <f t="shared" si="28"/>
        <v>203.66666666666666</v>
      </c>
    </row>
    <row r="613" spans="1:27" x14ac:dyDescent="0.25">
      <c r="A613" s="7" t="s">
        <v>6815</v>
      </c>
      <c r="B613" s="7" t="s">
        <v>819</v>
      </c>
      <c r="C613" s="7">
        <v>783464</v>
      </c>
      <c r="D613" s="9" t="s">
        <v>37</v>
      </c>
      <c r="E613" s="9" t="s">
        <v>38</v>
      </c>
      <c r="F613" s="9">
        <v>611</v>
      </c>
      <c r="G613" s="9">
        <v>2635702</v>
      </c>
      <c r="H613" s="9">
        <v>197832243</v>
      </c>
      <c r="I613" s="9">
        <v>467706</v>
      </c>
      <c r="J613" s="9">
        <v>1010052</v>
      </c>
      <c r="K613" s="9">
        <v>0</v>
      </c>
      <c r="L613" s="9">
        <v>0</v>
      </c>
      <c r="M613" s="9">
        <v>2876</v>
      </c>
      <c r="N613" s="9">
        <v>324690</v>
      </c>
      <c r="O613" s="9">
        <v>0</v>
      </c>
      <c r="P613" s="9">
        <v>1155</v>
      </c>
      <c r="Q613" s="9">
        <v>0</v>
      </c>
      <c r="R613" s="9">
        <v>0</v>
      </c>
      <c r="S613"/>
      <c r="T613"/>
      <c r="U613" s="4">
        <f t="shared" si="29"/>
        <v>12240</v>
      </c>
      <c r="V613" s="3">
        <f>((G613-G612)*'Z1 values'!C$5*'Z1 values'!$C$10)/'Z1 values'!$C$12</f>
        <v>5.610360717773437E-3</v>
      </c>
      <c r="W613" s="3">
        <f>((H613-H612)*'Z1 values'!D$5*'Z1 values'!$C$10)/'Z1 values'!$C$12</f>
        <v>2.9726257324218752E-2</v>
      </c>
      <c r="X613" s="3">
        <f>((I613-I612)*'Z1 values'!E$5*'Z1 values'!$C$10)/'Z1 values'!$C$12</f>
        <v>0</v>
      </c>
      <c r="Y613" s="3">
        <f>((J613-J612)*'Z1 values'!F$5*'Z1 values'!$C$10)/'Z1 values'!$C$12</f>
        <v>9.9398803710937497E-2</v>
      </c>
      <c r="Z613" s="6">
        <f t="shared" si="27"/>
        <v>0.13473542175292968</v>
      </c>
      <c r="AA613">
        <f t="shared" si="28"/>
        <v>204</v>
      </c>
    </row>
    <row r="614" spans="1:27" x14ac:dyDescent="0.25">
      <c r="A614" s="7" t="s">
        <v>6816</v>
      </c>
      <c r="B614" s="7" t="s">
        <v>819</v>
      </c>
      <c r="C614" s="7">
        <v>784744</v>
      </c>
      <c r="D614" s="9" t="s">
        <v>37</v>
      </c>
      <c r="E614" s="9" t="s">
        <v>38</v>
      </c>
      <c r="F614" s="9">
        <v>612</v>
      </c>
      <c r="G614" s="9">
        <v>2638668</v>
      </c>
      <c r="H614" s="9">
        <v>198156843</v>
      </c>
      <c r="I614" s="9">
        <v>467706</v>
      </c>
      <c r="J614" s="9">
        <v>1011201</v>
      </c>
      <c r="K614" s="9">
        <v>0</v>
      </c>
      <c r="L614" s="9">
        <v>0</v>
      </c>
      <c r="M614" s="9">
        <v>2964</v>
      </c>
      <c r="N614" s="9">
        <v>324600</v>
      </c>
      <c r="O614" s="9">
        <v>0</v>
      </c>
      <c r="P614" s="9">
        <v>1149</v>
      </c>
      <c r="Q614" s="9">
        <v>0</v>
      </c>
      <c r="R614" s="9">
        <v>0</v>
      </c>
      <c r="S614"/>
      <c r="T614"/>
      <c r="U614" s="4">
        <f t="shared" si="29"/>
        <v>12260</v>
      </c>
      <c r="V614" s="3">
        <f>((G614-G613)*'Z1 values'!C$5*'Z1 values'!$C$10)/'Z1 values'!$C$12</f>
        <v>5.783917236328125E-3</v>
      </c>
      <c r="W614" s="3">
        <f>((H614-H613)*'Z1 values'!D$5*'Z1 values'!$C$10)/'Z1 values'!$C$12</f>
        <v>2.9718017578124999E-2</v>
      </c>
      <c r="X614" s="3">
        <f>((I614-I613)*'Z1 values'!E$5*'Z1 values'!$C$10)/'Z1 values'!$C$12</f>
        <v>0</v>
      </c>
      <c r="Y614" s="3">
        <f>((J614-J613)*'Z1 values'!F$5*'Z1 values'!$C$10)/'Z1 values'!$C$12</f>
        <v>9.8882446289062509E-2</v>
      </c>
      <c r="Z614" s="6">
        <f t="shared" si="27"/>
        <v>0.13438438110351564</v>
      </c>
      <c r="AA614">
        <f t="shared" si="28"/>
        <v>204.33333333333334</v>
      </c>
    </row>
    <row r="615" spans="1:27" x14ac:dyDescent="0.25">
      <c r="A615" s="7" t="s">
        <v>6817</v>
      </c>
      <c r="B615" s="7" t="s">
        <v>819</v>
      </c>
      <c r="C615" s="7">
        <v>786024</v>
      </c>
      <c r="D615" s="9" t="s">
        <v>37</v>
      </c>
      <c r="E615" s="9" t="s">
        <v>38</v>
      </c>
      <c r="F615" s="9">
        <v>613</v>
      </c>
      <c r="G615" s="9">
        <v>2641636</v>
      </c>
      <c r="H615" s="9">
        <v>198481440</v>
      </c>
      <c r="I615" s="9">
        <v>467706</v>
      </c>
      <c r="J615" s="9">
        <v>1012356</v>
      </c>
      <c r="K615" s="9">
        <v>0</v>
      </c>
      <c r="L615" s="9">
        <v>0</v>
      </c>
      <c r="M615" s="9">
        <v>2967</v>
      </c>
      <c r="N615" s="9">
        <v>324597</v>
      </c>
      <c r="O615" s="9">
        <v>0</v>
      </c>
      <c r="P615" s="9">
        <v>1155</v>
      </c>
      <c r="Q615" s="9">
        <v>0</v>
      </c>
      <c r="R615" s="9">
        <v>0</v>
      </c>
      <c r="S615"/>
      <c r="T615"/>
      <c r="U615" s="4">
        <f t="shared" si="29"/>
        <v>12280</v>
      </c>
      <c r="V615" s="3">
        <f>((G615-G614)*'Z1 values'!C$5*'Z1 values'!$C$10)/'Z1 values'!$C$12</f>
        <v>5.7878173828124994E-3</v>
      </c>
      <c r="W615" s="3">
        <f>((H615-H614)*'Z1 values'!D$5*'Z1 values'!$C$10)/'Z1 values'!$C$12</f>
        <v>2.9717742919921873E-2</v>
      </c>
      <c r="X615" s="3">
        <f>((I615-I614)*'Z1 values'!E$5*'Z1 values'!$C$10)/'Z1 values'!$C$12</f>
        <v>0</v>
      </c>
      <c r="Y615" s="3">
        <f>((J615-J614)*'Z1 values'!F$5*'Z1 values'!$C$10)/'Z1 values'!$C$12</f>
        <v>9.9398803710937497E-2</v>
      </c>
      <c r="Z615" s="6">
        <f t="shared" si="27"/>
        <v>0.13490436401367187</v>
      </c>
      <c r="AA615">
        <f t="shared" si="28"/>
        <v>204.66666666666666</v>
      </c>
    </row>
    <row r="616" spans="1:27" x14ac:dyDescent="0.25">
      <c r="A616" s="7" t="s">
        <v>6818</v>
      </c>
      <c r="B616" s="7" t="s">
        <v>819</v>
      </c>
      <c r="C616" s="7">
        <v>787304</v>
      </c>
      <c r="D616" s="9" t="s">
        <v>37</v>
      </c>
      <c r="E616" s="9" t="s">
        <v>38</v>
      </c>
      <c r="F616" s="9">
        <v>614</v>
      </c>
      <c r="G616" s="9">
        <v>2644603</v>
      </c>
      <c r="H616" s="9">
        <v>198806037</v>
      </c>
      <c r="I616" s="9">
        <v>467706</v>
      </c>
      <c r="J616" s="9">
        <v>1013316</v>
      </c>
      <c r="K616" s="9">
        <v>0</v>
      </c>
      <c r="L616" s="9">
        <v>0</v>
      </c>
      <c r="M616" s="9">
        <v>2965</v>
      </c>
      <c r="N616" s="9">
        <v>324597</v>
      </c>
      <c r="O616" s="9">
        <v>0</v>
      </c>
      <c r="P616" s="9">
        <v>960</v>
      </c>
      <c r="Q616" s="9">
        <v>0</v>
      </c>
      <c r="R616" s="9">
        <v>0</v>
      </c>
      <c r="S616"/>
      <c r="T616"/>
      <c r="U616" s="4">
        <f t="shared" si="29"/>
        <v>12300</v>
      </c>
      <c r="V616" s="3">
        <f>((G616-G615)*'Z1 values'!C$5*'Z1 values'!$C$10)/'Z1 values'!$C$12</f>
        <v>5.7858673095703122E-3</v>
      </c>
      <c r="W616" s="3">
        <f>((H616-H615)*'Z1 values'!D$5*'Z1 values'!$C$10)/'Z1 values'!$C$12</f>
        <v>2.9717742919921873E-2</v>
      </c>
      <c r="X616" s="3">
        <f>((I616-I615)*'Z1 values'!E$5*'Z1 values'!$C$10)/'Z1 values'!$C$12</f>
        <v>0</v>
      </c>
      <c r="Y616" s="3">
        <f>((J616-J615)*'Z1 values'!F$5*'Z1 values'!$C$10)/'Z1 values'!$C$12</f>
        <v>8.2617187499999994E-2</v>
      </c>
      <c r="Z616" s="6">
        <f t="shared" si="27"/>
        <v>0.11812079772949219</v>
      </c>
      <c r="AA616">
        <f t="shared" si="28"/>
        <v>205</v>
      </c>
    </row>
    <row r="617" spans="1:27" x14ac:dyDescent="0.25">
      <c r="A617" s="7" t="s">
        <v>6819</v>
      </c>
      <c r="B617" s="7" t="s">
        <v>819</v>
      </c>
      <c r="C617" s="7">
        <v>788584</v>
      </c>
      <c r="D617" s="9" t="s">
        <v>37</v>
      </c>
      <c r="E617" s="9" t="s">
        <v>38</v>
      </c>
      <c r="F617" s="9">
        <v>615</v>
      </c>
      <c r="G617" s="9">
        <v>2649159</v>
      </c>
      <c r="H617" s="9">
        <v>199129047</v>
      </c>
      <c r="I617" s="9">
        <v>468520</v>
      </c>
      <c r="J617" s="9">
        <v>1015000</v>
      </c>
      <c r="K617" s="9">
        <v>0</v>
      </c>
      <c r="L617" s="9">
        <v>0</v>
      </c>
      <c r="M617" s="9">
        <v>4554</v>
      </c>
      <c r="N617" s="9">
        <v>323010</v>
      </c>
      <c r="O617" s="9">
        <v>814</v>
      </c>
      <c r="P617" s="9">
        <v>1684</v>
      </c>
      <c r="Q617" s="9">
        <v>0</v>
      </c>
      <c r="R617" s="9">
        <v>0</v>
      </c>
      <c r="S617"/>
      <c r="T617"/>
      <c r="U617" s="4">
        <f t="shared" si="29"/>
        <v>12320</v>
      </c>
      <c r="V617" s="3">
        <f>((G617-G616)*'Z1 values'!C$5*'Z1 values'!$C$10)/'Z1 values'!$C$12</f>
        <v>8.88453369140625E-3</v>
      </c>
      <c r="W617" s="3">
        <f>((H617-H616)*'Z1 values'!D$5*'Z1 values'!$C$10)/'Z1 values'!$C$12</f>
        <v>2.9572448730468749E-2</v>
      </c>
      <c r="X617" s="3">
        <f>((I617-I616)*'Z1 values'!E$5*'Z1 values'!$C$10)/'Z1 values'!$C$12</f>
        <v>6.4835815429687499E-2</v>
      </c>
      <c r="Y617" s="3">
        <f>((J617-J616)*'Z1 values'!F$5*'Z1 values'!$C$10)/'Z1 values'!$C$12</f>
        <v>0.14492431640625</v>
      </c>
      <c r="Z617" s="6">
        <f t="shared" si="27"/>
        <v>0.24821711425781251</v>
      </c>
      <c r="AA617">
        <f t="shared" si="28"/>
        <v>205.33333333333334</v>
      </c>
    </row>
    <row r="618" spans="1:27" x14ac:dyDescent="0.25">
      <c r="A618" s="7" t="s">
        <v>6820</v>
      </c>
      <c r="B618" s="7" t="s">
        <v>819</v>
      </c>
      <c r="C618" s="7">
        <v>789864</v>
      </c>
      <c r="D618" s="9" t="s">
        <v>37</v>
      </c>
      <c r="E618" s="9" t="s">
        <v>38</v>
      </c>
      <c r="F618" s="9">
        <v>616</v>
      </c>
      <c r="G618" s="9">
        <v>2652026</v>
      </c>
      <c r="H618" s="9">
        <v>199453746</v>
      </c>
      <c r="I618" s="9">
        <v>468520</v>
      </c>
      <c r="J618" s="9">
        <v>1015960</v>
      </c>
      <c r="K618" s="9">
        <v>0</v>
      </c>
      <c r="L618" s="9">
        <v>0</v>
      </c>
      <c r="M618" s="9">
        <v>2866</v>
      </c>
      <c r="N618" s="9">
        <v>324699</v>
      </c>
      <c r="O618" s="9">
        <v>0</v>
      </c>
      <c r="P618" s="9">
        <v>960</v>
      </c>
      <c r="Q618" s="9">
        <v>0</v>
      </c>
      <c r="R618" s="9">
        <v>0</v>
      </c>
      <c r="S618"/>
      <c r="T618"/>
      <c r="U618" s="4">
        <f t="shared" si="29"/>
        <v>12340</v>
      </c>
      <c r="V618" s="3">
        <f>((G618-G617)*'Z1 values'!C$5*'Z1 values'!$C$10)/'Z1 values'!$C$12</f>
        <v>5.5908599853515626E-3</v>
      </c>
      <c r="W618" s="3">
        <f>((H618-H617)*'Z1 values'!D$5*'Z1 values'!$C$10)/'Z1 values'!$C$12</f>
        <v>2.9727081298828128E-2</v>
      </c>
      <c r="X618" s="3">
        <f>((I618-I617)*'Z1 values'!E$5*'Z1 values'!$C$10)/'Z1 values'!$C$12</f>
        <v>0</v>
      </c>
      <c r="Y618" s="3">
        <f>((J618-J617)*'Z1 values'!F$5*'Z1 values'!$C$10)/'Z1 values'!$C$12</f>
        <v>8.2617187499999994E-2</v>
      </c>
      <c r="Z618" s="6">
        <f t="shared" si="27"/>
        <v>0.11793512878417969</v>
      </c>
      <c r="AA618">
        <f t="shared" si="28"/>
        <v>205.66666666666666</v>
      </c>
    </row>
    <row r="619" spans="1:27" x14ac:dyDescent="0.25">
      <c r="A619" s="7" t="s">
        <v>6821</v>
      </c>
      <c r="B619" s="7" t="s">
        <v>819</v>
      </c>
      <c r="C619" s="7">
        <v>791144</v>
      </c>
      <c r="D619" s="9" t="s">
        <v>37</v>
      </c>
      <c r="E619" s="9" t="s">
        <v>38</v>
      </c>
      <c r="F619" s="9">
        <v>617</v>
      </c>
      <c r="G619" s="9">
        <v>2661750</v>
      </c>
      <c r="H619" s="9">
        <v>199771590</v>
      </c>
      <c r="I619" s="9">
        <v>472274</v>
      </c>
      <c r="J619" s="9">
        <v>1020657</v>
      </c>
      <c r="K619" s="9">
        <v>0</v>
      </c>
      <c r="L619" s="9">
        <v>0</v>
      </c>
      <c r="M619" s="9">
        <v>9723</v>
      </c>
      <c r="N619" s="9">
        <v>317844</v>
      </c>
      <c r="O619" s="9">
        <v>3754</v>
      </c>
      <c r="P619" s="9">
        <v>4697</v>
      </c>
      <c r="Q619" s="9">
        <v>0</v>
      </c>
      <c r="R619" s="9">
        <v>0</v>
      </c>
      <c r="S619"/>
      <c r="T619"/>
      <c r="U619" s="4">
        <f t="shared" si="29"/>
        <v>12360</v>
      </c>
      <c r="V619" s="3">
        <f>((G619-G618)*'Z1 values'!C$5*'Z1 values'!$C$10)/'Z1 values'!$C$12</f>
        <v>1.8962512207031251E-2</v>
      </c>
      <c r="W619" s="3">
        <f>((H619-H618)*'Z1 values'!D$5*'Z1 values'!$C$10)/'Z1 values'!$C$12</f>
        <v>2.9099487304687498E-2</v>
      </c>
      <c r="X619" s="3">
        <f>((I619-I618)*'Z1 values'!E$5*'Z1 values'!$C$10)/'Z1 values'!$C$12</f>
        <v>0.29900939941406246</v>
      </c>
      <c r="Y619" s="3">
        <f>((J619-J618)*'Z1 values'!F$5*'Z1 values'!$C$10)/'Z1 values'!$C$12</f>
        <v>0.40422180175781258</v>
      </c>
      <c r="Z619" s="6">
        <f t="shared" si="27"/>
        <v>0.75129320068359373</v>
      </c>
      <c r="AA619">
        <f t="shared" si="28"/>
        <v>206</v>
      </c>
    </row>
    <row r="620" spans="1:27" x14ac:dyDescent="0.25">
      <c r="A620" s="7" t="s">
        <v>6822</v>
      </c>
      <c r="B620" s="7" t="s">
        <v>819</v>
      </c>
      <c r="C620" s="7">
        <v>792424</v>
      </c>
      <c r="D620" s="9" t="s">
        <v>37</v>
      </c>
      <c r="E620" s="9" t="s">
        <v>38</v>
      </c>
      <c r="F620" s="9">
        <v>618</v>
      </c>
      <c r="G620" s="9">
        <v>2664739</v>
      </c>
      <c r="H620" s="9">
        <v>200096167</v>
      </c>
      <c r="I620" s="9">
        <v>472274</v>
      </c>
      <c r="J620" s="9">
        <v>1021617</v>
      </c>
      <c r="K620" s="9">
        <v>0</v>
      </c>
      <c r="L620" s="9">
        <v>0</v>
      </c>
      <c r="M620" s="9">
        <v>2987</v>
      </c>
      <c r="N620" s="9">
        <v>324577</v>
      </c>
      <c r="O620" s="9">
        <v>0</v>
      </c>
      <c r="P620" s="9">
        <v>960</v>
      </c>
      <c r="Q620" s="9">
        <v>0</v>
      </c>
      <c r="R620" s="9">
        <v>0</v>
      </c>
      <c r="S620"/>
      <c r="T620"/>
      <c r="U620" s="4">
        <f t="shared" si="29"/>
        <v>12380</v>
      </c>
      <c r="V620" s="3">
        <f>((G620-G619)*'Z1 values'!C$5*'Z1 values'!$C$10)/'Z1 values'!$C$12</f>
        <v>5.8287689208984372E-3</v>
      </c>
      <c r="W620" s="3">
        <f>((H620-H619)*'Z1 values'!D$5*'Z1 values'!$C$10)/'Z1 values'!$C$12</f>
        <v>2.9715911865234375E-2</v>
      </c>
      <c r="X620" s="3">
        <f>((I620-I619)*'Z1 values'!E$5*'Z1 values'!$C$10)/'Z1 values'!$C$12</f>
        <v>0</v>
      </c>
      <c r="Y620" s="3">
        <f>((J620-J619)*'Z1 values'!F$5*'Z1 values'!$C$10)/'Z1 values'!$C$12</f>
        <v>8.2617187499999994E-2</v>
      </c>
      <c r="Z620" s="6">
        <f t="shared" si="27"/>
        <v>0.11816186828613282</v>
      </c>
      <c r="AA620">
        <f t="shared" si="28"/>
        <v>206.33333333333334</v>
      </c>
    </row>
    <row r="621" spans="1:27" x14ac:dyDescent="0.25">
      <c r="A621" s="7" t="s">
        <v>6823</v>
      </c>
      <c r="B621" s="7" t="s">
        <v>819</v>
      </c>
      <c r="C621" s="7">
        <v>793704</v>
      </c>
      <c r="D621" s="9" t="s">
        <v>37</v>
      </c>
      <c r="E621" s="9" t="s">
        <v>38</v>
      </c>
      <c r="F621" s="9">
        <v>619</v>
      </c>
      <c r="G621" s="9">
        <v>2667702</v>
      </c>
      <c r="H621" s="9">
        <v>200420769</v>
      </c>
      <c r="I621" s="9">
        <v>472274</v>
      </c>
      <c r="J621" s="9">
        <v>1022766</v>
      </c>
      <c r="K621" s="9">
        <v>0</v>
      </c>
      <c r="L621" s="9">
        <v>0</v>
      </c>
      <c r="M621" s="9">
        <v>2962</v>
      </c>
      <c r="N621" s="9">
        <v>324602</v>
      </c>
      <c r="O621" s="9">
        <v>0</v>
      </c>
      <c r="P621" s="9">
        <v>1149</v>
      </c>
      <c r="Q621" s="9">
        <v>0</v>
      </c>
      <c r="R621" s="9">
        <v>0</v>
      </c>
      <c r="S621"/>
      <c r="T621"/>
      <c r="U621" s="4">
        <f t="shared" si="29"/>
        <v>12400</v>
      </c>
      <c r="V621" s="3">
        <f>((G621-G620)*'Z1 values'!C$5*'Z1 values'!$C$10)/'Z1 values'!$C$12</f>
        <v>5.7780670166015626E-3</v>
      </c>
      <c r="W621" s="3">
        <f>((H621-H620)*'Z1 values'!D$5*'Z1 values'!$C$10)/'Z1 values'!$C$12</f>
        <v>2.9718200683593748E-2</v>
      </c>
      <c r="X621" s="3">
        <f>((I621-I620)*'Z1 values'!E$5*'Z1 values'!$C$10)/'Z1 values'!$C$12</f>
        <v>0</v>
      </c>
      <c r="Y621" s="3">
        <f>((J621-J620)*'Z1 values'!F$5*'Z1 values'!$C$10)/'Z1 values'!$C$12</f>
        <v>9.8882446289062509E-2</v>
      </c>
      <c r="Z621" s="6">
        <f t="shared" si="27"/>
        <v>0.13437871398925783</v>
      </c>
      <c r="AA621">
        <f t="shared" si="28"/>
        <v>206.66666666666666</v>
      </c>
    </row>
    <row r="622" spans="1:27" x14ac:dyDescent="0.25">
      <c r="A622" s="7" t="s">
        <v>6824</v>
      </c>
      <c r="B622" s="7" t="s">
        <v>819</v>
      </c>
      <c r="C622" s="7">
        <v>794984</v>
      </c>
      <c r="D622" s="9" t="s">
        <v>37</v>
      </c>
      <c r="E622" s="9" t="s">
        <v>38</v>
      </c>
      <c r="F622" s="9">
        <v>620</v>
      </c>
      <c r="G622" s="9">
        <v>2670672</v>
      </c>
      <c r="H622" s="9">
        <v>200745364</v>
      </c>
      <c r="I622" s="9">
        <v>472274</v>
      </c>
      <c r="J622" s="9">
        <v>1023726</v>
      </c>
      <c r="K622" s="9">
        <v>0</v>
      </c>
      <c r="L622" s="9">
        <v>0</v>
      </c>
      <c r="M622" s="9">
        <v>2968</v>
      </c>
      <c r="N622" s="9">
        <v>324595</v>
      </c>
      <c r="O622" s="9">
        <v>0</v>
      </c>
      <c r="P622" s="9">
        <v>960</v>
      </c>
      <c r="Q622" s="9">
        <v>0</v>
      </c>
      <c r="R622" s="9">
        <v>0</v>
      </c>
      <c r="S622"/>
      <c r="T622"/>
      <c r="U622" s="4">
        <f t="shared" si="29"/>
        <v>12420</v>
      </c>
      <c r="V622" s="3">
        <f>((G622-G621)*'Z1 values'!C$5*'Z1 values'!$C$10)/'Z1 values'!$C$12</f>
        <v>5.7917175292968746E-3</v>
      </c>
      <c r="W622" s="3">
        <f>((H622-H621)*'Z1 values'!D$5*'Z1 values'!$C$10)/'Z1 values'!$C$12</f>
        <v>2.9717559814453127E-2</v>
      </c>
      <c r="X622" s="3">
        <f>((I622-I621)*'Z1 values'!E$5*'Z1 values'!$C$10)/'Z1 values'!$C$12</f>
        <v>0</v>
      </c>
      <c r="Y622" s="3">
        <f>((J622-J621)*'Z1 values'!F$5*'Z1 values'!$C$10)/'Z1 values'!$C$12</f>
        <v>8.2617187499999994E-2</v>
      </c>
      <c r="Z622" s="6">
        <f t="shared" si="27"/>
        <v>0.11812646484375</v>
      </c>
      <c r="AA622">
        <f t="shared" si="28"/>
        <v>207</v>
      </c>
    </row>
    <row r="623" spans="1:27" x14ac:dyDescent="0.25">
      <c r="A623" s="7" t="s">
        <v>6825</v>
      </c>
      <c r="B623" s="7" t="s">
        <v>819</v>
      </c>
      <c r="C623" s="7">
        <v>796264</v>
      </c>
      <c r="D623" s="9" t="s">
        <v>37</v>
      </c>
      <c r="E623" s="9" t="s">
        <v>38</v>
      </c>
      <c r="F623" s="9">
        <v>621</v>
      </c>
      <c r="G623" s="9">
        <v>2673622</v>
      </c>
      <c r="H623" s="9">
        <v>201069979</v>
      </c>
      <c r="I623" s="9">
        <v>472274</v>
      </c>
      <c r="J623" s="9">
        <v>1025259</v>
      </c>
      <c r="K623" s="9">
        <v>0</v>
      </c>
      <c r="L623" s="9">
        <v>0</v>
      </c>
      <c r="M623" s="9">
        <v>2948</v>
      </c>
      <c r="N623" s="9">
        <v>324615</v>
      </c>
      <c r="O623" s="9">
        <v>0</v>
      </c>
      <c r="P623" s="9">
        <v>1533</v>
      </c>
      <c r="Q623" s="9">
        <v>0</v>
      </c>
      <c r="R623" s="9">
        <v>0</v>
      </c>
      <c r="S623"/>
      <c r="T623"/>
      <c r="U623" s="4">
        <f t="shared" si="29"/>
        <v>12440</v>
      </c>
      <c r="V623" s="3">
        <f>((G623-G622)*'Z1 values'!C$5*'Z1 values'!$C$10)/'Z1 values'!$C$12</f>
        <v>5.7527160644531257E-3</v>
      </c>
      <c r="W623" s="3">
        <f>((H623-H622)*'Z1 values'!D$5*'Z1 values'!$C$10)/'Z1 values'!$C$12</f>
        <v>2.9719390869140626E-2</v>
      </c>
      <c r="X623" s="3">
        <f>((I623-I622)*'Z1 values'!E$5*'Z1 values'!$C$10)/'Z1 values'!$C$12</f>
        <v>0</v>
      </c>
      <c r="Y623" s="3">
        <f>((J623-J622)*'Z1 values'!F$5*'Z1 values'!$C$10)/'Z1 values'!$C$12</f>
        <v>0.13192932128906251</v>
      </c>
      <c r="Z623" s="6">
        <f t="shared" si="27"/>
        <v>0.16740142822265627</v>
      </c>
      <c r="AA623">
        <f t="shared" si="28"/>
        <v>207.33333333333334</v>
      </c>
    </row>
    <row r="624" spans="1:27" x14ac:dyDescent="0.25">
      <c r="A624" s="7" t="s">
        <v>6826</v>
      </c>
      <c r="B624" s="7" t="s">
        <v>819</v>
      </c>
      <c r="C624" s="7">
        <v>797544</v>
      </c>
      <c r="D624" s="9" t="s">
        <v>37</v>
      </c>
      <c r="E624" s="9" t="s">
        <v>38</v>
      </c>
      <c r="F624" s="9">
        <v>622</v>
      </c>
      <c r="G624" s="9">
        <v>2678613</v>
      </c>
      <c r="H624" s="9">
        <v>201392554</v>
      </c>
      <c r="I624" s="9">
        <v>473451</v>
      </c>
      <c r="J624" s="9">
        <v>1026936</v>
      </c>
      <c r="K624" s="9">
        <v>0</v>
      </c>
      <c r="L624" s="9">
        <v>0</v>
      </c>
      <c r="M624" s="9">
        <v>4989</v>
      </c>
      <c r="N624" s="9">
        <v>322575</v>
      </c>
      <c r="O624" s="9">
        <v>1177</v>
      </c>
      <c r="P624" s="9">
        <v>1677</v>
      </c>
      <c r="Q624" s="9">
        <v>0</v>
      </c>
      <c r="R624" s="9">
        <v>0</v>
      </c>
      <c r="S624"/>
      <c r="T624"/>
      <c r="U624" s="4">
        <f t="shared" si="29"/>
        <v>12460</v>
      </c>
      <c r="V624" s="3">
        <f>((G624-G623)*'Z1 values'!C$5*'Z1 values'!$C$10)/'Z1 values'!$C$12</f>
        <v>9.7328155517578136E-3</v>
      </c>
      <c r="W624" s="3">
        <f>((H624-H623)*'Z1 values'!D$5*'Z1 values'!$C$10)/'Z1 values'!$C$12</f>
        <v>2.9532623291015626E-2</v>
      </c>
      <c r="X624" s="3">
        <f>((I624-I623)*'Z1 values'!E$5*'Z1 values'!$C$10)/'Z1 values'!$C$12</f>
        <v>9.3749084472656244E-2</v>
      </c>
      <c r="Y624" s="3">
        <f>((J624-J623)*'Z1 values'!F$5*'Z1 values'!$C$10)/'Z1 values'!$C$12</f>
        <v>0.14432189941406251</v>
      </c>
      <c r="Z624" s="6">
        <f t="shared" si="27"/>
        <v>0.27733642272949222</v>
      </c>
      <c r="AA624">
        <f t="shared" si="28"/>
        <v>207.66666666666666</v>
      </c>
    </row>
    <row r="625" spans="1:27" x14ac:dyDescent="0.25">
      <c r="A625" s="7" t="s">
        <v>6827</v>
      </c>
      <c r="B625" s="7" t="s">
        <v>819</v>
      </c>
      <c r="C625" s="7">
        <v>798824</v>
      </c>
      <c r="D625" s="9" t="s">
        <v>37</v>
      </c>
      <c r="E625" s="9" t="s">
        <v>38</v>
      </c>
      <c r="F625" s="9">
        <v>623</v>
      </c>
      <c r="G625" s="9">
        <v>2683990</v>
      </c>
      <c r="H625" s="9">
        <v>201714745</v>
      </c>
      <c r="I625" s="9">
        <v>474745</v>
      </c>
      <c r="J625" s="9">
        <v>1029087</v>
      </c>
      <c r="K625" s="9">
        <v>0</v>
      </c>
      <c r="L625" s="9">
        <v>0</v>
      </c>
      <c r="M625" s="9">
        <v>5376</v>
      </c>
      <c r="N625" s="9">
        <v>322191</v>
      </c>
      <c r="O625" s="9">
        <v>1294</v>
      </c>
      <c r="P625" s="9">
        <v>2151</v>
      </c>
      <c r="Q625" s="9">
        <v>0</v>
      </c>
      <c r="R625" s="9">
        <v>0</v>
      </c>
      <c r="S625"/>
      <c r="T625"/>
      <c r="U625" s="4">
        <f t="shared" si="29"/>
        <v>12480</v>
      </c>
      <c r="V625" s="3">
        <f>((G625-G624)*'Z1 values'!C$5*'Z1 values'!$C$10)/'Z1 values'!$C$12</f>
        <v>1.0485543823242186E-2</v>
      </c>
      <c r="W625" s="3">
        <f>((H625-H624)*'Z1 values'!D$5*'Z1 values'!$C$10)/'Z1 values'!$C$12</f>
        <v>2.9497467041015624E-2</v>
      </c>
      <c r="X625" s="3">
        <f>((I625-I624)*'Z1 values'!E$5*'Z1 values'!$C$10)/'Z1 values'!$C$12</f>
        <v>0.10306823730468748</v>
      </c>
      <c r="Y625" s="3">
        <f>((J625-J624)*'Z1 values'!F$5*'Z1 values'!$C$10)/'Z1 values'!$C$12</f>
        <v>0.18511413574218752</v>
      </c>
      <c r="Z625" s="6">
        <f t="shared" si="27"/>
        <v>0.32816538391113281</v>
      </c>
      <c r="AA625">
        <f t="shared" si="28"/>
        <v>208</v>
      </c>
    </row>
    <row r="626" spans="1:27" x14ac:dyDescent="0.25">
      <c r="A626" s="7" t="s">
        <v>6828</v>
      </c>
      <c r="B626" s="7" t="s">
        <v>819</v>
      </c>
      <c r="C626" s="7">
        <v>800104</v>
      </c>
      <c r="D626" s="9" t="s">
        <v>37</v>
      </c>
      <c r="E626" s="9" t="s">
        <v>38</v>
      </c>
      <c r="F626" s="9">
        <v>624</v>
      </c>
      <c r="G626" s="9">
        <v>2687282</v>
      </c>
      <c r="H626" s="9">
        <v>202039018</v>
      </c>
      <c r="I626" s="9">
        <v>474745</v>
      </c>
      <c r="J626" s="9">
        <v>1030328</v>
      </c>
      <c r="K626" s="9">
        <v>0</v>
      </c>
      <c r="L626" s="9">
        <v>0</v>
      </c>
      <c r="M626" s="9">
        <v>3291</v>
      </c>
      <c r="N626" s="9">
        <v>324273</v>
      </c>
      <c r="O626" s="9">
        <v>0</v>
      </c>
      <c r="P626" s="9">
        <v>1241</v>
      </c>
      <c r="Q626" s="9">
        <v>0</v>
      </c>
      <c r="R626" s="9">
        <v>0</v>
      </c>
      <c r="S626"/>
      <c r="T626"/>
      <c r="U626" s="4">
        <f t="shared" si="29"/>
        <v>12500</v>
      </c>
      <c r="V626" s="3">
        <f>((G626-G625)*'Z1 values'!C$5*'Z1 values'!$C$10)/'Z1 values'!$C$12</f>
        <v>6.4196411132812509E-3</v>
      </c>
      <c r="W626" s="3">
        <f>((H626-H625)*'Z1 values'!D$5*'Z1 values'!$C$10)/'Z1 values'!$C$12</f>
        <v>2.9688079833984377E-2</v>
      </c>
      <c r="X626" s="3">
        <f>((I626-I625)*'Z1 values'!E$5*'Z1 values'!$C$10)/'Z1 values'!$C$12</f>
        <v>0</v>
      </c>
      <c r="Y626" s="3">
        <f>((J626-J625)*'Z1 values'!F$5*'Z1 values'!$C$10)/'Z1 values'!$C$12</f>
        <v>0.1067999267578125</v>
      </c>
      <c r="Z626" s="6">
        <f t="shared" si="27"/>
        <v>0.14290764770507813</v>
      </c>
      <c r="AA626">
        <f t="shared" si="28"/>
        <v>208.33333333333334</v>
      </c>
    </row>
    <row r="627" spans="1:27" x14ac:dyDescent="0.25">
      <c r="A627" s="7" t="s">
        <v>6829</v>
      </c>
      <c r="B627" s="7" t="s">
        <v>819</v>
      </c>
      <c r="C627" s="7">
        <v>801384</v>
      </c>
      <c r="D627" s="9" t="s">
        <v>37</v>
      </c>
      <c r="E627" s="9" t="s">
        <v>38</v>
      </c>
      <c r="F627" s="9">
        <v>625</v>
      </c>
      <c r="G627" s="9">
        <v>2691817</v>
      </c>
      <c r="H627" s="9">
        <v>202362049</v>
      </c>
      <c r="I627" s="9">
        <v>475371</v>
      </c>
      <c r="J627" s="9">
        <v>1032363</v>
      </c>
      <c r="K627" s="9">
        <v>0</v>
      </c>
      <c r="L627" s="9">
        <v>0</v>
      </c>
      <c r="M627" s="9">
        <v>4534</v>
      </c>
      <c r="N627" s="9">
        <v>323031</v>
      </c>
      <c r="O627" s="9">
        <v>626</v>
      </c>
      <c r="P627" s="9">
        <v>2035</v>
      </c>
      <c r="Q627" s="9">
        <v>0</v>
      </c>
      <c r="R627" s="9">
        <v>0</v>
      </c>
      <c r="S627"/>
      <c r="T627"/>
      <c r="U627" s="4">
        <f t="shared" si="29"/>
        <v>12520</v>
      </c>
      <c r="V627" s="3">
        <f>((G627-G626)*'Z1 values'!C$5*'Z1 values'!$C$10)/'Z1 values'!$C$12</f>
        <v>8.8435821533203122E-3</v>
      </c>
      <c r="W627" s="3">
        <f>((H627-H626)*'Z1 values'!D$5*'Z1 values'!$C$10)/'Z1 values'!$C$12</f>
        <v>2.9574371337890627E-2</v>
      </c>
      <c r="X627" s="3">
        <f>((I627-I626)*'Z1 values'!E$5*'Z1 values'!$C$10)/'Z1 values'!$C$12</f>
        <v>4.9861450195312497E-2</v>
      </c>
      <c r="Y627" s="3">
        <f>((J627-J626)*'Z1 values'!F$5*'Z1 values'!$C$10)/'Z1 values'!$C$12</f>
        <v>0.17513122558593749</v>
      </c>
      <c r="Z627" s="6">
        <f t="shared" si="27"/>
        <v>0.26341062927246095</v>
      </c>
      <c r="AA627">
        <f t="shared" si="28"/>
        <v>208.66666666666666</v>
      </c>
    </row>
    <row r="628" spans="1:27" x14ac:dyDescent="0.25">
      <c r="A628" s="7" t="s">
        <v>6830</v>
      </c>
      <c r="B628" s="7" t="s">
        <v>819</v>
      </c>
      <c r="C628" s="7">
        <v>802664</v>
      </c>
      <c r="D628" s="9" t="s">
        <v>37</v>
      </c>
      <c r="E628" s="9" t="s">
        <v>38</v>
      </c>
      <c r="F628" s="9">
        <v>626</v>
      </c>
      <c r="G628" s="9">
        <v>2696211</v>
      </c>
      <c r="H628" s="9">
        <v>202685220</v>
      </c>
      <c r="I628" s="9">
        <v>475996</v>
      </c>
      <c r="J628" s="9">
        <v>1033848</v>
      </c>
      <c r="K628" s="9">
        <v>0</v>
      </c>
      <c r="L628" s="9">
        <v>0</v>
      </c>
      <c r="M628" s="9">
        <v>4392</v>
      </c>
      <c r="N628" s="9">
        <v>323171</v>
      </c>
      <c r="O628" s="9">
        <v>625</v>
      </c>
      <c r="P628" s="9">
        <v>1485</v>
      </c>
      <c r="Q628" s="9">
        <v>0</v>
      </c>
      <c r="R628" s="9">
        <v>0</v>
      </c>
      <c r="S628"/>
      <c r="T628"/>
      <c r="U628" s="4">
        <f t="shared" si="29"/>
        <v>12540</v>
      </c>
      <c r="V628" s="3">
        <f>((G628-G627)*'Z1 values'!C$5*'Z1 values'!$C$10)/'Z1 values'!$C$12</f>
        <v>8.5686218261718759E-3</v>
      </c>
      <c r="W628" s="3">
        <f>((H628-H627)*'Z1 values'!D$5*'Z1 values'!$C$10)/'Z1 values'!$C$12</f>
        <v>2.9587188720703129E-2</v>
      </c>
      <c r="X628" s="3">
        <f>((I628-I627)*'Z1 values'!E$5*'Z1 values'!$C$10)/'Z1 values'!$C$12</f>
        <v>4.978179931640625E-2</v>
      </c>
      <c r="Y628" s="3">
        <f>((J628-J627)*'Z1 values'!F$5*'Z1 values'!$C$10)/'Z1 values'!$C$12</f>
        <v>0.12779846191406249</v>
      </c>
      <c r="Z628" s="6">
        <f t="shared" si="27"/>
        <v>0.21573607177734375</v>
      </c>
      <c r="AA628">
        <f t="shared" si="28"/>
        <v>209</v>
      </c>
    </row>
    <row r="629" spans="1:27" x14ac:dyDescent="0.25">
      <c r="A629" s="7" t="s">
        <v>6831</v>
      </c>
      <c r="B629" s="7" t="s">
        <v>819</v>
      </c>
      <c r="C629" s="7">
        <v>803944</v>
      </c>
      <c r="D629" s="9" t="s">
        <v>37</v>
      </c>
      <c r="E629" s="9" t="s">
        <v>38</v>
      </c>
      <c r="F629" s="9">
        <v>627</v>
      </c>
      <c r="G629" s="9">
        <v>2699179</v>
      </c>
      <c r="H629" s="9">
        <v>203009817</v>
      </c>
      <c r="I629" s="9">
        <v>475996</v>
      </c>
      <c r="J629" s="9">
        <v>1035186</v>
      </c>
      <c r="K629" s="9">
        <v>0</v>
      </c>
      <c r="L629" s="9">
        <v>0</v>
      </c>
      <c r="M629" s="9">
        <v>2966</v>
      </c>
      <c r="N629" s="9">
        <v>324597</v>
      </c>
      <c r="O629" s="9">
        <v>0</v>
      </c>
      <c r="P629" s="9">
        <v>1338</v>
      </c>
      <c r="Q629" s="9">
        <v>0</v>
      </c>
      <c r="R629" s="9">
        <v>0</v>
      </c>
      <c r="S629"/>
      <c r="T629"/>
      <c r="U629" s="4">
        <f t="shared" si="29"/>
        <v>12560</v>
      </c>
      <c r="V629" s="3">
        <f>((G629-G628)*'Z1 values'!C$5*'Z1 values'!$C$10)/'Z1 values'!$C$12</f>
        <v>5.7878173828124994E-3</v>
      </c>
      <c r="W629" s="3">
        <f>((H629-H628)*'Z1 values'!D$5*'Z1 values'!$C$10)/'Z1 values'!$C$12</f>
        <v>2.9717742919921873E-2</v>
      </c>
      <c r="X629" s="3">
        <f>((I629-I628)*'Z1 values'!E$5*'Z1 values'!$C$10)/'Z1 values'!$C$12</f>
        <v>0</v>
      </c>
      <c r="Y629" s="3">
        <f>((J629-J628)*'Z1 values'!F$5*'Z1 values'!$C$10)/'Z1 values'!$C$12</f>
        <v>0.11514770507812502</v>
      </c>
      <c r="Z629" s="6">
        <f t="shared" si="27"/>
        <v>0.15065326538085938</v>
      </c>
      <c r="AA629">
        <f t="shared" si="28"/>
        <v>209.33333333333334</v>
      </c>
    </row>
    <row r="630" spans="1:27" x14ac:dyDescent="0.25">
      <c r="A630" s="7" t="s">
        <v>6832</v>
      </c>
      <c r="B630" s="7" t="s">
        <v>819</v>
      </c>
      <c r="C630" s="7">
        <v>805224</v>
      </c>
      <c r="D630" s="9" t="s">
        <v>37</v>
      </c>
      <c r="E630" s="9" t="s">
        <v>38</v>
      </c>
      <c r="F630" s="9">
        <v>628</v>
      </c>
      <c r="G630" s="9">
        <v>2702151</v>
      </c>
      <c r="H630" s="9">
        <v>203334411</v>
      </c>
      <c r="I630" s="9">
        <v>475996</v>
      </c>
      <c r="J630" s="9">
        <v>1036146</v>
      </c>
      <c r="K630" s="9">
        <v>0</v>
      </c>
      <c r="L630" s="9">
        <v>0</v>
      </c>
      <c r="M630" s="9">
        <v>2970</v>
      </c>
      <c r="N630" s="9">
        <v>324594</v>
      </c>
      <c r="O630" s="9">
        <v>0</v>
      </c>
      <c r="P630" s="9">
        <v>960</v>
      </c>
      <c r="Q630" s="9">
        <v>0</v>
      </c>
      <c r="R630" s="9">
        <v>0</v>
      </c>
      <c r="S630"/>
      <c r="T630"/>
      <c r="U630" s="4">
        <f t="shared" si="29"/>
        <v>12580</v>
      </c>
      <c r="V630" s="3">
        <f>((G630-G629)*'Z1 values'!C$5*'Z1 values'!$C$10)/'Z1 values'!$C$12</f>
        <v>5.795617675781249E-3</v>
      </c>
      <c r="W630" s="3">
        <f>((H630-H629)*'Z1 values'!D$5*'Z1 values'!$C$10)/'Z1 values'!$C$12</f>
        <v>2.9717468261718748E-2</v>
      </c>
      <c r="X630" s="3">
        <f>((I630-I629)*'Z1 values'!E$5*'Z1 values'!$C$10)/'Z1 values'!$C$12</f>
        <v>0</v>
      </c>
      <c r="Y630" s="3">
        <f>((J630-J629)*'Z1 values'!F$5*'Z1 values'!$C$10)/'Z1 values'!$C$12</f>
        <v>8.2617187499999994E-2</v>
      </c>
      <c r="Z630" s="6">
        <f t="shared" si="27"/>
        <v>0.11813027343749999</v>
      </c>
      <c r="AA630">
        <f t="shared" si="28"/>
        <v>209.66666666666666</v>
      </c>
    </row>
    <row r="631" spans="1:27" x14ac:dyDescent="0.25">
      <c r="A631" s="7" t="s">
        <v>6833</v>
      </c>
      <c r="B631" s="7" t="s">
        <v>819</v>
      </c>
      <c r="C631" s="7">
        <v>806511</v>
      </c>
      <c r="D631" s="9" t="s">
        <v>37</v>
      </c>
      <c r="E631" s="9" t="s">
        <v>38</v>
      </c>
      <c r="F631" s="9">
        <v>629</v>
      </c>
      <c r="G631" s="9">
        <v>2707769</v>
      </c>
      <c r="H631" s="9">
        <v>203658259</v>
      </c>
      <c r="I631" s="9">
        <v>477438</v>
      </c>
      <c r="J631" s="9">
        <v>1037989</v>
      </c>
      <c r="K631" s="9">
        <v>0</v>
      </c>
      <c r="L631" s="9">
        <v>0</v>
      </c>
      <c r="M631" s="9">
        <v>5616</v>
      </c>
      <c r="N631" s="9">
        <v>323848</v>
      </c>
      <c r="O631" s="9">
        <v>1442</v>
      </c>
      <c r="P631" s="9">
        <v>1843</v>
      </c>
      <c r="Q631" s="9">
        <v>0</v>
      </c>
      <c r="R631" s="9">
        <v>0</v>
      </c>
      <c r="S631"/>
      <c r="T631"/>
      <c r="U631" s="4">
        <f t="shared" si="29"/>
        <v>12600</v>
      </c>
      <c r="V631" s="3">
        <f>((G631-G630)*'Z1 values'!C$5*'Z1 values'!$C$10)/'Z1 values'!$C$12</f>
        <v>1.0955511474609375E-2</v>
      </c>
      <c r="W631" s="3">
        <f>((H631-H630)*'Z1 values'!D$5*'Z1 values'!$C$10)/'Z1 values'!$C$12</f>
        <v>2.9649169921875003E-2</v>
      </c>
      <c r="X631" s="3">
        <f>((I631-I630)*'Z1 values'!E$5*'Z1 values'!$C$10)/'Z1 values'!$C$12</f>
        <v>0.1148565673828125</v>
      </c>
      <c r="Y631" s="3">
        <f>((J631-J630)*'Z1 values'!F$5*'Z1 values'!$C$10)/'Z1 values'!$C$12</f>
        <v>0.15860778808593751</v>
      </c>
      <c r="Z631" s="6">
        <f t="shared" si="27"/>
        <v>0.31406903686523435</v>
      </c>
      <c r="AA631">
        <f t="shared" si="28"/>
        <v>210</v>
      </c>
    </row>
    <row r="632" spans="1:27" x14ac:dyDescent="0.25">
      <c r="A632" s="7" t="s">
        <v>6834</v>
      </c>
      <c r="B632" s="7" t="s">
        <v>819</v>
      </c>
      <c r="C632" s="7">
        <v>807784</v>
      </c>
      <c r="D632" s="9" t="s">
        <v>37</v>
      </c>
      <c r="E632" s="9" t="s">
        <v>38</v>
      </c>
      <c r="F632" s="9">
        <v>630</v>
      </c>
      <c r="G632" s="9">
        <v>2714386</v>
      </c>
      <c r="H632" s="9">
        <v>203977310</v>
      </c>
      <c r="I632" s="9">
        <v>479733</v>
      </c>
      <c r="J632" s="9">
        <v>1040315</v>
      </c>
      <c r="K632" s="9">
        <v>0</v>
      </c>
      <c r="L632" s="9">
        <v>0</v>
      </c>
      <c r="M632" s="9">
        <v>6615</v>
      </c>
      <c r="N632" s="9">
        <v>319051</v>
      </c>
      <c r="O632" s="9">
        <v>2295</v>
      </c>
      <c r="P632" s="9">
        <v>2326</v>
      </c>
      <c r="Q632" s="9">
        <v>0</v>
      </c>
      <c r="R632" s="9">
        <v>0</v>
      </c>
      <c r="S632"/>
      <c r="T632"/>
      <c r="U632" s="4">
        <f t="shared" si="29"/>
        <v>12620</v>
      </c>
      <c r="V632" s="3">
        <f>((G632-G631)*'Z1 values'!C$5*'Z1 values'!$C$10)/'Z1 values'!$C$12</f>
        <v>1.2903634643554688E-2</v>
      </c>
      <c r="W632" s="3">
        <f>((H632-H631)*'Z1 values'!D$5*'Z1 values'!$C$10)/'Z1 values'!$C$12</f>
        <v>2.9209991455078126E-2</v>
      </c>
      <c r="X632" s="3">
        <f>((I632-I631)*'Z1 values'!E$5*'Z1 values'!$C$10)/'Z1 values'!$C$12</f>
        <v>0.18279876708984374</v>
      </c>
      <c r="Y632" s="3">
        <f>((J632-J631)*'Z1 values'!F$5*'Z1 values'!$C$10)/'Z1 values'!$C$12</f>
        <v>0.20017456054687505</v>
      </c>
      <c r="Z632" s="6">
        <f t="shared" si="27"/>
        <v>0.4250869537353516</v>
      </c>
      <c r="AA632">
        <f t="shared" si="28"/>
        <v>210.33333333333334</v>
      </c>
    </row>
    <row r="633" spans="1:27" x14ac:dyDescent="0.25">
      <c r="A633" s="7" t="s">
        <v>6835</v>
      </c>
      <c r="B633" s="7" t="s">
        <v>819</v>
      </c>
      <c r="C633" s="7">
        <v>809064</v>
      </c>
      <c r="D633" s="9" t="s">
        <v>37</v>
      </c>
      <c r="E633" s="9" t="s">
        <v>38</v>
      </c>
      <c r="F633" s="9">
        <v>631</v>
      </c>
      <c r="G633" s="9">
        <v>2717539</v>
      </c>
      <c r="H633" s="9">
        <v>204301722</v>
      </c>
      <c r="I633" s="9">
        <v>479733</v>
      </c>
      <c r="J633" s="9">
        <v>1041415</v>
      </c>
      <c r="K633" s="9">
        <v>0</v>
      </c>
      <c r="L633" s="9">
        <v>0</v>
      </c>
      <c r="M633" s="9">
        <v>3151</v>
      </c>
      <c r="N633" s="9">
        <v>324412</v>
      </c>
      <c r="O633" s="9">
        <v>0</v>
      </c>
      <c r="P633" s="9">
        <v>1100</v>
      </c>
      <c r="Q633" s="9">
        <v>0</v>
      </c>
      <c r="R633" s="9">
        <v>0</v>
      </c>
      <c r="S633"/>
      <c r="T633"/>
      <c r="U633" s="4">
        <f t="shared" si="29"/>
        <v>12640</v>
      </c>
      <c r="V633" s="3">
        <f>((G633-G632)*'Z1 values'!C$5*'Z1 values'!$C$10)/'Z1 values'!$C$12</f>
        <v>6.1485809326171873E-3</v>
      </c>
      <c r="W633" s="3">
        <f>((H633-H632)*'Z1 values'!D$5*'Z1 values'!$C$10)/'Z1 values'!$C$12</f>
        <v>2.9700805664062503E-2</v>
      </c>
      <c r="X633" s="3">
        <f>((I633-I632)*'Z1 values'!E$5*'Z1 values'!$C$10)/'Z1 values'!$C$12</f>
        <v>0</v>
      </c>
      <c r="Y633" s="3">
        <f>((J633-J632)*'Z1 values'!F$5*'Z1 values'!$C$10)/'Z1 values'!$C$12</f>
        <v>9.466552734375E-2</v>
      </c>
      <c r="Z633" s="6">
        <f t="shared" si="27"/>
        <v>0.13051491394042969</v>
      </c>
      <c r="AA633">
        <f t="shared" si="28"/>
        <v>210.66666666666666</v>
      </c>
    </row>
    <row r="634" spans="1:27" x14ac:dyDescent="0.25">
      <c r="A634" s="7" t="s">
        <v>6836</v>
      </c>
      <c r="B634" s="7" t="s">
        <v>819</v>
      </c>
      <c r="C634" s="7">
        <v>810344</v>
      </c>
      <c r="D634" s="9" t="s">
        <v>37</v>
      </c>
      <c r="E634" s="9" t="s">
        <v>38</v>
      </c>
      <c r="F634" s="9">
        <v>632</v>
      </c>
      <c r="G634" s="9">
        <v>2723573</v>
      </c>
      <c r="H634" s="9">
        <v>204623252</v>
      </c>
      <c r="I634" s="9">
        <v>481509</v>
      </c>
      <c r="J634" s="9">
        <v>1043833</v>
      </c>
      <c r="K634" s="9">
        <v>0</v>
      </c>
      <c r="L634" s="9">
        <v>0</v>
      </c>
      <c r="M634" s="9">
        <v>6032</v>
      </c>
      <c r="N634" s="9">
        <v>321530</v>
      </c>
      <c r="O634" s="9">
        <v>1776</v>
      </c>
      <c r="P634" s="9">
        <v>2418</v>
      </c>
      <c r="Q634" s="9">
        <v>0</v>
      </c>
      <c r="R634" s="9">
        <v>0</v>
      </c>
      <c r="S634"/>
      <c r="T634"/>
      <c r="U634" s="4">
        <f t="shared" si="29"/>
        <v>12660</v>
      </c>
      <c r="V634" s="3">
        <f>((G634-G633)*'Z1 values'!C$5*'Z1 values'!$C$10)/'Z1 values'!$C$12</f>
        <v>1.1766741943359374E-2</v>
      </c>
      <c r="W634" s="3">
        <f>((H634-H633)*'Z1 values'!D$5*'Z1 values'!$C$10)/'Z1 values'!$C$12</f>
        <v>2.9436950683593754E-2</v>
      </c>
      <c r="X634" s="3">
        <f>((I634-I633)*'Z1 values'!E$5*'Z1 values'!$C$10)/'Z1 values'!$C$12</f>
        <v>0.14145996093749999</v>
      </c>
      <c r="Y634" s="3">
        <f>((J634-J633)*'Z1 values'!F$5*'Z1 values'!$C$10)/'Z1 values'!$C$12</f>
        <v>0.20809204101562501</v>
      </c>
      <c r="Z634" s="6">
        <f t="shared" si="27"/>
        <v>0.39075569458007814</v>
      </c>
      <c r="AA634">
        <f t="shared" si="28"/>
        <v>211</v>
      </c>
    </row>
    <row r="635" spans="1:27" x14ac:dyDescent="0.25">
      <c r="A635" s="7" t="s">
        <v>6837</v>
      </c>
      <c r="B635" s="7" t="s">
        <v>819</v>
      </c>
      <c r="C635" s="7">
        <v>811624</v>
      </c>
      <c r="D635" s="9" t="s">
        <v>37</v>
      </c>
      <c r="E635" s="9" t="s">
        <v>38</v>
      </c>
      <c r="F635" s="9">
        <v>633</v>
      </c>
      <c r="G635" s="9">
        <v>2726433</v>
      </c>
      <c r="H635" s="9">
        <v>204947958</v>
      </c>
      <c r="I635" s="9">
        <v>481509</v>
      </c>
      <c r="J635" s="9">
        <v>1044793</v>
      </c>
      <c r="K635" s="9">
        <v>0</v>
      </c>
      <c r="L635" s="9">
        <v>0</v>
      </c>
      <c r="M635" s="9">
        <v>2859</v>
      </c>
      <c r="N635" s="9">
        <v>324706</v>
      </c>
      <c r="O635" s="9">
        <v>0</v>
      </c>
      <c r="P635" s="9">
        <v>960</v>
      </c>
      <c r="Q635" s="9">
        <v>0</v>
      </c>
      <c r="R635" s="9">
        <v>0</v>
      </c>
      <c r="S635"/>
      <c r="T635"/>
      <c r="U635" s="4">
        <f t="shared" si="29"/>
        <v>12680</v>
      </c>
      <c r="V635" s="3">
        <f>((G635-G634)*'Z1 values'!C$5*'Z1 values'!$C$10)/'Z1 values'!$C$12</f>
        <v>5.5772094726562497E-3</v>
      </c>
      <c r="W635" s="3">
        <f>((H635-H634)*'Z1 values'!D$5*'Z1 values'!$C$10)/'Z1 values'!$C$12</f>
        <v>2.9727722167968752E-2</v>
      </c>
      <c r="X635" s="3">
        <f>((I635-I634)*'Z1 values'!E$5*'Z1 values'!$C$10)/'Z1 values'!$C$12</f>
        <v>0</v>
      </c>
      <c r="Y635" s="3">
        <f>((J635-J634)*'Z1 values'!F$5*'Z1 values'!$C$10)/'Z1 values'!$C$12</f>
        <v>8.2617187499999994E-2</v>
      </c>
      <c r="Z635" s="6">
        <f t="shared" si="27"/>
        <v>0.117922119140625</v>
      </c>
      <c r="AA635">
        <f t="shared" si="28"/>
        <v>211.33333333333334</v>
      </c>
    </row>
    <row r="636" spans="1:27" x14ac:dyDescent="0.25">
      <c r="A636" s="7" t="s">
        <v>6838</v>
      </c>
      <c r="B636" s="7" t="s">
        <v>819</v>
      </c>
      <c r="C636" s="7">
        <v>812904</v>
      </c>
      <c r="D636" s="9" t="s">
        <v>37</v>
      </c>
      <c r="E636" s="9" t="s">
        <v>38</v>
      </c>
      <c r="F636" s="9">
        <v>634</v>
      </c>
      <c r="G636" s="9">
        <v>2729278</v>
      </c>
      <c r="H636" s="9">
        <v>205272678</v>
      </c>
      <c r="I636" s="9">
        <v>481509</v>
      </c>
      <c r="J636" s="9">
        <v>1045753</v>
      </c>
      <c r="K636" s="9">
        <v>0</v>
      </c>
      <c r="L636" s="9">
        <v>0</v>
      </c>
      <c r="M636" s="9">
        <v>2844</v>
      </c>
      <c r="N636" s="9">
        <v>324720</v>
      </c>
      <c r="O636" s="9">
        <v>0</v>
      </c>
      <c r="P636" s="9">
        <v>960</v>
      </c>
      <c r="Q636" s="9">
        <v>0</v>
      </c>
      <c r="R636" s="9">
        <v>0</v>
      </c>
      <c r="S636"/>
      <c r="T636"/>
      <c r="U636" s="4">
        <f t="shared" si="29"/>
        <v>12700</v>
      </c>
      <c r="V636" s="3">
        <f>((G636-G635)*'Z1 values'!C$5*'Z1 values'!$C$10)/'Z1 values'!$C$12</f>
        <v>5.5479583740234376E-3</v>
      </c>
      <c r="W636" s="3">
        <f>((H636-H635)*'Z1 values'!D$5*'Z1 values'!$C$10)/'Z1 values'!$C$12</f>
        <v>2.9729003906250002E-2</v>
      </c>
      <c r="X636" s="3">
        <f>((I636-I635)*'Z1 values'!E$5*'Z1 values'!$C$10)/'Z1 values'!$C$12</f>
        <v>0</v>
      </c>
      <c r="Y636" s="3">
        <f>((J636-J635)*'Z1 values'!F$5*'Z1 values'!$C$10)/'Z1 values'!$C$12</f>
        <v>8.2617187499999994E-2</v>
      </c>
      <c r="Z636" s="6">
        <f t="shared" si="27"/>
        <v>0.11789414978027343</v>
      </c>
      <c r="AA636">
        <f t="shared" si="28"/>
        <v>211.66666666666666</v>
      </c>
    </row>
    <row r="637" spans="1:27" x14ac:dyDescent="0.25">
      <c r="A637" s="7" t="s">
        <v>6839</v>
      </c>
      <c r="B637" s="7" t="s">
        <v>819</v>
      </c>
      <c r="C637" s="7">
        <v>814184</v>
      </c>
      <c r="D637" s="9" t="s">
        <v>37</v>
      </c>
      <c r="E637" s="9" t="s">
        <v>38</v>
      </c>
      <c r="F637" s="9">
        <v>635</v>
      </c>
      <c r="G637" s="9">
        <v>2732278</v>
      </c>
      <c r="H637" s="9">
        <v>205597246</v>
      </c>
      <c r="I637" s="9">
        <v>481509</v>
      </c>
      <c r="J637" s="9">
        <v>1047045</v>
      </c>
      <c r="K637" s="9">
        <v>0</v>
      </c>
      <c r="L637" s="9">
        <v>0</v>
      </c>
      <c r="M637" s="9">
        <v>2999</v>
      </c>
      <c r="N637" s="9">
        <v>324568</v>
      </c>
      <c r="O637" s="9">
        <v>0</v>
      </c>
      <c r="P637" s="9">
        <v>1292</v>
      </c>
      <c r="Q637" s="9">
        <v>0</v>
      </c>
      <c r="R637" s="9">
        <v>0</v>
      </c>
      <c r="S637"/>
      <c r="T637"/>
      <c r="U637" s="4">
        <f t="shared" si="29"/>
        <v>12720</v>
      </c>
      <c r="V637" s="3">
        <f>((G637-G636)*'Z1 values'!C$5*'Z1 values'!$C$10)/'Z1 values'!$C$12</f>
        <v>5.8502197265624997E-3</v>
      </c>
      <c r="W637" s="3">
        <f>((H637-H636)*'Z1 values'!D$5*'Z1 values'!$C$10)/'Z1 values'!$C$12</f>
        <v>2.9715087890625002E-2</v>
      </c>
      <c r="X637" s="3">
        <f>((I637-I636)*'Z1 values'!E$5*'Z1 values'!$C$10)/'Z1 values'!$C$12</f>
        <v>0</v>
      </c>
      <c r="Y637" s="3">
        <f>((J637-J636)*'Z1 values'!F$5*'Z1 values'!$C$10)/'Z1 values'!$C$12</f>
        <v>0.11118896484375</v>
      </c>
      <c r="Z637" s="6">
        <f t="shared" si="27"/>
        <v>0.1467542724609375</v>
      </c>
      <c r="AA637">
        <f t="shared" si="28"/>
        <v>212</v>
      </c>
    </row>
    <row r="638" spans="1:27" x14ac:dyDescent="0.25">
      <c r="A638" s="7" t="s">
        <v>6840</v>
      </c>
      <c r="B638" s="7" t="s">
        <v>819</v>
      </c>
      <c r="C638" s="7">
        <v>815464</v>
      </c>
      <c r="D638" s="9" t="s">
        <v>37</v>
      </c>
      <c r="E638" s="9" t="s">
        <v>38</v>
      </c>
      <c r="F638" s="9">
        <v>636</v>
      </c>
      <c r="G638" s="9">
        <v>2739681</v>
      </c>
      <c r="H638" s="9">
        <v>205917406</v>
      </c>
      <c r="I638" s="9">
        <v>484099</v>
      </c>
      <c r="J638" s="9">
        <v>1049734</v>
      </c>
      <c r="K638" s="9">
        <v>0</v>
      </c>
      <c r="L638" s="9">
        <v>0</v>
      </c>
      <c r="M638" s="9">
        <v>7402</v>
      </c>
      <c r="N638" s="9">
        <v>320160</v>
      </c>
      <c r="O638" s="9">
        <v>2590</v>
      </c>
      <c r="P638" s="9">
        <v>2689</v>
      </c>
      <c r="Q638" s="9">
        <v>0</v>
      </c>
      <c r="R638" s="9">
        <v>0</v>
      </c>
      <c r="S638"/>
      <c r="T638"/>
      <c r="U638" s="4">
        <f t="shared" si="29"/>
        <v>12740</v>
      </c>
      <c r="V638" s="3">
        <f>((G638-G637)*'Z1 values'!C$5*'Z1 values'!$C$10)/'Z1 values'!$C$12</f>
        <v>1.4436392211914062E-2</v>
      </c>
      <c r="W638" s="3">
        <f>((H638-H637)*'Z1 values'!D$5*'Z1 values'!$C$10)/'Z1 values'!$C$12</f>
        <v>2.9311523437499997E-2</v>
      </c>
      <c r="X638" s="3">
        <f>((I638-I637)*'Z1 values'!E$5*'Z1 values'!$C$10)/'Z1 values'!$C$12</f>
        <v>0.20629577636718746</v>
      </c>
      <c r="Y638" s="3">
        <f>((J638-J637)*'Z1 values'!F$5*'Z1 values'!$C$10)/'Z1 values'!$C$12</f>
        <v>0.23141418457031251</v>
      </c>
      <c r="Z638" s="6">
        <f t="shared" si="27"/>
        <v>0.48145787658691408</v>
      </c>
      <c r="AA638">
        <f t="shared" si="28"/>
        <v>212.33333333333334</v>
      </c>
    </row>
    <row r="639" spans="1:27" x14ac:dyDescent="0.25">
      <c r="A639" s="7" t="s">
        <v>6841</v>
      </c>
      <c r="B639" s="7" t="s">
        <v>819</v>
      </c>
      <c r="C639" s="7">
        <v>816744</v>
      </c>
      <c r="D639" s="9" t="s">
        <v>37</v>
      </c>
      <c r="E639" s="9" t="s">
        <v>38</v>
      </c>
      <c r="F639" s="9">
        <v>637</v>
      </c>
      <c r="G639" s="9">
        <v>2745842</v>
      </c>
      <c r="H639" s="9">
        <v>206238810</v>
      </c>
      <c r="I639" s="9">
        <v>485553</v>
      </c>
      <c r="J639" s="9">
        <v>1051997</v>
      </c>
      <c r="K639" s="9">
        <v>0</v>
      </c>
      <c r="L639" s="9">
        <v>0</v>
      </c>
      <c r="M639" s="9">
        <v>6160</v>
      </c>
      <c r="N639" s="9">
        <v>321404</v>
      </c>
      <c r="O639" s="9">
        <v>1454</v>
      </c>
      <c r="P639" s="9">
        <v>2263</v>
      </c>
      <c r="Q639" s="9">
        <v>0</v>
      </c>
      <c r="R639" s="9">
        <v>0</v>
      </c>
      <c r="S639"/>
      <c r="T639"/>
      <c r="U639" s="4">
        <f t="shared" si="29"/>
        <v>12760</v>
      </c>
      <c r="V639" s="3">
        <f>((G639-G638)*'Z1 values'!C$5*'Z1 values'!$C$10)/'Z1 values'!$C$12</f>
        <v>1.2014401245117188E-2</v>
      </c>
      <c r="W639" s="3">
        <f>((H639-H638)*'Z1 values'!D$5*'Z1 values'!$C$10)/'Z1 values'!$C$12</f>
        <v>2.9425415039062496E-2</v>
      </c>
      <c r="X639" s="3">
        <f>((I639-I638)*'Z1 values'!E$5*'Z1 values'!$C$10)/'Z1 values'!$C$12</f>
        <v>0.11581237792968749</v>
      </c>
      <c r="Y639" s="3">
        <f>((J639-J638)*'Z1 values'!F$5*'Z1 values'!$C$10)/'Z1 values'!$C$12</f>
        <v>0.19475280761718752</v>
      </c>
      <c r="Z639" s="6">
        <f t="shared" si="27"/>
        <v>0.35200500183105465</v>
      </c>
      <c r="AA639">
        <f t="shared" si="28"/>
        <v>212.66666666666666</v>
      </c>
    </row>
    <row r="640" spans="1:27" x14ac:dyDescent="0.25">
      <c r="A640" s="7" t="s">
        <v>6842</v>
      </c>
      <c r="B640" s="7" t="s">
        <v>819</v>
      </c>
      <c r="C640" s="7">
        <v>818024</v>
      </c>
      <c r="D640" s="9" t="s">
        <v>37</v>
      </c>
      <c r="E640" s="9" t="s">
        <v>38</v>
      </c>
      <c r="F640" s="9">
        <v>638</v>
      </c>
      <c r="G640" s="9">
        <v>2748717</v>
      </c>
      <c r="H640" s="9">
        <v>206563501</v>
      </c>
      <c r="I640" s="9">
        <v>485553</v>
      </c>
      <c r="J640" s="9">
        <v>1052957</v>
      </c>
      <c r="K640" s="9">
        <v>0</v>
      </c>
      <c r="L640" s="9">
        <v>0</v>
      </c>
      <c r="M640" s="9">
        <v>2874</v>
      </c>
      <c r="N640" s="9">
        <v>324691</v>
      </c>
      <c r="O640" s="9">
        <v>0</v>
      </c>
      <c r="P640" s="9">
        <v>960</v>
      </c>
      <c r="Q640" s="9">
        <v>0</v>
      </c>
      <c r="R640" s="9">
        <v>0</v>
      </c>
      <c r="S640"/>
      <c r="T640"/>
      <c r="U640" s="4">
        <f t="shared" si="29"/>
        <v>12780</v>
      </c>
      <c r="V640" s="3">
        <f>((G640-G639)*'Z1 values'!C$5*'Z1 values'!$C$10)/'Z1 values'!$C$12</f>
        <v>5.6064605712890627E-3</v>
      </c>
      <c r="W640" s="3">
        <f>((H640-H639)*'Z1 values'!D$5*'Z1 values'!$C$10)/'Z1 values'!$C$12</f>
        <v>2.9726348876953124E-2</v>
      </c>
      <c r="X640" s="3">
        <f>((I640-I639)*'Z1 values'!E$5*'Z1 values'!$C$10)/'Z1 values'!$C$12</f>
        <v>0</v>
      </c>
      <c r="Y640" s="3">
        <f>((J640-J639)*'Z1 values'!F$5*'Z1 values'!$C$10)/'Z1 values'!$C$12</f>
        <v>8.2617187499999994E-2</v>
      </c>
      <c r="Z640" s="6">
        <f t="shared" si="27"/>
        <v>0.11794999694824218</v>
      </c>
      <c r="AA640">
        <f t="shared" si="28"/>
        <v>213</v>
      </c>
    </row>
    <row r="641" spans="1:27" x14ac:dyDescent="0.25">
      <c r="A641" s="7" t="s">
        <v>6843</v>
      </c>
      <c r="B641" s="7" t="s">
        <v>819</v>
      </c>
      <c r="C641" s="7">
        <v>819304</v>
      </c>
      <c r="D641" s="9" t="s">
        <v>37</v>
      </c>
      <c r="E641" s="9" t="s">
        <v>38</v>
      </c>
      <c r="F641" s="9">
        <v>639</v>
      </c>
      <c r="G641" s="9">
        <v>2751551</v>
      </c>
      <c r="H641" s="9">
        <v>206888234</v>
      </c>
      <c r="I641" s="9">
        <v>485553</v>
      </c>
      <c r="J641" s="9">
        <v>1054490</v>
      </c>
      <c r="K641" s="9">
        <v>0</v>
      </c>
      <c r="L641" s="9">
        <v>0</v>
      </c>
      <c r="M641" s="9">
        <v>2833</v>
      </c>
      <c r="N641" s="9">
        <v>324733</v>
      </c>
      <c r="O641" s="9">
        <v>0</v>
      </c>
      <c r="P641" s="9">
        <v>1533</v>
      </c>
      <c r="Q641" s="9">
        <v>0</v>
      </c>
      <c r="R641" s="9">
        <v>0</v>
      </c>
      <c r="S641"/>
      <c r="T641"/>
      <c r="U641" s="4">
        <f t="shared" si="29"/>
        <v>12800</v>
      </c>
      <c r="V641" s="3">
        <f>((G641-G640)*'Z1 values'!C$5*'Z1 values'!$C$10)/'Z1 values'!$C$12</f>
        <v>5.5265075683593751E-3</v>
      </c>
      <c r="W641" s="3">
        <f>((H641-H640)*'Z1 values'!D$5*'Z1 values'!$C$10)/'Z1 values'!$C$12</f>
        <v>2.9730194091796874E-2</v>
      </c>
      <c r="X641" s="3">
        <f>((I641-I640)*'Z1 values'!E$5*'Z1 values'!$C$10)/'Z1 values'!$C$12</f>
        <v>0</v>
      </c>
      <c r="Y641" s="3">
        <f>((J641-J640)*'Z1 values'!F$5*'Z1 values'!$C$10)/'Z1 values'!$C$12</f>
        <v>0.13192932128906251</v>
      </c>
      <c r="Z641" s="6">
        <f t="shared" si="27"/>
        <v>0.16718602294921875</v>
      </c>
      <c r="AA641">
        <f t="shared" si="28"/>
        <v>213.33333333333334</v>
      </c>
    </row>
    <row r="642" spans="1:27" x14ac:dyDescent="0.25">
      <c r="A642" s="7" t="s">
        <v>6844</v>
      </c>
      <c r="B642" s="7" t="s">
        <v>819</v>
      </c>
      <c r="C642" s="7">
        <v>820584</v>
      </c>
      <c r="D642" s="9" t="s">
        <v>37</v>
      </c>
      <c r="E642" s="9" t="s">
        <v>38</v>
      </c>
      <c r="F642" s="9">
        <v>640</v>
      </c>
      <c r="G642" s="9">
        <v>2754405</v>
      </c>
      <c r="H642" s="9">
        <v>207212946</v>
      </c>
      <c r="I642" s="9">
        <v>485553</v>
      </c>
      <c r="J642" s="9">
        <v>1055450</v>
      </c>
      <c r="K642" s="9">
        <v>0</v>
      </c>
      <c r="L642" s="9">
        <v>0</v>
      </c>
      <c r="M642" s="9">
        <v>2853</v>
      </c>
      <c r="N642" s="9">
        <v>324712</v>
      </c>
      <c r="O642" s="9">
        <v>0</v>
      </c>
      <c r="P642" s="9">
        <v>960</v>
      </c>
      <c r="Q642" s="9">
        <v>0</v>
      </c>
      <c r="R642" s="9">
        <v>0</v>
      </c>
      <c r="S642"/>
      <c r="T642"/>
      <c r="U642" s="4">
        <f t="shared" si="29"/>
        <v>12820</v>
      </c>
      <c r="V642" s="3">
        <f>((G642-G641)*'Z1 values'!C$5*'Z1 values'!$C$10)/'Z1 values'!$C$12</f>
        <v>5.565509033203124E-3</v>
      </c>
      <c r="W642" s="3">
        <f>((H642-H641)*'Z1 values'!D$5*'Z1 values'!$C$10)/'Z1 values'!$C$12</f>
        <v>2.9728271484375002E-2</v>
      </c>
      <c r="X642" s="3">
        <f>((I642-I641)*'Z1 values'!E$5*'Z1 values'!$C$10)/'Z1 values'!$C$12</f>
        <v>0</v>
      </c>
      <c r="Y642" s="3">
        <f>((J642-J641)*'Z1 values'!F$5*'Z1 values'!$C$10)/'Z1 values'!$C$12</f>
        <v>8.2617187499999994E-2</v>
      </c>
      <c r="Z642" s="6">
        <f t="shared" si="27"/>
        <v>0.11791096801757812</v>
      </c>
      <c r="AA642">
        <f t="shared" si="28"/>
        <v>213.66666666666666</v>
      </c>
    </row>
    <row r="643" spans="1:27" x14ac:dyDescent="0.25">
      <c r="A643" s="7" t="s">
        <v>6845</v>
      </c>
      <c r="B643" s="7" t="s">
        <v>819</v>
      </c>
      <c r="C643" s="7">
        <v>821864</v>
      </c>
      <c r="D643" s="9" t="s">
        <v>37</v>
      </c>
      <c r="E643" s="9" t="s">
        <v>38</v>
      </c>
      <c r="F643" s="9">
        <v>641</v>
      </c>
      <c r="G643" s="9">
        <v>2759895</v>
      </c>
      <c r="H643" s="9">
        <v>207535025</v>
      </c>
      <c r="I643" s="9">
        <v>487154</v>
      </c>
      <c r="J643" s="9">
        <v>1057300</v>
      </c>
      <c r="K643" s="9">
        <v>0</v>
      </c>
      <c r="L643" s="9">
        <v>0</v>
      </c>
      <c r="M643" s="9">
        <v>5489</v>
      </c>
      <c r="N643" s="9">
        <v>322079</v>
      </c>
      <c r="O643" s="9">
        <v>1601</v>
      </c>
      <c r="P643" s="9">
        <v>1850</v>
      </c>
      <c r="Q643" s="9">
        <v>0</v>
      </c>
      <c r="R643" s="9">
        <v>0</v>
      </c>
      <c r="S643"/>
      <c r="T643"/>
      <c r="U643" s="4">
        <f t="shared" si="29"/>
        <v>12840</v>
      </c>
      <c r="V643" s="3">
        <f>((G643-G642)*'Z1 values'!C$5*'Z1 values'!$C$10)/'Z1 values'!$C$12</f>
        <v>1.0705902099609374E-2</v>
      </c>
      <c r="W643" s="3">
        <f>((H643-H642)*'Z1 values'!D$5*'Z1 values'!$C$10)/'Z1 values'!$C$12</f>
        <v>2.9487213134765621E-2</v>
      </c>
      <c r="X643" s="3">
        <f>((I643-I642)*'Z1 values'!E$5*'Z1 values'!$C$10)/'Z1 values'!$C$12</f>
        <v>0.12752105712890624</v>
      </c>
      <c r="Y643" s="3">
        <f>((J643-J642)*'Z1 values'!F$5*'Z1 values'!$C$10)/'Z1 values'!$C$12</f>
        <v>0.159210205078125</v>
      </c>
      <c r="Z643" s="6">
        <f t="shared" ref="Z643:Z706" si="30">SUM(V643:Y643)</f>
        <v>0.32692437744140623</v>
      </c>
      <c r="AA643">
        <f t="shared" ref="AA643:AA706" si="31">U643/60</f>
        <v>214</v>
      </c>
    </row>
    <row r="644" spans="1:27" x14ac:dyDescent="0.25">
      <c r="A644" s="7" t="s">
        <v>6846</v>
      </c>
      <c r="B644" s="7" t="s">
        <v>819</v>
      </c>
      <c r="C644" s="7">
        <v>823144</v>
      </c>
      <c r="D644" s="9" t="s">
        <v>37</v>
      </c>
      <c r="E644" s="9" t="s">
        <v>38</v>
      </c>
      <c r="F644" s="9">
        <v>642</v>
      </c>
      <c r="G644" s="9">
        <v>2762882</v>
      </c>
      <c r="H644" s="9">
        <v>207859603</v>
      </c>
      <c r="I644" s="9">
        <v>487154</v>
      </c>
      <c r="J644" s="9">
        <v>1058260</v>
      </c>
      <c r="K644" s="9">
        <v>0</v>
      </c>
      <c r="L644" s="9">
        <v>0</v>
      </c>
      <c r="M644" s="9">
        <v>2986</v>
      </c>
      <c r="N644" s="9">
        <v>324578</v>
      </c>
      <c r="O644" s="9">
        <v>0</v>
      </c>
      <c r="P644" s="9">
        <v>960</v>
      </c>
      <c r="Q644" s="9">
        <v>0</v>
      </c>
      <c r="R644" s="9">
        <v>0</v>
      </c>
      <c r="S644"/>
      <c r="T644"/>
      <c r="U644" s="4">
        <f t="shared" ref="U644:U707" si="32">U643+20</f>
        <v>12860</v>
      </c>
      <c r="V644" s="3">
        <f>((G644-G643)*'Z1 values'!C$5*'Z1 values'!$C$10)/'Z1 values'!$C$12</f>
        <v>5.8248687744140628E-3</v>
      </c>
      <c r="W644" s="3">
        <f>((H644-H643)*'Z1 values'!D$5*'Z1 values'!$C$10)/'Z1 values'!$C$12</f>
        <v>2.9716003417968751E-2</v>
      </c>
      <c r="X644" s="3">
        <f>((I644-I643)*'Z1 values'!E$5*'Z1 values'!$C$10)/'Z1 values'!$C$12</f>
        <v>0</v>
      </c>
      <c r="Y644" s="3">
        <f>((J644-J643)*'Z1 values'!F$5*'Z1 values'!$C$10)/'Z1 values'!$C$12</f>
        <v>8.2617187499999994E-2</v>
      </c>
      <c r="Z644" s="6">
        <f t="shared" si="30"/>
        <v>0.1181580596923828</v>
      </c>
      <c r="AA644">
        <f t="shared" si="31"/>
        <v>214.33333333333334</v>
      </c>
    </row>
    <row r="645" spans="1:27" x14ac:dyDescent="0.25">
      <c r="A645" s="7" t="s">
        <v>6847</v>
      </c>
      <c r="B645" s="7" t="s">
        <v>819</v>
      </c>
      <c r="C645" s="7">
        <v>824424</v>
      </c>
      <c r="D645" s="9" t="s">
        <v>37</v>
      </c>
      <c r="E645" s="9" t="s">
        <v>38</v>
      </c>
      <c r="F645" s="9">
        <v>643</v>
      </c>
      <c r="G645" s="9">
        <v>2766470</v>
      </c>
      <c r="H645" s="9">
        <v>208183581</v>
      </c>
      <c r="I645" s="9">
        <v>487339</v>
      </c>
      <c r="J645" s="9">
        <v>1059584</v>
      </c>
      <c r="K645" s="9">
        <v>0</v>
      </c>
      <c r="L645" s="9">
        <v>0</v>
      </c>
      <c r="M645" s="9">
        <v>3587</v>
      </c>
      <c r="N645" s="9">
        <v>323978</v>
      </c>
      <c r="O645" s="9">
        <v>185</v>
      </c>
      <c r="P645" s="9">
        <v>1324</v>
      </c>
      <c r="Q645" s="9">
        <v>0</v>
      </c>
      <c r="R645" s="9">
        <v>0</v>
      </c>
      <c r="S645"/>
      <c r="T645"/>
      <c r="U645" s="4">
        <f t="shared" si="32"/>
        <v>12880</v>
      </c>
      <c r="V645" s="3">
        <f>((G645-G644)*'Z1 values'!C$5*'Z1 values'!$C$10)/'Z1 values'!$C$12</f>
        <v>6.9968627929687501E-3</v>
      </c>
      <c r="W645" s="3">
        <f>((H645-H644)*'Z1 values'!D$5*'Z1 values'!$C$10)/'Z1 values'!$C$12</f>
        <v>2.9661071777343749E-2</v>
      </c>
      <c r="X645" s="3">
        <f>((I645-I644)*'Z1 values'!E$5*'Z1 values'!$C$10)/'Z1 values'!$C$12</f>
        <v>1.4735412597656247E-2</v>
      </c>
      <c r="Y645" s="3">
        <f>((J645-J644)*'Z1 values'!F$5*'Z1 values'!$C$10)/'Z1 values'!$C$12</f>
        <v>0.11394287109375001</v>
      </c>
      <c r="Z645" s="6">
        <f t="shared" si="30"/>
        <v>0.16533621826171876</v>
      </c>
      <c r="AA645">
        <f t="shared" si="31"/>
        <v>214.66666666666666</v>
      </c>
    </row>
    <row r="646" spans="1:27" x14ac:dyDescent="0.25">
      <c r="A646" s="7" t="s">
        <v>6848</v>
      </c>
      <c r="B646" s="7" t="s">
        <v>819</v>
      </c>
      <c r="C646" s="7">
        <v>825704</v>
      </c>
      <c r="D646" s="9" t="s">
        <v>37</v>
      </c>
      <c r="E646" s="9" t="s">
        <v>38</v>
      </c>
      <c r="F646" s="9">
        <v>644</v>
      </c>
      <c r="G646" s="9">
        <v>2769339</v>
      </c>
      <c r="H646" s="9">
        <v>208508279</v>
      </c>
      <c r="I646" s="9">
        <v>487339</v>
      </c>
      <c r="J646" s="9">
        <v>1060733</v>
      </c>
      <c r="K646" s="9">
        <v>0</v>
      </c>
      <c r="L646" s="9">
        <v>0</v>
      </c>
      <c r="M646" s="9">
        <v>2868</v>
      </c>
      <c r="N646" s="9">
        <v>324698</v>
      </c>
      <c r="O646" s="9">
        <v>0</v>
      </c>
      <c r="P646" s="9">
        <v>1149</v>
      </c>
      <c r="Q646" s="9">
        <v>0</v>
      </c>
      <c r="R646" s="9">
        <v>0</v>
      </c>
      <c r="S646"/>
      <c r="T646"/>
      <c r="U646" s="4">
        <f t="shared" si="32"/>
        <v>12900</v>
      </c>
      <c r="V646" s="3">
        <f>((G646-G645)*'Z1 values'!C$5*'Z1 values'!$C$10)/'Z1 values'!$C$12</f>
        <v>5.594760131835937E-3</v>
      </c>
      <c r="W646" s="3">
        <f>((H646-H645)*'Z1 values'!D$5*'Z1 values'!$C$10)/'Z1 values'!$C$12</f>
        <v>2.9726989746093752E-2</v>
      </c>
      <c r="X646" s="3">
        <f>((I646-I645)*'Z1 values'!E$5*'Z1 values'!$C$10)/'Z1 values'!$C$12</f>
        <v>0</v>
      </c>
      <c r="Y646" s="3">
        <f>((J646-J645)*'Z1 values'!F$5*'Z1 values'!$C$10)/'Z1 values'!$C$12</f>
        <v>9.8882446289062509E-2</v>
      </c>
      <c r="Z646" s="6">
        <f t="shared" si="30"/>
        <v>0.1342041961669922</v>
      </c>
      <c r="AA646">
        <f t="shared" si="31"/>
        <v>215</v>
      </c>
    </row>
    <row r="647" spans="1:27" x14ac:dyDescent="0.25">
      <c r="A647" s="7" t="s">
        <v>6849</v>
      </c>
      <c r="B647" s="7" t="s">
        <v>819</v>
      </c>
      <c r="C647" s="7">
        <v>826984</v>
      </c>
      <c r="D647" s="9" t="s">
        <v>37</v>
      </c>
      <c r="E647" s="9" t="s">
        <v>38</v>
      </c>
      <c r="F647" s="9">
        <v>645</v>
      </c>
      <c r="G647" s="9">
        <v>2772176</v>
      </c>
      <c r="H647" s="9">
        <v>208833008</v>
      </c>
      <c r="I647" s="9">
        <v>487339</v>
      </c>
      <c r="J647" s="9">
        <v>1061693</v>
      </c>
      <c r="K647" s="9">
        <v>0</v>
      </c>
      <c r="L647" s="9">
        <v>0</v>
      </c>
      <c r="M647" s="9">
        <v>2836</v>
      </c>
      <c r="N647" s="9">
        <v>324729</v>
      </c>
      <c r="O647" s="9">
        <v>0</v>
      </c>
      <c r="P647" s="9">
        <v>960</v>
      </c>
      <c r="Q647" s="9">
        <v>0</v>
      </c>
      <c r="R647" s="9">
        <v>0</v>
      </c>
      <c r="S647"/>
      <c r="T647"/>
      <c r="U647" s="4">
        <f t="shared" si="32"/>
        <v>12920</v>
      </c>
      <c r="V647" s="3">
        <f>((G647-G646)*'Z1 values'!C$5*'Z1 values'!$C$10)/'Z1 values'!$C$12</f>
        <v>5.5323577880859367E-3</v>
      </c>
      <c r="W647" s="3">
        <f>((H647-H646)*'Z1 values'!D$5*'Z1 values'!$C$10)/'Z1 values'!$C$12</f>
        <v>2.9729827880859372E-2</v>
      </c>
      <c r="X647" s="3">
        <f>((I647-I646)*'Z1 values'!E$5*'Z1 values'!$C$10)/'Z1 values'!$C$12</f>
        <v>0</v>
      </c>
      <c r="Y647" s="3">
        <f>((J647-J646)*'Z1 values'!F$5*'Z1 values'!$C$10)/'Z1 values'!$C$12</f>
        <v>8.2617187499999994E-2</v>
      </c>
      <c r="Z647" s="6">
        <f t="shared" si="30"/>
        <v>0.11787937316894531</v>
      </c>
      <c r="AA647">
        <f t="shared" si="31"/>
        <v>215.33333333333334</v>
      </c>
    </row>
    <row r="648" spans="1:27" x14ac:dyDescent="0.25">
      <c r="A648" s="7" t="s">
        <v>6850</v>
      </c>
      <c r="B648" s="7" t="s">
        <v>819</v>
      </c>
      <c r="C648" s="7">
        <v>828264</v>
      </c>
      <c r="D648" s="9" t="s">
        <v>37</v>
      </c>
      <c r="E648" s="9" t="s">
        <v>38</v>
      </c>
      <c r="F648" s="9">
        <v>646</v>
      </c>
      <c r="G648" s="9">
        <v>2775203</v>
      </c>
      <c r="H648" s="9">
        <v>209157550</v>
      </c>
      <c r="I648" s="9">
        <v>487339</v>
      </c>
      <c r="J648" s="9">
        <v>1063168</v>
      </c>
      <c r="K648" s="9">
        <v>0</v>
      </c>
      <c r="L648" s="9">
        <v>0</v>
      </c>
      <c r="M648" s="9">
        <v>3026</v>
      </c>
      <c r="N648" s="9">
        <v>324542</v>
      </c>
      <c r="O648" s="9">
        <v>0</v>
      </c>
      <c r="P648" s="9">
        <v>1475</v>
      </c>
      <c r="Q648" s="9">
        <v>0</v>
      </c>
      <c r="R648" s="9">
        <v>0</v>
      </c>
      <c r="S648"/>
      <c r="T648"/>
      <c r="U648" s="4">
        <f t="shared" si="32"/>
        <v>12940</v>
      </c>
      <c r="V648" s="3">
        <f>((G648-G647)*'Z1 values'!C$5*'Z1 values'!$C$10)/'Z1 values'!$C$12</f>
        <v>5.9028717041015623E-3</v>
      </c>
      <c r="W648" s="3">
        <f>((H648-H647)*'Z1 values'!D$5*'Z1 values'!$C$10)/'Z1 values'!$C$12</f>
        <v>2.9712707519531249E-2</v>
      </c>
      <c r="X648" s="3">
        <f>((I648-I647)*'Z1 values'!E$5*'Z1 values'!$C$10)/'Z1 values'!$C$12</f>
        <v>0</v>
      </c>
      <c r="Y648" s="3">
        <f>((J648-J647)*'Z1 values'!F$5*'Z1 values'!$C$10)/'Z1 values'!$C$12</f>
        <v>0.1269378662109375</v>
      </c>
      <c r="Z648" s="6">
        <f t="shared" si="30"/>
        <v>0.16255344543457032</v>
      </c>
      <c r="AA648">
        <f t="shared" si="31"/>
        <v>215.66666666666666</v>
      </c>
    </row>
    <row r="649" spans="1:27" x14ac:dyDescent="0.25">
      <c r="A649" s="7" t="s">
        <v>6851</v>
      </c>
      <c r="B649" s="7" t="s">
        <v>819</v>
      </c>
      <c r="C649" s="7">
        <v>829544</v>
      </c>
      <c r="D649" s="9" t="s">
        <v>37</v>
      </c>
      <c r="E649" s="9" t="s">
        <v>38</v>
      </c>
      <c r="F649" s="9">
        <v>647</v>
      </c>
      <c r="G649" s="9">
        <v>2780652</v>
      </c>
      <c r="H649" s="9">
        <v>209479666</v>
      </c>
      <c r="I649" s="9">
        <v>488699</v>
      </c>
      <c r="J649" s="9">
        <v>1065260</v>
      </c>
      <c r="K649" s="9">
        <v>0</v>
      </c>
      <c r="L649" s="9">
        <v>0</v>
      </c>
      <c r="M649" s="9">
        <v>5448</v>
      </c>
      <c r="N649" s="9">
        <v>322116</v>
      </c>
      <c r="O649" s="9">
        <v>1360</v>
      </c>
      <c r="P649" s="9">
        <v>2092</v>
      </c>
      <c r="Q649" s="9">
        <v>0</v>
      </c>
      <c r="R649" s="9">
        <v>0</v>
      </c>
      <c r="S649"/>
      <c r="T649"/>
      <c r="U649" s="4">
        <f t="shared" si="32"/>
        <v>12960</v>
      </c>
      <c r="V649" s="3">
        <f>((G649-G648)*'Z1 values'!C$5*'Z1 values'!$C$10)/'Z1 values'!$C$12</f>
        <v>1.0625949096679688E-2</v>
      </c>
      <c r="W649" s="3">
        <f>((H649-H648)*'Z1 values'!D$5*'Z1 values'!$C$10)/'Z1 values'!$C$12</f>
        <v>2.9490600585937499E-2</v>
      </c>
      <c r="X649" s="3">
        <f>((I649-I648)*'Z1 values'!E$5*'Z1 values'!$C$10)/'Z1 values'!$C$12</f>
        <v>0.10832519531249998</v>
      </c>
      <c r="Y649" s="3">
        <f>((J649-J648)*'Z1 values'!F$5*'Z1 values'!$C$10)/'Z1 values'!$C$12</f>
        <v>0.18003662109374999</v>
      </c>
      <c r="Z649" s="6">
        <f t="shared" si="30"/>
        <v>0.32847836608886716</v>
      </c>
      <c r="AA649">
        <f t="shared" si="31"/>
        <v>216</v>
      </c>
    </row>
    <row r="650" spans="1:27" x14ac:dyDescent="0.25">
      <c r="A650" s="7" t="s">
        <v>6852</v>
      </c>
      <c r="B650" s="7" t="s">
        <v>819</v>
      </c>
      <c r="C650" s="7">
        <v>830824</v>
      </c>
      <c r="D650" s="9" t="s">
        <v>37</v>
      </c>
      <c r="E650" s="9" t="s">
        <v>38</v>
      </c>
      <c r="F650" s="9">
        <v>648</v>
      </c>
      <c r="G650" s="9">
        <v>2783638</v>
      </c>
      <c r="H650" s="9">
        <v>209804246</v>
      </c>
      <c r="I650" s="9">
        <v>488699</v>
      </c>
      <c r="J650" s="9">
        <v>1066220</v>
      </c>
      <c r="K650" s="9">
        <v>0</v>
      </c>
      <c r="L650" s="9">
        <v>0</v>
      </c>
      <c r="M650" s="9">
        <v>2984</v>
      </c>
      <c r="N650" s="9">
        <v>324580</v>
      </c>
      <c r="O650" s="9">
        <v>0</v>
      </c>
      <c r="P650" s="9">
        <v>960</v>
      </c>
      <c r="Q650" s="9">
        <v>0</v>
      </c>
      <c r="R650" s="9">
        <v>0</v>
      </c>
      <c r="S650"/>
      <c r="T650"/>
      <c r="U650" s="4">
        <f t="shared" si="32"/>
        <v>12980</v>
      </c>
      <c r="V650" s="3">
        <f>((G650-G649)*'Z1 values'!C$5*'Z1 values'!$C$10)/'Z1 values'!$C$12</f>
        <v>5.8229187011718756E-3</v>
      </c>
      <c r="W650" s="3">
        <f>((H650-H649)*'Z1 values'!D$5*'Z1 values'!$C$10)/'Z1 values'!$C$12</f>
        <v>2.9716186523437504E-2</v>
      </c>
      <c r="X650" s="3">
        <f>((I650-I649)*'Z1 values'!E$5*'Z1 values'!$C$10)/'Z1 values'!$C$12</f>
        <v>0</v>
      </c>
      <c r="Y650" s="3">
        <f>((J650-J649)*'Z1 values'!F$5*'Z1 values'!$C$10)/'Z1 values'!$C$12</f>
        <v>8.2617187499999994E-2</v>
      </c>
      <c r="Z650" s="6">
        <f t="shared" si="30"/>
        <v>0.11815629272460937</v>
      </c>
      <c r="AA650">
        <f t="shared" si="31"/>
        <v>216.33333333333334</v>
      </c>
    </row>
    <row r="651" spans="1:27" x14ac:dyDescent="0.25">
      <c r="A651" s="7" t="s">
        <v>6853</v>
      </c>
      <c r="B651" s="7" t="s">
        <v>819</v>
      </c>
      <c r="C651" s="7">
        <v>832104</v>
      </c>
      <c r="D651" s="9" t="s">
        <v>37</v>
      </c>
      <c r="E651" s="9" t="s">
        <v>38</v>
      </c>
      <c r="F651" s="9">
        <v>649</v>
      </c>
      <c r="G651" s="9">
        <v>2786602</v>
      </c>
      <c r="H651" s="9">
        <v>210128846</v>
      </c>
      <c r="I651" s="9">
        <v>488699</v>
      </c>
      <c r="J651" s="9">
        <v>1067558</v>
      </c>
      <c r="K651" s="9">
        <v>0</v>
      </c>
      <c r="L651" s="9">
        <v>0</v>
      </c>
      <c r="M651" s="9">
        <v>2963</v>
      </c>
      <c r="N651" s="9">
        <v>324600</v>
      </c>
      <c r="O651" s="9">
        <v>0</v>
      </c>
      <c r="P651" s="9">
        <v>1338</v>
      </c>
      <c r="Q651" s="9">
        <v>0</v>
      </c>
      <c r="R651" s="9">
        <v>0</v>
      </c>
      <c r="S651"/>
      <c r="T651"/>
      <c r="U651" s="4">
        <f t="shared" si="32"/>
        <v>13000</v>
      </c>
      <c r="V651" s="3">
        <f>((G651-G650)*'Z1 values'!C$5*'Z1 values'!$C$10)/'Z1 values'!$C$12</f>
        <v>5.7800170898437506E-3</v>
      </c>
      <c r="W651" s="3">
        <f>((H651-H650)*'Z1 values'!D$5*'Z1 values'!$C$10)/'Z1 values'!$C$12</f>
        <v>2.9718017578124999E-2</v>
      </c>
      <c r="X651" s="3">
        <f>((I651-I650)*'Z1 values'!E$5*'Z1 values'!$C$10)/'Z1 values'!$C$12</f>
        <v>0</v>
      </c>
      <c r="Y651" s="3">
        <f>((J651-J650)*'Z1 values'!F$5*'Z1 values'!$C$10)/'Z1 values'!$C$12</f>
        <v>0.11514770507812502</v>
      </c>
      <c r="Z651" s="6">
        <f t="shared" si="30"/>
        <v>0.15064573974609377</v>
      </c>
      <c r="AA651">
        <f t="shared" si="31"/>
        <v>216.66666666666666</v>
      </c>
    </row>
    <row r="652" spans="1:27" x14ac:dyDescent="0.25">
      <c r="A652" s="7" t="s">
        <v>6854</v>
      </c>
      <c r="B652" s="7" t="s">
        <v>819</v>
      </c>
      <c r="C652" s="7">
        <v>833384</v>
      </c>
      <c r="D652" s="9" t="s">
        <v>37</v>
      </c>
      <c r="E652" s="9" t="s">
        <v>38</v>
      </c>
      <c r="F652" s="9">
        <v>650</v>
      </c>
      <c r="G652" s="9">
        <v>2799606</v>
      </c>
      <c r="H652" s="9">
        <v>210443409</v>
      </c>
      <c r="I652" s="9">
        <v>494223</v>
      </c>
      <c r="J652" s="9">
        <v>1073320</v>
      </c>
      <c r="K652" s="9">
        <v>0</v>
      </c>
      <c r="L652" s="9">
        <v>0</v>
      </c>
      <c r="M652" s="9">
        <v>13002</v>
      </c>
      <c r="N652" s="9">
        <v>314563</v>
      </c>
      <c r="O652" s="9">
        <v>5524</v>
      </c>
      <c r="P652" s="9">
        <v>5762</v>
      </c>
      <c r="Q652" s="9">
        <v>0</v>
      </c>
      <c r="R652" s="9">
        <v>0</v>
      </c>
      <c r="S652"/>
      <c r="T652"/>
      <c r="U652" s="4">
        <f t="shared" si="32"/>
        <v>13020</v>
      </c>
      <c r="V652" s="3">
        <f>((G652-G651)*'Z1 values'!C$5*'Z1 values'!$C$10)/'Z1 values'!$C$12</f>
        <v>2.535875244140625E-2</v>
      </c>
      <c r="W652" s="3">
        <f>((H652-H651)*'Z1 values'!D$5*'Z1 values'!$C$10)/'Z1 values'!$C$12</f>
        <v>2.8799102783203124E-2</v>
      </c>
      <c r="X652" s="3">
        <f>((I652-I651)*'Z1 values'!E$5*'Z1 values'!$C$10)/'Z1 values'!$C$12</f>
        <v>0.43999145507812498</v>
      </c>
      <c r="Y652" s="3">
        <f>((J652-J651)*'Z1 values'!F$5*'Z1 values'!$C$10)/'Z1 values'!$C$12</f>
        <v>0.49587524414062506</v>
      </c>
      <c r="Z652" s="6">
        <f t="shared" si="30"/>
        <v>0.99002455444335946</v>
      </c>
      <c r="AA652">
        <f t="shared" si="31"/>
        <v>217</v>
      </c>
    </row>
    <row r="653" spans="1:27" x14ac:dyDescent="0.25">
      <c r="A653" s="7" t="s">
        <v>6855</v>
      </c>
      <c r="B653" s="7" t="s">
        <v>819</v>
      </c>
      <c r="C653" s="7">
        <v>834664</v>
      </c>
      <c r="D653" s="9" t="s">
        <v>37</v>
      </c>
      <c r="E653" s="9" t="s">
        <v>38</v>
      </c>
      <c r="F653" s="9">
        <v>651</v>
      </c>
      <c r="G653" s="9">
        <v>2802474</v>
      </c>
      <c r="H653" s="9">
        <v>210768107</v>
      </c>
      <c r="I653" s="9">
        <v>494223</v>
      </c>
      <c r="J653" s="9">
        <v>1074280</v>
      </c>
      <c r="K653" s="9">
        <v>0</v>
      </c>
      <c r="L653" s="9">
        <v>0</v>
      </c>
      <c r="M653" s="9">
        <v>2867</v>
      </c>
      <c r="N653" s="9">
        <v>324698</v>
      </c>
      <c r="O653" s="9">
        <v>0</v>
      </c>
      <c r="P653" s="9">
        <v>960</v>
      </c>
      <c r="Q653" s="9">
        <v>0</v>
      </c>
      <c r="R653" s="9">
        <v>0</v>
      </c>
      <c r="S653"/>
      <c r="T653"/>
      <c r="U653" s="4">
        <f t="shared" si="32"/>
        <v>13040</v>
      </c>
      <c r="V653" s="3">
        <f>((G653-G652)*'Z1 values'!C$5*'Z1 values'!$C$10)/'Z1 values'!$C$12</f>
        <v>5.5928100585937498E-3</v>
      </c>
      <c r="W653" s="3">
        <f>((H653-H652)*'Z1 values'!D$5*'Z1 values'!$C$10)/'Z1 values'!$C$12</f>
        <v>2.9726989746093752E-2</v>
      </c>
      <c r="X653" s="3">
        <f>((I653-I652)*'Z1 values'!E$5*'Z1 values'!$C$10)/'Z1 values'!$C$12</f>
        <v>0</v>
      </c>
      <c r="Y653" s="3">
        <f>((J653-J652)*'Z1 values'!F$5*'Z1 values'!$C$10)/'Z1 values'!$C$12</f>
        <v>8.2617187499999994E-2</v>
      </c>
      <c r="Z653" s="6">
        <f t="shared" si="30"/>
        <v>0.11793698730468749</v>
      </c>
      <c r="AA653">
        <f t="shared" si="31"/>
        <v>217.33333333333334</v>
      </c>
    </row>
    <row r="654" spans="1:27" x14ac:dyDescent="0.25">
      <c r="A654" s="7" t="s">
        <v>6856</v>
      </c>
      <c r="B654" s="7" t="s">
        <v>819</v>
      </c>
      <c r="C654" s="7">
        <v>835944</v>
      </c>
      <c r="D654" s="9" t="s">
        <v>37</v>
      </c>
      <c r="E654" s="9" t="s">
        <v>38</v>
      </c>
      <c r="F654" s="9">
        <v>652</v>
      </c>
      <c r="G654" s="9">
        <v>2805474</v>
      </c>
      <c r="H654" s="9">
        <v>211092673</v>
      </c>
      <c r="I654" s="9">
        <v>494223</v>
      </c>
      <c r="J654" s="9">
        <v>1075385</v>
      </c>
      <c r="K654" s="9">
        <v>0</v>
      </c>
      <c r="L654" s="9">
        <v>0</v>
      </c>
      <c r="M654" s="9">
        <v>2999</v>
      </c>
      <c r="N654" s="9">
        <v>324566</v>
      </c>
      <c r="O654" s="9">
        <v>0</v>
      </c>
      <c r="P654" s="9">
        <v>1105</v>
      </c>
      <c r="Q654" s="9">
        <v>0</v>
      </c>
      <c r="R654" s="9">
        <v>0</v>
      </c>
      <c r="S654"/>
      <c r="T654"/>
      <c r="U654" s="4">
        <f t="shared" si="32"/>
        <v>13060</v>
      </c>
      <c r="V654" s="3">
        <f>((G654-G653)*'Z1 values'!C$5*'Z1 values'!$C$10)/'Z1 values'!$C$12</f>
        <v>5.8502197265624997E-3</v>
      </c>
      <c r="W654" s="3">
        <f>((H654-H653)*'Z1 values'!D$5*'Z1 values'!$C$10)/'Z1 values'!$C$12</f>
        <v>2.9714904785156249E-2</v>
      </c>
      <c r="X654" s="3">
        <f>((I654-I653)*'Z1 values'!E$5*'Z1 values'!$C$10)/'Z1 values'!$C$12</f>
        <v>0</v>
      </c>
      <c r="Y654" s="3">
        <f>((J654-J653)*'Z1 values'!F$5*'Z1 values'!$C$10)/'Z1 values'!$C$12</f>
        <v>9.5095825195312497E-2</v>
      </c>
      <c r="Z654" s="6">
        <f t="shared" si="30"/>
        <v>0.13066094970703124</v>
      </c>
      <c r="AA654">
        <f t="shared" si="31"/>
        <v>217.66666666666666</v>
      </c>
    </row>
    <row r="655" spans="1:27" x14ac:dyDescent="0.25">
      <c r="A655" s="7" t="s">
        <v>6857</v>
      </c>
      <c r="B655" s="7" t="s">
        <v>819</v>
      </c>
      <c r="C655" s="7">
        <v>837224</v>
      </c>
      <c r="D655" s="9" t="s">
        <v>37</v>
      </c>
      <c r="E655" s="9" t="s">
        <v>38</v>
      </c>
      <c r="F655" s="9">
        <v>653</v>
      </c>
      <c r="G655" s="9">
        <v>2808331</v>
      </c>
      <c r="H655" s="9">
        <v>211417384</v>
      </c>
      <c r="I655" s="9">
        <v>494223</v>
      </c>
      <c r="J655" s="9">
        <v>1076729</v>
      </c>
      <c r="K655" s="9">
        <v>0</v>
      </c>
      <c r="L655" s="9">
        <v>0</v>
      </c>
      <c r="M655" s="9">
        <v>2856</v>
      </c>
      <c r="N655" s="9">
        <v>324711</v>
      </c>
      <c r="O655" s="9">
        <v>0</v>
      </c>
      <c r="P655" s="9">
        <v>1344</v>
      </c>
      <c r="Q655" s="9">
        <v>0</v>
      </c>
      <c r="R655" s="9">
        <v>0</v>
      </c>
      <c r="S655"/>
      <c r="T655"/>
      <c r="U655" s="4">
        <f t="shared" si="32"/>
        <v>13080</v>
      </c>
      <c r="V655" s="3">
        <f>((G655-G654)*'Z1 values'!C$5*'Z1 values'!$C$10)/'Z1 values'!$C$12</f>
        <v>5.5713592529296873E-3</v>
      </c>
      <c r="W655" s="3">
        <f>((H655-H654)*'Z1 values'!D$5*'Z1 values'!$C$10)/'Z1 values'!$C$12</f>
        <v>2.9728179931640626E-2</v>
      </c>
      <c r="X655" s="3">
        <f>((I655-I654)*'Z1 values'!E$5*'Z1 values'!$C$10)/'Z1 values'!$C$12</f>
        <v>0</v>
      </c>
      <c r="Y655" s="3">
        <f>((J655-J654)*'Z1 values'!F$5*'Z1 values'!$C$10)/'Z1 values'!$C$12</f>
        <v>0.11566406250000001</v>
      </c>
      <c r="Z655" s="6">
        <f t="shared" si="30"/>
        <v>0.15096360168457032</v>
      </c>
      <c r="AA655">
        <f t="shared" si="31"/>
        <v>218</v>
      </c>
    </row>
    <row r="656" spans="1:27" x14ac:dyDescent="0.25">
      <c r="A656" s="7" t="s">
        <v>6858</v>
      </c>
      <c r="B656" s="7" t="s">
        <v>819</v>
      </c>
      <c r="C656" s="7">
        <v>838504</v>
      </c>
      <c r="D656" s="9" t="s">
        <v>37</v>
      </c>
      <c r="E656" s="9" t="s">
        <v>38</v>
      </c>
      <c r="F656" s="9">
        <v>654</v>
      </c>
      <c r="G656" s="9">
        <v>2811299</v>
      </c>
      <c r="H656" s="9">
        <v>211741982</v>
      </c>
      <c r="I656" s="9">
        <v>494223</v>
      </c>
      <c r="J656" s="9">
        <v>1077878</v>
      </c>
      <c r="K656" s="9">
        <v>0</v>
      </c>
      <c r="L656" s="9">
        <v>0</v>
      </c>
      <c r="M656" s="9">
        <v>2966</v>
      </c>
      <c r="N656" s="9">
        <v>324598</v>
      </c>
      <c r="O656" s="9">
        <v>0</v>
      </c>
      <c r="P656" s="9">
        <v>1149</v>
      </c>
      <c r="Q656" s="9">
        <v>0</v>
      </c>
      <c r="R656" s="9">
        <v>0</v>
      </c>
      <c r="S656"/>
      <c r="T656"/>
      <c r="U656" s="4">
        <f t="shared" si="32"/>
        <v>13100</v>
      </c>
      <c r="V656" s="3">
        <f>((G656-G655)*'Z1 values'!C$5*'Z1 values'!$C$10)/'Z1 values'!$C$12</f>
        <v>5.7878173828124994E-3</v>
      </c>
      <c r="W656" s="3">
        <f>((H656-H655)*'Z1 values'!D$5*'Z1 values'!$C$10)/'Z1 values'!$C$12</f>
        <v>2.9717834472656253E-2</v>
      </c>
      <c r="X656" s="3">
        <f>((I656-I655)*'Z1 values'!E$5*'Z1 values'!$C$10)/'Z1 values'!$C$12</f>
        <v>0</v>
      </c>
      <c r="Y656" s="3">
        <f>((J656-J655)*'Z1 values'!F$5*'Z1 values'!$C$10)/'Z1 values'!$C$12</f>
        <v>9.8882446289062509E-2</v>
      </c>
      <c r="Z656" s="6">
        <f t="shared" si="30"/>
        <v>0.13438809814453126</v>
      </c>
      <c r="AA656">
        <f t="shared" si="31"/>
        <v>218.33333333333334</v>
      </c>
    </row>
    <row r="657" spans="1:27" x14ac:dyDescent="0.25">
      <c r="A657" s="7" t="s">
        <v>6859</v>
      </c>
      <c r="B657" s="7" t="s">
        <v>819</v>
      </c>
      <c r="C657" s="7">
        <v>839784</v>
      </c>
      <c r="D657" s="9" t="s">
        <v>37</v>
      </c>
      <c r="E657" s="9" t="s">
        <v>38</v>
      </c>
      <c r="F657" s="9">
        <v>655</v>
      </c>
      <c r="G657" s="9">
        <v>2814271</v>
      </c>
      <c r="H657" s="9">
        <v>212066575</v>
      </c>
      <c r="I657" s="9">
        <v>494223</v>
      </c>
      <c r="J657" s="9">
        <v>1079047</v>
      </c>
      <c r="K657" s="9">
        <v>0</v>
      </c>
      <c r="L657" s="9">
        <v>0</v>
      </c>
      <c r="M657" s="9">
        <v>2971</v>
      </c>
      <c r="N657" s="9">
        <v>324593</v>
      </c>
      <c r="O657" s="9">
        <v>0</v>
      </c>
      <c r="P657" s="9">
        <v>1169</v>
      </c>
      <c r="Q657" s="9">
        <v>0</v>
      </c>
      <c r="R657" s="9">
        <v>0</v>
      </c>
      <c r="S657"/>
      <c r="T657"/>
      <c r="U657" s="4">
        <f t="shared" si="32"/>
        <v>13120</v>
      </c>
      <c r="V657" s="3">
        <f>((G657-G656)*'Z1 values'!C$5*'Z1 values'!$C$10)/'Z1 values'!$C$12</f>
        <v>5.795617675781249E-3</v>
      </c>
      <c r="W657" s="3">
        <f>((H657-H656)*'Z1 values'!D$5*'Z1 values'!$C$10)/'Z1 values'!$C$12</f>
        <v>2.9717376708984378E-2</v>
      </c>
      <c r="X657" s="3">
        <f>((I657-I656)*'Z1 values'!E$5*'Z1 values'!$C$10)/'Z1 values'!$C$12</f>
        <v>0</v>
      </c>
      <c r="Y657" s="3">
        <f>((J657-J656)*'Z1 values'!F$5*'Z1 values'!$C$10)/'Z1 values'!$C$12</f>
        <v>0.10060363769531251</v>
      </c>
      <c r="Z657" s="6">
        <f t="shared" si="30"/>
        <v>0.13611663208007813</v>
      </c>
      <c r="AA657">
        <f t="shared" si="31"/>
        <v>218.66666666666666</v>
      </c>
    </row>
    <row r="658" spans="1:27" x14ac:dyDescent="0.25">
      <c r="A658" s="7" t="s">
        <v>6860</v>
      </c>
      <c r="B658" s="7" t="s">
        <v>819</v>
      </c>
      <c r="C658" s="7">
        <v>841064</v>
      </c>
      <c r="D658" s="9" t="s">
        <v>37</v>
      </c>
      <c r="E658" s="9" t="s">
        <v>38</v>
      </c>
      <c r="F658" s="9">
        <v>656</v>
      </c>
      <c r="G658" s="9">
        <v>2817242</v>
      </c>
      <c r="H658" s="9">
        <v>212391168</v>
      </c>
      <c r="I658" s="9">
        <v>494223</v>
      </c>
      <c r="J658" s="9">
        <v>1080007</v>
      </c>
      <c r="K658" s="9">
        <v>0</v>
      </c>
      <c r="L658" s="9">
        <v>0</v>
      </c>
      <c r="M658" s="9">
        <v>2969</v>
      </c>
      <c r="N658" s="9">
        <v>324593</v>
      </c>
      <c r="O658" s="9">
        <v>0</v>
      </c>
      <c r="P658" s="9">
        <v>960</v>
      </c>
      <c r="Q658" s="9">
        <v>0</v>
      </c>
      <c r="R658" s="9">
        <v>0</v>
      </c>
      <c r="S658"/>
      <c r="T658"/>
      <c r="U658" s="4">
        <f t="shared" si="32"/>
        <v>13140</v>
      </c>
      <c r="V658" s="3">
        <f>((G658-G657)*'Z1 values'!C$5*'Z1 values'!$C$10)/'Z1 values'!$C$12</f>
        <v>5.7936676025390627E-3</v>
      </c>
      <c r="W658" s="3">
        <f>((H658-H657)*'Z1 values'!D$5*'Z1 values'!$C$10)/'Z1 values'!$C$12</f>
        <v>2.9717376708984378E-2</v>
      </c>
      <c r="X658" s="3">
        <f>((I658-I657)*'Z1 values'!E$5*'Z1 values'!$C$10)/'Z1 values'!$C$12</f>
        <v>0</v>
      </c>
      <c r="Y658" s="3">
        <f>((J658-J657)*'Z1 values'!F$5*'Z1 values'!$C$10)/'Z1 values'!$C$12</f>
        <v>8.2617187499999994E-2</v>
      </c>
      <c r="Z658" s="6">
        <f t="shared" si="30"/>
        <v>0.11812823181152343</v>
      </c>
      <c r="AA658">
        <f t="shared" si="31"/>
        <v>219</v>
      </c>
    </row>
    <row r="659" spans="1:27" x14ac:dyDescent="0.25">
      <c r="A659" s="7" t="s">
        <v>6861</v>
      </c>
      <c r="B659" s="7" t="s">
        <v>819</v>
      </c>
      <c r="C659" s="7">
        <v>842344</v>
      </c>
      <c r="D659" s="9" t="s">
        <v>37</v>
      </c>
      <c r="E659" s="9" t="s">
        <v>38</v>
      </c>
      <c r="F659" s="9">
        <v>657</v>
      </c>
      <c r="G659" s="9">
        <v>2820190</v>
      </c>
      <c r="H659" s="9">
        <v>212715785</v>
      </c>
      <c r="I659" s="9">
        <v>494223</v>
      </c>
      <c r="J659" s="9">
        <v>1081162</v>
      </c>
      <c r="K659" s="9">
        <v>0</v>
      </c>
      <c r="L659" s="9">
        <v>0</v>
      </c>
      <c r="M659" s="9">
        <v>2946</v>
      </c>
      <c r="N659" s="9">
        <v>324617</v>
      </c>
      <c r="O659" s="9">
        <v>0</v>
      </c>
      <c r="P659" s="9">
        <v>1155</v>
      </c>
      <c r="Q659" s="9">
        <v>0</v>
      </c>
      <c r="R659" s="9">
        <v>0</v>
      </c>
      <c r="S659"/>
      <c r="T659"/>
      <c r="U659" s="4">
        <f t="shared" si="32"/>
        <v>13160</v>
      </c>
      <c r="V659" s="3">
        <f>((G659-G658)*'Z1 values'!C$5*'Z1 values'!$C$10)/'Z1 values'!$C$12</f>
        <v>5.7488159179687496E-3</v>
      </c>
      <c r="W659" s="3">
        <f>((H659-H658)*'Z1 values'!D$5*'Z1 values'!$C$10)/'Z1 values'!$C$12</f>
        <v>2.9719573974609375E-2</v>
      </c>
      <c r="X659" s="3">
        <f>((I659-I658)*'Z1 values'!E$5*'Z1 values'!$C$10)/'Z1 values'!$C$12</f>
        <v>0</v>
      </c>
      <c r="Y659" s="3">
        <f>((J659-J658)*'Z1 values'!F$5*'Z1 values'!$C$10)/'Z1 values'!$C$12</f>
        <v>9.9398803710937497E-2</v>
      </c>
      <c r="Z659" s="6">
        <f t="shared" si="30"/>
        <v>0.13486719360351562</v>
      </c>
      <c r="AA659">
        <f t="shared" si="31"/>
        <v>219.33333333333334</v>
      </c>
    </row>
    <row r="660" spans="1:27" x14ac:dyDescent="0.25">
      <c r="A660" s="7" t="s">
        <v>6862</v>
      </c>
      <c r="B660" s="7" t="s">
        <v>819</v>
      </c>
      <c r="C660" s="7">
        <v>843624</v>
      </c>
      <c r="D660" s="9" t="s">
        <v>37</v>
      </c>
      <c r="E660" s="9" t="s">
        <v>38</v>
      </c>
      <c r="F660" s="9">
        <v>658</v>
      </c>
      <c r="G660" s="9">
        <v>2824424</v>
      </c>
      <c r="H660" s="9">
        <v>213039116</v>
      </c>
      <c r="I660" s="9">
        <v>494862</v>
      </c>
      <c r="J660" s="9">
        <v>1082822</v>
      </c>
      <c r="K660" s="9">
        <v>0</v>
      </c>
      <c r="L660" s="9">
        <v>0</v>
      </c>
      <c r="M660" s="9">
        <v>4232</v>
      </c>
      <c r="N660" s="9">
        <v>323331</v>
      </c>
      <c r="O660" s="9">
        <v>639</v>
      </c>
      <c r="P660" s="9">
        <v>1660</v>
      </c>
      <c r="Q660" s="9">
        <v>0</v>
      </c>
      <c r="R660" s="9">
        <v>0</v>
      </c>
      <c r="S660"/>
      <c r="T660"/>
      <c r="U660" s="4">
        <f t="shared" si="32"/>
        <v>13180</v>
      </c>
      <c r="V660" s="3">
        <f>((G660-G659)*'Z1 values'!C$5*'Z1 values'!$C$10)/'Z1 values'!$C$12</f>
        <v>8.2566101074218745E-3</v>
      </c>
      <c r="W660" s="3">
        <f>((H660-H659)*'Z1 values'!D$5*'Z1 values'!$C$10)/'Z1 values'!$C$12</f>
        <v>2.9601837158203127E-2</v>
      </c>
      <c r="X660" s="3">
        <f>((I660-I659)*'Z1 values'!E$5*'Z1 values'!$C$10)/'Z1 values'!$C$12</f>
        <v>5.0896911621093742E-2</v>
      </c>
      <c r="Y660" s="3">
        <f>((J660-J659)*'Z1 values'!F$5*'Z1 values'!$C$10)/'Z1 values'!$C$12</f>
        <v>0.14285888671874999</v>
      </c>
      <c r="Z660" s="6">
        <f t="shared" si="30"/>
        <v>0.23161424560546873</v>
      </c>
      <c r="AA660">
        <f t="shared" si="31"/>
        <v>219.66666666666666</v>
      </c>
    </row>
    <row r="661" spans="1:27" x14ac:dyDescent="0.25">
      <c r="A661" s="7" t="s">
        <v>6863</v>
      </c>
      <c r="B661" s="7" t="s">
        <v>819</v>
      </c>
      <c r="C661" s="7">
        <v>844904</v>
      </c>
      <c r="D661" s="9" t="s">
        <v>37</v>
      </c>
      <c r="E661" s="9" t="s">
        <v>38</v>
      </c>
      <c r="F661" s="9">
        <v>659</v>
      </c>
      <c r="G661" s="9">
        <v>2830707</v>
      </c>
      <c r="H661" s="9">
        <v>213360399</v>
      </c>
      <c r="I661" s="9">
        <v>496415</v>
      </c>
      <c r="J661" s="9">
        <v>1085462</v>
      </c>
      <c r="K661" s="9">
        <v>0</v>
      </c>
      <c r="L661" s="9">
        <v>0</v>
      </c>
      <c r="M661" s="9">
        <v>6282</v>
      </c>
      <c r="N661" s="9">
        <v>321283</v>
      </c>
      <c r="O661" s="9">
        <v>1553</v>
      </c>
      <c r="P661" s="9">
        <v>2640</v>
      </c>
      <c r="Q661" s="9">
        <v>0</v>
      </c>
      <c r="R661" s="9">
        <v>0</v>
      </c>
      <c r="S661"/>
      <c r="T661"/>
      <c r="U661" s="4">
        <f t="shared" si="32"/>
        <v>13200</v>
      </c>
      <c r="V661" s="3">
        <f>((G661-G660)*'Z1 values'!C$5*'Z1 values'!$C$10)/'Z1 values'!$C$12</f>
        <v>1.2252310180664062E-2</v>
      </c>
      <c r="W661" s="3">
        <f>((H661-H660)*'Z1 values'!D$5*'Z1 values'!$C$10)/'Z1 values'!$C$12</f>
        <v>2.9414337158203123E-2</v>
      </c>
      <c r="X661" s="3">
        <f>((I661-I660)*'Z1 values'!E$5*'Z1 values'!$C$10)/'Z1 values'!$C$12</f>
        <v>0.12369781494140623</v>
      </c>
      <c r="Y661" s="3">
        <f>((J661-J660)*'Z1 values'!F$5*'Z1 values'!$C$10)/'Z1 values'!$C$12</f>
        <v>0.22719726562500001</v>
      </c>
      <c r="Z661" s="6">
        <f t="shared" si="30"/>
        <v>0.39256172790527344</v>
      </c>
      <c r="AA661">
        <f t="shared" si="31"/>
        <v>220</v>
      </c>
    </row>
    <row r="662" spans="1:27" x14ac:dyDescent="0.25">
      <c r="A662" s="7" t="s">
        <v>6864</v>
      </c>
      <c r="B662" s="7" t="s">
        <v>819</v>
      </c>
      <c r="C662" s="7">
        <v>846184</v>
      </c>
      <c r="D662" s="9" t="s">
        <v>37</v>
      </c>
      <c r="E662" s="9" t="s">
        <v>38</v>
      </c>
      <c r="F662" s="9">
        <v>660</v>
      </c>
      <c r="G662" s="9">
        <v>2837157</v>
      </c>
      <c r="H662" s="9">
        <v>213681515</v>
      </c>
      <c r="I662" s="9">
        <v>498291</v>
      </c>
      <c r="J662" s="9">
        <v>1087701</v>
      </c>
      <c r="K662" s="9">
        <v>0</v>
      </c>
      <c r="L662" s="9">
        <v>0</v>
      </c>
      <c r="M662" s="9">
        <v>6449</v>
      </c>
      <c r="N662" s="9">
        <v>321116</v>
      </c>
      <c r="O662" s="9">
        <v>1876</v>
      </c>
      <c r="P662" s="9">
        <v>2239</v>
      </c>
      <c r="Q662" s="9">
        <v>0</v>
      </c>
      <c r="R662" s="9">
        <v>0</v>
      </c>
      <c r="S662"/>
      <c r="T662"/>
      <c r="U662" s="4">
        <f t="shared" si="32"/>
        <v>13220</v>
      </c>
      <c r="V662" s="3">
        <f>((G662-G661)*'Z1 values'!C$5*'Z1 values'!$C$10)/'Z1 values'!$C$12</f>
        <v>1.2577972412109372E-2</v>
      </c>
      <c r="W662" s="3">
        <f>((H662-H661)*'Z1 values'!D$5*'Z1 values'!$C$10)/'Z1 values'!$C$12</f>
        <v>2.9399047851562499E-2</v>
      </c>
      <c r="X662" s="3">
        <f>((I662-I661)*'Z1 values'!E$5*'Z1 values'!$C$10)/'Z1 values'!$C$12</f>
        <v>0.14942504882812499</v>
      </c>
      <c r="Y662" s="3">
        <f>((J662-J661)*'Z1 values'!F$5*'Z1 values'!$C$10)/'Z1 values'!$C$12</f>
        <v>0.19268737792968751</v>
      </c>
      <c r="Z662" s="6">
        <f t="shared" si="30"/>
        <v>0.3840894470214844</v>
      </c>
      <c r="AA662">
        <f t="shared" si="31"/>
        <v>220.33333333333334</v>
      </c>
    </row>
    <row r="663" spans="1:27" x14ac:dyDescent="0.25">
      <c r="A663" s="7" t="s">
        <v>6865</v>
      </c>
      <c r="B663" s="7" t="s">
        <v>819</v>
      </c>
      <c r="C663" s="7">
        <v>847464</v>
      </c>
      <c r="D663" s="9" t="s">
        <v>37</v>
      </c>
      <c r="E663" s="9" t="s">
        <v>38</v>
      </c>
      <c r="F663" s="9">
        <v>661</v>
      </c>
      <c r="G663" s="9">
        <v>2840150</v>
      </c>
      <c r="H663" s="9">
        <v>214006087</v>
      </c>
      <c r="I663" s="9">
        <v>498291</v>
      </c>
      <c r="J663" s="9">
        <v>1088661</v>
      </c>
      <c r="K663" s="9">
        <v>0</v>
      </c>
      <c r="L663" s="9">
        <v>0</v>
      </c>
      <c r="M663" s="9">
        <v>2992</v>
      </c>
      <c r="N663" s="9">
        <v>324572</v>
      </c>
      <c r="O663" s="9">
        <v>0</v>
      </c>
      <c r="P663" s="9">
        <v>960</v>
      </c>
      <c r="Q663" s="9">
        <v>0</v>
      </c>
      <c r="R663" s="9">
        <v>0</v>
      </c>
      <c r="S663"/>
      <c r="T663"/>
      <c r="U663" s="4">
        <f t="shared" si="32"/>
        <v>13240</v>
      </c>
      <c r="V663" s="3">
        <f>((G663-G662)*'Z1 values'!C$5*'Z1 values'!$C$10)/'Z1 values'!$C$12</f>
        <v>5.8365692138671876E-3</v>
      </c>
      <c r="W663" s="3">
        <f>((H663-H662)*'Z1 values'!D$5*'Z1 values'!$C$10)/'Z1 values'!$C$12</f>
        <v>2.97154541015625E-2</v>
      </c>
      <c r="X663" s="3">
        <f>((I663-I662)*'Z1 values'!E$5*'Z1 values'!$C$10)/'Z1 values'!$C$12</f>
        <v>0</v>
      </c>
      <c r="Y663" s="3">
        <f>((J663-J662)*'Z1 values'!F$5*'Z1 values'!$C$10)/'Z1 values'!$C$12</f>
        <v>8.2617187499999994E-2</v>
      </c>
      <c r="Z663" s="6">
        <f t="shared" si="30"/>
        <v>0.11816921081542968</v>
      </c>
      <c r="AA663">
        <f t="shared" si="31"/>
        <v>220.66666666666666</v>
      </c>
    </row>
    <row r="664" spans="1:27" x14ac:dyDescent="0.25">
      <c r="A664" s="7" t="s">
        <v>6866</v>
      </c>
      <c r="B664" s="7" t="s">
        <v>819</v>
      </c>
      <c r="C664" s="7">
        <v>848744</v>
      </c>
      <c r="D664" s="9" t="s">
        <v>37</v>
      </c>
      <c r="E664" s="9" t="s">
        <v>38</v>
      </c>
      <c r="F664" s="9">
        <v>662</v>
      </c>
      <c r="G664" s="9">
        <v>2843117</v>
      </c>
      <c r="H664" s="9">
        <v>214330686</v>
      </c>
      <c r="I664" s="9">
        <v>498291</v>
      </c>
      <c r="J664" s="9">
        <v>1090005</v>
      </c>
      <c r="K664" s="9">
        <v>0</v>
      </c>
      <c r="L664" s="9">
        <v>0</v>
      </c>
      <c r="M664" s="9">
        <v>2965</v>
      </c>
      <c r="N664" s="9">
        <v>324599</v>
      </c>
      <c r="O664" s="9">
        <v>0</v>
      </c>
      <c r="P664" s="9">
        <v>1344</v>
      </c>
      <c r="Q664" s="9">
        <v>0</v>
      </c>
      <c r="R664" s="9">
        <v>0</v>
      </c>
      <c r="S664"/>
      <c r="T664"/>
      <c r="U664" s="4">
        <f t="shared" si="32"/>
        <v>13260</v>
      </c>
      <c r="V664" s="3">
        <f>((G664-G663)*'Z1 values'!C$5*'Z1 values'!$C$10)/'Z1 values'!$C$12</f>
        <v>5.7858673095703122E-3</v>
      </c>
      <c r="W664" s="3">
        <f>((H664-H663)*'Z1 values'!D$5*'Z1 values'!$C$10)/'Z1 values'!$C$12</f>
        <v>2.9717926025390629E-2</v>
      </c>
      <c r="X664" s="3">
        <f>((I664-I663)*'Z1 values'!E$5*'Z1 values'!$C$10)/'Z1 values'!$C$12</f>
        <v>0</v>
      </c>
      <c r="Y664" s="3">
        <f>((J664-J663)*'Z1 values'!F$5*'Z1 values'!$C$10)/'Z1 values'!$C$12</f>
        <v>0.11566406250000001</v>
      </c>
      <c r="Z664" s="6">
        <f t="shared" si="30"/>
        <v>0.15116785583496095</v>
      </c>
      <c r="AA664">
        <f t="shared" si="31"/>
        <v>221</v>
      </c>
    </row>
    <row r="665" spans="1:27" x14ac:dyDescent="0.25">
      <c r="A665" s="7" t="s">
        <v>6867</v>
      </c>
      <c r="B665" s="7" t="s">
        <v>819</v>
      </c>
      <c r="C665" s="7">
        <v>850024</v>
      </c>
      <c r="D665" s="9" t="s">
        <v>37</v>
      </c>
      <c r="E665" s="9" t="s">
        <v>38</v>
      </c>
      <c r="F665" s="9">
        <v>663</v>
      </c>
      <c r="G665" s="9">
        <v>2846072</v>
      </c>
      <c r="H665" s="9">
        <v>214655296</v>
      </c>
      <c r="I665" s="9">
        <v>498291</v>
      </c>
      <c r="J665" s="9">
        <v>1090965</v>
      </c>
      <c r="K665" s="9">
        <v>0</v>
      </c>
      <c r="L665" s="9">
        <v>0</v>
      </c>
      <c r="M665" s="9">
        <v>2953</v>
      </c>
      <c r="N665" s="9">
        <v>324610</v>
      </c>
      <c r="O665" s="9">
        <v>0</v>
      </c>
      <c r="P665" s="9">
        <v>960</v>
      </c>
      <c r="Q665" s="9">
        <v>0</v>
      </c>
      <c r="R665" s="9">
        <v>0</v>
      </c>
      <c r="S665"/>
      <c r="T665"/>
      <c r="U665" s="4">
        <f t="shared" si="32"/>
        <v>13280</v>
      </c>
      <c r="V665" s="3">
        <f>((G665-G664)*'Z1 values'!C$5*'Z1 values'!$C$10)/'Z1 values'!$C$12</f>
        <v>5.7624664306640625E-3</v>
      </c>
      <c r="W665" s="3">
        <f>((H665-H664)*'Z1 values'!D$5*'Z1 values'!$C$10)/'Z1 values'!$C$12</f>
        <v>2.9718933105468748E-2</v>
      </c>
      <c r="X665" s="3">
        <f>((I665-I664)*'Z1 values'!E$5*'Z1 values'!$C$10)/'Z1 values'!$C$12</f>
        <v>0</v>
      </c>
      <c r="Y665" s="3">
        <f>((J665-J664)*'Z1 values'!F$5*'Z1 values'!$C$10)/'Z1 values'!$C$12</f>
        <v>8.2617187499999994E-2</v>
      </c>
      <c r="Z665" s="6">
        <f t="shared" si="30"/>
        <v>0.1180985870361328</v>
      </c>
      <c r="AA665">
        <f t="shared" si="31"/>
        <v>221.33333333333334</v>
      </c>
    </row>
    <row r="666" spans="1:27" x14ac:dyDescent="0.25">
      <c r="A666" s="7" t="s">
        <v>6868</v>
      </c>
      <c r="B666" s="7" t="s">
        <v>819</v>
      </c>
      <c r="C666" s="7">
        <v>851304</v>
      </c>
      <c r="D666" s="9" t="s">
        <v>37</v>
      </c>
      <c r="E666" s="9" t="s">
        <v>38</v>
      </c>
      <c r="F666" s="9">
        <v>664</v>
      </c>
      <c r="G666" s="9">
        <v>2849037</v>
      </c>
      <c r="H666" s="9">
        <v>214979896</v>
      </c>
      <c r="I666" s="9">
        <v>498291</v>
      </c>
      <c r="J666" s="9">
        <v>1092120</v>
      </c>
      <c r="K666" s="9">
        <v>0</v>
      </c>
      <c r="L666" s="9">
        <v>0</v>
      </c>
      <c r="M666" s="9">
        <v>2963</v>
      </c>
      <c r="N666" s="9">
        <v>324600</v>
      </c>
      <c r="O666" s="9">
        <v>0</v>
      </c>
      <c r="P666" s="9">
        <v>1155</v>
      </c>
      <c r="Q666" s="9">
        <v>0</v>
      </c>
      <c r="R666" s="9">
        <v>0</v>
      </c>
      <c r="S666"/>
      <c r="T666"/>
      <c r="U666" s="4">
        <f t="shared" si="32"/>
        <v>13300</v>
      </c>
      <c r="V666" s="3">
        <f>((G666-G665)*'Z1 values'!C$5*'Z1 values'!$C$10)/'Z1 values'!$C$12</f>
        <v>5.781967163085937E-3</v>
      </c>
      <c r="W666" s="3">
        <f>((H666-H665)*'Z1 values'!D$5*'Z1 values'!$C$10)/'Z1 values'!$C$12</f>
        <v>2.9718017578124999E-2</v>
      </c>
      <c r="X666" s="3">
        <f>((I666-I665)*'Z1 values'!E$5*'Z1 values'!$C$10)/'Z1 values'!$C$12</f>
        <v>0</v>
      </c>
      <c r="Y666" s="3">
        <f>((J666-J665)*'Z1 values'!F$5*'Z1 values'!$C$10)/'Z1 values'!$C$12</f>
        <v>9.9398803710937497E-2</v>
      </c>
      <c r="Z666" s="6">
        <f t="shared" si="30"/>
        <v>0.13489878845214842</v>
      </c>
      <c r="AA666">
        <f t="shared" si="31"/>
        <v>221.66666666666666</v>
      </c>
    </row>
    <row r="667" spans="1:27" x14ac:dyDescent="0.25">
      <c r="A667" s="7" t="s">
        <v>6869</v>
      </c>
      <c r="B667" s="7" t="s">
        <v>819</v>
      </c>
      <c r="C667" s="7">
        <v>852584</v>
      </c>
      <c r="D667" s="9" t="s">
        <v>37</v>
      </c>
      <c r="E667" s="9" t="s">
        <v>38</v>
      </c>
      <c r="F667" s="9">
        <v>665</v>
      </c>
      <c r="G667" s="9">
        <v>2856110</v>
      </c>
      <c r="H667" s="9">
        <v>215300389</v>
      </c>
      <c r="I667" s="9">
        <v>500695</v>
      </c>
      <c r="J667" s="9">
        <v>1095290</v>
      </c>
      <c r="K667" s="9">
        <v>0</v>
      </c>
      <c r="L667" s="9">
        <v>0</v>
      </c>
      <c r="M667" s="9">
        <v>7071</v>
      </c>
      <c r="N667" s="9">
        <v>320493</v>
      </c>
      <c r="O667" s="9">
        <v>2404</v>
      </c>
      <c r="P667" s="9">
        <v>3170</v>
      </c>
      <c r="Q667" s="9">
        <v>0</v>
      </c>
      <c r="R667" s="9">
        <v>0</v>
      </c>
      <c r="S667"/>
      <c r="T667"/>
      <c r="U667" s="4">
        <f t="shared" si="32"/>
        <v>13320</v>
      </c>
      <c r="V667" s="3">
        <f>((G667-G666)*'Z1 values'!C$5*'Z1 values'!$C$10)/'Z1 values'!$C$12</f>
        <v>1.3792868041992187E-2</v>
      </c>
      <c r="W667" s="3">
        <f>((H667-H666)*'Z1 values'!D$5*'Z1 values'!$C$10)/'Z1 values'!$C$12</f>
        <v>2.9342010498046876E-2</v>
      </c>
      <c r="X667" s="3">
        <f>((I667-I666)*'Z1 values'!E$5*'Z1 values'!$C$10)/'Z1 values'!$C$12</f>
        <v>0.19148071289062499</v>
      </c>
      <c r="Y667" s="3">
        <f>((J667-J666)*'Z1 values'!F$5*'Z1 values'!$C$10)/'Z1 values'!$C$12</f>
        <v>0.27280883789062499</v>
      </c>
      <c r="Z667" s="6">
        <f t="shared" si="30"/>
        <v>0.50742442932128906</v>
      </c>
      <c r="AA667">
        <f t="shared" si="31"/>
        <v>222</v>
      </c>
    </row>
    <row r="668" spans="1:27" x14ac:dyDescent="0.25">
      <c r="A668" s="7" t="s">
        <v>6870</v>
      </c>
      <c r="B668" s="7" t="s">
        <v>819</v>
      </c>
      <c r="C668" s="7">
        <v>853864</v>
      </c>
      <c r="D668" s="9" t="s">
        <v>37</v>
      </c>
      <c r="E668" s="9" t="s">
        <v>38</v>
      </c>
      <c r="F668" s="9">
        <v>666</v>
      </c>
      <c r="G668" s="9">
        <v>2859105</v>
      </c>
      <c r="H668" s="9">
        <v>215624961</v>
      </c>
      <c r="I668" s="9">
        <v>500695</v>
      </c>
      <c r="J668" s="9">
        <v>1096439</v>
      </c>
      <c r="K668" s="9">
        <v>0</v>
      </c>
      <c r="L668" s="9">
        <v>0</v>
      </c>
      <c r="M668" s="9">
        <v>2993</v>
      </c>
      <c r="N668" s="9">
        <v>324572</v>
      </c>
      <c r="O668" s="9">
        <v>0</v>
      </c>
      <c r="P668" s="9">
        <v>1149</v>
      </c>
      <c r="Q668" s="9">
        <v>0</v>
      </c>
      <c r="R668" s="9">
        <v>0</v>
      </c>
      <c r="S668"/>
      <c r="T668"/>
      <c r="U668" s="4">
        <f t="shared" si="32"/>
        <v>13340</v>
      </c>
      <c r="V668" s="3">
        <f>((G668-G667)*'Z1 values'!C$5*'Z1 values'!$C$10)/'Z1 values'!$C$12</f>
        <v>5.840469360351562E-3</v>
      </c>
      <c r="W668" s="3">
        <f>((H668-H667)*'Z1 values'!D$5*'Z1 values'!$C$10)/'Z1 values'!$C$12</f>
        <v>2.97154541015625E-2</v>
      </c>
      <c r="X668" s="3">
        <f>((I668-I667)*'Z1 values'!E$5*'Z1 values'!$C$10)/'Z1 values'!$C$12</f>
        <v>0</v>
      </c>
      <c r="Y668" s="3">
        <f>((J668-J667)*'Z1 values'!F$5*'Z1 values'!$C$10)/'Z1 values'!$C$12</f>
        <v>9.8882446289062509E-2</v>
      </c>
      <c r="Z668" s="6">
        <f t="shared" si="30"/>
        <v>0.13443836975097656</v>
      </c>
      <c r="AA668">
        <f t="shared" si="31"/>
        <v>222.33333333333334</v>
      </c>
    </row>
    <row r="669" spans="1:27" x14ac:dyDescent="0.25">
      <c r="A669" s="7" t="s">
        <v>6871</v>
      </c>
      <c r="B669" s="7" t="s">
        <v>819</v>
      </c>
      <c r="C669" s="7">
        <v>855144</v>
      </c>
      <c r="D669" s="9" t="s">
        <v>37</v>
      </c>
      <c r="E669" s="9" t="s">
        <v>38</v>
      </c>
      <c r="F669" s="9">
        <v>667</v>
      </c>
      <c r="G669" s="9">
        <v>2864949</v>
      </c>
      <c r="H669" s="9">
        <v>215946683</v>
      </c>
      <c r="I669" s="9">
        <v>502323</v>
      </c>
      <c r="J669" s="9">
        <v>1098769</v>
      </c>
      <c r="K669" s="9">
        <v>0</v>
      </c>
      <c r="L669" s="9">
        <v>0</v>
      </c>
      <c r="M669" s="9">
        <v>5843</v>
      </c>
      <c r="N669" s="9">
        <v>321722</v>
      </c>
      <c r="O669" s="9">
        <v>1628</v>
      </c>
      <c r="P669" s="9">
        <v>2330</v>
      </c>
      <c r="Q669" s="9">
        <v>0</v>
      </c>
      <c r="R669" s="9">
        <v>0</v>
      </c>
      <c r="S669"/>
      <c r="T669"/>
      <c r="U669" s="4">
        <f t="shared" si="32"/>
        <v>13360</v>
      </c>
      <c r="V669" s="3">
        <f>((G669-G668)*'Z1 values'!C$5*'Z1 values'!$C$10)/'Z1 values'!$C$12</f>
        <v>1.139622802734375E-2</v>
      </c>
      <c r="W669" s="3">
        <f>((H669-H668)*'Z1 values'!D$5*'Z1 values'!$C$10)/'Z1 values'!$C$12</f>
        <v>2.9454528808593748E-2</v>
      </c>
      <c r="X669" s="3">
        <f>((I669-I668)*'Z1 values'!E$5*'Z1 values'!$C$10)/'Z1 values'!$C$12</f>
        <v>0.129671630859375</v>
      </c>
      <c r="Y669" s="3">
        <f>((J669-J668)*'Z1 values'!F$5*'Z1 values'!$C$10)/'Z1 values'!$C$12</f>
        <v>0.20051879882812501</v>
      </c>
      <c r="Z669" s="6">
        <f t="shared" si="30"/>
        <v>0.37104118652343754</v>
      </c>
      <c r="AA669">
        <f t="shared" si="31"/>
        <v>222.66666666666666</v>
      </c>
    </row>
    <row r="670" spans="1:27" x14ac:dyDescent="0.25">
      <c r="A670" s="7" t="s">
        <v>6872</v>
      </c>
      <c r="B670" s="7" t="s">
        <v>819</v>
      </c>
      <c r="C670" s="7">
        <v>856424</v>
      </c>
      <c r="D670" s="9" t="s">
        <v>37</v>
      </c>
      <c r="E670" s="9" t="s">
        <v>38</v>
      </c>
      <c r="F670" s="9">
        <v>668</v>
      </c>
      <c r="G670" s="9">
        <v>2867825</v>
      </c>
      <c r="H670" s="9">
        <v>216271373</v>
      </c>
      <c r="I670" s="9">
        <v>502323</v>
      </c>
      <c r="J670" s="9">
        <v>1099729</v>
      </c>
      <c r="K670" s="9">
        <v>0</v>
      </c>
      <c r="L670" s="9">
        <v>0</v>
      </c>
      <c r="M670" s="9">
        <v>2875</v>
      </c>
      <c r="N670" s="9">
        <v>324690</v>
      </c>
      <c r="O670" s="9">
        <v>0</v>
      </c>
      <c r="P670" s="9">
        <v>960</v>
      </c>
      <c r="Q670" s="9">
        <v>0</v>
      </c>
      <c r="R670" s="9">
        <v>0</v>
      </c>
      <c r="S670"/>
      <c r="T670"/>
      <c r="U670" s="4">
        <f t="shared" si="32"/>
        <v>13380</v>
      </c>
      <c r="V670" s="3">
        <f>((G670-G669)*'Z1 values'!C$5*'Z1 values'!$C$10)/'Z1 values'!$C$12</f>
        <v>5.6084106445312499E-3</v>
      </c>
      <c r="W670" s="3">
        <f>((H670-H669)*'Z1 values'!D$5*'Z1 values'!$C$10)/'Z1 values'!$C$12</f>
        <v>2.9726257324218752E-2</v>
      </c>
      <c r="X670" s="3">
        <f>((I670-I669)*'Z1 values'!E$5*'Z1 values'!$C$10)/'Z1 values'!$C$12</f>
        <v>0</v>
      </c>
      <c r="Y670" s="3">
        <f>((J670-J669)*'Z1 values'!F$5*'Z1 values'!$C$10)/'Z1 values'!$C$12</f>
        <v>8.2617187499999994E-2</v>
      </c>
      <c r="Z670" s="6">
        <f t="shared" si="30"/>
        <v>0.11795185546875001</v>
      </c>
      <c r="AA670">
        <f t="shared" si="31"/>
        <v>223</v>
      </c>
    </row>
    <row r="671" spans="1:27" x14ac:dyDescent="0.25">
      <c r="A671" s="7" t="s">
        <v>6873</v>
      </c>
      <c r="B671" s="7" t="s">
        <v>819</v>
      </c>
      <c r="C671" s="7">
        <v>857704</v>
      </c>
      <c r="D671" s="9" t="s">
        <v>37</v>
      </c>
      <c r="E671" s="9" t="s">
        <v>38</v>
      </c>
      <c r="F671" s="9">
        <v>669</v>
      </c>
      <c r="G671" s="9">
        <v>2870656</v>
      </c>
      <c r="H671" s="9">
        <v>216596107</v>
      </c>
      <c r="I671" s="9">
        <v>502323</v>
      </c>
      <c r="J671" s="9">
        <v>1100689</v>
      </c>
      <c r="K671" s="9">
        <v>0</v>
      </c>
      <c r="L671" s="9">
        <v>0</v>
      </c>
      <c r="M671" s="9">
        <v>2830</v>
      </c>
      <c r="N671" s="9">
        <v>324734</v>
      </c>
      <c r="O671" s="9">
        <v>0</v>
      </c>
      <c r="P671" s="9">
        <v>960</v>
      </c>
      <c r="Q671" s="9">
        <v>0</v>
      </c>
      <c r="R671" s="9">
        <v>0</v>
      </c>
      <c r="S671"/>
      <c r="T671"/>
      <c r="U671" s="4">
        <f t="shared" si="32"/>
        <v>13400</v>
      </c>
      <c r="V671" s="3">
        <f>((G671-G670)*'Z1 values'!C$5*'Z1 values'!$C$10)/'Z1 values'!$C$12</f>
        <v>5.5206573486328119E-3</v>
      </c>
      <c r="W671" s="3">
        <f>((H671-H670)*'Z1 values'!D$5*'Z1 values'!$C$10)/'Z1 values'!$C$12</f>
        <v>2.973028564453125E-2</v>
      </c>
      <c r="X671" s="3">
        <f>((I671-I670)*'Z1 values'!E$5*'Z1 values'!$C$10)/'Z1 values'!$C$12</f>
        <v>0</v>
      </c>
      <c r="Y671" s="3">
        <f>((J671-J670)*'Z1 values'!F$5*'Z1 values'!$C$10)/'Z1 values'!$C$12</f>
        <v>8.2617187499999994E-2</v>
      </c>
      <c r="Z671" s="6">
        <f t="shared" si="30"/>
        <v>0.11786813049316405</v>
      </c>
      <c r="AA671">
        <f t="shared" si="31"/>
        <v>223.33333333333334</v>
      </c>
    </row>
    <row r="672" spans="1:27" x14ac:dyDescent="0.25">
      <c r="A672" s="7" t="s">
        <v>6874</v>
      </c>
      <c r="B672" s="7" t="s">
        <v>819</v>
      </c>
      <c r="C672" s="7">
        <v>858984</v>
      </c>
      <c r="D672" s="9" t="s">
        <v>37</v>
      </c>
      <c r="E672" s="9" t="s">
        <v>38</v>
      </c>
      <c r="F672" s="9">
        <v>670</v>
      </c>
      <c r="G672" s="9">
        <v>2873505</v>
      </c>
      <c r="H672" s="9">
        <v>216920823</v>
      </c>
      <c r="I672" s="9">
        <v>502323</v>
      </c>
      <c r="J672" s="9">
        <v>1101649</v>
      </c>
      <c r="K672" s="9">
        <v>0</v>
      </c>
      <c r="L672" s="9">
        <v>0</v>
      </c>
      <c r="M672" s="9">
        <v>2848</v>
      </c>
      <c r="N672" s="9">
        <v>324716</v>
      </c>
      <c r="O672" s="9">
        <v>0</v>
      </c>
      <c r="P672" s="9">
        <v>960</v>
      </c>
      <c r="Q672" s="9">
        <v>0</v>
      </c>
      <c r="R672" s="9">
        <v>0</v>
      </c>
      <c r="S672"/>
      <c r="T672"/>
      <c r="U672" s="4">
        <f t="shared" si="32"/>
        <v>13420</v>
      </c>
      <c r="V672" s="3">
        <f>((G672-G671)*'Z1 values'!C$5*'Z1 values'!$C$10)/'Z1 values'!$C$12</f>
        <v>5.5557586669921872E-3</v>
      </c>
      <c r="W672" s="3">
        <f>((H672-H671)*'Z1 values'!D$5*'Z1 values'!$C$10)/'Z1 values'!$C$12</f>
        <v>2.9728637695312497E-2</v>
      </c>
      <c r="X672" s="3">
        <f>((I672-I671)*'Z1 values'!E$5*'Z1 values'!$C$10)/'Z1 values'!$C$12</f>
        <v>0</v>
      </c>
      <c r="Y672" s="3">
        <f>((J672-J671)*'Z1 values'!F$5*'Z1 values'!$C$10)/'Z1 values'!$C$12</f>
        <v>8.2617187499999994E-2</v>
      </c>
      <c r="Z672" s="6">
        <f t="shared" si="30"/>
        <v>0.11790158386230468</v>
      </c>
      <c r="AA672">
        <f t="shared" si="31"/>
        <v>223.66666666666666</v>
      </c>
    </row>
    <row r="673" spans="1:27" x14ac:dyDescent="0.25">
      <c r="A673" s="7" t="s">
        <v>6875</v>
      </c>
      <c r="B673" s="7" t="s">
        <v>819</v>
      </c>
      <c r="C673" s="7">
        <v>860264</v>
      </c>
      <c r="D673" s="9" t="s">
        <v>37</v>
      </c>
      <c r="E673" s="9" t="s">
        <v>38</v>
      </c>
      <c r="F673" s="9">
        <v>671</v>
      </c>
      <c r="G673" s="9">
        <v>2876353</v>
      </c>
      <c r="H673" s="9">
        <v>217245542</v>
      </c>
      <c r="I673" s="9">
        <v>502323</v>
      </c>
      <c r="J673" s="9">
        <v>1102804</v>
      </c>
      <c r="K673" s="9">
        <v>0</v>
      </c>
      <c r="L673" s="9">
        <v>0</v>
      </c>
      <c r="M673" s="9">
        <v>2847</v>
      </c>
      <c r="N673" s="9">
        <v>324719</v>
      </c>
      <c r="O673" s="9">
        <v>0</v>
      </c>
      <c r="P673" s="9">
        <v>1155</v>
      </c>
      <c r="Q673" s="9">
        <v>0</v>
      </c>
      <c r="R673" s="9">
        <v>0</v>
      </c>
      <c r="S673"/>
      <c r="T673"/>
      <c r="U673" s="4">
        <f t="shared" si="32"/>
        <v>13440</v>
      </c>
      <c r="V673" s="3">
        <f>((G673-G672)*'Z1 values'!C$5*'Z1 values'!$C$10)/'Z1 values'!$C$12</f>
        <v>5.55380859375E-3</v>
      </c>
      <c r="W673" s="3">
        <f>((H673-H672)*'Z1 values'!D$5*'Z1 values'!$C$10)/'Z1 values'!$C$12</f>
        <v>2.9728912353515623E-2</v>
      </c>
      <c r="X673" s="3">
        <f>((I673-I672)*'Z1 values'!E$5*'Z1 values'!$C$10)/'Z1 values'!$C$12</f>
        <v>0</v>
      </c>
      <c r="Y673" s="3">
        <f>((J673-J672)*'Z1 values'!F$5*'Z1 values'!$C$10)/'Z1 values'!$C$12</f>
        <v>9.9398803710937497E-2</v>
      </c>
      <c r="Z673" s="6">
        <f t="shared" si="30"/>
        <v>0.13468152465820313</v>
      </c>
      <c r="AA673">
        <f t="shared" si="31"/>
        <v>224</v>
      </c>
    </row>
    <row r="674" spans="1:27" x14ac:dyDescent="0.25">
      <c r="A674" s="7" t="s">
        <v>6876</v>
      </c>
      <c r="B674" s="7" t="s">
        <v>819</v>
      </c>
      <c r="C674" s="7">
        <v>861544</v>
      </c>
      <c r="D674" s="9" t="s">
        <v>37</v>
      </c>
      <c r="E674" s="9" t="s">
        <v>38</v>
      </c>
      <c r="F674" s="9">
        <v>672</v>
      </c>
      <c r="G674" s="9">
        <v>2881660</v>
      </c>
      <c r="H674" s="9">
        <v>217567802</v>
      </c>
      <c r="I674" s="9">
        <v>503704</v>
      </c>
      <c r="J674" s="9">
        <v>1104762</v>
      </c>
      <c r="K674" s="9">
        <v>0</v>
      </c>
      <c r="L674" s="9">
        <v>0</v>
      </c>
      <c r="M674" s="9">
        <v>5305</v>
      </c>
      <c r="N674" s="9">
        <v>322260</v>
      </c>
      <c r="O674" s="9">
        <v>1381</v>
      </c>
      <c r="P674" s="9">
        <v>1958</v>
      </c>
      <c r="Q674" s="9">
        <v>0</v>
      </c>
      <c r="R674" s="9">
        <v>0</v>
      </c>
      <c r="S674"/>
      <c r="T674"/>
      <c r="U674" s="4">
        <f t="shared" si="32"/>
        <v>13460</v>
      </c>
      <c r="V674" s="3">
        <f>((G674-G673)*'Z1 values'!C$5*'Z1 values'!$C$10)/'Z1 values'!$C$12</f>
        <v>1.0349038696289063E-2</v>
      </c>
      <c r="W674" s="3">
        <f>((H674-H673)*'Z1 values'!D$5*'Z1 values'!$C$10)/'Z1 values'!$C$12</f>
        <v>2.9503784179687499E-2</v>
      </c>
      <c r="X674" s="3">
        <f>((I674-I673)*'Z1 values'!E$5*'Z1 values'!$C$10)/'Z1 values'!$C$12</f>
        <v>0.10999786376953125</v>
      </c>
      <c r="Y674" s="3">
        <f>((J674-J673)*'Z1 values'!F$5*'Z1 values'!$C$10)/'Z1 values'!$C$12</f>
        <v>0.16850463867187501</v>
      </c>
      <c r="Z674" s="6">
        <f t="shared" si="30"/>
        <v>0.31835532531738286</v>
      </c>
      <c r="AA674">
        <f t="shared" si="31"/>
        <v>224.33333333333334</v>
      </c>
    </row>
    <row r="675" spans="1:27" x14ac:dyDescent="0.25">
      <c r="A675" s="7" t="s">
        <v>6877</v>
      </c>
      <c r="B675" s="7" t="s">
        <v>819</v>
      </c>
      <c r="C675" s="7">
        <v>862824</v>
      </c>
      <c r="D675" s="9" t="s">
        <v>37</v>
      </c>
      <c r="E675" s="9" t="s">
        <v>38</v>
      </c>
      <c r="F675" s="9">
        <v>673</v>
      </c>
      <c r="G675" s="9">
        <v>2887729</v>
      </c>
      <c r="H675" s="9">
        <v>217889298</v>
      </c>
      <c r="I675" s="9">
        <v>505125</v>
      </c>
      <c r="J675" s="9">
        <v>1107086</v>
      </c>
      <c r="K675" s="9">
        <v>0</v>
      </c>
      <c r="L675" s="9">
        <v>0</v>
      </c>
      <c r="M675" s="9">
        <v>6067</v>
      </c>
      <c r="N675" s="9">
        <v>321496</v>
      </c>
      <c r="O675" s="9">
        <v>1421</v>
      </c>
      <c r="P675" s="9">
        <v>2324</v>
      </c>
      <c r="Q675" s="9">
        <v>0</v>
      </c>
      <c r="R675" s="9">
        <v>0</v>
      </c>
      <c r="S675"/>
      <c r="T675"/>
      <c r="U675" s="4">
        <f t="shared" si="32"/>
        <v>13480</v>
      </c>
      <c r="V675" s="3">
        <f>((G675-G674)*'Z1 values'!C$5*'Z1 values'!$C$10)/'Z1 values'!$C$12</f>
        <v>1.1834994506835936E-2</v>
      </c>
      <c r="W675" s="3">
        <f>((H675-H674)*'Z1 values'!D$5*'Z1 values'!$C$10)/'Z1 values'!$C$12</f>
        <v>2.9433837890625002E-2</v>
      </c>
      <c r="X675" s="3">
        <f>((I675-I674)*'Z1 values'!E$5*'Z1 values'!$C$10)/'Z1 values'!$C$12</f>
        <v>0.11318389892578125</v>
      </c>
      <c r="Y675" s="3">
        <f>((J675-J674)*'Z1 values'!F$5*'Z1 values'!$C$10)/'Z1 values'!$C$12</f>
        <v>0.20000244140625001</v>
      </c>
      <c r="Z675" s="6">
        <f t="shared" si="30"/>
        <v>0.35445517272949223</v>
      </c>
      <c r="AA675">
        <f t="shared" si="31"/>
        <v>224.66666666666666</v>
      </c>
    </row>
    <row r="676" spans="1:27" x14ac:dyDescent="0.25">
      <c r="A676" s="7" t="s">
        <v>6878</v>
      </c>
      <c r="B676" s="7" t="s">
        <v>819</v>
      </c>
      <c r="C676" s="7">
        <v>864104</v>
      </c>
      <c r="D676" s="9" t="s">
        <v>37</v>
      </c>
      <c r="E676" s="9" t="s">
        <v>38</v>
      </c>
      <c r="F676" s="9">
        <v>674</v>
      </c>
      <c r="G676" s="9">
        <v>2890722</v>
      </c>
      <c r="H676" s="9">
        <v>218213870</v>
      </c>
      <c r="I676" s="9">
        <v>505125</v>
      </c>
      <c r="J676" s="9">
        <v>1108046</v>
      </c>
      <c r="K676" s="9">
        <v>0</v>
      </c>
      <c r="L676" s="9">
        <v>0</v>
      </c>
      <c r="M676" s="9">
        <v>2991</v>
      </c>
      <c r="N676" s="9">
        <v>324572</v>
      </c>
      <c r="O676" s="9">
        <v>0</v>
      </c>
      <c r="P676" s="9">
        <v>960</v>
      </c>
      <c r="Q676" s="9">
        <v>0</v>
      </c>
      <c r="R676" s="9">
        <v>0</v>
      </c>
      <c r="S676"/>
      <c r="T676"/>
      <c r="U676" s="4">
        <f t="shared" si="32"/>
        <v>13500</v>
      </c>
      <c r="V676" s="3">
        <f>((G676-G675)*'Z1 values'!C$5*'Z1 values'!$C$10)/'Z1 values'!$C$12</f>
        <v>5.8365692138671876E-3</v>
      </c>
      <c r="W676" s="3">
        <f>((H676-H675)*'Z1 values'!D$5*'Z1 values'!$C$10)/'Z1 values'!$C$12</f>
        <v>2.97154541015625E-2</v>
      </c>
      <c r="X676" s="3">
        <f>((I676-I675)*'Z1 values'!E$5*'Z1 values'!$C$10)/'Z1 values'!$C$12</f>
        <v>0</v>
      </c>
      <c r="Y676" s="3">
        <f>((J676-J675)*'Z1 values'!F$5*'Z1 values'!$C$10)/'Z1 values'!$C$12</f>
        <v>8.2617187499999994E-2</v>
      </c>
      <c r="Z676" s="6">
        <f t="shared" si="30"/>
        <v>0.11816921081542968</v>
      </c>
      <c r="AA676">
        <f t="shared" si="31"/>
        <v>225</v>
      </c>
    </row>
    <row r="677" spans="1:27" x14ac:dyDescent="0.25">
      <c r="A677" s="7" t="s">
        <v>6879</v>
      </c>
      <c r="B677" s="7" t="s">
        <v>819</v>
      </c>
      <c r="C677" s="7">
        <v>865384</v>
      </c>
      <c r="D677" s="9" t="s">
        <v>37</v>
      </c>
      <c r="E677" s="9" t="s">
        <v>38</v>
      </c>
      <c r="F677" s="9">
        <v>675</v>
      </c>
      <c r="G677" s="9">
        <v>2893670</v>
      </c>
      <c r="H677" s="9">
        <v>218538487</v>
      </c>
      <c r="I677" s="9">
        <v>505125</v>
      </c>
      <c r="J677" s="9">
        <v>1109384</v>
      </c>
      <c r="K677" s="9">
        <v>0</v>
      </c>
      <c r="L677" s="9">
        <v>0</v>
      </c>
      <c r="M677" s="9">
        <v>2946</v>
      </c>
      <c r="N677" s="9">
        <v>324617</v>
      </c>
      <c r="O677" s="9">
        <v>0</v>
      </c>
      <c r="P677" s="9">
        <v>1338</v>
      </c>
      <c r="Q677" s="9">
        <v>0</v>
      </c>
      <c r="R677" s="9">
        <v>0</v>
      </c>
      <c r="S677"/>
      <c r="T677"/>
      <c r="U677" s="4">
        <f t="shared" si="32"/>
        <v>13520</v>
      </c>
      <c r="V677" s="3">
        <f>((G677-G676)*'Z1 values'!C$5*'Z1 values'!$C$10)/'Z1 values'!$C$12</f>
        <v>5.7488159179687496E-3</v>
      </c>
      <c r="W677" s="3">
        <f>((H677-H676)*'Z1 values'!D$5*'Z1 values'!$C$10)/'Z1 values'!$C$12</f>
        <v>2.9719573974609375E-2</v>
      </c>
      <c r="X677" s="3">
        <f>((I677-I676)*'Z1 values'!E$5*'Z1 values'!$C$10)/'Z1 values'!$C$12</f>
        <v>0</v>
      </c>
      <c r="Y677" s="3">
        <f>((J677-J676)*'Z1 values'!F$5*'Z1 values'!$C$10)/'Z1 values'!$C$12</f>
        <v>0.11514770507812502</v>
      </c>
      <c r="Z677" s="6">
        <f t="shared" si="30"/>
        <v>0.15061609497070316</v>
      </c>
      <c r="AA677">
        <f t="shared" si="31"/>
        <v>225.33333333333334</v>
      </c>
    </row>
    <row r="678" spans="1:27" x14ac:dyDescent="0.25">
      <c r="A678" s="7" t="s">
        <v>6880</v>
      </c>
      <c r="B678" s="7" t="s">
        <v>819</v>
      </c>
      <c r="C678" s="7">
        <v>866664</v>
      </c>
      <c r="D678" s="9" t="s">
        <v>37</v>
      </c>
      <c r="E678" s="9" t="s">
        <v>38</v>
      </c>
      <c r="F678" s="9">
        <v>676</v>
      </c>
      <c r="G678" s="9">
        <v>2896643</v>
      </c>
      <c r="H678" s="9">
        <v>218863080</v>
      </c>
      <c r="I678" s="9">
        <v>505125</v>
      </c>
      <c r="J678" s="9">
        <v>1110728</v>
      </c>
      <c r="K678" s="9">
        <v>0</v>
      </c>
      <c r="L678" s="9">
        <v>0</v>
      </c>
      <c r="M678" s="9">
        <v>2971</v>
      </c>
      <c r="N678" s="9">
        <v>324593</v>
      </c>
      <c r="O678" s="9">
        <v>0</v>
      </c>
      <c r="P678" s="9">
        <v>1344</v>
      </c>
      <c r="Q678" s="9">
        <v>0</v>
      </c>
      <c r="R678" s="9">
        <v>0</v>
      </c>
      <c r="S678"/>
      <c r="T678"/>
      <c r="U678" s="4">
        <f t="shared" si="32"/>
        <v>13540</v>
      </c>
      <c r="V678" s="3">
        <f>((G678-G677)*'Z1 values'!C$5*'Z1 values'!$C$10)/'Z1 values'!$C$12</f>
        <v>5.7975677490234379E-3</v>
      </c>
      <c r="W678" s="3">
        <f>((H678-H677)*'Z1 values'!D$5*'Z1 values'!$C$10)/'Z1 values'!$C$12</f>
        <v>2.9717376708984378E-2</v>
      </c>
      <c r="X678" s="3">
        <f>((I678-I677)*'Z1 values'!E$5*'Z1 values'!$C$10)/'Z1 values'!$C$12</f>
        <v>0</v>
      </c>
      <c r="Y678" s="3">
        <f>((J678-J677)*'Z1 values'!F$5*'Z1 values'!$C$10)/'Z1 values'!$C$12</f>
        <v>0.11566406250000001</v>
      </c>
      <c r="Z678" s="6">
        <f t="shared" si="30"/>
        <v>0.15117900695800784</v>
      </c>
      <c r="AA678">
        <f t="shared" si="31"/>
        <v>225.66666666666666</v>
      </c>
    </row>
    <row r="679" spans="1:27" x14ac:dyDescent="0.25">
      <c r="A679" s="7" t="s">
        <v>6881</v>
      </c>
      <c r="B679" s="7" t="s">
        <v>819</v>
      </c>
      <c r="C679" s="7">
        <v>867944</v>
      </c>
      <c r="D679" s="9" t="s">
        <v>37</v>
      </c>
      <c r="E679" s="9" t="s">
        <v>38</v>
      </c>
      <c r="F679" s="9">
        <v>677</v>
      </c>
      <c r="G679" s="9">
        <v>2902327</v>
      </c>
      <c r="H679" s="9">
        <v>219184961</v>
      </c>
      <c r="I679" s="9">
        <v>506567</v>
      </c>
      <c r="J679" s="9">
        <v>1112864</v>
      </c>
      <c r="K679" s="9">
        <v>0</v>
      </c>
      <c r="L679" s="9">
        <v>0</v>
      </c>
      <c r="M679" s="9">
        <v>5682</v>
      </c>
      <c r="N679" s="9">
        <v>321881</v>
      </c>
      <c r="O679" s="9">
        <v>1442</v>
      </c>
      <c r="P679" s="9">
        <v>2136</v>
      </c>
      <c r="Q679" s="9">
        <v>0</v>
      </c>
      <c r="R679" s="9">
        <v>0</v>
      </c>
      <c r="S679"/>
      <c r="T679"/>
      <c r="U679" s="4">
        <f t="shared" si="32"/>
        <v>13560</v>
      </c>
      <c r="V679" s="3">
        <f>((G679-G678)*'Z1 values'!C$5*'Z1 values'!$C$10)/'Z1 values'!$C$12</f>
        <v>1.108421630859375E-2</v>
      </c>
      <c r="W679" s="3">
        <f>((H679-H678)*'Z1 values'!D$5*'Z1 values'!$C$10)/'Z1 values'!$C$12</f>
        <v>2.9469085693359376E-2</v>
      </c>
      <c r="X679" s="3">
        <f>((I679-I678)*'Z1 values'!E$5*'Z1 values'!$C$10)/'Z1 values'!$C$12</f>
        <v>0.1148565673828125</v>
      </c>
      <c r="Y679" s="3">
        <f>((J679-J678)*'Z1 values'!F$5*'Z1 values'!$C$10)/'Z1 values'!$C$12</f>
        <v>0.18382324218750001</v>
      </c>
      <c r="Z679" s="6">
        <f t="shared" si="30"/>
        <v>0.33923311157226566</v>
      </c>
      <c r="AA679">
        <f t="shared" si="31"/>
        <v>226</v>
      </c>
    </row>
    <row r="680" spans="1:27" x14ac:dyDescent="0.25">
      <c r="A680" s="7" t="s">
        <v>6882</v>
      </c>
      <c r="B680" s="7" t="s">
        <v>819</v>
      </c>
      <c r="C680" s="7">
        <v>869224</v>
      </c>
      <c r="D680" s="9" t="s">
        <v>37</v>
      </c>
      <c r="E680" s="9" t="s">
        <v>38</v>
      </c>
      <c r="F680" s="9">
        <v>678</v>
      </c>
      <c r="G680" s="9">
        <v>2905315</v>
      </c>
      <c r="H680" s="9">
        <v>219509538</v>
      </c>
      <c r="I680" s="9">
        <v>506567</v>
      </c>
      <c r="J680" s="9">
        <v>1113824</v>
      </c>
      <c r="K680" s="9">
        <v>0</v>
      </c>
      <c r="L680" s="9">
        <v>0</v>
      </c>
      <c r="M680" s="9">
        <v>2987</v>
      </c>
      <c r="N680" s="9">
        <v>324577</v>
      </c>
      <c r="O680" s="9">
        <v>0</v>
      </c>
      <c r="P680" s="9">
        <v>960</v>
      </c>
      <c r="Q680" s="9">
        <v>0</v>
      </c>
      <c r="R680" s="9">
        <v>0</v>
      </c>
      <c r="S680"/>
      <c r="T680"/>
      <c r="U680" s="4">
        <f t="shared" si="32"/>
        <v>13580</v>
      </c>
      <c r="V680" s="3">
        <f>((G680-G679)*'Z1 values'!C$5*'Z1 values'!$C$10)/'Z1 values'!$C$12</f>
        <v>5.82681884765625E-3</v>
      </c>
      <c r="W680" s="3">
        <f>((H680-H679)*'Z1 values'!D$5*'Z1 values'!$C$10)/'Z1 values'!$C$12</f>
        <v>2.9715911865234375E-2</v>
      </c>
      <c r="X680" s="3">
        <f>((I680-I679)*'Z1 values'!E$5*'Z1 values'!$C$10)/'Z1 values'!$C$12</f>
        <v>0</v>
      </c>
      <c r="Y680" s="3">
        <f>((J680-J679)*'Z1 values'!F$5*'Z1 values'!$C$10)/'Z1 values'!$C$12</f>
        <v>8.2617187499999994E-2</v>
      </c>
      <c r="Z680" s="6">
        <f t="shared" si="30"/>
        <v>0.11815991821289062</v>
      </c>
      <c r="AA680">
        <f t="shared" si="31"/>
        <v>226.33333333333334</v>
      </c>
    </row>
    <row r="681" spans="1:27" x14ac:dyDescent="0.25">
      <c r="A681" s="7" t="s">
        <v>6883</v>
      </c>
      <c r="B681" s="7" t="s">
        <v>819</v>
      </c>
      <c r="C681" s="7">
        <v>870504</v>
      </c>
      <c r="D681" s="9" t="s">
        <v>37</v>
      </c>
      <c r="E681" s="9" t="s">
        <v>38</v>
      </c>
      <c r="F681" s="9">
        <v>679</v>
      </c>
      <c r="G681" s="9">
        <v>2908283</v>
      </c>
      <c r="H681" s="9">
        <v>219834136</v>
      </c>
      <c r="I681" s="9">
        <v>506567</v>
      </c>
      <c r="J681" s="9">
        <v>1114973</v>
      </c>
      <c r="K681" s="9">
        <v>0</v>
      </c>
      <c r="L681" s="9">
        <v>0</v>
      </c>
      <c r="M681" s="9">
        <v>2967</v>
      </c>
      <c r="N681" s="9">
        <v>324598</v>
      </c>
      <c r="O681" s="9">
        <v>0</v>
      </c>
      <c r="P681" s="9">
        <v>1149</v>
      </c>
      <c r="Q681" s="9">
        <v>0</v>
      </c>
      <c r="R681" s="9">
        <v>0</v>
      </c>
      <c r="S681"/>
      <c r="T681"/>
      <c r="U681" s="4">
        <f t="shared" si="32"/>
        <v>13600</v>
      </c>
      <c r="V681" s="3">
        <f>((G681-G680)*'Z1 values'!C$5*'Z1 values'!$C$10)/'Z1 values'!$C$12</f>
        <v>5.7878173828124994E-3</v>
      </c>
      <c r="W681" s="3">
        <f>((H681-H680)*'Z1 values'!D$5*'Z1 values'!$C$10)/'Z1 values'!$C$12</f>
        <v>2.9717834472656253E-2</v>
      </c>
      <c r="X681" s="3">
        <f>((I681-I680)*'Z1 values'!E$5*'Z1 values'!$C$10)/'Z1 values'!$C$12</f>
        <v>0</v>
      </c>
      <c r="Y681" s="3">
        <f>((J681-J680)*'Z1 values'!F$5*'Z1 values'!$C$10)/'Z1 values'!$C$12</f>
        <v>9.8882446289062509E-2</v>
      </c>
      <c r="Z681" s="6">
        <f t="shared" si="30"/>
        <v>0.13438809814453126</v>
      </c>
      <c r="AA681">
        <f t="shared" si="31"/>
        <v>226.66666666666666</v>
      </c>
    </row>
    <row r="682" spans="1:27" x14ac:dyDescent="0.25">
      <c r="A682" s="7" t="s">
        <v>6884</v>
      </c>
      <c r="B682" s="7" t="s">
        <v>819</v>
      </c>
      <c r="C682" s="7">
        <v>871784</v>
      </c>
      <c r="D682" s="9" t="s">
        <v>37</v>
      </c>
      <c r="E682" s="9" t="s">
        <v>38</v>
      </c>
      <c r="F682" s="9">
        <v>680</v>
      </c>
      <c r="G682" s="9">
        <v>2911255</v>
      </c>
      <c r="H682" s="9">
        <v>220158729</v>
      </c>
      <c r="I682" s="9">
        <v>506567</v>
      </c>
      <c r="J682" s="9">
        <v>1116122</v>
      </c>
      <c r="K682" s="9">
        <v>0</v>
      </c>
      <c r="L682" s="9">
        <v>0</v>
      </c>
      <c r="M682" s="9">
        <v>2970</v>
      </c>
      <c r="N682" s="9">
        <v>324593</v>
      </c>
      <c r="O682" s="9">
        <v>0</v>
      </c>
      <c r="P682" s="9">
        <v>1149</v>
      </c>
      <c r="Q682" s="9">
        <v>0</v>
      </c>
      <c r="R682" s="9">
        <v>0</v>
      </c>
      <c r="S682"/>
      <c r="T682"/>
      <c r="U682" s="4">
        <f t="shared" si="32"/>
        <v>13620</v>
      </c>
      <c r="V682" s="3">
        <f>((G682-G681)*'Z1 values'!C$5*'Z1 values'!$C$10)/'Z1 values'!$C$12</f>
        <v>5.795617675781249E-3</v>
      </c>
      <c r="W682" s="3">
        <f>((H682-H681)*'Z1 values'!D$5*'Z1 values'!$C$10)/'Z1 values'!$C$12</f>
        <v>2.9717376708984378E-2</v>
      </c>
      <c r="X682" s="3">
        <f>((I682-I681)*'Z1 values'!E$5*'Z1 values'!$C$10)/'Z1 values'!$C$12</f>
        <v>0</v>
      </c>
      <c r="Y682" s="3">
        <f>((J682-J681)*'Z1 values'!F$5*'Z1 values'!$C$10)/'Z1 values'!$C$12</f>
        <v>9.8882446289062509E-2</v>
      </c>
      <c r="Z682" s="6">
        <f t="shared" si="30"/>
        <v>0.13439544067382814</v>
      </c>
      <c r="AA682">
        <f t="shared" si="31"/>
        <v>227</v>
      </c>
    </row>
    <row r="683" spans="1:27" x14ac:dyDescent="0.25">
      <c r="A683" s="7" t="s">
        <v>6885</v>
      </c>
      <c r="B683" s="7" t="s">
        <v>819</v>
      </c>
      <c r="C683" s="7">
        <v>873064</v>
      </c>
      <c r="D683" s="9" t="s">
        <v>37</v>
      </c>
      <c r="E683" s="9" t="s">
        <v>38</v>
      </c>
      <c r="F683" s="9">
        <v>681</v>
      </c>
      <c r="G683" s="9">
        <v>2914211</v>
      </c>
      <c r="H683" s="9">
        <v>220483337</v>
      </c>
      <c r="I683" s="9">
        <v>506567</v>
      </c>
      <c r="J683" s="9">
        <v>1117082</v>
      </c>
      <c r="K683" s="9">
        <v>0</v>
      </c>
      <c r="L683" s="9">
        <v>0</v>
      </c>
      <c r="M683" s="9">
        <v>2954</v>
      </c>
      <c r="N683" s="9">
        <v>324608</v>
      </c>
      <c r="O683" s="9">
        <v>0</v>
      </c>
      <c r="P683" s="9">
        <v>960</v>
      </c>
      <c r="Q683" s="9">
        <v>0</v>
      </c>
      <c r="R683" s="9">
        <v>0</v>
      </c>
      <c r="S683"/>
      <c r="T683"/>
      <c r="U683" s="4">
        <f t="shared" si="32"/>
        <v>13640</v>
      </c>
      <c r="V683" s="3">
        <f>((G683-G682)*'Z1 values'!C$5*'Z1 values'!$C$10)/'Z1 values'!$C$12</f>
        <v>5.7644165039062497E-3</v>
      </c>
      <c r="W683" s="3">
        <f>((H683-H682)*'Z1 values'!D$5*'Z1 values'!$C$10)/'Z1 values'!$C$12</f>
        <v>2.9718749999999999E-2</v>
      </c>
      <c r="X683" s="3">
        <f>((I683-I682)*'Z1 values'!E$5*'Z1 values'!$C$10)/'Z1 values'!$C$12</f>
        <v>0</v>
      </c>
      <c r="Y683" s="3">
        <f>((J683-J682)*'Z1 values'!F$5*'Z1 values'!$C$10)/'Z1 values'!$C$12</f>
        <v>8.2617187499999994E-2</v>
      </c>
      <c r="Z683" s="6">
        <f t="shared" si="30"/>
        <v>0.11810035400390624</v>
      </c>
      <c r="AA683">
        <f t="shared" si="31"/>
        <v>227.33333333333334</v>
      </c>
    </row>
    <row r="684" spans="1:27" x14ac:dyDescent="0.25">
      <c r="A684" s="7" t="s">
        <v>6886</v>
      </c>
      <c r="B684" s="7" t="s">
        <v>819</v>
      </c>
      <c r="C684" s="7">
        <v>874344</v>
      </c>
      <c r="D684" s="9" t="s">
        <v>37</v>
      </c>
      <c r="E684" s="9" t="s">
        <v>38</v>
      </c>
      <c r="F684" s="9">
        <v>682</v>
      </c>
      <c r="G684" s="9">
        <v>2925537</v>
      </c>
      <c r="H684" s="9">
        <v>220799571</v>
      </c>
      <c r="I684" s="9">
        <v>511328</v>
      </c>
      <c r="J684" s="9">
        <v>1121804</v>
      </c>
      <c r="K684" s="9">
        <v>0</v>
      </c>
      <c r="L684" s="9">
        <v>0</v>
      </c>
      <c r="M684" s="9">
        <v>11324</v>
      </c>
      <c r="N684" s="9">
        <v>316234</v>
      </c>
      <c r="O684" s="9">
        <v>4761</v>
      </c>
      <c r="P684" s="9">
        <v>4722</v>
      </c>
      <c r="Q684" s="9">
        <v>0</v>
      </c>
      <c r="R684" s="9">
        <v>0</v>
      </c>
      <c r="S684"/>
      <c r="T684"/>
      <c r="U684" s="4">
        <f t="shared" si="32"/>
        <v>13660</v>
      </c>
      <c r="V684" s="3">
        <f>((G684-G683)*'Z1 values'!C$5*'Z1 values'!$C$10)/'Z1 values'!$C$12</f>
        <v>2.2086529541015625E-2</v>
      </c>
      <c r="W684" s="3">
        <f>((H684-H683)*'Z1 values'!D$5*'Z1 values'!$C$10)/'Z1 values'!$C$12</f>
        <v>2.895208740234375E-2</v>
      </c>
      <c r="X684" s="3">
        <f>((I684-I683)*'Z1 values'!E$5*'Z1 values'!$C$10)/'Z1 values'!$C$12</f>
        <v>0.37921783447265622</v>
      </c>
      <c r="Y684" s="3">
        <f>((J684-J683)*'Z1 values'!F$5*'Z1 values'!$C$10)/'Z1 values'!$C$12</f>
        <v>0.40637329101562508</v>
      </c>
      <c r="Z684" s="6">
        <f t="shared" si="30"/>
        <v>0.83662974243164068</v>
      </c>
      <c r="AA684">
        <f t="shared" si="31"/>
        <v>227.66666666666666</v>
      </c>
    </row>
    <row r="685" spans="1:27" x14ac:dyDescent="0.25">
      <c r="A685" s="7" t="s">
        <v>6887</v>
      </c>
      <c r="B685" s="7" t="s">
        <v>819</v>
      </c>
      <c r="C685" s="7">
        <v>875624</v>
      </c>
      <c r="D685" s="9" t="s">
        <v>37</v>
      </c>
      <c r="E685" s="9" t="s">
        <v>38</v>
      </c>
      <c r="F685" s="9">
        <v>683</v>
      </c>
      <c r="G685" s="9">
        <v>2930836</v>
      </c>
      <c r="H685" s="9">
        <v>221121838</v>
      </c>
      <c r="I685" s="9">
        <v>512581</v>
      </c>
      <c r="J685" s="9">
        <v>1124255</v>
      </c>
      <c r="K685" s="9">
        <v>0</v>
      </c>
      <c r="L685" s="9">
        <v>0</v>
      </c>
      <c r="M685" s="9">
        <v>5298</v>
      </c>
      <c r="N685" s="9">
        <v>322267</v>
      </c>
      <c r="O685" s="9">
        <v>1253</v>
      </c>
      <c r="P685" s="9">
        <v>2451</v>
      </c>
      <c r="Q685" s="9">
        <v>0</v>
      </c>
      <c r="R685" s="9">
        <v>0</v>
      </c>
      <c r="S685"/>
      <c r="T685"/>
      <c r="U685" s="4">
        <f t="shared" si="32"/>
        <v>13680</v>
      </c>
      <c r="V685" s="3">
        <f>((G685-G684)*'Z1 values'!C$5*'Z1 values'!$C$10)/'Z1 values'!$C$12</f>
        <v>1.0333438110351562E-2</v>
      </c>
      <c r="W685" s="3">
        <f>((H685-H684)*'Z1 values'!D$5*'Z1 values'!$C$10)/'Z1 values'!$C$12</f>
        <v>2.9504425048828126E-2</v>
      </c>
      <c r="X685" s="3">
        <f>((I685-I684)*'Z1 values'!E$5*'Z1 values'!$C$10)/'Z1 values'!$C$12</f>
        <v>9.9802551269531234E-2</v>
      </c>
      <c r="Y685" s="3">
        <f>((J685-J684)*'Z1 values'!F$5*'Z1 values'!$C$10)/'Z1 values'!$C$12</f>
        <v>0.21093200683593755</v>
      </c>
      <c r="Z685" s="6">
        <f t="shared" si="30"/>
        <v>0.35057242126464849</v>
      </c>
      <c r="AA685">
        <f t="shared" si="31"/>
        <v>228</v>
      </c>
    </row>
    <row r="686" spans="1:27" x14ac:dyDescent="0.25">
      <c r="A686" s="7" t="s">
        <v>6888</v>
      </c>
      <c r="B686" s="7" t="s">
        <v>819</v>
      </c>
      <c r="C686" s="7">
        <v>876904</v>
      </c>
      <c r="D686" s="9" t="s">
        <v>37</v>
      </c>
      <c r="E686" s="9" t="s">
        <v>38</v>
      </c>
      <c r="F686" s="9">
        <v>684</v>
      </c>
      <c r="G686" s="9">
        <v>2937495</v>
      </c>
      <c r="H686" s="9">
        <v>221442743</v>
      </c>
      <c r="I686" s="9">
        <v>514690</v>
      </c>
      <c r="J686" s="9">
        <v>1126671</v>
      </c>
      <c r="K686" s="9">
        <v>0</v>
      </c>
      <c r="L686" s="9">
        <v>0</v>
      </c>
      <c r="M686" s="9">
        <v>6657</v>
      </c>
      <c r="N686" s="9">
        <v>320905</v>
      </c>
      <c r="O686" s="9">
        <v>2109</v>
      </c>
      <c r="P686" s="9">
        <v>2416</v>
      </c>
      <c r="Q686" s="9">
        <v>0</v>
      </c>
      <c r="R686" s="9">
        <v>0</v>
      </c>
      <c r="S686"/>
      <c r="T686"/>
      <c r="U686" s="4">
        <f t="shared" si="32"/>
        <v>13700</v>
      </c>
      <c r="V686" s="3">
        <f>((G686-G685)*'Z1 values'!C$5*'Z1 values'!$C$10)/'Z1 values'!$C$12</f>
        <v>1.2985537719726561E-2</v>
      </c>
      <c r="W686" s="3">
        <f>((H686-H685)*'Z1 values'!D$5*'Z1 values'!$C$10)/'Z1 values'!$C$12</f>
        <v>2.9379730224609379E-2</v>
      </c>
      <c r="X686" s="3">
        <f>((I686-I685)*'Z1 values'!E$5*'Z1 values'!$C$10)/'Z1 values'!$C$12</f>
        <v>0.16798370361328124</v>
      </c>
      <c r="Y686" s="3">
        <f>((J686-J685)*'Z1 values'!F$5*'Z1 values'!$C$10)/'Z1 values'!$C$12</f>
        <v>0.20791992187500002</v>
      </c>
      <c r="Z686" s="6">
        <f t="shared" si="30"/>
        <v>0.41826889343261719</v>
      </c>
      <c r="AA686">
        <f t="shared" si="31"/>
        <v>228.33333333333334</v>
      </c>
    </row>
    <row r="687" spans="1:27" x14ac:dyDescent="0.25">
      <c r="A687" s="7" t="s">
        <v>6889</v>
      </c>
      <c r="B687" s="7" t="s">
        <v>819</v>
      </c>
      <c r="C687" s="7">
        <v>878184</v>
      </c>
      <c r="D687" s="9" t="s">
        <v>37</v>
      </c>
      <c r="E687" s="9" t="s">
        <v>38</v>
      </c>
      <c r="F687" s="9">
        <v>685</v>
      </c>
      <c r="G687" s="9">
        <v>2940372</v>
      </c>
      <c r="H687" s="9">
        <v>221767432</v>
      </c>
      <c r="I687" s="9">
        <v>514690</v>
      </c>
      <c r="J687" s="9">
        <v>1127631</v>
      </c>
      <c r="K687" s="9">
        <v>0</v>
      </c>
      <c r="L687" s="9">
        <v>0</v>
      </c>
      <c r="M687" s="9">
        <v>2875</v>
      </c>
      <c r="N687" s="9">
        <v>324689</v>
      </c>
      <c r="O687" s="9">
        <v>0</v>
      </c>
      <c r="P687" s="9">
        <v>960</v>
      </c>
      <c r="Q687" s="9">
        <v>0</v>
      </c>
      <c r="R687" s="9">
        <v>0</v>
      </c>
      <c r="S687"/>
      <c r="T687"/>
      <c r="U687" s="4">
        <f t="shared" si="32"/>
        <v>13720</v>
      </c>
      <c r="V687" s="3">
        <f>((G687-G686)*'Z1 values'!C$5*'Z1 values'!$C$10)/'Z1 values'!$C$12</f>
        <v>5.610360717773437E-3</v>
      </c>
      <c r="W687" s="3">
        <f>((H687-H686)*'Z1 values'!D$5*'Z1 values'!$C$10)/'Z1 values'!$C$12</f>
        <v>2.9726165771484375E-2</v>
      </c>
      <c r="X687" s="3">
        <f>((I687-I686)*'Z1 values'!E$5*'Z1 values'!$C$10)/'Z1 values'!$C$12</f>
        <v>0</v>
      </c>
      <c r="Y687" s="3">
        <f>((J687-J686)*'Z1 values'!F$5*'Z1 values'!$C$10)/'Z1 values'!$C$12</f>
        <v>8.2617187499999994E-2</v>
      </c>
      <c r="Z687" s="6">
        <f t="shared" si="30"/>
        <v>0.1179537139892578</v>
      </c>
      <c r="AA687">
        <f t="shared" si="31"/>
        <v>228.66666666666666</v>
      </c>
    </row>
    <row r="688" spans="1:27" x14ac:dyDescent="0.25">
      <c r="A688" s="7" t="s">
        <v>6890</v>
      </c>
      <c r="B688" s="7" t="s">
        <v>819</v>
      </c>
      <c r="C688" s="7">
        <v>879464</v>
      </c>
      <c r="D688" s="9" t="s">
        <v>37</v>
      </c>
      <c r="E688" s="9" t="s">
        <v>38</v>
      </c>
      <c r="F688" s="9">
        <v>686</v>
      </c>
      <c r="G688" s="9">
        <v>2943220</v>
      </c>
      <c r="H688" s="9">
        <v>222092149</v>
      </c>
      <c r="I688" s="9">
        <v>514690</v>
      </c>
      <c r="J688" s="9">
        <v>1128591</v>
      </c>
      <c r="K688" s="9">
        <v>0</v>
      </c>
      <c r="L688" s="9">
        <v>0</v>
      </c>
      <c r="M688" s="9">
        <v>2847</v>
      </c>
      <c r="N688" s="9">
        <v>324717</v>
      </c>
      <c r="O688" s="9">
        <v>0</v>
      </c>
      <c r="P688" s="9">
        <v>960</v>
      </c>
      <c r="Q688" s="9">
        <v>0</v>
      </c>
      <c r="R688" s="9">
        <v>0</v>
      </c>
      <c r="S688"/>
      <c r="T688"/>
      <c r="U688" s="4">
        <f t="shared" si="32"/>
        <v>13740</v>
      </c>
      <c r="V688" s="3">
        <f>((G688-G687)*'Z1 values'!C$5*'Z1 values'!$C$10)/'Z1 values'!$C$12</f>
        <v>5.55380859375E-3</v>
      </c>
      <c r="W688" s="3">
        <f>((H688-H687)*'Z1 values'!D$5*'Z1 values'!$C$10)/'Z1 values'!$C$12</f>
        <v>2.9728729248046877E-2</v>
      </c>
      <c r="X688" s="3">
        <f>((I688-I687)*'Z1 values'!E$5*'Z1 values'!$C$10)/'Z1 values'!$C$12</f>
        <v>0</v>
      </c>
      <c r="Y688" s="3">
        <f>((J688-J687)*'Z1 values'!F$5*'Z1 values'!$C$10)/'Z1 values'!$C$12</f>
        <v>8.2617187499999994E-2</v>
      </c>
      <c r="Z688" s="6">
        <f t="shared" si="30"/>
        <v>0.11789972534179688</v>
      </c>
      <c r="AA688">
        <f t="shared" si="31"/>
        <v>229</v>
      </c>
    </row>
    <row r="689" spans="1:27" x14ac:dyDescent="0.25">
      <c r="A689" s="7" t="s">
        <v>6891</v>
      </c>
      <c r="B689" s="7" t="s">
        <v>819</v>
      </c>
      <c r="C689" s="7">
        <v>880744</v>
      </c>
      <c r="D689" s="9" t="s">
        <v>37</v>
      </c>
      <c r="E689" s="9" t="s">
        <v>38</v>
      </c>
      <c r="F689" s="9">
        <v>687</v>
      </c>
      <c r="G689" s="9">
        <v>2946056</v>
      </c>
      <c r="H689" s="9">
        <v>222416879</v>
      </c>
      <c r="I689" s="9">
        <v>514690</v>
      </c>
      <c r="J689" s="9">
        <v>1129949</v>
      </c>
      <c r="K689" s="9">
        <v>0</v>
      </c>
      <c r="L689" s="9">
        <v>0</v>
      </c>
      <c r="M689" s="9">
        <v>2835</v>
      </c>
      <c r="N689" s="9">
        <v>324730</v>
      </c>
      <c r="O689" s="9">
        <v>0</v>
      </c>
      <c r="P689" s="9">
        <v>1358</v>
      </c>
      <c r="Q689" s="9">
        <v>0</v>
      </c>
      <c r="R689" s="9">
        <v>0</v>
      </c>
      <c r="S689"/>
      <c r="T689"/>
      <c r="U689" s="4">
        <f t="shared" si="32"/>
        <v>13760</v>
      </c>
      <c r="V689" s="3">
        <f>((G689-G688)*'Z1 values'!C$5*'Z1 values'!$C$10)/'Z1 values'!$C$12</f>
        <v>5.5304077148437495E-3</v>
      </c>
      <c r="W689" s="3">
        <f>((H689-H688)*'Z1 values'!D$5*'Z1 values'!$C$10)/'Z1 values'!$C$12</f>
        <v>2.9729919433593755E-2</v>
      </c>
      <c r="X689" s="3">
        <f>((I689-I688)*'Z1 values'!E$5*'Z1 values'!$C$10)/'Z1 values'!$C$12</f>
        <v>0</v>
      </c>
      <c r="Y689" s="3">
        <f>((J689-J688)*'Z1 values'!F$5*'Z1 values'!$C$10)/'Z1 values'!$C$12</f>
        <v>0.11686889648437501</v>
      </c>
      <c r="Z689" s="6">
        <f t="shared" si="30"/>
        <v>0.1521292236328125</v>
      </c>
      <c r="AA689">
        <f t="shared" si="31"/>
        <v>229.33333333333334</v>
      </c>
    </row>
    <row r="690" spans="1:27" x14ac:dyDescent="0.25">
      <c r="A690" s="7" t="s">
        <v>6892</v>
      </c>
      <c r="B690" s="7" t="s">
        <v>819</v>
      </c>
      <c r="C690" s="7">
        <v>882024</v>
      </c>
      <c r="D690" s="9" t="s">
        <v>37</v>
      </c>
      <c r="E690" s="9" t="s">
        <v>38</v>
      </c>
      <c r="F690" s="9">
        <v>688</v>
      </c>
      <c r="G690" s="9">
        <v>2948910</v>
      </c>
      <c r="H690" s="9">
        <v>222741591</v>
      </c>
      <c r="I690" s="9">
        <v>514690</v>
      </c>
      <c r="J690" s="9">
        <v>1130909</v>
      </c>
      <c r="K690" s="9">
        <v>0</v>
      </c>
      <c r="L690" s="9">
        <v>0</v>
      </c>
      <c r="M690" s="9">
        <v>2853</v>
      </c>
      <c r="N690" s="9">
        <v>324712</v>
      </c>
      <c r="O690" s="9">
        <v>0</v>
      </c>
      <c r="P690" s="9">
        <v>960</v>
      </c>
      <c r="Q690" s="9">
        <v>0</v>
      </c>
      <c r="R690" s="9">
        <v>0</v>
      </c>
      <c r="S690"/>
      <c r="T690"/>
      <c r="U690" s="4">
        <f t="shared" si="32"/>
        <v>13780</v>
      </c>
      <c r="V690" s="3">
        <f>((G690-G689)*'Z1 values'!C$5*'Z1 values'!$C$10)/'Z1 values'!$C$12</f>
        <v>5.565509033203124E-3</v>
      </c>
      <c r="W690" s="3">
        <f>((H690-H689)*'Z1 values'!D$5*'Z1 values'!$C$10)/'Z1 values'!$C$12</f>
        <v>2.9728271484375002E-2</v>
      </c>
      <c r="X690" s="3">
        <f>((I690-I689)*'Z1 values'!E$5*'Z1 values'!$C$10)/'Z1 values'!$C$12</f>
        <v>0</v>
      </c>
      <c r="Y690" s="3">
        <f>((J690-J689)*'Z1 values'!F$5*'Z1 values'!$C$10)/'Z1 values'!$C$12</f>
        <v>8.2617187499999994E-2</v>
      </c>
      <c r="Z690" s="6">
        <f t="shared" si="30"/>
        <v>0.11791096801757812</v>
      </c>
      <c r="AA690">
        <f t="shared" si="31"/>
        <v>229.66666666666666</v>
      </c>
    </row>
    <row r="691" spans="1:27" x14ac:dyDescent="0.25">
      <c r="A691" s="7" t="s">
        <v>6893</v>
      </c>
      <c r="B691" s="7" t="s">
        <v>819</v>
      </c>
      <c r="C691" s="7">
        <v>883304</v>
      </c>
      <c r="D691" s="9" t="s">
        <v>37</v>
      </c>
      <c r="E691" s="9" t="s">
        <v>38</v>
      </c>
      <c r="F691" s="9">
        <v>689</v>
      </c>
      <c r="G691" s="9">
        <v>2954714</v>
      </c>
      <c r="H691" s="9">
        <v>223063354</v>
      </c>
      <c r="I691" s="9">
        <v>516503</v>
      </c>
      <c r="J691" s="9">
        <v>1132851</v>
      </c>
      <c r="K691" s="9">
        <v>0</v>
      </c>
      <c r="L691" s="9">
        <v>0</v>
      </c>
      <c r="M691" s="9">
        <v>5803</v>
      </c>
      <c r="N691" s="9">
        <v>321763</v>
      </c>
      <c r="O691" s="9">
        <v>1813</v>
      </c>
      <c r="P691" s="9">
        <v>1942</v>
      </c>
      <c r="Q691" s="9">
        <v>0</v>
      </c>
      <c r="R691" s="9">
        <v>0</v>
      </c>
      <c r="S691"/>
      <c r="T691"/>
      <c r="U691" s="4">
        <f t="shared" si="32"/>
        <v>13800</v>
      </c>
      <c r="V691" s="3">
        <f>((G691-G690)*'Z1 values'!C$5*'Z1 values'!$C$10)/'Z1 values'!$C$12</f>
        <v>1.1318225097656249E-2</v>
      </c>
      <c r="W691" s="3">
        <f>((H691-H690)*'Z1 values'!D$5*'Z1 values'!$C$10)/'Z1 values'!$C$12</f>
        <v>2.9458282470703125E-2</v>
      </c>
      <c r="X691" s="3">
        <f>((I691-I690)*'Z1 values'!E$5*'Z1 values'!$C$10)/'Z1 values'!$C$12</f>
        <v>0.14440704345703123</v>
      </c>
      <c r="Y691" s="3">
        <f>((J691-J690)*'Z1 values'!F$5*'Z1 values'!$C$10)/'Z1 values'!$C$12</f>
        <v>0.16712768554687499</v>
      </c>
      <c r="Z691" s="6">
        <f t="shared" si="30"/>
        <v>0.3523112365722656</v>
      </c>
      <c r="AA691">
        <f t="shared" si="31"/>
        <v>230</v>
      </c>
    </row>
    <row r="692" spans="1:27" x14ac:dyDescent="0.25">
      <c r="A692" s="7" t="s">
        <v>6894</v>
      </c>
      <c r="B692" s="7" t="s">
        <v>819</v>
      </c>
      <c r="C692" s="7">
        <v>884584</v>
      </c>
      <c r="D692" s="9" t="s">
        <v>37</v>
      </c>
      <c r="E692" s="9" t="s">
        <v>38</v>
      </c>
      <c r="F692" s="9">
        <v>690</v>
      </c>
      <c r="G692" s="9">
        <v>2958536</v>
      </c>
      <c r="H692" s="9">
        <v>223387094</v>
      </c>
      <c r="I692" s="9">
        <v>516836</v>
      </c>
      <c r="J692" s="9">
        <v>1134260</v>
      </c>
      <c r="K692" s="9">
        <v>0</v>
      </c>
      <c r="L692" s="9">
        <v>0</v>
      </c>
      <c r="M692" s="9">
        <v>3820</v>
      </c>
      <c r="N692" s="9">
        <v>323740</v>
      </c>
      <c r="O692" s="9">
        <v>333</v>
      </c>
      <c r="P692" s="9">
        <v>1409</v>
      </c>
      <c r="Q692" s="9">
        <v>0</v>
      </c>
      <c r="R692" s="9">
        <v>0</v>
      </c>
      <c r="S692"/>
      <c r="T692"/>
      <c r="U692" s="4">
        <f t="shared" si="32"/>
        <v>13820</v>
      </c>
      <c r="V692" s="3">
        <f>((G692-G691)*'Z1 values'!C$5*'Z1 values'!$C$10)/'Z1 values'!$C$12</f>
        <v>7.4531799316406248E-3</v>
      </c>
      <c r="W692" s="3">
        <f>((H692-H691)*'Z1 values'!D$5*'Z1 values'!$C$10)/'Z1 values'!$C$12</f>
        <v>2.9639282226562501E-2</v>
      </c>
      <c r="X692" s="3">
        <f>((I692-I691)*'Z1 values'!E$5*'Z1 values'!$C$10)/'Z1 values'!$C$12</f>
        <v>2.6523742675781246E-2</v>
      </c>
      <c r="Y692" s="3">
        <f>((J692-J691)*'Z1 values'!F$5*'Z1 values'!$C$10)/'Z1 values'!$C$12</f>
        <v>0.1212579345703125</v>
      </c>
      <c r="Z692" s="6">
        <f t="shared" si="30"/>
        <v>0.18487413940429687</v>
      </c>
      <c r="AA692">
        <f t="shared" si="31"/>
        <v>230.33333333333334</v>
      </c>
    </row>
    <row r="693" spans="1:27" x14ac:dyDescent="0.25">
      <c r="A693" s="7" t="s">
        <v>6895</v>
      </c>
      <c r="B693" s="7" t="s">
        <v>819</v>
      </c>
      <c r="C693" s="7">
        <v>885864</v>
      </c>
      <c r="D693" s="9" t="s">
        <v>37</v>
      </c>
      <c r="E693" s="9" t="s">
        <v>38</v>
      </c>
      <c r="F693" s="9">
        <v>691</v>
      </c>
      <c r="G693" s="9">
        <v>2961415</v>
      </c>
      <c r="H693" s="9">
        <v>223711782</v>
      </c>
      <c r="I693" s="9">
        <v>516836</v>
      </c>
      <c r="J693" s="9">
        <v>1135787</v>
      </c>
      <c r="K693" s="9">
        <v>0</v>
      </c>
      <c r="L693" s="9">
        <v>0</v>
      </c>
      <c r="M693" s="9">
        <v>2877</v>
      </c>
      <c r="N693" s="9">
        <v>324688</v>
      </c>
      <c r="O693" s="9">
        <v>0</v>
      </c>
      <c r="P693" s="9">
        <v>1527</v>
      </c>
      <c r="Q693" s="9">
        <v>0</v>
      </c>
      <c r="R693" s="9">
        <v>0</v>
      </c>
      <c r="S693"/>
      <c r="T693"/>
      <c r="U693" s="4">
        <f t="shared" si="32"/>
        <v>13840</v>
      </c>
      <c r="V693" s="3">
        <f>((G693-G692)*'Z1 values'!C$5*'Z1 values'!$C$10)/'Z1 values'!$C$12</f>
        <v>5.6142608642578123E-3</v>
      </c>
      <c r="W693" s="3">
        <f>((H693-H692)*'Z1 values'!D$5*'Z1 values'!$C$10)/'Z1 values'!$C$12</f>
        <v>2.9726074218749999E-2</v>
      </c>
      <c r="X693" s="3">
        <f>((I693-I692)*'Z1 values'!E$5*'Z1 values'!$C$10)/'Z1 values'!$C$12</f>
        <v>0</v>
      </c>
      <c r="Y693" s="3">
        <f>((J693-J692)*'Z1 values'!F$5*'Z1 values'!$C$10)/'Z1 values'!$C$12</f>
        <v>0.13141296386718751</v>
      </c>
      <c r="Z693" s="6">
        <f t="shared" si="30"/>
        <v>0.16675329895019531</v>
      </c>
      <c r="AA693">
        <f t="shared" si="31"/>
        <v>230.66666666666666</v>
      </c>
    </row>
    <row r="694" spans="1:27" x14ac:dyDescent="0.25">
      <c r="A694" s="7" t="s">
        <v>6896</v>
      </c>
      <c r="B694" s="7" t="s">
        <v>819</v>
      </c>
      <c r="C694" s="7">
        <v>887144</v>
      </c>
      <c r="D694" s="9" t="s">
        <v>37</v>
      </c>
      <c r="E694" s="9" t="s">
        <v>38</v>
      </c>
      <c r="F694" s="9">
        <v>692</v>
      </c>
      <c r="G694" s="9">
        <v>2964271</v>
      </c>
      <c r="H694" s="9">
        <v>224036490</v>
      </c>
      <c r="I694" s="9">
        <v>516836</v>
      </c>
      <c r="J694" s="9">
        <v>1136936</v>
      </c>
      <c r="K694" s="9">
        <v>0</v>
      </c>
      <c r="L694" s="9">
        <v>0</v>
      </c>
      <c r="M694" s="9">
        <v>2855</v>
      </c>
      <c r="N694" s="9">
        <v>324708</v>
      </c>
      <c r="O694" s="9">
        <v>0</v>
      </c>
      <c r="P694" s="9">
        <v>1149</v>
      </c>
      <c r="Q694" s="9">
        <v>0</v>
      </c>
      <c r="R694" s="9">
        <v>0</v>
      </c>
      <c r="S694"/>
      <c r="T694"/>
      <c r="U694" s="4">
        <f t="shared" si="32"/>
        <v>13860</v>
      </c>
      <c r="V694" s="3">
        <f>((G694-G693)*'Z1 values'!C$5*'Z1 values'!$C$10)/'Z1 values'!$C$12</f>
        <v>5.5694091796875001E-3</v>
      </c>
      <c r="W694" s="3">
        <f>((H694-H693)*'Z1 values'!D$5*'Z1 values'!$C$10)/'Z1 values'!$C$12</f>
        <v>2.9727905273437501E-2</v>
      </c>
      <c r="X694" s="3">
        <f>((I694-I693)*'Z1 values'!E$5*'Z1 values'!$C$10)/'Z1 values'!$C$12</f>
        <v>0</v>
      </c>
      <c r="Y694" s="3">
        <f>((J694-J693)*'Z1 values'!F$5*'Z1 values'!$C$10)/'Z1 values'!$C$12</f>
        <v>9.8882446289062509E-2</v>
      </c>
      <c r="Z694" s="6">
        <f t="shared" si="30"/>
        <v>0.13417976074218751</v>
      </c>
      <c r="AA694">
        <f t="shared" si="31"/>
        <v>231</v>
      </c>
    </row>
    <row r="695" spans="1:27" x14ac:dyDescent="0.25">
      <c r="A695" s="7" t="s">
        <v>6897</v>
      </c>
      <c r="B695" s="7" t="s">
        <v>819</v>
      </c>
      <c r="C695" s="7">
        <v>888424</v>
      </c>
      <c r="D695" s="9" t="s">
        <v>37</v>
      </c>
      <c r="E695" s="9" t="s">
        <v>38</v>
      </c>
      <c r="F695" s="9">
        <v>693</v>
      </c>
      <c r="G695" s="9">
        <v>2967272</v>
      </c>
      <c r="H695" s="9">
        <v>224361054</v>
      </c>
      <c r="I695" s="9">
        <v>516836</v>
      </c>
      <c r="J695" s="9">
        <v>1138408</v>
      </c>
      <c r="K695" s="9">
        <v>0</v>
      </c>
      <c r="L695" s="9">
        <v>0</v>
      </c>
      <c r="M695" s="9">
        <v>3000</v>
      </c>
      <c r="N695" s="9">
        <v>324564</v>
      </c>
      <c r="O695" s="9">
        <v>0</v>
      </c>
      <c r="P695" s="9">
        <v>1472</v>
      </c>
      <c r="Q695" s="9">
        <v>0</v>
      </c>
      <c r="R695" s="9">
        <v>0</v>
      </c>
      <c r="S695"/>
      <c r="T695"/>
      <c r="U695" s="4">
        <f t="shared" si="32"/>
        <v>13880</v>
      </c>
      <c r="V695" s="3">
        <f>((G695-G694)*'Z1 values'!C$5*'Z1 values'!$C$10)/'Z1 values'!$C$12</f>
        <v>5.8521697998046868E-3</v>
      </c>
      <c r="W695" s="3">
        <f>((H695-H694)*'Z1 values'!D$5*'Z1 values'!$C$10)/'Z1 values'!$C$12</f>
        <v>2.97147216796875E-2</v>
      </c>
      <c r="X695" s="3">
        <f>((I695-I694)*'Z1 values'!E$5*'Z1 values'!$C$10)/'Z1 values'!$C$12</f>
        <v>0</v>
      </c>
      <c r="Y695" s="3">
        <f>((J695-J694)*'Z1 values'!F$5*'Z1 values'!$C$10)/'Z1 values'!$C$12</f>
        <v>0.1266796875</v>
      </c>
      <c r="Z695" s="6">
        <f t="shared" si="30"/>
        <v>0.16224657897949218</v>
      </c>
      <c r="AA695">
        <f t="shared" si="31"/>
        <v>231.33333333333334</v>
      </c>
    </row>
    <row r="696" spans="1:27" x14ac:dyDescent="0.25">
      <c r="A696" s="7" t="s">
        <v>6898</v>
      </c>
      <c r="B696" s="7" t="s">
        <v>819</v>
      </c>
      <c r="C696" s="7">
        <v>889704</v>
      </c>
      <c r="D696" s="9" t="s">
        <v>37</v>
      </c>
      <c r="E696" s="9" t="s">
        <v>38</v>
      </c>
      <c r="F696" s="9">
        <v>694</v>
      </c>
      <c r="G696" s="9">
        <v>2975093</v>
      </c>
      <c r="H696" s="9">
        <v>224680793</v>
      </c>
      <c r="I696" s="9">
        <v>519297</v>
      </c>
      <c r="J696" s="9">
        <v>1141499</v>
      </c>
      <c r="K696" s="9">
        <v>0</v>
      </c>
      <c r="L696" s="9">
        <v>0</v>
      </c>
      <c r="M696" s="9">
        <v>7820</v>
      </c>
      <c r="N696" s="9">
        <v>319739</v>
      </c>
      <c r="O696" s="9">
        <v>2461</v>
      </c>
      <c r="P696" s="9">
        <v>3091</v>
      </c>
      <c r="Q696" s="9">
        <v>0</v>
      </c>
      <c r="R696" s="9">
        <v>0</v>
      </c>
      <c r="S696"/>
      <c r="T696"/>
      <c r="U696" s="4">
        <f t="shared" si="32"/>
        <v>13900</v>
      </c>
      <c r="V696" s="3">
        <f>((G696-G695)*'Z1 values'!C$5*'Z1 values'!$C$10)/'Z1 values'!$C$12</f>
        <v>1.525152282714844E-2</v>
      </c>
      <c r="W696" s="3">
        <f>((H696-H695)*'Z1 values'!D$5*'Z1 values'!$C$10)/'Z1 values'!$C$12</f>
        <v>2.9272979736328125E-2</v>
      </c>
      <c r="X696" s="3">
        <f>((I696-I695)*'Z1 values'!E$5*'Z1 values'!$C$10)/'Z1 values'!$C$12</f>
        <v>0.19602081298828122</v>
      </c>
      <c r="Y696" s="3">
        <f>((J696-J695)*'Z1 values'!F$5*'Z1 values'!$C$10)/'Z1 values'!$C$12</f>
        <v>0.26601013183593752</v>
      </c>
      <c r="Z696" s="6">
        <f t="shared" si="30"/>
        <v>0.50655544738769531</v>
      </c>
      <c r="AA696">
        <f t="shared" si="31"/>
        <v>231.66666666666666</v>
      </c>
    </row>
    <row r="697" spans="1:27" x14ac:dyDescent="0.25">
      <c r="A697" s="7" t="s">
        <v>6899</v>
      </c>
      <c r="B697" s="7" t="s">
        <v>819</v>
      </c>
      <c r="C697" s="7">
        <v>890984</v>
      </c>
      <c r="D697" s="9" t="s">
        <v>37</v>
      </c>
      <c r="E697" s="9" t="s">
        <v>38</v>
      </c>
      <c r="F697" s="9">
        <v>695</v>
      </c>
      <c r="G697" s="9">
        <v>2977970</v>
      </c>
      <c r="H697" s="9">
        <v>225005482</v>
      </c>
      <c r="I697" s="9">
        <v>519297</v>
      </c>
      <c r="J697" s="9">
        <v>1142648</v>
      </c>
      <c r="K697" s="9">
        <v>0</v>
      </c>
      <c r="L697" s="9">
        <v>0</v>
      </c>
      <c r="M697" s="9">
        <v>2876</v>
      </c>
      <c r="N697" s="9">
        <v>324689</v>
      </c>
      <c r="O697" s="9">
        <v>0</v>
      </c>
      <c r="P697" s="9">
        <v>1149</v>
      </c>
      <c r="Q697" s="9">
        <v>0</v>
      </c>
      <c r="R697" s="9">
        <v>0</v>
      </c>
      <c r="S697"/>
      <c r="T697"/>
      <c r="U697" s="4">
        <f t="shared" si="32"/>
        <v>13920</v>
      </c>
      <c r="V697" s="3">
        <f>((G697-G696)*'Z1 values'!C$5*'Z1 values'!$C$10)/'Z1 values'!$C$12</f>
        <v>5.610360717773437E-3</v>
      </c>
      <c r="W697" s="3">
        <f>((H697-H696)*'Z1 values'!D$5*'Z1 values'!$C$10)/'Z1 values'!$C$12</f>
        <v>2.9726165771484375E-2</v>
      </c>
      <c r="X697" s="3">
        <f>((I697-I696)*'Z1 values'!E$5*'Z1 values'!$C$10)/'Z1 values'!$C$12</f>
        <v>0</v>
      </c>
      <c r="Y697" s="3">
        <f>((J697-J696)*'Z1 values'!F$5*'Z1 values'!$C$10)/'Z1 values'!$C$12</f>
        <v>9.8882446289062509E-2</v>
      </c>
      <c r="Z697" s="6">
        <f t="shared" si="30"/>
        <v>0.13421897277832032</v>
      </c>
      <c r="AA697">
        <f t="shared" si="31"/>
        <v>232</v>
      </c>
    </row>
    <row r="698" spans="1:27" x14ac:dyDescent="0.25">
      <c r="A698" s="7" t="s">
        <v>6900</v>
      </c>
      <c r="B698" s="7" t="s">
        <v>819</v>
      </c>
      <c r="C698" s="7">
        <v>892264</v>
      </c>
      <c r="D698" s="9" t="s">
        <v>37</v>
      </c>
      <c r="E698" s="9" t="s">
        <v>38</v>
      </c>
      <c r="F698" s="9">
        <v>696</v>
      </c>
      <c r="G698" s="9">
        <v>2983733</v>
      </c>
      <c r="H698" s="9">
        <v>225327285</v>
      </c>
      <c r="I698" s="9">
        <v>521000</v>
      </c>
      <c r="J698" s="9">
        <v>1144740</v>
      </c>
      <c r="K698" s="9">
        <v>0</v>
      </c>
      <c r="L698" s="9">
        <v>0</v>
      </c>
      <c r="M698" s="9">
        <v>5761</v>
      </c>
      <c r="N698" s="9">
        <v>321803</v>
      </c>
      <c r="O698" s="9">
        <v>1703</v>
      </c>
      <c r="P698" s="9">
        <v>2092</v>
      </c>
      <c r="Q698" s="9">
        <v>0</v>
      </c>
      <c r="R698" s="9">
        <v>0</v>
      </c>
      <c r="S698"/>
      <c r="T698"/>
      <c r="U698" s="4">
        <f t="shared" si="32"/>
        <v>13940</v>
      </c>
      <c r="V698" s="3">
        <f>((G698-G697)*'Z1 values'!C$5*'Z1 values'!$C$10)/'Z1 values'!$C$12</f>
        <v>1.1238272094726562E-2</v>
      </c>
      <c r="W698" s="3">
        <f>((H698-H697)*'Z1 values'!D$5*'Z1 values'!$C$10)/'Z1 values'!$C$12</f>
        <v>2.9461944580078125E-2</v>
      </c>
      <c r="X698" s="3">
        <f>((I698-I697)*'Z1 values'!E$5*'Z1 values'!$C$10)/'Z1 values'!$C$12</f>
        <v>0.13564544677734375</v>
      </c>
      <c r="Y698" s="3">
        <f>((J698-J697)*'Z1 values'!F$5*'Z1 values'!$C$10)/'Z1 values'!$C$12</f>
        <v>0.18003662109374999</v>
      </c>
      <c r="Z698" s="6">
        <f t="shared" si="30"/>
        <v>0.35638228454589843</v>
      </c>
      <c r="AA698">
        <f t="shared" si="31"/>
        <v>232.33333333333334</v>
      </c>
    </row>
    <row r="699" spans="1:27" x14ac:dyDescent="0.25">
      <c r="A699" s="7" t="s">
        <v>6901</v>
      </c>
      <c r="B699" s="7" t="s">
        <v>819</v>
      </c>
      <c r="C699" s="7">
        <v>893544</v>
      </c>
      <c r="D699" s="9" t="s">
        <v>37</v>
      </c>
      <c r="E699" s="9" t="s">
        <v>38</v>
      </c>
      <c r="F699" s="9">
        <v>697</v>
      </c>
      <c r="G699" s="9">
        <v>2986726</v>
      </c>
      <c r="H699" s="9">
        <v>225651855</v>
      </c>
      <c r="I699" s="9">
        <v>521000</v>
      </c>
      <c r="J699" s="9">
        <v>1145889</v>
      </c>
      <c r="K699" s="9">
        <v>0</v>
      </c>
      <c r="L699" s="9">
        <v>0</v>
      </c>
      <c r="M699" s="9">
        <v>2991</v>
      </c>
      <c r="N699" s="9">
        <v>324570</v>
      </c>
      <c r="O699" s="9">
        <v>0</v>
      </c>
      <c r="P699" s="9">
        <v>1149</v>
      </c>
      <c r="Q699" s="9">
        <v>0</v>
      </c>
      <c r="R699" s="9">
        <v>0</v>
      </c>
      <c r="S699"/>
      <c r="T699"/>
      <c r="U699" s="4">
        <f t="shared" si="32"/>
        <v>13960</v>
      </c>
      <c r="V699" s="3">
        <f>((G699-G698)*'Z1 values'!C$5*'Z1 values'!$C$10)/'Z1 values'!$C$12</f>
        <v>5.8365692138671876E-3</v>
      </c>
      <c r="W699" s="3">
        <f>((H699-H698)*'Z1 values'!D$5*'Z1 values'!$C$10)/'Z1 values'!$C$12</f>
        <v>2.9715270996093751E-2</v>
      </c>
      <c r="X699" s="3">
        <f>((I699-I698)*'Z1 values'!E$5*'Z1 values'!$C$10)/'Z1 values'!$C$12</f>
        <v>0</v>
      </c>
      <c r="Y699" s="3">
        <f>((J699-J698)*'Z1 values'!F$5*'Z1 values'!$C$10)/'Z1 values'!$C$12</f>
        <v>9.8882446289062509E-2</v>
      </c>
      <c r="Z699" s="6">
        <f t="shared" si="30"/>
        <v>0.13443428649902345</v>
      </c>
      <c r="AA699">
        <f t="shared" si="31"/>
        <v>232.66666666666666</v>
      </c>
    </row>
    <row r="700" spans="1:27" x14ac:dyDescent="0.25">
      <c r="A700" s="7" t="s">
        <v>6902</v>
      </c>
      <c r="B700" s="7" t="s">
        <v>819</v>
      </c>
      <c r="C700" s="7">
        <v>894824</v>
      </c>
      <c r="D700" s="9" t="s">
        <v>37</v>
      </c>
      <c r="E700" s="9" t="s">
        <v>38</v>
      </c>
      <c r="F700" s="9">
        <v>698</v>
      </c>
      <c r="G700" s="9">
        <v>2989698</v>
      </c>
      <c r="H700" s="9">
        <v>225976448</v>
      </c>
      <c r="I700" s="9">
        <v>521000</v>
      </c>
      <c r="J700" s="9">
        <v>1146849</v>
      </c>
      <c r="K700" s="9">
        <v>0</v>
      </c>
      <c r="L700" s="9">
        <v>0</v>
      </c>
      <c r="M700" s="9">
        <v>2970</v>
      </c>
      <c r="N700" s="9">
        <v>324593</v>
      </c>
      <c r="O700" s="9">
        <v>0</v>
      </c>
      <c r="P700" s="9">
        <v>960</v>
      </c>
      <c r="Q700" s="9">
        <v>0</v>
      </c>
      <c r="R700" s="9">
        <v>0</v>
      </c>
      <c r="S700"/>
      <c r="T700"/>
      <c r="U700" s="4">
        <f t="shared" si="32"/>
        <v>13980</v>
      </c>
      <c r="V700" s="3">
        <f>((G700-G699)*'Z1 values'!C$5*'Z1 values'!$C$10)/'Z1 values'!$C$12</f>
        <v>5.795617675781249E-3</v>
      </c>
      <c r="W700" s="3">
        <f>((H700-H699)*'Z1 values'!D$5*'Z1 values'!$C$10)/'Z1 values'!$C$12</f>
        <v>2.9717376708984378E-2</v>
      </c>
      <c r="X700" s="3">
        <f>((I700-I699)*'Z1 values'!E$5*'Z1 values'!$C$10)/'Z1 values'!$C$12</f>
        <v>0</v>
      </c>
      <c r="Y700" s="3">
        <f>((J700-J699)*'Z1 values'!F$5*'Z1 values'!$C$10)/'Z1 values'!$C$12</f>
        <v>8.2617187499999994E-2</v>
      </c>
      <c r="Z700" s="6">
        <f t="shared" si="30"/>
        <v>0.11813018188476562</v>
      </c>
      <c r="AA700">
        <f t="shared" si="31"/>
        <v>233</v>
      </c>
    </row>
    <row r="701" spans="1:27" x14ac:dyDescent="0.25">
      <c r="A701" s="7" t="s">
        <v>6903</v>
      </c>
      <c r="B701" s="7" t="s">
        <v>819</v>
      </c>
      <c r="C701" s="7">
        <v>896104</v>
      </c>
      <c r="D701" s="9" t="s">
        <v>37</v>
      </c>
      <c r="E701" s="9" t="s">
        <v>38</v>
      </c>
      <c r="F701" s="9">
        <v>699</v>
      </c>
      <c r="G701" s="9">
        <v>2993173</v>
      </c>
      <c r="H701" s="9">
        <v>226300538</v>
      </c>
      <c r="I701" s="9">
        <v>521184</v>
      </c>
      <c r="J701" s="9">
        <v>1148552</v>
      </c>
      <c r="K701" s="9">
        <v>0</v>
      </c>
      <c r="L701" s="9">
        <v>0</v>
      </c>
      <c r="M701" s="9">
        <v>3473</v>
      </c>
      <c r="N701" s="9">
        <v>324090</v>
      </c>
      <c r="O701" s="9">
        <v>184</v>
      </c>
      <c r="P701" s="9">
        <v>1703</v>
      </c>
      <c r="Q701" s="9">
        <v>0</v>
      </c>
      <c r="R701" s="9">
        <v>0</v>
      </c>
      <c r="S701"/>
      <c r="T701"/>
      <c r="U701" s="4">
        <f t="shared" si="32"/>
        <v>14000</v>
      </c>
      <c r="V701" s="3">
        <f>((G701-G700)*'Z1 values'!C$5*'Z1 values'!$C$10)/'Z1 values'!$C$12</f>
        <v>6.776504516601561E-3</v>
      </c>
      <c r="W701" s="3">
        <f>((H701-H700)*'Z1 values'!D$5*'Z1 values'!$C$10)/'Z1 values'!$C$12</f>
        <v>2.9671325683593753E-2</v>
      </c>
      <c r="X701" s="3">
        <f>((I701-I700)*'Z1 values'!E$5*'Z1 values'!$C$10)/'Z1 values'!$C$12</f>
        <v>1.4655761718749999E-2</v>
      </c>
      <c r="Y701" s="3">
        <f>((J701-J700)*'Z1 values'!F$5*'Z1 values'!$C$10)/'Z1 values'!$C$12</f>
        <v>0.14655944824218753</v>
      </c>
      <c r="Z701" s="6">
        <f t="shared" si="30"/>
        <v>0.19766304016113284</v>
      </c>
      <c r="AA701">
        <f t="shared" si="31"/>
        <v>233.33333333333334</v>
      </c>
    </row>
    <row r="702" spans="1:27" x14ac:dyDescent="0.25">
      <c r="A702" s="7" t="s">
        <v>6904</v>
      </c>
      <c r="B702" s="7" t="s">
        <v>819</v>
      </c>
      <c r="C702" s="7">
        <v>897384</v>
      </c>
      <c r="D702" s="9" t="s">
        <v>37</v>
      </c>
      <c r="E702" s="9" t="s">
        <v>38</v>
      </c>
      <c r="F702" s="9">
        <v>700</v>
      </c>
      <c r="G702" s="9">
        <v>2996190</v>
      </c>
      <c r="H702" s="9">
        <v>226625087</v>
      </c>
      <c r="I702" s="9">
        <v>521184</v>
      </c>
      <c r="J702" s="9">
        <v>1149863</v>
      </c>
      <c r="K702" s="9">
        <v>0</v>
      </c>
      <c r="L702" s="9">
        <v>0</v>
      </c>
      <c r="M702" s="9">
        <v>3016</v>
      </c>
      <c r="N702" s="9">
        <v>324549</v>
      </c>
      <c r="O702" s="9">
        <v>0</v>
      </c>
      <c r="P702" s="9">
        <v>1311</v>
      </c>
      <c r="Q702" s="9">
        <v>0</v>
      </c>
      <c r="R702" s="9">
        <v>0</v>
      </c>
      <c r="S702"/>
      <c r="T702"/>
      <c r="U702" s="4">
        <f t="shared" si="32"/>
        <v>14020</v>
      </c>
      <c r="V702" s="3">
        <f>((G702-G701)*'Z1 values'!C$5*'Z1 values'!$C$10)/'Z1 values'!$C$12</f>
        <v>5.883370971679687E-3</v>
      </c>
      <c r="W702" s="3">
        <f>((H702-H701)*'Z1 values'!D$5*'Z1 values'!$C$10)/'Z1 values'!$C$12</f>
        <v>2.971334838867188E-2</v>
      </c>
      <c r="X702" s="3">
        <f>((I702-I701)*'Z1 values'!E$5*'Z1 values'!$C$10)/'Z1 values'!$C$12</f>
        <v>0</v>
      </c>
      <c r="Y702" s="3">
        <f>((J702-J701)*'Z1 values'!F$5*'Z1 values'!$C$10)/'Z1 values'!$C$12</f>
        <v>0.11282409667968749</v>
      </c>
      <c r="Z702" s="6">
        <f t="shared" si="30"/>
        <v>0.14842081604003904</v>
      </c>
      <c r="AA702">
        <f t="shared" si="31"/>
        <v>233.66666666666666</v>
      </c>
    </row>
    <row r="703" spans="1:27" x14ac:dyDescent="0.25">
      <c r="A703" s="7" t="s">
        <v>6905</v>
      </c>
      <c r="B703" s="7" t="s">
        <v>819</v>
      </c>
      <c r="C703" s="7">
        <v>898664</v>
      </c>
      <c r="D703" s="9" t="s">
        <v>37</v>
      </c>
      <c r="E703" s="9" t="s">
        <v>38</v>
      </c>
      <c r="F703" s="9">
        <v>701</v>
      </c>
      <c r="G703" s="9">
        <v>2999045</v>
      </c>
      <c r="H703" s="9">
        <v>226949799</v>
      </c>
      <c r="I703" s="9">
        <v>521184</v>
      </c>
      <c r="J703" s="9">
        <v>1150823</v>
      </c>
      <c r="K703" s="9">
        <v>0</v>
      </c>
      <c r="L703" s="9">
        <v>0</v>
      </c>
      <c r="M703" s="9">
        <v>2854</v>
      </c>
      <c r="N703" s="9">
        <v>324712</v>
      </c>
      <c r="O703" s="9">
        <v>0</v>
      </c>
      <c r="P703" s="9">
        <v>960</v>
      </c>
      <c r="Q703" s="9">
        <v>0</v>
      </c>
      <c r="R703" s="9">
        <v>0</v>
      </c>
      <c r="S703"/>
      <c r="T703"/>
      <c r="U703" s="4">
        <f t="shared" si="32"/>
        <v>14040</v>
      </c>
      <c r="V703" s="3">
        <f>((G703-G702)*'Z1 values'!C$5*'Z1 values'!$C$10)/'Z1 values'!$C$12</f>
        <v>5.5674591064453129E-3</v>
      </c>
      <c r="W703" s="3">
        <f>((H703-H702)*'Z1 values'!D$5*'Z1 values'!$C$10)/'Z1 values'!$C$12</f>
        <v>2.9728271484375002E-2</v>
      </c>
      <c r="X703" s="3">
        <f>((I703-I702)*'Z1 values'!E$5*'Z1 values'!$C$10)/'Z1 values'!$C$12</f>
        <v>0</v>
      </c>
      <c r="Y703" s="3">
        <f>((J703-J702)*'Z1 values'!F$5*'Z1 values'!$C$10)/'Z1 values'!$C$12</f>
        <v>8.2617187499999994E-2</v>
      </c>
      <c r="Z703" s="6">
        <f t="shared" si="30"/>
        <v>0.1179129180908203</v>
      </c>
      <c r="AA703">
        <f t="shared" si="31"/>
        <v>234</v>
      </c>
    </row>
    <row r="704" spans="1:27" x14ac:dyDescent="0.25">
      <c r="A704" s="7" t="s">
        <v>6906</v>
      </c>
      <c r="B704" s="7" t="s">
        <v>819</v>
      </c>
      <c r="C704" s="7">
        <v>899944</v>
      </c>
      <c r="D704" s="9" t="s">
        <v>37</v>
      </c>
      <c r="E704" s="9" t="s">
        <v>38</v>
      </c>
      <c r="F704" s="9">
        <v>702</v>
      </c>
      <c r="G704" s="9">
        <v>3002005</v>
      </c>
      <c r="H704" s="9">
        <v>227274404</v>
      </c>
      <c r="I704" s="9">
        <v>521184</v>
      </c>
      <c r="J704" s="9">
        <v>1151783</v>
      </c>
      <c r="K704" s="9">
        <v>0</v>
      </c>
      <c r="L704" s="9">
        <v>0</v>
      </c>
      <c r="M704" s="9">
        <v>2959</v>
      </c>
      <c r="N704" s="9">
        <v>324605</v>
      </c>
      <c r="O704" s="9">
        <v>0</v>
      </c>
      <c r="P704" s="9">
        <v>960</v>
      </c>
      <c r="Q704" s="9">
        <v>0</v>
      </c>
      <c r="R704" s="9">
        <v>0</v>
      </c>
      <c r="S704"/>
      <c r="T704"/>
      <c r="U704" s="4">
        <f t="shared" si="32"/>
        <v>14060</v>
      </c>
      <c r="V704" s="3">
        <f>((G704-G703)*'Z1 values'!C$5*'Z1 values'!$C$10)/'Z1 values'!$C$12</f>
        <v>5.7722167968750002E-3</v>
      </c>
      <c r="W704" s="3">
        <f>((H704-H703)*'Z1 values'!D$5*'Z1 values'!$C$10)/'Z1 values'!$C$12</f>
        <v>2.971847534179688E-2</v>
      </c>
      <c r="X704" s="3">
        <f>((I704-I703)*'Z1 values'!E$5*'Z1 values'!$C$10)/'Z1 values'!$C$12</f>
        <v>0</v>
      </c>
      <c r="Y704" s="3">
        <f>((J704-J703)*'Z1 values'!F$5*'Z1 values'!$C$10)/'Z1 values'!$C$12</f>
        <v>8.2617187499999994E-2</v>
      </c>
      <c r="Z704" s="6">
        <f t="shared" si="30"/>
        <v>0.11810787963867188</v>
      </c>
      <c r="AA704">
        <f t="shared" si="31"/>
        <v>234.33333333333334</v>
      </c>
    </row>
    <row r="705" spans="1:27" x14ac:dyDescent="0.25">
      <c r="A705" s="7" t="s">
        <v>6907</v>
      </c>
      <c r="B705" s="7" t="s">
        <v>819</v>
      </c>
      <c r="C705" s="7">
        <v>901224</v>
      </c>
      <c r="D705" s="9" t="s">
        <v>37</v>
      </c>
      <c r="E705" s="9" t="s">
        <v>38</v>
      </c>
      <c r="F705" s="9">
        <v>703</v>
      </c>
      <c r="G705" s="9">
        <v>3008240</v>
      </c>
      <c r="H705" s="9">
        <v>227595731</v>
      </c>
      <c r="I705" s="9">
        <v>522891</v>
      </c>
      <c r="J705" s="9">
        <v>1153929</v>
      </c>
      <c r="K705" s="9">
        <v>0</v>
      </c>
      <c r="L705" s="9">
        <v>0</v>
      </c>
      <c r="M705" s="9">
        <v>6234</v>
      </c>
      <c r="N705" s="9">
        <v>321327</v>
      </c>
      <c r="O705" s="9">
        <v>1707</v>
      </c>
      <c r="P705" s="9">
        <v>2146</v>
      </c>
      <c r="Q705" s="9">
        <v>0</v>
      </c>
      <c r="R705" s="9">
        <v>0</v>
      </c>
      <c r="S705"/>
      <c r="T705"/>
      <c r="U705" s="4">
        <f t="shared" si="32"/>
        <v>14080</v>
      </c>
      <c r="V705" s="3">
        <f>((G705-G704)*'Z1 values'!C$5*'Z1 values'!$C$10)/'Z1 values'!$C$12</f>
        <v>1.2158706665039062E-2</v>
      </c>
      <c r="W705" s="3">
        <f>((H705-H704)*'Z1 values'!D$5*'Z1 values'!$C$10)/'Z1 values'!$C$12</f>
        <v>2.9418365478515625E-2</v>
      </c>
      <c r="X705" s="3">
        <f>((I705-I704)*'Z1 values'!E$5*'Z1 values'!$C$10)/'Z1 values'!$C$12</f>
        <v>0.13596405029296874</v>
      </c>
      <c r="Y705" s="3">
        <f>((J705-J704)*'Z1 values'!F$5*'Z1 values'!$C$10)/'Z1 values'!$C$12</f>
        <v>0.18468383789062501</v>
      </c>
      <c r="Z705" s="6">
        <f t="shared" si="30"/>
        <v>0.36222496032714846</v>
      </c>
      <c r="AA705">
        <f t="shared" si="31"/>
        <v>234.66666666666666</v>
      </c>
    </row>
    <row r="706" spans="1:27" x14ac:dyDescent="0.25">
      <c r="A706" s="7" t="s">
        <v>6908</v>
      </c>
      <c r="B706" s="7" t="s">
        <v>819</v>
      </c>
      <c r="C706" s="7">
        <v>902504</v>
      </c>
      <c r="D706" s="9" t="s">
        <v>37</v>
      </c>
      <c r="E706" s="9" t="s">
        <v>38</v>
      </c>
      <c r="F706" s="9">
        <v>704</v>
      </c>
      <c r="G706" s="9">
        <v>3011119</v>
      </c>
      <c r="H706" s="9">
        <v>227920417</v>
      </c>
      <c r="I706" s="9">
        <v>522891</v>
      </c>
      <c r="J706" s="9">
        <v>1155462</v>
      </c>
      <c r="K706" s="9">
        <v>0</v>
      </c>
      <c r="L706" s="9">
        <v>0</v>
      </c>
      <c r="M706" s="9">
        <v>2877</v>
      </c>
      <c r="N706" s="9">
        <v>324686</v>
      </c>
      <c r="O706" s="9">
        <v>0</v>
      </c>
      <c r="P706" s="9">
        <v>1533</v>
      </c>
      <c r="Q706" s="9">
        <v>0</v>
      </c>
      <c r="R706" s="9">
        <v>0</v>
      </c>
      <c r="S706"/>
      <c r="T706"/>
      <c r="U706" s="4">
        <f t="shared" si="32"/>
        <v>14100</v>
      </c>
      <c r="V706" s="3">
        <f>((G706-G705)*'Z1 values'!C$5*'Z1 values'!$C$10)/'Z1 values'!$C$12</f>
        <v>5.6142608642578123E-3</v>
      </c>
      <c r="W706" s="3">
        <f>((H706-H705)*'Z1 values'!D$5*'Z1 values'!$C$10)/'Z1 values'!$C$12</f>
        <v>2.972589111328125E-2</v>
      </c>
      <c r="X706" s="3">
        <f>((I706-I705)*'Z1 values'!E$5*'Z1 values'!$C$10)/'Z1 values'!$C$12</f>
        <v>0</v>
      </c>
      <c r="Y706" s="3">
        <f>((J706-J705)*'Z1 values'!F$5*'Z1 values'!$C$10)/'Z1 values'!$C$12</f>
        <v>0.13192932128906251</v>
      </c>
      <c r="Z706" s="6">
        <f t="shared" si="30"/>
        <v>0.16726947326660158</v>
      </c>
      <c r="AA706">
        <f t="shared" si="31"/>
        <v>235</v>
      </c>
    </row>
    <row r="707" spans="1:27" x14ac:dyDescent="0.25">
      <c r="A707" s="7" t="s">
        <v>6909</v>
      </c>
      <c r="B707" s="7" t="s">
        <v>819</v>
      </c>
      <c r="C707" s="7">
        <v>903784</v>
      </c>
      <c r="D707" s="9" t="s">
        <v>37</v>
      </c>
      <c r="E707" s="9" t="s">
        <v>38</v>
      </c>
      <c r="F707" s="9">
        <v>705</v>
      </c>
      <c r="G707" s="9">
        <v>3014120</v>
      </c>
      <c r="H707" s="9">
        <v>228244979</v>
      </c>
      <c r="I707" s="9">
        <v>522891</v>
      </c>
      <c r="J707" s="9">
        <v>1156741</v>
      </c>
      <c r="K707" s="9">
        <v>0</v>
      </c>
      <c r="L707" s="9">
        <v>0</v>
      </c>
      <c r="M707" s="9">
        <v>3000</v>
      </c>
      <c r="N707" s="9">
        <v>324562</v>
      </c>
      <c r="O707" s="9">
        <v>0</v>
      </c>
      <c r="P707" s="9">
        <v>1279</v>
      </c>
      <c r="Q707" s="9">
        <v>0</v>
      </c>
      <c r="R707" s="9">
        <v>0</v>
      </c>
      <c r="S707"/>
      <c r="T707"/>
      <c r="U707" s="4">
        <f t="shared" si="32"/>
        <v>14120</v>
      </c>
      <c r="V707" s="3">
        <f>((G707-G706)*'Z1 values'!C$5*'Z1 values'!$C$10)/'Z1 values'!$C$12</f>
        <v>5.8521697998046868E-3</v>
      </c>
      <c r="W707" s="3">
        <f>((H707-H706)*'Z1 values'!D$5*'Z1 values'!$C$10)/'Z1 values'!$C$12</f>
        <v>2.9714538574218751E-2</v>
      </c>
      <c r="X707" s="3">
        <f>((I707-I706)*'Z1 values'!E$5*'Z1 values'!$C$10)/'Z1 values'!$C$12</f>
        <v>0</v>
      </c>
      <c r="Y707" s="3">
        <f>((J707-J706)*'Z1 values'!F$5*'Z1 values'!$C$10)/'Z1 values'!$C$12</f>
        <v>0.11007019042968751</v>
      </c>
      <c r="Z707" s="6">
        <f t="shared" ref="Z707:Z770" si="33">SUM(V707:Y707)</f>
        <v>0.14563689880371095</v>
      </c>
      <c r="AA707">
        <f t="shared" ref="AA707:AA770" si="34">U707/60</f>
        <v>235.33333333333334</v>
      </c>
    </row>
    <row r="708" spans="1:27" x14ac:dyDescent="0.25">
      <c r="A708" s="7" t="s">
        <v>6910</v>
      </c>
      <c r="B708" s="7" t="s">
        <v>819</v>
      </c>
      <c r="C708" s="7">
        <v>905064</v>
      </c>
      <c r="D708" s="9" t="s">
        <v>37</v>
      </c>
      <c r="E708" s="9" t="s">
        <v>38</v>
      </c>
      <c r="F708" s="9">
        <v>706</v>
      </c>
      <c r="G708" s="9">
        <v>3016975</v>
      </c>
      <c r="H708" s="9">
        <v>228569690</v>
      </c>
      <c r="I708" s="9">
        <v>522891</v>
      </c>
      <c r="J708" s="9">
        <v>1157701</v>
      </c>
      <c r="K708" s="9">
        <v>0</v>
      </c>
      <c r="L708" s="9">
        <v>0</v>
      </c>
      <c r="M708" s="9">
        <v>2854</v>
      </c>
      <c r="N708" s="9">
        <v>324711</v>
      </c>
      <c r="O708" s="9">
        <v>0</v>
      </c>
      <c r="P708" s="9">
        <v>960</v>
      </c>
      <c r="Q708" s="9">
        <v>0</v>
      </c>
      <c r="R708" s="9">
        <v>0</v>
      </c>
      <c r="S708"/>
      <c r="T708"/>
      <c r="U708" s="4">
        <f t="shared" ref="U708:U771" si="35">U707+20</f>
        <v>14140</v>
      </c>
      <c r="V708" s="3">
        <f>((G708-G707)*'Z1 values'!C$5*'Z1 values'!$C$10)/'Z1 values'!$C$12</f>
        <v>5.5674591064453129E-3</v>
      </c>
      <c r="W708" s="3">
        <f>((H708-H707)*'Z1 values'!D$5*'Z1 values'!$C$10)/'Z1 values'!$C$12</f>
        <v>2.9728179931640626E-2</v>
      </c>
      <c r="X708" s="3">
        <f>((I708-I707)*'Z1 values'!E$5*'Z1 values'!$C$10)/'Z1 values'!$C$12</f>
        <v>0</v>
      </c>
      <c r="Y708" s="3">
        <f>((J708-J707)*'Z1 values'!F$5*'Z1 values'!$C$10)/'Z1 values'!$C$12</f>
        <v>8.2617187499999994E-2</v>
      </c>
      <c r="Z708" s="6">
        <f t="shared" si="33"/>
        <v>0.11791282653808594</v>
      </c>
      <c r="AA708">
        <f t="shared" si="34"/>
        <v>235.66666666666666</v>
      </c>
    </row>
    <row r="709" spans="1:27" x14ac:dyDescent="0.25">
      <c r="A709" s="7" t="s">
        <v>6911</v>
      </c>
      <c r="B709" s="7" t="s">
        <v>819</v>
      </c>
      <c r="C709" s="7">
        <v>906344</v>
      </c>
      <c r="D709" s="9" t="s">
        <v>37</v>
      </c>
      <c r="E709" s="9" t="s">
        <v>38</v>
      </c>
      <c r="F709" s="9">
        <v>707</v>
      </c>
      <c r="G709" s="9">
        <v>3019824</v>
      </c>
      <c r="H709" s="9">
        <v>228894408</v>
      </c>
      <c r="I709" s="9">
        <v>522891</v>
      </c>
      <c r="J709" s="9">
        <v>1159039</v>
      </c>
      <c r="K709" s="9">
        <v>0</v>
      </c>
      <c r="L709" s="9">
        <v>0</v>
      </c>
      <c r="M709" s="9">
        <v>2848</v>
      </c>
      <c r="N709" s="9">
        <v>324718</v>
      </c>
      <c r="O709" s="9">
        <v>0</v>
      </c>
      <c r="P709" s="9">
        <v>1338</v>
      </c>
      <c r="Q709" s="9">
        <v>0</v>
      </c>
      <c r="R709" s="9">
        <v>0</v>
      </c>
      <c r="S709"/>
      <c r="T709"/>
      <c r="U709" s="4">
        <f t="shared" si="35"/>
        <v>14160</v>
      </c>
      <c r="V709" s="3">
        <f>((G709-G708)*'Z1 values'!C$5*'Z1 values'!$C$10)/'Z1 values'!$C$12</f>
        <v>5.5557586669921872E-3</v>
      </c>
      <c r="W709" s="3">
        <f>((H709-H708)*'Z1 values'!D$5*'Z1 values'!$C$10)/'Z1 values'!$C$12</f>
        <v>2.9728820800781253E-2</v>
      </c>
      <c r="X709" s="3">
        <f>((I709-I708)*'Z1 values'!E$5*'Z1 values'!$C$10)/'Z1 values'!$C$12</f>
        <v>0</v>
      </c>
      <c r="Y709" s="3">
        <f>((J709-J708)*'Z1 values'!F$5*'Z1 values'!$C$10)/'Z1 values'!$C$12</f>
        <v>0.11514770507812502</v>
      </c>
      <c r="Z709" s="6">
        <f t="shared" si="33"/>
        <v>0.15043228454589846</v>
      </c>
      <c r="AA709">
        <f t="shared" si="34"/>
        <v>236</v>
      </c>
    </row>
    <row r="710" spans="1:27" x14ac:dyDescent="0.25">
      <c r="A710" s="7" t="s">
        <v>6912</v>
      </c>
      <c r="B710" s="7" t="s">
        <v>819</v>
      </c>
      <c r="C710" s="7">
        <v>907624</v>
      </c>
      <c r="D710" s="9" t="s">
        <v>37</v>
      </c>
      <c r="E710" s="9" t="s">
        <v>38</v>
      </c>
      <c r="F710" s="9">
        <v>708</v>
      </c>
      <c r="G710" s="9">
        <v>3027655</v>
      </c>
      <c r="H710" s="9">
        <v>229214140</v>
      </c>
      <c r="I710" s="9">
        <v>525399</v>
      </c>
      <c r="J710" s="9">
        <v>1162009</v>
      </c>
      <c r="K710" s="9">
        <v>0</v>
      </c>
      <c r="L710" s="9">
        <v>0</v>
      </c>
      <c r="M710" s="9">
        <v>7830</v>
      </c>
      <c r="N710" s="9">
        <v>319732</v>
      </c>
      <c r="O710" s="9">
        <v>2508</v>
      </c>
      <c r="P710" s="9">
        <v>2970</v>
      </c>
      <c r="Q710" s="9">
        <v>0</v>
      </c>
      <c r="R710" s="9">
        <v>0</v>
      </c>
      <c r="S710"/>
      <c r="T710"/>
      <c r="U710" s="4">
        <f t="shared" si="35"/>
        <v>14180</v>
      </c>
      <c r="V710" s="3">
        <f>((G710-G709)*'Z1 values'!C$5*'Z1 values'!$C$10)/'Z1 values'!$C$12</f>
        <v>1.5271023559570312E-2</v>
      </c>
      <c r="W710" s="3">
        <f>((H710-H709)*'Z1 values'!D$5*'Z1 values'!$C$10)/'Z1 values'!$C$12</f>
        <v>2.9272338867187504E-2</v>
      </c>
      <c r="X710" s="3">
        <f>((I710-I709)*'Z1 values'!E$5*'Z1 values'!$C$10)/'Z1 values'!$C$12</f>
        <v>0.19976440429687498</v>
      </c>
      <c r="Y710" s="3">
        <f>((J710-J709)*'Z1 values'!F$5*'Z1 values'!$C$10)/'Z1 values'!$C$12</f>
        <v>0.25559692382812499</v>
      </c>
      <c r="Z710" s="6">
        <f t="shared" si="33"/>
        <v>0.49990469055175779</v>
      </c>
      <c r="AA710">
        <f t="shared" si="34"/>
        <v>236.33333333333334</v>
      </c>
    </row>
    <row r="711" spans="1:27" x14ac:dyDescent="0.25">
      <c r="A711" s="7" t="s">
        <v>6913</v>
      </c>
      <c r="B711" s="7" t="s">
        <v>819</v>
      </c>
      <c r="C711" s="7">
        <v>908904</v>
      </c>
      <c r="D711" s="9" t="s">
        <v>37</v>
      </c>
      <c r="E711" s="9" t="s">
        <v>38</v>
      </c>
      <c r="F711" s="9">
        <v>709</v>
      </c>
      <c r="G711" s="9">
        <v>3033125</v>
      </c>
      <c r="H711" s="9">
        <v>229536237</v>
      </c>
      <c r="I711" s="9">
        <v>526752</v>
      </c>
      <c r="J711" s="9">
        <v>1164115</v>
      </c>
      <c r="K711" s="9">
        <v>0</v>
      </c>
      <c r="L711" s="9">
        <v>0</v>
      </c>
      <c r="M711" s="9">
        <v>5468</v>
      </c>
      <c r="N711" s="9">
        <v>322097</v>
      </c>
      <c r="O711" s="9">
        <v>1353</v>
      </c>
      <c r="P711" s="9">
        <v>2106</v>
      </c>
      <c r="Q711" s="9">
        <v>0</v>
      </c>
      <c r="R711" s="9">
        <v>0</v>
      </c>
      <c r="S711"/>
      <c r="T711"/>
      <c r="U711" s="4">
        <f t="shared" si="35"/>
        <v>14200</v>
      </c>
      <c r="V711" s="3">
        <f>((G711-G710)*'Z1 values'!C$5*'Z1 values'!$C$10)/'Z1 values'!$C$12</f>
        <v>1.0666900634765625E-2</v>
      </c>
      <c r="W711" s="3">
        <f>((H711-H710)*'Z1 values'!D$5*'Z1 values'!$C$10)/'Z1 values'!$C$12</f>
        <v>2.9488861083984373E-2</v>
      </c>
      <c r="X711" s="3">
        <f>((I711-I710)*'Z1 values'!E$5*'Z1 values'!$C$10)/'Z1 values'!$C$12</f>
        <v>0.10776763916015623</v>
      </c>
      <c r="Y711" s="3">
        <f>((J711-J710)*'Z1 values'!F$5*'Z1 values'!$C$10)/'Z1 values'!$C$12</f>
        <v>0.181241455078125</v>
      </c>
      <c r="Z711" s="6">
        <f t="shared" si="33"/>
        <v>0.32916485595703127</v>
      </c>
      <c r="AA711">
        <f t="shared" si="34"/>
        <v>236.66666666666666</v>
      </c>
    </row>
    <row r="712" spans="1:27" x14ac:dyDescent="0.25">
      <c r="A712" s="7" t="s">
        <v>6914</v>
      </c>
      <c r="B712" s="7" t="s">
        <v>819</v>
      </c>
      <c r="C712" s="7">
        <v>910184</v>
      </c>
      <c r="D712" s="9" t="s">
        <v>37</v>
      </c>
      <c r="E712" s="9" t="s">
        <v>38</v>
      </c>
      <c r="F712" s="9">
        <v>710</v>
      </c>
      <c r="G712" s="9">
        <v>3040130</v>
      </c>
      <c r="H712" s="9">
        <v>229856797</v>
      </c>
      <c r="I712" s="9">
        <v>529072</v>
      </c>
      <c r="J712" s="9">
        <v>1166892</v>
      </c>
      <c r="K712" s="9">
        <v>0</v>
      </c>
      <c r="L712" s="9">
        <v>0</v>
      </c>
      <c r="M712" s="9">
        <v>7004</v>
      </c>
      <c r="N712" s="9">
        <v>320560</v>
      </c>
      <c r="O712" s="9">
        <v>2320</v>
      </c>
      <c r="P712" s="9">
        <v>2777</v>
      </c>
      <c r="Q712" s="9">
        <v>0</v>
      </c>
      <c r="R712" s="9">
        <v>0</v>
      </c>
      <c r="S712"/>
      <c r="T712"/>
      <c r="U712" s="4">
        <f t="shared" si="35"/>
        <v>14220</v>
      </c>
      <c r="V712" s="3">
        <f>((G712-G711)*'Z1 values'!C$5*'Z1 values'!$C$10)/'Z1 values'!$C$12</f>
        <v>1.3660263061523436E-2</v>
      </c>
      <c r="W712" s="3">
        <f>((H712-H711)*'Z1 values'!D$5*'Z1 values'!$C$10)/'Z1 values'!$C$12</f>
        <v>2.9348144531249998E-2</v>
      </c>
      <c r="X712" s="3">
        <f>((I712-I711)*'Z1 values'!E$5*'Z1 values'!$C$10)/'Z1 values'!$C$12</f>
        <v>0.18479003906249999</v>
      </c>
      <c r="Y712" s="3">
        <f>((J712-J711)*'Z1 values'!F$5*'Z1 values'!$C$10)/'Z1 values'!$C$12</f>
        <v>0.23898742675781248</v>
      </c>
      <c r="Z712" s="6">
        <f t="shared" si="33"/>
        <v>0.46678587341308592</v>
      </c>
      <c r="AA712">
        <f t="shared" si="34"/>
        <v>237</v>
      </c>
    </row>
    <row r="713" spans="1:27" x14ac:dyDescent="0.25">
      <c r="A713" s="7" t="s">
        <v>6915</v>
      </c>
      <c r="B713" s="7" t="s">
        <v>819</v>
      </c>
      <c r="C713" s="7">
        <v>911464</v>
      </c>
      <c r="D713" s="9" t="s">
        <v>37</v>
      </c>
      <c r="E713" s="9" t="s">
        <v>38</v>
      </c>
      <c r="F713" s="9">
        <v>711</v>
      </c>
      <c r="G713" s="9">
        <v>3042991</v>
      </c>
      <c r="H713" s="9">
        <v>230181502</v>
      </c>
      <c r="I713" s="9">
        <v>529072</v>
      </c>
      <c r="J713" s="9">
        <v>1168041</v>
      </c>
      <c r="K713" s="9">
        <v>0</v>
      </c>
      <c r="L713" s="9">
        <v>0</v>
      </c>
      <c r="M713" s="9">
        <v>2860</v>
      </c>
      <c r="N713" s="9">
        <v>324705</v>
      </c>
      <c r="O713" s="9">
        <v>0</v>
      </c>
      <c r="P713" s="9">
        <v>1149</v>
      </c>
      <c r="Q713" s="9">
        <v>0</v>
      </c>
      <c r="R713" s="9">
        <v>0</v>
      </c>
      <c r="S713"/>
      <c r="T713"/>
      <c r="U713" s="4">
        <f t="shared" si="35"/>
        <v>14240</v>
      </c>
      <c r="V713" s="3">
        <f>((G713-G712)*'Z1 values'!C$5*'Z1 values'!$C$10)/'Z1 values'!$C$12</f>
        <v>5.5791595458984378E-3</v>
      </c>
      <c r="W713" s="3">
        <f>((H713-H712)*'Z1 values'!D$5*'Z1 values'!$C$10)/'Z1 values'!$C$12</f>
        <v>2.9727630615234379E-2</v>
      </c>
      <c r="X713" s="3">
        <f>((I713-I712)*'Z1 values'!E$5*'Z1 values'!$C$10)/'Z1 values'!$C$12</f>
        <v>0</v>
      </c>
      <c r="Y713" s="3">
        <f>((J713-J712)*'Z1 values'!F$5*'Z1 values'!$C$10)/'Z1 values'!$C$12</f>
        <v>9.8882446289062509E-2</v>
      </c>
      <c r="Z713" s="6">
        <f t="shared" si="33"/>
        <v>0.13418923645019531</v>
      </c>
      <c r="AA713">
        <f t="shared" si="34"/>
        <v>237.33333333333334</v>
      </c>
    </row>
    <row r="714" spans="1:27" x14ac:dyDescent="0.25">
      <c r="A714" s="7" t="s">
        <v>6916</v>
      </c>
      <c r="B714" s="7" t="s">
        <v>819</v>
      </c>
      <c r="C714" s="7">
        <v>912744</v>
      </c>
      <c r="D714" s="9" t="s">
        <v>37</v>
      </c>
      <c r="E714" s="9" t="s">
        <v>38</v>
      </c>
      <c r="F714" s="9">
        <v>712</v>
      </c>
      <c r="G714" s="9">
        <v>3045850</v>
      </c>
      <c r="H714" s="9">
        <v>230506209</v>
      </c>
      <c r="I714" s="9">
        <v>529072</v>
      </c>
      <c r="J714" s="9">
        <v>1169385</v>
      </c>
      <c r="K714" s="9">
        <v>0</v>
      </c>
      <c r="L714" s="9">
        <v>0</v>
      </c>
      <c r="M714" s="9">
        <v>2858</v>
      </c>
      <c r="N714" s="9">
        <v>324707</v>
      </c>
      <c r="O714" s="9">
        <v>0</v>
      </c>
      <c r="P714" s="9">
        <v>1344</v>
      </c>
      <c r="Q714" s="9">
        <v>0</v>
      </c>
      <c r="R714" s="9">
        <v>0</v>
      </c>
      <c r="S714"/>
      <c r="T714"/>
      <c r="U714" s="4">
        <f t="shared" si="35"/>
        <v>14260</v>
      </c>
      <c r="V714" s="3">
        <f>((G714-G713)*'Z1 values'!C$5*'Z1 values'!$C$10)/'Z1 values'!$C$12</f>
        <v>5.5752593994140617E-3</v>
      </c>
      <c r="W714" s="3">
        <f>((H714-H713)*'Z1 values'!D$5*'Z1 values'!$C$10)/'Z1 values'!$C$12</f>
        <v>2.9727813720703128E-2</v>
      </c>
      <c r="X714" s="3">
        <f>((I714-I713)*'Z1 values'!E$5*'Z1 values'!$C$10)/'Z1 values'!$C$12</f>
        <v>0</v>
      </c>
      <c r="Y714" s="3">
        <f>((J714-J713)*'Z1 values'!F$5*'Z1 values'!$C$10)/'Z1 values'!$C$12</f>
        <v>0.11566406250000001</v>
      </c>
      <c r="Z714" s="6">
        <f t="shared" si="33"/>
        <v>0.15096713562011721</v>
      </c>
      <c r="AA714">
        <f t="shared" si="34"/>
        <v>237.66666666666666</v>
      </c>
    </row>
    <row r="715" spans="1:27" x14ac:dyDescent="0.25">
      <c r="A715" s="7" t="s">
        <v>6917</v>
      </c>
      <c r="B715" s="7" t="s">
        <v>819</v>
      </c>
      <c r="C715" s="7">
        <v>914024</v>
      </c>
      <c r="D715" s="9" t="s">
        <v>37</v>
      </c>
      <c r="E715" s="9" t="s">
        <v>38</v>
      </c>
      <c r="F715" s="9">
        <v>713</v>
      </c>
      <c r="G715" s="9">
        <v>3048706</v>
      </c>
      <c r="H715" s="9">
        <v>230830919</v>
      </c>
      <c r="I715" s="9">
        <v>529072</v>
      </c>
      <c r="J715" s="9">
        <v>1170534</v>
      </c>
      <c r="K715" s="9">
        <v>0</v>
      </c>
      <c r="L715" s="9">
        <v>0</v>
      </c>
      <c r="M715" s="9">
        <v>2855</v>
      </c>
      <c r="N715" s="9">
        <v>324710</v>
      </c>
      <c r="O715" s="9">
        <v>0</v>
      </c>
      <c r="P715" s="9">
        <v>1149</v>
      </c>
      <c r="Q715" s="9">
        <v>0</v>
      </c>
      <c r="R715" s="9">
        <v>0</v>
      </c>
      <c r="S715"/>
      <c r="T715"/>
      <c r="U715" s="4">
        <f t="shared" si="35"/>
        <v>14280</v>
      </c>
      <c r="V715" s="3">
        <f>((G715-G714)*'Z1 values'!C$5*'Z1 values'!$C$10)/'Z1 values'!$C$12</f>
        <v>5.5694091796875001E-3</v>
      </c>
      <c r="W715" s="3">
        <f>((H715-H714)*'Z1 values'!D$5*'Z1 values'!$C$10)/'Z1 values'!$C$12</f>
        <v>2.9728088378906246E-2</v>
      </c>
      <c r="X715" s="3">
        <f>((I715-I714)*'Z1 values'!E$5*'Z1 values'!$C$10)/'Z1 values'!$C$12</f>
        <v>0</v>
      </c>
      <c r="Y715" s="3">
        <f>((J715-J714)*'Z1 values'!F$5*'Z1 values'!$C$10)/'Z1 values'!$C$12</f>
        <v>9.8882446289062509E-2</v>
      </c>
      <c r="Z715" s="6">
        <f t="shared" si="33"/>
        <v>0.13417994384765625</v>
      </c>
      <c r="AA715">
        <f t="shared" si="34"/>
        <v>238</v>
      </c>
    </row>
    <row r="716" spans="1:27" x14ac:dyDescent="0.25">
      <c r="A716" s="7" t="s">
        <v>6918</v>
      </c>
      <c r="B716" s="7" t="s">
        <v>819</v>
      </c>
      <c r="C716" s="7">
        <v>915304</v>
      </c>
      <c r="D716" s="9" t="s">
        <v>37</v>
      </c>
      <c r="E716" s="9" t="s">
        <v>38</v>
      </c>
      <c r="F716" s="9">
        <v>714</v>
      </c>
      <c r="G716" s="9">
        <v>3054255</v>
      </c>
      <c r="H716" s="9">
        <v>231152937</v>
      </c>
      <c r="I716" s="9">
        <v>530511</v>
      </c>
      <c r="J716" s="9">
        <v>1172242</v>
      </c>
      <c r="K716" s="9">
        <v>0</v>
      </c>
      <c r="L716" s="9">
        <v>0</v>
      </c>
      <c r="M716" s="9">
        <v>5547</v>
      </c>
      <c r="N716" s="9">
        <v>322018</v>
      </c>
      <c r="O716" s="9">
        <v>1439</v>
      </c>
      <c r="P716" s="9">
        <v>1708</v>
      </c>
      <c r="Q716" s="9">
        <v>0</v>
      </c>
      <c r="R716" s="9">
        <v>0</v>
      </c>
      <c r="S716"/>
      <c r="T716"/>
      <c r="U716" s="4">
        <f t="shared" si="35"/>
        <v>14300</v>
      </c>
      <c r="V716" s="3">
        <f>((G716-G715)*'Z1 values'!C$5*'Z1 values'!$C$10)/'Z1 values'!$C$12</f>
        <v>1.0820956420898437E-2</v>
      </c>
      <c r="W716" s="3">
        <f>((H716-H715)*'Z1 values'!D$5*'Z1 values'!$C$10)/'Z1 values'!$C$12</f>
        <v>2.9481628417968753E-2</v>
      </c>
      <c r="X716" s="3">
        <f>((I716-I715)*'Z1 values'!E$5*'Z1 values'!$C$10)/'Z1 values'!$C$12</f>
        <v>0.11461761474609374</v>
      </c>
      <c r="Y716" s="3">
        <f>((J716-J715)*'Z1 values'!F$5*'Z1 values'!$C$10)/'Z1 values'!$C$12</f>
        <v>0.14698974609375001</v>
      </c>
      <c r="Z716" s="6">
        <f t="shared" si="33"/>
        <v>0.30190994567871093</v>
      </c>
      <c r="AA716">
        <f t="shared" si="34"/>
        <v>238.33333333333334</v>
      </c>
    </row>
    <row r="717" spans="1:27" x14ac:dyDescent="0.25">
      <c r="A717" s="7" t="s">
        <v>6919</v>
      </c>
      <c r="B717" s="7" t="s">
        <v>819</v>
      </c>
      <c r="C717" s="7">
        <v>916584</v>
      </c>
      <c r="D717" s="9" t="s">
        <v>37</v>
      </c>
      <c r="E717" s="9" t="s">
        <v>38</v>
      </c>
      <c r="F717" s="9">
        <v>715</v>
      </c>
      <c r="G717" s="9">
        <v>3064303</v>
      </c>
      <c r="H717" s="9">
        <v>231470451</v>
      </c>
      <c r="I717" s="9">
        <v>534459</v>
      </c>
      <c r="J717" s="9">
        <v>1176536</v>
      </c>
      <c r="K717" s="9">
        <v>0</v>
      </c>
      <c r="L717" s="9">
        <v>0</v>
      </c>
      <c r="M717" s="9">
        <v>10046</v>
      </c>
      <c r="N717" s="9">
        <v>317514</v>
      </c>
      <c r="O717" s="9">
        <v>3948</v>
      </c>
      <c r="P717" s="9">
        <v>4294</v>
      </c>
      <c r="Q717" s="9">
        <v>0</v>
      </c>
      <c r="R717" s="9">
        <v>0</v>
      </c>
      <c r="S717"/>
      <c r="T717"/>
      <c r="U717" s="4">
        <f t="shared" si="35"/>
        <v>14320</v>
      </c>
      <c r="V717" s="3">
        <f>((G717-G716)*'Z1 values'!C$5*'Z1 values'!$C$10)/'Z1 values'!$C$12</f>
        <v>1.9594335937500002E-2</v>
      </c>
      <c r="W717" s="3">
        <f>((H717-H716)*'Z1 values'!D$5*'Z1 values'!$C$10)/'Z1 values'!$C$12</f>
        <v>2.9069274902343751E-2</v>
      </c>
      <c r="X717" s="3">
        <f>((I717-I716)*'Z1 values'!E$5*'Z1 values'!$C$10)/'Z1 values'!$C$12</f>
        <v>0.31446166992187496</v>
      </c>
      <c r="Y717" s="3">
        <f>((J717-J716)*'Z1 values'!F$5*'Z1 values'!$C$10)/'Z1 values'!$C$12</f>
        <v>0.36953979492187494</v>
      </c>
      <c r="Z717" s="6">
        <f t="shared" si="33"/>
        <v>0.73266507568359374</v>
      </c>
      <c r="AA717">
        <f t="shared" si="34"/>
        <v>238.66666666666666</v>
      </c>
    </row>
    <row r="718" spans="1:27" x14ac:dyDescent="0.25">
      <c r="A718" s="7" t="s">
        <v>6920</v>
      </c>
      <c r="B718" s="7" t="s">
        <v>819</v>
      </c>
      <c r="C718" s="7">
        <v>917864</v>
      </c>
      <c r="D718" s="9" t="s">
        <v>37</v>
      </c>
      <c r="E718" s="9" t="s">
        <v>38</v>
      </c>
      <c r="F718" s="9">
        <v>716</v>
      </c>
      <c r="G718" s="9">
        <v>3095855</v>
      </c>
      <c r="H718" s="9">
        <v>231766471</v>
      </c>
      <c r="I718" s="9">
        <v>551171</v>
      </c>
      <c r="J718" s="9">
        <v>1186441</v>
      </c>
      <c r="K718" s="9">
        <v>0</v>
      </c>
      <c r="L718" s="9">
        <v>0</v>
      </c>
      <c r="M718" s="9">
        <v>31551</v>
      </c>
      <c r="N718" s="9">
        <v>296020</v>
      </c>
      <c r="O718" s="9">
        <v>16712</v>
      </c>
      <c r="P718" s="9">
        <v>9905</v>
      </c>
      <c r="Q718" s="9">
        <v>0</v>
      </c>
      <c r="R718" s="9">
        <v>0</v>
      </c>
      <c r="S718"/>
      <c r="T718"/>
      <c r="U718" s="4">
        <f t="shared" si="35"/>
        <v>14340</v>
      </c>
      <c r="V718" s="3">
        <f>((G718-G717)*'Z1 values'!C$5*'Z1 values'!$C$10)/'Z1 values'!$C$12</f>
        <v>6.1528710937499995E-2</v>
      </c>
      <c r="W718" s="3">
        <f>((H718-H717)*'Z1 values'!D$5*'Z1 values'!$C$10)/'Z1 values'!$C$12</f>
        <v>2.7101440429687502E-2</v>
      </c>
      <c r="X718" s="3">
        <f>((I718-I717)*'Z1 values'!E$5*'Z1 values'!$C$10)/'Z1 values'!$C$12</f>
        <v>1.3311254882812498</v>
      </c>
      <c r="Y718" s="3">
        <f>((J718-J717)*'Z1 values'!F$5*'Z1 values'!$C$10)/'Z1 values'!$C$12</f>
        <v>0.85242004394531246</v>
      </c>
      <c r="Z718" s="6">
        <f t="shared" si="33"/>
        <v>2.2721756835937494</v>
      </c>
      <c r="AA718">
        <f t="shared" si="34"/>
        <v>239</v>
      </c>
    </row>
    <row r="719" spans="1:27" x14ac:dyDescent="0.25">
      <c r="A719" s="7" t="s">
        <v>6921</v>
      </c>
      <c r="B719" s="7" t="s">
        <v>819</v>
      </c>
      <c r="C719" s="7">
        <v>919144</v>
      </c>
      <c r="D719" s="9" t="s">
        <v>37</v>
      </c>
      <c r="E719" s="9" t="s">
        <v>38</v>
      </c>
      <c r="F719" s="9">
        <v>717</v>
      </c>
      <c r="G719" s="9">
        <v>3105582</v>
      </c>
      <c r="H719" s="9">
        <v>232084310</v>
      </c>
      <c r="I719" s="9">
        <v>555158</v>
      </c>
      <c r="J719" s="9">
        <v>1188727</v>
      </c>
      <c r="K719" s="9">
        <v>0</v>
      </c>
      <c r="L719" s="9">
        <v>0</v>
      </c>
      <c r="M719" s="9">
        <v>9725</v>
      </c>
      <c r="N719" s="9">
        <v>317839</v>
      </c>
      <c r="O719" s="9">
        <v>3987</v>
      </c>
      <c r="P719" s="9">
        <v>2286</v>
      </c>
      <c r="Q719" s="9">
        <v>0</v>
      </c>
      <c r="R719" s="9">
        <v>0</v>
      </c>
      <c r="S719"/>
      <c r="T719"/>
      <c r="U719" s="4">
        <f t="shared" si="35"/>
        <v>14360</v>
      </c>
      <c r="V719" s="3">
        <f>((G719-G718)*'Z1 values'!C$5*'Z1 values'!$C$10)/'Z1 values'!$C$12</f>
        <v>1.8968362426757812E-2</v>
      </c>
      <c r="W719" s="3">
        <f>((H719-H718)*'Z1 values'!D$5*'Z1 values'!$C$10)/'Z1 values'!$C$12</f>
        <v>2.9099029541015627E-2</v>
      </c>
      <c r="X719" s="3">
        <f>((I719-I718)*'Z1 values'!E$5*'Z1 values'!$C$10)/'Z1 values'!$C$12</f>
        <v>0.31756805419921869</v>
      </c>
      <c r="Y719" s="3">
        <f>((J719-J718)*'Z1 values'!F$5*'Z1 values'!$C$10)/'Z1 values'!$C$12</f>
        <v>0.19673217773437501</v>
      </c>
      <c r="Z719" s="6">
        <f t="shared" si="33"/>
        <v>0.56236762390136708</v>
      </c>
      <c r="AA719">
        <f t="shared" si="34"/>
        <v>239.33333333333334</v>
      </c>
    </row>
    <row r="720" spans="1:27" x14ac:dyDescent="0.25">
      <c r="A720" s="7" t="s">
        <v>6922</v>
      </c>
      <c r="B720" s="7" t="s">
        <v>819</v>
      </c>
      <c r="C720" s="7">
        <v>920424</v>
      </c>
      <c r="D720" s="9" t="s">
        <v>37</v>
      </c>
      <c r="E720" s="9" t="s">
        <v>38</v>
      </c>
      <c r="F720" s="9">
        <v>718</v>
      </c>
      <c r="G720" s="9">
        <v>3112879</v>
      </c>
      <c r="H720" s="9">
        <v>232404580</v>
      </c>
      <c r="I720" s="9">
        <v>557894</v>
      </c>
      <c r="J720" s="9">
        <v>1189716</v>
      </c>
      <c r="K720" s="9">
        <v>0</v>
      </c>
      <c r="L720" s="9">
        <v>0</v>
      </c>
      <c r="M720" s="9">
        <v>7295</v>
      </c>
      <c r="N720" s="9">
        <v>320270</v>
      </c>
      <c r="O720" s="9">
        <v>2736</v>
      </c>
      <c r="P720" s="9">
        <v>989</v>
      </c>
      <c r="Q720" s="9">
        <v>0</v>
      </c>
      <c r="R720" s="9">
        <v>0</v>
      </c>
      <c r="S720"/>
      <c r="T720"/>
      <c r="U720" s="4">
        <f t="shared" si="35"/>
        <v>14380</v>
      </c>
      <c r="V720" s="3">
        <f>((G720-G719)*'Z1 values'!C$5*'Z1 values'!$C$10)/'Z1 values'!$C$12</f>
        <v>1.4229684448242186E-2</v>
      </c>
      <c r="W720" s="3">
        <f>((H720-H719)*'Z1 values'!D$5*'Z1 values'!$C$10)/'Z1 values'!$C$12</f>
        <v>2.9321594238281252E-2</v>
      </c>
      <c r="X720" s="3">
        <f>((I720-I719)*'Z1 values'!E$5*'Z1 values'!$C$10)/'Z1 values'!$C$12</f>
        <v>0.21792480468749997</v>
      </c>
      <c r="Y720" s="3">
        <f>((J720-J719)*'Z1 values'!F$5*'Z1 values'!$C$10)/'Z1 values'!$C$12</f>
        <v>8.5112915039062514E-2</v>
      </c>
      <c r="Z720" s="6">
        <f t="shared" si="33"/>
        <v>0.34658899841308588</v>
      </c>
      <c r="AA720">
        <f t="shared" si="34"/>
        <v>239.66666666666666</v>
      </c>
    </row>
    <row r="721" spans="1:27" x14ac:dyDescent="0.25">
      <c r="A721" s="7" t="s">
        <v>6923</v>
      </c>
      <c r="B721" s="7" t="s">
        <v>819</v>
      </c>
      <c r="C721" s="7">
        <v>921704</v>
      </c>
      <c r="D721" s="9" t="s">
        <v>37</v>
      </c>
      <c r="E721" s="9" t="s">
        <v>38</v>
      </c>
      <c r="F721" s="9">
        <v>719</v>
      </c>
      <c r="G721" s="9">
        <v>3115775</v>
      </c>
      <c r="H721" s="9">
        <v>232729251</v>
      </c>
      <c r="I721" s="9">
        <v>557894</v>
      </c>
      <c r="J721" s="9">
        <v>1191054</v>
      </c>
      <c r="K721" s="9">
        <v>0</v>
      </c>
      <c r="L721" s="9">
        <v>0</v>
      </c>
      <c r="M721" s="9">
        <v>2894</v>
      </c>
      <c r="N721" s="9">
        <v>324671</v>
      </c>
      <c r="O721" s="9">
        <v>0</v>
      </c>
      <c r="P721" s="9">
        <v>1338</v>
      </c>
      <c r="Q721" s="9">
        <v>0</v>
      </c>
      <c r="R721" s="9">
        <v>0</v>
      </c>
      <c r="S721"/>
      <c r="T721"/>
      <c r="U721" s="4">
        <f t="shared" si="35"/>
        <v>14400</v>
      </c>
      <c r="V721" s="3">
        <f>((G721-G720)*'Z1 values'!C$5*'Z1 values'!$C$10)/'Z1 values'!$C$12</f>
        <v>5.6474121093749996E-3</v>
      </c>
      <c r="W721" s="3">
        <f>((H721-H720)*'Z1 values'!D$5*'Z1 values'!$C$10)/'Z1 values'!$C$12</f>
        <v>2.9724517822265629E-2</v>
      </c>
      <c r="X721" s="3">
        <f>((I721-I720)*'Z1 values'!E$5*'Z1 values'!$C$10)/'Z1 values'!$C$12</f>
        <v>0</v>
      </c>
      <c r="Y721" s="3">
        <f>((J721-J720)*'Z1 values'!F$5*'Z1 values'!$C$10)/'Z1 values'!$C$12</f>
        <v>0.11514770507812502</v>
      </c>
      <c r="Z721" s="6">
        <f t="shared" si="33"/>
        <v>0.15051963500976565</v>
      </c>
      <c r="AA721">
        <f t="shared" si="34"/>
        <v>240</v>
      </c>
    </row>
    <row r="722" spans="1:27" x14ac:dyDescent="0.25">
      <c r="A722" s="7" t="s">
        <v>6924</v>
      </c>
      <c r="B722" s="7" t="s">
        <v>819</v>
      </c>
      <c r="C722" s="7">
        <v>922984</v>
      </c>
      <c r="D722" s="9" t="s">
        <v>37</v>
      </c>
      <c r="E722" s="9" t="s">
        <v>38</v>
      </c>
      <c r="F722" s="9">
        <v>720</v>
      </c>
      <c r="G722" s="9">
        <v>3123366</v>
      </c>
      <c r="H722" s="9">
        <v>233049223</v>
      </c>
      <c r="I722" s="9">
        <v>560632</v>
      </c>
      <c r="J722" s="9">
        <v>1192705</v>
      </c>
      <c r="K722" s="9">
        <v>0</v>
      </c>
      <c r="L722" s="9">
        <v>0</v>
      </c>
      <c r="M722" s="9">
        <v>7589</v>
      </c>
      <c r="N722" s="9">
        <v>319972</v>
      </c>
      <c r="O722" s="9">
        <v>2738</v>
      </c>
      <c r="P722" s="9">
        <v>1651</v>
      </c>
      <c r="Q722" s="9">
        <v>0</v>
      </c>
      <c r="R722" s="9">
        <v>0</v>
      </c>
      <c r="S722"/>
      <c r="T722"/>
      <c r="U722" s="4">
        <f t="shared" si="35"/>
        <v>14420</v>
      </c>
      <c r="V722" s="3">
        <f>((G722-G721)*'Z1 values'!C$5*'Z1 values'!$C$10)/'Z1 values'!$C$12</f>
        <v>1.4803005981445313E-2</v>
      </c>
      <c r="W722" s="3">
        <f>((H722-H721)*'Z1 values'!D$5*'Z1 values'!$C$10)/'Z1 values'!$C$12</f>
        <v>2.9294311523437498E-2</v>
      </c>
      <c r="X722" s="3">
        <f>((I722-I721)*'Z1 values'!E$5*'Z1 values'!$C$10)/'Z1 values'!$C$12</f>
        <v>0.21808410644531245</v>
      </c>
      <c r="Y722" s="3">
        <f>((J722-J721)*'Z1 values'!F$5*'Z1 values'!$C$10)/'Z1 values'!$C$12</f>
        <v>0.14208435058593752</v>
      </c>
      <c r="Z722" s="6">
        <f t="shared" si="33"/>
        <v>0.40426577453613277</v>
      </c>
      <c r="AA722">
        <f t="shared" si="34"/>
        <v>240.33333333333334</v>
      </c>
    </row>
    <row r="723" spans="1:27" x14ac:dyDescent="0.25">
      <c r="A723" s="7" t="s">
        <v>6925</v>
      </c>
      <c r="B723" s="7" t="s">
        <v>819</v>
      </c>
      <c r="C723" s="7">
        <v>924264</v>
      </c>
      <c r="D723" s="9" t="s">
        <v>37</v>
      </c>
      <c r="E723" s="9" t="s">
        <v>38</v>
      </c>
      <c r="F723" s="9">
        <v>721</v>
      </c>
      <c r="G723" s="9">
        <v>3126360</v>
      </c>
      <c r="H723" s="9">
        <v>233373793</v>
      </c>
      <c r="I723" s="9">
        <v>560632</v>
      </c>
      <c r="J723" s="9">
        <v>1193665</v>
      </c>
      <c r="K723" s="9">
        <v>0</v>
      </c>
      <c r="L723" s="9">
        <v>0</v>
      </c>
      <c r="M723" s="9">
        <v>2992</v>
      </c>
      <c r="N723" s="9">
        <v>324570</v>
      </c>
      <c r="O723" s="9">
        <v>0</v>
      </c>
      <c r="P723" s="9">
        <v>960</v>
      </c>
      <c r="Q723" s="9">
        <v>0</v>
      </c>
      <c r="R723" s="9">
        <v>0</v>
      </c>
      <c r="S723"/>
      <c r="T723"/>
      <c r="U723" s="4">
        <f t="shared" si="35"/>
        <v>14440</v>
      </c>
      <c r="V723" s="3">
        <f>((G723-G722)*'Z1 values'!C$5*'Z1 values'!$C$10)/'Z1 values'!$C$12</f>
        <v>5.8385192871093748E-3</v>
      </c>
      <c r="W723" s="3">
        <f>((H723-H722)*'Z1 values'!D$5*'Z1 values'!$C$10)/'Z1 values'!$C$12</f>
        <v>2.9715270996093751E-2</v>
      </c>
      <c r="X723" s="3">
        <f>((I723-I722)*'Z1 values'!E$5*'Z1 values'!$C$10)/'Z1 values'!$C$12</f>
        <v>0</v>
      </c>
      <c r="Y723" s="3">
        <f>((J723-J722)*'Z1 values'!F$5*'Z1 values'!$C$10)/'Z1 values'!$C$12</f>
        <v>8.2617187499999994E-2</v>
      </c>
      <c r="Z723" s="6">
        <f t="shared" si="33"/>
        <v>0.11817097778320312</v>
      </c>
      <c r="AA723">
        <f t="shared" si="34"/>
        <v>240.66666666666666</v>
      </c>
    </row>
    <row r="724" spans="1:27" x14ac:dyDescent="0.25">
      <c r="A724" s="7" t="s">
        <v>6926</v>
      </c>
      <c r="B724" s="7" t="s">
        <v>819</v>
      </c>
      <c r="C724" s="7">
        <v>925544</v>
      </c>
      <c r="D724" s="9" t="s">
        <v>37</v>
      </c>
      <c r="E724" s="9" t="s">
        <v>38</v>
      </c>
      <c r="F724" s="9">
        <v>722</v>
      </c>
      <c r="G724" s="9">
        <v>3129348</v>
      </c>
      <c r="H724" s="9">
        <v>233698372</v>
      </c>
      <c r="I724" s="9">
        <v>560632</v>
      </c>
      <c r="J724" s="9">
        <v>1195204</v>
      </c>
      <c r="K724" s="9">
        <v>0</v>
      </c>
      <c r="L724" s="9">
        <v>0</v>
      </c>
      <c r="M724" s="9">
        <v>2986</v>
      </c>
      <c r="N724" s="9">
        <v>324579</v>
      </c>
      <c r="O724" s="9">
        <v>0</v>
      </c>
      <c r="P724" s="9">
        <v>1539</v>
      </c>
      <c r="Q724" s="9">
        <v>0</v>
      </c>
      <c r="R724" s="9">
        <v>0</v>
      </c>
      <c r="S724"/>
      <c r="T724"/>
      <c r="U724" s="4">
        <f t="shared" si="35"/>
        <v>14460</v>
      </c>
      <c r="V724" s="3">
        <f>((G724-G723)*'Z1 values'!C$5*'Z1 values'!$C$10)/'Z1 values'!$C$12</f>
        <v>5.82681884765625E-3</v>
      </c>
      <c r="W724" s="3">
        <f>((H724-H723)*'Z1 values'!D$5*'Z1 values'!$C$10)/'Z1 values'!$C$12</f>
        <v>2.9716094970703121E-2</v>
      </c>
      <c r="X724" s="3">
        <f>((I724-I723)*'Z1 values'!E$5*'Z1 values'!$C$10)/'Z1 values'!$C$12</f>
        <v>0</v>
      </c>
      <c r="Y724" s="3">
        <f>((J724-J723)*'Z1 values'!F$5*'Z1 values'!$C$10)/'Z1 values'!$C$12</f>
        <v>0.13244567871093751</v>
      </c>
      <c r="Z724" s="6">
        <f t="shared" si="33"/>
        <v>0.16798859252929688</v>
      </c>
      <c r="AA724">
        <f t="shared" si="34"/>
        <v>241</v>
      </c>
    </row>
    <row r="725" spans="1:27" x14ac:dyDescent="0.25">
      <c r="A725" s="7" t="s">
        <v>6927</v>
      </c>
      <c r="B725" s="7" t="s">
        <v>819</v>
      </c>
      <c r="C725" s="7">
        <v>926824</v>
      </c>
      <c r="D725" s="9" t="s">
        <v>37</v>
      </c>
      <c r="E725" s="9" t="s">
        <v>38</v>
      </c>
      <c r="F725" s="9">
        <v>723</v>
      </c>
      <c r="G725" s="9">
        <v>3134491</v>
      </c>
      <c r="H725" s="9">
        <v>234020794</v>
      </c>
      <c r="I725" s="9">
        <v>561910</v>
      </c>
      <c r="J725" s="9">
        <v>1196742</v>
      </c>
      <c r="K725" s="9">
        <v>0</v>
      </c>
      <c r="L725" s="9">
        <v>0</v>
      </c>
      <c r="M725" s="9">
        <v>5142</v>
      </c>
      <c r="N725" s="9">
        <v>322422</v>
      </c>
      <c r="O725" s="9">
        <v>1278</v>
      </c>
      <c r="P725" s="9">
        <v>1538</v>
      </c>
      <c r="Q725" s="9">
        <v>0</v>
      </c>
      <c r="R725" s="9">
        <v>0</v>
      </c>
      <c r="S725"/>
      <c r="T725"/>
      <c r="U725" s="4">
        <f t="shared" si="35"/>
        <v>14480</v>
      </c>
      <c r="V725" s="3">
        <f>((G725-G724)*'Z1 values'!C$5*'Z1 values'!$C$10)/'Z1 values'!$C$12</f>
        <v>1.0029226684570314E-2</v>
      </c>
      <c r="W725" s="3">
        <f>((H725-H724)*'Z1 values'!D$5*'Z1 values'!$C$10)/'Z1 values'!$C$12</f>
        <v>2.9518615722656249E-2</v>
      </c>
      <c r="X725" s="3">
        <f>((I725-I724)*'Z1 values'!E$5*'Z1 values'!$C$10)/'Z1 values'!$C$12</f>
        <v>0.10179382324218748</v>
      </c>
      <c r="Y725" s="3">
        <f>((J725-J724)*'Z1 values'!F$5*'Z1 values'!$C$10)/'Z1 values'!$C$12</f>
        <v>0.13235961914062502</v>
      </c>
      <c r="Z725" s="6">
        <f t="shared" si="33"/>
        <v>0.27370128479003908</v>
      </c>
      <c r="AA725">
        <f t="shared" si="34"/>
        <v>241.33333333333334</v>
      </c>
    </row>
    <row r="726" spans="1:27" x14ac:dyDescent="0.25">
      <c r="A726" s="7" t="s">
        <v>6928</v>
      </c>
      <c r="B726" s="7" t="s">
        <v>819</v>
      </c>
      <c r="C726" s="7">
        <v>928104</v>
      </c>
      <c r="D726" s="9" t="s">
        <v>37</v>
      </c>
      <c r="E726" s="9" t="s">
        <v>38</v>
      </c>
      <c r="F726" s="9">
        <v>724</v>
      </c>
      <c r="G726" s="9">
        <v>3137483</v>
      </c>
      <c r="H726" s="9">
        <v>234345366</v>
      </c>
      <c r="I726" s="9">
        <v>561910</v>
      </c>
      <c r="J726" s="9">
        <v>1197702</v>
      </c>
      <c r="K726" s="9">
        <v>0</v>
      </c>
      <c r="L726" s="9">
        <v>0</v>
      </c>
      <c r="M726" s="9">
        <v>2991</v>
      </c>
      <c r="N726" s="9">
        <v>324572</v>
      </c>
      <c r="O726" s="9">
        <v>0</v>
      </c>
      <c r="P726" s="9">
        <v>960</v>
      </c>
      <c r="Q726" s="9">
        <v>0</v>
      </c>
      <c r="R726" s="9">
        <v>0</v>
      </c>
      <c r="S726"/>
      <c r="T726"/>
      <c r="U726" s="4">
        <f t="shared" si="35"/>
        <v>14500</v>
      </c>
      <c r="V726" s="3">
        <f>((G726-G725)*'Z1 values'!C$5*'Z1 values'!$C$10)/'Z1 values'!$C$12</f>
        <v>5.8346191406249996E-3</v>
      </c>
      <c r="W726" s="3">
        <f>((H726-H725)*'Z1 values'!D$5*'Z1 values'!$C$10)/'Z1 values'!$C$12</f>
        <v>2.97154541015625E-2</v>
      </c>
      <c r="X726" s="3">
        <f>((I726-I725)*'Z1 values'!E$5*'Z1 values'!$C$10)/'Z1 values'!$C$12</f>
        <v>0</v>
      </c>
      <c r="Y726" s="3">
        <f>((J726-J725)*'Z1 values'!F$5*'Z1 values'!$C$10)/'Z1 values'!$C$12</f>
        <v>8.2617187499999994E-2</v>
      </c>
      <c r="Z726" s="6">
        <f t="shared" si="33"/>
        <v>0.1181672607421875</v>
      </c>
      <c r="AA726">
        <f t="shared" si="34"/>
        <v>241.66666666666666</v>
      </c>
    </row>
    <row r="727" spans="1:27" x14ac:dyDescent="0.25">
      <c r="A727" s="7" t="s">
        <v>6929</v>
      </c>
      <c r="B727" s="7" t="s">
        <v>819</v>
      </c>
      <c r="C727" s="7">
        <v>929384</v>
      </c>
      <c r="D727" s="9" t="s">
        <v>37</v>
      </c>
      <c r="E727" s="9" t="s">
        <v>38</v>
      </c>
      <c r="F727" s="9">
        <v>725</v>
      </c>
      <c r="G727" s="9">
        <v>3144188</v>
      </c>
      <c r="H727" s="9">
        <v>234666228</v>
      </c>
      <c r="I727" s="9">
        <v>564090</v>
      </c>
      <c r="J727" s="9">
        <v>1200156</v>
      </c>
      <c r="K727" s="9">
        <v>0</v>
      </c>
      <c r="L727" s="9">
        <v>0</v>
      </c>
      <c r="M727" s="9">
        <v>6703</v>
      </c>
      <c r="N727" s="9">
        <v>320862</v>
      </c>
      <c r="O727" s="9">
        <v>2180</v>
      </c>
      <c r="P727" s="9">
        <v>2454</v>
      </c>
      <c r="Q727" s="9">
        <v>0</v>
      </c>
      <c r="R727" s="9">
        <v>0</v>
      </c>
      <c r="S727"/>
      <c r="T727"/>
      <c r="U727" s="4">
        <f t="shared" si="35"/>
        <v>14520</v>
      </c>
      <c r="V727" s="3">
        <f>((G727-G726)*'Z1 values'!C$5*'Z1 values'!$C$10)/'Z1 values'!$C$12</f>
        <v>1.3075241088867188E-2</v>
      </c>
      <c r="W727" s="3">
        <f>((H727-H726)*'Z1 values'!D$5*'Z1 values'!$C$10)/'Z1 values'!$C$12</f>
        <v>2.937579345703125E-2</v>
      </c>
      <c r="X727" s="3">
        <f>((I727-I726)*'Z1 values'!E$5*'Z1 values'!$C$10)/'Z1 values'!$C$12</f>
        <v>0.17363891601562501</v>
      </c>
      <c r="Y727" s="3">
        <f>((J727-J726)*'Z1 values'!F$5*'Z1 values'!$C$10)/'Z1 values'!$C$12</f>
        <v>0.21119018554687502</v>
      </c>
      <c r="Z727" s="6">
        <f t="shared" si="33"/>
        <v>0.42728013610839843</v>
      </c>
      <c r="AA727">
        <f t="shared" si="34"/>
        <v>242</v>
      </c>
    </row>
    <row r="728" spans="1:27" x14ac:dyDescent="0.25">
      <c r="A728" s="7" t="s">
        <v>6930</v>
      </c>
      <c r="B728" s="7" t="s">
        <v>819</v>
      </c>
      <c r="C728" s="7">
        <v>930664</v>
      </c>
      <c r="D728" s="9" t="s">
        <v>37</v>
      </c>
      <c r="E728" s="9" t="s">
        <v>38</v>
      </c>
      <c r="F728" s="9">
        <v>726</v>
      </c>
      <c r="G728" s="9">
        <v>3147176</v>
      </c>
      <c r="H728" s="9">
        <v>234990803</v>
      </c>
      <c r="I728" s="9">
        <v>564090</v>
      </c>
      <c r="J728" s="9">
        <v>1201116</v>
      </c>
      <c r="K728" s="9">
        <v>0</v>
      </c>
      <c r="L728" s="9">
        <v>0</v>
      </c>
      <c r="M728" s="9">
        <v>2986</v>
      </c>
      <c r="N728" s="9">
        <v>324575</v>
      </c>
      <c r="O728" s="9">
        <v>0</v>
      </c>
      <c r="P728" s="9">
        <v>960</v>
      </c>
      <c r="Q728" s="9">
        <v>0</v>
      </c>
      <c r="R728" s="9">
        <v>0</v>
      </c>
      <c r="S728"/>
      <c r="T728"/>
      <c r="U728" s="4">
        <f t="shared" si="35"/>
        <v>14540</v>
      </c>
      <c r="V728" s="3">
        <f>((G728-G727)*'Z1 values'!C$5*'Z1 values'!$C$10)/'Z1 values'!$C$12</f>
        <v>5.82681884765625E-3</v>
      </c>
      <c r="W728" s="3">
        <f>((H728-H727)*'Z1 values'!D$5*'Z1 values'!$C$10)/'Z1 values'!$C$12</f>
        <v>2.9715728759765626E-2</v>
      </c>
      <c r="X728" s="3">
        <f>((I728-I727)*'Z1 values'!E$5*'Z1 values'!$C$10)/'Z1 values'!$C$12</f>
        <v>0</v>
      </c>
      <c r="Y728" s="3">
        <f>((J728-J727)*'Z1 values'!F$5*'Z1 values'!$C$10)/'Z1 values'!$C$12</f>
        <v>8.2617187499999994E-2</v>
      </c>
      <c r="Z728" s="6">
        <f t="shared" si="33"/>
        <v>0.11815973510742186</v>
      </c>
      <c r="AA728">
        <f t="shared" si="34"/>
        <v>242.33333333333334</v>
      </c>
    </row>
    <row r="729" spans="1:27" x14ac:dyDescent="0.25">
      <c r="A729" s="7" t="s">
        <v>6931</v>
      </c>
      <c r="B729" s="7" t="s">
        <v>819</v>
      </c>
      <c r="C729" s="7">
        <v>931944</v>
      </c>
      <c r="D729" s="9" t="s">
        <v>37</v>
      </c>
      <c r="E729" s="9" t="s">
        <v>38</v>
      </c>
      <c r="F729" s="9">
        <v>727</v>
      </c>
      <c r="G729" s="9">
        <v>3150853</v>
      </c>
      <c r="H729" s="9">
        <v>235314687</v>
      </c>
      <c r="I729" s="9">
        <v>564349</v>
      </c>
      <c r="J729" s="9">
        <v>1202283</v>
      </c>
      <c r="K729" s="9">
        <v>0</v>
      </c>
      <c r="L729" s="9">
        <v>0</v>
      </c>
      <c r="M729" s="9">
        <v>3676</v>
      </c>
      <c r="N729" s="9">
        <v>323884</v>
      </c>
      <c r="O729" s="9">
        <v>259</v>
      </c>
      <c r="P729" s="9">
        <v>1167</v>
      </c>
      <c r="Q729" s="9">
        <v>0</v>
      </c>
      <c r="R729" s="9">
        <v>0</v>
      </c>
      <c r="S729"/>
      <c r="T729"/>
      <c r="U729" s="4">
        <f t="shared" si="35"/>
        <v>14560</v>
      </c>
      <c r="V729" s="3">
        <f>((G729-G728)*'Z1 values'!C$5*'Z1 values'!$C$10)/'Z1 values'!$C$12</f>
        <v>7.170419311523438E-3</v>
      </c>
      <c r="W729" s="3">
        <f>((H729-H728)*'Z1 values'!D$5*'Z1 values'!$C$10)/'Z1 values'!$C$12</f>
        <v>2.9652465820312501E-2</v>
      </c>
      <c r="X729" s="3">
        <f>((I729-I728)*'Z1 values'!E$5*'Z1 values'!$C$10)/'Z1 values'!$C$12</f>
        <v>2.062957763671875E-2</v>
      </c>
      <c r="Y729" s="3">
        <f>((J729-J728)*'Z1 values'!F$5*'Z1 values'!$C$10)/'Z1 values'!$C$12</f>
        <v>0.1004315185546875</v>
      </c>
      <c r="Z729" s="6">
        <f t="shared" si="33"/>
        <v>0.15788398132324219</v>
      </c>
      <c r="AA729">
        <f t="shared" si="34"/>
        <v>242.66666666666666</v>
      </c>
    </row>
    <row r="730" spans="1:27" x14ac:dyDescent="0.25">
      <c r="A730" s="7" t="s">
        <v>6932</v>
      </c>
      <c r="B730" s="7" t="s">
        <v>819</v>
      </c>
      <c r="C730" s="7">
        <v>933224</v>
      </c>
      <c r="D730" s="9" t="s">
        <v>37</v>
      </c>
      <c r="E730" s="9" t="s">
        <v>38</v>
      </c>
      <c r="F730" s="9">
        <v>728</v>
      </c>
      <c r="G730" s="9">
        <v>3162057</v>
      </c>
      <c r="H730" s="9">
        <v>235631043</v>
      </c>
      <c r="I730" s="9">
        <v>568920</v>
      </c>
      <c r="J730" s="9">
        <v>1205347</v>
      </c>
      <c r="K730" s="9">
        <v>0</v>
      </c>
      <c r="L730" s="9">
        <v>0</v>
      </c>
      <c r="M730" s="9">
        <v>11203</v>
      </c>
      <c r="N730" s="9">
        <v>316356</v>
      </c>
      <c r="O730" s="9">
        <v>4571</v>
      </c>
      <c r="P730" s="9">
        <v>3064</v>
      </c>
      <c r="Q730" s="9">
        <v>0</v>
      </c>
      <c r="R730" s="9">
        <v>0</v>
      </c>
      <c r="S730"/>
      <c r="T730"/>
      <c r="U730" s="4">
        <f t="shared" si="35"/>
        <v>14580</v>
      </c>
      <c r="V730" s="3">
        <f>((G730-G729)*'Z1 values'!C$5*'Z1 values'!$C$10)/'Z1 values'!$C$12</f>
        <v>2.1848620605468751E-2</v>
      </c>
      <c r="W730" s="3">
        <f>((H730-H729)*'Z1 values'!D$5*'Z1 values'!$C$10)/'Z1 values'!$C$12</f>
        <v>2.89632568359375E-2</v>
      </c>
      <c r="X730" s="3">
        <f>((I730-I729)*'Z1 values'!E$5*'Z1 values'!$C$10)/'Z1 values'!$C$12</f>
        <v>0.36408416748046873</v>
      </c>
      <c r="Y730" s="3">
        <f>((J730-J729)*'Z1 values'!F$5*'Z1 values'!$C$10)/'Z1 values'!$C$12</f>
        <v>0.26368652343749999</v>
      </c>
      <c r="Z730" s="6">
        <f t="shared" si="33"/>
        <v>0.67858256835937492</v>
      </c>
      <c r="AA730">
        <f t="shared" si="34"/>
        <v>243</v>
      </c>
    </row>
    <row r="731" spans="1:27" x14ac:dyDescent="0.25">
      <c r="A731" s="7" t="s">
        <v>6933</v>
      </c>
      <c r="B731" s="7" t="s">
        <v>819</v>
      </c>
      <c r="C731" s="7">
        <v>934504</v>
      </c>
      <c r="D731" s="9" t="s">
        <v>37</v>
      </c>
      <c r="E731" s="9" t="s">
        <v>38</v>
      </c>
      <c r="F731" s="9">
        <v>729</v>
      </c>
      <c r="G731" s="9">
        <v>3164989</v>
      </c>
      <c r="H731" s="9">
        <v>235955677</v>
      </c>
      <c r="I731" s="9">
        <v>568920</v>
      </c>
      <c r="J731" s="9">
        <v>1206602</v>
      </c>
      <c r="K731" s="9">
        <v>0</v>
      </c>
      <c r="L731" s="9">
        <v>0</v>
      </c>
      <c r="M731" s="9">
        <v>2930</v>
      </c>
      <c r="N731" s="9">
        <v>324634</v>
      </c>
      <c r="O731" s="9">
        <v>0</v>
      </c>
      <c r="P731" s="9">
        <v>1255</v>
      </c>
      <c r="Q731" s="9">
        <v>0</v>
      </c>
      <c r="R731" s="9">
        <v>0</v>
      </c>
      <c r="S731"/>
      <c r="T731"/>
      <c r="U731" s="4">
        <f t="shared" si="35"/>
        <v>14600</v>
      </c>
      <c r="V731" s="3">
        <f>((G731-G730)*'Z1 values'!C$5*'Z1 values'!$C$10)/'Z1 values'!$C$12</f>
        <v>5.7176147460937495E-3</v>
      </c>
      <c r="W731" s="3">
        <f>((H731-H730)*'Z1 values'!D$5*'Z1 values'!$C$10)/'Z1 values'!$C$12</f>
        <v>2.9721130371093751E-2</v>
      </c>
      <c r="X731" s="3">
        <f>((I731-I730)*'Z1 values'!E$5*'Z1 values'!$C$10)/'Z1 values'!$C$12</f>
        <v>0</v>
      </c>
      <c r="Y731" s="3">
        <f>((J731-J730)*'Z1 values'!F$5*'Z1 values'!$C$10)/'Z1 values'!$C$12</f>
        <v>0.1080047607421875</v>
      </c>
      <c r="Z731" s="6">
        <f t="shared" si="33"/>
        <v>0.14344350585937499</v>
      </c>
      <c r="AA731">
        <f t="shared" si="34"/>
        <v>243.33333333333334</v>
      </c>
    </row>
    <row r="732" spans="1:27" x14ac:dyDescent="0.25">
      <c r="A732" s="7" t="s">
        <v>6934</v>
      </c>
      <c r="B732" s="7" t="s">
        <v>819</v>
      </c>
      <c r="C732" s="7">
        <v>935784</v>
      </c>
      <c r="D732" s="9" t="s">
        <v>37</v>
      </c>
      <c r="E732" s="9" t="s">
        <v>38</v>
      </c>
      <c r="F732" s="9">
        <v>730</v>
      </c>
      <c r="G732" s="9">
        <v>3168486</v>
      </c>
      <c r="H732" s="9">
        <v>236279745</v>
      </c>
      <c r="I732" s="9">
        <v>569132</v>
      </c>
      <c r="J732" s="9">
        <v>1207717</v>
      </c>
      <c r="K732" s="9">
        <v>0</v>
      </c>
      <c r="L732" s="9">
        <v>0</v>
      </c>
      <c r="M732" s="9">
        <v>3496</v>
      </c>
      <c r="N732" s="9">
        <v>324068</v>
      </c>
      <c r="O732" s="9">
        <v>212</v>
      </c>
      <c r="P732" s="9">
        <v>1115</v>
      </c>
      <c r="Q732" s="9">
        <v>0</v>
      </c>
      <c r="R732" s="9">
        <v>0</v>
      </c>
      <c r="S732"/>
      <c r="T732"/>
      <c r="U732" s="4">
        <f t="shared" si="35"/>
        <v>14620</v>
      </c>
      <c r="V732" s="3">
        <f>((G732-G731)*'Z1 values'!C$5*'Z1 values'!$C$10)/'Z1 values'!$C$12</f>
        <v>6.8194061279296878E-3</v>
      </c>
      <c r="W732" s="3">
        <f>((H732-H731)*'Z1 values'!D$5*'Z1 values'!$C$10)/'Z1 values'!$C$12</f>
        <v>2.9669311523437502E-2</v>
      </c>
      <c r="X732" s="3">
        <f>((I732-I731)*'Z1 values'!E$5*'Z1 values'!$C$10)/'Z1 values'!$C$12</f>
        <v>1.6885986328124998E-2</v>
      </c>
      <c r="Y732" s="3">
        <f>((J732-J731)*'Z1 values'!F$5*'Z1 values'!$C$10)/'Z1 values'!$C$12</f>
        <v>9.5956420898437506E-2</v>
      </c>
      <c r="Z732" s="6">
        <f t="shared" si="33"/>
        <v>0.14933112487792968</v>
      </c>
      <c r="AA732">
        <f t="shared" si="34"/>
        <v>243.66666666666666</v>
      </c>
    </row>
    <row r="733" spans="1:27" x14ac:dyDescent="0.25">
      <c r="A733" s="7" t="s">
        <v>6935</v>
      </c>
      <c r="B733" s="7" t="s">
        <v>819</v>
      </c>
      <c r="C733" s="7">
        <v>937064</v>
      </c>
      <c r="D733" s="9" t="s">
        <v>37</v>
      </c>
      <c r="E733" s="9" t="s">
        <v>38</v>
      </c>
      <c r="F733" s="9">
        <v>731</v>
      </c>
      <c r="G733" s="9">
        <v>3171357</v>
      </c>
      <c r="H733" s="9">
        <v>236604441</v>
      </c>
      <c r="I733" s="9">
        <v>569132</v>
      </c>
      <c r="J733" s="9">
        <v>1209075</v>
      </c>
      <c r="K733" s="9">
        <v>0</v>
      </c>
      <c r="L733" s="9">
        <v>0</v>
      </c>
      <c r="M733" s="9">
        <v>2869</v>
      </c>
      <c r="N733" s="9">
        <v>324696</v>
      </c>
      <c r="O733" s="9">
        <v>0</v>
      </c>
      <c r="P733" s="9">
        <v>1358</v>
      </c>
      <c r="Q733" s="9">
        <v>0</v>
      </c>
      <c r="R733" s="9">
        <v>0</v>
      </c>
      <c r="S733"/>
      <c r="T733"/>
      <c r="U733" s="4">
        <f t="shared" si="35"/>
        <v>14640</v>
      </c>
      <c r="V733" s="3">
        <f>((G733-G732)*'Z1 values'!C$5*'Z1 values'!$C$10)/'Z1 values'!$C$12</f>
        <v>5.5986602783203122E-3</v>
      </c>
      <c r="W733" s="3">
        <f>((H733-H732)*'Z1 values'!D$5*'Z1 values'!$C$10)/'Z1 values'!$C$12</f>
        <v>2.9726806640625002E-2</v>
      </c>
      <c r="X733" s="3">
        <f>((I733-I732)*'Z1 values'!E$5*'Z1 values'!$C$10)/'Z1 values'!$C$12</f>
        <v>0</v>
      </c>
      <c r="Y733" s="3">
        <f>((J733-J732)*'Z1 values'!F$5*'Z1 values'!$C$10)/'Z1 values'!$C$12</f>
        <v>0.11686889648437501</v>
      </c>
      <c r="Z733" s="6">
        <f t="shared" si="33"/>
        <v>0.15219436340332032</v>
      </c>
      <c r="AA733">
        <f t="shared" si="34"/>
        <v>244</v>
      </c>
    </row>
    <row r="734" spans="1:27" x14ac:dyDescent="0.25">
      <c r="A734" s="7" t="s">
        <v>6936</v>
      </c>
      <c r="B734" s="7" t="s">
        <v>819</v>
      </c>
      <c r="C734" s="7">
        <v>938344</v>
      </c>
      <c r="D734" s="9" t="s">
        <v>37</v>
      </c>
      <c r="E734" s="9" t="s">
        <v>38</v>
      </c>
      <c r="F734" s="9">
        <v>732</v>
      </c>
      <c r="G734" s="9">
        <v>3174324</v>
      </c>
      <c r="H734" s="9">
        <v>236929039</v>
      </c>
      <c r="I734" s="9">
        <v>569132</v>
      </c>
      <c r="J734" s="9">
        <v>1210224</v>
      </c>
      <c r="K734" s="9">
        <v>0</v>
      </c>
      <c r="L734" s="9">
        <v>0</v>
      </c>
      <c r="M734" s="9">
        <v>2965</v>
      </c>
      <c r="N734" s="9">
        <v>324598</v>
      </c>
      <c r="O734" s="9">
        <v>0</v>
      </c>
      <c r="P734" s="9">
        <v>1149</v>
      </c>
      <c r="Q734" s="9">
        <v>0</v>
      </c>
      <c r="R734" s="9">
        <v>0</v>
      </c>
      <c r="S734"/>
      <c r="T734"/>
      <c r="U734" s="4">
        <f t="shared" si="35"/>
        <v>14660</v>
      </c>
      <c r="V734" s="3">
        <f>((G734-G733)*'Z1 values'!C$5*'Z1 values'!$C$10)/'Z1 values'!$C$12</f>
        <v>5.7858673095703122E-3</v>
      </c>
      <c r="W734" s="3">
        <f>((H734-H733)*'Z1 values'!D$5*'Z1 values'!$C$10)/'Z1 values'!$C$12</f>
        <v>2.9717834472656253E-2</v>
      </c>
      <c r="X734" s="3">
        <f>((I734-I733)*'Z1 values'!E$5*'Z1 values'!$C$10)/'Z1 values'!$C$12</f>
        <v>0</v>
      </c>
      <c r="Y734" s="3">
        <f>((J734-J733)*'Z1 values'!F$5*'Z1 values'!$C$10)/'Z1 values'!$C$12</f>
        <v>9.8882446289062509E-2</v>
      </c>
      <c r="Z734" s="6">
        <f t="shared" si="33"/>
        <v>0.13438614807128907</v>
      </c>
      <c r="AA734">
        <f t="shared" si="34"/>
        <v>244.33333333333334</v>
      </c>
    </row>
    <row r="735" spans="1:27" x14ac:dyDescent="0.25">
      <c r="A735" s="7" t="s">
        <v>6937</v>
      </c>
      <c r="B735" s="7" t="s">
        <v>819</v>
      </c>
      <c r="C735" s="7">
        <v>939624</v>
      </c>
      <c r="D735" s="9" t="s">
        <v>37</v>
      </c>
      <c r="E735" s="9" t="s">
        <v>38</v>
      </c>
      <c r="F735" s="9">
        <v>733</v>
      </c>
      <c r="G735" s="9">
        <v>3177296</v>
      </c>
      <c r="H735" s="9">
        <v>237253631</v>
      </c>
      <c r="I735" s="9">
        <v>569132</v>
      </c>
      <c r="J735" s="9">
        <v>1211184</v>
      </c>
      <c r="K735" s="9">
        <v>0</v>
      </c>
      <c r="L735" s="9">
        <v>0</v>
      </c>
      <c r="M735" s="9">
        <v>2971</v>
      </c>
      <c r="N735" s="9">
        <v>324592</v>
      </c>
      <c r="O735" s="9">
        <v>0</v>
      </c>
      <c r="P735" s="9">
        <v>960</v>
      </c>
      <c r="Q735" s="9">
        <v>0</v>
      </c>
      <c r="R735" s="9">
        <v>0</v>
      </c>
      <c r="S735"/>
      <c r="T735"/>
      <c r="U735" s="4">
        <f t="shared" si="35"/>
        <v>14680</v>
      </c>
      <c r="V735" s="3">
        <f>((G735-G734)*'Z1 values'!C$5*'Z1 values'!$C$10)/'Z1 values'!$C$12</f>
        <v>5.795617675781249E-3</v>
      </c>
      <c r="W735" s="3">
        <f>((H735-H734)*'Z1 values'!D$5*'Z1 values'!$C$10)/'Z1 values'!$C$12</f>
        <v>2.9717285156250002E-2</v>
      </c>
      <c r="X735" s="3">
        <f>((I735-I734)*'Z1 values'!E$5*'Z1 values'!$C$10)/'Z1 values'!$C$12</f>
        <v>0</v>
      </c>
      <c r="Y735" s="3">
        <f>((J735-J734)*'Z1 values'!F$5*'Z1 values'!$C$10)/'Z1 values'!$C$12</f>
        <v>8.2617187499999994E-2</v>
      </c>
      <c r="Z735" s="6">
        <f t="shared" si="33"/>
        <v>0.11813009033203124</v>
      </c>
      <c r="AA735">
        <f t="shared" si="34"/>
        <v>244.66666666666666</v>
      </c>
    </row>
    <row r="736" spans="1:27" x14ac:dyDescent="0.25">
      <c r="A736" s="7" t="s">
        <v>6938</v>
      </c>
      <c r="B736" s="7" t="s">
        <v>819</v>
      </c>
      <c r="C736" s="7">
        <v>940904</v>
      </c>
      <c r="D736" s="9" t="s">
        <v>37</v>
      </c>
      <c r="E736" s="9" t="s">
        <v>38</v>
      </c>
      <c r="F736" s="9">
        <v>734</v>
      </c>
      <c r="G736" s="9">
        <v>3180422</v>
      </c>
      <c r="H736" s="9">
        <v>237578071</v>
      </c>
      <c r="I736" s="9">
        <v>569132</v>
      </c>
      <c r="J736" s="9">
        <v>1212273</v>
      </c>
      <c r="K736" s="9">
        <v>0</v>
      </c>
      <c r="L736" s="9">
        <v>0</v>
      </c>
      <c r="M736" s="9">
        <v>3124</v>
      </c>
      <c r="N736" s="9">
        <v>324440</v>
      </c>
      <c r="O736" s="9">
        <v>0</v>
      </c>
      <c r="P736" s="9">
        <v>1089</v>
      </c>
      <c r="Q736" s="9">
        <v>0</v>
      </c>
      <c r="R736" s="9">
        <v>0</v>
      </c>
      <c r="S736"/>
      <c r="T736"/>
      <c r="U736" s="4">
        <f t="shared" si="35"/>
        <v>14700</v>
      </c>
      <c r="V736" s="3">
        <f>((G736-G735)*'Z1 values'!C$5*'Z1 values'!$C$10)/'Z1 values'!$C$12</f>
        <v>6.0959289550781247E-3</v>
      </c>
      <c r="W736" s="3">
        <f>((H736-H735)*'Z1 values'!D$5*'Z1 values'!$C$10)/'Z1 values'!$C$12</f>
        <v>2.9703369140625002E-2</v>
      </c>
      <c r="X736" s="3">
        <f>((I736-I735)*'Z1 values'!E$5*'Z1 values'!$C$10)/'Z1 values'!$C$12</f>
        <v>0</v>
      </c>
      <c r="Y736" s="3">
        <f>((J736-J735)*'Z1 values'!F$5*'Z1 values'!$C$10)/'Z1 values'!$C$12</f>
        <v>9.3718872070312514E-2</v>
      </c>
      <c r="Z736" s="6">
        <f t="shared" si="33"/>
        <v>0.12951817016601563</v>
      </c>
      <c r="AA736">
        <f t="shared" si="34"/>
        <v>245</v>
      </c>
    </row>
    <row r="737" spans="1:27" x14ac:dyDescent="0.25">
      <c r="A737" s="7" t="s">
        <v>6939</v>
      </c>
      <c r="B737" s="7" t="s">
        <v>819</v>
      </c>
      <c r="C737" s="7">
        <v>942184</v>
      </c>
      <c r="D737" s="9" t="s">
        <v>37</v>
      </c>
      <c r="E737" s="9" t="s">
        <v>38</v>
      </c>
      <c r="F737" s="9">
        <v>735</v>
      </c>
      <c r="G737" s="9">
        <v>3185048</v>
      </c>
      <c r="H737" s="9">
        <v>237901009</v>
      </c>
      <c r="I737" s="9">
        <v>570018</v>
      </c>
      <c r="J737" s="9">
        <v>1214177</v>
      </c>
      <c r="K737" s="9">
        <v>0</v>
      </c>
      <c r="L737" s="9">
        <v>0</v>
      </c>
      <c r="M737" s="9">
        <v>4624</v>
      </c>
      <c r="N737" s="9">
        <v>322938</v>
      </c>
      <c r="O737" s="9">
        <v>886</v>
      </c>
      <c r="P737" s="9">
        <v>1904</v>
      </c>
      <c r="Q737" s="9">
        <v>0</v>
      </c>
      <c r="R737" s="9">
        <v>0</v>
      </c>
      <c r="S737"/>
      <c r="T737"/>
      <c r="U737" s="4">
        <f t="shared" si="35"/>
        <v>14720</v>
      </c>
      <c r="V737" s="3">
        <f>((G737-G736)*'Z1 values'!C$5*'Z1 values'!$C$10)/'Z1 values'!$C$12</f>
        <v>9.0210388183593754E-3</v>
      </c>
      <c r="W737" s="3">
        <f>((H737-H736)*'Z1 values'!D$5*'Z1 values'!$C$10)/'Z1 values'!$C$12</f>
        <v>2.9565856933593749E-2</v>
      </c>
      <c r="X737" s="3">
        <f>((I737-I736)*'Z1 values'!E$5*'Z1 values'!$C$10)/'Z1 values'!$C$12</f>
        <v>7.0570678710937501E-2</v>
      </c>
      <c r="Y737" s="3">
        <f>((J737-J736)*'Z1 values'!F$5*'Z1 values'!$C$10)/'Z1 values'!$C$12</f>
        <v>0.16385742187500002</v>
      </c>
      <c r="Z737" s="6">
        <f t="shared" si="33"/>
        <v>0.27301499633789061</v>
      </c>
      <c r="AA737">
        <f t="shared" si="34"/>
        <v>245.33333333333334</v>
      </c>
    </row>
    <row r="738" spans="1:27" x14ac:dyDescent="0.25">
      <c r="A738" s="7" t="s">
        <v>6940</v>
      </c>
      <c r="B738" s="7" t="s">
        <v>819</v>
      </c>
      <c r="C738" s="7">
        <v>943464</v>
      </c>
      <c r="D738" s="9" t="s">
        <v>37</v>
      </c>
      <c r="E738" s="9" t="s">
        <v>38</v>
      </c>
      <c r="F738" s="9">
        <v>736</v>
      </c>
      <c r="G738" s="9">
        <v>3187920</v>
      </c>
      <c r="H738" s="9">
        <v>238225703</v>
      </c>
      <c r="I738" s="9">
        <v>570018</v>
      </c>
      <c r="J738" s="9">
        <v>1215535</v>
      </c>
      <c r="K738" s="9">
        <v>0</v>
      </c>
      <c r="L738" s="9">
        <v>0</v>
      </c>
      <c r="M738" s="9">
        <v>2871</v>
      </c>
      <c r="N738" s="9">
        <v>324694</v>
      </c>
      <c r="O738" s="9">
        <v>0</v>
      </c>
      <c r="P738" s="9">
        <v>1358</v>
      </c>
      <c r="Q738" s="9">
        <v>0</v>
      </c>
      <c r="R738" s="9">
        <v>0</v>
      </c>
      <c r="S738"/>
      <c r="T738"/>
      <c r="U738" s="4">
        <f t="shared" si="35"/>
        <v>14740</v>
      </c>
      <c r="V738" s="3">
        <f>((G738-G737)*'Z1 values'!C$5*'Z1 values'!$C$10)/'Z1 values'!$C$12</f>
        <v>5.6006103515625003E-3</v>
      </c>
      <c r="W738" s="3">
        <f>((H738-H737)*'Z1 values'!D$5*'Z1 values'!$C$10)/'Z1 values'!$C$12</f>
        <v>2.972662353515625E-2</v>
      </c>
      <c r="X738" s="3">
        <f>((I738-I737)*'Z1 values'!E$5*'Z1 values'!$C$10)/'Z1 values'!$C$12</f>
        <v>0</v>
      </c>
      <c r="Y738" s="3">
        <f>((J738-J737)*'Z1 values'!F$5*'Z1 values'!$C$10)/'Z1 values'!$C$12</f>
        <v>0.11686889648437501</v>
      </c>
      <c r="Z738" s="6">
        <f t="shared" si="33"/>
        <v>0.15219613037109375</v>
      </c>
      <c r="AA738">
        <f t="shared" si="34"/>
        <v>245.66666666666666</v>
      </c>
    </row>
    <row r="739" spans="1:27" x14ac:dyDescent="0.25">
      <c r="A739" s="7" t="s">
        <v>6941</v>
      </c>
      <c r="B739" s="7" t="s">
        <v>819</v>
      </c>
      <c r="C739" s="7">
        <v>944744</v>
      </c>
      <c r="D739" s="9" t="s">
        <v>37</v>
      </c>
      <c r="E739" s="9" t="s">
        <v>38</v>
      </c>
      <c r="F739" s="9">
        <v>737</v>
      </c>
      <c r="G739" s="9">
        <v>3195202</v>
      </c>
      <c r="H739" s="9">
        <v>238545989</v>
      </c>
      <c r="I739" s="9">
        <v>572754</v>
      </c>
      <c r="J739" s="9">
        <v>1217488</v>
      </c>
      <c r="K739" s="9">
        <v>0</v>
      </c>
      <c r="L739" s="9">
        <v>0</v>
      </c>
      <c r="M739" s="9">
        <v>7281</v>
      </c>
      <c r="N739" s="9">
        <v>320286</v>
      </c>
      <c r="O739" s="9">
        <v>2736</v>
      </c>
      <c r="P739" s="9">
        <v>1953</v>
      </c>
      <c r="Q739" s="9">
        <v>0</v>
      </c>
      <c r="R739" s="9">
        <v>0</v>
      </c>
      <c r="S739"/>
      <c r="T739"/>
      <c r="U739" s="4">
        <f t="shared" si="35"/>
        <v>14760</v>
      </c>
      <c r="V739" s="3">
        <f>((G739-G738)*'Z1 values'!C$5*'Z1 values'!$C$10)/'Z1 values'!$C$12</f>
        <v>1.4200433349609376E-2</v>
      </c>
      <c r="W739" s="3">
        <f>((H739-H738)*'Z1 values'!D$5*'Z1 values'!$C$10)/'Z1 values'!$C$12</f>
        <v>2.9323059082031248E-2</v>
      </c>
      <c r="X739" s="3">
        <f>((I739-I738)*'Z1 values'!E$5*'Z1 values'!$C$10)/'Z1 values'!$C$12</f>
        <v>0.21792480468749997</v>
      </c>
      <c r="Y739" s="3">
        <f>((J739-J738)*'Z1 values'!F$5*'Z1 values'!$C$10)/'Z1 values'!$C$12</f>
        <v>0.16807434082031253</v>
      </c>
      <c r="Z739" s="6">
        <f t="shared" si="33"/>
        <v>0.42952263793945311</v>
      </c>
      <c r="AA739">
        <f t="shared" si="34"/>
        <v>246</v>
      </c>
    </row>
    <row r="740" spans="1:27" x14ac:dyDescent="0.25">
      <c r="A740" s="7" t="s">
        <v>6942</v>
      </c>
      <c r="B740" s="7" t="s">
        <v>819</v>
      </c>
      <c r="C740" s="7">
        <v>946024</v>
      </c>
      <c r="D740" s="9" t="s">
        <v>37</v>
      </c>
      <c r="E740" s="9" t="s">
        <v>38</v>
      </c>
      <c r="F740" s="9">
        <v>738</v>
      </c>
      <c r="G740" s="9">
        <v>3198195</v>
      </c>
      <c r="H740" s="9">
        <v>238870561</v>
      </c>
      <c r="I740" s="9">
        <v>572754</v>
      </c>
      <c r="J740" s="9">
        <v>1218643</v>
      </c>
      <c r="K740" s="9">
        <v>0</v>
      </c>
      <c r="L740" s="9">
        <v>0</v>
      </c>
      <c r="M740" s="9">
        <v>2991</v>
      </c>
      <c r="N740" s="9">
        <v>324572</v>
      </c>
      <c r="O740" s="9">
        <v>0</v>
      </c>
      <c r="P740" s="9">
        <v>1155</v>
      </c>
      <c r="Q740" s="9">
        <v>0</v>
      </c>
      <c r="R740" s="9">
        <v>0</v>
      </c>
      <c r="S740"/>
      <c r="T740"/>
      <c r="U740" s="4">
        <f t="shared" si="35"/>
        <v>14780</v>
      </c>
      <c r="V740" s="3">
        <f>((G740-G739)*'Z1 values'!C$5*'Z1 values'!$C$10)/'Z1 values'!$C$12</f>
        <v>5.8365692138671876E-3</v>
      </c>
      <c r="W740" s="3">
        <f>((H740-H739)*'Z1 values'!D$5*'Z1 values'!$C$10)/'Z1 values'!$C$12</f>
        <v>2.97154541015625E-2</v>
      </c>
      <c r="X740" s="3">
        <f>((I740-I739)*'Z1 values'!E$5*'Z1 values'!$C$10)/'Z1 values'!$C$12</f>
        <v>0</v>
      </c>
      <c r="Y740" s="3">
        <f>((J740-J739)*'Z1 values'!F$5*'Z1 values'!$C$10)/'Z1 values'!$C$12</f>
        <v>9.9398803710937497E-2</v>
      </c>
      <c r="Z740" s="6">
        <f t="shared" si="33"/>
        <v>0.13495082702636718</v>
      </c>
      <c r="AA740">
        <f t="shared" si="34"/>
        <v>246.33333333333334</v>
      </c>
    </row>
    <row r="741" spans="1:27" x14ac:dyDescent="0.25">
      <c r="A741" s="7" t="s">
        <v>6943</v>
      </c>
      <c r="B741" s="7" t="s">
        <v>819</v>
      </c>
      <c r="C741" s="7">
        <v>947304</v>
      </c>
      <c r="D741" s="9" t="s">
        <v>37</v>
      </c>
      <c r="E741" s="9" t="s">
        <v>38</v>
      </c>
      <c r="F741" s="9">
        <v>739</v>
      </c>
      <c r="G741" s="9">
        <v>3201167</v>
      </c>
      <c r="H741" s="9">
        <v>239195153</v>
      </c>
      <c r="I741" s="9">
        <v>572754</v>
      </c>
      <c r="J741" s="9">
        <v>1219603</v>
      </c>
      <c r="K741" s="9">
        <v>0</v>
      </c>
      <c r="L741" s="9">
        <v>0</v>
      </c>
      <c r="M741" s="9">
        <v>2971</v>
      </c>
      <c r="N741" s="9">
        <v>324592</v>
      </c>
      <c r="O741" s="9">
        <v>0</v>
      </c>
      <c r="P741" s="9">
        <v>960</v>
      </c>
      <c r="Q741" s="9">
        <v>0</v>
      </c>
      <c r="R741" s="9">
        <v>0</v>
      </c>
      <c r="S741"/>
      <c r="T741"/>
      <c r="U741" s="4">
        <f t="shared" si="35"/>
        <v>14800</v>
      </c>
      <c r="V741" s="3">
        <f>((G741-G740)*'Z1 values'!C$5*'Z1 values'!$C$10)/'Z1 values'!$C$12</f>
        <v>5.795617675781249E-3</v>
      </c>
      <c r="W741" s="3">
        <f>((H741-H740)*'Z1 values'!D$5*'Z1 values'!$C$10)/'Z1 values'!$C$12</f>
        <v>2.9717285156250002E-2</v>
      </c>
      <c r="X741" s="3">
        <f>((I741-I740)*'Z1 values'!E$5*'Z1 values'!$C$10)/'Z1 values'!$C$12</f>
        <v>0</v>
      </c>
      <c r="Y741" s="3">
        <f>((J741-J740)*'Z1 values'!F$5*'Z1 values'!$C$10)/'Z1 values'!$C$12</f>
        <v>8.2617187499999994E-2</v>
      </c>
      <c r="Z741" s="6">
        <f t="shared" si="33"/>
        <v>0.11813009033203124</v>
      </c>
      <c r="AA741">
        <f t="shared" si="34"/>
        <v>246.66666666666666</v>
      </c>
    </row>
    <row r="742" spans="1:27" x14ac:dyDescent="0.25">
      <c r="A742" s="7" t="s">
        <v>6944</v>
      </c>
      <c r="B742" s="7" t="s">
        <v>819</v>
      </c>
      <c r="C742" s="7">
        <v>948584</v>
      </c>
      <c r="D742" s="9" t="s">
        <v>37</v>
      </c>
      <c r="E742" s="9" t="s">
        <v>38</v>
      </c>
      <c r="F742" s="9">
        <v>740</v>
      </c>
      <c r="G742" s="9">
        <v>3206605</v>
      </c>
      <c r="H742" s="9">
        <v>239517281</v>
      </c>
      <c r="I742" s="9">
        <v>574120</v>
      </c>
      <c r="J742" s="9">
        <v>1221400</v>
      </c>
      <c r="K742" s="9">
        <v>0</v>
      </c>
      <c r="L742" s="9">
        <v>0</v>
      </c>
      <c r="M742" s="9">
        <v>5436</v>
      </c>
      <c r="N742" s="9">
        <v>322128</v>
      </c>
      <c r="O742" s="9">
        <v>1366</v>
      </c>
      <c r="P742" s="9">
        <v>1797</v>
      </c>
      <c r="Q742" s="9">
        <v>0</v>
      </c>
      <c r="R742" s="9">
        <v>0</v>
      </c>
      <c r="S742"/>
      <c r="T742"/>
      <c r="U742" s="4">
        <f t="shared" si="35"/>
        <v>14820</v>
      </c>
      <c r="V742" s="3">
        <f>((G742-G741)*'Z1 values'!C$5*'Z1 values'!$C$10)/'Z1 values'!$C$12</f>
        <v>1.0604498291015623E-2</v>
      </c>
      <c r="W742" s="3">
        <f>((H742-H741)*'Z1 values'!D$5*'Z1 values'!$C$10)/'Z1 values'!$C$12</f>
        <v>2.949169921875E-2</v>
      </c>
      <c r="X742" s="3">
        <f>((I742-I741)*'Z1 values'!E$5*'Z1 values'!$C$10)/'Z1 values'!$C$12</f>
        <v>0.10880310058593749</v>
      </c>
      <c r="Y742" s="3">
        <f>((J742-J741)*'Z1 values'!F$5*'Z1 values'!$C$10)/'Z1 values'!$C$12</f>
        <v>0.15464904785156247</v>
      </c>
      <c r="Z742" s="6">
        <f t="shared" si="33"/>
        <v>0.3035483459472656</v>
      </c>
      <c r="AA742">
        <f t="shared" si="34"/>
        <v>247</v>
      </c>
    </row>
    <row r="743" spans="1:27" x14ac:dyDescent="0.25">
      <c r="A743" s="7" t="s">
        <v>6945</v>
      </c>
      <c r="B743" s="7" t="s">
        <v>819</v>
      </c>
      <c r="C743" s="7">
        <v>949864</v>
      </c>
      <c r="D743" s="9" t="s">
        <v>37</v>
      </c>
      <c r="E743" s="9" t="s">
        <v>38</v>
      </c>
      <c r="F743" s="9">
        <v>741</v>
      </c>
      <c r="G743" s="9">
        <v>3214255</v>
      </c>
      <c r="H743" s="9">
        <v>239837192</v>
      </c>
      <c r="I743" s="9">
        <v>576752</v>
      </c>
      <c r="J743" s="9">
        <v>1223895</v>
      </c>
      <c r="K743" s="9">
        <v>0</v>
      </c>
      <c r="L743" s="9">
        <v>0</v>
      </c>
      <c r="M743" s="9">
        <v>7649</v>
      </c>
      <c r="N743" s="9">
        <v>319911</v>
      </c>
      <c r="O743" s="9">
        <v>2632</v>
      </c>
      <c r="P743" s="9">
        <v>2495</v>
      </c>
      <c r="Q743" s="9">
        <v>0</v>
      </c>
      <c r="R743" s="9">
        <v>0</v>
      </c>
      <c r="S743"/>
      <c r="T743"/>
      <c r="U743" s="4">
        <f t="shared" si="35"/>
        <v>14840</v>
      </c>
      <c r="V743" s="3">
        <f>((G743-G742)*'Z1 values'!C$5*'Z1 values'!$C$10)/'Z1 values'!$C$12</f>
        <v>1.4918060302734376E-2</v>
      </c>
      <c r="W743" s="3">
        <f>((H743-H742)*'Z1 values'!D$5*'Z1 values'!$C$10)/'Z1 values'!$C$12</f>
        <v>2.9288726806640623E-2</v>
      </c>
      <c r="X743" s="3">
        <f>((I743-I742)*'Z1 values'!E$5*'Z1 values'!$C$10)/'Z1 values'!$C$12</f>
        <v>0.20964111328124999</v>
      </c>
      <c r="Y743" s="3">
        <f>((J743-J742)*'Z1 values'!F$5*'Z1 values'!$C$10)/'Z1 values'!$C$12</f>
        <v>0.21471862792968749</v>
      </c>
      <c r="Z743" s="6">
        <f t="shared" si="33"/>
        <v>0.46856652832031248</v>
      </c>
      <c r="AA743">
        <f t="shared" si="34"/>
        <v>247.33333333333334</v>
      </c>
    </row>
    <row r="744" spans="1:27" x14ac:dyDescent="0.25">
      <c r="A744" s="7" t="s">
        <v>6946</v>
      </c>
      <c r="B744" s="7" t="s">
        <v>819</v>
      </c>
      <c r="C744" s="7">
        <v>951144</v>
      </c>
      <c r="D744" s="9" t="s">
        <v>37</v>
      </c>
      <c r="E744" s="9" t="s">
        <v>38</v>
      </c>
      <c r="F744" s="9">
        <v>742</v>
      </c>
      <c r="G744" s="9">
        <v>3217638</v>
      </c>
      <c r="H744" s="9">
        <v>240161372</v>
      </c>
      <c r="I744" s="9">
        <v>576822</v>
      </c>
      <c r="J744" s="9">
        <v>1225063</v>
      </c>
      <c r="K744" s="9">
        <v>0</v>
      </c>
      <c r="L744" s="9">
        <v>0</v>
      </c>
      <c r="M744" s="9">
        <v>3381</v>
      </c>
      <c r="N744" s="9">
        <v>324180</v>
      </c>
      <c r="O744" s="9">
        <v>70</v>
      </c>
      <c r="P744" s="9">
        <v>1168</v>
      </c>
      <c r="Q744" s="9">
        <v>0</v>
      </c>
      <c r="R744" s="9">
        <v>0</v>
      </c>
      <c r="S744"/>
      <c r="T744"/>
      <c r="U744" s="4">
        <f t="shared" si="35"/>
        <v>14860</v>
      </c>
      <c r="V744" s="3">
        <f>((G744-G743)*'Z1 values'!C$5*'Z1 values'!$C$10)/'Z1 values'!$C$12</f>
        <v>6.5970977783203124E-3</v>
      </c>
      <c r="W744" s="3">
        <f>((H744-H743)*'Z1 values'!D$5*'Z1 values'!$C$10)/'Z1 values'!$C$12</f>
        <v>2.9679565429687506E-2</v>
      </c>
      <c r="X744" s="3">
        <f>((I744-I743)*'Z1 values'!E$5*'Z1 values'!$C$10)/'Z1 values'!$C$12</f>
        <v>5.5755615234374997E-3</v>
      </c>
      <c r="Y744" s="3">
        <f>((J744-J743)*'Z1 values'!F$5*'Z1 values'!$C$10)/'Z1 values'!$C$12</f>
        <v>0.10051757812500002</v>
      </c>
      <c r="Z744" s="6">
        <f t="shared" si="33"/>
        <v>0.14236980285644535</v>
      </c>
      <c r="AA744">
        <f t="shared" si="34"/>
        <v>247.66666666666666</v>
      </c>
    </row>
    <row r="745" spans="1:27" x14ac:dyDescent="0.25">
      <c r="A745" s="7" t="s">
        <v>6947</v>
      </c>
      <c r="B745" s="7" t="s">
        <v>819</v>
      </c>
      <c r="C745" s="7">
        <v>952424</v>
      </c>
      <c r="D745" s="9" t="s">
        <v>37</v>
      </c>
      <c r="E745" s="9" t="s">
        <v>38</v>
      </c>
      <c r="F745" s="9">
        <v>743</v>
      </c>
      <c r="G745" s="9">
        <v>3220499</v>
      </c>
      <c r="H745" s="9">
        <v>240486078</v>
      </c>
      <c r="I745" s="9">
        <v>576822</v>
      </c>
      <c r="J745" s="9">
        <v>1226212</v>
      </c>
      <c r="K745" s="9">
        <v>0</v>
      </c>
      <c r="L745" s="9">
        <v>0</v>
      </c>
      <c r="M745" s="9">
        <v>2859</v>
      </c>
      <c r="N745" s="9">
        <v>324706</v>
      </c>
      <c r="O745" s="9">
        <v>0</v>
      </c>
      <c r="P745" s="9">
        <v>1149</v>
      </c>
      <c r="Q745" s="9">
        <v>0</v>
      </c>
      <c r="R745" s="9">
        <v>0</v>
      </c>
      <c r="S745"/>
      <c r="T745"/>
      <c r="U745" s="4">
        <f t="shared" si="35"/>
        <v>14880</v>
      </c>
      <c r="V745" s="3">
        <f>((G745-G744)*'Z1 values'!C$5*'Z1 values'!$C$10)/'Z1 values'!$C$12</f>
        <v>5.5791595458984378E-3</v>
      </c>
      <c r="W745" s="3">
        <f>((H745-H744)*'Z1 values'!D$5*'Z1 values'!$C$10)/'Z1 values'!$C$12</f>
        <v>2.9727722167968752E-2</v>
      </c>
      <c r="X745" s="3">
        <f>((I745-I744)*'Z1 values'!E$5*'Z1 values'!$C$10)/'Z1 values'!$C$12</f>
        <v>0</v>
      </c>
      <c r="Y745" s="3">
        <f>((J745-J744)*'Z1 values'!F$5*'Z1 values'!$C$10)/'Z1 values'!$C$12</f>
        <v>9.8882446289062509E-2</v>
      </c>
      <c r="Z745" s="6">
        <f t="shared" si="33"/>
        <v>0.13418932800292971</v>
      </c>
      <c r="AA745">
        <f t="shared" si="34"/>
        <v>248</v>
      </c>
    </row>
    <row r="746" spans="1:27" x14ac:dyDescent="0.25">
      <c r="A746" s="7" t="s">
        <v>6948</v>
      </c>
      <c r="B746" s="7" t="s">
        <v>819</v>
      </c>
      <c r="C746" s="7">
        <v>953704</v>
      </c>
      <c r="D746" s="9" t="s">
        <v>37</v>
      </c>
      <c r="E746" s="9" t="s">
        <v>38</v>
      </c>
      <c r="F746" s="9">
        <v>744</v>
      </c>
      <c r="G746" s="9">
        <v>3223469</v>
      </c>
      <c r="H746" s="9">
        <v>240810674</v>
      </c>
      <c r="I746" s="9">
        <v>576822</v>
      </c>
      <c r="J746" s="9">
        <v>1227361</v>
      </c>
      <c r="K746" s="9">
        <v>0</v>
      </c>
      <c r="L746" s="9">
        <v>0</v>
      </c>
      <c r="M746" s="9">
        <v>2968</v>
      </c>
      <c r="N746" s="9">
        <v>324596</v>
      </c>
      <c r="O746" s="9">
        <v>0</v>
      </c>
      <c r="P746" s="9">
        <v>1149</v>
      </c>
      <c r="Q746" s="9">
        <v>0</v>
      </c>
      <c r="R746" s="9">
        <v>0</v>
      </c>
      <c r="S746"/>
      <c r="T746"/>
      <c r="U746" s="4">
        <f t="shared" si="35"/>
        <v>14900</v>
      </c>
      <c r="V746" s="3">
        <f>((G746-G745)*'Z1 values'!C$5*'Z1 values'!$C$10)/'Z1 values'!$C$12</f>
        <v>5.7917175292968746E-3</v>
      </c>
      <c r="W746" s="3">
        <f>((H746-H745)*'Z1 values'!D$5*'Z1 values'!$C$10)/'Z1 values'!$C$12</f>
        <v>2.9717651367187504E-2</v>
      </c>
      <c r="X746" s="3">
        <f>((I746-I745)*'Z1 values'!E$5*'Z1 values'!$C$10)/'Z1 values'!$C$12</f>
        <v>0</v>
      </c>
      <c r="Y746" s="3">
        <f>((J746-J745)*'Z1 values'!F$5*'Z1 values'!$C$10)/'Z1 values'!$C$12</f>
        <v>9.8882446289062509E-2</v>
      </c>
      <c r="Z746" s="6">
        <f t="shared" si="33"/>
        <v>0.13439181518554688</v>
      </c>
      <c r="AA746">
        <f t="shared" si="34"/>
        <v>248.33333333333334</v>
      </c>
    </row>
    <row r="747" spans="1:27" x14ac:dyDescent="0.25">
      <c r="A747" s="7" t="s">
        <v>6949</v>
      </c>
      <c r="B747" s="7" t="s">
        <v>819</v>
      </c>
      <c r="C747" s="7">
        <v>954984</v>
      </c>
      <c r="D747" s="9" t="s">
        <v>37</v>
      </c>
      <c r="E747" s="9" t="s">
        <v>38</v>
      </c>
      <c r="F747" s="9">
        <v>745</v>
      </c>
      <c r="G747" s="9">
        <v>3226607</v>
      </c>
      <c r="H747" s="9">
        <v>241135101</v>
      </c>
      <c r="I747" s="9">
        <v>576822</v>
      </c>
      <c r="J747" s="9">
        <v>1228459</v>
      </c>
      <c r="K747" s="9">
        <v>0</v>
      </c>
      <c r="L747" s="9">
        <v>0</v>
      </c>
      <c r="M747" s="9">
        <v>3137</v>
      </c>
      <c r="N747" s="9">
        <v>324427</v>
      </c>
      <c r="O747" s="9">
        <v>0</v>
      </c>
      <c r="P747" s="9">
        <v>1098</v>
      </c>
      <c r="Q747" s="9">
        <v>0</v>
      </c>
      <c r="R747" s="9">
        <v>0</v>
      </c>
      <c r="S747"/>
      <c r="T747"/>
      <c r="U747" s="4">
        <f t="shared" si="35"/>
        <v>14920</v>
      </c>
      <c r="V747" s="3">
        <f>((G747-G746)*'Z1 values'!C$5*'Z1 values'!$C$10)/'Z1 values'!$C$12</f>
        <v>6.1193298339843752E-3</v>
      </c>
      <c r="W747" s="3">
        <f>((H747-H746)*'Z1 values'!D$5*'Z1 values'!$C$10)/'Z1 values'!$C$12</f>
        <v>2.9702178955078123E-2</v>
      </c>
      <c r="X747" s="3">
        <f>((I747-I746)*'Z1 values'!E$5*'Z1 values'!$C$10)/'Z1 values'!$C$12</f>
        <v>0</v>
      </c>
      <c r="Y747" s="3">
        <f>((J747-J746)*'Z1 values'!F$5*'Z1 values'!$C$10)/'Z1 values'!$C$12</f>
        <v>9.4493408203125004E-2</v>
      </c>
      <c r="Z747" s="6">
        <f t="shared" si="33"/>
        <v>0.1303149169921875</v>
      </c>
      <c r="AA747">
        <f t="shared" si="34"/>
        <v>248.66666666666666</v>
      </c>
    </row>
    <row r="748" spans="1:27" x14ac:dyDescent="0.25">
      <c r="A748" s="7" t="s">
        <v>6950</v>
      </c>
      <c r="B748" s="7" t="s">
        <v>819</v>
      </c>
      <c r="C748" s="7">
        <v>956264</v>
      </c>
      <c r="D748" s="9" t="s">
        <v>37</v>
      </c>
      <c r="E748" s="9" t="s">
        <v>38</v>
      </c>
      <c r="F748" s="9">
        <v>746</v>
      </c>
      <c r="G748" s="9">
        <v>3229580</v>
      </c>
      <c r="H748" s="9">
        <v>241459695</v>
      </c>
      <c r="I748" s="9">
        <v>576822</v>
      </c>
      <c r="J748" s="9">
        <v>1229608</v>
      </c>
      <c r="K748" s="9">
        <v>0</v>
      </c>
      <c r="L748" s="9">
        <v>0</v>
      </c>
      <c r="M748" s="9">
        <v>2971</v>
      </c>
      <c r="N748" s="9">
        <v>324594</v>
      </c>
      <c r="O748" s="9">
        <v>0</v>
      </c>
      <c r="P748" s="9">
        <v>1149</v>
      </c>
      <c r="Q748" s="9">
        <v>0</v>
      </c>
      <c r="R748" s="9">
        <v>0</v>
      </c>
      <c r="S748"/>
      <c r="T748"/>
      <c r="U748" s="4">
        <f t="shared" si="35"/>
        <v>14940</v>
      </c>
      <c r="V748" s="3">
        <f>((G748-G747)*'Z1 values'!C$5*'Z1 values'!$C$10)/'Z1 values'!$C$12</f>
        <v>5.7975677490234379E-3</v>
      </c>
      <c r="W748" s="3">
        <f>((H748-H747)*'Z1 values'!D$5*'Z1 values'!$C$10)/'Z1 values'!$C$12</f>
        <v>2.9717468261718748E-2</v>
      </c>
      <c r="X748" s="3">
        <f>((I748-I747)*'Z1 values'!E$5*'Z1 values'!$C$10)/'Z1 values'!$C$12</f>
        <v>0</v>
      </c>
      <c r="Y748" s="3">
        <f>((J748-J747)*'Z1 values'!F$5*'Z1 values'!$C$10)/'Z1 values'!$C$12</f>
        <v>9.8882446289062509E-2</v>
      </c>
      <c r="Z748" s="6">
        <f t="shared" si="33"/>
        <v>0.13439748229980469</v>
      </c>
      <c r="AA748">
        <f t="shared" si="34"/>
        <v>249</v>
      </c>
    </row>
    <row r="749" spans="1:27" x14ac:dyDescent="0.25">
      <c r="A749" s="7" t="s">
        <v>6951</v>
      </c>
      <c r="B749" s="7" t="s">
        <v>819</v>
      </c>
      <c r="C749" s="7">
        <v>957544</v>
      </c>
      <c r="D749" s="9" t="s">
        <v>37</v>
      </c>
      <c r="E749" s="9" t="s">
        <v>38</v>
      </c>
      <c r="F749" s="9">
        <v>747</v>
      </c>
      <c r="G749" s="9">
        <v>3232534</v>
      </c>
      <c r="H749" s="9">
        <v>241784305</v>
      </c>
      <c r="I749" s="9">
        <v>576822</v>
      </c>
      <c r="J749" s="9">
        <v>1230757</v>
      </c>
      <c r="K749" s="9">
        <v>0</v>
      </c>
      <c r="L749" s="9">
        <v>0</v>
      </c>
      <c r="M749" s="9">
        <v>2952</v>
      </c>
      <c r="N749" s="9">
        <v>324610</v>
      </c>
      <c r="O749" s="9">
        <v>0</v>
      </c>
      <c r="P749" s="9">
        <v>1149</v>
      </c>
      <c r="Q749" s="9">
        <v>0</v>
      </c>
      <c r="R749" s="9">
        <v>0</v>
      </c>
      <c r="S749"/>
      <c r="T749"/>
      <c r="U749" s="4">
        <f t="shared" si="35"/>
        <v>14960</v>
      </c>
      <c r="V749" s="3">
        <f>((G749-G748)*'Z1 values'!C$5*'Z1 values'!$C$10)/'Z1 values'!$C$12</f>
        <v>5.7605163574218753E-3</v>
      </c>
      <c r="W749" s="3">
        <f>((H749-H748)*'Z1 values'!D$5*'Z1 values'!$C$10)/'Z1 values'!$C$12</f>
        <v>2.9718933105468748E-2</v>
      </c>
      <c r="X749" s="3">
        <f>((I749-I748)*'Z1 values'!E$5*'Z1 values'!$C$10)/'Z1 values'!$C$12</f>
        <v>0</v>
      </c>
      <c r="Y749" s="3">
        <f>((J749-J748)*'Z1 values'!F$5*'Z1 values'!$C$10)/'Z1 values'!$C$12</f>
        <v>9.8882446289062509E-2</v>
      </c>
      <c r="Z749" s="6">
        <f t="shared" si="33"/>
        <v>0.13436189575195312</v>
      </c>
      <c r="AA749">
        <f t="shared" si="34"/>
        <v>249.33333333333334</v>
      </c>
    </row>
    <row r="750" spans="1:27" x14ac:dyDescent="0.25">
      <c r="A750" s="7" t="s">
        <v>6952</v>
      </c>
      <c r="B750" s="7" t="s">
        <v>819</v>
      </c>
      <c r="C750" s="7">
        <v>958824</v>
      </c>
      <c r="D750" s="9" t="s">
        <v>37</v>
      </c>
      <c r="E750" s="9" t="s">
        <v>38</v>
      </c>
      <c r="F750" s="9">
        <v>748</v>
      </c>
      <c r="G750" s="9">
        <v>3235504</v>
      </c>
      <c r="H750" s="9">
        <v>242108898</v>
      </c>
      <c r="I750" s="9">
        <v>576822</v>
      </c>
      <c r="J750" s="9">
        <v>1232284</v>
      </c>
      <c r="K750" s="9">
        <v>0</v>
      </c>
      <c r="L750" s="9">
        <v>0</v>
      </c>
      <c r="M750" s="9">
        <v>2968</v>
      </c>
      <c r="N750" s="9">
        <v>324593</v>
      </c>
      <c r="O750" s="9">
        <v>0</v>
      </c>
      <c r="P750" s="9">
        <v>1527</v>
      </c>
      <c r="Q750" s="9">
        <v>0</v>
      </c>
      <c r="R750" s="9">
        <v>0</v>
      </c>
      <c r="S750"/>
      <c r="T750"/>
      <c r="U750" s="4">
        <f t="shared" si="35"/>
        <v>14980</v>
      </c>
      <c r="V750" s="3">
        <f>((G750-G749)*'Z1 values'!C$5*'Z1 values'!$C$10)/'Z1 values'!$C$12</f>
        <v>5.7917175292968746E-3</v>
      </c>
      <c r="W750" s="3">
        <f>((H750-H749)*'Z1 values'!D$5*'Z1 values'!$C$10)/'Z1 values'!$C$12</f>
        <v>2.9717376708984378E-2</v>
      </c>
      <c r="X750" s="3">
        <f>((I750-I749)*'Z1 values'!E$5*'Z1 values'!$C$10)/'Z1 values'!$C$12</f>
        <v>0</v>
      </c>
      <c r="Y750" s="3">
        <f>((J750-J749)*'Z1 values'!F$5*'Z1 values'!$C$10)/'Z1 values'!$C$12</f>
        <v>0.13141296386718751</v>
      </c>
      <c r="Z750" s="6">
        <f t="shared" si="33"/>
        <v>0.16692205810546876</v>
      </c>
      <c r="AA750">
        <f t="shared" si="34"/>
        <v>249.66666666666666</v>
      </c>
    </row>
    <row r="751" spans="1:27" x14ac:dyDescent="0.25">
      <c r="A751" s="7" t="s">
        <v>6953</v>
      </c>
      <c r="B751" s="7" t="s">
        <v>819</v>
      </c>
      <c r="C751" s="7">
        <v>960104</v>
      </c>
      <c r="D751" s="9" t="s">
        <v>37</v>
      </c>
      <c r="E751" s="9" t="s">
        <v>38</v>
      </c>
      <c r="F751" s="9">
        <v>749</v>
      </c>
      <c r="G751" s="9">
        <v>3244709</v>
      </c>
      <c r="H751" s="9">
        <v>242427260</v>
      </c>
      <c r="I751" s="9">
        <v>580470</v>
      </c>
      <c r="J751" s="9">
        <v>1235164</v>
      </c>
      <c r="K751" s="9">
        <v>0</v>
      </c>
      <c r="L751" s="9">
        <v>0</v>
      </c>
      <c r="M751" s="9">
        <v>9203</v>
      </c>
      <c r="N751" s="9">
        <v>318362</v>
      </c>
      <c r="O751" s="9">
        <v>3648</v>
      </c>
      <c r="P751" s="9">
        <v>2880</v>
      </c>
      <c r="Q751" s="9">
        <v>0</v>
      </c>
      <c r="R751" s="9">
        <v>0</v>
      </c>
      <c r="S751"/>
      <c r="T751"/>
      <c r="U751" s="4">
        <f t="shared" si="35"/>
        <v>15000</v>
      </c>
      <c r="V751" s="3">
        <f>((G751-G750)*'Z1 values'!C$5*'Z1 values'!$C$10)/'Z1 values'!$C$12</f>
        <v>1.7950424194335936E-2</v>
      </c>
      <c r="W751" s="3">
        <f>((H751-H750)*'Z1 values'!D$5*'Z1 values'!$C$10)/'Z1 values'!$C$12</f>
        <v>2.914691162109375E-2</v>
      </c>
      <c r="X751" s="3">
        <f>((I751-I750)*'Z1 values'!E$5*'Z1 values'!$C$10)/'Z1 values'!$C$12</f>
        <v>0.29056640624999996</v>
      </c>
      <c r="Y751" s="3">
        <f>((J751-J750)*'Z1 values'!F$5*'Z1 values'!$C$10)/'Z1 values'!$C$12</f>
        <v>0.24785156250000001</v>
      </c>
      <c r="Z751" s="6">
        <f t="shared" si="33"/>
        <v>0.58551530456542966</v>
      </c>
      <c r="AA751">
        <f t="shared" si="34"/>
        <v>250</v>
      </c>
    </row>
    <row r="752" spans="1:27" x14ac:dyDescent="0.25">
      <c r="A752" s="7" t="s">
        <v>6954</v>
      </c>
      <c r="B752" s="7" t="s">
        <v>819</v>
      </c>
      <c r="C752" s="7">
        <v>961384</v>
      </c>
      <c r="D752" s="9" t="s">
        <v>37</v>
      </c>
      <c r="E752" s="9" t="s">
        <v>38</v>
      </c>
      <c r="F752" s="9">
        <v>750</v>
      </c>
      <c r="G752" s="9">
        <v>3253556</v>
      </c>
      <c r="H752" s="9">
        <v>242745979</v>
      </c>
      <c r="I752" s="9">
        <v>583590</v>
      </c>
      <c r="J752" s="9">
        <v>1238692</v>
      </c>
      <c r="K752" s="9">
        <v>0</v>
      </c>
      <c r="L752" s="9">
        <v>0</v>
      </c>
      <c r="M752" s="9">
        <v>8845</v>
      </c>
      <c r="N752" s="9">
        <v>318719</v>
      </c>
      <c r="O752" s="9">
        <v>3120</v>
      </c>
      <c r="P752" s="9">
        <v>3528</v>
      </c>
      <c r="Q752" s="9">
        <v>0</v>
      </c>
      <c r="R752" s="9">
        <v>0</v>
      </c>
      <c r="S752"/>
      <c r="T752"/>
      <c r="U752" s="4">
        <f t="shared" si="35"/>
        <v>15020</v>
      </c>
      <c r="V752" s="3">
        <f>((G752-G751)*'Z1 values'!C$5*'Z1 values'!$C$10)/'Z1 values'!$C$12</f>
        <v>1.7252297973632813E-2</v>
      </c>
      <c r="W752" s="3">
        <f>((H752-H751)*'Z1 values'!D$5*'Z1 values'!$C$10)/'Z1 values'!$C$12</f>
        <v>2.9179595947265623E-2</v>
      </c>
      <c r="X752" s="3">
        <f>((I752-I751)*'Z1 values'!E$5*'Z1 values'!$C$10)/'Z1 values'!$C$12</f>
        <v>0.24851074218749997</v>
      </c>
      <c r="Y752" s="3">
        <f>((J752-J751)*'Z1 values'!F$5*'Z1 values'!$C$10)/'Z1 values'!$C$12</f>
        <v>0.30361816406250003</v>
      </c>
      <c r="Z752" s="6">
        <f t="shared" si="33"/>
        <v>0.59856080017089841</v>
      </c>
      <c r="AA752">
        <f t="shared" si="34"/>
        <v>250.33333333333334</v>
      </c>
    </row>
    <row r="753" spans="1:27" x14ac:dyDescent="0.25">
      <c r="A753" s="7" t="s">
        <v>6955</v>
      </c>
      <c r="B753" s="7" t="s">
        <v>819</v>
      </c>
      <c r="C753" s="7">
        <v>962664</v>
      </c>
      <c r="D753" s="9" t="s">
        <v>37</v>
      </c>
      <c r="E753" s="9" t="s">
        <v>38</v>
      </c>
      <c r="F753" s="9">
        <v>751</v>
      </c>
      <c r="G753" s="9">
        <v>3260350</v>
      </c>
      <c r="H753" s="9">
        <v>243066749</v>
      </c>
      <c r="I753" s="9">
        <v>585771</v>
      </c>
      <c r="J753" s="9">
        <v>1240952</v>
      </c>
      <c r="K753" s="9">
        <v>0</v>
      </c>
      <c r="L753" s="9">
        <v>0</v>
      </c>
      <c r="M753" s="9">
        <v>6793</v>
      </c>
      <c r="N753" s="9">
        <v>320770</v>
      </c>
      <c r="O753" s="9">
        <v>2181</v>
      </c>
      <c r="P753" s="9">
        <v>2260</v>
      </c>
      <c r="Q753" s="9">
        <v>0</v>
      </c>
      <c r="R753" s="9">
        <v>0</v>
      </c>
      <c r="S753"/>
      <c r="T753"/>
      <c r="U753" s="4">
        <f t="shared" si="35"/>
        <v>15040</v>
      </c>
      <c r="V753" s="3">
        <f>((G753-G752)*'Z1 values'!C$5*'Z1 values'!$C$10)/'Z1 values'!$C$12</f>
        <v>1.3248797607421875E-2</v>
      </c>
      <c r="W753" s="3">
        <f>((H753-H752)*'Z1 values'!D$5*'Z1 values'!$C$10)/'Z1 values'!$C$12</f>
        <v>2.9367370605468752E-2</v>
      </c>
      <c r="X753" s="3">
        <f>((I753-I752)*'Z1 values'!E$5*'Z1 values'!$C$10)/'Z1 values'!$C$12</f>
        <v>0.17371856689453122</v>
      </c>
      <c r="Y753" s="3">
        <f>((J753-J752)*'Z1 values'!F$5*'Z1 values'!$C$10)/'Z1 values'!$C$12</f>
        <v>0.19449462890624999</v>
      </c>
      <c r="Z753" s="6">
        <f t="shared" si="33"/>
        <v>0.41082936401367187</v>
      </c>
      <c r="AA753">
        <f t="shared" si="34"/>
        <v>250.66666666666666</v>
      </c>
    </row>
    <row r="754" spans="1:27" x14ac:dyDescent="0.25">
      <c r="A754" s="7" t="s">
        <v>6956</v>
      </c>
      <c r="B754" s="7" t="s">
        <v>819</v>
      </c>
      <c r="C754" s="7">
        <v>963944</v>
      </c>
      <c r="D754" s="9" t="s">
        <v>37</v>
      </c>
      <c r="E754" s="9" t="s">
        <v>38</v>
      </c>
      <c r="F754" s="9">
        <v>752</v>
      </c>
      <c r="G754" s="9">
        <v>3263225</v>
      </c>
      <c r="H754" s="9">
        <v>243391439</v>
      </c>
      <c r="I754" s="9">
        <v>585771</v>
      </c>
      <c r="J754" s="9">
        <v>1241912</v>
      </c>
      <c r="K754" s="9">
        <v>0</v>
      </c>
      <c r="L754" s="9">
        <v>0</v>
      </c>
      <c r="M754" s="9">
        <v>2874</v>
      </c>
      <c r="N754" s="9">
        <v>324690</v>
      </c>
      <c r="O754" s="9">
        <v>0</v>
      </c>
      <c r="P754" s="9">
        <v>960</v>
      </c>
      <c r="Q754" s="9">
        <v>0</v>
      </c>
      <c r="R754" s="9">
        <v>0</v>
      </c>
      <c r="S754"/>
      <c r="T754"/>
      <c r="U754" s="4">
        <f t="shared" si="35"/>
        <v>15060</v>
      </c>
      <c r="V754" s="3">
        <f>((G754-G753)*'Z1 values'!C$5*'Z1 values'!$C$10)/'Z1 values'!$C$12</f>
        <v>5.6064605712890627E-3</v>
      </c>
      <c r="W754" s="3">
        <f>((H754-H753)*'Z1 values'!D$5*'Z1 values'!$C$10)/'Z1 values'!$C$12</f>
        <v>2.9726257324218752E-2</v>
      </c>
      <c r="X754" s="3">
        <f>((I754-I753)*'Z1 values'!E$5*'Z1 values'!$C$10)/'Z1 values'!$C$12</f>
        <v>0</v>
      </c>
      <c r="Y754" s="3">
        <f>((J754-J753)*'Z1 values'!F$5*'Z1 values'!$C$10)/'Z1 values'!$C$12</f>
        <v>8.2617187499999994E-2</v>
      </c>
      <c r="Z754" s="6">
        <f t="shared" si="33"/>
        <v>0.11794990539550781</v>
      </c>
      <c r="AA754">
        <f t="shared" si="34"/>
        <v>251</v>
      </c>
    </row>
    <row r="755" spans="1:27" x14ac:dyDescent="0.25">
      <c r="A755" s="7" t="s">
        <v>6957</v>
      </c>
      <c r="B755" s="7" t="s">
        <v>819</v>
      </c>
      <c r="C755" s="7">
        <v>965224</v>
      </c>
      <c r="D755" s="9" t="s">
        <v>37</v>
      </c>
      <c r="E755" s="9" t="s">
        <v>38</v>
      </c>
      <c r="F755" s="9">
        <v>753</v>
      </c>
      <c r="G755" s="9">
        <v>3266059</v>
      </c>
      <c r="H755" s="9">
        <v>243716171</v>
      </c>
      <c r="I755" s="9">
        <v>585771</v>
      </c>
      <c r="J755" s="9">
        <v>1243250</v>
      </c>
      <c r="K755" s="9">
        <v>0</v>
      </c>
      <c r="L755" s="9">
        <v>0</v>
      </c>
      <c r="M755" s="9">
        <v>2833</v>
      </c>
      <c r="N755" s="9">
        <v>324732</v>
      </c>
      <c r="O755" s="9">
        <v>0</v>
      </c>
      <c r="P755" s="9">
        <v>1338</v>
      </c>
      <c r="Q755" s="9">
        <v>0</v>
      </c>
      <c r="R755" s="9">
        <v>0</v>
      </c>
      <c r="S755"/>
      <c r="T755"/>
      <c r="U755" s="4">
        <f t="shared" si="35"/>
        <v>15080</v>
      </c>
      <c r="V755" s="3">
        <f>((G755-G754)*'Z1 values'!C$5*'Z1 values'!$C$10)/'Z1 values'!$C$12</f>
        <v>5.5265075683593751E-3</v>
      </c>
      <c r="W755" s="3">
        <f>((H755-H754)*'Z1 values'!D$5*'Z1 values'!$C$10)/'Z1 values'!$C$12</f>
        <v>2.9730102539062504E-2</v>
      </c>
      <c r="X755" s="3">
        <f>((I755-I754)*'Z1 values'!E$5*'Z1 values'!$C$10)/'Z1 values'!$C$12</f>
        <v>0</v>
      </c>
      <c r="Y755" s="3">
        <f>((J755-J754)*'Z1 values'!F$5*'Z1 values'!$C$10)/'Z1 values'!$C$12</f>
        <v>0.11514770507812502</v>
      </c>
      <c r="Z755" s="6">
        <f t="shared" si="33"/>
        <v>0.15040431518554689</v>
      </c>
      <c r="AA755">
        <f t="shared" si="34"/>
        <v>251.33333333333334</v>
      </c>
    </row>
    <row r="756" spans="1:27" x14ac:dyDescent="0.25">
      <c r="A756" s="7" t="s">
        <v>6958</v>
      </c>
      <c r="B756" s="7" t="s">
        <v>819</v>
      </c>
      <c r="C756" s="7">
        <v>966504</v>
      </c>
      <c r="D756" s="9" t="s">
        <v>37</v>
      </c>
      <c r="E756" s="9" t="s">
        <v>38</v>
      </c>
      <c r="F756" s="9">
        <v>754</v>
      </c>
      <c r="G756" s="9">
        <v>3268912</v>
      </c>
      <c r="H756" s="9">
        <v>244040884</v>
      </c>
      <c r="I756" s="9">
        <v>585771</v>
      </c>
      <c r="J756" s="9">
        <v>1244210</v>
      </c>
      <c r="K756" s="9">
        <v>0</v>
      </c>
      <c r="L756" s="9">
        <v>0</v>
      </c>
      <c r="M756" s="9">
        <v>2852</v>
      </c>
      <c r="N756" s="9">
        <v>324713</v>
      </c>
      <c r="O756" s="9">
        <v>0</v>
      </c>
      <c r="P756" s="9">
        <v>960</v>
      </c>
      <c r="Q756" s="9">
        <v>0</v>
      </c>
      <c r="R756" s="9">
        <v>0</v>
      </c>
      <c r="S756"/>
      <c r="T756"/>
      <c r="U756" s="4">
        <f t="shared" si="35"/>
        <v>15100</v>
      </c>
      <c r="V756" s="3">
        <f>((G756-G755)*'Z1 values'!C$5*'Z1 values'!$C$10)/'Z1 values'!$C$12</f>
        <v>5.5635589599609377E-3</v>
      </c>
      <c r="W756" s="3">
        <f>((H756-H755)*'Z1 values'!D$5*'Z1 values'!$C$10)/'Z1 values'!$C$12</f>
        <v>2.9728363037109372E-2</v>
      </c>
      <c r="X756" s="3">
        <f>((I756-I755)*'Z1 values'!E$5*'Z1 values'!$C$10)/'Z1 values'!$C$12</f>
        <v>0</v>
      </c>
      <c r="Y756" s="3">
        <f>((J756-J755)*'Z1 values'!F$5*'Z1 values'!$C$10)/'Z1 values'!$C$12</f>
        <v>8.2617187499999994E-2</v>
      </c>
      <c r="Z756" s="6">
        <f t="shared" si="33"/>
        <v>0.11790910949707031</v>
      </c>
      <c r="AA756">
        <f t="shared" si="34"/>
        <v>251.66666666666666</v>
      </c>
    </row>
    <row r="757" spans="1:27" x14ac:dyDescent="0.25">
      <c r="A757" s="7" t="s">
        <v>6959</v>
      </c>
      <c r="B757" s="7" t="s">
        <v>819</v>
      </c>
      <c r="C757" s="7">
        <v>967784</v>
      </c>
      <c r="D757" s="9" t="s">
        <v>37</v>
      </c>
      <c r="E757" s="9" t="s">
        <v>38</v>
      </c>
      <c r="F757" s="9">
        <v>755</v>
      </c>
      <c r="G757" s="9">
        <v>3271922</v>
      </c>
      <c r="H757" s="9">
        <v>244365439</v>
      </c>
      <c r="I757" s="9">
        <v>585771</v>
      </c>
      <c r="J757" s="9">
        <v>1245482</v>
      </c>
      <c r="K757" s="9">
        <v>0</v>
      </c>
      <c r="L757" s="9">
        <v>0</v>
      </c>
      <c r="M757" s="9">
        <v>3009</v>
      </c>
      <c r="N757" s="9">
        <v>324555</v>
      </c>
      <c r="O757" s="9">
        <v>0</v>
      </c>
      <c r="P757" s="9">
        <v>1272</v>
      </c>
      <c r="Q757" s="9">
        <v>0</v>
      </c>
      <c r="R757" s="9">
        <v>0</v>
      </c>
      <c r="S757"/>
      <c r="T757"/>
      <c r="U757" s="4">
        <f t="shared" si="35"/>
        <v>15120</v>
      </c>
      <c r="V757" s="3">
        <f>((G757-G756)*'Z1 values'!C$5*'Z1 values'!$C$10)/'Z1 values'!$C$12</f>
        <v>5.869720458984375E-3</v>
      </c>
      <c r="W757" s="3">
        <f>((H757-H756)*'Z1 values'!D$5*'Z1 values'!$C$10)/'Z1 values'!$C$12</f>
        <v>2.9713897705078131E-2</v>
      </c>
      <c r="X757" s="3">
        <f>((I757-I756)*'Z1 values'!E$5*'Z1 values'!$C$10)/'Z1 values'!$C$12</f>
        <v>0</v>
      </c>
      <c r="Y757" s="3">
        <f>((J757-J756)*'Z1 values'!F$5*'Z1 values'!$C$10)/'Z1 values'!$C$12</f>
        <v>0.1094677734375</v>
      </c>
      <c r="Z757" s="6">
        <f t="shared" si="33"/>
        <v>0.1450513916015625</v>
      </c>
      <c r="AA757">
        <f t="shared" si="34"/>
        <v>252</v>
      </c>
    </row>
    <row r="758" spans="1:27" x14ac:dyDescent="0.25">
      <c r="A758" s="7" t="s">
        <v>6960</v>
      </c>
      <c r="B758" s="7" t="s">
        <v>819</v>
      </c>
      <c r="C758" s="7">
        <v>969064</v>
      </c>
      <c r="D758" s="9" t="s">
        <v>37</v>
      </c>
      <c r="E758" s="9" t="s">
        <v>38</v>
      </c>
      <c r="F758" s="9">
        <v>756</v>
      </c>
      <c r="G758" s="9">
        <v>3277079</v>
      </c>
      <c r="H758" s="9">
        <v>244687848</v>
      </c>
      <c r="I758" s="9">
        <v>587052</v>
      </c>
      <c r="J758" s="9">
        <v>1247020</v>
      </c>
      <c r="K758" s="9">
        <v>0</v>
      </c>
      <c r="L758" s="9">
        <v>0</v>
      </c>
      <c r="M758" s="9">
        <v>5155</v>
      </c>
      <c r="N758" s="9">
        <v>322409</v>
      </c>
      <c r="O758" s="9">
        <v>1281</v>
      </c>
      <c r="P758" s="9">
        <v>1538</v>
      </c>
      <c r="Q758" s="9">
        <v>0</v>
      </c>
      <c r="R758" s="9">
        <v>0</v>
      </c>
      <c r="S758"/>
      <c r="T758"/>
      <c r="U758" s="4">
        <f t="shared" si="35"/>
        <v>15140</v>
      </c>
      <c r="V758" s="3">
        <f>((G758-G757)*'Z1 values'!C$5*'Z1 values'!$C$10)/'Z1 values'!$C$12</f>
        <v>1.0056527709960938E-2</v>
      </c>
      <c r="W758" s="3">
        <f>((H758-H757)*'Z1 values'!D$5*'Z1 values'!$C$10)/'Z1 values'!$C$12</f>
        <v>2.9517425537109378E-2</v>
      </c>
      <c r="X758" s="3">
        <f>((I758-I757)*'Z1 values'!E$5*'Z1 values'!$C$10)/'Z1 values'!$C$12</f>
        <v>0.10203277587890625</v>
      </c>
      <c r="Y758" s="3">
        <f>((J758-J757)*'Z1 values'!F$5*'Z1 values'!$C$10)/'Z1 values'!$C$12</f>
        <v>0.13235961914062502</v>
      </c>
      <c r="Z758" s="6">
        <f t="shared" si="33"/>
        <v>0.2739663482666016</v>
      </c>
      <c r="AA758">
        <f t="shared" si="34"/>
        <v>252.33333333333334</v>
      </c>
    </row>
    <row r="759" spans="1:27" x14ac:dyDescent="0.25">
      <c r="A759" s="7" t="s">
        <v>6961</v>
      </c>
      <c r="B759" s="7" t="s">
        <v>819</v>
      </c>
      <c r="C759" s="7">
        <v>970344</v>
      </c>
      <c r="D759" s="9" t="s">
        <v>37</v>
      </c>
      <c r="E759" s="9" t="s">
        <v>38</v>
      </c>
      <c r="F759" s="9">
        <v>757</v>
      </c>
      <c r="G759" s="9">
        <v>3280077</v>
      </c>
      <c r="H759" s="9">
        <v>245012415</v>
      </c>
      <c r="I759" s="9">
        <v>587052</v>
      </c>
      <c r="J759" s="9">
        <v>1248364</v>
      </c>
      <c r="K759" s="9">
        <v>0</v>
      </c>
      <c r="L759" s="9">
        <v>0</v>
      </c>
      <c r="M759" s="9">
        <v>2996</v>
      </c>
      <c r="N759" s="9">
        <v>324567</v>
      </c>
      <c r="O759" s="9">
        <v>0</v>
      </c>
      <c r="P759" s="9">
        <v>1344</v>
      </c>
      <c r="Q759" s="9">
        <v>0</v>
      </c>
      <c r="R759" s="9">
        <v>0</v>
      </c>
      <c r="S759"/>
      <c r="T759"/>
      <c r="U759" s="4">
        <f t="shared" si="35"/>
        <v>15160</v>
      </c>
      <c r="V759" s="3">
        <f>((G759-G758)*'Z1 values'!C$5*'Z1 values'!$C$10)/'Z1 values'!$C$12</f>
        <v>5.8463195800781244E-3</v>
      </c>
      <c r="W759" s="3">
        <f>((H759-H758)*'Z1 values'!D$5*'Z1 values'!$C$10)/'Z1 values'!$C$12</f>
        <v>2.9714996337890626E-2</v>
      </c>
      <c r="X759" s="3">
        <f>((I759-I758)*'Z1 values'!E$5*'Z1 values'!$C$10)/'Z1 values'!$C$12</f>
        <v>0</v>
      </c>
      <c r="Y759" s="3">
        <f>((J759-J758)*'Z1 values'!F$5*'Z1 values'!$C$10)/'Z1 values'!$C$12</f>
        <v>0.11566406250000001</v>
      </c>
      <c r="Z759" s="6">
        <f t="shared" si="33"/>
        <v>0.15122537841796876</v>
      </c>
      <c r="AA759">
        <f t="shared" si="34"/>
        <v>252.66666666666666</v>
      </c>
    </row>
    <row r="760" spans="1:27" x14ac:dyDescent="0.25">
      <c r="A760" s="7" t="s">
        <v>6962</v>
      </c>
      <c r="B760" s="7" t="s">
        <v>819</v>
      </c>
      <c r="C760" s="7">
        <v>971624</v>
      </c>
      <c r="D760" s="9" t="s">
        <v>37</v>
      </c>
      <c r="E760" s="9" t="s">
        <v>38</v>
      </c>
      <c r="F760" s="9">
        <v>758</v>
      </c>
      <c r="G760" s="9">
        <v>3283050</v>
      </c>
      <c r="H760" s="9">
        <v>245337009</v>
      </c>
      <c r="I760" s="9">
        <v>587052</v>
      </c>
      <c r="J760" s="9">
        <v>1249513</v>
      </c>
      <c r="K760" s="9">
        <v>0</v>
      </c>
      <c r="L760" s="9">
        <v>0</v>
      </c>
      <c r="M760" s="9">
        <v>2971</v>
      </c>
      <c r="N760" s="9">
        <v>324594</v>
      </c>
      <c r="O760" s="9">
        <v>0</v>
      </c>
      <c r="P760" s="9">
        <v>1149</v>
      </c>
      <c r="Q760" s="9">
        <v>0</v>
      </c>
      <c r="R760" s="9">
        <v>0</v>
      </c>
      <c r="S760"/>
      <c r="T760"/>
      <c r="U760" s="4">
        <f t="shared" si="35"/>
        <v>15180</v>
      </c>
      <c r="V760" s="3">
        <f>((G760-G759)*'Z1 values'!C$5*'Z1 values'!$C$10)/'Z1 values'!$C$12</f>
        <v>5.7975677490234379E-3</v>
      </c>
      <c r="W760" s="3">
        <f>((H760-H759)*'Z1 values'!D$5*'Z1 values'!$C$10)/'Z1 values'!$C$12</f>
        <v>2.9717468261718748E-2</v>
      </c>
      <c r="X760" s="3">
        <f>((I760-I759)*'Z1 values'!E$5*'Z1 values'!$C$10)/'Z1 values'!$C$12</f>
        <v>0</v>
      </c>
      <c r="Y760" s="3">
        <f>((J760-J759)*'Z1 values'!F$5*'Z1 values'!$C$10)/'Z1 values'!$C$12</f>
        <v>9.8882446289062509E-2</v>
      </c>
      <c r="Z760" s="6">
        <f t="shared" si="33"/>
        <v>0.13439748229980469</v>
      </c>
      <c r="AA760">
        <f t="shared" si="34"/>
        <v>253</v>
      </c>
    </row>
    <row r="761" spans="1:27" x14ac:dyDescent="0.25">
      <c r="A761" s="7" t="s">
        <v>6963</v>
      </c>
      <c r="B761" s="7" t="s">
        <v>819</v>
      </c>
      <c r="C761" s="7">
        <v>972904</v>
      </c>
      <c r="D761" s="9" t="s">
        <v>37</v>
      </c>
      <c r="E761" s="9" t="s">
        <v>38</v>
      </c>
      <c r="F761" s="9">
        <v>759</v>
      </c>
      <c r="G761" s="9">
        <v>3286424</v>
      </c>
      <c r="H761" s="9">
        <v>245661199</v>
      </c>
      <c r="I761" s="9">
        <v>587126</v>
      </c>
      <c r="J761" s="9">
        <v>1250587</v>
      </c>
      <c r="K761" s="9">
        <v>0</v>
      </c>
      <c r="L761" s="9">
        <v>0</v>
      </c>
      <c r="M761" s="9">
        <v>3372</v>
      </c>
      <c r="N761" s="9">
        <v>324190</v>
      </c>
      <c r="O761" s="9">
        <v>74</v>
      </c>
      <c r="P761" s="9">
        <v>1074</v>
      </c>
      <c r="Q761" s="9">
        <v>0</v>
      </c>
      <c r="R761" s="9">
        <v>0</v>
      </c>
      <c r="S761"/>
      <c r="T761"/>
      <c r="U761" s="4">
        <f t="shared" si="35"/>
        <v>15200</v>
      </c>
      <c r="V761" s="3">
        <f>((G761-G760)*'Z1 values'!C$5*'Z1 values'!$C$10)/'Z1 values'!$C$12</f>
        <v>6.5795471191406243E-3</v>
      </c>
      <c r="W761" s="3">
        <f>((H761-H760)*'Z1 values'!D$5*'Z1 values'!$C$10)/'Z1 values'!$C$12</f>
        <v>2.9680480957031252E-2</v>
      </c>
      <c r="X761" s="3">
        <f>((I761-I760)*'Z1 values'!E$5*'Z1 values'!$C$10)/'Z1 values'!$C$12</f>
        <v>5.8941650390624996E-3</v>
      </c>
      <c r="Y761" s="3">
        <f>((J761-J760)*'Z1 values'!F$5*'Z1 values'!$C$10)/'Z1 values'!$C$12</f>
        <v>9.2427978515625009E-2</v>
      </c>
      <c r="Z761" s="6">
        <f t="shared" si="33"/>
        <v>0.13458217163085939</v>
      </c>
      <c r="AA761">
        <f t="shared" si="34"/>
        <v>253.33333333333334</v>
      </c>
    </row>
    <row r="762" spans="1:27" x14ac:dyDescent="0.25">
      <c r="A762" s="7" t="s">
        <v>6964</v>
      </c>
      <c r="B762" s="7" t="s">
        <v>819</v>
      </c>
      <c r="C762" s="7">
        <v>974184</v>
      </c>
      <c r="D762" s="9" t="s">
        <v>37</v>
      </c>
      <c r="E762" s="9" t="s">
        <v>38</v>
      </c>
      <c r="F762" s="9">
        <v>760</v>
      </c>
      <c r="G762" s="9">
        <v>3289288</v>
      </c>
      <c r="H762" s="9">
        <v>245985902</v>
      </c>
      <c r="I762" s="9">
        <v>587126</v>
      </c>
      <c r="J762" s="9">
        <v>1251736</v>
      </c>
      <c r="K762" s="9">
        <v>0</v>
      </c>
      <c r="L762" s="9">
        <v>0</v>
      </c>
      <c r="M762" s="9">
        <v>2863</v>
      </c>
      <c r="N762" s="9">
        <v>324703</v>
      </c>
      <c r="O762" s="9">
        <v>0</v>
      </c>
      <c r="P762" s="9">
        <v>1149</v>
      </c>
      <c r="Q762" s="9">
        <v>0</v>
      </c>
      <c r="R762" s="9">
        <v>0</v>
      </c>
      <c r="S762"/>
      <c r="T762"/>
      <c r="U762" s="4">
        <f t="shared" si="35"/>
        <v>15220</v>
      </c>
      <c r="V762" s="3">
        <f>((G762-G761)*'Z1 values'!C$5*'Z1 values'!$C$10)/'Z1 values'!$C$12</f>
        <v>5.5850097656250002E-3</v>
      </c>
      <c r="W762" s="3">
        <f>((H762-H761)*'Z1 values'!D$5*'Z1 values'!$C$10)/'Z1 values'!$C$12</f>
        <v>2.9727447509765626E-2</v>
      </c>
      <c r="X762" s="3">
        <f>((I762-I761)*'Z1 values'!E$5*'Z1 values'!$C$10)/'Z1 values'!$C$12</f>
        <v>0</v>
      </c>
      <c r="Y762" s="3">
        <f>((J762-J761)*'Z1 values'!F$5*'Z1 values'!$C$10)/'Z1 values'!$C$12</f>
        <v>9.8882446289062509E-2</v>
      </c>
      <c r="Z762" s="6">
        <f t="shared" si="33"/>
        <v>0.13419490356445313</v>
      </c>
      <c r="AA762">
        <f t="shared" si="34"/>
        <v>253.66666666666666</v>
      </c>
    </row>
    <row r="763" spans="1:27" x14ac:dyDescent="0.25">
      <c r="A763" s="7" t="s">
        <v>6965</v>
      </c>
      <c r="B763" s="7" t="s">
        <v>819</v>
      </c>
      <c r="C763" s="7">
        <v>975464</v>
      </c>
      <c r="D763" s="9" t="s">
        <v>37</v>
      </c>
      <c r="E763" s="9" t="s">
        <v>38</v>
      </c>
      <c r="F763" s="9">
        <v>761</v>
      </c>
      <c r="G763" s="9">
        <v>3292146</v>
      </c>
      <c r="H763" s="9">
        <v>246310610</v>
      </c>
      <c r="I763" s="9">
        <v>587126</v>
      </c>
      <c r="J763" s="9">
        <v>1252905</v>
      </c>
      <c r="K763" s="9">
        <v>0</v>
      </c>
      <c r="L763" s="9">
        <v>0</v>
      </c>
      <c r="M763" s="9">
        <v>2857</v>
      </c>
      <c r="N763" s="9">
        <v>324708</v>
      </c>
      <c r="O763" s="9">
        <v>0</v>
      </c>
      <c r="P763" s="9">
        <v>1169</v>
      </c>
      <c r="Q763" s="9">
        <v>0</v>
      </c>
      <c r="R763" s="9">
        <v>0</v>
      </c>
      <c r="S763"/>
      <c r="T763"/>
      <c r="U763" s="4">
        <f t="shared" si="35"/>
        <v>15240</v>
      </c>
      <c r="V763" s="3">
        <f>((G763-G762)*'Z1 values'!C$5*'Z1 values'!$C$10)/'Z1 values'!$C$12</f>
        <v>5.5733093261718753E-3</v>
      </c>
      <c r="W763" s="3">
        <f>((H763-H762)*'Z1 values'!D$5*'Z1 values'!$C$10)/'Z1 values'!$C$12</f>
        <v>2.9727905273437501E-2</v>
      </c>
      <c r="X763" s="3">
        <f>((I763-I762)*'Z1 values'!E$5*'Z1 values'!$C$10)/'Z1 values'!$C$12</f>
        <v>0</v>
      </c>
      <c r="Y763" s="3">
        <f>((J763-J762)*'Z1 values'!F$5*'Z1 values'!$C$10)/'Z1 values'!$C$12</f>
        <v>0.10060363769531251</v>
      </c>
      <c r="Z763" s="6">
        <f t="shared" si="33"/>
        <v>0.13590485229492189</v>
      </c>
      <c r="AA763">
        <f t="shared" si="34"/>
        <v>254</v>
      </c>
    </row>
    <row r="764" spans="1:27" x14ac:dyDescent="0.25">
      <c r="A764" s="7" t="s">
        <v>6966</v>
      </c>
      <c r="B764" s="7" t="s">
        <v>819</v>
      </c>
      <c r="C764" s="7">
        <v>976744</v>
      </c>
      <c r="D764" s="9" t="s">
        <v>37</v>
      </c>
      <c r="E764" s="9" t="s">
        <v>38</v>
      </c>
      <c r="F764" s="9">
        <v>762</v>
      </c>
      <c r="G764" s="9">
        <v>3295273</v>
      </c>
      <c r="H764" s="9">
        <v>246635045</v>
      </c>
      <c r="I764" s="9">
        <v>587126</v>
      </c>
      <c r="J764" s="9">
        <v>1254154</v>
      </c>
      <c r="K764" s="9">
        <v>0</v>
      </c>
      <c r="L764" s="9">
        <v>0</v>
      </c>
      <c r="M764" s="9">
        <v>3126</v>
      </c>
      <c r="N764" s="9">
        <v>324435</v>
      </c>
      <c r="O764" s="9">
        <v>0</v>
      </c>
      <c r="P764" s="9">
        <v>1249</v>
      </c>
      <c r="Q764" s="9">
        <v>0</v>
      </c>
      <c r="R764" s="9">
        <v>0</v>
      </c>
      <c r="S764"/>
      <c r="T764"/>
      <c r="U764" s="4">
        <f t="shared" si="35"/>
        <v>15260</v>
      </c>
      <c r="V764" s="3">
        <f>((G764-G763)*'Z1 values'!C$5*'Z1 values'!$C$10)/'Z1 values'!$C$12</f>
        <v>6.0978790283203119E-3</v>
      </c>
      <c r="W764" s="3">
        <f>((H764-H763)*'Z1 values'!D$5*'Z1 values'!$C$10)/'Z1 values'!$C$12</f>
        <v>2.9702911376953123E-2</v>
      </c>
      <c r="X764" s="3">
        <f>((I764-I763)*'Z1 values'!E$5*'Z1 values'!$C$10)/'Z1 values'!$C$12</f>
        <v>0</v>
      </c>
      <c r="Y764" s="3">
        <f>((J764-J763)*'Z1 values'!F$5*'Z1 values'!$C$10)/'Z1 values'!$C$12</f>
        <v>0.10748840332031251</v>
      </c>
      <c r="Z764" s="6">
        <f t="shared" si="33"/>
        <v>0.14328919372558596</v>
      </c>
      <c r="AA764">
        <f t="shared" si="34"/>
        <v>254.33333333333334</v>
      </c>
    </row>
    <row r="765" spans="1:27" x14ac:dyDescent="0.25">
      <c r="A765" s="7" t="s">
        <v>6967</v>
      </c>
      <c r="B765" s="7" t="s">
        <v>819</v>
      </c>
      <c r="C765" s="7">
        <v>978024</v>
      </c>
      <c r="D765" s="9" t="s">
        <v>37</v>
      </c>
      <c r="E765" s="9" t="s">
        <v>38</v>
      </c>
      <c r="F765" s="9">
        <v>763</v>
      </c>
      <c r="G765" s="9">
        <v>3301716</v>
      </c>
      <c r="H765" s="9">
        <v>246956166</v>
      </c>
      <c r="I765" s="9">
        <v>588591</v>
      </c>
      <c r="J765" s="9">
        <v>1256725</v>
      </c>
      <c r="K765" s="9">
        <v>0</v>
      </c>
      <c r="L765" s="9">
        <v>0</v>
      </c>
      <c r="M765" s="9">
        <v>6442</v>
      </c>
      <c r="N765" s="9">
        <v>321121</v>
      </c>
      <c r="O765" s="9">
        <v>1465</v>
      </c>
      <c r="P765" s="9">
        <v>2571</v>
      </c>
      <c r="Q765" s="9">
        <v>0</v>
      </c>
      <c r="R765" s="9">
        <v>0</v>
      </c>
      <c r="S765"/>
      <c r="T765"/>
      <c r="U765" s="4">
        <f t="shared" si="35"/>
        <v>15280</v>
      </c>
      <c r="V765" s="3">
        <f>((G765-G764)*'Z1 values'!C$5*'Z1 values'!$C$10)/'Z1 values'!$C$12</f>
        <v>1.256432189941406E-2</v>
      </c>
      <c r="W765" s="3">
        <f>((H765-H764)*'Z1 values'!D$5*'Z1 values'!$C$10)/'Z1 values'!$C$12</f>
        <v>2.9399505615234377E-2</v>
      </c>
      <c r="X765" s="3">
        <f>((I765-I764)*'Z1 values'!E$5*'Z1 values'!$C$10)/'Z1 values'!$C$12</f>
        <v>0.11668853759765623</v>
      </c>
      <c r="Y765" s="3">
        <f>((J765-J764)*'Z1 values'!F$5*'Z1 values'!$C$10)/'Z1 values'!$C$12</f>
        <v>0.22125915527343754</v>
      </c>
      <c r="Z765" s="6">
        <f t="shared" si="33"/>
        <v>0.37991152038574216</v>
      </c>
      <c r="AA765">
        <f t="shared" si="34"/>
        <v>254.66666666666666</v>
      </c>
    </row>
    <row r="766" spans="1:27" x14ac:dyDescent="0.25">
      <c r="A766" s="7" t="s">
        <v>6968</v>
      </c>
      <c r="B766" s="7" t="s">
        <v>819</v>
      </c>
      <c r="C766" s="7">
        <v>979304</v>
      </c>
      <c r="D766" s="9" t="s">
        <v>37</v>
      </c>
      <c r="E766" s="9" t="s">
        <v>38</v>
      </c>
      <c r="F766" s="9">
        <v>764</v>
      </c>
      <c r="G766" s="9">
        <v>3304707</v>
      </c>
      <c r="H766" s="9">
        <v>247280739</v>
      </c>
      <c r="I766" s="9">
        <v>588591</v>
      </c>
      <c r="J766" s="9">
        <v>1257685</v>
      </c>
      <c r="K766" s="9">
        <v>0</v>
      </c>
      <c r="L766" s="9">
        <v>0</v>
      </c>
      <c r="M766" s="9">
        <v>2990</v>
      </c>
      <c r="N766" s="9">
        <v>324573</v>
      </c>
      <c r="O766" s="9">
        <v>0</v>
      </c>
      <c r="P766" s="9">
        <v>960</v>
      </c>
      <c r="Q766" s="9">
        <v>0</v>
      </c>
      <c r="R766" s="9">
        <v>0</v>
      </c>
      <c r="S766"/>
      <c r="T766"/>
      <c r="U766" s="4">
        <f t="shared" si="35"/>
        <v>15300</v>
      </c>
      <c r="V766" s="3">
        <f>((G766-G765)*'Z1 values'!C$5*'Z1 values'!$C$10)/'Z1 values'!$C$12</f>
        <v>5.8326690673828115E-3</v>
      </c>
      <c r="W766" s="3">
        <f>((H766-H765)*'Z1 values'!D$5*'Z1 values'!$C$10)/'Z1 values'!$C$12</f>
        <v>2.9715545654296877E-2</v>
      </c>
      <c r="X766" s="3">
        <f>((I766-I765)*'Z1 values'!E$5*'Z1 values'!$C$10)/'Z1 values'!$C$12</f>
        <v>0</v>
      </c>
      <c r="Y766" s="3">
        <f>((J766-J765)*'Z1 values'!F$5*'Z1 values'!$C$10)/'Z1 values'!$C$12</f>
        <v>8.2617187499999994E-2</v>
      </c>
      <c r="Z766" s="6">
        <f t="shared" si="33"/>
        <v>0.11816540222167968</v>
      </c>
      <c r="AA766">
        <f t="shared" si="34"/>
        <v>255</v>
      </c>
    </row>
    <row r="767" spans="1:27" x14ac:dyDescent="0.25">
      <c r="A767" s="7" t="s">
        <v>6969</v>
      </c>
      <c r="B767" s="7" t="s">
        <v>819</v>
      </c>
      <c r="C767" s="7">
        <v>980584</v>
      </c>
      <c r="D767" s="9" t="s">
        <v>37</v>
      </c>
      <c r="E767" s="9" t="s">
        <v>38</v>
      </c>
      <c r="F767" s="9">
        <v>765</v>
      </c>
      <c r="G767" s="9">
        <v>3307654</v>
      </c>
      <c r="H767" s="9">
        <v>247605357</v>
      </c>
      <c r="I767" s="9">
        <v>588591</v>
      </c>
      <c r="J767" s="9">
        <v>1258645</v>
      </c>
      <c r="K767" s="9">
        <v>0</v>
      </c>
      <c r="L767" s="9">
        <v>0</v>
      </c>
      <c r="M767" s="9">
        <v>2945</v>
      </c>
      <c r="N767" s="9">
        <v>324618</v>
      </c>
      <c r="O767" s="9">
        <v>0</v>
      </c>
      <c r="P767" s="9">
        <v>960</v>
      </c>
      <c r="Q767" s="9">
        <v>0</v>
      </c>
      <c r="R767" s="9">
        <v>0</v>
      </c>
      <c r="S767"/>
      <c r="T767"/>
      <c r="U767" s="4">
        <f t="shared" si="35"/>
        <v>15320</v>
      </c>
      <c r="V767" s="3">
        <f>((G767-G766)*'Z1 values'!C$5*'Z1 values'!$C$10)/'Z1 values'!$C$12</f>
        <v>5.7468658447265624E-3</v>
      </c>
      <c r="W767" s="3">
        <f>((H767-H766)*'Z1 values'!D$5*'Z1 values'!$C$10)/'Z1 values'!$C$12</f>
        <v>2.9719665527343751E-2</v>
      </c>
      <c r="X767" s="3">
        <f>((I767-I766)*'Z1 values'!E$5*'Z1 values'!$C$10)/'Z1 values'!$C$12</f>
        <v>0</v>
      </c>
      <c r="Y767" s="3">
        <f>((J767-J766)*'Z1 values'!F$5*'Z1 values'!$C$10)/'Z1 values'!$C$12</f>
        <v>8.2617187499999994E-2</v>
      </c>
      <c r="Z767" s="6">
        <f t="shared" si="33"/>
        <v>0.11808371887207031</v>
      </c>
      <c r="AA767">
        <f t="shared" si="34"/>
        <v>255.33333333333334</v>
      </c>
    </row>
    <row r="768" spans="1:27" x14ac:dyDescent="0.25">
      <c r="A768" s="7" t="s">
        <v>6970</v>
      </c>
      <c r="B768" s="7" t="s">
        <v>819</v>
      </c>
      <c r="C768" s="7">
        <v>981864</v>
      </c>
      <c r="D768" s="9" t="s">
        <v>37</v>
      </c>
      <c r="E768" s="9" t="s">
        <v>38</v>
      </c>
      <c r="F768" s="9">
        <v>766</v>
      </c>
      <c r="G768" s="9">
        <v>3311355</v>
      </c>
      <c r="H768" s="9">
        <v>247929220</v>
      </c>
      <c r="I768" s="9">
        <v>588850</v>
      </c>
      <c r="J768" s="9">
        <v>1259813</v>
      </c>
      <c r="K768" s="9">
        <v>0</v>
      </c>
      <c r="L768" s="9">
        <v>0</v>
      </c>
      <c r="M768" s="9">
        <v>3699</v>
      </c>
      <c r="N768" s="9">
        <v>323863</v>
      </c>
      <c r="O768" s="9">
        <v>259</v>
      </c>
      <c r="P768" s="9">
        <v>1168</v>
      </c>
      <c r="Q768" s="9">
        <v>0</v>
      </c>
      <c r="R768" s="9">
        <v>0</v>
      </c>
      <c r="S768"/>
      <c r="T768"/>
      <c r="U768" s="4">
        <f t="shared" si="35"/>
        <v>15340</v>
      </c>
      <c r="V768" s="3">
        <f>((G768-G767)*'Z1 values'!C$5*'Z1 values'!$C$10)/'Z1 values'!$C$12</f>
        <v>7.2172210693359374E-3</v>
      </c>
      <c r="W768" s="3">
        <f>((H768-H767)*'Z1 values'!D$5*'Z1 values'!$C$10)/'Z1 values'!$C$12</f>
        <v>2.9650543212890623E-2</v>
      </c>
      <c r="X768" s="3">
        <f>((I768-I767)*'Z1 values'!E$5*'Z1 values'!$C$10)/'Z1 values'!$C$12</f>
        <v>2.062957763671875E-2</v>
      </c>
      <c r="Y768" s="3">
        <f>((J768-J767)*'Z1 values'!F$5*'Z1 values'!$C$10)/'Z1 values'!$C$12</f>
        <v>0.10051757812500002</v>
      </c>
      <c r="Z768" s="6">
        <f t="shared" si="33"/>
        <v>0.15801492004394532</v>
      </c>
      <c r="AA768">
        <f t="shared" si="34"/>
        <v>255.66666666666666</v>
      </c>
    </row>
    <row r="769" spans="1:27" x14ac:dyDescent="0.25">
      <c r="A769" s="7" t="s">
        <v>6971</v>
      </c>
      <c r="B769" s="7" t="s">
        <v>819</v>
      </c>
      <c r="C769" s="7">
        <v>983144</v>
      </c>
      <c r="D769" s="9" t="s">
        <v>37</v>
      </c>
      <c r="E769" s="9" t="s">
        <v>38</v>
      </c>
      <c r="F769" s="9">
        <v>767</v>
      </c>
      <c r="G769" s="9">
        <v>3314223</v>
      </c>
      <c r="H769" s="9">
        <v>248253919</v>
      </c>
      <c r="I769" s="9">
        <v>588850</v>
      </c>
      <c r="J769" s="9">
        <v>1260962</v>
      </c>
      <c r="K769" s="9">
        <v>0</v>
      </c>
      <c r="L769" s="9">
        <v>0</v>
      </c>
      <c r="M769" s="9">
        <v>2867</v>
      </c>
      <c r="N769" s="9">
        <v>324699</v>
      </c>
      <c r="O769" s="9">
        <v>0</v>
      </c>
      <c r="P769" s="9">
        <v>1149</v>
      </c>
      <c r="Q769" s="9">
        <v>0</v>
      </c>
      <c r="R769" s="9">
        <v>0</v>
      </c>
      <c r="S769"/>
      <c r="T769"/>
      <c r="U769" s="4">
        <f t="shared" si="35"/>
        <v>15360</v>
      </c>
      <c r="V769" s="3">
        <f>((G769-G768)*'Z1 values'!C$5*'Z1 values'!$C$10)/'Z1 values'!$C$12</f>
        <v>5.5928100585937498E-3</v>
      </c>
      <c r="W769" s="3">
        <f>((H769-H768)*'Z1 values'!D$5*'Z1 values'!$C$10)/'Z1 values'!$C$12</f>
        <v>2.9727081298828128E-2</v>
      </c>
      <c r="X769" s="3">
        <f>((I769-I768)*'Z1 values'!E$5*'Z1 values'!$C$10)/'Z1 values'!$C$12</f>
        <v>0</v>
      </c>
      <c r="Y769" s="3">
        <f>((J769-J768)*'Z1 values'!F$5*'Z1 values'!$C$10)/'Z1 values'!$C$12</f>
        <v>9.8882446289062509E-2</v>
      </c>
      <c r="Z769" s="6">
        <f t="shared" si="33"/>
        <v>0.13420233764648437</v>
      </c>
      <c r="AA769">
        <f t="shared" si="34"/>
        <v>256</v>
      </c>
    </row>
    <row r="770" spans="1:27" x14ac:dyDescent="0.25">
      <c r="A770" s="7" t="s">
        <v>6972</v>
      </c>
      <c r="B770" s="7" t="s">
        <v>819</v>
      </c>
      <c r="C770" s="7">
        <v>984424</v>
      </c>
      <c r="D770" s="9" t="s">
        <v>37</v>
      </c>
      <c r="E770" s="9" t="s">
        <v>38</v>
      </c>
      <c r="F770" s="9">
        <v>768</v>
      </c>
      <c r="G770" s="9">
        <v>3321641</v>
      </c>
      <c r="H770" s="9">
        <v>248574067</v>
      </c>
      <c r="I770" s="9">
        <v>591583</v>
      </c>
      <c r="J770" s="9">
        <v>1262323</v>
      </c>
      <c r="K770" s="9">
        <v>0</v>
      </c>
      <c r="L770" s="9">
        <v>0</v>
      </c>
      <c r="M770" s="9">
        <v>7417</v>
      </c>
      <c r="N770" s="9">
        <v>320148</v>
      </c>
      <c r="O770" s="9">
        <v>2733</v>
      </c>
      <c r="P770" s="9">
        <v>1361</v>
      </c>
      <c r="Q770" s="9">
        <v>0</v>
      </c>
      <c r="R770" s="9">
        <v>0</v>
      </c>
      <c r="S770"/>
      <c r="T770"/>
      <c r="U770" s="4">
        <f t="shared" si="35"/>
        <v>15380</v>
      </c>
      <c r="V770" s="3">
        <f>((G770-G769)*'Z1 values'!C$5*'Z1 values'!$C$10)/'Z1 values'!$C$12</f>
        <v>1.4465643310546875E-2</v>
      </c>
      <c r="W770" s="3">
        <f>((H770-H769)*'Z1 values'!D$5*'Z1 values'!$C$10)/'Z1 values'!$C$12</f>
        <v>2.9310424804687502E-2</v>
      </c>
      <c r="X770" s="3">
        <f>((I770-I769)*'Z1 values'!E$5*'Z1 values'!$C$10)/'Z1 values'!$C$12</f>
        <v>0.21768585205078123</v>
      </c>
      <c r="Y770" s="3">
        <f>((J770-J769)*'Z1 values'!F$5*'Z1 values'!$C$10)/'Z1 values'!$C$12</f>
        <v>0.11712707519531249</v>
      </c>
      <c r="Z770" s="6">
        <f t="shared" si="33"/>
        <v>0.37858899536132806</v>
      </c>
      <c r="AA770">
        <f t="shared" si="34"/>
        <v>256.33333333333331</v>
      </c>
    </row>
    <row r="771" spans="1:27" x14ac:dyDescent="0.25">
      <c r="A771" s="7" t="s">
        <v>6973</v>
      </c>
      <c r="B771" s="7" t="s">
        <v>819</v>
      </c>
      <c r="C771" s="7">
        <v>985704</v>
      </c>
      <c r="D771" s="9" t="s">
        <v>37</v>
      </c>
      <c r="E771" s="9" t="s">
        <v>38</v>
      </c>
      <c r="F771" s="9">
        <v>769</v>
      </c>
      <c r="G771" s="9">
        <v>3324799</v>
      </c>
      <c r="H771" s="9">
        <v>248898474</v>
      </c>
      <c r="I771" s="9">
        <v>591583</v>
      </c>
      <c r="J771" s="9">
        <v>1263762</v>
      </c>
      <c r="K771" s="9">
        <v>0</v>
      </c>
      <c r="L771" s="9">
        <v>0</v>
      </c>
      <c r="M771" s="9">
        <v>3156</v>
      </c>
      <c r="N771" s="9">
        <v>324407</v>
      </c>
      <c r="O771" s="9">
        <v>0</v>
      </c>
      <c r="P771" s="9">
        <v>1439</v>
      </c>
      <c r="Q771" s="9">
        <v>0</v>
      </c>
      <c r="R771" s="9">
        <v>0</v>
      </c>
      <c r="S771"/>
      <c r="T771"/>
      <c r="U771" s="4">
        <f t="shared" si="35"/>
        <v>15400</v>
      </c>
      <c r="V771" s="3">
        <f>((G771-G770)*'Z1 values'!C$5*'Z1 values'!$C$10)/'Z1 values'!$C$12</f>
        <v>6.158331298828125E-3</v>
      </c>
      <c r="W771" s="3">
        <f>((H771-H770)*'Z1 values'!D$5*'Z1 values'!$C$10)/'Z1 values'!$C$12</f>
        <v>2.9700347900390629E-2</v>
      </c>
      <c r="X771" s="3">
        <f>((I771-I770)*'Z1 values'!E$5*'Z1 values'!$C$10)/'Z1 values'!$C$12</f>
        <v>0</v>
      </c>
      <c r="Y771" s="3">
        <f>((J771-J770)*'Z1 values'!F$5*'Z1 values'!$C$10)/'Z1 values'!$C$12</f>
        <v>0.12383972167968751</v>
      </c>
      <c r="Z771" s="6">
        <f t="shared" ref="Z771:Z810" si="36">SUM(V771:Y771)</f>
        <v>0.15969840087890627</v>
      </c>
      <c r="AA771">
        <f t="shared" ref="AA771:AA810" si="37">U771/60</f>
        <v>256.66666666666669</v>
      </c>
    </row>
    <row r="772" spans="1:27" x14ac:dyDescent="0.25">
      <c r="A772" s="7" t="s">
        <v>6974</v>
      </c>
      <c r="B772" s="7" t="s">
        <v>819</v>
      </c>
      <c r="C772" s="7">
        <v>986984</v>
      </c>
      <c r="D772" s="9" t="s">
        <v>37</v>
      </c>
      <c r="E772" s="9" t="s">
        <v>38</v>
      </c>
      <c r="F772" s="9">
        <v>770</v>
      </c>
      <c r="G772" s="9">
        <v>3327769</v>
      </c>
      <c r="H772" s="9">
        <v>249223069</v>
      </c>
      <c r="I772" s="9">
        <v>591583</v>
      </c>
      <c r="J772" s="9">
        <v>1265120</v>
      </c>
      <c r="K772" s="9">
        <v>0</v>
      </c>
      <c r="L772" s="9">
        <v>0</v>
      </c>
      <c r="M772" s="9">
        <v>2968</v>
      </c>
      <c r="N772" s="9">
        <v>324595</v>
      </c>
      <c r="O772" s="9">
        <v>0</v>
      </c>
      <c r="P772" s="9">
        <v>1358</v>
      </c>
      <c r="Q772" s="9">
        <v>0</v>
      </c>
      <c r="R772" s="9">
        <v>0</v>
      </c>
      <c r="S772"/>
      <c r="T772"/>
      <c r="U772" s="4">
        <f t="shared" ref="U772:U810" si="38">U771+20</f>
        <v>15420</v>
      </c>
      <c r="V772" s="3">
        <f>((G772-G771)*'Z1 values'!C$5*'Z1 values'!$C$10)/'Z1 values'!$C$12</f>
        <v>5.7917175292968746E-3</v>
      </c>
      <c r="W772" s="3">
        <f>((H772-H771)*'Z1 values'!D$5*'Z1 values'!$C$10)/'Z1 values'!$C$12</f>
        <v>2.9717559814453127E-2</v>
      </c>
      <c r="X772" s="3">
        <f>((I772-I771)*'Z1 values'!E$5*'Z1 values'!$C$10)/'Z1 values'!$C$12</f>
        <v>0</v>
      </c>
      <c r="Y772" s="3">
        <f>((J772-J771)*'Z1 values'!F$5*'Z1 values'!$C$10)/'Z1 values'!$C$12</f>
        <v>0.11686889648437501</v>
      </c>
      <c r="Z772" s="6">
        <f t="shared" si="36"/>
        <v>0.15237817382812502</v>
      </c>
      <c r="AA772">
        <f t="shared" si="37"/>
        <v>257</v>
      </c>
    </row>
    <row r="773" spans="1:27" x14ac:dyDescent="0.25">
      <c r="A773" s="7" t="s">
        <v>6975</v>
      </c>
      <c r="B773" s="7" t="s">
        <v>819</v>
      </c>
      <c r="C773" s="7">
        <v>988264</v>
      </c>
      <c r="D773" s="9" t="s">
        <v>37</v>
      </c>
      <c r="E773" s="9" t="s">
        <v>38</v>
      </c>
      <c r="F773" s="9">
        <v>771</v>
      </c>
      <c r="G773" s="9">
        <v>3330723</v>
      </c>
      <c r="H773" s="9">
        <v>249547680</v>
      </c>
      <c r="I773" s="9">
        <v>591583</v>
      </c>
      <c r="J773" s="9">
        <v>1266080</v>
      </c>
      <c r="K773" s="9">
        <v>0</v>
      </c>
      <c r="L773" s="9">
        <v>0</v>
      </c>
      <c r="M773" s="9">
        <v>2952</v>
      </c>
      <c r="N773" s="9">
        <v>324611</v>
      </c>
      <c r="O773" s="9">
        <v>0</v>
      </c>
      <c r="P773" s="9">
        <v>960</v>
      </c>
      <c r="Q773" s="9">
        <v>0</v>
      </c>
      <c r="R773" s="9">
        <v>0</v>
      </c>
      <c r="S773"/>
      <c r="T773"/>
      <c r="U773" s="4">
        <f t="shared" si="38"/>
        <v>15440</v>
      </c>
      <c r="V773" s="3">
        <f>((G773-G772)*'Z1 values'!C$5*'Z1 values'!$C$10)/'Z1 values'!$C$12</f>
        <v>5.7605163574218753E-3</v>
      </c>
      <c r="W773" s="3">
        <f>((H773-H772)*'Z1 values'!D$5*'Z1 values'!$C$10)/'Z1 values'!$C$12</f>
        <v>2.9719024658203124E-2</v>
      </c>
      <c r="X773" s="3">
        <f>((I773-I772)*'Z1 values'!E$5*'Z1 values'!$C$10)/'Z1 values'!$C$12</f>
        <v>0</v>
      </c>
      <c r="Y773" s="3">
        <f>((J773-J772)*'Z1 values'!F$5*'Z1 values'!$C$10)/'Z1 values'!$C$12</f>
        <v>8.2617187499999994E-2</v>
      </c>
      <c r="Z773" s="6">
        <f t="shared" si="36"/>
        <v>0.118096728515625</v>
      </c>
      <c r="AA773">
        <f t="shared" si="37"/>
        <v>257.33333333333331</v>
      </c>
    </row>
    <row r="774" spans="1:27" x14ac:dyDescent="0.25">
      <c r="A774" s="7" t="s">
        <v>6976</v>
      </c>
      <c r="B774" s="7" t="s">
        <v>819</v>
      </c>
      <c r="C774" s="7">
        <v>989544</v>
      </c>
      <c r="D774" s="9" t="s">
        <v>37</v>
      </c>
      <c r="E774" s="9" t="s">
        <v>38</v>
      </c>
      <c r="F774" s="9">
        <v>772</v>
      </c>
      <c r="G774" s="9">
        <v>3338140</v>
      </c>
      <c r="H774" s="9">
        <v>249867830</v>
      </c>
      <c r="I774" s="9">
        <v>594464</v>
      </c>
      <c r="J774" s="9">
        <v>1268451</v>
      </c>
      <c r="K774" s="9">
        <v>0</v>
      </c>
      <c r="L774" s="9">
        <v>0</v>
      </c>
      <c r="M774" s="9">
        <v>7415</v>
      </c>
      <c r="N774" s="9">
        <v>320150</v>
      </c>
      <c r="O774" s="9">
        <v>2881</v>
      </c>
      <c r="P774" s="9">
        <v>2371</v>
      </c>
      <c r="Q774" s="9">
        <v>0</v>
      </c>
      <c r="R774" s="9">
        <v>0</v>
      </c>
      <c r="S774"/>
      <c r="T774"/>
      <c r="U774" s="4">
        <f t="shared" si="38"/>
        <v>15460</v>
      </c>
      <c r="V774" s="3">
        <f>((G774-G773)*'Z1 values'!C$5*'Z1 values'!$C$10)/'Z1 values'!$C$12</f>
        <v>1.4463693237304686E-2</v>
      </c>
      <c r="W774" s="3">
        <f>((H774-H773)*'Z1 values'!D$5*'Z1 values'!$C$10)/'Z1 values'!$C$12</f>
        <v>2.9310607910156251E-2</v>
      </c>
      <c r="X774" s="3">
        <f>((I774-I773)*'Z1 values'!E$5*'Z1 values'!$C$10)/'Z1 values'!$C$12</f>
        <v>0.22947418212890622</v>
      </c>
      <c r="Y774" s="3">
        <f>((J774-J773)*'Z1 values'!F$5*'Z1 values'!$C$10)/'Z1 values'!$C$12</f>
        <v>0.20404724121093754</v>
      </c>
      <c r="Z774" s="6">
        <f t="shared" si="36"/>
        <v>0.47729572448730467</v>
      </c>
      <c r="AA774">
        <f t="shared" si="37"/>
        <v>257.66666666666669</v>
      </c>
    </row>
    <row r="775" spans="1:27" x14ac:dyDescent="0.25">
      <c r="A775" s="7" t="s">
        <v>6977</v>
      </c>
      <c r="B775" s="7" t="s">
        <v>819</v>
      </c>
      <c r="C775" s="7">
        <v>990824</v>
      </c>
      <c r="D775" s="9" t="s">
        <v>37</v>
      </c>
      <c r="E775" s="9" t="s">
        <v>38</v>
      </c>
      <c r="F775" s="9">
        <v>773</v>
      </c>
      <c r="G775" s="9">
        <v>3343074</v>
      </c>
      <c r="H775" s="9">
        <v>250190462</v>
      </c>
      <c r="I775" s="9">
        <v>595499</v>
      </c>
      <c r="J775" s="9">
        <v>1270062</v>
      </c>
      <c r="K775" s="9">
        <v>0</v>
      </c>
      <c r="L775" s="9">
        <v>0</v>
      </c>
      <c r="M775" s="9">
        <v>4933</v>
      </c>
      <c r="N775" s="9">
        <v>322632</v>
      </c>
      <c r="O775" s="9">
        <v>1035</v>
      </c>
      <c r="P775" s="9">
        <v>1611</v>
      </c>
      <c r="Q775" s="9">
        <v>0</v>
      </c>
      <c r="R775" s="9">
        <v>0</v>
      </c>
      <c r="S775"/>
      <c r="T775"/>
      <c r="U775" s="4">
        <f t="shared" si="38"/>
        <v>15480</v>
      </c>
      <c r="V775" s="3">
        <f>((G775-G774)*'Z1 values'!C$5*'Z1 values'!$C$10)/'Z1 values'!$C$12</f>
        <v>9.6216613769531251E-3</v>
      </c>
      <c r="W775" s="3">
        <f>((H775-H774)*'Z1 values'!D$5*'Z1 values'!$C$10)/'Z1 values'!$C$12</f>
        <v>2.9537841796875002E-2</v>
      </c>
      <c r="X775" s="3">
        <f>((I775-I774)*'Z1 values'!E$5*'Z1 values'!$C$10)/'Z1 values'!$C$12</f>
        <v>8.2438659667968747E-2</v>
      </c>
      <c r="Y775" s="3">
        <f>((J775-J774)*'Z1 values'!F$5*'Z1 values'!$C$10)/'Z1 values'!$C$12</f>
        <v>0.13864196777343751</v>
      </c>
      <c r="Z775" s="6">
        <f t="shared" si="36"/>
        <v>0.26024013061523438</v>
      </c>
      <c r="AA775">
        <f t="shared" si="37"/>
        <v>258</v>
      </c>
    </row>
    <row r="776" spans="1:27" x14ac:dyDescent="0.25">
      <c r="A776" s="7" t="s">
        <v>6978</v>
      </c>
      <c r="B776" s="7" t="s">
        <v>819</v>
      </c>
      <c r="C776" s="7">
        <v>992104</v>
      </c>
      <c r="D776" s="9" t="s">
        <v>37</v>
      </c>
      <c r="E776" s="9" t="s">
        <v>38</v>
      </c>
      <c r="F776" s="9">
        <v>774</v>
      </c>
      <c r="G776" s="9">
        <v>3351457</v>
      </c>
      <c r="H776" s="9">
        <v>250509640</v>
      </c>
      <c r="I776" s="9">
        <v>598177</v>
      </c>
      <c r="J776" s="9">
        <v>1273540</v>
      </c>
      <c r="K776" s="9">
        <v>0</v>
      </c>
      <c r="L776" s="9">
        <v>0</v>
      </c>
      <c r="M776" s="9">
        <v>8381</v>
      </c>
      <c r="N776" s="9">
        <v>319178</v>
      </c>
      <c r="O776" s="9">
        <v>2678</v>
      </c>
      <c r="P776" s="9">
        <v>3478</v>
      </c>
      <c r="Q776" s="9">
        <v>0</v>
      </c>
      <c r="R776" s="9">
        <v>0</v>
      </c>
      <c r="S776"/>
      <c r="T776"/>
      <c r="U776" s="4">
        <f t="shared" si="38"/>
        <v>15500</v>
      </c>
      <c r="V776" s="3">
        <f>((G776-G775)*'Z1 values'!C$5*'Z1 values'!$C$10)/'Z1 values'!$C$12</f>
        <v>1.6347463989257814E-2</v>
      </c>
      <c r="W776" s="3">
        <f>((H776-H775)*'Z1 values'!D$5*'Z1 values'!$C$10)/'Z1 values'!$C$12</f>
        <v>2.922161865234375E-2</v>
      </c>
      <c r="X776" s="3">
        <f>((I776-I775)*'Z1 values'!E$5*'Z1 values'!$C$10)/'Z1 values'!$C$12</f>
        <v>0.21330505371093747</v>
      </c>
      <c r="Y776" s="3">
        <f>((J776-J775)*'Z1 values'!F$5*'Z1 values'!$C$10)/'Z1 values'!$C$12</f>
        <v>0.29931518554687503</v>
      </c>
      <c r="Z776" s="6">
        <f t="shared" si="36"/>
        <v>0.55818932189941406</v>
      </c>
      <c r="AA776">
        <f t="shared" si="37"/>
        <v>258.33333333333331</v>
      </c>
    </row>
    <row r="777" spans="1:27" x14ac:dyDescent="0.25">
      <c r="A777" s="7" t="s">
        <v>6979</v>
      </c>
      <c r="B777" s="7" t="s">
        <v>819</v>
      </c>
      <c r="C777" s="7">
        <v>993384</v>
      </c>
      <c r="D777" s="9" t="s">
        <v>37</v>
      </c>
      <c r="E777" s="9" t="s">
        <v>38</v>
      </c>
      <c r="F777" s="9">
        <v>775</v>
      </c>
      <c r="G777" s="9">
        <v>3354334</v>
      </c>
      <c r="H777" s="9">
        <v>250834328</v>
      </c>
      <c r="I777" s="9">
        <v>598177</v>
      </c>
      <c r="J777" s="9">
        <v>1274884</v>
      </c>
      <c r="K777" s="9">
        <v>0</v>
      </c>
      <c r="L777" s="9">
        <v>0</v>
      </c>
      <c r="M777" s="9">
        <v>2875</v>
      </c>
      <c r="N777" s="9">
        <v>324688</v>
      </c>
      <c r="O777" s="9">
        <v>0</v>
      </c>
      <c r="P777" s="9">
        <v>1344</v>
      </c>
      <c r="Q777" s="9">
        <v>0</v>
      </c>
      <c r="R777" s="9">
        <v>0</v>
      </c>
      <c r="S777"/>
      <c r="T777"/>
      <c r="U777" s="4">
        <f t="shared" si="38"/>
        <v>15520</v>
      </c>
      <c r="V777" s="3">
        <f>((G777-G776)*'Z1 values'!C$5*'Z1 values'!$C$10)/'Z1 values'!$C$12</f>
        <v>5.610360717773437E-3</v>
      </c>
      <c r="W777" s="3">
        <f>((H777-H776)*'Z1 values'!D$5*'Z1 values'!$C$10)/'Z1 values'!$C$12</f>
        <v>2.9726074218749999E-2</v>
      </c>
      <c r="X777" s="3">
        <f>((I777-I776)*'Z1 values'!E$5*'Z1 values'!$C$10)/'Z1 values'!$C$12</f>
        <v>0</v>
      </c>
      <c r="Y777" s="3">
        <f>((J777-J776)*'Z1 values'!F$5*'Z1 values'!$C$10)/'Z1 values'!$C$12</f>
        <v>0.11566406250000001</v>
      </c>
      <c r="Z777" s="6">
        <f t="shared" si="36"/>
        <v>0.15100049743652344</v>
      </c>
      <c r="AA777">
        <f t="shared" si="37"/>
        <v>258.66666666666669</v>
      </c>
    </row>
    <row r="778" spans="1:27" x14ac:dyDescent="0.25">
      <c r="A778" s="7" t="s">
        <v>6980</v>
      </c>
      <c r="B778" s="7" t="s">
        <v>819</v>
      </c>
      <c r="C778" s="7">
        <v>994664</v>
      </c>
      <c r="D778" s="9" t="s">
        <v>37</v>
      </c>
      <c r="E778" s="9" t="s">
        <v>38</v>
      </c>
      <c r="F778" s="9">
        <v>776</v>
      </c>
      <c r="G778" s="9">
        <v>3357189</v>
      </c>
      <c r="H778" s="9">
        <v>251159037</v>
      </c>
      <c r="I778" s="9">
        <v>598177</v>
      </c>
      <c r="J778" s="9">
        <v>1276228</v>
      </c>
      <c r="K778" s="9">
        <v>0</v>
      </c>
      <c r="L778" s="9">
        <v>0</v>
      </c>
      <c r="M778" s="9">
        <v>2854</v>
      </c>
      <c r="N778" s="9">
        <v>324709</v>
      </c>
      <c r="O778" s="9">
        <v>0</v>
      </c>
      <c r="P778" s="9">
        <v>1344</v>
      </c>
      <c r="Q778" s="9">
        <v>0</v>
      </c>
      <c r="R778" s="9">
        <v>0</v>
      </c>
      <c r="S778"/>
      <c r="T778"/>
      <c r="U778" s="4">
        <f t="shared" si="38"/>
        <v>15540</v>
      </c>
      <c r="V778" s="3">
        <f>((G778-G777)*'Z1 values'!C$5*'Z1 values'!$C$10)/'Z1 values'!$C$12</f>
        <v>5.5674591064453129E-3</v>
      </c>
      <c r="W778" s="3">
        <f>((H778-H777)*'Z1 values'!D$5*'Z1 values'!$C$10)/'Z1 values'!$C$12</f>
        <v>2.9727996826171877E-2</v>
      </c>
      <c r="X778" s="3">
        <f>((I778-I777)*'Z1 values'!E$5*'Z1 values'!$C$10)/'Z1 values'!$C$12</f>
        <v>0</v>
      </c>
      <c r="Y778" s="3">
        <f>((J778-J777)*'Z1 values'!F$5*'Z1 values'!$C$10)/'Z1 values'!$C$12</f>
        <v>0.11566406250000001</v>
      </c>
      <c r="Z778" s="6">
        <f t="shared" si="36"/>
        <v>0.15095951843261721</v>
      </c>
      <c r="AA778">
        <f t="shared" si="37"/>
        <v>259</v>
      </c>
    </row>
    <row r="779" spans="1:27" x14ac:dyDescent="0.25">
      <c r="A779" s="7" t="s">
        <v>6981</v>
      </c>
      <c r="B779" s="7" t="s">
        <v>819</v>
      </c>
      <c r="C779" s="7">
        <v>995944</v>
      </c>
      <c r="D779" s="9" t="s">
        <v>37</v>
      </c>
      <c r="E779" s="9" t="s">
        <v>38</v>
      </c>
      <c r="F779" s="9">
        <v>777</v>
      </c>
      <c r="G779" s="9">
        <v>3360027</v>
      </c>
      <c r="H779" s="9">
        <v>251483765</v>
      </c>
      <c r="I779" s="9">
        <v>598177</v>
      </c>
      <c r="J779" s="9">
        <v>1277188</v>
      </c>
      <c r="K779" s="9">
        <v>0</v>
      </c>
      <c r="L779" s="9">
        <v>0</v>
      </c>
      <c r="M779" s="9">
        <v>2837</v>
      </c>
      <c r="N779" s="9">
        <v>324728</v>
      </c>
      <c r="O779" s="9">
        <v>0</v>
      </c>
      <c r="P779" s="9">
        <v>960</v>
      </c>
      <c r="Q779" s="9">
        <v>0</v>
      </c>
      <c r="R779" s="9">
        <v>0</v>
      </c>
      <c r="S779"/>
      <c r="T779"/>
      <c r="U779" s="4">
        <f t="shared" si="38"/>
        <v>15560</v>
      </c>
      <c r="V779" s="3">
        <f>((G779-G778)*'Z1 values'!C$5*'Z1 values'!$C$10)/'Z1 values'!$C$12</f>
        <v>5.5343078613281247E-3</v>
      </c>
      <c r="W779" s="3">
        <f>((H779-H778)*'Z1 values'!D$5*'Z1 values'!$C$10)/'Z1 values'!$C$12</f>
        <v>2.9729736328124999E-2</v>
      </c>
      <c r="X779" s="3">
        <f>((I779-I778)*'Z1 values'!E$5*'Z1 values'!$C$10)/'Z1 values'!$C$12</f>
        <v>0</v>
      </c>
      <c r="Y779" s="3">
        <f>((J779-J778)*'Z1 values'!F$5*'Z1 values'!$C$10)/'Z1 values'!$C$12</f>
        <v>8.2617187499999994E-2</v>
      </c>
      <c r="Z779" s="6">
        <f t="shared" si="36"/>
        <v>0.11788123168945311</v>
      </c>
      <c r="AA779">
        <f t="shared" si="37"/>
        <v>259.33333333333331</v>
      </c>
    </row>
    <row r="780" spans="1:27" x14ac:dyDescent="0.25">
      <c r="A780" s="7" t="s">
        <v>6982</v>
      </c>
      <c r="B780" s="7" t="s">
        <v>819</v>
      </c>
      <c r="C780" s="7">
        <v>997224</v>
      </c>
      <c r="D780" s="9" t="s">
        <v>37</v>
      </c>
      <c r="E780" s="9" t="s">
        <v>38</v>
      </c>
      <c r="F780" s="9">
        <v>778</v>
      </c>
      <c r="G780" s="9">
        <v>3362873</v>
      </c>
      <c r="H780" s="9">
        <v>251808485</v>
      </c>
      <c r="I780" s="9">
        <v>598177</v>
      </c>
      <c r="J780" s="9">
        <v>1278148</v>
      </c>
      <c r="K780" s="9">
        <v>0</v>
      </c>
      <c r="L780" s="9">
        <v>0</v>
      </c>
      <c r="M780" s="9">
        <v>2845</v>
      </c>
      <c r="N780" s="9">
        <v>324720</v>
      </c>
      <c r="O780" s="9">
        <v>0</v>
      </c>
      <c r="P780" s="9">
        <v>960</v>
      </c>
      <c r="Q780" s="9">
        <v>0</v>
      </c>
      <c r="R780" s="9">
        <v>0</v>
      </c>
      <c r="S780"/>
      <c r="T780"/>
      <c r="U780" s="4">
        <f t="shared" si="38"/>
        <v>15580</v>
      </c>
      <c r="V780" s="3">
        <f>((G780-G779)*'Z1 values'!C$5*'Z1 values'!$C$10)/'Z1 values'!$C$12</f>
        <v>5.5499084472656248E-3</v>
      </c>
      <c r="W780" s="3">
        <f>((H780-H779)*'Z1 values'!D$5*'Z1 values'!$C$10)/'Z1 values'!$C$12</f>
        <v>2.9729003906250002E-2</v>
      </c>
      <c r="X780" s="3">
        <f>((I780-I779)*'Z1 values'!E$5*'Z1 values'!$C$10)/'Z1 values'!$C$12</f>
        <v>0</v>
      </c>
      <c r="Y780" s="3">
        <f>((J780-J779)*'Z1 values'!F$5*'Z1 values'!$C$10)/'Z1 values'!$C$12</f>
        <v>8.2617187499999994E-2</v>
      </c>
      <c r="Z780" s="6">
        <f t="shared" si="36"/>
        <v>0.11789609985351562</v>
      </c>
      <c r="AA780">
        <f t="shared" si="37"/>
        <v>259.66666666666669</v>
      </c>
    </row>
    <row r="781" spans="1:27" x14ac:dyDescent="0.25">
      <c r="A781" s="7" t="s">
        <v>6983</v>
      </c>
      <c r="B781" s="7" t="s">
        <v>819</v>
      </c>
      <c r="C781" s="7">
        <v>998504</v>
      </c>
      <c r="D781" s="9" t="s">
        <v>37</v>
      </c>
      <c r="E781" s="9" t="s">
        <v>38</v>
      </c>
      <c r="F781" s="9">
        <v>779</v>
      </c>
      <c r="G781" s="9">
        <v>3365720</v>
      </c>
      <c r="H781" s="9">
        <v>252133204</v>
      </c>
      <c r="I781" s="9">
        <v>598177</v>
      </c>
      <c r="J781" s="9">
        <v>1279297</v>
      </c>
      <c r="K781" s="9">
        <v>0</v>
      </c>
      <c r="L781" s="9">
        <v>0</v>
      </c>
      <c r="M781" s="9">
        <v>2846</v>
      </c>
      <c r="N781" s="9">
        <v>324719</v>
      </c>
      <c r="O781" s="9">
        <v>0</v>
      </c>
      <c r="P781" s="9">
        <v>1149</v>
      </c>
      <c r="Q781" s="9">
        <v>0</v>
      </c>
      <c r="R781" s="9">
        <v>0</v>
      </c>
      <c r="S781"/>
      <c r="T781"/>
      <c r="U781" s="4">
        <f t="shared" si="38"/>
        <v>15600</v>
      </c>
      <c r="V781" s="3">
        <f>((G781-G780)*'Z1 values'!C$5*'Z1 values'!$C$10)/'Z1 values'!$C$12</f>
        <v>5.551858520507812E-3</v>
      </c>
      <c r="W781" s="3">
        <f>((H781-H780)*'Z1 values'!D$5*'Z1 values'!$C$10)/'Z1 values'!$C$12</f>
        <v>2.9728912353515623E-2</v>
      </c>
      <c r="X781" s="3">
        <f>((I781-I780)*'Z1 values'!E$5*'Z1 values'!$C$10)/'Z1 values'!$C$12</f>
        <v>0</v>
      </c>
      <c r="Y781" s="3">
        <f>((J781-J780)*'Z1 values'!F$5*'Z1 values'!$C$10)/'Z1 values'!$C$12</f>
        <v>9.8882446289062509E-2</v>
      </c>
      <c r="Z781" s="6">
        <f t="shared" si="36"/>
        <v>0.13416321716308593</v>
      </c>
      <c r="AA781">
        <f t="shared" si="37"/>
        <v>260</v>
      </c>
    </row>
    <row r="782" spans="1:27" x14ac:dyDescent="0.25">
      <c r="A782" s="7" t="s">
        <v>6984</v>
      </c>
      <c r="B782" s="7" t="s">
        <v>819</v>
      </c>
      <c r="C782" s="7">
        <v>999784</v>
      </c>
      <c r="D782" s="9" t="s">
        <v>37</v>
      </c>
      <c r="E782" s="9" t="s">
        <v>38</v>
      </c>
      <c r="F782" s="9">
        <v>780</v>
      </c>
      <c r="G782" s="9">
        <v>3368691</v>
      </c>
      <c r="H782" s="9">
        <v>252457800</v>
      </c>
      <c r="I782" s="9">
        <v>598177</v>
      </c>
      <c r="J782" s="9">
        <v>1280635</v>
      </c>
      <c r="K782" s="9">
        <v>0</v>
      </c>
      <c r="L782" s="9">
        <v>0</v>
      </c>
      <c r="M782" s="9">
        <v>2969</v>
      </c>
      <c r="N782" s="9">
        <v>324596</v>
      </c>
      <c r="O782" s="9">
        <v>0</v>
      </c>
      <c r="P782" s="9">
        <v>1338</v>
      </c>
      <c r="Q782" s="9">
        <v>0</v>
      </c>
      <c r="R782" s="9">
        <v>0</v>
      </c>
      <c r="S782"/>
      <c r="T782"/>
      <c r="U782" s="4">
        <f t="shared" si="38"/>
        <v>15620</v>
      </c>
      <c r="V782" s="3">
        <f>((G782-G781)*'Z1 values'!C$5*'Z1 values'!$C$10)/'Z1 values'!$C$12</f>
        <v>5.7936676025390627E-3</v>
      </c>
      <c r="W782" s="3">
        <f>((H782-H781)*'Z1 values'!D$5*'Z1 values'!$C$10)/'Z1 values'!$C$12</f>
        <v>2.9717651367187504E-2</v>
      </c>
      <c r="X782" s="3">
        <f>((I782-I781)*'Z1 values'!E$5*'Z1 values'!$C$10)/'Z1 values'!$C$12</f>
        <v>0</v>
      </c>
      <c r="Y782" s="3">
        <f>((J782-J781)*'Z1 values'!F$5*'Z1 values'!$C$10)/'Z1 values'!$C$12</f>
        <v>0.11514770507812502</v>
      </c>
      <c r="Z782" s="6">
        <f t="shared" si="36"/>
        <v>0.15065902404785159</v>
      </c>
      <c r="AA782">
        <f t="shared" si="37"/>
        <v>260.33333333333331</v>
      </c>
    </row>
    <row r="783" spans="1:27" x14ac:dyDescent="0.25">
      <c r="A783" s="7" t="s">
        <v>6985</v>
      </c>
      <c r="B783" s="7" t="s">
        <v>819</v>
      </c>
      <c r="C783" s="7">
        <v>1001064</v>
      </c>
      <c r="D783" s="9" t="s">
        <v>37</v>
      </c>
      <c r="E783" s="9" t="s">
        <v>38</v>
      </c>
      <c r="F783" s="9">
        <v>781</v>
      </c>
      <c r="G783" s="9">
        <v>3371814</v>
      </c>
      <c r="H783" s="9">
        <v>252782242</v>
      </c>
      <c r="I783" s="9">
        <v>598177</v>
      </c>
      <c r="J783" s="9">
        <v>1282310</v>
      </c>
      <c r="K783" s="9">
        <v>0</v>
      </c>
      <c r="L783" s="9">
        <v>0</v>
      </c>
      <c r="M783" s="9">
        <v>3122</v>
      </c>
      <c r="N783" s="9">
        <v>324442</v>
      </c>
      <c r="O783" s="9">
        <v>0</v>
      </c>
      <c r="P783" s="9">
        <v>1675</v>
      </c>
      <c r="Q783" s="9">
        <v>0</v>
      </c>
      <c r="R783" s="9">
        <v>0</v>
      </c>
      <c r="S783"/>
      <c r="T783"/>
      <c r="U783" s="4">
        <f t="shared" si="38"/>
        <v>15640</v>
      </c>
      <c r="V783" s="3">
        <f>((G783-G782)*'Z1 values'!C$5*'Z1 values'!$C$10)/'Z1 values'!$C$12</f>
        <v>6.0900787353515614E-3</v>
      </c>
      <c r="W783" s="3">
        <f>((H783-H782)*'Z1 values'!D$5*'Z1 values'!$C$10)/'Z1 values'!$C$12</f>
        <v>2.9703552246093751E-2</v>
      </c>
      <c r="X783" s="3">
        <f>((I783-I782)*'Z1 values'!E$5*'Z1 values'!$C$10)/'Z1 values'!$C$12</f>
        <v>0</v>
      </c>
      <c r="Y783" s="3">
        <f>((J783-J782)*'Z1 values'!F$5*'Z1 values'!$C$10)/'Z1 values'!$C$12</f>
        <v>0.1441497802734375</v>
      </c>
      <c r="Z783" s="6">
        <f t="shared" si="36"/>
        <v>0.17994341125488281</v>
      </c>
      <c r="AA783">
        <f t="shared" si="37"/>
        <v>260.66666666666669</v>
      </c>
    </row>
    <row r="784" spans="1:27" x14ac:dyDescent="0.25">
      <c r="A784" s="7" t="s">
        <v>6986</v>
      </c>
      <c r="B784" s="7" t="s">
        <v>819</v>
      </c>
      <c r="C784" s="7">
        <v>1002344</v>
      </c>
      <c r="D784" s="9" t="s">
        <v>37</v>
      </c>
      <c r="E784" s="9" t="s">
        <v>38</v>
      </c>
      <c r="F784" s="9">
        <v>782</v>
      </c>
      <c r="G784" s="9">
        <v>3374791</v>
      </c>
      <c r="H784" s="9">
        <v>253106829</v>
      </c>
      <c r="I784" s="9">
        <v>598177</v>
      </c>
      <c r="J784" s="9">
        <v>1283270</v>
      </c>
      <c r="K784" s="9">
        <v>0</v>
      </c>
      <c r="L784" s="9">
        <v>0</v>
      </c>
      <c r="M784" s="9">
        <v>2975</v>
      </c>
      <c r="N784" s="9">
        <v>324587</v>
      </c>
      <c r="O784" s="9">
        <v>0</v>
      </c>
      <c r="P784" s="9">
        <v>960</v>
      </c>
      <c r="Q784" s="9">
        <v>0</v>
      </c>
      <c r="R784" s="9">
        <v>0</v>
      </c>
      <c r="S784"/>
      <c r="T784"/>
      <c r="U784" s="4">
        <f t="shared" si="38"/>
        <v>15660</v>
      </c>
      <c r="V784" s="3">
        <f>((G784-G783)*'Z1 values'!C$5*'Z1 values'!$C$10)/'Z1 values'!$C$12</f>
        <v>5.8053680419921875E-3</v>
      </c>
      <c r="W784" s="3">
        <f>((H784-H783)*'Z1 values'!D$5*'Z1 values'!$C$10)/'Z1 values'!$C$12</f>
        <v>2.9716827392578127E-2</v>
      </c>
      <c r="X784" s="3">
        <f>((I784-I783)*'Z1 values'!E$5*'Z1 values'!$C$10)/'Z1 values'!$C$12</f>
        <v>0</v>
      </c>
      <c r="Y784" s="3">
        <f>((J784-J783)*'Z1 values'!F$5*'Z1 values'!$C$10)/'Z1 values'!$C$12</f>
        <v>8.2617187499999994E-2</v>
      </c>
      <c r="Z784" s="6">
        <f t="shared" si="36"/>
        <v>0.11813938293457031</v>
      </c>
      <c r="AA784">
        <f t="shared" si="37"/>
        <v>261</v>
      </c>
    </row>
    <row r="785" spans="1:27" x14ac:dyDescent="0.25">
      <c r="A785" s="7" t="s">
        <v>6987</v>
      </c>
      <c r="B785" s="7" t="s">
        <v>819</v>
      </c>
      <c r="C785" s="7">
        <v>1003624</v>
      </c>
      <c r="D785" s="9" t="s">
        <v>37</v>
      </c>
      <c r="E785" s="9" t="s">
        <v>38</v>
      </c>
      <c r="F785" s="9">
        <v>783</v>
      </c>
      <c r="G785" s="9">
        <v>3377741</v>
      </c>
      <c r="H785" s="9">
        <v>253431441</v>
      </c>
      <c r="I785" s="9">
        <v>598177</v>
      </c>
      <c r="J785" s="9">
        <v>1284230</v>
      </c>
      <c r="K785" s="9">
        <v>0</v>
      </c>
      <c r="L785" s="9">
        <v>0</v>
      </c>
      <c r="M785" s="9">
        <v>2948</v>
      </c>
      <c r="N785" s="9">
        <v>324612</v>
      </c>
      <c r="O785" s="9">
        <v>0</v>
      </c>
      <c r="P785" s="9">
        <v>960</v>
      </c>
      <c r="Q785" s="9">
        <v>0</v>
      </c>
      <c r="R785" s="9">
        <v>0</v>
      </c>
      <c r="S785"/>
      <c r="T785"/>
      <c r="U785" s="4">
        <f t="shared" si="38"/>
        <v>15680</v>
      </c>
      <c r="V785" s="3">
        <f>((G785-G784)*'Z1 values'!C$5*'Z1 values'!$C$10)/'Z1 values'!$C$12</f>
        <v>5.7527160644531257E-3</v>
      </c>
      <c r="W785" s="3">
        <f>((H785-H784)*'Z1 values'!D$5*'Z1 values'!$C$10)/'Z1 values'!$C$12</f>
        <v>2.97191162109375E-2</v>
      </c>
      <c r="X785" s="3">
        <f>((I785-I784)*'Z1 values'!E$5*'Z1 values'!$C$10)/'Z1 values'!$C$12</f>
        <v>0</v>
      </c>
      <c r="Y785" s="3">
        <f>((J785-J784)*'Z1 values'!F$5*'Z1 values'!$C$10)/'Z1 values'!$C$12</f>
        <v>8.2617187499999994E-2</v>
      </c>
      <c r="Z785" s="6">
        <f t="shared" si="36"/>
        <v>0.11808901977539063</v>
      </c>
      <c r="AA785">
        <f t="shared" si="37"/>
        <v>261.33333333333331</v>
      </c>
    </row>
    <row r="786" spans="1:27" x14ac:dyDescent="0.25">
      <c r="A786" s="7" t="s">
        <v>6988</v>
      </c>
      <c r="B786" s="7" t="s">
        <v>819</v>
      </c>
      <c r="C786" s="7">
        <v>1004904</v>
      </c>
      <c r="D786" s="9" t="s">
        <v>37</v>
      </c>
      <c r="E786" s="9" t="s">
        <v>38</v>
      </c>
      <c r="F786" s="9">
        <v>784</v>
      </c>
      <c r="G786" s="9">
        <v>3380708</v>
      </c>
      <c r="H786" s="9">
        <v>253756036</v>
      </c>
      <c r="I786" s="9">
        <v>598177</v>
      </c>
      <c r="J786" s="9">
        <v>1285190</v>
      </c>
      <c r="K786" s="9">
        <v>0</v>
      </c>
      <c r="L786" s="9">
        <v>0</v>
      </c>
      <c r="M786" s="9">
        <v>2965</v>
      </c>
      <c r="N786" s="9">
        <v>324595</v>
      </c>
      <c r="O786" s="9">
        <v>0</v>
      </c>
      <c r="P786" s="9">
        <v>960</v>
      </c>
      <c r="Q786" s="9">
        <v>0</v>
      </c>
      <c r="R786" s="9">
        <v>0</v>
      </c>
      <c r="S786"/>
      <c r="T786"/>
      <c r="U786" s="4">
        <f t="shared" si="38"/>
        <v>15700</v>
      </c>
      <c r="V786" s="3">
        <f>((G786-G785)*'Z1 values'!C$5*'Z1 values'!$C$10)/'Z1 values'!$C$12</f>
        <v>5.7858673095703122E-3</v>
      </c>
      <c r="W786" s="3">
        <f>((H786-H785)*'Z1 values'!D$5*'Z1 values'!$C$10)/'Z1 values'!$C$12</f>
        <v>2.9717559814453127E-2</v>
      </c>
      <c r="X786" s="3">
        <f>((I786-I785)*'Z1 values'!E$5*'Z1 values'!$C$10)/'Z1 values'!$C$12</f>
        <v>0</v>
      </c>
      <c r="Y786" s="3">
        <f>((J786-J785)*'Z1 values'!F$5*'Z1 values'!$C$10)/'Z1 values'!$C$12</f>
        <v>8.2617187499999994E-2</v>
      </c>
      <c r="Z786" s="6">
        <f t="shared" si="36"/>
        <v>0.11812061462402343</v>
      </c>
      <c r="AA786">
        <f t="shared" si="37"/>
        <v>261.66666666666669</v>
      </c>
    </row>
    <row r="787" spans="1:27" x14ac:dyDescent="0.25">
      <c r="A787" s="7" t="s">
        <v>6989</v>
      </c>
      <c r="B787" s="7" t="s">
        <v>819</v>
      </c>
      <c r="C787" s="7">
        <v>1006184</v>
      </c>
      <c r="D787" s="9" t="s">
        <v>37</v>
      </c>
      <c r="E787" s="9" t="s">
        <v>38</v>
      </c>
      <c r="F787" s="9">
        <v>785</v>
      </c>
      <c r="G787" s="9">
        <v>3387193</v>
      </c>
      <c r="H787" s="9">
        <v>254077119</v>
      </c>
      <c r="I787" s="9">
        <v>600174</v>
      </c>
      <c r="J787" s="9">
        <v>1287910</v>
      </c>
      <c r="K787" s="9">
        <v>0</v>
      </c>
      <c r="L787" s="9">
        <v>0</v>
      </c>
      <c r="M787" s="9">
        <v>6483</v>
      </c>
      <c r="N787" s="9">
        <v>321083</v>
      </c>
      <c r="O787" s="9">
        <v>1997</v>
      </c>
      <c r="P787" s="9">
        <v>2720</v>
      </c>
      <c r="Q787" s="9">
        <v>0</v>
      </c>
      <c r="R787" s="9">
        <v>0</v>
      </c>
      <c r="S787"/>
      <c r="T787"/>
      <c r="U787" s="4">
        <f t="shared" si="38"/>
        <v>15720</v>
      </c>
      <c r="V787" s="3">
        <f>((G787-G786)*'Z1 values'!C$5*'Z1 values'!$C$10)/'Z1 values'!$C$12</f>
        <v>1.2646224975585938E-2</v>
      </c>
      <c r="W787" s="3">
        <f>((H787-H786)*'Z1 values'!D$5*'Z1 values'!$C$10)/'Z1 values'!$C$12</f>
        <v>2.9396026611328126E-2</v>
      </c>
      <c r="X787" s="3">
        <f>((I787-I786)*'Z1 values'!E$5*'Z1 values'!$C$10)/'Z1 values'!$C$12</f>
        <v>0.15906280517578125</v>
      </c>
      <c r="Y787" s="3">
        <f>((J787-J786)*'Z1 values'!F$5*'Z1 values'!$C$10)/'Z1 values'!$C$12</f>
        <v>0.23408203124999999</v>
      </c>
      <c r="Z787" s="6">
        <f t="shared" si="36"/>
        <v>0.43518708801269529</v>
      </c>
      <c r="AA787">
        <f t="shared" si="37"/>
        <v>262</v>
      </c>
    </row>
    <row r="788" spans="1:27" x14ac:dyDescent="0.25">
      <c r="A788" s="7" t="s">
        <v>6990</v>
      </c>
      <c r="B788" s="7" t="s">
        <v>819</v>
      </c>
      <c r="C788" s="7">
        <v>1007464</v>
      </c>
      <c r="D788" s="9" t="s">
        <v>37</v>
      </c>
      <c r="E788" s="9" t="s">
        <v>38</v>
      </c>
      <c r="F788" s="9">
        <v>786</v>
      </c>
      <c r="G788" s="9">
        <v>3390353</v>
      </c>
      <c r="H788" s="9">
        <v>254401522</v>
      </c>
      <c r="I788" s="9">
        <v>600174</v>
      </c>
      <c r="J788" s="9">
        <v>1289008</v>
      </c>
      <c r="K788" s="9">
        <v>0</v>
      </c>
      <c r="L788" s="9">
        <v>0</v>
      </c>
      <c r="M788" s="9">
        <v>3158</v>
      </c>
      <c r="N788" s="9">
        <v>324403</v>
      </c>
      <c r="O788" s="9">
        <v>0</v>
      </c>
      <c r="P788" s="9">
        <v>1098</v>
      </c>
      <c r="Q788" s="9">
        <v>0</v>
      </c>
      <c r="R788" s="9">
        <v>0</v>
      </c>
      <c r="S788"/>
      <c r="T788"/>
      <c r="U788" s="4">
        <f t="shared" si="38"/>
        <v>15740</v>
      </c>
      <c r="V788" s="3">
        <f>((G788-G787)*'Z1 values'!C$5*'Z1 values'!$C$10)/'Z1 values'!$C$12</f>
        <v>6.1622314453124993E-3</v>
      </c>
      <c r="W788" s="3">
        <f>((H788-H787)*'Z1 values'!D$5*'Z1 values'!$C$10)/'Z1 values'!$C$12</f>
        <v>2.9699981689453127E-2</v>
      </c>
      <c r="X788" s="3">
        <f>((I788-I787)*'Z1 values'!E$5*'Z1 values'!$C$10)/'Z1 values'!$C$12</f>
        <v>0</v>
      </c>
      <c r="Y788" s="3">
        <f>((J788-J787)*'Z1 values'!F$5*'Z1 values'!$C$10)/'Z1 values'!$C$12</f>
        <v>9.4493408203125004E-2</v>
      </c>
      <c r="Z788" s="6">
        <f t="shared" si="36"/>
        <v>0.13035562133789064</v>
      </c>
      <c r="AA788">
        <f t="shared" si="37"/>
        <v>262.33333333333331</v>
      </c>
    </row>
    <row r="789" spans="1:27" x14ac:dyDescent="0.25">
      <c r="A789" s="7" t="s">
        <v>6991</v>
      </c>
      <c r="B789" s="7" t="s">
        <v>819</v>
      </c>
      <c r="C789" s="7">
        <v>1008744</v>
      </c>
      <c r="D789" s="9" t="s">
        <v>37</v>
      </c>
      <c r="E789" s="9" t="s">
        <v>38</v>
      </c>
      <c r="F789" s="9">
        <v>787</v>
      </c>
      <c r="G789" s="9">
        <v>3393326</v>
      </c>
      <c r="H789" s="9">
        <v>254726110</v>
      </c>
      <c r="I789" s="9">
        <v>600174</v>
      </c>
      <c r="J789" s="9">
        <v>1290157</v>
      </c>
      <c r="K789" s="9">
        <v>0</v>
      </c>
      <c r="L789" s="9">
        <v>0</v>
      </c>
      <c r="M789" s="9">
        <v>2972</v>
      </c>
      <c r="N789" s="9">
        <v>324588</v>
      </c>
      <c r="O789" s="9">
        <v>0</v>
      </c>
      <c r="P789" s="9">
        <v>1149</v>
      </c>
      <c r="Q789" s="9">
        <v>0</v>
      </c>
      <c r="R789" s="9">
        <v>0</v>
      </c>
      <c r="S789"/>
      <c r="T789"/>
      <c r="U789" s="4">
        <f t="shared" si="38"/>
        <v>15760</v>
      </c>
      <c r="V789" s="3">
        <f>((G789-G788)*'Z1 values'!C$5*'Z1 values'!$C$10)/'Z1 values'!$C$12</f>
        <v>5.7975677490234379E-3</v>
      </c>
      <c r="W789" s="3">
        <f>((H789-H788)*'Z1 values'!D$5*'Z1 values'!$C$10)/'Z1 values'!$C$12</f>
        <v>2.9716918945312497E-2</v>
      </c>
      <c r="X789" s="3">
        <f>((I789-I788)*'Z1 values'!E$5*'Z1 values'!$C$10)/'Z1 values'!$C$12</f>
        <v>0</v>
      </c>
      <c r="Y789" s="3">
        <f>((J789-J788)*'Z1 values'!F$5*'Z1 values'!$C$10)/'Z1 values'!$C$12</f>
        <v>9.8882446289062509E-2</v>
      </c>
      <c r="Z789" s="6">
        <f t="shared" si="36"/>
        <v>0.13439693298339844</v>
      </c>
      <c r="AA789">
        <f t="shared" si="37"/>
        <v>262.66666666666669</v>
      </c>
    </row>
    <row r="790" spans="1:27" x14ac:dyDescent="0.25">
      <c r="A790" s="7" t="s">
        <v>6992</v>
      </c>
      <c r="B790" s="7" t="s">
        <v>819</v>
      </c>
      <c r="C790" s="7">
        <v>1010024</v>
      </c>
      <c r="D790" s="9" t="s">
        <v>37</v>
      </c>
      <c r="E790" s="9" t="s">
        <v>38</v>
      </c>
      <c r="F790" s="9">
        <v>788</v>
      </c>
      <c r="G790" s="9">
        <v>3397478</v>
      </c>
      <c r="H790" s="9">
        <v>255049522</v>
      </c>
      <c r="I790" s="9">
        <v>600727</v>
      </c>
      <c r="J790" s="9">
        <v>1291683</v>
      </c>
      <c r="K790" s="9">
        <v>0</v>
      </c>
      <c r="L790" s="9">
        <v>0</v>
      </c>
      <c r="M790" s="9">
        <v>4150</v>
      </c>
      <c r="N790" s="9">
        <v>323412</v>
      </c>
      <c r="O790" s="9">
        <v>553</v>
      </c>
      <c r="P790" s="9">
        <v>1526</v>
      </c>
      <c r="Q790" s="9">
        <v>0</v>
      </c>
      <c r="R790" s="9">
        <v>0</v>
      </c>
      <c r="S790"/>
      <c r="T790"/>
      <c r="U790" s="4">
        <f t="shared" si="38"/>
        <v>15780</v>
      </c>
      <c r="V790" s="3">
        <f>((G790-G789)*'Z1 values'!C$5*'Z1 values'!$C$10)/'Z1 values'!$C$12</f>
        <v>8.0967041015624994E-3</v>
      </c>
      <c r="W790" s="3">
        <f>((H790-H789)*'Z1 values'!D$5*'Z1 values'!$C$10)/'Z1 values'!$C$12</f>
        <v>2.9609252929687503E-2</v>
      </c>
      <c r="X790" s="3">
        <f>((I790-I789)*'Z1 values'!E$5*'Z1 values'!$C$10)/'Z1 values'!$C$12</f>
        <v>4.4046936035156248E-2</v>
      </c>
      <c r="Y790" s="3">
        <f>((J790-J789)*'Z1 values'!F$5*'Z1 values'!$C$10)/'Z1 values'!$C$12</f>
        <v>0.13132690429687499</v>
      </c>
      <c r="Z790" s="6">
        <f t="shared" si="36"/>
        <v>0.21307979736328125</v>
      </c>
      <c r="AA790">
        <f t="shared" si="37"/>
        <v>263</v>
      </c>
    </row>
    <row r="791" spans="1:27" x14ac:dyDescent="0.25">
      <c r="A791" s="7" t="s">
        <v>6993</v>
      </c>
      <c r="B791" s="7" t="s">
        <v>819</v>
      </c>
      <c r="C791" s="7">
        <v>1011304</v>
      </c>
      <c r="D791" s="9" t="s">
        <v>37</v>
      </c>
      <c r="E791" s="9" t="s">
        <v>38</v>
      </c>
      <c r="F791" s="9">
        <v>789</v>
      </c>
      <c r="G791" s="9">
        <v>3404588</v>
      </c>
      <c r="H791" s="9">
        <v>255369977</v>
      </c>
      <c r="I791" s="9">
        <v>603447</v>
      </c>
      <c r="J791" s="9">
        <v>1294180</v>
      </c>
      <c r="K791" s="9">
        <v>0</v>
      </c>
      <c r="L791" s="9">
        <v>0</v>
      </c>
      <c r="M791" s="9">
        <v>7109</v>
      </c>
      <c r="N791" s="9">
        <v>320455</v>
      </c>
      <c r="O791" s="9">
        <v>2720</v>
      </c>
      <c r="P791" s="9">
        <v>2497</v>
      </c>
      <c r="Q791" s="9">
        <v>0</v>
      </c>
      <c r="R791" s="9">
        <v>0</v>
      </c>
      <c r="S791"/>
      <c r="T791"/>
      <c r="U791" s="4">
        <f t="shared" si="38"/>
        <v>15800</v>
      </c>
      <c r="V791" s="3">
        <f>((G791-G790)*'Z1 values'!C$5*'Z1 values'!$C$10)/'Z1 values'!$C$12</f>
        <v>1.3865020751953125E-2</v>
      </c>
      <c r="W791" s="3">
        <f>((H791-H790)*'Z1 values'!D$5*'Z1 values'!$C$10)/'Z1 values'!$C$12</f>
        <v>2.9338531494140629E-2</v>
      </c>
      <c r="X791" s="3">
        <f>((I791-I790)*'Z1 values'!E$5*'Z1 values'!$C$10)/'Z1 values'!$C$12</f>
        <v>0.21665039062499997</v>
      </c>
      <c r="Y791" s="3">
        <f>((J791-J790)*'Z1 values'!F$5*'Z1 values'!$C$10)/'Z1 values'!$C$12</f>
        <v>0.21489074707031247</v>
      </c>
      <c r="Z791" s="6">
        <f t="shared" si="36"/>
        <v>0.47474468994140617</v>
      </c>
      <c r="AA791">
        <f t="shared" si="37"/>
        <v>263.33333333333331</v>
      </c>
    </row>
    <row r="792" spans="1:27" x14ac:dyDescent="0.25">
      <c r="A792" s="7" t="s">
        <v>6994</v>
      </c>
      <c r="B792" s="7" t="s">
        <v>819</v>
      </c>
      <c r="C792" s="7">
        <v>1012584</v>
      </c>
      <c r="D792" s="9" t="s">
        <v>37</v>
      </c>
      <c r="E792" s="9" t="s">
        <v>38</v>
      </c>
      <c r="F792" s="9">
        <v>790</v>
      </c>
      <c r="G792" s="9">
        <v>3407469</v>
      </c>
      <c r="H792" s="9">
        <v>255694662</v>
      </c>
      <c r="I792" s="9">
        <v>603447</v>
      </c>
      <c r="J792" s="9">
        <v>1295140</v>
      </c>
      <c r="K792" s="9">
        <v>0</v>
      </c>
      <c r="L792" s="9">
        <v>0</v>
      </c>
      <c r="M792" s="9">
        <v>2879</v>
      </c>
      <c r="N792" s="9">
        <v>324685</v>
      </c>
      <c r="O792" s="9">
        <v>0</v>
      </c>
      <c r="P792" s="9">
        <v>960</v>
      </c>
      <c r="Q792" s="9">
        <v>0</v>
      </c>
      <c r="R792" s="9">
        <v>0</v>
      </c>
      <c r="S792"/>
      <c r="T792"/>
      <c r="U792" s="4">
        <f t="shared" si="38"/>
        <v>15820</v>
      </c>
      <c r="V792" s="3">
        <f>((G792-G791)*'Z1 values'!C$5*'Z1 values'!$C$10)/'Z1 values'!$C$12</f>
        <v>5.6181610107421875E-3</v>
      </c>
      <c r="W792" s="3">
        <f>((H792-H791)*'Z1 values'!D$5*'Z1 values'!$C$10)/'Z1 values'!$C$12</f>
        <v>2.9725799560546873E-2</v>
      </c>
      <c r="X792" s="3">
        <f>((I792-I791)*'Z1 values'!E$5*'Z1 values'!$C$10)/'Z1 values'!$C$12</f>
        <v>0</v>
      </c>
      <c r="Y792" s="3">
        <f>((J792-J791)*'Z1 values'!F$5*'Z1 values'!$C$10)/'Z1 values'!$C$12</f>
        <v>8.2617187499999994E-2</v>
      </c>
      <c r="Z792" s="6">
        <f t="shared" si="36"/>
        <v>0.11796114807128905</v>
      </c>
      <c r="AA792">
        <f t="shared" si="37"/>
        <v>263.66666666666669</v>
      </c>
    </row>
    <row r="793" spans="1:27" x14ac:dyDescent="0.25">
      <c r="A793" s="7" t="s">
        <v>6995</v>
      </c>
      <c r="B793" s="7" t="s">
        <v>819</v>
      </c>
      <c r="C793" s="7">
        <v>1013864</v>
      </c>
      <c r="D793" s="9" t="s">
        <v>37</v>
      </c>
      <c r="E793" s="9" t="s">
        <v>38</v>
      </c>
      <c r="F793" s="9">
        <v>791</v>
      </c>
      <c r="G793" s="9">
        <v>3410324</v>
      </c>
      <c r="H793" s="9">
        <v>256019375</v>
      </c>
      <c r="I793" s="9">
        <v>603447</v>
      </c>
      <c r="J793" s="9">
        <v>1296289</v>
      </c>
      <c r="K793" s="9">
        <v>0</v>
      </c>
      <c r="L793" s="9">
        <v>0</v>
      </c>
      <c r="M793" s="9">
        <v>2854</v>
      </c>
      <c r="N793" s="9">
        <v>324713</v>
      </c>
      <c r="O793" s="9">
        <v>0</v>
      </c>
      <c r="P793" s="9">
        <v>1149</v>
      </c>
      <c r="Q793" s="9">
        <v>0</v>
      </c>
      <c r="R793" s="9">
        <v>0</v>
      </c>
      <c r="S793"/>
      <c r="T793"/>
      <c r="U793" s="4">
        <f t="shared" si="38"/>
        <v>15840</v>
      </c>
      <c r="V793" s="3">
        <f>((G793-G792)*'Z1 values'!C$5*'Z1 values'!$C$10)/'Z1 values'!$C$12</f>
        <v>5.5674591064453129E-3</v>
      </c>
      <c r="W793" s="3">
        <f>((H793-H792)*'Z1 values'!D$5*'Z1 values'!$C$10)/'Z1 values'!$C$12</f>
        <v>2.9728363037109372E-2</v>
      </c>
      <c r="X793" s="3">
        <f>((I793-I792)*'Z1 values'!E$5*'Z1 values'!$C$10)/'Z1 values'!$C$12</f>
        <v>0</v>
      </c>
      <c r="Y793" s="3">
        <f>((J793-J792)*'Z1 values'!F$5*'Z1 values'!$C$10)/'Z1 values'!$C$12</f>
        <v>9.8882446289062509E-2</v>
      </c>
      <c r="Z793" s="6">
        <f t="shared" si="36"/>
        <v>0.13417826843261721</v>
      </c>
      <c r="AA793">
        <f t="shared" si="37"/>
        <v>264</v>
      </c>
    </row>
    <row r="794" spans="1:27" x14ac:dyDescent="0.25">
      <c r="A794" s="7" t="s">
        <v>6996</v>
      </c>
      <c r="B794" s="7" t="s">
        <v>819</v>
      </c>
      <c r="C794" s="7">
        <v>1015144</v>
      </c>
      <c r="D794" s="9" t="s">
        <v>37</v>
      </c>
      <c r="E794" s="9" t="s">
        <v>38</v>
      </c>
      <c r="F794" s="9">
        <v>792</v>
      </c>
      <c r="G794" s="9">
        <v>3416791</v>
      </c>
      <c r="H794" s="9">
        <v>256340455</v>
      </c>
      <c r="I794" s="9">
        <v>605368</v>
      </c>
      <c r="J794" s="9">
        <v>1298844</v>
      </c>
      <c r="K794" s="9">
        <v>0</v>
      </c>
      <c r="L794" s="9">
        <v>0</v>
      </c>
      <c r="M794" s="9">
        <v>6466</v>
      </c>
      <c r="N794" s="9">
        <v>321080</v>
      </c>
      <c r="O794" s="9">
        <v>1921</v>
      </c>
      <c r="P794" s="9">
        <v>2555</v>
      </c>
      <c r="Q794" s="9">
        <v>0</v>
      </c>
      <c r="R794" s="9">
        <v>0</v>
      </c>
      <c r="S794"/>
      <c r="T794"/>
      <c r="U794" s="4">
        <f t="shared" si="38"/>
        <v>15860</v>
      </c>
      <c r="V794" s="3">
        <f>((G794-G793)*'Z1 values'!C$5*'Z1 values'!$C$10)/'Z1 values'!$C$12</f>
        <v>1.2611123657226563E-2</v>
      </c>
      <c r="W794" s="3">
        <f>((H794-H793)*'Z1 values'!D$5*'Z1 values'!$C$10)/'Z1 values'!$C$12</f>
        <v>2.9395751953125004E-2</v>
      </c>
      <c r="X794" s="3">
        <f>((I794-I793)*'Z1 values'!E$5*'Z1 values'!$C$10)/'Z1 values'!$C$12</f>
        <v>0.15300933837890623</v>
      </c>
      <c r="Y794" s="3">
        <f>((J794-J793)*'Z1 values'!F$5*'Z1 values'!$C$10)/'Z1 values'!$C$12</f>
        <v>0.21988220214843751</v>
      </c>
      <c r="Z794" s="6">
        <f t="shared" si="36"/>
        <v>0.41489841613769529</v>
      </c>
      <c r="AA794">
        <f t="shared" si="37"/>
        <v>264.33333333333331</v>
      </c>
    </row>
    <row r="795" spans="1:27" x14ac:dyDescent="0.25">
      <c r="A795" s="7" t="s">
        <v>6997</v>
      </c>
      <c r="B795" s="7" t="s">
        <v>819</v>
      </c>
      <c r="C795" s="7">
        <v>1016424</v>
      </c>
      <c r="D795" s="9" t="s">
        <v>37</v>
      </c>
      <c r="E795" s="9" t="s">
        <v>38</v>
      </c>
      <c r="F795" s="9">
        <v>793</v>
      </c>
      <c r="G795" s="9">
        <v>3419785</v>
      </c>
      <c r="H795" s="9">
        <v>256665022</v>
      </c>
      <c r="I795" s="9">
        <v>605368</v>
      </c>
      <c r="J795" s="9">
        <v>1299804</v>
      </c>
      <c r="K795" s="9">
        <v>0</v>
      </c>
      <c r="L795" s="9">
        <v>0</v>
      </c>
      <c r="M795" s="9">
        <v>2993</v>
      </c>
      <c r="N795" s="9">
        <v>324567</v>
      </c>
      <c r="O795" s="9">
        <v>0</v>
      </c>
      <c r="P795" s="9">
        <v>960</v>
      </c>
      <c r="Q795" s="9">
        <v>0</v>
      </c>
      <c r="R795" s="9">
        <v>0</v>
      </c>
      <c r="S795"/>
      <c r="T795"/>
      <c r="U795" s="4">
        <f t="shared" si="38"/>
        <v>15880</v>
      </c>
      <c r="V795" s="3">
        <f>((G795-G794)*'Z1 values'!C$5*'Z1 values'!$C$10)/'Z1 values'!$C$12</f>
        <v>5.8385192871093748E-3</v>
      </c>
      <c r="W795" s="3">
        <f>((H795-H794)*'Z1 values'!D$5*'Z1 values'!$C$10)/'Z1 values'!$C$12</f>
        <v>2.9714996337890626E-2</v>
      </c>
      <c r="X795" s="3">
        <f>((I795-I794)*'Z1 values'!E$5*'Z1 values'!$C$10)/'Z1 values'!$C$12</f>
        <v>0</v>
      </c>
      <c r="Y795" s="3">
        <f>((J795-J794)*'Z1 values'!F$5*'Z1 values'!$C$10)/'Z1 values'!$C$12</f>
        <v>8.2617187499999994E-2</v>
      </c>
      <c r="Z795" s="6">
        <f t="shared" si="36"/>
        <v>0.118170703125</v>
      </c>
      <c r="AA795">
        <f t="shared" si="37"/>
        <v>264.66666666666669</v>
      </c>
    </row>
    <row r="796" spans="1:27" x14ac:dyDescent="0.25">
      <c r="A796" s="7" t="s">
        <v>6998</v>
      </c>
      <c r="B796" s="7" t="s">
        <v>819</v>
      </c>
      <c r="C796" s="7">
        <v>1017704</v>
      </c>
      <c r="D796" s="9" t="s">
        <v>37</v>
      </c>
      <c r="E796" s="9" t="s">
        <v>38</v>
      </c>
      <c r="F796" s="9">
        <v>794</v>
      </c>
      <c r="G796" s="9">
        <v>3423271</v>
      </c>
      <c r="H796" s="9">
        <v>256989102</v>
      </c>
      <c r="I796" s="9">
        <v>605442</v>
      </c>
      <c r="J796" s="9">
        <v>1300998</v>
      </c>
      <c r="K796" s="9">
        <v>0</v>
      </c>
      <c r="L796" s="9">
        <v>0</v>
      </c>
      <c r="M796" s="9">
        <v>3484</v>
      </c>
      <c r="N796" s="9">
        <v>324080</v>
      </c>
      <c r="O796" s="9">
        <v>74</v>
      </c>
      <c r="P796" s="9">
        <v>1194</v>
      </c>
      <c r="Q796" s="9">
        <v>0</v>
      </c>
      <c r="R796" s="9">
        <v>0</v>
      </c>
      <c r="S796"/>
      <c r="T796"/>
      <c r="U796" s="4">
        <f t="shared" si="38"/>
        <v>15900</v>
      </c>
      <c r="V796" s="3">
        <f>((G796-G795)*'Z1 values'!C$5*'Z1 values'!$C$10)/'Z1 values'!$C$12</f>
        <v>6.7979553222656253E-3</v>
      </c>
      <c r="W796" s="3">
        <f>((H796-H795)*'Z1 values'!D$5*'Z1 values'!$C$10)/'Z1 values'!$C$12</f>
        <v>2.9670410156250004E-2</v>
      </c>
      <c r="X796" s="3">
        <f>((I796-I795)*'Z1 values'!E$5*'Z1 values'!$C$10)/'Z1 values'!$C$12</f>
        <v>5.8941650390624996E-3</v>
      </c>
      <c r="Y796" s="3">
        <f>((J796-J795)*'Z1 values'!F$5*'Z1 values'!$C$10)/'Z1 values'!$C$12</f>
        <v>0.10275512695312501</v>
      </c>
      <c r="Z796" s="6">
        <f t="shared" si="36"/>
        <v>0.14511765747070315</v>
      </c>
      <c r="AA796">
        <f t="shared" si="37"/>
        <v>265</v>
      </c>
    </row>
    <row r="797" spans="1:27" x14ac:dyDescent="0.25">
      <c r="A797" s="7" t="s">
        <v>6999</v>
      </c>
      <c r="B797" s="7" t="s">
        <v>819</v>
      </c>
      <c r="C797" s="7">
        <v>1018984</v>
      </c>
      <c r="D797" s="9" t="s">
        <v>37</v>
      </c>
      <c r="E797" s="9" t="s">
        <v>38</v>
      </c>
      <c r="F797" s="9">
        <v>795</v>
      </c>
      <c r="G797" s="9">
        <v>3426120</v>
      </c>
      <c r="H797" s="9">
        <v>257313818</v>
      </c>
      <c r="I797" s="9">
        <v>605442</v>
      </c>
      <c r="J797" s="9">
        <v>1301958</v>
      </c>
      <c r="K797" s="9">
        <v>0</v>
      </c>
      <c r="L797" s="9">
        <v>0</v>
      </c>
      <c r="M797" s="9">
        <v>2848</v>
      </c>
      <c r="N797" s="9">
        <v>324716</v>
      </c>
      <c r="O797" s="9">
        <v>0</v>
      </c>
      <c r="P797" s="9">
        <v>960</v>
      </c>
      <c r="Q797" s="9">
        <v>0</v>
      </c>
      <c r="R797" s="9">
        <v>0</v>
      </c>
      <c r="S797"/>
      <c r="T797"/>
      <c r="U797" s="4">
        <f t="shared" si="38"/>
        <v>15920</v>
      </c>
      <c r="V797" s="3">
        <f>((G797-G796)*'Z1 values'!C$5*'Z1 values'!$C$10)/'Z1 values'!$C$12</f>
        <v>5.5557586669921872E-3</v>
      </c>
      <c r="W797" s="3">
        <f>((H797-H796)*'Z1 values'!D$5*'Z1 values'!$C$10)/'Z1 values'!$C$12</f>
        <v>2.9728637695312497E-2</v>
      </c>
      <c r="X797" s="3">
        <f>((I797-I796)*'Z1 values'!E$5*'Z1 values'!$C$10)/'Z1 values'!$C$12</f>
        <v>0</v>
      </c>
      <c r="Y797" s="3">
        <f>((J797-J796)*'Z1 values'!F$5*'Z1 values'!$C$10)/'Z1 values'!$C$12</f>
        <v>8.2617187499999994E-2</v>
      </c>
      <c r="Z797" s="6">
        <f t="shared" si="36"/>
        <v>0.11790158386230468</v>
      </c>
      <c r="AA797">
        <f t="shared" si="37"/>
        <v>265.33333333333331</v>
      </c>
    </row>
    <row r="798" spans="1:27" x14ac:dyDescent="0.25">
      <c r="A798" s="7" t="s">
        <v>7000</v>
      </c>
      <c r="B798" s="7" t="s">
        <v>819</v>
      </c>
      <c r="C798" s="7">
        <v>1020264</v>
      </c>
      <c r="D798" s="9" t="s">
        <v>37</v>
      </c>
      <c r="E798" s="9" t="s">
        <v>38</v>
      </c>
      <c r="F798" s="9">
        <v>796</v>
      </c>
      <c r="G798" s="9">
        <v>3428880</v>
      </c>
      <c r="H798" s="9">
        <v>257638531</v>
      </c>
      <c r="I798" s="9">
        <v>605442</v>
      </c>
      <c r="J798" s="9">
        <v>1303296</v>
      </c>
      <c r="K798" s="9">
        <v>0</v>
      </c>
      <c r="L798" s="9">
        <v>0</v>
      </c>
      <c r="M798" s="9">
        <v>2759</v>
      </c>
      <c r="N798" s="9">
        <v>324713</v>
      </c>
      <c r="O798" s="9">
        <v>0</v>
      </c>
      <c r="P798" s="9">
        <v>1338</v>
      </c>
      <c r="Q798" s="9">
        <v>0</v>
      </c>
      <c r="R798" s="9">
        <v>0</v>
      </c>
      <c r="S798"/>
      <c r="T798"/>
      <c r="U798" s="4">
        <f t="shared" si="38"/>
        <v>15940</v>
      </c>
      <c r="V798" s="3">
        <f>((G798-G797)*'Z1 values'!C$5*'Z1 values'!$C$10)/'Z1 values'!$C$12</f>
        <v>5.3822021484374993E-3</v>
      </c>
      <c r="W798" s="3">
        <f>((H798-H797)*'Z1 values'!D$5*'Z1 values'!$C$10)/'Z1 values'!$C$12</f>
        <v>2.9728363037109372E-2</v>
      </c>
      <c r="X798" s="3">
        <f>((I798-I797)*'Z1 values'!E$5*'Z1 values'!$C$10)/'Z1 values'!$C$12</f>
        <v>0</v>
      </c>
      <c r="Y798" s="3">
        <f>((J798-J797)*'Z1 values'!F$5*'Z1 values'!$C$10)/'Z1 values'!$C$12</f>
        <v>0.11514770507812502</v>
      </c>
      <c r="Z798" s="6">
        <f t="shared" si="36"/>
        <v>0.15025827026367189</v>
      </c>
      <c r="AA798">
        <f t="shared" si="37"/>
        <v>265.66666666666669</v>
      </c>
    </row>
    <row r="799" spans="1:27" x14ac:dyDescent="0.25">
      <c r="A799" s="7" t="s">
        <v>7001</v>
      </c>
      <c r="B799" s="7" t="s">
        <v>819</v>
      </c>
      <c r="C799" s="7">
        <v>1021544</v>
      </c>
      <c r="D799" s="9" t="s">
        <v>37</v>
      </c>
      <c r="E799" s="9" t="s">
        <v>38</v>
      </c>
      <c r="F799" s="9">
        <v>797</v>
      </c>
      <c r="G799" s="9">
        <v>3431644</v>
      </c>
      <c r="H799" s="9">
        <v>257963241</v>
      </c>
      <c r="I799" s="9">
        <v>605442</v>
      </c>
      <c r="J799" s="9">
        <v>1304256</v>
      </c>
      <c r="K799" s="9">
        <v>0</v>
      </c>
      <c r="L799" s="9">
        <v>0</v>
      </c>
      <c r="M799" s="9">
        <v>2763</v>
      </c>
      <c r="N799" s="9">
        <v>324710</v>
      </c>
      <c r="O799" s="9">
        <v>0</v>
      </c>
      <c r="P799" s="9">
        <v>960</v>
      </c>
      <c r="Q799" s="9">
        <v>0</v>
      </c>
      <c r="R799" s="9">
        <v>0</v>
      </c>
      <c r="S799"/>
      <c r="T799"/>
      <c r="U799" s="4">
        <f t="shared" si="38"/>
        <v>15960</v>
      </c>
      <c r="V799" s="3">
        <f>((G799-G798)*'Z1 values'!C$5*'Z1 values'!$C$10)/'Z1 values'!$C$12</f>
        <v>5.3900024414062497E-3</v>
      </c>
      <c r="W799" s="3">
        <f>((H799-H798)*'Z1 values'!D$5*'Z1 values'!$C$10)/'Z1 values'!$C$12</f>
        <v>2.9728088378906246E-2</v>
      </c>
      <c r="X799" s="3">
        <f>((I799-I798)*'Z1 values'!E$5*'Z1 values'!$C$10)/'Z1 values'!$C$12</f>
        <v>0</v>
      </c>
      <c r="Y799" s="3">
        <f>((J799-J798)*'Z1 values'!F$5*'Z1 values'!$C$10)/'Z1 values'!$C$12</f>
        <v>8.2617187499999994E-2</v>
      </c>
      <c r="Z799" s="6">
        <f t="shared" si="36"/>
        <v>0.1177352783203125</v>
      </c>
      <c r="AA799">
        <f t="shared" si="37"/>
        <v>266</v>
      </c>
    </row>
    <row r="800" spans="1:27" x14ac:dyDescent="0.25">
      <c r="A800" s="7" t="s">
        <v>7002</v>
      </c>
      <c r="B800" s="7" t="s">
        <v>819</v>
      </c>
      <c r="C800" s="7">
        <v>1022824</v>
      </c>
      <c r="D800" s="9" t="s">
        <v>37</v>
      </c>
      <c r="E800" s="9" t="s">
        <v>38</v>
      </c>
      <c r="F800" s="9">
        <v>798</v>
      </c>
      <c r="G800" s="9">
        <v>3434518</v>
      </c>
      <c r="H800" s="9">
        <v>258287842</v>
      </c>
      <c r="I800" s="9">
        <v>605442</v>
      </c>
      <c r="J800" s="9">
        <v>1305405</v>
      </c>
      <c r="K800" s="9">
        <v>0</v>
      </c>
      <c r="L800" s="9">
        <v>0</v>
      </c>
      <c r="M800" s="9">
        <v>2872</v>
      </c>
      <c r="N800" s="9">
        <v>324601</v>
      </c>
      <c r="O800" s="9">
        <v>0</v>
      </c>
      <c r="P800" s="9">
        <v>1149</v>
      </c>
      <c r="Q800" s="9">
        <v>0</v>
      </c>
      <c r="R800" s="9">
        <v>0</v>
      </c>
      <c r="S800"/>
      <c r="T800"/>
      <c r="U800" s="4">
        <f t="shared" si="38"/>
        <v>15980</v>
      </c>
      <c r="V800" s="3">
        <f>((G800-G799)*'Z1 values'!C$5*'Z1 values'!$C$10)/'Z1 values'!$C$12</f>
        <v>5.6045104980468755E-3</v>
      </c>
      <c r="W800" s="3">
        <f>((H800-H799)*'Z1 values'!D$5*'Z1 values'!$C$10)/'Z1 values'!$C$12</f>
        <v>2.9718109130859378E-2</v>
      </c>
      <c r="X800" s="3">
        <f>((I800-I799)*'Z1 values'!E$5*'Z1 values'!$C$10)/'Z1 values'!$C$12</f>
        <v>0</v>
      </c>
      <c r="Y800" s="3">
        <f>((J800-J799)*'Z1 values'!F$5*'Z1 values'!$C$10)/'Z1 values'!$C$12</f>
        <v>9.8882446289062509E-2</v>
      </c>
      <c r="Z800" s="6">
        <f t="shared" si="36"/>
        <v>0.13420506591796877</v>
      </c>
      <c r="AA800">
        <f t="shared" si="37"/>
        <v>266.33333333333331</v>
      </c>
    </row>
    <row r="801" spans="1:27" x14ac:dyDescent="0.25">
      <c r="A801" s="7" t="s">
        <v>7003</v>
      </c>
      <c r="B801" s="7" t="s">
        <v>819</v>
      </c>
      <c r="C801" s="7">
        <v>1024104</v>
      </c>
      <c r="D801" s="9" t="s">
        <v>37</v>
      </c>
      <c r="E801" s="9" t="s">
        <v>38</v>
      </c>
      <c r="F801" s="9">
        <v>799</v>
      </c>
      <c r="G801" s="9">
        <v>3437397</v>
      </c>
      <c r="H801" s="9">
        <v>258612433</v>
      </c>
      <c r="I801" s="9">
        <v>605442</v>
      </c>
      <c r="J801" s="9">
        <v>1306365</v>
      </c>
      <c r="K801" s="9">
        <v>0</v>
      </c>
      <c r="L801" s="9">
        <v>0</v>
      </c>
      <c r="M801" s="9">
        <v>2878</v>
      </c>
      <c r="N801" s="9">
        <v>324591</v>
      </c>
      <c r="O801" s="9">
        <v>0</v>
      </c>
      <c r="P801" s="9">
        <v>960</v>
      </c>
      <c r="Q801" s="9">
        <v>0</v>
      </c>
      <c r="R801" s="9">
        <v>0</v>
      </c>
      <c r="S801"/>
      <c r="T801"/>
      <c r="U801" s="4">
        <f t="shared" si="38"/>
        <v>16000</v>
      </c>
      <c r="V801" s="3">
        <f>((G801-G800)*'Z1 values'!C$5*'Z1 values'!$C$10)/'Z1 values'!$C$12</f>
        <v>5.6142608642578123E-3</v>
      </c>
      <c r="W801" s="3">
        <f>((H801-H800)*'Z1 values'!D$5*'Z1 values'!$C$10)/'Z1 values'!$C$12</f>
        <v>2.9717193603515622E-2</v>
      </c>
      <c r="X801" s="3">
        <f>((I801-I800)*'Z1 values'!E$5*'Z1 values'!$C$10)/'Z1 values'!$C$12</f>
        <v>0</v>
      </c>
      <c r="Y801" s="3">
        <f>((J801-J800)*'Z1 values'!F$5*'Z1 values'!$C$10)/'Z1 values'!$C$12</f>
        <v>8.2617187499999994E-2</v>
      </c>
      <c r="Z801" s="6">
        <f t="shared" si="36"/>
        <v>0.11794864196777344</v>
      </c>
      <c r="AA801">
        <f t="shared" si="37"/>
        <v>266.66666666666669</v>
      </c>
    </row>
    <row r="802" spans="1:27" x14ac:dyDescent="0.25">
      <c r="A802" s="7" t="s">
        <v>7004</v>
      </c>
      <c r="B802" s="7" t="s">
        <v>819</v>
      </c>
      <c r="C802" s="7">
        <v>1025384</v>
      </c>
      <c r="D802" s="9" t="s">
        <v>37</v>
      </c>
      <c r="E802" s="9" t="s">
        <v>38</v>
      </c>
      <c r="F802" s="9">
        <v>800</v>
      </c>
      <c r="G802" s="9">
        <v>3440270</v>
      </c>
      <c r="H802" s="9">
        <v>258937033</v>
      </c>
      <c r="I802" s="9">
        <v>605442</v>
      </c>
      <c r="J802" s="9">
        <v>1307520</v>
      </c>
      <c r="K802" s="9">
        <v>0</v>
      </c>
      <c r="L802" s="9">
        <v>0</v>
      </c>
      <c r="M802" s="9">
        <v>2871</v>
      </c>
      <c r="N802" s="9">
        <v>324600</v>
      </c>
      <c r="O802" s="9">
        <v>0</v>
      </c>
      <c r="P802" s="9">
        <v>1155</v>
      </c>
      <c r="Q802" s="9">
        <v>0</v>
      </c>
      <c r="R802" s="9">
        <v>0</v>
      </c>
      <c r="S802"/>
      <c r="T802"/>
      <c r="U802" s="4">
        <f t="shared" si="38"/>
        <v>16020</v>
      </c>
      <c r="V802" s="3">
        <f>((G802-G801)*'Z1 values'!C$5*'Z1 values'!$C$10)/'Z1 values'!$C$12</f>
        <v>5.6025604248046866E-3</v>
      </c>
      <c r="W802" s="3">
        <f>((H802-H801)*'Z1 values'!D$5*'Z1 values'!$C$10)/'Z1 values'!$C$12</f>
        <v>2.9718017578124999E-2</v>
      </c>
      <c r="X802" s="3">
        <f>((I802-I801)*'Z1 values'!E$5*'Z1 values'!$C$10)/'Z1 values'!$C$12</f>
        <v>0</v>
      </c>
      <c r="Y802" s="3">
        <f>((J802-J801)*'Z1 values'!F$5*'Z1 values'!$C$10)/'Z1 values'!$C$12</f>
        <v>9.9398803710937497E-2</v>
      </c>
      <c r="Z802" s="6">
        <f t="shared" si="36"/>
        <v>0.13471938171386719</v>
      </c>
      <c r="AA802">
        <f t="shared" si="37"/>
        <v>267</v>
      </c>
    </row>
    <row r="803" spans="1:27" x14ac:dyDescent="0.25">
      <c r="A803" s="7" t="s">
        <v>7005</v>
      </c>
      <c r="B803" s="7" t="s">
        <v>819</v>
      </c>
      <c r="C803" s="7">
        <v>1026664</v>
      </c>
      <c r="D803" s="9" t="s">
        <v>37</v>
      </c>
      <c r="E803" s="9" t="s">
        <v>38</v>
      </c>
      <c r="F803" s="9">
        <v>801</v>
      </c>
      <c r="G803" s="9">
        <v>3453812</v>
      </c>
      <c r="H803" s="9">
        <v>259251008</v>
      </c>
      <c r="I803" s="9">
        <v>611265</v>
      </c>
      <c r="J803" s="9">
        <v>1312562</v>
      </c>
      <c r="K803" s="9">
        <v>0</v>
      </c>
      <c r="L803" s="9">
        <v>0</v>
      </c>
      <c r="M803" s="9">
        <v>13540</v>
      </c>
      <c r="N803" s="9">
        <v>313975</v>
      </c>
      <c r="O803" s="9">
        <v>5823</v>
      </c>
      <c r="P803" s="9">
        <v>5042</v>
      </c>
      <c r="Q803" s="9">
        <v>0</v>
      </c>
      <c r="R803" s="9">
        <v>0</v>
      </c>
      <c r="S803"/>
      <c r="T803"/>
      <c r="U803" s="4">
        <f t="shared" si="38"/>
        <v>16040</v>
      </c>
      <c r="V803" s="3">
        <f>((G803-G802)*'Z1 values'!C$5*'Z1 values'!$C$10)/'Z1 values'!$C$12</f>
        <v>2.6407891845703125E-2</v>
      </c>
      <c r="W803" s="3">
        <f>((H803-H802)*'Z1 values'!D$5*'Z1 values'!$C$10)/'Z1 values'!$C$12</f>
        <v>2.8745269775390624E-2</v>
      </c>
      <c r="X803" s="3">
        <f>((I803-I802)*'Z1 values'!E$5*'Z1 values'!$C$10)/'Z1 values'!$C$12</f>
        <v>0.46380706787109371</v>
      </c>
      <c r="Y803" s="3">
        <f>((J803-J802)*'Z1 values'!F$5*'Z1 values'!$C$10)/'Z1 values'!$C$12</f>
        <v>0.43391235351562507</v>
      </c>
      <c r="Z803" s="6">
        <f t="shared" si="36"/>
        <v>0.95287258300781252</v>
      </c>
      <c r="AA803">
        <f t="shared" si="37"/>
        <v>267.33333333333331</v>
      </c>
    </row>
    <row r="804" spans="1:27" x14ac:dyDescent="0.25">
      <c r="A804" s="7" t="s">
        <v>7006</v>
      </c>
      <c r="B804" s="7" t="s">
        <v>819</v>
      </c>
      <c r="C804" s="7">
        <v>1027944</v>
      </c>
      <c r="D804" s="9" t="s">
        <v>37</v>
      </c>
      <c r="E804" s="9" t="s">
        <v>38</v>
      </c>
      <c r="F804" s="9">
        <v>802</v>
      </c>
      <c r="G804" s="9">
        <v>3462452</v>
      </c>
      <c r="H804" s="9">
        <v>259569932</v>
      </c>
      <c r="I804" s="9">
        <v>614436</v>
      </c>
      <c r="J804" s="9">
        <v>1315800</v>
      </c>
      <c r="K804" s="9">
        <v>0</v>
      </c>
      <c r="L804" s="9">
        <v>0</v>
      </c>
      <c r="M804" s="9">
        <v>8639</v>
      </c>
      <c r="N804" s="9">
        <v>318924</v>
      </c>
      <c r="O804" s="9">
        <v>3171</v>
      </c>
      <c r="P804" s="9">
        <v>3238</v>
      </c>
      <c r="Q804" s="9">
        <v>0</v>
      </c>
      <c r="R804" s="9">
        <v>0</v>
      </c>
      <c r="S804"/>
      <c r="T804"/>
      <c r="U804" s="4">
        <f t="shared" si="38"/>
        <v>16060</v>
      </c>
      <c r="V804" s="3">
        <f>((G804-G803)*'Z1 values'!C$5*'Z1 values'!$C$10)/'Z1 values'!$C$12</f>
        <v>1.68486328125E-2</v>
      </c>
      <c r="W804" s="3">
        <f>((H804-H803)*'Z1 values'!D$5*'Z1 values'!$C$10)/'Z1 values'!$C$12</f>
        <v>2.9198364257812505E-2</v>
      </c>
      <c r="X804" s="3">
        <f>((I804-I803)*'Z1 values'!E$5*'Z1 values'!$C$10)/'Z1 values'!$C$12</f>
        <v>0.25257293701171873</v>
      </c>
      <c r="Y804" s="3">
        <f>((J804-J803)*'Z1 values'!F$5*'Z1 values'!$C$10)/'Z1 values'!$C$12</f>
        <v>0.278660888671875</v>
      </c>
      <c r="Z804" s="6">
        <f t="shared" si="36"/>
        <v>0.57728082275390624</v>
      </c>
      <c r="AA804">
        <f t="shared" si="37"/>
        <v>267.66666666666669</v>
      </c>
    </row>
    <row r="805" spans="1:27" x14ac:dyDescent="0.25">
      <c r="A805" s="7" t="s">
        <v>7007</v>
      </c>
      <c r="B805" s="7" t="s">
        <v>819</v>
      </c>
      <c r="C805" s="7">
        <v>1029224</v>
      </c>
      <c r="D805" s="9" t="s">
        <v>37</v>
      </c>
      <c r="E805" s="9" t="s">
        <v>38</v>
      </c>
      <c r="F805" s="9">
        <v>803</v>
      </c>
      <c r="G805" s="9">
        <v>3465333</v>
      </c>
      <c r="H805" s="9">
        <v>259894617</v>
      </c>
      <c r="I805" s="9">
        <v>614436</v>
      </c>
      <c r="J805" s="9">
        <v>1316949</v>
      </c>
      <c r="K805" s="9">
        <v>0</v>
      </c>
      <c r="L805" s="9">
        <v>0</v>
      </c>
      <c r="M805" s="9">
        <v>2880</v>
      </c>
      <c r="N805" s="9">
        <v>324685</v>
      </c>
      <c r="O805" s="9">
        <v>0</v>
      </c>
      <c r="P805" s="9">
        <v>1149</v>
      </c>
      <c r="Q805" s="9">
        <v>0</v>
      </c>
      <c r="R805" s="9">
        <v>0</v>
      </c>
      <c r="S805"/>
      <c r="T805"/>
      <c r="U805" s="4">
        <f t="shared" si="38"/>
        <v>16080</v>
      </c>
      <c r="V805" s="3">
        <f>((G805-G804)*'Z1 values'!C$5*'Z1 values'!$C$10)/'Z1 values'!$C$12</f>
        <v>5.6181610107421875E-3</v>
      </c>
      <c r="W805" s="3">
        <f>((H805-H804)*'Z1 values'!D$5*'Z1 values'!$C$10)/'Z1 values'!$C$12</f>
        <v>2.9725799560546873E-2</v>
      </c>
      <c r="X805" s="3">
        <f>((I805-I804)*'Z1 values'!E$5*'Z1 values'!$C$10)/'Z1 values'!$C$12</f>
        <v>0</v>
      </c>
      <c r="Y805" s="3">
        <f>((J805-J804)*'Z1 values'!F$5*'Z1 values'!$C$10)/'Z1 values'!$C$12</f>
        <v>9.8882446289062509E-2</v>
      </c>
      <c r="Z805" s="6">
        <f t="shared" si="36"/>
        <v>0.13422640686035156</v>
      </c>
      <c r="AA805">
        <f t="shared" si="37"/>
        <v>268</v>
      </c>
    </row>
    <row r="806" spans="1:27" x14ac:dyDescent="0.25">
      <c r="A806" s="7" t="s">
        <v>7008</v>
      </c>
      <c r="B806" s="7" t="s">
        <v>819</v>
      </c>
      <c r="C806" s="7">
        <v>1030504</v>
      </c>
      <c r="D806" s="9" t="s">
        <v>37</v>
      </c>
      <c r="E806" s="9" t="s">
        <v>38</v>
      </c>
      <c r="F806" s="9">
        <v>804</v>
      </c>
      <c r="G806" s="9">
        <v>3468301</v>
      </c>
      <c r="H806" s="9">
        <v>260219211</v>
      </c>
      <c r="I806" s="9">
        <v>614436</v>
      </c>
      <c r="J806" s="9">
        <v>1317909</v>
      </c>
      <c r="K806" s="9">
        <v>0</v>
      </c>
      <c r="L806" s="9">
        <v>0</v>
      </c>
      <c r="M806" s="9">
        <v>2967</v>
      </c>
      <c r="N806" s="9">
        <v>324594</v>
      </c>
      <c r="O806" s="9">
        <v>0</v>
      </c>
      <c r="P806" s="9">
        <v>960</v>
      </c>
      <c r="Q806" s="9">
        <v>0</v>
      </c>
      <c r="R806" s="9">
        <v>0</v>
      </c>
      <c r="S806"/>
      <c r="T806"/>
      <c r="U806" s="4">
        <f t="shared" si="38"/>
        <v>16100</v>
      </c>
      <c r="V806" s="3">
        <f>((G806-G805)*'Z1 values'!C$5*'Z1 values'!$C$10)/'Z1 values'!$C$12</f>
        <v>5.7878173828124994E-3</v>
      </c>
      <c r="W806" s="3">
        <f>((H806-H805)*'Z1 values'!D$5*'Z1 values'!$C$10)/'Z1 values'!$C$12</f>
        <v>2.9717468261718748E-2</v>
      </c>
      <c r="X806" s="3">
        <f>((I806-I805)*'Z1 values'!E$5*'Z1 values'!$C$10)/'Z1 values'!$C$12</f>
        <v>0</v>
      </c>
      <c r="Y806" s="3">
        <f>((J806-J805)*'Z1 values'!F$5*'Z1 values'!$C$10)/'Z1 values'!$C$12</f>
        <v>8.2617187499999994E-2</v>
      </c>
      <c r="Z806" s="6">
        <f t="shared" si="36"/>
        <v>0.11812247314453124</v>
      </c>
      <c r="AA806">
        <f t="shared" si="37"/>
        <v>268.33333333333331</v>
      </c>
    </row>
    <row r="807" spans="1:27" x14ac:dyDescent="0.25">
      <c r="A807" s="7" t="s">
        <v>7009</v>
      </c>
      <c r="B807" s="7" t="s">
        <v>819</v>
      </c>
      <c r="C807" s="7">
        <v>1031784</v>
      </c>
      <c r="D807" s="9" t="s">
        <v>37</v>
      </c>
      <c r="E807" s="9" t="s">
        <v>38</v>
      </c>
      <c r="F807" s="9">
        <v>805</v>
      </c>
      <c r="G807" s="9">
        <v>3478192</v>
      </c>
      <c r="H807" s="9">
        <v>260536882</v>
      </c>
      <c r="I807" s="9">
        <v>618533</v>
      </c>
      <c r="J807" s="9">
        <v>1319924</v>
      </c>
      <c r="K807" s="9">
        <v>0</v>
      </c>
      <c r="L807" s="9">
        <v>0</v>
      </c>
      <c r="M807" s="9">
        <v>9890</v>
      </c>
      <c r="N807" s="9">
        <v>317671</v>
      </c>
      <c r="O807" s="9">
        <v>4097</v>
      </c>
      <c r="P807" s="9">
        <v>2015</v>
      </c>
      <c r="Q807" s="9">
        <v>0</v>
      </c>
      <c r="R807" s="9">
        <v>0</v>
      </c>
      <c r="S807"/>
      <c r="T807"/>
      <c r="U807" s="4">
        <f t="shared" si="38"/>
        <v>16120</v>
      </c>
      <c r="V807" s="3">
        <f>((G807-G806)*'Z1 values'!C$5*'Z1 values'!$C$10)/'Z1 values'!$C$12</f>
        <v>1.9288174438476562E-2</v>
      </c>
      <c r="W807" s="3">
        <f>((H807-H806)*'Z1 values'!D$5*'Z1 values'!$C$10)/'Z1 values'!$C$12</f>
        <v>2.9083648681640629E-2</v>
      </c>
      <c r="X807" s="3">
        <f>((I807-I806)*'Z1 values'!E$5*'Z1 values'!$C$10)/'Z1 values'!$C$12</f>
        <v>0.3263296508789062</v>
      </c>
      <c r="Y807" s="3">
        <f>((J807-J806)*'Z1 values'!F$5*'Z1 values'!$C$10)/'Z1 values'!$C$12</f>
        <v>0.17341003417968751</v>
      </c>
      <c r="Z807" s="6">
        <f t="shared" si="36"/>
        <v>0.5481115081787109</v>
      </c>
      <c r="AA807">
        <f t="shared" si="37"/>
        <v>268.66666666666669</v>
      </c>
    </row>
    <row r="808" spans="1:27" x14ac:dyDescent="0.25">
      <c r="A808" s="7" t="s">
        <v>7010</v>
      </c>
      <c r="B808" s="7" t="s">
        <v>819</v>
      </c>
      <c r="C808" s="7">
        <v>1033064</v>
      </c>
      <c r="D808" s="9" t="s">
        <v>37</v>
      </c>
      <c r="E808" s="9" t="s">
        <v>38</v>
      </c>
      <c r="F808" s="9">
        <v>806</v>
      </c>
      <c r="G808" s="9">
        <v>3482750</v>
      </c>
      <c r="H808" s="9">
        <v>260859889</v>
      </c>
      <c r="I808" s="9">
        <v>619125</v>
      </c>
      <c r="J808" s="9">
        <v>1321676</v>
      </c>
      <c r="K808" s="9">
        <v>0</v>
      </c>
      <c r="L808" s="9">
        <v>0</v>
      </c>
      <c r="M808" s="9">
        <v>4556</v>
      </c>
      <c r="N808" s="9">
        <v>323007</v>
      </c>
      <c r="O808" s="9">
        <v>592</v>
      </c>
      <c r="P808" s="9">
        <v>1752</v>
      </c>
      <c r="Q808" s="9">
        <v>0</v>
      </c>
      <c r="R808" s="9">
        <v>0</v>
      </c>
      <c r="S808"/>
      <c r="T808"/>
      <c r="U808" s="4">
        <f t="shared" si="38"/>
        <v>16140</v>
      </c>
      <c r="V808" s="3">
        <f>((G808-G807)*'Z1 values'!C$5*'Z1 values'!$C$10)/'Z1 values'!$C$12</f>
        <v>8.8884338378906243E-3</v>
      </c>
      <c r="W808" s="3">
        <f>((H808-H807)*'Z1 values'!D$5*'Z1 values'!$C$10)/'Z1 values'!$C$12</f>
        <v>2.9572174072265627E-2</v>
      </c>
      <c r="X808" s="3">
        <f>((I808-I807)*'Z1 values'!E$5*'Z1 values'!$C$10)/'Z1 values'!$C$12</f>
        <v>4.7153320312499997E-2</v>
      </c>
      <c r="Y808" s="3">
        <f>((J808-J807)*'Z1 values'!F$5*'Z1 values'!$C$10)/'Z1 values'!$C$12</f>
        <v>0.15077636718749998</v>
      </c>
      <c r="Z808" s="6">
        <f t="shared" si="36"/>
        <v>0.23639029541015621</v>
      </c>
      <c r="AA808">
        <f t="shared" si="37"/>
        <v>269</v>
      </c>
    </row>
    <row r="809" spans="1:27" x14ac:dyDescent="0.25">
      <c r="A809" s="7" t="s">
        <v>7011</v>
      </c>
      <c r="B809" s="7" t="s">
        <v>819</v>
      </c>
      <c r="C809" s="7">
        <v>1034344</v>
      </c>
      <c r="D809" s="9" t="s">
        <v>37</v>
      </c>
      <c r="E809" s="9" t="s">
        <v>38</v>
      </c>
      <c r="F809" s="9">
        <v>807</v>
      </c>
      <c r="G809" s="9">
        <v>3492164</v>
      </c>
      <c r="H809" s="9">
        <v>261178040</v>
      </c>
      <c r="I809" s="9">
        <v>622412</v>
      </c>
      <c r="J809" s="9">
        <v>1325080</v>
      </c>
      <c r="K809" s="9">
        <v>0</v>
      </c>
      <c r="L809" s="9">
        <v>0</v>
      </c>
      <c r="M809" s="9">
        <v>9413</v>
      </c>
      <c r="N809" s="9">
        <v>318151</v>
      </c>
      <c r="O809" s="9">
        <v>3287</v>
      </c>
      <c r="P809" s="9">
        <v>3404</v>
      </c>
      <c r="Q809" s="9">
        <v>0</v>
      </c>
      <c r="R809" s="9">
        <v>0</v>
      </c>
      <c r="S809"/>
      <c r="T809"/>
      <c r="U809" s="4">
        <f t="shared" si="38"/>
        <v>16160</v>
      </c>
      <c r="V809" s="3">
        <f>((G809-G808)*'Z1 values'!C$5*'Z1 values'!$C$10)/'Z1 values'!$C$12</f>
        <v>1.8357989501953127E-2</v>
      </c>
      <c r="W809" s="3">
        <f>((H809-H808)*'Z1 values'!D$5*'Z1 values'!$C$10)/'Z1 values'!$C$12</f>
        <v>2.9127593994140628E-2</v>
      </c>
      <c r="X809" s="3">
        <f>((I809-I808)*'Z1 values'!E$5*'Z1 values'!$C$10)/'Z1 values'!$C$12</f>
        <v>0.26181243896484374</v>
      </c>
      <c r="Y809" s="3">
        <f>((J809-J808)*'Z1 values'!F$5*'Z1 values'!$C$10)/'Z1 values'!$C$12</f>
        <v>0.29294677734375002</v>
      </c>
      <c r="Z809" s="6">
        <f t="shared" si="36"/>
        <v>0.60224479980468759</v>
      </c>
      <c r="AA809">
        <f t="shared" si="37"/>
        <v>269.33333333333331</v>
      </c>
    </row>
    <row r="810" spans="1:27" x14ac:dyDescent="0.25">
      <c r="A810" s="7" t="s">
        <v>7012</v>
      </c>
      <c r="B810" s="7" t="s">
        <v>819</v>
      </c>
      <c r="C810" s="7">
        <v>1035624</v>
      </c>
      <c r="D810" s="9" t="s">
        <v>37</v>
      </c>
      <c r="E810" s="9" t="s">
        <v>38</v>
      </c>
      <c r="F810" s="9">
        <v>808</v>
      </c>
      <c r="G810" s="9">
        <v>3495047</v>
      </c>
      <c r="H810" s="9">
        <v>261502723</v>
      </c>
      <c r="I810" s="9">
        <v>622412</v>
      </c>
      <c r="J810" s="9">
        <v>1326619</v>
      </c>
      <c r="K810" s="9">
        <v>0</v>
      </c>
      <c r="L810" s="9">
        <v>0</v>
      </c>
      <c r="M810" s="9">
        <v>2882</v>
      </c>
      <c r="N810" s="9">
        <v>324683</v>
      </c>
      <c r="O810" s="9">
        <v>0</v>
      </c>
      <c r="P810" s="9">
        <v>1539</v>
      </c>
      <c r="Q810" s="9">
        <v>0</v>
      </c>
      <c r="R810" s="9">
        <v>0</v>
      </c>
      <c r="S810"/>
      <c r="T810"/>
      <c r="U810" s="4">
        <f t="shared" si="38"/>
        <v>16180</v>
      </c>
      <c r="V810" s="3">
        <f>((G810-G809)*'Z1 values'!C$5*'Z1 values'!$C$10)/'Z1 values'!$C$12</f>
        <v>5.6220611572265619E-3</v>
      </c>
      <c r="W810" s="3">
        <f>((H810-H809)*'Z1 values'!D$5*'Z1 values'!$C$10)/'Z1 values'!$C$12</f>
        <v>2.9725616455078124E-2</v>
      </c>
      <c r="X810" s="3">
        <f>((I810-I809)*'Z1 values'!E$5*'Z1 values'!$C$10)/'Z1 values'!$C$12</f>
        <v>0</v>
      </c>
      <c r="Y810" s="3">
        <f>((J810-J809)*'Z1 values'!F$5*'Z1 values'!$C$10)/'Z1 values'!$C$12</f>
        <v>0.13244567871093751</v>
      </c>
      <c r="Z810" s="6">
        <f t="shared" si="36"/>
        <v>0.16779335632324222</v>
      </c>
      <c r="AA810">
        <f t="shared" si="37"/>
        <v>269.66666666666669</v>
      </c>
    </row>
    <row r="811" spans="1:27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6">
        <f>SUM(Z2:Z810)</f>
        <v>194.50081092224141</v>
      </c>
      <c r="AA811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G768" zoomScaleNormal="100" workbookViewId="0">
      <selection activeCell="Z811" sqref="Z811"/>
    </sheetView>
  </sheetViews>
  <sheetFormatPr baseColWidth="10" defaultRowHeight="15" x14ac:dyDescent="0.25"/>
  <cols>
    <col min="1" max="2" width="11.5703125" style="11" customWidth="1"/>
    <col min="3" max="3" width="45.7109375" style="11" customWidth="1"/>
    <col min="4" max="10" width="11.42578125" style="11"/>
    <col min="11" max="11" width="13" style="11" customWidth="1"/>
    <col min="12" max="20" width="11.42578125" style="11"/>
    <col min="21" max="21" width="11.5703125" style="11" customWidth="1"/>
    <col min="22" max="22" width="23.140625" style="11" customWidth="1"/>
    <col min="23" max="23" width="23.28515625" style="11" customWidth="1"/>
    <col min="24" max="16384" width="11.42578125" style="11"/>
  </cols>
  <sheetData>
    <row r="1" spans="1:27" x14ac:dyDescent="0.25">
      <c r="A1" s="2" t="s">
        <v>61</v>
      </c>
      <c r="B1" s="2" t="s">
        <v>62</v>
      </c>
      <c r="C1" s="2" t="s">
        <v>63</v>
      </c>
      <c r="D1" s="2" t="s">
        <v>77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42</v>
      </c>
      <c r="Q1" s="2" t="s">
        <v>75</v>
      </c>
      <c r="R1" s="2" t="s">
        <v>76</v>
      </c>
      <c r="S1" s="4"/>
      <c r="T1" s="4"/>
      <c r="U1" s="8" t="s">
        <v>246</v>
      </c>
      <c r="V1" s="2" t="s">
        <v>89</v>
      </c>
      <c r="W1" s="2" t="s">
        <v>85</v>
      </c>
      <c r="X1" s="2" t="s">
        <v>87</v>
      </c>
      <c r="Y1" s="2" t="s">
        <v>88</v>
      </c>
      <c r="Z1" s="2" t="s">
        <v>247</v>
      </c>
      <c r="AA1" s="2" t="s">
        <v>1095</v>
      </c>
    </row>
    <row r="2" spans="1:27" x14ac:dyDescent="0.25">
      <c r="A2" s="7" t="s">
        <v>939</v>
      </c>
      <c r="B2" s="7" t="s">
        <v>909</v>
      </c>
      <c r="C2" s="7">
        <v>1384</v>
      </c>
      <c r="D2" s="9" t="s">
        <v>37</v>
      </c>
      <c r="E2" s="9" t="s">
        <v>38</v>
      </c>
      <c r="F2" s="9">
        <v>0</v>
      </c>
      <c r="G2" s="9">
        <v>6265</v>
      </c>
      <c r="H2" s="9">
        <v>321520</v>
      </c>
      <c r="I2" s="9">
        <v>2335</v>
      </c>
      <c r="J2" s="9">
        <v>1157</v>
      </c>
      <c r="K2" s="9">
        <v>0</v>
      </c>
      <c r="L2" s="9">
        <v>0</v>
      </c>
      <c r="M2" s="9">
        <v>6265</v>
      </c>
      <c r="N2" s="9">
        <v>321520</v>
      </c>
      <c r="O2" s="9">
        <v>2335</v>
      </c>
      <c r="P2" s="9">
        <v>1157</v>
      </c>
      <c r="Q2" s="9">
        <v>0</v>
      </c>
      <c r="R2" s="9">
        <v>0</v>
      </c>
      <c r="S2" s="5"/>
      <c r="T2" s="5"/>
      <c r="U2" s="4">
        <f>20</f>
        <v>20</v>
      </c>
      <c r="V2" s="3">
        <f>((G2-0)*'Z1 values'!C$5*'Z1 values'!$C$10)/'Z1 values'!$C$12</f>
        <v>1.2217208862304688E-2</v>
      </c>
      <c r="W2" s="3">
        <f>((H2-0)*'Z1 values'!D$5*'Z1 values'!$C$10)/'Z1 values'!$C$12</f>
        <v>2.9436035156250002E-2</v>
      </c>
      <c r="X2" s="3">
        <f>((I2-0)*'Z1 values'!E$5*'Z1 values'!$C$10)/'Z1 values'!$C$12</f>
        <v>0.18598480224609376</v>
      </c>
      <c r="Y2" s="3">
        <f>((J2-0)*'Z1 values'!F$5*'Z1 values'!$C$10)/'Z1 values'!$C$12</f>
        <v>9.9570922851562507E-2</v>
      </c>
      <c r="Z2" s="6">
        <f>SUM(V2:Y2)</f>
        <v>0.32720896911621095</v>
      </c>
      <c r="AA2">
        <f>U2/60</f>
        <v>0.33333333333333331</v>
      </c>
    </row>
    <row r="3" spans="1:27" x14ac:dyDescent="0.25">
      <c r="A3" s="7" t="s">
        <v>940</v>
      </c>
      <c r="B3" s="7" t="s">
        <v>909</v>
      </c>
      <c r="C3" s="7">
        <v>2664</v>
      </c>
      <c r="D3" s="9" t="s">
        <v>37</v>
      </c>
      <c r="E3" s="9" t="s">
        <v>38</v>
      </c>
      <c r="F3" s="9">
        <v>1</v>
      </c>
      <c r="G3" s="9">
        <v>14427</v>
      </c>
      <c r="H3" s="9">
        <v>640887</v>
      </c>
      <c r="I3" s="9">
        <v>5312</v>
      </c>
      <c r="J3" s="9">
        <v>3205</v>
      </c>
      <c r="K3" s="9">
        <v>0</v>
      </c>
      <c r="L3" s="9">
        <v>0</v>
      </c>
      <c r="M3" s="9">
        <v>8161</v>
      </c>
      <c r="N3" s="9">
        <v>319367</v>
      </c>
      <c r="O3" s="9">
        <v>2977</v>
      </c>
      <c r="P3" s="9">
        <v>2048</v>
      </c>
      <c r="Q3" s="9">
        <v>0</v>
      </c>
      <c r="R3" s="9">
        <v>0</v>
      </c>
      <c r="S3" s="5"/>
      <c r="T3" s="5"/>
      <c r="U3" s="4">
        <f>U2+20</f>
        <v>40</v>
      </c>
      <c r="V3" s="3">
        <f>((G3-G2)*'Z1 values'!C$5*'Z1 values'!$C$10)/'Z1 values'!$C$12</f>
        <v>1.5916497802734374E-2</v>
      </c>
      <c r="W3" s="3">
        <f>((H3-H2)*'Z1 values'!D$5*'Z1 values'!$C$10)/'Z1 values'!$C$12</f>
        <v>2.9238922119140625E-2</v>
      </c>
      <c r="X3" s="3">
        <f>((I3-I2)*'Z1 values'!E$5*'Z1 values'!$C$10)/'Z1 values'!$C$12</f>
        <v>0.23712066650390623</v>
      </c>
      <c r="Y3" s="3">
        <f>((J3-J2)*'Z1 values'!F$5*'Z1 values'!$C$10)/'Z1 values'!$C$12</f>
        <v>0.17625000000000002</v>
      </c>
      <c r="Z3" s="6">
        <f t="shared" ref="Z3:Z66" si="0">SUM(V3:Y3)</f>
        <v>0.45852608642578124</v>
      </c>
      <c r="AA3">
        <f t="shared" ref="AA3:AA66" si="1">U3/60</f>
        <v>0.66666666666666663</v>
      </c>
    </row>
    <row r="4" spans="1:27" x14ac:dyDescent="0.25">
      <c r="A4" s="7" t="s">
        <v>941</v>
      </c>
      <c r="B4" s="7" t="s">
        <v>909</v>
      </c>
      <c r="C4" s="7">
        <v>3944</v>
      </c>
      <c r="D4" s="9" t="s">
        <v>37</v>
      </c>
      <c r="E4" s="9" t="s">
        <v>38</v>
      </c>
      <c r="F4" s="9">
        <v>2</v>
      </c>
      <c r="G4" s="9">
        <v>23423</v>
      </c>
      <c r="H4" s="9">
        <v>959454</v>
      </c>
      <c r="I4" s="9">
        <v>8602</v>
      </c>
      <c r="J4" s="9">
        <v>5549</v>
      </c>
      <c r="K4" s="9">
        <v>0</v>
      </c>
      <c r="L4" s="9">
        <v>0</v>
      </c>
      <c r="M4" s="9">
        <v>8994</v>
      </c>
      <c r="N4" s="9">
        <v>318567</v>
      </c>
      <c r="O4" s="9">
        <v>3290</v>
      </c>
      <c r="P4" s="9">
        <v>2344</v>
      </c>
      <c r="Q4" s="9">
        <v>0</v>
      </c>
      <c r="R4" s="9">
        <v>0</v>
      </c>
      <c r="S4" s="5"/>
      <c r="T4" s="5"/>
      <c r="U4" s="4">
        <f t="shared" ref="U4:U67" si="2">U3+20</f>
        <v>60</v>
      </c>
      <c r="V4" s="3">
        <f>((G4-G3)*'Z1 values'!C$5*'Z1 values'!$C$10)/'Z1 values'!$C$12</f>
        <v>1.7542858886718748E-2</v>
      </c>
      <c r="W4" s="3">
        <f>((H4-H3)*'Z1 values'!D$5*'Z1 values'!$C$10)/'Z1 values'!$C$12</f>
        <v>2.9165679931640626E-2</v>
      </c>
      <c r="X4" s="3">
        <f>((I4-I3)*'Z1 values'!E$5*'Z1 values'!$C$10)/'Z1 values'!$C$12</f>
        <v>0.26205139160156243</v>
      </c>
      <c r="Y4" s="3">
        <f>((J4-J3)*'Z1 values'!F$5*'Z1 values'!$C$10)/'Z1 values'!$C$12</f>
        <v>0.2017236328125</v>
      </c>
      <c r="Z4" s="6">
        <f t="shared" si="0"/>
        <v>0.51048356323242183</v>
      </c>
      <c r="AA4">
        <f t="shared" si="1"/>
        <v>1</v>
      </c>
    </row>
    <row r="5" spans="1:27" x14ac:dyDescent="0.25">
      <c r="A5" s="7" t="s">
        <v>942</v>
      </c>
      <c r="B5" s="7" t="s">
        <v>909</v>
      </c>
      <c r="C5" s="7">
        <v>5224</v>
      </c>
      <c r="D5" s="9" t="s">
        <v>37</v>
      </c>
      <c r="E5" s="9" t="s">
        <v>38</v>
      </c>
      <c r="F5" s="9">
        <v>3</v>
      </c>
      <c r="G5" s="9">
        <v>38381</v>
      </c>
      <c r="H5" s="9">
        <v>1272059</v>
      </c>
      <c r="I5" s="9">
        <v>15737</v>
      </c>
      <c r="J5" s="9">
        <v>9326</v>
      </c>
      <c r="K5" s="9">
        <v>0</v>
      </c>
      <c r="L5" s="9">
        <v>0</v>
      </c>
      <c r="M5" s="9">
        <v>14957</v>
      </c>
      <c r="N5" s="9">
        <v>312605</v>
      </c>
      <c r="O5" s="9">
        <v>7135</v>
      </c>
      <c r="P5" s="9">
        <v>3777</v>
      </c>
      <c r="Q5" s="9">
        <v>0</v>
      </c>
      <c r="R5" s="9">
        <v>0</v>
      </c>
      <c r="S5" s="5"/>
      <c r="T5" s="5"/>
      <c r="U5" s="4">
        <f t="shared" si="2"/>
        <v>80</v>
      </c>
      <c r="V5" s="3">
        <f>((G5-G4)*'Z1 values'!C$5*'Z1 values'!$C$10)/'Z1 values'!$C$12</f>
        <v>2.9169195556640624E-2</v>
      </c>
      <c r="W5" s="3">
        <f>((H5-H4)*'Z1 values'!D$5*'Z1 values'!$C$10)/'Z1 values'!$C$12</f>
        <v>2.861984252929688E-2</v>
      </c>
      <c r="X5" s="3">
        <f>((I5-I4)*'Z1 values'!E$5*'Z1 values'!$C$10)/'Z1 values'!$C$12</f>
        <v>0.56830902099609371</v>
      </c>
      <c r="Y5" s="3">
        <f>((J5-J4)*'Z1 values'!F$5*'Z1 values'!$C$10)/'Z1 values'!$C$12</f>
        <v>0.32504699707031254</v>
      </c>
      <c r="Z5" s="6">
        <f t="shared" si="0"/>
        <v>0.95114505615234379</v>
      </c>
      <c r="AA5">
        <f t="shared" si="1"/>
        <v>1.3333333333333333</v>
      </c>
    </row>
    <row r="6" spans="1:27" x14ac:dyDescent="0.25">
      <c r="A6" s="7" t="s">
        <v>943</v>
      </c>
      <c r="B6" s="7" t="s">
        <v>909</v>
      </c>
      <c r="C6" s="7">
        <v>6504</v>
      </c>
      <c r="D6" s="9" t="s">
        <v>37</v>
      </c>
      <c r="E6" s="9" t="s">
        <v>38</v>
      </c>
      <c r="F6" s="9">
        <v>4</v>
      </c>
      <c r="G6" s="9">
        <v>41183</v>
      </c>
      <c r="H6" s="9">
        <v>1596822</v>
      </c>
      <c r="I6" s="9">
        <v>15737</v>
      </c>
      <c r="J6" s="9">
        <v>10286</v>
      </c>
      <c r="K6" s="9">
        <v>0</v>
      </c>
      <c r="L6" s="9">
        <v>0</v>
      </c>
      <c r="M6" s="9">
        <v>2800</v>
      </c>
      <c r="N6" s="9">
        <v>324763</v>
      </c>
      <c r="O6" s="9">
        <v>0</v>
      </c>
      <c r="P6" s="9">
        <v>960</v>
      </c>
      <c r="Q6" s="9">
        <v>0</v>
      </c>
      <c r="R6" s="9">
        <v>0</v>
      </c>
      <c r="S6" s="5"/>
      <c r="T6" s="5"/>
      <c r="U6" s="4">
        <f t="shared" si="2"/>
        <v>100</v>
      </c>
      <c r="V6" s="3">
        <f>((G6-G5)*'Z1 values'!C$5*'Z1 values'!$C$10)/'Z1 values'!$C$12</f>
        <v>5.4641052246093749E-3</v>
      </c>
      <c r="W6" s="3">
        <f>((H6-H5)*'Z1 values'!D$5*'Z1 values'!$C$10)/'Z1 values'!$C$12</f>
        <v>2.9732940673828125E-2</v>
      </c>
      <c r="X6" s="3">
        <f>((I6-I5)*'Z1 values'!E$5*'Z1 values'!$C$10)/'Z1 values'!$C$12</f>
        <v>0</v>
      </c>
      <c r="Y6" s="3">
        <f>((J6-J5)*'Z1 values'!F$5*'Z1 values'!$C$10)/'Z1 values'!$C$12</f>
        <v>8.2617187499999994E-2</v>
      </c>
      <c r="Z6" s="6">
        <f t="shared" si="0"/>
        <v>0.1178142333984375</v>
      </c>
      <c r="AA6">
        <f t="shared" si="1"/>
        <v>1.6666666666666667</v>
      </c>
    </row>
    <row r="7" spans="1:27" x14ac:dyDescent="0.25">
      <c r="A7" s="7" t="s">
        <v>944</v>
      </c>
      <c r="B7" s="7" t="s">
        <v>909</v>
      </c>
      <c r="C7" s="7">
        <v>7784</v>
      </c>
      <c r="D7" s="9" t="s">
        <v>37</v>
      </c>
      <c r="E7" s="9" t="s">
        <v>38</v>
      </c>
      <c r="F7" s="9">
        <v>5</v>
      </c>
      <c r="G7" s="9">
        <v>44119</v>
      </c>
      <c r="H7" s="9">
        <v>1921452</v>
      </c>
      <c r="I7" s="9">
        <v>15737</v>
      </c>
      <c r="J7" s="9">
        <v>11369</v>
      </c>
      <c r="K7" s="9">
        <v>0</v>
      </c>
      <c r="L7" s="9">
        <v>0</v>
      </c>
      <c r="M7" s="9">
        <v>2935</v>
      </c>
      <c r="N7" s="9">
        <v>324630</v>
      </c>
      <c r="O7" s="9">
        <v>0</v>
      </c>
      <c r="P7" s="9">
        <v>1083</v>
      </c>
      <c r="Q7" s="9">
        <v>0</v>
      </c>
      <c r="R7" s="9">
        <v>0</v>
      </c>
      <c r="S7" s="5"/>
      <c r="T7" s="5"/>
      <c r="U7" s="4">
        <f t="shared" si="2"/>
        <v>120</v>
      </c>
      <c r="V7" s="3">
        <f>((G7-G6)*'Z1 values'!C$5*'Z1 values'!$C$10)/'Z1 values'!$C$12</f>
        <v>5.7254150390624991E-3</v>
      </c>
      <c r="W7" s="3">
        <f>((H7-H6)*'Z1 values'!D$5*'Z1 values'!$C$10)/'Z1 values'!$C$12</f>
        <v>2.9720764160156253E-2</v>
      </c>
      <c r="X7" s="3">
        <f>((I7-I6)*'Z1 values'!E$5*'Z1 values'!$C$10)/'Z1 values'!$C$12</f>
        <v>0</v>
      </c>
      <c r="Y7" s="3">
        <f>((J7-J6)*'Z1 values'!F$5*'Z1 values'!$C$10)/'Z1 values'!$C$12</f>
        <v>9.3202514648437512E-2</v>
      </c>
      <c r="Z7" s="6">
        <f t="shared" si="0"/>
        <v>0.12864869384765626</v>
      </c>
      <c r="AA7">
        <f t="shared" si="1"/>
        <v>2</v>
      </c>
    </row>
    <row r="8" spans="1:27" x14ac:dyDescent="0.25">
      <c r="A8" s="7" t="s">
        <v>945</v>
      </c>
      <c r="B8" s="7" t="s">
        <v>909</v>
      </c>
      <c r="C8" s="7">
        <v>9064</v>
      </c>
      <c r="D8" s="9" t="s">
        <v>37</v>
      </c>
      <c r="E8" s="9" t="s">
        <v>38</v>
      </c>
      <c r="F8" s="9">
        <v>6</v>
      </c>
      <c r="G8" s="9">
        <v>47213</v>
      </c>
      <c r="H8" s="9">
        <v>2245925</v>
      </c>
      <c r="I8" s="9">
        <v>15737</v>
      </c>
      <c r="J8" s="9">
        <v>12955</v>
      </c>
      <c r="K8" s="9">
        <v>0</v>
      </c>
      <c r="L8" s="9">
        <v>0</v>
      </c>
      <c r="M8" s="9">
        <v>3092</v>
      </c>
      <c r="N8" s="9">
        <v>324473</v>
      </c>
      <c r="O8" s="9">
        <v>0</v>
      </c>
      <c r="P8" s="9">
        <v>1586</v>
      </c>
      <c r="Q8" s="9">
        <v>0</v>
      </c>
      <c r="R8" s="9">
        <v>0</v>
      </c>
      <c r="S8" s="5"/>
      <c r="T8" s="5"/>
      <c r="U8" s="4">
        <f t="shared" si="2"/>
        <v>140</v>
      </c>
      <c r="V8" s="3">
        <f>((G8-G7)*'Z1 values'!C$5*'Z1 values'!$C$10)/'Z1 values'!$C$12</f>
        <v>6.0335266113281244E-3</v>
      </c>
      <c r="W8" s="3">
        <f>((H8-H7)*'Z1 values'!D$5*'Z1 values'!$C$10)/'Z1 values'!$C$12</f>
        <v>2.9706390380859378E-2</v>
      </c>
      <c r="X8" s="3">
        <f>((I8-I7)*'Z1 values'!E$5*'Z1 values'!$C$10)/'Z1 values'!$C$12</f>
        <v>0</v>
      </c>
      <c r="Y8" s="3">
        <f>((J8-J7)*'Z1 values'!F$5*'Z1 values'!$C$10)/'Z1 values'!$C$12</f>
        <v>0.13649047851562501</v>
      </c>
      <c r="Z8" s="6">
        <f t="shared" si="0"/>
        <v>0.17223039550781252</v>
      </c>
      <c r="AA8">
        <f t="shared" si="1"/>
        <v>2.3333333333333335</v>
      </c>
    </row>
    <row r="9" spans="1:27" x14ac:dyDescent="0.25">
      <c r="A9" s="7" t="s">
        <v>946</v>
      </c>
      <c r="B9" s="7" t="s">
        <v>909</v>
      </c>
      <c r="C9" s="7">
        <v>10344</v>
      </c>
      <c r="D9" s="9" t="s">
        <v>37</v>
      </c>
      <c r="E9" s="9" t="s">
        <v>38</v>
      </c>
      <c r="F9" s="9">
        <v>7</v>
      </c>
      <c r="G9" s="9">
        <v>70470</v>
      </c>
      <c r="H9" s="9">
        <v>2550235</v>
      </c>
      <c r="I9" s="9">
        <v>28450</v>
      </c>
      <c r="J9" s="9">
        <v>18978</v>
      </c>
      <c r="K9" s="9">
        <v>0</v>
      </c>
      <c r="L9" s="9">
        <v>0</v>
      </c>
      <c r="M9" s="9">
        <v>23256</v>
      </c>
      <c r="N9" s="9">
        <v>304310</v>
      </c>
      <c r="O9" s="9">
        <v>12713</v>
      </c>
      <c r="P9" s="9">
        <v>6023</v>
      </c>
      <c r="Q9" s="9">
        <v>0</v>
      </c>
      <c r="R9" s="9">
        <v>0</v>
      </c>
      <c r="S9" s="5"/>
      <c r="T9" s="5"/>
      <c r="U9" s="4">
        <f t="shared" si="2"/>
        <v>160</v>
      </c>
      <c r="V9" s="3">
        <f>((G9-G8)*'Z1 values'!C$5*'Z1 values'!$C$10)/'Z1 values'!$C$12</f>
        <v>4.5352853393554687E-2</v>
      </c>
      <c r="W9" s="3">
        <f>((H9-H8)*'Z1 values'!D$5*'Z1 values'!$C$10)/'Z1 values'!$C$12</f>
        <v>2.7860412597656248E-2</v>
      </c>
      <c r="X9" s="3">
        <f>((I9-I8)*'Z1 values'!E$5*'Z1 values'!$C$10)/'Z1 values'!$C$12</f>
        <v>1.0126016235351563</v>
      </c>
      <c r="Y9" s="3">
        <f>((J9-J8)*'Z1 values'!F$5*'Z1 values'!$C$10)/'Z1 values'!$C$12</f>
        <v>0.51833679199218752</v>
      </c>
      <c r="Z9" s="6">
        <f t="shared" si="0"/>
        <v>1.6041516815185548</v>
      </c>
      <c r="AA9">
        <f t="shared" si="1"/>
        <v>2.6666666666666665</v>
      </c>
    </row>
    <row r="10" spans="1:27" x14ac:dyDescent="0.25">
      <c r="A10" s="7" t="s">
        <v>947</v>
      </c>
      <c r="B10" s="7" t="s">
        <v>909</v>
      </c>
      <c r="C10" s="7">
        <v>11624</v>
      </c>
      <c r="D10" s="9" t="s">
        <v>37</v>
      </c>
      <c r="E10" s="9" t="s">
        <v>38</v>
      </c>
      <c r="F10" s="9">
        <v>8</v>
      </c>
      <c r="G10" s="9">
        <v>74770</v>
      </c>
      <c r="H10" s="9">
        <v>2873499</v>
      </c>
      <c r="I10" s="9">
        <v>29133</v>
      </c>
      <c r="J10" s="9">
        <v>20591</v>
      </c>
      <c r="K10" s="9">
        <v>0</v>
      </c>
      <c r="L10" s="9">
        <v>0</v>
      </c>
      <c r="M10" s="9">
        <v>4299</v>
      </c>
      <c r="N10" s="9">
        <v>323264</v>
      </c>
      <c r="O10" s="9">
        <v>683</v>
      </c>
      <c r="P10" s="9">
        <v>1613</v>
      </c>
      <c r="Q10" s="9">
        <v>0</v>
      </c>
      <c r="R10" s="9">
        <v>0</v>
      </c>
      <c r="S10" s="5"/>
      <c r="T10" s="5"/>
      <c r="U10" s="4">
        <f t="shared" si="2"/>
        <v>180</v>
      </c>
      <c r="V10" s="3">
        <f>((G10-G9)*'Z1 values'!C$5*'Z1 values'!$C$10)/'Z1 values'!$C$12</f>
        <v>8.3853149414062494E-3</v>
      </c>
      <c r="W10" s="3">
        <f>((H10-H9)*'Z1 values'!D$5*'Z1 values'!$C$10)/'Z1 values'!$C$12</f>
        <v>2.9595703125000001E-2</v>
      </c>
      <c r="X10" s="3">
        <f>((I10-I9)*'Z1 values'!E$5*'Z1 values'!$C$10)/'Z1 values'!$C$12</f>
        <v>5.4401550292968746E-2</v>
      </c>
      <c r="Y10" s="3">
        <f>((J10-J9)*'Z1 values'!F$5*'Z1 values'!$C$10)/'Z1 values'!$C$12</f>
        <v>0.13881408691406252</v>
      </c>
      <c r="Z10" s="6">
        <f t="shared" si="0"/>
        <v>0.23119665527343752</v>
      </c>
      <c r="AA10">
        <f t="shared" si="1"/>
        <v>3</v>
      </c>
    </row>
    <row r="11" spans="1:27" x14ac:dyDescent="0.25">
      <c r="A11" s="7" t="s">
        <v>948</v>
      </c>
      <c r="B11" s="7" t="s">
        <v>909</v>
      </c>
      <c r="C11" s="7">
        <v>12904</v>
      </c>
      <c r="D11" s="9" t="s">
        <v>37</v>
      </c>
      <c r="E11" s="9" t="s">
        <v>38</v>
      </c>
      <c r="F11" s="9">
        <v>9</v>
      </c>
      <c r="G11" s="9">
        <v>77557</v>
      </c>
      <c r="H11" s="9">
        <v>3198278</v>
      </c>
      <c r="I11" s="9">
        <v>29133</v>
      </c>
      <c r="J11" s="9">
        <v>21551</v>
      </c>
      <c r="K11" s="9">
        <v>0</v>
      </c>
      <c r="L11" s="9">
        <v>0</v>
      </c>
      <c r="M11" s="9">
        <v>2786</v>
      </c>
      <c r="N11" s="9">
        <v>324779</v>
      </c>
      <c r="O11" s="9">
        <v>0</v>
      </c>
      <c r="P11" s="9">
        <v>960</v>
      </c>
      <c r="Q11" s="9">
        <v>0</v>
      </c>
      <c r="R11" s="9">
        <v>0</v>
      </c>
      <c r="S11" s="5"/>
      <c r="T11" s="5"/>
      <c r="U11" s="4">
        <f t="shared" si="2"/>
        <v>200</v>
      </c>
      <c r="V11" s="3">
        <f>((G11-G10)*'Z1 values'!C$5*'Z1 values'!$C$10)/'Z1 values'!$C$12</f>
        <v>5.4348541259765628E-3</v>
      </c>
      <c r="W11" s="3">
        <f>((H11-H10)*'Z1 values'!D$5*'Z1 values'!$C$10)/'Z1 values'!$C$12</f>
        <v>2.9734405517578121E-2</v>
      </c>
      <c r="X11" s="3">
        <f>((I11-I10)*'Z1 values'!E$5*'Z1 values'!$C$10)/'Z1 values'!$C$12</f>
        <v>0</v>
      </c>
      <c r="Y11" s="3">
        <f>((J11-J10)*'Z1 values'!F$5*'Z1 values'!$C$10)/'Z1 values'!$C$12</f>
        <v>8.2617187499999994E-2</v>
      </c>
      <c r="Z11" s="6">
        <f t="shared" si="0"/>
        <v>0.11778644714355468</v>
      </c>
      <c r="AA11">
        <f t="shared" si="1"/>
        <v>3.3333333333333335</v>
      </c>
    </row>
    <row r="12" spans="1:27" x14ac:dyDescent="0.25">
      <c r="A12" s="7" t="s">
        <v>949</v>
      </c>
      <c r="B12" s="7" t="s">
        <v>909</v>
      </c>
      <c r="C12" s="7">
        <v>14184</v>
      </c>
      <c r="D12" s="9" t="s">
        <v>37</v>
      </c>
      <c r="E12" s="9" t="s">
        <v>38</v>
      </c>
      <c r="F12" s="9">
        <v>10</v>
      </c>
      <c r="G12" s="9">
        <v>80337</v>
      </c>
      <c r="H12" s="9">
        <v>3523064</v>
      </c>
      <c r="I12" s="9">
        <v>29133</v>
      </c>
      <c r="J12" s="9">
        <v>22511</v>
      </c>
      <c r="K12" s="9">
        <v>0</v>
      </c>
      <c r="L12" s="9">
        <v>0</v>
      </c>
      <c r="M12" s="9">
        <v>2779</v>
      </c>
      <c r="N12" s="9">
        <v>324786</v>
      </c>
      <c r="O12" s="9">
        <v>0</v>
      </c>
      <c r="P12" s="9">
        <v>960</v>
      </c>
      <c r="Q12" s="9">
        <v>0</v>
      </c>
      <c r="R12" s="9">
        <v>0</v>
      </c>
      <c r="S12" s="5"/>
      <c r="T12" s="5"/>
      <c r="U12" s="4">
        <f t="shared" si="2"/>
        <v>220</v>
      </c>
      <c r="V12" s="3">
        <f>((G12-G11)*'Z1 values'!C$5*'Z1 values'!$C$10)/'Z1 values'!$C$12</f>
        <v>5.4212036132812499E-3</v>
      </c>
      <c r="W12" s="3">
        <f>((H12-H11)*'Z1 values'!D$5*'Z1 values'!$C$10)/'Z1 values'!$C$12</f>
        <v>2.9735046386718748E-2</v>
      </c>
      <c r="X12" s="3">
        <f>((I12-I11)*'Z1 values'!E$5*'Z1 values'!$C$10)/'Z1 values'!$C$12</f>
        <v>0</v>
      </c>
      <c r="Y12" s="3">
        <f>((J12-J11)*'Z1 values'!F$5*'Z1 values'!$C$10)/'Z1 values'!$C$12</f>
        <v>8.2617187499999994E-2</v>
      </c>
      <c r="Z12" s="6">
        <f t="shared" si="0"/>
        <v>0.11777343749999999</v>
      </c>
      <c r="AA12">
        <f t="shared" si="1"/>
        <v>3.6666666666666665</v>
      </c>
    </row>
    <row r="13" spans="1:27" x14ac:dyDescent="0.25">
      <c r="A13" s="7" t="s">
        <v>950</v>
      </c>
      <c r="B13" s="7" t="s">
        <v>909</v>
      </c>
      <c r="C13" s="7">
        <v>15464</v>
      </c>
      <c r="D13" s="9" t="s">
        <v>37</v>
      </c>
      <c r="E13" s="9" t="s">
        <v>38</v>
      </c>
      <c r="F13" s="9">
        <v>11</v>
      </c>
      <c r="G13" s="9">
        <v>83125</v>
      </c>
      <c r="H13" s="9">
        <v>3847843</v>
      </c>
      <c r="I13" s="9">
        <v>29133</v>
      </c>
      <c r="J13" s="9">
        <v>23471</v>
      </c>
      <c r="K13" s="9">
        <v>0</v>
      </c>
      <c r="L13" s="9">
        <v>0</v>
      </c>
      <c r="M13" s="9">
        <v>2787</v>
      </c>
      <c r="N13" s="9">
        <v>324779</v>
      </c>
      <c r="O13" s="9">
        <v>0</v>
      </c>
      <c r="P13" s="9">
        <v>960</v>
      </c>
      <c r="Q13" s="9">
        <v>0</v>
      </c>
      <c r="R13" s="9">
        <v>0</v>
      </c>
      <c r="S13" s="5"/>
      <c r="T13" s="5"/>
      <c r="U13" s="4">
        <f t="shared" si="2"/>
        <v>240</v>
      </c>
      <c r="V13" s="3">
        <f>((G13-G12)*'Z1 values'!C$5*'Z1 values'!$C$10)/'Z1 values'!$C$12</f>
        <v>5.4368041992187491E-3</v>
      </c>
      <c r="W13" s="3">
        <f>((H13-H12)*'Z1 values'!D$5*'Z1 values'!$C$10)/'Z1 values'!$C$12</f>
        <v>2.9734405517578121E-2</v>
      </c>
      <c r="X13" s="3">
        <f>((I13-I12)*'Z1 values'!E$5*'Z1 values'!$C$10)/'Z1 values'!$C$12</f>
        <v>0</v>
      </c>
      <c r="Y13" s="3">
        <f>((J13-J12)*'Z1 values'!F$5*'Z1 values'!$C$10)/'Z1 values'!$C$12</f>
        <v>8.2617187499999994E-2</v>
      </c>
      <c r="Z13" s="6">
        <f t="shared" si="0"/>
        <v>0.11778839721679686</v>
      </c>
      <c r="AA13">
        <f t="shared" si="1"/>
        <v>4</v>
      </c>
    </row>
    <row r="14" spans="1:27" x14ac:dyDescent="0.25">
      <c r="A14" s="7" t="s">
        <v>951</v>
      </c>
      <c r="B14" s="7" t="s">
        <v>909</v>
      </c>
      <c r="C14" s="7">
        <v>16744</v>
      </c>
      <c r="D14" s="9" t="s">
        <v>37</v>
      </c>
      <c r="E14" s="9" t="s">
        <v>38</v>
      </c>
      <c r="F14" s="9">
        <v>12</v>
      </c>
      <c r="G14" s="9">
        <v>91035</v>
      </c>
      <c r="H14" s="9">
        <v>4167499</v>
      </c>
      <c r="I14" s="9">
        <v>31904</v>
      </c>
      <c r="J14" s="9">
        <v>25057</v>
      </c>
      <c r="K14" s="9">
        <v>0</v>
      </c>
      <c r="L14" s="9">
        <v>0</v>
      </c>
      <c r="M14" s="9">
        <v>7908</v>
      </c>
      <c r="N14" s="9">
        <v>319656</v>
      </c>
      <c r="O14" s="9">
        <v>2771</v>
      </c>
      <c r="P14" s="9">
        <v>1586</v>
      </c>
      <c r="Q14" s="9">
        <v>0</v>
      </c>
      <c r="R14" s="9">
        <v>0</v>
      </c>
      <c r="S14" s="5"/>
      <c r="T14" s="5"/>
      <c r="U14" s="4">
        <f t="shared" si="2"/>
        <v>260</v>
      </c>
      <c r="V14" s="3">
        <f>((G14-G13)*'Z1 values'!C$5*'Z1 values'!$C$10)/'Z1 values'!$C$12</f>
        <v>1.5425079345703124E-2</v>
      </c>
      <c r="W14" s="3">
        <f>((H14-H13)*'Z1 values'!D$5*'Z1 values'!$C$10)/'Z1 values'!$C$12</f>
        <v>2.9265380859375002E-2</v>
      </c>
      <c r="X14" s="3">
        <f>((I14-I13)*'Z1 values'!E$5*'Z1 values'!$C$10)/'Z1 values'!$C$12</f>
        <v>0.22071258544921873</v>
      </c>
      <c r="Y14" s="3">
        <f>((J14-J13)*'Z1 values'!F$5*'Z1 values'!$C$10)/'Z1 values'!$C$12</f>
        <v>0.13649047851562501</v>
      </c>
      <c r="Z14" s="6">
        <f t="shared" si="0"/>
        <v>0.40189352416992186</v>
      </c>
      <c r="AA14">
        <f t="shared" si="1"/>
        <v>4.333333333333333</v>
      </c>
    </row>
    <row r="15" spans="1:27" x14ac:dyDescent="0.25">
      <c r="A15" s="7" t="s">
        <v>952</v>
      </c>
      <c r="B15" s="7" t="s">
        <v>909</v>
      </c>
      <c r="C15" s="7">
        <v>18024</v>
      </c>
      <c r="D15" s="9" t="s">
        <v>37</v>
      </c>
      <c r="E15" s="9" t="s">
        <v>38</v>
      </c>
      <c r="F15" s="9">
        <v>13</v>
      </c>
      <c r="G15" s="9">
        <v>97956</v>
      </c>
      <c r="H15" s="9">
        <v>4488144</v>
      </c>
      <c r="I15" s="9">
        <v>34021</v>
      </c>
      <c r="J15" s="9">
        <v>27928</v>
      </c>
      <c r="K15" s="9">
        <v>0</v>
      </c>
      <c r="L15" s="9">
        <v>0</v>
      </c>
      <c r="M15" s="9">
        <v>6919</v>
      </c>
      <c r="N15" s="9">
        <v>320645</v>
      </c>
      <c r="O15" s="9">
        <v>2117</v>
      </c>
      <c r="P15" s="9">
        <v>2871</v>
      </c>
      <c r="Q15" s="9">
        <v>0</v>
      </c>
      <c r="R15" s="9">
        <v>0</v>
      </c>
      <c r="S15" s="5"/>
      <c r="T15" s="5"/>
      <c r="U15" s="4">
        <f t="shared" si="2"/>
        <v>280</v>
      </c>
      <c r="V15" s="3">
        <f>((G15-G14)*'Z1 values'!C$5*'Z1 values'!$C$10)/'Z1 values'!$C$12</f>
        <v>1.3496456909179689E-2</v>
      </c>
      <c r="W15" s="3">
        <f>((H15-H14)*'Z1 values'!D$5*'Z1 values'!$C$10)/'Z1 values'!$C$12</f>
        <v>2.9355926513671877E-2</v>
      </c>
      <c r="X15" s="3">
        <f>((I15-I14)*'Z1 values'!E$5*'Z1 values'!$C$10)/'Z1 values'!$C$12</f>
        <v>0.16862091064453125</v>
      </c>
      <c r="Y15" s="3">
        <f>((J15-J14)*'Z1 values'!F$5*'Z1 values'!$C$10)/'Z1 values'!$C$12</f>
        <v>0.24707702636718754</v>
      </c>
      <c r="Z15" s="6">
        <f t="shared" si="0"/>
        <v>0.45855032043457034</v>
      </c>
      <c r="AA15">
        <f t="shared" si="1"/>
        <v>4.666666666666667</v>
      </c>
    </row>
    <row r="16" spans="1:27" x14ac:dyDescent="0.25">
      <c r="A16" s="7" t="s">
        <v>953</v>
      </c>
      <c r="B16" s="7" t="s">
        <v>909</v>
      </c>
      <c r="C16" s="7">
        <v>19304</v>
      </c>
      <c r="D16" s="9" t="s">
        <v>37</v>
      </c>
      <c r="E16" s="9" t="s">
        <v>38</v>
      </c>
      <c r="F16" s="9">
        <v>14</v>
      </c>
      <c r="G16" s="9">
        <v>100772</v>
      </c>
      <c r="H16" s="9">
        <v>4812893</v>
      </c>
      <c r="I16" s="9">
        <v>34021</v>
      </c>
      <c r="J16" s="9">
        <v>28888</v>
      </c>
      <c r="K16" s="9">
        <v>0</v>
      </c>
      <c r="L16" s="9">
        <v>0</v>
      </c>
      <c r="M16" s="9">
        <v>2814</v>
      </c>
      <c r="N16" s="9">
        <v>324749</v>
      </c>
      <c r="O16" s="9">
        <v>0</v>
      </c>
      <c r="P16" s="9">
        <v>960</v>
      </c>
      <c r="Q16" s="9">
        <v>0</v>
      </c>
      <c r="R16" s="9">
        <v>0</v>
      </c>
      <c r="S16" s="5"/>
      <c r="T16" s="5"/>
      <c r="U16" s="4">
        <f t="shared" si="2"/>
        <v>300</v>
      </c>
      <c r="V16" s="3">
        <f>((G16-G15)*'Z1 values'!C$5*'Z1 values'!$C$10)/'Z1 values'!$C$12</f>
        <v>5.4914062499999998E-3</v>
      </c>
      <c r="W16" s="3">
        <f>((H16-H15)*'Z1 values'!D$5*'Z1 values'!$C$10)/'Z1 values'!$C$12</f>
        <v>2.9731658935546877E-2</v>
      </c>
      <c r="X16" s="3">
        <f>((I16-I15)*'Z1 values'!E$5*'Z1 values'!$C$10)/'Z1 values'!$C$12</f>
        <v>0</v>
      </c>
      <c r="Y16" s="3">
        <f>((J16-J15)*'Z1 values'!F$5*'Z1 values'!$C$10)/'Z1 values'!$C$12</f>
        <v>8.2617187499999994E-2</v>
      </c>
      <c r="Z16" s="6">
        <f t="shared" si="0"/>
        <v>0.11784025268554688</v>
      </c>
      <c r="AA16">
        <f t="shared" si="1"/>
        <v>5</v>
      </c>
    </row>
    <row r="17" spans="1:27" x14ac:dyDescent="0.25">
      <c r="A17" s="7" t="s">
        <v>954</v>
      </c>
      <c r="B17" s="7" t="s">
        <v>909</v>
      </c>
      <c r="C17" s="7">
        <v>20584</v>
      </c>
      <c r="D17" s="9" t="s">
        <v>37</v>
      </c>
      <c r="E17" s="9" t="s">
        <v>38</v>
      </c>
      <c r="F17" s="9">
        <v>15</v>
      </c>
      <c r="G17" s="9">
        <v>103549</v>
      </c>
      <c r="H17" s="9">
        <v>5137681</v>
      </c>
      <c r="I17" s="9">
        <v>34021</v>
      </c>
      <c r="J17" s="9">
        <v>29848</v>
      </c>
      <c r="K17" s="9">
        <v>0</v>
      </c>
      <c r="L17" s="9">
        <v>0</v>
      </c>
      <c r="M17" s="9">
        <v>2776</v>
      </c>
      <c r="N17" s="9">
        <v>324788</v>
      </c>
      <c r="O17" s="9">
        <v>0</v>
      </c>
      <c r="P17" s="9">
        <v>960</v>
      </c>
      <c r="Q17" s="9">
        <v>0</v>
      </c>
      <c r="R17" s="9">
        <v>0</v>
      </c>
      <c r="S17" s="5"/>
      <c r="T17" s="5"/>
      <c r="U17" s="4">
        <f t="shared" si="2"/>
        <v>320</v>
      </c>
      <c r="V17" s="3">
        <f>((G17-G16)*'Z1 values'!C$5*'Z1 values'!$C$10)/'Z1 values'!$C$12</f>
        <v>5.4153533935546875E-3</v>
      </c>
      <c r="W17" s="3">
        <f>((H17-H16)*'Z1 values'!D$5*'Z1 values'!$C$10)/'Z1 values'!$C$12</f>
        <v>2.9735229492187498E-2</v>
      </c>
      <c r="X17" s="3">
        <f>((I17-I16)*'Z1 values'!E$5*'Z1 values'!$C$10)/'Z1 values'!$C$12</f>
        <v>0</v>
      </c>
      <c r="Y17" s="3">
        <f>((J17-J16)*'Z1 values'!F$5*'Z1 values'!$C$10)/'Z1 values'!$C$12</f>
        <v>8.2617187499999994E-2</v>
      </c>
      <c r="Z17" s="6">
        <f t="shared" si="0"/>
        <v>0.11776777038574218</v>
      </c>
      <c r="AA17">
        <f t="shared" si="1"/>
        <v>5.333333333333333</v>
      </c>
    </row>
    <row r="18" spans="1:27" x14ac:dyDescent="0.25">
      <c r="A18" s="7" t="s">
        <v>955</v>
      </c>
      <c r="B18" s="7" t="s">
        <v>909</v>
      </c>
      <c r="C18" s="7">
        <v>21864</v>
      </c>
      <c r="D18" s="9" t="s">
        <v>37</v>
      </c>
      <c r="E18" s="9" t="s">
        <v>38</v>
      </c>
      <c r="F18" s="9">
        <v>16</v>
      </c>
      <c r="G18" s="9">
        <v>106342</v>
      </c>
      <c r="H18" s="9">
        <v>5462454</v>
      </c>
      <c r="I18" s="9">
        <v>34021</v>
      </c>
      <c r="J18" s="9">
        <v>30808</v>
      </c>
      <c r="K18" s="9">
        <v>0</v>
      </c>
      <c r="L18" s="9">
        <v>0</v>
      </c>
      <c r="M18" s="9">
        <v>2792</v>
      </c>
      <c r="N18" s="9">
        <v>324773</v>
      </c>
      <c r="O18" s="9">
        <v>0</v>
      </c>
      <c r="P18" s="9">
        <v>960</v>
      </c>
      <c r="Q18" s="9">
        <v>0</v>
      </c>
      <c r="R18" s="9">
        <v>0</v>
      </c>
      <c r="S18" s="5"/>
      <c r="T18" s="5"/>
      <c r="U18" s="4">
        <f t="shared" si="2"/>
        <v>340</v>
      </c>
      <c r="V18" s="3">
        <f>((G18-G17)*'Z1 values'!C$5*'Z1 values'!$C$10)/'Z1 values'!$C$12</f>
        <v>5.4465545654296867E-3</v>
      </c>
      <c r="W18" s="3">
        <f>((H18-H17)*'Z1 values'!D$5*'Z1 values'!$C$10)/'Z1 values'!$C$12</f>
        <v>2.9733856201171877E-2</v>
      </c>
      <c r="X18" s="3">
        <f>((I18-I17)*'Z1 values'!E$5*'Z1 values'!$C$10)/'Z1 values'!$C$12</f>
        <v>0</v>
      </c>
      <c r="Y18" s="3">
        <f>((J18-J17)*'Z1 values'!F$5*'Z1 values'!$C$10)/'Z1 values'!$C$12</f>
        <v>8.2617187499999994E-2</v>
      </c>
      <c r="Z18" s="6">
        <f t="shared" si="0"/>
        <v>0.11779759826660155</v>
      </c>
      <c r="AA18">
        <f t="shared" si="1"/>
        <v>5.666666666666667</v>
      </c>
    </row>
    <row r="19" spans="1:27" x14ac:dyDescent="0.25">
      <c r="A19" s="7" t="s">
        <v>956</v>
      </c>
      <c r="B19" s="7" t="s">
        <v>909</v>
      </c>
      <c r="C19" s="7">
        <v>23144</v>
      </c>
      <c r="D19" s="9" t="s">
        <v>37</v>
      </c>
      <c r="E19" s="9" t="s">
        <v>38</v>
      </c>
      <c r="F19" s="9">
        <v>17</v>
      </c>
      <c r="G19" s="9">
        <v>109137</v>
      </c>
      <c r="H19" s="9">
        <v>5787226</v>
      </c>
      <c r="I19" s="9">
        <v>34021</v>
      </c>
      <c r="J19" s="9">
        <v>31768</v>
      </c>
      <c r="K19" s="9">
        <v>0</v>
      </c>
      <c r="L19" s="9">
        <v>0</v>
      </c>
      <c r="M19" s="9">
        <v>2794</v>
      </c>
      <c r="N19" s="9">
        <v>324772</v>
      </c>
      <c r="O19" s="9">
        <v>0</v>
      </c>
      <c r="P19" s="9">
        <v>960</v>
      </c>
      <c r="Q19" s="9">
        <v>0</v>
      </c>
      <c r="R19" s="9">
        <v>0</v>
      </c>
      <c r="S19" s="5"/>
      <c r="T19" s="5"/>
      <c r="U19" s="4">
        <f t="shared" si="2"/>
        <v>360</v>
      </c>
      <c r="V19" s="3">
        <f>((G19-G18)*'Z1 values'!C$5*'Z1 values'!$C$10)/'Z1 values'!$C$12</f>
        <v>5.4504547119140628E-3</v>
      </c>
      <c r="W19" s="3">
        <f>((H19-H18)*'Z1 values'!D$5*'Z1 values'!$C$10)/'Z1 values'!$C$12</f>
        <v>2.9733764648437501E-2</v>
      </c>
      <c r="X19" s="3">
        <f>((I19-I18)*'Z1 values'!E$5*'Z1 values'!$C$10)/'Z1 values'!$C$12</f>
        <v>0</v>
      </c>
      <c r="Y19" s="3">
        <f>((J19-J18)*'Z1 values'!F$5*'Z1 values'!$C$10)/'Z1 values'!$C$12</f>
        <v>8.2617187499999994E-2</v>
      </c>
      <c r="Z19" s="6">
        <f t="shared" si="0"/>
        <v>0.11780140686035157</v>
      </c>
      <c r="AA19">
        <f t="shared" si="1"/>
        <v>6</v>
      </c>
    </row>
    <row r="20" spans="1:27" x14ac:dyDescent="0.25">
      <c r="A20" s="7" t="s">
        <v>957</v>
      </c>
      <c r="B20" s="7" t="s">
        <v>909</v>
      </c>
      <c r="C20" s="7">
        <v>24424</v>
      </c>
      <c r="D20" s="9" t="s">
        <v>37</v>
      </c>
      <c r="E20" s="9" t="s">
        <v>38</v>
      </c>
      <c r="F20" s="9">
        <v>18</v>
      </c>
      <c r="G20" s="9">
        <v>112213</v>
      </c>
      <c r="H20" s="9">
        <v>6111716</v>
      </c>
      <c r="I20" s="9">
        <v>34021</v>
      </c>
      <c r="J20" s="9">
        <v>33425</v>
      </c>
      <c r="K20" s="9">
        <v>0</v>
      </c>
      <c r="L20" s="9">
        <v>0</v>
      </c>
      <c r="M20" s="9">
        <v>3075</v>
      </c>
      <c r="N20" s="9">
        <v>324490</v>
      </c>
      <c r="O20" s="9">
        <v>0</v>
      </c>
      <c r="P20" s="9">
        <v>1657</v>
      </c>
      <c r="Q20" s="9">
        <v>0</v>
      </c>
      <c r="R20" s="9">
        <v>0</v>
      </c>
      <c r="S20" s="5"/>
      <c r="T20" s="5"/>
      <c r="U20" s="4">
        <f t="shared" si="2"/>
        <v>380</v>
      </c>
      <c r="V20" s="3">
        <f>((G20-G19)*'Z1 values'!C$5*'Z1 values'!$C$10)/'Z1 values'!$C$12</f>
        <v>5.9984252929687499E-3</v>
      </c>
      <c r="W20" s="3">
        <f>((H20-H19)*'Z1 values'!D$5*'Z1 values'!$C$10)/'Z1 values'!$C$12</f>
        <v>2.9707946777343751E-2</v>
      </c>
      <c r="X20" s="3">
        <f>((I20-I19)*'Z1 values'!E$5*'Z1 values'!$C$10)/'Z1 values'!$C$12</f>
        <v>0</v>
      </c>
      <c r="Y20" s="3">
        <f>((J20-J19)*'Z1 values'!F$5*'Z1 values'!$C$10)/'Z1 values'!$C$12</f>
        <v>0.14260070800781249</v>
      </c>
      <c r="Z20" s="6">
        <f t="shared" si="0"/>
        <v>0.17830708007812499</v>
      </c>
      <c r="AA20">
        <f t="shared" si="1"/>
        <v>6.333333333333333</v>
      </c>
    </row>
    <row r="21" spans="1:27" x14ac:dyDescent="0.25">
      <c r="A21" s="7" t="s">
        <v>958</v>
      </c>
      <c r="B21" s="7" t="s">
        <v>909</v>
      </c>
      <c r="C21" s="7">
        <v>25704</v>
      </c>
      <c r="D21" s="9" t="s">
        <v>37</v>
      </c>
      <c r="E21" s="9" t="s">
        <v>38</v>
      </c>
      <c r="F21" s="9">
        <v>19</v>
      </c>
      <c r="G21" s="9">
        <v>119976</v>
      </c>
      <c r="H21" s="9">
        <v>6431515</v>
      </c>
      <c r="I21" s="9">
        <v>36715</v>
      </c>
      <c r="J21" s="9">
        <v>36075</v>
      </c>
      <c r="K21" s="9">
        <v>0</v>
      </c>
      <c r="L21" s="9">
        <v>0</v>
      </c>
      <c r="M21" s="9">
        <v>7762</v>
      </c>
      <c r="N21" s="9">
        <v>319799</v>
      </c>
      <c r="O21" s="9">
        <v>2694</v>
      </c>
      <c r="P21" s="9">
        <v>2650</v>
      </c>
      <c r="Q21" s="9">
        <v>0</v>
      </c>
      <c r="R21" s="9">
        <v>0</v>
      </c>
      <c r="S21" s="5"/>
      <c r="T21" s="5"/>
      <c r="U21" s="4">
        <f t="shared" si="2"/>
        <v>400</v>
      </c>
      <c r="V21" s="3">
        <f>((G21-G20)*'Z1 values'!C$5*'Z1 values'!$C$10)/'Z1 values'!$C$12</f>
        <v>1.5138418579101563E-2</v>
      </c>
      <c r="W21" s="3">
        <f>((H21-H20)*'Z1 values'!D$5*'Z1 values'!$C$10)/'Z1 values'!$C$12</f>
        <v>2.927847290039063E-2</v>
      </c>
      <c r="X21" s="3">
        <f>((I21-I20)*'Z1 values'!E$5*'Z1 values'!$C$10)/'Z1 values'!$C$12</f>
        <v>0.21457946777343748</v>
      </c>
      <c r="Y21" s="3">
        <f>((J21-J20)*'Z1 values'!F$5*'Z1 values'!$C$10)/'Z1 values'!$C$12</f>
        <v>0.228057861328125</v>
      </c>
      <c r="Z21" s="6">
        <f t="shared" si="0"/>
        <v>0.48705422058105469</v>
      </c>
      <c r="AA21">
        <f t="shared" si="1"/>
        <v>6.666666666666667</v>
      </c>
    </row>
    <row r="22" spans="1:27" x14ac:dyDescent="0.25">
      <c r="A22" s="7" t="s">
        <v>959</v>
      </c>
      <c r="B22" s="7" t="s">
        <v>909</v>
      </c>
      <c r="C22" s="7">
        <v>26984</v>
      </c>
      <c r="D22" s="9" t="s">
        <v>37</v>
      </c>
      <c r="E22" s="9" t="s">
        <v>38</v>
      </c>
      <c r="F22" s="9">
        <v>20</v>
      </c>
      <c r="G22" s="9">
        <v>122798</v>
      </c>
      <c r="H22" s="9">
        <v>6756258</v>
      </c>
      <c r="I22" s="9">
        <v>36715</v>
      </c>
      <c r="J22" s="9">
        <v>37035</v>
      </c>
      <c r="K22" s="9">
        <v>0</v>
      </c>
      <c r="L22" s="9">
        <v>0</v>
      </c>
      <c r="M22" s="9">
        <v>2821</v>
      </c>
      <c r="N22" s="9">
        <v>324743</v>
      </c>
      <c r="O22" s="9">
        <v>0</v>
      </c>
      <c r="P22" s="9">
        <v>960</v>
      </c>
      <c r="Q22" s="9">
        <v>0</v>
      </c>
      <c r="R22" s="9">
        <v>0</v>
      </c>
      <c r="S22" s="5"/>
      <c r="T22" s="5"/>
      <c r="U22" s="4">
        <f t="shared" si="2"/>
        <v>420</v>
      </c>
      <c r="V22" s="3">
        <f>((G22-G21)*'Z1 values'!C$5*'Z1 values'!$C$10)/'Z1 values'!$C$12</f>
        <v>5.5031066894531255E-3</v>
      </c>
      <c r="W22" s="3">
        <f>((H22-H21)*'Z1 values'!D$5*'Z1 values'!$C$10)/'Z1 values'!$C$12</f>
        <v>2.9731109619140626E-2</v>
      </c>
      <c r="X22" s="3">
        <f>((I22-I21)*'Z1 values'!E$5*'Z1 values'!$C$10)/'Z1 values'!$C$12</f>
        <v>0</v>
      </c>
      <c r="Y22" s="3">
        <f>((J22-J21)*'Z1 values'!F$5*'Z1 values'!$C$10)/'Z1 values'!$C$12</f>
        <v>8.2617187499999994E-2</v>
      </c>
      <c r="Z22" s="6">
        <f t="shared" si="0"/>
        <v>0.11785140380859374</v>
      </c>
      <c r="AA22">
        <f t="shared" si="1"/>
        <v>7</v>
      </c>
    </row>
    <row r="23" spans="1:27" x14ac:dyDescent="0.25">
      <c r="A23" s="7" t="s">
        <v>960</v>
      </c>
      <c r="B23" s="7" t="s">
        <v>909</v>
      </c>
      <c r="C23" s="7">
        <v>28264</v>
      </c>
      <c r="D23" s="9" t="s">
        <v>37</v>
      </c>
      <c r="E23" s="9" t="s">
        <v>38</v>
      </c>
      <c r="F23" s="9">
        <v>21</v>
      </c>
      <c r="G23" s="9">
        <v>126562</v>
      </c>
      <c r="H23" s="9">
        <v>7080058</v>
      </c>
      <c r="I23" s="9">
        <v>37035</v>
      </c>
      <c r="J23" s="9">
        <v>38720</v>
      </c>
      <c r="K23" s="9">
        <v>0</v>
      </c>
      <c r="L23" s="9">
        <v>0</v>
      </c>
      <c r="M23" s="9">
        <v>3763</v>
      </c>
      <c r="N23" s="9">
        <v>323800</v>
      </c>
      <c r="O23" s="9">
        <v>320</v>
      </c>
      <c r="P23" s="9">
        <v>1685</v>
      </c>
      <c r="Q23" s="9">
        <v>0</v>
      </c>
      <c r="R23" s="9">
        <v>0</v>
      </c>
      <c r="S23" s="5"/>
      <c r="T23" s="5"/>
      <c r="U23" s="4">
        <f t="shared" si="2"/>
        <v>440</v>
      </c>
      <c r="V23" s="3">
        <f>((G23-G22)*'Z1 values'!C$5*'Z1 values'!$C$10)/'Z1 values'!$C$12</f>
        <v>7.3400756835937499E-3</v>
      </c>
      <c r="W23" s="3">
        <f>((H23-H22)*'Z1 values'!D$5*'Z1 values'!$C$10)/'Z1 values'!$C$12</f>
        <v>2.9644775390624999E-2</v>
      </c>
      <c r="X23" s="3">
        <f>((I23-I22)*'Z1 values'!E$5*'Z1 values'!$C$10)/'Z1 values'!$C$12</f>
        <v>2.5488281250000001E-2</v>
      </c>
      <c r="Y23" s="3">
        <f>((J23-J22)*'Z1 values'!F$5*'Z1 values'!$C$10)/'Z1 values'!$C$12</f>
        <v>0.14501037597656249</v>
      </c>
      <c r="Z23" s="6">
        <f t="shared" si="0"/>
        <v>0.20748350830078124</v>
      </c>
      <c r="AA23">
        <f t="shared" si="1"/>
        <v>7.333333333333333</v>
      </c>
    </row>
    <row r="24" spans="1:27" x14ac:dyDescent="0.25">
      <c r="A24" s="7" t="s">
        <v>961</v>
      </c>
      <c r="B24" s="7" t="s">
        <v>909</v>
      </c>
      <c r="C24" s="7">
        <v>29544</v>
      </c>
      <c r="D24" s="9" t="s">
        <v>37</v>
      </c>
      <c r="E24" s="9" t="s">
        <v>38</v>
      </c>
      <c r="F24" s="9">
        <v>22</v>
      </c>
      <c r="G24" s="9">
        <v>129376</v>
      </c>
      <c r="H24" s="9">
        <v>7404810</v>
      </c>
      <c r="I24" s="9">
        <v>37035</v>
      </c>
      <c r="J24" s="9">
        <v>39680</v>
      </c>
      <c r="K24" s="9">
        <v>0</v>
      </c>
      <c r="L24" s="9">
        <v>0</v>
      </c>
      <c r="M24" s="9">
        <v>2812</v>
      </c>
      <c r="N24" s="9">
        <v>324752</v>
      </c>
      <c r="O24" s="9">
        <v>0</v>
      </c>
      <c r="P24" s="9">
        <v>960</v>
      </c>
      <c r="Q24" s="9">
        <v>0</v>
      </c>
      <c r="R24" s="9">
        <v>0</v>
      </c>
      <c r="S24" s="5"/>
      <c r="T24" s="5"/>
      <c r="U24" s="4">
        <f t="shared" si="2"/>
        <v>460</v>
      </c>
      <c r="V24" s="3">
        <f>((G24-G23)*'Z1 values'!C$5*'Z1 values'!$C$10)/'Z1 values'!$C$12</f>
        <v>5.4875061035156245E-3</v>
      </c>
      <c r="W24" s="3">
        <f>((H24-H23)*'Z1 values'!D$5*'Z1 values'!$C$10)/'Z1 values'!$C$12</f>
        <v>2.9731933593749999E-2</v>
      </c>
      <c r="X24" s="3">
        <f>((I24-I23)*'Z1 values'!E$5*'Z1 values'!$C$10)/'Z1 values'!$C$12</f>
        <v>0</v>
      </c>
      <c r="Y24" s="3">
        <f>((J24-J23)*'Z1 values'!F$5*'Z1 values'!$C$10)/'Z1 values'!$C$12</f>
        <v>8.2617187499999994E-2</v>
      </c>
      <c r="Z24" s="6">
        <f t="shared" si="0"/>
        <v>0.11783662719726562</v>
      </c>
      <c r="AA24">
        <f t="shared" si="1"/>
        <v>7.666666666666667</v>
      </c>
    </row>
    <row r="25" spans="1:27" x14ac:dyDescent="0.25">
      <c r="A25" s="7" t="s">
        <v>962</v>
      </c>
      <c r="B25" s="7" t="s">
        <v>909</v>
      </c>
      <c r="C25" s="7">
        <v>30824</v>
      </c>
      <c r="D25" s="9" t="s">
        <v>37</v>
      </c>
      <c r="E25" s="9" t="s">
        <v>38</v>
      </c>
      <c r="F25" s="9">
        <v>23</v>
      </c>
      <c r="G25" s="9">
        <v>136594</v>
      </c>
      <c r="H25" s="9">
        <v>7725159</v>
      </c>
      <c r="I25" s="9">
        <v>39763</v>
      </c>
      <c r="J25" s="9">
        <v>40670</v>
      </c>
      <c r="K25" s="9">
        <v>0</v>
      </c>
      <c r="L25" s="9">
        <v>0</v>
      </c>
      <c r="M25" s="9">
        <v>7217</v>
      </c>
      <c r="N25" s="9">
        <v>320349</v>
      </c>
      <c r="O25" s="9">
        <v>2728</v>
      </c>
      <c r="P25" s="9">
        <v>990</v>
      </c>
      <c r="Q25" s="9">
        <v>0</v>
      </c>
      <c r="R25" s="9">
        <v>0</v>
      </c>
      <c r="S25" s="5"/>
      <c r="T25" s="5"/>
      <c r="U25" s="4">
        <f t="shared" si="2"/>
        <v>480</v>
      </c>
      <c r="V25" s="3">
        <f>((G25-G24)*'Z1 values'!C$5*'Z1 values'!$C$10)/'Z1 values'!$C$12</f>
        <v>1.4075628662109374E-2</v>
      </c>
      <c r="W25" s="3">
        <f>((H25-H24)*'Z1 values'!D$5*'Z1 values'!$C$10)/'Z1 values'!$C$12</f>
        <v>2.9328826904296879E-2</v>
      </c>
      <c r="X25" s="3">
        <f>((I25-I24)*'Z1 values'!E$5*'Z1 values'!$C$10)/'Z1 values'!$C$12</f>
        <v>0.21728759765624997</v>
      </c>
      <c r="Y25" s="3">
        <f>((J25-J24)*'Z1 values'!F$5*'Z1 values'!$C$10)/'Z1 values'!$C$12</f>
        <v>8.5198974609375006E-2</v>
      </c>
      <c r="Z25" s="6">
        <f t="shared" si="0"/>
        <v>0.34589102783203118</v>
      </c>
      <c r="AA25">
        <f t="shared" si="1"/>
        <v>8</v>
      </c>
    </row>
    <row r="26" spans="1:27" x14ac:dyDescent="0.25">
      <c r="A26" s="7" t="s">
        <v>963</v>
      </c>
      <c r="B26" s="7" t="s">
        <v>909</v>
      </c>
      <c r="C26" s="7">
        <v>32104</v>
      </c>
      <c r="D26" s="9" t="s">
        <v>37</v>
      </c>
      <c r="E26" s="9" t="s">
        <v>38</v>
      </c>
      <c r="F26" s="9">
        <v>24</v>
      </c>
      <c r="G26" s="9">
        <v>139672</v>
      </c>
      <c r="H26" s="9">
        <v>8049645</v>
      </c>
      <c r="I26" s="9">
        <v>39763</v>
      </c>
      <c r="J26" s="9">
        <v>41747</v>
      </c>
      <c r="K26" s="9">
        <v>0</v>
      </c>
      <c r="L26" s="9">
        <v>0</v>
      </c>
      <c r="M26" s="9">
        <v>3076</v>
      </c>
      <c r="N26" s="9">
        <v>324486</v>
      </c>
      <c r="O26" s="9">
        <v>0</v>
      </c>
      <c r="P26" s="9">
        <v>1077</v>
      </c>
      <c r="Q26" s="9">
        <v>0</v>
      </c>
      <c r="R26" s="9">
        <v>0</v>
      </c>
      <c r="S26" s="5"/>
      <c r="T26" s="5"/>
      <c r="U26" s="4">
        <f t="shared" si="2"/>
        <v>500</v>
      </c>
      <c r="V26" s="3">
        <f>((G26-G25)*'Z1 values'!C$5*'Z1 values'!$C$10)/'Z1 values'!$C$12</f>
        <v>6.0023254394531251E-3</v>
      </c>
      <c r="W26" s="3">
        <f>((H26-H25)*'Z1 values'!D$5*'Z1 values'!$C$10)/'Z1 values'!$C$12</f>
        <v>2.9707580566406249E-2</v>
      </c>
      <c r="X26" s="3">
        <f>((I26-I25)*'Z1 values'!E$5*'Z1 values'!$C$10)/'Z1 values'!$C$12</f>
        <v>0</v>
      </c>
      <c r="Y26" s="3">
        <f>((J26-J25)*'Z1 values'!F$5*'Z1 values'!$C$10)/'Z1 values'!$C$12</f>
        <v>9.268615722656251E-2</v>
      </c>
      <c r="Z26" s="6">
        <f t="shared" si="0"/>
        <v>0.12839606323242189</v>
      </c>
      <c r="AA26">
        <f t="shared" si="1"/>
        <v>8.3333333333333339</v>
      </c>
    </row>
    <row r="27" spans="1:27" x14ac:dyDescent="0.25">
      <c r="A27" s="7" t="s">
        <v>964</v>
      </c>
      <c r="B27" s="7" t="s">
        <v>909</v>
      </c>
      <c r="C27" s="7">
        <v>33384</v>
      </c>
      <c r="D27" s="9" t="s">
        <v>37</v>
      </c>
      <c r="E27" s="9" t="s">
        <v>38</v>
      </c>
      <c r="F27" s="9">
        <v>25</v>
      </c>
      <c r="G27" s="9">
        <v>142747</v>
      </c>
      <c r="H27" s="9">
        <v>8374134</v>
      </c>
      <c r="I27" s="9">
        <v>39763</v>
      </c>
      <c r="J27" s="9">
        <v>43608</v>
      </c>
      <c r="K27" s="9">
        <v>0</v>
      </c>
      <c r="L27" s="9">
        <v>0</v>
      </c>
      <c r="M27" s="9">
        <v>3074</v>
      </c>
      <c r="N27" s="9">
        <v>324489</v>
      </c>
      <c r="O27" s="9">
        <v>0</v>
      </c>
      <c r="P27" s="9">
        <v>1861</v>
      </c>
      <c r="Q27" s="9">
        <v>0</v>
      </c>
      <c r="R27" s="9">
        <v>0</v>
      </c>
      <c r="S27" s="5"/>
      <c r="T27" s="5"/>
      <c r="U27" s="4">
        <f t="shared" si="2"/>
        <v>520</v>
      </c>
      <c r="V27" s="3">
        <f>((G27-G26)*'Z1 values'!C$5*'Z1 values'!$C$10)/'Z1 values'!$C$12</f>
        <v>5.9964752197265627E-3</v>
      </c>
      <c r="W27" s="3">
        <f>((H27-H26)*'Z1 values'!D$5*'Z1 values'!$C$10)/'Z1 values'!$C$12</f>
        <v>2.9707855224609375E-2</v>
      </c>
      <c r="X27" s="3">
        <f>((I27-I26)*'Z1 values'!E$5*'Z1 values'!$C$10)/'Z1 values'!$C$12</f>
        <v>0</v>
      </c>
      <c r="Y27" s="3">
        <f>((J27-J26)*'Z1 values'!F$5*'Z1 values'!$C$10)/'Z1 values'!$C$12</f>
        <v>0.16015686035156251</v>
      </c>
      <c r="Z27" s="6">
        <f t="shared" si="0"/>
        <v>0.19586119079589845</v>
      </c>
      <c r="AA27">
        <f t="shared" si="1"/>
        <v>8.6666666666666661</v>
      </c>
    </row>
    <row r="28" spans="1:27" x14ac:dyDescent="0.25">
      <c r="A28" s="7" t="s">
        <v>965</v>
      </c>
      <c r="B28" s="7" t="s">
        <v>909</v>
      </c>
      <c r="C28" s="7">
        <v>34664</v>
      </c>
      <c r="D28" s="9" t="s">
        <v>37</v>
      </c>
      <c r="E28" s="9" t="s">
        <v>38</v>
      </c>
      <c r="F28" s="9">
        <v>26</v>
      </c>
      <c r="G28" s="9">
        <v>150036</v>
      </c>
      <c r="H28" s="9">
        <v>8694407</v>
      </c>
      <c r="I28" s="9">
        <v>42026</v>
      </c>
      <c r="J28" s="9">
        <v>46275</v>
      </c>
      <c r="K28" s="9">
        <v>0</v>
      </c>
      <c r="L28" s="9">
        <v>0</v>
      </c>
      <c r="M28" s="9">
        <v>7287</v>
      </c>
      <c r="N28" s="9">
        <v>320273</v>
      </c>
      <c r="O28" s="9">
        <v>2263</v>
      </c>
      <c r="P28" s="9">
        <v>2667</v>
      </c>
      <c r="Q28" s="9">
        <v>0</v>
      </c>
      <c r="R28" s="9">
        <v>0</v>
      </c>
      <c r="S28" s="5"/>
      <c r="T28" s="5"/>
      <c r="U28" s="4">
        <f t="shared" si="2"/>
        <v>540</v>
      </c>
      <c r="V28" s="3">
        <f>((G28-G27)*'Z1 values'!C$5*'Z1 values'!$C$10)/'Z1 values'!$C$12</f>
        <v>1.4214083862304688E-2</v>
      </c>
      <c r="W28" s="3">
        <f>((H28-H27)*'Z1 values'!D$5*'Z1 values'!$C$10)/'Z1 values'!$C$12</f>
        <v>2.9321868896484377E-2</v>
      </c>
      <c r="X28" s="3">
        <f>((I28-I27)*'Z1 values'!E$5*'Z1 values'!$C$10)/'Z1 values'!$C$12</f>
        <v>0.18024993896484373</v>
      </c>
      <c r="Y28" s="3">
        <f>((J28-J27)*'Z1 values'!F$5*'Z1 values'!$C$10)/'Z1 values'!$C$12</f>
        <v>0.22952087402343749</v>
      </c>
      <c r="Z28" s="6">
        <f t="shared" si="0"/>
        <v>0.45330676574707029</v>
      </c>
      <c r="AA28">
        <f t="shared" si="1"/>
        <v>9</v>
      </c>
    </row>
    <row r="29" spans="1:27" x14ac:dyDescent="0.25">
      <c r="A29" s="7" t="s">
        <v>966</v>
      </c>
      <c r="B29" s="7" t="s">
        <v>909</v>
      </c>
      <c r="C29" s="7">
        <v>35944</v>
      </c>
      <c r="D29" s="9" t="s">
        <v>37</v>
      </c>
      <c r="E29" s="9" t="s">
        <v>38</v>
      </c>
      <c r="F29" s="9">
        <v>27</v>
      </c>
      <c r="G29" s="9">
        <v>152843</v>
      </c>
      <c r="H29" s="9">
        <v>9019166</v>
      </c>
      <c r="I29" s="9">
        <v>42026</v>
      </c>
      <c r="J29" s="9">
        <v>47235</v>
      </c>
      <c r="K29" s="9">
        <v>0</v>
      </c>
      <c r="L29" s="9">
        <v>0</v>
      </c>
      <c r="M29" s="9">
        <v>2805</v>
      </c>
      <c r="N29" s="9">
        <v>324759</v>
      </c>
      <c r="O29" s="9">
        <v>0</v>
      </c>
      <c r="P29" s="9">
        <v>960</v>
      </c>
      <c r="Q29" s="9">
        <v>0</v>
      </c>
      <c r="R29" s="9">
        <v>0</v>
      </c>
      <c r="S29" s="5"/>
      <c r="T29" s="5"/>
      <c r="U29" s="4">
        <f t="shared" si="2"/>
        <v>560</v>
      </c>
      <c r="V29" s="3">
        <f>((G29-G28)*'Z1 values'!C$5*'Z1 values'!$C$10)/'Z1 values'!$C$12</f>
        <v>5.4738555908203116E-3</v>
      </c>
      <c r="W29" s="3">
        <f>((H29-H28)*'Z1 values'!D$5*'Z1 values'!$C$10)/'Z1 values'!$C$12</f>
        <v>2.9732574462890626E-2</v>
      </c>
      <c r="X29" s="3">
        <f>((I29-I28)*'Z1 values'!E$5*'Z1 values'!$C$10)/'Z1 values'!$C$12</f>
        <v>0</v>
      </c>
      <c r="Y29" s="3">
        <f>((J29-J28)*'Z1 values'!F$5*'Z1 values'!$C$10)/'Z1 values'!$C$12</f>
        <v>8.2617187499999994E-2</v>
      </c>
      <c r="Z29" s="6">
        <f t="shared" si="0"/>
        <v>0.11782361755371093</v>
      </c>
      <c r="AA29">
        <f t="shared" si="1"/>
        <v>9.3333333333333339</v>
      </c>
    </row>
    <row r="30" spans="1:27" x14ac:dyDescent="0.25">
      <c r="A30" s="7" t="s">
        <v>967</v>
      </c>
      <c r="B30" s="7" t="s">
        <v>909</v>
      </c>
      <c r="C30" s="7">
        <v>37224</v>
      </c>
      <c r="D30" s="9" t="s">
        <v>37</v>
      </c>
      <c r="E30" s="9" t="s">
        <v>38</v>
      </c>
      <c r="F30" s="9">
        <v>28</v>
      </c>
      <c r="G30" s="9">
        <v>155637</v>
      </c>
      <c r="H30" s="9">
        <v>9343938</v>
      </c>
      <c r="I30" s="9">
        <v>42026</v>
      </c>
      <c r="J30" s="9">
        <v>48195</v>
      </c>
      <c r="K30" s="9">
        <v>0</v>
      </c>
      <c r="L30" s="9">
        <v>0</v>
      </c>
      <c r="M30" s="9">
        <v>2793</v>
      </c>
      <c r="N30" s="9">
        <v>324772</v>
      </c>
      <c r="O30" s="9">
        <v>0</v>
      </c>
      <c r="P30" s="9">
        <v>960</v>
      </c>
      <c r="Q30" s="9">
        <v>0</v>
      </c>
      <c r="R30" s="9">
        <v>0</v>
      </c>
      <c r="S30" s="5"/>
      <c r="T30" s="5"/>
      <c r="U30" s="4">
        <f t="shared" si="2"/>
        <v>580</v>
      </c>
      <c r="V30" s="3">
        <f>((G30-G29)*'Z1 values'!C$5*'Z1 values'!$C$10)/'Z1 values'!$C$12</f>
        <v>5.4485046386718748E-3</v>
      </c>
      <c r="W30" s="3">
        <f>((H30-H29)*'Z1 values'!D$5*'Z1 values'!$C$10)/'Z1 values'!$C$12</f>
        <v>2.9733764648437501E-2</v>
      </c>
      <c r="X30" s="3">
        <f>((I30-I29)*'Z1 values'!E$5*'Z1 values'!$C$10)/'Z1 values'!$C$12</f>
        <v>0</v>
      </c>
      <c r="Y30" s="3">
        <f>((J30-J29)*'Z1 values'!F$5*'Z1 values'!$C$10)/'Z1 values'!$C$12</f>
        <v>8.2617187499999994E-2</v>
      </c>
      <c r="Z30" s="6">
        <f t="shared" si="0"/>
        <v>0.11779945678710937</v>
      </c>
      <c r="AA30">
        <f t="shared" si="1"/>
        <v>9.6666666666666661</v>
      </c>
    </row>
    <row r="31" spans="1:27" x14ac:dyDescent="0.25">
      <c r="A31" s="7" t="s">
        <v>968</v>
      </c>
      <c r="B31" s="7" t="s">
        <v>909</v>
      </c>
      <c r="C31" s="7">
        <v>38504</v>
      </c>
      <c r="D31" s="9" t="s">
        <v>37</v>
      </c>
      <c r="E31" s="9" t="s">
        <v>38</v>
      </c>
      <c r="F31" s="9">
        <v>29</v>
      </c>
      <c r="G31" s="9">
        <v>158437</v>
      </c>
      <c r="H31" s="9">
        <v>9668704</v>
      </c>
      <c r="I31" s="9">
        <v>42026</v>
      </c>
      <c r="J31" s="9">
        <v>49350</v>
      </c>
      <c r="K31" s="9">
        <v>0</v>
      </c>
      <c r="L31" s="9">
        <v>0</v>
      </c>
      <c r="M31" s="9">
        <v>2799</v>
      </c>
      <c r="N31" s="9">
        <v>324766</v>
      </c>
      <c r="O31" s="9">
        <v>0</v>
      </c>
      <c r="P31" s="9">
        <v>1155</v>
      </c>
      <c r="Q31" s="9">
        <v>0</v>
      </c>
      <c r="R31" s="9">
        <v>0</v>
      </c>
      <c r="S31" s="5"/>
      <c r="T31" s="5"/>
      <c r="U31" s="4">
        <f t="shared" si="2"/>
        <v>600</v>
      </c>
      <c r="V31" s="3">
        <f>((G31-G30)*'Z1 values'!C$5*'Z1 values'!$C$10)/'Z1 values'!$C$12</f>
        <v>5.4602050781249996E-3</v>
      </c>
      <c r="W31" s="3">
        <f>((H31-H30)*'Z1 values'!D$5*'Z1 values'!$C$10)/'Z1 values'!$C$12</f>
        <v>2.973321533203125E-2</v>
      </c>
      <c r="X31" s="3">
        <f>((I31-I30)*'Z1 values'!E$5*'Z1 values'!$C$10)/'Z1 values'!$C$12</f>
        <v>0</v>
      </c>
      <c r="Y31" s="3">
        <f>((J31-J30)*'Z1 values'!F$5*'Z1 values'!$C$10)/'Z1 values'!$C$12</f>
        <v>9.9398803710937497E-2</v>
      </c>
      <c r="Z31" s="6">
        <f t="shared" si="0"/>
        <v>0.13459222412109376</v>
      </c>
      <c r="AA31">
        <f t="shared" si="1"/>
        <v>10</v>
      </c>
    </row>
    <row r="32" spans="1:27" x14ac:dyDescent="0.25">
      <c r="A32" s="7" t="s">
        <v>969</v>
      </c>
      <c r="B32" s="7" t="s">
        <v>909</v>
      </c>
      <c r="C32" s="7">
        <v>39784</v>
      </c>
      <c r="D32" s="9" t="s">
        <v>37</v>
      </c>
      <c r="E32" s="9" t="s">
        <v>38</v>
      </c>
      <c r="F32" s="9">
        <v>30</v>
      </c>
      <c r="G32" s="9">
        <v>165321</v>
      </c>
      <c r="H32" s="9">
        <v>9989383</v>
      </c>
      <c r="I32" s="9">
        <v>44292</v>
      </c>
      <c r="J32" s="9">
        <v>51698</v>
      </c>
      <c r="K32" s="9">
        <v>0</v>
      </c>
      <c r="L32" s="9">
        <v>0</v>
      </c>
      <c r="M32" s="9">
        <v>6883</v>
      </c>
      <c r="N32" s="9">
        <v>320679</v>
      </c>
      <c r="O32" s="9">
        <v>2266</v>
      </c>
      <c r="P32" s="9">
        <v>2348</v>
      </c>
      <c r="Q32" s="9">
        <v>0</v>
      </c>
      <c r="R32" s="9">
        <v>0</v>
      </c>
      <c r="S32" s="5"/>
      <c r="T32" s="5"/>
      <c r="U32" s="4">
        <f t="shared" si="2"/>
        <v>620</v>
      </c>
      <c r="V32" s="3">
        <f>((G32-G31)*'Z1 values'!C$5*'Z1 values'!$C$10)/'Z1 values'!$C$12</f>
        <v>1.3424304199218751E-2</v>
      </c>
      <c r="W32" s="3">
        <f>((H32-H31)*'Z1 values'!D$5*'Z1 values'!$C$10)/'Z1 values'!$C$12</f>
        <v>2.9359039306640623E-2</v>
      </c>
      <c r="X32" s="3">
        <f>((I32-I31)*'Z1 values'!E$5*'Z1 values'!$C$10)/'Z1 values'!$C$12</f>
        <v>0.18048889160156248</v>
      </c>
      <c r="Y32" s="3">
        <f>((J32-J31)*'Z1 values'!F$5*'Z1 values'!$C$10)/'Z1 values'!$C$12</f>
        <v>0.20206787109375002</v>
      </c>
      <c r="Z32" s="6">
        <f t="shared" si="0"/>
        <v>0.42534010620117185</v>
      </c>
      <c r="AA32">
        <f t="shared" si="1"/>
        <v>10.333333333333334</v>
      </c>
    </row>
    <row r="33" spans="1:27" x14ac:dyDescent="0.25">
      <c r="A33" s="7" t="s">
        <v>970</v>
      </c>
      <c r="B33" s="7" t="s">
        <v>909</v>
      </c>
      <c r="C33" s="7">
        <v>41064</v>
      </c>
      <c r="D33" s="9" t="s">
        <v>37</v>
      </c>
      <c r="E33" s="9" t="s">
        <v>38</v>
      </c>
      <c r="F33" s="9">
        <v>31</v>
      </c>
      <c r="G33" s="9">
        <v>168305</v>
      </c>
      <c r="H33" s="9">
        <v>10313964</v>
      </c>
      <c r="I33" s="9">
        <v>44292</v>
      </c>
      <c r="J33" s="9">
        <v>52761</v>
      </c>
      <c r="K33" s="9">
        <v>0</v>
      </c>
      <c r="L33" s="9">
        <v>0</v>
      </c>
      <c r="M33" s="9">
        <v>2982</v>
      </c>
      <c r="N33" s="9">
        <v>324581</v>
      </c>
      <c r="O33" s="9">
        <v>0</v>
      </c>
      <c r="P33" s="9">
        <v>1063</v>
      </c>
      <c r="Q33" s="9">
        <v>0</v>
      </c>
      <c r="R33" s="9">
        <v>0</v>
      </c>
      <c r="S33" s="5"/>
      <c r="T33" s="5"/>
      <c r="U33" s="4">
        <f t="shared" si="2"/>
        <v>640</v>
      </c>
      <c r="V33" s="3">
        <f>((G33-G32)*'Z1 values'!C$5*'Z1 values'!$C$10)/'Z1 values'!$C$12</f>
        <v>5.8190185546874995E-3</v>
      </c>
      <c r="W33" s="3">
        <f>((H33-H32)*'Z1 values'!D$5*'Z1 values'!$C$10)/'Z1 values'!$C$12</f>
        <v>2.9716278076171877E-2</v>
      </c>
      <c r="X33" s="3">
        <f>((I33-I32)*'Z1 values'!E$5*'Z1 values'!$C$10)/'Z1 values'!$C$12</f>
        <v>0</v>
      </c>
      <c r="Y33" s="3">
        <f>((J33-J32)*'Z1 values'!F$5*'Z1 values'!$C$10)/'Z1 values'!$C$12</f>
        <v>9.1481323242187509E-2</v>
      </c>
      <c r="Z33" s="6">
        <f t="shared" si="0"/>
        <v>0.12701661987304688</v>
      </c>
      <c r="AA33">
        <f t="shared" si="1"/>
        <v>10.666666666666666</v>
      </c>
    </row>
    <row r="34" spans="1:27" x14ac:dyDescent="0.25">
      <c r="A34" s="7" t="s">
        <v>971</v>
      </c>
      <c r="B34" s="7" t="s">
        <v>909</v>
      </c>
      <c r="C34" s="7">
        <v>42344</v>
      </c>
      <c r="D34" s="9" t="s">
        <v>37</v>
      </c>
      <c r="E34" s="9" t="s">
        <v>38</v>
      </c>
      <c r="F34" s="9">
        <v>32</v>
      </c>
      <c r="G34" s="9">
        <v>172534</v>
      </c>
      <c r="H34" s="9">
        <v>10637299</v>
      </c>
      <c r="I34" s="9">
        <v>45038</v>
      </c>
      <c r="J34" s="9">
        <v>54092</v>
      </c>
      <c r="K34" s="9">
        <v>0</v>
      </c>
      <c r="L34" s="9">
        <v>0</v>
      </c>
      <c r="M34" s="9">
        <v>4228</v>
      </c>
      <c r="N34" s="9">
        <v>323335</v>
      </c>
      <c r="O34" s="9">
        <v>746</v>
      </c>
      <c r="P34" s="9">
        <v>1331</v>
      </c>
      <c r="Q34" s="9">
        <v>0</v>
      </c>
      <c r="R34" s="9">
        <v>0</v>
      </c>
      <c r="S34" s="5"/>
      <c r="T34" s="5"/>
      <c r="U34" s="4">
        <f t="shared" si="2"/>
        <v>660</v>
      </c>
      <c r="V34" s="3">
        <f>((G34-G33)*'Z1 values'!C$5*'Z1 values'!$C$10)/'Z1 values'!$C$12</f>
        <v>8.2468597412109369E-3</v>
      </c>
      <c r="W34" s="3">
        <f>((H34-H33)*'Z1 values'!D$5*'Z1 values'!$C$10)/'Z1 values'!$C$12</f>
        <v>2.9602203369140621E-2</v>
      </c>
      <c r="X34" s="3">
        <f>((I34-I33)*'Z1 values'!E$5*'Z1 values'!$C$10)/'Z1 values'!$C$12</f>
        <v>5.9419555664062498E-2</v>
      </c>
      <c r="Y34" s="3">
        <f>((J34-J33)*'Z1 values'!F$5*'Z1 values'!$C$10)/'Z1 values'!$C$12</f>
        <v>0.11454528808593749</v>
      </c>
      <c r="Z34" s="6">
        <f t="shared" si="0"/>
        <v>0.21181390686035156</v>
      </c>
      <c r="AA34">
        <f t="shared" si="1"/>
        <v>11</v>
      </c>
    </row>
    <row r="35" spans="1:27" x14ac:dyDescent="0.25">
      <c r="A35" s="7" t="s">
        <v>972</v>
      </c>
      <c r="B35" s="7" t="s">
        <v>909</v>
      </c>
      <c r="C35" s="7">
        <v>43624</v>
      </c>
      <c r="D35" s="9" t="s">
        <v>37</v>
      </c>
      <c r="E35" s="9" t="s">
        <v>38</v>
      </c>
      <c r="F35" s="9">
        <v>33</v>
      </c>
      <c r="G35" s="9">
        <v>179974</v>
      </c>
      <c r="H35" s="9">
        <v>10957424</v>
      </c>
      <c r="I35" s="9">
        <v>47598</v>
      </c>
      <c r="J35" s="9">
        <v>56757</v>
      </c>
      <c r="K35" s="9">
        <v>0</v>
      </c>
      <c r="L35" s="9">
        <v>0</v>
      </c>
      <c r="M35" s="9">
        <v>7438</v>
      </c>
      <c r="N35" s="9">
        <v>320125</v>
      </c>
      <c r="O35" s="9">
        <v>2560</v>
      </c>
      <c r="P35" s="9">
        <v>2665</v>
      </c>
      <c r="Q35" s="9">
        <v>0</v>
      </c>
      <c r="R35" s="9">
        <v>0</v>
      </c>
      <c r="S35" s="5"/>
      <c r="T35" s="5"/>
      <c r="U35" s="4">
        <f t="shared" si="2"/>
        <v>680</v>
      </c>
      <c r="V35" s="3">
        <f>((G35-G34)*'Z1 values'!C$5*'Z1 values'!$C$10)/'Z1 values'!$C$12</f>
        <v>1.4508544921875E-2</v>
      </c>
      <c r="W35" s="3">
        <f>((H35-H34)*'Z1 values'!D$5*'Z1 values'!$C$10)/'Z1 values'!$C$12</f>
        <v>2.9308319091796875E-2</v>
      </c>
      <c r="X35" s="3">
        <f>((I35-I34)*'Z1 values'!E$5*'Z1 values'!$C$10)/'Z1 values'!$C$12</f>
        <v>0.20390625000000001</v>
      </c>
      <c r="Y35" s="3">
        <f>((J35-J34)*'Z1 values'!F$5*'Z1 values'!$C$10)/'Z1 values'!$C$12</f>
        <v>0.22934875488281251</v>
      </c>
      <c r="Z35" s="6">
        <f t="shared" si="0"/>
        <v>0.4770718688964844</v>
      </c>
      <c r="AA35">
        <f t="shared" si="1"/>
        <v>11.333333333333334</v>
      </c>
    </row>
    <row r="36" spans="1:27" x14ac:dyDescent="0.25">
      <c r="A36" s="7" t="s">
        <v>973</v>
      </c>
      <c r="B36" s="7" t="s">
        <v>909</v>
      </c>
      <c r="C36" s="7">
        <v>44904</v>
      </c>
      <c r="D36" s="9" t="s">
        <v>37</v>
      </c>
      <c r="E36" s="9" t="s">
        <v>38</v>
      </c>
      <c r="F36" s="9">
        <v>34</v>
      </c>
      <c r="G36" s="9">
        <v>182803</v>
      </c>
      <c r="H36" s="9">
        <v>11282161</v>
      </c>
      <c r="I36" s="9">
        <v>47598</v>
      </c>
      <c r="J36" s="9">
        <v>57717</v>
      </c>
      <c r="K36" s="9">
        <v>0</v>
      </c>
      <c r="L36" s="9">
        <v>0</v>
      </c>
      <c r="M36" s="9">
        <v>2828</v>
      </c>
      <c r="N36" s="9">
        <v>324737</v>
      </c>
      <c r="O36" s="9">
        <v>0</v>
      </c>
      <c r="P36" s="9">
        <v>960</v>
      </c>
      <c r="Q36" s="9">
        <v>0</v>
      </c>
      <c r="R36" s="9">
        <v>0</v>
      </c>
      <c r="S36" s="5"/>
      <c r="T36" s="5"/>
      <c r="U36" s="4">
        <f t="shared" si="2"/>
        <v>700</v>
      </c>
      <c r="V36" s="3">
        <f>((G36-G35)*'Z1 values'!C$5*'Z1 values'!$C$10)/'Z1 values'!$C$12</f>
        <v>5.5167572021484375E-3</v>
      </c>
      <c r="W36" s="3">
        <f>((H36-H35)*'Z1 values'!D$5*'Z1 values'!$C$10)/'Z1 values'!$C$12</f>
        <v>2.9730560302734375E-2</v>
      </c>
      <c r="X36" s="3">
        <f>((I36-I35)*'Z1 values'!E$5*'Z1 values'!$C$10)/'Z1 values'!$C$12</f>
        <v>0</v>
      </c>
      <c r="Y36" s="3">
        <f>((J36-J35)*'Z1 values'!F$5*'Z1 values'!$C$10)/'Z1 values'!$C$12</f>
        <v>8.2617187499999994E-2</v>
      </c>
      <c r="Z36" s="6">
        <f t="shared" si="0"/>
        <v>0.11786450500488281</v>
      </c>
      <c r="AA36">
        <f t="shared" si="1"/>
        <v>11.666666666666666</v>
      </c>
    </row>
    <row r="37" spans="1:27" x14ac:dyDescent="0.25">
      <c r="A37" s="7" t="s">
        <v>974</v>
      </c>
      <c r="B37" s="7" t="s">
        <v>909</v>
      </c>
      <c r="C37" s="7">
        <v>46184</v>
      </c>
      <c r="D37" s="9" t="s">
        <v>37</v>
      </c>
      <c r="E37" s="9" t="s">
        <v>38</v>
      </c>
      <c r="F37" s="9">
        <v>35</v>
      </c>
      <c r="G37" s="9">
        <v>185605</v>
      </c>
      <c r="H37" s="9">
        <v>11606926</v>
      </c>
      <c r="I37" s="9">
        <v>47598</v>
      </c>
      <c r="J37" s="9">
        <v>58677</v>
      </c>
      <c r="K37" s="9">
        <v>0</v>
      </c>
      <c r="L37" s="9">
        <v>0</v>
      </c>
      <c r="M37" s="9">
        <v>2801</v>
      </c>
      <c r="N37" s="9">
        <v>324765</v>
      </c>
      <c r="O37" s="9">
        <v>0</v>
      </c>
      <c r="P37" s="9">
        <v>960</v>
      </c>
      <c r="Q37" s="9">
        <v>0</v>
      </c>
      <c r="R37" s="9">
        <v>0</v>
      </c>
      <c r="S37" s="5"/>
      <c r="T37" s="5"/>
      <c r="U37" s="4">
        <f t="shared" si="2"/>
        <v>720</v>
      </c>
      <c r="V37" s="3">
        <f>((G37-G36)*'Z1 values'!C$5*'Z1 values'!$C$10)/'Z1 values'!$C$12</f>
        <v>5.4641052246093749E-3</v>
      </c>
      <c r="W37" s="3">
        <f>((H37-H36)*'Z1 values'!D$5*'Z1 values'!$C$10)/'Z1 values'!$C$12</f>
        <v>2.9733123779296877E-2</v>
      </c>
      <c r="X37" s="3">
        <f>((I37-I36)*'Z1 values'!E$5*'Z1 values'!$C$10)/'Z1 values'!$C$12</f>
        <v>0</v>
      </c>
      <c r="Y37" s="3">
        <f>((J37-J36)*'Z1 values'!F$5*'Z1 values'!$C$10)/'Z1 values'!$C$12</f>
        <v>8.2617187499999994E-2</v>
      </c>
      <c r="Z37" s="6">
        <f t="shared" si="0"/>
        <v>0.11781441650390626</v>
      </c>
      <c r="AA37">
        <f t="shared" si="1"/>
        <v>12</v>
      </c>
    </row>
    <row r="38" spans="1:27" x14ac:dyDescent="0.25">
      <c r="A38" s="7" t="s">
        <v>975</v>
      </c>
      <c r="B38" s="7" t="s">
        <v>909</v>
      </c>
      <c r="C38" s="7">
        <v>47464</v>
      </c>
      <c r="D38" s="9" t="s">
        <v>37</v>
      </c>
      <c r="E38" s="9" t="s">
        <v>38</v>
      </c>
      <c r="F38" s="9">
        <v>36</v>
      </c>
      <c r="G38" s="9">
        <v>188519</v>
      </c>
      <c r="H38" s="9">
        <v>11931577</v>
      </c>
      <c r="I38" s="9">
        <v>47598</v>
      </c>
      <c r="J38" s="9">
        <v>59637</v>
      </c>
      <c r="K38" s="9">
        <v>0</v>
      </c>
      <c r="L38" s="9">
        <v>0</v>
      </c>
      <c r="M38" s="9">
        <v>2913</v>
      </c>
      <c r="N38" s="9">
        <v>324651</v>
      </c>
      <c r="O38" s="9">
        <v>0</v>
      </c>
      <c r="P38" s="9">
        <v>960</v>
      </c>
      <c r="Q38" s="9">
        <v>0</v>
      </c>
      <c r="R38" s="9">
        <v>0</v>
      </c>
      <c r="S38" s="5"/>
      <c r="T38" s="5"/>
      <c r="U38" s="4">
        <f t="shared" si="2"/>
        <v>740</v>
      </c>
      <c r="V38" s="3">
        <f>((G38-G37)*'Z1 values'!C$5*'Z1 values'!$C$10)/'Z1 values'!$C$12</f>
        <v>5.682513427734375E-3</v>
      </c>
      <c r="W38" s="3">
        <f>((H38-H37)*'Z1 values'!D$5*'Z1 values'!$C$10)/'Z1 values'!$C$12</f>
        <v>2.9722686767578128E-2</v>
      </c>
      <c r="X38" s="3">
        <f>((I38-I37)*'Z1 values'!E$5*'Z1 values'!$C$10)/'Z1 values'!$C$12</f>
        <v>0</v>
      </c>
      <c r="Y38" s="3">
        <f>((J38-J37)*'Z1 values'!F$5*'Z1 values'!$C$10)/'Z1 values'!$C$12</f>
        <v>8.2617187499999994E-2</v>
      </c>
      <c r="Z38" s="6">
        <f t="shared" si="0"/>
        <v>0.11802238769531249</v>
      </c>
      <c r="AA38">
        <f t="shared" si="1"/>
        <v>12.333333333333334</v>
      </c>
    </row>
    <row r="39" spans="1:27" x14ac:dyDescent="0.25">
      <c r="A39" s="7" t="s">
        <v>976</v>
      </c>
      <c r="B39" s="7" t="s">
        <v>909</v>
      </c>
      <c r="C39" s="7">
        <v>48744</v>
      </c>
      <c r="D39" s="9" t="s">
        <v>37</v>
      </c>
      <c r="E39" s="9" t="s">
        <v>38</v>
      </c>
      <c r="F39" s="9">
        <v>37</v>
      </c>
      <c r="G39" s="9">
        <v>192389</v>
      </c>
      <c r="H39" s="9">
        <v>12255269</v>
      </c>
      <c r="I39" s="9">
        <v>47994</v>
      </c>
      <c r="J39" s="9">
        <v>61278</v>
      </c>
      <c r="K39" s="9">
        <v>0</v>
      </c>
      <c r="L39" s="9">
        <v>0</v>
      </c>
      <c r="M39" s="9">
        <v>3869</v>
      </c>
      <c r="N39" s="9">
        <v>323692</v>
      </c>
      <c r="O39" s="9">
        <v>396</v>
      </c>
      <c r="P39" s="9">
        <v>1641</v>
      </c>
      <c r="Q39" s="9">
        <v>0</v>
      </c>
      <c r="R39" s="9">
        <v>0</v>
      </c>
      <c r="S39" s="5"/>
      <c r="T39" s="5"/>
      <c r="U39" s="4">
        <f t="shared" si="2"/>
        <v>760</v>
      </c>
      <c r="V39" s="3">
        <f>((G39-G38)*'Z1 values'!C$5*'Z1 values'!$C$10)/'Z1 values'!$C$12</f>
        <v>7.5467834472656243E-3</v>
      </c>
      <c r="W39" s="3">
        <f>((H39-H38)*'Z1 values'!D$5*'Z1 values'!$C$10)/'Z1 values'!$C$12</f>
        <v>2.9634887695312501E-2</v>
      </c>
      <c r="X39" s="3">
        <f>((I39-I38)*'Z1 values'!E$5*'Z1 values'!$C$10)/'Z1 values'!$C$12</f>
        <v>3.1541748046874998E-2</v>
      </c>
      <c r="Y39" s="3">
        <f>((J39-J38)*'Z1 values'!F$5*'Z1 values'!$C$10)/'Z1 values'!$C$12</f>
        <v>0.14122375488281252</v>
      </c>
      <c r="Z39" s="6">
        <f t="shared" si="0"/>
        <v>0.20994717407226565</v>
      </c>
      <c r="AA39">
        <f t="shared" si="1"/>
        <v>12.666666666666666</v>
      </c>
    </row>
    <row r="40" spans="1:27" x14ac:dyDescent="0.25">
      <c r="A40" s="7" t="s">
        <v>977</v>
      </c>
      <c r="B40" s="7" t="s">
        <v>909</v>
      </c>
      <c r="C40" s="7">
        <v>50024</v>
      </c>
      <c r="D40" s="9" t="s">
        <v>37</v>
      </c>
      <c r="E40" s="9" t="s">
        <v>38</v>
      </c>
      <c r="F40" s="9">
        <v>38</v>
      </c>
      <c r="G40" s="9">
        <v>195211</v>
      </c>
      <c r="H40" s="9">
        <v>12580012</v>
      </c>
      <c r="I40" s="9">
        <v>47994</v>
      </c>
      <c r="J40" s="9">
        <v>62238</v>
      </c>
      <c r="K40" s="9">
        <v>0</v>
      </c>
      <c r="L40" s="9">
        <v>0</v>
      </c>
      <c r="M40" s="9">
        <v>2821</v>
      </c>
      <c r="N40" s="9">
        <v>324743</v>
      </c>
      <c r="O40" s="9">
        <v>0</v>
      </c>
      <c r="P40" s="9">
        <v>960</v>
      </c>
      <c r="Q40" s="9">
        <v>0</v>
      </c>
      <c r="R40" s="9">
        <v>0</v>
      </c>
      <c r="S40" s="5"/>
      <c r="T40" s="5"/>
      <c r="U40" s="4">
        <f t="shared" si="2"/>
        <v>780</v>
      </c>
      <c r="V40" s="3">
        <f>((G40-G39)*'Z1 values'!C$5*'Z1 values'!$C$10)/'Z1 values'!$C$12</f>
        <v>5.5031066894531255E-3</v>
      </c>
      <c r="W40" s="3">
        <f>((H40-H39)*'Z1 values'!D$5*'Z1 values'!$C$10)/'Z1 values'!$C$12</f>
        <v>2.9731109619140626E-2</v>
      </c>
      <c r="X40" s="3">
        <f>((I40-I39)*'Z1 values'!E$5*'Z1 values'!$C$10)/'Z1 values'!$C$12</f>
        <v>0</v>
      </c>
      <c r="Y40" s="3">
        <f>((J40-J39)*'Z1 values'!F$5*'Z1 values'!$C$10)/'Z1 values'!$C$12</f>
        <v>8.2617187499999994E-2</v>
      </c>
      <c r="Z40" s="6">
        <f t="shared" si="0"/>
        <v>0.11785140380859374</v>
      </c>
      <c r="AA40">
        <f t="shared" si="1"/>
        <v>13</v>
      </c>
    </row>
    <row r="41" spans="1:27" x14ac:dyDescent="0.25">
      <c r="A41" s="7" t="s">
        <v>978</v>
      </c>
      <c r="B41" s="7" t="s">
        <v>909</v>
      </c>
      <c r="C41" s="7">
        <v>51304</v>
      </c>
      <c r="D41" s="9" t="s">
        <v>37</v>
      </c>
      <c r="E41" s="9" t="s">
        <v>38</v>
      </c>
      <c r="F41" s="9">
        <v>39</v>
      </c>
      <c r="G41" s="9">
        <v>197996</v>
      </c>
      <c r="H41" s="9">
        <v>12904793</v>
      </c>
      <c r="I41" s="9">
        <v>47994</v>
      </c>
      <c r="J41" s="9">
        <v>63393</v>
      </c>
      <c r="K41" s="9">
        <v>0</v>
      </c>
      <c r="L41" s="9">
        <v>0</v>
      </c>
      <c r="M41" s="9">
        <v>2784</v>
      </c>
      <c r="N41" s="9">
        <v>324781</v>
      </c>
      <c r="O41" s="9">
        <v>0</v>
      </c>
      <c r="P41" s="9">
        <v>1155</v>
      </c>
      <c r="Q41" s="9">
        <v>0</v>
      </c>
      <c r="R41" s="9">
        <v>0</v>
      </c>
      <c r="S41" s="5"/>
      <c r="T41" s="5"/>
      <c r="U41" s="4">
        <f t="shared" si="2"/>
        <v>800</v>
      </c>
      <c r="V41" s="3">
        <f>((G41-G40)*'Z1 values'!C$5*'Z1 values'!$C$10)/'Z1 values'!$C$12</f>
        <v>5.4309539794921884E-3</v>
      </c>
      <c r="W41" s="3">
        <f>((H41-H40)*'Z1 values'!D$5*'Z1 values'!$C$10)/'Z1 values'!$C$12</f>
        <v>2.9734588623046877E-2</v>
      </c>
      <c r="X41" s="3">
        <f>((I41-I40)*'Z1 values'!E$5*'Z1 values'!$C$10)/'Z1 values'!$C$12</f>
        <v>0</v>
      </c>
      <c r="Y41" s="3">
        <f>((J41-J40)*'Z1 values'!F$5*'Z1 values'!$C$10)/'Z1 values'!$C$12</f>
        <v>9.9398803710937497E-2</v>
      </c>
      <c r="Z41" s="6">
        <f t="shared" si="0"/>
        <v>0.13456434631347658</v>
      </c>
      <c r="AA41">
        <f t="shared" si="1"/>
        <v>13.333333333333334</v>
      </c>
    </row>
    <row r="42" spans="1:27" x14ac:dyDescent="0.25">
      <c r="A42" s="7" t="s">
        <v>979</v>
      </c>
      <c r="B42" s="7" t="s">
        <v>909</v>
      </c>
      <c r="C42" s="7">
        <v>52584</v>
      </c>
      <c r="D42" s="9" t="s">
        <v>37</v>
      </c>
      <c r="E42" s="9" t="s">
        <v>38</v>
      </c>
      <c r="F42" s="9">
        <v>40</v>
      </c>
      <c r="G42" s="9">
        <v>200804</v>
      </c>
      <c r="H42" s="9">
        <v>13229551</v>
      </c>
      <c r="I42" s="9">
        <v>47994</v>
      </c>
      <c r="J42" s="9">
        <v>64548</v>
      </c>
      <c r="K42" s="9">
        <v>0</v>
      </c>
      <c r="L42" s="9">
        <v>0</v>
      </c>
      <c r="M42" s="9">
        <v>2807</v>
      </c>
      <c r="N42" s="9">
        <v>324758</v>
      </c>
      <c r="O42" s="9">
        <v>0</v>
      </c>
      <c r="P42" s="9">
        <v>1155</v>
      </c>
      <c r="Q42" s="9">
        <v>0</v>
      </c>
      <c r="R42" s="9">
        <v>0</v>
      </c>
      <c r="S42" s="5"/>
      <c r="T42" s="5"/>
      <c r="U42" s="4">
        <f t="shared" si="2"/>
        <v>820</v>
      </c>
      <c r="V42" s="3">
        <f>((G42-G41)*'Z1 values'!C$5*'Z1 values'!$C$10)/'Z1 values'!$C$12</f>
        <v>5.4758056640625006E-3</v>
      </c>
      <c r="W42" s="3">
        <f>((H42-H41)*'Z1 values'!D$5*'Z1 values'!$C$10)/'Z1 values'!$C$12</f>
        <v>2.973248291015625E-2</v>
      </c>
      <c r="X42" s="3">
        <f>((I42-I41)*'Z1 values'!E$5*'Z1 values'!$C$10)/'Z1 values'!$C$12</f>
        <v>0</v>
      </c>
      <c r="Y42" s="3">
        <f>((J42-J41)*'Z1 values'!F$5*'Z1 values'!$C$10)/'Z1 values'!$C$12</f>
        <v>9.9398803710937497E-2</v>
      </c>
      <c r="Z42" s="6">
        <f t="shared" si="0"/>
        <v>0.13460709228515624</v>
      </c>
      <c r="AA42">
        <f t="shared" si="1"/>
        <v>13.666666666666666</v>
      </c>
    </row>
    <row r="43" spans="1:27" x14ac:dyDescent="0.25">
      <c r="A43" s="7" t="s">
        <v>980</v>
      </c>
      <c r="B43" s="7" t="s">
        <v>909</v>
      </c>
      <c r="C43" s="7">
        <v>53864</v>
      </c>
      <c r="D43" s="9" t="s">
        <v>37</v>
      </c>
      <c r="E43" s="9" t="s">
        <v>38</v>
      </c>
      <c r="F43" s="9">
        <v>41</v>
      </c>
      <c r="G43" s="9">
        <v>203612</v>
      </c>
      <c r="H43" s="9">
        <v>13554309</v>
      </c>
      <c r="I43" s="9">
        <v>47994</v>
      </c>
      <c r="J43" s="9">
        <v>65508</v>
      </c>
      <c r="K43" s="9">
        <v>0</v>
      </c>
      <c r="L43" s="9">
        <v>0</v>
      </c>
      <c r="M43" s="9">
        <v>2807</v>
      </c>
      <c r="N43" s="9">
        <v>324758</v>
      </c>
      <c r="O43" s="9">
        <v>0</v>
      </c>
      <c r="P43" s="9">
        <v>960</v>
      </c>
      <c r="Q43" s="9">
        <v>0</v>
      </c>
      <c r="R43" s="9">
        <v>0</v>
      </c>
      <c r="S43" s="5"/>
      <c r="T43" s="5"/>
      <c r="U43" s="4">
        <f t="shared" si="2"/>
        <v>840</v>
      </c>
      <c r="V43" s="3">
        <f>((G43-G42)*'Z1 values'!C$5*'Z1 values'!$C$10)/'Z1 values'!$C$12</f>
        <v>5.4758056640625006E-3</v>
      </c>
      <c r="W43" s="3">
        <f>((H43-H42)*'Z1 values'!D$5*'Z1 values'!$C$10)/'Z1 values'!$C$12</f>
        <v>2.973248291015625E-2</v>
      </c>
      <c r="X43" s="3">
        <f>((I43-I42)*'Z1 values'!E$5*'Z1 values'!$C$10)/'Z1 values'!$C$12</f>
        <v>0</v>
      </c>
      <c r="Y43" s="3">
        <f>((J43-J42)*'Z1 values'!F$5*'Z1 values'!$C$10)/'Z1 values'!$C$12</f>
        <v>8.2617187499999994E-2</v>
      </c>
      <c r="Z43" s="6">
        <f t="shared" si="0"/>
        <v>0.11782547607421875</v>
      </c>
      <c r="AA43">
        <f t="shared" si="1"/>
        <v>14</v>
      </c>
    </row>
    <row r="44" spans="1:27" x14ac:dyDescent="0.25">
      <c r="A44" s="7" t="s">
        <v>981</v>
      </c>
      <c r="B44" s="7" t="s">
        <v>909</v>
      </c>
      <c r="C44" s="7">
        <v>55144</v>
      </c>
      <c r="D44" s="9" t="s">
        <v>37</v>
      </c>
      <c r="E44" s="9" t="s">
        <v>38</v>
      </c>
      <c r="F44" s="9">
        <v>42</v>
      </c>
      <c r="G44" s="9">
        <v>206672</v>
      </c>
      <c r="H44" s="9">
        <v>13878813</v>
      </c>
      <c r="I44" s="9">
        <v>47994</v>
      </c>
      <c r="J44" s="9">
        <v>66603</v>
      </c>
      <c r="K44" s="9">
        <v>0</v>
      </c>
      <c r="L44" s="9">
        <v>0</v>
      </c>
      <c r="M44" s="9">
        <v>3058</v>
      </c>
      <c r="N44" s="9">
        <v>324504</v>
      </c>
      <c r="O44" s="9">
        <v>0</v>
      </c>
      <c r="P44" s="9">
        <v>1095</v>
      </c>
      <c r="Q44" s="9">
        <v>0</v>
      </c>
      <c r="R44" s="9">
        <v>0</v>
      </c>
      <c r="S44" s="5"/>
      <c r="T44" s="5"/>
      <c r="U44" s="4">
        <f t="shared" si="2"/>
        <v>860</v>
      </c>
      <c r="V44" s="3">
        <f>((G44-G43)*'Z1 values'!C$5*'Z1 values'!$C$10)/'Z1 values'!$C$12</f>
        <v>5.9672241210937498E-3</v>
      </c>
      <c r="W44" s="3">
        <f>((H44-H43)*'Z1 values'!D$5*'Z1 values'!$C$10)/'Z1 values'!$C$12</f>
        <v>2.9709228515624998E-2</v>
      </c>
      <c r="X44" s="3">
        <f>((I44-I43)*'Z1 values'!E$5*'Z1 values'!$C$10)/'Z1 values'!$C$12</f>
        <v>0</v>
      </c>
      <c r="Y44" s="3">
        <f>((J44-J43)*'Z1 values'!F$5*'Z1 values'!$C$10)/'Z1 values'!$C$12</f>
        <v>9.4235229492187503E-2</v>
      </c>
      <c r="Z44" s="6">
        <f t="shared" si="0"/>
        <v>0.12991168212890625</v>
      </c>
      <c r="AA44">
        <f t="shared" si="1"/>
        <v>14.333333333333334</v>
      </c>
    </row>
    <row r="45" spans="1:27" x14ac:dyDescent="0.25">
      <c r="A45" s="7" t="s">
        <v>982</v>
      </c>
      <c r="B45" s="7" t="s">
        <v>909</v>
      </c>
      <c r="C45" s="7">
        <v>56424</v>
      </c>
      <c r="D45" s="9" t="s">
        <v>37</v>
      </c>
      <c r="E45" s="9" t="s">
        <v>38</v>
      </c>
      <c r="F45" s="9">
        <v>43</v>
      </c>
      <c r="G45" s="9">
        <v>214023</v>
      </c>
      <c r="H45" s="9">
        <v>14199027</v>
      </c>
      <c r="I45" s="9">
        <v>50725</v>
      </c>
      <c r="J45" s="9">
        <v>67592</v>
      </c>
      <c r="K45" s="9">
        <v>0</v>
      </c>
      <c r="L45" s="9">
        <v>0</v>
      </c>
      <c r="M45" s="9">
        <v>7350</v>
      </c>
      <c r="N45" s="9">
        <v>320214</v>
      </c>
      <c r="O45" s="9">
        <v>2731</v>
      </c>
      <c r="P45" s="9">
        <v>989</v>
      </c>
      <c r="Q45" s="9">
        <v>0</v>
      </c>
      <c r="R45" s="9">
        <v>0</v>
      </c>
      <c r="S45" s="5"/>
      <c r="T45" s="5"/>
      <c r="U45" s="4">
        <f t="shared" si="2"/>
        <v>880</v>
      </c>
      <c r="V45" s="3">
        <f>((G45-G44)*'Z1 values'!C$5*'Z1 values'!$C$10)/'Z1 values'!$C$12</f>
        <v>1.4334988403320311E-2</v>
      </c>
      <c r="W45" s="3">
        <f>((H45-H44)*'Z1 values'!D$5*'Z1 values'!$C$10)/'Z1 values'!$C$12</f>
        <v>2.9316467285156252E-2</v>
      </c>
      <c r="X45" s="3">
        <f>((I45-I44)*'Z1 values'!E$5*'Z1 values'!$C$10)/'Z1 values'!$C$12</f>
        <v>0.21752655029296872</v>
      </c>
      <c r="Y45" s="3">
        <f>((J45-J44)*'Z1 values'!F$5*'Z1 values'!$C$10)/'Z1 values'!$C$12</f>
        <v>8.5112915039062514E-2</v>
      </c>
      <c r="Z45" s="6">
        <f t="shared" si="0"/>
        <v>0.34629092102050774</v>
      </c>
      <c r="AA45">
        <f t="shared" si="1"/>
        <v>14.666666666666666</v>
      </c>
    </row>
    <row r="46" spans="1:27" x14ac:dyDescent="0.25">
      <c r="A46" s="7" t="s">
        <v>983</v>
      </c>
      <c r="B46" s="7" t="s">
        <v>909</v>
      </c>
      <c r="C46" s="7">
        <v>57704</v>
      </c>
      <c r="D46" s="9" t="s">
        <v>37</v>
      </c>
      <c r="E46" s="9" t="s">
        <v>38</v>
      </c>
      <c r="F46" s="9">
        <v>44</v>
      </c>
      <c r="G46" s="9">
        <v>216963</v>
      </c>
      <c r="H46" s="9">
        <v>14523652</v>
      </c>
      <c r="I46" s="9">
        <v>50725</v>
      </c>
      <c r="J46" s="9">
        <v>68552</v>
      </c>
      <c r="K46" s="9">
        <v>0</v>
      </c>
      <c r="L46" s="9">
        <v>0</v>
      </c>
      <c r="M46" s="9">
        <v>2939</v>
      </c>
      <c r="N46" s="9">
        <v>324625</v>
      </c>
      <c r="O46" s="9">
        <v>0</v>
      </c>
      <c r="P46" s="9">
        <v>960</v>
      </c>
      <c r="Q46" s="9">
        <v>0</v>
      </c>
      <c r="R46" s="9">
        <v>0</v>
      </c>
      <c r="S46" s="5"/>
      <c r="T46" s="5"/>
      <c r="U46" s="4">
        <f t="shared" si="2"/>
        <v>900</v>
      </c>
      <c r="V46" s="3">
        <f>((G46-G45)*'Z1 values'!C$5*'Z1 values'!$C$10)/'Z1 values'!$C$12</f>
        <v>5.7332153320312504E-3</v>
      </c>
      <c r="W46" s="3">
        <f>((H46-H45)*'Z1 values'!D$5*'Z1 values'!$C$10)/'Z1 values'!$C$12</f>
        <v>2.9720306396484375E-2</v>
      </c>
      <c r="X46" s="3">
        <f>((I46-I45)*'Z1 values'!E$5*'Z1 values'!$C$10)/'Z1 values'!$C$12</f>
        <v>0</v>
      </c>
      <c r="Y46" s="3">
        <f>((J46-J45)*'Z1 values'!F$5*'Z1 values'!$C$10)/'Z1 values'!$C$12</f>
        <v>8.2617187499999994E-2</v>
      </c>
      <c r="Z46" s="6">
        <f t="shared" si="0"/>
        <v>0.11807070922851562</v>
      </c>
      <c r="AA46">
        <f t="shared" si="1"/>
        <v>15</v>
      </c>
    </row>
    <row r="47" spans="1:27" x14ac:dyDescent="0.25">
      <c r="A47" s="7" t="s">
        <v>984</v>
      </c>
      <c r="B47" s="7" t="s">
        <v>909</v>
      </c>
      <c r="C47" s="7">
        <v>58984</v>
      </c>
      <c r="D47" s="9" t="s">
        <v>37</v>
      </c>
      <c r="E47" s="9" t="s">
        <v>38</v>
      </c>
      <c r="F47" s="9">
        <v>45</v>
      </c>
      <c r="G47" s="9">
        <v>220000</v>
      </c>
      <c r="H47" s="9">
        <v>14848181</v>
      </c>
      <c r="I47" s="9">
        <v>50725</v>
      </c>
      <c r="J47" s="9">
        <v>69858</v>
      </c>
      <c r="K47" s="9">
        <v>0</v>
      </c>
      <c r="L47" s="9">
        <v>0</v>
      </c>
      <c r="M47" s="9">
        <v>3035</v>
      </c>
      <c r="N47" s="9">
        <v>324529</v>
      </c>
      <c r="O47" s="9">
        <v>0</v>
      </c>
      <c r="P47" s="9">
        <v>1306</v>
      </c>
      <c r="Q47" s="9">
        <v>0</v>
      </c>
      <c r="R47" s="9">
        <v>0</v>
      </c>
      <c r="S47" s="5"/>
      <c r="T47" s="5"/>
      <c r="U47" s="4">
        <f t="shared" si="2"/>
        <v>920</v>
      </c>
      <c r="V47" s="3">
        <f>((G47-G46)*'Z1 values'!C$5*'Z1 values'!$C$10)/'Z1 values'!$C$12</f>
        <v>5.9223724365234376E-3</v>
      </c>
      <c r="W47" s="3">
        <f>((H47-H46)*'Z1 values'!D$5*'Z1 values'!$C$10)/'Z1 values'!$C$12</f>
        <v>2.9711517333984371E-2</v>
      </c>
      <c r="X47" s="3">
        <f>((I47-I46)*'Z1 values'!E$5*'Z1 values'!$C$10)/'Z1 values'!$C$12</f>
        <v>0</v>
      </c>
      <c r="Y47" s="3">
        <f>((J47-J46)*'Z1 values'!F$5*'Z1 values'!$C$10)/'Z1 values'!$C$12</f>
        <v>0.11239379882812499</v>
      </c>
      <c r="Z47" s="6">
        <f t="shared" si="0"/>
        <v>0.1480276885986328</v>
      </c>
      <c r="AA47">
        <f t="shared" si="1"/>
        <v>15.333333333333334</v>
      </c>
    </row>
    <row r="48" spans="1:27" x14ac:dyDescent="0.25">
      <c r="A48" s="7" t="s">
        <v>985</v>
      </c>
      <c r="B48" s="7" t="s">
        <v>909</v>
      </c>
      <c r="C48" s="7">
        <v>60264</v>
      </c>
      <c r="D48" s="9" t="s">
        <v>37</v>
      </c>
      <c r="E48" s="9" t="s">
        <v>38</v>
      </c>
      <c r="F48" s="9">
        <v>46</v>
      </c>
      <c r="G48" s="9">
        <v>226637</v>
      </c>
      <c r="H48" s="9">
        <v>15169110</v>
      </c>
      <c r="I48" s="9">
        <v>52843</v>
      </c>
      <c r="J48" s="9">
        <v>72503</v>
      </c>
      <c r="K48" s="9">
        <v>0</v>
      </c>
      <c r="L48" s="9">
        <v>0</v>
      </c>
      <c r="M48" s="9">
        <v>6635</v>
      </c>
      <c r="N48" s="9">
        <v>320929</v>
      </c>
      <c r="O48" s="9">
        <v>2118</v>
      </c>
      <c r="P48" s="9">
        <v>2645</v>
      </c>
      <c r="Q48" s="9">
        <v>0</v>
      </c>
      <c r="R48" s="9">
        <v>0</v>
      </c>
      <c r="S48" s="5"/>
      <c r="T48" s="5"/>
      <c r="U48" s="4">
        <f t="shared" si="2"/>
        <v>940</v>
      </c>
      <c r="V48" s="3">
        <f>((G48-G47)*'Z1 values'!C$5*'Z1 values'!$C$10)/'Z1 values'!$C$12</f>
        <v>1.2942636108398436E-2</v>
      </c>
      <c r="W48" s="3">
        <f>((H48-H47)*'Z1 values'!D$5*'Z1 values'!$C$10)/'Z1 values'!$C$12</f>
        <v>2.9381927490234373E-2</v>
      </c>
      <c r="X48" s="3">
        <f>((I48-I47)*'Z1 values'!E$5*'Z1 values'!$C$10)/'Z1 values'!$C$12</f>
        <v>0.16870056152343749</v>
      </c>
      <c r="Y48" s="3">
        <f>((J48-J47)*'Z1 values'!F$5*'Z1 values'!$C$10)/'Z1 values'!$C$12</f>
        <v>0.22762756347656249</v>
      </c>
      <c r="Z48" s="6">
        <f t="shared" si="0"/>
        <v>0.43865268859863277</v>
      </c>
      <c r="AA48">
        <f t="shared" si="1"/>
        <v>15.666666666666666</v>
      </c>
    </row>
    <row r="49" spans="1:27" x14ac:dyDescent="0.25">
      <c r="A49" s="7" t="s">
        <v>986</v>
      </c>
      <c r="B49" s="7" t="s">
        <v>909</v>
      </c>
      <c r="C49" s="7">
        <v>61544</v>
      </c>
      <c r="D49" s="9" t="s">
        <v>37</v>
      </c>
      <c r="E49" s="9" t="s">
        <v>38</v>
      </c>
      <c r="F49" s="9">
        <v>47</v>
      </c>
      <c r="G49" s="9">
        <v>229467</v>
      </c>
      <c r="H49" s="9">
        <v>15493846</v>
      </c>
      <c r="I49" s="9">
        <v>52843</v>
      </c>
      <c r="J49" s="9">
        <v>73463</v>
      </c>
      <c r="K49" s="9">
        <v>0</v>
      </c>
      <c r="L49" s="9">
        <v>0</v>
      </c>
      <c r="M49" s="9">
        <v>2829</v>
      </c>
      <c r="N49" s="9">
        <v>324736</v>
      </c>
      <c r="O49" s="9">
        <v>0</v>
      </c>
      <c r="P49" s="9">
        <v>960</v>
      </c>
      <c r="Q49" s="9">
        <v>0</v>
      </c>
      <c r="R49" s="9">
        <v>0</v>
      </c>
      <c r="S49" s="5"/>
      <c r="T49" s="5"/>
      <c r="U49" s="4">
        <f t="shared" si="2"/>
        <v>960</v>
      </c>
      <c r="V49" s="3">
        <f>((G49-G48)*'Z1 values'!C$5*'Z1 values'!$C$10)/'Z1 values'!$C$12</f>
        <v>5.5187072753906247E-3</v>
      </c>
      <c r="W49" s="3">
        <f>((H49-H48)*'Z1 values'!D$5*'Z1 values'!$C$10)/'Z1 values'!$C$12</f>
        <v>2.9730468749999999E-2</v>
      </c>
      <c r="X49" s="3">
        <f>((I49-I48)*'Z1 values'!E$5*'Z1 values'!$C$10)/'Z1 values'!$C$12</f>
        <v>0</v>
      </c>
      <c r="Y49" s="3">
        <f>((J49-J48)*'Z1 values'!F$5*'Z1 values'!$C$10)/'Z1 values'!$C$12</f>
        <v>8.2617187499999994E-2</v>
      </c>
      <c r="Z49" s="6">
        <f t="shared" si="0"/>
        <v>0.11786636352539062</v>
      </c>
      <c r="AA49">
        <f t="shared" si="1"/>
        <v>16</v>
      </c>
    </row>
    <row r="50" spans="1:27" x14ac:dyDescent="0.25">
      <c r="A50" s="7" t="s">
        <v>987</v>
      </c>
      <c r="B50" s="7" t="s">
        <v>909</v>
      </c>
      <c r="C50" s="7">
        <v>62824</v>
      </c>
      <c r="D50" s="9" t="s">
        <v>37</v>
      </c>
      <c r="E50" s="9" t="s">
        <v>38</v>
      </c>
      <c r="F50" s="9">
        <v>48</v>
      </c>
      <c r="G50" s="9">
        <v>232692</v>
      </c>
      <c r="H50" s="9">
        <v>15818184</v>
      </c>
      <c r="I50" s="9">
        <v>52843</v>
      </c>
      <c r="J50" s="9">
        <v>74734</v>
      </c>
      <c r="K50" s="9">
        <v>0</v>
      </c>
      <c r="L50" s="9">
        <v>0</v>
      </c>
      <c r="M50" s="9">
        <v>3224</v>
      </c>
      <c r="N50" s="9">
        <v>324338</v>
      </c>
      <c r="O50" s="9">
        <v>0</v>
      </c>
      <c r="P50" s="9">
        <v>1271</v>
      </c>
      <c r="Q50" s="9">
        <v>0</v>
      </c>
      <c r="R50" s="9">
        <v>0</v>
      </c>
      <c r="S50" s="5"/>
      <c r="T50" s="5"/>
      <c r="U50" s="4">
        <f t="shared" si="2"/>
        <v>980</v>
      </c>
      <c r="V50" s="3">
        <f>((G50-G49)*'Z1 values'!C$5*'Z1 values'!$C$10)/'Z1 values'!$C$12</f>
        <v>6.2889862060546862E-3</v>
      </c>
      <c r="W50" s="3">
        <f>((H50-H49)*'Z1 values'!D$5*'Z1 values'!$C$10)/'Z1 values'!$C$12</f>
        <v>2.9694030761718747E-2</v>
      </c>
      <c r="X50" s="3">
        <f>((I50-I49)*'Z1 values'!E$5*'Z1 values'!$C$10)/'Z1 values'!$C$12</f>
        <v>0</v>
      </c>
      <c r="Y50" s="3">
        <f>((J50-J49)*'Z1 values'!F$5*'Z1 values'!$C$10)/'Z1 values'!$C$12</f>
        <v>0.10938171386718749</v>
      </c>
      <c r="Z50" s="6">
        <f t="shared" si="0"/>
        <v>0.14536473083496093</v>
      </c>
      <c r="AA50">
        <f t="shared" si="1"/>
        <v>16.333333333333332</v>
      </c>
    </row>
    <row r="51" spans="1:27" x14ac:dyDescent="0.25">
      <c r="A51" s="7" t="s">
        <v>988</v>
      </c>
      <c r="B51" s="7" t="s">
        <v>909</v>
      </c>
      <c r="C51" s="7">
        <v>64104</v>
      </c>
      <c r="D51" s="9" t="s">
        <v>37</v>
      </c>
      <c r="E51" s="9" t="s">
        <v>38</v>
      </c>
      <c r="F51" s="9">
        <v>49</v>
      </c>
      <c r="G51" s="9">
        <v>239483</v>
      </c>
      <c r="H51" s="9">
        <v>16138957</v>
      </c>
      <c r="I51" s="9">
        <v>55291</v>
      </c>
      <c r="J51" s="9">
        <v>76749</v>
      </c>
      <c r="K51" s="9">
        <v>0</v>
      </c>
      <c r="L51" s="9">
        <v>0</v>
      </c>
      <c r="M51" s="9">
        <v>6790</v>
      </c>
      <c r="N51" s="9">
        <v>320773</v>
      </c>
      <c r="O51" s="9">
        <v>2448</v>
      </c>
      <c r="P51" s="9">
        <v>2015</v>
      </c>
      <c r="Q51" s="9">
        <v>0</v>
      </c>
      <c r="R51" s="9">
        <v>0</v>
      </c>
      <c r="S51" s="5"/>
      <c r="T51" s="5"/>
      <c r="U51" s="4">
        <f t="shared" si="2"/>
        <v>1000</v>
      </c>
      <c r="V51" s="3">
        <f>((G51-G50)*'Z1 values'!C$5*'Z1 values'!$C$10)/'Z1 values'!$C$12</f>
        <v>1.3242947387695311E-2</v>
      </c>
      <c r="W51" s="3">
        <f>((H51-H50)*'Z1 values'!D$5*'Z1 values'!$C$10)/'Z1 values'!$C$12</f>
        <v>2.9367645263671877E-2</v>
      </c>
      <c r="X51" s="3">
        <f>((I51-I50)*'Z1 values'!E$5*'Z1 values'!$C$10)/'Z1 values'!$C$12</f>
        <v>0.19498535156249999</v>
      </c>
      <c r="Y51" s="3">
        <f>((J51-J50)*'Z1 values'!F$5*'Z1 values'!$C$10)/'Z1 values'!$C$12</f>
        <v>0.17341003417968751</v>
      </c>
      <c r="Z51" s="6">
        <f t="shared" si="0"/>
        <v>0.41100597839355468</v>
      </c>
      <c r="AA51">
        <f t="shared" si="1"/>
        <v>16.666666666666668</v>
      </c>
    </row>
    <row r="52" spans="1:27" x14ac:dyDescent="0.25">
      <c r="A52" s="7" t="s">
        <v>989</v>
      </c>
      <c r="B52" s="7" t="s">
        <v>909</v>
      </c>
      <c r="C52" s="7">
        <v>65384</v>
      </c>
      <c r="D52" s="9" t="s">
        <v>37</v>
      </c>
      <c r="E52" s="9" t="s">
        <v>38</v>
      </c>
      <c r="F52" s="9">
        <v>50</v>
      </c>
      <c r="G52" s="9">
        <v>242429</v>
      </c>
      <c r="H52" s="9">
        <v>16463576</v>
      </c>
      <c r="I52" s="9">
        <v>55291</v>
      </c>
      <c r="J52" s="9">
        <v>77709</v>
      </c>
      <c r="K52" s="9">
        <v>0</v>
      </c>
      <c r="L52" s="9">
        <v>0</v>
      </c>
      <c r="M52" s="9">
        <v>2945</v>
      </c>
      <c r="N52" s="9">
        <v>324619</v>
      </c>
      <c r="O52" s="9">
        <v>0</v>
      </c>
      <c r="P52" s="9">
        <v>960</v>
      </c>
      <c r="Q52" s="9">
        <v>0</v>
      </c>
      <c r="R52" s="9">
        <v>0</v>
      </c>
      <c r="S52" s="5"/>
      <c r="T52" s="5"/>
      <c r="U52" s="4">
        <f t="shared" si="2"/>
        <v>1020</v>
      </c>
      <c r="V52" s="3">
        <f>((G52-G51)*'Z1 values'!C$5*'Z1 values'!$C$10)/'Z1 values'!$C$12</f>
        <v>5.7449157714843744E-3</v>
      </c>
      <c r="W52" s="3">
        <f>((H52-H51)*'Z1 values'!D$5*'Z1 values'!$C$10)/'Z1 values'!$C$12</f>
        <v>2.9719757080078124E-2</v>
      </c>
      <c r="X52" s="3">
        <f>((I52-I51)*'Z1 values'!E$5*'Z1 values'!$C$10)/'Z1 values'!$C$12</f>
        <v>0</v>
      </c>
      <c r="Y52" s="3">
        <f>((J52-J51)*'Z1 values'!F$5*'Z1 values'!$C$10)/'Z1 values'!$C$12</f>
        <v>8.2617187499999994E-2</v>
      </c>
      <c r="Z52" s="6">
        <f t="shared" si="0"/>
        <v>0.11808186035156248</v>
      </c>
      <c r="AA52">
        <f t="shared" si="1"/>
        <v>17</v>
      </c>
    </row>
    <row r="53" spans="1:27" x14ac:dyDescent="0.25">
      <c r="A53" s="7" t="s">
        <v>990</v>
      </c>
      <c r="B53" s="7" t="s">
        <v>909</v>
      </c>
      <c r="C53" s="7">
        <v>66664</v>
      </c>
      <c r="D53" s="9" t="s">
        <v>37</v>
      </c>
      <c r="E53" s="9" t="s">
        <v>38</v>
      </c>
      <c r="F53" s="9">
        <v>51</v>
      </c>
      <c r="G53" s="9">
        <v>245331</v>
      </c>
      <c r="H53" s="9">
        <v>16788239</v>
      </c>
      <c r="I53" s="9">
        <v>55291</v>
      </c>
      <c r="J53" s="9">
        <v>78669</v>
      </c>
      <c r="K53" s="9">
        <v>0</v>
      </c>
      <c r="L53" s="9">
        <v>0</v>
      </c>
      <c r="M53" s="9">
        <v>2900</v>
      </c>
      <c r="N53" s="9">
        <v>324663</v>
      </c>
      <c r="O53" s="9">
        <v>0</v>
      </c>
      <c r="P53" s="9">
        <v>960</v>
      </c>
      <c r="Q53" s="9">
        <v>0</v>
      </c>
      <c r="R53" s="9">
        <v>0</v>
      </c>
      <c r="S53" s="5"/>
      <c r="T53" s="5"/>
      <c r="U53" s="4">
        <f t="shared" si="2"/>
        <v>1040</v>
      </c>
      <c r="V53" s="3">
        <f>((G53-G52)*'Z1 values'!C$5*'Z1 values'!$C$10)/'Z1 values'!$C$12</f>
        <v>5.6591125488281244E-3</v>
      </c>
      <c r="W53" s="3">
        <f>((H53-H52)*'Z1 values'!D$5*'Z1 values'!$C$10)/'Z1 values'!$C$12</f>
        <v>2.9723785400390623E-2</v>
      </c>
      <c r="X53" s="3">
        <f>((I53-I52)*'Z1 values'!E$5*'Z1 values'!$C$10)/'Z1 values'!$C$12</f>
        <v>0</v>
      </c>
      <c r="Y53" s="3">
        <f>((J53-J52)*'Z1 values'!F$5*'Z1 values'!$C$10)/'Z1 values'!$C$12</f>
        <v>8.2617187499999994E-2</v>
      </c>
      <c r="Z53" s="6">
        <f t="shared" si="0"/>
        <v>0.11800008544921875</v>
      </c>
      <c r="AA53">
        <f t="shared" si="1"/>
        <v>17.333333333333332</v>
      </c>
    </row>
    <row r="54" spans="1:27" x14ac:dyDescent="0.25">
      <c r="A54" s="7" t="s">
        <v>991</v>
      </c>
      <c r="B54" s="7" t="s">
        <v>909</v>
      </c>
      <c r="C54" s="7">
        <v>67944</v>
      </c>
      <c r="D54" s="9" t="s">
        <v>37</v>
      </c>
      <c r="E54" s="9" t="s">
        <v>38</v>
      </c>
      <c r="F54" s="9">
        <v>52</v>
      </c>
      <c r="G54" s="9">
        <v>248249</v>
      </c>
      <c r="H54" s="9">
        <v>17112886</v>
      </c>
      <c r="I54" s="9">
        <v>55291</v>
      </c>
      <c r="J54" s="9">
        <v>79818</v>
      </c>
      <c r="K54" s="9">
        <v>0</v>
      </c>
      <c r="L54" s="9">
        <v>0</v>
      </c>
      <c r="M54" s="9">
        <v>2916</v>
      </c>
      <c r="N54" s="9">
        <v>324647</v>
      </c>
      <c r="O54" s="9">
        <v>0</v>
      </c>
      <c r="P54" s="9">
        <v>1149</v>
      </c>
      <c r="Q54" s="9">
        <v>0</v>
      </c>
      <c r="R54" s="9">
        <v>0</v>
      </c>
      <c r="S54" s="5"/>
      <c r="T54" s="5"/>
      <c r="U54" s="4">
        <f t="shared" si="2"/>
        <v>1060</v>
      </c>
      <c r="V54" s="3">
        <f>((G54-G53)*'Z1 values'!C$5*'Z1 values'!$C$10)/'Z1 values'!$C$12</f>
        <v>5.6903137207031246E-3</v>
      </c>
      <c r="W54" s="3">
        <f>((H54-H53)*'Z1 values'!D$5*'Z1 values'!$C$10)/'Z1 values'!$C$12</f>
        <v>2.9722320556640626E-2</v>
      </c>
      <c r="X54" s="3">
        <f>((I54-I53)*'Z1 values'!E$5*'Z1 values'!$C$10)/'Z1 values'!$C$12</f>
        <v>0</v>
      </c>
      <c r="Y54" s="3">
        <f>((J54-J53)*'Z1 values'!F$5*'Z1 values'!$C$10)/'Z1 values'!$C$12</f>
        <v>9.8882446289062509E-2</v>
      </c>
      <c r="Z54" s="6">
        <f t="shared" si="0"/>
        <v>0.13429508056640627</v>
      </c>
      <c r="AA54">
        <f t="shared" si="1"/>
        <v>17.666666666666668</v>
      </c>
    </row>
    <row r="55" spans="1:27" x14ac:dyDescent="0.25">
      <c r="A55" s="7" t="s">
        <v>992</v>
      </c>
      <c r="B55" s="7" t="s">
        <v>909</v>
      </c>
      <c r="C55" s="7">
        <v>69224</v>
      </c>
      <c r="D55" s="9" t="s">
        <v>37</v>
      </c>
      <c r="E55" s="9" t="s">
        <v>38</v>
      </c>
      <c r="F55" s="9">
        <v>53</v>
      </c>
      <c r="G55" s="9">
        <v>254623</v>
      </c>
      <c r="H55" s="9">
        <v>17434079</v>
      </c>
      <c r="I55" s="9">
        <v>57265</v>
      </c>
      <c r="J55" s="9">
        <v>81998</v>
      </c>
      <c r="K55" s="9">
        <v>0</v>
      </c>
      <c r="L55" s="9">
        <v>0</v>
      </c>
      <c r="M55" s="9">
        <v>6372</v>
      </c>
      <c r="N55" s="9">
        <v>321193</v>
      </c>
      <c r="O55" s="9">
        <v>1974</v>
      </c>
      <c r="P55" s="9">
        <v>2180</v>
      </c>
      <c r="Q55" s="9">
        <v>0</v>
      </c>
      <c r="R55" s="9">
        <v>0</v>
      </c>
      <c r="S55" s="5"/>
      <c r="T55" s="5"/>
      <c r="U55" s="4">
        <f t="shared" si="2"/>
        <v>1080</v>
      </c>
      <c r="V55" s="3">
        <f>((G55-G54)*'Z1 values'!C$5*'Z1 values'!$C$10)/'Z1 values'!$C$12</f>
        <v>1.2429766845703124E-2</v>
      </c>
      <c r="W55" s="3">
        <f>((H55-H54)*'Z1 values'!D$5*'Z1 values'!$C$10)/'Z1 values'!$C$12</f>
        <v>2.9406097412109377E-2</v>
      </c>
      <c r="X55" s="3">
        <f>((I55-I54)*'Z1 values'!E$5*'Z1 values'!$C$10)/'Z1 values'!$C$12</f>
        <v>0.15723083496093748</v>
      </c>
      <c r="Y55" s="3">
        <f>((J55-J54)*'Z1 values'!F$5*'Z1 values'!$C$10)/'Z1 values'!$C$12</f>
        <v>0.18760986328125001</v>
      </c>
      <c r="Z55" s="6">
        <f t="shared" si="0"/>
        <v>0.38667656249999999</v>
      </c>
      <c r="AA55">
        <f t="shared" si="1"/>
        <v>18</v>
      </c>
    </row>
    <row r="56" spans="1:27" x14ac:dyDescent="0.25">
      <c r="A56" s="7" t="s">
        <v>993</v>
      </c>
      <c r="B56" s="7" t="s">
        <v>909</v>
      </c>
      <c r="C56" s="7">
        <v>70504</v>
      </c>
      <c r="D56" s="9" t="s">
        <v>37</v>
      </c>
      <c r="E56" s="9" t="s">
        <v>38</v>
      </c>
      <c r="F56" s="9">
        <v>54</v>
      </c>
      <c r="G56" s="9">
        <v>257565</v>
      </c>
      <c r="H56" s="9">
        <v>17758702</v>
      </c>
      <c r="I56" s="9">
        <v>57265</v>
      </c>
      <c r="J56" s="9">
        <v>82958</v>
      </c>
      <c r="K56" s="9">
        <v>0</v>
      </c>
      <c r="L56" s="9">
        <v>0</v>
      </c>
      <c r="M56" s="9">
        <v>2940</v>
      </c>
      <c r="N56" s="9">
        <v>324623</v>
      </c>
      <c r="O56" s="9">
        <v>0</v>
      </c>
      <c r="P56" s="9">
        <v>960</v>
      </c>
      <c r="Q56" s="9">
        <v>0</v>
      </c>
      <c r="R56" s="9">
        <v>0</v>
      </c>
      <c r="S56" s="5"/>
      <c r="T56" s="5"/>
      <c r="U56" s="4">
        <f t="shared" si="2"/>
        <v>1100</v>
      </c>
      <c r="V56" s="3">
        <f>((G56-G55)*'Z1 values'!C$5*'Z1 values'!$C$10)/'Z1 values'!$C$12</f>
        <v>5.7371154785156248E-3</v>
      </c>
      <c r="W56" s="3">
        <f>((H56-H55)*'Z1 values'!D$5*'Z1 values'!$C$10)/'Z1 values'!$C$12</f>
        <v>2.9720123291015626E-2</v>
      </c>
      <c r="X56" s="3">
        <f>((I56-I55)*'Z1 values'!E$5*'Z1 values'!$C$10)/'Z1 values'!$C$12</f>
        <v>0</v>
      </c>
      <c r="Y56" s="3">
        <f>((J56-J55)*'Z1 values'!F$5*'Z1 values'!$C$10)/'Z1 values'!$C$12</f>
        <v>8.2617187499999994E-2</v>
      </c>
      <c r="Z56" s="6">
        <f t="shared" si="0"/>
        <v>0.11807442626953124</v>
      </c>
      <c r="AA56">
        <f t="shared" si="1"/>
        <v>18.333333333333332</v>
      </c>
    </row>
    <row r="57" spans="1:27" x14ac:dyDescent="0.25">
      <c r="A57" s="7" t="s">
        <v>994</v>
      </c>
      <c r="B57" s="7" t="s">
        <v>909</v>
      </c>
      <c r="C57" s="7">
        <v>71784</v>
      </c>
      <c r="D57" s="9" t="s">
        <v>37</v>
      </c>
      <c r="E57" s="9" t="s">
        <v>38</v>
      </c>
      <c r="F57" s="9">
        <v>55</v>
      </c>
      <c r="G57" s="9">
        <v>260484</v>
      </c>
      <c r="H57" s="9">
        <v>18083347</v>
      </c>
      <c r="I57" s="9">
        <v>57265</v>
      </c>
      <c r="J57" s="9">
        <v>83918</v>
      </c>
      <c r="K57" s="9">
        <v>0</v>
      </c>
      <c r="L57" s="9">
        <v>0</v>
      </c>
      <c r="M57" s="9">
        <v>2918</v>
      </c>
      <c r="N57" s="9">
        <v>324645</v>
      </c>
      <c r="O57" s="9">
        <v>0</v>
      </c>
      <c r="P57" s="9">
        <v>960</v>
      </c>
      <c r="Q57" s="9">
        <v>0</v>
      </c>
      <c r="R57" s="9">
        <v>0</v>
      </c>
      <c r="S57" s="5"/>
      <c r="T57" s="5"/>
      <c r="U57" s="4">
        <f t="shared" si="2"/>
        <v>1120</v>
      </c>
      <c r="V57" s="3">
        <f>((G57-G56)*'Z1 values'!C$5*'Z1 values'!$C$10)/'Z1 values'!$C$12</f>
        <v>5.6922637939453126E-3</v>
      </c>
      <c r="W57" s="3">
        <f>((H57-H56)*'Z1 values'!D$5*'Z1 values'!$C$10)/'Z1 values'!$C$12</f>
        <v>2.9722137451171877E-2</v>
      </c>
      <c r="X57" s="3">
        <f>((I57-I56)*'Z1 values'!E$5*'Z1 values'!$C$10)/'Z1 values'!$C$12</f>
        <v>0</v>
      </c>
      <c r="Y57" s="3">
        <f>((J57-J56)*'Z1 values'!F$5*'Z1 values'!$C$10)/'Z1 values'!$C$12</f>
        <v>8.2617187499999994E-2</v>
      </c>
      <c r="Z57" s="6">
        <f t="shared" si="0"/>
        <v>0.11803158874511718</v>
      </c>
      <c r="AA57">
        <f t="shared" si="1"/>
        <v>18.666666666666668</v>
      </c>
    </row>
    <row r="58" spans="1:27" x14ac:dyDescent="0.25">
      <c r="A58" s="7" t="s">
        <v>995</v>
      </c>
      <c r="B58" s="7" t="s">
        <v>909</v>
      </c>
      <c r="C58" s="7">
        <v>73064</v>
      </c>
      <c r="D58" s="9" t="s">
        <v>37</v>
      </c>
      <c r="E58" s="9" t="s">
        <v>38</v>
      </c>
      <c r="F58" s="9">
        <v>56</v>
      </c>
      <c r="G58" s="9">
        <v>263402</v>
      </c>
      <c r="H58" s="9">
        <v>18407995</v>
      </c>
      <c r="I58" s="9">
        <v>57265</v>
      </c>
      <c r="J58" s="9">
        <v>84878</v>
      </c>
      <c r="K58" s="9">
        <v>0</v>
      </c>
      <c r="L58" s="9">
        <v>0</v>
      </c>
      <c r="M58" s="9">
        <v>2916</v>
      </c>
      <c r="N58" s="9">
        <v>324648</v>
      </c>
      <c r="O58" s="9">
        <v>0</v>
      </c>
      <c r="P58" s="9">
        <v>960</v>
      </c>
      <c r="Q58" s="9">
        <v>0</v>
      </c>
      <c r="R58" s="9">
        <v>0</v>
      </c>
      <c r="S58" s="5"/>
      <c r="T58" s="5"/>
      <c r="U58" s="4">
        <f t="shared" si="2"/>
        <v>1140</v>
      </c>
      <c r="V58" s="3">
        <f>((G58-G57)*'Z1 values'!C$5*'Z1 values'!$C$10)/'Z1 values'!$C$12</f>
        <v>5.6903137207031246E-3</v>
      </c>
      <c r="W58" s="3">
        <f>((H58-H57)*'Z1 values'!D$5*'Z1 values'!$C$10)/'Z1 values'!$C$12</f>
        <v>2.9722412109375002E-2</v>
      </c>
      <c r="X58" s="3">
        <f>((I58-I57)*'Z1 values'!E$5*'Z1 values'!$C$10)/'Z1 values'!$C$12</f>
        <v>0</v>
      </c>
      <c r="Y58" s="3">
        <f>((J58-J57)*'Z1 values'!F$5*'Z1 values'!$C$10)/'Z1 values'!$C$12</f>
        <v>8.2617187499999994E-2</v>
      </c>
      <c r="Z58" s="6">
        <f t="shared" si="0"/>
        <v>0.11802991333007812</v>
      </c>
      <c r="AA58">
        <f t="shared" si="1"/>
        <v>19</v>
      </c>
    </row>
    <row r="59" spans="1:27" x14ac:dyDescent="0.25">
      <c r="A59" s="7" t="s">
        <v>996</v>
      </c>
      <c r="B59" s="7" t="s">
        <v>909</v>
      </c>
      <c r="C59" s="7">
        <v>74344</v>
      </c>
      <c r="D59" s="9" t="s">
        <v>37</v>
      </c>
      <c r="E59" s="9" t="s">
        <v>38</v>
      </c>
      <c r="F59" s="9">
        <v>57</v>
      </c>
      <c r="G59" s="9">
        <v>266683</v>
      </c>
      <c r="H59" s="9">
        <v>18732278</v>
      </c>
      <c r="I59" s="9">
        <v>57337</v>
      </c>
      <c r="J59" s="9">
        <v>86137</v>
      </c>
      <c r="K59" s="9">
        <v>0</v>
      </c>
      <c r="L59" s="9">
        <v>0</v>
      </c>
      <c r="M59" s="9">
        <v>3279</v>
      </c>
      <c r="N59" s="9">
        <v>324283</v>
      </c>
      <c r="O59" s="9">
        <v>72</v>
      </c>
      <c r="P59" s="9">
        <v>1259</v>
      </c>
      <c r="Q59" s="9">
        <v>0</v>
      </c>
      <c r="R59" s="9">
        <v>0</v>
      </c>
      <c r="S59" s="5"/>
      <c r="T59" s="5"/>
      <c r="U59" s="4">
        <f t="shared" si="2"/>
        <v>1160</v>
      </c>
      <c r="V59" s="3">
        <f>((G59-G58)*'Z1 values'!C$5*'Z1 values'!$C$10)/'Z1 values'!$C$12</f>
        <v>6.3981903076171867E-3</v>
      </c>
      <c r="W59" s="3">
        <f>((H59-H58)*'Z1 values'!D$5*'Z1 values'!$C$10)/'Z1 values'!$C$12</f>
        <v>2.9688995361328123E-2</v>
      </c>
      <c r="X59" s="3">
        <f>((I59-I58)*'Z1 values'!E$5*'Z1 values'!$C$10)/'Z1 values'!$C$12</f>
        <v>5.7348632812499996E-3</v>
      </c>
      <c r="Y59" s="3">
        <f>((J59-J58)*'Z1 values'!F$5*'Z1 values'!$C$10)/'Z1 values'!$C$12</f>
        <v>0.1083489990234375</v>
      </c>
      <c r="Z59" s="6">
        <f t="shared" si="0"/>
        <v>0.15017104797363282</v>
      </c>
      <c r="AA59">
        <f t="shared" si="1"/>
        <v>19.333333333333332</v>
      </c>
    </row>
    <row r="60" spans="1:27" x14ac:dyDescent="0.25">
      <c r="A60" s="7" t="s">
        <v>997</v>
      </c>
      <c r="B60" s="7" t="s">
        <v>909</v>
      </c>
      <c r="C60" s="7">
        <v>75624</v>
      </c>
      <c r="D60" s="9" t="s">
        <v>37</v>
      </c>
      <c r="E60" s="9" t="s">
        <v>38</v>
      </c>
      <c r="F60" s="9">
        <v>58</v>
      </c>
      <c r="G60" s="9">
        <v>272984</v>
      </c>
      <c r="H60" s="9">
        <v>19053542</v>
      </c>
      <c r="I60" s="9">
        <v>59517</v>
      </c>
      <c r="J60" s="9">
        <v>88429</v>
      </c>
      <c r="K60" s="9">
        <v>0</v>
      </c>
      <c r="L60" s="9">
        <v>0</v>
      </c>
      <c r="M60" s="9">
        <v>6300</v>
      </c>
      <c r="N60" s="9">
        <v>321264</v>
      </c>
      <c r="O60" s="9">
        <v>2180</v>
      </c>
      <c r="P60" s="9">
        <v>2292</v>
      </c>
      <c r="Q60" s="9">
        <v>0</v>
      </c>
      <c r="R60" s="9">
        <v>0</v>
      </c>
      <c r="S60" s="5"/>
      <c r="T60" s="5"/>
      <c r="U60" s="4">
        <f t="shared" si="2"/>
        <v>1180</v>
      </c>
      <c r="V60" s="3">
        <f>((G60-G59)*'Z1 values'!C$5*'Z1 values'!$C$10)/'Z1 values'!$C$12</f>
        <v>1.2287411499023437E-2</v>
      </c>
      <c r="W60" s="3">
        <f>((H60-H59)*'Z1 values'!D$5*'Z1 values'!$C$10)/'Z1 values'!$C$12</f>
        <v>2.9412597656250001E-2</v>
      </c>
      <c r="X60" s="3">
        <f>((I60-I59)*'Z1 values'!E$5*'Z1 values'!$C$10)/'Z1 values'!$C$12</f>
        <v>0.17363891601562501</v>
      </c>
      <c r="Y60" s="3">
        <f>((J60-J59)*'Z1 values'!F$5*'Z1 values'!$C$10)/'Z1 values'!$C$12</f>
        <v>0.19724853515624999</v>
      </c>
      <c r="Z60" s="6">
        <f t="shared" si="0"/>
        <v>0.41258746032714844</v>
      </c>
      <c r="AA60">
        <f t="shared" si="1"/>
        <v>19.666666666666668</v>
      </c>
    </row>
    <row r="61" spans="1:27" x14ac:dyDescent="0.25">
      <c r="A61" s="7" t="s">
        <v>908</v>
      </c>
      <c r="B61" s="7" t="s">
        <v>909</v>
      </c>
      <c r="C61" s="7">
        <v>76904</v>
      </c>
      <c r="D61" s="9" t="s">
        <v>37</v>
      </c>
      <c r="E61" s="9" t="s">
        <v>38</v>
      </c>
      <c r="F61" s="9">
        <v>59</v>
      </c>
      <c r="G61" s="9">
        <v>275815</v>
      </c>
      <c r="H61" s="9">
        <v>19378278</v>
      </c>
      <c r="I61" s="9">
        <v>59517</v>
      </c>
      <c r="J61" s="9">
        <v>89389</v>
      </c>
      <c r="K61" s="9">
        <v>0</v>
      </c>
      <c r="L61" s="9">
        <v>0</v>
      </c>
      <c r="M61" s="9">
        <v>2829</v>
      </c>
      <c r="N61" s="9">
        <v>324736</v>
      </c>
      <c r="O61" s="9">
        <v>0</v>
      </c>
      <c r="P61" s="9">
        <v>960</v>
      </c>
      <c r="Q61" s="9">
        <v>0</v>
      </c>
      <c r="R61" s="9">
        <v>0</v>
      </c>
      <c r="S61" s="5"/>
      <c r="T61" s="5"/>
      <c r="U61" s="4">
        <f t="shared" si="2"/>
        <v>1200</v>
      </c>
      <c r="V61" s="3">
        <f>((G61-G60)*'Z1 values'!C$5*'Z1 values'!$C$10)/'Z1 values'!$C$12</f>
        <v>5.5206573486328119E-3</v>
      </c>
      <c r="W61" s="3">
        <f>((H61-H60)*'Z1 values'!D$5*'Z1 values'!$C$10)/'Z1 values'!$C$12</f>
        <v>2.9730468749999999E-2</v>
      </c>
      <c r="X61" s="3">
        <f>((I61-I60)*'Z1 values'!E$5*'Z1 values'!$C$10)/'Z1 values'!$C$12</f>
        <v>0</v>
      </c>
      <c r="Y61" s="3">
        <f>((J61-J60)*'Z1 values'!F$5*'Z1 values'!$C$10)/'Z1 values'!$C$12</f>
        <v>8.2617187499999994E-2</v>
      </c>
      <c r="Z61" s="6">
        <f t="shared" si="0"/>
        <v>0.11786831359863281</v>
      </c>
      <c r="AA61">
        <f t="shared" si="1"/>
        <v>20</v>
      </c>
    </row>
    <row r="62" spans="1:27" x14ac:dyDescent="0.25">
      <c r="A62" s="7" t="s">
        <v>910</v>
      </c>
      <c r="B62" s="7" t="s">
        <v>909</v>
      </c>
      <c r="C62" s="7">
        <v>78184</v>
      </c>
      <c r="D62" s="9" t="s">
        <v>37</v>
      </c>
      <c r="E62" s="9" t="s">
        <v>38</v>
      </c>
      <c r="F62" s="9">
        <v>60</v>
      </c>
      <c r="G62" s="9">
        <v>278729</v>
      </c>
      <c r="H62" s="9">
        <v>19702929</v>
      </c>
      <c r="I62" s="9">
        <v>59517</v>
      </c>
      <c r="J62" s="9">
        <v>90349</v>
      </c>
      <c r="K62" s="9">
        <v>0</v>
      </c>
      <c r="L62" s="9">
        <v>0</v>
      </c>
      <c r="M62" s="9">
        <v>2913</v>
      </c>
      <c r="N62" s="9">
        <v>324651</v>
      </c>
      <c r="O62" s="9">
        <v>0</v>
      </c>
      <c r="P62" s="9">
        <v>960</v>
      </c>
      <c r="Q62" s="9">
        <v>0</v>
      </c>
      <c r="R62" s="9">
        <v>0</v>
      </c>
      <c r="S62" s="5"/>
      <c r="T62" s="5"/>
      <c r="U62" s="4">
        <f t="shared" si="2"/>
        <v>1220</v>
      </c>
      <c r="V62" s="3">
        <f>((G62-G61)*'Z1 values'!C$5*'Z1 values'!$C$10)/'Z1 values'!$C$12</f>
        <v>5.682513427734375E-3</v>
      </c>
      <c r="W62" s="3">
        <f>((H62-H61)*'Z1 values'!D$5*'Z1 values'!$C$10)/'Z1 values'!$C$12</f>
        <v>2.9722686767578128E-2</v>
      </c>
      <c r="X62" s="3">
        <f>((I62-I61)*'Z1 values'!E$5*'Z1 values'!$C$10)/'Z1 values'!$C$12</f>
        <v>0</v>
      </c>
      <c r="Y62" s="3">
        <f>((J62-J61)*'Z1 values'!F$5*'Z1 values'!$C$10)/'Z1 values'!$C$12</f>
        <v>8.2617187499999994E-2</v>
      </c>
      <c r="Z62" s="6">
        <f t="shared" si="0"/>
        <v>0.11802238769531249</v>
      </c>
      <c r="AA62">
        <f t="shared" si="1"/>
        <v>20.333333333333332</v>
      </c>
    </row>
    <row r="63" spans="1:27" x14ac:dyDescent="0.25">
      <c r="A63" s="7" t="s">
        <v>911</v>
      </c>
      <c r="B63" s="7" t="s">
        <v>909</v>
      </c>
      <c r="C63" s="7">
        <v>79464</v>
      </c>
      <c r="D63" s="9" t="s">
        <v>37</v>
      </c>
      <c r="E63" s="9" t="s">
        <v>38</v>
      </c>
      <c r="F63" s="9">
        <v>61</v>
      </c>
      <c r="G63" s="9">
        <v>284277</v>
      </c>
      <c r="H63" s="9">
        <v>20024923</v>
      </c>
      <c r="I63" s="9">
        <v>60877</v>
      </c>
      <c r="J63" s="9">
        <v>92668</v>
      </c>
      <c r="K63" s="9">
        <v>0</v>
      </c>
      <c r="L63" s="9">
        <v>0</v>
      </c>
      <c r="M63" s="9">
        <v>5547</v>
      </c>
      <c r="N63" s="9">
        <v>321994</v>
      </c>
      <c r="O63" s="9">
        <v>1360</v>
      </c>
      <c r="P63" s="9">
        <v>2319</v>
      </c>
      <c r="Q63" s="9">
        <v>0</v>
      </c>
      <c r="R63" s="9">
        <v>0</v>
      </c>
      <c r="S63" s="5"/>
      <c r="T63" s="5"/>
      <c r="U63" s="4">
        <f t="shared" si="2"/>
        <v>1240</v>
      </c>
      <c r="V63" s="3">
        <f>((G63-G62)*'Z1 values'!C$5*'Z1 values'!$C$10)/'Z1 values'!$C$12</f>
        <v>1.0819006347656248E-2</v>
      </c>
      <c r="W63" s="3">
        <f>((H63-H62)*'Z1 values'!D$5*'Z1 values'!$C$10)/'Z1 values'!$C$12</f>
        <v>2.9479431152343749E-2</v>
      </c>
      <c r="X63" s="3">
        <f>((I63-I62)*'Z1 values'!E$5*'Z1 values'!$C$10)/'Z1 values'!$C$12</f>
        <v>0.10832519531249998</v>
      </c>
      <c r="Y63" s="3">
        <f>((J63-J62)*'Z1 values'!F$5*'Z1 values'!$C$10)/'Z1 values'!$C$12</f>
        <v>0.1995721435546875</v>
      </c>
      <c r="Z63" s="6">
        <f t="shared" si="0"/>
        <v>0.34819577636718746</v>
      </c>
      <c r="AA63">
        <f t="shared" si="1"/>
        <v>20.666666666666668</v>
      </c>
    </row>
    <row r="64" spans="1:27" x14ac:dyDescent="0.25">
      <c r="A64" s="7" t="s">
        <v>912</v>
      </c>
      <c r="B64" s="7" t="s">
        <v>909</v>
      </c>
      <c r="C64" s="7">
        <v>80744</v>
      </c>
      <c r="D64" s="9" t="s">
        <v>37</v>
      </c>
      <c r="E64" s="9" t="s">
        <v>38</v>
      </c>
      <c r="F64" s="9">
        <v>62</v>
      </c>
      <c r="G64" s="9">
        <v>301096</v>
      </c>
      <c r="H64" s="9">
        <v>20335582</v>
      </c>
      <c r="I64" s="9">
        <v>68825</v>
      </c>
      <c r="J64" s="9">
        <v>99081</v>
      </c>
      <c r="K64" s="9">
        <v>0</v>
      </c>
      <c r="L64" s="9">
        <v>0</v>
      </c>
      <c r="M64" s="9">
        <v>16817</v>
      </c>
      <c r="N64" s="9">
        <v>310659</v>
      </c>
      <c r="O64" s="9">
        <v>7948</v>
      </c>
      <c r="P64" s="9">
        <v>6413</v>
      </c>
      <c r="Q64" s="9">
        <v>0</v>
      </c>
      <c r="R64" s="9">
        <v>0</v>
      </c>
      <c r="S64" s="5"/>
      <c r="T64" s="5"/>
      <c r="U64" s="4">
        <f t="shared" si="2"/>
        <v>1260</v>
      </c>
      <c r="V64" s="3">
        <f>((G64-G63)*'Z1 values'!C$5*'Z1 values'!$C$10)/'Z1 values'!$C$12</f>
        <v>3.2798281860351566E-2</v>
      </c>
      <c r="W64" s="3">
        <f>((H64-H63)*'Z1 values'!D$5*'Z1 values'!$C$10)/'Z1 values'!$C$12</f>
        <v>2.8441680908203128E-2</v>
      </c>
      <c r="X64" s="3">
        <f>((I64-I63)*'Z1 values'!E$5*'Z1 values'!$C$10)/'Z1 values'!$C$12</f>
        <v>0.63306518554687496</v>
      </c>
      <c r="Y64" s="3">
        <f>((J64-J63)*'Z1 values'!F$5*'Z1 values'!$C$10)/'Z1 values'!$C$12</f>
        <v>0.5519000244140625</v>
      </c>
      <c r="Z64" s="6">
        <f t="shared" si="0"/>
        <v>1.2462051727294923</v>
      </c>
      <c r="AA64">
        <f t="shared" si="1"/>
        <v>21</v>
      </c>
    </row>
    <row r="65" spans="1:27" x14ac:dyDescent="0.25">
      <c r="A65" s="7" t="s">
        <v>913</v>
      </c>
      <c r="B65" s="7" t="s">
        <v>909</v>
      </c>
      <c r="C65" s="7">
        <v>82024</v>
      </c>
      <c r="D65" s="9" t="s">
        <v>37</v>
      </c>
      <c r="E65" s="9" t="s">
        <v>38</v>
      </c>
      <c r="F65" s="9">
        <v>63</v>
      </c>
      <c r="G65" s="9">
        <v>303828</v>
      </c>
      <c r="H65" s="9">
        <v>20660324</v>
      </c>
      <c r="I65" s="9">
        <v>68825</v>
      </c>
      <c r="J65" s="9">
        <v>100230</v>
      </c>
      <c r="K65" s="9">
        <v>0</v>
      </c>
      <c r="L65" s="9">
        <v>0</v>
      </c>
      <c r="M65" s="9">
        <v>2731</v>
      </c>
      <c r="N65" s="9">
        <v>324742</v>
      </c>
      <c r="O65" s="9">
        <v>0</v>
      </c>
      <c r="P65" s="9">
        <v>1149</v>
      </c>
      <c r="Q65" s="9">
        <v>0</v>
      </c>
      <c r="R65" s="9">
        <v>0</v>
      </c>
      <c r="S65" s="5"/>
      <c r="T65" s="5"/>
      <c r="U65" s="4">
        <f t="shared" si="2"/>
        <v>1280</v>
      </c>
      <c r="V65" s="3">
        <f>((G65-G64)*'Z1 values'!C$5*'Z1 values'!$C$10)/'Z1 values'!$C$12</f>
        <v>5.3276000976562495E-3</v>
      </c>
      <c r="W65" s="3">
        <f>((H65-H64)*'Z1 values'!D$5*'Z1 values'!$C$10)/'Z1 values'!$C$12</f>
        <v>2.973101806640625E-2</v>
      </c>
      <c r="X65" s="3">
        <f>((I65-I64)*'Z1 values'!E$5*'Z1 values'!$C$10)/'Z1 values'!$C$12</f>
        <v>0</v>
      </c>
      <c r="Y65" s="3">
        <f>((J65-J64)*'Z1 values'!F$5*'Z1 values'!$C$10)/'Z1 values'!$C$12</f>
        <v>9.8882446289062509E-2</v>
      </c>
      <c r="Z65" s="6">
        <f t="shared" si="0"/>
        <v>0.13394106445312501</v>
      </c>
      <c r="AA65">
        <f t="shared" si="1"/>
        <v>21.333333333333332</v>
      </c>
    </row>
    <row r="66" spans="1:27" x14ac:dyDescent="0.25">
      <c r="A66" s="7" t="s">
        <v>914</v>
      </c>
      <c r="B66" s="7" t="s">
        <v>909</v>
      </c>
      <c r="C66" s="7">
        <v>83304</v>
      </c>
      <c r="D66" s="9" t="s">
        <v>37</v>
      </c>
      <c r="E66" s="9" t="s">
        <v>38</v>
      </c>
      <c r="F66" s="9">
        <v>64</v>
      </c>
      <c r="G66" s="9">
        <v>306549</v>
      </c>
      <c r="H66" s="9">
        <v>20985075</v>
      </c>
      <c r="I66" s="9">
        <v>68825</v>
      </c>
      <c r="J66" s="9">
        <v>101190</v>
      </c>
      <c r="K66" s="9">
        <v>0</v>
      </c>
      <c r="L66" s="9">
        <v>0</v>
      </c>
      <c r="M66" s="9">
        <v>2720</v>
      </c>
      <c r="N66" s="9">
        <v>324751</v>
      </c>
      <c r="O66" s="9">
        <v>0</v>
      </c>
      <c r="P66" s="9">
        <v>960</v>
      </c>
      <c r="Q66" s="9">
        <v>0</v>
      </c>
      <c r="R66" s="9">
        <v>0</v>
      </c>
      <c r="S66" s="5"/>
      <c r="T66" s="5"/>
      <c r="U66" s="4">
        <f t="shared" si="2"/>
        <v>1300</v>
      </c>
      <c r="V66" s="3">
        <f>((G66-G65)*'Z1 values'!C$5*'Z1 values'!$C$10)/'Z1 values'!$C$12</f>
        <v>5.3061492919921878E-3</v>
      </c>
      <c r="W66" s="3">
        <f>((H66-H65)*'Z1 values'!D$5*'Z1 values'!$C$10)/'Z1 values'!$C$12</f>
        <v>2.9731842041015626E-2</v>
      </c>
      <c r="X66" s="3">
        <f>((I66-I65)*'Z1 values'!E$5*'Z1 values'!$C$10)/'Z1 values'!$C$12</f>
        <v>0</v>
      </c>
      <c r="Y66" s="3">
        <f>((J66-J65)*'Z1 values'!F$5*'Z1 values'!$C$10)/'Z1 values'!$C$12</f>
        <v>8.2617187499999994E-2</v>
      </c>
      <c r="Z66" s="6">
        <f t="shared" si="0"/>
        <v>0.1176551788330078</v>
      </c>
      <c r="AA66">
        <f t="shared" si="1"/>
        <v>21.666666666666668</v>
      </c>
    </row>
    <row r="67" spans="1:27" x14ac:dyDescent="0.25">
      <c r="A67" s="7" t="s">
        <v>915</v>
      </c>
      <c r="B67" s="7" t="s">
        <v>909</v>
      </c>
      <c r="C67" s="7">
        <v>84584</v>
      </c>
      <c r="D67" s="9" t="s">
        <v>37</v>
      </c>
      <c r="E67" s="9" t="s">
        <v>38</v>
      </c>
      <c r="F67" s="9">
        <v>65</v>
      </c>
      <c r="G67" s="9">
        <v>311186</v>
      </c>
      <c r="H67" s="9">
        <v>21307945</v>
      </c>
      <c r="I67" s="9">
        <v>69656</v>
      </c>
      <c r="J67" s="9">
        <v>102936</v>
      </c>
      <c r="K67" s="9">
        <v>0</v>
      </c>
      <c r="L67" s="9">
        <v>0</v>
      </c>
      <c r="M67" s="9">
        <v>4636</v>
      </c>
      <c r="N67" s="9">
        <v>322870</v>
      </c>
      <c r="O67" s="9">
        <v>831</v>
      </c>
      <c r="P67" s="9">
        <v>1746</v>
      </c>
      <c r="Q67" s="9">
        <v>0</v>
      </c>
      <c r="R67" s="9">
        <v>0</v>
      </c>
      <c r="S67" s="5"/>
      <c r="T67" s="5"/>
      <c r="U67" s="4">
        <f t="shared" si="2"/>
        <v>1320</v>
      </c>
      <c r="V67" s="3">
        <f>((G67-G66)*'Z1 values'!C$5*'Z1 values'!$C$10)/'Z1 values'!$C$12</f>
        <v>9.0424896240234361E-3</v>
      </c>
      <c r="W67" s="3">
        <f>((H67-H66)*'Z1 values'!D$5*'Z1 values'!$C$10)/'Z1 values'!$C$12</f>
        <v>2.955963134765625E-2</v>
      </c>
      <c r="X67" s="3">
        <f>((I67-I66)*'Z1 values'!E$5*'Z1 values'!$C$10)/'Z1 values'!$C$12</f>
        <v>6.6189880371093746E-2</v>
      </c>
      <c r="Y67" s="3">
        <f>((J67-J66)*'Z1 values'!F$5*'Z1 values'!$C$10)/'Z1 values'!$C$12</f>
        <v>0.15026000976562501</v>
      </c>
      <c r="Z67" s="6">
        <f t="shared" ref="Z67:Z130" si="3">SUM(V67:Y67)</f>
        <v>0.25505201110839842</v>
      </c>
      <c r="AA67">
        <f t="shared" ref="AA67:AA130" si="4">U67/60</f>
        <v>22</v>
      </c>
    </row>
    <row r="68" spans="1:27" x14ac:dyDescent="0.25">
      <c r="A68" s="7" t="s">
        <v>916</v>
      </c>
      <c r="B68" s="7" t="s">
        <v>909</v>
      </c>
      <c r="C68" s="7">
        <v>85864</v>
      </c>
      <c r="D68" s="9" t="s">
        <v>37</v>
      </c>
      <c r="E68" s="9" t="s">
        <v>38</v>
      </c>
      <c r="F68" s="9">
        <v>66</v>
      </c>
      <c r="G68" s="9">
        <v>323885</v>
      </c>
      <c r="H68" s="9">
        <v>21622813</v>
      </c>
      <c r="I68" s="9">
        <v>74859</v>
      </c>
      <c r="J68" s="9">
        <v>107498</v>
      </c>
      <c r="K68" s="9">
        <v>0</v>
      </c>
      <c r="L68" s="9">
        <v>0</v>
      </c>
      <c r="M68" s="9">
        <v>12697</v>
      </c>
      <c r="N68" s="9">
        <v>314868</v>
      </c>
      <c r="O68" s="9">
        <v>5203</v>
      </c>
      <c r="P68" s="9">
        <v>4562</v>
      </c>
      <c r="Q68" s="9">
        <v>0</v>
      </c>
      <c r="R68" s="9">
        <v>0</v>
      </c>
      <c r="S68" s="5"/>
      <c r="T68" s="5"/>
      <c r="U68" s="4">
        <f t="shared" ref="U68:U131" si="5">U67+20</f>
        <v>1340</v>
      </c>
      <c r="V68" s="3">
        <f>((G68-G67)*'Z1 values'!C$5*'Z1 values'!$C$10)/'Z1 values'!$C$12</f>
        <v>2.4763980102539059E-2</v>
      </c>
      <c r="W68" s="3">
        <f>((H68-H67)*'Z1 values'!D$5*'Z1 values'!$C$10)/'Z1 values'!$C$12</f>
        <v>2.8827026367187501E-2</v>
      </c>
      <c r="X68" s="3">
        <f>((I68-I67)*'Z1 values'!E$5*'Z1 values'!$C$10)/'Z1 values'!$C$12</f>
        <v>0.41442352294921869</v>
      </c>
      <c r="Y68" s="3">
        <f>((J68-J67)*'Z1 values'!F$5*'Z1 values'!$C$10)/'Z1 values'!$C$12</f>
        <v>0.392603759765625</v>
      </c>
      <c r="Z68" s="6">
        <f t="shared" si="3"/>
        <v>0.86061828918457028</v>
      </c>
      <c r="AA68">
        <f t="shared" si="4"/>
        <v>22.333333333333332</v>
      </c>
    </row>
    <row r="69" spans="1:27" x14ac:dyDescent="0.25">
      <c r="A69" s="7" t="s">
        <v>917</v>
      </c>
      <c r="B69" s="7" t="s">
        <v>909</v>
      </c>
      <c r="C69" s="7">
        <v>87144</v>
      </c>
      <c r="D69" s="9" t="s">
        <v>37</v>
      </c>
      <c r="E69" s="9" t="s">
        <v>38</v>
      </c>
      <c r="F69" s="9">
        <v>67</v>
      </c>
      <c r="G69" s="9">
        <v>326859</v>
      </c>
      <c r="H69" s="9">
        <v>21947403</v>
      </c>
      <c r="I69" s="9">
        <v>74859</v>
      </c>
      <c r="J69" s="9">
        <v>109222</v>
      </c>
      <c r="K69" s="9">
        <v>0</v>
      </c>
      <c r="L69" s="9">
        <v>0</v>
      </c>
      <c r="M69" s="9">
        <v>2972</v>
      </c>
      <c r="N69" s="9">
        <v>324590</v>
      </c>
      <c r="O69" s="9">
        <v>0</v>
      </c>
      <c r="P69" s="9">
        <v>1724</v>
      </c>
      <c r="Q69" s="9">
        <v>0</v>
      </c>
      <c r="R69" s="9">
        <v>0</v>
      </c>
      <c r="S69" s="5"/>
      <c r="T69" s="5"/>
      <c r="U69" s="4">
        <f t="shared" si="5"/>
        <v>1360</v>
      </c>
      <c r="V69" s="3">
        <f>((G69-G68)*'Z1 values'!C$5*'Z1 values'!$C$10)/'Z1 values'!$C$12</f>
        <v>5.7995178222656251E-3</v>
      </c>
      <c r="W69" s="3">
        <f>((H69-H68)*'Z1 values'!D$5*'Z1 values'!$C$10)/'Z1 values'!$C$12</f>
        <v>2.9717102050781253E-2</v>
      </c>
      <c r="X69" s="3">
        <f>((I69-I68)*'Z1 values'!E$5*'Z1 values'!$C$10)/'Z1 values'!$C$12</f>
        <v>0</v>
      </c>
      <c r="Y69" s="3">
        <f>((J69-J68)*'Z1 values'!F$5*'Z1 values'!$C$10)/'Z1 values'!$C$12</f>
        <v>0.14836669921875001</v>
      </c>
      <c r="Z69" s="6">
        <f t="shared" si="3"/>
        <v>0.18388331909179689</v>
      </c>
      <c r="AA69">
        <f t="shared" si="4"/>
        <v>22.666666666666668</v>
      </c>
    </row>
    <row r="70" spans="1:27" x14ac:dyDescent="0.25">
      <c r="A70" s="7" t="s">
        <v>918</v>
      </c>
      <c r="B70" s="7" t="s">
        <v>909</v>
      </c>
      <c r="C70" s="7">
        <v>88424</v>
      </c>
      <c r="D70" s="9" t="s">
        <v>37</v>
      </c>
      <c r="E70" s="9" t="s">
        <v>38</v>
      </c>
      <c r="F70" s="9">
        <v>68</v>
      </c>
      <c r="G70" s="9">
        <v>329791</v>
      </c>
      <c r="H70" s="9">
        <v>22272037</v>
      </c>
      <c r="I70" s="9">
        <v>74859</v>
      </c>
      <c r="J70" s="9">
        <v>110182</v>
      </c>
      <c r="K70" s="9">
        <v>0</v>
      </c>
      <c r="L70" s="9">
        <v>0</v>
      </c>
      <c r="M70" s="9">
        <v>2930</v>
      </c>
      <c r="N70" s="9">
        <v>324634</v>
      </c>
      <c r="O70" s="9">
        <v>0</v>
      </c>
      <c r="P70" s="9">
        <v>960</v>
      </c>
      <c r="Q70" s="9">
        <v>0</v>
      </c>
      <c r="R70" s="9">
        <v>0</v>
      </c>
      <c r="S70" s="5"/>
      <c r="T70" s="5"/>
      <c r="U70" s="4">
        <f t="shared" si="5"/>
        <v>1380</v>
      </c>
      <c r="V70" s="3">
        <f>((G70-G69)*'Z1 values'!C$5*'Z1 values'!$C$10)/'Z1 values'!$C$12</f>
        <v>5.7176147460937495E-3</v>
      </c>
      <c r="W70" s="3">
        <f>((H70-H69)*'Z1 values'!D$5*'Z1 values'!$C$10)/'Z1 values'!$C$12</f>
        <v>2.9721130371093751E-2</v>
      </c>
      <c r="X70" s="3">
        <f>((I70-I69)*'Z1 values'!E$5*'Z1 values'!$C$10)/'Z1 values'!$C$12</f>
        <v>0</v>
      </c>
      <c r="Y70" s="3">
        <f>((J70-J69)*'Z1 values'!F$5*'Z1 values'!$C$10)/'Z1 values'!$C$12</f>
        <v>8.2617187499999994E-2</v>
      </c>
      <c r="Z70" s="6">
        <f t="shared" si="3"/>
        <v>0.1180559326171875</v>
      </c>
      <c r="AA70">
        <f t="shared" si="4"/>
        <v>23</v>
      </c>
    </row>
    <row r="71" spans="1:27" x14ac:dyDescent="0.25">
      <c r="A71" s="7" t="s">
        <v>919</v>
      </c>
      <c r="B71" s="7" t="s">
        <v>909</v>
      </c>
      <c r="C71" s="7">
        <v>89704</v>
      </c>
      <c r="D71" s="9" t="s">
        <v>37</v>
      </c>
      <c r="E71" s="9" t="s">
        <v>38</v>
      </c>
      <c r="F71" s="9">
        <v>69</v>
      </c>
      <c r="G71" s="9">
        <v>335354</v>
      </c>
      <c r="H71" s="9">
        <v>22594037</v>
      </c>
      <c r="I71" s="9">
        <v>76334</v>
      </c>
      <c r="J71" s="9">
        <v>112283</v>
      </c>
      <c r="K71" s="9">
        <v>0</v>
      </c>
      <c r="L71" s="9">
        <v>0</v>
      </c>
      <c r="M71" s="9">
        <v>5561</v>
      </c>
      <c r="N71" s="9">
        <v>322000</v>
      </c>
      <c r="O71" s="9">
        <v>1475</v>
      </c>
      <c r="P71" s="9">
        <v>2101</v>
      </c>
      <c r="Q71" s="9">
        <v>0</v>
      </c>
      <c r="R71" s="9">
        <v>0</v>
      </c>
      <c r="S71" s="5"/>
      <c r="T71" s="5"/>
      <c r="U71" s="4">
        <f t="shared" si="5"/>
        <v>1400</v>
      </c>
      <c r="V71" s="3">
        <f>((G71-G70)*'Z1 values'!C$5*'Z1 values'!$C$10)/'Z1 values'!$C$12</f>
        <v>1.0848257446289061E-2</v>
      </c>
      <c r="W71" s="3">
        <f>((H71-H70)*'Z1 values'!D$5*'Z1 values'!$C$10)/'Z1 values'!$C$12</f>
        <v>2.947998046875E-2</v>
      </c>
      <c r="X71" s="3">
        <f>((I71-I70)*'Z1 values'!E$5*'Z1 values'!$C$10)/'Z1 values'!$C$12</f>
        <v>0.11748504638671872</v>
      </c>
      <c r="Y71" s="3">
        <f>((J71-J70)*'Z1 values'!F$5*'Z1 values'!$C$10)/'Z1 values'!$C$12</f>
        <v>0.18081115722656252</v>
      </c>
      <c r="Z71" s="6">
        <f t="shared" si="3"/>
        <v>0.33862444152832027</v>
      </c>
      <c r="AA71">
        <f t="shared" si="4"/>
        <v>23.333333333333332</v>
      </c>
    </row>
    <row r="72" spans="1:27" x14ac:dyDescent="0.25">
      <c r="A72" s="7" t="s">
        <v>920</v>
      </c>
      <c r="B72" s="7" t="s">
        <v>909</v>
      </c>
      <c r="C72" s="7">
        <v>90984</v>
      </c>
      <c r="D72" s="9" t="s">
        <v>37</v>
      </c>
      <c r="E72" s="9" t="s">
        <v>38</v>
      </c>
      <c r="F72" s="9">
        <v>70</v>
      </c>
      <c r="G72" s="9">
        <v>338189</v>
      </c>
      <c r="H72" s="9">
        <v>22918768</v>
      </c>
      <c r="I72" s="9">
        <v>76334</v>
      </c>
      <c r="J72" s="9">
        <v>113243</v>
      </c>
      <c r="K72" s="9">
        <v>0</v>
      </c>
      <c r="L72" s="9">
        <v>0</v>
      </c>
      <c r="M72" s="9">
        <v>2834</v>
      </c>
      <c r="N72" s="9">
        <v>324731</v>
      </c>
      <c r="O72" s="9">
        <v>0</v>
      </c>
      <c r="P72" s="9">
        <v>960</v>
      </c>
      <c r="Q72" s="9">
        <v>0</v>
      </c>
      <c r="R72" s="9">
        <v>0</v>
      </c>
      <c r="S72" s="5"/>
      <c r="T72" s="5"/>
      <c r="U72" s="4">
        <f t="shared" si="5"/>
        <v>1420</v>
      </c>
      <c r="V72" s="3">
        <f>((G72-G71)*'Z1 values'!C$5*'Z1 values'!$C$10)/'Z1 values'!$C$12</f>
        <v>5.5284576416015623E-3</v>
      </c>
      <c r="W72" s="3">
        <f>((H72-H71)*'Z1 values'!D$5*'Z1 values'!$C$10)/'Z1 values'!$C$12</f>
        <v>2.9730010986328125E-2</v>
      </c>
      <c r="X72" s="3">
        <f>((I72-I71)*'Z1 values'!E$5*'Z1 values'!$C$10)/'Z1 values'!$C$12</f>
        <v>0</v>
      </c>
      <c r="Y72" s="3">
        <f>((J72-J71)*'Z1 values'!F$5*'Z1 values'!$C$10)/'Z1 values'!$C$12</f>
        <v>8.2617187499999994E-2</v>
      </c>
      <c r="Z72" s="6">
        <f t="shared" si="3"/>
        <v>0.11787565612792969</v>
      </c>
      <c r="AA72">
        <f t="shared" si="4"/>
        <v>23.666666666666668</v>
      </c>
    </row>
    <row r="73" spans="1:27" x14ac:dyDescent="0.25">
      <c r="A73" s="7" t="s">
        <v>921</v>
      </c>
      <c r="B73" s="7" t="s">
        <v>909</v>
      </c>
      <c r="C73" s="7">
        <v>92264</v>
      </c>
      <c r="D73" s="9" t="s">
        <v>37</v>
      </c>
      <c r="E73" s="9" t="s">
        <v>38</v>
      </c>
      <c r="F73" s="9">
        <v>71</v>
      </c>
      <c r="G73" s="9">
        <v>340998</v>
      </c>
      <c r="H73" s="9">
        <v>23243526</v>
      </c>
      <c r="I73" s="9">
        <v>76334</v>
      </c>
      <c r="J73" s="9">
        <v>114203</v>
      </c>
      <c r="K73" s="9">
        <v>0</v>
      </c>
      <c r="L73" s="9">
        <v>0</v>
      </c>
      <c r="M73" s="9">
        <v>2808</v>
      </c>
      <c r="N73" s="9">
        <v>324758</v>
      </c>
      <c r="O73" s="9">
        <v>0</v>
      </c>
      <c r="P73" s="9">
        <v>960</v>
      </c>
      <c r="Q73" s="9">
        <v>0</v>
      </c>
      <c r="R73" s="9">
        <v>0</v>
      </c>
      <c r="S73" s="5"/>
      <c r="T73" s="5"/>
      <c r="U73" s="4">
        <f t="shared" si="5"/>
        <v>1440</v>
      </c>
      <c r="V73" s="3">
        <f>((G73-G72)*'Z1 values'!C$5*'Z1 values'!$C$10)/'Z1 values'!$C$12</f>
        <v>5.4777557373046877E-3</v>
      </c>
      <c r="W73" s="3">
        <f>((H73-H72)*'Z1 values'!D$5*'Z1 values'!$C$10)/'Z1 values'!$C$12</f>
        <v>2.973248291015625E-2</v>
      </c>
      <c r="X73" s="3">
        <f>((I73-I72)*'Z1 values'!E$5*'Z1 values'!$C$10)/'Z1 values'!$C$12</f>
        <v>0</v>
      </c>
      <c r="Y73" s="3">
        <f>((J73-J72)*'Z1 values'!F$5*'Z1 values'!$C$10)/'Z1 values'!$C$12</f>
        <v>8.2617187499999994E-2</v>
      </c>
      <c r="Z73" s="6">
        <f t="shared" si="3"/>
        <v>0.11782742614746093</v>
      </c>
      <c r="AA73">
        <f t="shared" si="4"/>
        <v>24</v>
      </c>
    </row>
    <row r="74" spans="1:27" x14ac:dyDescent="0.25">
      <c r="A74" s="7" t="s">
        <v>922</v>
      </c>
      <c r="B74" s="7" t="s">
        <v>909</v>
      </c>
      <c r="C74" s="7">
        <v>93544</v>
      </c>
      <c r="D74" s="9" t="s">
        <v>37</v>
      </c>
      <c r="E74" s="9" t="s">
        <v>38</v>
      </c>
      <c r="F74" s="9">
        <v>72</v>
      </c>
      <c r="G74" s="9">
        <v>344734</v>
      </c>
      <c r="H74" s="9">
        <v>23567353</v>
      </c>
      <c r="I74" s="9">
        <v>76695</v>
      </c>
      <c r="J74" s="9">
        <v>115441</v>
      </c>
      <c r="K74" s="9">
        <v>0</v>
      </c>
      <c r="L74" s="9">
        <v>0</v>
      </c>
      <c r="M74" s="9">
        <v>3735</v>
      </c>
      <c r="N74" s="9">
        <v>323827</v>
      </c>
      <c r="O74" s="9">
        <v>361</v>
      </c>
      <c r="P74" s="9">
        <v>1238</v>
      </c>
      <c r="Q74" s="9">
        <v>0</v>
      </c>
      <c r="R74" s="9">
        <v>0</v>
      </c>
      <c r="S74" s="5"/>
      <c r="T74" s="5"/>
      <c r="U74" s="4">
        <f t="shared" si="5"/>
        <v>1460</v>
      </c>
      <c r="V74" s="3">
        <f>((G74-G73)*'Z1 values'!C$5*'Z1 values'!$C$10)/'Z1 values'!$C$12</f>
        <v>7.2854736328125001E-3</v>
      </c>
      <c r="W74" s="3">
        <f>((H74-H73)*'Z1 values'!D$5*'Z1 values'!$C$10)/'Z1 values'!$C$12</f>
        <v>2.9647247314453125E-2</v>
      </c>
      <c r="X74" s="3">
        <f>((I74-I73)*'Z1 values'!E$5*'Z1 values'!$C$10)/'Z1 values'!$C$12</f>
        <v>2.8753967285156244E-2</v>
      </c>
      <c r="Y74" s="3">
        <f>((J74-J73)*'Z1 values'!F$5*'Z1 values'!$C$10)/'Z1 values'!$C$12</f>
        <v>0.10654174804687502</v>
      </c>
      <c r="Z74" s="6">
        <f t="shared" si="3"/>
        <v>0.1722284362792969</v>
      </c>
      <c r="AA74">
        <f t="shared" si="4"/>
        <v>24.333333333333332</v>
      </c>
    </row>
    <row r="75" spans="1:27" x14ac:dyDescent="0.25">
      <c r="A75" s="7" t="s">
        <v>923</v>
      </c>
      <c r="B75" s="7" t="s">
        <v>909</v>
      </c>
      <c r="C75" s="7">
        <v>94824</v>
      </c>
      <c r="D75" s="9" t="s">
        <v>37</v>
      </c>
      <c r="E75" s="9" t="s">
        <v>38</v>
      </c>
      <c r="F75" s="9">
        <v>73</v>
      </c>
      <c r="G75" s="9">
        <v>347715</v>
      </c>
      <c r="H75" s="9">
        <v>23891938</v>
      </c>
      <c r="I75" s="9">
        <v>76695</v>
      </c>
      <c r="J75" s="9">
        <v>116557</v>
      </c>
      <c r="K75" s="9">
        <v>0</v>
      </c>
      <c r="L75" s="9">
        <v>0</v>
      </c>
      <c r="M75" s="9">
        <v>2979</v>
      </c>
      <c r="N75" s="9">
        <v>324585</v>
      </c>
      <c r="O75" s="9">
        <v>0</v>
      </c>
      <c r="P75" s="9">
        <v>1116</v>
      </c>
      <c r="Q75" s="9">
        <v>0</v>
      </c>
      <c r="R75" s="9">
        <v>0</v>
      </c>
      <c r="S75" s="5"/>
      <c r="T75" s="5"/>
      <c r="U75" s="4">
        <f t="shared" si="5"/>
        <v>1480</v>
      </c>
      <c r="V75" s="3">
        <f>((G75-G74)*'Z1 values'!C$5*'Z1 values'!$C$10)/'Z1 values'!$C$12</f>
        <v>5.8131683349609371E-3</v>
      </c>
      <c r="W75" s="3">
        <f>((H75-H74)*'Z1 values'!D$5*'Z1 values'!$C$10)/'Z1 values'!$C$12</f>
        <v>2.9716644287109371E-2</v>
      </c>
      <c r="X75" s="3">
        <f>((I75-I74)*'Z1 values'!E$5*'Z1 values'!$C$10)/'Z1 values'!$C$12</f>
        <v>0</v>
      </c>
      <c r="Y75" s="3">
        <f>((J75-J74)*'Z1 values'!F$5*'Z1 values'!$C$10)/'Z1 values'!$C$12</f>
        <v>9.6042480468749997E-2</v>
      </c>
      <c r="Z75" s="6">
        <f t="shared" si="3"/>
        <v>0.1315722930908203</v>
      </c>
      <c r="AA75">
        <f t="shared" si="4"/>
        <v>24.666666666666668</v>
      </c>
    </row>
    <row r="76" spans="1:27" x14ac:dyDescent="0.25">
      <c r="A76" s="7" t="s">
        <v>924</v>
      </c>
      <c r="B76" s="7" t="s">
        <v>909</v>
      </c>
      <c r="C76" s="7">
        <v>96104</v>
      </c>
      <c r="D76" s="9" t="s">
        <v>37</v>
      </c>
      <c r="E76" s="9" t="s">
        <v>38</v>
      </c>
      <c r="F76" s="9">
        <v>74</v>
      </c>
      <c r="G76" s="9">
        <v>350530</v>
      </c>
      <c r="H76" s="9">
        <v>24216688</v>
      </c>
      <c r="I76" s="9">
        <v>76695</v>
      </c>
      <c r="J76" s="9">
        <v>117517</v>
      </c>
      <c r="K76" s="9">
        <v>0</v>
      </c>
      <c r="L76" s="9">
        <v>0</v>
      </c>
      <c r="M76" s="9">
        <v>2814</v>
      </c>
      <c r="N76" s="9">
        <v>324750</v>
      </c>
      <c r="O76" s="9">
        <v>0</v>
      </c>
      <c r="P76" s="9">
        <v>960</v>
      </c>
      <c r="Q76" s="9">
        <v>0</v>
      </c>
      <c r="R76" s="9">
        <v>0</v>
      </c>
      <c r="S76" s="5"/>
      <c r="T76" s="5"/>
      <c r="U76" s="4">
        <f t="shared" si="5"/>
        <v>1500</v>
      </c>
      <c r="V76" s="3">
        <f>((G76-G75)*'Z1 values'!C$5*'Z1 values'!$C$10)/'Z1 values'!$C$12</f>
        <v>5.4894561767578126E-3</v>
      </c>
      <c r="W76" s="3">
        <f>((H76-H75)*'Z1 values'!D$5*'Z1 values'!$C$10)/'Z1 values'!$C$12</f>
        <v>2.973175048828125E-2</v>
      </c>
      <c r="X76" s="3">
        <f>((I76-I75)*'Z1 values'!E$5*'Z1 values'!$C$10)/'Z1 values'!$C$12</f>
        <v>0</v>
      </c>
      <c r="Y76" s="3">
        <f>((J76-J75)*'Z1 values'!F$5*'Z1 values'!$C$10)/'Z1 values'!$C$12</f>
        <v>8.2617187499999994E-2</v>
      </c>
      <c r="Z76" s="6">
        <f t="shared" si="3"/>
        <v>0.11783839416503905</v>
      </c>
      <c r="AA76">
        <f t="shared" si="4"/>
        <v>25</v>
      </c>
    </row>
    <row r="77" spans="1:27" x14ac:dyDescent="0.25">
      <c r="A77" s="7" t="s">
        <v>925</v>
      </c>
      <c r="B77" s="7" t="s">
        <v>909</v>
      </c>
      <c r="C77" s="7">
        <v>97384</v>
      </c>
      <c r="D77" s="9" t="s">
        <v>37</v>
      </c>
      <c r="E77" s="9" t="s">
        <v>38</v>
      </c>
      <c r="F77" s="9">
        <v>75</v>
      </c>
      <c r="G77" s="9">
        <v>353322</v>
      </c>
      <c r="H77" s="9">
        <v>24541462</v>
      </c>
      <c r="I77" s="9">
        <v>76695</v>
      </c>
      <c r="J77" s="9">
        <v>118477</v>
      </c>
      <c r="K77" s="9">
        <v>0</v>
      </c>
      <c r="L77" s="9">
        <v>0</v>
      </c>
      <c r="M77" s="9">
        <v>2791</v>
      </c>
      <c r="N77" s="9">
        <v>324774</v>
      </c>
      <c r="O77" s="9">
        <v>0</v>
      </c>
      <c r="P77" s="9">
        <v>960</v>
      </c>
      <c r="Q77" s="9">
        <v>0</v>
      </c>
      <c r="R77" s="9">
        <v>0</v>
      </c>
      <c r="S77" s="5"/>
      <c r="T77" s="5"/>
      <c r="U77" s="4">
        <f t="shared" si="5"/>
        <v>1520</v>
      </c>
      <c r="V77" s="3">
        <f>((G77-G76)*'Z1 values'!C$5*'Z1 values'!$C$10)/'Z1 values'!$C$12</f>
        <v>5.4446044921875004E-3</v>
      </c>
      <c r="W77" s="3">
        <f>((H77-H76)*'Z1 values'!D$5*'Z1 values'!$C$10)/'Z1 values'!$C$12</f>
        <v>2.9733947753906254E-2</v>
      </c>
      <c r="X77" s="3">
        <f>((I77-I76)*'Z1 values'!E$5*'Z1 values'!$C$10)/'Z1 values'!$C$12</f>
        <v>0</v>
      </c>
      <c r="Y77" s="3">
        <f>((J77-J76)*'Z1 values'!F$5*'Z1 values'!$C$10)/'Z1 values'!$C$12</f>
        <v>8.2617187499999994E-2</v>
      </c>
      <c r="Z77" s="6">
        <f t="shared" si="3"/>
        <v>0.11779573974609375</v>
      </c>
      <c r="AA77">
        <f t="shared" si="4"/>
        <v>25.333333333333332</v>
      </c>
    </row>
    <row r="78" spans="1:27" x14ac:dyDescent="0.25">
      <c r="A78" s="7" t="s">
        <v>926</v>
      </c>
      <c r="B78" s="7" t="s">
        <v>909</v>
      </c>
      <c r="C78" s="7">
        <v>98664</v>
      </c>
      <c r="D78" s="9" t="s">
        <v>37</v>
      </c>
      <c r="E78" s="9" t="s">
        <v>38</v>
      </c>
      <c r="F78" s="9">
        <v>76</v>
      </c>
      <c r="G78" s="9">
        <v>356130</v>
      </c>
      <c r="H78" s="9">
        <v>24866220</v>
      </c>
      <c r="I78" s="9">
        <v>76695</v>
      </c>
      <c r="J78" s="9">
        <v>119437</v>
      </c>
      <c r="K78" s="9">
        <v>0</v>
      </c>
      <c r="L78" s="9">
        <v>0</v>
      </c>
      <c r="M78" s="9">
        <v>2807</v>
      </c>
      <c r="N78" s="9">
        <v>324758</v>
      </c>
      <c r="O78" s="9">
        <v>0</v>
      </c>
      <c r="P78" s="9">
        <v>960</v>
      </c>
      <c r="Q78" s="9">
        <v>0</v>
      </c>
      <c r="R78" s="9">
        <v>0</v>
      </c>
      <c r="S78" s="5"/>
      <c r="T78" s="5"/>
      <c r="U78" s="4">
        <f t="shared" si="5"/>
        <v>1540</v>
      </c>
      <c r="V78" s="3">
        <f>((G78-G77)*'Z1 values'!C$5*'Z1 values'!$C$10)/'Z1 values'!$C$12</f>
        <v>5.4758056640625006E-3</v>
      </c>
      <c r="W78" s="3">
        <f>((H78-H77)*'Z1 values'!D$5*'Z1 values'!$C$10)/'Z1 values'!$C$12</f>
        <v>2.973248291015625E-2</v>
      </c>
      <c r="X78" s="3">
        <f>((I78-I77)*'Z1 values'!E$5*'Z1 values'!$C$10)/'Z1 values'!$C$12</f>
        <v>0</v>
      </c>
      <c r="Y78" s="3">
        <f>((J78-J77)*'Z1 values'!F$5*'Z1 values'!$C$10)/'Z1 values'!$C$12</f>
        <v>8.2617187499999994E-2</v>
      </c>
      <c r="Z78" s="6">
        <f t="shared" si="3"/>
        <v>0.11782547607421875</v>
      </c>
      <c r="AA78">
        <f t="shared" si="4"/>
        <v>25.666666666666668</v>
      </c>
    </row>
    <row r="79" spans="1:27" x14ac:dyDescent="0.25">
      <c r="A79" s="7" t="s">
        <v>927</v>
      </c>
      <c r="B79" s="7" t="s">
        <v>909</v>
      </c>
      <c r="C79" s="7">
        <v>99944</v>
      </c>
      <c r="D79" s="9" t="s">
        <v>37</v>
      </c>
      <c r="E79" s="9" t="s">
        <v>38</v>
      </c>
      <c r="F79" s="9">
        <v>77</v>
      </c>
      <c r="G79" s="9">
        <v>358938</v>
      </c>
      <c r="H79" s="9">
        <v>25190978</v>
      </c>
      <c r="I79" s="9">
        <v>76695</v>
      </c>
      <c r="J79" s="9">
        <v>120397</v>
      </c>
      <c r="K79" s="9">
        <v>0</v>
      </c>
      <c r="L79" s="9">
        <v>0</v>
      </c>
      <c r="M79" s="9">
        <v>2807</v>
      </c>
      <c r="N79" s="9">
        <v>324758</v>
      </c>
      <c r="O79" s="9">
        <v>0</v>
      </c>
      <c r="P79" s="9">
        <v>960</v>
      </c>
      <c r="Q79" s="9">
        <v>0</v>
      </c>
      <c r="R79" s="9">
        <v>0</v>
      </c>
      <c r="S79" s="5"/>
      <c r="T79" s="5"/>
      <c r="U79" s="4">
        <f t="shared" si="5"/>
        <v>1560</v>
      </c>
      <c r="V79" s="3">
        <f>((G79-G78)*'Z1 values'!C$5*'Z1 values'!$C$10)/'Z1 values'!$C$12</f>
        <v>5.4758056640625006E-3</v>
      </c>
      <c r="W79" s="3">
        <f>((H79-H78)*'Z1 values'!D$5*'Z1 values'!$C$10)/'Z1 values'!$C$12</f>
        <v>2.973248291015625E-2</v>
      </c>
      <c r="X79" s="3">
        <f>((I79-I78)*'Z1 values'!E$5*'Z1 values'!$C$10)/'Z1 values'!$C$12</f>
        <v>0</v>
      </c>
      <c r="Y79" s="3">
        <f>((J79-J78)*'Z1 values'!F$5*'Z1 values'!$C$10)/'Z1 values'!$C$12</f>
        <v>8.2617187499999994E-2</v>
      </c>
      <c r="Z79" s="6">
        <f t="shared" si="3"/>
        <v>0.11782547607421875</v>
      </c>
      <c r="AA79">
        <f t="shared" si="4"/>
        <v>26</v>
      </c>
    </row>
    <row r="80" spans="1:27" x14ac:dyDescent="0.25">
      <c r="A80" s="7" t="s">
        <v>928</v>
      </c>
      <c r="B80" s="7" t="s">
        <v>909</v>
      </c>
      <c r="C80" s="7">
        <v>101224</v>
      </c>
      <c r="D80" s="9" t="s">
        <v>37</v>
      </c>
      <c r="E80" s="9" t="s">
        <v>38</v>
      </c>
      <c r="F80" s="9">
        <v>78</v>
      </c>
      <c r="G80" s="9">
        <v>361860</v>
      </c>
      <c r="H80" s="9">
        <v>25515622</v>
      </c>
      <c r="I80" s="9">
        <v>76695</v>
      </c>
      <c r="J80" s="9">
        <v>121357</v>
      </c>
      <c r="K80" s="9">
        <v>0</v>
      </c>
      <c r="L80" s="9">
        <v>0</v>
      </c>
      <c r="M80" s="9">
        <v>2920</v>
      </c>
      <c r="N80" s="9">
        <v>324644</v>
      </c>
      <c r="O80" s="9">
        <v>0</v>
      </c>
      <c r="P80" s="9">
        <v>960</v>
      </c>
      <c r="Q80" s="9">
        <v>0</v>
      </c>
      <c r="R80" s="9">
        <v>0</v>
      </c>
      <c r="S80" s="5"/>
      <c r="T80" s="5"/>
      <c r="U80" s="4">
        <f t="shared" si="5"/>
        <v>1580</v>
      </c>
      <c r="V80" s="3">
        <f>((G80-G79)*'Z1 values'!C$5*'Z1 values'!$C$10)/'Z1 values'!$C$12</f>
        <v>5.698114013671875E-3</v>
      </c>
      <c r="W80" s="3">
        <f>((H80-H79)*'Z1 values'!D$5*'Z1 values'!$C$10)/'Z1 values'!$C$12</f>
        <v>2.97220458984375E-2</v>
      </c>
      <c r="X80" s="3">
        <f>((I80-I79)*'Z1 values'!E$5*'Z1 values'!$C$10)/'Z1 values'!$C$12</f>
        <v>0</v>
      </c>
      <c r="Y80" s="3">
        <f>((J80-J79)*'Z1 values'!F$5*'Z1 values'!$C$10)/'Z1 values'!$C$12</f>
        <v>8.2617187499999994E-2</v>
      </c>
      <c r="Z80" s="6">
        <f t="shared" si="3"/>
        <v>0.11803734741210936</v>
      </c>
      <c r="AA80">
        <f t="shared" si="4"/>
        <v>26.333333333333332</v>
      </c>
    </row>
    <row r="81" spans="1:27" x14ac:dyDescent="0.25">
      <c r="A81" s="7" t="s">
        <v>929</v>
      </c>
      <c r="B81" s="7" t="s">
        <v>909</v>
      </c>
      <c r="C81" s="7">
        <v>102504</v>
      </c>
      <c r="D81" s="9" t="s">
        <v>37</v>
      </c>
      <c r="E81" s="9" t="s">
        <v>38</v>
      </c>
      <c r="F81" s="9">
        <v>79</v>
      </c>
      <c r="G81" s="9">
        <v>364791</v>
      </c>
      <c r="H81" s="9">
        <v>25840255</v>
      </c>
      <c r="I81" s="9">
        <v>76695</v>
      </c>
      <c r="J81" s="9">
        <v>122317</v>
      </c>
      <c r="K81" s="9">
        <v>0</v>
      </c>
      <c r="L81" s="9">
        <v>0</v>
      </c>
      <c r="M81" s="9">
        <v>2930</v>
      </c>
      <c r="N81" s="9">
        <v>324633</v>
      </c>
      <c r="O81" s="9">
        <v>0</v>
      </c>
      <c r="P81" s="9">
        <v>960</v>
      </c>
      <c r="Q81" s="9">
        <v>0</v>
      </c>
      <c r="R81" s="9">
        <v>0</v>
      </c>
      <c r="S81" s="5"/>
      <c r="T81" s="5"/>
      <c r="U81" s="4">
        <f t="shared" si="5"/>
        <v>1600</v>
      </c>
      <c r="V81" s="3">
        <f>((G81-G80)*'Z1 values'!C$5*'Z1 values'!$C$10)/'Z1 values'!$C$12</f>
        <v>5.7156646728515632E-3</v>
      </c>
      <c r="W81" s="3">
        <f>((H81-H80)*'Z1 values'!D$5*'Z1 values'!$C$10)/'Z1 values'!$C$12</f>
        <v>2.9721038818359375E-2</v>
      </c>
      <c r="X81" s="3">
        <f>((I81-I80)*'Z1 values'!E$5*'Z1 values'!$C$10)/'Z1 values'!$C$12</f>
        <v>0</v>
      </c>
      <c r="Y81" s="3">
        <f>((J81-J80)*'Z1 values'!F$5*'Z1 values'!$C$10)/'Z1 values'!$C$12</f>
        <v>8.2617187499999994E-2</v>
      </c>
      <c r="Z81" s="6">
        <f t="shared" si="3"/>
        <v>0.11805389099121094</v>
      </c>
      <c r="AA81">
        <f t="shared" si="4"/>
        <v>26.666666666666668</v>
      </c>
    </row>
    <row r="82" spans="1:27" x14ac:dyDescent="0.25">
      <c r="A82" s="7" t="s">
        <v>930</v>
      </c>
      <c r="B82" s="7" t="s">
        <v>909</v>
      </c>
      <c r="C82" s="7">
        <v>103784</v>
      </c>
      <c r="D82" s="9" t="s">
        <v>37</v>
      </c>
      <c r="E82" s="9" t="s">
        <v>38</v>
      </c>
      <c r="F82" s="9">
        <v>80</v>
      </c>
      <c r="G82" s="9">
        <v>367723</v>
      </c>
      <c r="H82" s="9">
        <v>26164889</v>
      </c>
      <c r="I82" s="9">
        <v>76695</v>
      </c>
      <c r="J82" s="9">
        <v>123277</v>
      </c>
      <c r="K82" s="9">
        <v>0</v>
      </c>
      <c r="L82" s="9">
        <v>0</v>
      </c>
      <c r="M82" s="9">
        <v>2930</v>
      </c>
      <c r="N82" s="9">
        <v>324634</v>
      </c>
      <c r="O82" s="9">
        <v>0</v>
      </c>
      <c r="P82" s="9">
        <v>960</v>
      </c>
      <c r="Q82" s="9">
        <v>0</v>
      </c>
      <c r="R82" s="9">
        <v>0</v>
      </c>
      <c r="S82" s="5"/>
      <c r="T82" s="5"/>
      <c r="U82" s="4">
        <f t="shared" si="5"/>
        <v>1620</v>
      </c>
      <c r="V82" s="3">
        <f>((G82-G81)*'Z1 values'!C$5*'Z1 values'!$C$10)/'Z1 values'!$C$12</f>
        <v>5.7176147460937495E-3</v>
      </c>
      <c r="W82" s="3">
        <f>((H82-H81)*'Z1 values'!D$5*'Z1 values'!$C$10)/'Z1 values'!$C$12</f>
        <v>2.9721130371093751E-2</v>
      </c>
      <c r="X82" s="3">
        <f>((I82-I81)*'Z1 values'!E$5*'Z1 values'!$C$10)/'Z1 values'!$C$12</f>
        <v>0</v>
      </c>
      <c r="Y82" s="3">
        <f>((J82-J81)*'Z1 values'!F$5*'Z1 values'!$C$10)/'Z1 values'!$C$12</f>
        <v>8.2617187499999994E-2</v>
      </c>
      <c r="Z82" s="6">
        <f t="shared" si="3"/>
        <v>0.1180559326171875</v>
      </c>
      <c r="AA82">
        <f t="shared" si="4"/>
        <v>27</v>
      </c>
    </row>
    <row r="83" spans="1:27" x14ac:dyDescent="0.25">
      <c r="A83" s="7" t="s">
        <v>931</v>
      </c>
      <c r="B83" s="7" t="s">
        <v>909</v>
      </c>
      <c r="C83" s="7">
        <v>105064</v>
      </c>
      <c r="D83" s="9" t="s">
        <v>37</v>
      </c>
      <c r="E83" s="9" t="s">
        <v>38</v>
      </c>
      <c r="F83" s="9">
        <v>81</v>
      </c>
      <c r="G83" s="9">
        <v>370792</v>
      </c>
      <c r="H83" s="9">
        <v>26489384</v>
      </c>
      <c r="I83" s="9">
        <v>76695</v>
      </c>
      <c r="J83" s="9">
        <v>124337</v>
      </c>
      <c r="K83" s="9">
        <v>0</v>
      </c>
      <c r="L83" s="9">
        <v>0</v>
      </c>
      <c r="M83" s="9">
        <v>3067</v>
      </c>
      <c r="N83" s="9">
        <v>324495</v>
      </c>
      <c r="O83" s="9">
        <v>0</v>
      </c>
      <c r="P83" s="9">
        <v>1060</v>
      </c>
      <c r="Q83" s="9">
        <v>0</v>
      </c>
      <c r="R83" s="9">
        <v>0</v>
      </c>
      <c r="S83" s="5"/>
      <c r="T83" s="5"/>
      <c r="U83" s="4">
        <f t="shared" si="5"/>
        <v>1640</v>
      </c>
      <c r="V83" s="3">
        <f>((G83-G82)*'Z1 values'!C$5*'Z1 values'!$C$10)/'Z1 values'!$C$12</f>
        <v>5.984774780273437E-3</v>
      </c>
      <c r="W83" s="3">
        <f>((H83-H82)*'Z1 values'!D$5*'Z1 values'!$C$10)/'Z1 values'!$C$12</f>
        <v>2.9708404541015625E-2</v>
      </c>
      <c r="X83" s="3">
        <f>((I83-I82)*'Z1 values'!E$5*'Z1 values'!$C$10)/'Z1 values'!$C$12</f>
        <v>0</v>
      </c>
      <c r="Y83" s="3">
        <f>((J83-J82)*'Z1 values'!F$5*'Z1 values'!$C$10)/'Z1 values'!$C$12</f>
        <v>9.1223144531249994E-2</v>
      </c>
      <c r="Z83" s="6">
        <f t="shared" si="3"/>
        <v>0.12691632385253906</v>
      </c>
      <c r="AA83">
        <f t="shared" si="4"/>
        <v>27.333333333333332</v>
      </c>
    </row>
    <row r="84" spans="1:27" x14ac:dyDescent="0.25">
      <c r="A84" s="7" t="s">
        <v>932</v>
      </c>
      <c r="B84" s="7" t="s">
        <v>909</v>
      </c>
      <c r="C84" s="7">
        <v>106344</v>
      </c>
      <c r="D84" s="9" t="s">
        <v>37</v>
      </c>
      <c r="E84" s="9" t="s">
        <v>38</v>
      </c>
      <c r="F84" s="9">
        <v>82</v>
      </c>
      <c r="G84" s="9">
        <v>373880</v>
      </c>
      <c r="H84" s="9">
        <v>26813861</v>
      </c>
      <c r="I84" s="9">
        <v>76695</v>
      </c>
      <c r="J84" s="9">
        <v>125425</v>
      </c>
      <c r="K84" s="9">
        <v>0</v>
      </c>
      <c r="L84" s="9">
        <v>0</v>
      </c>
      <c r="M84" s="9">
        <v>3086</v>
      </c>
      <c r="N84" s="9">
        <v>324477</v>
      </c>
      <c r="O84" s="9">
        <v>0</v>
      </c>
      <c r="P84" s="9">
        <v>1088</v>
      </c>
      <c r="Q84" s="9">
        <v>0</v>
      </c>
      <c r="R84" s="9">
        <v>0</v>
      </c>
      <c r="S84" s="5"/>
      <c r="T84" s="5"/>
      <c r="U84" s="4">
        <f t="shared" si="5"/>
        <v>1660</v>
      </c>
      <c r="V84" s="3">
        <f>((G84-G83)*'Z1 values'!C$5*'Z1 values'!$C$10)/'Z1 values'!$C$12</f>
        <v>6.0218261718749996E-3</v>
      </c>
      <c r="W84" s="3">
        <f>((H84-H83)*'Z1 values'!D$5*'Z1 values'!$C$10)/'Z1 values'!$C$12</f>
        <v>2.9706756591796873E-2</v>
      </c>
      <c r="X84" s="3">
        <f>((I84-I83)*'Z1 values'!E$5*'Z1 values'!$C$10)/'Z1 values'!$C$12</f>
        <v>0</v>
      </c>
      <c r="Y84" s="3">
        <f>((J84-J83)*'Z1 values'!F$5*'Z1 values'!$C$10)/'Z1 values'!$C$12</f>
        <v>9.3632812500000009E-2</v>
      </c>
      <c r="Z84" s="6">
        <f t="shared" si="3"/>
        <v>0.12936139526367188</v>
      </c>
      <c r="AA84">
        <f t="shared" si="4"/>
        <v>27.666666666666668</v>
      </c>
    </row>
    <row r="85" spans="1:27" x14ac:dyDescent="0.25">
      <c r="A85" s="7" t="s">
        <v>933</v>
      </c>
      <c r="B85" s="7" t="s">
        <v>909</v>
      </c>
      <c r="C85" s="7">
        <v>107624</v>
      </c>
      <c r="D85" s="9" t="s">
        <v>37</v>
      </c>
      <c r="E85" s="9" t="s">
        <v>38</v>
      </c>
      <c r="F85" s="9">
        <v>83</v>
      </c>
      <c r="G85" s="9">
        <v>383933</v>
      </c>
      <c r="H85" s="9">
        <v>27131374</v>
      </c>
      <c r="I85" s="9">
        <v>80805</v>
      </c>
      <c r="J85" s="9">
        <v>129478</v>
      </c>
      <c r="K85" s="9">
        <v>0</v>
      </c>
      <c r="L85" s="9">
        <v>0</v>
      </c>
      <c r="M85" s="9">
        <v>10051</v>
      </c>
      <c r="N85" s="9">
        <v>317513</v>
      </c>
      <c r="O85" s="9">
        <v>4110</v>
      </c>
      <c r="P85" s="9">
        <v>4053</v>
      </c>
      <c r="Q85" s="9">
        <v>0</v>
      </c>
      <c r="R85" s="9">
        <v>0</v>
      </c>
      <c r="S85" s="5"/>
      <c r="T85" s="5"/>
      <c r="U85" s="4">
        <f t="shared" si="5"/>
        <v>1680</v>
      </c>
      <c r="V85" s="3">
        <f>((G85-G84)*'Z1 values'!C$5*'Z1 values'!$C$10)/'Z1 values'!$C$12</f>
        <v>1.9604086303710935E-2</v>
      </c>
      <c r="W85" s="3">
        <f>((H85-H84)*'Z1 values'!D$5*'Z1 values'!$C$10)/'Z1 values'!$C$12</f>
        <v>2.9069183349609375E-2</v>
      </c>
      <c r="X85" s="3">
        <f>((I85-I84)*'Z1 values'!E$5*'Z1 values'!$C$10)/'Z1 values'!$C$12</f>
        <v>0.32736511230468751</v>
      </c>
      <c r="Y85" s="3">
        <f>((J85-J84)*'Z1 values'!F$5*'Z1 values'!$C$10)/'Z1 values'!$C$12</f>
        <v>0.34879943847656253</v>
      </c>
      <c r="Z85" s="6">
        <f t="shared" si="3"/>
        <v>0.72483782043457035</v>
      </c>
      <c r="AA85">
        <f t="shared" si="4"/>
        <v>28</v>
      </c>
    </row>
    <row r="86" spans="1:27" x14ac:dyDescent="0.25">
      <c r="A86" s="7" t="s">
        <v>934</v>
      </c>
      <c r="B86" s="7" t="s">
        <v>909</v>
      </c>
      <c r="C86" s="7">
        <v>108904</v>
      </c>
      <c r="D86" s="9" t="s">
        <v>37</v>
      </c>
      <c r="E86" s="9" t="s">
        <v>38</v>
      </c>
      <c r="F86" s="9">
        <v>84</v>
      </c>
      <c r="G86" s="9">
        <v>386898</v>
      </c>
      <c r="H86" s="9">
        <v>27455974</v>
      </c>
      <c r="I86" s="9">
        <v>80805</v>
      </c>
      <c r="J86" s="9">
        <v>130627</v>
      </c>
      <c r="K86" s="9">
        <v>0</v>
      </c>
      <c r="L86" s="9">
        <v>0</v>
      </c>
      <c r="M86" s="9">
        <v>2963</v>
      </c>
      <c r="N86" s="9">
        <v>324600</v>
      </c>
      <c r="O86" s="9">
        <v>0</v>
      </c>
      <c r="P86" s="9">
        <v>1149</v>
      </c>
      <c r="Q86" s="9">
        <v>0</v>
      </c>
      <c r="R86" s="9">
        <v>0</v>
      </c>
      <c r="S86" s="5"/>
      <c r="T86" s="5"/>
      <c r="U86" s="4">
        <f t="shared" si="5"/>
        <v>1700</v>
      </c>
      <c r="V86" s="3">
        <f>((G86-G85)*'Z1 values'!C$5*'Z1 values'!$C$10)/'Z1 values'!$C$12</f>
        <v>5.781967163085937E-3</v>
      </c>
      <c r="W86" s="3">
        <f>((H86-H85)*'Z1 values'!D$5*'Z1 values'!$C$10)/'Z1 values'!$C$12</f>
        <v>2.9718017578124999E-2</v>
      </c>
      <c r="X86" s="3">
        <f>((I86-I85)*'Z1 values'!E$5*'Z1 values'!$C$10)/'Z1 values'!$C$12</f>
        <v>0</v>
      </c>
      <c r="Y86" s="3">
        <f>((J86-J85)*'Z1 values'!F$5*'Z1 values'!$C$10)/'Z1 values'!$C$12</f>
        <v>9.8882446289062509E-2</v>
      </c>
      <c r="Z86" s="6">
        <f t="shared" si="3"/>
        <v>0.13438243103027345</v>
      </c>
      <c r="AA86">
        <f t="shared" si="4"/>
        <v>28.333333333333332</v>
      </c>
    </row>
    <row r="87" spans="1:27" x14ac:dyDescent="0.25">
      <c r="A87" s="7" t="s">
        <v>935</v>
      </c>
      <c r="B87" s="7" t="s">
        <v>909</v>
      </c>
      <c r="C87" s="7">
        <v>110184</v>
      </c>
      <c r="D87" s="9" t="s">
        <v>37</v>
      </c>
      <c r="E87" s="9" t="s">
        <v>38</v>
      </c>
      <c r="F87" s="9">
        <v>85</v>
      </c>
      <c r="G87" s="9">
        <v>389835</v>
      </c>
      <c r="H87" s="9">
        <v>27780601</v>
      </c>
      <c r="I87" s="9">
        <v>80805</v>
      </c>
      <c r="J87" s="9">
        <v>131776</v>
      </c>
      <c r="K87" s="9">
        <v>0</v>
      </c>
      <c r="L87" s="9">
        <v>0</v>
      </c>
      <c r="M87" s="9">
        <v>2936</v>
      </c>
      <c r="N87" s="9">
        <v>324627</v>
      </c>
      <c r="O87" s="9">
        <v>0</v>
      </c>
      <c r="P87" s="9">
        <v>1149</v>
      </c>
      <c r="Q87" s="9">
        <v>0</v>
      </c>
      <c r="R87" s="9">
        <v>0</v>
      </c>
      <c r="S87" s="5"/>
      <c r="T87" s="5"/>
      <c r="U87" s="4">
        <f t="shared" si="5"/>
        <v>1720</v>
      </c>
      <c r="V87" s="3">
        <f>((G87-G86)*'Z1 values'!C$5*'Z1 values'!$C$10)/'Z1 values'!$C$12</f>
        <v>5.7273651123046871E-3</v>
      </c>
      <c r="W87" s="3">
        <f>((H87-H86)*'Z1 values'!D$5*'Z1 values'!$C$10)/'Z1 values'!$C$12</f>
        <v>2.9720489501953124E-2</v>
      </c>
      <c r="X87" s="3">
        <f>((I87-I86)*'Z1 values'!E$5*'Z1 values'!$C$10)/'Z1 values'!$C$12</f>
        <v>0</v>
      </c>
      <c r="Y87" s="3">
        <f>((J87-J86)*'Z1 values'!F$5*'Z1 values'!$C$10)/'Z1 values'!$C$12</f>
        <v>9.8882446289062509E-2</v>
      </c>
      <c r="Z87" s="6">
        <f t="shared" si="3"/>
        <v>0.13433030090332032</v>
      </c>
      <c r="AA87">
        <f t="shared" si="4"/>
        <v>28.666666666666668</v>
      </c>
    </row>
    <row r="88" spans="1:27" x14ac:dyDescent="0.25">
      <c r="A88" s="7" t="s">
        <v>936</v>
      </c>
      <c r="B88" s="7" t="s">
        <v>909</v>
      </c>
      <c r="C88" s="7">
        <v>111464</v>
      </c>
      <c r="D88" s="9" t="s">
        <v>37</v>
      </c>
      <c r="E88" s="9" t="s">
        <v>38</v>
      </c>
      <c r="F88" s="9">
        <v>86</v>
      </c>
      <c r="G88" s="9">
        <v>392931</v>
      </c>
      <c r="H88" s="9">
        <v>28105069</v>
      </c>
      <c r="I88" s="9">
        <v>80805</v>
      </c>
      <c r="J88" s="9">
        <v>132867</v>
      </c>
      <c r="K88" s="9">
        <v>0</v>
      </c>
      <c r="L88" s="9">
        <v>0</v>
      </c>
      <c r="M88" s="9">
        <v>3094</v>
      </c>
      <c r="N88" s="9">
        <v>324468</v>
      </c>
      <c r="O88" s="9">
        <v>0</v>
      </c>
      <c r="P88" s="9">
        <v>1091</v>
      </c>
      <c r="Q88" s="9">
        <v>0</v>
      </c>
      <c r="R88" s="9">
        <v>0</v>
      </c>
      <c r="S88" s="5"/>
      <c r="T88" s="5"/>
      <c r="U88" s="4">
        <f t="shared" si="5"/>
        <v>1740</v>
      </c>
      <c r="V88" s="3">
        <f>((G88-G87)*'Z1 values'!C$5*'Z1 values'!$C$10)/'Z1 values'!$C$12</f>
        <v>6.0374267578125005E-3</v>
      </c>
      <c r="W88" s="3">
        <f>((H88-H87)*'Z1 values'!D$5*'Z1 values'!$C$10)/'Z1 values'!$C$12</f>
        <v>2.9705932617187503E-2</v>
      </c>
      <c r="X88" s="3">
        <f>((I88-I87)*'Z1 values'!E$5*'Z1 values'!$C$10)/'Z1 values'!$C$12</f>
        <v>0</v>
      </c>
      <c r="Y88" s="3">
        <f>((J88-J87)*'Z1 values'!F$5*'Z1 values'!$C$10)/'Z1 values'!$C$12</f>
        <v>9.3890991210937497E-2</v>
      </c>
      <c r="Z88" s="6">
        <f t="shared" si="3"/>
        <v>0.1296343505859375</v>
      </c>
      <c r="AA88">
        <f t="shared" si="4"/>
        <v>29</v>
      </c>
    </row>
    <row r="89" spans="1:27" x14ac:dyDescent="0.25">
      <c r="A89" s="7" t="s">
        <v>937</v>
      </c>
      <c r="B89" s="7" t="s">
        <v>909</v>
      </c>
      <c r="C89" s="7">
        <v>112744</v>
      </c>
      <c r="D89" s="9" t="s">
        <v>37</v>
      </c>
      <c r="E89" s="9" t="s">
        <v>38</v>
      </c>
      <c r="F89" s="9">
        <v>87</v>
      </c>
      <c r="G89" s="9">
        <v>395852</v>
      </c>
      <c r="H89" s="9">
        <v>28429712</v>
      </c>
      <c r="I89" s="9">
        <v>80805</v>
      </c>
      <c r="J89" s="9">
        <v>133827</v>
      </c>
      <c r="K89" s="9">
        <v>0</v>
      </c>
      <c r="L89" s="9">
        <v>0</v>
      </c>
      <c r="M89" s="9">
        <v>2919</v>
      </c>
      <c r="N89" s="9">
        <v>324643</v>
      </c>
      <c r="O89" s="9">
        <v>0</v>
      </c>
      <c r="P89" s="9">
        <v>960</v>
      </c>
      <c r="Q89" s="9">
        <v>0</v>
      </c>
      <c r="R89" s="9">
        <v>0</v>
      </c>
      <c r="S89" s="5"/>
      <c r="T89" s="5"/>
      <c r="U89" s="4">
        <f t="shared" si="5"/>
        <v>1760</v>
      </c>
      <c r="V89" s="3">
        <f>((G89-G88)*'Z1 values'!C$5*'Z1 values'!$C$10)/'Z1 values'!$C$12</f>
        <v>5.6961639404296879E-3</v>
      </c>
      <c r="W89" s="3">
        <f>((H89-H88)*'Z1 values'!D$5*'Z1 values'!$C$10)/'Z1 values'!$C$12</f>
        <v>2.9721954345703128E-2</v>
      </c>
      <c r="X89" s="3">
        <f>((I89-I88)*'Z1 values'!E$5*'Z1 values'!$C$10)/'Z1 values'!$C$12</f>
        <v>0</v>
      </c>
      <c r="Y89" s="3">
        <f>((J89-J88)*'Z1 values'!F$5*'Z1 values'!$C$10)/'Z1 values'!$C$12</f>
        <v>8.2617187499999994E-2</v>
      </c>
      <c r="Z89" s="6">
        <f t="shared" si="3"/>
        <v>0.1180353057861328</v>
      </c>
      <c r="AA89">
        <f t="shared" si="4"/>
        <v>29.333333333333332</v>
      </c>
    </row>
    <row r="90" spans="1:27" x14ac:dyDescent="0.25">
      <c r="A90" s="7" t="s">
        <v>938</v>
      </c>
      <c r="B90" s="7" t="s">
        <v>909</v>
      </c>
      <c r="C90" s="7">
        <v>114024</v>
      </c>
      <c r="D90" s="9" t="s">
        <v>37</v>
      </c>
      <c r="E90" s="9" t="s">
        <v>38</v>
      </c>
      <c r="F90" s="9">
        <v>88</v>
      </c>
      <c r="G90" s="9">
        <v>400687</v>
      </c>
      <c r="H90" s="9">
        <v>28752438</v>
      </c>
      <c r="I90" s="9">
        <v>81685</v>
      </c>
      <c r="J90" s="9">
        <v>135452</v>
      </c>
      <c r="K90" s="9">
        <v>0</v>
      </c>
      <c r="L90" s="9">
        <v>0</v>
      </c>
      <c r="M90" s="9">
        <v>4833</v>
      </c>
      <c r="N90" s="9">
        <v>322726</v>
      </c>
      <c r="O90" s="9">
        <v>880</v>
      </c>
      <c r="P90" s="9">
        <v>1625</v>
      </c>
      <c r="Q90" s="9">
        <v>0</v>
      </c>
      <c r="R90" s="9">
        <v>0</v>
      </c>
      <c r="S90" s="5"/>
      <c r="T90" s="5"/>
      <c r="U90" s="4">
        <f t="shared" si="5"/>
        <v>1780</v>
      </c>
      <c r="V90" s="3">
        <f>((G90-G89)*'Z1 values'!C$5*'Z1 values'!$C$10)/'Z1 values'!$C$12</f>
        <v>9.4286041259765627E-3</v>
      </c>
      <c r="W90" s="3">
        <f>((H90-H89)*'Z1 values'!D$5*'Z1 values'!$C$10)/'Z1 values'!$C$12</f>
        <v>2.9546447753906253E-2</v>
      </c>
      <c r="X90" s="3">
        <f>((I90-I89)*'Z1 values'!E$5*'Z1 values'!$C$10)/'Z1 values'!$C$12</f>
        <v>7.0092773437499992E-2</v>
      </c>
      <c r="Y90" s="3">
        <f>((J90-J89)*'Z1 values'!F$5*'Z1 values'!$C$10)/'Z1 values'!$C$12</f>
        <v>0.1398468017578125</v>
      </c>
      <c r="Z90" s="6">
        <f t="shared" si="3"/>
        <v>0.24891462707519529</v>
      </c>
      <c r="AA90">
        <f t="shared" si="4"/>
        <v>29.666666666666668</v>
      </c>
    </row>
    <row r="91" spans="1:27" x14ac:dyDescent="0.25">
      <c r="A91" s="7" t="s">
        <v>7018</v>
      </c>
      <c r="B91" s="7" t="s">
        <v>909</v>
      </c>
      <c r="C91" s="7">
        <v>115304</v>
      </c>
      <c r="D91" s="9" t="s">
        <v>37</v>
      </c>
      <c r="E91" s="9" t="s">
        <v>38</v>
      </c>
      <c r="F91" s="9">
        <v>89</v>
      </c>
      <c r="G91" s="9">
        <v>405537</v>
      </c>
      <c r="H91" s="9">
        <v>29075154</v>
      </c>
      <c r="I91" s="9">
        <v>82694</v>
      </c>
      <c r="J91" s="9">
        <v>137085</v>
      </c>
      <c r="K91" s="9">
        <v>0</v>
      </c>
      <c r="L91" s="9">
        <v>0</v>
      </c>
      <c r="M91" s="9">
        <v>4848</v>
      </c>
      <c r="N91" s="9">
        <v>322716</v>
      </c>
      <c r="O91" s="9">
        <v>1009</v>
      </c>
      <c r="P91" s="9">
        <v>1633</v>
      </c>
      <c r="Q91" s="9">
        <v>0</v>
      </c>
      <c r="R91" s="9">
        <v>0</v>
      </c>
      <c r="S91"/>
      <c r="T91"/>
      <c r="U91" s="4">
        <f t="shared" si="5"/>
        <v>1800</v>
      </c>
      <c r="V91" s="3">
        <f>((G91-G90)*'Z1 values'!C$5*'Z1 values'!$C$10)/'Z1 values'!$C$12</f>
        <v>9.4578552246093739E-3</v>
      </c>
      <c r="W91" s="3">
        <f>((H91-H90)*'Z1 values'!D$5*'Z1 values'!$C$10)/'Z1 values'!$C$12</f>
        <v>2.9545532226562497E-2</v>
      </c>
      <c r="X91" s="3">
        <f>((I91-I90)*'Z1 values'!E$5*'Z1 values'!$C$10)/'Z1 values'!$C$12</f>
        <v>8.0367736816406243E-2</v>
      </c>
      <c r="Y91" s="3">
        <f>((J91-J90)*'Z1 values'!F$5*'Z1 values'!$C$10)/'Z1 values'!$C$12</f>
        <v>0.14053527832031251</v>
      </c>
      <c r="Z91" s="6">
        <f t="shared" si="3"/>
        <v>0.25990640258789066</v>
      </c>
      <c r="AA91">
        <f t="shared" si="4"/>
        <v>30</v>
      </c>
    </row>
    <row r="92" spans="1:27" x14ac:dyDescent="0.25">
      <c r="A92" s="7" t="s">
        <v>7019</v>
      </c>
      <c r="B92" s="7" t="s">
        <v>909</v>
      </c>
      <c r="C92" s="7">
        <v>116584</v>
      </c>
      <c r="D92" s="9" t="s">
        <v>37</v>
      </c>
      <c r="E92" s="9" t="s">
        <v>38</v>
      </c>
      <c r="F92" s="9">
        <v>90</v>
      </c>
      <c r="G92" s="9">
        <v>413004</v>
      </c>
      <c r="H92" s="9">
        <v>29395252</v>
      </c>
      <c r="I92" s="9">
        <v>85250</v>
      </c>
      <c r="J92" s="9">
        <v>139835</v>
      </c>
      <c r="K92" s="9">
        <v>0</v>
      </c>
      <c r="L92" s="9">
        <v>0</v>
      </c>
      <c r="M92" s="9">
        <v>7465</v>
      </c>
      <c r="N92" s="9">
        <v>320098</v>
      </c>
      <c r="O92" s="9">
        <v>2556</v>
      </c>
      <c r="P92" s="9">
        <v>2750</v>
      </c>
      <c r="Q92" s="9">
        <v>0</v>
      </c>
      <c r="R92" s="9">
        <v>0</v>
      </c>
      <c r="S92"/>
      <c r="T92"/>
      <c r="U92" s="4">
        <f t="shared" si="5"/>
        <v>1820</v>
      </c>
      <c r="V92" s="3">
        <f>((G92-G91)*'Z1 values'!C$5*'Z1 values'!$C$10)/'Z1 values'!$C$12</f>
        <v>1.4561196899414064E-2</v>
      </c>
      <c r="W92" s="3">
        <f>((H92-H91)*'Z1 values'!D$5*'Z1 values'!$C$10)/'Z1 values'!$C$12</f>
        <v>2.9305847167968753E-2</v>
      </c>
      <c r="X92" s="3">
        <f>((I92-I91)*'Z1 values'!E$5*'Z1 values'!$C$10)/'Z1 values'!$C$12</f>
        <v>0.20358764648437497</v>
      </c>
      <c r="Y92" s="3">
        <f>((J92-J91)*'Z1 values'!F$5*'Z1 values'!$C$10)/'Z1 values'!$C$12</f>
        <v>0.236663818359375</v>
      </c>
      <c r="Z92" s="6">
        <f t="shared" si="3"/>
        <v>0.48411850891113278</v>
      </c>
      <c r="AA92">
        <f t="shared" si="4"/>
        <v>30.333333333333332</v>
      </c>
    </row>
    <row r="93" spans="1:27" x14ac:dyDescent="0.25">
      <c r="A93" s="7" t="s">
        <v>7020</v>
      </c>
      <c r="B93" s="7" t="s">
        <v>909</v>
      </c>
      <c r="C93" s="7">
        <v>117864</v>
      </c>
      <c r="D93" s="9" t="s">
        <v>37</v>
      </c>
      <c r="E93" s="9" t="s">
        <v>38</v>
      </c>
      <c r="F93" s="9">
        <v>91</v>
      </c>
      <c r="G93" s="9">
        <v>415848</v>
      </c>
      <c r="H93" s="9">
        <v>29719974</v>
      </c>
      <c r="I93" s="9">
        <v>85250</v>
      </c>
      <c r="J93" s="9">
        <v>140795</v>
      </c>
      <c r="K93" s="9">
        <v>0</v>
      </c>
      <c r="L93" s="9">
        <v>0</v>
      </c>
      <c r="M93" s="9">
        <v>2842</v>
      </c>
      <c r="N93" s="9">
        <v>324722</v>
      </c>
      <c r="O93" s="9">
        <v>0</v>
      </c>
      <c r="P93" s="9">
        <v>960</v>
      </c>
      <c r="Q93" s="9">
        <v>0</v>
      </c>
      <c r="R93" s="9">
        <v>0</v>
      </c>
      <c r="S93"/>
      <c r="T93"/>
      <c r="U93" s="4">
        <f t="shared" si="5"/>
        <v>1840</v>
      </c>
      <c r="V93" s="3">
        <f>((G93-G92)*'Z1 values'!C$5*'Z1 values'!$C$10)/'Z1 values'!$C$12</f>
        <v>5.5460083007812496E-3</v>
      </c>
      <c r="W93" s="3">
        <f>((H93-H92)*'Z1 values'!D$5*'Z1 values'!$C$10)/'Z1 values'!$C$12</f>
        <v>2.9729187011718748E-2</v>
      </c>
      <c r="X93" s="3">
        <f>((I93-I92)*'Z1 values'!E$5*'Z1 values'!$C$10)/'Z1 values'!$C$12</f>
        <v>0</v>
      </c>
      <c r="Y93" s="3">
        <f>((J93-J92)*'Z1 values'!F$5*'Z1 values'!$C$10)/'Z1 values'!$C$12</f>
        <v>8.2617187499999994E-2</v>
      </c>
      <c r="Z93" s="6">
        <f t="shared" si="3"/>
        <v>0.1178923828125</v>
      </c>
      <c r="AA93">
        <f t="shared" si="4"/>
        <v>30.666666666666668</v>
      </c>
    </row>
    <row r="94" spans="1:27" x14ac:dyDescent="0.25">
      <c r="A94" s="7" t="s">
        <v>7021</v>
      </c>
      <c r="B94" s="7" t="s">
        <v>909</v>
      </c>
      <c r="C94" s="7">
        <v>119144</v>
      </c>
      <c r="D94" s="9" t="s">
        <v>37</v>
      </c>
      <c r="E94" s="9" t="s">
        <v>38</v>
      </c>
      <c r="F94" s="9">
        <v>92</v>
      </c>
      <c r="G94" s="9">
        <v>418810</v>
      </c>
      <c r="H94" s="9">
        <v>30044576</v>
      </c>
      <c r="I94" s="9">
        <v>85250</v>
      </c>
      <c r="J94" s="9">
        <v>141905</v>
      </c>
      <c r="K94" s="9">
        <v>0</v>
      </c>
      <c r="L94" s="9">
        <v>0</v>
      </c>
      <c r="M94" s="9">
        <v>2961</v>
      </c>
      <c r="N94" s="9">
        <v>324602</v>
      </c>
      <c r="O94" s="9">
        <v>0</v>
      </c>
      <c r="P94" s="9">
        <v>1110</v>
      </c>
      <c r="Q94" s="9">
        <v>0</v>
      </c>
      <c r="R94" s="9">
        <v>0</v>
      </c>
      <c r="S94"/>
      <c r="T94"/>
      <c r="U94" s="4">
        <f t="shared" si="5"/>
        <v>1860</v>
      </c>
      <c r="V94" s="3">
        <f>((G94-G93)*'Z1 values'!C$5*'Z1 values'!$C$10)/'Z1 values'!$C$12</f>
        <v>5.7761169433593745E-3</v>
      </c>
      <c r="W94" s="3">
        <f>((H94-H93)*'Z1 values'!D$5*'Z1 values'!$C$10)/'Z1 values'!$C$12</f>
        <v>2.9718200683593748E-2</v>
      </c>
      <c r="X94" s="3">
        <f>((I94-I93)*'Z1 values'!E$5*'Z1 values'!$C$10)/'Z1 values'!$C$12</f>
        <v>0</v>
      </c>
      <c r="Y94" s="3">
        <f>((J94-J93)*'Z1 values'!F$5*'Z1 values'!$C$10)/'Z1 values'!$C$12</f>
        <v>9.5526123046874994E-2</v>
      </c>
      <c r="Z94" s="6">
        <f t="shared" si="3"/>
        <v>0.13102044067382812</v>
      </c>
      <c r="AA94">
        <f t="shared" si="4"/>
        <v>31</v>
      </c>
    </row>
    <row r="95" spans="1:27" x14ac:dyDescent="0.25">
      <c r="A95" s="7" t="s">
        <v>7022</v>
      </c>
      <c r="B95" s="7" t="s">
        <v>909</v>
      </c>
      <c r="C95" s="7">
        <v>120424</v>
      </c>
      <c r="D95" s="9" t="s">
        <v>37</v>
      </c>
      <c r="E95" s="9" t="s">
        <v>38</v>
      </c>
      <c r="F95" s="9">
        <v>93</v>
      </c>
      <c r="G95" s="9">
        <v>421617</v>
      </c>
      <c r="H95" s="9">
        <v>30369333</v>
      </c>
      <c r="I95" s="9">
        <v>85250</v>
      </c>
      <c r="J95" s="9">
        <v>142865</v>
      </c>
      <c r="K95" s="9">
        <v>0</v>
      </c>
      <c r="L95" s="9">
        <v>0</v>
      </c>
      <c r="M95" s="9">
        <v>2806</v>
      </c>
      <c r="N95" s="9">
        <v>324757</v>
      </c>
      <c r="O95" s="9">
        <v>0</v>
      </c>
      <c r="P95" s="9">
        <v>960</v>
      </c>
      <c r="Q95" s="9">
        <v>0</v>
      </c>
      <c r="R95" s="9">
        <v>0</v>
      </c>
      <c r="S95"/>
      <c r="T95"/>
      <c r="U95" s="4">
        <f t="shared" si="5"/>
        <v>1880</v>
      </c>
      <c r="V95" s="3">
        <f>((G95-G94)*'Z1 values'!C$5*'Z1 values'!$C$10)/'Z1 values'!$C$12</f>
        <v>5.4738555908203116E-3</v>
      </c>
      <c r="W95" s="3">
        <f>((H95-H94)*'Z1 values'!D$5*'Z1 values'!$C$10)/'Z1 values'!$C$12</f>
        <v>2.9732391357421877E-2</v>
      </c>
      <c r="X95" s="3">
        <f>((I95-I94)*'Z1 values'!E$5*'Z1 values'!$C$10)/'Z1 values'!$C$12</f>
        <v>0</v>
      </c>
      <c r="Y95" s="3">
        <f>((J95-J94)*'Z1 values'!F$5*'Z1 values'!$C$10)/'Z1 values'!$C$12</f>
        <v>8.2617187499999994E-2</v>
      </c>
      <c r="Z95" s="6">
        <f t="shared" si="3"/>
        <v>0.11782343444824218</v>
      </c>
      <c r="AA95">
        <f t="shared" si="4"/>
        <v>31.333333333333332</v>
      </c>
    </row>
    <row r="96" spans="1:27" x14ac:dyDescent="0.25">
      <c r="A96" s="7" t="s">
        <v>7023</v>
      </c>
      <c r="B96" s="7" t="s">
        <v>909</v>
      </c>
      <c r="C96" s="7">
        <v>121704</v>
      </c>
      <c r="D96" s="9" t="s">
        <v>37</v>
      </c>
      <c r="E96" s="9" t="s">
        <v>38</v>
      </c>
      <c r="F96" s="9">
        <v>94</v>
      </c>
      <c r="G96" s="9">
        <v>431238</v>
      </c>
      <c r="H96" s="9">
        <v>30687277</v>
      </c>
      <c r="I96" s="9">
        <v>88823</v>
      </c>
      <c r="J96" s="9">
        <v>147023</v>
      </c>
      <c r="K96" s="9">
        <v>0</v>
      </c>
      <c r="L96" s="9">
        <v>0</v>
      </c>
      <c r="M96" s="9">
        <v>9620</v>
      </c>
      <c r="N96" s="9">
        <v>317944</v>
      </c>
      <c r="O96" s="9">
        <v>3573</v>
      </c>
      <c r="P96" s="9">
        <v>4158</v>
      </c>
      <c r="Q96" s="9">
        <v>0</v>
      </c>
      <c r="R96" s="9">
        <v>0</v>
      </c>
      <c r="S96"/>
      <c r="T96"/>
      <c r="U96" s="4">
        <f t="shared" si="5"/>
        <v>1900</v>
      </c>
      <c r="V96" s="3">
        <f>((G96-G95)*'Z1 values'!C$5*'Z1 values'!$C$10)/'Z1 values'!$C$12</f>
        <v>1.8761654663085939E-2</v>
      </c>
      <c r="W96" s="3">
        <f>((H96-H95)*'Z1 values'!D$5*'Z1 values'!$C$10)/'Z1 values'!$C$12</f>
        <v>2.9108642578125E-2</v>
      </c>
      <c r="X96" s="3">
        <f>((I96-I95)*'Z1 values'!E$5*'Z1 values'!$C$10)/'Z1 values'!$C$12</f>
        <v>0.28459259033203121</v>
      </c>
      <c r="Y96" s="3">
        <f>((J96-J95)*'Z1 values'!F$5*'Z1 values'!$C$10)/'Z1 values'!$C$12</f>
        <v>0.35783569335937504</v>
      </c>
      <c r="Z96" s="6">
        <f t="shared" si="3"/>
        <v>0.6902985809326172</v>
      </c>
      <c r="AA96">
        <f t="shared" si="4"/>
        <v>31.666666666666668</v>
      </c>
    </row>
    <row r="97" spans="1:27" x14ac:dyDescent="0.25">
      <c r="A97" s="7" t="s">
        <v>7024</v>
      </c>
      <c r="B97" s="7" t="s">
        <v>909</v>
      </c>
      <c r="C97" s="7">
        <v>122984</v>
      </c>
      <c r="D97" s="9" t="s">
        <v>37</v>
      </c>
      <c r="E97" s="9" t="s">
        <v>38</v>
      </c>
      <c r="F97" s="9">
        <v>95</v>
      </c>
      <c r="G97" s="9">
        <v>437410</v>
      </c>
      <c r="H97" s="9">
        <v>31008672</v>
      </c>
      <c r="I97" s="9">
        <v>90904</v>
      </c>
      <c r="J97" s="9">
        <v>149069</v>
      </c>
      <c r="K97" s="9">
        <v>0</v>
      </c>
      <c r="L97" s="9">
        <v>0</v>
      </c>
      <c r="M97" s="9">
        <v>6171</v>
      </c>
      <c r="N97" s="9">
        <v>321395</v>
      </c>
      <c r="O97" s="9">
        <v>2081</v>
      </c>
      <c r="P97" s="9">
        <v>2046</v>
      </c>
      <c r="Q97" s="9">
        <v>0</v>
      </c>
      <c r="R97" s="9">
        <v>0</v>
      </c>
      <c r="S97"/>
      <c r="T97"/>
      <c r="U97" s="4">
        <f t="shared" si="5"/>
        <v>1920</v>
      </c>
      <c r="V97" s="3">
        <f>((G97-G96)*'Z1 values'!C$5*'Z1 values'!$C$10)/'Z1 values'!$C$12</f>
        <v>1.203585205078125E-2</v>
      </c>
      <c r="W97" s="3">
        <f>((H97-H96)*'Z1 values'!D$5*'Z1 values'!$C$10)/'Z1 values'!$C$12</f>
        <v>2.9424591064453127E-2</v>
      </c>
      <c r="X97" s="3">
        <f>((I97-I96)*'Z1 values'!E$5*'Z1 values'!$C$10)/'Z1 values'!$C$12</f>
        <v>0.16575347900390622</v>
      </c>
      <c r="Y97" s="3">
        <f>((J97-J96)*'Z1 values'!F$5*'Z1 values'!$C$10)/'Z1 values'!$C$12</f>
        <v>0.17607788085937501</v>
      </c>
      <c r="Z97" s="6">
        <f t="shared" si="3"/>
        <v>0.38329180297851562</v>
      </c>
      <c r="AA97">
        <f t="shared" si="4"/>
        <v>32</v>
      </c>
    </row>
    <row r="98" spans="1:27" x14ac:dyDescent="0.25">
      <c r="A98" s="7" t="s">
        <v>7025</v>
      </c>
      <c r="B98" s="7" t="s">
        <v>909</v>
      </c>
      <c r="C98" s="7">
        <v>124264</v>
      </c>
      <c r="D98" s="9" t="s">
        <v>37</v>
      </c>
      <c r="E98" s="9" t="s">
        <v>38</v>
      </c>
      <c r="F98" s="9">
        <v>96</v>
      </c>
      <c r="G98" s="9">
        <v>440367</v>
      </c>
      <c r="H98" s="9">
        <v>31333280</v>
      </c>
      <c r="I98" s="9">
        <v>90904</v>
      </c>
      <c r="J98" s="9">
        <v>150029</v>
      </c>
      <c r="K98" s="9">
        <v>0</v>
      </c>
      <c r="L98" s="9">
        <v>0</v>
      </c>
      <c r="M98" s="9">
        <v>2955</v>
      </c>
      <c r="N98" s="9">
        <v>324608</v>
      </c>
      <c r="O98" s="9">
        <v>0</v>
      </c>
      <c r="P98" s="9">
        <v>960</v>
      </c>
      <c r="Q98" s="9">
        <v>0</v>
      </c>
      <c r="R98" s="9">
        <v>0</v>
      </c>
      <c r="S98"/>
      <c r="T98"/>
      <c r="U98" s="4">
        <f t="shared" si="5"/>
        <v>1940</v>
      </c>
      <c r="V98" s="3">
        <f>((G98-G97)*'Z1 values'!C$5*'Z1 values'!$C$10)/'Z1 values'!$C$12</f>
        <v>5.7663665771484377E-3</v>
      </c>
      <c r="W98" s="3">
        <f>((H98-H97)*'Z1 values'!D$5*'Z1 values'!$C$10)/'Z1 values'!$C$12</f>
        <v>2.9718749999999999E-2</v>
      </c>
      <c r="X98" s="3">
        <f>((I98-I97)*'Z1 values'!E$5*'Z1 values'!$C$10)/'Z1 values'!$C$12</f>
        <v>0</v>
      </c>
      <c r="Y98" s="3">
        <f>((J98-J97)*'Z1 values'!F$5*'Z1 values'!$C$10)/'Z1 values'!$C$12</f>
        <v>8.2617187499999994E-2</v>
      </c>
      <c r="Z98" s="6">
        <f t="shared" si="3"/>
        <v>0.11810230407714843</v>
      </c>
      <c r="AA98">
        <f t="shared" si="4"/>
        <v>32.333333333333336</v>
      </c>
    </row>
    <row r="99" spans="1:27" x14ac:dyDescent="0.25">
      <c r="A99" s="7" t="s">
        <v>7026</v>
      </c>
      <c r="B99" s="7" t="s">
        <v>909</v>
      </c>
      <c r="C99" s="7">
        <v>125544</v>
      </c>
      <c r="D99" s="9" t="s">
        <v>37</v>
      </c>
      <c r="E99" s="9" t="s">
        <v>38</v>
      </c>
      <c r="F99" s="9">
        <v>97</v>
      </c>
      <c r="G99" s="9">
        <v>447724</v>
      </c>
      <c r="H99" s="9">
        <v>31653487</v>
      </c>
      <c r="I99" s="9">
        <v>93636</v>
      </c>
      <c r="J99" s="9">
        <v>151018</v>
      </c>
      <c r="K99" s="9">
        <v>0</v>
      </c>
      <c r="L99" s="9">
        <v>0</v>
      </c>
      <c r="M99" s="9">
        <v>7356</v>
      </c>
      <c r="N99" s="9">
        <v>320207</v>
      </c>
      <c r="O99" s="9">
        <v>2732</v>
      </c>
      <c r="P99" s="9">
        <v>989</v>
      </c>
      <c r="Q99" s="9">
        <v>0</v>
      </c>
      <c r="R99" s="9">
        <v>0</v>
      </c>
      <c r="S99"/>
      <c r="T99"/>
      <c r="U99" s="4">
        <f t="shared" si="5"/>
        <v>1960</v>
      </c>
      <c r="V99" s="3">
        <f>((G99-G98)*'Z1 values'!C$5*'Z1 values'!$C$10)/'Z1 values'!$C$12</f>
        <v>1.4346688842773436E-2</v>
      </c>
      <c r="W99" s="3">
        <f>((H99-H98)*'Z1 values'!D$5*'Z1 values'!$C$10)/'Z1 values'!$C$12</f>
        <v>2.9315826416015628E-2</v>
      </c>
      <c r="X99" s="3">
        <f>((I99-I98)*'Z1 values'!E$5*'Z1 values'!$C$10)/'Z1 values'!$C$12</f>
        <v>0.21760620117187499</v>
      </c>
      <c r="Y99" s="3">
        <f>((J99-J98)*'Z1 values'!F$5*'Z1 values'!$C$10)/'Z1 values'!$C$12</f>
        <v>8.5112915039062514E-2</v>
      </c>
      <c r="Z99" s="6">
        <f t="shared" si="3"/>
        <v>0.34638163146972656</v>
      </c>
      <c r="AA99">
        <f t="shared" si="4"/>
        <v>32.666666666666664</v>
      </c>
    </row>
    <row r="100" spans="1:27" x14ac:dyDescent="0.25">
      <c r="A100" s="7" t="s">
        <v>7027</v>
      </c>
      <c r="B100" s="7" t="s">
        <v>909</v>
      </c>
      <c r="C100" s="7">
        <v>126824</v>
      </c>
      <c r="D100" s="9" t="s">
        <v>37</v>
      </c>
      <c r="E100" s="9" t="s">
        <v>38</v>
      </c>
      <c r="F100" s="9">
        <v>98</v>
      </c>
      <c r="G100" s="9">
        <v>450641</v>
      </c>
      <c r="H100" s="9">
        <v>31978099</v>
      </c>
      <c r="I100" s="9">
        <v>93636</v>
      </c>
      <c r="J100" s="9">
        <v>152167</v>
      </c>
      <c r="K100" s="9">
        <v>0</v>
      </c>
      <c r="L100" s="9">
        <v>0</v>
      </c>
      <c r="M100" s="9">
        <v>2916</v>
      </c>
      <c r="N100" s="9">
        <v>324612</v>
      </c>
      <c r="O100" s="9">
        <v>0</v>
      </c>
      <c r="P100" s="9">
        <v>1149</v>
      </c>
      <c r="Q100" s="9">
        <v>0</v>
      </c>
      <c r="R100" s="9">
        <v>0</v>
      </c>
      <c r="S100"/>
      <c r="T100"/>
      <c r="U100" s="4">
        <f t="shared" si="5"/>
        <v>1980</v>
      </c>
      <c r="V100" s="3">
        <f>((G100-G99)*'Z1 values'!C$5*'Z1 values'!$C$10)/'Z1 values'!$C$12</f>
        <v>5.6883636474609383E-3</v>
      </c>
      <c r="W100" s="3">
        <f>((H100-H99)*'Z1 values'!D$5*'Z1 values'!$C$10)/'Z1 values'!$C$12</f>
        <v>2.97191162109375E-2</v>
      </c>
      <c r="X100" s="3">
        <f>((I100-I99)*'Z1 values'!E$5*'Z1 values'!$C$10)/'Z1 values'!$C$12</f>
        <v>0</v>
      </c>
      <c r="Y100" s="3">
        <f>((J100-J99)*'Z1 values'!F$5*'Z1 values'!$C$10)/'Z1 values'!$C$12</f>
        <v>9.8882446289062509E-2</v>
      </c>
      <c r="Z100" s="6">
        <f t="shared" si="3"/>
        <v>0.13428992614746094</v>
      </c>
      <c r="AA100">
        <f t="shared" si="4"/>
        <v>33</v>
      </c>
    </row>
    <row r="101" spans="1:27" x14ac:dyDescent="0.25">
      <c r="A101" s="7" t="s">
        <v>7028</v>
      </c>
      <c r="B101" s="7" t="s">
        <v>909</v>
      </c>
      <c r="C101" s="7">
        <v>128104</v>
      </c>
      <c r="D101" s="9" t="s">
        <v>37</v>
      </c>
      <c r="E101" s="9" t="s">
        <v>38</v>
      </c>
      <c r="F101" s="9">
        <v>99</v>
      </c>
      <c r="G101" s="9">
        <v>453465</v>
      </c>
      <c r="H101" s="9">
        <v>32302746</v>
      </c>
      <c r="I101" s="9">
        <v>93636</v>
      </c>
      <c r="J101" s="9">
        <v>153127</v>
      </c>
      <c r="K101" s="9">
        <v>0</v>
      </c>
      <c r="L101" s="9">
        <v>0</v>
      </c>
      <c r="M101" s="9">
        <v>2822</v>
      </c>
      <c r="N101" s="9">
        <v>324647</v>
      </c>
      <c r="O101" s="9">
        <v>0</v>
      </c>
      <c r="P101" s="9">
        <v>960</v>
      </c>
      <c r="Q101" s="9">
        <v>0</v>
      </c>
      <c r="R101" s="9">
        <v>0</v>
      </c>
      <c r="S101"/>
      <c r="T101"/>
      <c r="U101" s="4">
        <f t="shared" si="5"/>
        <v>2000</v>
      </c>
      <c r="V101" s="3">
        <f>((G101-G100)*'Z1 values'!C$5*'Z1 values'!$C$10)/'Z1 values'!$C$12</f>
        <v>5.5070068359374998E-3</v>
      </c>
      <c r="W101" s="3">
        <f>((H101-H100)*'Z1 values'!D$5*'Z1 values'!$C$10)/'Z1 values'!$C$12</f>
        <v>2.9722320556640626E-2</v>
      </c>
      <c r="X101" s="3">
        <f>((I101-I100)*'Z1 values'!E$5*'Z1 values'!$C$10)/'Z1 values'!$C$12</f>
        <v>0</v>
      </c>
      <c r="Y101" s="3">
        <f>((J101-J100)*'Z1 values'!F$5*'Z1 values'!$C$10)/'Z1 values'!$C$12</f>
        <v>8.2617187499999994E-2</v>
      </c>
      <c r="Z101" s="6">
        <f t="shared" si="3"/>
        <v>0.11784651489257812</v>
      </c>
      <c r="AA101">
        <f t="shared" si="4"/>
        <v>33.333333333333336</v>
      </c>
    </row>
    <row r="102" spans="1:27" x14ac:dyDescent="0.25">
      <c r="A102" s="7" t="s">
        <v>7029</v>
      </c>
      <c r="B102" s="7" t="s">
        <v>909</v>
      </c>
      <c r="C102" s="7">
        <v>129384</v>
      </c>
      <c r="D102" s="9" t="s">
        <v>37</v>
      </c>
      <c r="E102" s="9" t="s">
        <v>38</v>
      </c>
      <c r="F102" s="9">
        <v>100</v>
      </c>
      <c r="G102" s="9">
        <v>456300</v>
      </c>
      <c r="H102" s="9">
        <v>32627382</v>
      </c>
      <c r="I102" s="9">
        <v>93636</v>
      </c>
      <c r="J102" s="9">
        <v>154087</v>
      </c>
      <c r="K102" s="9">
        <v>0</v>
      </c>
      <c r="L102" s="9">
        <v>0</v>
      </c>
      <c r="M102" s="9">
        <v>2833</v>
      </c>
      <c r="N102" s="9">
        <v>324636</v>
      </c>
      <c r="O102" s="9">
        <v>0</v>
      </c>
      <c r="P102" s="9">
        <v>960</v>
      </c>
      <c r="Q102" s="9">
        <v>0</v>
      </c>
      <c r="R102" s="9">
        <v>0</v>
      </c>
      <c r="S102"/>
      <c r="T102"/>
      <c r="U102" s="4">
        <f t="shared" si="5"/>
        <v>2020</v>
      </c>
      <c r="V102" s="3">
        <f>((G102-G101)*'Z1 values'!C$5*'Z1 values'!$C$10)/'Z1 values'!$C$12</f>
        <v>5.5284576416015623E-3</v>
      </c>
      <c r="W102" s="3">
        <f>((H102-H101)*'Z1 values'!D$5*'Z1 values'!$C$10)/'Z1 values'!$C$12</f>
        <v>2.97213134765625E-2</v>
      </c>
      <c r="X102" s="3">
        <f>((I102-I101)*'Z1 values'!E$5*'Z1 values'!$C$10)/'Z1 values'!$C$12</f>
        <v>0</v>
      </c>
      <c r="Y102" s="3">
        <f>((J102-J101)*'Z1 values'!F$5*'Z1 values'!$C$10)/'Z1 values'!$C$12</f>
        <v>8.2617187499999994E-2</v>
      </c>
      <c r="Z102" s="6">
        <f t="shared" si="3"/>
        <v>0.11786695861816406</v>
      </c>
      <c r="AA102">
        <f t="shared" si="4"/>
        <v>33.666666666666664</v>
      </c>
    </row>
    <row r="103" spans="1:27" x14ac:dyDescent="0.25">
      <c r="A103" s="7" t="s">
        <v>7030</v>
      </c>
      <c r="B103" s="7" t="s">
        <v>909</v>
      </c>
      <c r="C103" s="7">
        <v>130664</v>
      </c>
      <c r="D103" s="9" t="s">
        <v>37</v>
      </c>
      <c r="E103" s="9" t="s">
        <v>38</v>
      </c>
      <c r="F103" s="9">
        <v>101</v>
      </c>
      <c r="G103" s="9">
        <v>467803</v>
      </c>
      <c r="H103" s="9">
        <v>32943358</v>
      </c>
      <c r="I103" s="9">
        <v>98641</v>
      </c>
      <c r="J103" s="9">
        <v>158169</v>
      </c>
      <c r="K103" s="9">
        <v>0</v>
      </c>
      <c r="L103" s="9">
        <v>0</v>
      </c>
      <c r="M103" s="9">
        <v>11501</v>
      </c>
      <c r="N103" s="9">
        <v>315976</v>
      </c>
      <c r="O103" s="9">
        <v>5005</v>
      </c>
      <c r="P103" s="9">
        <v>4082</v>
      </c>
      <c r="Q103" s="9">
        <v>0</v>
      </c>
      <c r="R103" s="9">
        <v>0</v>
      </c>
      <c r="S103"/>
      <c r="T103"/>
      <c r="U103" s="4">
        <f t="shared" si="5"/>
        <v>2040</v>
      </c>
      <c r="V103" s="3">
        <f>((G103-G102)*'Z1 values'!C$5*'Z1 values'!$C$10)/'Z1 values'!$C$12</f>
        <v>2.2431692504882812E-2</v>
      </c>
      <c r="W103" s="3">
        <f>((H103-H102)*'Z1 values'!D$5*'Z1 values'!$C$10)/'Z1 values'!$C$12</f>
        <v>2.8928466796875003E-2</v>
      </c>
      <c r="X103" s="3">
        <f>((I103-I102)*'Z1 values'!E$5*'Z1 values'!$C$10)/'Z1 values'!$C$12</f>
        <v>0.39865264892578123</v>
      </c>
      <c r="Y103" s="3">
        <f>((J103-J102)*'Z1 values'!F$5*'Z1 values'!$C$10)/'Z1 values'!$C$12</f>
        <v>0.35129516601562505</v>
      </c>
      <c r="Z103" s="6">
        <f t="shared" si="3"/>
        <v>0.80130797424316413</v>
      </c>
      <c r="AA103">
        <f t="shared" si="4"/>
        <v>34</v>
      </c>
    </row>
    <row r="104" spans="1:27" x14ac:dyDescent="0.25">
      <c r="A104" s="7" t="s">
        <v>7031</v>
      </c>
      <c r="B104" s="7" t="s">
        <v>909</v>
      </c>
      <c r="C104" s="7">
        <v>131944</v>
      </c>
      <c r="D104" s="9" t="s">
        <v>37</v>
      </c>
      <c r="E104" s="9" t="s">
        <v>38</v>
      </c>
      <c r="F104" s="9">
        <v>102</v>
      </c>
      <c r="G104" s="9">
        <v>473422</v>
      </c>
      <c r="H104" s="9">
        <v>33265234</v>
      </c>
      <c r="I104" s="9">
        <v>100292</v>
      </c>
      <c r="J104" s="9">
        <v>160235</v>
      </c>
      <c r="K104" s="9">
        <v>0</v>
      </c>
      <c r="L104" s="9">
        <v>0</v>
      </c>
      <c r="M104" s="9">
        <v>5618</v>
      </c>
      <c r="N104" s="9">
        <v>321876</v>
      </c>
      <c r="O104" s="9">
        <v>1651</v>
      </c>
      <c r="P104" s="9">
        <v>2066</v>
      </c>
      <c r="Q104" s="9">
        <v>0</v>
      </c>
      <c r="R104" s="9">
        <v>0</v>
      </c>
      <c r="S104"/>
      <c r="T104"/>
      <c r="U104" s="4">
        <f t="shared" si="5"/>
        <v>2060</v>
      </c>
      <c r="V104" s="3">
        <f>((G104-G103)*'Z1 values'!C$5*'Z1 values'!$C$10)/'Z1 values'!$C$12</f>
        <v>1.0957461547851563E-2</v>
      </c>
      <c r="W104" s="3">
        <f>((H104-H103)*'Z1 values'!D$5*'Z1 values'!$C$10)/'Z1 values'!$C$12</f>
        <v>2.9468627929687501E-2</v>
      </c>
      <c r="X104" s="3">
        <f>((I104-I103)*'Z1 values'!E$5*'Z1 values'!$C$10)/'Z1 values'!$C$12</f>
        <v>0.13150360107421874</v>
      </c>
      <c r="Y104" s="3">
        <f>((J104-J103)*'Z1 values'!F$5*'Z1 values'!$C$10)/'Z1 values'!$C$12</f>
        <v>0.17779907226562502</v>
      </c>
      <c r="Z104" s="6">
        <f t="shared" si="3"/>
        <v>0.34972876281738285</v>
      </c>
      <c r="AA104">
        <f t="shared" si="4"/>
        <v>34.333333333333336</v>
      </c>
    </row>
    <row r="105" spans="1:27" x14ac:dyDescent="0.25">
      <c r="A105" s="7" t="s">
        <v>7032</v>
      </c>
      <c r="B105" s="7" t="s">
        <v>909</v>
      </c>
      <c r="C105" s="7">
        <v>133224</v>
      </c>
      <c r="D105" s="9" t="s">
        <v>37</v>
      </c>
      <c r="E105" s="9" t="s">
        <v>38</v>
      </c>
      <c r="F105" s="9">
        <v>103</v>
      </c>
      <c r="G105" s="9">
        <v>480826</v>
      </c>
      <c r="H105" s="9">
        <v>33585388</v>
      </c>
      <c r="I105" s="9">
        <v>102198</v>
      </c>
      <c r="J105" s="9">
        <v>163723</v>
      </c>
      <c r="K105" s="9">
        <v>0</v>
      </c>
      <c r="L105" s="9">
        <v>0</v>
      </c>
      <c r="M105" s="9">
        <v>7402</v>
      </c>
      <c r="N105" s="9">
        <v>320154</v>
      </c>
      <c r="O105" s="9">
        <v>1906</v>
      </c>
      <c r="P105" s="9">
        <v>3488</v>
      </c>
      <c r="Q105" s="9">
        <v>0</v>
      </c>
      <c r="R105" s="9">
        <v>0</v>
      </c>
      <c r="S105"/>
      <c r="T105"/>
      <c r="U105" s="4">
        <f t="shared" si="5"/>
        <v>2080</v>
      </c>
      <c r="V105" s="3">
        <f>((G105-G104)*'Z1 values'!C$5*'Z1 values'!$C$10)/'Z1 values'!$C$12</f>
        <v>1.4438342285156249E-2</v>
      </c>
      <c r="W105" s="3">
        <f>((H105-H104)*'Z1 values'!D$5*'Z1 values'!$C$10)/'Z1 values'!$C$12</f>
        <v>2.9310974121093746E-2</v>
      </c>
      <c r="X105" s="3">
        <f>((I105-I104)*'Z1 values'!E$5*'Z1 values'!$C$10)/'Z1 values'!$C$12</f>
        <v>0.15181457519531247</v>
      </c>
      <c r="Y105" s="3">
        <f>((J105-J104)*'Z1 values'!F$5*'Z1 values'!$C$10)/'Z1 values'!$C$12</f>
        <v>0.30017578125</v>
      </c>
      <c r="Z105" s="6">
        <f t="shared" si="3"/>
        <v>0.49573967285156245</v>
      </c>
      <c r="AA105">
        <f t="shared" si="4"/>
        <v>34.666666666666664</v>
      </c>
    </row>
    <row r="106" spans="1:27" x14ac:dyDescent="0.25">
      <c r="A106" s="7" t="s">
        <v>7033</v>
      </c>
      <c r="B106" s="7" t="s">
        <v>909</v>
      </c>
      <c r="C106" s="7">
        <v>134504</v>
      </c>
      <c r="D106" s="9" t="s">
        <v>37</v>
      </c>
      <c r="E106" s="9" t="s">
        <v>38</v>
      </c>
      <c r="F106" s="9">
        <v>104</v>
      </c>
      <c r="G106" s="9">
        <v>485613</v>
      </c>
      <c r="H106" s="9">
        <v>33908167</v>
      </c>
      <c r="I106" s="9">
        <v>103067</v>
      </c>
      <c r="J106" s="9">
        <v>165368</v>
      </c>
      <c r="K106" s="9">
        <v>0</v>
      </c>
      <c r="L106" s="9">
        <v>0</v>
      </c>
      <c r="M106" s="9">
        <v>4785</v>
      </c>
      <c r="N106" s="9">
        <v>322779</v>
      </c>
      <c r="O106" s="9">
        <v>869</v>
      </c>
      <c r="P106" s="9">
        <v>1645</v>
      </c>
      <c r="Q106" s="9">
        <v>0</v>
      </c>
      <c r="R106" s="9">
        <v>0</v>
      </c>
      <c r="S106"/>
      <c r="T106"/>
      <c r="U106" s="4">
        <f t="shared" si="5"/>
        <v>2100</v>
      </c>
      <c r="V106" s="3">
        <f>((G106-G105)*'Z1 values'!C$5*'Z1 values'!$C$10)/'Z1 values'!$C$12</f>
        <v>9.3350006103515622E-3</v>
      </c>
      <c r="W106" s="3">
        <f>((H106-H105)*'Z1 values'!D$5*'Z1 values'!$C$10)/'Z1 values'!$C$12</f>
        <v>2.9551300048828121E-2</v>
      </c>
      <c r="X106" s="3">
        <f>((I106-I105)*'Z1 values'!E$5*'Z1 values'!$C$10)/'Z1 values'!$C$12</f>
        <v>6.9216613769531241E-2</v>
      </c>
      <c r="Y106" s="3">
        <f>((J106-J105)*'Z1 values'!F$5*'Z1 values'!$C$10)/'Z1 values'!$C$12</f>
        <v>0.14156799316406249</v>
      </c>
      <c r="Z106" s="6">
        <f t="shared" si="3"/>
        <v>0.24967090759277341</v>
      </c>
      <c r="AA106">
        <f t="shared" si="4"/>
        <v>35</v>
      </c>
    </row>
    <row r="107" spans="1:27" x14ac:dyDescent="0.25">
      <c r="A107" s="7" t="s">
        <v>7034</v>
      </c>
      <c r="B107" s="7" t="s">
        <v>909</v>
      </c>
      <c r="C107" s="7">
        <v>135784</v>
      </c>
      <c r="D107" s="9" t="s">
        <v>37</v>
      </c>
      <c r="E107" s="9" t="s">
        <v>38</v>
      </c>
      <c r="F107" s="9">
        <v>105</v>
      </c>
      <c r="G107" s="9">
        <v>492549</v>
      </c>
      <c r="H107" s="9">
        <v>34228795</v>
      </c>
      <c r="I107" s="9">
        <v>105338</v>
      </c>
      <c r="J107" s="9">
        <v>167758</v>
      </c>
      <c r="K107" s="9">
        <v>0</v>
      </c>
      <c r="L107" s="9">
        <v>0</v>
      </c>
      <c r="M107" s="9">
        <v>6934</v>
      </c>
      <c r="N107" s="9">
        <v>320628</v>
      </c>
      <c r="O107" s="9">
        <v>2271</v>
      </c>
      <c r="P107" s="9">
        <v>2390</v>
      </c>
      <c r="Q107" s="9">
        <v>0</v>
      </c>
      <c r="R107" s="9">
        <v>0</v>
      </c>
      <c r="S107"/>
      <c r="T107"/>
      <c r="U107" s="4">
        <f t="shared" si="5"/>
        <v>2120</v>
      </c>
      <c r="V107" s="3">
        <f>((G107-G106)*'Z1 values'!C$5*'Z1 values'!$C$10)/'Z1 values'!$C$12</f>
        <v>1.3525708007812498E-2</v>
      </c>
      <c r="W107" s="3">
        <f>((H107-H106)*'Z1 values'!D$5*'Z1 values'!$C$10)/'Z1 values'!$C$12</f>
        <v>2.93543701171875E-2</v>
      </c>
      <c r="X107" s="3">
        <f>((I107-I106)*'Z1 values'!E$5*'Z1 values'!$C$10)/'Z1 values'!$C$12</f>
        <v>0.18088714599609373</v>
      </c>
      <c r="Y107" s="3">
        <f>((J107-J106)*'Z1 values'!F$5*'Z1 values'!$C$10)/'Z1 values'!$C$12</f>
        <v>0.20568237304687501</v>
      </c>
      <c r="Z107" s="6">
        <f t="shared" si="3"/>
        <v>0.42944959716796871</v>
      </c>
      <c r="AA107">
        <f t="shared" si="4"/>
        <v>35.333333333333336</v>
      </c>
    </row>
    <row r="108" spans="1:27" x14ac:dyDescent="0.25">
      <c r="A108" s="7" t="s">
        <v>7035</v>
      </c>
      <c r="B108" s="7" t="s">
        <v>909</v>
      </c>
      <c r="C108" s="7">
        <v>137064</v>
      </c>
      <c r="D108" s="9" t="s">
        <v>37</v>
      </c>
      <c r="E108" s="9" t="s">
        <v>38</v>
      </c>
      <c r="F108" s="9">
        <v>106</v>
      </c>
      <c r="G108" s="9">
        <v>495409</v>
      </c>
      <c r="H108" s="9">
        <v>34553501</v>
      </c>
      <c r="I108" s="9">
        <v>105338</v>
      </c>
      <c r="J108" s="9">
        <v>168913</v>
      </c>
      <c r="K108" s="9">
        <v>0</v>
      </c>
      <c r="L108" s="9">
        <v>0</v>
      </c>
      <c r="M108" s="9">
        <v>2859</v>
      </c>
      <c r="N108" s="9">
        <v>324706</v>
      </c>
      <c r="O108" s="9">
        <v>0</v>
      </c>
      <c r="P108" s="9">
        <v>1155</v>
      </c>
      <c r="Q108" s="9">
        <v>0</v>
      </c>
      <c r="R108" s="9">
        <v>0</v>
      </c>
      <c r="S108"/>
      <c r="T108"/>
      <c r="U108" s="4">
        <f t="shared" si="5"/>
        <v>2140</v>
      </c>
      <c r="V108" s="3">
        <f>((G108-G107)*'Z1 values'!C$5*'Z1 values'!$C$10)/'Z1 values'!$C$12</f>
        <v>5.5772094726562497E-3</v>
      </c>
      <c r="W108" s="3">
        <f>((H108-H107)*'Z1 values'!D$5*'Z1 values'!$C$10)/'Z1 values'!$C$12</f>
        <v>2.9727722167968752E-2</v>
      </c>
      <c r="X108" s="3">
        <f>((I108-I107)*'Z1 values'!E$5*'Z1 values'!$C$10)/'Z1 values'!$C$12</f>
        <v>0</v>
      </c>
      <c r="Y108" s="3">
        <f>((J108-J107)*'Z1 values'!F$5*'Z1 values'!$C$10)/'Z1 values'!$C$12</f>
        <v>9.9398803710937497E-2</v>
      </c>
      <c r="Z108" s="6">
        <f t="shared" si="3"/>
        <v>0.13470373535156249</v>
      </c>
      <c r="AA108">
        <f t="shared" si="4"/>
        <v>35.666666666666664</v>
      </c>
    </row>
    <row r="109" spans="1:27" x14ac:dyDescent="0.25">
      <c r="A109" s="7" t="s">
        <v>7036</v>
      </c>
      <c r="B109" s="7" t="s">
        <v>909</v>
      </c>
      <c r="C109" s="7">
        <v>138344</v>
      </c>
      <c r="D109" s="9" t="s">
        <v>37</v>
      </c>
      <c r="E109" s="9" t="s">
        <v>38</v>
      </c>
      <c r="F109" s="9">
        <v>107</v>
      </c>
      <c r="G109" s="9">
        <v>498401</v>
      </c>
      <c r="H109" s="9">
        <v>34878076</v>
      </c>
      <c r="I109" s="9">
        <v>105338</v>
      </c>
      <c r="J109" s="9">
        <v>170010</v>
      </c>
      <c r="K109" s="9">
        <v>0</v>
      </c>
      <c r="L109" s="9">
        <v>0</v>
      </c>
      <c r="M109" s="9">
        <v>2991</v>
      </c>
      <c r="N109" s="9">
        <v>324575</v>
      </c>
      <c r="O109" s="9">
        <v>0</v>
      </c>
      <c r="P109" s="9">
        <v>1097</v>
      </c>
      <c r="Q109" s="9">
        <v>0</v>
      </c>
      <c r="R109" s="9">
        <v>0</v>
      </c>
      <c r="S109"/>
      <c r="T109"/>
      <c r="U109" s="4">
        <f t="shared" si="5"/>
        <v>2160</v>
      </c>
      <c r="V109" s="3">
        <f>((G109-G108)*'Z1 values'!C$5*'Z1 values'!$C$10)/'Z1 values'!$C$12</f>
        <v>5.8346191406249996E-3</v>
      </c>
      <c r="W109" s="3">
        <f>((H109-H108)*'Z1 values'!D$5*'Z1 values'!$C$10)/'Z1 values'!$C$12</f>
        <v>2.9715728759765626E-2</v>
      </c>
      <c r="X109" s="3">
        <f>((I109-I108)*'Z1 values'!E$5*'Z1 values'!$C$10)/'Z1 values'!$C$12</f>
        <v>0</v>
      </c>
      <c r="Y109" s="3">
        <f>((J109-J108)*'Z1 values'!F$5*'Z1 values'!$C$10)/'Z1 values'!$C$12</f>
        <v>9.4407348632812499E-2</v>
      </c>
      <c r="Z109" s="6">
        <f t="shared" si="3"/>
        <v>0.12995769653320313</v>
      </c>
      <c r="AA109">
        <f t="shared" si="4"/>
        <v>36</v>
      </c>
    </row>
    <row r="110" spans="1:27" x14ac:dyDescent="0.25">
      <c r="A110" s="7" t="s">
        <v>7037</v>
      </c>
      <c r="B110" s="7" t="s">
        <v>909</v>
      </c>
      <c r="C110" s="7">
        <v>139624</v>
      </c>
      <c r="D110" s="9" t="s">
        <v>37</v>
      </c>
      <c r="E110" s="9" t="s">
        <v>38</v>
      </c>
      <c r="F110" s="9">
        <v>108</v>
      </c>
      <c r="G110" s="9">
        <v>501349</v>
      </c>
      <c r="H110" s="9">
        <v>35202692</v>
      </c>
      <c r="I110" s="9">
        <v>105338</v>
      </c>
      <c r="J110" s="9">
        <v>171159</v>
      </c>
      <c r="K110" s="9">
        <v>0</v>
      </c>
      <c r="L110" s="9">
        <v>0</v>
      </c>
      <c r="M110" s="9">
        <v>2947</v>
      </c>
      <c r="N110" s="9">
        <v>324616</v>
      </c>
      <c r="O110" s="9">
        <v>0</v>
      </c>
      <c r="P110" s="9">
        <v>1149</v>
      </c>
      <c r="Q110" s="9">
        <v>0</v>
      </c>
      <c r="R110" s="9">
        <v>0</v>
      </c>
      <c r="S110"/>
      <c r="T110"/>
      <c r="U110" s="4">
        <f t="shared" si="5"/>
        <v>2180</v>
      </c>
      <c r="V110" s="3">
        <f>((G110-G109)*'Z1 values'!C$5*'Z1 values'!$C$10)/'Z1 values'!$C$12</f>
        <v>5.7488159179687496E-3</v>
      </c>
      <c r="W110" s="3">
        <f>((H110-H109)*'Z1 values'!D$5*'Z1 values'!$C$10)/'Z1 values'!$C$12</f>
        <v>2.9719482421874999E-2</v>
      </c>
      <c r="X110" s="3">
        <f>((I110-I109)*'Z1 values'!E$5*'Z1 values'!$C$10)/'Z1 values'!$C$12</f>
        <v>0</v>
      </c>
      <c r="Y110" s="3">
        <f>((J110-J109)*'Z1 values'!F$5*'Z1 values'!$C$10)/'Z1 values'!$C$12</f>
        <v>9.8882446289062509E-2</v>
      </c>
      <c r="Z110" s="6">
        <f t="shared" si="3"/>
        <v>0.13435074462890625</v>
      </c>
      <c r="AA110">
        <f t="shared" si="4"/>
        <v>36.333333333333336</v>
      </c>
    </row>
    <row r="111" spans="1:27" x14ac:dyDescent="0.25">
      <c r="A111" s="7" t="s">
        <v>7038</v>
      </c>
      <c r="B111" s="7" t="s">
        <v>909</v>
      </c>
      <c r="C111" s="7">
        <v>140904</v>
      </c>
      <c r="D111" s="9" t="s">
        <v>37</v>
      </c>
      <c r="E111" s="9" t="s">
        <v>38</v>
      </c>
      <c r="F111" s="9">
        <v>109</v>
      </c>
      <c r="G111" s="9">
        <v>505173</v>
      </c>
      <c r="H111" s="9">
        <v>35526433</v>
      </c>
      <c r="I111" s="9">
        <v>105699</v>
      </c>
      <c r="J111" s="9">
        <v>172584</v>
      </c>
      <c r="K111" s="9">
        <v>0</v>
      </c>
      <c r="L111" s="9">
        <v>0</v>
      </c>
      <c r="M111" s="9">
        <v>3823</v>
      </c>
      <c r="N111" s="9">
        <v>323741</v>
      </c>
      <c r="O111" s="9">
        <v>361</v>
      </c>
      <c r="P111" s="9">
        <v>1425</v>
      </c>
      <c r="Q111" s="9">
        <v>0</v>
      </c>
      <c r="R111" s="9">
        <v>0</v>
      </c>
      <c r="S111"/>
      <c r="T111"/>
      <c r="U111" s="4">
        <f t="shared" si="5"/>
        <v>2200</v>
      </c>
      <c r="V111" s="3">
        <f>((G111-G110)*'Z1 values'!C$5*'Z1 values'!$C$10)/'Z1 values'!$C$12</f>
        <v>7.457080078125E-3</v>
      </c>
      <c r="W111" s="3">
        <f>((H111-H110)*'Z1 values'!D$5*'Z1 values'!$C$10)/'Z1 values'!$C$12</f>
        <v>2.9639373779296874E-2</v>
      </c>
      <c r="X111" s="3">
        <f>((I111-I110)*'Z1 values'!E$5*'Z1 values'!$C$10)/'Z1 values'!$C$12</f>
        <v>2.8753967285156244E-2</v>
      </c>
      <c r="Y111" s="3">
        <f>((J111-J110)*'Z1 values'!F$5*'Z1 values'!$C$10)/'Z1 values'!$C$12</f>
        <v>0.1226348876953125</v>
      </c>
      <c r="Z111" s="6">
        <f t="shared" si="3"/>
        <v>0.18848530883789061</v>
      </c>
      <c r="AA111">
        <f t="shared" si="4"/>
        <v>36.666666666666664</v>
      </c>
    </row>
    <row r="112" spans="1:27" x14ac:dyDescent="0.25">
      <c r="A112" s="7" t="s">
        <v>7039</v>
      </c>
      <c r="B112" s="7" t="s">
        <v>909</v>
      </c>
      <c r="C112" s="7">
        <v>142184</v>
      </c>
      <c r="D112" s="9" t="s">
        <v>37</v>
      </c>
      <c r="E112" s="9" t="s">
        <v>38</v>
      </c>
      <c r="F112" s="9">
        <v>110</v>
      </c>
      <c r="G112" s="9">
        <v>508022</v>
      </c>
      <c r="H112" s="9">
        <v>35851150</v>
      </c>
      <c r="I112" s="9">
        <v>105699</v>
      </c>
      <c r="J112" s="9">
        <v>173928</v>
      </c>
      <c r="K112" s="9">
        <v>0</v>
      </c>
      <c r="L112" s="9">
        <v>0</v>
      </c>
      <c r="M112" s="9">
        <v>2848</v>
      </c>
      <c r="N112" s="9">
        <v>324717</v>
      </c>
      <c r="O112" s="9">
        <v>0</v>
      </c>
      <c r="P112" s="9">
        <v>1344</v>
      </c>
      <c r="Q112" s="9">
        <v>0</v>
      </c>
      <c r="R112" s="9">
        <v>0</v>
      </c>
      <c r="S112"/>
      <c r="T112"/>
      <c r="U112" s="4">
        <f t="shared" si="5"/>
        <v>2220</v>
      </c>
      <c r="V112" s="3">
        <f>((G112-G111)*'Z1 values'!C$5*'Z1 values'!$C$10)/'Z1 values'!$C$12</f>
        <v>5.5557586669921872E-3</v>
      </c>
      <c r="W112" s="3">
        <f>((H112-H111)*'Z1 values'!D$5*'Z1 values'!$C$10)/'Z1 values'!$C$12</f>
        <v>2.9728729248046877E-2</v>
      </c>
      <c r="X112" s="3">
        <f>((I112-I111)*'Z1 values'!E$5*'Z1 values'!$C$10)/'Z1 values'!$C$12</f>
        <v>0</v>
      </c>
      <c r="Y112" s="3">
        <f>((J112-J111)*'Z1 values'!F$5*'Z1 values'!$C$10)/'Z1 values'!$C$12</f>
        <v>0.11566406250000001</v>
      </c>
      <c r="Z112" s="6">
        <f t="shared" si="3"/>
        <v>0.15094855041503907</v>
      </c>
      <c r="AA112">
        <f t="shared" si="4"/>
        <v>37</v>
      </c>
    </row>
    <row r="113" spans="1:27" x14ac:dyDescent="0.25">
      <c r="A113" s="7" t="s">
        <v>7040</v>
      </c>
      <c r="B113" s="7" t="s">
        <v>909</v>
      </c>
      <c r="C113" s="7">
        <v>143464</v>
      </c>
      <c r="D113" s="9" t="s">
        <v>37</v>
      </c>
      <c r="E113" s="9" t="s">
        <v>38</v>
      </c>
      <c r="F113" s="9">
        <v>111</v>
      </c>
      <c r="G113" s="9">
        <v>510842</v>
      </c>
      <c r="H113" s="9">
        <v>36175896</v>
      </c>
      <c r="I113" s="9">
        <v>105699</v>
      </c>
      <c r="J113" s="9">
        <v>175083</v>
      </c>
      <c r="K113" s="9">
        <v>0</v>
      </c>
      <c r="L113" s="9">
        <v>0</v>
      </c>
      <c r="M113" s="9">
        <v>2819</v>
      </c>
      <c r="N113" s="9">
        <v>324746</v>
      </c>
      <c r="O113" s="9">
        <v>0</v>
      </c>
      <c r="P113" s="9">
        <v>1155</v>
      </c>
      <c r="Q113" s="9">
        <v>0</v>
      </c>
      <c r="R113" s="9">
        <v>0</v>
      </c>
      <c r="S113"/>
      <c r="T113"/>
      <c r="U113" s="4">
        <f t="shared" si="5"/>
        <v>2240</v>
      </c>
      <c r="V113" s="3">
        <f>((G113-G112)*'Z1 values'!C$5*'Z1 values'!$C$10)/'Z1 values'!$C$12</f>
        <v>5.4992065429687502E-3</v>
      </c>
      <c r="W113" s="3">
        <f>((H113-H112)*'Z1 values'!D$5*'Z1 values'!$C$10)/'Z1 values'!$C$12</f>
        <v>2.9731384277343752E-2</v>
      </c>
      <c r="X113" s="3">
        <f>((I113-I112)*'Z1 values'!E$5*'Z1 values'!$C$10)/'Z1 values'!$C$12</f>
        <v>0</v>
      </c>
      <c r="Y113" s="3">
        <f>((J113-J112)*'Z1 values'!F$5*'Z1 values'!$C$10)/'Z1 values'!$C$12</f>
        <v>9.9398803710937497E-2</v>
      </c>
      <c r="Z113" s="6">
        <f t="shared" si="3"/>
        <v>0.13462939453125</v>
      </c>
      <c r="AA113">
        <f t="shared" si="4"/>
        <v>37.333333333333336</v>
      </c>
    </row>
    <row r="114" spans="1:27" x14ac:dyDescent="0.25">
      <c r="A114" s="7" t="s">
        <v>7041</v>
      </c>
      <c r="B114" s="7" t="s">
        <v>909</v>
      </c>
      <c r="C114" s="7">
        <v>144744</v>
      </c>
      <c r="D114" s="9" t="s">
        <v>37</v>
      </c>
      <c r="E114" s="9" t="s">
        <v>38</v>
      </c>
      <c r="F114" s="9">
        <v>112</v>
      </c>
      <c r="G114" s="9">
        <v>513678</v>
      </c>
      <c r="H114" s="9">
        <v>36500626</v>
      </c>
      <c r="I114" s="9">
        <v>105699</v>
      </c>
      <c r="J114" s="9">
        <v>176043</v>
      </c>
      <c r="K114" s="9">
        <v>0</v>
      </c>
      <c r="L114" s="9">
        <v>0</v>
      </c>
      <c r="M114" s="9">
        <v>2835</v>
      </c>
      <c r="N114" s="9">
        <v>324730</v>
      </c>
      <c r="O114" s="9">
        <v>0</v>
      </c>
      <c r="P114" s="9">
        <v>960</v>
      </c>
      <c r="Q114" s="9">
        <v>0</v>
      </c>
      <c r="R114" s="9">
        <v>0</v>
      </c>
      <c r="S114"/>
      <c r="T114"/>
      <c r="U114" s="4">
        <f t="shared" si="5"/>
        <v>2260</v>
      </c>
      <c r="V114" s="3">
        <f>((G114-G113)*'Z1 values'!C$5*'Z1 values'!$C$10)/'Z1 values'!$C$12</f>
        <v>5.5304077148437495E-3</v>
      </c>
      <c r="W114" s="3">
        <f>((H114-H113)*'Z1 values'!D$5*'Z1 values'!$C$10)/'Z1 values'!$C$12</f>
        <v>2.9729919433593755E-2</v>
      </c>
      <c r="X114" s="3">
        <f>((I114-I113)*'Z1 values'!E$5*'Z1 values'!$C$10)/'Z1 values'!$C$12</f>
        <v>0</v>
      </c>
      <c r="Y114" s="3">
        <f>((J114-J113)*'Z1 values'!F$5*'Z1 values'!$C$10)/'Z1 values'!$C$12</f>
        <v>8.2617187499999994E-2</v>
      </c>
      <c r="Z114" s="6">
        <f t="shared" si="3"/>
        <v>0.1178775146484375</v>
      </c>
      <c r="AA114">
        <f t="shared" si="4"/>
        <v>37.666666666666664</v>
      </c>
    </row>
    <row r="115" spans="1:27" x14ac:dyDescent="0.25">
      <c r="A115" s="7" t="s">
        <v>7042</v>
      </c>
      <c r="B115" s="7" t="s">
        <v>909</v>
      </c>
      <c r="C115" s="7">
        <v>146024</v>
      </c>
      <c r="D115" s="9" t="s">
        <v>37</v>
      </c>
      <c r="E115" s="9" t="s">
        <v>38</v>
      </c>
      <c r="F115" s="9">
        <v>113</v>
      </c>
      <c r="G115" s="9">
        <v>516506</v>
      </c>
      <c r="H115" s="9">
        <v>36825365</v>
      </c>
      <c r="I115" s="9">
        <v>105699</v>
      </c>
      <c r="J115" s="9">
        <v>177003</v>
      </c>
      <c r="K115" s="9">
        <v>0</v>
      </c>
      <c r="L115" s="9">
        <v>0</v>
      </c>
      <c r="M115" s="9">
        <v>2827</v>
      </c>
      <c r="N115" s="9">
        <v>324739</v>
      </c>
      <c r="O115" s="9">
        <v>0</v>
      </c>
      <c r="P115" s="9">
        <v>960</v>
      </c>
      <c r="Q115" s="9">
        <v>0</v>
      </c>
      <c r="R115" s="9">
        <v>0</v>
      </c>
      <c r="S115"/>
      <c r="T115"/>
      <c r="U115" s="4">
        <f t="shared" si="5"/>
        <v>2280</v>
      </c>
      <c r="V115" s="3">
        <f>((G115-G114)*'Z1 values'!C$5*'Z1 values'!$C$10)/'Z1 values'!$C$12</f>
        <v>5.5148071289062503E-3</v>
      </c>
      <c r="W115" s="3">
        <f>((H115-H114)*'Z1 values'!D$5*'Z1 values'!$C$10)/'Z1 values'!$C$12</f>
        <v>2.9730743408203125E-2</v>
      </c>
      <c r="X115" s="3">
        <f>((I115-I114)*'Z1 values'!E$5*'Z1 values'!$C$10)/'Z1 values'!$C$12</f>
        <v>0</v>
      </c>
      <c r="Y115" s="3">
        <f>((J115-J114)*'Z1 values'!F$5*'Z1 values'!$C$10)/'Z1 values'!$C$12</f>
        <v>8.2617187499999994E-2</v>
      </c>
      <c r="Z115" s="6">
        <f t="shared" si="3"/>
        <v>0.11786273803710937</v>
      </c>
      <c r="AA115">
        <f t="shared" si="4"/>
        <v>38</v>
      </c>
    </row>
    <row r="116" spans="1:27" x14ac:dyDescent="0.25">
      <c r="A116" s="7" t="s">
        <v>7043</v>
      </c>
      <c r="B116" s="7" t="s">
        <v>909</v>
      </c>
      <c r="C116" s="7">
        <v>147304</v>
      </c>
      <c r="D116" s="9" t="s">
        <v>37</v>
      </c>
      <c r="E116" s="9" t="s">
        <v>38</v>
      </c>
      <c r="F116" s="9">
        <v>114</v>
      </c>
      <c r="G116" s="9">
        <v>519447</v>
      </c>
      <c r="H116" s="9">
        <v>37149989</v>
      </c>
      <c r="I116" s="9">
        <v>105699</v>
      </c>
      <c r="J116" s="9">
        <v>178158</v>
      </c>
      <c r="K116" s="9">
        <v>0</v>
      </c>
      <c r="L116" s="9">
        <v>0</v>
      </c>
      <c r="M116" s="9">
        <v>2939</v>
      </c>
      <c r="N116" s="9">
        <v>324624</v>
      </c>
      <c r="O116" s="9">
        <v>0</v>
      </c>
      <c r="P116" s="9">
        <v>1155</v>
      </c>
      <c r="Q116" s="9">
        <v>0</v>
      </c>
      <c r="R116" s="9">
        <v>0</v>
      </c>
      <c r="S116"/>
      <c r="T116"/>
      <c r="U116" s="4">
        <f t="shared" si="5"/>
        <v>2300</v>
      </c>
      <c r="V116" s="3">
        <f>((G116-G115)*'Z1 values'!C$5*'Z1 values'!$C$10)/'Z1 values'!$C$12</f>
        <v>5.7351654052734376E-3</v>
      </c>
      <c r="W116" s="3">
        <f>((H116-H115)*'Z1 values'!D$5*'Z1 values'!$C$10)/'Z1 values'!$C$12</f>
        <v>2.9720214843750002E-2</v>
      </c>
      <c r="X116" s="3">
        <f>((I116-I115)*'Z1 values'!E$5*'Z1 values'!$C$10)/'Z1 values'!$C$12</f>
        <v>0</v>
      </c>
      <c r="Y116" s="3">
        <f>((J116-J115)*'Z1 values'!F$5*'Z1 values'!$C$10)/'Z1 values'!$C$12</f>
        <v>9.9398803710937497E-2</v>
      </c>
      <c r="Z116" s="6">
        <f t="shared" si="3"/>
        <v>0.13485418395996093</v>
      </c>
      <c r="AA116">
        <f t="shared" si="4"/>
        <v>38.333333333333336</v>
      </c>
    </row>
    <row r="117" spans="1:27" x14ac:dyDescent="0.25">
      <c r="A117" s="7" t="s">
        <v>7044</v>
      </c>
      <c r="B117" s="7" t="s">
        <v>909</v>
      </c>
      <c r="C117" s="7">
        <v>148584</v>
      </c>
      <c r="D117" s="9" t="s">
        <v>37</v>
      </c>
      <c r="E117" s="9" t="s">
        <v>38</v>
      </c>
      <c r="F117" s="9">
        <v>115</v>
      </c>
      <c r="G117" s="9">
        <v>522400</v>
      </c>
      <c r="H117" s="9">
        <v>37474601</v>
      </c>
      <c r="I117" s="9">
        <v>105699</v>
      </c>
      <c r="J117" s="9">
        <v>179307</v>
      </c>
      <c r="K117" s="9">
        <v>0</v>
      </c>
      <c r="L117" s="9">
        <v>0</v>
      </c>
      <c r="M117" s="9">
        <v>2952</v>
      </c>
      <c r="N117" s="9">
        <v>324612</v>
      </c>
      <c r="O117" s="9">
        <v>0</v>
      </c>
      <c r="P117" s="9">
        <v>1149</v>
      </c>
      <c r="Q117" s="9">
        <v>0</v>
      </c>
      <c r="R117" s="9">
        <v>0</v>
      </c>
      <c r="S117"/>
      <c r="T117"/>
      <c r="U117" s="4">
        <f t="shared" si="5"/>
        <v>2320</v>
      </c>
      <c r="V117" s="3">
        <f>((G117-G116)*'Z1 values'!C$5*'Z1 values'!$C$10)/'Z1 values'!$C$12</f>
        <v>5.7585662841796881E-3</v>
      </c>
      <c r="W117" s="3">
        <f>((H117-H116)*'Z1 values'!D$5*'Z1 values'!$C$10)/'Z1 values'!$C$12</f>
        <v>2.97191162109375E-2</v>
      </c>
      <c r="X117" s="3">
        <f>((I117-I116)*'Z1 values'!E$5*'Z1 values'!$C$10)/'Z1 values'!$C$12</f>
        <v>0</v>
      </c>
      <c r="Y117" s="3">
        <f>((J117-J116)*'Z1 values'!F$5*'Z1 values'!$C$10)/'Z1 values'!$C$12</f>
        <v>9.8882446289062509E-2</v>
      </c>
      <c r="Z117" s="6">
        <f t="shared" si="3"/>
        <v>0.13436012878417969</v>
      </c>
      <c r="AA117">
        <f t="shared" si="4"/>
        <v>38.666666666666664</v>
      </c>
    </row>
    <row r="118" spans="1:27" x14ac:dyDescent="0.25">
      <c r="A118" s="7" t="s">
        <v>7045</v>
      </c>
      <c r="B118" s="7" t="s">
        <v>909</v>
      </c>
      <c r="C118" s="7">
        <v>149864</v>
      </c>
      <c r="D118" s="9" t="s">
        <v>37</v>
      </c>
      <c r="E118" s="9" t="s">
        <v>38</v>
      </c>
      <c r="F118" s="9">
        <v>116</v>
      </c>
      <c r="G118" s="9">
        <v>527447</v>
      </c>
      <c r="H118" s="9">
        <v>37797121</v>
      </c>
      <c r="I118" s="9">
        <v>106818</v>
      </c>
      <c r="J118" s="9">
        <v>180916</v>
      </c>
      <c r="K118" s="9">
        <v>0</v>
      </c>
      <c r="L118" s="9">
        <v>0</v>
      </c>
      <c r="M118" s="9">
        <v>5045</v>
      </c>
      <c r="N118" s="9">
        <v>322520</v>
      </c>
      <c r="O118" s="9">
        <v>1119</v>
      </c>
      <c r="P118" s="9">
        <v>1609</v>
      </c>
      <c r="Q118" s="9">
        <v>0</v>
      </c>
      <c r="R118" s="9">
        <v>0</v>
      </c>
      <c r="S118"/>
      <c r="T118"/>
      <c r="U118" s="4">
        <f t="shared" si="5"/>
        <v>2340</v>
      </c>
      <c r="V118" s="3">
        <f>((G118-G117)*'Z1 values'!C$5*'Z1 values'!$C$10)/'Z1 values'!$C$12</f>
        <v>9.8420196533203115E-3</v>
      </c>
      <c r="W118" s="3">
        <f>((H118-H117)*'Z1 values'!D$5*'Z1 values'!$C$10)/'Z1 values'!$C$12</f>
        <v>2.9527587890625002E-2</v>
      </c>
      <c r="X118" s="3">
        <f>((I118-I117)*'Z1 values'!E$5*'Z1 values'!$C$10)/'Z1 values'!$C$12</f>
        <v>8.9129333496093741E-2</v>
      </c>
      <c r="Y118" s="3">
        <f>((J118-J117)*'Z1 values'!F$5*'Z1 values'!$C$10)/'Z1 values'!$C$12</f>
        <v>0.1384698486328125</v>
      </c>
      <c r="Z118" s="6">
        <f t="shared" si="3"/>
        <v>0.26696878967285154</v>
      </c>
      <c r="AA118">
        <f t="shared" si="4"/>
        <v>39</v>
      </c>
    </row>
    <row r="119" spans="1:27" x14ac:dyDescent="0.25">
      <c r="A119" s="7" t="s">
        <v>7046</v>
      </c>
      <c r="B119" s="7" t="s">
        <v>909</v>
      </c>
      <c r="C119" s="7">
        <v>151144</v>
      </c>
      <c r="D119" s="9" t="s">
        <v>37</v>
      </c>
      <c r="E119" s="9" t="s">
        <v>38</v>
      </c>
      <c r="F119" s="9">
        <v>117</v>
      </c>
      <c r="G119" s="9">
        <v>530404</v>
      </c>
      <c r="H119" s="9">
        <v>38121728</v>
      </c>
      <c r="I119" s="9">
        <v>106818</v>
      </c>
      <c r="J119" s="9">
        <v>182065</v>
      </c>
      <c r="K119" s="9">
        <v>0</v>
      </c>
      <c r="L119" s="9">
        <v>0</v>
      </c>
      <c r="M119" s="9">
        <v>2956</v>
      </c>
      <c r="N119" s="9">
        <v>324607</v>
      </c>
      <c r="O119" s="9">
        <v>0</v>
      </c>
      <c r="P119" s="9">
        <v>1149</v>
      </c>
      <c r="Q119" s="9">
        <v>0</v>
      </c>
      <c r="R119" s="9">
        <v>0</v>
      </c>
      <c r="S119"/>
      <c r="T119"/>
      <c r="U119" s="4">
        <f t="shared" si="5"/>
        <v>2360</v>
      </c>
      <c r="V119" s="3">
        <f>((G119-G118)*'Z1 values'!C$5*'Z1 values'!$C$10)/'Z1 values'!$C$12</f>
        <v>5.7663665771484377E-3</v>
      </c>
      <c r="W119" s="3">
        <f>((H119-H118)*'Z1 values'!D$5*'Z1 values'!$C$10)/'Z1 values'!$C$12</f>
        <v>2.9718658447265629E-2</v>
      </c>
      <c r="X119" s="3">
        <f>((I119-I118)*'Z1 values'!E$5*'Z1 values'!$C$10)/'Z1 values'!$C$12</f>
        <v>0</v>
      </c>
      <c r="Y119" s="3">
        <f>((J119-J118)*'Z1 values'!F$5*'Z1 values'!$C$10)/'Z1 values'!$C$12</f>
        <v>9.8882446289062509E-2</v>
      </c>
      <c r="Z119" s="6">
        <f t="shared" si="3"/>
        <v>0.13436747131347657</v>
      </c>
      <c r="AA119">
        <f t="shared" si="4"/>
        <v>39.333333333333336</v>
      </c>
    </row>
    <row r="120" spans="1:27" x14ac:dyDescent="0.25">
      <c r="A120" s="7" t="s">
        <v>7047</v>
      </c>
      <c r="B120" s="7" t="s">
        <v>909</v>
      </c>
      <c r="C120" s="7">
        <v>152424</v>
      </c>
      <c r="D120" s="9" t="s">
        <v>37</v>
      </c>
      <c r="E120" s="9" t="s">
        <v>38</v>
      </c>
      <c r="F120" s="9">
        <v>118</v>
      </c>
      <c r="G120" s="9">
        <v>540239</v>
      </c>
      <c r="H120" s="9">
        <v>38439459</v>
      </c>
      <c r="I120" s="9">
        <v>110626</v>
      </c>
      <c r="J120" s="9">
        <v>185467</v>
      </c>
      <c r="K120" s="9">
        <v>0</v>
      </c>
      <c r="L120" s="9">
        <v>0</v>
      </c>
      <c r="M120" s="9">
        <v>9833</v>
      </c>
      <c r="N120" s="9">
        <v>317731</v>
      </c>
      <c r="O120" s="9">
        <v>3808</v>
      </c>
      <c r="P120" s="9">
        <v>3402</v>
      </c>
      <c r="Q120" s="9">
        <v>0</v>
      </c>
      <c r="R120" s="9">
        <v>0</v>
      </c>
      <c r="S120"/>
      <c r="T120"/>
      <c r="U120" s="4">
        <f t="shared" si="5"/>
        <v>2380</v>
      </c>
      <c r="V120" s="3">
        <f>((G120-G119)*'Z1 values'!C$5*'Z1 values'!$C$10)/'Z1 values'!$C$12</f>
        <v>1.9178970336914063E-2</v>
      </c>
      <c r="W120" s="3">
        <f>((H120-H119)*'Z1 values'!D$5*'Z1 values'!$C$10)/'Z1 values'!$C$12</f>
        <v>2.9089141845703125E-2</v>
      </c>
      <c r="X120" s="3">
        <f>((I120-I119)*'Z1 values'!E$5*'Z1 values'!$C$10)/'Z1 values'!$C$12</f>
        <v>0.30331054687499998</v>
      </c>
      <c r="Y120" s="3">
        <f>((J120-J119)*'Z1 values'!F$5*'Z1 values'!$C$10)/'Z1 values'!$C$12</f>
        <v>0.29277465820312504</v>
      </c>
      <c r="Z120" s="6">
        <f t="shared" si="3"/>
        <v>0.64435331726074219</v>
      </c>
      <c r="AA120">
        <f t="shared" si="4"/>
        <v>39.666666666666664</v>
      </c>
    </row>
    <row r="121" spans="1:27" x14ac:dyDescent="0.25">
      <c r="A121" s="7" t="s">
        <v>7048</v>
      </c>
      <c r="B121" s="7" t="s">
        <v>909</v>
      </c>
      <c r="C121" s="7">
        <v>153704</v>
      </c>
      <c r="D121" s="9" t="s">
        <v>37</v>
      </c>
      <c r="E121" s="9" t="s">
        <v>38</v>
      </c>
      <c r="F121" s="9">
        <v>119</v>
      </c>
      <c r="G121" s="9">
        <v>543097</v>
      </c>
      <c r="H121" s="9">
        <v>38764169</v>
      </c>
      <c r="I121" s="9">
        <v>110626</v>
      </c>
      <c r="J121" s="9">
        <v>186427</v>
      </c>
      <c r="K121" s="9">
        <v>0</v>
      </c>
      <c r="L121" s="9">
        <v>0</v>
      </c>
      <c r="M121" s="9">
        <v>2857</v>
      </c>
      <c r="N121" s="9">
        <v>324710</v>
      </c>
      <c r="O121" s="9">
        <v>0</v>
      </c>
      <c r="P121" s="9">
        <v>960</v>
      </c>
      <c r="Q121" s="9">
        <v>0</v>
      </c>
      <c r="R121" s="9">
        <v>0</v>
      </c>
      <c r="S121"/>
      <c r="T121"/>
      <c r="U121" s="4">
        <f t="shared" si="5"/>
        <v>2400</v>
      </c>
      <c r="V121" s="3">
        <f>((G121-G120)*'Z1 values'!C$5*'Z1 values'!$C$10)/'Z1 values'!$C$12</f>
        <v>5.5733093261718753E-3</v>
      </c>
      <c r="W121" s="3">
        <f>((H121-H120)*'Z1 values'!D$5*'Z1 values'!$C$10)/'Z1 values'!$C$12</f>
        <v>2.9728088378906246E-2</v>
      </c>
      <c r="X121" s="3">
        <f>((I121-I120)*'Z1 values'!E$5*'Z1 values'!$C$10)/'Z1 values'!$C$12</f>
        <v>0</v>
      </c>
      <c r="Y121" s="3">
        <f>((J121-J120)*'Z1 values'!F$5*'Z1 values'!$C$10)/'Z1 values'!$C$12</f>
        <v>8.2617187499999994E-2</v>
      </c>
      <c r="Z121" s="6">
        <f t="shared" si="3"/>
        <v>0.11791858520507811</v>
      </c>
      <c r="AA121">
        <f t="shared" si="4"/>
        <v>40</v>
      </c>
    </row>
    <row r="122" spans="1:27" x14ac:dyDescent="0.25">
      <c r="A122" s="7" t="s">
        <v>7049</v>
      </c>
      <c r="B122" s="7" t="s">
        <v>909</v>
      </c>
      <c r="C122" s="7">
        <v>154984</v>
      </c>
      <c r="D122" s="9" t="s">
        <v>37</v>
      </c>
      <c r="E122" s="9" t="s">
        <v>38</v>
      </c>
      <c r="F122" s="9">
        <v>120</v>
      </c>
      <c r="G122" s="9">
        <v>546037</v>
      </c>
      <c r="H122" s="9">
        <v>39088793</v>
      </c>
      <c r="I122" s="9">
        <v>110626</v>
      </c>
      <c r="J122" s="9">
        <v>187387</v>
      </c>
      <c r="K122" s="9">
        <v>0</v>
      </c>
      <c r="L122" s="9">
        <v>0</v>
      </c>
      <c r="M122" s="9">
        <v>2939</v>
      </c>
      <c r="N122" s="9">
        <v>324624</v>
      </c>
      <c r="O122" s="9">
        <v>0</v>
      </c>
      <c r="P122" s="9">
        <v>960</v>
      </c>
      <c r="Q122" s="9">
        <v>0</v>
      </c>
      <c r="R122" s="9">
        <v>0</v>
      </c>
      <c r="S122"/>
      <c r="T122"/>
      <c r="U122" s="4">
        <f t="shared" si="5"/>
        <v>2420</v>
      </c>
      <c r="V122" s="3">
        <f>((G122-G121)*'Z1 values'!C$5*'Z1 values'!$C$10)/'Z1 values'!$C$12</f>
        <v>5.7332153320312504E-3</v>
      </c>
      <c r="W122" s="3">
        <f>((H122-H121)*'Z1 values'!D$5*'Z1 values'!$C$10)/'Z1 values'!$C$12</f>
        <v>2.9720214843750002E-2</v>
      </c>
      <c r="X122" s="3">
        <f>((I122-I121)*'Z1 values'!E$5*'Z1 values'!$C$10)/'Z1 values'!$C$12</f>
        <v>0</v>
      </c>
      <c r="Y122" s="3">
        <f>((J122-J121)*'Z1 values'!F$5*'Z1 values'!$C$10)/'Z1 values'!$C$12</f>
        <v>8.2617187499999994E-2</v>
      </c>
      <c r="Z122" s="6">
        <f t="shared" si="3"/>
        <v>0.11807061767578125</v>
      </c>
      <c r="AA122">
        <f t="shared" si="4"/>
        <v>40.333333333333336</v>
      </c>
    </row>
    <row r="123" spans="1:27" x14ac:dyDescent="0.25">
      <c r="A123" s="7" t="s">
        <v>7050</v>
      </c>
      <c r="B123" s="7" t="s">
        <v>909</v>
      </c>
      <c r="C123" s="7">
        <v>156264</v>
      </c>
      <c r="D123" s="9" t="s">
        <v>37</v>
      </c>
      <c r="E123" s="9" t="s">
        <v>38</v>
      </c>
      <c r="F123" s="9">
        <v>121</v>
      </c>
      <c r="G123" s="9">
        <v>548983</v>
      </c>
      <c r="H123" s="9">
        <v>39413412</v>
      </c>
      <c r="I123" s="9">
        <v>110626</v>
      </c>
      <c r="J123" s="9">
        <v>188347</v>
      </c>
      <c r="K123" s="9">
        <v>0</v>
      </c>
      <c r="L123" s="9">
        <v>0</v>
      </c>
      <c r="M123" s="9">
        <v>2945</v>
      </c>
      <c r="N123" s="9">
        <v>324619</v>
      </c>
      <c r="O123" s="9">
        <v>0</v>
      </c>
      <c r="P123" s="9">
        <v>960</v>
      </c>
      <c r="Q123" s="9">
        <v>0</v>
      </c>
      <c r="R123" s="9">
        <v>0</v>
      </c>
      <c r="S123"/>
      <c r="T123"/>
      <c r="U123" s="4">
        <f t="shared" si="5"/>
        <v>2440</v>
      </c>
      <c r="V123" s="3">
        <f>((G123-G122)*'Z1 values'!C$5*'Z1 values'!$C$10)/'Z1 values'!$C$12</f>
        <v>5.7449157714843744E-3</v>
      </c>
      <c r="W123" s="3">
        <f>((H123-H122)*'Z1 values'!D$5*'Z1 values'!$C$10)/'Z1 values'!$C$12</f>
        <v>2.9719757080078124E-2</v>
      </c>
      <c r="X123" s="3">
        <f>((I123-I122)*'Z1 values'!E$5*'Z1 values'!$C$10)/'Z1 values'!$C$12</f>
        <v>0</v>
      </c>
      <c r="Y123" s="3">
        <f>((J123-J122)*'Z1 values'!F$5*'Z1 values'!$C$10)/'Z1 values'!$C$12</f>
        <v>8.2617187499999994E-2</v>
      </c>
      <c r="Z123" s="6">
        <f t="shared" si="3"/>
        <v>0.11808186035156248</v>
      </c>
      <c r="AA123">
        <f t="shared" si="4"/>
        <v>40.666666666666664</v>
      </c>
    </row>
    <row r="124" spans="1:27" x14ac:dyDescent="0.25">
      <c r="A124" s="7" t="s">
        <v>7051</v>
      </c>
      <c r="B124" s="7" t="s">
        <v>909</v>
      </c>
      <c r="C124" s="7">
        <v>157544</v>
      </c>
      <c r="D124" s="9" t="s">
        <v>37</v>
      </c>
      <c r="E124" s="9" t="s">
        <v>38</v>
      </c>
      <c r="F124" s="9">
        <v>122</v>
      </c>
      <c r="G124" s="9">
        <v>551927</v>
      </c>
      <c r="H124" s="9">
        <v>39738033</v>
      </c>
      <c r="I124" s="9">
        <v>110626</v>
      </c>
      <c r="J124" s="9">
        <v>189307</v>
      </c>
      <c r="K124" s="9">
        <v>0</v>
      </c>
      <c r="L124" s="9">
        <v>0</v>
      </c>
      <c r="M124" s="9">
        <v>2942</v>
      </c>
      <c r="N124" s="9">
        <v>324621</v>
      </c>
      <c r="O124" s="9">
        <v>0</v>
      </c>
      <c r="P124" s="9">
        <v>960</v>
      </c>
      <c r="Q124" s="9">
        <v>0</v>
      </c>
      <c r="R124" s="9">
        <v>0</v>
      </c>
      <c r="S124"/>
      <c r="T124"/>
      <c r="U124" s="4">
        <f t="shared" si="5"/>
        <v>2460</v>
      </c>
      <c r="V124" s="3">
        <f>((G124-G123)*'Z1 values'!C$5*'Z1 values'!$C$10)/'Z1 values'!$C$12</f>
        <v>5.741015625E-3</v>
      </c>
      <c r="W124" s="3">
        <f>((H124-H123)*'Z1 values'!D$5*'Z1 values'!$C$10)/'Z1 values'!$C$12</f>
        <v>2.9719940185546877E-2</v>
      </c>
      <c r="X124" s="3">
        <f>((I124-I123)*'Z1 values'!E$5*'Z1 values'!$C$10)/'Z1 values'!$C$12</f>
        <v>0</v>
      </c>
      <c r="Y124" s="3">
        <f>((J124-J123)*'Z1 values'!F$5*'Z1 values'!$C$10)/'Z1 values'!$C$12</f>
        <v>8.2617187499999994E-2</v>
      </c>
      <c r="Z124" s="6">
        <f t="shared" si="3"/>
        <v>0.11807814331054686</v>
      </c>
      <c r="AA124">
        <f t="shared" si="4"/>
        <v>41</v>
      </c>
    </row>
    <row r="125" spans="1:27" x14ac:dyDescent="0.25">
      <c r="A125" s="7" t="s">
        <v>7052</v>
      </c>
      <c r="B125" s="7" t="s">
        <v>909</v>
      </c>
      <c r="C125" s="7">
        <v>158824</v>
      </c>
      <c r="D125" s="9" t="s">
        <v>37</v>
      </c>
      <c r="E125" s="9" t="s">
        <v>38</v>
      </c>
      <c r="F125" s="9">
        <v>123</v>
      </c>
      <c r="G125" s="9">
        <v>555441</v>
      </c>
      <c r="H125" s="9">
        <v>40062083</v>
      </c>
      <c r="I125" s="9">
        <v>110843</v>
      </c>
      <c r="J125" s="9">
        <v>190653</v>
      </c>
      <c r="K125" s="9">
        <v>0</v>
      </c>
      <c r="L125" s="9">
        <v>0</v>
      </c>
      <c r="M125" s="9">
        <v>3512</v>
      </c>
      <c r="N125" s="9">
        <v>324050</v>
      </c>
      <c r="O125" s="9">
        <v>217</v>
      </c>
      <c r="P125" s="9">
        <v>1346</v>
      </c>
      <c r="Q125" s="9">
        <v>0</v>
      </c>
      <c r="R125" s="9">
        <v>0</v>
      </c>
      <c r="S125"/>
      <c r="T125"/>
      <c r="U125" s="4">
        <f t="shared" si="5"/>
        <v>2480</v>
      </c>
      <c r="V125" s="3">
        <f>((G125-G124)*'Z1 values'!C$5*'Z1 values'!$C$10)/'Z1 values'!$C$12</f>
        <v>6.8525573730468751E-3</v>
      </c>
      <c r="W125" s="3">
        <f>((H125-H124)*'Z1 values'!D$5*'Z1 values'!$C$10)/'Z1 values'!$C$12</f>
        <v>2.9667663574218749E-2</v>
      </c>
      <c r="X125" s="3">
        <f>((I125-I124)*'Z1 values'!E$5*'Z1 values'!$C$10)/'Z1 values'!$C$12</f>
        <v>1.728424072265625E-2</v>
      </c>
      <c r="Y125" s="3">
        <f>((J125-J124)*'Z1 values'!F$5*'Z1 values'!$C$10)/'Z1 values'!$C$12</f>
        <v>0.11583618164062499</v>
      </c>
      <c r="Z125" s="6">
        <f t="shared" si="3"/>
        <v>0.16964064331054687</v>
      </c>
      <c r="AA125">
        <f t="shared" si="4"/>
        <v>41.333333333333336</v>
      </c>
    </row>
    <row r="126" spans="1:27" x14ac:dyDescent="0.25">
      <c r="A126" s="7" t="s">
        <v>7053</v>
      </c>
      <c r="B126" s="7" t="s">
        <v>909</v>
      </c>
      <c r="C126" s="7">
        <v>160104</v>
      </c>
      <c r="D126" s="9" t="s">
        <v>37</v>
      </c>
      <c r="E126" s="9" t="s">
        <v>38</v>
      </c>
      <c r="F126" s="9">
        <v>124</v>
      </c>
      <c r="G126" s="9">
        <v>558295</v>
      </c>
      <c r="H126" s="9">
        <v>40386796</v>
      </c>
      <c r="I126" s="9">
        <v>110843</v>
      </c>
      <c r="J126" s="9">
        <v>192186</v>
      </c>
      <c r="K126" s="9">
        <v>0</v>
      </c>
      <c r="L126" s="9">
        <v>0</v>
      </c>
      <c r="M126" s="9">
        <v>2853</v>
      </c>
      <c r="N126" s="9">
        <v>324713</v>
      </c>
      <c r="O126" s="9">
        <v>0</v>
      </c>
      <c r="P126" s="9">
        <v>1533</v>
      </c>
      <c r="Q126" s="9">
        <v>0</v>
      </c>
      <c r="R126" s="9">
        <v>0</v>
      </c>
      <c r="S126"/>
      <c r="T126"/>
      <c r="U126" s="4">
        <f t="shared" si="5"/>
        <v>2500</v>
      </c>
      <c r="V126" s="3">
        <f>((G126-G125)*'Z1 values'!C$5*'Z1 values'!$C$10)/'Z1 values'!$C$12</f>
        <v>5.565509033203124E-3</v>
      </c>
      <c r="W126" s="3">
        <f>((H126-H125)*'Z1 values'!D$5*'Z1 values'!$C$10)/'Z1 values'!$C$12</f>
        <v>2.9728363037109372E-2</v>
      </c>
      <c r="X126" s="3">
        <f>((I126-I125)*'Z1 values'!E$5*'Z1 values'!$C$10)/'Z1 values'!$C$12</f>
        <v>0</v>
      </c>
      <c r="Y126" s="3">
        <f>((J126-J125)*'Z1 values'!F$5*'Z1 values'!$C$10)/'Z1 values'!$C$12</f>
        <v>0.13192932128906251</v>
      </c>
      <c r="Z126" s="6">
        <f t="shared" si="3"/>
        <v>0.16722319335937502</v>
      </c>
      <c r="AA126">
        <f t="shared" si="4"/>
        <v>41.666666666666664</v>
      </c>
    </row>
    <row r="127" spans="1:27" x14ac:dyDescent="0.25">
      <c r="A127" s="7" t="s">
        <v>7054</v>
      </c>
      <c r="B127" s="7" t="s">
        <v>909</v>
      </c>
      <c r="C127" s="7">
        <v>161384</v>
      </c>
      <c r="D127" s="9" t="s">
        <v>37</v>
      </c>
      <c r="E127" s="9" t="s">
        <v>38</v>
      </c>
      <c r="F127" s="9">
        <v>125</v>
      </c>
      <c r="G127" s="9">
        <v>561134</v>
      </c>
      <c r="H127" s="9">
        <v>40711525</v>
      </c>
      <c r="I127" s="9">
        <v>110843</v>
      </c>
      <c r="J127" s="9">
        <v>193335</v>
      </c>
      <c r="K127" s="9">
        <v>0</v>
      </c>
      <c r="L127" s="9">
        <v>0</v>
      </c>
      <c r="M127" s="9">
        <v>2838</v>
      </c>
      <c r="N127" s="9">
        <v>324729</v>
      </c>
      <c r="O127" s="9">
        <v>0</v>
      </c>
      <c r="P127" s="9">
        <v>1149</v>
      </c>
      <c r="Q127" s="9">
        <v>0</v>
      </c>
      <c r="R127" s="9">
        <v>0</v>
      </c>
      <c r="S127"/>
      <c r="T127"/>
      <c r="U127" s="4">
        <f t="shared" si="5"/>
        <v>2520</v>
      </c>
      <c r="V127" s="3">
        <f>((G127-G126)*'Z1 values'!C$5*'Z1 values'!$C$10)/'Z1 values'!$C$12</f>
        <v>5.5362579345703128E-3</v>
      </c>
      <c r="W127" s="3">
        <f>((H127-H126)*'Z1 values'!D$5*'Z1 values'!$C$10)/'Z1 values'!$C$12</f>
        <v>2.9729827880859372E-2</v>
      </c>
      <c r="X127" s="3">
        <f>((I127-I126)*'Z1 values'!E$5*'Z1 values'!$C$10)/'Z1 values'!$C$12</f>
        <v>0</v>
      </c>
      <c r="Y127" s="3">
        <f>((J127-J126)*'Z1 values'!F$5*'Z1 values'!$C$10)/'Z1 values'!$C$12</f>
        <v>9.8882446289062509E-2</v>
      </c>
      <c r="Z127" s="6">
        <f t="shared" si="3"/>
        <v>0.13414853210449218</v>
      </c>
      <c r="AA127">
        <f t="shared" si="4"/>
        <v>42</v>
      </c>
    </row>
    <row r="128" spans="1:27" x14ac:dyDescent="0.25">
      <c r="A128" s="7" t="s">
        <v>7055</v>
      </c>
      <c r="B128" s="7" t="s">
        <v>909</v>
      </c>
      <c r="C128" s="7">
        <v>162664</v>
      </c>
      <c r="D128" s="9" t="s">
        <v>37</v>
      </c>
      <c r="E128" s="9" t="s">
        <v>38</v>
      </c>
      <c r="F128" s="9">
        <v>126</v>
      </c>
      <c r="G128" s="9">
        <v>566442</v>
      </c>
      <c r="H128" s="9">
        <v>41033782</v>
      </c>
      <c r="I128" s="9">
        <v>112022</v>
      </c>
      <c r="J128" s="9">
        <v>195369</v>
      </c>
      <c r="K128" s="9">
        <v>0</v>
      </c>
      <c r="L128" s="9">
        <v>0</v>
      </c>
      <c r="M128" s="9">
        <v>5306</v>
      </c>
      <c r="N128" s="9">
        <v>322257</v>
      </c>
      <c r="O128" s="9">
        <v>1179</v>
      </c>
      <c r="P128" s="9">
        <v>2034</v>
      </c>
      <c r="Q128" s="9">
        <v>0</v>
      </c>
      <c r="R128" s="9">
        <v>0</v>
      </c>
      <c r="S128"/>
      <c r="T128"/>
      <c r="U128" s="4">
        <f t="shared" si="5"/>
        <v>2540</v>
      </c>
      <c r="V128" s="3">
        <f>((G128-G127)*'Z1 values'!C$5*'Z1 values'!$C$10)/'Z1 values'!$C$12</f>
        <v>1.035098876953125E-2</v>
      </c>
      <c r="W128" s="3">
        <f>((H128-H127)*'Z1 values'!D$5*'Z1 values'!$C$10)/'Z1 values'!$C$12</f>
        <v>2.9503509521484377E-2</v>
      </c>
      <c r="X128" s="3">
        <f>((I128-I127)*'Z1 values'!E$5*'Z1 values'!$C$10)/'Z1 values'!$C$12</f>
        <v>9.3908386230468738E-2</v>
      </c>
      <c r="Y128" s="3">
        <f>((J128-J127)*'Z1 values'!F$5*'Z1 values'!$C$10)/'Z1 values'!$C$12</f>
        <v>0.175045166015625</v>
      </c>
      <c r="Z128" s="6">
        <f t="shared" si="3"/>
        <v>0.30880805053710936</v>
      </c>
      <c r="AA128">
        <f t="shared" si="4"/>
        <v>42.333333333333336</v>
      </c>
    </row>
    <row r="129" spans="1:27" x14ac:dyDescent="0.25">
      <c r="A129" s="7" t="s">
        <v>7056</v>
      </c>
      <c r="B129" s="7" t="s">
        <v>909</v>
      </c>
      <c r="C129" s="7">
        <v>163944</v>
      </c>
      <c r="D129" s="9" t="s">
        <v>37</v>
      </c>
      <c r="E129" s="9" t="s">
        <v>38</v>
      </c>
      <c r="F129" s="9">
        <v>127</v>
      </c>
      <c r="G129" s="9">
        <v>573711</v>
      </c>
      <c r="H129" s="9">
        <v>41354077</v>
      </c>
      <c r="I129" s="9">
        <v>114426</v>
      </c>
      <c r="J129" s="9">
        <v>198884</v>
      </c>
      <c r="K129" s="9">
        <v>0</v>
      </c>
      <c r="L129" s="9">
        <v>0</v>
      </c>
      <c r="M129" s="9">
        <v>7268</v>
      </c>
      <c r="N129" s="9">
        <v>320295</v>
      </c>
      <c r="O129" s="9">
        <v>2404</v>
      </c>
      <c r="P129" s="9">
        <v>3515</v>
      </c>
      <c r="Q129" s="9">
        <v>0</v>
      </c>
      <c r="R129" s="9">
        <v>0</v>
      </c>
      <c r="S129"/>
      <c r="T129"/>
      <c r="U129" s="4">
        <f t="shared" si="5"/>
        <v>2560</v>
      </c>
      <c r="V129" s="3">
        <f>((G129-G128)*'Z1 values'!C$5*'Z1 values'!$C$10)/'Z1 values'!$C$12</f>
        <v>1.4175082397460936E-2</v>
      </c>
      <c r="W129" s="3">
        <f>((H129-H128)*'Z1 values'!D$5*'Z1 values'!$C$10)/'Z1 values'!$C$12</f>
        <v>2.9323883056640625E-2</v>
      </c>
      <c r="X129" s="3">
        <f>((I129-I128)*'Z1 values'!E$5*'Z1 values'!$C$10)/'Z1 values'!$C$12</f>
        <v>0.19148071289062499</v>
      </c>
      <c r="Y129" s="3">
        <f>((J129-J128)*'Z1 values'!F$5*'Z1 values'!$C$10)/'Z1 values'!$C$12</f>
        <v>0.30249938964843748</v>
      </c>
      <c r="Z129" s="6">
        <f t="shared" si="3"/>
        <v>0.53747906799316403</v>
      </c>
      <c r="AA129">
        <f t="shared" si="4"/>
        <v>42.666666666666664</v>
      </c>
    </row>
    <row r="130" spans="1:27" x14ac:dyDescent="0.25">
      <c r="A130" s="7" t="s">
        <v>7057</v>
      </c>
      <c r="B130" s="7" t="s">
        <v>909</v>
      </c>
      <c r="C130" s="7">
        <v>165224</v>
      </c>
      <c r="D130" s="9" t="s">
        <v>37</v>
      </c>
      <c r="E130" s="9" t="s">
        <v>38</v>
      </c>
      <c r="F130" s="9">
        <v>128</v>
      </c>
      <c r="G130" s="9">
        <v>576684</v>
      </c>
      <c r="H130" s="9">
        <v>41678669</v>
      </c>
      <c r="I130" s="9">
        <v>114426</v>
      </c>
      <c r="J130" s="9">
        <v>199844</v>
      </c>
      <c r="K130" s="9">
        <v>0</v>
      </c>
      <c r="L130" s="9">
        <v>0</v>
      </c>
      <c r="M130" s="9">
        <v>2971</v>
      </c>
      <c r="N130" s="9">
        <v>324592</v>
      </c>
      <c r="O130" s="9">
        <v>0</v>
      </c>
      <c r="P130" s="9">
        <v>960</v>
      </c>
      <c r="Q130" s="9">
        <v>0</v>
      </c>
      <c r="R130" s="9">
        <v>0</v>
      </c>
      <c r="S130"/>
      <c r="T130"/>
      <c r="U130" s="4">
        <f t="shared" si="5"/>
        <v>2580</v>
      </c>
      <c r="V130" s="3">
        <f>((G130-G129)*'Z1 values'!C$5*'Z1 values'!$C$10)/'Z1 values'!$C$12</f>
        <v>5.7975677490234379E-3</v>
      </c>
      <c r="W130" s="3">
        <f>((H130-H129)*'Z1 values'!D$5*'Z1 values'!$C$10)/'Z1 values'!$C$12</f>
        <v>2.9717285156250002E-2</v>
      </c>
      <c r="X130" s="3">
        <f>((I130-I129)*'Z1 values'!E$5*'Z1 values'!$C$10)/'Z1 values'!$C$12</f>
        <v>0</v>
      </c>
      <c r="Y130" s="3">
        <f>((J130-J129)*'Z1 values'!F$5*'Z1 values'!$C$10)/'Z1 values'!$C$12</f>
        <v>8.2617187499999994E-2</v>
      </c>
      <c r="Z130" s="6">
        <f t="shared" si="3"/>
        <v>0.11813204040527343</v>
      </c>
      <c r="AA130">
        <f t="shared" si="4"/>
        <v>43</v>
      </c>
    </row>
    <row r="131" spans="1:27" x14ac:dyDescent="0.25">
      <c r="A131" s="7" t="s">
        <v>7058</v>
      </c>
      <c r="B131" s="7" t="s">
        <v>909</v>
      </c>
      <c r="C131" s="7">
        <v>166504</v>
      </c>
      <c r="D131" s="9" t="s">
        <v>37</v>
      </c>
      <c r="E131" s="9" t="s">
        <v>38</v>
      </c>
      <c r="F131" s="9">
        <v>129</v>
      </c>
      <c r="G131" s="9">
        <v>579612</v>
      </c>
      <c r="H131" s="9">
        <v>42003306</v>
      </c>
      <c r="I131" s="9">
        <v>114426</v>
      </c>
      <c r="J131" s="9">
        <v>200804</v>
      </c>
      <c r="K131" s="9">
        <v>0</v>
      </c>
      <c r="L131" s="9">
        <v>0</v>
      </c>
      <c r="M131" s="9">
        <v>2926</v>
      </c>
      <c r="N131" s="9">
        <v>324637</v>
      </c>
      <c r="O131" s="9">
        <v>0</v>
      </c>
      <c r="P131" s="9">
        <v>960</v>
      </c>
      <c r="Q131" s="9">
        <v>0</v>
      </c>
      <c r="R131" s="9">
        <v>0</v>
      </c>
      <c r="S131"/>
      <c r="T131"/>
      <c r="U131" s="4">
        <f t="shared" si="5"/>
        <v>2600</v>
      </c>
      <c r="V131" s="3">
        <f>((G131-G130)*'Z1 values'!C$5*'Z1 values'!$C$10)/'Z1 values'!$C$12</f>
        <v>5.7098144531249999E-3</v>
      </c>
      <c r="W131" s="3">
        <f>((H131-H130)*'Z1 values'!D$5*'Z1 values'!$C$10)/'Z1 values'!$C$12</f>
        <v>2.9721405029296877E-2</v>
      </c>
      <c r="X131" s="3">
        <f>((I131-I130)*'Z1 values'!E$5*'Z1 values'!$C$10)/'Z1 values'!$C$12</f>
        <v>0</v>
      </c>
      <c r="Y131" s="3">
        <f>((J131-J130)*'Z1 values'!F$5*'Z1 values'!$C$10)/'Z1 values'!$C$12</f>
        <v>8.2617187499999994E-2</v>
      </c>
      <c r="Z131" s="6">
        <f t="shared" ref="Z131:Z194" si="6">SUM(V131:Y131)</f>
        <v>0.11804840698242187</v>
      </c>
      <c r="AA131">
        <f t="shared" ref="AA131:AA194" si="7">U131/60</f>
        <v>43.333333333333336</v>
      </c>
    </row>
    <row r="132" spans="1:27" x14ac:dyDescent="0.25">
      <c r="A132" s="7" t="s">
        <v>7059</v>
      </c>
      <c r="B132" s="7" t="s">
        <v>909</v>
      </c>
      <c r="C132" s="7">
        <v>167784</v>
      </c>
      <c r="D132" s="9" t="s">
        <v>37</v>
      </c>
      <c r="E132" s="9" t="s">
        <v>38</v>
      </c>
      <c r="F132" s="9">
        <v>130</v>
      </c>
      <c r="G132" s="9">
        <v>586930</v>
      </c>
      <c r="H132" s="9">
        <v>42323552</v>
      </c>
      <c r="I132" s="9">
        <v>116874</v>
      </c>
      <c r="J132" s="9">
        <v>203888</v>
      </c>
      <c r="K132" s="9">
        <v>0</v>
      </c>
      <c r="L132" s="9">
        <v>0</v>
      </c>
      <c r="M132" s="9">
        <v>7316</v>
      </c>
      <c r="N132" s="9">
        <v>320246</v>
      </c>
      <c r="O132" s="9">
        <v>2448</v>
      </c>
      <c r="P132" s="9">
        <v>3084</v>
      </c>
      <c r="Q132" s="9">
        <v>0</v>
      </c>
      <c r="R132" s="9">
        <v>0</v>
      </c>
      <c r="S132"/>
      <c r="T132"/>
      <c r="U132" s="4">
        <f t="shared" ref="U132:U195" si="8">U131+20</f>
        <v>2620</v>
      </c>
      <c r="V132" s="3">
        <f>((G132-G131)*'Z1 values'!C$5*'Z1 values'!$C$10)/'Z1 values'!$C$12</f>
        <v>1.4270635986328124E-2</v>
      </c>
      <c r="W132" s="3">
        <f>((H132-H131)*'Z1 values'!D$5*'Z1 values'!$C$10)/'Z1 values'!$C$12</f>
        <v>2.9319396972656252E-2</v>
      </c>
      <c r="X132" s="3">
        <f>((I132-I131)*'Z1 values'!E$5*'Z1 values'!$C$10)/'Z1 values'!$C$12</f>
        <v>0.19498535156249999</v>
      </c>
      <c r="Y132" s="3">
        <f>((J132-J131)*'Z1 values'!F$5*'Z1 values'!$C$10)/'Z1 values'!$C$12</f>
        <v>0.26540771484375003</v>
      </c>
      <c r="Z132" s="6">
        <f t="shared" si="6"/>
        <v>0.50398309936523433</v>
      </c>
      <c r="AA132">
        <f t="shared" si="7"/>
        <v>43.666666666666664</v>
      </c>
    </row>
    <row r="133" spans="1:27" x14ac:dyDescent="0.25">
      <c r="A133" s="7" t="s">
        <v>7060</v>
      </c>
      <c r="B133" s="7" t="s">
        <v>909</v>
      </c>
      <c r="C133" s="7">
        <v>169064</v>
      </c>
      <c r="D133" s="9" t="s">
        <v>37</v>
      </c>
      <c r="E133" s="9" t="s">
        <v>38</v>
      </c>
      <c r="F133" s="9">
        <v>131</v>
      </c>
      <c r="G133" s="9">
        <v>589787</v>
      </c>
      <c r="H133" s="9">
        <v>42648262</v>
      </c>
      <c r="I133" s="9">
        <v>116874</v>
      </c>
      <c r="J133" s="9">
        <v>204848</v>
      </c>
      <c r="K133" s="9">
        <v>0</v>
      </c>
      <c r="L133" s="9">
        <v>0</v>
      </c>
      <c r="M133" s="9">
        <v>2856</v>
      </c>
      <c r="N133" s="9">
        <v>324710</v>
      </c>
      <c r="O133" s="9">
        <v>0</v>
      </c>
      <c r="P133" s="9">
        <v>960</v>
      </c>
      <c r="Q133" s="9">
        <v>0</v>
      </c>
      <c r="R133" s="9">
        <v>0</v>
      </c>
      <c r="S133"/>
      <c r="T133"/>
      <c r="U133" s="4">
        <f t="shared" si="8"/>
        <v>2640</v>
      </c>
      <c r="V133" s="3">
        <f>((G133-G132)*'Z1 values'!C$5*'Z1 values'!$C$10)/'Z1 values'!$C$12</f>
        <v>5.5713592529296873E-3</v>
      </c>
      <c r="W133" s="3">
        <f>((H133-H132)*'Z1 values'!D$5*'Z1 values'!$C$10)/'Z1 values'!$C$12</f>
        <v>2.9728088378906246E-2</v>
      </c>
      <c r="X133" s="3">
        <f>((I133-I132)*'Z1 values'!E$5*'Z1 values'!$C$10)/'Z1 values'!$C$12</f>
        <v>0</v>
      </c>
      <c r="Y133" s="3">
        <f>((J133-J132)*'Z1 values'!F$5*'Z1 values'!$C$10)/'Z1 values'!$C$12</f>
        <v>8.2617187499999994E-2</v>
      </c>
      <c r="Z133" s="6">
        <f t="shared" si="6"/>
        <v>0.11791663513183592</v>
      </c>
      <c r="AA133">
        <f t="shared" si="7"/>
        <v>44</v>
      </c>
    </row>
    <row r="134" spans="1:27" x14ac:dyDescent="0.25">
      <c r="A134" s="7" t="s">
        <v>7061</v>
      </c>
      <c r="B134" s="7" t="s">
        <v>909</v>
      </c>
      <c r="C134" s="7">
        <v>170344</v>
      </c>
      <c r="D134" s="9" t="s">
        <v>37</v>
      </c>
      <c r="E134" s="9" t="s">
        <v>38</v>
      </c>
      <c r="F134" s="9">
        <v>132</v>
      </c>
      <c r="G134" s="9">
        <v>592729</v>
      </c>
      <c r="H134" s="9">
        <v>42972886</v>
      </c>
      <c r="I134" s="9">
        <v>116874</v>
      </c>
      <c r="J134" s="9">
        <v>205997</v>
      </c>
      <c r="K134" s="9">
        <v>0</v>
      </c>
      <c r="L134" s="9">
        <v>0</v>
      </c>
      <c r="M134" s="9">
        <v>2940</v>
      </c>
      <c r="N134" s="9">
        <v>324624</v>
      </c>
      <c r="O134" s="9">
        <v>0</v>
      </c>
      <c r="P134" s="9">
        <v>1149</v>
      </c>
      <c r="Q134" s="9">
        <v>0</v>
      </c>
      <c r="R134" s="9">
        <v>0</v>
      </c>
      <c r="S134"/>
      <c r="T134"/>
      <c r="U134" s="4">
        <f t="shared" si="8"/>
        <v>2660</v>
      </c>
      <c r="V134" s="3">
        <f>((G134-G133)*'Z1 values'!C$5*'Z1 values'!$C$10)/'Z1 values'!$C$12</f>
        <v>5.7371154785156248E-3</v>
      </c>
      <c r="W134" s="3">
        <f>((H134-H133)*'Z1 values'!D$5*'Z1 values'!$C$10)/'Z1 values'!$C$12</f>
        <v>2.9720214843750002E-2</v>
      </c>
      <c r="X134" s="3">
        <f>((I134-I133)*'Z1 values'!E$5*'Z1 values'!$C$10)/'Z1 values'!$C$12</f>
        <v>0</v>
      </c>
      <c r="Y134" s="3">
        <f>((J134-J133)*'Z1 values'!F$5*'Z1 values'!$C$10)/'Z1 values'!$C$12</f>
        <v>9.8882446289062509E-2</v>
      </c>
      <c r="Z134" s="6">
        <f t="shared" si="6"/>
        <v>0.13433977661132812</v>
      </c>
      <c r="AA134">
        <f t="shared" si="7"/>
        <v>44.333333333333336</v>
      </c>
    </row>
    <row r="135" spans="1:27" x14ac:dyDescent="0.25">
      <c r="A135" s="7" t="s">
        <v>7062</v>
      </c>
      <c r="B135" s="7" t="s">
        <v>909</v>
      </c>
      <c r="C135" s="7">
        <v>171624</v>
      </c>
      <c r="D135" s="9" t="s">
        <v>37</v>
      </c>
      <c r="E135" s="9" t="s">
        <v>38</v>
      </c>
      <c r="F135" s="9">
        <v>133</v>
      </c>
      <c r="G135" s="9">
        <v>597793</v>
      </c>
      <c r="H135" s="9">
        <v>43295386</v>
      </c>
      <c r="I135" s="9">
        <v>118100</v>
      </c>
      <c r="J135" s="9">
        <v>207514</v>
      </c>
      <c r="K135" s="9">
        <v>0</v>
      </c>
      <c r="L135" s="9">
        <v>0</v>
      </c>
      <c r="M135" s="9">
        <v>5063</v>
      </c>
      <c r="N135" s="9">
        <v>322500</v>
      </c>
      <c r="O135" s="9">
        <v>1226</v>
      </c>
      <c r="P135" s="9">
        <v>1517</v>
      </c>
      <c r="Q135" s="9">
        <v>0</v>
      </c>
      <c r="R135" s="9">
        <v>0</v>
      </c>
      <c r="S135"/>
      <c r="T135"/>
      <c r="U135" s="4">
        <f t="shared" si="8"/>
        <v>2680</v>
      </c>
      <c r="V135" s="3">
        <f>((G135-G134)*'Z1 values'!C$5*'Z1 values'!$C$10)/'Z1 values'!$C$12</f>
        <v>9.8751708984375006E-3</v>
      </c>
      <c r="W135" s="3">
        <f>((H135-H134)*'Z1 values'!D$5*'Z1 values'!$C$10)/'Z1 values'!$C$12</f>
        <v>2.95257568359375E-2</v>
      </c>
      <c r="X135" s="3">
        <f>((I135-I134)*'Z1 values'!E$5*'Z1 values'!$C$10)/'Z1 values'!$C$12</f>
        <v>9.765197753906249E-2</v>
      </c>
      <c r="Y135" s="3">
        <f>((J135-J134)*'Z1 values'!F$5*'Z1 values'!$C$10)/'Z1 values'!$C$12</f>
        <v>0.13055236816406252</v>
      </c>
      <c r="Z135" s="6">
        <f t="shared" si="6"/>
        <v>0.26760527343750001</v>
      </c>
      <c r="AA135">
        <f t="shared" si="7"/>
        <v>44.666666666666664</v>
      </c>
    </row>
    <row r="136" spans="1:27" x14ac:dyDescent="0.25">
      <c r="A136" s="7" t="s">
        <v>7063</v>
      </c>
      <c r="B136" s="7" t="s">
        <v>909</v>
      </c>
      <c r="C136" s="7">
        <v>172904</v>
      </c>
      <c r="D136" s="9" t="s">
        <v>37</v>
      </c>
      <c r="E136" s="9" t="s">
        <v>38</v>
      </c>
      <c r="F136" s="9">
        <v>134</v>
      </c>
      <c r="G136" s="9">
        <v>600766</v>
      </c>
      <c r="H136" s="9">
        <v>43619976</v>
      </c>
      <c r="I136" s="9">
        <v>118100</v>
      </c>
      <c r="J136" s="9">
        <v>208474</v>
      </c>
      <c r="K136" s="9">
        <v>0</v>
      </c>
      <c r="L136" s="9">
        <v>0</v>
      </c>
      <c r="M136" s="9">
        <v>2972</v>
      </c>
      <c r="N136" s="9">
        <v>324590</v>
      </c>
      <c r="O136" s="9">
        <v>0</v>
      </c>
      <c r="P136" s="9">
        <v>960</v>
      </c>
      <c r="Q136" s="9">
        <v>0</v>
      </c>
      <c r="R136" s="9">
        <v>0</v>
      </c>
      <c r="S136"/>
      <c r="T136"/>
      <c r="U136" s="4">
        <f t="shared" si="8"/>
        <v>2700</v>
      </c>
      <c r="V136" s="3">
        <f>((G136-G135)*'Z1 values'!C$5*'Z1 values'!$C$10)/'Z1 values'!$C$12</f>
        <v>5.7975677490234379E-3</v>
      </c>
      <c r="W136" s="3">
        <f>((H136-H135)*'Z1 values'!D$5*'Z1 values'!$C$10)/'Z1 values'!$C$12</f>
        <v>2.9717102050781253E-2</v>
      </c>
      <c r="X136" s="3">
        <f>((I136-I135)*'Z1 values'!E$5*'Z1 values'!$C$10)/'Z1 values'!$C$12</f>
        <v>0</v>
      </c>
      <c r="Y136" s="3">
        <f>((J136-J135)*'Z1 values'!F$5*'Z1 values'!$C$10)/'Z1 values'!$C$12</f>
        <v>8.2617187499999994E-2</v>
      </c>
      <c r="Z136" s="6">
        <f t="shared" si="6"/>
        <v>0.11813185729980469</v>
      </c>
      <c r="AA136">
        <f t="shared" si="7"/>
        <v>45</v>
      </c>
    </row>
    <row r="137" spans="1:27" x14ac:dyDescent="0.25">
      <c r="A137" s="7" t="s">
        <v>7064</v>
      </c>
      <c r="B137" s="7" t="s">
        <v>909</v>
      </c>
      <c r="C137" s="7">
        <v>174184</v>
      </c>
      <c r="D137" s="9" t="s">
        <v>37</v>
      </c>
      <c r="E137" s="9" t="s">
        <v>38</v>
      </c>
      <c r="F137" s="9">
        <v>135</v>
      </c>
      <c r="G137" s="9">
        <v>603693</v>
      </c>
      <c r="H137" s="9">
        <v>43944614</v>
      </c>
      <c r="I137" s="9">
        <v>118100</v>
      </c>
      <c r="J137" s="9">
        <v>209434</v>
      </c>
      <c r="K137" s="9">
        <v>0</v>
      </c>
      <c r="L137" s="9">
        <v>0</v>
      </c>
      <c r="M137" s="9">
        <v>2925</v>
      </c>
      <c r="N137" s="9">
        <v>324638</v>
      </c>
      <c r="O137" s="9">
        <v>0</v>
      </c>
      <c r="P137" s="9">
        <v>960</v>
      </c>
      <c r="Q137" s="9">
        <v>0</v>
      </c>
      <c r="R137" s="9">
        <v>0</v>
      </c>
      <c r="S137"/>
      <c r="T137"/>
      <c r="U137" s="4">
        <f t="shared" si="8"/>
        <v>2720</v>
      </c>
      <c r="V137" s="3">
        <f>((G137-G136)*'Z1 values'!C$5*'Z1 values'!$C$10)/'Z1 values'!$C$12</f>
        <v>5.7078643798828127E-3</v>
      </c>
      <c r="W137" s="3">
        <f>((H137-H136)*'Z1 values'!D$5*'Z1 values'!$C$10)/'Z1 values'!$C$12</f>
        <v>2.972149658203125E-2</v>
      </c>
      <c r="X137" s="3">
        <f>((I137-I136)*'Z1 values'!E$5*'Z1 values'!$C$10)/'Z1 values'!$C$12</f>
        <v>0</v>
      </c>
      <c r="Y137" s="3">
        <f>((J137-J136)*'Z1 values'!F$5*'Z1 values'!$C$10)/'Z1 values'!$C$12</f>
        <v>8.2617187499999994E-2</v>
      </c>
      <c r="Z137" s="6">
        <f t="shared" si="6"/>
        <v>0.11804654846191406</v>
      </c>
      <c r="AA137">
        <f t="shared" si="7"/>
        <v>45.333333333333336</v>
      </c>
    </row>
    <row r="138" spans="1:27" x14ac:dyDescent="0.25">
      <c r="A138" s="7" t="s">
        <v>7065</v>
      </c>
      <c r="B138" s="7" t="s">
        <v>909</v>
      </c>
      <c r="C138" s="7">
        <v>175464</v>
      </c>
      <c r="D138" s="9" t="s">
        <v>37</v>
      </c>
      <c r="E138" s="9" t="s">
        <v>38</v>
      </c>
      <c r="F138" s="9">
        <v>136</v>
      </c>
      <c r="G138" s="9">
        <v>606591</v>
      </c>
      <c r="H138" s="9">
        <v>44269282</v>
      </c>
      <c r="I138" s="9">
        <v>118100</v>
      </c>
      <c r="J138" s="9">
        <v>210583</v>
      </c>
      <c r="K138" s="9">
        <v>0</v>
      </c>
      <c r="L138" s="9">
        <v>0</v>
      </c>
      <c r="M138" s="9">
        <v>2896</v>
      </c>
      <c r="N138" s="9">
        <v>324668</v>
      </c>
      <c r="O138" s="9">
        <v>0</v>
      </c>
      <c r="P138" s="9">
        <v>1149</v>
      </c>
      <c r="Q138" s="9">
        <v>0</v>
      </c>
      <c r="R138" s="9">
        <v>0</v>
      </c>
      <c r="S138"/>
      <c r="T138"/>
      <c r="U138" s="4">
        <f t="shared" si="8"/>
        <v>2740</v>
      </c>
      <c r="V138" s="3">
        <f>((G138-G137)*'Z1 values'!C$5*'Z1 values'!$C$10)/'Z1 values'!$C$12</f>
        <v>5.6513122558593757E-3</v>
      </c>
      <c r="W138" s="3">
        <f>((H138-H137)*'Z1 values'!D$5*'Z1 values'!$C$10)/'Z1 values'!$C$12</f>
        <v>2.9724243164062504E-2</v>
      </c>
      <c r="X138" s="3">
        <f>((I138-I137)*'Z1 values'!E$5*'Z1 values'!$C$10)/'Z1 values'!$C$12</f>
        <v>0</v>
      </c>
      <c r="Y138" s="3">
        <f>((J138-J137)*'Z1 values'!F$5*'Z1 values'!$C$10)/'Z1 values'!$C$12</f>
        <v>9.8882446289062509E-2</v>
      </c>
      <c r="Z138" s="6">
        <f t="shared" si="6"/>
        <v>0.13425800170898439</v>
      </c>
      <c r="AA138">
        <f t="shared" si="7"/>
        <v>45.666666666666664</v>
      </c>
    </row>
    <row r="139" spans="1:27" x14ac:dyDescent="0.25">
      <c r="A139" s="7" t="s">
        <v>7066</v>
      </c>
      <c r="B139" s="7" t="s">
        <v>909</v>
      </c>
      <c r="C139" s="7">
        <v>176744</v>
      </c>
      <c r="D139" s="9" t="s">
        <v>37</v>
      </c>
      <c r="E139" s="9" t="s">
        <v>38</v>
      </c>
      <c r="F139" s="9">
        <v>137</v>
      </c>
      <c r="G139" s="9">
        <v>611091</v>
      </c>
      <c r="H139" s="9">
        <v>44592314</v>
      </c>
      <c r="I139" s="9">
        <v>118930</v>
      </c>
      <c r="J139" s="9">
        <v>212291</v>
      </c>
      <c r="K139" s="9">
        <v>0</v>
      </c>
      <c r="L139" s="9">
        <v>0</v>
      </c>
      <c r="M139" s="9">
        <v>4498</v>
      </c>
      <c r="N139" s="9">
        <v>323032</v>
      </c>
      <c r="O139" s="9">
        <v>830</v>
      </c>
      <c r="P139" s="9">
        <v>1708</v>
      </c>
      <c r="Q139" s="9">
        <v>0</v>
      </c>
      <c r="R139" s="9">
        <v>0</v>
      </c>
      <c r="S139"/>
      <c r="T139"/>
      <c r="U139" s="4">
        <f t="shared" si="8"/>
        <v>2760</v>
      </c>
      <c r="V139" s="3">
        <f>((G139-G138)*'Z1 values'!C$5*'Z1 values'!$C$10)/'Z1 values'!$C$12</f>
        <v>8.7753295898437503E-3</v>
      </c>
      <c r="W139" s="3">
        <f>((H139-H138)*'Z1 values'!D$5*'Z1 values'!$C$10)/'Z1 values'!$C$12</f>
        <v>2.9574462890625004E-2</v>
      </c>
      <c r="X139" s="3">
        <f>((I139-I138)*'Z1 values'!E$5*'Z1 values'!$C$10)/'Z1 values'!$C$12</f>
        <v>6.6110229492187492E-2</v>
      </c>
      <c r="Y139" s="3">
        <f>((J139-J138)*'Z1 values'!F$5*'Z1 values'!$C$10)/'Z1 values'!$C$12</f>
        <v>0.14698974609375001</v>
      </c>
      <c r="Z139" s="6">
        <f t="shared" si="6"/>
        <v>0.25144976806640629</v>
      </c>
      <c r="AA139">
        <f t="shared" si="7"/>
        <v>46</v>
      </c>
    </row>
    <row r="140" spans="1:27" x14ac:dyDescent="0.25">
      <c r="A140" s="7" t="s">
        <v>7067</v>
      </c>
      <c r="B140" s="7" t="s">
        <v>909</v>
      </c>
      <c r="C140" s="7">
        <v>178024</v>
      </c>
      <c r="D140" s="9" t="s">
        <v>37</v>
      </c>
      <c r="E140" s="9" t="s">
        <v>38</v>
      </c>
      <c r="F140" s="9">
        <v>138</v>
      </c>
      <c r="G140" s="9">
        <v>613958</v>
      </c>
      <c r="H140" s="9">
        <v>44917012</v>
      </c>
      <c r="I140" s="9">
        <v>118930</v>
      </c>
      <c r="J140" s="9">
        <v>213446</v>
      </c>
      <c r="K140" s="9">
        <v>0</v>
      </c>
      <c r="L140" s="9">
        <v>0</v>
      </c>
      <c r="M140" s="9">
        <v>2866</v>
      </c>
      <c r="N140" s="9">
        <v>324698</v>
      </c>
      <c r="O140" s="9">
        <v>0</v>
      </c>
      <c r="P140" s="9">
        <v>1155</v>
      </c>
      <c r="Q140" s="9">
        <v>0</v>
      </c>
      <c r="R140" s="9">
        <v>0</v>
      </c>
      <c r="S140"/>
      <c r="T140"/>
      <c r="U140" s="4">
        <f t="shared" si="8"/>
        <v>2780</v>
      </c>
      <c r="V140" s="3">
        <f>((G140-G139)*'Z1 values'!C$5*'Z1 values'!$C$10)/'Z1 values'!$C$12</f>
        <v>5.5908599853515626E-3</v>
      </c>
      <c r="W140" s="3">
        <f>((H140-H139)*'Z1 values'!D$5*'Z1 values'!$C$10)/'Z1 values'!$C$12</f>
        <v>2.9726989746093752E-2</v>
      </c>
      <c r="X140" s="3">
        <f>((I140-I139)*'Z1 values'!E$5*'Z1 values'!$C$10)/'Z1 values'!$C$12</f>
        <v>0</v>
      </c>
      <c r="Y140" s="3">
        <f>((J140-J139)*'Z1 values'!F$5*'Z1 values'!$C$10)/'Z1 values'!$C$12</f>
        <v>9.9398803710937497E-2</v>
      </c>
      <c r="Z140" s="6">
        <f t="shared" si="6"/>
        <v>0.13471665344238282</v>
      </c>
      <c r="AA140">
        <f t="shared" si="7"/>
        <v>46.333333333333336</v>
      </c>
    </row>
    <row r="141" spans="1:27" x14ac:dyDescent="0.25">
      <c r="A141" s="7" t="s">
        <v>7068</v>
      </c>
      <c r="B141" s="7" t="s">
        <v>909</v>
      </c>
      <c r="C141" s="7">
        <v>179304</v>
      </c>
      <c r="D141" s="9" t="s">
        <v>37</v>
      </c>
      <c r="E141" s="9" t="s">
        <v>38</v>
      </c>
      <c r="F141" s="9">
        <v>139</v>
      </c>
      <c r="G141" s="9">
        <v>618709</v>
      </c>
      <c r="H141" s="9">
        <v>45239823</v>
      </c>
      <c r="I141" s="9">
        <v>119766</v>
      </c>
      <c r="J141" s="9">
        <v>215162</v>
      </c>
      <c r="K141" s="9">
        <v>0</v>
      </c>
      <c r="L141" s="9">
        <v>0</v>
      </c>
      <c r="M141" s="9">
        <v>4750</v>
      </c>
      <c r="N141" s="9">
        <v>322811</v>
      </c>
      <c r="O141" s="9">
        <v>836</v>
      </c>
      <c r="P141" s="9">
        <v>1716</v>
      </c>
      <c r="Q141" s="9">
        <v>0</v>
      </c>
      <c r="R141" s="9">
        <v>0</v>
      </c>
      <c r="S141"/>
      <c r="T141"/>
      <c r="U141" s="4">
        <f t="shared" si="8"/>
        <v>2800</v>
      </c>
      <c r="V141" s="3">
        <f>((G141-G140)*'Z1 values'!C$5*'Z1 values'!$C$10)/'Z1 values'!$C$12</f>
        <v>9.2647979736328132E-3</v>
      </c>
      <c r="W141" s="3">
        <f>((H141-H140)*'Z1 values'!D$5*'Z1 values'!$C$10)/'Z1 values'!$C$12</f>
        <v>2.9554229736328125E-2</v>
      </c>
      <c r="X141" s="3">
        <f>((I141-I140)*'Z1 values'!E$5*'Z1 values'!$C$10)/'Z1 values'!$C$12</f>
        <v>6.6588134765625001E-2</v>
      </c>
      <c r="Y141" s="3">
        <f>((J141-J140)*'Z1 values'!F$5*'Z1 values'!$C$10)/'Z1 values'!$C$12</f>
        <v>0.14767822265625002</v>
      </c>
      <c r="Z141" s="6">
        <f t="shared" si="6"/>
        <v>0.25308538513183598</v>
      </c>
      <c r="AA141">
        <f t="shared" si="7"/>
        <v>46.666666666666664</v>
      </c>
    </row>
    <row r="142" spans="1:27" x14ac:dyDescent="0.25">
      <c r="A142" s="7" t="s">
        <v>7069</v>
      </c>
      <c r="B142" s="7" t="s">
        <v>909</v>
      </c>
      <c r="C142" s="7">
        <v>180584</v>
      </c>
      <c r="D142" s="9" t="s">
        <v>37</v>
      </c>
      <c r="E142" s="9" t="s">
        <v>38</v>
      </c>
      <c r="F142" s="9">
        <v>140</v>
      </c>
      <c r="G142" s="9">
        <v>623575</v>
      </c>
      <c r="H142" s="9">
        <v>45562522</v>
      </c>
      <c r="I142" s="9">
        <v>120596</v>
      </c>
      <c r="J142" s="9">
        <v>216928</v>
      </c>
      <c r="K142" s="9">
        <v>0</v>
      </c>
      <c r="L142" s="9">
        <v>0</v>
      </c>
      <c r="M142" s="9">
        <v>4864</v>
      </c>
      <c r="N142" s="9">
        <v>322699</v>
      </c>
      <c r="O142" s="9">
        <v>830</v>
      </c>
      <c r="P142" s="9">
        <v>1766</v>
      </c>
      <c r="Q142" s="9">
        <v>0</v>
      </c>
      <c r="R142" s="9">
        <v>0</v>
      </c>
      <c r="S142"/>
      <c r="T142"/>
      <c r="U142" s="4">
        <f t="shared" si="8"/>
        <v>2820</v>
      </c>
      <c r="V142" s="3">
        <f>((G142-G141)*'Z1 values'!C$5*'Z1 values'!$C$10)/'Z1 values'!$C$12</f>
        <v>9.4890563964843758E-3</v>
      </c>
      <c r="W142" s="3">
        <f>((H142-H141)*'Z1 values'!D$5*'Z1 values'!$C$10)/'Z1 values'!$C$12</f>
        <v>2.9543975830078128E-2</v>
      </c>
      <c r="X142" s="3">
        <f>((I142-I141)*'Z1 values'!E$5*'Z1 values'!$C$10)/'Z1 values'!$C$12</f>
        <v>6.6110229492187492E-2</v>
      </c>
      <c r="Y142" s="3">
        <f>((J142-J141)*'Z1 values'!F$5*'Z1 values'!$C$10)/'Z1 values'!$C$12</f>
        <v>0.15198120117187502</v>
      </c>
      <c r="Z142" s="6">
        <f t="shared" si="6"/>
        <v>0.25712446289062502</v>
      </c>
      <c r="AA142">
        <f t="shared" si="7"/>
        <v>47</v>
      </c>
    </row>
    <row r="143" spans="1:27" x14ac:dyDescent="0.25">
      <c r="A143" s="7" t="s">
        <v>7070</v>
      </c>
      <c r="B143" s="7" t="s">
        <v>909</v>
      </c>
      <c r="C143" s="7">
        <v>181864</v>
      </c>
      <c r="D143" s="9" t="s">
        <v>37</v>
      </c>
      <c r="E143" s="9" t="s">
        <v>38</v>
      </c>
      <c r="F143" s="9">
        <v>141</v>
      </c>
      <c r="G143" s="9">
        <v>629113</v>
      </c>
      <c r="H143" s="9">
        <v>45884551</v>
      </c>
      <c r="I143" s="9">
        <v>121708</v>
      </c>
      <c r="J143" s="9">
        <v>218883</v>
      </c>
      <c r="K143" s="9">
        <v>0</v>
      </c>
      <c r="L143" s="9">
        <v>0</v>
      </c>
      <c r="M143" s="9">
        <v>5536</v>
      </c>
      <c r="N143" s="9">
        <v>322029</v>
      </c>
      <c r="O143" s="9">
        <v>1112</v>
      </c>
      <c r="P143" s="9">
        <v>1955</v>
      </c>
      <c r="Q143" s="9">
        <v>0</v>
      </c>
      <c r="R143" s="9">
        <v>0</v>
      </c>
      <c r="S143"/>
      <c r="T143"/>
      <c r="U143" s="4">
        <f t="shared" si="8"/>
        <v>2840</v>
      </c>
      <c r="V143" s="3">
        <f>((G143-G142)*'Z1 values'!C$5*'Z1 values'!$C$10)/'Z1 values'!$C$12</f>
        <v>1.0799505615234375E-2</v>
      </c>
      <c r="W143" s="3">
        <f>((H143-H142)*'Z1 values'!D$5*'Z1 values'!$C$10)/'Z1 values'!$C$12</f>
        <v>2.9482635498046871E-2</v>
      </c>
      <c r="X143" s="3">
        <f>((I143-I142)*'Z1 values'!E$5*'Z1 values'!$C$10)/'Z1 values'!$C$12</f>
        <v>8.8571777343749991E-2</v>
      </c>
      <c r="Y143" s="3">
        <f>((J143-J142)*'Z1 values'!F$5*'Z1 values'!$C$10)/'Z1 values'!$C$12</f>
        <v>0.16824645996093751</v>
      </c>
      <c r="Z143" s="6">
        <f t="shared" si="6"/>
        <v>0.29710037841796877</v>
      </c>
      <c r="AA143">
        <f t="shared" si="7"/>
        <v>47.333333333333336</v>
      </c>
    </row>
    <row r="144" spans="1:27" x14ac:dyDescent="0.25">
      <c r="A144" s="7" t="s">
        <v>7071</v>
      </c>
      <c r="B144" s="7" t="s">
        <v>909</v>
      </c>
      <c r="C144" s="7">
        <v>183144</v>
      </c>
      <c r="D144" s="9" t="s">
        <v>37</v>
      </c>
      <c r="E144" s="9" t="s">
        <v>38</v>
      </c>
      <c r="F144" s="9">
        <v>142</v>
      </c>
      <c r="G144" s="9">
        <v>636037</v>
      </c>
      <c r="H144" s="9">
        <v>46205194</v>
      </c>
      <c r="I144" s="9">
        <v>123978</v>
      </c>
      <c r="J144" s="9">
        <v>221273</v>
      </c>
      <c r="K144" s="9">
        <v>0</v>
      </c>
      <c r="L144" s="9">
        <v>0</v>
      </c>
      <c r="M144" s="9">
        <v>6922</v>
      </c>
      <c r="N144" s="9">
        <v>320643</v>
      </c>
      <c r="O144" s="9">
        <v>2270</v>
      </c>
      <c r="P144" s="9">
        <v>2390</v>
      </c>
      <c r="Q144" s="9">
        <v>0</v>
      </c>
      <c r="R144" s="9">
        <v>0</v>
      </c>
      <c r="S144"/>
      <c r="T144"/>
      <c r="U144" s="4">
        <f t="shared" si="8"/>
        <v>2860</v>
      </c>
      <c r="V144" s="3">
        <f>((G144-G143)*'Z1 values'!C$5*'Z1 values'!$C$10)/'Z1 values'!$C$12</f>
        <v>1.3502307128906248E-2</v>
      </c>
      <c r="W144" s="3">
        <f>((H144-H143)*'Z1 values'!D$5*'Z1 values'!$C$10)/'Z1 values'!$C$12</f>
        <v>2.9355743408203128E-2</v>
      </c>
      <c r="X144" s="3">
        <f>((I144-I143)*'Z1 values'!E$5*'Z1 values'!$C$10)/'Z1 values'!$C$12</f>
        <v>0.18080749511718749</v>
      </c>
      <c r="Y144" s="3">
        <f>((J144-J143)*'Z1 values'!F$5*'Z1 values'!$C$10)/'Z1 values'!$C$12</f>
        <v>0.20568237304687501</v>
      </c>
      <c r="Z144" s="6">
        <f t="shared" si="6"/>
        <v>0.42934791870117184</v>
      </c>
      <c r="AA144">
        <f t="shared" si="7"/>
        <v>47.666666666666664</v>
      </c>
    </row>
    <row r="145" spans="1:27" x14ac:dyDescent="0.25">
      <c r="A145" s="7" t="s">
        <v>7072</v>
      </c>
      <c r="B145" s="7" t="s">
        <v>909</v>
      </c>
      <c r="C145" s="7">
        <v>184424</v>
      </c>
      <c r="D145" s="9" t="s">
        <v>37</v>
      </c>
      <c r="E145" s="9" t="s">
        <v>38</v>
      </c>
      <c r="F145" s="9">
        <v>143</v>
      </c>
      <c r="G145" s="9">
        <v>638894</v>
      </c>
      <c r="H145" s="9">
        <v>46529904</v>
      </c>
      <c r="I145" s="9">
        <v>123978</v>
      </c>
      <c r="J145" s="9">
        <v>222233</v>
      </c>
      <c r="K145" s="9">
        <v>0</v>
      </c>
      <c r="L145" s="9">
        <v>0</v>
      </c>
      <c r="M145" s="9">
        <v>2856</v>
      </c>
      <c r="N145" s="9">
        <v>324710</v>
      </c>
      <c r="O145" s="9">
        <v>0</v>
      </c>
      <c r="P145" s="9">
        <v>960</v>
      </c>
      <c r="Q145" s="9">
        <v>0</v>
      </c>
      <c r="R145" s="9">
        <v>0</v>
      </c>
      <c r="S145"/>
      <c r="T145"/>
      <c r="U145" s="4">
        <f t="shared" si="8"/>
        <v>2880</v>
      </c>
      <c r="V145" s="3">
        <f>((G145-G144)*'Z1 values'!C$5*'Z1 values'!$C$10)/'Z1 values'!$C$12</f>
        <v>5.5713592529296873E-3</v>
      </c>
      <c r="W145" s="3">
        <f>((H145-H144)*'Z1 values'!D$5*'Z1 values'!$C$10)/'Z1 values'!$C$12</f>
        <v>2.9728088378906246E-2</v>
      </c>
      <c r="X145" s="3">
        <f>((I145-I144)*'Z1 values'!E$5*'Z1 values'!$C$10)/'Z1 values'!$C$12</f>
        <v>0</v>
      </c>
      <c r="Y145" s="3">
        <f>((J145-J144)*'Z1 values'!F$5*'Z1 values'!$C$10)/'Z1 values'!$C$12</f>
        <v>8.2617187499999994E-2</v>
      </c>
      <c r="Z145" s="6">
        <f t="shared" si="6"/>
        <v>0.11791663513183592</v>
      </c>
      <c r="AA145">
        <f t="shared" si="7"/>
        <v>48</v>
      </c>
    </row>
    <row r="146" spans="1:27" x14ac:dyDescent="0.25">
      <c r="A146" s="7" t="s">
        <v>7073</v>
      </c>
      <c r="B146" s="7" t="s">
        <v>909</v>
      </c>
      <c r="C146" s="7">
        <v>185704</v>
      </c>
      <c r="D146" s="9" t="s">
        <v>37</v>
      </c>
      <c r="E146" s="9" t="s">
        <v>38</v>
      </c>
      <c r="F146" s="9">
        <v>144</v>
      </c>
      <c r="G146" s="9">
        <v>641836</v>
      </c>
      <c r="H146" s="9">
        <v>46854528</v>
      </c>
      <c r="I146" s="9">
        <v>123978</v>
      </c>
      <c r="J146" s="9">
        <v>223193</v>
      </c>
      <c r="K146" s="9">
        <v>0</v>
      </c>
      <c r="L146" s="9">
        <v>0</v>
      </c>
      <c r="M146" s="9">
        <v>2940</v>
      </c>
      <c r="N146" s="9">
        <v>324624</v>
      </c>
      <c r="O146" s="9">
        <v>0</v>
      </c>
      <c r="P146" s="9">
        <v>960</v>
      </c>
      <c r="Q146" s="9">
        <v>0</v>
      </c>
      <c r="R146" s="9">
        <v>0</v>
      </c>
      <c r="S146"/>
      <c r="T146"/>
      <c r="U146" s="4">
        <f t="shared" si="8"/>
        <v>2900</v>
      </c>
      <c r="V146" s="3">
        <f>((G146-G145)*'Z1 values'!C$5*'Z1 values'!$C$10)/'Z1 values'!$C$12</f>
        <v>5.7371154785156248E-3</v>
      </c>
      <c r="W146" s="3">
        <f>((H146-H145)*'Z1 values'!D$5*'Z1 values'!$C$10)/'Z1 values'!$C$12</f>
        <v>2.9720214843750002E-2</v>
      </c>
      <c r="X146" s="3">
        <f>((I146-I145)*'Z1 values'!E$5*'Z1 values'!$C$10)/'Z1 values'!$C$12</f>
        <v>0</v>
      </c>
      <c r="Y146" s="3">
        <f>((J146-J145)*'Z1 values'!F$5*'Z1 values'!$C$10)/'Z1 values'!$C$12</f>
        <v>8.2617187499999994E-2</v>
      </c>
      <c r="Z146" s="6">
        <f t="shared" si="6"/>
        <v>0.11807451782226562</v>
      </c>
      <c r="AA146">
        <f t="shared" si="7"/>
        <v>48.333333333333336</v>
      </c>
    </row>
    <row r="147" spans="1:27" x14ac:dyDescent="0.25">
      <c r="A147" s="7" t="s">
        <v>7074</v>
      </c>
      <c r="B147" s="7" t="s">
        <v>909</v>
      </c>
      <c r="C147" s="7">
        <v>186984</v>
      </c>
      <c r="D147" s="9" t="s">
        <v>37</v>
      </c>
      <c r="E147" s="9" t="s">
        <v>38</v>
      </c>
      <c r="F147" s="9">
        <v>145</v>
      </c>
      <c r="G147" s="9">
        <v>647422</v>
      </c>
      <c r="H147" s="9">
        <v>47176506</v>
      </c>
      <c r="I147" s="9">
        <v>125456</v>
      </c>
      <c r="J147" s="9">
        <v>225102</v>
      </c>
      <c r="K147" s="9">
        <v>0</v>
      </c>
      <c r="L147" s="9">
        <v>0</v>
      </c>
      <c r="M147" s="9">
        <v>5585</v>
      </c>
      <c r="N147" s="9">
        <v>321978</v>
      </c>
      <c r="O147" s="9">
        <v>1478</v>
      </c>
      <c r="P147" s="9">
        <v>1909</v>
      </c>
      <c r="Q147" s="9">
        <v>0</v>
      </c>
      <c r="R147" s="9">
        <v>0</v>
      </c>
      <c r="S147"/>
      <c r="T147"/>
      <c r="U147" s="4">
        <f t="shared" si="8"/>
        <v>2920</v>
      </c>
      <c r="V147" s="3">
        <f>((G147-G146)*'Z1 values'!C$5*'Z1 values'!$C$10)/'Z1 values'!$C$12</f>
        <v>1.0893109130859373E-2</v>
      </c>
      <c r="W147" s="3">
        <f>((H147-H146)*'Z1 values'!D$5*'Z1 values'!$C$10)/'Z1 values'!$C$12</f>
        <v>2.9477966308593749E-2</v>
      </c>
      <c r="X147" s="3">
        <f>((I147-I146)*'Z1 values'!E$5*'Z1 values'!$C$10)/'Z1 values'!$C$12</f>
        <v>0.11772399902343748</v>
      </c>
      <c r="Y147" s="3">
        <f>((J147-J146)*'Z1 values'!F$5*'Z1 values'!$C$10)/'Z1 values'!$C$12</f>
        <v>0.1642877197265625</v>
      </c>
      <c r="Z147" s="6">
        <f t="shared" si="6"/>
        <v>0.32238279418945315</v>
      </c>
      <c r="AA147">
        <f t="shared" si="7"/>
        <v>48.666666666666664</v>
      </c>
    </row>
    <row r="148" spans="1:27" x14ac:dyDescent="0.25">
      <c r="A148" s="7" t="s">
        <v>7075</v>
      </c>
      <c r="B148" s="7" t="s">
        <v>909</v>
      </c>
      <c r="C148" s="7">
        <v>188264</v>
      </c>
      <c r="D148" s="9" t="s">
        <v>37</v>
      </c>
      <c r="E148" s="9" t="s">
        <v>38</v>
      </c>
      <c r="F148" s="9">
        <v>146</v>
      </c>
      <c r="G148" s="9">
        <v>650280</v>
      </c>
      <c r="H148" s="9">
        <v>47501214</v>
      </c>
      <c r="I148" s="9">
        <v>125456</v>
      </c>
      <c r="J148" s="9">
        <v>226824</v>
      </c>
      <c r="K148" s="9">
        <v>0</v>
      </c>
      <c r="L148" s="9">
        <v>0</v>
      </c>
      <c r="M148" s="9">
        <v>2857</v>
      </c>
      <c r="N148" s="9">
        <v>324708</v>
      </c>
      <c r="O148" s="9">
        <v>0</v>
      </c>
      <c r="P148" s="9">
        <v>1722</v>
      </c>
      <c r="Q148" s="9">
        <v>0</v>
      </c>
      <c r="R148" s="9">
        <v>0</v>
      </c>
      <c r="S148"/>
      <c r="T148"/>
      <c r="U148" s="4">
        <f t="shared" si="8"/>
        <v>2940</v>
      </c>
      <c r="V148" s="3">
        <f>((G148-G147)*'Z1 values'!C$5*'Z1 values'!$C$10)/'Z1 values'!$C$12</f>
        <v>5.5733093261718753E-3</v>
      </c>
      <c r="W148" s="3">
        <f>((H148-H147)*'Z1 values'!D$5*'Z1 values'!$C$10)/'Z1 values'!$C$12</f>
        <v>2.9727905273437501E-2</v>
      </c>
      <c r="X148" s="3">
        <f>((I148-I147)*'Z1 values'!E$5*'Z1 values'!$C$10)/'Z1 values'!$C$12</f>
        <v>0</v>
      </c>
      <c r="Y148" s="3">
        <f>((J148-J147)*'Z1 values'!F$5*'Z1 values'!$C$10)/'Z1 values'!$C$12</f>
        <v>0.148194580078125</v>
      </c>
      <c r="Z148" s="6">
        <f t="shared" si="6"/>
        <v>0.18349579467773436</v>
      </c>
      <c r="AA148">
        <f t="shared" si="7"/>
        <v>49</v>
      </c>
    </row>
    <row r="149" spans="1:27" x14ac:dyDescent="0.25">
      <c r="A149" s="7" t="s">
        <v>7076</v>
      </c>
      <c r="B149" s="7" t="s">
        <v>909</v>
      </c>
      <c r="C149" s="7">
        <v>189544</v>
      </c>
      <c r="D149" s="9" t="s">
        <v>37</v>
      </c>
      <c r="E149" s="9" t="s">
        <v>38</v>
      </c>
      <c r="F149" s="9">
        <v>147</v>
      </c>
      <c r="G149" s="9">
        <v>653115</v>
      </c>
      <c r="H149" s="9">
        <v>47825945</v>
      </c>
      <c r="I149" s="9">
        <v>125456</v>
      </c>
      <c r="J149" s="9">
        <v>228371</v>
      </c>
      <c r="K149" s="9">
        <v>0</v>
      </c>
      <c r="L149" s="9">
        <v>0</v>
      </c>
      <c r="M149" s="9">
        <v>2834</v>
      </c>
      <c r="N149" s="9">
        <v>324731</v>
      </c>
      <c r="O149" s="9">
        <v>0</v>
      </c>
      <c r="P149" s="9">
        <v>1547</v>
      </c>
      <c r="Q149" s="9">
        <v>0</v>
      </c>
      <c r="R149" s="9">
        <v>0</v>
      </c>
      <c r="S149"/>
      <c r="T149"/>
      <c r="U149" s="4">
        <f t="shared" si="8"/>
        <v>2960</v>
      </c>
      <c r="V149" s="3">
        <f>((G149-G148)*'Z1 values'!C$5*'Z1 values'!$C$10)/'Z1 values'!$C$12</f>
        <v>5.5284576416015623E-3</v>
      </c>
      <c r="W149" s="3">
        <f>((H149-H148)*'Z1 values'!D$5*'Z1 values'!$C$10)/'Z1 values'!$C$12</f>
        <v>2.9730010986328125E-2</v>
      </c>
      <c r="X149" s="3">
        <f>((I149-I148)*'Z1 values'!E$5*'Z1 values'!$C$10)/'Z1 values'!$C$12</f>
        <v>0</v>
      </c>
      <c r="Y149" s="3">
        <f>((J149-J148)*'Z1 values'!F$5*'Z1 values'!$C$10)/'Z1 values'!$C$12</f>
        <v>0.1331341552734375</v>
      </c>
      <c r="Z149" s="6">
        <f t="shared" si="6"/>
        <v>0.16839262390136719</v>
      </c>
      <c r="AA149">
        <f t="shared" si="7"/>
        <v>49.333333333333336</v>
      </c>
    </row>
    <row r="150" spans="1:27" x14ac:dyDescent="0.25">
      <c r="A150" s="7" t="s">
        <v>7077</v>
      </c>
      <c r="B150" s="7" t="s">
        <v>909</v>
      </c>
      <c r="C150" s="7">
        <v>190824</v>
      </c>
      <c r="D150" s="9" t="s">
        <v>37</v>
      </c>
      <c r="E150" s="9" t="s">
        <v>38</v>
      </c>
      <c r="F150" s="9">
        <v>148</v>
      </c>
      <c r="G150" s="9">
        <v>655951</v>
      </c>
      <c r="H150" s="9">
        <v>48150675</v>
      </c>
      <c r="I150" s="9">
        <v>125456</v>
      </c>
      <c r="J150" s="9">
        <v>229331</v>
      </c>
      <c r="K150" s="9">
        <v>0</v>
      </c>
      <c r="L150" s="9">
        <v>0</v>
      </c>
      <c r="M150" s="9">
        <v>2835</v>
      </c>
      <c r="N150" s="9">
        <v>324730</v>
      </c>
      <c r="O150" s="9">
        <v>0</v>
      </c>
      <c r="P150" s="9">
        <v>960</v>
      </c>
      <c r="Q150" s="9">
        <v>0</v>
      </c>
      <c r="R150" s="9">
        <v>0</v>
      </c>
      <c r="S150"/>
      <c r="T150"/>
      <c r="U150" s="4">
        <f t="shared" si="8"/>
        <v>2980</v>
      </c>
      <c r="V150" s="3">
        <f>((G150-G149)*'Z1 values'!C$5*'Z1 values'!$C$10)/'Z1 values'!$C$12</f>
        <v>5.5304077148437495E-3</v>
      </c>
      <c r="W150" s="3">
        <f>((H150-H149)*'Z1 values'!D$5*'Z1 values'!$C$10)/'Z1 values'!$C$12</f>
        <v>2.9729919433593755E-2</v>
      </c>
      <c r="X150" s="3">
        <f>((I150-I149)*'Z1 values'!E$5*'Z1 values'!$C$10)/'Z1 values'!$C$12</f>
        <v>0</v>
      </c>
      <c r="Y150" s="3">
        <f>((J150-J149)*'Z1 values'!F$5*'Z1 values'!$C$10)/'Z1 values'!$C$12</f>
        <v>8.2617187499999994E-2</v>
      </c>
      <c r="Z150" s="6">
        <f t="shared" si="6"/>
        <v>0.1178775146484375</v>
      </c>
      <c r="AA150">
        <f t="shared" si="7"/>
        <v>49.666666666666664</v>
      </c>
    </row>
    <row r="151" spans="1:27" x14ac:dyDescent="0.25">
      <c r="A151" s="7" t="s">
        <v>7078</v>
      </c>
      <c r="B151" s="7" t="s">
        <v>909</v>
      </c>
      <c r="C151" s="7">
        <v>192104</v>
      </c>
      <c r="D151" s="9" t="s">
        <v>37</v>
      </c>
      <c r="E151" s="9" t="s">
        <v>38</v>
      </c>
      <c r="F151" s="9">
        <v>149</v>
      </c>
      <c r="G151" s="9">
        <v>658779</v>
      </c>
      <c r="H151" s="9">
        <v>48475414</v>
      </c>
      <c r="I151" s="9">
        <v>125456</v>
      </c>
      <c r="J151" s="9">
        <v>230291</v>
      </c>
      <c r="K151" s="9">
        <v>0</v>
      </c>
      <c r="L151" s="9">
        <v>0</v>
      </c>
      <c r="M151" s="9">
        <v>2827</v>
      </c>
      <c r="N151" s="9">
        <v>324739</v>
      </c>
      <c r="O151" s="9">
        <v>0</v>
      </c>
      <c r="P151" s="9">
        <v>960</v>
      </c>
      <c r="Q151" s="9">
        <v>0</v>
      </c>
      <c r="R151" s="9">
        <v>0</v>
      </c>
      <c r="S151"/>
      <c r="T151"/>
      <c r="U151" s="4">
        <f t="shared" si="8"/>
        <v>3000</v>
      </c>
      <c r="V151" s="3">
        <f>((G151-G150)*'Z1 values'!C$5*'Z1 values'!$C$10)/'Z1 values'!$C$12</f>
        <v>5.5148071289062503E-3</v>
      </c>
      <c r="W151" s="3">
        <f>((H151-H150)*'Z1 values'!D$5*'Z1 values'!$C$10)/'Z1 values'!$C$12</f>
        <v>2.9730743408203125E-2</v>
      </c>
      <c r="X151" s="3">
        <f>((I151-I150)*'Z1 values'!E$5*'Z1 values'!$C$10)/'Z1 values'!$C$12</f>
        <v>0</v>
      </c>
      <c r="Y151" s="3">
        <f>((J151-J150)*'Z1 values'!F$5*'Z1 values'!$C$10)/'Z1 values'!$C$12</f>
        <v>8.2617187499999994E-2</v>
      </c>
      <c r="Z151" s="6">
        <f t="shared" si="6"/>
        <v>0.11786273803710937</v>
      </c>
      <c r="AA151">
        <f t="shared" si="7"/>
        <v>50</v>
      </c>
    </row>
    <row r="152" spans="1:27" x14ac:dyDescent="0.25">
      <c r="A152" s="7" t="s">
        <v>7079</v>
      </c>
      <c r="B152" s="7" t="s">
        <v>909</v>
      </c>
      <c r="C152" s="7">
        <v>193384</v>
      </c>
      <c r="D152" s="9" t="s">
        <v>37</v>
      </c>
      <c r="E152" s="9" t="s">
        <v>38</v>
      </c>
      <c r="F152" s="9">
        <v>150</v>
      </c>
      <c r="G152" s="9">
        <v>666774</v>
      </c>
      <c r="H152" s="9">
        <v>48794980</v>
      </c>
      <c r="I152" s="9">
        <v>128266</v>
      </c>
      <c r="J152" s="9">
        <v>233051</v>
      </c>
      <c r="K152" s="9">
        <v>0</v>
      </c>
      <c r="L152" s="9">
        <v>0</v>
      </c>
      <c r="M152" s="9">
        <v>7993</v>
      </c>
      <c r="N152" s="9">
        <v>319566</v>
      </c>
      <c r="O152" s="9">
        <v>2810</v>
      </c>
      <c r="P152" s="9">
        <v>2760</v>
      </c>
      <c r="Q152" s="9">
        <v>0</v>
      </c>
      <c r="R152" s="9">
        <v>0</v>
      </c>
      <c r="S152"/>
      <c r="T152"/>
      <c r="U152" s="4">
        <f t="shared" si="8"/>
        <v>3020</v>
      </c>
      <c r="V152" s="3">
        <f>((G152-G151)*'Z1 values'!C$5*'Z1 values'!$C$10)/'Z1 values'!$C$12</f>
        <v>1.5590835571289064E-2</v>
      </c>
      <c r="W152" s="3">
        <f>((H152-H151)*'Z1 values'!D$5*'Z1 values'!$C$10)/'Z1 values'!$C$12</f>
        <v>2.9257141113281249E-2</v>
      </c>
      <c r="X152" s="3">
        <f>((I152-I151)*'Z1 values'!E$5*'Z1 values'!$C$10)/'Z1 values'!$C$12</f>
        <v>0.22381896972656246</v>
      </c>
      <c r="Y152" s="3">
        <f>((J152-J151)*'Z1 values'!F$5*'Z1 values'!$C$10)/'Z1 values'!$C$12</f>
        <v>0.23752441406249999</v>
      </c>
      <c r="Z152" s="6">
        <f t="shared" si="6"/>
        <v>0.50619136047363278</v>
      </c>
      <c r="AA152">
        <f t="shared" si="7"/>
        <v>50.333333333333336</v>
      </c>
    </row>
    <row r="153" spans="1:27" x14ac:dyDescent="0.25">
      <c r="A153" s="7" t="s">
        <v>7080</v>
      </c>
      <c r="B153" s="7" t="s">
        <v>909</v>
      </c>
      <c r="C153" s="7">
        <v>194664</v>
      </c>
      <c r="D153" s="9" t="s">
        <v>37</v>
      </c>
      <c r="E153" s="9" t="s">
        <v>38</v>
      </c>
      <c r="F153" s="9">
        <v>151</v>
      </c>
      <c r="G153" s="9">
        <v>669633</v>
      </c>
      <c r="H153" s="9">
        <v>49119687</v>
      </c>
      <c r="I153" s="9">
        <v>128266</v>
      </c>
      <c r="J153" s="9">
        <v>234011</v>
      </c>
      <c r="K153" s="9">
        <v>0</v>
      </c>
      <c r="L153" s="9">
        <v>0</v>
      </c>
      <c r="M153" s="9">
        <v>2857</v>
      </c>
      <c r="N153" s="9">
        <v>324707</v>
      </c>
      <c r="O153" s="9">
        <v>0</v>
      </c>
      <c r="P153" s="9">
        <v>960</v>
      </c>
      <c r="Q153" s="9">
        <v>0</v>
      </c>
      <c r="R153" s="9">
        <v>0</v>
      </c>
      <c r="S153"/>
      <c r="T153"/>
      <c r="U153" s="4">
        <f t="shared" si="8"/>
        <v>3040</v>
      </c>
      <c r="V153" s="3">
        <f>((G153-G152)*'Z1 values'!C$5*'Z1 values'!$C$10)/'Z1 values'!$C$12</f>
        <v>5.5752593994140617E-3</v>
      </c>
      <c r="W153" s="3">
        <f>((H153-H152)*'Z1 values'!D$5*'Z1 values'!$C$10)/'Z1 values'!$C$12</f>
        <v>2.9727813720703128E-2</v>
      </c>
      <c r="X153" s="3">
        <f>((I153-I152)*'Z1 values'!E$5*'Z1 values'!$C$10)/'Z1 values'!$C$12</f>
        <v>0</v>
      </c>
      <c r="Y153" s="3">
        <f>((J153-J152)*'Z1 values'!F$5*'Z1 values'!$C$10)/'Z1 values'!$C$12</f>
        <v>8.2617187499999994E-2</v>
      </c>
      <c r="Z153" s="6">
        <f t="shared" si="6"/>
        <v>0.11792026062011718</v>
      </c>
      <c r="AA153">
        <f t="shared" si="7"/>
        <v>50.666666666666664</v>
      </c>
    </row>
    <row r="154" spans="1:27" x14ac:dyDescent="0.25">
      <c r="A154" s="7" t="s">
        <v>7081</v>
      </c>
      <c r="B154" s="7" t="s">
        <v>909</v>
      </c>
      <c r="C154" s="7">
        <v>195944</v>
      </c>
      <c r="D154" s="9" t="s">
        <v>37</v>
      </c>
      <c r="E154" s="9" t="s">
        <v>38</v>
      </c>
      <c r="F154" s="9">
        <v>152</v>
      </c>
      <c r="G154" s="9">
        <v>672460</v>
      </c>
      <c r="H154" s="9">
        <v>49444426</v>
      </c>
      <c r="I154" s="9">
        <v>128266</v>
      </c>
      <c r="J154" s="9">
        <v>235160</v>
      </c>
      <c r="K154" s="9">
        <v>0</v>
      </c>
      <c r="L154" s="9">
        <v>0</v>
      </c>
      <c r="M154" s="9">
        <v>2826</v>
      </c>
      <c r="N154" s="9">
        <v>324739</v>
      </c>
      <c r="O154" s="9">
        <v>0</v>
      </c>
      <c r="P154" s="9">
        <v>1149</v>
      </c>
      <c r="Q154" s="9">
        <v>0</v>
      </c>
      <c r="R154" s="9">
        <v>0</v>
      </c>
      <c r="S154"/>
      <c r="T154"/>
      <c r="U154" s="4">
        <f t="shared" si="8"/>
        <v>3060</v>
      </c>
      <c r="V154" s="3">
        <f>((G154-G153)*'Z1 values'!C$5*'Z1 values'!$C$10)/'Z1 values'!$C$12</f>
        <v>5.5128570556640622E-3</v>
      </c>
      <c r="W154" s="3">
        <f>((H154-H153)*'Z1 values'!D$5*'Z1 values'!$C$10)/'Z1 values'!$C$12</f>
        <v>2.9730743408203125E-2</v>
      </c>
      <c r="X154" s="3">
        <f>((I154-I153)*'Z1 values'!E$5*'Z1 values'!$C$10)/'Z1 values'!$C$12</f>
        <v>0</v>
      </c>
      <c r="Y154" s="3">
        <f>((J154-J153)*'Z1 values'!F$5*'Z1 values'!$C$10)/'Z1 values'!$C$12</f>
        <v>9.8882446289062509E-2</v>
      </c>
      <c r="Z154" s="6">
        <f t="shared" si="6"/>
        <v>0.13412604675292969</v>
      </c>
      <c r="AA154">
        <f t="shared" si="7"/>
        <v>51</v>
      </c>
    </row>
    <row r="155" spans="1:27" x14ac:dyDescent="0.25">
      <c r="A155" s="7" t="s">
        <v>7082</v>
      </c>
      <c r="B155" s="7" t="s">
        <v>909</v>
      </c>
      <c r="C155" s="7">
        <v>197224</v>
      </c>
      <c r="D155" s="9" t="s">
        <v>37</v>
      </c>
      <c r="E155" s="9" t="s">
        <v>38</v>
      </c>
      <c r="F155" s="9">
        <v>153</v>
      </c>
      <c r="G155" s="9">
        <v>675280</v>
      </c>
      <c r="H155" s="9">
        <v>49769172</v>
      </c>
      <c r="I155" s="9">
        <v>128266</v>
      </c>
      <c r="J155" s="9">
        <v>236120</v>
      </c>
      <c r="K155" s="9">
        <v>0</v>
      </c>
      <c r="L155" s="9">
        <v>0</v>
      </c>
      <c r="M155" s="9">
        <v>2819</v>
      </c>
      <c r="N155" s="9">
        <v>324746</v>
      </c>
      <c r="O155" s="9">
        <v>0</v>
      </c>
      <c r="P155" s="9">
        <v>960</v>
      </c>
      <c r="Q155" s="9">
        <v>0</v>
      </c>
      <c r="R155" s="9">
        <v>0</v>
      </c>
      <c r="S155"/>
      <c r="T155"/>
      <c r="U155" s="4">
        <f t="shared" si="8"/>
        <v>3080</v>
      </c>
      <c r="V155" s="3">
        <f>((G155-G154)*'Z1 values'!C$5*'Z1 values'!$C$10)/'Z1 values'!$C$12</f>
        <v>5.4992065429687502E-3</v>
      </c>
      <c r="W155" s="3">
        <f>((H155-H154)*'Z1 values'!D$5*'Z1 values'!$C$10)/'Z1 values'!$C$12</f>
        <v>2.9731384277343752E-2</v>
      </c>
      <c r="X155" s="3">
        <f>((I155-I154)*'Z1 values'!E$5*'Z1 values'!$C$10)/'Z1 values'!$C$12</f>
        <v>0</v>
      </c>
      <c r="Y155" s="3">
        <f>((J155-J154)*'Z1 values'!F$5*'Z1 values'!$C$10)/'Z1 values'!$C$12</f>
        <v>8.2617187499999994E-2</v>
      </c>
      <c r="Z155" s="6">
        <f t="shared" si="6"/>
        <v>0.1178477783203125</v>
      </c>
      <c r="AA155">
        <f t="shared" si="7"/>
        <v>51.333333333333336</v>
      </c>
    </row>
    <row r="156" spans="1:27" x14ac:dyDescent="0.25">
      <c r="A156" s="7" t="s">
        <v>7083</v>
      </c>
      <c r="B156" s="7" t="s">
        <v>909</v>
      </c>
      <c r="C156" s="7">
        <v>198504</v>
      </c>
      <c r="D156" s="9" t="s">
        <v>37</v>
      </c>
      <c r="E156" s="9" t="s">
        <v>38</v>
      </c>
      <c r="F156" s="9">
        <v>154</v>
      </c>
      <c r="G156" s="9">
        <v>678108</v>
      </c>
      <c r="H156" s="9">
        <v>50093910</v>
      </c>
      <c r="I156" s="9">
        <v>128266</v>
      </c>
      <c r="J156" s="9">
        <v>237080</v>
      </c>
      <c r="K156" s="9">
        <v>0</v>
      </c>
      <c r="L156" s="9">
        <v>0</v>
      </c>
      <c r="M156" s="9">
        <v>2827</v>
      </c>
      <c r="N156" s="9">
        <v>324738</v>
      </c>
      <c r="O156" s="9">
        <v>0</v>
      </c>
      <c r="P156" s="9">
        <v>960</v>
      </c>
      <c r="Q156" s="9">
        <v>0</v>
      </c>
      <c r="R156" s="9">
        <v>0</v>
      </c>
      <c r="S156"/>
      <c r="T156"/>
      <c r="U156" s="4">
        <f t="shared" si="8"/>
        <v>3100</v>
      </c>
      <c r="V156" s="3">
        <f>((G156-G155)*'Z1 values'!C$5*'Z1 values'!$C$10)/'Z1 values'!$C$12</f>
        <v>5.5148071289062503E-3</v>
      </c>
      <c r="W156" s="3">
        <f>((H156-H155)*'Z1 values'!D$5*'Z1 values'!$C$10)/'Z1 values'!$C$12</f>
        <v>2.9730651855468748E-2</v>
      </c>
      <c r="X156" s="3">
        <f>((I156-I155)*'Z1 values'!E$5*'Z1 values'!$C$10)/'Z1 values'!$C$12</f>
        <v>0</v>
      </c>
      <c r="Y156" s="3">
        <f>((J156-J155)*'Z1 values'!F$5*'Z1 values'!$C$10)/'Z1 values'!$C$12</f>
        <v>8.2617187499999994E-2</v>
      </c>
      <c r="Z156" s="6">
        <f t="shared" si="6"/>
        <v>0.117862646484375</v>
      </c>
      <c r="AA156">
        <f t="shared" si="7"/>
        <v>51.666666666666664</v>
      </c>
    </row>
    <row r="157" spans="1:27" x14ac:dyDescent="0.25">
      <c r="A157" s="7" t="s">
        <v>7084</v>
      </c>
      <c r="B157" s="7" t="s">
        <v>909</v>
      </c>
      <c r="C157" s="7">
        <v>199784</v>
      </c>
      <c r="D157" s="9" t="s">
        <v>37</v>
      </c>
      <c r="E157" s="9" t="s">
        <v>38</v>
      </c>
      <c r="F157" s="9">
        <v>155</v>
      </c>
      <c r="G157" s="9">
        <v>680937</v>
      </c>
      <c r="H157" s="9">
        <v>50418649</v>
      </c>
      <c r="I157" s="9">
        <v>128266</v>
      </c>
      <c r="J157" s="9">
        <v>238040</v>
      </c>
      <c r="K157" s="9">
        <v>0</v>
      </c>
      <c r="L157" s="9">
        <v>0</v>
      </c>
      <c r="M157" s="9">
        <v>2828</v>
      </c>
      <c r="N157" s="9">
        <v>324739</v>
      </c>
      <c r="O157" s="9">
        <v>0</v>
      </c>
      <c r="P157" s="9">
        <v>960</v>
      </c>
      <c r="Q157" s="9">
        <v>0</v>
      </c>
      <c r="R157" s="9">
        <v>0</v>
      </c>
      <c r="S157"/>
      <c r="T157"/>
      <c r="U157" s="4">
        <f t="shared" si="8"/>
        <v>3120</v>
      </c>
      <c r="V157" s="3">
        <f>((G157-G156)*'Z1 values'!C$5*'Z1 values'!$C$10)/'Z1 values'!$C$12</f>
        <v>5.5167572021484375E-3</v>
      </c>
      <c r="W157" s="3">
        <f>((H157-H156)*'Z1 values'!D$5*'Z1 values'!$C$10)/'Z1 values'!$C$12</f>
        <v>2.9730743408203125E-2</v>
      </c>
      <c r="X157" s="3">
        <f>((I157-I156)*'Z1 values'!E$5*'Z1 values'!$C$10)/'Z1 values'!$C$12</f>
        <v>0</v>
      </c>
      <c r="Y157" s="3">
        <f>((J157-J156)*'Z1 values'!F$5*'Z1 values'!$C$10)/'Z1 values'!$C$12</f>
        <v>8.2617187499999994E-2</v>
      </c>
      <c r="Z157" s="6">
        <f t="shared" si="6"/>
        <v>0.11786468811035156</v>
      </c>
      <c r="AA157">
        <f t="shared" si="7"/>
        <v>52</v>
      </c>
    </row>
    <row r="158" spans="1:27" x14ac:dyDescent="0.25">
      <c r="A158" s="7" t="s">
        <v>7085</v>
      </c>
      <c r="B158" s="7" t="s">
        <v>909</v>
      </c>
      <c r="C158" s="7">
        <v>201064</v>
      </c>
      <c r="D158" s="9" t="s">
        <v>37</v>
      </c>
      <c r="E158" s="9" t="s">
        <v>38</v>
      </c>
      <c r="F158" s="9">
        <v>156</v>
      </c>
      <c r="G158" s="9">
        <v>683878</v>
      </c>
      <c r="H158" s="9">
        <v>50743273</v>
      </c>
      <c r="I158" s="9">
        <v>128266</v>
      </c>
      <c r="J158" s="9">
        <v>239000</v>
      </c>
      <c r="K158" s="9">
        <v>0</v>
      </c>
      <c r="L158" s="9">
        <v>0</v>
      </c>
      <c r="M158" s="9">
        <v>2940</v>
      </c>
      <c r="N158" s="9">
        <v>324624</v>
      </c>
      <c r="O158" s="9">
        <v>0</v>
      </c>
      <c r="P158" s="9">
        <v>960</v>
      </c>
      <c r="Q158" s="9">
        <v>0</v>
      </c>
      <c r="R158" s="9">
        <v>0</v>
      </c>
      <c r="S158"/>
      <c r="T158"/>
      <c r="U158" s="4">
        <f t="shared" si="8"/>
        <v>3140</v>
      </c>
      <c r="V158" s="3">
        <f>((G158-G157)*'Z1 values'!C$5*'Z1 values'!$C$10)/'Z1 values'!$C$12</f>
        <v>5.7351654052734376E-3</v>
      </c>
      <c r="W158" s="3">
        <f>((H158-H157)*'Z1 values'!D$5*'Z1 values'!$C$10)/'Z1 values'!$C$12</f>
        <v>2.9720214843750002E-2</v>
      </c>
      <c r="X158" s="3">
        <f>((I158-I157)*'Z1 values'!E$5*'Z1 values'!$C$10)/'Z1 values'!$C$12</f>
        <v>0</v>
      </c>
      <c r="Y158" s="3">
        <f>((J158-J157)*'Z1 values'!F$5*'Z1 values'!$C$10)/'Z1 values'!$C$12</f>
        <v>8.2617187499999994E-2</v>
      </c>
      <c r="Z158" s="6">
        <f t="shared" si="6"/>
        <v>0.11807256774902344</v>
      </c>
      <c r="AA158">
        <f t="shared" si="7"/>
        <v>52.333333333333336</v>
      </c>
    </row>
    <row r="159" spans="1:27" x14ac:dyDescent="0.25">
      <c r="A159" s="7" t="s">
        <v>7086</v>
      </c>
      <c r="B159" s="7" t="s">
        <v>909</v>
      </c>
      <c r="C159" s="7">
        <v>202344</v>
      </c>
      <c r="D159" s="9" t="s">
        <v>37</v>
      </c>
      <c r="E159" s="9" t="s">
        <v>38</v>
      </c>
      <c r="F159" s="9">
        <v>157</v>
      </c>
      <c r="G159" s="9">
        <v>686824</v>
      </c>
      <c r="H159" s="9">
        <v>51067891</v>
      </c>
      <c r="I159" s="9">
        <v>128266</v>
      </c>
      <c r="J159" s="9">
        <v>239960</v>
      </c>
      <c r="K159" s="9">
        <v>0</v>
      </c>
      <c r="L159" s="9">
        <v>0</v>
      </c>
      <c r="M159" s="9">
        <v>2945</v>
      </c>
      <c r="N159" s="9">
        <v>324618</v>
      </c>
      <c r="O159" s="9">
        <v>0</v>
      </c>
      <c r="P159" s="9">
        <v>960</v>
      </c>
      <c r="Q159" s="9">
        <v>0</v>
      </c>
      <c r="R159" s="9">
        <v>0</v>
      </c>
      <c r="S159"/>
      <c r="T159"/>
      <c r="U159" s="4">
        <f t="shared" si="8"/>
        <v>3160</v>
      </c>
      <c r="V159" s="3">
        <f>((G159-G158)*'Z1 values'!C$5*'Z1 values'!$C$10)/'Z1 values'!$C$12</f>
        <v>5.7449157714843744E-3</v>
      </c>
      <c r="W159" s="3">
        <f>((H159-H158)*'Z1 values'!D$5*'Z1 values'!$C$10)/'Z1 values'!$C$12</f>
        <v>2.9719665527343751E-2</v>
      </c>
      <c r="X159" s="3">
        <f>((I159-I158)*'Z1 values'!E$5*'Z1 values'!$C$10)/'Z1 values'!$C$12</f>
        <v>0</v>
      </c>
      <c r="Y159" s="3">
        <f>((J159-J158)*'Z1 values'!F$5*'Z1 values'!$C$10)/'Z1 values'!$C$12</f>
        <v>8.2617187499999994E-2</v>
      </c>
      <c r="Z159" s="6">
        <f t="shared" si="6"/>
        <v>0.11808176879882812</v>
      </c>
      <c r="AA159">
        <f t="shared" si="7"/>
        <v>52.666666666666664</v>
      </c>
    </row>
    <row r="160" spans="1:27" x14ac:dyDescent="0.25">
      <c r="A160" s="7" t="s">
        <v>7087</v>
      </c>
      <c r="B160" s="7" t="s">
        <v>909</v>
      </c>
      <c r="C160" s="7">
        <v>203624</v>
      </c>
      <c r="D160" s="9" t="s">
        <v>37</v>
      </c>
      <c r="E160" s="9" t="s">
        <v>38</v>
      </c>
      <c r="F160" s="9">
        <v>158</v>
      </c>
      <c r="G160" s="9">
        <v>689771</v>
      </c>
      <c r="H160" s="9">
        <v>51392510</v>
      </c>
      <c r="I160" s="9">
        <v>128266</v>
      </c>
      <c r="J160" s="9">
        <v>241487</v>
      </c>
      <c r="K160" s="9">
        <v>0</v>
      </c>
      <c r="L160" s="9">
        <v>0</v>
      </c>
      <c r="M160" s="9">
        <v>2945</v>
      </c>
      <c r="N160" s="9">
        <v>324619</v>
      </c>
      <c r="O160" s="9">
        <v>0</v>
      </c>
      <c r="P160" s="9">
        <v>1527</v>
      </c>
      <c r="Q160" s="9">
        <v>0</v>
      </c>
      <c r="R160" s="9">
        <v>0</v>
      </c>
      <c r="S160"/>
      <c r="T160"/>
      <c r="U160" s="4">
        <f t="shared" si="8"/>
        <v>3180</v>
      </c>
      <c r="V160" s="3">
        <f>((G160-G159)*'Z1 values'!C$5*'Z1 values'!$C$10)/'Z1 values'!$C$12</f>
        <v>5.7468658447265624E-3</v>
      </c>
      <c r="W160" s="3">
        <f>((H160-H159)*'Z1 values'!D$5*'Z1 values'!$C$10)/'Z1 values'!$C$12</f>
        <v>2.9719757080078124E-2</v>
      </c>
      <c r="X160" s="3">
        <f>((I160-I159)*'Z1 values'!E$5*'Z1 values'!$C$10)/'Z1 values'!$C$12</f>
        <v>0</v>
      </c>
      <c r="Y160" s="3">
        <f>((J160-J159)*'Z1 values'!F$5*'Z1 values'!$C$10)/'Z1 values'!$C$12</f>
        <v>0.13141296386718751</v>
      </c>
      <c r="Z160" s="6">
        <f t="shared" si="6"/>
        <v>0.16687958679199219</v>
      </c>
      <c r="AA160">
        <f t="shared" si="7"/>
        <v>53</v>
      </c>
    </row>
    <row r="161" spans="1:27" x14ac:dyDescent="0.25">
      <c r="A161" s="7" t="s">
        <v>7088</v>
      </c>
      <c r="B161" s="7" t="s">
        <v>909</v>
      </c>
      <c r="C161" s="7">
        <v>204904</v>
      </c>
      <c r="D161" s="9" t="s">
        <v>37</v>
      </c>
      <c r="E161" s="9" t="s">
        <v>38</v>
      </c>
      <c r="F161" s="9">
        <v>159</v>
      </c>
      <c r="G161" s="9">
        <v>709592</v>
      </c>
      <c r="H161" s="9">
        <v>51700253</v>
      </c>
      <c r="I161" s="9">
        <v>137688</v>
      </c>
      <c r="J161" s="9">
        <v>249768</v>
      </c>
      <c r="K161" s="9">
        <v>0</v>
      </c>
      <c r="L161" s="9">
        <v>0</v>
      </c>
      <c r="M161" s="9">
        <v>19819</v>
      </c>
      <c r="N161" s="9">
        <v>307743</v>
      </c>
      <c r="O161" s="9">
        <v>9422</v>
      </c>
      <c r="P161" s="9">
        <v>8281</v>
      </c>
      <c r="Q161" s="9">
        <v>0</v>
      </c>
      <c r="R161" s="9">
        <v>0</v>
      </c>
      <c r="S161"/>
      <c r="T161"/>
      <c r="U161" s="4">
        <f t="shared" si="8"/>
        <v>3200</v>
      </c>
      <c r="V161" s="3">
        <f>((G161-G160)*'Z1 values'!C$5*'Z1 values'!$C$10)/'Z1 values'!$C$12</f>
        <v>3.8652401733398435E-2</v>
      </c>
      <c r="W161" s="3">
        <f>((H161-H160)*'Z1 values'!D$5*'Z1 values'!$C$10)/'Z1 values'!$C$12</f>
        <v>2.8174713134765626E-2</v>
      </c>
      <c r="X161" s="3">
        <f>((I161-I160)*'Z1 values'!E$5*'Z1 values'!$C$10)/'Z1 values'!$C$12</f>
        <v>0.75047058105468745</v>
      </c>
      <c r="Y161" s="3">
        <f>((J161-J160)*'Z1 values'!F$5*'Z1 values'!$C$10)/'Z1 values'!$C$12</f>
        <v>0.71265930175781256</v>
      </c>
      <c r="Z161" s="6">
        <f t="shared" si="6"/>
        <v>1.5299569976806642</v>
      </c>
      <c r="AA161">
        <f t="shared" si="7"/>
        <v>53.333333333333336</v>
      </c>
    </row>
    <row r="162" spans="1:27" x14ac:dyDescent="0.25">
      <c r="A162" s="7" t="s">
        <v>7089</v>
      </c>
      <c r="B162" s="7" t="s">
        <v>909</v>
      </c>
      <c r="C162" s="7">
        <v>206184</v>
      </c>
      <c r="D162" s="9" t="s">
        <v>37</v>
      </c>
      <c r="E162" s="9" t="s">
        <v>38</v>
      </c>
      <c r="F162" s="9">
        <v>160</v>
      </c>
      <c r="G162" s="9">
        <v>716735</v>
      </c>
      <c r="H162" s="9">
        <v>52020677</v>
      </c>
      <c r="I162" s="9">
        <v>140085</v>
      </c>
      <c r="J162" s="9">
        <v>252724</v>
      </c>
      <c r="K162" s="9">
        <v>0</v>
      </c>
      <c r="L162" s="9">
        <v>0</v>
      </c>
      <c r="M162" s="9">
        <v>7142</v>
      </c>
      <c r="N162" s="9">
        <v>320424</v>
      </c>
      <c r="O162" s="9">
        <v>2397</v>
      </c>
      <c r="P162" s="9">
        <v>2956</v>
      </c>
      <c r="Q162" s="9">
        <v>0</v>
      </c>
      <c r="R162" s="9">
        <v>0</v>
      </c>
      <c r="S162"/>
      <c r="T162"/>
      <c r="U162" s="4">
        <f t="shared" si="8"/>
        <v>3220</v>
      </c>
      <c r="V162" s="3">
        <f>((G162-G161)*'Z1 values'!C$5*'Z1 values'!$C$10)/'Z1 values'!$C$12</f>
        <v>1.3929373168945314E-2</v>
      </c>
      <c r="W162" s="3">
        <f>((H162-H161)*'Z1 values'!D$5*'Z1 values'!$C$10)/'Z1 values'!$C$12</f>
        <v>2.9335693359375005E-2</v>
      </c>
      <c r="X162" s="3">
        <f>((I162-I161)*'Z1 values'!E$5*'Z1 values'!$C$10)/'Z1 values'!$C$12</f>
        <v>0.19092315673828125</v>
      </c>
      <c r="Y162" s="3">
        <f>((J162-J161)*'Z1 values'!F$5*'Z1 values'!$C$10)/'Z1 values'!$C$12</f>
        <v>0.25439208984375006</v>
      </c>
      <c r="Z162" s="6">
        <f t="shared" si="6"/>
        <v>0.48858031311035166</v>
      </c>
      <c r="AA162">
        <f t="shared" si="7"/>
        <v>53.666666666666664</v>
      </c>
    </row>
    <row r="163" spans="1:27" x14ac:dyDescent="0.25">
      <c r="A163" s="7" t="s">
        <v>7090</v>
      </c>
      <c r="B163" s="7" t="s">
        <v>909</v>
      </c>
      <c r="C163" s="7">
        <v>207464</v>
      </c>
      <c r="D163" s="9" t="s">
        <v>37</v>
      </c>
      <c r="E163" s="9" t="s">
        <v>38</v>
      </c>
      <c r="F163" s="9">
        <v>161</v>
      </c>
      <c r="G163" s="9">
        <v>722464</v>
      </c>
      <c r="H163" s="9">
        <v>52342515</v>
      </c>
      <c r="I163" s="9">
        <v>141848</v>
      </c>
      <c r="J163" s="9">
        <v>254451</v>
      </c>
      <c r="K163" s="9">
        <v>0</v>
      </c>
      <c r="L163" s="9">
        <v>0</v>
      </c>
      <c r="M163" s="9">
        <v>5728</v>
      </c>
      <c r="N163" s="9">
        <v>321838</v>
      </c>
      <c r="O163" s="9">
        <v>1763</v>
      </c>
      <c r="P163" s="9">
        <v>1727</v>
      </c>
      <c r="Q163" s="9">
        <v>0</v>
      </c>
      <c r="R163" s="9">
        <v>0</v>
      </c>
      <c r="S163"/>
      <c r="T163"/>
      <c r="U163" s="4">
        <f t="shared" si="8"/>
        <v>3240</v>
      </c>
      <c r="V163" s="3">
        <f>((G163-G162)*'Z1 values'!C$5*'Z1 values'!$C$10)/'Z1 values'!$C$12</f>
        <v>1.1171969604492188E-2</v>
      </c>
      <c r="W163" s="3">
        <f>((H163-H162)*'Z1 values'!D$5*'Z1 values'!$C$10)/'Z1 values'!$C$12</f>
        <v>2.9465148925781247E-2</v>
      </c>
      <c r="X163" s="3">
        <f>((I163-I162)*'Z1 values'!E$5*'Z1 values'!$C$10)/'Z1 values'!$C$12</f>
        <v>0.14042449951171873</v>
      </c>
      <c r="Y163" s="3">
        <f>((J163-J162)*'Z1 values'!F$5*'Z1 values'!$C$10)/'Z1 values'!$C$12</f>
        <v>0.14862487792968751</v>
      </c>
      <c r="Z163" s="6">
        <f t="shared" si="6"/>
        <v>0.32968649597167965</v>
      </c>
      <c r="AA163">
        <f t="shared" si="7"/>
        <v>54</v>
      </c>
    </row>
    <row r="164" spans="1:27" x14ac:dyDescent="0.25">
      <c r="A164" s="7" t="s">
        <v>7091</v>
      </c>
      <c r="B164" s="7" t="s">
        <v>909</v>
      </c>
      <c r="C164" s="7">
        <v>208744</v>
      </c>
      <c r="D164" s="9" t="s">
        <v>37</v>
      </c>
      <c r="E164" s="9" t="s">
        <v>38</v>
      </c>
      <c r="F164" s="9">
        <v>162</v>
      </c>
      <c r="G164" s="9">
        <v>725477</v>
      </c>
      <c r="H164" s="9">
        <v>52667067</v>
      </c>
      <c r="I164" s="9">
        <v>141848</v>
      </c>
      <c r="J164" s="9">
        <v>255485</v>
      </c>
      <c r="K164" s="9">
        <v>0</v>
      </c>
      <c r="L164" s="9">
        <v>0</v>
      </c>
      <c r="M164" s="9">
        <v>3011</v>
      </c>
      <c r="N164" s="9">
        <v>324552</v>
      </c>
      <c r="O164" s="9">
        <v>0</v>
      </c>
      <c r="P164" s="9">
        <v>1034</v>
      </c>
      <c r="Q164" s="9">
        <v>0</v>
      </c>
      <c r="R164" s="9">
        <v>0</v>
      </c>
      <c r="S164"/>
      <c r="T164"/>
      <c r="U164" s="4">
        <f t="shared" si="8"/>
        <v>3260</v>
      </c>
      <c r="V164" s="3">
        <f>((G164-G163)*'Z1 values'!C$5*'Z1 values'!$C$10)/'Z1 values'!$C$12</f>
        <v>5.8755706787109374E-3</v>
      </c>
      <c r="W164" s="3">
        <f>((H164-H163)*'Z1 values'!D$5*'Z1 values'!$C$10)/'Z1 values'!$C$12</f>
        <v>2.9713623046874998E-2</v>
      </c>
      <c r="X164" s="3">
        <f>((I164-I163)*'Z1 values'!E$5*'Z1 values'!$C$10)/'Z1 values'!$C$12</f>
        <v>0</v>
      </c>
      <c r="Y164" s="3">
        <f>((J164-J163)*'Z1 values'!F$5*'Z1 values'!$C$10)/'Z1 values'!$C$12</f>
        <v>8.8985595703125003E-2</v>
      </c>
      <c r="Z164" s="6">
        <f t="shared" si="6"/>
        <v>0.12457478942871095</v>
      </c>
      <c r="AA164">
        <f t="shared" si="7"/>
        <v>54.333333333333336</v>
      </c>
    </row>
    <row r="165" spans="1:27" x14ac:dyDescent="0.25">
      <c r="A165" s="7" t="s">
        <v>7092</v>
      </c>
      <c r="B165" s="7" t="s">
        <v>909</v>
      </c>
      <c r="C165" s="7">
        <v>210024</v>
      </c>
      <c r="D165" s="9" t="s">
        <v>37</v>
      </c>
      <c r="E165" s="9" t="s">
        <v>38</v>
      </c>
      <c r="F165" s="9">
        <v>163</v>
      </c>
      <c r="G165" s="9">
        <v>728475</v>
      </c>
      <c r="H165" s="9">
        <v>52991633</v>
      </c>
      <c r="I165" s="9">
        <v>141848</v>
      </c>
      <c r="J165" s="9">
        <v>256730</v>
      </c>
      <c r="K165" s="9">
        <v>0</v>
      </c>
      <c r="L165" s="9">
        <v>0</v>
      </c>
      <c r="M165" s="9">
        <v>2997</v>
      </c>
      <c r="N165" s="9">
        <v>324566</v>
      </c>
      <c r="O165" s="9">
        <v>0</v>
      </c>
      <c r="P165" s="9">
        <v>1245</v>
      </c>
      <c r="Q165" s="9">
        <v>0</v>
      </c>
      <c r="R165" s="9">
        <v>0</v>
      </c>
      <c r="S165"/>
      <c r="T165"/>
      <c r="U165" s="4">
        <f t="shared" si="8"/>
        <v>3280</v>
      </c>
      <c r="V165" s="3">
        <f>((G165-G164)*'Z1 values'!C$5*'Z1 values'!$C$10)/'Z1 values'!$C$12</f>
        <v>5.8463195800781244E-3</v>
      </c>
      <c r="W165" s="3">
        <f>((H165-H164)*'Z1 values'!D$5*'Z1 values'!$C$10)/'Z1 values'!$C$12</f>
        <v>2.9714904785156249E-2</v>
      </c>
      <c r="X165" s="3">
        <f>((I165-I164)*'Z1 values'!E$5*'Z1 values'!$C$10)/'Z1 values'!$C$12</f>
        <v>0</v>
      </c>
      <c r="Y165" s="3">
        <f>((J165-J164)*'Z1 values'!F$5*'Z1 values'!$C$10)/'Z1 values'!$C$12</f>
        <v>0.1071441650390625</v>
      </c>
      <c r="Z165" s="6">
        <f t="shared" si="6"/>
        <v>0.14270538940429689</v>
      </c>
      <c r="AA165">
        <f t="shared" si="7"/>
        <v>54.666666666666664</v>
      </c>
    </row>
    <row r="166" spans="1:27" x14ac:dyDescent="0.25">
      <c r="A166" s="7" t="s">
        <v>7093</v>
      </c>
      <c r="B166" s="7" t="s">
        <v>909</v>
      </c>
      <c r="C166" s="7">
        <v>211304</v>
      </c>
      <c r="D166" s="9" t="s">
        <v>37</v>
      </c>
      <c r="E166" s="9" t="s">
        <v>38</v>
      </c>
      <c r="F166" s="9">
        <v>164</v>
      </c>
      <c r="G166" s="9">
        <v>732772</v>
      </c>
      <c r="H166" s="9">
        <v>53314901</v>
      </c>
      <c r="I166" s="9">
        <v>142533</v>
      </c>
      <c r="J166" s="9">
        <v>258163</v>
      </c>
      <c r="K166" s="9">
        <v>0</v>
      </c>
      <c r="L166" s="9">
        <v>0</v>
      </c>
      <c r="M166" s="9">
        <v>4295</v>
      </c>
      <c r="N166" s="9">
        <v>323268</v>
      </c>
      <c r="O166" s="9">
        <v>685</v>
      </c>
      <c r="P166" s="9">
        <v>1433</v>
      </c>
      <c r="Q166" s="9">
        <v>0</v>
      </c>
      <c r="R166" s="9">
        <v>0</v>
      </c>
      <c r="S166"/>
      <c r="T166"/>
      <c r="U166" s="4">
        <f t="shared" si="8"/>
        <v>3300</v>
      </c>
      <c r="V166" s="3">
        <f>((G166-G165)*'Z1 values'!C$5*'Z1 values'!$C$10)/'Z1 values'!$C$12</f>
        <v>8.3794647216796879E-3</v>
      </c>
      <c r="W166" s="3">
        <f>((H166-H165)*'Z1 values'!D$5*'Z1 values'!$C$10)/'Z1 values'!$C$12</f>
        <v>2.9596069335937503E-2</v>
      </c>
      <c r="X166" s="3">
        <f>((I166-I165)*'Z1 values'!E$5*'Z1 values'!$C$10)/'Z1 values'!$C$12</f>
        <v>5.456085205078124E-2</v>
      </c>
      <c r="Y166" s="3">
        <f>((J166-J165)*'Z1 values'!F$5*'Z1 values'!$C$10)/'Z1 values'!$C$12</f>
        <v>0.12332336425781251</v>
      </c>
      <c r="Z166" s="6">
        <f t="shared" si="6"/>
        <v>0.21585975036621094</v>
      </c>
      <c r="AA166">
        <f t="shared" si="7"/>
        <v>55</v>
      </c>
    </row>
    <row r="167" spans="1:27" x14ac:dyDescent="0.25">
      <c r="A167" s="7" t="s">
        <v>7094</v>
      </c>
      <c r="B167" s="7" t="s">
        <v>909</v>
      </c>
      <c r="C167" s="7">
        <v>212584</v>
      </c>
      <c r="D167" s="9" t="s">
        <v>37</v>
      </c>
      <c r="E167" s="9" t="s">
        <v>38</v>
      </c>
      <c r="F167" s="9">
        <v>165</v>
      </c>
      <c r="G167" s="9">
        <v>735606</v>
      </c>
      <c r="H167" s="9">
        <v>53639633</v>
      </c>
      <c r="I167" s="9">
        <v>142533</v>
      </c>
      <c r="J167" s="9">
        <v>259123</v>
      </c>
      <c r="K167" s="9">
        <v>0</v>
      </c>
      <c r="L167" s="9">
        <v>0</v>
      </c>
      <c r="M167" s="9">
        <v>2833</v>
      </c>
      <c r="N167" s="9">
        <v>324732</v>
      </c>
      <c r="O167" s="9">
        <v>0</v>
      </c>
      <c r="P167" s="9">
        <v>960</v>
      </c>
      <c r="Q167" s="9">
        <v>0</v>
      </c>
      <c r="R167" s="9">
        <v>0</v>
      </c>
      <c r="S167"/>
      <c r="T167"/>
      <c r="U167" s="4">
        <f t="shared" si="8"/>
        <v>3320</v>
      </c>
      <c r="V167" s="3">
        <f>((G167-G166)*'Z1 values'!C$5*'Z1 values'!$C$10)/'Z1 values'!$C$12</f>
        <v>5.5265075683593751E-3</v>
      </c>
      <c r="W167" s="3">
        <f>((H167-H166)*'Z1 values'!D$5*'Z1 values'!$C$10)/'Z1 values'!$C$12</f>
        <v>2.9730102539062504E-2</v>
      </c>
      <c r="X167" s="3">
        <f>((I167-I166)*'Z1 values'!E$5*'Z1 values'!$C$10)/'Z1 values'!$C$12</f>
        <v>0</v>
      </c>
      <c r="Y167" s="3">
        <f>((J167-J166)*'Z1 values'!F$5*'Z1 values'!$C$10)/'Z1 values'!$C$12</f>
        <v>8.2617187499999994E-2</v>
      </c>
      <c r="Z167" s="6">
        <f t="shared" si="6"/>
        <v>0.11787379760742187</v>
      </c>
      <c r="AA167">
        <f t="shared" si="7"/>
        <v>55.333333333333336</v>
      </c>
    </row>
    <row r="168" spans="1:27" x14ac:dyDescent="0.25">
      <c r="A168" s="7" t="s">
        <v>7095</v>
      </c>
      <c r="B168" s="7" t="s">
        <v>909</v>
      </c>
      <c r="C168" s="7">
        <v>213864</v>
      </c>
      <c r="D168" s="9" t="s">
        <v>37</v>
      </c>
      <c r="E168" s="9" t="s">
        <v>38</v>
      </c>
      <c r="F168" s="9">
        <v>166</v>
      </c>
      <c r="G168" s="9">
        <v>738434</v>
      </c>
      <c r="H168" s="9">
        <v>53964371</v>
      </c>
      <c r="I168" s="9">
        <v>142533</v>
      </c>
      <c r="J168" s="9">
        <v>260083</v>
      </c>
      <c r="K168" s="9">
        <v>0</v>
      </c>
      <c r="L168" s="9">
        <v>0</v>
      </c>
      <c r="M168" s="9">
        <v>2827</v>
      </c>
      <c r="N168" s="9">
        <v>324738</v>
      </c>
      <c r="O168" s="9">
        <v>0</v>
      </c>
      <c r="P168" s="9">
        <v>960</v>
      </c>
      <c r="Q168" s="9">
        <v>0</v>
      </c>
      <c r="R168" s="9">
        <v>0</v>
      </c>
      <c r="S168"/>
      <c r="T168"/>
      <c r="U168" s="4">
        <f t="shared" si="8"/>
        <v>3340</v>
      </c>
      <c r="V168" s="3">
        <f>((G168-G167)*'Z1 values'!C$5*'Z1 values'!$C$10)/'Z1 values'!$C$12</f>
        <v>5.5148071289062503E-3</v>
      </c>
      <c r="W168" s="3">
        <f>((H168-H167)*'Z1 values'!D$5*'Z1 values'!$C$10)/'Z1 values'!$C$12</f>
        <v>2.9730651855468748E-2</v>
      </c>
      <c r="X168" s="3">
        <f>((I168-I167)*'Z1 values'!E$5*'Z1 values'!$C$10)/'Z1 values'!$C$12</f>
        <v>0</v>
      </c>
      <c r="Y168" s="3">
        <f>((J168-J167)*'Z1 values'!F$5*'Z1 values'!$C$10)/'Z1 values'!$C$12</f>
        <v>8.2617187499999994E-2</v>
      </c>
      <c r="Z168" s="6">
        <f t="shared" si="6"/>
        <v>0.117862646484375</v>
      </c>
      <c r="AA168">
        <f t="shared" si="7"/>
        <v>55.666666666666664</v>
      </c>
    </row>
    <row r="169" spans="1:27" x14ac:dyDescent="0.25">
      <c r="A169" s="7" t="s">
        <v>7096</v>
      </c>
      <c r="B169" s="7" t="s">
        <v>909</v>
      </c>
      <c r="C169" s="7">
        <v>215144</v>
      </c>
      <c r="D169" s="9" t="s">
        <v>37</v>
      </c>
      <c r="E169" s="9" t="s">
        <v>38</v>
      </c>
      <c r="F169" s="9">
        <v>167</v>
      </c>
      <c r="G169" s="9">
        <v>741265</v>
      </c>
      <c r="H169" s="9">
        <v>54289106</v>
      </c>
      <c r="I169" s="9">
        <v>142533</v>
      </c>
      <c r="J169" s="9">
        <v>261232</v>
      </c>
      <c r="K169" s="9">
        <v>0</v>
      </c>
      <c r="L169" s="9">
        <v>0</v>
      </c>
      <c r="M169" s="9">
        <v>2830</v>
      </c>
      <c r="N169" s="9">
        <v>324735</v>
      </c>
      <c r="O169" s="9">
        <v>0</v>
      </c>
      <c r="P169" s="9">
        <v>1149</v>
      </c>
      <c r="Q169" s="9">
        <v>0</v>
      </c>
      <c r="R169" s="9">
        <v>0</v>
      </c>
      <c r="S169"/>
      <c r="T169"/>
      <c r="U169" s="4">
        <f t="shared" si="8"/>
        <v>3360</v>
      </c>
      <c r="V169" s="3">
        <f>((G169-G168)*'Z1 values'!C$5*'Z1 values'!$C$10)/'Z1 values'!$C$12</f>
        <v>5.5206573486328119E-3</v>
      </c>
      <c r="W169" s="3">
        <f>((H169-H168)*'Z1 values'!D$5*'Z1 values'!$C$10)/'Z1 values'!$C$12</f>
        <v>2.9730377197265623E-2</v>
      </c>
      <c r="X169" s="3">
        <f>((I169-I168)*'Z1 values'!E$5*'Z1 values'!$C$10)/'Z1 values'!$C$12</f>
        <v>0</v>
      </c>
      <c r="Y169" s="3">
        <f>((J169-J168)*'Z1 values'!F$5*'Z1 values'!$C$10)/'Z1 values'!$C$12</f>
        <v>9.8882446289062509E-2</v>
      </c>
      <c r="Z169" s="6">
        <f t="shared" si="6"/>
        <v>0.13413348083496096</v>
      </c>
      <c r="AA169">
        <f t="shared" si="7"/>
        <v>56</v>
      </c>
    </row>
    <row r="170" spans="1:27" x14ac:dyDescent="0.25">
      <c r="A170" s="7" t="s">
        <v>7097</v>
      </c>
      <c r="B170" s="7" t="s">
        <v>909</v>
      </c>
      <c r="C170" s="7">
        <v>216424</v>
      </c>
      <c r="D170" s="9" t="s">
        <v>37</v>
      </c>
      <c r="E170" s="9" t="s">
        <v>38</v>
      </c>
      <c r="F170" s="9">
        <v>168</v>
      </c>
      <c r="G170" s="9">
        <v>744379</v>
      </c>
      <c r="H170" s="9">
        <v>54613557</v>
      </c>
      <c r="I170" s="9">
        <v>142533</v>
      </c>
      <c r="J170" s="9">
        <v>262486</v>
      </c>
      <c r="K170" s="9">
        <v>0</v>
      </c>
      <c r="L170" s="9">
        <v>0</v>
      </c>
      <c r="M170" s="9">
        <v>3112</v>
      </c>
      <c r="N170" s="9">
        <v>324451</v>
      </c>
      <c r="O170" s="9">
        <v>0</v>
      </c>
      <c r="P170" s="9">
        <v>1254</v>
      </c>
      <c r="Q170" s="9">
        <v>0</v>
      </c>
      <c r="R170" s="9">
        <v>0</v>
      </c>
      <c r="S170"/>
      <c r="T170"/>
      <c r="U170" s="4">
        <f t="shared" si="8"/>
        <v>3380</v>
      </c>
      <c r="V170" s="3">
        <f>((G170-G169)*'Z1 values'!C$5*'Z1 values'!$C$10)/'Z1 values'!$C$12</f>
        <v>6.072528076171875E-3</v>
      </c>
      <c r="W170" s="3">
        <f>((H170-H169)*'Z1 values'!D$5*'Z1 values'!$C$10)/'Z1 values'!$C$12</f>
        <v>2.9704376220703127E-2</v>
      </c>
      <c r="X170" s="3">
        <f>((I170-I169)*'Z1 values'!E$5*'Z1 values'!$C$10)/'Z1 values'!$C$12</f>
        <v>0</v>
      </c>
      <c r="Y170" s="3">
        <f>((J170-J169)*'Z1 values'!F$5*'Z1 values'!$C$10)/'Z1 values'!$C$12</f>
        <v>0.10791870117187501</v>
      </c>
      <c r="Z170" s="6">
        <f t="shared" si="6"/>
        <v>0.14369560546875002</v>
      </c>
      <c r="AA170">
        <f t="shared" si="7"/>
        <v>56.333333333333336</v>
      </c>
    </row>
    <row r="171" spans="1:27" x14ac:dyDescent="0.25">
      <c r="A171" s="7" t="s">
        <v>7098</v>
      </c>
      <c r="B171" s="7" t="s">
        <v>909</v>
      </c>
      <c r="C171" s="7">
        <v>217704</v>
      </c>
      <c r="D171" s="9" t="s">
        <v>37</v>
      </c>
      <c r="E171" s="9" t="s">
        <v>38</v>
      </c>
      <c r="F171" s="9">
        <v>169</v>
      </c>
      <c r="G171" s="9">
        <v>747332</v>
      </c>
      <c r="H171" s="9">
        <v>54938168</v>
      </c>
      <c r="I171" s="9">
        <v>142533</v>
      </c>
      <c r="J171" s="9">
        <v>263446</v>
      </c>
      <c r="K171" s="9">
        <v>0</v>
      </c>
      <c r="L171" s="9">
        <v>0</v>
      </c>
      <c r="M171" s="9">
        <v>2952</v>
      </c>
      <c r="N171" s="9">
        <v>324611</v>
      </c>
      <c r="O171" s="9">
        <v>0</v>
      </c>
      <c r="P171" s="9">
        <v>960</v>
      </c>
      <c r="Q171" s="9">
        <v>0</v>
      </c>
      <c r="R171" s="9">
        <v>0</v>
      </c>
      <c r="S171"/>
      <c r="T171"/>
      <c r="U171" s="4">
        <f t="shared" si="8"/>
        <v>3400</v>
      </c>
      <c r="V171" s="3">
        <f>((G171-G170)*'Z1 values'!C$5*'Z1 values'!$C$10)/'Z1 values'!$C$12</f>
        <v>5.7585662841796881E-3</v>
      </c>
      <c r="W171" s="3">
        <f>((H171-H170)*'Z1 values'!D$5*'Z1 values'!$C$10)/'Z1 values'!$C$12</f>
        <v>2.9719024658203124E-2</v>
      </c>
      <c r="X171" s="3">
        <f>((I171-I170)*'Z1 values'!E$5*'Z1 values'!$C$10)/'Z1 values'!$C$12</f>
        <v>0</v>
      </c>
      <c r="Y171" s="3">
        <f>((J171-J170)*'Z1 values'!F$5*'Z1 values'!$C$10)/'Z1 values'!$C$12</f>
        <v>8.2617187499999994E-2</v>
      </c>
      <c r="Z171" s="6">
        <f t="shared" si="6"/>
        <v>0.11809477844238281</v>
      </c>
      <c r="AA171">
        <f t="shared" si="7"/>
        <v>56.666666666666664</v>
      </c>
    </row>
    <row r="172" spans="1:27" x14ac:dyDescent="0.25">
      <c r="A172" s="7" t="s">
        <v>7099</v>
      </c>
      <c r="B172" s="7" t="s">
        <v>909</v>
      </c>
      <c r="C172" s="7">
        <v>218984</v>
      </c>
      <c r="D172" s="9" t="s">
        <v>37</v>
      </c>
      <c r="E172" s="9" t="s">
        <v>38</v>
      </c>
      <c r="F172" s="9">
        <v>170</v>
      </c>
      <c r="G172" s="9">
        <v>752454</v>
      </c>
      <c r="H172" s="9">
        <v>55260611</v>
      </c>
      <c r="I172" s="9">
        <v>143684</v>
      </c>
      <c r="J172" s="9">
        <v>265355</v>
      </c>
      <c r="K172" s="9">
        <v>0</v>
      </c>
      <c r="L172" s="9">
        <v>0</v>
      </c>
      <c r="M172" s="9">
        <v>5120</v>
      </c>
      <c r="N172" s="9">
        <v>322443</v>
      </c>
      <c r="O172" s="9">
        <v>1151</v>
      </c>
      <c r="P172" s="9">
        <v>1909</v>
      </c>
      <c r="Q172" s="9">
        <v>0</v>
      </c>
      <c r="R172" s="9">
        <v>0</v>
      </c>
      <c r="S172"/>
      <c r="T172"/>
      <c r="U172" s="4">
        <f t="shared" si="8"/>
        <v>3420</v>
      </c>
      <c r="V172" s="3">
        <f>((G172-G171)*'Z1 values'!C$5*'Z1 values'!$C$10)/'Z1 values'!$C$12</f>
        <v>9.9882751464843746E-3</v>
      </c>
      <c r="W172" s="3">
        <f>((H172-H171)*'Z1 values'!D$5*'Z1 values'!$C$10)/'Z1 values'!$C$12</f>
        <v>2.9520538330078127E-2</v>
      </c>
      <c r="X172" s="3">
        <f>((I172-I171)*'Z1 values'!E$5*'Z1 values'!$C$10)/'Z1 values'!$C$12</f>
        <v>9.167816162109374E-2</v>
      </c>
      <c r="Y172" s="3">
        <f>((J172-J171)*'Z1 values'!F$5*'Z1 values'!$C$10)/'Z1 values'!$C$12</f>
        <v>0.1642877197265625</v>
      </c>
      <c r="Z172" s="6">
        <f t="shared" si="6"/>
        <v>0.29547469482421873</v>
      </c>
      <c r="AA172">
        <f t="shared" si="7"/>
        <v>57</v>
      </c>
    </row>
    <row r="173" spans="1:27" x14ac:dyDescent="0.25">
      <c r="A173" s="7" t="s">
        <v>7100</v>
      </c>
      <c r="B173" s="7" t="s">
        <v>909</v>
      </c>
      <c r="C173" s="7">
        <v>220264</v>
      </c>
      <c r="D173" s="9" t="s">
        <v>37</v>
      </c>
      <c r="E173" s="9" t="s">
        <v>38</v>
      </c>
      <c r="F173" s="9">
        <v>171</v>
      </c>
      <c r="G173" s="9">
        <v>755298</v>
      </c>
      <c r="H173" s="9">
        <v>55585333</v>
      </c>
      <c r="I173" s="9">
        <v>143684</v>
      </c>
      <c r="J173" s="9">
        <v>266693</v>
      </c>
      <c r="K173" s="9">
        <v>0</v>
      </c>
      <c r="L173" s="9">
        <v>0</v>
      </c>
      <c r="M173" s="9">
        <v>2843</v>
      </c>
      <c r="N173" s="9">
        <v>324722</v>
      </c>
      <c r="O173" s="9">
        <v>0</v>
      </c>
      <c r="P173" s="9">
        <v>1338</v>
      </c>
      <c r="Q173" s="9">
        <v>0</v>
      </c>
      <c r="R173" s="9">
        <v>0</v>
      </c>
      <c r="S173"/>
      <c r="T173"/>
      <c r="U173" s="4">
        <f t="shared" si="8"/>
        <v>3440</v>
      </c>
      <c r="V173" s="3">
        <f>((G173-G172)*'Z1 values'!C$5*'Z1 values'!$C$10)/'Z1 values'!$C$12</f>
        <v>5.5460083007812496E-3</v>
      </c>
      <c r="W173" s="3">
        <f>((H173-H172)*'Z1 values'!D$5*'Z1 values'!$C$10)/'Z1 values'!$C$12</f>
        <v>2.9729187011718748E-2</v>
      </c>
      <c r="X173" s="3">
        <f>((I173-I172)*'Z1 values'!E$5*'Z1 values'!$C$10)/'Z1 values'!$C$12</f>
        <v>0</v>
      </c>
      <c r="Y173" s="3">
        <f>((J173-J172)*'Z1 values'!F$5*'Z1 values'!$C$10)/'Z1 values'!$C$12</f>
        <v>0.11514770507812502</v>
      </c>
      <c r="Z173" s="6">
        <f t="shared" si="6"/>
        <v>0.15042290039062503</v>
      </c>
      <c r="AA173">
        <f t="shared" si="7"/>
        <v>57.333333333333336</v>
      </c>
    </row>
    <row r="174" spans="1:27" x14ac:dyDescent="0.25">
      <c r="A174" s="7" t="s">
        <v>7101</v>
      </c>
      <c r="B174" s="7" t="s">
        <v>909</v>
      </c>
      <c r="C174" s="7">
        <v>221544</v>
      </c>
      <c r="D174" s="9" t="s">
        <v>37</v>
      </c>
      <c r="E174" s="9" t="s">
        <v>38</v>
      </c>
      <c r="F174" s="9">
        <v>172</v>
      </c>
      <c r="G174" s="9">
        <v>758287</v>
      </c>
      <c r="H174" s="9">
        <v>55909908</v>
      </c>
      <c r="I174" s="9">
        <v>143684</v>
      </c>
      <c r="J174" s="9">
        <v>267984</v>
      </c>
      <c r="K174" s="9">
        <v>0</v>
      </c>
      <c r="L174" s="9">
        <v>0</v>
      </c>
      <c r="M174" s="9">
        <v>2988</v>
      </c>
      <c r="N174" s="9">
        <v>324575</v>
      </c>
      <c r="O174" s="9">
        <v>0</v>
      </c>
      <c r="P174" s="9">
        <v>1291</v>
      </c>
      <c r="Q174" s="9">
        <v>0</v>
      </c>
      <c r="R174" s="9">
        <v>0</v>
      </c>
      <c r="S174"/>
      <c r="T174"/>
      <c r="U174" s="4">
        <f t="shared" si="8"/>
        <v>3460</v>
      </c>
      <c r="V174" s="3">
        <f>((G174-G173)*'Z1 values'!C$5*'Z1 values'!$C$10)/'Z1 values'!$C$12</f>
        <v>5.8287689208984372E-3</v>
      </c>
      <c r="W174" s="3">
        <f>((H174-H173)*'Z1 values'!D$5*'Z1 values'!$C$10)/'Z1 values'!$C$12</f>
        <v>2.9715728759765626E-2</v>
      </c>
      <c r="X174" s="3">
        <f>((I174-I173)*'Z1 values'!E$5*'Z1 values'!$C$10)/'Z1 values'!$C$12</f>
        <v>0</v>
      </c>
      <c r="Y174" s="3">
        <f>((J174-J173)*'Z1 values'!F$5*'Z1 values'!$C$10)/'Z1 values'!$C$12</f>
        <v>0.1111029052734375</v>
      </c>
      <c r="Z174" s="6">
        <f t="shared" si="6"/>
        <v>0.14664740295410156</v>
      </c>
      <c r="AA174">
        <f t="shared" si="7"/>
        <v>57.666666666666664</v>
      </c>
    </row>
    <row r="175" spans="1:27" x14ac:dyDescent="0.25">
      <c r="A175" s="7" t="s">
        <v>7102</v>
      </c>
      <c r="B175" s="7" t="s">
        <v>909</v>
      </c>
      <c r="C175" s="7">
        <v>222824</v>
      </c>
      <c r="D175" s="9" t="s">
        <v>37</v>
      </c>
      <c r="E175" s="9" t="s">
        <v>38</v>
      </c>
      <c r="F175" s="9">
        <v>173</v>
      </c>
      <c r="G175" s="9">
        <v>761251</v>
      </c>
      <c r="H175" s="9">
        <v>56234483</v>
      </c>
      <c r="I175" s="9">
        <v>143684</v>
      </c>
      <c r="J175" s="9">
        <v>269080</v>
      </c>
      <c r="K175" s="9">
        <v>0</v>
      </c>
      <c r="L175" s="9">
        <v>0</v>
      </c>
      <c r="M175" s="9">
        <v>2963</v>
      </c>
      <c r="N175" s="9">
        <v>324575</v>
      </c>
      <c r="O175" s="9">
        <v>0</v>
      </c>
      <c r="P175" s="9">
        <v>1096</v>
      </c>
      <c r="Q175" s="9">
        <v>0</v>
      </c>
      <c r="R175" s="9">
        <v>0</v>
      </c>
      <c r="S175"/>
      <c r="T175"/>
      <c r="U175" s="4">
        <f t="shared" si="8"/>
        <v>3480</v>
      </c>
      <c r="V175" s="3">
        <f>((G175-G174)*'Z1 values'!C$5*'Z1 values'!$C$10)/'Z1 values'!$C$12</f>
        <v>5.7800170898437506E-3</v>
      </c>
      <c r="W175" s="3">
        <f>((H175-H174)*'Z1 values'!D$5*'Z1 values'!$C$10)/'Z1 values'!$C$12</f>
        <v>2.9715728759765626E-2</v>
      </c>
      <c r="X175" s="3">
        <f>((I175-I174)*'Z1 values'!E$5*'Z1 values'!$C$10)/'Z1 values'!$C$12</f>
        <v>0</v>
      </c>
      <c r="Y175" s="3">
        <f>((J175-J174)*'Z1 values'!F$5*'Z1 values'!$C$10)/'Z1 values'!$C$12</f>
        <v>9.4321289062499994E-2</v>
      </c>
      <c r="Z175" s="6">
        <f t="shared" si="6"/>
        <v>0.12981703491210939</v>
      </c>
      <c r="AA175">
        <f t="shared" si="7"/>
        <v>58</v>
      </c>
    </row>
    <row r="176" spans="1:27" x14ac:dyDescent="0.25">
      <c r="A176" s="7" t="s">
        <v>7103</v>
      </c>
      <c r="B176" s="7" t="s">
        <v>909</v>
      </c>
      <c r="C176" s="7">
        <v>224104</v>
      </c>
      <c r="D176" s="9" t="s">
        <v>37</v>
      </c>
      <c r="E176" s="9" t="s">
        <v>38</v>
      </c>
      <c r="F176" s="9">
        <v>174</v>
      </c>
      <c r="G176" s="9">
        <v>764104</v>
      </c>
      <c r="H176" s="9">
        <v>56559103</v>
      </c>
      <c r="I176" s="9">
        <v>143684</v>
      </c>
      <c r="J176" s="9">
        <v>270229</v>
      </c>
      <c r="K176" s="9">
        <v>0</v>
      </c>
      <c r="L176" s="9">
        <v>0</v>
      </c>
      <c r="M176" s="9">
        <v>2851</v>
      </c>
      <c r="N176" s="9">
        <v>324620</v>
      </c>
      <c r="O176" s="9">
        <v>0</v>
      </c>
      <c r="P176" s="9">
        <v>1149</v>
      </c>
      <c r="Q176" s="9">
        <v>0</v>
      </c>
      <c r="R176" s="9">
        <v>0</v>
      </c>
      <c r="S176"/>
      <c r="T176"/>
      <c r="U176" s="4">
        <f t="shared" si="8"/>
        <v>3500</v>
      </c>
      <c r="V176" s="3">
        <f>((G176-G175)*'Z1 values'!C$5*'Z1 values'!$C$10)/'Z1 values'!$C$12</f>
        <v>5.5635589599609377E-3</v>
      </c>
      <c r="W176" s="3">
        <f>((H176-H175)*'Z1 values'!D$5*'Z1 values'!$C$10)/'Z1 values'!$C$12</f>
        <v>2.97198486328125E-2</v>
      </c>
      <c r="X176" s="3">
        <f>((I176-I175)*'Z1 values'!E$5*'Z1 values'!$C$10)/'Z1 values'!$C$12</f>
        <v>0</v>
      </c>
      <c r="Y176" s="3">
        <f>((J176-J175)*'Z1 values'!F$5*'Z1 values'!$C$10)/'Z1 values'!$C$12</f>
        <v>9.8882446289062509E-2</v>
      </c>
      <c r="Z176" s="6">
        <f t="shared" si="6"/>
        <v>0.13416585388183594</v>
      </c>
      <c r="AA176">
        <f t="shared" si="7"/>
        <v>58.333333333333336</v>
      </c>
    </row>
    <row r="177" spans="1:27" x14ac:dyDescent="0.25">
      <c r="A177" s="7" t="s">
        <v>7104</v>
      </c>
      <c r="B177" s="7" t="s">
        <v>909</v>
      </c>
      <c r="C177" s="7">
        <v>225384</v>
      </c>
      <c r="D177" s="9" t="s">
        <v>37</v>
      </c>
      <c r="E177" s="9" t="s">
        <v>38</v>
      </c>
      <c r="F177" s="9">
        <v>175</v>
      </c>
      <c r="G177" s="9">
        <v>767111</v>
      </c>
      <c r="H177" s="9">
        <v>56883566</v>
      </c>
      <c r="I177" s="9">
        <v>143684</v>
      </c>
      <c r="J177" s="9">
        <v>271345</v>
      </c>
      <c r="K177" s="9">
        <v>0</v>
      </c>
      <c r="L177" s="9">
        <v>0</v>
      </c>
      <c r="M177" s="9">
        <v>3006</v>
      </c>
      <c r="N177" s="9">
        <v>324463</v>
      </c>
      <c r="O177" s="9">
        <v>0</v>
      </c>
      <c r="P177" s="9">
        <v>1116</v>
      </c>
      <c r="Q177" s="9">
        <v>0</v>
      </c>
      <c r="R177" s="9">
        <v>0</v>
      </c>
      <c r="S177"/>
      <c r="T177"/>
      <c r="U177" s="4">
        <f t="shared" si="8"/>
        <v>3520</v>
      </c>
      <c r="V177" s="3">
        <f>((G177-G176)*'Z1 values'!C$5*'Z1 values'!$C$10)/'Z1 values'!$C$12</f>
        <v>5.8638702392578125E-3</v>
      </c>
      <c r="W177" s="3">
        <f>((H177-H176)*'Z1 values'!D$5*'Z1 values'!$C$10)/'Z1 values'!$C$12</f>
        <v>2.9705474853515622E-2</v>
      </c>
      <c r="X177" s="3">
        <f>((I177-I176)*'Z1 values'!E$5*'Z1 values'!$C$10)/'Z1 values'!$C$12</f>
        <v>0</v>
      </c>
      <c r="Y177" s="3">
        <f>((J177-J176)*'Z1 values'!F$5*'Z1 values'!$C$10)/'Z1 values'!$C$12</f>
        <v>9.6042480468749997E-2</v>
      </c>
      <c r="Z177" s="6">
        <f t="shared" si="6"/>
        <v>0.13161182556152343</v>
      </c>
      <c r="AA177">
        <f t="shared" si="7"/>
        <v>58.666666666666664</v>
      </c>
    </row>
    <row r="178" spans="1:27" x14ac:dyDescent="0.25">
      <c r="A178" s="7" t="s">
        <v>7105</v>
      </c>
      <c r="B178" s="7" t="s">
        <v>909</v>
      </c>
      <c r="C178" s="7">
        <v>226664</v>
      </c>
      <c r="D178" s="9" t="s">
        <v>37</v>
      </c>
      <c r="E178" s="9" t="s">
        <v>38</v>
      </c>
      <c r="F178" s="9">
        <v>176</v>
      </c>
      <c r="G178" s="9">
        <v>779568</v>
      </c>
      <c r="H178" s="9">
        <v>57198637</v>
      </c>
      <c r="I178" s="9">
        <v>148872</v>
      </c>
      <c r="J178" s="9">
        <v>275808</v>
      </c>
      <c r="K178" s="9">
        <v>0</v>
      </c>
      <c r="L178" s="9">
        <v>0</v>
      </c>
      <c r="M178" s="9">
        <v>12455</v>
      </c>
      <c r="N178" s="9">
        <v>315071</v>
      </c>
      <c r="O178" s="9">
        <v>5188</v>
      </c>
      <c r="P178" s="9">
        <v>4463</v>
      </c>
      <c r="Q178" s="9">
        <v>0</v>
      </c>
      <c r="R178" s="9">
        <v>0</v>
      </c>
      <c r="S178"/>
      <c r="T178"/>
      <c r="U178" s="4">
        <f t="shared" si="8"/>
        <v>3540</v>
      </c>
      <c r="V178" s="3">
        <f>((G178-G177)*'Z1 values'!C$5*'Z1 values'!$C$10)/'Z1 values'!$C$12</f>
        <v>2.4292062377929684E-2</v>
      </c>
      <c r="W178" s="3">
        <f>((H178-H177)*'Z1 values'!D$5*'Z1 values'!$C$10)/'Z1 values'!$C$12</f>
        <v>2.8845611572265627E-2</v>
      </c>
      <c r="X178" s="3">
        <f>((I178-I177)*'Z1 values'!E$5*'Z1 values'!$C$10)/'Z1 values'!$C$12</f>
        <v>0.41322875976562495</v>
      </c>
      <c r="Y178" s="3">
        <f>((J178-J177)*'Z1 values'!F$5*'Z1 values'!$C$10)/'Z1 values'!$C$12</f>
        <v>0.3840838623046875</v>
      </c>
      <c r="Z178" s="6">
        <f t="shared" si="6"/>
        <v>0.85045029602050781</v>
      </c>
      <c r="AA178">
        <f t="shared" si="7"/>
        <v>59</v>
      </c>
    </row>
    <row r="179" spans="1:27" x14ac:dyDescent="0.25">
      <c r="A179" s="7" t="s">
        <v>7106</v>
      </c>
      <c r="B179" s="7" t="s">
        <v>909</v>
      </c>
      <c r="C179" s="7">
        <v>227944</v>
      </c>
      <c r="D179" s="9" t="s">
        <v>37</v>
      </c>
      <c r="E179" s="9" t="s">
        <v>38</v>
      </c>
      <c r="F179" s="9">
        <v>177</v>
      </c>
      <c r="G179" s="9">
        <v>785504</v>
      </c>
      <c r="H179" s="9">
        <v>57520258</v>
      </c>
      <c r="I179" s="9">
        <v>150382</v>
      </c>
      <c r="J179" s="9">
        <v>277755</v>
      </c>
      <c r="K179" s="9">
        <v>0</v>
      </c>
      <c r="L179" s="9">
        <v>0</v>
      </c>
      <c r="M179" s="9">
        <v>5935</v>
      </c>
      <c r="N179" s="9">
        <v>321621</v>
      </c>
      <c r="O179" s="9">
        <v>1510</v>
      </c>
      <c r="P179" s="9">
        <v>1947</v>
      </c>
      <c r="Q179" s="9">
        <v>0</v>
      </c>
      <c r="R179" s="9">
        <v>0</v>
      </c>
      <c r="S179"/>
      <c r="T179"/>
      <c r="U179" s="4">
        <f t="shared" si="8"/>
        <v>3560</v>
      </c>
      <c r="V179" s="3">
        <f>((G179-G178)*'Z1 values'!C$5*'Z1 values'!$C$10)/'Z1 values'!$C$12</f>
        <v>1.1575634765624999E-2</v>
      </c>
      <c r="W179" s="3">
        <f>((H179-H178)*'Z1 values'!D$5*'Z1 values'!$C$10)/'Z1 values'!$C$12</f>
        <v>2.9445281982421877E-2</v>
      </c>
      <c r="X179" s="3">
        <f>((I179-I178)*'Z1 values'!E$5*'Z1 values'!$C$10)/'Z1 values'!$C$12</f>
        <v>0.12027282714843748</v>
      </c>
      <c r="Y179" s="3">
        <f>((J179-J178)*'Z1 values'!F$5*'Z1 values'!$C$10)/'Z1 values'!$C$12</f>
        <v>0.16755798339843747</v>
      </c>
      <c r="Z179" s="6">
        <f t="shared" si="6"/>
        <v>0.32885172729492185</v>
      </c>
      <c r="AA179">
        <f t="shared" si="7"/>
        <v>59.333333333333336</v>
      </c>
    </row>
    <row r="180" spans="1:27" x14ac:dyDescent="0.25">
      <c r="A180" s="7" t="s">
        <v>7107</v>
      </c>
      <c r="B180" s="7" t="s">
        <v>909</v>
      </c>
      <c r="C180" s="7">
        <v>229224</v>
      </c>
      <c r="D180" s="9" t="s">
        <v>37</v>
      </c>
      <c r="E180" s="9" t="s">
        <v>38</v>
      </c>
      <c r="F180" s="9">
        <v>178</v>
      </c>
      <c r="G180" s="9">
        <v>793567</v>
      </c>
      <c r="H180" s="9">
        <v>57839762</v>
      </c>
      <c r="I180" s="9">
        <v>153359</v>
      </c>
      <c r="J180" s="9">
        <v>279247</v>
      </c>
      <c r="K180" s="9">
        <v>0</v>
      </c>
      <c r="L180" s="9">
        <v>0</v>
      </c>
      <c r="M180" s="9">
        <v>8061</v>
      </c>
      <c r="N180" s="9">
        <v>319504</v>
      </c>
      <c r="O180" s="9">
        <v>2977</v>
      </c>
      <c r="P180" s="9">
        <v>1492</v>
      </c>
      <c r="Q180" s="9">
        <v>0</v>
      </c>
      <c r="R180" s="9">
        <v>0</v>
      </c>
      <c r="S180"/>
      <c r="T180"/>
      <c r="U180" s="4">
        <f t="shared" si="8"/>
        <v>3580</v>
      </c>
      <c r="V180" s="3">
        <f>((G180-G179)*'Z1 values'!C$5*'Z1 values'!$C$10)/'Z1 values'!$C$12</f>
        <v>1.5723440551757811E-2</v>
      </c>
      <c r="W180" s="3">
        <f>((H180-H179)*'Z1 values'!D$5*'Z1 values'!$C$10)/'Z1 values'!$C$12</f>
        <v>2.9251464843749998E-2</v>
      </c>
      <c r="X180" s="3">
        <f>((I180-I179)*'Z1 values'!E$5*'Z1 values'!$C$10)/'Z1 values'!$C$12</f>
        <v>0.23712066650390623</v>
      </c>
      <c r="Y180" s="3">
        <f>((J180-J179)*'Z1 values'!F$5*'Z1 values'!$C$10)/'Z1 values'!$C$12</f>
        <v>0.12840087890625002</v>
      </c>
      <c r="Z180" s="6">
        <f t="shared" si="6"/>
        <v>0.41049645080566405</v>
      </c>
      <c r="AA180">
        <f t="shared" si="7"/>
        <v>59.666666666666664</v>
      </c>
    </row>
    <row r="181" spans="1:27" x14ac:dyDescent="0.25">
      <c r="A181" s="7" t="s">
        <v>7108</v>
      </c>
      <c r="B181" s="7" t="s">
        <v>909</v>
      </c>
      <c r="C181" s="7">
        <v>230504</v>
      </c>
      <c r="D181" s="9" t="s">
        <v>37</v>
      </c>
      <c r="E181" s="9" t="s">
        <v>38</v>
      </c>
      <c r="F181" s="9">
        <v>179</v>
      </c>
      <c r="G181" s="9">
        <v>796425</v>
      </c>
      <c r="H181" s="9">
        <v>58164471</v>
      </c>
      <c r="I181" s="9">
        <v>153359</v>
      </c>
      <c r="J181" s="9">
        <v>280207</v>
      </c>
      <c r="K181" s="9">
        <v>0</v>
      </c>
      <c r="L181" s="9">
        <v>0</v>
      </c>
      <c r="M181" s="9">
        <v>2856</v>
      </c>
      <c r="N181" s="9">
        <v>324709</v>
      </c>
      <c r="O181" s="9">
        <v>0</v>
      </c>
      <c r="P181" s="9">
        <v>960</v>
      </c>
      <c r="Q181" s="9">
        <v>0</v>
      </c>
      <c r="R181" s="9">
        <v>0</v>
      </c>
      <c r="S181"/>
      <c r="T181"/>
      <c r="U181" s="4">
        <f t="shared" si="8"/>
        <v>3600</v>
      </c>
      <c r="V181" s="3">
        <f>((G181-G180)*'Z1 values'!C$5*'Z1 values'!$C$10)/'Z1 values'!$C$12</f>
        <v>5.5733093261718753E-3</v>
      </c>
      <c r="W181" s="3">
        <f>((H181-H180)*'Z1 values'!D$5*'Z1 values'!$C$10)/'Z1 values'!$C$12</f>
        <v>2.9727996826171877E-2</v>
      </c>
      <c r="X181" s="3">
        <f>((I181-I180)*'Z1 values'!E$5*'Z1 values'!$C$10)/'Z1 values'!$C$12</f>
        <v>0</v>
      </c>
      <c r="Y181" s="3">
        <f>((J181-J180)*'Z1 values'!F$5*'Z1 values'!$C$10)/'Z1 values'!$C$12</f>
        <v>8.2617187499999994E-2</v>
      </c>
      <c r="Z181" s="6">
        <f t="shared" si="6"/>
        <v>0.11791849365234375</v>
      </c>
      <c r="AA181">
        <f t="shared" si="7"/>
        <v>60</v>
      </c>
    </row>
    <row r="182" spans="1:27" x14ac:dyDescent="0.25">
      <c r="A182" s="7" t="s">
        <v>7109</v>
      </c>
      <c r="B182" s="7" t="s">
        <v>909</v>
      </c>
      <c r="C182" s="7">
        <v>231784</v>
      </c>
      <c r="D182" s="9" t="s">
        <v>37</v>
      </c>
      <c r="E182" s="9" t="s">
        <v>38</v>
      </c>
      <c r="F182" s="9">
        <v>180</v>
      </c>
      <c r="G182" s="9">
        <v>799366</v>
      </c>
      <c r="H182" s="9">
        <v>58489095</v>
      </c>
      <c r="I182" s="9">
        <v>153359</v>
      </c>
      <c r="J182" s="9">
        <v>281167</v>
      </c>
      <c r="K182" s="9">
        <v>0</v>
      </c>
      <c r="L182" s="9">
        <v>0</v>
      </c>
      <c r="M182" s="9">
        <v>2939</v>
      </c>
      <c r="N182" s="9">
        <v>324624</v>
      </c>
      <c r="O182" s="9">
        <v>0</v>
      </c>
      <c r="P182" s="9">
        <v>960</v>
      </c>
      <c r="Q182" s="9">
        <v>0</v>
      </c>
      <c r="R182" s="9">
        <v>0</v>
      </c>
      <c r="S182"/>
      <c r="T182"/>
      <c r="U182" s="4">
        <f t="shared" si="8"/>
        <v>3620</v>
      </c>
      <c r="V182" s="3">
        <f>((G182-G181)*'Z1 values'!C$5*'Z1 values'!$C$10)/'Z1 values'!$C$12</f>
        <v>5.7351654052734376E-3</v>
      </c>
      <c r="W182" s="3">
        <f>((H182-H181)*'Z1 values'!D$5*'Z1 values'!$C$10)/'Z1 values'!$C$12</f>
        <v>2.9720214843750002E-2</v>
      </c>
      <c r="X182" s="3">
        <f>((I182-I181)*'Z1 values'!E$5*'Z1 values'!$C$10)/'Z1 values'!$C$12</f>
        <v>0</v>
      </c>
      <c r="Y182" s="3">
        <f>((J182-J181)*'Z1 values'!F$5*'Z1 values'!$C$10)/'Z1 values'!$C$12</f>
        <v>8.2617187499999994E-2</v>
      </c>
      <c r="Z182" s="6">
        <f t="shared" si="6"/>
        <v>0.11807256774902344</v>
      </c>
      <c r="AA182">
        <f t="shared" si="7"/>
        <v>60.333333333333336</v>
      </c>
    </row>
    <row r="183" spans="1:27" x14ac:dyDescent="0.25">
      <c r="A183" s="7" t="s">
        <v>7110</v>
      </c>
      <c r="B183" s="7" t="s">
        <v>909</v>
      </c>
      <c r="C183" s="7">
        <v>233064</v>
      </c>
      <c r="D183" s="9" t="s">
        <v>37</v>
      </c>
      <c r="E183" s="9" t="s">
        <v>38</v>
      </c>
      <c r="F183" s="9">
        <v>181</v>
      </c>
      <c r="G183" s="9">
        <v>805469</v>
      </c>
      <c r="H183" s="9">
        <v>58810557</v>
      </c>
      <c r="I183" s="9">
        <v>155158</v>
      </c>
      <c r="J183" s="9">
        <v>283278</v>
      </c>
      <c r="K183" s="9">
        <v>0</v>
      </c>
      <c r="L183" s="9">
        <v>0</v>
      </c>
      <c r="M183" s="9">
        <v>6102</v>
      </c>
      <c r="N183" s="9">
        <v>321462</v>
      </c>
      <c r="O183" s="9">
        <v>1799</v>
      </c>
      <c r="P183" s="9">
        <v>2111</v>
      </c>
      <c r="Q183" s="9">
        <v>0</v>
      </c>
      <c r="R183" s="9">
        <v>0</v>
      </c>
      <c r="S183"/>
      <c r="T183"/>
      <c r="U183" s="4">
        <f t="shared" si="8"/>
        <v>3640</v>
      </c>
      <c r="V183" s="3">
        <f>((G183-G182)*'Z1 values'!C$5*'Z1 values'!$C$10)/'Z1 values'!$C$12</f>
        <v>1.1901296997070312E-2</v>
      </c>
      <c r="W183" s="3">
        <f>((H183-H182)*'Z1 values'!D$5*'Z1 values'!$C$10)/'Z1 values'!$C$12</f>
        <v>2.9430725097656252E-2</v>
      </c>
      <c r="X183" s="3">
        <f>((I183-I182)*'Z1 values'!E$5*'Z1 values'!$C$10)/'Z1 values'!$C$12</f>
        <v>0.14329193115234373</v>
      </c>
      <c r="Y183" s="3">
        <f>((J183-J182)*'Z1 values'!F$5*'Z1 values'!$C$10)/'Z1 values'!$C$12</f>
        <v>0.18167175292968751</v>
      </c>
      <c r="Z183" s="6">
        <f t="shared" si="6"/>
        <v>0.36629570617675777</v>
      </c>
      <c r="AA183">
        <f t="shared" si="7"/>
        <v>60.666666666666664</v>
      </c>
    </row>
    <row r="184" spans="1:27" x14ac:dyDescent="0.25">
      <c r="A184" s="7" t="s">
        <v>7111</v>
      </c>
      <c r="B184" s="7" t="s">
        <v>909</v>
      </c>
      <c r="C184" s="7">
        <v>234344</v>
      </c>
      <c r="D184" s="9" t="s">
        <v>37</v>
      </c>
      <c r="E184" s="9" t="s">
        <v>38</v>
      </c>
      <c r="F184" s="9">
        <v>182</v>
      </c>
      <c r="G184" s="9">
        <v>808324</v>
      </c>
      <c r="H184" s="9">
        <v>59135266</v>
      </c>
      <c r="I184" s="9">
        <v>155158</v>
      </c>
      <c r="J184" s="9">
        <v>284238</v>
      </c>
      <c r="K184" s="9">
        <v>0</v>
      </c>
      <c r="L184" s="9">
        <v>0</v>
      </c>
      <c r="M184" s="9">
        <v>2854</v>
      </c>
      <c r="N184" s="9">
        <v>324709</v>
      </c>
      <c r="O184" s="9">
        <v>0</v>
      </c>
      <c r="P184" s="9">
        <v>960</v>
      </c>
      <c r="Q184" s="9">
        <v>0</v>
      </c>
      <c r="R184" s="9">
        <v>0</v>
      </c>
      <c r="S184"/>
      <c r="T184"/>
      <c r="U184" s="4">
        <f t="shared" si="8"/>
        <v>3660</v>
      </c>
      <c r="V184" s="3">
        <f>((G184-G183)*'Z1 values'!C$5*'Z1 values'!$C$10)/'Z1 values'!$C$12</f>
        <v>5.5674591064453129E-3</v>
      </c>
      <c r="W184" s="3">
        <f>((H184-H183)*'Z1 values'!D$5*'Z1 values'!$C$10)/'Z1 values'!$C$12</f>
        <v>2.9727996826171877E-2</v>
      </c>
      <c r="X184" s="3">
        <f>((I184-I183)*'Z1 values'!E$5*'Z1 values'!$C$10)/'Z1 values'!$C$12</f>
        <v>0</v>
      </c>
      <c r="Y184" s="3">
        <f>((J184-J183)*'Z1 values'!F$5*'Z1 values'!$C$10)/'Z1 values'!$C$12</f>
        <v>8.2617187499999994E-2</v>
      </c>
      <c r="Z184" s="6">
        <f t="shared" si="6"/>
        <v>0.11791264343261718</v>
      </c>
      <c r="AA184">
        <f t="shared" si="7"/>
        <v>61</v>
      </c>
    </row>
    <row r="185" spans="1:27" x14ac:dyDescent="0.25">
      <c r="A185" s="7" t="s">
        <v>7112</v>
      </c>
      <c r="B185" s="7" t="s">
        <v>909</v>
      </c>
      <c r="C185" s="7">
        <v>235624</v>
      </c>
      <c r="D185" s="9" t="s">
        <v>37</v>
      </c>
      <c r="E185" s="9" t="s">
        <v>38</v>
      </c>
      <c r="F185" s="9">
        <v>183</v>
      </c>
      <c r="G185" s="9">
        <v>811136</v>
      </c>
      <c r="H185" s="9">
        <v>59460020</v>
      </c>
      <c r="I185" s="9">
        <v>155158</v>
      </c>
      <c r="J185" s="9">
        <v>285198</v>
      </c>
      <c r="K185" s="9">
        <v>0</v>
      </c>
      <c r="L185" s="9">
        <v>0</v>
      </c>
      <c r="M185" s="9">
        <v>2811</v>
      </c>
      <c r="N185" s="9">
        <v>324754</v>
      </c>
      <c r="O185" s="9">
        <v>0</v>
      </c>
      <c r="P185" s="9">
        <v>960</v>
      </c>
      <c r="Q185" s="9">
        <v>0</v>
      </c>
      <c r="R185" s="9">
        <v>0</v>
      </c>
      <c r="S185"/>
      <c r="T185"/>
      <c r="U185" s="4">
        <f t="shared" si="8"/>
        <v>3680</v>
      </c>
      <c r="V185" s="3">
        <f>((G185-G184)*'Z1 values'!C$5*'Z1 values'!$C$10)/'Z1 values'!$C$12</f>
        <v>5.4836059570312502E-3</v>
      </c>
      <c r="W185" s="3">
        <f>((H185-H184)*'Z1 values'!D$5*'Z1 values'!$C$10)/'Z1 values'!$C$12</f>
        <v>2.9732116699218748E-2</v>
      </c>
      <c r="X185" s="3">
        <f>((I185-I184)*'Z1 values'!E$5*'Z1 values'!$C$10)/'Z1 values'!$C$12</f>
        <v>0</v>
      </c>
      <c r="Y185" s="3">
        <f>((J185-J184)*'Z1 values'!F$5*'Z1 values'!$C$10)/'Z1 values'!$C$12</f>
        <v>8.2617187499999994E-2</v>
      </c>
      <c r="Z185" s="6">
        <f t="shared" si="6"/>
        <v>0.11783291015625</v>
      </c>
      <c r="AA185">
        <f t="shared" si="7"/>
        <v>61.333333333333336</v>
      </c>
    </row>
    <row r="186" spans="1:27" x14ac:dyDescent="0.25">
      <c r="A186" s="7" t="s">
        <v>7113</v>
      </c>
      <c r="B186" s="7" t="s">
        <v>909</v>
      </c>
      <c r="C186" s="7">
        <v>236904</v>
      </c>
      <c r="D186" s="9" t="s">
        <v>37</v>
      </c>
      <c r="E186" s="9" t="s">
        <v>38</v>
      </c>
      <c r="F186" s="9">
        <v>184</v>
      </c>
      <c r="G186" s="9">
        <v>815455</v>
      </c>
      <c r="H186" s="9">
        <v>59783267</v>
      </c>
      <c r="I186" s="9">
        <v>155957</v>
      </c>
      <c r="J186" s="9">
        <v>286739</v>
      </c>
      <c r="K186" s="9">
        <v>0</v>
      </c>
      <c r="L186" s="9">
        <v>0</v>
      </c>
      <c r="M186" s="9">
        <v>4318</v>
      </c>
      <c r="N186" s="9">
        <v>323247</v>
      </c>
      <c r="O186" s="9">
        <v>799</v>
      </c>
      <c r="P186" s="9">
        <v>1541</v>
      </c>
      <c r="Q186" s="9">
        <v>0</v>
      </c>
      <c r="R186" s="9">
        <v>0</v>
      </c>
      <c r="S186"/>
      <c r="T186"/>
      <c r="U186" s="4">
        <f t="shared" si="8"/>
        <v>3700</v>
      </c>
      <c r="V186" s="3">
        <f>((G186-G185)*'Z1 values'!C$5*'Z1 values'!$C$10)/'Z1 values'!$C$12</f>
        <v>8.4223663330078129E-3</v>
      </c>
      <c r="W186" s="3">
        <f>((H186-H185)*'Z1 values'!D$5*'Z1 values'!$C$10)/'Z1 values'!$C$12</f>
        <v>2.9594146728515625E-2</v>
      </c>
      <c r="X186" s="3">
        <f>((I186-I185)*'Z1 values'!E$5*'Z1 values'!$C$10)/'Z1 values'!$C$12</f>
        <v>6.3641052246093746E-2</v>
      </c>
      <c r="Y186" s="3">
        <f>((J186-J185)*'Z1 values'!F$5*'Z1 values'!$C$10)/'Z1 values'!$C$12</f>
        <v>0.13261779785156252</v>
      </c>
      <c r="Z186" s="6">
        <f t="shared" si="6"/>
        <v>0.23427536315917971</v>
      </c>
      <c r="AA186">
        <f t="shared" si="7"/>
        <v>61.666666666666664</v>
      </c>
    </row>
    <row r="187" spans="1:27" x14ac:dyDescent="0.25">
      <c r="A187" s="7" t="s">
        <v>7114</v>
      </c>
      <c r="B187" s="7" t="s">
        <v>909</v>
      </c>
      <c r="C187" s="7">
        <v>238184</v>
      </c>
      <c r="D187" s="9" t="s">
        <v>37</v>
      </c>
      <c r="E187" s="9" t="s">
        <v>38</v>
      </c>
      <c r="F187" s="9">
        <v>185</v>
      </c>
      <c r="G187" s="9">
        <v>818463</v>
      </c>
      <c r="H187" s="9">
        <v>60107824</v>
      </c>
      <c r="I187" s="9">
        <v>155957</v>
      </c>
      <c r="J187" s="9">
        <v>287999</v>
      </c>
      <c r="K187" s="9">
        <v>0</v>
      </c>
      <c r="L187" s="9">
        <v>0</v>
      </c>
      <c r="M187" s="9">
        <v>3006</v>
      </c>
      <c r="N187" s="9">
        <v>324557</v>
      </c>
      <c r="O187" s="9">
        <v>0</v>
      </c>
      <c r="P187" s="9">
        <v>1260</v>
      </c>
      <c r="Q187" s="9">
        <v>0</v>
      </c>
      <c r="R187" s="9">
        <v>0</v>
      </c>
      <c r="S187"/>
      <c r="T187"/>
      <c r="U187" s="4">
        <f t="shared" si="8"/>
        <v>3720</v>
      </c>
      <c r="V187" s="3">
        <f>((G187-G186)*'Z1 values'!C$5*'Z1 values'!$C$10)/'Z1 values'!$C$12</f>
        <v>5.8658203124999997E-3</v>
      </c>
      <c r="W187" s="3">
        <f>((H187-H186)*'Z1 values'!D$5*'Z1 values'!$C$10)/'Z1 values'!$C$12</f>
        <v>2.9714080810546876E-2</v>
      </c>
      <c r="X187" s="3">
        <f>((I187-I186)*'Z1 values'!E$5*'Z1 values'!$C$10)/'Z1 values'!$C$12</f>
        <v>0</v>
      </c>
      <c r="Y187" s="3">
        <f>((J187-J186)*'Z1 values'!F$5*'Z1 values'!$C$10)/'Z1 values'!$C$12</f>
        <v>0.10843505859374999</v>
      </c>
      <c r="Z187" s="6">
        <f t="shared" si="6"/>
        <v>0.14401495971679687</v>
      </c>
      <c r="AA187">
        <f t="shared" si="7"/>
        <v>62</v>
      </c>
    </row>
    <row r="188" spans="1:27" x14ac:dyDescent="0.25">
      <c r="A188" s="7" t="s">
        <v>7115</v>
      </c>
      <c r="B188" s="7" t="s">
        <v>909</v>
      </c>
      <c r="C188" s="7">
        <v>239464</v>
      </c>
      <c r="D188" s="9" t="s">
        <v>37</v>
      </c>
      <c r="E188" s="9" t="s">
        <v>38</v>
      </c>
      <c r="F188" s="9">
        <v>186</v>
      </c>
      <c r="G188" s="9">
        <v>821411</v>
      </c>
      <c r="H188" s="9">
        <v>60432441</v>
      </c>
      <c r="I188" s="9">
        <v>155957</v>
      </c>
      <c r="J188" s="9">
        <v>288959</v>
      </c>
      <c r="K188" s="9">
        <v>0</v>
      </c>
      <c r="L188" s="9">
        <v>0</v>
      </c>
      <c r="M188" s="9">
        <v>2947</v>
      </c>
      <c r="N188" s="9">
        <v>324617</v>
      </c>
      <c r="O188" s="9">
        <v>0</v>
      </c>
      <c r="P188" s="9">
        <v>960</v>
      </c>
      <c r="Q188" s="9">
        <v>0</v>
      </c>
      <c r="R188" s="9">
        <v>0</v>
      </c>
      <c r="S188"/>
      <c r="T188"/>
      <c r="U188" s="4">
        <f t="shared" si="8"/>
        <v>3740</v>
      </c>
      <c r="V188" s="3">
        <f>((G188-G187)*'Z1 values'!C$5*'Z1 values'!$C$10)/'Z1 values'!$C$12</f>
        <v>5.7488159179687496E-3</v>
      </c>
      <c r="W188" s="3">
        <f>((H188-H187)*'Z1 values'!D$5*'Z1 values'!$C$10)/'Z1 values'!$C$12</f>
        <v>2.9719573974609375E-2</v>
      </c>
      <c r="X188" s="3">
        <f>((I188-I187)*'Z1 values'!E$5*'Z1 values'!$C$10)/'Z1 values'!$C$12</f>
        <v>0</v>
      </c>
      <c r="Y188" s="3">
        <f>((J188-J187)*'Z1 values'!F$5*'Z1 values'!$C$10)/'Z1 values'!$C$12</f>
        <v>8.2617187499999994E-2</v>
      </c>
      <c r="Z188" s="6">
        <f t="shared" si="6"/>
        <v>0.11808557739257812</v>
      </c>
      <c r="AA188">
        <f t="shared" si="7"/>
        <v>62.333333333333336</v>
      </c>
    </row>
    <row r="189" spans="1:27" x14ac:dyDescent="0.25">
      <c r="A189" s="7" t="s">
        <v>7116</v>
      </c>
      <c r="B189" s="7" t="s">
        <v>909</v>
      </c>
      <c r="C189" s="7">
        <v>240744</v>
      </c>
      <c r="D189" s="9" t="s">
        <v>37</v>
      </c>
      <c r="E189" s="9" t="s">
        <v>38</v>
      </c>
      <c r="F189" s="9">
        <v>187</v>
      </c>
      <c r="G189" s="9">
        <v>824355</v>
      </c>
      <c r="H189" s="9">
        <v>60757061</v>
      </c>
      <c r="I189" s="9">
        <v>155957</v>
      </c>
      <c r="J189" s="9">
        <v>289919</v>
      </c>
      <c r="K189" s="9">
        <v>0</v>
      </c>
      <c r="L189" s="9">
        <v>0</v>
      </c>
      <c r="M189" s="9">
        <v>2943</v>
      </c>
      <c r="N189" s="9">
        <v>324620</v>
      </c>
      <c r="O189" s="9">
        <v>0</v>
      </c>
      <c r="P189" s="9">
        <v>960</v>
      </c>
      <c r="Q189" s="9">
        <v>0</v>
      </c>
      <c r="R189" s="9">
        <v>0</v>
      </c>
      <c r="S189"/>
      <c r="T189"/>
      <c r="U189" s="4">
        <f t="shared" si="8"/>
        <v>3760</v>
      </c>
      <c r="V189" s="3">
        <f>((G189-G188)*'Z1 values'!C$5*'Z1 values'!$C$10)/'Z1 values'!$C$12</f>
        <v>5.741015625E-3</v>
      </c>
      <c r="W189" s="3">
        <f>((H189-H188)*'Z1 values'!D$5*'Z1 values'!$C$10)/'Z1 values'!$C$12</f>
        <v>2.97198486328125E-2</v>
      </c>
      <c r="X189" s="3">
        <f>((I189-I188)*'Z1 values'!E$5*'Z1 values'!$C$10)/'Z1 values'!$C$12</f>
        <v>0</v>
      </c>
      <c r="Y189" s="3">
        <f>((J189-J188)*'Z1 values'!F$5*'Z1 values'!$C$10)/'Z1 values'!$C$12</f>
        <v>8.2617187499999994E-2</v>
      </c>
      <c r="Z189" s="6">
        <f t="shared" si="6"/>
        <v>0.1180780517578125</v>
      </c>
      <c r="AA189">
        <f t="shared" si="7"/>
        <v>62.666666666666664</v>
      </c>
    </row>
    <row r="190" spans="1:27" x14ac:dyDescent="0.25">
      <c r="A190" s="7" t="s">
        <v>7117</v>
      </c>
      <c r="B190" s="7" t="s">
        <v>909</v>
      </c>
      <c r="C190" s="7">
        <v>242024</v>
      </c>
      <c r="D190" s="9" t="s">
        <v>37</v>
      </c>
      <c r="E190" s="9" t="s">
        <v>38</v>
      </c>
      <c r="F190" s="9">
        <v>188</v>
      </c>
      <c r="G190" s="9">
        <v>827302</v>
      </c>
      <c r="H190" s="9">
        <v>61081681</v>
      </c>
      <c r="I190" s="9">
        <v>155957</v>
      </c>
      <c r="J190" s="9">
        <v>291263</v>
      </c>
      <c r="K190" s="9">
        <v>0</v>
      </c>
      <c r="L190" s="9">
        <v>0</v>
      </c>
      <c r="M190" s="9">
        <v>2945</v>
      </c>
      <c r="N190" s="9">
        <v>324620</v>
      </c>
      <c r="O190" s="9">
        <v>0</v>
      </c>
      <c r="P190" s="9">
        <v>1344</v>
      </c>
      <c r="Q190" s="9">
        <v>0</v>
      </c>
      <c r="R190" s="9">
        <v>0</v>
      </c>
      <c r="S190"/>
      <c r="T190"/>
      <c r="U190" s="4">
        <f t="shared" si="8"/>
        <v>3780</v>
      </c>
      <c r="V190" s="3">
        <f>((G190-G189)*'Z1 values'!C$5*'Z1 values'!$C$10)/'Z1 values'!$C$12</f>
        <v>5.7468658447265624E-3</v>
      </c>
      <c r="W190" s="3">
        <f>((H190-H189)*'Z1 values'!D$5*'Z1 values'!$C$10)/'Z1 values'!$C$12</f>
        <v>2.97198486328125E-2</v>
      </c>
      <c r="X190" s="3">
        <f>((I190-I189)*'Z1 values'!E$5*'Z1 values'!$C$10)/'Z1 values'!$C$12</f>
        <v>0</v>
      </c>
      <c r="Y190" s="3">
        <f>((J190-J189)*'Z1 values'!F$5*'Z1 values'!$C$10)/'Z1 values'!$C$12</f>
        <v>0.11566406250000001</v>
      </c>
      <c r="Z190" s="6">
        <f t="shared" si="6"/>
        <v>0.15113077697753907</v>
      </c>
      <c r="AA190">
        <f t="shared" si="7"/>
        <v>63</v>
      </c>
    </row>
    <row r="191" spans="1:27" x14ac:dyDescent="0.25">
      <c r="A191" s="7" t="s">
        <v>7118</v>
      </c>
      <c r="B191" s="7" t="s">
        <v>909</v>
      </c>
      <c r="C191" s="7">
        <v>243304</v>
      </c>
      <c r="D191" s="9" t="s">
        <v>37</v>
      </c>
      <c r="E191" s="9" t="s">
        <v>38</v>
      </c>
      <c r="F191" s="9">
        <v>189</v>
      </c>
      <c r="G191" s="9">
        <v>830247</v>
      </c>
      <c r="H191" s="9">
        <v>61406300</v>
      </c>
      <c r="I191" s="9">
        <v>155957</v>
      </c>
      <c r="J191" s="9">
        <v>292421</v>
      </c>
      <c r="K191" s="9">
        <v>0</v>
      </c>
      <c r="L191" s="9">
        <v>0</v>
      </c>
      <c r="M191" s="9">
        <v>2943</v>
      </c>
      <c r="N191" s="9">
        <v>324619</v>
      </c>
      <c r="O191" s="9">
        <v>0</v>
      </c>
      <c r="P191" s="9">
        <v>1158</v>
      </c>
      <c r="Q191" s="9">
        <v>0</v>
      </c>
      <c r="R191" s="9">
        <v>0</v>
      </c>
      <c r="S191"/>
      <c r="T191"/>
      <c r="U191" s="4">
        <f t="shared" si="8"/>
        <v>3800</v>
      </c>
      <c r="V191" s="3">
        <f>((G191-G190)*'Z1 values'!C$5*'Z1 values'!$C$10)/'Z1 values'!$C$12</f>
        <v>5.7429656982421872E-3</v>
      </c>
      <c r="W191" s="3">
        <f>((H191-H190)*'Z1 values'!D$5*'Z1 values'!$C$10)/'Z1 values'!$C$12</f>
        <v>2.9719757080078124E-2</v>
      </c>
      <c r="X191" s="3">
        <f>((I191-I190)*'Z1 values'!E$5*'Z1 values'!$C$10)/'Z1 values'!$C$12</f>
        <v>0</v>
      </c>
      <c r="Y191" s="3">
        <f>((J191-J190)*'Z1 values'!F$5*'Z1 values'!$C$10)/'Z1 values'!$C$12</f>
        <v>9.9656982421875012E-2</v>
      </c>
      <c r="Z191" s="6">
        <f t="shared" si="6"/>
        <v>0.13511970520019534</v>
      </c>
      <c r="AA191">
        <f t="shared" si="7"/>
        <v>63.333333333333336</v>
      </c>
    </row>
    <row r="192" spans="1:27" x14ac:dyDescent="0.25">
      <c r="A192" s="7" t="s">
        <v>7119</v>
      </c>
      <c r="B192" s="7" t="s">
        <v>909</v>
      </c>
      <c r="C192" s="7">
        <v>244584</v>
      </c>
      <c r="D192" s="9" t="s">
        <v>37</v>
      </c>
      <c r="E192" s="9" t="s">
        <v>38</v>
      </c>
      <c r="F192" s="9">
        <v>190</v>
      </c>
      <c r="G192" s="9">
        <v>833200</v>
      </c>
      <c r="H192" s="9">
        <v>61730912</v>
      </c>
      <c r="I192" s="9">
        <v>155957</v>
      </c>
      <c r="J192" s="9">
        <v>293381</v>
      </c>
      <c r="K192" s="9">
        <v>0</v>
      </c>
      <c r="L192" s="9">
        <v>0</v>
      </c>
      <c r="M192" s="9">
        <v>2951</v>
      </c>
      <c r="N192" s="9">
        <v>324612</v>
      </c>
      <c r="O192" s="9">
        <v>0</v>
      </c>
      <c r="P192" s="9">
        <v>960</v>
      </c>
      <c r="Q192" s="9">
        <v>0</v>
      </c>
      <c r="R192" s="9">
        <v>0</v>
      </c>
      <c r="S192"/>
      <c r="T192"/>
      <c r="U192" s="4">
        <f t="shared" si="8"/>
        <v>3820</v>
      </c>
      <c r="V192" s="3">
        <f>((G192-G191)*'Z1 values'!C$5*'Z1 values'!$C$10)/'Z1 values'!$C$12</f>
        <v>5.7585662841796881E-3</v>
      </c>
      <c r="W192" s="3">
        <f>((H192-H191)*'Z1 values'!D$5*'Z1 values'!$C$10)/'Z1 values'!$C$12</f>
        <v>2.97191162109375E-2</v>
      </c>
      <c r="X192" s="3">
        <f>((I192-I191)*'Z1 values'!E$5*'Z1 values'!$C$10)/'Z1 values'!$C$12</f>
        <v>0</v>
      </c>
      <c r="Y192" s="3">
        <f>((J192-J191)*'Z1 values'!F$5*'Z1 values'!$C$10)/'Z1 values'!$C$12</f>
        <v>8.2617187499999994E-2</v>
      </c>
      <c r="Z192" s="6">
        <f t="shared" si="6"/>
        <v>0.11809486999511717</v>
      </c>
      <c r="AA192">
        <f t="shared" si="7"/>
        <v>63.666666666666664</v>
      </c>
    </row>
    <row r="193" spans="1:27" x14ac:dyDescent="0.25">
      <c r="A193" s="7" t="s">
        <v>7120</v>
      </c>
      <c r="B193" s="7" t="s">
        <v>909</v>
      </c>
      <c r="C193" s="7">
        <v>245864</v>
      </c>
      <c r="D193" s="9" t="s">
        <v>37</v>
      </c>
      <c r="E193" s="9" t="s">
        <v>38</v>
      </c>
      <c r="F193" s="9">
        <v>191</v>
      </c>
      <c r="G193" s="9">
        <v>839638</v>
      </c>
      <c r="H193" s="9">
        <v>62052039</v>
      </c>
      <c r="I193" s="9">
        <v>157903</v>
      </c>
      <c r="J193" s="9">
        <v>295569</v>
      </c>
      <c r="K193" s="9">
        <v>0</v>
      </c>
      <c r="L193" s="9">
        <v>0</v>
      </c>
      <c r="M193" s="9">
        <v>6436</v>
      </c>
      <c r="N193" s="9">
        <v>321127</v>
      </c>
      <c r="O193" s="9">
        <v>1946</v>
      </c>
      <c r="P193" s="9">
        <v>2188</v>
      </c>
      <c r="Q193" s="9">
        <v>0</v>
      </c>
      <c r="R193" s="9">
        <v>0</v>
      </c>
      <c r="S193"/>
      <c r="T193"/>
      <c r="U193" s="4">
        <f t="shared" si="8"/>
        <v>3840</v>
      </c>
      <c r="V193" s="3">
        <f>((G193-G192)*'Z1 values'!C$5*'Z1 values'!$C$10)/'Z1 values'!$C$12</f>
        <v>1.2554571533203124E-2</v>
      </c>
      <c r="W193" s="3">
        <f>((H193-H192)*'Z1 values'!D$5*'Z1 values'!$C$10)/'Z1 values'!$C$12</f>
        <v>2.9400054931640624E-2</v>
      </c>
      <c r="X193" s="3">
        <f>((I193-I192)*'Z1 values'!E$5*'Z1 values'!$C$10)/'Z1 values'!$C$12</f>
        <v>0.15500061035156248</v>
      </c>
      <c r="Y193" s="3">
        <f>((J193-J192)*'Z1 values'!F$5*'Z1 values'!$C$10)/'Z1 values'!$C$12</f>
        <v>0.18829833984375002</v>
      </c>
      <c r="Z193" s="6">
        <f t="shared" si="6"/>
        <v>0.38525357666015625</v>
      </c>
      <c r="AA193">
        <f t="shared" si="7"/>
        <v>64</v>
      </c>
    </row>
    <row r="194" spans="1:27" x14ac:dyDescent="0.25">
      <c r="A194" s="7" t="s">
        <v>7121</v>
      </c>
      <c r="B194" s="7" t="s">
        <v>909</v>
      </c>
      <c r="C194" s="7">
        <v>247144</v>
      </c>
      <c r="D194" s="9" t="s">
        <v>37</v>
      </c>
      <c r="E194" s="9" t="s">
        <v>38</v>
      </c>
      <c r="F194" s="9">
        <v>192</v>
      </c>
      <c r="G194" s="9">
        <v>852244</v>
      </c>
      <c r="H194" s="9">
        <v>62366999</v>
      </c>
      <c r="I194" s="9">
        <v>163169</v>
      </c>
      <c r="J194" s="9">
        <v>300585</v>
      </c>
      <c r="K194" s="9">
        <v>0</v>
      </c>
      <c r="L194" s="9">
        <v>0</v>
      </c>
      <c r="M194" s="9">
        <v>12604</v>
      </c>
      <c r="N194" s="9">
        <v>314960</v>
      </c>
      <c r="O194" s="9">
        <v>5266</v>
      </c>
      <c r="P194" s="9">
        <v>5016</v>
      </c>
      <c r="Q194" s="9">
        <v>0</v>
      </c>
      <c r="R194" s="9">
        <v>0</v>
      </c>
      <c r="S194"/>
      <c r="T194"/>
      <c r="U194" s="4">
        <f t="shared" si="8"/>
        <v>3860</v>
      </c>
      <c r="V194" s="3">
        <f>((G194-G193)*'Z1 values'!C$5*'Z1 values'!$C$10)/'Z1 values'!$C$12</f>
        <v>2.4582623291015626E-2</v>
      </c>
      <c r="W194" s="3">
        <f>((H194-H193)*'Z1 values'!D$5*'Z1 values'!$C$10)/'Z1 values'!$C$12</f>
        <v>2.8835449218749996E-2</v>
      </c>
      <c r="X194" s="3">
        <f>((I194-I193)*'Z1 values'!E$5*'Z1 values'!$C$10)/'Z1 values'!$C$12</f>
        <v>0.41944152832031245</v>
      </c>
      <c r="Y194" s="3">
        <f>((J194-J193)*'Z1 values'!F$5*'Z1 values'!$C$10)/'Z1 values'!$C$12</f>
        <v>0.43167480468750002</v>
      </c>
      <c r="Z194" s="6">
        <f t="shared" si="6"/>
        <v>0.90453440551757813</v>
      </c>
      <c r="AA194">
        <f t="shared" si="7"/>
        <v>64.333333333333329</v>
      </c>
    </row>
    <row r="195" spans="1:27" x14ac:dyDescent="0.25">
      <c r="A195" s="7" t="s">
        <v>7122</v>
      </c>
      <c r="B195" s="7" t="s">
        <v>909</v>
      </c>
      <c r="C195" s="7">
        <v>248424</v>
      </c>
      <c r="D195" s="9" t="s">
        <v>37</v>
      </c>
      <c r="E195" s="9" t="s">
        <v>38</v>
      </c>
      <c r="F195" s="9">
        <v>193</v>
      </c>
      <c r="G195" s="9">
        <v>855378</v>
      </c>
      <c r="H195" s="9">
        <v>62691428</v>
      </c>
      <c r="I195" s="9">
        <v>163169</v>
      </c>
      <c r="J195" s="9">
        <v>301686</v>
      </c>
      <c r="K195" s="9">
        <v>0</v>
      </c>
      <c r="L195" s="9">
        <v>0</v>
      </c>
      <c r="M195" s="9">
        <v>3132</v>
      </c>
      <c r="N195" s="9">
        <v>324429</v>
      </c>
      <c r="O195" s="9">
        <v>0</v>
      </c>
      <c r="P195" s="9">
        <v>1101</v>
      </c>
      <c r="Q195" s="9">
        <v>0</v>
      </c>
      <c r="R195" s="9">
        <v>0</v>
      </c>
      <c r="S195"/>
      <c r="T195"/>
      <c r="U195" s="4">
        <f t="shared" si="8"/>
        <v>3880</v>
      </c>
      <c r="V195" s="3">
        <f>((G195-G194)*'Z1 values'!C$5*'Z1 values'!$C$10)/'Z1 values'!$C$12</f>
        <v>6.1115295410156256E-3</v>
      </c>
      <c r="W195" s="3">
        <f>((H195-H194)*'Z1 values'!D$5*'Z1 values'!$C$10)/'Z1 values'!$C$12</f>
        <v>2.9702362060546873E-2</v>
      </c>
      <c r="X195" s="3">
        <f>((I195-I194)*'Z1 values'!E$5*'Z1 values'!$C$10)/'Z1 values'!$C$12</f>
        <v>0</v>
      </c>
      <c r="Y195" s="3">
        <f>((J195-J194)*'Z1 values'!F$5*'Z1 values'!$C$10)/'Z1 values'!$C$12</f>
        <v>9.4751586914062491E-2</v>
      </c>
      <c r="Z195" s="6">
        <f t="shared" ref="Z195:Z258" si="9">SUM(V195:Y195)</f>
        <v>0.130565478515625</v>
      </c>
      <c r="AA195">
        <f t="shared" ref="AA195:AA258" si="10">U195/60</f>
        <v>64.666666666666671</v>
      </c>
    </row>
    <row r="196" spans="1:27" x14ac:dyDescent="0.25">
      <c r="A196" s="7" t="s">
        <v>7123</v>
      </c>
      <c r="B196" s="7" t="s">
        <v>909</v>
      </c>
      <c r="C196" s="7">
        <v>249704</v>
      </c>
      <c r="D196" s="9" t="s">
        <v>37</v>
      </c>
      <c r="E196" s="9" t="s">
        <v>38</v>
      </c>
      <c r="F196" s="9">
        <v>194</v>
      </c>
      <c r="G196" s="9">
        <v>858330</v>
      </c>
      <c r="H196" s="9">
        <v>63016042</v>
      </c>
      <c r="I196" s="9">
        <v>163169</v>
      </c>
      <c r="J196" s="9">
        <v>302646</v>
      </c>
      <c r="K196" s="9">
        <v>0</v>
      </c>
      <c r="L196" s="9">
        <v>0</v>
      </c>
      <c r="M196" s="9">
        <v>2950</v>
      </c>
      <c r="N196" s="9">
        <v>324614</v>
      </c>
      <c r="O196" s="9">
        <v>0</v>
      </c>
      <c r="P196" s="9">
        <v>960</v>
      </c>
      <c r="Q196" s="9">
        <v>0</v>
      </c>
      <c r="R196" s="9">
        <v>0</v>
      </c>
      <c r="S196"/>
      <c r="T196"/>
      <c r="U196" s="4">
        <f t="shared" ref="U196:U259" si="11">U195+20</f>
        <v>3900</v>
      </c>
      <c r="V196" s="3">
        <f>((G196-G195)*'Z1 values'!C$5*'Z1 values'!$C$10)/'Z1 values'!$C$12</f>
        <v>5.7566162109375001E-3</v>
      </c>
      <c r="W196" s="3">
        <f>((H196-H195)*'Z1 values'!D$5*'Z1 values'!$C$10)/'Z1 values'!$C$12</f>
        <v>2.971929931640625E-2</v>
      </c>
      <c r="X196" s="3">
        <f>((I196-I195)*'Z1 values'!E$5*'Z1 values'!$C$10)/'Z1 values'!$C$12</f>
        <v>0</v>
      </c>
      <c r="Y196" s="3">
        <f>((J196-J195)*'Z1 values'!F$5*'Z1 values'!$C$10)/'Z1 values'!$C$12</f>
        <v>8.2617187499999994E-2</v>
      </c>
      <c r="Z196" s="6">
        <f t="shared" si="9"/>
        <v>0.11809310302734374</v>
      </c>
      <c r="AA196">
        <f t="shared" si="10"/>
        <v>65</v>
      </c>
    </row>
    <row r="197" spans="1:27" x14ac:dyDescent="0.25">
      <c r="A197" s="7" t="s">
        <v>7124</v>
      </c>
      <c r="B197" s="7" t="s">
        <v>909</v>
      </c>
      <c r="C197" s="7">
        <v>250984</v>
      </c>
      <c r="D197" s="9" t="s">
        <v>37</v>
      </c>
      <c r="E197" s="9" t="s">
        <v>38</v>
      </c>
      <c r="F197" s="9">
        <v>195</v>
      </c>
      <c r="G197" s="9">
        <v>862995</v>
      </c>
      <c r="H197" s="9">
        <v>63338941</v>
      </c>
      <c r="I197" s="9">
        <v>163892</v>
      </c>
      <c r="J197" s="9">
        <v>304605</v>
      </c>
      <c r="K197" s="9">
        <v>0</v>
      </c>
      <c r="L197" s="9">
        <v>0</v>
      </c>
      <c r="M197" s="9">
        <v>4663</v>
      </c>
      <c r="N197" s="9">
        <v>322899</v>
      </c>
      <c r="O197" s="9">
        <v>723</v>
      </c>
      <c r="P197" s="9">
        <v>1959</v>
      </c>
      <c r="Q197" s="9">
        <v>0</v>
      </c>
      <c r="R197" s="9">
        <v>0</v>
      </c>
      <c r="S197"/>
      <c r="T197"/>
      <c r="U197" s="4">
        <f t="shared" si="11"/>
        <v>3920</v>
      </c>
      <c r="V197" s="3">
        <f>((G197-G196)*'Z1 values'!C$5*'Z1 values'!$C$10)/'Z1 values'!$C$12</f>
        <v>9.0970916748046877E-3</v>
      </c>
      <c r="W197" s="3">
        <f>((H197-H196)*'Z1 values'!D$5*'Z1 values'!$C$10)/'Z1 values'!$C$12</f>
        <v>2.9562286376953129E-2</v>
      </c>
      <c r="X197" s="3">
        <f>((I197-I196)*'Z1 values'!E$5*'Z1 values'!$C$10)/'Z1 values'!$C$12</f>
        <v>5.7587585449218749E-2</v>
      </c>
      <c r="Y197" s="3">
        <f>((J197-J196)*'Z1 values'!F$5*'Z1 values'!$C$10)/'Z1 values'!$C$12</f>
        <v>0.1685906982421875</v>
      </c>
      <c r="Z197" s="6">
        <f t="shared" si="9"/>
        <v>0.26483766174316403</v>
      </c>
      <c r="AA197">
        <f t="shared" si="10"/>
        <v>65.333333333333329</v>
      </c>
    </row>
    <row r="198" spans="1:27" x14ac:dyDescent="0.25">
      <c r="A198" s="7" t="s">
        <v>7125</v>
      </c>
      <c r="B198" s="7" t="s">
        <v>909</v>
      </c>
      <c r="C198" s="7">
        <v>252264</v>
      </c>
      <c r="D198" s="9" t="s">
        <v>37</v>
      </c>
      <c r="E198" s="9" t="s">
        <v>38</v>
      </c>
      <c r="F198" s="9">
        <v>196</v>
      </c>
      <c r="G198" s="9">
        <v>865844</v>
      </c>
      <c r="H198" s="9">
        <v>63663658</v>
      </c>
      <c r="I198" s="9">
        <v>163892</v>
      </c>
      <c r="J198" s="9">
        <v>305565</v>
      </c>
      <c r="K198" s="9">
        <v>0</v>
      </c>
      <c r="L198" s="9">
        <v>0</v>
      </c>
      <c r="M198" s="9">
        <v>2848</v>
      </c>
      <c r="N198" s="9">
        <v>324717</v>
      </c>
      <c r="O198" s="9">
        <v>0</v>
      </c>
      <c r="P198" s="9">
        <v>960</v>
      </c>
      <c r="Q198" s="9">
        <v>0</v>
      </c>
      <c r="R198" s="9">
        <v>0</v>
      </c>
      <c r="S198"/>
      <c r="T198"/>
      <c r="U198" s="4">
        <f t="shared" si="11"/>
        <v>3940</v>
      </c>
      <c r="V198" s="3">
        <f>((G198-G197)*'Z1 values'!C$5*'Z1 values'!$C$10)/'Z1 values'!$C$12</f>
        <v>5.5557586669921872E-3</v>
      </c>
      <c r="W198" s="3">
        <f>((H198-H197)*'Z1 values'!D$5*'Z1 values'!$C$10)/'Z1 values'!$C$12</f>
        <v>2.9728729248046877E-2</v>
      </c>
      <c r="X198" s="3">
        <f>((I198-I197)*'Z1 values'!E$5*'Z1 values'!$C$10)/'Z1 values'!$C$12</f>
        <v>0</v>
      </c>
      <c r="Y198" s="3">
        <f>((J198-J197)*'Z1 values'!F$5*'Z1 values'!$C$10)/'Z1 values'!$C$12</f>
        <v>8.2617187499999994E-2</v>
      </c>
      <c r="Z198" s="6">
        <f t="shared" si="9"/>
        <v>0.11790167541503906</v>
      </c>
      <c r="AA198">
        <f t="shared" si="10"/>
        <v>65.666666666666671</v>
      </c>
    </row>
    <row r="199" spans="1:27" x14ac:dyDescent="0.25">
      <c r="A199" s="7" t="s">
        <v>7126</v>
      </c>
      <c r="B199" s="7" t="s">
        <v>909</v>
      </c>
      <c r="C199" s="7">
        <v>253544</v>
      </c>
      <c r="D199" s="9" t="s">
        <v>37</v>
      </c>
      <c r="E199" s="9" t="s">
        <v>38</v>
      </c>
      <c r="F199" s="9">
        <v>197</v>
      </c>
      <c r="G199" s="9">
        <v>868676</v>
      </c>
      <c r="H199" s="9">
        <v>63988393</v>
      </c>
      <c r="I199" s="9">
        <v>163892</v>
      </c>
      <c r="J199" s="9">
        <v>306714</v>
      </c>
      <c r="K199" s="9">
        <v>0</v>
      </c>
      <c r="L199" s="9">
        <v>0</v>
      </c>
      <c r="M199" s="9">
        <v>2831</v>
      </c>
      <c r="N199" s="9">
        <v>324735</v>
      </c>
      <c r="O199" s="9">
        <v>0</v>
      </c>
      <c r="P199" s="9">
        <v>1149</v>
      </c>
      <c r="Q199" s="9">
        <v>0</v>
      </c>
      <c r="R199" s="9">
        <v>0</v>
      </c>
      <c r="S199"/>
      <c r="T199"/>
      <c r="U199" s="4">
        <f t="shared" si="11"/>
        <v>3960</v>
      </c>
      <c r="V199" s="3">
        <f>((G199-G198)*'Z1 values'!C$5*'Z1 values'!$C$10)/'Z1 values'!$C$12</f>
        <v>5.5226074218750008E-3</v>
      </c>
      <c r="W199" s="3">
        <f>((H199-H198)*'Z1 values'!D$5*'Z1 values'!$C$10)/'Z1 values'!$C$12</f>
        <v>2.9730377197265623E-2</v>
      </c>
      <c r="X199" s="3">
        <f>((I199-I198)*'Z1 values'!E$5*'Z1 values'!$C$10)/'Z1 values'!$C$12</f>
        <v>0</v>
      </c>
      <c r="Y199" s="3">
        <f>((J199-J198)*'Z1 values'!F$5*'Z1 values'!$C$10)/'Z1 values'!$C$12</f>
        <v>9.8882446289062509E-2</v>
      </c>
      <c r="Z199" s="6">
        <f t="shared" si="9"/>
        <v>0.13413543090820312</v>
      </c>
      <c r="AA199">
        <f t="shared" si="10"/>
        <v>66</v>
      </c>
    </row>
    <row r="200" spans="1:27" x14ac:dyDescent="0.25">
      <c r="A200" s="7" t="s">
        <v>7127</v>
      </c>
      <c r="B200" s="7" t="s">
        <v>909</v>
      </c>
      <c r="C200" s="7">
        <v>254824</v>
      </c>
      <c r="D200" s="9" t="s">
        <v>37</v>
      </c>
      <c r="E200" s="9" t="s">
        <v>38</v>
      </c>
      <c r="F200" s="9">
        <v>198</v>
      </c>
      <c r="G200" s="9">
        <v>871624</v>
      </c>
      <c r="H200" s="9">
        <v>64313010</v>
      </c>
      <c r="I200" s="9">
        <v>163892</v>
      </c>
      <c r="J200" s="9">
        <v>307674</v>
      </c>
      <c r="K200" s="9">
        <v>0</v>
      </c>
      <c r="L200" s="9">
        <v>0</v>
      </c>
      <c r="M200" s="9">
        <v>2947</v>
      </c>
      <c r="N200" s="9">
        <v>324617</v>
      </c>
      <c r="O200" s="9">
        <v>0</v>
      </c>
      <c r="P200" s="9">
        <v>960</v>
      </c>
      <c r="Q200" s="9">
        <v>0</v>
      </c>
      <c r="R200" s="9">
        <v>0</v>
      </c>
      <c r="S200"/>
      <c r="T200"/>
      <c r="U200" s="4">
        <f t="shared" si="11"/>
        <v>3980</v>
      </c>
      <c r="V200" s="3">
        <f>((G200-G199)*'Z1 values'!C$5*'Z1 values'!$C$10)/'Z1 values'!$C$12</f>
        <v>5.7488159179687496E-3</v>
      </c>
      <c r="W200" s="3">
        <f>((H200-H199)*'Z1 values'!D$5*'Z1 values'!$C$10)/'Z1 values'!$C$12</f>
        <v>2.9719573974609375E-2</v>
      </c>
      <c r="X200" s="3">
        <f>((I200-I199)*'Z1 values'!E$5*'Z1 values'!$C$10)/'Z1 values'!$C$12</f>
        <v>0</v>
      </c>
      <c r="Y200" s="3">
        <f>((J200-J199)*'Z1 values'!F$5*'Z1 values'!$C$10)/'Z1 values'!$C$12</f>
        <v>8.2617187499999994E-2</v>
      </c>
      <c r="Z200" s="6">
        <f t="shared" si="9"/>
        <v>0.11808557739257812</v>
      </c>
      <c r="AA200">
        <f t="shared" si="10"/>
        <v>66.333333333333329</v>
      </c>
    </row>
    <row r="201" spans="1:27" x14ac:dyDescent="0.25">
      <c r="A201" s="7" t="s">
        <v>7128</v>
      </c>
      <c r="B201" s="7" t="s">
        <v>909</v>
      </c>
      <c r="C201" s="7">
        <v>256104</v>
      </c>
      <c r="D201" s="9" t="s">
        <v>37</v>
      </c>
      <c r="E201" s="9" t="s">
        <v>38</v>
      </c>
      <c r="F201" s="9">
        <v>199</v>
      </c>
      <c r="G201" s="9">
        <v>874568</v>
      </c>
      <c r="H201" s="9">
        <v>64637630</v>
      </c>
      <c r="I201" s="9">
        <v>163892</v>
      </c>
      <c r="J201" s="9">
        <v>308634</v>
      </c>
      <c r="K201" s="9">
        <v>0</v>
      </c>
      <c r="L201" s="9">
        <v>0</v>
      </c>
      <c r="M201" s="9">
        <v>2943</v>
      </c>
      <c r="N201" s="9">
        <v>324620</v>
      </c>
      <c r="O201" s="9">
        <v>0</v>
      </c>
      <c r="P201" s="9">
        <v>960</v>
      </c>
      <c r="Q201" s="9">
        <v>0</v>
      </c>
      <c r="R201" s="9">
        <v>0</v>
      </c>
      <c r="S201"/>
      <c r="T201"/>
      <c r="U201" s="4">
        <f t="shared" si="11"/>
        <v>4000</v>
      </c>
      <c r="V201" s="3">
        <f>((G201-G200)*'Z1 values'!C$5*'Z1 values'!$C$10)/'Z1 values'!$C$12</f>
        <v>5.741015625E-3</v>
      </c>
      <c r="W201" s="3">
        <f>((H201-H200)*'Z1 values'!D$5*'Z1 values'!$C$10)/'Z1 values'!$C$12</f>
        <v>2.97198486328125E-2</v>
      </c>
      <c r="X201" s="3">
        <f>((I201-I200)*'Z1 values'!E$5*'Z1 values'!$C$10)/'Z1 values'!$C$12</f>
        <v>0</v>
      </c>
      <c r="Y201" s="3">
        <f>((J201-J200)*'Z1 values'!F$5*'Z1 values'!$C$10)/'Z1 values'!$C$12</f>
        <v>8.2617187499999994E-2</v>
      </c>
      <c r="Z201" s="6">
        <f t="shared" si="9"/>
        <v>0.1180780517578125</v>
      </c>
      <c r="AA201">
        <f t="shared" si="10"/>
        <v>66.666666666666671</v>
      </c>
    </row>
    <row r="202" spans="1:27" x14ac:dyDescent="0.25">
      <c r="A202" s="7" t="s">
        <v>7129</v>
      </c>
      <c r="B202" s="7" t="s">
        <v>909</v>
      </c>
      <c r="C202" s="7">
        <v>257384</v>
      </c>
      <c r="D202" s="9" t="s">
        <v>37</v>
      </c>
      <c r="E202" s="9" t="s">
        <v>38</v>
      </c>
      <c r="F202" s="9">
        <v>200</v>
      </c>
      <c r="G202" s="9">
        <v>877663</v>
      </c>
      <c r="H202" s="9">
        <v>64962102</v>
      </c>
      <c r="I202" s="9">
        <v>163892</v>
      </c>
      <c r="J202" s="9">
        <v>309751</v>
      </c>
      <c r="K202" s="9">
        <v>0</v>
      </c>
      <c r="L202" s="9">
        <v>0</v>
      </c>
      <c r="M202" s="9">
        <v>3093</v>
      </c>
      <c r="N202" s="9">
        <v>324472</v>
      </c>
      <c r="O202" s="9">
        <v>0</v>
      </c>
      <c r="P202" s="9">
        <v>1117</v>
      </c>
      <c r="Q202" s="9">
        <v>0</v>
      </c>
      <c r="R202" s="9">
        <v>0</v>
      </c>
      <c r="S202"/>
      <c r="T202"/>
      <c r="U202" s="4">
        <f t="shared" si="11"/>
        <v>4020</v>
      </c>
      <c r="V202" s="3">
        <f>((G202-G201)*'Z1 values'!C$5*'Z1 values'!$C$10)/'Z1 values'!$C$12</f>
        <v>6.0354766845703125E-3</v>
      </c>
      <c r="W202" s="3">
        <f>((H202-H201)*'Z1 values'!D$5*'Z1 values'!$C$10)/'Z1 values'!$C$12</f>
        <v>2.9706298828124998E-2</v>
      </c>
      <c r="X202" s="3">
        <f>((I202-I201)*'Z1 values'!E$5*'Z1 values'!$C$10)/'Z1 values'!$C$12</f>
        <v>0</v>
      </c>
      <c r="Y202" s="3">
        <f>((J202-J201)*'Z1 values'!F$5*'Z1 values'!$C$10)/'Z1 values'!$C$12</f>
        <v>9.6128540039062502E-2</v>
      </c>
      <c r="Z202" s="6">
        <f t="shared" si="9"/>
        <v>0.13187031555175782</v>
      </c>
      <c r="AA202">
        <f t="shared" si="10"/>
        <v>67</v>
      </c>
    </row>
    <row r="203" spans="1:27" x14ac:dyDescent="0.25">
      <c r="A203" s="7" t="s">
        <v>7130</v>
      </c>
      <c r="B203" s="7" t="s">
        <v>909</v>
      </c>
      <c r="C203" s="7">
        <v>258664</v>
      </c>
      <c r="D203" s="9" t="s">
        <v>37</v>
      </c>
      <c r="E203" s="9" t="s">
        <v>38</v>
      </c>
      <c r="F203" s="9">
        <v>201</v>
      </c>
      <c r="G203" s="9">
        <v>880599</v>
      </c>
      <c r="H203" s="9">
        <v>65286731</v>
      </c>
      <c r="I203" s="9">
        <v>163892</v>
      </c>
      <c r="J203" s="9">
        <v>310711</v>
      </c>
      <c r="K203" s="9">
        <v>0</v>
      </c>
      <c r="L203" s="9">
        <v>0</v>
      </c>
      <c r="M203" s="9">
        <v>2934</v>
      </c>
      <c r="N203" s="9">
        <v>324629</v>
      </c>
      <c r="O203" s="9">
        <v>0</v>
      </c>
      <c r="P203" s="9">
        <v>960</v>
      </c>
      <c r="Q203" s="9">
        <v>0</v>
      </c>
      <c r="R203" s="9">
        <v>0</v>
      </c>
      <c r="S203"/>
      <c r="T203"/>
      <c r="U203" s="4">
        <f t="shared" si="11"/>
        <v>4040</v>
      </c>
      <c r="V203" s="3">
        <f>((G203-G202)*'Z1 values'!C$5*'Z1 values'!$C$10)/'Z1 values'!$C$12</f>
        <v>5.7254150390624991E-3</v>
      </c>
      <c r="W203" s="3">
        <f>((H203-H202)*'Z1 values'!D$5*'Z1 values'!$C$10)/'Z1 values'!$C$12</f>
        <v>2.9720672607421873E-2</v>
      </c>
      <c r="X203" s="3">
        <f>((I203-I202)*'Z1 values'!E$5*'Z1 values'!$C$10)/'Z1 values'!$C$12</f>
        <v>0</v>
      </c>
      <c r="Y203" s="3">
        <f>((J203-J202)*'Z1 values'!F$5*'Z1 values'!$C$10)/'Z1 values'!$C$12</f>
        <v>8.2617187499999994E-2</v>
      </c>
      <c r="Z203" s="6">
        <f t="shared" si="9"/>
        <v>0.11806327514648438</v>
      </c>
      <c r="AA203">
        <f t="shared" si="10"/>
        <v>67.333333333333329</v>
      </c>
    </row>
    <row r="204" spans="1:27" x14ac:dyDescent="0.25">
      <c r="A204" s="7" t="s">
        <v>7131</v>
      </c>
      <c r="B204" s="7" t="s">
        <v>909</v>
      </c>
      <c r="C204" s="7">
        <v>259944</v>
      </c>
      <c r="D204" s="9" t="s">
        <v>37</v>
      </c>
      <c r="E204" s="9" t="s">
        <v>38</v>
      </c>
      <c r="F204" s="9">
        <v>202</v>
      </c>
      <c r="G204" s="9">
        <v>884647</v>
      </c>
      <c r="H204" s="9">
        <v>65610249</v>
      </c>
      <c r="I204" s="9">
        <v>164433</v>
      </c>
      <c r="J204" s="9">
        <v>312447</v>
      </c>
      <c r="K204" s="9">
        <v>0</v>
      </c>
      <c r="L204" s="9">
        <v>0</v>
      </c>
      <c r="M204" s="9">
        <v>4046</v>
      </c>
      <c r="N204" s="9">
        <v>323518</v>
      </c>
      <c r="O204" s="9">
        <v>541</v>
      </c>
      <c r="P204" s="9">
        <v>1736</v>
      </c>
      <c r="Q204" s="9">
        <v>0</v>
      </c>
      <c r="R204" s="9">
        <v>0</v>
      </c>
      <c r="S204"/>
      <c r="T204"/>
      <c r="U204" s="4">
        <f t="shared" si="11"/>
        <v>4060</v>
      </c>
      <c r="V204" s="3">
        <f>((G204-G203)*'Z1 values'!C$5*'Z1 values'!$C$10)/'Z1 values'!$C$12</f>
        <v>7.8938964843749994E-3</v>
      </c>
      <c r="W204" s="3">
        <f>((H204-H203)*'Z1 values'!D$5*'Z1 values'!$C$10)/'Z1 values'!$C$12</f>
        <v>2.9618957519531253E-2</v>
      </c>
      <c r="X204" s="3">
        <f>((I204-I203)*'Z1 values'!E$5*'Z1 values'!$C$10)/'Z1 values'!$C$12</f>
        <v>4.3091125488281243E-2</v>
      </c>
      <c r="Y204" s="3">
        <f>((J204-J203)*'Z1 values'!F$5*'Z1 values'!$C$10)/'Z1 values'!$C$12</f>
        <v>0.14939941406250001</v>
      </c>
      <c r="Z204" s="6">
        <f t="shared" si="9"/>
        <v>0.23000339355468752</v>
      </c>
      <c r="AA204">
        <f t="shared" si="10"/>
        <v>67.666666666666671</v>
      </c>
    </row>
    <row r="205" spans="1:27" x14ac:dyDescent="0.25">
      <c r="A205" s="7" t="s">
        <v>7132</v>
      </c>
      <c r="B205" s="7" t="s">
        <v>909</v>
      </c>
      <c r="C205" s="7">
        <v>261224</v>
      </c>
      <c r="D205" s="9" t="s">
        <v>37</v>
      </c>
      <c r="E205" s="9" t="s">
        <v>38</v>
      </c>
      <c r="F205" s="9">
        <v>203</v>
      </c>
      <c r="G205" s="9">
        <v>890964</v>
      </c>
      <c r="H205" s="9">
        <v>65931498</v>
      </c>
      <c r="I205" s="9">
        <v>166618</v>
      </c>
      <c r="J205" s="9">
        <v>314343</v>
      </c>
      <c r="K205" s="9">
        <v>0</v>
      </c>
      <c r="L205" s="9">
        <v>0</v>
      </c>
      <c r="M205" s="9">
        <v>6316</v>
      </c>
      <c r="N205" s="9">
        <v>321249</v>
      </c>
      <c r="O205" s="9">
        <v>2185</v>
      </c>
      <c r="P205" s="9">
        <v>1896</v>
      </c>
      <c r="Q205" s="9">
        <v>0</v>
      </c>
      <c r="R205" s="9">
        <v>0</v>
      </c>
      <c r="S205"/>
      <c r="T205"/>
      <c r="U205" s="4">
        <f t="shared" si="11"/>
        <v>4080</v>
      </c>
      <c r="V205" s="3">
        <f>((G205-G204)*'Z1 values'!C$5*'Z1 values'!$C$10)/'Z1 values'!$C$12</f>
        <v>1.2318612670898437E-2</v>
      </c>
      <c r="W205" s="3">
        <f>((H205-H204)*'Z1 values'!D$5*'Z1 values'!$C$10)/'Z1 values'!$C$12</f>
        <v>2.9411224365234377E-2</v>
      </c>
      <c r="X205" s="3">
        <f>((I205-I204)*'Z1 values'!E$5*'Z1 values'!$C$10)/'Z1 values'!$C$12</f>
        <v>0.17403717041015626</v>
      </c>
      <c r="Y205" s="3">
        <f>((J205-J204)*'Z1 values'!F$5*'Z1 values'!$C$10)/'Z1 values'!$C$12</f>
        <v>0.16316894531250001</v>
      </c>
      <c r="Z205" s="6">
        <f t="shared" si="9"/>
        <v>0.37893595275878911</v>
      </c>
      <c r="AA205">
        <f t="shared" si="10"/>
        <v>68</v>
      </c>
    </row>
    <row r="206" spans="1:27" x14ac:dyDescent="0.25">
      <c r="A206" s="7" t="s">
        <v>7133</v>
      </c>
      <c r="B206" s="7" t="s">
        <v>909</v>
      </c>
      <c r="C206" s="7">
        <v>262504</v>
      </c>
      <c r="D206" s="9" t="s">
        <v>37</v>
      </c>
      <c r="E206" s="9" t="s">
        <v>38</v>
      </c>
      <c r="F206" s="9">
        <v>204</v>
      </c>
      <c r="G206" s="9">
        <v>893933</v>
      </c>
      <c r="H206" s="9">
        <v>66256093</v>
      </c>
      <c r="I206" s="9">
        <v>166618</v>
      </c>
      <c r="J206" s="9">
        <v>315303</v>
      </c>
      <c r="K206" s="9">
        <v>0</v>
      </c>
      <c r="L206" s="9">
        <v>0</v>
      </c>
      <c r="M206" s="9">
        <v>2967</v>
      </c>
      <c r="N206" s="9">
        <v>324595</v>
      </c>
      <c r="O206" s="9">
        <v>0</v>
      </c>
      <c r="P206" s="9">
        <v>960</v>
      </c>
      <c r="Q206" s="9">
        <v>0</v>
      </c>
      <c r="R206" s="9">
        <v>0</v>
      </c>
      <c r="S206"/>
      <c r="T206"/>
      <c r="U206" s="4">
        <f t="shared" si="11"/>
        <v>4100</v>
      </c>
      <c r="V206" s="3">
        <f>((G206-G205)*'Z1 values'!C$5*'Z1 values'!$C$10)/'Z1 values'!$C$12</f>
        <v>5.7897674560546866E-3</v>
      </c>
      <c r="W206" s="3">
        <f>((H206-H205)*'Z1 values'!D$5*'Z1 values'!$C$10)/'Z1 values'!$C$12</f>
        <v>2.9717559814453127E-2</v>
      </c>
      <c r="X206" s="3">
        <f>((I206-I205)*'Z1 values'!E$5*'Z1 values'!$C$10)/'Z1 values'!$C$12</f>
        <v>0</v>
      </c>
      <c r="Y206" s="3">
        <f>((J206-J205)*'Z1 values'!F$5*'Z1 values'!$C$10)/'Z1 values'!$C$12</f>
        <v>8.2617187499999994E-2</v>
      </c>
      <c r="Z206" s="6">
        <f t="shared" si="9"/>
        <v>0.11812451477050781</v>
      </c>
      <c r="AA206">
        <f t="shared" si="10"/>
        <v>68.333333333333329</v>
      </c>
    </row>
    <row r="207" spans="1:27" x14ac:dyDescent="0.25">
      <c r="A207" s="7" t="s">
        <v>7134</v>
      </c>
      <c r="B207" s="7" t="s">
        <v>909</v>
      </c>
      <c r="C207" s="7">
        <v>263784</v>
      </c>
      <c r="D207" s="9" t="s">
        <v>37</v>
      </c>
      <c r="E207" s="9" t="s">
        <v>38</v>
      </c>
      <c r="F207" s="9">
        <v>205</v>
      </c>
      <c r="G207" s="9">
        <v>897039</v>
      </c>
      <c r="H207" s="9">
        <v>66580552</v>
      </c>
      <c r="I207" s="9">
        <v>166618</v>
      </c>
      <c r="J207" s="9">
        <v>316396</v>
      </c>
      <c r="K207" s="9">
        <v>0</v>
      </c>
      <c r="L207" s="9">
        <v>0</v>
      </c>
      <c r="M207" s="9">
        <v>3105</v>
      </c>
      <c r="N207" s="9">
        <v>324459</v>
      </c>
      <c r="O207" s="9">
        <v>0</v>
      </c>
      <c r="P207" s="9">
        <v>1093</v>
      </c>
      <c r="Q207" s="9">
        <v>0</v>
      </c>
      <c r="R207" s="9">
        <v>0</v>
      </c>
      <c r="S207"/>
      <c r="T207"/>
      <c r="U207" s="4">
        <f t="shared" si="11"/>
        <v>4120</v>
      </c>
      <c r="V207" s="3">
        <f>((G207-G206)*'Z1 values'!C$5*'Z1 values'!$C$10)/'Z1 values'!$C$12</f>
        <v>6.0569274902343749E-3</v>
      </c>
      <c r="W207" s="3">
        <f>((H207-H206)*'Z1 values'!D$5*'Z1 values'!$C$10)/'Z1 values'!$C$12</f>
        <v>2.9705108642578127E-2</v>
      </c>
      <c r="X207" s="3">
        <f>((I207-I206)*'Z1 values'!E$5*'Z1 values'!$C$10)/'Z1 values'!$C$12</f>
        <v>0</v>
      </c>
      <c r="Y207" s="3">
        <f>((J207-J206)*'Z1 values'!F$5*'Z1 values'!$C$10)/'Z1 values'!$C$12</f>
        <v>9.4063110351562507E-2</v>
      </c>
      <c r="Z207" s="6">
        <f t="shared" si="9"/>
        <v>0.12982514648437501</v>
      </c>
      <c r="AA207">
        <f t="shared" si="10"/>
        <v>68.666666666666671</v>
      </c>
    </row>
    <row r="208" spans="1:27" x14ac:dyDescent="0.25">
      <c r="A208" s="7" t="s">
        <v>7135</v>
      </c>
      <c r="B208" s="7" t="s">
        <v>909</v>
      </c>
      <c r="C208" s="7">
        <v>265064</v>
      </c>
      <c r="D208" s="9" t="s">
        <v>37</v>
      </c>
      <c r="E208" s="9" t="s">
        <v>38</v>
      </c>
      <c r="F208" s="9">
        <v>206</v>
      </c>
      <c r="G208" s="9">
        <v>899991</v>
      </c>
      <c r="H208" s="9">
        <v>66905166</v>
      </c>
      <c r="I208" s="9">
        <v>166618</v>
      </c>
      <c r="J208" s="9">
        <v>317356</v>
      </c>
      <c r="K208" s="9">
        <v>0</v>
      </c>
      <c r="L208" s="9">
        <v>0</v>
      </c>
      <c r="M208" s="9">
        <v>2950</v>
      </c>
      <c r="N208" s="9">
        <v>324614</v>
      </c>
      <c r="O208" s="9">
        <v>0</v>
      </c>
      <c r="P208" s="9">
        <v>960</v>
      </c>
      <c r="Q208" s="9">
        <v>0</v>
      </c>
      <c r="R208" s="9">
        <v>0</v>
      </c>
      <c r="S208"/>
      <c r="T208"/>
      <c r="U208" s="4">
        <f t="shared" si="11"/>
        <v>4140</v>
      </c>
      <c r="V208" s="3">
        <f>((G208-G207)*'Z1 values'!C$5*'Z1 values'!$C$10)/'Z1 values'!$C$12</f>
        <v>5.7566162109375001E-3</v>
      </c>
      <c r="W208" s="3">
        <f>((H208-H207)*'Z1 values'!D$5*'Z1 values'!$C$10)/'Z1 values'!$C$12</f>
        <v>2.971929931640625E-2</v>
      </c>
      <c r="X208" s="3">
        <f>((I208-I207)*'Z1 values'!E$5*'Z1 values'!$C$10)/'Z1 values'!$C$12</f>
        <v>0</v>
      </c>
      <c r="Y208" s="3">
        <f>((J208-J207)*'Z1 values'!F$5*'Z1 values'!$C$10)/'Z1 values'!$C$12</f>
        <v>8.2617187499999994E-2</v>
      </c>
      <c r="Z208" s="6">
        <f t="shared" si="9"/>
        <v>0.11809310302734374</v>
      </c>
      <c r="AA208">
        <f t="shared" si="10"/>
        <v>69</v>
      </c>
    </row>
    <row r="209" spans="1:27" x14ac:dyDescent="0.25">
      <c r="A209" s="7" t="s">
        <v>7136</v>
      </c>
      <c r="B209" s="7" t="s">
        <v>909</v>
      </c>
      <c r="C209" s="7">
        <v>266344</v>
      </c>
      <c r="D209" s="9" t="s">
        <v>37</v>
      </c>
      <c r="E209" s="9" t="s">
        <v>38</v>
      </c>
      <c r="F209" s="9">
        <v>207</v>
      </c>
      <c r="G209" s="9">
        <v>902922</v>
      </c>
      <c r="H209" s="9">
        <v>67229800</v>
      </c>
      <c r="I209" s="9">
        <v>166618</v>
      </c>
      <c r="J209" s="9">
        <v>318700</v>
      </c>
      <c r="K209" s="9">
        <v>0</v>
      </c>
      <c r="L209" s="9">
        <v>0</v>
      </c>
      <c r="M209" s="9">
        <v>2929</v>
      </c>
      <c r="N209" s="9">
        <v>324634</v>
      </c>
      <c r="O209" s="9">
        <v>0</v>
      </c>
      <c r="P209" s="9">
        <v>1344</v>
      </c>
      <c r="Q209" s="9">
        <v>0</v>
      </c>
      <c r="R209" s="9">
        <v>0</v>
      </c>
      <c r="S209"/>
      <c r="T209"/>
      <c r="U209" s="4">
        <f t="shared" si="11"/>
        <v>4160</v>
      </c>
      <c r="V209" s="3">
        <f>((G209-G208)*'Z1 values'!C$5*'Z1 values'!$C$10)/'Z1 values'!$C$12</f>
        <v>5.7156646728515632E-3</v>
      </c>
      <c r="W209" s="3">
        <f>((H209-H208)*'Z1 values'!D$5*'Z1 values'!$C$10)/'Z1 values'!$C$12</f>
        <v>2.9721130371093751E-2</v>
      </c>
      <c r="X209" s="3">
        <f>((I209-I208)*'Z1 values'!E$5*'Z1 values'!$C$10)/'Z1 values'!$C$12</f>
        <v>0</v>
      </c>
      <c r="Y209" s="3">
        <f>((J209-J208)*'Z1 values'!F$5*'Z1 values'!$C$10)/'Z1 values'!$C$12</f>
        <v>0.11566406250000001</v>
      </c>
      <c r="Z209" s="6">
        <f t="shared" si="9"/>
        <v>0.15110085754394531</v>
      </c>
      <c r="AA209">
        <f t="shared" si="10"/>
        <v>69.333333333333329</v>
      </c>
    </row>
    <row r="210" spans="1:27" x14ac:dyDescent="0.25">
      <c r="A210" s="7" t="s">
        <v>7137</v>
      </c>
      <c r="B210" s="7" t="s">
        <v>909</v>
      </c>
      <c r="C210" s="7">
        <v>267624</v>
      </c>
      <c r="D210" s="9" t="s">
        <v>37</v>
      </c>
      <c r="E210" s="9" t="s">
        <v>38</v>
      </c>
      <c r="F210" s="9">
        <v>208</v>
      </c>
      <c r="G210" s="9">
        <v>905874</v>
      </c>
      <c r="H210" s="9">
        <v>67554413</v>
      </c>
      <c r="I210" s="9">
        <v>166618</v>
      </c>
      <c r="J210" s="9">
        <v>319849</v>
      </c>
      <c r="K210" s="9">
        <v>0</v>
      </c>
      <c r="L210" s="9">
        <v>0</v>
      </c>
      <c r="M210" s="9">
        <v>2950</v>
      </c>
      <c r="N210" s="9">
        <v>324613</v>
      </c>
      <c r="O210" s="9">
        <v>0</v>
      </c>
      <c r="P210" s="9">
        <v>1149</v>
      </c>
      <c r="Q210" s="9">
        <v>0</v>
      </c>
      <c r="R210" s="9">
        <v>0</v>
      </c>
      <c r="S210"/>
      <c r="T210"/>
      <c r="U210" s="4">
        <f t="shared" si="11"/>
        <v>4180</v>
      </c>
      <c r="V210" s="3">
        <f>((G210-G209)*'Z1 values'!C$5*'Z1 values'!$C$10)/'Z1 values'!$C$12</f>
        <v>5.7566162109375001E-3</v>
      </c>
      <c r="W210" s="3">
        <f>((H210-H209)*'Z1 values'!D$5*'Z1 values'!$C$10)/'Z1 values'!$C$12</f>
        <v>2.9719207763671873E-2</v>
      </c>
      <c r="X210" s="3">
        <f>((I210-I209)*'Z1 values'!E$5*'Z1 values'!$C$10)/'Z1 values'!$C$12</f>
        <v>0</v>
      </c>
      <c r="Y210" s="3">
        <f>((J210-J209)*'Z1 values'!F$5*'Z1 values'!$C$10)/'Z1 values'!$C$12</f>
        <v>9.8882446289062509E-2</v>
      </c>
      <c r="Z210" s="6">
        <f t="shared" si="9"/>
        <v>0.13435827026367189</v>
      </c>
      <c r="AA210">
        <f t="shared" si="10"/>
        <v>69.666666666666671</v>
      </c>
    </row>
    <row r="211" spans="1:27" x14ac:dyDescent="0.25">
      <c r="A211" s="7" t="s">
        <v>7138</v>
      </c>
      <c r="B211" s="7" t="s">
        <v>909</v>
      </c>
      <c r="C211" s="7">
        <v>268904</v>
      </c>
      <c r="D211" s="9" t="s">
        <v>37</v>
      </c>
      <c r="E211" s="9" t="s">
        <v>38</v>
      </c>
      <c r="F211" s="9">
        <v>209</v>
      </c>
      <c r="G211" s="9">
        <v>910215</v>
      </c>
      <c r="H211" s="9">
        <v>67877638</v>
      </c>
      <c r="I211" s="9">
        <v>167304</v>
      </c>
      <c r="J211" s="9">
        <v>321469</v>
      </c>
      <c r="K211" s="9">
        <v>0</v>
      </c>
      <c r="L211" s="9">
        <v>0</v>
      </c>
      <c r="M211" s="9">
        <v>4339</v>
      </c>
      <c r="N211" s="9">
        <v>323225</v>
      </c>
      <c r="O211" s="9">
        <v>686</v>
      </c>
      <c r="P211" s="9">
        <v>1620</v>
      </c>
      <c r="Q211" s="9">
        <v>0</v>
      </c>
      <c r="R211" s="9">
        <v>0</v>
      </c>
      <c r="S211"/>
      <c r="T211"/>
      <c r="U211" s="4">
        <f t="shared" si="11"/>
        <v>4200</v>
      </c>
      <c r="V211" s="3">
        <f>((G211-G210)*'Z1 values'!C$5*'Z1 values'!$C$10)/'Z1 values'!$C$12</f>
        <v>8.4652679443359378E-3</v>
      </c>
      <c r="W211" s="3">
        <f>((H211-H210)*'Z1 values'!D$5*'Z1 values'!$C$10)/'Z1 values'!$C$12</f>
        <v>2.9592132568359374E-2</v>
      </c>
      <c r="X211" s="3">
        <f>((I211-I210)*'Z1 values'!E$5*'Z1 values'!$C$10)/'Z1 values'!$C$12</f>
        <v>5.4640502929687494E-2</v>
      </c>
      <c r="Y211" s="3">
        <f>((J211-J210)*'Z1 values'!F$5*'Z1 values'!$C$10)/'Z1 values'!$C$12</f>
        <v>0.13941650390624999</v>
      </c>
      <c r="Z211" s="6">
        <f t="shared" si="9"/>
        <v>0.23211440734863278</v>
      </c>
      <c r="AA211">
        <f t="shared" si="10"/>
        <v>70</v>
      </c>
    </row>
    <row r="212" spans="1:27" x14ac:dyDescent="0.25">
      <c r="A212" s="7" t="s">
        <v>7139</v>
      </c>
      <c r="B212" s="7" t="s">
        <v>909</v>
      </c>
      <c r="C212" s="7">
        <v>270184</v>
      </c>
      <c r="D212" s="9" t="s">
        <v>37</v>
      </c>
      <c r="E212" s="9" t="s">
        <v>38</v>
      </c>
      <c r="F212" s="9">
        <v>210</v>
      </c>
      <c r="G212" s="9">
        <v>913106</v>
      </c>
      <c r="H212" s="9">
        <v>68202278</v>
      </c>
      <c r="I212" s="9">
        <v>167304</v>
      </c>
      <c r="J212" s="9">
        <v>322429</v>
      </c>
      <c r="K212" s="9">
        <v>0</v>
      </c>
      <c r="L212" s="9">
        <v>0</v>
      </c>
      <c r="M212" s="9">
        <v>2889</v>
      </c>
      <c r="N212" s="9">
        <v>324640</v>
      </c>
      <c r="O212" s="9">
        <v>0</v>
      </c>
      <c r="P212" s="9">
        <v>960</v>
      </c>
      <c r="Q212" s="9">
        <v>0</v>
      </c>
      <c r="R212" s="9">
        <v>0</v>
      </c>
      <c r="S212"/>
      <c r="T212"/>
      <c r="U212" s="4">
        <f t="shared" si="11"/>
        <v>4220</v>
      </c>
      <c r="V212" s="3">
        <f>((G212-G211)*'Z1 values'!C$5*'Z1 values'!$C$10)/'Z1 values'!$C$12</f>
        <v>5.6376617431640628E-3</v>
      </c>
      <c r="W212" s="3">
        <f>((H212-H211)*'Z1 values'!D$5*'Z1 values'!$C$10)/'Z1 values'!$C$12</f>
        <v>2.9721679687500002E-2</v>
      </c>
      <c r="X212" s="3">
        <f>((I212-I211)*'Z1 values'!E$5*'Z1 values'!$C$10)/'Z1 values'!$C$12</f>
        <v>0</v>
      </c>
      <c r="Y212" s="3">
        <f>((J212-J211)*'Z1 values'!F$5*'Z1 values'!$C$10)/'Z1 values'!$C$12</f>
        <v>8.2617187499999994E-2</v>
      </c>
      <c r="Z212" s="6">
        <f t="shared" si="9"/>
        <v>0.11797652893066406</v>
      </c>
      <c r="AA212">
        <f t="shared" si="10"/>
        <v>70.333333333333329</v>
      </c>
    </row>
    <row r="213" spans="1:27" x14ac:dyDescent="0.25">
      <c r="A213" s="7" t="s">
        <v>7140</v>
      </c>
      <c r="B213" s="7" t="s">
        <v>909</v>
      </c>
      <c r="C213" s="7">
        <v>271464</v>
      </c>
      <c r="D213" s="9" t="s">
        <v>37</v>
      </c>
      <c r="E213" s="9" t="s">
        <v>38</v>
      </c>
      <c r="F213" s="9">
        <v>211</v>
      </c>
      <c r="G213" s="9">
        <v>915952</v>
      </c>
      <c r="H213" s="9">
        <v>68526997</v>
      </c>
      <c r="I213" s="9">
        <v>167304</v>
      </c>
      <c r="J213" s="9">
        <v>323389</v>
      </c>
      <c r="K213" s="9">
        <v>0</v>
      </c>
      <c r="L213" s="9">
        <v>0</v>
      </c>
      <c r="M213" s="9">
        <v>2844</v>
      </c>
      <c r="N213" s="9">
        <v>324719</v>
      </c>
      <c r="O213" s="9">
        <v>0</v>
      </c>
      <c r="P213" s="9">
        <v>960</v>
      </c>
      <c r="Q213" s="9">
        <v>0</v>
      </c>
      <c r="R213" s="9">
        <v>0</v>
      </c>
      <c r="S213"/>
      <c r="T213"/>
      <c r="U213" s="4">
        <f t="shared" si="11"/>
        <v>4240</v>
      </c>
      <c r="V213" s="3">
        <f>((G213-G212)*'Z1 values'!C$5*'Z1 values'!$C$10)/'Z1 values'!$C$12</f>
        <v>5.5499084472656248E-3</v>
      </c>
      <c r="W213" s="3">
        <f>((H213-H212)*'Z1 values'!D$5*'Z1 values'!$C$10)/'Z1 values'!$C$12</f>
        <v>2.9728912353515623E-2</v>
      </c>
      <c r="X213" s="3">
        <f>((I213-I212)*'Z1 values'!E$5*'Z1 values'!$C$10)/'Z1 values'!$C$12</f>
        <v>0</v>
      </c>
      <c r="Y213" s="3">
        <f>((J213-J212)*'Z1 values'!F$5*'Z1 values'!$C$10)/'Z1 values'!$C$12</f>
        <v>8.2617187499999994E-2</v>
      </c>
      <c r="Z213" s="6">
        <f t="shared" si="9"/>
        <v>0.11789600830078124</v>
      </c>
      <c r="AA213">
        <f t="shared" si="10"/>
        <v>70.666666666666671</v>
      </c>
    </row>
    <row r="214" spans="1:27" x14ac:dyDescent="0.25">
      <c r="A214" s="7" t="s">
        <v>7141</v>
      </c>
      <c r="B214" s="7" t="s">
        <v>909</v>
      </c>
      <c r="C214" s="7">
        <v>272744</v>
      </c>
      <c r="D214" s="9" t="s">
        <v>37</v>
      </c>
      <c r="E214" s="9" t="s">
        <v>38</v>
      </c>
      <c r="F214" s="9">
        <v>212</v>
      </c>
      <c r="G214" s="9">
        <v>918798</v>
      </c>
      <c r="H214" s="9">
        <v>68851717</v>
      </c>
      <c r="I214" s="9">
        <v>167304</v>
      </c>
      <c r="J214" s="9">
        <v>324349</v>
      </c>
      <c r="K214" s="9">
        <v>0</v>
      </c>
      <c r="L214" s="9">
        <v>0</v>
      </c>
      <c r="M214" s="9">
        <v>2844</v>
      </c>
      <c r="N214" s="9">
        <v>324720</v>
      </c>
      <c r="O214" s="9">
        <v>0</v>
      </c>
      <c r="P214" s="9">
        <v>960</v>
      </c>
      <c r="Q214" s="9">
        <v>0</v>
      </c>
      <c r="R214" s="9">
        <v>0</v>
      </c>
      <c r="S214"/>
      <c r="T214"/>
      <c r="U214" s="4">
        <f t="shared" si="11"/>
        <v>4260</v>
      </c>
      <c r="V214" s="3">
        <f>((G214-G213)*'Z1 values'!C$5*'Z1 values'!$C$10)/'Z1 values'!$C$12</f>
        <v>5.5499084472656248E-3</v>
      </c>
      <c r="W214" s="3">
        <f>((H214-H213)*'Z1 values'!D$5*'Z1 values'!$C$10)/'Z1 values'!$C$12</f>
        <v>2.9729003906250002E-2</v>
      </c>
      <c r="X214" s="3">
        <f>((I214-I213)*'Z1 values'!E$5*'Z1 values'!$C$10)/'Z1 values'!$C$12</f>
        <v>0</v>
      </c>
      <c r="Y214" s="3">
        <f>((J214-J213)*'Z1 values'!F$5*'Z1 values'!$C$10)/'Z1 values'!$C$12</f>
        <v>8.2617187499999994E-2</v>
      </c>
      <c r="Z214" s="6">
        <f t="shared" si="9"/>
        <v>0.11789609985351562</v>
      </c>
      <c r="AA214">
        <f t="shared" si="10"/>
        <v>71</v>
      </c>
    </row>
    <row r="215" spans="1:27" x14ac:dyDescent="0.25">
      <c r="A215" s="7" t="s">
        <v>7142</v>
      </c>
      <c r="B215" s="7" t="s">
        <v>909</v>
      </c>
      <c r="C215" s="7">
        <v>274024</v>
      </c>
      <c r="D215" s="9" t="s">
        <v>37</v>
      </c>
      <c r="E215" s="9" t="s">
        <v>38</v>
      </c>
      <c r="F215" s="9">
        <v>213</v>
      </c>
      <c r="G215" s="9">
        <v>924585</v>
      </c>
      <c r="H215" s="9">
        <v>69173497</v>
      </c>
      <c r="I215" s="9">
        <v>168654</v>
      </c>
      <c r="J215" s="9">
        <v>326252</v>
      </c>
      <c r="K215" s="9">
        <v>0</v>
      </c>
      <c r="L215" s="9">
        <v>0</v>
      </c>
      <c r="M215" s="9">
        <v>5785</v>
      </c>
      <c r="N215" s="9">
        <v>321780</v>
      </c>
      <c r="O215" s="9">
        <v>1350</v>
      </c>
      <c r="P215" s="9">
        <v>1903</v>
      </c>
      <c r="Q215" s="9">
        <v>0</v>
      </c>
      <c r="R215" s="9">
        <v>0</v>
      </c>
      <c r="S215"/>
      <c r="T215"/>
      <c r="U215" s="4">
        <f t="shared" si="11"/>
        <v>4280</v>
      </c>
      <c r="V215" s="3">
        <f>((G215-G214)*'Z1 values'!C$5*'Z1 values'!$C$10)/'Z1 values'!$C$12</f>
        <v>1.1285073852539062E-2</v>
      </c>
      <c r="W215" s="3">
        <f>((H215-H214)*'Z1 values'!D$5*'Z1 values'!$C$10)/'Z1 values'!$C$12</f>
        <v>2.9459838867187504E-2</v>
      </c>
      <c r="X215" s="3">
        <f>((I215-I214)*'Z1 values'!E$5*'Z1 values'!$C$10)/'Z1 values'!$C$12</f>
        <v>0.10752868652343747</v>
      </c>
      <c r="Y215" s="3">
        <f>((J215-J214)*'Z1 values'!F$5*'Z1 values'!$C$10)/'Z1 values'!$C$12</f>
        <v>0.16377136230468753</v>
      </c>
      <c r="Z215" s="6">
        <f t="shared" si="9"/>
        <v>0.31204496154785155</v>
      </c>
      <c r="AA215">
        <f t="shared" si="10"/>
        <v>71.333333333333329</v>
      </c>
    </row>
    <row r="216" spans="1:27" x14ac:dyDescent="0.25">
      <c r="A216" s="7" t="s">
        <v>7143</v>
      </c>
      <c r="B216" s="7" t="s">
        <v>909</v>
      </c>
      <c r="C216" s="7">
        <v>275304</v>
      </c>
      <c r="D216" s="9" t="s">
        <v>37</v>
      </c>
      <c r="E216" s="9" t="s">
        <v>38</v>
      </c>
      <c r="F216" s="9">
        <v>214</v>
      </c>
      <c r="G216" s="9">
        <v>928332</v>
      </c>
      <c r="H216" s="9">
        <v>69497316</v>
      </c>
      <c r="I216" s="9">
        <v>168897</v>
      </c>
      <c r="J216" s="9">
        <v>327526</v>
      </c>
      <c r="K216" s="9">
        <v>0</v>
      </c>
      <c r="L216" s="9">
        <v>0</v>
      </c>
      <c r="M216" s="9">
        <v>3746</v>
      </c>
      <c r="N216" s="9">
        <v>323819</v>
      </c>
      <c r="O216" s="9">
        <v>243</v>
      </c>
      <c r="P216" s="9">
        <v>1274</v>
      </c>
      <c r="Q216" s="9">
        <v>0</v>
      </c>
      <c r="R216" s="9">
        <v>0</v>
      </c>
      <c r="S216"/>
      <c r="T216"/>
      <c r="U216" s="4">
        <f t="shared" si="11"/>
        <v>4300</v>
      </c>
      <c r="V216" s="3">
        <f>((G216-G215)*'Z1 values'!C$5*'Z1 values'!$C$10)/'Z1 values'!$C$12</f>
        <v>7.3069244384765626E-3</v>
      </c>
      <c r="W216" s="3">
        <f>((H216-H215)*'Z1 values'!D$5*'Z1 values'!$C$10)/'Z1 values'!$C$12</f>
        <v>2.9646514892578125E-2</v>
      </c>
      <c r="X216" s="3">
        <f>((I216-I215)*'Z1 values'!E$5*'Z1 values'!$C$10)/'Z1 values'!$C$12</f>
        <v>1.9355163574218747E-2</v>
      </c>
      <c r="Y216" s="3">
        <f>((J216-J215)*'Z1 values'!F$5*'Z1 values'!$C$10)/'Z1 values'!$C$12</f>
        <v>0.10963989257812501</v>
      </c>
      <c r="Z216" s="6">
        <f t="shared" si="9"/>
        <v>0.16594849548339846</v>
      </c>
      <c r="AA216">
        <f t="shared" si="10"/>
        <v>71.666666666666671</v>
      </c>
    </row>
    <row r="217" spans="1:27" x14ac:dyDescent="0.25">
      <c r="A217" s="7" t="s">
        <v>7144</v>
      </c>
      <c r="B217" s="7" t="s">
        <v>909</v>
      </c>
      <c r="C217" s="7">
        <v>276584</v>
      </c>
      <c r="D217" s="9" t="s">
        <v>37</v>
      </c>
      <c r="E217" s="9" t="s">
        <v>38</v>
      </c>
      <c r="F217" s="9">
        <v>215</v>
      </c>
      <c r="G217" s="9">
        <v>933502</v>
      </c>
      <c r="H217" s="9">
        <v>69819714</v>
      </c>
      <c r="I217" s="9">
        <v>170049</v>
      </c>
      <c r="J217" s="9">
        <v>329243</v>
      </c>
      <c r="K217" s="9">
        <v>0</v>
      </c>
      <c r="L217" s="9">
        <v>0</v>
      </c>
      <c r="M217" s="9">
        <v>5168</v>
      </c>
      <c r="N217" s="9">
        <v>322398</v>
      </c>
      <c r="O217" s="9">
        <v>1152</v>
      </c>
      <c r="P217" s="9">
        <v>1717</v>
      </c>
      <c r="Q217" s="9">
        <v>0</v>
      </c>
      <c r="R217" s="9">
        <v>0</v>
      </c>
      <c r="S217"/>
      <c r="T217"/>
      <c r="U217" s="4">
        <f t="shared" si="11"/>
        <v>4320</v>
      </c>
      <c r="V217" s="3">
        <f>((G217-G216)*'Z1 values'!C$5*'Z1 values'!$C$10)/'Z1 values'!$C$12</f>
        <v>1.0081878662109375E-2</v>
      </c>
      <c r="W217" s="3">
        <f>((H217-H216)*'Z1 values'!D$5*'Z1 values'!$C$10)/'Z1 values'!$C$12</f>
        <v>2.9516418457031252E-2</v>
      </c>
      <c r="X217" s="3">
        <f>((I217-I216)*'Z1 values'!E$5*'Z1 values'!$C$10)/'Z1 values'!$C$12</f>
        <v>9.1757812499999994E-2</v>
      </c>
      <c r="Y217" s="3">
        <f>((J217-J216)*'Z1 values'!F$5*'Z1 values'!$C$10)/'Z1 values'!$C$12</f>
        <v>0.14776428222656252</v>
      </c>
      <c r="Z217" s="6">
        <f t="shared" si="9"/>
        <v>0.27912039184570314</v>
      </c>
      <c r="AA217">
        <f t="shared" si="10"/>
        <v>72</v>
      </c>
    </row>
    <row r="218" spans="1:27" x14ac:dyDescent="0.25">
      <c r="A218" s="7" t="s">
        <v>7145</v>
      </c>
      <c r="B218" s="7" t="s">
        <v>909</v>
      </c>
      <c r="C218" s="7">
        <v>277864</v>
      </c>
      <c r="D218" s="9" t="s">
        <v>37</v>
      </c>
      <c r="E218" s="9" t="s">
        <v>38</v>
      </c>
      <c r="F218" s="9">
        <v>216</v>
      </c>
      <c r="G218" s="9">
        <v>936468</v>
      </c>
      <c r="H218" s="9">
        <v>70144313</v>
      </c>
      <c r="I218" s="9">
        <v>170049</v>
      </c>
      <c r="J218" s="9">
        <v>330203</v>
      </c>
      <c r="K218" s="9">
        <v>0</v>
      </c>
      <c r="L218" s="9">
        <v>0</v>
      </c>
      <c r="M218" s="9">
        <v>2965</v>
      </c>
      <c r="N218" s="9">
        <v>324599</v>
      </c>
      <c r="O218" s="9">
        <v>0</v>
      </c>
      <c r="P218" s="9">
        <v>960</v>
      </c>
      <c r="Q218" s="9">
        <v>0</v>
      </c>
      <c r="R218" s="9">
        <v>0</v>
      </c>
      <c r="S218"/>
      <c r="T218"/>
      <c r="U218" s="4">
        <f t="shared" si="11"/>
        <v>4340</v>
      </c>
      <c r="V218" s="3">
        <f>((G218-G217)*'Z1 values'!C$5*'Z1 values'!$C$10)/'Z1 values'!$C$12</f>
        <v>5.783917236328125E-3</v>
      </c>
      <c r="W218" s="3">
        <f>((H218-H217)*'Z1 values'!D$5*'Z1 values'!$C$10)/'Z1 values'!$C$12</f>
        <v>2.9717926025390629E-2</v>
      </c>
      <c r="X218" s="3">
        <f>((I218-I217)*'Z1 values'!E$5*'Z1 values'!$C$10)/'Z1 values'!$C$12</f>
        <v>0</v>
      </c>
      <c r="Y218" s="3">
        <f>((J218-J217)*'Z1 values'!F$5*'Z1 values'!$C$10)/'Z1 values'!$C$12</f>
        <v>8.2617187499999994E-2</v>
      </c>
      <c r="Z218" s="6">
        <f t="shared" si="9"/>
        <v>0.11811903076171876</v>
      </c>
      <c r="AA218">
        <f t="shared" si="10"/>
        <v>72.333333333333329</v>
      </c>
    </row>
    <row r="219" spans="1:27" x14ac:dyDescent="0.25">
      <c r="A219" s="7" t="s">
        <v>7146</v>
      </c>
      <c r="B219" s="7" t="s">
        <v>909</v>
      </c>
      <c r="C219" s="7">
        <v>279144</v>
      </c>
      <c r="D219" s="9" t="s">
        <v>37</v>
      </c>
      <c r="E219" s="9" t="s">
        <v>38</v>
      </c>
      <c r="F219" s="9">
        <v>217</v>
      </c>
      <c r="G219" s="9">
        <v>939410</v>
      </c>
      <c r="H219" s="9">
        <v>70468936</v>
      </c>
      <c r="I219" s="9">
        <v>170049</v>
      </c>
      <c r="J219" s="9">
        <v>331358</v>
      </c>
      <c r="K219" s="9">
        <v>0</v>
      </c>
      <c r="L219" s="9">
        <v>0</v>
      </c>
      <c r="M219" s="9">
        <v>2941</v>
      </c>
      <c r="N219" s="9">
        <v>324623</v>
      </c>
      <c r="O219" s="9">
        <v>0</v>
      </c>
      <c r="P219" s="9">
        <v>1155</v>
      </c>
      <c r="Q219" s="9">
        <v>0</v>
      </c>
      <c r="R219" s="9">
        <v>0</v>
      </c>
      <c r="S219"/>
      <c r="T219"/>
      <c r="U219" s="4">
        <f t="shared" si="11"/>
        <v>4360</v>
      </c>
      <c r="V219" s="3">
        <f>((G219-G218)*'Z1 values'!C$5*'Z1 values'!$C$10)/'Z1 values'!$C$12</f>
        <v>5.7371154785156248E-3</v>
      </c>
      <c r="W219" s="3">
        <f>((H219-H218)*'Z1 values'!D$5*'Z1 values'!$C$10)/'Z1 values'!$C$12</f>
        <v>2.9720123291015626E-2</v>
      </c>
      <c r="X219" s="3">
        <f>((I219-I218)*'Z1 values'!E$5*'Z1 values'!$C$10)/'Z1 values'!$C$12</f>
        <v>0</v>
      </c>
      <c r="Y219" s="3">
        <f>((J219-J218)*'Z1 values'!F$5*'Z1 values'!$C$10)/'Z1 values'!$C$12</f>
        <v>9.9398803710937497E-2</v>
      </c>
      <c r="Z219" s="6">
        <f t="shared" si="9"/>
        <v>0.13485604248046876</v>
      </c>
      <c r="AA219">
        <f t="shared" si="10"/>
        <v>72.666666666666671</v>
      </c>
    </row>
    <row r="220" spans="1:27" x14ac:dyDescent="0.25">
      <c r="A220" s="7" t="s">
        <v>7147</v>
      </c>
      <c r="B220" s="7" t="s">
        <v>909</v>
      </c>
      <c r="C220" s="7">
        <v>280424</v>
      </c>
      <c r="D220" s="9" t="s">
        <v>37</v>
      </c>
      <c r="E220" s="9" t="s">
        <v>38</v>
      </c>
      <c r="F220" s="9">
        <v>218</v>
      </c>
      <c r="G220" s="9">
        <v>942511</v>
      </c>
      <c r="H220" s="9">
        <v>70793400</v>
      </c>
      <c r="I220" s="9">
        <v>170049</v>
      </c>
      <c r="J220" s="9">
        <v>332636</v>
      </c>
      <c r="K220" s="9">
        <v>0</v>
      </c>
      <c r="L220" s="9">
        <v>0</v>
      </c>
      <c r="M220" s="9">
        <v>3099</v>
      </c>
      <c r="N220" s="9">
        <v>324464</v>
      </c>
      <c r="O220" s="9">
        <v>0</v>
      </c>
      <c r="P220" s="9">
        <v>1278</v>
      </c>
      <c r="Q220" s="9">
        <v>0</v>
      </c>
      <c r="R220" s="9">
        <v>0</v>
      </c>
      <c r="S220"/>
      <c r="T220"/>
      <c r="U220" s="4">
        <f t="shared" si="11"/>
        <v>4380</v>
      </c>
      <c r="V220" s="3">
        <f>((G220-G219)*'Z1 values'!C$5*'Z1 values'!$C$10)/'Z1 values'!$C$12</f>
        <v>6.0471771240234382E-3</v>
      </c>
      <c r="W220" s="3">
        <f>((H220-H219)*'Z1 values'!D$5*'Z1 values'!$C$10)/'Z1 values'!$C$12</f>
        <v>2.9705566406250002E-2</v>
      </c>
      <c r="X220" s="3">
        <f>((I220-I219)*'Z1 values'!E$5*'Z1 values'!$C$10)/'Z1 values'!$C$12</f>
        <v>0</v>
      </c>
      <c r="Y220" s="3">
        <f>((J220-J219)*'Z1 values'!F$5*'Z1 values'!$C$10)/'Z1 values'!$C$12</f>
        <v>0.10998413085937501</v>
      </c>
      <c r="Z220" s="6">
        <f t="shared" si="9"/>
        <v>0.14573687438964844</v>
      </c>
      <c r="AA220">
        <f t="shared" si="10"/>
        <v>73</v>
      </c>
    </row>
    <row r="221" spans="1:27" x14ac:dyDescent="0.25">
      <c r="A221" s="7" t="s">
        <v>7148</v>
      </c>
      <c r="B221" s="7" t="s">
        <v>909</v>
      </c>
      <c r="C221" s="7">
        <v>281704</v>
      </c>
      <c r="D221" s="9" t="s">
        <v>37</v>
      </c>
      <c r="E221" s="9" t="s">
        <v>38</v>
      </c>
      <c r="F221" s="9">
        <v>219</v>
      </c>
      <c r="G221" s="9">
        <v>951133</v>
      </c>
      <c r="H221" s="9">
        <v>71112342</v>
      </c>
      <c r="I221" s="9">
        <v>172922</v>
      </c>
      <c r="J221" s="9">
        <v>335999</v>
      </c>
      <c r="K221" s="9">
        <v>0</v>
      </c>
      <c r="L221" s="9">
        <v>0</v>
      </c>
      <c r="M221" s="9">
        <v>8620</v>
      </c>
      <c r="N221" s="9">
        <v>318942</v>
      </c>
      <c r="O221" s="9">
        <v>2873</v>
      </c>
      <c r="P221" s="9">
        <v>3363</v>
      </c>
      <c r="Q221" s="9">
        <v>0</v>
      </c>
      <c r="R221" s="9">
        <v>0</v>
      </c>
      <c r="S221"/>
      <c r="T221"/>
      <c r="U221" s="4">
        <f t="shared" si="11"/>
        <v>4400</v>
      </c>
      <c r="V221" s="3">
        <f>((G221-G220)*'Z1 values'!C$5*'Z1 values'!$C$10)/'Z1 values'!$C$12</f>
        <v>1.6813531494140624E-2</v>
      </c>
      <c r="W221" s="3">
        <f>((H221-H220)*'Z1 values'!D$5*'Z1 values'!$C$10)/'Z1 values'!$C$12</f>
        <v>2.9200012207031251E-2</v>
      </c>
      <c r="X221" s="3">
        <f>((I221-I220)*'Z1 values'!E$5*'Z1 values'!$C$10)/'Z1 values'!$C$12</f>
        <v>0.22883697509765621</v>
      </c>
      <c r="Y221" s="3">
        <f>((J221-J220)*'Z1 values'!F$5*'Z1 values'!$C$10)/'Z1 values'!$C$12</f>
        <v>0.2894183349609375</v>
      </c>
      <c r="Z221" s="6">
        <f t="shared" si="9"/>
        <v>0.56426885375976554</v>
      </c>
      <c r="AA221">
        <f t="shared" si="10"/>
        <v>73.333333333333329</v>
      </c>
    </row>
    <row r="222" spans="1:27" x14ac:dyDescent="0.25">
      <c r="A222" s="7" t="s">
        <v>7149</v>
      </c>
      <c r="B222" s="7" t="s">
        <v>909</v>
      </c>
      <c r="C222" s="7">
        <v>282984</v>
      </c>
      <c r="D222" s="9" t="s">
        <v>37</v>
      </c>
      <c r="E222" s="9" t="s">
        <v>38</v>
      </c>
      <c r="F222" s="9">
        <v>220</v>
      </c>
      <c r="G222" s="9">
        <v>957273</v>
      </c>
      <c r="H222" s="9">
        <v>71433767</v>
      </c>
      <c r="I222" s="9">
        <v>174722</v>
      </c>
      <c r="J222" s="9">
        <v>338111</v>
      </c>
      <c r="K222" s="9">
        <v>0</v>
      </c>
      <c r="L222" s="9">
        <v>0</v>
      </c>
      <c r="M222" s="9">
        <v>6139</v>
      </c>
      <c r="N222" s="9">
        <v>321425</v>
      </c>
      <c r="O222" s="9">
        <v>1800</v>
      </c>
      <c r="P222" s="9">
        <v>2112</v>
      </c>
      <c r="Q222" s="9">
        <v>0</v>
      </c>
      <c r="R222" s="9">
        <v>0</v>
      </c>
      <c r="S222"/>
      <c r="T222"/>
      <c r="U222" s="4">
        <f t="shared" si="11"/>
        <v>4420</v>
      </c>
      <c r="V222" s="3">
        <f>((G222-G221)*'Z1 values'!C$5*'Z1 values'!$C$10)/'Z1 values'!$C$12</f>
        <v>1.197344970703125E-2</v>
      </c>
      <c r="W222" s="3">
        <f>((H222-H221)*'Z1 values'!D$5*'Z1 values'!$C$10)/'Z1 values'!$C$12</f>
        <v>2.9427337646484374E-2</v>
      </c>
      <c r="X222" s="3">
        <f>((I222-I221)*'Z1 values'!E$5*'Z1 values'!$C$10)/'Z1 values'!$C$12</f>
        <v>0.14337158203124997</v>
      </c>
      <c r="Y222" s="3">
        <f>((J222-J221)*'Z1 values'!F$5*'Z1 values'!$C$10)/'Z1 values'!$C$12</f>
        <v>0.18175781249999998</v>
      </c>
      <c r="Z222" s="6">
        <f t="shared" si="9"/>
        <v>0.3665301818847656</v>
      </c>
      <c r="AA222">
        <f t="shared" si="10"/>
        <v>73.666666666666671</v>
      </c>
    </row>
    <row r="223" spans="1:27" x14ac:dyDescent="0.25">
      <c r="A223" s="7" t="s">
        <v>7150</v>
      </c>
      <c r="B223" s="7" t="s">
        <v>909</v>
      </c>
      <c r="C223" s="7">
        <v>284264</v>
      </c>
      <c r="D223" s="9" t="s">
        <v>37</v>
      </c>
      <c r="E223" s="9" t="s">
        <v>38</v>
      </c>
      <c r="F223" s="9">
        <v>221</v>
      </c>
      <c r="G223" s="9">
        <v>960131</v>
      </c>
      <c r="H223" s="9">
        <v>71758476</v>
      </c>
      <c r="I223" s="9">
        <v>174722</v>
      </c>
      <c r="J223" s="9">
        <v>339071</v>
      </c>
      <c r="K223" s="9">
        <v>0</v>
      </c>
      <c r="L223" s="9">
        <v>0</v>
      </c>
      <c r="M223" s="9">
        <v>2857</v>
      </c>
      <c r="N223" s="9">
        <v>324709</v>
      </c>
      <c r="O223" s="9">
        <v>0</v>
      </c>
      <c r="P223" s="9">
        <v>960</v>
      </c>
      <c r="Q223" s="9">
        <v>0</v>
      </c>
      <c r="R223" s="9">
        <v>0</v>
      </c>
      <c r="S223"/>
      <c r="T223"/>
      <c r="U223" s="4">
        <f t="shared" si="11"/>
        <v>4440</v>
      </c>
      <c r="V223" s="3">
        <f>((G223-G222)*'Z1 values'!C$5*'Z1 values'!$C$10)/'Z1 values'!$C$12</f>
        <v>5.5733093261718753E-3</v>
      </c>
      <c r="W223" s="3">
        <f>((H223-H222)*'Z1 values'!D$5*'Z1 values'!$C$10)/'Z1 values'!$C$12</f>
        <v>2.9727996826171877E-2</v>
      </c>
      <c r="X223" s="3">
        <f>((I223-I222)*'Z1 values'!E$5*'Z1 values'!$C$10)/'Z1 values'!$C$12</f>
        <v>0</v>
      </c>
      <c r="Y223" s="3">
        <f>((J223-J222)*'Z1 values'!F$5*'Z1 values'!$C$10)/'Z1 values'!$C$12</f>
        <v>8.2617187499999994E-2</v>
      </c>
      <c r="Z223" s="6">
        <f t="shared" si="9"/>
        <v>0.11791849365234375</v>
      </c>
      <c r="AA223">
        <f t="shared" si="10"/>
        <v>74</v>
      </c>
    </row>
    <row r="224" spans="1:27" x14ac:dyDescent="0.25">
      <c r="A224" s="7" t="s">
        <v>7151</v>
      </c>
      <c r="B224" s="7" t="s">
        <v>909</v>
      </c>
      <c r="C224" s="7">
        <v>285544</v>
      </c>
      <c r="D224" s="9" t="s">
        <v>37</v>
      </c>
      <c r="E224" s="9" t="s">
        <v>38</v>
      </c>
      <c r="F224" s="9">
        <v>222</v>
      </c>
      <c r="G224" s="9">
        <v>966521</v>
      </c>
      <c r="H224" s="9">
        <v>72079651</v>
      </c>
      <c r="I224" s="9">
        <v>176667</v>
      </c>
      <c r="J224" s="9">
        <v>341461</v>
      </c>
      <c r="K224" s="9">
        <v>0</v>
      </c>
      <c r="L224" s="9">
        <v>0</v>
      </c>
      <c r="M224" s="9">
        <v>6389</v>
      </c>
      <c r="N224" s="9">
        <v>321175</v>
      </c>
      <c r="O224" s="9">
        <v>1945</v>
      </c>
      <c r="P224" s="9">
        <v>2390</v>
      </c>
      <c r="Q224" s="9">
        <v>0</v>
      </c>
      <c r="R224" s="9">
        <v>0</v>
      </c>
      <c r="S224"/>
      <c r="T224"/>
      <c r="U224" s="4">
        <f t="shared" si="11"/>
        <v>4460</v>
      </c>
      <c r="V224" s="3">
        <f>((G224-G223)*'Z1 values'!C$5*'Z1 values'!$C$10)/'Z1 values'!$C$12</f>
        <v>1.2460968017578126E-2</v>
      </c>
      <c r="W224" s="3">
        <f>((H224-H223)*'Z1 values'!D$5*'Z1 values'!$C$10)/'Z1 values'!$C$12</f>
        <v>2.9404449462890624E-2</v>
      </c>
      <c r="X224" s="3">
        <f>((I224-I223)*'Z1 values'!E$5*'Z1 values'!$C$10)/'Z1 values'!$C$12</f>
        <v>0.15492095947265624</v>
      </c>
      <c r="Y224" s="3">
        <f>((J224-J223)*'Z1 values'!F$5*'Z1 values'!$C$10)/'Z1 values'!$C$12</f>
        <v>0.20568237304687501</v>
      </c>
      <c r="Z224" s="6">
        <f t="shared" si="9"/>
        <v>0.40246875000000004</v>
      </c>
      <c r="AA224">
        <f t="shared" si="10"/>
        <v>74.333333333333329</v>
      </c>
    </row>
    <row r="225" spans="1:27" x14ac:dyDescent="0.25">
      <c r="A225" s="7" t="s">
        <v>7152</v>
      </c>
      <c r="B225" s="7" t="s">
        <v>909</v>
      </c>
      <c r="C225" s="7">
        <v>286824</v>
      </c>
      <c r="D225" s="9" t="s">
        <v>37</v>
      </c>
      <c r="E225" s="9" t="s">
        <v>38</v>
      </c>
      <c r="F225" s="9">
        <v>223</v>
      </c>
      <c r="G225" s="9">
        <v>969380</v>
      </c>
      <c r="H225" s="9">
        <v>72404358</v>
      </c>
      <c r="I225" s="9">
        <v>176667</v>
      </c>
      <c r="J225" s="9">
        <v>342421</v>
      </c>
      <c r="K225" s="9">
        <v>0</v>
      </c>
      <c r="L225" s="9">
        <v>0</v>
      </c>
      <c r="M225" s="9">
        <v>2857</v>
      </c>
      <c r="N225" s="9">
        <v>324707</v>
      </c>
      <c r="O225" s="9">
        <v>0</v>
      </c>
      <c r="P225" s="9">
        <v>960</v>
      </c>
      <c r="Q225" s="9">
        <v>0</v>
      </c>
      <c r="R225" s="9">
        <v>0</v>
      </c>
      <c r="S225"/>
      <c r="T225"/>
      <c r="U225" s="4">
        <f t="shared" si="11"/>
        <v>4480</v>
      </c>
      <c r="V225" s="3">
        <f>((G225-G224)*'Z1 values'!C$5*'Z1 values'!$C$10)/'Z1 values'!$C$12</f>
        <v>5.5752593994140617E-3</v>
      </c>
      <c r="W225" s="3">
        <f>((H225-H224)*'Z1 values'!D$5*'Z1 values'!$C$10)/'Z1 values'!$C$12</f>
        <v>2.9727813720703128E-2</v>
      </c>
      <c r="X225" s="3">
        <f>((I225-I224)*'Z1 values'!E$5*'Z1 values'!$C$10)/'Z1 values'!$C$12</f>
        <v>0</v>
      </c>
      <c r="Y225" s="3">
        <f>((J225-J224)*'Z1 values'!F$5*'Z1 values'!$C$10)/'Z1 values'!$C$12</f>
        <v>8.2617187499999994E-2</v>
      </c>
      <c r="Z225" s="6">
        <f t="shared" si="9"/>
        <v>0.11792026062011718</v>
      </c>
      <c r="AA225">
        <f t="shared" si="10"/>
        <v>74.666666666666671</v>
      </c>
    </row>
    <row r="226" spans="1:27" x14ac:dyDescent="0.25">
      <c r="A226" s="7" t="s">
        <v>7153</v>
      </c>
      <c r="B226" s="7" t="s">
        <v>909</v>
      </c>
      <c r="C226" s="7">
        <v>288104</v>
      </c>
      <c r="D226" s="9" t="s">
        <v>37</v>
      </c>
      <c r="E226" s="9" t="s">
        <v>38</v>
      </c>
      <c r="F226" s="9">
        <v>224</v>
      </c>
      <c r="G226" s="9">
        <v>972212</v>
      </c>
      <c r="H226" s="9">
        <v>72729092</v>
      </c>
      <c r="I226" s="9">
        <v>176667</v>
      </c>
      <c r="J226" s="9">
        <v>344326</v>
      </c>
      <c r="K226" s="9">
        <v>0</v>
      </c>
      <c r="L226" s="9">
        <v>0</v>
      </c>
      <c r="M226" s="9">
        <v>2831</v>
      </c>
      <c r="N226" s="9">
        <v>324734</v>
      </c>
      <c r="O226" s="9">
        <v>0</v>
      </c>
      <c r="P226" s="9">
        <v>1905</v>
      </c>
      <c r="Q226" s="9">
        <v>0</v>
      </c>
      <c r="R226" s="9">
        <v>0</v>
      </c>
      <c r="S226"/>
      <c r="T226"/>
      <c r="U226" s="4">
        <f t="shared" si="11"/>
        <v>4500</v>
      </c>
      <c r="V226" s="3">
        <f>((G226-G225)*'Z1 values'!C$5*'Z1 values'!$C$10)/'Z1 values'!$C$12</f>
        <v>5.5226074218750008E-3</v>
      </c>
      <c r="W226" s="3">
        <f>((H226-H225)*'Z1 values'!D$5*'Z1 values'!$C$10)/'Z1 values'!$C$12</f>
        <v>2.973028564453125E-2</v>
      </c>
      <c r="X226" s="3">
        <f>((I226-I225)*'Z1 values'!E$5*'Z1 values'!$C$10)/'Z1 values'!$C$12</f>
        <v>0</v>
      </c>
      <c r="Y226" s="3">
        <f>((J226-J225)*'Z1 values'!F$5*'Z1 values'!$C$10)/'Z1 values'!$C$12</f>
        <v>0.16394348144531251</v>
      </c>
      <c r="Z226" s="6">
        <f t="shared" si="9"/>
        <v>0.19919637451171876</v>
      </c>
      <c r="AA226">
        <f t="shared" si="10"/>
        <v>75</v>
      </c>
    </row>
    <row r="227" spans="1:27" x14ac:dyDescent="0.25">
      <c r="A227" s="7" t="s">
        <v>7154</v>
      </c>
      <c r="B227" s="7" t="s">
        <v>909</v>
      </c>
      <c r="C227" s="7">
        <v>289384</v>
      </c>
      <c r="D227" s="9" t="s">
        <v>37</v>
      </c>
      <c r="E227" s="9" t="s">
        <v>38</v>
      </c>
      <c r="F227" s="9">
        <v>225</v>
      </c>
      <c r="G227" s="9">
        <v>983610</v>
      </c>
      <c r="H227" s="9">
        <v>73045259</v>
      </c>
      <c r="I227" s="9">
        <v>181447</v>
      </c>
      <c r="J227" s="9">
        <v>349064</v>
      </c>
      <c r="K227" s="9">
        <v>0</v>
      </c>
      <c r="L227" s="9">
        <v>0</v>
      </c>
      <c r="M227" s="9">
        <v>11397</v>
      </c>
      <c r="N227" s="9">
        <v>316167</v>
      </c>
      <c r="O227" s="9">
        <v>4780</v>
      </c>
      <c r="P227" s="9">
        <v>4738</v>
      </c>
      <c r="Q227" s="9">
        <v>0</v>
      </c>
      <c r="R227" s="9">
        <v>0</v>
      </c>
      <c r="S227"/>
      <c r="T227"/>
      <c r="U227" s="4">
        <f t="shared" si="11"/>
        <v>4520</v>
      </c>
      <c r="V227" s="3">
        <f>((G227-G226)*'Z1 values'!C$5*'Z1 values'!$C$10)/'Z1 values'!$C$12</f>
        <v>2.2226934814453127E-2</v>
      </c>
      <c r="W227" s="3">
        <f>((H227-H226)*'Z1 values'!D$5*'Z1 values'!$C$10)/'Z1 values'!$C$12</f>
        <v>2.8945953369140624E-2</v>
      </c>
      <c r="X227" s="3">
        <f>((I227-I226)*'Z1 values'!E$5*'Z1 values'!$C$10)/'Z1 values'!$C$12</f>
        <v>0.38073120117187498</v>
      </c>
      <c r="Y227" s="3">
        <f>((J227-J226)*'Z1 values'!F$5*'Z1 values'!$C$10)/'Z1 values'!$C$12</f>
        <v>0.407750244140625</v>
      </c>
      <c r="Z227" s="6">
        <f t="shared" si="9"/>
        <v>0.83965433349609375</v>
      </c>
      <c r="AA227">
        <f t="shared" si="10"/>
        <v>75.333333333333329</v>
      </c>
    </row>
    <row r="228" spans="1:27" x14ac:dyDescent="0.25">
      <c r="A228" s="7" t="s">
        <v>7155</v>
      </c>
      <c r="B228" s="7" t="s">
        <v>909</v>
      </c>
      <c r="C228" s="7">
        <v>290664</v>
      </c>
      <c r="D228" s="9" t="s">
        <v>37</v>
      </c>
      <c r="E228" s="9" t="s">
        <v>38</v>
      </c>
      <c r="F228" s="9">
        <v>226</v>
      </c>
      <c r="G228" s="9">
        <v>986474</v>
      </c>
      <c r="H228" s="9">
        <v>73369961</v>
      </c>
      <c r="I228" s="9">
        <v>181447</v>
      </c>
      <c r="J228" s="9">
        <v>350024</v>
      </c>
      <c r="K228" s="9">
        <v>0</v>
      </c>
      <c r="L228" s="9">
        <v>0</v>
      </c>
      <c r="M228" s="9">
        <v>2863</v>
      </c>
      <c r="N228" s="9">
        <v>324702</v>
      </c>
      <c r="O228" s="9">
        <v>0</v>
      </c>
      <c r="P228" s="9">
        <v>960</v>
      </c>
      <c r="Q228" s="9">
        <v>0</v>
      </c>
      <c r="R228" s="9">
        <v>0</v>
      </c>
      <c r="S228"/>
      <c r="T228"/>
      <c r="U228" s="4">
        <f t="shared" si="11"/>
        <v>4540</v>
      </c>
      <c r="V228" s="3">
        <f>((G228-G227)*'Z1 values'!C$5*'Z1 values'!$C$10)/'Z1 values'!$C$12</f>
        <v>5.5850097656250002E-3</v>
      </c>
      <c r="W228" s="3">
        <f>((H228-H227)*'Z1 values'!D$5*'Z1 values'!$C$10)/'Z1 values'!$C$12</f>
        <v>2.972735595703125E-2</v>
      </c>
      <c r="X228" s="3">
        <f>((I228-I227)*'Z1 values'!E$5*'Z1 values'!$C$10)/'Z1 values'!$C$12</f>
        <v>0</v>
      </c>
      <c r="Y228" s="3">
        <f>((J228-J227)*'Z1 values'!F$5*'Z1 values'!$C$10)/'Z1 values'!$C$12</f>
        <v>8.2617187499999994E-2</v>
      </c>
      <c r="Z228" s="6">
        <f t="shared" si="9"/>
        <v>0.11792955322265625</v>
      </c>
      <c r="AA228">
        <f t="shared" si="10"/>
        <v>75.666666666666671</v>
      </c>
    </row>
    <row r="229" spans="1:27" x14ac:dyDescent="0.25">
      <c r="A229" s="7" t="s">
        <v>7156</v>
      </c>
      <c r="B229" s="7" t="s">
        <v>909</v>
      </c>
      <c r="C229" s="7">
        <v>291944</v>
      </c>
      <c r="D229" s="9" t="s">
        <v>37</v>
      </c>
      <c r="E229" s="9" t="s">
        <v>38</v>
      </c>
      <c r="F229" s="9">
        <v>227</v>
      </c>
      <c r="G229" s="9">
        <v>989305</v>
      </c>
      <c r="H229" s="9">
        <v>73694696</v>
      </c>
      <c r="I229" s="9">
        <v>181447</v>
      </c>
      <c r="J229" s="9">
        <v>351551</v>
      </c>
      <c r="K229" s="9">
        <v>0</v>
      </c>
      <c r="L229" s="9">
        <v>0</v>
      </c>
      <c r="M229" s="9">
        <v>2830</v>
      </c>
      <c r="N229" s="9">
        <v>324735</v>
      </c>
      <c r="O229" s="9">
        <v>0</v>
      </c>
      <c r="P229" s="9">
        <v>1527</v>
      </c>
      <c r="Q229" s="9">
        <v>0</v>
      </c>
      <c r="R229" s="9">
        <v>0</v>
      </c>
      <c r="S229"/>
      <c r="T229"/>
      <c r="U229" s="4">
        <f t="shared" si="11"/>
        <v>4560</v>
      </c>
      <c r="V229" s="3">
        <f>((G229-G228)*'Z1 values'!C$5*'Z1 values'!$C$10)/'Z1 values'!$C$12</f>
        <v>5.5206573486328119E-3</v>
      </c>
      <c r="W229" s="3">
        <f>((H229-H228)*'Z1 values'!D$5*'Z1 values'!$C$10)/'Z1 values'!$C$12</f>
        <v>2.9730377197265623E-2</v>
      </c>
      <c r="X229" s="3">
        <f>((I229-I228)*'Z1 values'!E$5*'Z1 values'!$C$10)/'Z1 values'!$C$12</f>
        <v>0</v>
      </c>
      <c r="Y229" s="3">
        <f>((J229-J228)*'Z1 values'!F$5*'Z1 values'!$C$10)/'Z1 values'!$C$12</f>
        <v>0.13141296386718751</v>
      </c>
      <c r="Z229" s="6">
        <f t="shared" si="9"/>
        <v>0.16666399841308593</v>
      </c>
      <c r="AA229">
        <f t="shared" si="10"/>
        <v>76</v>
      </c>
    </row>
    <row r="230" spans="1:27" x14ac:dyDescent="0.25">
      <c r="A230" s="7" t="s">
        <v>7157</v>
      </c>
      <c r="B230" s="7" t="s">
        <v>909</v>
      </c>
      <c r="C230" s="7">
        <v>293224</v>
      </c>
      <c r="D230" s="9" t="s">
        <v>37</v>
      </c>
      <c r="E230" s="9" t="s">
        <v>38</v>
      </c>
      <c r="F230" s="9">
        <v>228</v>
      </c>
      <c r="G230" s="9">
        <v>992255</v>
      </c>
      <c r="H230" s="9">
        <v>74019312</v>
      </c>
      <c r="I230" s="9">
        <v>181447</v>
      </c>
      <c r="J230" s="9">
        <v>352889</v>
      </c>
      <c r="K230" s="9">
        <v>0</v>
      </c>
      <c r="L230" s="9">
        <v>0</v>
      </c>
      <c r="M230" s="9">
        <v>2948</v>
      </c>
      <c r="N230" s="9">
        <v>324616</v>
      </c>
      <c r="O230" s="9">
        <v>0</v>
      </c>
      <c r="P230" s="9">
        <v>1338</v>
      </c>
      <c r="Q230" s="9">
        <v>0</v>
      </c>
      <c r="R230" s="9">
        <v>0</v>
      </c>
      <c r="S230"/>
      <c r="T230"/>
      <c r="U230" s="4">
        <f t="shared" si="11"/>
        <v>4580</v>
      </c>
      <c r="V230" s="3">
        <f>((G230-G229)*'Z1 values'!C$5*'Z1 values'!$C$10)/'Z1 values'!$C$12</f>
        <v>5.7527160644531257E-3</v>
      </c>
      <c r="W230" s="3">
        <f>((H230-H229)*'Z1 values'!D$5*'Z1 values'!$C$10)/'Z1 values'!$C$12</f>
        <v>2.9719482421874999E-2</v>
      </c>
      <c r="X230" s="3">
        <f>((I230-I229)*'Z1 values'!E$5*'Z1 values'!$C$10)/'Z1 values'!$C$12</f>
        <v>0</v>
      </c>
      <c r="Y230" s="3">
        <f>((J230-J229)*'Z1 values'!F$5*'Z1 values'!$C$10)/'Z1 values'!$C$12</f>
        <v>0.11514770507812502</v>
      </c>
      <c r="Z230" s="6">
        <f t="shared" si="9"/>
        <v>0.15061990356445315</v>
      </c>
      <c r="AA230">
        <f t="shared" si="10"/>
        <v>76.333333333333329</v>
      </c>
    </row>
    <row r="231" spans="1:27" x14ac:dyDescent="0.25">
      <c r="A231" s="7" t="s">
        <v>7158</v>
      </c>
      <c r="B231" s="7" t="s">
        <v>909</v>
      </c>
      <c r="C231" s="7">
        <v>294504</v>
      </c>
      <c r="D231" s="9" t="s">
        <v>37</v>
      </c>
      <c r="E231" s="9" t="s">
        <v>38</v>
      </c>
      <c r="F231" s="9">
        <v>229</v>
      </c>
      <c r="G231" s="9">
        <v>999303</v>
      </c>
      <c r="H231" s="9">
        <v>74339829</v>
      </c>
      <c r="I231" s="9">
        <v>183823</v>
      </c>
      <c r="J231" s="9">
        <v>355334</v>
      </c>
      <c r="K231" s="9">
        <v>0</v>
      </c>
      <c r="L231" s="9">
        <v>0</v>
      </c>
      <c r="M231" s="9">
        <v>7047</v>
      </c>
      <c r="N231" s="9">
        <v>320517</v>
      </c>
      <c r="O231" s="9">
        <v>2376</v>
      </c>
      <c r="P231" s="9">
        <v>2445</v>
      </c>
      <c r="Q231" s="9">
        <v>0</v>
      </c>
      <c r="R231" s="9">
        <v>0</v>
      </c>
      <c r="S231"/>
      <c r="T231"/>
      <c r="U231" s="4">
        <f t="shared" si="11"/>
        <v>4600</v>
      </c>
      <c r="V231" s="3">
        <f>((G231-G230)*'Z1 values'!C$5*'Z1 values'!$C$10)/'Z1 values'!$C$12</f>
        <v>1.3744116210937499E-2</v>
      </c>
      <c r="W231" s="3">
        <f>((H231-H230)*'Z1 values'!D$5*'Z1 values'!$C$10)/'Z1 values'!$C$12</f>
        <v>2.9344207763671876E-2</v>
      </c>
      <c r="X231" s="3">
        <f>((I231-I230)*'Z1 values'!E$5*'Z1 values'!$C$10)/'Z1 values'!$C$12</f>
        <v>0.18925048828124996</v>
      </c>
      <c r="Y231" s="3">
        <f>((J231-J230)*'Z1 values'!F$5*'Z1 values'!$C$10)/'Z1 values'!$C$12</f>
        <v>0.21041564941406249</v>
      </c>
      <c r="Z231" s="6">
        <f t="shared" si="9"/>
        <v>0.44275446166992183</v>
      </c>
      <c r="AA231">
        <f t="shared" si="10"/>
        <v>76.666666666666671</v>
      </c>
    </row>
    <row r="232" spans="1:27" x14ac:dyDescent="0.25">
      <c r="A232" s="7" t="s">
        <v>7159</v>
      </c>
      <c r="B232" s="7" t="s">
        <v>909</v>
      </c>
      <c r="C232" s="7">
        <v>295784</v>
      </c>
      <c r="D232" s="9" t="s">
        <v>37</v>
      </c>
      <c r="E232" s="9" t="s">
        <v>38</v>
      </c>
      <c r="F232" s="9">
        <v>230</v>
      </c>
      <c r="G232" s="9">
        <v>1002159</v>
      </c>
      <c r="H232" s="9">
        <v>74664538</v>
      </c>
      <c r="I232" s="9">
        <v>183823</v>
      </c>
      <c r="J232" s="9">
        <v>356294</v>
      </c>
      <c r="K232" s="9">
        <v>0</v>
      </c>
      <c r="L232" s="9">
        <v>0</v>
      </c>
      <c r="M232" s="9">
        <v>2855</v>
      </c>
      <c r="N232" s="9">
        <v>324709</v>
      </c>
      <c r="O232" s="9">
        <v>0</v>
      </c>
      <c r="P232" s="9">
        <v>960</v>
      </c>
      <c r="Q232" s="9">
        <v>0</v>
      </c>
      <c r="R232" s="9">
        <v>0</v>
      </c>
      <c r="S232"/>
      <c r="T232"/>
      <c r="U232" s="4">
        <f t="shared" si="11"/>
        <v>4620</v>
      </c>
      <c r="V232" s="3">
        <f>((G232-G231)*'Z1 values'!C$5*'Z1 values'!$C$10)/'Z1 values'!$C$12</f>
        <v>5.5694091796875001E-3</v>
      </c>
      <c r="W232" s="3">
        <f>((H232-H231)*'Z1 values'!D$5*'Z1 values'!$C$10)/'Z1 values'!$C$12</f>
        <v>2.9727996826171877E-2</v>
      </c>
      <c r="X232" s="3">
        <f>((I232-I231)*'Z1 values'!E$5*'Z1 values'!$C$10)/'Z1 values'!$C$12</f>
        <v>0</v>
      </c>
      <c r="Y232" s="3">
        <f>((J232-J231)*'Z1 values'!F$5*'Z1 values'!$C$10)/'Z1 values'!$C$12</f>
        <v>8.2617187499999994E-2</v>
      </c>
      <c r="Z232" s="6">
        <f t="shared" si="9"/>
        <v>0.11791459350585937</v>
      </c>
      <c r="AA232">
        <f t="shared" si="10"/>
        <v>77</v>
      </c>
    </row>
    <row r="233" spans="1:27" x14ac:dyDescent="0.25">
      <c r="A233" s="7" t="s">
        <v>7160</v>
      </c>
      <c r="B233" s="7" t="s">
        <v>909</v>
      </c>
      <c r="C233" s="7">
        <v>297064</v>
      </c>
      <c r="D233" s="9" t="s">
        <v>37</v>
      </c>
      <c r="E233" s="9" t="s">
        <v>38</v>
      </c>
      <c r="F233" s="9">
        <v>231</v>
      </c>
      <c r="G233" s="9">
        <v>1004980</v>
      </c>
      <c r="H233" s="9">
        <v>74989283</v>
      </c>
      <c r="I233" s="9">
        <v>183823</v>
      </c>
      <c r="J233" s="9">
        <v>357254</v>
      </c>
      <c r="K233" s="9">
        <v>0</v>
      </c>
      <c r="L233" s="9">
        <v>0</v>
      </c>
      <c r="M233" s="9">
        <v>2820</v>
      </c>
      <c r="N233" s="9">
        <v>324745</v>
      </c>
      <c r="O233" s="9">
        <v>0</v>
      </c>
      <c r="P233" s="9">
        <v>960</v>
      </c>
      <c r="Q233" s="9">
        <v>0</v>
      </c>
      <c r="R233" s="9">
        <v>0</v>
      </c>
      <c r="S233"/>
      <c r="T233"/>
      <c r="U233" s="4">
        <f t="shared" si="11"/>
        <v>4640</v>
      </c>
      <c r="V233" s="3">
        <f>((G233-G232)*'Z1 values'!C$5*'Z1 values'!$C$10)/'Z1 values'!$C$12</f>
        <v>5.5011566162109365E-3</v>
      </c>
      <c r="W233" s="3">
        <f>((H233-H232)*'Z1 values'!D$5*'Z1 values'!$C$10)/'Z1 values'!$C$12</f>
        <v>2.9731292724609375E-2</v>
      </c>
      <c r="X233" s="3">
        <f>((I233-I232)*'Z1 values'!E$5*'Z1 values'!$C$10)/'Z1 values'!$C$12</f>
        <v>0</v>
      </c>
      <c r="Y233" s="3">
        <f>((J233-J232)*'Z1 values'!F$5*'Z1 values'!$C$10)/'Z1 values'!$C$12</f>
        <v>8.2617187499999994E-2</v>
      </c>
      <c r="Z233" s="6">
        <f t="shared" si="9"/>
        <v>0.11784963684082031</v>
      </c>
      <c r="AA233">
        <f t="shared" si="10"/>
        <v>77.333333333333329</v>
      </c>
    </row>
    <row r="234" spans="1:27" x14ac:dyDescent="0.25">
      <c r="A234" s="7" t="s">
        <v>7161</v>
      </c>
      <c r="B234" s="7" t="s">
        <v>909</v>
      </c>
      <c r="C234" s="7">
        <v>298344</v>
      </c>
      <c r="D234" s="9" t="s">
        <v>37</v>
      </c>
      <c r="E234" s="9" t="s">
        <v>38</v>
      </c>
      <c r="F234" s="9">
        <v>232</v>
      </c>
      <c r="G234" s="9">
        <v>1008780</v>
      </c>
      <c r="H234" s="9">
        <v>75313049</v>
      </c>
      <c r="I234" s="9">
        <v>184142</v>
      </c>
      <c r="J234" s="9">
        <v>358570</v>
      </c>
      <c r="K234" s="9">
        <v>0</v>
      </c>
      <c r="L234" s="9">
        <v>0</v>
      </c>
      <c r="M234" s="9">
        <v>3799</v>
      </c>
      <c r="N234" s="9">
        <v>323766</v>
      </c>
      <c r="O234" s="9">
        <v>319</v>
      </c>
      <c r="P234" s="9">
        <v>1316</v>
      </c>
      <c r="Q234" s="9">
        <v>0</v>
      </c>
      <c r="R234" s="9">
        <v>0</v>
      </c>
      <c r="S234"/>
      <c r="T234"/>
      <c r="U234" s="4">
        <f t="shared" si="11"/>
        <v>4660</v>
      </c>
      <c r="V234" s="3">
        <f>((G234-G233)*'Z1 values'!C$5*'Z1 values'!$C$10)/'Z1 values'!$C$12</f>
        <v>7.4102783203124998E-3</v>
      </c>
      <c r="W234" s="3">
        <f>((H234-H233)*'Z1 values'!D$5*'Z1 values'!$C$10)/'Z1 values'!$C$12</f>
        <v>2.964166259765625E-2</v>
      </c>
      <c r="X234" s="3">
        <f>((I234-I233)*'Z1 values'!E$5*'Z1 values'!$C$10)/'Z1 values'!$C$12</f>
        <v>2.5408630371093748E-2</v>
      </c>
      <c r="Y234" s="3">
        <f>((J234-J233)*'Z1 values'!F$5*'Z1 values'!$C$10)/'Z1 values'!$C$12</f>
        <v>0.11325439453125</v>
      </c>
      <c r="Z234" s="6">
        <f t="shared" si="9"/>
        <v>0.17571496582031249</v>
      </c>
      <c r="AA234">
        <f t="shared" si="10"/>
        <v>77.666666666666671</v>
      </c>
    </row>
    <row r="235" spans="1:27" x14ac:dyDescent="0.25">
      <c r="A235" s="7" t="s">
        <v>7162</v>
      </c>
      <c r="B235" s="7" t="s">
        <v>909</v>
      </c>
      <c r="C235" s="7">
        <v>299624</v>
      </c>
      <c r="D235" s="9" t="s">
        <v>37</v>
      </c>
      <c r="E235" s="9" t="s">
        <v>38</v>
      </c>
      <c r="F235" s="9">
        <v>233</v>
      </c>
      <c r="G235" s="9">
        <v>1011638</v>
      </c>
      <c r="H235" s="9">
        <v>75637758</v>
      </c>
      <c r="I235" s="9">
        <v>184142</v>
      </c>
      <c r="J235" s="9">
        <v>359530</v>
      </c>
      <c r="K235" s="9">
        <v>0</v>
      </c>
      <c r="L235" s="9">
        <v>0</v>
      </c>
      <c r="M235" s="9">
        <v>2856</v>
      </c>
      <c r="N235" s="9">
        <v>324709</v>
      </c>
      <c r="O235" s="9">
        <v>0</v>
      </c>
      <c r="P235" s="9">
        <v>960</v>
      </c>
      <c r="Q235" s="9">
        <v>0</v>
      </c>
      <c r="R235" s="9">
        <v>0</v>
      </c>
      <c r="S235"/>
      <c r="T235"/>
      <c r="U235" s="4">
        <f t="shared" si="11"/>
        <v>4680</v>
      </c>
      <c r="V235" s="3">
        <f>((G235-G234)*'Z1 values'!C$5*'Z1 values'!$C$10)/'Z1 values'!$C$12</f>
        <v>5.5733093261718753E-3</v>
      </c>
      <c r="W235" s="3">
        <f>((H235-H234)*'Z1 values'!D$5*'Z1 values'!$C$10)/'Z1 values'!$C$12</f>
        <v>2.9727996826171877E-2</v>
      </c>
      <c r="X235" s="3">
        <f>((I235-I234)*'Z1 values'!E$5*'Z1 values'!$C$10)/'Z1 values'!$C$12</f>
        <v>0</v>
      </c>
      <c r="Y235" s="3">
        <f>((J235-J234)*'Z1 values'!F$5*'Z1 values'!$C$10)/'Z1 values'!$C$12</f>
        <v>8.2617187499999994E-2</v>
      </c>
      <c r="Z235" s="6">
        <f t="shared" si="9"/>
        <v>0.11791849365234375</v>
      </c>
      <c r="AA235">
        <f t="shared" si="10"/>
        <v>78</v>
      </c>
    </row>
    <row r="236" spans="1:27" x14ac:dyDescent="0.25">
      <c r="A236" s="7" t="s">
        <v>7163</v>
      </c>
      <c r="B236" s="7" t="s">
        <v>909</v>
      </c>
      <c r="C236" s="7">
        <v>300904</v>
      </c>
      <c r="D236" s="9" t="s">
        <v>37</v>
      </c>
      <c r="E236" s="9" t="s">
        <v>38</v>
      </c>
      <c r="F236" s="9">
        <v>234</v>
      </c>
      <c r="G236" s="9">
        <v>1014587</v>
      </c>
      <c r="H236" s="9">
        <v>75962374</v>
      </c>
      <c r="I236" s="9">
        <v>184142</v>
      </c>
      <c r="J236" s="9">
        <v>360685</v>
      </c>
      <c r="K236" s="9">
        <v>0</v>
      </c>
      <c r="L236" s="9">
        <v>0</v>
      </c>
      <c r="M236" s="9">
        <v>2948</v>
      </c>
      <c r="N236" s="9">
        <v>324616</v>
      </c>
      <c r="O236" s="9">
        <v>0</v>
      </c>
      <c r="P236" s="9">
        <v>1155</v>
      </c>
      <c r="Q236" s="9">
        <v>0</v>
      </c>
      <c r="R236" s="9">
        <v>0</v>
      </c>
      <c r="S236"/>
      <c r="T236"/>
      <c r="U236" s="4">
        <f t="shared" si="11"/>
        <v>4700</v>
      </c>
      <c r="V236" s="3">
        <f>((G236-G235)*'Z1 values'!C$5*'Z1 values'!$C$10)/'Z1 values'!$C$12</f>
        <v>5.7507659912109368E-3</v>
      </c>
      <c r="W236" s="3">
        <f>((H236-H235)*'Z1 values'!D$5*'Z1 values'!$C$10)/'Z1 values'!$C$12</f>
        <v>2.9719482421874999E-2</v>
      </c>
      <c r="X236" s="3">
        <f>((I236-I235)*'Z1 values'!E$5*'Z1 values'!$C$10)/'Z1 values'!$C$12</f>
        <v>0</v>
      </c>
      <c r="Y236" s="3">
        <f>((J236-J235)*'Z1 values'!F$5*'Z1 values'!$C$10)/'Z1 values'!$C$12</f>
        <v>9.9398803710937497E-2</v>
      </c>
      <c r="Z236" s="6">
        <f t="shared" si="9"/>
        <v>0.13486905212402345</v>
      </c>
      <c r="AA236">
        <f t="shared" si="10"/>
        <v>78.333333333333329</v>
      </c>
    </row>
    <row r="237" spans="1:27" x14ac:dyDescent="0.25">
      <c r="A237" s="7" t="s">
        <v>7164</v>
      </c>
      <c r="B237" s="7" t="s">
        <v>909</v>
      </c>
      <c r="C237" s="7">
        <v>302184</v>
      </c>
      <c r="D237" s="9" t="s">
        <v>37</v>
      </c>
      <c r="E237" s="9" t="s">
        <v>38</v>
      </c>
      <c r="F237" s="9">
        <v>235</v>
      </c>
      <c r="G237" s="9">
        <v>1017547</v>
      </c>
      <c r="H237" s="9">
        <v>76286978</v>
      </c>
      <c r="I237" s="9">
        <v>184142</v>
      </c>
      <c r="J237" s="9">
        <v>361645</v>
      </c>
      <c r="K237" s="9">
        <v>0</v>
      </c>
      <c r="L237" s="9">
        <v>0</v>
      </c>
      <c r="M237" s="9">
        <v>2959</v>
      </c>
      <c r="N237" s="9">
        <v>324604</v>
      </c>
      <c r="O237" s="9">
        <v>0</v>
      </c>
      <c r="P237" s="9">
        <v>960</v>
      </c>
      <c r="Q237" s="9">
        <v>0</v>
      </c>
      <c r="R237" s="9">
        <v>0</v>
      </c>
      <c r="S237"/>
      <c r="T237"/>
      <c r="U237" s="4">
        <f t="shared" si="11"/>
        <v>4720</v>
      </c>
      <c r="V237" s="3">
        <f>((G237-G236)*'Z1 values'!C$5*'Z1 values'!$C$10)/'Z1 values'!$C$12</f>
        <v>5.7722167968750002E-3</v>
      </c>
      <c r="W237" s="3">
        <f>((H237-H236)*'Z1 values'!D$5*'Z1 values'!$C$10)/'Z1 values'!$C$12</f>
        <v>2.9718383789062497E-2</v>
      </c>
      <c r="X237" s="3">
        <f>((I237-I236)*'Z1 values'!E$5*'Z1 values'!$C$10)/'Z1 values'!$C$12</f>
        <v>0</v>
      </c>
      <c r="Y237" s="3">
        <f>((J237-J236)*'Z1 values'!F$5*'Z1 values'!$C$10)/'Z1 values'!$C$12</f>
        <v>8.2617187499999994E-2</v>
      </c>
      <c r="Z237" s="6">
        <f t="shared" si="9"/>
        <v>0.1181077880859375</v>
      </c>
      <c r="AA237">
        <f t="shared" si="10"/>
        <v>78.666666666666671</v>
      </c>
    </row>
    <row r="238" spans="1:27" x14ac:dyDescent="0.25">
      <c r="A238" s="7" t="s">
        <v>7165</v>
      </c>
      <c r="B238" s="7" t="s">
        <v>909</v>
      </c>
      <c r="C238" s="7">
        <v>303464</v>
      </c>
      <c r="D238" s="9" t="s">
        <v>37</v>
      </c>
      <c r="E238" s="9" t="s">
        <v>38</v>
      </c>
      <c r="F238" s="9">
        <v>236</v>
      </c>
      <c r="G238" s="9">
        <v>1020660</v>
      </c>
      <c r="H238" s="9">
        <v>76611430</v>
      </c>
      <c r="I238" s="9">
        <v>184142</v>
      </c>
      <c r="J238" s="9">
        <v>362956</v>
      </c>
      <c r="K238" s="9">
        <v>0</v>
      </c>
      <c r="L238" s="9">
        <v>0</v>
      </c>
      <c r="M238" s="9">
        <v>3111</v>
      </c>
      <c r="N238" s="9">
        <v>324452</v>
      </c>
      <c r="O238" s="9">
        <v>0</v>
      </c>
      <c r="P238" s="9">
        <v>1311</v>
      </c>
      <c r="Q238" s="9">
        <v>0</v>
      </c>
      <c r="R238" s="9">
        <v>0</v>
      </c>
      <c r="S238"/>
      <c r="T238"/>
      <c r="U238" s="4">
        <f t="shared" si="11"/>
        <v>4740</v>
      </c>
      <c r="V238" s="3">
        <f>((G238-G237)*'Z1 values'!C$5*'Z1 values'!$C$10)/'Z1 values'!$C$12</f>
        <v>6.070578002929687E-3</v>
      </c>
      <c r="W238" s="3">
        <f>((H238-H237)*'Z1 values'!D$5*'Z1 values'!$C$10)/'Z1 values'!$C$12</f>
        <v>2.97044677734375E-2</v>
      </c>
      <c r="X238" s="3">
        <f>((I238-I237)*'Z1 values'!E$5*'Z1 values'!$C$10)/'Z1 values'!$C$12</f>
        <v>0</v>
      </c>
      <c r="Y238" s="3">
        <f>((J238-J237)*'Z1 values'!F$5*'Z1 values'!$C$10)/'Z1 values'!$C$12</f>
        <v>0.11282409667968749</v>
      </c>
      <c r="Z238" s="6">
        <f t="shared" si="9"/>
        <v>0.14859914245605466</v>
      </c>
      <c r="AA238">
        <f t="shared" si="10"/>
        <v>79</v>
      </c>
    </row>
    <row r="239" spans="1:27" x14ac:dyDescent="0.25">
      <c r="A239" s="7" t="s">
        <v>7166</v>
      </c>
      <c r="B239" s="7" t="s">
        <v>909</v>
      </c>
      <c r="C239" s="7">
        <v>304744</v>
      </c>
      <c r="D239" s="9" t="s">
        <v>37</v>
      </c>
      <c r="E239" s="9" t="s">
        <v>38</v>
      </c>
      <c r="F239" s="9">
        <v>237</v>
      </c>
      <c r="G239" s="9">
        <v>1024018</v>
      </c>
      <c r="H239" s="9">
        <v>76935637</v>
      </c>
      <c r="I239" s="9">
        <v>184214</v>
      </c>
      <c r="J239" s="9">
        <v>364017</v>
      </c>
      <c r="K239" s="9">
        <v>0</v>
      </c>
      <c r="L239" s="9">
        <v>0</v>
      </c>
      <c r="M239" s="9">
        <v>3356</v>
      </c>
      <c r="N239" s="9">
        <v>324207</v>
      </c>
      <c r="O239" s="9">
        <v>72</v>
      </c>
      <c r="P239" s="9">
        <v>1061</v>
      </c>
      <c r="Q239" s="9">
        <v>0</v>
      </c>
      <c r="R239" s="9">
        <v>0</v>
      </c>
      <c r="S239"/>
      <c r="T239"/>
      <c r="U239" s="4">
        <f t="shared" si="11"/>
        <v>4760</v>
      </c>
      <c r="V239" s="3">
        <f>((G239-G238)*'Z1 values'!C$5*'Z1 values'!$C$10)/'Z1 values'!$C$12</f>
        <v>6.5483459472656259E-3</v>
      </c>
      <c r="W239" s="3">
        <f>((H239-H238)*'Z1 values'!D$5*'Z1 values'!$C$10)/'Z1 values'!$C$12</f>
        <v>2.9682037353515628E-2</v>
      </c>
      <c r="X239" s="3">
        <f>((I239-I238)*'Z1 values'!E$5*'Z1 values'!$C$10)/'Z1 values'!$C$12</f>
        <v>5.7348632812499996E-3</v>
      </c>
      <c r="Y239" s="3">
        <f>((J239-J238)*'Z1 values'!F$5*'Z1 values'!$C$10)/'Z1 values'!$C$12</f>
        <v>9.1309204101562486E-2</v>
      </c>
      <c r="Z239" s="6">
        <f t="shared" si="9"/>
        <v>0.13327445068359373</v>
      </c>
      <c r="AA239">
        <f t="shared" si="10"/>
        <v>79.333333333333329</v>
      </c>
    </row>
    <row r="240" spans="1:27" x14ac:dyDescent="0.25">
      <c r="A240" s="7" t="s">
        <v>7167</v>
      </c>
      <c r="B240" s="7" t="s">
        <v>909</v>
      </c>
      <c r="C240" s="7">
        <v>306024</v>
      </c>
      <c r="D240" s="9" t="s">
        <v>37</v>
      </c>
      <c r="E240" s="9" t="s">
        <v>38</v>
      </c>
      <c r="F240" s="9">
        <v>238</v>
      </c>
      <c r="G240" s="9">
        <v>1030113</v>
      </c>
      <c r="H240" s="9">
        <v>77257108</v>
      </c>
      <c r="I240" s="9">
        <v>186237</v>
      </c>
      <c r="J240" s="9">
        <v>365855</v>
      </c>
      <c r="K240" s="9">
        <v>0</v>
      </c>
      <c r="L240" s="9">
        <v>0</v>
      </c>
      <c r="M240" s="9">
        <v>6094</v>
      </c>
      <c r="N240" s="9">
        <v>321471</v>
      </c>
      <c r="O240" s="9">
        <v>2023</v>
      </c>
      <c r="P240" s="9">
        <v>1838</v>
      </c>
      <c r="Q240" s="9">
        <v>0</v>
      </c>
      <c r="R240" s="9">
        <v>0</v>
      </c>
      <c r="S240"/>
      <c r="T240"/>
      <c r="U240" s="4">
        <f t="shared" si="11"/>
        <v>4780</v>
      </c>
      <c r="V240" s="3">
        <f>((G240-G239)*'Z1 values'!C$5*'Z1 values'!$C$10)/'Z1 values'!$C$12</f>
        <v>1.1885696411132813E-2</v>
      </c>
      <c r="W240" s="3">
        <f>((H240-H239)*'Z1 values'!D$5*'Z1 values'!$C$10)/'Z1 values'!$C$12</f>
        <v>2.9431549072265629E-2</v>
      </c>
      <c r="X240" s="3">
        <f>((I240-I239)*'Z1 values'!E$5*'Z1 values'!$C$10)/'Z1 values'!$C$12</f>
        <v>0.16113372802734374</v>
      </c>
      <c r="Y240" s="3">
        <f>((J240-J239)*'Z1 values'!F$5*'Z1 values'!$C$10)/'Z1 values'!$C$12</f>
        <v>0.15817749023437502</v>
      </c>
      <c r="Z240" s="6">
        <f t="shared" si="9"/>
        <v>0.3606284637451172</v>
      </c>
      <c r="AA240">
        <f t="shared" si="10"/>
        <v>79.666666666666671</v>
      </c>
    </row>
    <row r="241" spans="1:27" x14ac:dyDescent="0.25">
      <c r="A241" s="7" t="s">
        <v>7168</v>
      </c>
      <c r="B241" s="7" t="s">
        <v>909</v>
      </c>
      <c r="C241" s="7">
        <v>307304</v>
      </c>
      <c r="D241" s="9" t="s">
        <v>37</v>
      </c>
      <c r="E241" s="9" t="s">
        <v>38</v>
      </c>
      <c r="F241" s="9">
        <v>239</v>
      </c>
      <c r="G241" s="9">
        <v>1032979</v>
      </c>
      <c r="H241" s="9">
        <v>77581810</v>
      </c>
      <c r="I241" s="9">
        <v>186237</v>
      </c>
      <c r="J241" s="9">
        <v>367199</v>
      </c>
      <c r="K241" s="9">
        <v>0</v>
      </c>
      <c r="L241" s="9">
        <v>0</v>
      </c>
      <c r="M241" s="9">
        <v>2864</v>
      </c>
      <c r="N241" s="9">
        <v>324702</v>
      </c>
      <c r="O241" s="9">
        <v>0</v>
      </c>
      <c r="P241" s="9">
        <v>1344</v>
      </c>
      <c r="Q241" s="9">
        <v>0</v>
      </c>
      <c r="R241" s="9">
        <v>0</v>
      </c>
      <c r="S241"/>
      <c r="T241"/>
      <c r="U241" s="4">
        <f t="shared" si="11"/>
        <v>4800</v>
      </c>
      <c r="V241" s="3">
        <f>((G241-G240)*'Z1 values'!C$5*'Z1 values'!$C$10)/'Z1 values'!$C$12</f>
        <v>5.5889099121093746E-3</v>
      </c>
      <c r="W241" s="3">
        <f>((H241-H240)*'Z1 values'!D$5*'Z1 values'!$C$10)/'Z1 values'!$C$12</f>
        <v>2.972735595703125E-2</v>
      </c>
      <c r="X241" s="3">
        <f>((I241-I240)*'Z1 values'!E$5*'Z1 values'!$C$10)/'Z1 values'!$C$12</f>
        <v>0</v>
      </c>
      <c r="Y241" s="3">
        <f>((J241-J240)*'Z1 values'!F$5*'Z1 values'!$C$10)/'Z1 values'!$C$12</f>
        <v>0.11566406250000001</v>
      </c>
      <c r="Z241" s="6">
        <f t="shared" si="9"/>
        <v>0.15098032836914063</v>
      </c>
      <c r="AA241">
        <f t="shared" si="10"/>
        <v>80</v>
      </c>
    </row>
    <row r="242" spans="1:27" x14ac:dyDescent="0.25">
      <c r="A242" s="7" t="s">
        <v>7169</v>
      </c>
      <c r="B242" s="7" t="s">
        <v>909</v>
      </c>
      <c r="C242" s="7">
        <v>308584</v>
      </c>
      <c r="D242" s="9" t="s">
        <v>37</v>
      </c>
      <c r="E242" s="9" t="s">
        <v>38</v>
      </c>
      <c r="F242" s="9">
        <v>240</v>
      </c>
      <c r="G242" s="9">
        <v>1035935</v>
      </c>
      <c r="H242" s="9">
        <v>77906419</v>
      </c>
      <c r="I242" s="9">
        <v>186237</v>
      </c>
      <c r="J242" s="9">
        <v>368159</v>
      </c>
      <c r="K242" s="9">
        <v>0</v>
      </c>
      <c r="L242" s="9">
        <v>0</v>
      </c>
      <c r="M242" s="9">
        <v>2955</v>
      </c>
      <c r="N242" s="9">
        <v>324609</v>
      </c>
      <c r="O242" s="9">
        <v>0</v>
      </c>
      <c r="P242" s="9">
        <v>960</v>
      </c>
      <c r="Q242" s="9">
        <v>0</v>
      </c>
      <c r="R242" s="9">
        <v>0</v>
      </c>
      <c r="S242"/>
      <c r="T242"/>
      <c r="U242" s="4">
        <f t="shared" si="11"/>
        <v>4820</v>
      </c>
      <c r="V242" s="3">
        <f>((G242-G241)*'Z1 values'!C$5*'Z1 values'!$C$10)/'Z1 values'!$C$12</f>
        <v>5.7644165039062497E-3</v>
      </c>
      <c r="W242" s="3">
        <f>((H242-H241)*'Z1 values'!D$5*'Z1 values'!$C$10)/'Z1 values'!$C$12</f>
        <v>2.9718841552734375E-2</v>
      </c>
      <c r="X242" s="3">
        <f>((I242-I241)*'Z1 values'!E$5*'Z1 values'!$C$10)/'Z1 values'!$C$12</f>
        <v>0</v>
      </c>
      <c r="Y242" s="3">
        <f>((J242-J241)*'Z1 values'!F$5*'Z1 values'!$C$10)/'Z1 values'!$C$12</f>
        <v>8.2617187499999994E-2</v>
      </c>
      <c r="Z242" s="6">
        <f t="shared" si="9"/>
        <v>0.11810044555664062</v>
      </c>
      <c r="AA242">
        <f t="shared" si="10"/>
        <v>80.333333333333329</v>
      </c>
    </row>
    <row r="243" spans="1:27" x14ac:dyDescent="0.25">
      <c r="A243" s="7" t="s">
        <v>7170</v>
      </c>
      <c r="B243" s="7" t="s">
        <v>909</v>
      </c>
      <c r="C243" s="7">
        <v>309864</v>
      </c>
      <c r="D243" s="9" t="s">
        <v>37</v>
      </c>
      <c r="E243" s="9" t="s">
        <v>38</v>
      </c>
      <c r="F243" s="9">
        <v>241</v>
      </c>
      <c r="G243" s="9">
        <v>1038888</v>
      </c>
      <c r="H243" s="9">
        <v>78231031</v>
      </c>
      <c r="I243" s="9">
        <v>186237</v>
      </c>
      <c r="J243" s="9">
        <v>369119</v>
      </c>
      <c r="K243" s="9">
        <v>0</v>
      </c>
      <c r="L243" s="9">
        <v>0</v>
      </c>
      <c r="M243" s="9">
        <v>2952</v>
      </c>
      <c r="N243" s="9">
        <v>324612</v>
      </c>
      <c r="O243" s="9">
        <v>0</v>
      </c>
      <c r="P243" s="9">
        <v>960</v>
      </c>
      <c r="Q243" s="9">
        <v>0</v>
      </c>
      <c r="R243" s="9">
        <v>0</v>
      </c>
      <c r="S243"/>
      <c r="T243"/>
      <c r="U243" s="4">
        <f t="shared" si="11"/>
        <v>4840</v>
      </c>
      <c r="V243" s="3">
        <f>((G243-G242)*'Z1 values'!C$5*'Z1 values'!$C$10)/'Z1 values'!$C$12</f>
        <v>5.7585662841796881E-3</v>
      </c>
      <c r="W243" s="3">
        <f>((H243-H242)*'Z1 values'!D$5*'Z1 values'!$C$10)/'Z1 values'!$C$12</f>
        <v>2.97191162109375E-2</v>
      </c>
      <c r="X243" s="3">
        <f>((I243-I242)*'Z1 values'!E$5*'Z1 values'!$C$10)/'Z1 values'!$C$12</f>
        <v>0</v>
      </c>
      <c r="Y243" s="3">
        <f>((J243-J242)*'Z1 values'!F$5*'Z1 values'!$C$10)/'Z1 values'!$C$12</f>
        <v>8.2617187499999994E-2</v>
      </c>
      <c r="Z243" s="6">
        <f t="shared" si="9"/>
        <v>0.11809486999511717</v>
      </c>
      <c r="AA243">
        <f t="shared" si="10"/>
        <v>80.666666666666671</v>
      </c>
    </row>
    <row r="244" spans="1:27" x14ac:dyDescent="0.25">
      <c r="A244" s="7" t="s">
        <v>7171</v>
      </c>
      <c r="B244" s="7" t="s">
        <v>909</v>
      </c>
      <c r="C244" s="7">
        <v>311144</v>
      </c>
      <c r="D244" s="9" t="s">
        <v>37</v>
      </c>
      <c r="E244" s="9" t="s">
        <v>38</v>
      </c>
      <c r="F244" s="9">
        <v>242</v>
      </c>
      <c r="G244" s="9">
        <v>1041841</v>
      </c>
      <c r="H244" s="9">
        <v>78555643</v>
      </c>
      <c r="I244" s="9">
        <v>186237</v>
      </c>
      <c r="J244" s="9">
        <v>370079</v>
      </c>
      <c r="K244" s="9">
        <v>0</v>
      </c>
      <c r="L244" s="9">
        <v>0</v>
      </c>
      <c r="M244" s="9">
        <v>2951</v>
      </c>
      <c r="N244" s="9">
        <v>324612</v>
      </c>
      <c r="O244" s="9">
        <v>0</v>
      </c>
      <c r="P244" s="9">
        <v>960</v>
      </c>
      <c r="Q244" s="9">
        <v>0</v>
      </c>
      <c r="R244" s="9">
        <v>0</v>
      </c>
      <c r="S244"/>
      <c r="T244"/>
      <c r="U244" s="4">
        <f t="shared" si="11"/>
        <v>4860</v>
      </c>
      <c r="V244" s="3">
        <f>((G244-G243)*'Z1 values'!C$5*'Z1 values'!$C$10)/'Z1 values'!$C$12</f>
        <v>5.7585662841796881E-3</v>
      </c>
      <c r="W244" s="3">
        <f>((H244-H243)*'Z1 values'!D$5*'Z1 values'!$C$10)/'Z1 values'!$C$12</f>
        <v>2.97191162109375E-2</v>
      </c>
      <c r="X244" s="3">
        <f>((I244-I243)*'Z1 values'!E$5*'Z1 values'!$C$10)/'Z1 values'!$C$12</f>
        <v>0</v>
      </c>
      <c r="Y244" s="3">
        <f>((J244-J243)*'Z1 values'!F$5*'Z1 values'!$C$10)/'Z1 values'!$C$12</f>
        <v>8.2617187499999994E-2</v>
      </c>
      <c r="Z244" s="6">
        <f t="shared" si="9"/>
        <v>0.11809486999511717</v>
      </c>
      <c r="AA244">
        <f t="shared" si="10"/>
        <v>81</v>
      </c>
    </row>
    <row r="245" spans="1:27" x14ac:dyDescent="0.25">
      <c r="A245" s="7" t="s">
        <v>7172</v>
      </c>
      <c r="B245" s="7" t="s">
        <v>909</v>
      </c>
      <c r="C245" s="7">
        <v>312424</v>
      </c>
      <c r="D245" s="9" t="s">
        <v>37</v>
      </c>
      <c r="E245" s="9" t="s">
        <v>38</v>
      </c>
      <c r="F245" s="9">
        <v>243</v>
      </c>
      <c r="G245" s="9">
        <v>1046372</v>
      </c>
      <c r="H245" s="9">
        <v>78878676</v>
      </c>
      <c r="I245" s="9">
        <v>187066</v>
      </c>
      <c r="J245" s="9">
        <v>371598</v>
      </c>
      <c r="K245" s="9">
        <v>0</v>
      </c>
      <c r="L245" s="9">
        <v>0</v>
      </c>
      <c r="M245" s="9">
        <v>4529</v>
      </c>
      <c r="N245" s="9">
        <v>323033</v>
      </c>
      <c r="O245" s="9">
        <v>829</v>
      </c>
      <c r="P245" s="9">
        <v>1519</v>
      </c>
      <c r="Q245" s="9">
        <v>0</v>
      </c>
      <c r="R245" s="9">
        <v>0</v>
      </c>
      <c r="S245"/>
      <c r="T245"/>
      <c r="U245" s="4">
        <f t="shared" si="11"/>
        <v>4880</v>
      </c>
      <c r="V245" s="3">
        <f>((G245-G244)*'Z1 values'!C$5*'Z1 values'!$C$10)/'Z1 values'!$C$12</f>
        <v>8.8357818603515617E-3</v>
      </c>
      <c r="W245" s="3">
        <f>((H245-H244)*'Z1 values'!D$5*'Z1 values'!$C$10)/'Z1 values'!$C$12</f>
        <v>2.9574554443359373E-2</v>
      </c>
      <c r="X245" s="3">
        <f>((I245-I244)*'Z1 values'!E$5*'Z1 values'!$C$10)/'Z1 values'!$C$12</f>
        <v>6.6030578613281238E-2</v>
      </c>
      <c r="Y245" s="3">
        <f>((J245-J244)*'Z1 values'!F$5*'Z1 values'!$C$10)/'Z1 values'!$C$12</f>
        <v>0.1307244873046875</v>
      </c>
      <c r="Z245" s="6">
        <f t="shared" si="9"/>
        <v>0.23516540222167967</v>
      </c>
      <c r="AA245">
        <f t="shared" si="10"/>
        <v>81.333333333333329</v>
      </c>
    </row>
    <row r="246" spans="1:27" x14ac:dyDescent="0.25">
      <c r="A246" s="7" t="s">
        <v>7173</v>
      </c>
      <c r="B246" s="7" t="s">
        <v>909</v>
      </c>
      <c r="C246" s="7">
        <v>313704</v>
      </c>
      <c r="D246" s="9" t="s">
        <v>37</v>
      </c>
      <c r="E246" s="9" t="s">
        <v>38</v>
      </c>
      <c r="F246" s="9">
        <v>244</v>
      </c>
      <c r="G246" s="9">
        <v>1049380</v>
      </c>
      <c r="H246" s="9">
        <v>79203235</v>
      </c>
      <c r="I246" s="9">
        <v>187066</v>
      </c>
      <c r="J246" s="9">
        <v>373074</v>
      </c>
      <c r="K246" s="9">
        <v>0</v>
      </c>
      <c r="L246" s="9">
        <v>0</v>
      </c>
      <c r="M246" s="9">
        <v>3007</v>
      </c>
      <c r="N246" s="9">
        <v>324559</v>
      </c>
      <c r="O246" s="9">
        <v>0</v>
      </c>
      <c r="P246" s="9">
        <v>1476</v>
      </c>
      <c r="Q246" s="9">
        <v>0</v>
      </c>
      <c r="R246" s="9">
        <v>0</v>
      </c>
      <c r="S246"/>
      <c r="T246"/>
      <c r="U246" s="4">
        <f t="shared" si="11"/>
        <v>4900</v>
      </c>
      <c r="V246" s="3">
        <f>((G246-G245)*'Z1 values'!C$5*'Z1 values'!$C$10)/'Z1 values'!$C$12</f>
        <v>5.8658203124999997E-3</v>
      </c>
      <c r="W246" s="3">
        <f>((H246-H245)*'Z1 values'!D$5*'Z1 values'!$C$10)/'Z1 values'!$C$12</f>
        <v>2.9714263916015626E-2</v>
      </c>
      <c r="X246" s="3">
        <f>((I246-I245)*'Z1 values'!E$5*'Z1 values'!$C$10)/'Z1 values'!$C$12</f>
        <v>0</v>
      </c>
      <c r="Y246" s="3">
        <f>((J246-J245)*'Z1 values'!F$5*'Z1 values'!$C$10)/'Z1 values'!$C$12</f>
        <v>0.12702392578124999</v>
      </c>
      <c r="Z246" s="6">
        <f t="shared" si="9"/>
        <v>0.16260401000976563</v>
      </c>
      <c r="AA246">
        <f t="shared" si="10"/>
        <v>81.666666666666671</v>
      </c>
    </row>
    <row r="247" spans="1:27" x14ac:dyDescent="0.25">
      <c r="A247" s="7" t="s">
        <v>7174</v>
      </c>
      <c r="B247" s="7" t="s">
        <v>909</v>
      </c>
      <c r="C247" s="7">
        <v>314984</v>
      </c>
      <c r="D247" s="9" t="s">
        <v>37</v>
      </c>
      <c r="E247" s="9" t="s">
        <v>38</v>
      </c>
      <c r="F247" s="9">
        <v>245</v>
      </c>
      <c r="G247" s="9">
        <v>1052224</v>
      </c>
      <c r="H247" s="9">
        <v>79527957</v>
      </c>
      <c r="I247" s="9">
        <v>187066</v>
      </c>
      <c r="J247" s="9">
        <v>374034</v>
      </c>
      <c r="K247" s="9">
        <v>0</v>
      </c>
      <c r="L247" s="9">
        <v>0</v>
      </c>
      <c r="M247" s="9">
        <v>2843</v>
      </c>
      <c r="N247" s="9">
        <v>324722</v>
      </c>
      <c r="O247" s="9">
        <v>0</v>
      </c>
      <c r="P247" s="9">
        <v>960</v>
      </c>
      <c r="Q247" s="9">
        <v>0</v>
      </c>
      <c r="R247" s="9">
        <v>0</v>
      </c>
      <c r="S247"/>
      <c r="T247"/>
      <c r="U247" s="4">
        <f t="shared" si="11"/>
        <v>4920</v>
      </c>
      <c r="V247" s="3">
        <f>((G247-G246)*'Z1 values'!C$5*'Z1 values'!$C$10)/'Z1 values'!$C$12</f>
        <v>5.5460083007812496E-3</v>
      </c>
      <c r="W247" s="3">
        <f>((H247-H246)*'Z1 values'!D$5*'Z1 values'!$C$10)/'Z1 values'!$C$12</f>
        <v>2.9729187011718748E-2</v>
      </c>
      <c r="X247" s="3">
        <f>((I247-I246)*'Z1 values'!E$5*'Z1 values'!$C$10)/'Z1 values'!$C$12</f>
        <v>0</v>
      </c>
      <c r="Y247" s="3">
        <f>((J247-J246)*'Z1 values'!F$5*'Z1 values'!$C$10)/'Z1 values'!$C$12</f>
        <v>8.2617187499999994E-2</v>
      </c>
      <c r="Z247" s="6">
        <f t="shared" si="9"/>
        <v>0.1178923828125</v>
      </c>
      <c r="AA247">
        <f t="shared" si="10"/>
        <v>82</v>
      </c>
    </row>
    <row r="248" spans="1:27" x14ac:dyDescent="0.25">
      <c r="A248" s="7" t="s">
        <v>7175</v>
      </c>
      <c r="B248" s="7" t="s">
        <v>909</v>
      </c>
      <c r="C248" s="7">
        <v>316264</v>
      </c>
      <c r="D248" s="9" t="s">
        <v>37</v>
      </c>
      <c r="E248" s="9" t="s">
        <v>38</v>
      </c>
      <c r="F248" s="9">
        <v>246</v>
      </c>
      <c r="G248" s="9">
        <v>1055173</v>
      </c>
      <c r="H248" s="9">
        <v>79852574</v>
      </c>
      <c r="I248" s="9">
        <v>187066</v>
      </c>
      <c r="J248" s="9">
        <v>375183</v>
      </c>
      <c r="K248" s="9">
        <v>0</v>
      </c>
      <c r="L248" s="9">
        <v>0</v>
      </c>
      <c r="M248" s="9">
        <v>2947</v>
      </c>
      <c r="N248" s="9">
        <v>324617</v>
      </c>
      <c r="O248" s="9">
        <v>0</v>
      </c>
      <c r="P248" s="9">
        <v>1149</v>
      </c>
      <c r="Q248" s="9">
        <v>0</v>
      </c>
      <c r="R248" s="9">
        <v>0</v>
      </c>
      <c r="S248"/>
      <c r="T248"/>
      <c r="U248" s="4">
        <f t="shared" si="11"/>
        <v>4940</v>
      </c>
      <c r="V248" s="3">
        <f>((G248-G247)*'Z1 values'!C$5*'Z1 values'!$C$10)/'Z1 values'!$C$12</f>
        <v>5.7507659912109368E-3</v>
      </c>
      <c r="W248" s="3">
        <f>((H248-H247)*'Z1 values'!D$5*'Z1 values'!$C$10)/'Z1 values'!$C$12</f>
        <v>2.9719573974609375E-2</v>
      </c>
      <c r="X248" s="3">
        <f>((I248-I247)*'Z1 values'!E$5*'Z1 values'!$C$10)/'Z1 values'!$C$12</f>
        <v>0</v>
      </c>
      <c r="Y248" s="3">
        <f>((J248-J247)*'Z1 values'!F$5*'Z1 values'!$C$10)/'Z1 values'!$C$12</f>
        <v>9.8882446289062509E-2</v>
      </c>
      <c r="Z248" s="6">
        <f t="shared" si="9"/>
        <v>0.13435278625488281</v>
      </c>
      <c r="AA248">
        <f t="shared" si="10"/>
        <v>82.333333333333329</v>
      </c>
    </row>
    <row r="249" spans="1:27" x14ac:dyDescent="0.25">
      <c r="A249" s="7" t="s">
        <v>7176</v>
      </c>
      <c r="B249" s="7" t="s">
        <v>909</v>
      </c>
      <c r="C249" s="7">
        <v>317544</v>
      </c>
      <c r="D249" s="9" t="s">
        <v>37</v>
      </c>
      <c r="E249" s="9" t="s">
        <v>38</v>
      </c>
      <c r="F249" s="9">
        <v>247</v>
      </c>
      <c r="G249" s="9">
        <v>1058130</v>
      </c>
      <c r="H249" s="9">
        <v>80177182</v>
      </c>
      <c r="I249" s="9">
        <v>187066</v>
      </c>
      <c r="J249" s="9">
        <v>376143</v>
      </c>
      <c r="K249" s="9">
        <v>0</v>
      </c>
      <c r="L249" s="9">
        <v>0</v>
      </c>
      <c r="M249" s="9">
        <v>2956</v>
      </c>
      <c r="N249" s="9">
        <v>324608</v>
      </c>
      <c r="O249" s="9">
        <v>0</v>
      </c>
      <c r="P249" s="9">
        <v>960</v>
      </c>
      <c r="Q249" s="9">
        <v>0</v>
      </c>
      <c r="R249" s="9">
        <v>0</v>
      </c>
      <c r="S249"/>
      <c r="T249"/>
      <c r="U249" s="4">
        <f t="shared" si="11"/>
        <v>4960</v>
      </c>
      <c r="V249" s="3">
        <f>((G249-G248)*'Z1 values'!C$5*'Z1 values'!$C$10)/'Z1 values'!$C$12</f>
        <v>5.7663665771484377E-3</v>
      </c>
      <c r="W249" s="3">
        <f>((H249-H248)*'Z1 values'!D$5*'Z1 values'!$C$10)/'Z1 values'!$C$12</f>
        <v>2.9718749999999999E-2</v>
      </c>
      <c r="X249" s="3">
        <f>((I249-I248)*'Z1 values'!E$5*'Z1 values'!$C$10)/'Z1 values'!$C$12</f>
        <v>0</v>
      </c>
      <c r="Y249" s="3">
        <f>((J249-J248)*'Z1 values'!F$5*'Z1 values'!$C$10)/'Z1 values'!$C$12</f>
        <v>8.2617187499999994E-2</v>
      </c>
      <c r="Z249" s="6">
        <f t="shared" si="9"/>
        <v>0.11810230407714843</v>
      </c>
      <c r="AA249">
        <f t="shared" si="10"/>
        <v>82.666666666666671</v>
      </c>
    </row>
    <row r="250" spans="1:27" x14ac:dyDescent="0.25">
      <c r="A250" s="7" t="s">
        <v>7177</v>
      </c>
      <c r="B250" s="7" t="s">
        <v>909</v>
      </c>
      <c r="C250" s="7">
        <v>318824</v>
      </c>
      <c r="D250" s="9" t="s">
        <v>37</v>
      </c>
      <c r="E250" s="9" t="s">
        <v>38</v>
      </c>
      <c r="F250" s="9">
        <v>248</v>
      </c>
      <c r="G250" s="9">
        <v>1062470</v>
      </c>
      <c r="H250" s="9">
        <v>80500407</v>
      </c>
      <c r="I250" s="9">
        <v>187751</v>
      </c>
      <c r="J250" s="9">
        <v>377576</v>
      </c>
      <c r="K250" s="9">
        <v>0</v>
      </c>
      <c r="L250" s="9">
        <v>0</v>
      </c>
      <c r="M250" s="9">
        <v>4338</v>
      </c>
      <c r="N250" s="9">
        <v>323225</v>
      </c>
      <c r="O250" s="9">
        <v>685</v>
      </c>
      <c r="P250" s="9">
        <v>1433</v>
      </c>
      <c r="Q250" s="9">
        <v>0</v>
      </c>
      <c r="R250" s="9">
        <v>0</v>
      </c>
      <c r="S250"/>
      <c r="T250"/>
      <c r="U250" s="4">
        <f t="shared" si="11"/>
        <v>4980</v>
      </c>
      <c r="V250" s="3">
        <f>((G250-G249)*'Z1 values'!C$5*'Z1 values'!$C$10)/'Z1 values'!$C$12</f>
        <v>8.4633178710937489E-3</v>
      </c>
      <c r="W250" s="3">
        <f>((H250-H249)*'Z1 values'!D$5*'Z1 values'!$C$10)/'Z1 values'!$C$12</f>
        <v>2.9592132568359374E-2</v>
      </c>
      <c r="X250" s="3">
        <f>((I250-I249)*'Z1 values'!E$5*'Z1 values'!$C$10)/'Z1 values'!$C$12</f>
        <v>5.456085205078124E-2</v>
      </c>
      <c r="Y250" s="3">
        <f>((J250-J249)*'Z1 values'!F$5*'Z1 values'!$C$10)/'Z1 values'!$C$12</f>
        <v>0.12332336425781251</v>
      </c>
      <c r="Z250" s="6">
        <f t="shared" si="9"/>
        <v>0.21593966674804688</v>
      </c>
      <c r="AA250">
        <f t="shared" si="10"/>
        <v>83</v>
      </c>
    </row>
    <row r="251" spans="1:27" x14ac:dyDescent="0.25">
      <c r="A251" s="7" t="s">
        <v>7178</v>
      </c>
      <c r="B251" s="7" t="s">
        <v>909</v>
      </c>
      <c r="C251" s="7">
        <v>320104</v>
      </c>
      <c r="D251" s="9" t="s">
        <v>37</v>
      </c>
      <c r="E251" s="9" t="s">
        <v>38</v>
      </c>
      <c r="F251" s="9">
        <v>249</v>
      </c>
      <c r="G251" s="9">
        <v>1065310</v>
      </c>
      <c r="H251" s="9">
        <v>80825132</v>
      </c>
      <c r="I251" s="9">
        <v>187751</v>
      </c>
      <c r="J251" s="9">
        <v>378536</v>
      </c>
      <c r="K251" s="9">
        <v>0</v>
      </c>
      <c r="L251" s="9">
        <v>0</v>
      </c>
      <c r="M251" s="9">
        <v>2839</v>
      </c>
      <c r="N251" s="9">
        <v>324725</v>
      </c>
      <c r="O251" s="9">
        <v>0</v>
      </c>
      <c r="P251" s="9">
        <v>960</v>
      </c>
      <c r="Q251" s="9">
        <v>0</v>
      </c>
      <c r="R251" s="9">
        <v>0</v>
      </c>
      <c r="S251"/>
      <c r="T251"/>
      <c r="U251" s="4">
        <f t="shared" si="11"/>
        <v>5000</v>
      </c>
      <c r="V251" s="3">
        <f>((G251-G250)*'Z1 values'!C$5*'Z1 values'!$C$10)/'Z1 values'!$C$12</f>
        <v>5.5382080078124991E-3</v>
      </c>
      <c r="W251" s="3">
        <f>((H251-H250)*'Z1 values'!D$5*'Z1 values'!$C$10)/'Z1 values'!$C$12</f>
        <v>2.9729461669921874E-2</v>
      </c>
      <c r="X251" s="3">
        <f>((I251-I250)*'Z1 values'!E$5*'Z1 values'!$C$10)/'Z1 values'!$C$12</f>
        <v>0</v>
      </c>
      <c r="Y251" s="3">
        <f>((J251-J250)*'Z1 values'!F$5*'Z1 values'!$C$10)/'Z1 values'!$C$12</f>
        <v>8.2617187499999994E-2</v>
      </c>
      <c r="Z251" s="6">
        <f t="shared" si="9"/>
        <v>0.11788485717773436</v>
      </c>
      <c r="AA251">
        <f t="shared" si="10"/>
        <v>83.333333333333329</v>
      </c>
    </row>
    <row r="252" spans="1:27" x14ac:dyDescent="0.25">
      <c r="A252" s="7" t="s">
        <v>7179</v>
      </c>
      <c r="B252" s="7" t="s">
        <v>909</v>
      </c>
      <c r="C252" s="7">
        <v>321384</v>
      </c>
      <c r="D252" s="9" t="s">
        <v>37</v>
      </c>
      <c r="E252" s="9" t="s">
        <v>38</v>
      </c>
      <c r="F252" s="9">
        <v>250</v>
      </c>
      <c r="G252" s="9">
        <v>1068146</v>
      </c>
      <c r="H252" s="9">
        <v>81149862</v>
      </c>
      <c r="I252" s="9">
        <v>187751</v>
      </c>
      <c r="J252" s="9">
        <v>379496</v>
      </c>
      <c r="K252" s="9">
        <v>0</v>
      </c>
      <c r="L252" s="9">
        <v>0</v>
      </c>
      <c r="M252" s="9">
        <v>2835</v>
      </c>
      <c r="N252" s="9">
        <v>324730</v>
      </c>
      <c r="O252" s="9">
        <v>0</v>
      </c>
      <c r="P252" s="9">
        <v>960</v>
      </c>
      <c r="Q252" s="9">
        <v>0</v>
      </c>
      <c r="R252" s="9">
        <v>0</v>
      </c>
      <c r="S252"/>
      <c r="T252"/>
      <c r="U252" s="4">
        <f t="shared" si="11"/>
        <v>5020</v>
      </c>
      <c r="V252" s="3">
        <f>((G252-G251)*'Z1 values'!C$5*'Z1 values'!$C$10)/'Z1 values'!$C$12</f>
        <v>5.5304077148437495E-3</v>
      </c>
      <c r="W252" s="3">
        <f>((H252-H251)*'Z1 values'!D$5*'Z1 values'!$C$10)/'Z1 values'!$C$12</f>
        <v>2.9729919433593755E-2</v>
      </c>
      <c r="X252" s="3">
        <f>((I252-I251)*'Z1 values'!E$5*'Z1 values'!$C$10)/'Z1 values'!$C$12</f>
        <v>0</v>
      </c>
      <c r="Y252" s="3">
        <f>((J252-J251)*'Z1 values'!F$5*'Z1 values'!$C$10)/'Z1 values'!$C$12</f>
        <v>8.2617187499999994E-2</v>
      </c>
      <c r="Z252" s="6">
        <f t="shared" si="9"/>
        <v>0.1178775146484375</v>
      </c>
      <c r="AA252">
        <f t="shared" si="10"/>
        <v>83.666666666666671</v>
      </c>
    </row>
    <row r="253" spans="1:27" x14ac:dyDescent="0.25">
      <c r="A253" s="7" t="s">
        <v>7180</v>
      </c>
      <c r="B253" s="7" t="s">
        <v>909</v>
      </c>
      <c r="C253" s="7">
        <v>322664</v>
      </c>
      <c r="D253" s="9" t="s">
        <v>37</v>
      </c>
      <c r="E253" s="9" t="s">
        <v>38</v>
      </c>
      <c r="F253" s="9">
        <v>251</v>
      </c>
      <c r="G253" s="9">
        <v>1070956</v>
      </c>
      <c r="H253" s="9">
        <v>81474591</v>
      </c>
      <c r="I253" s="9">
        <v>187751</v>
      </c>
      <c r="J253" s="9">
        <v>380456</v>
      </c>
      <c r="K253" s="9">
        <v>0</v>
      </c>
      <c r="L253" s="9">
        <v>0</v>
      </c>
      <c r="M253" s="9">
        <v>2809</v>
      </c>
      <c r="N253" s="9">
        <v>324729</v>
      </c>
      <c r="O253" s="9">
        <v>0</v>
      </c>
      <c r="P253" s="9">
        <v>960</v>
      </c>
      <c r="Q253" s="9">
        <v>0</v>
      </c>
      <c r="R253" s="9">
        <v>0</v>
      </c>
      <c r="S253"/>
      <c r="T253"/>
      <c r="U253" s="4">
        <f t="shared" si="11"/>
        <v>5040</v>
      </c>
      <c r="V253" s="3">
        <f>((G253-G252)*'Z1 values'!C$5*'Z1 values'!$C$10)/'Z1 values'!$C$12</f>
        <v>5.4797058105468749E-3</v>
      </c>
      <c r="W253" s="3">
        <f>((H253-H252)*'Z1 values'!D$5*'Z1 values'!$C$10)/'Z1 values'!$C$12</f>
        <v>2.9729827880859372E-2</v>
      </c>
      <c r="X253" s="3">
        <f>((I253-I252)*'Z1 values'!E$5*'Z1 values'!$C$10)/'Z1 values'!$C$12</f>
        <v>0</v>
      </c>
      <c r="Y253" s="3">
        <f>((J253-J252)*'Z1 values'!F$5*'Z1 values'!$C$10)/'Z1 values'!$C$12</f>
        <v>8.2617187499999994E-2</v>
      </c>
      <c r="Z253" s="6">
        <f t="shared" si="9"/>
        <v>0.11782672119140625</v>
      </c>
      <c r="AA253">
        <f t="shared" si="10"/>
        <v>84</v>
      </c>
    </row>
    <row r="254" spans="1:27" x14ac:dyDescent="0.25">
      <c r="A254" s="7" t="s">
        <v>7181</v>
      </c>
      <c r="B254" s="7" t="s">
        <v>909</v>
      </c>
      <c r="C254" s="7">
        <v>323944</v>
      </c>
      <c r="D254" s="9" t="s">
        <v>37</v>
      </c>
      <c r="E254" s="9" t="s">
        <v>38</v>
      </c>
      <c r="F254" s="9">
        <v>252</v>
      </c>
      <c r="G254" s="9">
        <v>1073809</v>
      </c>
      <c r="H254" s="9">
        <v>81799303</v>
      </c>
      <c r="I254" s="9">
        <v>187751</v>
      </c>
      <c r="J254" s="9">
        <v>381416</v>
      </c>
      <c r="K254" s="9">
        <v>0</v>
      </c>
      <c r="L254" s="9">
        <v>0</v>
      </c>
      <c r="M254" s="9">
        <v>2851</v>
      </c>
      <c r="N254" s="9">
        <v>324712</v>
      </c>
      <c r="O254" s="9">
        <v>0</v>
      </c>
      <c r="P254" s="9">
        <v>960</v>
      </c>
      <c r="Q254" s="9">
        <v>0</v>
      </c>
      <c r="R254" s="9">
        <v>0</v>
      </c>
      <c r="S254"/>
      <c r="T254"/>
      <c r="U254" s="4">
        <f t="shared" si="11"/>
        <v>5060</v>
      </c>
      <c r="V254" s="3">
        <f>((G254-G253)*'Z1 values'!C$5*'Z1 values'!$C$10)/'Z1 values'!$C$12</f>
        <v>5.5635589599609377E-3</v>
      </c>
      <c r="W254" s="3">
        <f>((H254-H253)*'Z1 values'!D$5*'Z1 values'!$C$10)/'Z1 values'!$C$12</f>
        <v>2.9728271484375002E-2</v>
      </c>
      <c r="X254" s="3">
        <f>((I254-I253)*'Z1 values'!E$5*'Z1 values'!$C$10)/'Z1 values'!$C$12</f>
        <v>0</v>
      </c>
      <c r="Y254" s="3">
        <f>((J254-J253)*'Z1 values'!F$5*'Z1 values'!$C$10)/'Z1 values'!$C$12</f>
        <v>8.2617187499999994E-2</v>
      </c>
      <c r="Z254" s="6">
        <f t="shared" si="9"/>
        <v>0.11790901794433593</v>
      </c>
      <c r="AA254">
        <f t="shared" si="10"/>
        <v>84.333333333333329</v>
      </c>
    </row>
    <row r="255" spans="1:27" x14ac:dyDescent="0.25">
      <c r="A255" s="7" t="s">
        <v>7182</v>
      </c>
      <c r="B255" s="7" t="s">
        <v>909</v>
      </c>
      <c r="C255" s="7">
        <v>325224</v>
      </c>
      <c r="D255" s="9" t="s">
        <v>37</v>
      </c>
      <c r="E255" s="9" t="s">
        <v>38</v>
      </c>
      <c r="F255" s="9">
        <v>253</v>
      </c>
      <c r="G255" s="9">
        <v>1076668</v>
      </c>
      <c r="H255" s="9">
        <v>82124009</v>
      </c>
      <c r="I255" s="9">
        <v>187751</v>
      </c>
      <c r="J255" s="9">
        <v>382760</v>
      </c>
      <c r="K255" s="9">
        <v>0</v>
      </c>
      <c r="L255" s="9">
        <v>0</v>
      </c>
      <c r="M255" s="9">
        <v>2858</v>
      </c>
      <c r="N255" s="9">
        <v>324706</v>
      </c>
      <c r="O255" s="9">
        <v>0</v>
      </c>
      <c r="P255" s="9">
        <v>1344</v>
      </c>
      <c r="Q255" s="9">
        <v>0</v>
      </c>
      <c r="R255" s="9">
        <v>0</v>
      </c>
      <c r="S255"/>
      <c r="T255"/>
      <c r="U255" s="4">
        <f t="shared" si="11"/>
        <v>5080</v>
      </c>
      <c r="V255" s="3">
        <f>((G255-G254)*'Z1 values'!C$5*'Z1 values'!$C$10)/'Z1 values'!$C$12</f>
        <v>5.5752593994140617E-3</v>
      </c>
      <c r="W255" s="3">
        <f>((H255-H254)*'Z1 values'!D$5*'Z1 values'!$C$10)/'Z1 values'!$C$12</f>
        <v>2.9727722167968752E-2</v>
      </c>
      <c r="X255" s="3">
        <f>((I255-I254)*'Z1 values'!E$5*'Z1 values'!$C$10)/'Z1 values'!$C$12</f>
        <v>0</v>
      </c>
      <c r="Y255" s="3">
        <f>((J255-J254)*'Z1 values'!F$5*'Z1 values'!$C$10)/'Z1 values'!$C$12</f>
        <v>0.11566406250000001</v>
      </c>
      <c r="Z255" s="6">
        <f t="shared" si="9"/>
        <v>0.15096704406738282</v>
      </c>
      <c r="AA255">
        <f t="shared" si="10"/>
        <v>84.666666666666671</v>
      </c>
    </row>
    <row r="256" spans="1:27" x14ac:dyDescent="0.25">
      <c r="A256" s="7" t="s">
        <v>7183</v>
      </c>
      <c r="B256" s="7" t="s">
        <v>909</v>
      </c>
      <c r="C256" s="7">
        <v>326504</v>
      </c>
      <c r="D256" s="9" t="s">
        <v>37</v>
      </c>
      <c r="E256" s="9" t="s">
        <v>38</v>
      </c>
      <c r="F256" s="9">
        <v>254</v>
      </c>
      <c r="G256" s="9">
        <v>1081673</v>
      </c>
      <c r="H256" s="9">
        <v>82446512</v>
      </c>
      <c r="I256" s="9">
        <v>188904</v>
      </c>
      <c r="J256" s="9">
        <v>384661</v>
      </c>
      <c r="K256" s="9">
        <v>0</v>
      </c>
      <c r="L256" s="9">
        <v>0</v>
      </c>
      <c r="M256" s="9">
        <v>5003</v>
      </c>
      <c r="N256" s="9">
        <v>322503</v>
      </c>
      <c r="O256" s="9">
        <v>1153</v>
      </c>
      <c r="P256" s="9">
        <v>1901</v>
      </c>
      <c r="Q256" s="9">
        <v>0</v>
      </c>
      <c r="R256" s="9">
        <v>0</v>
      </c>
      <c r="S256"/>
      <c r="T256"/>
      <c r="U256" s="4">
        <f t="shared" si="11"/>
        <v>5100</v>
      </c>
      <c r="V256" s="3">
        <f>((G256-G255)*'Z1 values'!C$5*'Z1 values'!$C$10)/'Z1 values'!$C$12</f>
        <v>9.7601165771484377E-3</v>
      </c>
      <c r="W256" s="3">
        <f>((H256-H255)*'Z1 values'!D$5*'Z1 values'!$C$10)/'Z1 values'!$C$12</f>
        <v>2.9526031494140625E-2</v>
      </c>
      <c r="X256" s="3">
        <f>((I256-I255)*'Z1 values'!E$5*'Z1 values'!$C$10)/'Z1 values'!$C$12</f>
        <v>9.1837463378906234E-2</v>
      </c>
      <c r="Y256" s="3">
        <f>((J256-J255)*'Z1 values'!F$5*'Z1 values'!$C$10)/'Z1 values'!$C$12</f>
        <v>0.16359924316406252</v>
      </c>
      <c r="Z256" s="6">
        <f t="shared" si="9"/>
        <v>0.29472285461425785</v>
      </c>
      <c r="AA256">
        <f t="shared" si="10"/>
        <v>85</v>
      </c>
    </row>
    <row r="257" spans="1:27" x14ac:dyDescent="0.25">
      <c r="A257" s="7" t="s">
        <v>7184</v>
      </c>
      <c r="B257" s="7" t="s">
        <v>909</v>
      </c>
      <c r="C257" s="7">
        <v>327784</v>
      </c>
      <c r="D257" s="9" t="s">
        <v>37</v>
      </c>
      <c r="E257" s="9" t="s">
        <v>38</v>
      </c>
      <c r="F257" s="9">
        <v>255</v>
      </c>
      <c r="G257" s="9">
        <v>1086559</v>
      </c>
      <c r="H257" s="9">
        <v>82769121</v>
      </c>
      <c r="I257" s="9">
        <v>190131</v>
      </c>
      <c r="J257" s="9">
        <v>386369</v>
      </c>
      <c r="K257" s="9">
        <v>0</v>
      </c>
      <c r="L257" s="9">
        <v>0</v>
      </c>
      <c r="M257" s="9">
        <v>4885</v>
      </c>
      <c r="N257" s="9">
        <v>322609</v>
      </c>
      <c r="O257" s="9">
        <v>1227</v>
      </c>
      <c r="P257" s="9">
        <v>1708</v>
      </c>
      <c r="Q257" s="9">
        <v>0</v>
      </c>
      <c r="R257" s="9">
        <v>0</v>
      </c>
      <c r="S257"/>
      <c r="T257"/>
      <c r="U257" s="4">
        <f t="shared" si="11"/>
        <v>5120</v>
      </c>
      <c r="V257" s="3">
        <f>((G257-G256)*'Z1 values'!C$5*'Z1 values'!$C$10)/'Z1 values'!$C$12</f>
        <v>9.5280578613281264E-3</v>
      </c>
      <c r="W257" s="3">
        <f>((H257-H256)*'Z1 values'!D$5*'Z1 values'!$C$10)/'Z1 values'!$C$12</f>
        <v>2.9535736083984375E-2</v>
      </c>
      <c r="X257" s="3">
        <f>((I257-I256)*'Z1 values'!E$5*'Z1 values'!$C$10)/'Z1 values'!$C$12</f>
        <v>9.7731628417968744E-2</v>
      </c>
      <c r="Y257" s="3">
        <f>((J257-J256)*'Z1 values'!F$5*'Z1 values'!$C$10)/'Z1 values'!$C$12</f>
        <v>0.14698974609375001</v>
      </c>
      <c r="Z257" s="6">
        <f t="shared" si="9"/>
        <v>0.28378516845703128</v>
      </c>
      <c r="AA257">
        <f t="shared" si="10"/>
        <v>85.333333333333329</v>
      </c>
    </row>
    <row r="258" spans="1:27" x14ac:dyDescent="0.25">
      <c r="A258" s="7" t="s">
        <v>7185</v>
      </c>
      <c r="B258" s="7" t="s">
        <v>909</v>
      </c>
      <c r="C258" s="7">
        <v>329064</v>
      </c>
      <c r="D258" s="9" t="s">
        <v>37</v>
      </c>
      <c r="E258" s="9" t="s">
        <v>38</v>
      </c>
      <c r="F258" s="9">
        <v>256</v>
      </c>
      <c r="G258" s="9">
        <v>1091037</v>
      </c>
      <c r="H258" s="9">
        <v>83092208</v>
      </c>
      <c r="I258" s="9">
        <v>190651</v>
      </c>
      <c r="J258" s="9">
        <v>387974</v>
      </c>
      <c r="K258" s="9">
        <v>0</v>
      </c>
      <c r="L258" s="9">
        <v>0</v>
      </c>
      <c r="M258" s="9">
        <v>4476</v>
      </c>
      <c r="N258" s="9">
        <v>323087</v>
      </c>
      <c r="O258" s="9">
        <v>520</v>
      </c>
      <c r="P258" s="9">
        <v>1605</v>
      </c>
      <c r="Q258" s="9">
        <v>0</v>
      </c>
      <c r="R258" s="9">
        <v>0</v>
      </c>
      <c r="S258"/>
      <c r="T258"/>
      <c r="U258" s="4">
        <f t="shared" si="11"/>
        <v>5140</v>
      </c>
      <c r="V258" s="3">
        <f>((G258-G257)*'Z1 values'!C$5*'Z1 values'!$C$10)/'Z1 values'!$C$12</f>
        <v>8.7324279785156254E-3</v>
      </c>
      <c r="W258" s="3">
        <f>((H258-H257)*'Z1 values'!D$5*'Z1 values'!$C$10)/'Z1 values'!$C$12</f>
        <v>2.9579498291015627E-2</v>
      </c>
      <c r="X258" s="3">
        <f>((I258-I257)*'Z1 values'!E$5*'Z1 values'!$C$10)/'Z1 values'!$C$12</f>
        <v>4.1418457031250001E-2</v>
      </c>
      <c r="Y258" s="3">
        <f>((J258-J257)*'Z1 values'!F$5*'Z1 values'!$C$10)/'Z1 values'!$C$12</f>
        <v>0.13812561035156251</v>
      </c>
      <c r="Z258" s="6">
        <f t="shared" si="9"/>
        <v>0.21785599365234376</v>
      </c>
      <c r="AA258">
        <f t="shared" si="10"/>
        <v>85.666666666666671</v>
      </c>
    </row>
    <row r="259" spans="1:27" x14ac:dyDescent="0.25">
      <c r="A259" s="7" t="s">
        <v>7186</v>
      </c>
      <c r="B259" s="7" t="s">
        <v>909</v>
      </c>
      <c r="C259" s="7">
        <v>330344</v>
      </c>
      <c r="D259" s="9" t="s">
        <v>37</v>
      </c>
      <c r="E259" s="9" t="s">
        <v>38</v>
      </c>
      <c r="F259" s="9">
        <v>257</v>
      </c>
      <c r="G259" s="9">
        <v>1098338</v>
      </c>
      <c r="H259" s="9">
        <v>83412471</v>
      </c>
      <c r="I259" s="9">
        <v>193041</v>
      </c>
      <c r="J259" s="9">
        <v>391048</v>
      </c>
      <c r="K259" s="9">
        <v>0</v>
      </c>
      <c r="L259" s="9">
        <v>0</v>
      </c>
      <c r="M259" s="9">
        <v>7300</v>
      </c>
      <c r="N259" s="9">
        <v>320263</v>
      </c>
      <c r="O259" s="9">
        <v>2390</v>
      </c>
      <c r="P259" s="9">
        <v>3074</v>
      </c>
      <c r="Q259" s="9">
        <v>0</v>
      </c>
      <c r="R259" s="9">
        <v>0</v>
      </c>
      <c r="S259"/>
      <c r="T259"/>
      <c r="U259" s="4">
        <f t="shared" si="11"/>
        <v>5160</v>
      </c>
      <c r="V259" s="3">
        <f>((G259-G258)*'Z1 values'!C$5*'Z1 values'!$C$10)/'Z1 values'!$C$12</f>
        <v>1.4237484741210938E-2</v>
      </c>
      <c r="W259" s="3">
        <f>((H259-H258)*'Z1 values'!D$5*'Z1 values'!$C$10)/'Z1 values'!$C$12</f>
        <v>2.9320953369140625E-2</v>
      </c>
      <c r="X259" s="3">
        <f>((I259-I258)*'Z1 values'!E$5*'Z1 values'!$C$10)/'Z1 values'!$C$12</f>
        <v>0.19036560058593749</v>
      </c>
      <c r="Y259" s="3">
        <f>((J259-J258)*'Z1 values'!F$5*'Z1 values'!$C$10)/'Z1 values'!$C$12</f>
        <v>0.26454711914062501</v>
      </c>
      <c r="Z259" s="6">
        <f t="shared" ref="Z259:Z322" si="12">SUM(V259:Y259)</f>
        <v>0.49847115783691409</v>
      </c>
      <c r="AA259">
        <f t="shared" ref="AA259:AA322" si="13">U259/60</f>
        <v>86</v>
      </c>
    </row>
    <row r="260" spans="1:27" x14ac:dyDescent="0.25">
      <c r="A260" s="7" t="s">
        <v>7187</v>
      </c>
      <c r="B260" s="7" t="s">
        <v>909</v>
      </c>
      <c r="C260" s="7">
        <v>331624</v>
      </c>
      <c r="D260" s="9" t="s">
        <v>37</v>
      </c>
      <c r="E260" s="9" t="s">
        <v>38</v>
      </c>
      <c r="F260" s="9">
        <v>258</v>
      </c>
      <c r="G260" s="9">
        <v>1113545</v>
      </c>
      <c r="H260" s="9">
        <v>83724827</v>
      </c>
      <c r="I260" s="9">
        <v>199625</v>
      </c>
      <c r="J260" s="9">
        <v>396996</v>
      </c>
      <c r="K260" s="9">
        <v>0</v>
      </c>
      <c r="L260" s="9">
        <v>0</v>
      </c>
      <c r="M260" s="9">
        <v>15206</v>
      </c>
      <c r="N260" s="9">
        <v>312356</v>
      </c>
      <c r="O260" s="9">
        <v>6584</v>
      </c>
      <c r="P260" s="9">
        <v>5948</v>
      </c>
      <c r="Q260" s="9">
        <v>0</v>
      </c>
      <c r="R260" s="9">
        <v>0</v>
      </c>
      <c r="S260"/>
      <c r="T260"/>
      <c r="U260" s="4">
        <f t="shared" ref="U260:U323" si="14">U259+20</f>
        <v>5180</v>
      </c>
      <c r="V260" s="3">
        <f>((G260-G259)*'Z1 values'!C$5*'Z1 values'!$C$10)/'Z1 values'!$C$12</f>
        <v>2.9654763793945309E-2</v>
      </c>
      <c r="W260" s="3">
        <f>((H260-H259)*'Z1 values'!D$5*'Z1 values'!$C$10)/'Z1 values'!$C$12</f>
        <v>2.85970458984375E-2</v>
      </c>
      <c r="X260" s="3">
        <f>((I260-I259)*'Z1 values'!E$5*'Z1 values'!$C$10)/'Z1 values'!$C$12</f>
        <v>0.52442138671874994</v>
      </c>
      <c r="Y260" s="3">
        <f>((J260-J259)*'Z1 values'!F$5*'Z1 values'!$C$10)/'Z1 values'!$C$12</f>
        <v>0.51188232421875002</v>
      </c>
      <c r="Z260" s="6">
        <f t="shared" si="12"/>
        <v>1.0945555206298827</v>
      </c>
      <c r="AA260">
        <f t="shared" si="13"/>
        <v>86.333333333333329</v>
      </c>
    </row>
    <row r="261" spans="1:27" x14ac:dyDescent="0.25">
      <c r="A261" s="7" t="s">
        <v>7188</v>
      </c>
      <c r="B261" s="7" t="s">
        <v>909</v>
      </c>
      <c r="C261" s="7">
        <v>332904</v>
      </c>
      <c r="D261" s="9" t="s">
        <v>37</v>
      </c>
      <c r="E261" s="9" t="s">
        <v>38</v>
      </c>
      <c r="F261" s="9">
        <v>259</v>
      </c>
      <c r="G261" s="9">
        <v>1116415</v>
      </c>
      <c r="H261" s="9">
        <v>84049523</v>
      </c>
      <c r="I261" s="9">
        <v>199625</v>
      </c>
      <c r="J261" s="9">
        <v>397956</v>
      </c>
      <c r="K261" s="9">
        <v>0</v>
      </c>
      <c r="L261" s="9">
        <v>0</v>
      </c>
      <c r="M261" s="9">
        <v>2868</v>
      </c>
      <c r="N261" s="9">
        <v>324696</v>
      </c>
      <c r="O261" s="9">
        <v>0</v>
      </c>
      <c r="P261" s="9">
        <v>960</v>
      </c>
      <c r="Q261" s="9">
        <v>0</v>
      </c>
      <c r="R261" s="9">
        <v>0</v>
      </c>
      <c r="S261"/>
      <c r="T261"/>
      <c r="U261" s="4">
        <f t="shared" si="14"/>
        <v>5200</v>
      </c>
      <c r="V261" s="3">
        <f>((G261-G260)*'Z1 values'!C$5*'Z1 values'!$C$10)/'Z1 values'!$C$12</f>
        <v>5.5967102050781242E-3</v>
      </c>
      <c r="W261" s="3">
        <f>((H261-H260)*'Z1 values'!D$5*'Z1 values'!$C$10)/'Z1 values'!$C$12</f>
        <v>2.9726806640625002E-2</v>
      </c>
      <c r="X261" s="3">
        <f>((I261-I260)*'Z1 values'!E$5*'Z1 values'!$C$10)/'Z1 values'!$C$12</f>
        <v>0</v>
      </c>
      <c r="Y261" s="3">
        <f>((J261-J260)*'Z1 values'!F$5*'Z1 values'!$C$10)/'Z1 values'!$C$12</f>
        <v>8.2617187499999994E-2</v>
      </c>
      <c r="Z261" s="6">
        <f t="shared" si="12"/>
        <v>0.11794070434570311</v>
      </c>
      <c r="AA261">
        <f t="shared" si="13"/>
        <v>86.666666666666671</v>
      </c>
    </row>
    <row r="262" spans="1:27" x14ac:dyDescent="0.25">
      <c r="A262" s="7" t="s">
        <v>7189</v>
      </c>
      <c r="B262" s="7" t="s">
        <v>909</v>
      </c>
      <c r="C262" s="7">
        <v>334184</v>
      </c>
      <c r="D262" s="9" t="s">
        <v>37</v>
      </c>
      <c r="E262" s="9" t="s">
        <v>38</v>
      </c>
      <c r="F262" s="9">
        <v>260</v>
      </c>
      <c r="G262" s="9">
        <v>1119266</v>
      </c>
      <c r="H262" s="9">
        <v>84374237</v>
      </c>
      <c r="I262" s="9">
        <v>199625</v>
      </c>
      <c r="J262" s="9">
        <v>399496</v>
      </c>
      <c r="K262" s="9">
        <v>0</v>
      </c>
      <c r="L262" s="9">
        <v>0</v>
      </c>
      <c r="M262" s="9">
        <v>2850</v>
      </c>
      <c r="N262" s="9">
        <v>324714</v>
      </c>
      <c r="O262" s="9">
        <v>0</v>
      </c>
      <c r="P262" s="9">
        <v>1540</v>
      </c>
      <c r="Q262" s="9">
        <v>0</v>
      </c>
      <c r="R262" s="9">
        <v>0</v>
      </c>
      <c r="S262"/>
      <c r="T262"/>
      <c r="U262" s="4">
        <f t="shared" si="14"/>
        <v>5220</v>
      </c>
      <c r="V262" s="3">
        <f>((G262-G261)*'Z1 values'!C$5*'Z1 values'!$C$10)/'Z1 values'!$C$12</f>
        <v>5.5596588134765633E-3</v>
      </c>
      <c r="W262" s="3">
        <f>((H262-H261)*'Z1 values'!D$5*'Z1 values'!$C$10)/'Z1 values'!$C$12</f>
        <v>2.9728454589843752E-2</v>
      </c>
      <c r="X262" s="3">
        <f>((I262-I261)*'Z1 values'!E$5*'Z1 values'!$C$10)/'Z1 values'!$C$12</f>
        <v>0</v>
      </c>
      <c r="Y262" s="3">
        <f>((J262-J261)*'Z1 values'!F$5*'Z1 values'!$C$10)/'Z1 values'!$C$12</f>
        <v>0.13253173828125001</v>
      </c>
      <c r="Z262" s="6">
        <f t="shared" si="12"/>
        <v>0.16781985168457031</v>
      </c>
      <c r="AA262">
        <f t="shared" si="13"/>
        <v>87</v>
      </c>
    </row>
    <row r="263" spans="1:27" x14ac:dyDescent="0.25">
      <c r="A263" s="7" t="s">
        <v>7190</v>
      </c>
      <c r="B263" s="7" t="s">
        <v>909</v>
      </c>
      <c r="C263" s="7">
        <v>335464</v>
      </c>
      <c r="D263" s="9" t="s">
        <v>37</v>
      </c>
      <c r="E263" s="9" t="s">
        <v>38</v>
      </c>
      <c r="F263" s="9">
        <v>261</v>
      </c>
      <c r="G263" s="9">
        <v>1122097</v>
      </c>
      <c r="H263" s="9">
        <v>84698972</v>
      </c>
      <c r="I263" s="9">
        <v>199625</v>
      </c>
      <c r="J263" s="9">
        <v>401218</v>
      </c>
      <c r="K263" s="9">
        <v>0</v>
      </c>
      <c r="L263" s="9">
        <v>0</v>
      </c>
      <c r="M263" s="9">
        <v>2830</v>
      </c>
      <c r="N263" s="9">
        <v>324735</v>
      </c>
      <c r="O263" s="9">
        <v>0</v>
      </c>
      <c r="P263" s="9">
        <v>1722</v>
      </c>
      <c r="Q263" s="9">
        <v>0</v>
      </c>
      <c r="R263" s="9">
        <v>0</v>
      </c>
      <c r="S263"/>
      <c r="T263"/>
      <c r="U263" s="4">
        <f t="shared" si="14"/>
        <v>5240</v>
      </c>
      <c r="V263" s="3">
        <f>((G263-G262)*'Z1 values'!C$5*'Z1 values'!$C$10)/'Z1 values'!$C$12</f>
        <v>5.5206573486328119E-3</v>
      </c>
      <c r="W263" s="3">
        <f>((H263-H262)*'Z1 values'!D$5*'Z1 values'!$C$10)/'Z1 values'!$C$12</f>
        <v>2.9730377197265623E-2</v>
      </c>
      <c r="X263" s="3">
        <f>((I263-I262)*'Z1 values'!E$5*'Z1 values'!$C$10)/'Z1 values'!$C$12</f>
        <v>0</v>
      </c>
      <c r="Y263" s="3">
        <f>((J263-J262)*'Z1 values'!F$5*'Z1 values'!$C$10)/'Z1 values'!$C$12</f>
        <v>0.148194580078125</v>
      </c>
      <c r="Z263" s="6">
        <f t="shared" si="12"/>
        <v>0.18344561462402342</v>
      </c>
      <c r="AA263">
        <f t="shared" si="13"/>
        <v>87.333333333333329</v>
      </c>
    </row>
    <row r="264" spans="1:27" x14ac:dyDescent="0.25">
      <c r="A264" s="7" t="s">
        <v>7191</v>
      </c>
      <c r="B264" s="7" t="s">
        <v>909</v>
      </c>
      <c r="C264" s="7">
        <v>336744</v>
      </c>
      <c r="D264" s="9" t="s">
        <v>37</v>
      </c>
      <c r="E264" s="9" t="s">
        <v>38</v>
      </c>
      <c r="F264" s="9">
        <v>262</v>
      </c>
      <c r="G264" s="9">
        <v>1124940</v>
      </c>
      <c r="H264" s="9">
        <v>85023695</v>
      </c>
      <c r="I264" s="9">
        <v>199625</v>
      </c>
      <c r="J264" s="9">
        <v>402178</v>
      </c>
      <c r="K264" s="9">
        <v>0</v>
      </c>
      <c r="L264" s="9">
        <v>0</v>
      </c>
      <c r="M264" s="9">
        <v>2842</v>
      </c>
      <c r="N264" s="9">
        <v>324723</v>
      </c>
      <c r="O264" s="9">
        <v>0</v>
      </c>
      <c r="P264" s="9">
        <v>960</v>
      </c>
      <c r="Q264" s="9">
        <v>0</v>
      </c>
      <c r="R264" s="9">
        <v>0</v>
      </c>
      <c r="S264"/>
      <c r="T264"/>
      <c r="U264" s="4">
        <f t="shared" si="14"/>
        <v>5260</v>
      </c>
      <c r="V264" s="3">
        <f>((G264-G263)*'Z1 values'!C$5*'Z1 values'!$C$10)/'Z1 values'!$C$12</f>
        <v>5.5440582275390624E-3</v>
      </c>
      <c r="W264" s="3">
        <f>((H264-H263)*'Z1 values'!D$5*'Z1 values'!$C$10)/'Z1 values'!$C$12</f>
        <v>2.9729278564453128E-2</v>
      </c>
      <c r="X264" s="3">
        <f>((I264-I263)*'Z1 values'!E$5*'Z1 values'!$C$10)/'Z1 values'!$C$12</f>
        <v>0</v>
      </c>
      <c r="Y264" s="3">
        <f>((J264-J263)*'Z1 values'!F$5*'Z1 values'!$C$10)/'Z1 values'!$C$12</f>
        <v>8.2617187499999994E-2</v>
      </c>
      <c r="Z264" s="6">
        <f t="shared" si="12"/>
        <v>0.11789052429199218</v>
      </c>
      <c r="AA264">
        <f t="shared" si="13"/>
        <v>87.666666666666671</v>
      </c>
    </row>
    <row r="265" spans="1:27" x14ac:dyDescent="0.25">
      <c r="A265" s="7" t="s">
        <v>7192</v>
      </c>
      <c r="B265" s="7" t="s">
        <v>909</v>
      </c>
      <c r="C265" s="7">
        <v>338024</v>
      </c>
      <c r="D265" s="9" t="s">
        <v>37</v>
      </c>
      <c r="E265" s="9" t="s">
        <v>38</v>
      </c>
      <c r="F265" s="9">
        <v>263</v>
      </c>
      <c r="G265" s="9">
        <v>1127927</v>
      </c>
      <c r="H265" s="9">
        <v>85348272</v>
      </c>
      <c r="I265" s="9">
        <v>199625</v>
      </c>
      <c r="J265" s="9">
        <v>403257</v>
      </c>
      <c r="K265" s="9">
        <v>0</v>
      </c>
      <c r="L265" s="9">
        <v>0</v>
      </c>
      <c r="M265" s="9">
        <v>2986</v>
      </c>
      <c r="N265" s="9">
        <v>324577</v>
      </c>
      <c r="O265" s="9">
        <v>0</v>
      </c>
      <c r="P265" s="9">
        <v>1079</v>
      </c>
      <c r="Q265" s="9">
        <v>0</v>
      </c>
      <c r="R265" s="9">
        <v>0</v>
      </c>
      <c r="S265"/>
      <c r="T265"/>
      <c r="U265" s="4">
        <f t="shared" si="14"/>
        <v>5280</v>
      </c>
      <c r="V265" s="3">
        <f>((G265-G264)*'Z1 values'!C$5*'Z1 values'!$C$10)/'Z1 values'!$C$12</f>
        <v>5.8248687744140628E-3</v>
      </c>
      <c r="W265" s="3">
        <f>((H265-H264)*'Z1 values'!D$5*'Z1 values'!$C$10)/'Z1 values'!$C$12</f>
        <v>2.9715911865234375E-2</v>
      </c>
      <c r="X265" s="3">
        <f>((I265-I264)*'Z1 values'!E$5*'Z1 values'!$C$10)/'Z1 values'!$C$12</f>
        <v>0</v>
      </c>
      <c r="Y265" s="3">
        <f>((J265-J264)*'Z1 values'!F$5*'Z1 values'!$C$10)/'Z1 values'!$C$12</f>
        <v>9.2858276367187506E-2</v>
      </c>
      <c r="Z265" s="6">
        <f t="shared" si="12"/>
        <v>0.12839905700683596</v>
      </c>
      <c r="AA265">
        <f t="shared" si="13"/>
        <v>88</v>
      </c>
    </row>
    <row r="266" spans="1:27" x14ac:dyDescent="0.25">
      <c r="A266" s="7" t="s">
        <v>7193</v>
      </c>
      <c r="B266" s="7" t="s">
        <v>909</v>
      </c>
      <c r="C266" s="7">
        <v>339304</v>
      </c>
      <c r="D266" s="9" t="s">
        <v>37</v>
      </c>
      <c r="E266" s="9" t="s">
        <v>38</v>
      </c>
      <c r="F266" s="9">
        <v>264</v>
      </c>
      <c r="G266" s="9">
        <v>1132461</v>
      </c>
      <c r="H266" s="9">
        <v>85671302</v>
      </c>
      <c r="I266" s="9">
        <v>200478</v>
      </c>
      <c r="J266" s="9">
        <v>404619</v>
      </c>
      <c r="K266" s="9">
        <v>0</v>
      </c>
      <c r="L266" s="9">
        <v>0</v>
      </c>
      <c r="M266" s="9">
        <v>4532</v>
      </c>
      <c r="N266" s="9">
        <v>323030</v>
      </c>
      <c r="O266" s="9">
        <v>853</v>
      </c>
      <c r="P266" s="9">
        <v>1362</v>
      </c>
      <c r="Q266" s="9">
        <v>0</v>
      </c>
      <c r="R266" s="9">
        <v>0</v>
      </c>
      <c r="S266"/>
      <c r="T266"/>
      <c r="U266" s="4">
        <f t="shared" si="14"/>
        <v>5300</v>
      </c>
      <c r="V266" s="3">
        <f>((G266-G265)*'Z1 values'!C$5*'Z1 values'!$C$10)/'Z1 values'!$C$12</f>
        <v>8.8416320800781233E-3</v>
      </c>
      <c r="W266" s="3">
        <f>((H266-H265)*'Z1 values'!D$5*'Z1 values'!$C$10)/'Z1 values'!$C$12</f>
        <v>2.9574279785156254E-2</v>
      </c>
      <c r="X266" s="3">
        <f>((I266-I265)*'Z1 values'!E$5*'Z1 values'!$C$10)/'Z1 values'!$C$12</f>
        <v>6.7942199707031248E-2</v>
      </c>
      <c r="Y266" s="3">
        <f>((J266-J265)*'Z1 values'!F$5*'Z1 values'!$C$10)/'Z1 values'!$C$12</f>
        <v>0.117213134765625</v>
      </c>
      <c r="Z266" s="6">
        <f t="shared" si="12"/>
        <v>0.22357124633789063</v>
      </c>
      <c r="AA266">
        <f t="shared" si="13"/>
        <v>88.333333333333329</v>
      </c>
    </row>
    <row r="267" spans="1:27" x14ac:dyDescent="0.25">
      <c r="A267" s="7" t="s">
        <v>7194</v>
      </c>
      <c r="B267" s="7" t="s">
        <v>909</v>
      </c>
      <c r="C267" s="7">
        <v>340584</v>
      </c>
      <c r="D267" s="9" t="s">
        <v>37</v>
      </c>
      <c r="E267" s="9" t="s">
        <v>38</v>
      </c>
      <c r="F267" s="9">
        <v>265</v>
      </c>
      <c r="G267" s="9">
        <v>1135436</v>
      </c>
      <c r="H267" s="9">
        <v>85995890</v>
      </c>
      <c r="I267" s="9">
        <v>200478</v>
      </c>
      <c r="J267" s="9">
        <v>405579</v>
      </c>
      <c r="K267" s="9">
        <v>0</v>
      </c>
      <c r="L267" s="9">
        <v>0</v>
      </c>
      <c r="M267" s="9">
        <v>2973</v>
      </c>
      <c r="N267" s="9">
        <v>324588</v>
      </c>
      <c r="O267" s="9">
        <v>0</v>
      </c>
      <c r="P267" s="9">
        <v>960</v>
      </c>
      <c r="Q267" s="9">
        <v>0</v>
      </c>
      <c r="R267" s="9">
        <v>0</v>
      </c>
      <c r="S267"/>
      <c r="T267"/>
      <c r="U267" s="4">
        <f t="shared" si="14"/>
        <v>5320</v>
      </c>
      <c r="V267" s="3">
        <f>((G267-G266)*'Z1 values'!C$5*'Z1 values'!$C$10)/'Z1 values'!$C$12</f>
        <v>5.8014678955078123E-3</v>
      </c>
      <c r="W267" s="3">
        <f>((H267-H266)*'Z1 values'!D$5*'Z1 values'!$C$10)/'Z1 values'!$C$12</f>
        <v>2.9716918945312497E-2</v>
      </c>
      <c r="X267" s="3">
        <f>((I267-I266)*'Z1 values'!E$5*'Z1 values'!$C$10)/'Z1 values'!$C$12</f>
        <v>0</v>
      </c>
      <c r="Y267" s="3">
        <f>((J267-J266)*'Z1 values'!F$5*'Z1 values'!$C$10)/'Z1 values'!$C$12</f>
        <v>8.2617187499999994E-2</v>
      </c>
      <c r="Z267" s="6">
        <f t="shared" si="12"/>
        <v>0.11813557434082031</v>
      </c>
      <c r="AA267">
        <f t="shared" si="13"/>
        <v>88.666666666666671</v>
      </c>
    </row>
    <row r="268" spans="1:27" x14ac:dyDescent="0.25">
      <c r="A268" s="7" t="s">
        <v>7195</v>
      </c>
      <c r="B268" s="7" t="s">
        <v>909</v>
      </c>
      <c r="C268" s="7">
        <v>341864</v>
      </c>
      <c r="D268" s="9" t="s">
        <v>37</v>
      </c>
      <c r="E268" s="9" t="s">
        <v>38</v>
      </c>
      <c r="F268" s="9">
        <v>266</v>
      </c>
      <c r="G268" s="9">
        <v>1138390</v>
      </c>
      <c r="H268" s="9">
        <v>86320502</v>
      </c>
      <c r="I268" s="9">
        <v>200478</v>
      </c>
      <c r="J268" s="9">
        <v>406539</v>
      </c>
      <c r="K268" s="9">
        <v>0</v>
      </c>
      <c r="L268" s="9">
        <v>0</v>
      </c>
      <c r="M268" s="9">
        <v>2952</v>
      </c>
      <c r="N268" s="9">
        <v>324612</v>
      </c>
      <c r="O268" s="9">
        <v>0</v>
      </c>
      <c r="P268" s="9">
        <v>960</v>
      </c>
      <c r="Q268" s="9">
        <v>0</v>
      </c>
      <c r="R268" s="9">
        <v>0</v>
      </c>
      <c r="S268"/>
      <c r="T268"/>
      <c r="U268" s="4">
        <f t="shared" si="14"/>
        <v>5340</v>
      </c>
      <c r="V268" s="3">
        <f>((G268-G267)*'Z1 values'!C$5*'Z1 values'!$C$10)/'Z1 values'!$C$12</f>
        <v>5.7605163574218753E-3</v>
      </c>
      <c r="W268" s="3">
        <f>((H268-H267)*'Z1 values'!D$5*'Z1 values'!$C$10)/'Z1 values'!$C$12</f>
        <v>2.97191162109375E-2</v>
      </c>
      <c r="X268" s="3">
        <f>((I268-I267)*'Z1 values'!E$5*'Z1 values'!$C$10)/'Z1 values'!$C$12</f>
        <v>0</v>
      </c>
      <c r="Y268" s="3">
        <f>((J268-J267)*'Z1 values'!F$5*'Z1 values'!$C$10)/'Z1 values'!$C$12</f>
        <v>8.2617187499999994E-2</v>
      </c>
      <c r="Z268" s="6">
        <f t="shared" si="12"/>
        <v>0.11809682006835936</v>
      </c>
      <c r="AA268">
        <f t="shared" si="13"/>
        <v>89</v>
      </c>
    </row>
    <row r="269" spans="1:27" x14ac:dyDescent="0.25">
      <c r="A269" s="7" t="s">
        <v>7196</v>
      </c>
      <c r="B269" s="7" t="s">
        <v>909</v>
      </c>
      <c r="C269" s="7">
        <v>343144</v>
      </c>
      <c r="D269" s="9" t="s">
        <v>37</v>
      </c>
      <c r="E269" s="9" t="s">
        <v>38</v>
      </c>
      <c r="F269" s="9">
        <v>267</v>
      </c>
      <c r="G269" s="9">
        <v>1141328</v>
      </c>
      <c r="H269" s="9">
        <v>86645129</v>
      </c>
      <c r="I269" s="9">
        <v>200478</v>
      </c>
      <c r="J269" s="9">
        <v>407499</v>
      </c>
      <c r="K269" s="9">
        <v>0</v>
      </c>
      <c r="L269" s="9">
        <v>0</v>
      </c>
      <c r="M269" s="9">
        <v>2936</v>
      </c>
      <c r="N269" s="9">
        <v>324627</v>
      </c>
      <c r="O269" s="9">
        <v>0</v>
      </c>
      <c r="P269" s="9">
        <v>960</v>
      </c>
      <c r="Q269" s="9">
        <v>0</v>
      </c>
      <c r="R269" s="9">
        <v>0</v>
      </c>
      <c r="S269"/>
      <c r="T269"/>
      <c r="U269" s="4">
        <f t="shared" si="14"/>
        <v>5360</v>
      </c>
      <c r="V269" s="3">
        <f>((G269-G268)*'Z1 values'!C$5*'Z1 values'!$C$10)/'Z1 values'!$C$12</f>
        <v>5.7293151855468752E-3</v>
      </c>
      <c r="W269" s="3">
        <f>((H269-H268)*'Z1 values'!D$5*'Z1 values'!$C$10)/'Z1 values'!$C$12</f>
        <v>2.9720489501953124E-2</v>
      </c>
      <c r="X269" s="3">
        <f>((I269-I268)*'Z1 values'!E$5*'Z1 values'!$C$10)/'Z1 values'!$C$12</f>
        <v>0</v>
      </c>
      <c r="Y269" s="3">
        <f>((J269-J268)*'Z1 values'!F$5*'Z1 values'!$C$10)/'Z1 values'!$C$12</f>
        <v>8.2617187499999994E-2</v>
      </c>
      <c r="Z269" s="6">
        <f t="shared" si="12"/>
        <v>0.1180669921875</v>
      </c>
      <c r="AA269">
        <f t="shared" si="13"/>
        <v>89.333333333333329</v>
      </c>
    </row>
    <row r="270" spans="1:27" x14ac:dyDescent="0.25">
      <c r="A270" s="7" t="s">
        <v>7197</v>
      </c>
      <c r="B270" s="7" t="s">
        <v>909</v>
      </c>
      <c r="C270" s="7">
        <v>344424</v>
      </c>
      <c r="D270" s="9" t="s">
        <v>37</v>
      </c>
      <c r="E270" s="9" t="s">
        <v>38</v>
      </c>
      <c r="F270" s="9">
        <v>268</v>
      </c>
      <c r="G270" s="9">
        <v>1144282</v>
      </c>
      <c r="H270" s="9">
        <v>86969740</v>
      </c>
      <c r="I270" s="9">
        <v>200478</v>
      </c>
      <c r="J270" s="9">
        <v>408459</v>
      </c>
      <c r="K270" s="9">
        <v>0</v>
      </c>
      <c r="L270" s="9">
        <v>0</v>
      </c>
      <c r="M270" s="9">
        <v>2952</v>
      </c>
      <c r="N270" s="9">
        <v>324611</v>
      </c>
      <c r="O270" s="9">
        <v>0</v>
      </c>
      <c r="P270" s="9">
        <v>960</v>
      </c>
      <c r="Q270" s="9">
        <v>0</v>
      </c>
      <c r="R270" s="9">
        <v>0</v>
      </c>
      <c r="S270"/>
      <c r="T270"/>
      <c r="U270" s="4">
        <f t="shared" si="14"/>
        <v>5380</v>
      </c>
      <c r="V270" s="3">
        <f>((G270-G269)*'Z1 values'!C$5*'Z1 values'!$C$10)/'Z1 values'!$C$12</f>
        <v>5.7605163574218753E-3</v>
      </c>
      <c r="W270" s="3">
        <f>((H270-H269)*'Z1 values'!D$5*'Z1 values'!$C$10)/'Z1 values'!$C$12</f>
        <v>2.9719024658203124E-2</v>
      </c>
      <c r="X270" s="3">
        <f>((I270-I269)*'Z1 values'!E$5*'Z1 values'!$C$10)/'Z1 values'!$C$12</f>
        <v>0</v>
      </c>
      <c r="Y270" s="3">
        <f>((J270-J269)*'Z1 values'!F$5*'Z1 values'!$C$10)/'Z1 values'!$C$12</f>
        <v>8.2617187499999994E-2</v>
      </c>
      <c r="Z270" s="6">
        <f t="shared" si="12"/>
        <v>0.118096728515625</v>
      </c>
      <c r="AA270">
        <f t="shared" si="13"/>
        <v>89.666666666666671</v>
      </c>
    </row>
    <row r="271" spans="1:27" x14ac:dyDescent="0.25">
      <c r="A271" s="7" t="s">
        <v>7198</v>
      </c>
      <c r="B271" s="7" t="s">
        <v>909</v>
      </c>
      <c r="C271" s="7">
        <v>345704</v>
      </c>
      <c r="D271" s="9" t="s">
        <v>37</v>
      </c>
      <c r="E271" s="9" t="s">
        <v>38</v>
      </c>
      <c r="F271" s="9">
        <v>269</v>
      </c>
      <c r="G271" s="9">
        <v>1150583</v>
      </c>
      <c r="H271" s="9">
        <v>87291007</v>
      </c>
      <c r="I271" s="9">
        <v>202241</v>
      </c>
      <c r="J271" s="9">
        <v>410693</v>
      </c>
      <c r="K271" s="9">
        <v>0</v>
      </c>
      <c r="L271" s="9">
        <v>0</v>
      </c>
      <c r="M271" s="9">
        <v>6299</v>
      </c>
      <c r="N271" s="9">
        <v>321267</v>
      </c>
      <c r="O271" s="9">
        <v>1763</v>
      </c>
      <c r="P271" s="9">
        <v>2234</v>
      </c>
      <c r="Q271" s="9">
        <v>0</v>
      </c>
      <c r="R271" s="9">
        <v>0</v>
      </c>
      <c r="S271"/>
      <c r="T271"/>
      <c r="U271" s="4">
        <f t="shared" si="14"/>
        <v>5400</v>
      </c>
      <c r="V271" s="3">
        <f>((G271-G270)*'Z1 values'!C$5*'Z1 values'!$C$10)/'Z1 values'!$C$12</f>
        <v>1.2287411499023437E-2</v>
      </c>
      <c r="W271" s="3">
        <f>((H271-H270)*'Z1 values'!D$5*'Z1 values'!$C$10)/'Z1 values'!$C$12</f>
        <v>2.9412872314453126E-2</v>
      </c>
      <c r="X271" s="3">
        <f>((I271-I270)*'Z1 values'!E$5*'Z1 values'!$C$10)/'Z1 values'!$C$12</f>
        <v>0.14042449951171873</v>
      </c>
      <c r="Y271" s="3">
        <f>((J271-J270)*'Z1 values'!F$5*'Z1 values'!$C$10)/'Z1 values'!$C$12</f>
        <v>0.192257080078125</v>
      </c>
      <c r="Z271" s="6">
        <f t="shared" si="12"/>
        <v>0.3743818634033203</v>
      </c>
      <c r="AA271">
        <f t="shared" si="13"/>
        <v>90</v>
      </c>
    </row>
    <row r="272" spans="1:27" x14ac:dyDescent="0.25">
      <c r="A272" s="7" t="s">
        <v>7199</v>
      </c>
      <c r="B272" s="7" t="s">
        <v>909</v>
      </c>
      <c r="C272" s="7">
        <v>346984</v>
      </c>
      <c r="D272" s="9" t="s">
        <v>37</v>
      </c>
      <c r="E272" s="9" t="s">
        <v>38</v>
      </c>
      <c r="F272" s="9">
        <v>270</v>
      </c>
      <c r="G272" s="9">
        <v>1153968</v>
      </c>
      <c r="H272" s="9">
        <v>87615186</v>
      </c>
      <c r="I272" s="9">
        <v>202281</v>
      </c>
      <c r="J272" s="9">
        <v>411733</v>
      </c>
      <c r="K272" s="9">
        <v>0</v>
      </c>
      <c r="L272" s="9">
        <v>0</v>
      </c>
      <c r="M272" s="9">
        <v>3383</v>
      </c>
      <c r="N272" s="9">
        <v>324179</v>
      </c>
      <c r="O272" s="9">
        <v>40</v>
      </c>
      <c r="P272" s="9">
        <v>1040</v>
      </c>
      <c r="Q272" s="9">
        <v>0</v>
      </c>
      <c r="R272" s="9">
        <v>0</v>
      </c>
      <c r="S272"/>
      <c r="T272"/>
      <c r="U272" s="4">
        <f t="shared" si="14"/>
        <v>5420</v>
      </c>
      <c r="V272" s="3">
        <f>((G272-G271)*'Z1 values'!C$5*'Z1 values'!$C$10)/'Z1 values'!$C$12</f>
        <v>6.6009979248046868E-3</v>
      </c>
      <c r="W272" s="3">
        <f>((H272-H271)*'Z1 values'!D$5*'Z1 values'!$C$10)/'Z1 values'!$C$12</f>
        <v>2.9679473876953123E-2</v>
      </c>
      <c r="X272" s="3">
        <f>((I272-I271)*'Z1 values'!E$5*'Z1 values'!$C$10)/'Z1 values'!$C$12</f>
        <v>3.1860351562500002E-3</v>
      </c>
      <c r="Y272" s="3">
        <f>((J272-J271)*'Z1 values'!F$5*'Z1 values'!$C$10)/'Z1 values'!$C$12</f>
        <v>8.9501953125000006E-2</v>
      </c>
      <c r="Z272" s="6">
        <f t="shared" si="12"/>
        <v>0.12896846008300783</v>
      </c>
      <c r="AA272">
        <f t="shared" si="13"/>
        <v>90.333333333333329</v>
      </c>
    </row>
    <row r="273" spans="1:27" x14ac:dyDescent="0.25">
      <c r="A273" s="7" t="s">
        <v>7200</v>
      </c>
      <c r="B273" s="7" t="s">
        <v>909</v>
      </c>
      <c r="C273" s="7">
        <v>348264</v>
      </c>
      <c r="D273" s="9" t="s">
        <v>37</v>
      </c>
      <c r="E273" s="9" t="s">
        <v>38</v>
      </c>
      <c r="F273" s="9">
        <v>271</v>
      </c>
      <c r="G273" s="9">
        <v>1165776</v>
      </c>
      <c r="H273" s="9">
        <v>87930942</v>
      </c>
      <c r="I273" s="9">
        <v>207425</v>
      </c>
      <c r="J273" s="9">
        <v>414379</v>
      </c>
      <c r="K273" s="9">
        <v>0</v>
      </c>
      <c r="L273" s="9">
        <v>0</v>
      </c>
      <c r="M273" s="9">
        <v>11807</v>
      </c>
      <c r="N273" s="9">
        <v>315756</v>
      </c>
      <c r="O273" s="9">
        <v>5144</v>
      </c>
      <c r="P273" s="9">
        <v>2646</v>
      </c>
      <c r="Q273" s="9">
        <v>0</v>
      </c>
      <c r="R273" s="9">
        <v>0</v>
      </c>
      <c r="S273"/>
      <c r="T273"/>
      <c r="U273" s="4">
        <f t="shared" si="14"/>
        <v>5440</v>
      </c>
      <c r="V273" s="3">
        <f>((G273-G272)*'Z1 values'!C$5*'Z1 values'!$C$10)/'Z1 values'!$C$12</f>
        <v>2.302646484375E-2</v>
      </c>
      <c r="W273" s="3">
        <f>((H273-H272)*'Z1 values'!D$5*'Z1 values'!$C$10)/'Z1 values'!$C$12</f>
        <v>2.8908325195312501E-2</v>
      </c>
      <c r="X273" s="3">
        <f>((I273-I272)*'Z1 values'!E$5*'Z1 values'!$C$10)/'Z1 values'!$C$12</f>
        <v>0.40972412109375</v>
      </c>
      <c r="Y273" s="3">
        <f>((J273-J272)*'Z1 values'!F$5*'Z1 values'!$C$10)/'Z1 values'!$C$12</f>
        <v>0.22771362304687504</v>
      </c>
      <c r="Z273" s="6">
        <f t="shared" si="12"/>
        <v>0.68937253417968747</v>
      </c>
      <c r="AA273">
        <f t="shared" si="13"/>
        <v>90.666666666666671</v>
      </c>
    </row>
    <row r="274" spans="1:27" x14ac:dyDescent="0.25">
      <c r="A274" s="7" t="s">
        <v>7201</v>
      </c>
      <c r="B274" s="7" t="s">
        <v>909</v>
      </c>
      <c r="C274" s="7">
        <v>349544</v>
      </c>
      <c r="D274" s="9" t="s">
        <v>37</v>
      </c>
      <c r="E274" s="9" t="s">
        <v>38</v>
      </c>
      <c r="F274" s="9">
        <v>272</v>
      </c>
      <c r="G274" s="9">
        <v>1168803</v>
      </c>
      <c r="H274" s="9">
        <v>88255478</v>
      </c>
      <c r="I274" s="9">
        <v>207425</v>
      </c>
      <c r="J274" s="9">
        <v>415680</v>
      </c>
      <c r="K274" s="9">
        <v>0</v>
      </c>
      <c r="L274" s="9">
        <v>0</v>
      </c>
      <c r="M274" s="9">
        <v>3025</v>
      </c>
      <c r="N274" s="9">
        <v>324536</v>
      </c>
      <c r="O274" s="9">
        <v>0</v>
      </c>
      <c r="P274" s="9">
        <v>1301</v>
      </c>
      <c r="Q274" s="9">
        <v>0</v>
      </c>
      <c r="R274" s="9">
        <v>0</v>
      </c>
      <c r="S274"/>
      <c r="T274"/>
      <c r="U274" s="4">
        <f t="shared" si="14"/>
        <v>5460</v>
      </c>
      <c r="V274" s="3">
        <f>((G274-G273)*'Z1 values'!C$5*'Z1 values'!$C$10)/'Z1 values'!$C$12</f>
        <v>5.9028717041015623E-3</v>
      </c>
      <c r="W274" s="3">
        <f>((H274-H273)*'Z1 values'!D$5*'Z1 values'!$C$10)/'Z1 values'!$C$12</f>
        <v>2.9712158203124998E-2</v>
      </c>
      <c r="X274" s="3">
        <f>((I274-I273)*'Z1 values'!E$5*'Z1 values'!$C$10)/'Z1 values'!$C$12</f>
        <v>0</v>
      </c>
      <c r="Y274" s="3">
        <f>((J274-J273)*'Z1 values'!F$5*'Z1 values'!$C$10)/'Z1 values'!$C$12</f>
        <v>0.11196350097656249</v>
      </c>
      <c r="Z274" s="6">
        <f t="shared" si="12"/>
        <v>0.14757853088378906</v>
      </c>
      <c r="AA274">
        <f t="shared" si="13"/>
        <v>91</v>
      </c>
    </row>
    <row r="275" spans="1:27" x14ac:dyDescent="0.25">
      <c r="A275" s="7" t="s">
        <v>7202</v>
      </c>
      <c r="B275" s="7" t="s">
        <v>909</v>
      </c>
      <c r="C275" s="7">
        <v>350824</v>
      </c>
      <c r="D275" s="9" t="s">
        <v>37</v>
      </c>
      <c r="E275" s="9" t="s">
        <v>38</v>
      </c>
      <c r="F275" s="9">
        <v>273</v>
      </c>
      <c r="G275" s="9">
        <v>1171630</v>
      </c>
      <c r="H275" s="9">
        <v>88580217</v>
      </c>
      <c r="I275" s="9">
        <v>207425</v>
      </c>
      <c r="J275" s="9">
        <v>416640</v>
      </c>
      <c r="K275" s="9">
        <v>0</v>
      </c>
      <c r="L275" s="9">
        <v>0</v>
      </c>
      <c r="M275" s="9">
        <v>2826</v>
      </c>
      <c r="N275" s="9">
        <v>324739</v>
      </c>
      <c r="O275" s="9">
        <v>0</v>
      </c>
      <c r="P275" s="9">
        <v>960</v>
      </c>
      <c r="Q275" s="9">
        <v>0</v>
      </c>
      <c r="R275" s="9">
        <v>0</v>
      </c>
      <c r="S275"/>
      <c r="T275"/>
      <c r="U275" s="4">
        <f t="shared" si="14"/>
        <v>5480</v>
      </c>
      <c r="V275" s="3">
        <f>((G275-G274)*'Z1 values'!C$5*'Z1 values'!$C$10)/'Z1 values'!$C$12</f>
        <v>5.5128570556640622E-3</v>
      </c>
      <c r="W275" s="3">
        <f>((H275-H274)*'Z1 values'!D$5*'Z1 values'!$C$10)/'Z1 values'!$C$12</f>
        <v>2.9730743408203125E-2</v>
      </c>
      <c r="X275" s="3">
        <f>((I275-I274)*'Z1 values'!E$5*'Z1 values'!$C$10)/'Z1 values'!$C$12</f>
        <v>0</v>
      </c>
      <c r="Y275" s="3">
        <f>((J275-J274)*'Z1 values'!F$5*'Z1 values'!$C$10)/'Z1 values'!$C$12</f>
        <v>8.2617187499999994E-2</v>
      </c>
      <c r="Z275" s="6">
        <f t="shared" si="12"/>
        <v>0.11786078796386718</v>
      </c>
      <c r="AA275">
        <f t="shared" si="13"/>
        <v>91.333333333333329</v>
      </c>
    </row>
    <row r="276" spans="1:27" x14ac:dyDescent="0.25">
      <c r="A276" s="7" t="s">
        <v>7203</v>
      </c>
      <c r="B276" s="7" t="s">
        <v>909</v>
      </c>
      <c r="C276" s="7">
        <v>352104</v>
      </c>
      <c r="D276" s="9" t="s">
        <v>37</v>
      </c>
      <c r="E276" s="9" t="s">
        <v>38</v>
      </c>
      <c r="F276" s="9">
        <v>274</v>
      </c>
      <c r="G276" s="9">
        <v>1174644</v>
      </c>
      <c r="H276" s="9">
        <v>88904770</v>
      </c>
      <c r="I276" s="9">
        <v>207425</v>
      </c>
      <c r="J276" s="9">
        <v>417746</v>
      </c>
      <c r="K276" s="9">
        <v>0</v>
      </c>
      <c r="L276" s="9">
        <v>0</v>
      </c>
      <c r="M276" s="9">
        <v>3013</v>
      </c>
      <c r="N276" s="9">
        <v>324553</v>
      </c>
      <c r="O276" s="9">
        <v>0</v>
      </c>
      <c r="P276" s="9">
        <v>1106</v>
      </c>
      <c r="Q276" s="9">
        <v>0</v>
      </c>
      <c r="R276" s="9">
        <v>0</v>
      </c>
      <c r="S276"/>
      <c r="T276"/>
      <c r="U276" s="4">
        <f t="shared" si="14"/>
        <v>5500</v>
      </c>
      <c r="V276" s="3">
        <f>((G276-G275)*'Z1 values'!C$5*'Z1 values'!$C$10)/'Z1 values'!$C$12</f>
        <v>5.8775207519531246E-3</v>
      </c>
      <c r="W276" s="3">
        <f>((H276-H275)*'Z1 values'!D$5*'Z1 values'!$C$10)/'Z1 values'!$C$12</f>
        <v>2.9713714599609375E-2</v>
      </c>
      <c r="X276" s="3">
        <f>((I276-I275)*'Z1 values'!E$5*'Z1 values'!$C$10)/'Z1 values'!$C$12</f>
        <v>0</v>
      </c>
      <c r="Y276" s="3">
        <f>((J276-J275)*'Z1 values'!F$5*'Z1 values'!$C$10)/'Z1 values'!$C$12</f>
        <v>9.5181884765624988E-2</v>
      </c>
      <c r="Z276" s="6">
        <f t="shared" si="12"/>
        <v>0.1307731201171875</v>
      </c>
      <c r="AA276">
        <f t="shared" si="13"/>
        <v>91.666666666666671</v>
      </c>
    </row>
    <row r="277" spans="1:27" x14ac:dyDescent="0.25">
      <c r="A277" s="7" t="s">
        <v>7204</v>
      </c>
      <c r="B277" s="7" t="s">
        <v>909</v>
      </c>
      <c r="C277" s="7">
        <v>353384</v>
      </c>
      <c r="D277" s="9" t="s">
        <v>37</v>
      </c>
      <c r="E277" s="9" t="s">
        <v>38</v>
      </c>
      <c r="F277" s="9">
        <v>275</v>
      </c>
      <c r="G277" s="9">
        <v>1180493</v>
      </c>
      <c r="H277" s="9">
        <v>89226486</v>
      </c>
      <c r="I277" s="9">
        <v>209145</v>
      </c>
      <c r="J277" s="9">
        <v>419674</v>
      </c>
      <c r="K277" s="9">
        <v>0</v>
      </c>
      <c r="L277" s="9">
        <v>0</v>
      </c>
      <c r="M277" s="9">
        <v>5848</v>
      </c>
      <c r="N277" s="9">
        <v>321716</v>
      </c>
      <c r="O277" s="9">
        <v>1720</v>
      </c>
      <c r="P277" s="9">
        <v>1928</v>
      </c>
      <c r="Q277" s="9">
        <v>0</v>
      </c>
      <c r="R277" s="9">
        <v>0</v>
      </c>
      <c r="S277"/>
      <c r="T277"/>
      <c r="U277" s="4">
        <f t="shared" si="14"/>
        <v>5520</v>
      </c>
      <c r="V277" s="3">
        <f>((G277-G276)*'Z1 values'!C$5*'Z1 values'!$C$10)/'Z1 values'!$C$12</f>
        <v>1.1405978393554688E-2</v>
      </c>
      <c r="W277" s="3">
        <f>((H277-H276)*'Z1 values'!D$5*'Z1 values'!$C$10)/'Z1 values'!$C$12</f>
        <v>2.9453979492187497E-2</v>
      </c>
      <c r="X277" s="3">
        <f>((I277-I276)*'Z1 values'!E$5*'Z1 values'!$C$10)/'Z1 values'!$C$12</f>
        <v>0.13699951171874997</v>
      </c>
      <c r="Y277" s="3">
        <f>((J277-J276)*'Z1 values'!F$5*'Z1 values'!$C$10)/'Z1 values'!$C$12</f>
        <v>0.16592285156250003</v>
      </c>
      <c r="Z277" s="6">
        <f t="shared" si="12"/>
        <v>0.34378232116699214</v>
      </c>
      <c r="AA277">
        <f t="shared" si="13"/>
        <v>92</v>
      </c>
    </row>
    <row r="278" spans="1:27" x14ac:dyDescent="0.25">
      <c r="A278" s="7" t="s">
        <v>7205</v>
      </c>
      <c r="B278" s="7" t="s">
        <v>909</v>
      </c>
      <c r="C278" s="7">
        <v>354664</v>
      </c>
      <c r="D278" s="9" t="s">
        <v>37</v>
      </c>
      <c r="E278" s="9" t="s">
        <v>38</v>
      </c>
      <c r="F278" s="9">
        <v>276</v>
      </c>
      <c r="G278" s="9">
        <v>1183470</v>
      </c>
      <c r="H278" s="9">
        <v>89551073</v>
      </c>
      <c r="I278" s="9">
        <v>209145</v>
      </c>
      <c r="J278" s="9">
        <v>420634</v>
      </c>
      <c r="K278" s="9">
        <v>0</v>
      </c>
      <c r="L278" s="9">
        <v>0</v>
      </c>
      <c r="M278" s="9">
        <v>2976</v>
      </c>
      <c r="N278" s="9">
        <v>324587</v>
      </c>
      <c r="O278" s="9">
        <v>0</v>
      </c>
      <c r="P278" s="9">
        <v>960</v>
      </c>
      <c r="Q278" s="9">
        <v>0</v>
      </c>
      <c r="R278" s="9">
        <v>0</v>
      </c>
      <c r="S278"/>
      <c r="T278"/>
      <c r="U278" s="4">
        <f t="shared" si="14"/>
        <v>5540</v>
      </c>
      <c r="V278" s="3">
        <f>((G278-G277)*'Z1 values'!C$5*'Z1 values'!$C$10)/'Z1 values'!$C$12</f>
        <v>5.8053680419921875E-3</v>
      </c>
      <c r="W278" s="3">
        <f>((H278-H277)*'Z1 values'!D$5*'Z1 values'!$C$10)/'Z1 values'!$C$12</f>
        <v>2.9716827392578127E-2</v>
      </c>
      <c r="X278" s="3">
        <f>((I278-I277)*'Z1 values'!E$5*'Z1 values'!$C$10)/'Z1 values'!$C$12</f>
        <v>0</v>
      </c>
      <c r="Y278" s="3">
        <f>((J278-J277)*'Z1 values'!F$5*'Z1 values'!$C$10)/'Z1 values'!$C$12</f>
        <v>8.2617187499999994E-2</v>
      </c>
      <c r="Z278" s="6">
        <f t="shared" si="12"/>
        <v>0.11813938293457031</v>
      </c>
      <c r="AA278">
        <f t="shared" si="13"/>
        <v>92.333333333333329</v>
      </c>
    </row>
    <row r="279" spans="1:27" x14ac:dyDescent="0.25">
      <c r="A279" s="7" t="s">
        <v>7206</v>
      </c>
      <c r="B279" s="7" t="s">
        <v>909</v>
      </c>
      <c r="C279" s="7">
        <v>355944</v>
      </c>
      <c r="D279" s="9" t="s">
        <v>37</v>
      </c>
      <c r="E279" s="9" t="s">
        <v>38</v>
      </c>
      <c r="F279" s="9">
        <v>277</v>
      </c>
      <c r="G279" s="9">
        <v>1186427</v>
      </c>
      <c r="H279" s="9">
        <v>89875681</v>
      </c>
      <c r="I279" s="9">
        <v>209145</v>
      </c>
      <c r="J279" s="9">
        <v>421783</v>
      </c>
      <c r="K279" s="9">
        <v>0</v>
      </c>
      <c r="L279" s="9">
        <v>0</v>
      </c>
      <c r="M279" s="9">
        <v>2956</v>
      </c>
      <c r="N279" s="9">
        <v>324608</v>
      </c>
      <c r="O279" s="9">
        <v>0</v>
      </c>
      <c r="P279" s="9">
        <v>1149</v>
      </c>
      <c r="Q279" s="9">
        <v>0</v>
      </c>
      <c r="R279" s="9">
        <v>0</v>
      </c>
      <c r="S279"/>
      <c r="T279"/>
      <c r="U279" s="4">
        <f t="shared" si="14"/>
        <v>5560</v>
      </c>
      <c r="V279" s="3">
        <f>((G279-G278)*'Z1 values'!C$5*'Z1 values'!$C$10)/'Z1 values'!$C$12</f>
        <v>5.7663665771484377E-3</v>
      </c>
      <c r="W279" s="3">
        <f>((H279-H278)*'Z1 values'!D$5*'Z1 values'!$C$10)/'Z1 values'!$C$12</f>
        <v>2.9718749999999999E-2</v>
      </c>
      <c r="X279" s="3">
        <f>((I279-I278)*'Z1 values'!E$5*'Z1 values'!$C$10)/'Z1 values'!$C$12</f>
        <v>0</v>
      </c>
      <c r="Y279" s="3">
        <f>((J279-J278)*'Z1 values'!F$5*'Z1 values'!$C$10)/'Z1 values'!$C$12</f>
        <v>9.8882446289062509E-2</v>
      </c>
      <c r="Z279" s="6">
        <f t="shared" si="12"/>
        <v>0.13436756286621093</v>
      </c>
      <c r="AA279">
        <f t="shared" si="13"/>
        <v>92.666666666666671</v>
      </c>
    </row>
    <row r="280" spans="1:27" x14ac:dyDescent="0.25">
      <c r="A280" s="7" t="s">
        <v>7207</v>
      </c>
      <c r="B280" s="7" t="s">
        <v>909</v>
      </c>
      <c r="C280" s="7">
        <v>357224</v>
      </c>
      <c r="D280" s="9" t="s">
        <v>37</v>
      </c>
      <c r="E280" s="9" t="s">
        <v>38</v>
      </c>
      <c r="F280" s="9">
        <v>278</v>
      </c>
      <c r="G280" s="9">
        <v>1189387</v>
      </c>
      <c r="H280" s="9">
        <v>90200287</v>
      </c>
      <c r="I280" s="9">
        <v>209145</v>
      </c>
      <c r="J280" s="9">
        <v>422743</v>
      </c>
      <c r="K280" s="9">
        <v>0</v>
      </c>
      <c r="L280" s="9">
        <v>0</v>
      </c>
      <c r="M280" s="9">
        <v>2958</v>
      </c>
      <c r="N280" s="9">
        <v>324606</v>
      </c>
      <c r="O280" s="9">
        <v>0</v>
      </c>
      <c r="P280" s="9">
        <v>960</v>
      </c>
      <c r="Q280" s="9">
        <v>0</v>
      </c>
      <c r="R280" s="9">
        <v>0</v>
      </c>
      <c r="S280"/>
      <c r="T280"/>
      <c r="U280" s="4">
        <f t="shared" si="14"/>
        <v>5580</v>
      </c>
      <c r="V280" s="3">
        <f>((G280-G279)*'Z1 values'!C$5*'Z1 values'!$C$10)/'Z1 values'!$C$12</f>
        <v>5.7722167968750002E-3</v>
      </c>
      <c r="W280" s="3">
        <f>((H280-H279)*'Z1 values'!D$5*'Z1 values'!$C$10)/'Z1 values'!$C$12</f>
        <v>2.971856689453125E-2</v>
      </c>
      <c r="X280" s="3">
        <f>((I280-I279)*'Z1 values'!E$5*'Z1 values'!$C$10)/'Z1 values'!$C$12</f>
        <v>0</v>
      </c>
      <c r="Y280" s="3">
        <f>((J280-J279)*'Z1 values'!F$5*'Z1 values'!$C$10)/'Z1 values'!$C$12</f>
        <v>8.2617187499999994E-2</v>
      </c>
      <c r="Z280" s="6">
        <f t="shared" si="12"/>
        <v>0.11810797119140624</v>
      </c>
      <c r="AA280">
        <f t="shared" si="13"/>
        <v>93</v>
      </c>
    </row>
    <row r="281" spans="1:27" x14ac:dyDescent="0.25">
      <c r="A281" s="7" t="s">
        <v>7208</v>
      </c>
      <c r="B281" s="7" t="s">
        <v>909</v>
      </c>
      <c r="C281" s="7">
        <v>358504</v>
      </c>
      <c r="D281" s="9" t="s">
        <v>37</v>
      </c>
      <c r="E281" s="9" t="s">
        <v>38</v>
      </c>
      <c r="F281" s="9">
        <v>279</v>
      </c>
      <c r="G281" s="9">
        <v>1192324</v>
      </c>
      <c r="H281" s="9">
        <v>90524915</v>
      </c>
      <c r="I281" s="9">
        <v>209145</v>
      </c>
      <c r="J281" s="9">
        <v>423898</v>
      </c>
      <c r="K281" s="9">
        <v>0</v>
      </c>
      <c r="L281" s="9">
        <v>0</v>
      </c>
      <c r="M281" s="9">
        <v>2935</v>
      </c>
      <c r="N281" s="9">
        <v>324628</v>
      </c>
      <c r="O281" s="9">
        <v>0</v>
      </c>
      <c r="P281" s="9">
        <v>1155</v>
      </c>
      <c r="Q281" s="9">
        <v>0</v>
      </c>
      <c r="R281" s="9">
        <v>0</v>
      </c>
      <c r="S281"/>
      <c r="T281"/>
      <c r="U281" s="4">
        <f t="shared" si="14"/>
        <v>5600</v>
      </c>
      <c r="V281" s="3">
        <f>((G281-G280)*'Z1 values'!C$5*'Z1 values'!$C$10)/'Z1 values'!$C$12</f>
        <v>5.7273651123046871E-3</v>
      </c>
      <c r="W281" s="3">
        <f>((H281-H280)*'Z1 values'!D$5*'Z1 values'!$C$10)/'Z1 values'!$C$12</f>
        <v>2.97205810546875E-2</v>
      </c>
      <c r="X281" s="3">
        <f>((I281-I280)*'Z1 values'!E$5*'Z1 values'!$C$10)/'Z1 values'!$C$12</f>
        <v>0</v>
      </c>
      <c r="Y281" s="3">
        <f>((J281-J280)*'Z1 values'!F$5*'Z1 values'!$C$10)/'Z1 values'!$C$12</f>
        <v>9.9398803710937497E-2</v>
      </c>
      <c r="Z281" s="6">
        <f t="shared" si="12"/>
        <v>0.13484674987792969</v>
      </c>
      <c r="AA281">
        <f t="shared" si="13"/>
        <v>93.333333333333329</v>
      </c>
    </row>
    <row r="282" spans="1:27" x14ac:dyDescent="0.25">
      <c r="A282" s="7" t="s">
        <v>7209</v>
      </c>
      <c r="B282" s="7" t="s">
        <v>909</v>
      </c>
      <c r="C282" s="7">
        <v>359784</v>
      </c>
      <c r="D282" s="9" t="s">
        <v>37</v>
      </c>
      <c r="E282" s="9" t="s">
        <v>38</v>
      </c>
      <c r="F282" s="9">
        <v>280</v>
      </c>
      <c r="G282" s="9">
        <v>1199067</v>
      </c>
      <c r="H282" s="9">
        <v>90845735</v>
      </c>
      <c r="I282" s="9">
        <v>211224</v>
      </c>
      <c r="J282" s="9">
        <v>426145</v>
      </c>
      <c r="K282" s="9">
        <v>0</v>
      </c>
      <c r="L282" s="9">
        <v>0</v>
      </c>
      <c r="M282" s="9">
        <v>6741</v>
      </c>
      <c r="N282" s="9">
        <v>320820</v>
      </c>
      <c r="O282" s="9">
        <v>2079</v>
      </c>
      <c r="P282" s="9">
        <v>2247</v>
      </c>
      <c r="Q282" s="9">
        <v>0</v>
      </c>
      <c r="R282" s="9">
        <v>0</v>
      </c>
      <c r="S282"/>
      <c r="T282"/>
      <c r="U282" s="4">
        <f t="shared" si="14"/>
        <v>5620</v>
      </c>
      <c r="V282" s="3">
        <f>((G282-G281)*'Z1 values'!C$5*'Z1 values'!$C$10)/'Z1 values'!$C$12</f>
        <v>1.3149343872070313E-2</v>
      </c>
      <c r="W282" s="3">
        <f>((H282-H281)*'Z1 values'!D$5*'Z1 values'!$C$10)/'Z1 values'!$C$12</f>
        <v>2.9371948242187501E-2</v>
      </c>
      <c r="X282" s="3">
        <f>((I282-I281)*'Z1 values'!E$5*'Z1 values'!$C$10)/'Z1 values'!$C$12</f>
        <v>0.16559417724609374</v>
      </c>
      <c r="Y282" s="3">
        <f>((J282-J281)*'Z1 values'!F$5*'Z1 values'!$C$10)/'Z1 values'!$C$12</f>
        <v>0.19337585449218747</v>
      </c>
      <c r="Z282" s="6">
        <f t="shared" si="12"/>
        <v>0.40149132385253905</v>
      </c>
      <c r="AA282">
        <f t="shared" si="13"/>
        <v>93.666666666666671</v>
      </c>
    </row>
    <row r="283" spans="1:27" x14ac:dyDescent="0.25">
      <c r="A283" s="7" t="s">
        <v>7210</v>
      </c>
      <c r="B283" s="7" t="s">
        <v>909</v>
      </c>
      <c r="C283" s="7">
        <v>361064</v>
      </c>
      <c r="D283" s="9" t="s">
        <v>37</v>
      </c>
      <c r="E283" s="9" t="s">
        <v>38</v>
      </c>
      <c r="F283" s="9">
        <v>281</v>
      </c>
      <c r="G283" s="9">
        <v>1201935</v>
      </c>
      <c r="H283" s="9">
        <v>91170434</v>
      </c>
      <c r="I283" s="9">
        <v>211224</v>
      </c>
      <c r="J283" s="9">
        <v>427294</v>
      </c>
      <c r="K283" s="9">
        <v>0</v>
      </c>
      <c r="L283" s="9">
        <v>0</v>
      </c>
      <c r="M283" s="9">
        <v>2866</v>
      </c>
      <c r="N283" s="9">
        <v>324699</v>
      </c>
      <c r="O283" s="9">
        <v>0</v>
      </c>
      <c r="P283" s="9">
        <v>1149</v>
      </c>
      <c r="Q283" s="9">
        <v>0</v>
      </c>
      <c r="R283" s="9">
        <v>0</v>
      </c>
      <c r="S283"/>
      <c r="T283"/>
      <c r="U283" s="4">
        <f t="shared" si="14"/>
        <v>5640</v>
      </c>
      <c r="V283" s="3">
        <f>((G283-G282)*'Z1 values'!C$5*'Z1 values'!$C$10)/'Z1 values'!$C$12</f>
        <v>5.5928100585937498E-3</v>
      </c>
      <c r="W283" s="3">
        <f>((H283-H282)*'Z1 values'!D$5*'Z1 values'!$C$10)/'Z1 values'!$C$12</f>
        <v>2.9727081298828128E-2</v>
      </c>
      <c r="X283" s="3">
        <f>((I283-I282)*'Z1 values'!E$5*'Z1 values'!$C$10)/'Z1 values'!$C$12</f>
        <v>0</v>
      </c>
      <c r="Y283" s="3">
        <f>((J283-J282)*'Z1 values'!F$5*'Z1 values'!$C$10)/'Z1 values'!$C$12</f>
        <v>9.8882446289062509E-2</v>
      </c>
      <c r="Z283" s="6">
        <f t="shared" si="12"/>
        <v>0.13420233764648437</v>
      </c>
      <c r="AA283">
        <f t="shared" si="13"/>
        <v>94</v>
      </c>
    </row>
    <row r="284" spans="1:27" x14ac:dyDescent="0.25">
      <c r="A284" s="7" t="s">
        <v>7211</v>
      </c>
      <c r="B284" s="7" t="s">
        <v>909</v>
      </c>
      <c r="C284" s="7">
        <v>362344</v>
      </c>
      <c r="D284" s="9" t="s">
        <v>37</v>
      </c>
      <c r="E284" s="9" t="s">
        <v>38</v>
      </c>
      <c r="F284" s="9">
        <v>282</v>
      </c>
      <c r="G284" s="9">
        <v>1207823</v>
      </c>
      <c r="H284" s="9">
        <v>91492109</v>
      </c>
      <c r="I284" s="9">
        <v>212844</v>
      </c>
      <c r="J284" s="9">
        <v>429297</v>
      </c>
      <c r="K284" s="9">
        <v>0</v>
      </c>
      <c r="L284" s="9">
        <v>0</v>
      </c>
      <c r="M284" s="9">
        <v>5887</v>
      </c>
      <c r="N284" s="9">
        <v>321675</v>
      </c>
      <c r="O284" s="9">
        <v>1620</v>
      </c>
      <c r="P284" s="9">
        <v>2003</v>
      </c>
      <c r="Q284" s="9">
        <v>0</v>
      </c>
      <c r="R284" s="9">
        <v>0</v>
      </c>
      <c r="S284"/>
      <c r="T284"/>
      <c r="U284" s="4">
        <f t="shared" si="14"/>
        <v>5660</v>
      </c>
      <c r="V284" s="3">
        <f>((G284-G283)*'Z1 values'!C$5*'Z1 values'!$C$10)/'Z1 values'!$C$12</f>
        <v>1.148203125E-2</v>
      </c>
      <c r="W284" s="3">
        <f>((H284-H283)*'Z1 values'!D$5*'Z1 values'!$C$10)/'Z1 values'!$C$12</f>
        <v>2.9450225830078124E-2</v>
      </c>
      <c r="X284" s="3">
        <f>((I284-I283)*'Z1 values'!E$5*'Z1 values'!$C$10)/'Z1 values'!$C$12</f>
        <v>0.12903442382812497</v>
      </c>
      <c r="Y284" s="3">
        <f>((J284-J283)*'Z1 values'!F$5*'Z1 values'!$C$10)/'Z1 values'!$C$12</f>
        <v>0.17237731933593753</v>
      </c>
      <c r="Z284" s="6">
        <f t="shared" si="12"/>
        <v>0.34234400024414063</v>
      </c>
      <c r="AA284">
        <f t="shared" si="13"/>
        <v>94.333333333333329</v>
      </c>
    </row>
    <row r="285" spans="1:27" x14ac:dyDescent="0.25">
      <c r="A285" s="7" t="s">
        <v>7212</v>
      </c>
      <c r="B285" s="7" t="s">
        <v>909</v>
      </c>
      <c r="C285" s="7">
        <v>363624</v>
      </c>
      <c r="D285" s="9" t="s">
        <v>37</v>
      </c>
      <c r="E285" s="9" t="s">
        <v>38</v>
      </c>
      <c r="F285" s="9">
        <v>283</v>
      </c>
      <c r="G285" s="9">
        <v>1210687</v>
      </c>
      <c r="H285" s="9">
        <v>91816811</v>
      </c>
      <c r="I285" s="9">
        <v>212844</v>
      </c>
      <c r="J285" s="9">
        <v>430257</v>
      </c>
      <c r="K285" s="9">
        <v>0</v>
      </c>
      <c r="L285" s="9">
        <v>0</v>
      </c>
      <c r="M285" s="9">
        <v>2862</v>
      </c>
      <c r="N285" s="9">
        <v>324702</v>
      </c>
      <c r="O285" s="9">
        <v>0</v>
      </c>
      <c r="P285" s="9">
        <v>960</v>
      </c>
      <c r="Q285" s="9">
        <v>0</v>
      </c>
      <c r="R285" s="9">
        <v>0</v>
      </c>
      <c r="S285"/>
      <c r="T285"/>
      <c r="U285" s="4">
        <f t="shared" si="14"/>
        <v>5680</v>
      </c>
      <c r="V285" s="3">
        <f>((G285-G284)*'Z1 values'!C$5*'Z1 values'!$C$10)/'Z1 values'!$C$12</f>
        <v>5.5850097656250002E-3</v>
      </c>
      <c r="W285" s="3">
        <f>((H285-H284)*'Z1 values'!D$5*'Z1 values'!$C$10)/'Z1 values'!$C$12</f>
        <v>2.972735595703125E-2</v>
      </c>
      <c r="X285" s="3">
        <f>((I285-I284)*'Z1 values'!E$5*'Z1 values'!$C$10)/'Z1 values'!$C$12</f>
        <v>0</v>
      </c>
      <c r="Y285" s="3">
        <f>((J285-J284)*'Z1 values'!F$5*'Z1 values'!$C$10)/'Z1 values'!$C$12</f>
        <v>8.2617187499999994E-2</v>
      </c>
      <c r="Z285" s="6">
        <f t="shared" si="12"/>
        <v>0.11792955322265625</v>
      </c>
      <c r="AA285">
        <f t="shared" si="13"/>
        <v>94.666666666666671</v>
      </c>
    </row>
    <row r="286" spans="1:27" x14ac:dyDescent="0.25">
      <c r="A286" s="7" t="s">
        <v>7213</v>
      </c>
      <c r="B286" s="7" t="s">
        <v>909</v>
      </c>
      <c r="C286" s="7">
        <v>364904</v>
      </c>
      <c r="D286" s="9" t="s">
        <v>37</v>
      </c>
      <c r="E286" s="9" t="s">
        <v>38</v>
      </c>
      <c r="F286" s="9">
        <v>284</v>
      </c>
      <c r="G286" s="9">
        <v>1213521</v>
      </c>
      <c r="H286" s="9">
        <v>92141542</v>
      </c>
      <c r="I286" s="9">
        <v>212844</v>
      </c>
      <c r="J286" s="9">
        <v>431406</v>
      </c>
      <c r="K286" s="9">
        <v>0</v>
      </c>
      <c r="L286" s="9">
        <v>0</v>
      </c>
      <c r="M286" s="9">
        <v>2833</v>
      </c>
      <c r="N286" s="9">
        <v>324731</v>
      </c>
      <c r="O286" s="9">
        <v>0</v>
      </c>
      <c r="P286" s="9">
        <v>1149</v>
      </c>
      <c r="Q286" s="9">
        <v>0</v>
      </c>
      <c r="R286" s="9">
        <v>0</v>
      </c>
      <c r="S286"/>
      <c r="T286"/>
      <c r="U286" s="4">
        <f t="shared" si="14"/>
        <v>5700</v>
      </c>
      <c r="V286" s="3">
        <f>((G286-G285)*'Z1 values'!C$5*'Z1 values'!$C$10)/'Z1 values'!$C$12</f>
        <v>5.5265075683593751E-3</v>
      </c>
      <c r="W286" s="3">
        <f>((H286-H285)*'Z1 values'!D$5*'Z1 values'!$C$10)/'Z1 values'!$C$12</f>
        <v>2.9730010986328125E-2</v>
      </c>
      <c r="X286" s="3">
        <f>((I286-I285)*'Z1 values'!E$5*'Z1 values'!$C$10)/'Z1 values'!$C$12</f>
        <v>0</v>
      </c>
      <c r="Y286" s="3">
        <f>((J286-J285)*'Z1 values'!F$5*'Z1 values'!$C$10)/'Z1 values'!$C$12</f>
        <v>9.8882446289062509E-2</v>
      </c>
      <c r="Z286" s="6">
        <f t="shared" si="12"/>
        <v>0.13413896484375001</v>
      </c>
      <c r="AA286">
        <f t="shared" si="13"/>
        <v>95</v>
      </c>
    </row>
    <row r="287" spans="1:27" x14ac:dyDescent="0.25">
      <c r="A287" s="7" t="s">
        <v>7214</v>
      </c>
      <c r="B287" s="7" t="s">
        <v>909</v>
      </c>
      <c r="C287" s="7">
        <v>366184</v>
      </c>
      <c r="D287" s="9" t="s">
        <v>37</v>
      </c>
      <c r="E287" s="9" t="s">
        <v>38</v>
      </c>
      <c r="F287" s="9">
        <v>285</v>
      </c>
      <c r="G287" s="9">
        <v>1216350</v>
      </c>
      <c r="H287" s="9">
        <v>92466279</v>
      </c>
      <c r="I287" s="9">
        <v>212844</v>
      </c>
      <c r="J287" s="9">
        <v>432561</v>
      </c>
      <c r="K287" s="9">
        <v>0</v>
      </c>
      <c r="L287" s="9">
        <v>0</v>
      </c>
      <c r="M287" s="9">
        <v>2828</v>
      </c>
      <c r="N287" s="9">
        <v>324737</v>
      </c>
      <c r="O287" s="9">
        <v>0</v>
      </c>
      <c r="P287" s="9">
        <v>1155</v>
      </c>
      <c r="Q287" s="9">
        <v>0</v>
      </c>
      <c r="R287" s="9">
        <v>0</v>
      </c>
      <c r="S287"/>
      <c r="T287"/>
      <c r="U287" s="4">
        <f t="shared" si="14"/>
        <v>5720</v>
      </c>
      <c r="V287" s="3">
        <f>((G287-G286)*'Z1 values'!C$5*'Z1 values'!$C$10)/'Z1 values'!$C$12</f>
        <v>5.5167572021484375E-3</v>
      </c>
      <c r="W287" s="3">
        <f>((H287-H286)*'Z1 values'!D$5*'Z1 values'!$C$10)/'Z1 values'!$C$12</f>
        <v>2.9730560302734375E-2</v>
      </c>
      <c r="X287" s="3">
        <f>((I287-I286)*'Z1 values'!E$5*'Z1 values'!$C$10)/'Z1 values'!$C$12</f>
        <v>0</v>
      </c>
      <c r="Y287" s="3">
        <f>((J287-J286)*'Z1 values'!F$5*'Z1 values'!$C$10)/'Z1 values'!$C$12</f>
        <v>9.9398803710937497E-2</v>
      </c>
      <c r="Z287" s="6">
        <f t="shared" si="12"/>
        <v>0.13464612121582031</v>
      </c>
      <c r="AA287">
        <f t="shared" si="13"/>
        <v>95.333333333333329</v>
      </c>
    </row>
    <row r="288" spans="1:27" x14ac:dyDescent="0.25">
      <c r="A288" s="7" t="s">
        <v>7215</v>
      </c>
      <c r="B288" s="7" t="s">
        <v>909</v>
      </c>
      <c r="C288" s="7">
        <v>367464</v>
      </c>
      <c r="D288" s="9" t="s">
        <v>37</v>
      </c>
      <c r="E288" s="9" t="s">
        <v>38</v>
      </c>
      <c r="F288" s="9">
        <v>286</v>
      </c>
      <c r="G288" s="9">
        <v>1219192</v>
      </c>
      <c r="H288" s="9">
        <v>92791003</v>
      </c>
      <c r="I288" s="9">
        <v>212844</v>
      </c>
      <c r="J288" s="9">
        <v>433521</v>
      </c>
      <c r="K288" s="9">
        <v>0</v>
      </c>
      <c r="L288" s="9">
        <v>0</v>
      </c>
      <c r="M288" s="9">
        <v>2841</v>
      </c>
      <c r="N288" s="9">
        <v>324724</v>
      </c>
      <c r="O288" s="9">
        <v>0</v>
      </c>
      <c r="P288" s="9">
        <v>960</v>
      </c>
      <c r="Q288" s="9">
        <v>0</v>
      </c>
      <c r="R288" s="9">
        <v>0</v>
      </c>
      <c r="S288"/>
      <c r="T288"/>
      <c r="U288" s="4">
        <f t="shared" si="14"/>
        <v>5740</v>
      </c>
      <c r="V288" s="3">
        <f>((G288-G287)*'Z1 values'!C$5*'Z1 values'!$C$10)/'Z1 values'!$C$12</f>
        <v>5.5421081542968752E-3</v>
      </c>
      <c r="W288" s="3">
        <f>((H288-H287)*'Z1 values'!D$5*'Z1 values'!$C$10)/'Z1 values'!$C$12</f>
        <v>2.9729370117187504E-2</v>
      </c>
      <c r="X288" s="3">
        <f>((I288-I287)*'Z1 values'!E$5*'Z1 values'!$C$10)/'Z1 values'!$C$12</f>
        <v>0</v>
      </c>
      <c r="Y288" s="3">
        <f>((J288-J287)*'Z1 values'!F$5*'Z1 values'!$C$10)/'Z1 values'!$C$12</f>
        <v>8.2617187499999994E-2</v>
      </c>
      <c r="Z288" s="6">
        <f t="shared" si="12"/>
        <v>0.11788866577148438</v>
      </c>
      <c r="AA288">
        <f t="shared" si="13"/>
        <v>95.666666666666671</v>
      </c>
    </row>
    <row r="289" spans="1:27" x14ac:dyDescent="0.25">
      <c r="A289" s="7" t="s">
        <v>7216</v>
      </c>
      <c r="B289" s="7" t="s">
        <v>909</v>
      </c>
      <c r="C289" s="7">
        <v>368744</v>
      </c>
      <c r="D289" s="9" t="s">
        <v>37</v>
      </c>
      <c r="E289" s="9" t="s">
        <v>38</v>
      </c>
      <c r="F289" s="9">
        <v>287</v>
      </c>
      <c r="G289" s="9">
        <v>1222027</v>
      </c>
      <c r="H289" s="9">
        <v>93115734</v>
      </c>
      <c r="I289" s="9">
        <v>212844</v>
      </c>
      <c r="J289" s="9">
        <v>434481</v>
      </c>
      <c r="K289" s="9">
        <v>0</v>
      </c>
      <c r="L289" s="9">
        <v>0</v>
      </c>
      <c r="M289" s="9">
        <v>2834</v>
      </c>
      <c r="N289" s="9">
        <v>324731</v>
      </c>
      <c r="O289" s="9">
        <v>0</v>
      </c>
      <c r="P289" s="9">
        <v>960</v>
      </c>
      <c r="Q289" s="9">
        <v>0</v>
      </c>
      <c r="R289" s="9">
        <v>0</v>
      </c>
      <c r="S289"/>
      <c r="T289"/>
      <c r="U289" s="4">
        <f t="shared" si="14"/>
        <v>5760</v>
      </c>
      <c r="V289" s="3">
        <f>((G289-G288)*'Z1 values'!C$5*'Z1 values'!$C$10)/'Z1 values'!$C$12</f>
        <v>5.5284576416015623E-3</v>
      </c>
      <c r="W289" s="3">
        <f>((H289-H288)*'Z1 values'!D$5*'Z1 values'!$C$10)/'Z1 values'!$C$12</f>
        <v>2.9730010986328125E-2</v>
      </c>
      <c r="X289" s="3">
        <f>((I289-I288)*'Z1 values'!E$5*'Z1 values'!$C$10)/'Z1 values'!$C$12</f>
        <v>0</v>
      </c>
      <c r="Y289" s="3">
        <f>((J289-J288)*'Z1 values'!F$5*'Z1 values'!$C$10)/'Z1 values'!$C$12</f>
        <v>8.2617187499999994E-2</v>
      </c>
      <c r="Z289" s="6">
        <f t="shared" si="12"/>
        <v>0.11787565612792969</v>
      </c>
      <c r="AA289">
        <f t="shared" si="13"/>
        <v>96</v>
      </c>
    </row>
    <row r="290" spans="1:27" x14ac:dyDescent="0.25">
      <c r="A290" s="7" t="s">
        <v>7217</v>
      </c>
      <c r="B290" s="7" t="s">
        <v>909</v>
      </c>
      <c r="C290" s="7">
        <v>370024</v>
      </c>
      <c r="D290" s="9" t="s">
        <v>37</v>
      </c>
      <c r="E290" s="9" t="s">
        <v>38</v>
      </c>
      <c r="F290" s="9">
        <v>288</v>
      </c>
      <c r="G290" s="9">
        <v>1224974</v>
      </c>
      <c r="H290" s="9">
        <v>93440351</v>
      </c>
      <c r="I290" s="9">
        <v>212844</v>
      </c>
      <c r="J290" s="9">
        <v>435441</v>
      </c>
      <c r="K290" s="9">
        <v>0</v>
      </c>
      <c r="L290" s="9">
        <v>0</v>
      </c>
      <c r="M290" s="9">
        <v>2945</v>
      </c>
      <c r="N290" s="9">
        <v>324617</v>
      </c>
      <c r="O290" s="9">
        <v>0</v>
      </c>
      <c r="P290" s="9">
        <v>960</v>
      </c>
      <c r="Q290" s="9">
        <v>0</v>
      </c>
      <c r="R290" s="9">
        <v>0</v>
      </c>
      <c r="S290"/>
      <c r="T290"/>
      <c r="U290" s="4">
        <f t="shared" si="14"/>
        <v>5780</v>
      </c>
      <c r="V290" s="3">
        <f>((G290-G289)*'Z1 values'!C$5*'Z1 values'!$C$10)/'Z1 values'!$C$12</f>
        <v>5.7468658447265624E-3</v>
      </c>
      <c r="W290" s="3">
        <f>((H290-H289)*'Z1 values'!D$5*'Z1 values'!$C$10)/'Z1 values'!$C$12</f>
        <v>2.9719573974609375E-2</v>
      </c>
      <c r="X290" s="3">
        <f>((I290-I289)*'Z1 values'!E$5*'Z1 values'!$C$10)/'Z1 values'!$C$12</f>
        <v>0</v>
      </c>
      <c r="Y290" s="3">
        <f>((J290-J289)*'Z1 values'!F$5*'Z1 values'!$C$10)/'Z1 values'!$C$12</f>
        <v>8.2617187499999994E-2</v>
      </c>
      <c r="Z290" s="6">
        <f t="shared" si="12"/>
        <v>0.11808362731933593</v>
      </c>
      <c r="AA290">
        <f t="shared" si="13"/>
        <v>96.333333333333329</v>
      </c>
    </row>
    <row r="291" spans="1:27" x14ac:dyDescent="0.25">
      <c r="A291" s="7" t="s">
        <v>7218</v>
      </c>
      <c r="B291" s="7" t="s">
        <v>909</v>
      </c>
      <c r="C291" s="7">
        <v>371304</v>
      </c>
      <c r="D291" s="9" t="s">
        <v>37</v>
      </c>
      <c r="E291" s="9" t="s">
        <v>38</v>
      </c>
      <c r="F291" s="9">
        <v>289</v>
      </c>
      <c r="G291" s="9">
        <v>1234857</v>
      </c>
      <c r="H291" s="9">
        <v>93758031</v>
      </c>
      <c r="I291" s="9">
        <v>216953</v>
      </c>
      <c r="J291" s="9">
        <v>438954</v>
      </c>
      <c r="K291" s="9">
        <v>0</v>
      </c>
      <c r="L291" s="9">
        <v>0</v>
      </c>
      <c r="M291" s="9">
        <v>9882</v>
      </c>
      <c r="N291" s="9">
        <v>317680</v>
      </c>
      <c r="O291" s="9">
        <v>4109</v>
      </c>
      <c r="P291" s="9">
        <v>3513</v>
      </c>
      <c r="Q291" s="9">
        <v>0</v>
      </c>
      <c r="R291" s="9">
        <v>0</v>
      </c>
      <c r="S291"/>
      <c r="T291"/>
      <c r="U291" s="4">
        <f t="shared" si="14"/>
        <v>5800</v>
      </c>
      <c r="V291" s="3">
        <f>((G291-G290)*'Z1 values'!C$5*'Z1 values'!$C$10)/'Z1 values'!$C$12</f>
        <v>1.9272573852539061E-2</v>
      </c>
      <c r="W291" s="3">
        <f>((H291-H290)*'Z1 values'!D$5*'Z1 values'!$C$10)/'Z1 values'!$C$12</f>
        <v>2.9084472656250006E-2</v>
      </c>
      <c r="X291" s="3">
        <f>((I291-I290)*'Z1 values'!E$5*'Z1 values'!$C$10)/'Z1 values'!$C$12</f>
        <v>0.32728546142578124</v>
      </c>
      <c r="Y291" s="3">
        <f>((J291-J290)*'Z1 values'!F$5*'Z1 values'!$C$10)/'Z1 values'!$C$12</f>
        <v>0.3023272705078125</v>
      </c>
      <c r="Z291" s="6">
        <f t="shared" si="12"/>
        <v>0.67796977844238282</v>
      </c>
      <c r="AA291">
        <f t="shared" si="13"/>
        <v>96.666666666666671</v>
      </c>
    </row>
    <row r="292" spans="1:27" x14ac:dyDescent="0.25">
      <c r="A292" s="7" t="s">
        <v>7219</v>
      </c>
      <c r="B292" s="7" t="s">
        <v>909</v>
      </c>
      <c r="C292" s="7">
        <v>372584</v>
      </c>
      <c r="D292" s="9" t="s">
        <v>37</v>
      </c>
      <c r="E292" s="9" t="s">
        <v>38</v>
      </c>
      <c r="F292" s="9">
        <v>290</v>
      </c>
      <c r="G292" s="9">
        <v>1244499</v>
      </c>
      <c r="H292" s="9">
        <v>94075950</v>
      </c>
      <c r="I292" s="9">
        <v>220416</v>
      </c>
      <c r="J292" s="9">
        <v>442958</v>
      </c>
      <c r="K292" s="9">
        <v>0</v>
      </c>
      <c r="L292" s="9">
        <v>0</v>
      </c>
      <c r="M292" s="9">
        <v>9641</v>
      </c>
      <c r="N292" s="9">
        <v>317919</v>
      </c>
      <c r="O292" s="9">
        <v>3463</v>
      </c>
      <c r="P292" s="9">
        <v>4004</v>
      </c>
      <c r="Q292" s="9">
        <v>0</v>
      </c>
      <c r="R292" s="9">
        <v>0</v>
      </c>
      <c r="S292"/>
      <c r="T292"/>
      <c r="U292" s="4">
        <f t="shared" si="14"/>
        <v>5820</v>
      </c>
      <c r="V292" s="3">
        <f>((G292-G291)*'Z1 values'!C$5*'Z1 values'!$C$10)/'Z1 values'!$C$12</f>
        <v>1.8802606201171877E-2</v>
      </c>
      <c r="W292" s="3">
        <f>((H292-H291)*'Z1 values'!D$5*'Z1 values'!$C$10)/'Z1 values'!$C$12</f>
        <v>2.9106353759765623E-2</v>
      </c>
      <c r="X292" s="3">
        <f>((I292-I291)*'Z1 values'!E$5*'Z1 values'!$C$10)/'Z1 values'!$C$12</f>
        <v>0.2758309936523437</v>
      </c>
      <c r="Y292" s="3">
        <f>((J292-J291)*'Z1 values'!F$5*'Z1 values'!$C$10)/'Z1 values'!$C$12</f>
        <v>0.34458251953124996</v>
      </c>
      <c r="Z292" s="6">
        <f t="shared" si="12"/>
        <v>0.66832247314453119</v>
      </c>
      <c r="AA292">
        <f t="shared" si="13"/>
        <v>97</v>
      </c>
    </row>
    <row r="293" spans="1:27" x14ac:dyDescent="0.25">
      <c r="A293" s="7" t="s">
        <v>7220</v>
      </c>
      <c r="B293" s="7" t="s">
        <v>909</v>
      </c>
      <c r="C293" s="7">
        <v>373864</v>
      </c>
      <c r="D293" s="9" t="s">
        <v>37</v>
      </c>
      <c r="E293" s="9" t="s">
        <v>38</v>
      </c>
      <c r="F293" s="9">
        <v>291</v>
      </c>
      <c r="G293" s="9">
        <v>1247346</v>
      </c>
      <c r="H293" s="9">
        <v>94400667</v>
      </c>
      <c r="I293" s="9">
        <v>220416</v>
      </c>
      <c r="J293" s="9">
        <v>444511</v>
      </c>
      <c r="K293" s="9">
        <v>0</v>
      </c>
      <c r="L293" s="9">
        <v>0</v>
      </c>
      <c r="M293" s="9">
        <v>2846</v>
      </c>
      <c r="N293" s="9">
        <v>324717</v>
      </c>
      <c r="O293" s="9">
        <v>0</v>
      </c>
      <c r="P293" s="9">
        <v>1553</v>
      </c>
      <c r="Q293" s="9">
        <v>0</v>
      </c>
      <c r="R293" s="9">
        <v>0</v>
      </c>
      <c r="S293"/>
      <c r="T293"/>
      <c r="U293" s="4">
        <f t="shared" si="14"/>
        <v>5840</v>
      </c>
      <c r="V293" s="3">
        <f>((G293-G292)*'Z1 values'!C$5*'Z1 values'!$C$10)/'Z1 values'!$C$12</f>
        <v>5.551858520507812E-3</v>
      </c>
      <c r="W293" s="3">
        <f>((H293-H292)*'Z1 values'!D$5*'Z1 values'!$C$10)/'Z1 values'!$C$12</f>
        <v>2.9728729248046877E-2</v>
      </c>
      <c r="X293" s="3">
        <f>((I293-I292)*'Z1 values'!E$5*'Z1 values'!$C$10)/'Z1 values'!$C$12</f>
        <v>0</v>
      </c>
      <c r="Y293" s="3">
        <f>((J293-J292)*'Z1 values'!F$5*'Z1 values'!$C$10)/'Z1 values'!$C$12</f>
        <v>0.13365051269531253</v>
      </c>
      <c r="Z293" s="6">
        <f t="shared" si="12"/>
        <v>0.16893110046386722</v>
      </c>
      <c r="AA293">
        <f t="shared" si="13"/>
        <v>97.333333333333329</v>
      </c>
    </row>
    <row r="294" spans="1:27" x14ac:dyDescent="0.25">
      <c r="A294" s="7" t="s">
        <v>7221</v>
      </c>
      <c r="B294" s="7" t="s">
        <v>909</v>
      </c>
      <c r="C294" s="7">
        <v>375144</v>
      </c>
      <c r="D294" s="9" t="s">
        <v>37</v>
      </c>
      <c r="E294" s="9" t="s">
        <v>38</v>
      </c>
      <c r="F294" s="9">
        <v>292</v>
      </c>
      <c r="G294" s="9">
        <v>1250187</v>
      </c>
      <c r="H294" s="9">
        <v>94725391</v>
      </c>
      <c r="I294" s="9">
        <v>220416</v>
      </c>
      <c r="J294" s="9">
        <v>445471</v>
      </c>
      <c r="K294" s="9">
        <v>0</v>
      </c>
      <c r="L294" s="9">
        <v>0</v>
      </c>
      <c r="M294" s="9">
        <v>2840</v>
      </c>
      <c r="N294" s="9">
        <v>324724</v>
      </c>
      <c r="O294" s="9">
        <v>0</v>
      </c>
      <c r="P294" s="9">
        <v>960</v>
      </c>
      <c r="Q294" s="9">
        <v>0</v>
      </c>
      <c r="R294" s="9">
        <v>0</v>
      </c>
      <c r="S294"/>
      <c r="T294"/>
      <c r="U294" s="4">
        <f t="shared" si="14"/>
        <v>5860</v>
      </c>
      <c r="V294" s="3">
        <f>((G294-G293)*'Z1 values'!C$5*'Z1 values'!$C$10)/'Z1 values'!$C$12</f>
        <v>5.540158081054688E-3</v>
      </c>
      <c r="W294" s="3">
        <f>((H294-H293)*'Z1 values'!D$5*'Z1 values'!$C$10)/'Z1 values'!$C$12</f>
        <v>2.9729370117187504E-2</v>
      </c>
      <c r="X294" s="3">
        <f>((I294-I293)*'Z1 values'!E$5*'Z1 values'!$C$10)/'Z1 values'!$C$12</f>
        <v>0</v>
      </c>
      <c r="Y294" s="3">
        <f>((J294-J293)*'Z1 values'!F$5*'Z1 values'!$C$10)/'Z1 values'!$C$12</f>
        <v>8.2617187499999994E-2</v>
      </c>
      <c r="Z294" s="6">
        <f t="shared" si="12"/>
        <v>0.11788671569824219</v>
      </c>
      <c r="AA294">
        <f t="shared" si="13"/>
        <v>97.666666666666671</v>
      </c>
    </row>
    <row r="295" spans="1:27" x14ac:dyDescent="0.25">
      <c r="A295" s="7" t="s">
        <v>7222</v>
      </c>
      <c r="B295" s="7" t="s">
        <v>909</v>
      </c>
      <c r="C295" s="7">
        <v>376424</v>
      </c>
      <c r="D295" s="9" t="s">
        <v>37</v>
      </c>
      <c r="E295" s="9" t="s">
        <v>38</v>
      </c>
      <c r="F295" s="9">
        <v>293</v>
      </c>
      <c r="G295" s="9">
        <v>1253022</v>
      </c>
      <c r="H295" s="9">
        <v>95050123</v>
      </c>
      <c r="I295" s="9">
        <v>220416</v>
      </c>
      <c r="J295" s="9">
        <v>446431</v>
      </c>
      <c r="K295" s="9">
        <v>0</v>
      </c>
      <c r="L295" s="9">
        <v>0</v>
      </c>
      <c r="M295" s="9">
        <v>2834</v>
      </c>
      <c r="N295" s="9">
        <v>324732</v>
      </c>
      <c r="O295" s="9">
        <v>0</v>
      </c>
      <c r="P295" s="9">
        <v>960</v>
      </c>
      <c r="Q295" s="9">
        <v>0</v>
      </c>
      <c r="R295" s="9">
        <v>0</v>
      </c>
      <c r="S295"/>
      <c r="T295"/>
      <c r="U295" s="4">
        <f t="shared" si="14"/>
        <v>5880</v>
      </c>
      <c r="V295" s="3">
        <f>((G295-G294)*'Z1 values'!C$5*'Z1 values'!$C$10)/'Z1 values'!$C$12</f>
        <v>5.5284576416015623E-3</v>
      </c>
      <c r="W295" s="3">
        <f>((H295-H294)*'Z1 values'!D$5*'Z1 values'!$C$10)/'Z1 values'!$C$12</f>
        <v>2.9730102539062504E-2</v>
      </c>
      <c r="X295" s="3">
        <f>((I295-I294)*'Z1 values'!E$5*'Z1 values'!$C$10)/'Z1 values'!$C$12</f>
        <v>0</v>
      </c>
      <c r="Y295" s="3">
        <f>((J295-J294)*'Z1 values'!F$5*'Z1 values'!$C$10)/'Z1 values'!$C$12</f>
        <v>8.2617187499999994E-2</v>
      </c>
      <c r="Z295" s="6">
        <f t="shared" si="12"/>
        <v>0.11787574768066406</v>
      </c>
      <c r="AA295">
        <f t="shared" si="13"/>
        <v>98</v>
      </c>
    </row>
    <row r="296" spans="1:27" x14ac:dyDescent="0.25">
      <c r="A296" s="7" t="s">
        <v>7223</v>
      </c>
      <c r="B296" s="7" t="s">
        <v>909</v>
      </c>
      <c r="C296" s="7">
        <v>377704</v>
      </c>
      <c r="D296" s="9" t="s">
        <v>37</v>
      </c>
      <c r="E296" s="9" t="s">
        <v>38</v>
      </c>
      <c r="F296" s="9">
        <v>294</v>
      </c>
      <c r="G296" s="9">
        <v>1255966</v>
      </c>
      <c r="H296" s="9">
        <v>95374740</v>
      </c>
      <c r="I296" s="9">
        <v>220416</v>
      </c>
      <c r="J296" s="9">
        <v>447391</v>
      </c>
      <c r="K296" s="9">
        <v>0</v>
      </c>
      <c r="L296" s="9">
        <v>0</v>
      </c>
      <c r="M296" s="9">
        <v>2943</v>
      </c>
      <c r="N296" s="9">
        <v>324617</v>
      </c>
      <c r="O296" s="9">
        <v>0</v>
      </c>
      <c r="P296" s="9">
        <v>960</v>
      </c>
      <c r="Q296" s="9">
        <v>0</v>
      </c>
      <c r="R296" s="9">
        <v>0</v>
      </c>
      <c r="S296"/>
      <c r="T296"/>
      <c r="U296" s="4">
        <f t="shared" si="14"/>
        <v>5900</v>
      </c>
      <c r="V296" s="3">
        <f>((G296-G295)*'Z1 values'!C$5*'Z1 values'!$C$10)/'Z1 values'!$C$12</f>
        <v>5.741015625E-3</v>
      </c>
      <c r="W296" s="3">
        <f>((H296-H295)*'Z1 values'!D$5*'Z1 values'!$C$10)/'Z1 values'!$C$12</f>
        <v>2.9719573974609375E-2</v>
      </c>
      <c r="X296" s="3">
        <f>((I296-I295)*'Z1 values'!E$5*'Z1 values'!$C$10)/'Z1 values'!$C$12</f>
        <v>0</v>
      </c>
      <c r="Y296" s="3">
        <f>((J296-J295)*'Z1 values'!F$5*'Z1 values'!$C$10)/'Z1 values'!$C$12</f>
        <v>8.2617187499999994E-2</v>
      </c>
      <c r="Z296" s="6">
        <f t="shared" si="12"/>
        <v>0.11807777709960937</v>
      </c>
      <c r="AA296">
        <f t="shared" si="13"/>
        <v>98.333333333333329</v>
      </c>
    </row>
    <row r="297" spans="1:27" x14ac:dyDescent="0.25">
      <c r="A297" s="7" t="s">
        <v>7224</v>
      </c>
      <c r="B297" s="7" t="s">
        <v>909</v>
      </c>
      <c r="C297" s="7">
        <v>378984</v>
      </c>
      <c r="D297" s="9" t="s">
        <v>37</v>
      </c>
      <c r="E297" s="9" t="s">
        <v>38</v>
      </c>
      <c r="F297" s="9">
        <v>295</v>
      </c>
      <c r="G297" s="9">
        <v>1260808</v>
      </c>
      <c r="H297" s="9">
        <v>95697460</v>
      </c>
      <c r="I297" s="9">
        <v>221250</v>
      </c>
      <c r="J297" s="9">
        <v>449327</v>
      </c>
      <c r="K297" s="9">
        <v>0</v>
      </c>
      <c r="L297" s="9">
        <v>0</v>
      </c>
      <c r="M297" s="9">
        <v>4841</v>
      </c>
      <c r="N297" s="9">
        <v>322720</v>
      </c>
      <c r="O297" s="9">
        <v>834</v>
      </c>
      <c r="P297" s="9">
        <v>1936</v>
      </c>
      <c r="Q297" s="9">
        <v>0</v>
      </c>
      <c r="R297" s="9">
        <v>0</v>
      </c>
      <c r="S297"/>
      <c r="T297"/>
      <c r="U297" s="4">
        <f t="shared" si="14"/>
        <v>5920</v>
      </c>
      <c r="V297" s="3">
        <f>((G297-G296)*'Z1 values'!C$5*'Z1 values'!$C$10)/'Z1 values'!$C$12</f>
        <v>9.4422546386718747E-3</v>
      </c>
      <c r="W297" s="3">
        <f>((H297-H296)*'Z1 values'!D$5*'Z1 values'!$C$10)/'Z1 values'!$C$12</f>
        <v>2.9545898437500002E-2</v>
      </c>
      <c r="X297" s="3">
        <f>((I297-I296)*'Z1 values'!E$5*'Z1 values'!$C$10)/'Z1 values'!$C$12</f>
        <v>6.6428833007812493E-2</v>
      </c>
      <c r="Y297" s="3">
        <f>((J297-J296)*'Z1 values'!F$5*'Z1 values'!$C$10)/'Z1 values'!$C$12</f>
        <v>0.16661132812500001</v>
      </c>
      <c r="Z297" s="6">
        <f t="shared" si="12"/>
        <v>0.27202831420898438</v>
      </c>
      <c r="AA297">
        <f t="shared" si="13"/>
        <v>98.666666666666671</v>
      </c>
    </row>
    <row r="298" spans="1:27" x14ac:dyDescent="0.25">
      <c r="A298" s="7" t="s">
        <v>7225</v>
      </c>
      <c r="B298" s="7" t="s">
        <v>909</v>
      </c>
      <c r="C298" s="7">
        <v>380264</v>
      </c>
      <c r="D298" s="9" t="s">
        <v>37</v>
      </c>
      <c r="E298" s="9" t="s">
        <v>38</v>
      </c>
      <c r="F298" s="9">
        <v>296</v>
      </c>
      <c r="G298" s="9">
        <v>1272858</v>
      </c>
      <c r="H298" s="9">
        <v>96012975</v>
      </c>
      <c r="I298" s="9">
        <v>226817</v>
      </c>
      <c r="J298" s="9">
        <v>452949</v>
      </c>
      <c r="K298" s="9">
        <v>0</v>
      </c>
      <c r="L298" s="9">
        <v>0</v>
      </c>
      <c r="M298" s="9">
        <v>12048</v>
      </c>
      <c r="N298" s="9">
        <v>315515</v>
      </c>
      <c r="O298" s="9">
        <v>5567</v>
      </c>
      <c r="P298" s="9">
        <v>3622</v>
      </c>
      <c r="Q298" s="9">
        <v>0</v>
      </c>
      <c r="R298" s="9">
        <v>0</v>
      </c>
      <c r="S298"/>
      <c r="T298"/>
      <c r="U298" s="4">
        <f t="shared" si="14"/>
        <v>5940</v>
      </c>
      <c r="V298" s="3">
        <f>((G298-G297)*'Z1 values'!C$5*'Z1 values'!$C$10)/'Z1 values'!$C$12</f>
        <v>2.3498382568359379E-2</v>
      </c>
      <c r="W298" s="3">
        <f>((H298-H297)*'Z1 values'!D$5*'Z1 values'!$C$10)/'Z1 values'!$C$12</f>
        <v>2.8886260986328127E-2</v>
      </c>
      <c r="X298" s="3">
        <f>((I298-I297)*'Z1 values'!E$5*'Z1 values'!$C$10)/'Z1 values'!$C$12</f>
        <v>0.44341644287109372</v>
      </c>
      <c r="Y298" s="3">
        <f>((J298-J297)*'Z1 values'!F$5*'Z1 values'!$C$10)/'Z1 values'!$C$12</f>
        <v>0.31170776367187503</v>
      </c>
      <c r="Z298" s="6">
        <f t="shared" si="12"/>
        <v>0.80750885009765627</v>
      </c>
      <c r="AA298">
        <f t="shared" si="13"/>
        <v>99</v>
      </c>
    </row>
    <row r="299" spans="1:27" x14ac:dyDescent="0.25">
      <c r="A299" s="7" t="s">
        <v>7226</v>
      </c>
      <c r="B299" s="7" t="s">
        <v>909</v>
      </c>
      <c r="C299" s="7">
        <v>381544</v>
      </c>
      <c r="D299" s="9" t="s">
        <v>37</v>
      </c>
      <c r="E299" s="9" t="s">
        <v>38</v>
      </c>
      <c r="F299" s="9">
        <v>297</v>
      </c>
      <c r="G299" s="9">
        <v>1275828</v>
      </c>
      <c r="H299" s="9">
        <v>96337569</v>
      </c>
      <c r="I299" s="9">
        <v>226817</v>
      </c>
      <c r="J299" s="9">
        <v>453909</v>
      </c>
      <c r="K299" s="9">
        <v>0</v>
      </c>
      <c r="L299" s="9">
        <v>0</v>
      </c>
      <c r="M299" s="9">
        <v>2969</v>
      </c>
      <c r="N299" s="9">
        <v>324594</v>
      </c>
      <c r="O299" s="9">
        <v>0</v>
      </c>
      <c r="P299" s="9">
        <v>960</v>
      </c>
      <c r="Q299" s="9">
        <v>0</v>
      </c>
      <c r="R299" s="9">
        <v>0</v>
      </c>
      <c r="S299"/>
      <c r="T299"/>
      <c r="U299" s="4">
        <f t="shared" si="14"/>
        <v>5960</v>
      </c>
      <c r="V299" s="3">
        <f>((G299-G298)*'Z1 values'!C$5*'Z1 values'!$C$10)/'Z1 values'!$C$12</f>
        <v>5.7917175292968746E-3</v>
      </c>
      <c r="W299" s="3">
        <f>((H299-H298)*'Z1 values'!D$5*'Z1 values'!$C$10)/'Z1 values'!$C$12</f>
        <v>2.9717468261718748E-2</v>
      </c>
      <c r="X299" s="3">
        <f>((I299-I298)*'Z1 values'!E$5*'Z1 values'!$C$10)/'Z1 values'!$C$12</f>
        <v>0</v>
      </c>
      <c r="Y299" s="3">
        <f>((J299-J298)*'Z1 values'!F$5*'Z1 values'!$C$10)/'Z1 values'!$C$12</f>
        <v>8.2617187499999994E-2</v>
      </c>
      <c r="Z299" s="6">
        <f t="shared" si="12"/>
        <v>0.11812637329101561</v>
      </c>
      <c r="AA299">
        <f t="shared" si="13"/>
        <v>99.333333333333329</v>
      </c>
    </row>
    <row r="300" spans="1:27" x14ac:dyDescent="0.25">
      <c r="A300" s="7" t="s">
        <v>7227</v>
      </c>
      <c r="B300" s="7" t="s">
        <v>909</v>
      </c>
      <c r="C300" s="7">
        <v>382824</v>
      </c>
      <c r="D300" s="9" t="s">
        <v>37</v>
      </c>
      <c r="E300" s="9" t="s">
        <v>38</v>
      </c>
      <c r="F300" s="9">
        <v>298</v>
      </c>
      <c r="G300" s="9">
        <v>1278790</v>
      </c>
      <c r="H300" s="9">
        <v>96662171</v>
      </c>
      <c r="I300" s="9">
        <v>226817</v>
      </c>
      <c r="J300" s="9">
        <v>455257</v>
      </c>
      <c r="K300" s="9">
        <v>0</v>
      </c>
      <c r="L300" s="9">
        <v>0</v>
      </c>
      <c r="M300" s="9">
        <v>2960</v>
      </c>
      <c r="N300" s="9">
        <v>324602</v>
      </c>
      <c r="O300" s="9">
        <v>0</v>
      </c>
      <c r="P300" s="9">
        <v>1348</v>
      </c>
      <c r="Q300" s="9">
        <v>0</v>
      </c>
      <c r="R300" s="9">
        <v>0</v>
      </c>
      <c r="S300"/>
      <c r="T300"/>
      <c r="U300" s="4">
        <f t="shared" si="14"/>
        <v>5980</v>
      </c>
      <c r="V300" s="3">
        <f>((G300-G299)*'Z1 values'!C$5*'Z1 values'!$C$10)/'Z1 values'!$C$12</f>
        <v>5.7761169433593745E-3</v>
      </c>
      <c r="W300" s="3">
        <f>((H300-H299)*'Z1 values'!D$5*'Z1 values'!$C$10)/'Z1 values'!$C$12</f>
        <v>2.9718200683593748E-2</v>
      </c>
      <c r="X300" s="3">
        <f>((I300-I299)*'Z1 values'!E$5*'Z1 values'!$C$10)/'Z1 values'!$C$12</f>
        <v>0</v>
      </c>
      <c r="Y300" s="3">
        <f>((J300-J299)*'Z1 values'!F$5*'Z1 values'!$C$10)/'Z1 values'!$C$12</f>
        <v>0.11600830078125002</v>
      </c>
      <c r="Z300" s="6">
        <f t="shared" si="12"/>
        <v>0.15150261840820314</v>
      </c>
      <c r="AA300">
        <f t="shared" si="13"/>
        <v>99.666666666666671</v>
      </c>
    </row>
    <row r="301" spans="1:27" x14ac:dyDescent="0.25">
      <c r="A301" s="7" t="s">
        <v>7228</v>
      </c>
      <c r="B301" s="7" t="s">
        <v>909</v>
      </c>
      <c r="C301" s="7">
        <v>384104</v>
      </c>
      <c r="D301" s="9" t="s">
        <v>37</v>
      </c>
      <c r="E301" s="9" t="s">
        <v>38</v>
      </c>
      <c r="F301" s="9">
        <v>299</v>
      </c>
      <c r="G301" s="9">
        <v>1285774</v>
      </c>
      <c r="H301" s="9">
        <v>96982755</v>
      </c>
      <c r="I301" s="9">
        <v>229085</v>
      </c>
      <c r="J301" s="9">
        <v>458038</v>
      </c>
      <c r="K301" s="9">
        <v>0</v>
      </c>
      <c r="L301" s="9">
        <v>0</v>
      </c>
      <c r="M301" s="9">
        <v>6982</v>
      </c>
      <c r="N301" s="9">
        <v>320584</v>
      </c>
      <c r="O301" s="9">
        <v>2268</v>
      </c>
      <c r="P301" s="9">
        <v>2781</v>
      </c>
      <c r="Q301" s="9">
        <v>0</v>
      </c>
      <c r="R301" s="9">
        <v>0</v>
      </c>
      <c r="S301"/>
      <c r="T301"/>
      <c r="U301" s="4">
        <f t="shared" si="14"/>
        <v>6000</v>
      </c>
      <c r="V301" s="3">
        <f>((G301-G300)*'Z1 values'!C$5*'Z1 values'!$C$10)/'Z1 values'!$C$12</f>
        <v>1.36193115234375E-2</v>
      </c>
      <c r="W301" s="3">
        <f>((H301-H300)*'Z1 values'!D$5*'Z1 values'!$C$10)/'Z1 values'!$C$12</f>
        <v>2.9350341796875002E-2</v>
      </c>
      <c r="X301" s="3">
        <f>((I301-I300)*'Z1 values'!E$5*'Z1 values'!$C$10)/'Z1 values'!$C$12</f>
        <v>0.18064819335937499</v>
      </c>
      <c r="Y301" s="3">
        <f>((J301-J300)*'Z1 values'!F$5*'Z1 values'!$C$10)/'Z1 values'!$C$12</f>
        <v>0.23933166503906253</v>
      </c>
      <c r="Z301" s="6">
        <f t="shared" si="12"/>
        <v>0.46294951171874998</v>
      </c>
      <c r="AA301">
        <f t="shared" si="13"/>
        <v>100</v>
      </c>
    </row>
    <row r="302" spans="1:27" x14ac:dyDescent="0.25">
      <c r="A302" s="7" t="s">
        <v>7229</v>
      </c>
      <c r="B302" s="7" t="s">
        <v>909</v>
      </c>
      <c r="C302" s="7">
        <v>385384</v>
      </c>
      <c r="D302" s="9" t="s">
        <v>37</v>
      </c>
      <c r="E302" s="9" t="s">
        <v>38</v>
      </c>
      <c r="F302" s="9">
        <v>300</v>
      </c>
      <c r="G302" s="9">
        <v>1288750</v>
      </c>
      <c r="H302" s="9">
        <v>97307344</v>
      </c>
      <c r="I302" s="9">
        <v>229085</v>
      </c>
      <c r="J302" s="9">
        <v>458998</v>
      </c>
      <c r="K302" s="9">
        <v>0</v>
      </c>
      <c r="L302" s="9">
        <v>0</v>
      </c>
      <c r="M302" s="9">
        <v>2975</v>
      </c>
      <c r="N302" s="9">
        <v>324589</v>
      </c>
      <c r="O302" s="9">
        <v>0</v>
      </c>
      <c r="P302" s="9">
        <v>960</v>
      </c>
      <c r="Q302" s="9">
        <v>0</v>
      </c>
      <c r="R302" s="9">
        <v>0</v>
      </c>
      <c r="S302"/>
      <c r="T302"/>
      <c r="U302" s="4">
        <f t="shared" si="14"/>
        <v>6020</v>
      </c>
      <c r="V302" s="3">
        <f>((G302-G301)*'Z1 values'!C$5*'Z1 values'!$C$10)/'Z1 values'!$C$12</f>
        <v>5.8034179687500003E-3</v>
      </c>
      <c r="W302" s="3">
        <f>((H302-H301)*'Z1 values'!D$5*'Z1 values'!$C$10)/'Z1 values'!$C$12</f>
        <v>2.9717010498046877E-2</v>
      </c>
      <c r="X302" s="3">
        <f>((I302-I301)*'Z1 values'!E$5*'Z1 values'!$C$10)/'Z1 values'!$C$12</f>
        <v>0</v>
      </c>
      <c r="Y302" s="3">
        <f>((J302-J301)*'Z1 values'!F$5*'Z1 values'!$C$10)/'Z1 values'!$C$12</f>
        <v>8.2617187499999994E-2</v>
      </c>
      <c r="Z302" s="6">
        <f t="shared" si="12"/>
        <v>0.11813761596679687</v>
      </c>
      <c r="AA302">
        <f t="shared" si="13"/>
        <v>100.33333333333333</v>
      </c>
    </row>
    <row r="303" spans="1:27" x14ac:dyDescent="0.25">
      <c r="A303" s="7" t="s">
        <v>7230</v>
      </c>
      <c r="B303" s="7" t="s">
        <v>909</v>
      </c>
      <c r="C303" s="7">
        <v>386664</v>
      </c>
      <c r="D303" s="9" t="s">
        <v>37</v>
      </c>
      <c r="E303" s="9" t="s">
        <v>38</v>
      </c>
      <c r="F303" s="9">
        <v>301</v>
      </c>
      <c r="G303" s="9">
        <v>1291702</v>
      </c>
      <c r="H303" s="9">
        <v>97631956</v>
      </c>
      <c r="I303" s="9">
        <v>229085</v>
      </c>
      <c r="J303" s="9">
        <v>460147</v>
      </c>
      <c r="K303" s="9">
        <v>0</v>
      </c>
      <c r="L303" s="9">
        <v>0</v>
      </c>
      <c r="M303" s="9">
        <v>2951</v>
      </c>
      <c r="N303" s="9">
        <v>324612</v>
      </c>
      <c r="O303" s="9">
        <v>0</v>
      </c>
      <c r="P303" s="9">
        <v>1149</v>
      </c>
      <c r="Q303" s="9">
        <v>0</v>
      </c>
      <c r="R303" s="9">
        <v>0</v>
      </c>
      <c r="S303"/>
      <c r="T303"/>
      <c r="U303" s="4">
        <f t="shared" si="14"/>
        <v>6040</v>
      </c>
      <c r="V303" s="3">
        <f>((G303-G302)*'Z1 values'!C$5*'Z1 values'!$C$10)/'Z1 values'!$C$12</f>
        <v>5.7566162109375001E-3</v>
      </c>
      <c r="W303" s="3">
        <f>((H303-H302)*'Z1 values'!D$5*'Z1 values'!$C$10)/'Z1 values'!$C$12</f>
        <v>2.97191162109375E-2</v>
      </c>
      <c r="X303" s="3">
        <f>((I303-I302)*'Z1 values'!E$5*'Z1 values'!$C$10)/'Z1 values'!$C$12</f>
        <v>0</v>
      </c>
      <c r="Y303" s="3">
        <f>((J303-J302)*'Z1 values'!F$5*'Z1 values'!$C$10)/'Z1 values'!$C$12</f>
        <v>9.8882446289062509E-2</v>
      </c>
      <c r="Z303" s="6">
        <f t="shared" si="12"/>
        <v>0.13435817871093753</v>
      </c>
      <c r="AA303">
        <f t="shared" si="13"/>
        <v>100.66666666666667</v>
      </c>
    </row>
    <row r="304" spans="1:27" x14ac:dyDescent="0.25">
      <c r="A304" s="7" t="s">
        <v>7231</v>
      </c>
      <c r="B304" s="7" t="s">
        <v>909</v>
      </c>
      <c r="C304" s="7">
        <v>387944</v>
      </c>
      <c r="D304" s="9" t="s">
        <v>37</v>
      </c>
      <c r="E304" s="9" t="s">
        <v>38</v>
      </c>
      <c r="F304" s="9">
        <v>302</v>
      </c>
      <c r="G304" s="9">
        <v>1297175</v>
      </c>
      <c r="H304" s="9">
        <v>97954051</v>
      </c>
      <c r="I304" s="9">
        <v>230471</v>
      </c>
      <c r="J304" s="9">
        <v>462249</v>
      </c>
      <c r="K304" s="9">
        <v>0</v>
      </c>
      <c r="L304" s="9">
        <v>0</v>
      </c>
      <c r="M304" s="9">
        <v>5471</v>
      </c>
      <c r="N304" s="9">
        <v>322095</v>
      </c>
      <c r="O304" s="9">
        <v>1386</v>
      </c>
      <c r="P304" s="9">
        <v>2102</v>
      </c>
      <c r="Q304" s="9">
        <v>0</v>
      </c>
      <c r="R304" s="9">
        <v>0</v>
      </c>
      <c r="S304"/>
      <c r="T304"/>
      <c r="U304" s="4">
        <f t="shared" si="14"/>
        <v>6060</v>
      </c>
      <c r="V304" s="3">
        <f>((G304-G303)*'Z1 values'!C$5*'Z1 values'!$C$10)/'Z1 values'!$C$12</f>
        <v>1.0672750854492189E-2</v>
      </c>
      <c r="W304" s="3">
        <f>((H304-H303)*'Z1 values'!D$5*'Z1 values'!$C$10)/'Z1 values'!$C$12</f>
        <v>2.9488677978515627E-2</v>
      </c>
      <c r="X304" s="3">
        <f>((I304-I303)*'Z1 values'!E$5*'Z1 values'!$C$10)/'Z1 values'!$C$12</f>
        <v>0.1103961181640625</v>
      </c>
      <c r="Y304" s="3">
        <f>((J304-J303)*'Z1 values'!F$5*'Z1 values'!$C$10)/'Z1 values'!$C$12</f>
        <v>0.18089721679687498</v>
      </c>
      <c r="Z304" s="6">
        <f t="shared" si="12"/>
        <v>0.33145476379394528</v>
      </c>
      <c r="AA304">
        <f t="shared" si="13"/>
        <v>101</v>
      </c>
    </row>
    <row r="305" spans="1:27" x14ac:dyDescent="0.25">
      <c r="A305" s="7" t="s">
        <v>7232</v>
      </c>
      <c r="B305" s="7" t="s">
        <v>909</v>
      </c>
      <c r="C305" s="7">
        <v>389224</v>
      </c>
      <c r="D305" s="9" t="s">
        <v>37</v>
      </c>
      <c r="E305" s="9" t="s">
        <v>38</v>
      </c>
      <c r="F305" s="9">
        <v>303</v>
      </c>
      <c r="G305" s="9">
        <v>1300140</v>
      </c>
      <c r="H305" s="9">
        <v>98278652</v>
      </c>
      <c r="I305" s="9">
        <v>230471</v>
      </c>
      <c r="J305" s="9">
        <v>463398</v>
      </c>
      <c r="K305" s="9">
        <v>0</v>
      </c>
      <c r="L305" s="9">
        <v>0</v>
      </c>
      <c r="M305" s="9">
        <v>2964</v>
      </c>
      <c r="N305" s="9">
        <v>324601</v>
      </c>
      <c r="O305" s="9">
        <v>0</v>
      </c>
      <c r="P305" s="9">
        <v>1149</v>
      </c>
      <c r="Q305" s="9">
        <v>0</v>
      </c>
      <c r="R305" s="9">
        <v>0</v>
      </c>
      <c r="S305"/>
      <c r="T305"/>
      <c r="U305" s="4">
        <f t="shared" si="14"/>
        <v>6080</v>
      </c>
      <c r="V305" s="3">
        <f>((G305-G304)*'Z1 values'!C$5*'Z1 values'!$C$10)/'Z1 values'!$C$12</f>
        <v>5.781967163085937E-3</v>
      </c>
      <c r="W305" s="3">
        <f>((H305-H304)*'Z1 values'!D$5*'Z1 values'!$C$10)/'Z1 values'!$C$12</f>
        <v>2.9718109130859378E-2</v>
      </c>
      <c r="X305" s="3">
        <f>((I305-I304)*'Z1 values'!E$5*'Z1 values'!$C$10)/'Z1 values'!$C$12</f>
        <v>0</v>
      </c>
      <c r="Y305" s="3">
        <f>((J305-J304)*'Z1 values'!F$5*'Z1 values'!$C$10)/'Z1 values'!$C$12</f>
        <v>9.8882446289062509E-2</v>
      </c>
      <c r="Z305" s="6">
        <f t="shared" si="12"/>
        <v>0.13438252258300781</v>
      </c>
      <c r="AA305">
        <f t="shared" si="13"/>
        <v>101.33333333333333</v>
      </c>
    </row>
    <row r="306" spans="1:27" x14ac:dyDescent="0.25">
      <c r="A306" s="7" t="s">
        <v>7233</v>
      </c>
      <c r="B306" s="7" t="s">
        <v>909</v>
      </c>
      <c r="C306" s="7">
        <v>390504</v>
      </c>
      <c r="D306" s="9" t="s">
        <v>37</v>
      </c>
      <c r="E306" s="9" t="s">
        <v>38</v>
      </c>
      <c r="F306" s="9">
        <v>304</v>
      </c>
      <c r="G306" s="9">
        <v>1303977</v>
      </c>
      <c r="H306" s="9">
        <v>98602378</v>
      </c>
      <c r="I306" s="9">
        <v>230833</v>
      </c>
      <c r="J306" s="9">
        <v>464634</v>
      </c>
      <c r="K306" s="9">
        <v>0</v>
      </c>
      <c r="L306" s="9">
        <v>0</v>
      </c>
      <c r="M306" s="9">
        <v>3835</v>
      </c>
      <c r="N306" s="9">
        <v>323726</v>
      </c>
      <c r="O306" s="9">
        <v>362</v>
      </c>
      <c r="P306" s="9">
        <v>1236</v>
      </c>
      <c r="Q306" s="9">
        <v>0</v>
      </c>
      <c r="R306" s="9">
        <v>0</v>
      </c>
      <c r="S306"/>
      <c r="T306"/>
      <c r="U306" s="4">
        <f t="shared" si="14"/>
        <v>6100</v>
      </c>
      <c r="V306" s="3">
        <f>((G306-G305)*'Z1 values'!C$5*'Z1 values'!$C$10)/'Z1 values'!$C$12</f>
        <v>7.4824310302734369E-3</v>
      </c>
      <c r="W306" s="3">
        <f>((H306-H305)*'Z1 values'!D$5*'Z1 values'!$C$10)/'Z1 values'!$C$12</f>
        <v>2.9638000488281253E-2</v>
      </c>
      <c r="X306" s="3">
        <f>((I306-I305)*'Z1 values'!E$5*'Z1 values'!$C$10)/'Z1 values'!$C$12</f>
        <v>2.8833618164062498E-2</v>
      </c>
      <c r="Y306" s="3">
        <f>((J306-J305)*'Z1 values'!F$5*'Z1 values'!$C$10)/'Z1 values'!$C$12</f>
        <v>0.10636962890624999</v>
      </c>
      <c r="Z306" s="6">
        <f t="shared" si="12"/>
        <v>0.17232367858886716</v>
      </c>
      <c r="AA306">
        <f t="shared" si="13"/>
        <v>101.66666666666667</v>
      </c>
    </row>
    <row r="307" spans="1:27" x14ac:dyDescent="0.25">
      <c r="A307" s="7" t="s">
        <v>7234</v>
      </c>
      <c r="B307" s="7" t="s">
        <v>909</v>
      </c>
      <c r="C307" s="7">
        <v>391784</v>
      </c>
      <c r="D307" s="9" t="s">
        <v>37</v>
      </c>
      <c r="E307" s="9" t="s">
        <v>38</v>
      </c>
      <c r="F307" s="9">
        <v>305</v>
      </c>
      <c r="G307" s="9">
        <v>1306834</v>
      </c>
      <c r="H307" s="9">
        <v>98927088</v>
      </c>
      <c r="I307" s="9">
        <v>230833</v>
      </c>
      <c r="J307" s="9">
        <v>465594</v>
      </c>
      <c r="K307" s="9">
        <v>0</v>
      </c>
      <c r="L307" s="9">
        <v>0</v>
      </c>
      <c r="M307" s="9">
        <v>2856</v>
      </c>
      <c r="N307" s="9">
        <v>324710</v>
      </c>
      <c r="O307" s="9">
        <v>0</v>
      </c>
      <c r="P307" s="9">
        <v>960</v>
      </c>
      <c r="Q307" s="9">
        <v>0</v>
      </c>
      <c r="R307" s="9">
        <v>0</v>
      </c>
      <c r="S307"/>
      <c r="T307"/>
      <c r="U307" s="4">
        <f t="shared" si="14"/>
        <v>6120</v>
      </c>
      <c r="V307" s="3">
        <f>((G307-G306)*'Z1 values'!C$5*'Z1 values'!$C$10)/'Z1 values'!$C$12</f>
        <v>5.5713592529296873E-3</v>
      </c>
      <c r="W307" s="3">
        <f>((H307-H306)*'Z1 values'!D$5*'Z1 values'!$C$10)/'Z1 values'!$C$12</f>
        <v>2.9728088378906246E-2</v>
      </c>
      <c r="X307" s="3">
        <f>((I307-I306)*'Z1 values'!E$5*'Z1 values'!$C$10)/'Z1 values'!$C$12</f>
        <v>0</v>
      </c>
      <c r="Y307" s="3">
        <f>((J307-J306)*'Z1 values'!F$5*'Z1 values'!$C$10)/'Z1 values'!$C$12</f>
        <v>8.2617187499999994E-2</v>
      </c>
      <c r="Z307" s="6">
        <f t="shared" si="12"/>
        <v>0.11791663513183592</v>
      </c>
      <c r="AA307">
        <f t="shared" si="13"/>
        <v>102</v>
      </c>
    </row>
    <row r="308" spans="1:27" x14ac:dyDescent="0.25">
      <c r="A308" s="7" t="s">
        <v>7235</v>
      </c>
      <c r="B308" s="7" t="s">
        <v>909</v>
      </c>
      <c r="C308" s="7">
        <v>393064</v>
      </c>
      <c r="D308" s="9" t="s">
        <v>37</v>
      </c>
      <c r="E308" s="9" t="s">
        <v>38</v>
      </c>
      <c r="F308" s="9">
        <v>306</v>
      </c>
      <c r="G308" s="9">
        <v>1309782</v>
      </c>
      <c r="H308" s="9">
        <v>99251705</v>
      </c>
      <c r="I308" s="9">
        <v>230833</v>
      </c>
      <c r="J308" s="9">
        <v>466554</v>
      </c>
      <c r="K308" s="9">
        <v>0</v>
      </c>
      <c r="L308" s="9">
        <v>0</v>
      </c>
      <c r="M308" s="9">
        <v>2947</v>
      </c>
      <c r="N308" s="9">
        <v>324617</v>
      </c>
      <c r="O308" s="9">
        <v>0</v>
      </c>
      <c r="P308" s="9">
        <v>960</v>
      </c>
      <c r="Q308" s="9">
        <v>0</v>
      </c>
      <c r="R308" s="9">
        <v>0</v>
      </c>
      <c r="S308"/>
      <c r="T308"/>
      <c r="U308" s="4">
        <f t="shared" si="14"/>
        <v>6140</v>
      </c>
      <c r="V308" s="3">
        <f>((G308-G307)*'Z1 values'!C$5*'Z1 values'!$C$10)/'Z1 values'!$C$12</f>
        <v>5.7488159179687496E-3</v>
      </c>
      <c r="W308" s="3">
        <f>((H308-H307)*'Z1 values'!D$5*'Z1 values'!$C$10)/'Z1 values'!$C$12</f>
        <v>2.9719573974609375E-2</v>
      </c>
      <c r="X308" s="3">
        <f>((I308-I307)*'Z1 values'!E$5*'Z1 values'!$C$10)/'Z1 values'!$C$12</f>
        <v>0</v>
      </c>
      <c r="Y308" s="3">
        <f>((J308-J307)*'Z1 values'!F$5*'Z1 values'!$C$10)/'Z1 values'!$C$12</f>
        <v>8.2617187499999994E-2</v>
      </c>
      <c r="Z308" s="6">
        <f t="shared" si="12"/>
        <v>0.11808557739257812</v>
      </c>
      <c r="AA308">
        <f t="shared" si="13"/>
        <v>102.33333333333333</v>
      </c>
    </row>
    <row r="309" spans="1:27" x14ac:dyDescent="0.25">
      <c r="A309" s="7" t="s">
        <v>7236</v>
      </c>
      <c r="B309" s="7" t="s">
        <v>909</v>
      </c>
      <c r="C309" s="7">
        <v>394344</v>
      </c>
      <c r="D309" s="9" t="s">
        <v>37</v>
      </c>
      <c r="E309" s="9" t="s">
        <v>38</v>
      </c>
      <c r="F309" s="9">
        <v>307</v>
      </c>
      <c r="G309" s="9">
        <v>1312734</v>
      </c>
      <c r="H309" s="9">
        <v>99576317</v>
      </c>
      <c r="I309" s="9">
        <v>230833</v>
      </c>
      <c r="J309" s="9">
        <v>467514</v>
      </c>
      <c r="K309" s="9">
        <v>0</v>
      </c>
      <c r="L309" s="9">
        <v>0</v>
      </c>
      <c r="M309" s="9">
        <v>2951</v>
      </c>
      <c r="N309" s="9">
        <v>324612</v>
      </c>
      <c r="O309" s="9">
        <v>0</v>
      </c>
      <c r="P309" s="9">
        <v>960</v>
      </c>
      <c r="Q309" s="9">
        <v>0</v>
      </c>
      <c r="R309" s="9">
        <v>0</v>
      </c>
      <c r="S309"/>
      <c r="T309"/>
      <c r="U309" s="4">
        <f t="shared" si="14"/>
        <v>6160</v>
      </c>
      <c r="V309" s="3">
        <f>((G309-G308)*'Z1 values'!C$5*'Z1 values'!$C$10)/'Z1 values'!$C$12</f>
        <v>5.7566162109375001E-3</v>
      </c>
      <c r="W309" s="3">
        <f>((H309-H308)*'Z1 values'!D$5*'Z1 values'!$C$10)/'Z1 values'!$C$12</f>
        <v>2.97191162109375E-2</v>
      </c>
      <c r="X309" s="3">
        <f>((I309-I308)*'Z1 values'!E$5*'Z1 values'!$C$10)/'Z1 values'!$C$12</f>
        <v>0</v>
      </c>
      <c r="Y309" s="3">
        <f>((J309-J308)*'Z1 values'!F$5*'Z1 values'!$C$10)/'Z1 values'!$C$12</f>
        <v>8.2617187499999994E-2</v>
      </c>
      <c r="Z309" s="6">
        <f t="shared" si="12"/>
        <v>0.118092919921875</v>
      </c>
      <c r="AA309">
        <f t="shared" si="13"/>
        <v>102.66666666666667</v>
      </c>
    </row>
    <row r="310" spans="1:27" x14ac:dyDescent="0.25">
      <c r="A310" s="7" t="s">
        <v>7237</v>
      </c>
      <c r="B310" s="7" t="s">
        <v>909</v>
      </c>
      <c r="C310" s="7">
        <v>395624</v>
      </c>
      <c r="D310" s="9" t="s">
        <v>37</v>
      </c>
      <c r="E310" s="9" t="s">
        <v>38</v>
      </c>
      <c r="F310" s="9">
        <v>308</v>
      </c>
      <c r="G310" s="9">
        <v>1315686</v>
      </c>
      <c r="H310" s="9">
        <v>99900931</v>
      </c>
      <c r="I310" s="9">
        <v>230833</v>
      </c>
      <c r="J310" s="9">
        <v>468474</v>
      </c>
      <c r="K310" s="9">
        <v>0</v>
      </c>
      <c r="L310" s="9">
        <v>0</v>
      </c>
      <c r="M310" s="9">
        <v>2950</v>
      </c>
      <c r="N310" s="9">
        <v>324614</v>
      </c>
      <c r="O310" s="9">
        <v>0</v>
      </c>
      <c r="P310" s="9">
        <v>960</v>
      </c>
      <c r="Q310" s="9">
        <v>0</v>
      </c>
      <c r="R310" s="9">
        <v>0</v>
      </c>
      <c r="S310"/>
      <c r="T310"/>
      <c r="U310" s="4">
        <f t="shared" si="14"/>
        <v>6180</v>
      </c>
      <c r="V310" s="3">
        <f>((G310-G309)*'Z1 values'!C$5*'Z1 values'!$C$10)/'Z1 values'!$C$12</f>
        <v>5.7566162109375001E-3</v>
      </c>
      <c r="W310" s="3">
        <f>((H310-H309)*'Z1 values'!D$5*'Z1 values'!$C$10)/'Z1 values'!$C$12</f>
        <v>2.971929931640625E-2</v>
      </c>
      <c r="X310" s="3">
        <f>((I310-I309)*'Z1 values'!E$5*'Z1 values'!$C$10)/'Z1 values'!$C$12</f>
        <v>0</v>
      </c>
      <c r="Y310" s="3">
        <f>((J310-J309)*'Z1 values'!F$5*'Z1 values'!$C$10)/'Z1 values'!$C$12</f>
        <v>8.2617187499999994E-2</v>
      </c>
      <c r="Z310" s="6">
        <f t="shared" si="12"/>
        <v>0.11809310302734374</v>
      </c>
      <c r="AA310">
        <f t="shared" si="13"/>
        <v>103</v>
      </c>
    </row>
    <row r="311" spans="1:27" x14ac:dyDescent="0.25">
      <c r="A311" s="7" t="s">
        <v>7238</v>
      </c>
      <c r="B311" s="7" t="s">
        <v>909</v>
      </c>
      <c r="C311" s="7">
        <v>396904</v>
      </c>
      <c r="D311" s="9" t="s">
        <v>37</v>
      </c>
      <c r="E311" s="9" t="s">
        <v>38</v>
      </c>
      <c r="F311" s="9">
        <v>309</v>
      </c>
      <c r="G311" s="9">
        <v>1322943</v>
      </c>
      <c r="H311" s="9">
        <v>100221237</v>
      </c>
      <c r="I311" s="9">
        <v>233246</v>
      </c>
      <c r="J311" s="9">
        <v>471099</v>
      </c>
      <c r="K311" s="9">
        <v>0</v>
      </c>
      <c r="L311" s="9">
        <v>0</v>
      </c>
      <c r="M311" s="9">
        <v>7255</v>
      </c>
      <c r="N311" s="9">
        <v>320306</v>
      </c>
      <c r="O311" s="9">
        <v>2413</v>
      </c>
      <c r="P311" s="9">
        <v>2625</v>
      </c>
      <c r="Q311" s="9">
        <v>0</v>
      </c>
      <c r="R311" s="9">
        <v>0</v>
      </c>
      <c r="S311"/>
      <c r="T311"/>
      <c r="U311" s="4">
        <f t="shared" si="14"/>
        <v>6200</v>
      </c>
      <c r="V311" s="3">
        <f>((G311-G310)*'Z1 values'!C$5*'Z1 values'!$C$10)/'Z1 values'!$C$12</f>
        <v>1.4151681518554688E-2</v>
      </c>
      <c r="W311" s="3">
        <f>((H311-H310)*'Z1 values'!D$5*'Z1 values'!$C$10)/'Z1 values'!$C$12</f>
        <v>2.932489013671875E-2</v>
      </c>
      <c r="X311" s="3">
        <f>((I311-I310)*'Z1 values'!E$5*'Z1 values'!$C$10)/'Z1 values'!$C$12</f>
        <v>0.19219757080078123</v>
      </c>
      <c r="Y311" s="3">
        <f>((J311-J310)*'Z1 values'!F$5*'Z1 values'!$C$10)/'Z1 values'!$C$12</f>
        <v>0.2259063720703125</v>
      </c>
      <c r="Z311" s="6">
        <f t="shared" si="12"/>
        <v>0.46158051452636717</v>
      </c>
      <c r="AA311">
        <f t="shared" si="13"/>
        <v>103.33333333333333</v>
      </c>
    </row>
    <row r="312" spans="1:27" x14ac:dyDescent="0.25">
      <c r="A312" s="7" t="s">
        <v>7239</v>
      </c>
      <c r="B312" s="7" t="s">
        <v>909</v>
      </c>
      <c r="C312" s="7">
        <v>398184</v>
      </c>
      <c r="D312" s="9" t="s">
        <v>37</v>
      </c>
      <c r="E312" s="9" t="s">
        <v>38</v>
      </c>
      <c r="F312" s="9">
        <v>310</v>
      </c>
      <c r="G312" s="9">
        <v>1326012</v>
      </c>
      <c r="H312" s="9">
        <v>100545735</v>
      </c>
      <c r="I312" s="9">
        <v>233246</v>
      </c>
      <c r="J312" s="9">
        <v>472209</v>
      </c>
      <c r="K312" s="9">
        <v>0</v>
      </c>
      <c r="L312" s="9">
        <v>0</v>
      </c>
      <c r="M312" s="9">
        <v>3068</v>
      </c>
      <c r="N312" s="9">
        <v>324498</v>
      </c>
      <c r="O312" s="9">
        <v>0</v>
      </c>
      <c r="P312" s="9">
        <v>1110</v>
      </c>
      <c r="Q312" s="9">
        <v>0</v>
      </c>
      <c r="R312" s="9">
        <v>0</v>
      </c>
      <c r="S312"/>
      <c r="T312"/>
      <c r="U312" s="4">
        <f t="shared" si="14"/>
        <v>6220</v>
      </c>
      <c r="V312" s="3">
        <f>((G312-G311)*'Z1 values'!C$5*'Z1 values'!$C$10)/'Z1 values'!$C$12</f>
        <v>5.984774780273437E-3</v>
      </c>
      <c r="W312" s="3">
        <f>((H312-H311)*'Z1 values'!D$5*'Z1 values'!$C$10)/'Z1 values'!$C$12</f>
        <v>2.9708679199218751E-2</v>
      </c>
      <c r="X312" s="3">
        <f>((I312-I311)*'Z1 values'!E$5*'Z1 values'!$C$10)/'Z1 values'!$C$12</f>
        <v>0</v>
      </c>
      <c r="Y312" s="3">
        <f>((J312-J311)*'Z1 values'!F$5*'Z1 values'!$C$10)/'Z1 values'!$C$12</f>
        <v>9.5526123046874994E-2</v>
      </c>
      <c r="Z312" s="6">
        <f t="shared" si="12"/>
        <v>0.13121957702636719</v>
      </c>
      <c r="AA312">
        <f t="shared" si="13"/>
        <v>103.66666666666667</v>
      </c>
    </row>
    <row r="313" spans="1:27" x14ac:dyDescent="0.25">
      <c r="A313" s="7" t="s">
        <v>7240</v>
      </c>
      <c r="B313" s="7" t="s">
        <v>909</v>
      </c>
      <c r="C313" s="7">
        <v>399464</v>
      </c>
      <c r="D313" s="9" t="s">
        <v>37</v>
      </c>
      <c r="E313" s="9" t="s">
        <v>38</v>
      </c>
      <c r="F313" s="9">
        <v>311</v>
      </c>
      <c r="G313" s="9">
        <v>1336312</v>
      </c>
      <c r="H313" s="9">
        <v>100863002</v>
      </c>
      <c r="I313" s="9">
        <v>237366</v>
      </c>
      <c r="J313" s="9">
        <v>475866</v>
      </c>
      <c r="K313" s="9">
        <v>0</v>
      </c>
      <c r="L313" s="9">
        <v>0</v>
      </c>
      <c r="M313" s="9">
        <v>10299</v>
      </c>
      <c r="N313" s="9">
        <v>317267</v>
      </c>
      <c r="O313" s="9">
        <v>4120</v>
      </c>
      <c r="P313" s="9">
        <v>3657</v>
      </c>
      <c r="Q313" s="9">
        <v>0</v>
      </c>
      <c r="R313" s="9">
        <v>0</v>
      </c>
      <c r="S313"/>
      <c r="T313"/>
      <c r="U313" s="4">
        <f t="shared" si="14"/>
        <v>6240</v>
      </c>
      <c r="V313" s="3">
        <f>((G313-G312)*'Z1 values'!C$5*'Z1 values'!$C$10)/'Z1 values'!$C$12</f>
        <v>2.0085754394531252E-2</v>
      </c>
      <c r="W313" s="3">
        <f>((H313-H312)*'Z1 values'!D$5*'Z1 values'!$C$10)/'Z1 values'!$C$12</f>
        <v>2.9046661376953126E-2</v>
      </c>
      <c r="X313" s="3">
        <f>((I313-I312)*'Z1 values'!E$5*'Z1 values'!$C$10)/'Z1 values'!$C$12</f>
        <v>0.32816162109375002</v>
      </c>
      <c r="Y313" s="3">
        <f>((J313-J312)*'Z1 values'!F$5*'Z1 values'!$C$10)/'Z1 values'!$C$12</f>
        <v>0.31471984863281255</v>
      </c>
      <c r="Z313" s="6">
        <f t="shared" si="12"/>
        <v>0.69201388549804688</v>
      </c>
      <c r="AA313">
        <f t="shared" si="13"/>
        <v>104</v>
      </c>
    </row>
    <row r="314" spans="1:27" x14ac:dyDescent="0.25">
      <c r="A314" s="7" t="s">
        <v>7241</v>
      </c>
      <c r="B314" s="7" t="s">
        <v>909</v>
      </c>
      <c r="C314" s="7">
        <v>400744</v>
      </c>
      <c r="D314" s="9" t="s">
        <v>37</v>
      </c>
      <c r="E314" s="9" t="s">
        <v>38</v>
      </c>
      <c r="F314" s="9">
        <v>312</v>
      </c>
      <c r="G314" s="9">
        <v>1339306</v>
      </c>
      <c r="H314" s="9">
        <v>101187575</v>
      </c>
      <c r="I314" s="9">
        <v>237366</v>
      </c>
      <c r="J314" s="9">
        <v>477015</v>
      </c>
      <c r="K314" s="9">
        <v>0</v>
      </c>
      <c r="L314" s="9">
        <v>0</v>
      </c>
      <c r="M314" s="9">
        <v>2992</v>
      </c>
      <c r="N314" s="9">
        <v>324573</v>
      </c>
      <c r="O314" s="9">
        <v>0</v>
      </c>
      <c r="P314" s="9">
        <v>1149</v>
      </c>
      <c r="Q314" s="9">
        <v>0</v>
      </c>
      <c r="R314" s="9">
        <v>0</v>
      </c>
      <c r="S314"/>
      <c r="T314"/>
      <c r="U314" s="4">
        <f t="shared" si="14"/>
        <v>6260</v>
      </c>
      <c r="V314" s="3">
        <f>((G314-G313)*'Z1 values'!C$5*'Z1 values'!$C$10)/'Z1 values'!$C$12</f>
        <v>5.8385192871093748E-3</v>
      </c>
      <c r="W314" s="3">
        <f>((H314-H313)*'Z1 values'!D$5*'Z1 values'!$C$10)/'Z1 values'!$C$12</f>
        <v>2.9715545654296877E-2</v>
      </c>
      <c r="X314" s="3">
        <f>((I314-I313)*'Z1 values'!E$5*'Z1 values'!$C$10)/'Z1 values'!$C$12</f>
        <v>0</v>
      </c>
      <c r="Y314" s="3">
        <f>((J314-J313)*'Z1 values'!F$5*'Z1 values'!$C$10)/'Z1 values'!$C$12</f>
        <v>9.8882446289062509E-2</v>
      </c>
      <c r="Z314" s="6">
        <f t="shared" si="12"/>
        <v>0.13443651123046876</v>
      </c>
      <c r="AA314">
        <f t="shared" si="13"/>
        <v>104.33333333333333</v>
      </c>
    </row>
    <row r="315" spans="1:27" x14ac:dyDescent="0.25">
      <c r="A315" s="7" t="s">
        <v>7242</v>
      </c>
      <c r="B315" s="7" t="s">
        <v>909</v>
      </c>
      <c r="C315" s="7">
        <v>402024</v>
      </c>
      <c r="D315" s="9" t="s">
        <v>37</v>
      </c>
      <c r="E315" s="9" t="s">
        <v>38</v>
      </c>
      <c r="F315" s="9">
        <v>313</v>
      </c>
      <c r="G315" s="9">
        <v>1342270</v>
      </c>
      <c r="H315" s="9">
        <v>101512174</v>
      </c>
      <c r="I315" s="9">
        <v>237366</v>
      </c>
      <c r="J315" s="9">
        <v>477975</v>
      </c>
      <c r="K315" s="9">
        <v>0</v>
      </c>
      <c r="L315" s="9">
        <v>0</v>
      </c>
      <c r="M315" s="9">
        <v>2963</v>
      </c>
      <c r="N315" s="9">
        <v>324599</v>
      </c>
      <c r="O315" s="9">
        <v>0</v>
      </c>
      <c r="P315" s="9">
        <v>960</v>
      </c>
      <c r="Q315" s="9">
        <v>0</v>
      </c>
      <c r="R315" s="9">
        <v>0</v>
      </c>
      <c r="S315"/>
      <c r="T315"/>
      <c r="U315" s="4">
        <f t="shared" si="14"/>
        <v>6280</v>
      </c>
      <c r="V315" s="3">
        <f>((G315-G314)*'Z1 values'!C$5*'Z1 values'!$C$10)/'Z1 values'!$C$12</f>
        <v>5.7800170898437506E-3</v>
      </c>
      <c r="W315" s="3">
        <f>((H315-H314)*'Z1 values'!D$5*'Z1 values'!$C$10)/'Z1 values'!$C$12</f>
        <v>2.9717926025390629E-2</v>
      </c>
      <c r="X315" s="3">
        <f>((I315-I314)*'Z1 values'!E$5*'Z1 values'!$C$10)/'Z1 values'!$C$12</f>
        <v>0</v>
      </c>
      <c r="Y315" s="3">
        <f>((J315-J314)*'Z1 values'!F$5*'Z1 values'!$C$10)/'Z1 values'!$C$12</f>
        <v>8.2617187499999994E-2</v>
      </c>
      <c r="Z315" s="6">
        <f t="shared" si="12"/>
        <v>0.11811513061523438</v>
      </c>
      <c r="AA315">
        <f t="shared" si="13"/>
        <v>104.66666666666667</v>
      </c>
    </row>
    <row r="316" spans="1:27" x14ac:dyDescent="0.25">
      <c r="A316" s="7" t="s">
        <v>7243</v>
      </c>
      <c r="B316" s="7" t="s">
        <v>909</v>
      </c>
      <c r="C316" s="7">
        <v>403304</v>
      </c>
      <c r="D316" s="9" t="s">
        <v>37</v>
      </c>
      <c r="E316" s="9" t="s">
        <v>38</v>
      </c>
      <c r="F316" s="9">
        <v>314</v>
      </c>
      <c r="G316" s="9">
        <v>1345229</v>
      </c>
      <c r="H316" s="9">
        <v>101836781</v>
      </c>
      <c r="I316" s="9">
        <v>237366</v>
      </c>
      <c r="J316" s="9">
        <v>478935</v>
      </c>
      <c r="K316" s="9">
        <v>0</v>
      </c>
      <c r="L316" s="9">
        <v>0</v>
      </c>
      <c r="M316" s="9">
        <v>2957</v>
      </c>
      <c r="N316" s="9">
        <v>324607</v>
      </c>
      <c r="O316" s="9">
        <v>0</v>
      </c>
      <c r="P316" s="9">
        <v>960</v>
      </c>
      <c r="Q316" s="9">
        <v>0</v>
      </c>
      <c r="R316" s="9">
        <v>0</v>
      </c>
      <c r="S316"/>
      <c r="T316"/>
      <c r="U316" s="4">
        <f t="shared" si="14"/>
        <v>6300</v>
      </c>
      <c r="V316" s="3">
        <f>((G316-G315)*'Z1 values'!C$5*'Z1 values'!$C$10)/'Z1 values'!$C$12</f>
        <v>5.7702667236328121E-3</v>
      </c>
      <c r="W316" s="3">
        <f>((H316-H315)*'Z1 values'!D$5*'Z1 values'!$C$10)/'Z1 values'!$C$12</f>
        <v>2.9718658447265629E-2</v>
      </c>
      <c r="X316" s="3">
        <f>((I316-I315)*'Z1 values'!E$5*'Z1 values'!$C$10)/'Z1 values'!$C$12</f>
        <v>0</v>
      </c>
      <c r="Y316" s="3">
        <f>((J316-J315)*'Z1 values'!F$5*'Z1 values'!$C$10)/'Z1 values'!$C$12</f>
        <v>8.2617187499999994E-2</v>
      </c>
      <c r="Z316" s="6">
        <f t="shared" si="12"/>
        <v>0.11810611267089843</v>
      </c>
      <c r="AA316">
        <f t="shared" si="13"/>
        <v>105</v>
      </c>
    </row>
    <row r="317" spans="1:27" x14ac:dyDescent="0.25">
      <c r="A317" s="7" t="s">
        <v>7244</v>
      </c>
      <c r="B317" s="7" t="s">
        <v>909</v>
      </c>
      <c r="C317" s="7">
        <v>404584</v>
      </c>
      <c r="D317" s="9" t="s">
        <v>37</v>
      </c>
      <c r="E317" s="9" t="s">
        <v>38</v>
      </c>
      <c r="F317" s="9">
        <v>315</v>
      </c>
      <c r="G317" s="9">
        <v>1348195</v>
      </c>
      <c r="H317" s="9">
        <v>102161380</v>
      </c>
      <c r="I317" s="9">
        <v>237366</v>
      </c>
      <c r="J317" s="9">
        <v>479895</v>
      </c>
      <c r="K317" s="9">
        <v>0</v>
      </c>
      <c r="L317" s="9">
        <v>0</v>
      </c>
      <c r="M317" s="9">
        <v>2964</v>
      </c>
      <c r="N317" s="9">
        <v>324599</v>
      </c>
      <c r="O317" s="9">
        <v>0</v>
      </c>
      <c r="P317" s="9">
        <v>960</v>
      </c>
      <c r="Q317" s="9">
        <v>0</v>
      </c>
      <c r="R317" s="9">
        <v>0</v>
      </c>
      <c r="S317"/>
      <c r="T317"/>
      <c r="U317" s="4">
        <f t="shared" si="14"/>
        <v>6320</v>
      </c>
      <c r="V317" s="3">
        <f>((G317-G316)*'Z1 values'!C$5*'Z1 values'!$C$10)/'Z1 values'!$C$12</f>
        <v>5.783917236328125E-3</v>
      </c>
      <c r="W317" s="3">
        <f>((H317-H316)*'Z1 values'!D$5*'Z1 values'!$C$10)/'Z1 values'!$C$12</f>
        <v>2.9717926025390629E-2</v>
      </c>
      <c r="X317" s="3">
        <f>((I317-I316)*'Z1 values'!E$5*'Z1 values'!$C$10)/'Z1 values'!$C$12</f>
        <v>0</v>
      </c>
      <c r="Y317" s="3">
        <f>((J317-J316)*'Z1 values'!F$5*'Z1 values'!$C$10)/'Z1 values'!$C$12</f>
        <v>8.2617187499999994E-2</v>
      </c>
      <c r="Z317" s="6">
        <f t="shared" si="12"/>
        <v>0.11811903076171876</v>
      </c>
      <c r="AA317">
        <f t="shared" si="13"/>
        <v>105.33333333333333</v>
      </c>
    </row>
    <row r="318" spans="1:27" x14ac:dyDescent="0.25">
      <c r="A318" s="7" t="s">
        <v>7245</v>
      </c>
      <c r="B318" s="7" t="s">
        <v>909</v>
      </c>
      <c r="C318" s="7">
        <v>405864</v>
      </c>
      <c r="D318" s="9" t="s">
        <v>37</v>
      </c>
      <c r="E318" s="9" t="s">
        <v>38</v>
      </c>
      <c r="F318" s="9">
        <v>316</v>
      </c>
      <c r="G318" s="9">
        <v>1354787</v>
      </c>
      <c r="H318" s="9">
        <v>102482353</v>
      </c>
      <c r="I318" s="9">
        <v>239546</v>
      </c>
      <c r="J318" s="9">
        <v>481928</v>
      </c>
      <c r="K318" s="9">
        <v>0</v>
      </c>
      <c r="L318" s="9">
        <v>0</v>
      </c>
      <c r="M318" s="9">
        <v>6591</v>
      </c>
      <c r="N318" s="9">
        <v>320973</v>
      </c>
      <c r="O318" s="9">
        <v>2180</v>
      </c>
      <c r="P318" s="9">
        <v>2033</v>
      </c>
      <c r="Q318" s="9">
        <v>0</v>
      </c>
      <c r="R318" s="9">
        <v>0</v>
      </c>
      <c r="S318"/>
      <c r="T318"/>
      <c r="U318" s="4">
        <f t="shared" si="14"/>
        <v>6340</v>
      </c>
      <c r="V318" s="3">
        <f>((G318-G317)*'Z1 values'!C$5*'Z1 values'!$C$10)/'Z1 values'!$C$12</f>
        <v>1.2854882812500001E-2</v>
      </c>
      <c r="W318" s="3">
        <f>((H318-H317)*'Z1 values'!D$5*'Z1 values'!$C$10)/'Z1 values'!$C$12</f>
        <v>2.9385955810546878E-2</v>
      </c>
      <c r="X318" s="3">
        <f>((I318-I317)*'Z1 values'!E$5*'Z1 values'!$C$10)/'Z1 values'!$C$12</f>
        <v>0.17363891601562501</v>
      </c>
      <c r="Y318" s="3">
        <f>((J318-J317)*'Z1 values'!F$5*'Z1 values'!$C$10)/'Z1 values'!$C$12</f>
        <v>0.17495910644531251</v>
      </c>
      <c r="Z318" s="6">
        <f t="shared" si="12"/>
        <v>0.39083886108398436</v>
      </c>
      <c r="AA318">
        <f t="shared" si="13"/>
        <v>105.66666666666667</v>
      </c>
    </row>
    <row r="319" spans="1:27" x14ac:dyDescent="0.25">
      <c r="A319" s="7" t="s">
        <v>7246</v>
      </c>
      <c r="B319" s="7" t="s">
        <v>909</v>
      </c>
      <c r="C319" s="7">
        <v>407144</v>
      </c>
      <c r="D319" s="9" t="s">
        <v>37</v>
      </c>
      <c r="E319" s="9" t="s">
        <v>38</v>
      </c>
      <c r="F319" s="9">
        <v>317</v>
      </c>
      <c r="G319" s="9">
        <v>1358455</v>
      </c>
      <c r="H319" s="9">
        <v>102806250</v>
      </c>
      <c r="I319" s="9">
        <v>239762</v>
      </c>
      <c r="J319" s="9">
        <v>483078</v>
      </c>
      <c r="K319" s="9">
        <v>0</v>
      </c>
      <c r="L319" s="9">
        <v>0</v>
      </c>
      <c r="M319" s="9">
        <v>3667</v>
      </c>
      <c r="N319" s="9">
        <v>323897</v>
      </c>
      <c r="O319" s="9">
        <v>216</v>
      </c>
      <c r="P319" s="9">
        <v>1150</v>
      </c>
      <c r="Q319" s="9">
        <v>0</v>
      </c>
      <c r="R319" s="9">
        <v>0</v>
      </c>
      <c r="S319"/>
      <c r="T319"/>
      <c r="U319" s="4">
        <f t="shared" si="14"/>
        <v>6360</v>
      </c>
      <c r="V319" s="3">
        <f>((G319-G318)*'Z1 values'!C$5*'Z1 values'!$C$10)/'Z1 values'!$C$12</f>
        <v>7.1528686523437499E-3</v>
      </c>
      <c r="W319" s="3">
        <f>((H319-H318)*'Z1 values'!D$5*'Z1 values'!$C$10)/'Z1 values'!$C$12</f>
        <v>2.9653656005859376E-2</v>
      </c>
      <c r="X319" s="3">
        <f>((I319-I318)*'Z1 values'!E$5*'Z1 values'!$C$10)/'Z1 values'!$C$12</f>
        <v>1.720458984375E-2</v>
      </c>
      <c r="Y319" s="3">
        <f>((J319-J318)*'Z1 values'!F$5*'Z1 values'!$C$10)/'Z1 values'!$C$12</f>
        <v>9.8968505859375E-2</v>
      </c>
      <c r="Z319" s="6">
        <f t="shared" si="12"/>
        <v>0.15297962036132812</v>
      </c>
      <c r="AA319">
        <f t="shared" si="13"/>
        <v>106</v>
      </c>
    </row>
    <row r="320" spans="1:27" x14ac:dyDescent="0.25">
      <c r="A320" s="7" t="s">
        <v>7247</v>
      </c>
      <c r="B320" s="7" t="s">
        <v>909</v>
      </c>
      <c r="C320" s="7">
        <v>408424</v>
      </c>
      <c r="D320" s="9" t="s">
        <v>37</v>
      </c>
      <c r="E320" s="9" t="s">
        <v>38</v>
      </c>
      <c r="F320" s="9">
        <v>318</v>
      </c>
      <c r="G320" s="9">
        <v>1361430</v>
      </c>
      <c r="H320" s="9">
        <v>103130840</v>
      </c>
      <c r="I320" s="9">
        <v>239762</v>
      </c>
      <c r="J320" s="9">
        <v>484038</v>
      </c>
      <c r="K320" s="9">
        <v>0</v>
      </c>
      <c r="L320" s="9">
        <v>0</v>
      </c>
      <c r="M320" s="9">
        <v>2974</v>
      </c>
      <c r="N320" s="9">
        <v>324590</v>
      </c>
      <c r="O320" s="9">
        <v>0</v>
      </c>
      <c r="P320" s="9">
        <v>960</v>
      </c>
      <c r="Q320" s="9">
        <v>0</v>
      </c>
      <c r="R320" s="9">
        <v>0</v>
      </c>
      <c r="S320"/>
      <c r="T320"/>
      <c r="U320" s="4">
        <f t="shared" si="14"/>
        <v>6380</v>
      </c>
      <c r="V320" s="3">
        <f>((G320-G319)*'Z1 values'!C$5*'Z1 values'!$C$10)/'Z1 values'!$C$12</f>
        <v>5.8014678955078123E-3</v>
      </c>
      <c r="W320" s="3">
        <f>((H320-H319)*'Z1 values'!D$5*'Z1 values'!$C$10)/'Z1 values'!$C$12</f>
        <v>2.9717102050781253E-2</v>
      </c>
      <c r="X320" s="3">
        <f>((I320-I319)*'Z1 values'!E$5*'Z1 values'!$C$10)/'Z1 values'!$C$12</f>
        <v>0</v>
      </c>
      <c r="Y320" s="3">
        <f>((J320-J319)*'Z1 values'!F$5*'Z1 values'!$C$10)/'Z1 values'!$C$12</f>
        <v>8.2617187499999994E-2</v>
      </c>
      <c r="Z320" s="6">
        <f t="shared" si="12"/>
        <v>0.11813575744628907</v>
      </c>
      <c r="AA320">
        <f t="shared" si="13"/>
        <v>106.33333333333333</v>
      </c>
    </row>
    <row r="321" spans="1:27" x14ac:dyDescent="0.25">
      <c r="A321" s="7" t="s">
        <v>7248</v>
      </c>
      <c r="B321" s="7" t="s">
        <v>909</v>
      </c>
      <c r="C321" s="7">
        <v>409704</v>
      </c>
      <c r="D321" s="9" t="s">
        <v>37</v>
      </c>
      <c r="E321" s="9" t="s">
        <v>38</v>
      </c>
      <c r="F321" s="9">
        <v>319</v>
      </c>
      <c r="G321" s="9">
        <v>1364389</v>
      </c>
      <c r="H321" s="9">
        <v>103455446</v>
      </c>
      <c r="I321" s="9">
        <v>239762</v>
      </c>
      <c r="J321" s="9">
        <v>484998</v>
      </c>
      <c r="K321" s="9">
        <v>0</v>
      </c>
      <c r="L321" s="9">
        <v>0</v>
      </c>
      <c r="M321" s="9">
        <v>2958</v>
      </c>
      <c r="N321" s="9">
        <v>324606</v>
      </c>
      <c r="O321" s="9">
        <v>0</v>
      </c>
      <c r="P321" s="9">
        <v>960</v>
      </c>
      <c r="Q321" s="9">
        <v>0</v>
      </c>
      <c r="R321" s="9">
        <v>0</v>
      </c>
      <c r="S321"/>
      <c r="T321"/>
      <c r="U321" s="4">
        <f t="shared" si="14"/>
        <v>6400</v>
      </c>
      <c r="V321" s="3">
        <f>((G321-G320)*'Z1 values'!C$5*'Z1 values'!$C$10)/'Z1 values'!$C$12</f>
        <v>5.7702667236328121E-3</v>
      </c>
      <c r="W321" s="3">
        <f>((H321-H320)*'Z1 values'!D$5*'Z1 values'!$C$10)/'Z1 values'!$C$12</f>
        <v>2.971856689453125E-2</v>
      </c>
      <c r="X321" s="3">
        <f>((I321-I320)*'Z1 values'!E$5*'Z1 values'!$C$10)/'Z1 values'!$C$12</f>
        <v>0</v>
      </c>
      <c r="Y321" s="3">
        <f>((J321-J320)*'Z1 values'!F$5*'Z1 values'!$C$10)/'Z1 values'!$C$12</f>
        <v>8.2617187499999994E-2</v>
      </c>
      <c r="Z321" s="6">
        <f t="shared" si="12"/>
        <v>0.11810602111816405</v>
      </c>
      <c r="AA321">
        <f t="shared" si="13"/>
        <v>106.66666666666667</v>
      </c>
    </row>
    <row r="322" spans="1:27" x14ac:dyDescent="0.25">
      <c r="A322" s="7" t="s">
        <v>7249</v>
      </c>
      <c r="B322" s="7" t="s">
        <v>909</v>
      </c>
      <c r="C322" s="7">
        <v>410984</v>
      </c>
      <c r="D322" s="9" t="s">
        <v>37</v>
      </c>
      <c r="E322" s="9" t="s">
        <v>38</v>
      </c>
      <c r="F322" s="9">
        <v>320</v>
      </c>
      <c r="G322" s="9">
        <v>1367350</v>
      </c>
      <c r="H322" s="9">
        <v>103780051</v>
      </c>
      <c r="I322" s="9">
        <v>239762</v>
      </c>
      <c r="J322" s="9">
        <v>486147</v>
      </c>
      <c r="K322" s="9">
        <v>0</v>
      </c>
      <c r="L322" s="9">
        <v>0</v>
      </c>
      <c r="M322" s="9">
        <v>2959</v>
      </c>
      <c r="N322" s="9">
        <v>324605</v>
      </c>
      <c r="O322" s="9">
        <v>0</v>
      </c>
      <c r="P322" s="9">
        <v>1149</v>
      </c>
      <c r="Q322" s="9">
        <v>0</v>
      </c>
      <c r="R322" s="9">
        <v>0</v>
      </c>
      <c r="S322"/>
      <c r="T322"/>
      <c r="U322" s="4">
        <f t="shared" si="14"/>
        <v>6420</v>
      </c>
      <c r="V322" s="3">
        <f>((G322-G321)*'Z1 values'!C$5*'Z1 values'!$C$10)/'Z1 values'!$C$12</f>
        <v>5.7741668701171874E-3</v>
      </c>
      <c r="W322" s="3">
        <f>((H322-H321)*'Z1 values'!D$5*'Z1 values'!$C$10)/'Z1 values'!$C$12</f>
        <v>2.971847534179688E-2</v>
      </c>
      <c r="X322" s="3">
        <f>((I322-I321)*'Z1 values'!E$5*'Z1 values'!$C$10)/'Z1 values'!$C$12</f>
        <v>0</v>
      </c>
      <c r="Y322" s="3">
        <f>((J322-J321)*'Z1 values'!F$5*'Z1 values'!$C$10)/'Z1 values'!$C$12</f>
        <v>9.8882446289062509E-2</v>
      </c>
      <c r="Z322" s="6">
        <f t="shared" si="12"/>
        <v>0.13437508850097657</v>
      </c>
      <c r="AA322">
        <f t="shared" si="13"/>
        <v>107</v>
      </c>
    </row>
    <row r="323" spans="1:27" x14ac:dyDescent="0.25">
      <c r="A323" s="7" t="s">
        <v>7250</v>
      </c>
      <c r="B323" s="7" t="s">
        <v>909</v>
      </c>
      <c r="C323" s="7">
        <v>412264</v>
      </c>
      <c r="D323" s="9" t="s">
        <v>37</v>
      </c>
      <c r="E323" s="9" t="s">
        <v>38</v>
      </c>
      <c r="F323" s="9">
        <v>321</v>
      </c>
      <c r="G323" s="9">
        <v>1371930</v>
      </c>
      <c r="H323" s="9">
        <v>104103035</v>
      </c>
      <c r="I323" s="9">
        <v>240593</v>
      </c>
      <c r="J323" s="9">
        <v>487669</v>
      </c>
      <c r="K323" s="9">
        <v>0</v>
      </c>
      <c r="L323" s="9">
        <v>0</v>
      </c>
      <c r="M323" s="9">
        <v>4578</v>
      </c>
      <c r="N323" s="9">
        <v>322984</v>
      </c>
      <c r="O323" s="9">
        <v>831</v>
      </c>
      <c r="P323" s="9">
        <v>1522</v>
      </c>
      <c r="Q323" s="9">
        <v>0</v>
      </c>
      <c r="R323" s="9">
        <v>0</v>
      </c>
      <c r="S323"/>
      <c r="T323"/>
      <c r="U323" s="4">
        <f t="shared" si="14"/>
        <v>6440</v>
      </c>
      <c r="V323" s="3">
        <f>((G323-G322)*'Z1 values'!C$5*'Z1 values'!$C$10)/'Z1 values'!$C$12</f>
        <v>8.9313354492187493E-3</v>
      </c>
      <c r="W323" s="3">
        <f>((H323-H322)*'Z1 values'!D$5*'Z1 values'!$C$10)/'Z1 values'!$C$12</f>
        <v>2.9570068359375E-2</v>
      </c>
      <c r="X323" s="3">
        <f>((I323-I322)*'Z1 values'!E$5*'Z1 values'!$C$10)/'Z1 values'!$C$12</f>
        <v>6.6189880371093746E-2</v>
      </c>
      <c r="Y323" s="3">
        <f>((J323-J322)*'Z1 values'!F$5*'Z1 values'!$C$10)/'Z1 values'!$C$12</f>
        <v>0.130982666015625</v>
      </c>
      <c r="Z323" s="6">
        <f t="shared" ref="Z323:Z386" si="15">SUM(V323:Y323)</f>
        <v>0.23567395019531251</v>
      </c>
      <c r="AA323">
        <f t="shared" ref="AA323:AA386" si="16">U323/60</f>
        <v>107.33333333333333</v>
      </c>
    </row>
    <row r="324" spans="1:27" x14ac:dyDescent="0.25">
      <c r="A324" s="7" t="s">
        <v>7251</v>
      </c>
      <c r="B324" s="7" t="s">
        <v>909</v>
      </c>
      <c r="C324" s="7">
        <v>413544</v>
      </c>
      <c r="D324" s="9" t="s">
        <v>37</v>
      </c>
      <c r="E324" s="9" t="s">
        <v>38</v>
      </c>
      <c r="F324" s="9">
        <v>322</v>
      </c>
      <c r="G324" s="9">
        <v>1374793</v>
      </c>
      <c r="H324" s="9">
        <v>104427738</v>
      </c>
      <c r="I324" s="9">
        <v>240593</v>
      </c>
      <c r="J324" s="9">
        <v>488818</v>
      </c>
      <c r="K324" s="9">
        <v>0</v>
      </c>
      <c r="L324" s="9">
        <v>0</v>
      </c>
      <c r="M324" s="9">
        <v>2862</v>
      </c>
      <c r="N324" s="9">
        <v>324703</v>
      </c>
      <c r="O324" s="9">
        <v>0</v>
      </c>
      <c r="P324" s="9">
        <v>1149</v>
      </c>
      <c r="Q324" s="9">
        <v>0</v>
      </c>
      <c r="R324" s="9">
        <v>0</v>
      </c>
      <c r="S324"/>
      <c r="T324"/>
      <c r="U324" s="4">
        <f t="shared" ref="U324:U387" si="17">U323+20</f>
        <v>6460</v>
      </c>
      <c r="V324" s="3">
        <f>((G324-G323)*'Z1 values'!C$5*'Z1 values'!$C$10)/'Z1 values'!$C$12</f>
        <v>5.5830596923828121E-3</v>
      </c>
      <c r="W324" s="3">
        <f>((H324-H323)*'Z1 values'!D$5*'Z1 values'!$C$10)/'Z1 values'!$C$12</f>
        <v>2.9727447509765626E-2</v>
      </c>
      <c r="X324" s="3">
        <f>((I324-I323)*'Z1 values'!E$5*'Z1 values'!$C$10)/'Z1 values'!$C$12</f>
        <v>0</v>
      </c>
      <c r="Y324" s="3">
        <f>((J324-J323)*'Z1 values'!F$5*'Z1 values'!$C$10)/'Z1 values'!$C$12</f>
        <v>9.8882446289062509E-2</v>
      </c>
      <c r="Z324" s="6">
        <f t="shared" si="15"/>
        <v>0.13419295349121096</v>
      </c>
      <c r="AA324">
        <f t="shared" si="16"/>
        <v>107.66666666666667</v>
      </c>
    </row>
    <row r="325" spans="1:27" x14ac:dyDescent="0.25">
      <c r="A325" s="7" t="s">
        <v>7252</v>
      </c>
      <c r="B325" s="7" t="s">
        <v>909</v>
      </c>
      <c r="C325" s="7">
        <v>414824</v>
      </c>
      <c r="D325" s="9" t="s">
        <v>37</v>
      </c>
      <c r="E325" s="9" t="s">
        <v>38</v>
      </c>
      <c r="F325" s="9">
        <v>323</v>
      </c>
      <c r="G325" s="9">
        <v>1387110</v>
      </c>
      <c r="H325" s="9">
        <v>104742983</v>
      </c>
      <c r="I325" s="9">
        <v>245862</v>
      </c>
      <c r="J325" s="9">
        <v>493835</v>
      </c>
      <c r="K325" s="9">
        <v>0</v>
      </c>
      <c r="L325" s="9">
        <v>0</v>
      </c>
      <c r="M325" s="9">
        <v>12316</v>
      </c>
      <c r="N325" s="9">
        <v>315245</v>
      </c>
      <c r="O325" s="9">
        <v>5269</v>
      </c>
      <c r="P325" s="9">
        <v>5017</v>
      </c>
      <c r="Q325" s="9">
        <v>0</v>
      </c>
      <c r="R325" s="9">
        <v>0</v>
      </c>
      <c r="S325"/>
      <c r="T325"/>
      <c r="U325" s="4">
        <f t="shared" si="17"/>
        <v>6480</v>
      </c>
      <c r="V325" s="3">
        <f>((G325-G324)*'Z1 values'!C$5*'Z1 values'!$C$10)/'Z1 values'!$C$12</f>
        <v>2.4019052124023436E-2</v>
      </c>
      <c r="W325" s="3">
        <f>((H325-H324)*'Z1 values'!D$5*'Z1 values'!$C$10)/'Z1 values'!$C$12</f>
        <v>2.8861541748046875E-2</v>
      </c>
      <c r="X325" s="3">
        <f>((I325-I324)*'Z1 values'!E$5*'Z1 values'!$C$10)/'Z1 values'!$C$12</f>
        <v>0.41968048095703125</v>
      </c>
      <c r="Y325" s="3">
        <f>((J325-J324)*'Z1 values'!F$5*'Z1 values'!$C$10)/'Z1 values'!$C$12</f>
        <v>0.43176086425781257</v>
      </c>
      <c r="Z325" s="6">
        <f t="shared" si="15"/>
        <v>0.90432193908691416</v>
      </c>
      <c r="AA325">
        <f t="shared" si="16"/>
        <v>108</v>
      </c>
    </row>
    <row r="326" spans="1:27" x14ac:dyDescent="0.25">
      <c r="A326" s="7" t="s">
        <v>7253</v>
      </c>
      <c r="B326" s="7" t="s">
        <v>909</v>
      </c>
      <c r="C326" s="7">
        <v>416104</v>
      </c>
      <c r="D326" s="9" t="s">
        <v>37</v>
      </c>
      <c r="E326" s="9" t="s">
        <v>38</v>
      </c>
      <c r="F326" s="9">
        <v>324</v>
      </c>
      <c r="G326" s="9">
        <v>1390881</v>
      </c>
      <c r="H326" s="9">
        <v>105066777</v>
      </c>
      <c r="I326" s="9">
        <v>246106</v>
      </c>
      <c r="J326" s="9">
        <v>495113</v>
      </c>
      <c r="K326" s="9">
        <v>0</v>
      </c>
      <c r="L326" s="9">
        <v>0</v>
      </c>
      <c r="M326" s="9">
        <v>3770</v>
      </c>
      <c r="N326" s="9">
        <v>323794</v>
      </c>
      <c r="O326" s="9">
        <v>244</v>
      </c>
      <c r="P326" s="9">
        <v>1278</v>
      </c>
      <c r="Q326" s="9">
        <v>0</v>
      </c>
      <c r="R326" s="9">
        <v>0</v>
      </c>
      <c r="S326"/>
      <c r="T326"/>
      <c r="U326" s="4">
        <f t="shared" si="17"/>
        <v>6500</v>
      </c>
      <c r="V326" s="3">
        <f>((G326-G325)*'Z1 values'!C$5*'Z1 values'!$C$10)/'Z1 values'!$C$12</f>
        <v>7.3537261962890619E-3</v>
      </c>
      <c r="W326" s="3">
        <f>((H326-H325)*'Z1 values'!D$5*'Z1 values'!$C$10)/'Z1 values'!$C$12</f>
        <v>2.9644226074218748E-2</v>
      </c>
      <c r="X326" s="3">
        <f>((I326-I325)*'Z1 values'!E$5*'Z1 values'!$C$10)/'Z1 values'!$C$12</f>
        <v>1.9434814453124998E-2</v>
      </c>
      <c r="Y326" s="3">
        <f>((J326-J325)*'Z1 values'!F$5*'Z1 values'!$C$10)/'Z1 values'!$C$12</f>
        <v>0.10998413085937501</v>
      </c>
      <c r="Z326" s="6">
        <f t="shared" si="15"/>
        <v>0.16641689758300782</v>
      </c>
      <c r="AA326">
        <f t="shared" si="16"/>
        <v>108.33333333333333</v>
      </c>
    </row>
    <row r="327" spans="1:27" x14ac:dyDescent="0.25">
      <c r="A327" s="7" t="s">
        <v>7254</v>
      </c>
      <c r="B327" s="7" t="s">
        <v>909</v>
      </c>
      <c r="C327" s="7">
        <v>417384</v>
      </c>
      <c r="D327" s="9" t="s">
        <v>37</v>
      </c>
      <c r="E327" s="9" t="s">
        <v>38</v>
      </c>
      <c r="F327" s="9">
        <v>325</v>
      </c>
      <c r="G327" s="9">
        <v>1397797</v>
      </c>
      <c r="H327" s="9">
        <v>105387426</v>
      </c>
      <c r="I327" s="9">
        <v>248374</v>
      </c>
      <c r="J327" s="9">
        <v>497506</v>
      </c>
      <c r="K327" s="9">
        <v>0</v>
      </c>
      <c r="L327" s="9">
        <v>0</v>
      </c>
      <c r="M327" s="9">
        <v>6915</v>
      </c>
      <c r="N327" s="9">
        <v>320649</v>
      </c>
      <c r="O327" s="9">
        <v>2268</v>
      </c>
      <c r="P327" s="9">
        <v>2393</v>
      </c>
      <c r="Q327" s="9">
        <v>0</v>
      </c>
      <c r="R327" s="9">
        <v>0</v>
      </c>
      <c r="S327"/>
      <c r="T327"/>
      <c r="U327" s="4">
        <f t="shared" si="17"/>
        <v>6520</v>
      </c>
      <c r="V327" s="3">
        <f>((G327-G326)*'Z1 values'!C$5*'Z1 values'!$C$10)/'Z1 values'!$C$12</f>
        <v>1.3486706542968749E-2</v>
      </c>
      <c r="W327" s="3">
        <f>((H327-H326)*'Z1 values'!D$5*'Z1 values'!$C$10)/'Z1 values'!$C$12</f>
        <v>2.9356292724609379E-2</v>
      </c>
      <c r="X327" s="3">
        <f>((I327-I326)*'Z1 values'!E$5*'Z1 values'!$C$10)/'Z1 values'!$C$12</f>
        <v>0.18064819335937499</v>
      </c>
      <c r="Y327" s="3">
        <f>((J327-J326)*'Z1 values'!F$5*'Z1 values'!$C$10)/'Z1 values'!$C$12</f>
        <v>0.20594055175781251</v>
      </c>
      <c r="Z327" s="6">
        <f t="shared" si="15"/>
        <v>0.42943174438476561</v>
      </c>
      <c r="AA327">
        <f t="shared" si="16"/>
        <v>108.66666666666667</v>
      </c>
    </row>
    <row r="328" spans="1:27" x14ac:dyDescent="0.25">
      <c r="A328" s="7" t="s">
        <v>7255</v>
      </c>
      <c r="B328" s="7" t="s">
        <v>909</v>
      </c>
      <c r="C328" s="7">
        <v>418664</v>
      </c>
      <c r="D328" s="9" t="s">
        <v>37</v>
      </c>
      <c r="E328" s="9" t="s">
        <v>38</v>
      </c>
      <c r="F328" s="9">
        <v>326</v>
      </c>
      <c r="G328" s="9">
        <v>1400666</v>
      </c>
      <c r="H328" s="9">
        <v>105712123</v>
      </c>
      <c r="I328" s="9">
        <v>248374</v>
      </c>
      <c r="J328" s="9">
        <v>498466</v>
      </c>
      <c r="K328" s="9">
        <v>0</v>
      </c>
      <c r="L328" s="9">
        <v>0</v>
      </c>
      <c r="M328" s="9">
        <v>2868</v>
      </c>
      <c r="N328" s="9">
        <v>324697</v>
      </c>
      <c r="O328" s="9">
        <v>0</v>
      </c>
      <c r="P328" s="9">
        <v>960</v>
      </c>
      <c r="Q328" s="9">
        <v>0</v>
      </c>
      <c r="R328" s="9">
        <v>0</v>
      </c>
      <c r="S328"/>
      <c r="T328"/>
      <c r="U328" s="4">
        <f t="shared" si="17"/>
        <v>6540</v>
      </c>
      <c r="V328" s="3">
        <f>((G328-G327)*'Z1 values'!C$5*'Z1 values'!$C$10)/'Z1 values'!$C$12</f>
        <v>5.594760131835937E-3</v>
      </c>
      <c r="W328" s="3">
        <f>((H328-H327)*'Z1 values'!D$5*'Z1 values'!$C$10)/'Z1 values'!$C$12</f>
        <v>2.9726898193359375E-2</v>
      </c>
      <c r="X328" s="3">
        <f>((I328-I327)*'Z1 values'!E$5*'Z1 values'!$C$10)/'Z1 values'!$C$12</f>
        <v>0</v>
      </c>
      <c r="Y328" s="3">
        <f>((J328-J327)*'Z1 values'!F$5*'Z1 values'!$C$10)/'Z1 values'!$C$12</f>
        <v>8.2617187499999994E-2</v>
      </c>
      <c r="Z328" s="6">
        <f t="shared" si="15"/>
        <v>0.11793884582519532</v>
      </c>
      <c r="AA328">
        <f t="shared" si="16"/>
        <v>109</v>
      </c>
    </row>
    <row r="329" spans="1:27" x14ac:dyDescent="0.25">
      <c r="A329" s="7" t="s">
        <v>7256</v>
      </c>
      <c r="B329" s="7" t="s">
        <v>909</v>
      </c>
      <c r="C329" s="7">
        <v>419944</v>
      </c>
      <c r="D329" s="9" t="s">
        <v>37</v>
      </c>
      <c r="E329" s="9" t="s">
        <v>38</v>
      </c>
      <c r="F329" s="9">
        <v>327</v>
      </c>
      <c r="G329" s="9">
        <v>1403644</v>
      </c>
      <c r="H329" s="9">
        <v>106036711</v>
      </c>
      <c r="I329" s="9">
        <v>248374</v>
      </c>
      <c r="J329" s="9">
        <v>499582</v>
      </c>
      <c r="K329" s="9">
        <v>0</v>
      </c>
      <c r="L329" s="9">
        <v>0</v>
      </c>
      <c r="M329" s="9">
        <v>2977</v>
      </c>
      <c r="N329" s="9">
        <v>324588</v>
      </c>
      <c r="O329" s="9">
        <v>0</v>
      </c>
      <c r="P329" s="9">
        <v>1116</v>
      </c>
      <c r="Q329" s="9">
        <v>0</v>
      </c>
      <c r="R329" s="9">
        <v>0</v>
      </c>
      <c r="S329"/>
      <c r="T329"/>
      <c r="U329" s="4">
        <f t="shared" si="17"/>
        <v>6560</v>
      </c>
      <c r="V329" s="3">
        <f>((G329-G328)*'Z1 values'!C$5*'Z1 values'!$C$10)/'Z1 values'!$C$12</f>
        <v>5.8073181152343747E-3</v>
      </c>
      <c r="W329" s="3">
        <f>((H329-H328)*'Z1 values'!D$5*'Z1 values'!$C$10)/'Z1 values'!$C$12</f>
        <v>2.9716918945312497E-2</v>
      </c>
      <c r="X329" s="3">
        <f>((I329-I328)*'Z1 values'!E$5*'Z1 values'!$C$10)/'Z1 values'!$C$12</f>
        <v>0</v>
      </c>
      <c r="Y329" s="3">
        <f>((J329-J328)*'Z1 values'!F$5*'Z1 values'!$C$10)/'Z1 values'!$C$12</f>
        <v>9.6042480468749997E-2</v>
      </c>
      <c r="Z329" s="6">
        <f t="shared" si="15"/>
        <v>0.13156671752929688</v>
      </c>
      <c r="AA329">
        <f t="shared" si="16"/>
        <v>109.33333333333333</v>
      </c>
    </row>
    <row r="330" spans="1:27" x14ac:dyDescent="0.25">
      <c r="A330" s="7" t="s">
        <v>7257</v>
      </c>
      <c r="B330" s="7" t="s">
        <v>909</v>
      </c>
      <c r="C330" s="7">
        <v>421224</v>
      </c>
      <c r="D330" s="9" t="s">
        <v>37</v>
      </c>
      <c r="E330" s="9" t="s">
        <v>38</v>
      </c>
      <c r="F330" s="9">
        <v>328</v>
      </c>
      <c r="G330" s="9">
        <v>1406492</v>
      </c>
      <c r="H330" s="9">
        <v>106361429</v>
      </c>
      <c r="I330" s="9">
        <v>248374</v>
      </c>
      <c r="J330" s="9">
        <v>500542</v>
      </c>
      <c r="K330" s="9">
        <v>0</v>
      </c>
      <c r="L330" s="9">
        <v>0</v>
      </c>
      <c r="M330" s="9">
        <v>2847</v>
      </c>
      <c r="N330" s="9">
        <v>324718</v>
      </c>
      <c r="O330" s="9">
        <v>0</v>
      </c>
      <c r="P330" s="9">
        <v>960</v>
      </c>
      <c r="Q330" s="9">
        <v>0</v>
      </c>
      <c r="R330" s="9">
        <v>0</v>
      </c>
      <c r="S330"/>
      <c r="T330"/>
      <c r="U330" s="4">
        <f t="shared" si="17"/>
        <v>6580</v>
      </c>
      <c r="V330" s="3">
        <f>((G330-G329)*'Z1 values'!C$5*'Z1 values'!$C$10)/'Z1 values'!$C$12</f>
        <v>5.55380859375E-3</v>
      </c>
      <c r="W330" s="3">
        <f>((H330-H329)*'Z1 values'!D$5*'Z1 values'!$C$10)/'Z1 values'!$C$12</f>
        <v>2.9728820800781253E-2</v>
      </c>
      <c r="X330" s="3">
        <f>((I330-I329)*'Z1 values'!E$5*'Z1 values'!$C$10)/'Z1 values'!$C$12</f>
        <v>0</v>
      </c>
      <c r="Y330" s="3">
        <f>((J330-J329)*'Z1 values'!F$5*'Z1 values'!$C$10)/'Z1 values'!$C$12</f>
        <v>8.2617187499999994E-2</v>
      </c>
      <c r="Z330" s="6">
        <f t="shared" si="15"/>
        <v>0.11789981689453125</v>
      </c>
      <c r="AA330">
        <f t="shared" si="16"/>
        <v>109.66666666666667</v>
      </c>
    </row>
    <row r="331" spans="1:27" x14ac:dyDescent="0.25">
      <c r="A331" s="7" t="s">
        <v>7258</v>
      </c>
      <c r="B331" s="7" t="s">
        <v>909</v>
      </c>
      <c r="C331" s="7">
        <v>422504</v>
      </c>
      <c r="D331" s="9" t="s">
        <v>37</v>
      </c>
      <c r="E331" s="9" t="s">
        <v>38</v>
      </c>
      <c r="F331" s="9">
        <v>329</v>
      </c>
      <c r="G331" s="9">
        <v>1409333</v>
      </c>
      <c r="H331" s="9">
        <v>106686155</v>
      </c>
      <c r="I331" s="9">
        <v>248374</v>
      </c>
      <c r="J331" s="9">
        <v>501697</v>
      </c>
      <c r="K331" s="9">
        <v>0</v>
      </c>
      <c r="L331" s="9">
        <v>0</v>
      </c>
      <c r="M331" s="9">
        <v>2840</v>
      </c>
      <c r="N331" s="9">
        <v>324726</v>
      </c>
      <c r="O331" s="9">
        <v>0</v>
      </c>
      <c r="P331" s="9">
        <v>1155</v>
      </c>
      <c r="Q331" s="9">
        <v>0</v>
      </c>
      <c r="R331" s="9">
        <v>0</v>
      </c>
      <c r="S331"/>
      <c r="T331"/>
      <c r="U331" s="4">
        <f t="shared" si="17"/>
        <v>6600</v>
      </c>
      <c r="V331" s="3">
        <f>((G331-G330)*'Z1 values'!C$5*'Z1 values'!$C$10)/'Z1 values'!$C$12</f>
        <v>5.540158081054688E-3</v>
      </c>
      <c r="W331" s="3">
        <f>((H331-H330)*'Z1 values'!D$5*'Z1 values'!$C$10)/'Z1 values'!$C$12</f>
        <v>2.9729553222656253E-2</v>
      </c>
      <c r="X331" s="3">
        <f>((I331-I330)*'Z1 values'!E$5*'Z1 values'!$C$10)/'Z1 values'!$C$12</f>
        <v>0</v>
      </c>
      <c r="Y331" s="3">
        <f>((J331-J330)*'Z1 values'!F$5*'Z1 values'!$C$10)/'Z1 values'!$C$12</f>
        <v>9.9398803710937497E-2</v>
      </c>
      <c r="Z331" s="6">
        <f t="shared" si="15"/>
        <v>0.13466851501464844</v>
      </c>
      <c r="AA331">
        <f t="shared" si="16"/>
        <v>110</v>
      </c>
    </row>
    <row r="332" spans="1:27" x14ac:dyDescent="0.25">
      <c r="A332" s="7" t="s">
        <v>7259</v>
      </c>
      <c r="B332" s="7" t="s">
        <v>909</v>
      </c>
      <c r="C332" s="7">
        <v>423784</v>
      </c>
      <c r="D332" s="9" t="s">
        <v>37</v>
      </c>
      <c r="E332" s="9" t="s">
        <v>38</v>
      </c>
      <c r="F332" s="9">
        <v>330</v>
      </c>
      <c r="G332" s="9">
        <v>1414541</v>
      </c>
      <c r="H332" s="9">
        <v>107008513</v>
      </c>
      <c r="I332" s="9">
        <v>249705</v>
      </c>
      <c r="J332" s="9">
        <v>503444</v>
      </c>
      <c r="K332" s="9">
        <v>0</v>
      </c>
      <c r="L332" s="9">
        <v>0</v>
      </c>
      <c r="M332" s="9">
        <v>5206</v>
      </c>
      <c r="N332" s="9">
        <v>322358</v>
      </c>
      <c r="O332" s="9">
        <v>1331</v>
      </c>
      <c r="P332" s="9">
        <v>1747</v>
      </c>
      <c r="Q332" s="9">
        <v>0</v>
      </c>
      <c r="R332" s="9">
        <v>0</v>
      </c>
      <c r="S332"/>
      <c r="T332"/>
      <c r="U332" s="4">
        <f t="shared" si="17"/>
        <v>6620</v>
      </c>
      <c r="V332" s="3">
        <f>((G332-G331)*'Z1 values'!C$5*'Z1 values'!$C$10)/'Z1 values'!$C$12</f>
        <v>1.0155981445312498E-2</v>
      </c>
      <c r="W332" s="3">
        <f>((H332-H331)*'Z1 values'!D$5*'Z1 values'!$C$10)/'Z1 values'!$C$12</f>
        <v>2.9512756347656249E-2</v>
      </c>
      <c r="X332" s="3">
        <f>((I332-I331)*'Z1 values'!E$5*'Z1 values'!$C$10)/'Z1 values'!$C$12</f>
        <v>0.10601531982421875</v>
      </c>
      <c r="Y332" s="3">
        <f>((J332-J331)*'Z1 values'!F$5*'Z1 values'!$C$10)/'Z1 values'!$C$12</f>
        <v>0.15034606933593747</v>
      </c>
      <c r="Z332" s="6">
        <f t="shared" si="15"/>
        <v>0.29603012695312497</v>
      </c>
      <c r="AA332">
        <f t="shared" si="16"/>
        <v>110.33333333333333</v>
      </c>
    </row>
    <row r="333" spans="1:27" x14ac:dyDescent="0.25">
      <c r="A333" s="7" t="s">
        <v>7260</v>
      </c>
      <c r="B333" s="7" t="s">
        <v>909</v>
      </c>
      <c r="C333" s="7">
        <v>425064</v>
      </c>
      <c r="D333" s="9" t="s">
        <v>37</v>
      </c>
      <c r="E333" s="9" t="s">
        <v>38</v>
      </c>
      <c r="F333" s="9">
        <v>331</v>
      </c>
      <c r="G333" s="9">
        <v>1424603</v>
      </c>
      <c r="H333" s="9">
        <v>107326016</v>
      </c>
      <c r="I333" s="9">
        <v>253399</v>
      </c>
      <c r="J333" s="9">
        <v>507003</v>
      </c>
      <c r="K333" s="9">
        <v>0</v>
      </c>
      <c r="L333" s="9">
        <v>0</v>
      </c>
      <c r="M333" s="9">
        <v>10060</v>
      </c>
      <c r="N333" s="9">
        <v>317503</v>
      </c>
      <c r="O333" s="9">
        <v>3694</v>
      </c>
      <c r="P333" s="9">
        <v>3559</v>
      </c>
      <c r="Q333" s="9">
        <v>0</v>
      </c>
      <c r="R333" s="9">
        <v>0</v>
      </c>
      <c r="S333"/>
      <c r="T333"/>
      <c r="U333" s="4">
        <f t="shared" si="17"/>
        <v>6640</v>
      </c>
      <c r="V333" s="3">
        <f>((G333-G332)*'Z1 values'!C$5*'Z1 values'!$C$10)/'Z1 values'!$C$12</f>
        <v>1.9621636962890626E-2</v>
      </c>
      <c r="W333" s="3">
        <f>((H333-H332)*'Z1 values'!D$5*'Z1 values'!$C$10)/'Z1 values'!$C$12</f>
        <v>2.9068267822265625E-2</v>
      </c>
      <c r="X333" s="3">
        <f>((I333-I332)*'Z1 values'!E$5*'Z1 values'!$C$10)/'Z1 values'!$C$12</f>
        <v>0.2942303466796875</v>
      </c>
      <c r="Y333" s="3">
        <f>((J333-J332)*'Z1 values'!F$5*'Z1 values'!$C$10)/'Z1 values'!$C$12</f>
        <v>0.30628601074218748</v>
      </c>
      <c r="Z333" s="6">
        <f t="shared" si="15"/>
        <v>0.64920626220703115</v>
      </c>
      <c r="AA333">
        <f t="shared" si="16"/>
        <v>110.66666666666667</v>
      </c>
    </row>
    <row r="334" spans="1:27" x14ac:dyDescent="0.25">
      <c r="A334" s="7" t="s">
        <v>7261</v>
      </c>
      <c r="B334" s="7" t="s">
        <v>909</v>
      </c>
      <c r="C334" s="7">
        <v>426344</v>
      </c>
      <c r="D334" s="9" t="s">
        <v>37</v>
      </c>
      <c r="E334" s="9" t="s">
        <v>38</v>
      </c>
      <c r="F334" s="9">
        <v>332</v>
      </c>
      <c r="G334" s="9">
        <v>1427478</v>
      </c>
      <c r="H334" s="9">
        <v>107650707</v>
      </c>
      <c r="I334" s="9">
        <v>253399</v>
      </c>
      <c r="J334" s="9">
        <v>507963</v>
      </c>
      <c r="K334" s="9">
        <v>0</v>
      </c>
      <c r="L334" s="9">
        <v>0</v>
      </c>
      <c r="M334" s="9">
        <v>2874</v>
      </c>
      <c r="N334" s="9">
        <v>324691</v>
      </c>
      <c r="O334" s="9">
        <v>0</v>
      </c>
      <c r="P334" s="9">
        <v>960</v>
      </c>
      <c r="Q334" s="9">
        <v>0</v>
      </c>
      <c r="R334" s="9">
        <v>0</v>
      </c>
      <c r="S334"/>
      <c r="T334"/>
      <c r="U334" s="4">
        <f t="shared" si="17"/>
        <v>6660</v>
      </c>
      <c r="V334" s="3">
        <f>((G334-G333)*'Z1 values'!C$5*'Z1 values'!$C$10)/'Z1 values'!$C$12</f>
        <v>5.6064605712890627E-3</v>
      </c>
      <c r="W334" s="3">
        <f>((H334-H333)*'Z1 values'!D$5*'Z1 values'!$C$10)/'Z1 values'!$C$12</f>
        <v>2.9726348876953124E-2</v>
      </c>
      <c r="X334" s="3">
        <f>((I334-I333)*'Z1 values'!E$5*'Z1 values'!$C$10)/'Z1 values'!$C$12</f>
        <v>0</v>
      </c>
      <c r="Y334" s="3">
        <f>((J334-J333)*'Z1 values'!F$5*'Z1 values'!$C$10)/'Z1 values'!$C$12</f>
        <v>8.2617187499999994E-2</v>
      </c>
      <c r="Z334" s="6">
        <f t="shared" si="15"/>
        <v>0.11794999694824218</v>
      </c>
      <c r="AA334">
        <f t="shared" si="16"/>
        <v>111</v>
      </c>
    </row>
    <row r="335" spans="1:27" x14ac:dyDescent="0.25">
      <c r="A335" s="7" t="s">
        <v>7262</v>
      </c>
      <c r="B335" s="7" t="s">
        <v>909</v>
      </c>
      <c r="C335" s="7">
        <v>427624</v>
      </c>
      <c r="D335" s="9" t="s">
        <v>37</v>
      </c>
      <c r="E335" s="9" t="s">
        <v>38</v>
      </c>
      <c r="F335" s="9">
        <v>333</v>
      </c>
      <c r="G335" s="9">
        <v>1430307</v>
      </c>
      <c r="H335" s="9">
        <v>107975445</v>
      </c>
      <c r="I335" s="9">
        <v>253399</v>
      </c>
      <c r="J335" s="9">
        <v>509112</v>
      </c>
      <c r="K335" s="9">
        <v>0</v>
      </c>
      <c r="L335" s="9">
        <v>0</v>
      </c>
      <c r="M335" s="9">
        <v>2828</v>
      </c>
      <c r="N335" s="9">
        <v>324738</v>
      </c>
      <c r="O335" s="9">
        <v>0</v>
      </c>
      <c r="P335" s="9">
        <v>1149</v>
      </c>
      <c r="Q335" s="9">
        <v>0</v>
      </c>
      <c r="R335" s="9">
        <v>0</v>
      </c>
      <c r="S335"/>
      <c r="T335"/>
      <c r="U335" s="4">
        <f t="shared" si="17"/>
        <v>6680</v>
      </c>
      <c r="V335" s="3">
        <f>((G335-G334)*'Z1 values'!C$5*'Z1 values'!$C$10)/'Z1 values'!$C$12</f>
        <v>5.5167572021484375E-3</v>
      </c>
      <c r="W335" s="3">
        <f>((H335-H334)*'Z1 values'!D$5*'Z1 values'!$C$10)/'Z1 values'!$C$12</f>
        <v>2.9730651855468748E-2</v>
      </c>
      <c r="X335" s="3">
        <f>((I335-I334)*'Z1 values'!E$5*'Z1 values'!$C$10)/'Z1 values'!$C$12</f>
        <v>0</v>
      </c>
      <c r="Y335" s="3">
        <f>((J335-J334)*'Z1 values'!F$5*'Z1 values'!$C$10)/'Z1 values'!$C$12</f>
        <v>9.8882446289062509E-2</v>
      </c>
      <c r="Z335" s="6">
        <f t="shared" si="15"/>
        <v>0.1341298553466797</v>
      </c>
      <c r="AA335">
        <f t="shared" si="16"/>
        <v>111.33333333333333</v>
      </c>
    </row>
    <row r="336" spans="1:27" x14ac:dyDescent="0.25">
      <c r="A336" s="7" t="s">
        <v>7263</v>
      </c>
      <c r="B336" s="7" t="s">
        <v>909</v>
      </c>
      <c r="C336" s="7">
        <v>428904</v>
      </c>
      <c r="D336" s="9" t="s">
        <v>37</v>
      </c>
      <c r="E336" s="9" t="s">
        <v>38</v>
      </c>
      <c r="F336" s="9">
        <v>334</v>
      </c>
      <c r="G336" s="9">
        <v>1433156</v>
      </c>
      <c r="H336" s="9">
        <v>108300162</v>
      </c>
      <c r="I336" s="9">
        <v>253399</v>
      </c>
      <c r="J336" s="9">
        <v>510072</v>
      </c>
      <c r="K336" s="9">
        <v>0</v>
      </c>
      <c r="L336" s="9">
        <v>0</v>
      </c>
      <c r="M336" s="9">
        <v>2848</v>
      </c>
      <c r="N336" s="9">
        <v>324717</v>
      </c>
      <c r="O336" s="9">
        <v>0</v>
      </c>
      <c r="P336" s="9">
        <v>960</v>
      </c>
      <c r="Q336" s="9">
        <v>0</v>
      </c>
      <c r="R336" s="9">
        <v>0</v>
      </c>
      <c r="S336"/>
      <c r="T336"/>
      <c r="U336" s="4">
        <f t="shared" si="17"/>
        <v>6700</v>
      </c>
      <c r="V336" s="3">
        <f>((G336-G335)*'Z1 values'!C$5*'Z1 values'!$C$10)/'Z1 values'!$C$12</f>
        <v>5.5557586669921872E-3</v>
      </c>
      <c r="W336" s="3">
        <f>((H336-H335)*'Z1 values'!D$5*'Z1 values'!$C$10)/'Z1 values'!$C$12</f>
        <v>2.9728729248046877E-2</v>
      </c>
      <c r="X336" s="3">
        <f>((I336-I335)*'Z1 values'!E$5*'Z1 values'!$C$10)/'Z1 values'!$C$12</f>
        <v>0</v>
      </c>
      <c r="Y336" s="3">
        <f>((J336-J335)*'Z1 values'!F$5*'Z1 values'!$C$10)/'Z1 values'!$C$12</f>
        <v>8.2617187499999994E-2</v>
      </c>
      <c r="Z336" s="6">
        <f t="shared" si="15"/>
        <v>0.11790167541503906</v>
      </c>
      <c r="AA336">
        <f t="shared" si="16"/>
        <v>111.66666666666667</v>
      </c>
    </row>
    <row r="337" spans="1:27" x14ac:dyDescent="0.25">
      <c r="A337" s="7" t="s">
        <v>7264</v>
      </c>
      <c r="B337" s="7" t="s">
        <v>909</v>
      </c>
      <c r="C337" s="7">
        <v>430184</v>
      </c>
      <c r="D337" s="9" t="s">
        <v>37</v>
      </c>
      <c r="E337" s="9" t="s">
        <v>38</v>
      </c>
      <c r="F337" s="9">
        <v>335</v>
      </c>
      <c r="G337" s="9">
        <v>1435999</v>
      </c>
      <c r="H337" s="9">
        <v>108624887</v>
      </c>
      <c r="I337" s="9">
        <v>253399</v>
      </c>
      <c r="J337" s="9">
        <v>511032</v>
      </c>
      <c r="K337" s="9">
        <v>0</v>
      </c>
      <c r="L337" s="9">
        <v>0</v>
      </c>
      <c r="M337" s="9">
        <v>2842</v>
      </c>
      <c r="N337" s="9">
        <v>324725</v>
      </c>
      <c r="O337" s="9">
        <v>0</v>
      </c>
      <c r="P337" s="9">
        <v>960</v>
      </c>
      <c r="Q337" s="9">
        <v>0</v>
      </c>
      <c r="R337" s="9">
        <v>0</v>
      </c>
      <c r="S337"/>
      <c r="T337"/>
      <c r="U337" s="4">
        <f t="shared" si="17"/>
        <v>6720</v>
      </c>
      <c r="V337" s="3">
        <f>((G337-G336)*'Z1 values'!C$5*'Z1 values'!$C$10)/'Z1 values'!$C$12</f>
        <v>5.5440582275390624E-3</v>
      </c>
      <c r="W337" s="3">
        <f>((H337-H336)*'Z1 values'!D$5*'Z1 values'!$C$10)/'Z1 values'!$C$12</f>
        <v>2.9729461669921874E-2</v>
      </c>
      <c r="X337" s="3">
        <f>((I337-I336)*'Z1 values'!E$5*'Z1 values'!$C$10)/'Z1 values'!$C$12</f>
        <v>0</v>
      </c>
      <c r="Y337" s="3">
        <f>((J337-J336)*'Z1 values'!F$5*'Z1 values'!$C$10)/'Z1 values'!$C$12</f>
        <v>8.2617187499999994E-2</v>
      </c>
      <c r="Z337" s="6">
        <f t="shared" si="15"/>
        <v>0.11789070739746094</v>
      </c>
      <c r="AA337">
        <f t="shared" si="16"/>
        <v>112</v>
      </c>
    </row>
    <row r="338" spans="1:27" x14ac:dyDescent="0.25">
      <c r="A338" s="7" t="s">
        <v>7265</v>
      </c>
      <c r="B338" s="7" t="s">
        <v>909</v>
      </c>
      <c r="C338" s="7">
        <v>431464</v>
      </c>
      <c r="D338" s="9" t="s">
        <v>37</v>
      </c>
      <c r="E338" s="9" t="s">
        <v>38</v>
      </c>
      <c r="F338" s="9">
        <v>336</v>
      </c>
      <c r="G338" s="9">
        <v>1438953</v>
      </c>
      <c r="H338" s="9">
        <v>108949498</v>
      </c>
      <c r="I338" s="9">
        <v>253399</v>
      </c>
      <c r="J338" s="9">
        <v>511992</v>
      </c>
      <c r="K338" s="9">
        <v>0</v>
      </c>
      <c r="L338" s="9">
        <v>0</v>
      </c>
      <c r="M338" s="9">
        <v>2953</v>
      </c>
      <c r="N338" s="9">
        <v>324611</v>
      </c>
      <c r="O338" s="9">
        <v>0</v>
      </c>
      <c r="P338" s="9">
        <v>960</v>
      </c>
      <c r="Q338" s="9">
        <v>0</v>
      </c>
      <c r="R338" s="9">
        <v>0</v>
      </c>
      <c r="S338"/>
      <c r="T338"/>
      <c r="U338" s="4">
        <f t="shared" si="17"/>
        <v>6740</v>
      </c>
      <c r="V338" s="3">
        <f>((G338-G337)*'Z1 values'!C$5*'Z1 values'!$C$10)/'Z1 values'!$C$12</f>
        <v>5.7605163574218753E-3</v>
      </c>
      <c r="W338" s="3">
        <f>((H338-H337)*'Z1 values'!D$5*'Z1 values'!$C$10)/'Z1 values'!$C$12</f>
        <v>2.9719024658203124E-2</v>
      </c>
      <c r="X338" s="3">
        <f>((I338-I337)*'Z1 values'!E$5*'Z1 values'!$C$10)/'Z1 values'!$C$12</f>
        <v>0</v>
      </c>
      <c r="Y338" s="3">
        <f>((J338-J337)*'Z1 values'!F$5*'Z1 values'!$C$10)/'Z1 values'!$C$12</f>
        <v>8.2617187499999994E-2</v>
      </c>
      <c r="Z338" s="6">
        <f t="shared" si="15"/>
        <v>0.118096728515625</v>
      </c>
      <c r="AA338">
        <f t="shared" si="16"/>
        <v>112.33333333333333</v>
      </c>
    </row>
    <row r="339" spans="1:27" x14ac:dyDescent="0.25">
      <c r="A339" s="7" t="s">
        <v>7266</v>
      </c>
      <c r="B339" s="7" t="s">
        <v>909</v>
      </c>
      <c r="C339" s="7">
        <v>432744</v>
      </c>
      <c r="D339" s="9" t="s">
        <v>37</v>
      </c>
      <c r="E339" s="9" t="s">
        <v>38</v>
      </c>
      <c r="F339" s="9">
        <v>337</v>
      </c>
      <c r="G339" s="9">
        <v>1441912</v>
      </c>
      <c r="H339" s="9">
        <v>109274104</v>
      </c>
      <c r="I339" s="9">
        <v>253399</v>
      </c>
      <c r="J339" s="9">
        <v>512952</v>
      </c>
      <c r="K339" s="9">
        <v>0</v>
      </c>
      <c r="L339" s="9">
        <v>0</v>
      </c>
      <c r="M339" s="9">
        <v>2958</v>
      </c>
      <c r="N339" s="9">
        <v>324606</v>
      </c>
      <c r="O339" s="9">
        <v>0</v>
      </c>
      <c r="P339" s="9">
        <v>960</v>
      </c>
      <c r="Q339" s="9">
        <v>0</v>
      </c>
      <c r="R339" s="9">
        <v>0</v>
      </c>
      <c r="S339"/>
      <c r="T339"/>
      <c r="U339" s="4">
        <f t="shared" si="17"/>
        <v>6760</v>
      </c>
      <c r="V339" s="3">
        <f>((G339-G338)*'Z1 values'!C$5*'Z1 values'!$C$10)/'Z1 values'!$C$12</f>
        <v>5.7702667236328121E-3</v>
      </c>
      <c r="W339" s="3">
        <f>((H339-H338)*'Z1 values'!D$5*'Z1 values'!$C$10)/'Z1 values'!$C$12</f>
        <v>2.971856689453125E-2</v>
      </c>
      <c r="X339" s="3">
        <f>((I339-I338)*'Z1 values'!E$5*'Z1 values'!$C$10)/'Z1 values'!$C$12</f>
        <v>0</v>
      </c>
      <c r="Y339" s="3">
        <f>((J339-J338)*'Z1 values'!F$5*'Z1 values'!$C$10)/'Z1 values'!$C$12</f>
        <v>8.2617187499999994E-2</v>
      </c>
      <c r="Z339" s="6">
        <f t="shared" si="15"/>
        <v>0.11810602111816405</v>
      </c>
      <c r="AA339">
        <f t="shared" si="16"/>
        <v>112.66666666666667</v>
      </c>
    </row>
    <row r="340" spans="1:27" x14ac:dyDescent="0.25">
      <c r="A340" s="7" t="s">
        <v>7267</v>
      </c>
      <c r="B340" s="7" t="s">
        <v>909</v>
      </c>
      <c r="C340" s="7">
        <v>434024</v>
      </c>
      <c r="D340" s="9" t="s">
        <v>37</v>
      </c>
      <c r="E340" s="9" t="s">
        <v>38</v>
      </c>
      <c r="F340" s="9">
        <v>338</v>
      </c>
      <c r="G340" s="9">
        <v>1444873</v>
      </c>
      <c r="H340" s="9">
        <v>109598708</v>
      </c>
      <c r="I340" s="9">
        <v>253399</v>
      </c>
      <c r="J340" s="9">
        <v>514101</v>
      </c>
      <c r="K340" s="9">
        <v>0</v>
      </c>
      <c r="L340" s="9">
        <v>0</v>
      </c>
      <c r="M340" s="9">
        <v>2959</v>
      </c>
      <c r="N340" s="9">
        <v>324604</v>
      </c>
      <c r="O340" s="9">
        <v>0</v>
      </c>
      <c r="P340" s="9">
        <v>1149</v>
      </c>
      <c r="Q340" s="9">
        <v>0</v>
      </c>
      <c r="R340" s="9">
        <v>0</v>
      </c>
      <c r="S340"/>
      <c r="T340"/>
      <c r="U340" s="4">
        <f t="shared" si="17"/>
        <v>6780</v>
      </c>
      <c r="V340" s="3">
        <f>((G340-G339)*'Z1 values'!C$5*'Z1 values'!$C$10)/'Z1 values'!$C$12</f>
        <v>5.7741668701171874E-3</v>
      </c>
      <c r="W340" s="3">
        <f>((H340-H339)*'Z1 values'!D$5*'Z1 values'!$C$10)/'Z1 values'!$C$12</f>
        <v>2.9718383789062497E-2</v>
      </c>
      <c r="X340" s="3">
        <f>((I340-I339)*'Z1 values'!E$5*'Z1 values'!$C$10)/'Z1 values'!$C$12</f>
        <v>0</v>
      </c>
      <c r="Y340" s="3">
        <f>((J340-J339)*'Z1 values'!F$5*'Z1 values'!$C$10)/'Z1 values'!$C$12</f>
        <v>9.8882446289062509E-2</v>
      </c>
      <c r="Z340" s="6">
        <f t="shared" si="15"/>
        <v>0.13437499694824218</v>
      </c>
      <c r="AA340">
        <f t="shared" si="16"/>
        <v>113</v>
      </c>
    </row>
    <row r="341" spans="1:27" x14ac:dyDescent="0.25">
      <c r="A341" s="7" t="s">
        <v>7268</v>
      </c>
      <c r="B341" s="7" t="s">
        <v>909</v>
      </c>
      <c r="C341" s="7">
        <v>435304</v>
      </c>
      <c r="D341" s="9" t="s">
        <v>37</v>
      </c>
      <c r="E341" s="9" t="s">
        <v>38</v>
      </c>
      <c r="F341" s="9">
        <v>339</v>
      </c>
      <c r="G341" s="9">
        <v>1449103</v>
      </c>
      <c r="H341" s="9">
        <v>109922044</v>
      </c>
      <c r="I341" s="9">
        <v>254039</v>
      </c>
      <c r="J341" s="9">
        <v>515378</v>
      </c>
      <c r="K341" s="9">
        <v>0</v>
      </c>
      <c r="L341" s="9">
        <v>0</v>
      </c>
      <c r="M341" s="9">
        <v>4228</v>
      </c>
      <c r="N341" s="9">
        <v>323336</v>
      </c>
      <c r="O341" s="9">
        <v>640</v>
      </c>
      <c r="P341" s="9">
        <v>1277</v>
      </c>
      <c r="Q341" s="9">
        <v>0</v>
      </c>
      <c r="R341" s="9">
        <v>0</v>
      </c>
      <c r="S341"/>
      <c r="T341"/>
      <c r="U341" s="4">
        <f t="shared" si="17"/>
        <v>6800</v>
      </c>
      <c r="V341" s="3">
        <f>((G341-G340)*'Z1 values'!C$5*'Z1 values'!$C$10)/'Z1 values'!$C$12</f>
        <v>8.2488098144531258E-3</v>
      </c>
      <c r="W341" s="3">
        <f>((H341-H340)*'Z1 values'!D$5*'Z1 values'!$C$10)/'Z1 values'!$C$12</f>
        <v>2.9602294921875001E-2</v>
      </c>
      <c r="X341" s="3">
        <f>((I341-I340)*'Z1 values'!E$5*'Z1 values'!$C$10)/'Z1 values'!$C$12</f>
        <v>5.0976562500000003E-2</v>
      </c>
      <c r="Y341" s="3">
        <f>((J341-J340)*'Z1 values'!F$5*'Z1 values'!$C$10)/'Z1 values'!$C$12</f>
        <v>0.10989807128906251</v>
      </c>
      <c r="Z341" s="6">
        <f t="shared" si="15"/>
        <v>0.19872573852539063</v>
      </c>
      <c r="AA341">
        <f t="shared" si="16"/>
        <v>113.33333333333333</v>
      </c>
    </row>
    <row r="342" spans="1:27" x14ac:dyDescent="0.25">
      <c r="A342" s="7" t="s">
        <v>7269</v>
      </c>
      <c r="B342" s="7" t="s">
        <v>909</v>
      </c>
      <c r="C342" s="7">
        <v>436584</v>
      </c>
      <c r="D342" s="9" t="s">
        <v>37</v>
      </c>
      <c r="E342" s="9" t="s">
        <v>38</v>
      </c>
      <c r="F342" s="9">
        <v>340</v>
      </c>
      <c r="G342" s="9">
        <v>1452082</v>
      </c>
      <c r="H342" s="9">
        <v>110246630</v>
      </c>
      <c r="I342" s="9">
        <v>254039</v>
      </c>
      <c r="J342" s="9">
        <v>516338</v>
      </c>
      <c r="K342" s="9">
        <v>0</v>
      </c>
      <c r="L342" s="9">
        <v>0</v>
      </c>
      <c r="M342" s="9">
        <v>2978</v>
      </c>
      <c r="N342" s="9">
        <v>324586</v>
      </c>
      <c r="O342" s="9">
        <v>0</v>
      </c>
      <c r="P342" s="9">
        <v>960</v>
      </c>
      <c r="Q342" s="9">
        <v>0</v>
      </c>
      <c r="R342" s="9">
        <v>0</v>
      </c>
      <c r="S342"/>
      <c r="T342"/>
      <c r="U342" s="4">
        <f t="shared" si="17"/>
        <v>6820</v>
      </c>
      <c r="V342" s="3">
        <f>((G342-G341)*'Z1 values'!C$5*'Z1 values'!$C$10)/'Z1 values'!$C$12</f>
        <v>5.8092681884765619E-3</v>
      </c>
      <c r="W342" s="3">
        <f>((H342-H341)*'Z1 values'!D$5*'Z1 values'!$C$10)/'Z1 values'!$C$12</f>
        <v>2.9716735839843751E-2</v>
      </c>
      <c r="X342" s="3">
        <f>((I342-I341)*'Z1 values'!E$5*'Z1 values'!$C$10)/'Z1 values'!$C$12</f>
        <v>0</v>
      </c>
      <c r="Y342" s="3">
        <f>((J342-J341)*'Z1 values'!F$5*'Z1 values'!$C$10)/'Z1 values'!$C$12</f>
        <v>8.2617187499999994E-2</v>
      </c>
      <c r="Z342" s="6">
        <f t="shared" si="15"/>
        <v>0.11814319152832031</v>
      </c>
      <c r="AA342">
        <f t="shared" si="16"/>
        <v>113.66666666666667</v>
      </c>
    </row>
    <row r="343" spans="1:27" x14ac:dyDescent="0.25">
      <c r="A343" s="7" t="s">
        <v>7270</v>
      </c>
      <c r="B343" s="7" t="s">
        <v>909</v>
      </c>
      <c r="C343" s="7">
        <v>437864</v>
      </c>
      <c r="D343" s="9" t="s">
        <v>37</v>
      </c>
      <c r="E343" s="9" t="s">
        <v>38</v>
      </c>
      <c r="F343" s="9">
        <v>341</v>
      </c>
      <c r="G343" s="9">
        <v>1455931</v>
      </c>
      <c r="H343" s="9">
        <v>110570347</v>
      </c>
      <c r="I343" s="9">
        <v>254400</v>
      </c>
      <c r="J343" s="9">
        <v>517575</v>
      </c>
      <c r="K343" s="9">
        <v>0</v>
      </c>
      <c r="L343" s="9">
        <v>0</v>
      </c>
      <c r="M343" s="9">
        <v>3847</v>
      </c>
      <c r="N343" s="9">
        <v>323717</v>
      </c>
      <c r="O343" s="9">
        <v>361</v>
      </c>
      <c r="P343" s="9">
        <v>1237</v>
      </c>
      <c r="Q343" s="9">
        <v>0</v>
      </c>
      <c r="R343" s="9">
        <v>0</v>
      </c>
      <c r="S343"/>
      <c r="T343"/>
      <c r="U343" s="4">
        <f t="shared" si="17"/>
        <v>6840</v>
      </c>
      <c r="V343" s="3">
        <f>((G343-G342)*'Z1 values'!C$5*'Z1 values'!$C$10)/'Z1 values'!$C$12</f>
        <v>7.5058319091796874E-3</v>
      </c>
      <c r="W343" s="3">
        <f>((H343-H342)*'Z1 values'!D$5*'Z1 values'!$C$10)/'Z1 values'!$C$12</f>
        <v>2.9637176513671877E-2</v>
      </c>
      <c r="X343" s="3">
        <f>((I343-I342)*'Z1 values'!E$5*'Z1 values'!$C$10)/'Z1 values'!$C$12</f>
        <v>2.8753967285156244E-2</v>
      </c>
      <c r="Y343" s="3">
        <f>((J343-J342)*'Z1 values'!F$5*'Z1 values'!$C$10)/'Z1 values'!$C$12</f>
        <v>0.1064556884765625</v>
      </c>
      <c r="Z343" s="6">
        <f t="shared" si="15"/>
        <v>0.17235266418457032</v>
      </c>
      <c r="AA343">
        <f t="shared" si="16"/>
        <v>114</v>
      </c>
    </row>
    <row r="344" spans="1:27" x14ac:dyDescent="0.25">
      <c r="A344" s="7" t="s">
        <v>7271</v>
      </c>
      <c r="B344" s="7" t="s">
        <v>909</v>
      </c>
      <c r="C344" s="7">
        <v>439144</v>
      </c>
      <c r="D344" s="9" t="s">
        <v>37</v>
      </c>
      <c r="E344" s="9" t="s">
        <v>38</v>
      </c>
      <c r="F344" s="9">
        <v>342</v>
      </c>
      <c r="G344" s="9">
        <v>1458907</v>
      </c>
      <c r="H344" s="9">
        <v>110894936</v>
      </c>
      <c r="I344" s="9">
        <v>254400</v>
      </c>
      <c r="J344" s="9">
        <v>518535</v>
      </c>
      <c r="K344" s="9">
        <v>0</v>
      </c>
      <c r="L344" s="9">
        <v>0</v>
      </c>
      <c r="M344" s="9">
        <v>2975</v>
      </c>
      <c r="N344" s="9">
        <v>324589</v>
      </c>
      <c r="O344" s="9">
        <v>0</v>
      </c>
      <c r="P344" s="9">
        <v>960</v>
      </c>
      <c r="Q344" s="9">
        <v>0</v>
      </c>
      <c r="R344" s="9">
        <v>0</v>
      </c>
      <c r="S344"/>
      <c r="T344"/>
      <c r="U344" s="4">
        <f t="shared" si="17"/>
        <v>6860</v>
      </c>
      <c r="V344" s="3">
        <f>((G344-G343)*'Z1 values'!C$5*'Z1 values'!$C$10)/'Z1 values'!$C$12</f>
        <v>5.8034179687500003E-3</v>
      </c>
      <c r="W344" s="3">
        <f>((H344-H343)*'Z1 values'!D$5*'Z1 values'!$C$10)/'Z1 values'!$C$12</f>
        <v>2.9717010498046877E-2</v>
      </c>
      <c r="X344" s="3">
        <f>((I344-I343)*'Z1 values'!E$5*'Z1 values'!$C$10)/'Z1 values'!$C$12</f>
        <v>0</v>
      </c>
      <c r="Y344" s="3">
        <f>((J344-J343)*'Z1 values'!F$5*'Z1 values'!$C$10)/'Z1 values'!$C$12</f>
        <v>8.2617187499999994E-2</v>
      </c>
      <c r="Z344" s="6">
        <f t="shared" si="15"/>
        <v>0.11813761596679687</v>
      </c>
      <c r="AA344">
        <f t="shared" si="16"/>
        <v>114.33333333333333</v>
      </c>
    </row>
    <row r="345" spans="1:27" x14ac:dyDescent="0.25">
      <c r="A345" s="7" t="s">
        <v>7272</v>
      </c>
      <c r="B345" s="7" t="s">
        <v>909</v>
      </c>
      <c r="C345" s="7">
        <v>440424</v>
      </c>
      <c r="D345" s="9" t="s">
        <v>37</v>
      </c>
      <c r="E345" s="9" t="s">
        <v>38</v>
      </c>
      <c r="F345" s="9">
        <v>343</v>
      </c>
      <c r="G345" s="9">
        <v>1461866</v>
      </c>
      <c r="H345" s="9">
        <v>111219542</v>
      </c>
      <c r="I345" s="9">
        <v>254400</v>
      </c>
      <c r="J345" s="9">
        <v>519684</v>
      </c>
      <c r="K345" s="9">
        <v>0</v>
      </c>
      <c r="L345" s="9">
        <v>0</v>
      </c>
      <c r="M345" s="9">
        <v>2958</v>
      </c>
      <c r="N345" s="9">
        <v>324606</v>
      </c>
      <c r="O345" s="9">
        <v>0</v>
      </c>
      <c r="P345" s="9">
        <v>1149</v>
      </c>
      <c r="Q345" s="9">
        <v>0</v>
      </c>
      <c r="R345" s="9">
        <v>0</v>
      </c>
      <c r="S345"/>
      <c r="T345"/>
      <c r="U345" s="4">
        <f t="shared" si="17"/>
        <v>6880</v>
      </c>
      <c r="V345" s="3">
        <f>((G345-G344)*'Z1 values'!C$5*'Z1 values'!$C$10)/'Z1 values'!$C$12</f>
        <v>5.7702667236328121E-3</v>
      </c>
      <c r="W345" s="3">
        <f>((H345-H344)*'Z1 values'!D$5*'Z1 values'!$C$10)/'Z1 values'!$C$12</f>
        <v>2.971856689453125E-2</v>
      </c>
      <c r="X345" s="3">
        <f>((I345-I344)*'Z1 values'!E$5*'Z1 values'!$C$10)/'Z1 values'!$C$12</f>
        <v>0</v>
      </c>
      <c r="Y345" s="3">
        <f>((J345-J344)*'Z1 values'!F$5*'Z1 values'!$C$10)/'Z1 values'!$C$12</f>
        <v>9.8882446289062509E-2</v>
      </c>
      <c r="Z345" s="6">
        <f t="shared" si="15"/>
        <v>0.13437127990722658</v>
      </c>
      <c r="AA345">
        <f t="shared" si="16"/>
        <v>114.66666666666667</v>
      </c>
    </row>
    <row r="346" spans="1:27" x14ac:dyDescent="0.25">
      <c r="A346" s="7" t="s">
        <v>7273</v>
      </c>
      <c r="B346" s="7" t="s">
        <v>909</v>
      </c>
      <c r="C346" s="7">
        <v>441704</v>
      </c>
      <c r="D346" s="9" t="s">
        <v>37</v>
      </c>
      <c r="E346" s="9" t="s">
        <v>38</v>
      </c>
      <c r="F346" s="9">
        <v>344</v>
      </c>
      <c r="G346" s="9">
        <v>1469141</v>
      </c>
      <c r="H346" s="9">
        <v>111539831</v>
      </c>
      <c r="I346" s="9">
        <v>256814</v>
      </c>
      <c r="J346" s="9">
        <v>522499</v>
      </c>
      <c r="K346" s="9">
        <v>0</v>
      </c>
      <c r="L346" s="9">
        <v>0</v>
      </c>
      <c r="M346" s="9">
        <v>7273</v>
      </c>
      <c r="N346" s="9">
        <v>320289</v>
      </c>
      <c r="O346" s="9">
        <v>2414</v>
      </c>
      <c r="P346" s="9">
        <v>2815</v>
      </c>
      <c r="Q346" s="9">
        <v>0</v>
      </c>
      <c r="R346" s="9">
        <v>0</v>
      </c>
      <c r="S346"/>
      <c r="T346"/>
      <c r="U346" s="4">
        <f t="shared" si="17"/>
        <v>6900</v>
      </c>
      <c r="V346" s="3">
        <f>((G346-G345)*'Z1 values'!C$5*'Z1 values'!$C$10)/'Z1 values'!$C$12</f>
        <v>1.4186782836914064E-2</v>
      </c>
      <c r="W346" s="3">
        <f>((H346-H345)*'Z1 values'!D$5*'Z1 values'!$C$10)/'Z1 values'!$C$12</f>
        <v>2.9323333740234374E-2</v>
      </c>
      <c r="X346" s="3">
        <f>((I346-I345)*'Z1 values'!E$5*'Z1 values'!$C$10)/'Z1 values'!$C$12</f>
        <v>0.19227722167968747</v>
      </c>
      <c r="Y346" s="3">
        <f>((J346-J345)*'Z1 values'!F$5*'Z1 values'!$C$10)/'Z1 values'!$C$12</f>
        <v>0.24225769042968751</v>
      </c>
      <c r="Z346" s="6">
        <f t="shared" si="15"/>
        <v>0.47804502868652343</v>
      </c>
      <c r="AA346">
        <f t="shared" si="16"/>
        <v>115</v>
      </c>
    </row>
    <row r="347" spans="1:27" x14ac:dyDescent="0.25">
      <c r="A347" s="7" t="s">
        <v>7274</v>
      </c>
      <c r="B347" s="7" t="s">
        <v>909</v>
      </c>
      <c r="C347" s="7">
        <v>442984</v>
      </c>
      <c r="D347" s="9" t="s">
        <v>37</v>
      </c>
      <c r="E347" s="9" t="s">
        <v>38</v>
      </c>
      <c r="F347" s="9">
        <v>345</v>
      </c>
      <c r="G347" s="9">
        <v>1471995</v>
      </c>
      <c r="H347" s="9">
        <v>111864543</v>
      </c>
      <c r="I347" s="9">
        <v>256814</v>
      </c>
      <c r="J347" s="9">
        <v>523459</v>
      </c>
      <c r="K347" s="9">
        <v>0</v>
      </c>
      <c r="L347" s="9">
        <v>0</v>
      </c>
      <c r="M347" s="9">
        <v>2853</v>
      </c>
      <c r="N347" s="9">
        <v>324712</v>
      </c>
      <c r="O347" s="9">
        <v>0</v>
      </c>
      <c r="P347" s="9">
        <v>960</v>
      </c>
      <c r="Q347" s="9">
        <v>0</v>
      </c>
      <c r="R347" s="9">
        <v>0</v>
      </c>
      <c r="S347"/>
      <c r="T347"/>
      <c r="U347" s="4">
        <f t="shared" si="17"/>
        <v>6920</v>
      </c>
      <c r="V347" s="3">
        <f>((G347-G346)*'Z1 values'!C$5*'Z1 values'!$C$10)/'Z1 values'!$C$12</f>
        <v>5.565509033203124E-3</v>
      </c>
      <c r="W347" s="3">
        <f>((H347-H346)*'Z1 values'!D$5*'Z1 values'!$C$10)/'Z1 values'!$C$12</f>
        <v>2.9728271484375002E-2</v>
      </c>
      <c r="X347" s="3">
        <f>((I347-I346)*'Z1 values'!E$5*'Z1 values'!$C$10)/'Z1 values'!$C$12</f>
        <v>0</v>
      </c>
      <c r="Y347" s="3">
        <f>((J347-J346)*'Z1 values'!F$5*'Z1 values'!$C$10)/'Z1 values'!$C$12</f>
        <v>8.2617187499999994E-2</v>
      </c>
      <c r="Z347" s="6">
        <f t="shared" si="15"/>
        <v>0.11791096801757812</v>
      </c>
      <c r="AA347">
        <f t="shared" si="16"/>
        <v>115.33333333333333</v>
      </c>
    </row>
    <row r="348" spans="1:27" x14ac:dyDescent="0.25">
      <c r="A348" s="7" t="s">
        <v>7275</v>
      </c>
      <c r="B348" s="7" t="s">
        <v>909</v>
      </c>
      <c r="C348" s="7">
        <v>444264</v>
      </c>
      <c r="D348" s="9" t="s">
        <v>37</v>
      </c>
      <c r="E348" s="9" t="s">
        <v>38</v>
      </c>
      <c r="F348" s="9">
        <v>346</v>
      </c>
      <c r="G348" s="9">
        <v>1474840</v>
      </c>
      <c r="H348" s="9">
        <v>112189265</v>
      </c>
      <c r="I348" s="9">
        <v>256814</v>
      </c>
      <c r="J348" s="9">
        <v>524608</v>
      </c>
      <c r="K348" s="9">
        <v>0</v>
      </c>
      <c r="L348" s="9">
        <v>0</v>
      </c>
      <c r="M348" s="9">
        <v>2844</v>
      </c>
      <c r="N348" s="9">
        <v>324722</v>
      </c>
      <c r="O348" s="9">
        <v>0</v>
      </c>
      <c r="P348" s="9">
        <v>1149</v>
      </c>
      <c r="Q348" s="9">
        <v>0</v>
      </c>
      <c r="R348" s="9">
        <v>0</v>
      </c>
      <c r="S348"/>
      <c r="T348"/>
      <c r="U348" s="4">
        <f t="shared" si="17"/>
        <v>6940</v>
      </c>
      <c r="V348" s="3">
        <f>((G348-G347)*'Z1 values'!C$5*'Z1 values'!$C$10)/'Z1 values'!$C$12</f>
        <v>5.5479583740234376E-3</v>
      </c>
      <c r="W348" s="3">
        <f>((H348-H347)*'Z1 values'!D$5*'Z1 values'!$C$10)/'Z1 values'!$C$12</f>
        <v>2.9729187011718748E-2</v>
      </c>
      <c r="X348" s="3">
        <f>((I348-I347)*'Z1 values'!E$5*'Z1 values'!$C$10)/'Z1 values'!$C$12</f>
        <v>0</v>
      </c>
      <c r="Y348" s="3">
        <f>((J348-J347)*'Z1 values'!F$5*'Z1 values'!$C$10)/'Z1 values'!$C$12</f>
        <v>9.8882446289062509E-2</v>
      </c>
      <c r="Z348" s="6">
        <f t="shared" si="15"/>
        <v>0.13415959167480468</v>
      </c>
      <c r="AA348">
        <f t="shared" si="16"/>
        <v>115.66666666666667</v>
      </c>
    </row>
    <row r="349" spans="1:27" x14ac:dyDescent="0.25">
      <c r="A349" s="7" t="s">
        <v>7276</v>
      </c>
      <c r="B349" s="7" t="s">
        <v>909</v>
      </c>
      <c r="C349" s="7">
        <v>445544</v>
      </c>
      <c r="D349" s="9" t="s">
        <v>37</v>
      </c>
      <c r="E349" s="9" t="s">
        <v>38</v>
      </c>
      <c r="F349" s="9">
        <v>347</v>
      </c>
      <c r="G349" s="9">
        <v>1477687</v>
      </c>
      <c r="H349" s="9">
        <v>112513985</v>
      </c>
      <c r="I349" s="9">
        <v>256814</v>
      </c>
      <c r="J349" s="9">
        <v>525757</v>
      </c>
      <c r="K349" s="9">
        <v>0</v>
      </c>
      <c r="L349" s="9">
        <v>0</v>
      </c>
      <c r="M349" s="9">
        <v>2846</v>
      </c>
      <c r="N349" s="9">
        <v>324720</v>
      </c>
      <c r="O349" s="9">
        <v>0</v>
      </c>
      <c r="P349" s="9">
        <v>1149</v>
      </c>
      <c r="Q349" s="9">
        <v>0</v>
      </c>
      <c r="R349" s="9">
        <v>0</v>
      </c>
      <c r="S349"/>
      <c r="T349"/>
      <c r="U349" s="4">
        <f t="shared" si="17"/>
        <v>6960</v>
      </c>
      <c r="V349" s="3">
        <f>((G349-G348)*'Z1 values'!C$5*'Z1 values'!$C$10)/'Z1 values'!$C$12</f>
        <v>5.551858520507812E-3</v>
      </c>
      <c r="W349" s="3">
        <f>((H349-H348)*'Z1 values'!D$5*'Z1 values'!$C$10)/'Z1 values'!$C$12</f>
        <v>2.9729003906250002E-2</v>
      </c>
      <c r="X349" s="3">
        <f>((I349-I348)*'Z1 values'!E$5*'Z1 values'!$C$10)/'Z1 values'!$C$12</f>
        <v>0</v>
      </c>
      <c r="Y349" s="3">
        <f>((J349-J348)*'Z1 values'!F$5*'Z1 values'!$C$10)/'Z1 values'!$C$12</f>
        <v>9.8882446289062509E-2</v>
      </c>
      <c r="Z349" s="6">
        <f t="shared" si="15"/>
        <v>0.13416330871582033</v>
      </c>
      <c r="AA349">
        <f t="shared" si="16"/>
        <v>116</v>
      </c>
    </row>
    <row r="350" spans="1:27" x14ac:dyDescent="0.25">
      <c r="A350" s="7" t="s">
        <v>7277</v>
      </c>
      <c r="B350" s="7" t="s">
        <v>909</v>
      </c>
      <c r="C350" s="7">
        <v>446824</v>
      </c>
      <c r="D350" s="9" t="s">
        <v>37</v>
      </c>
      <c r="E350" s="9" t="s">
        <v>38</v>
      </c>
      <c r="F350" s="9">
        <v>348</v>
      </c>
      <c r="G350" s="9">
        <v>1480647</v>
      </c>
      <c r="H350" s="9">
        <v>112838591</v>
      </c>
      <c r="I350" s="9">
        <v>256814</v>
      </c>
      <c r="J350" s="9">
        <v>526912</v>
      </c>
      <c r="K350" s="9">
        <v>0</v>
      </c>
      <c r="L350" s="9">
        <v>0</v>
      </c>
      <c r="M350" s="9">
        <v>2958</v>
      </c>
      <c r="N350" s="9">
        <v>324606</v>
      </c>
      <c r="O350" s="9">
        <v>0</v>
      </c>
      <c r="P350" s="9">
        <v>1155</v>
      </c>
      <c r="Q350" s="9">
        <v>0</v>
      </c>
      <c r="R350" s="9">
        <v>0</v>
      </c>
      <c r="S350"/>
      <c r="T350"/>
      <c r="U350" s="4">
        <f t="shared" si="17"/>
        <v>6980</v>
      </c>
      <c r="V350" s="3">
        <f>((G350-G349)*'Z1 values'!C$5*'Z1 values'!$C$10)/'Z1 values'!$C$12</f>
        <v>5.7722167968750002E-3</v>
      </c>
      <c r="W350" s="3">
        <f>((H350-H349)*'Z1 values'!D$5*'Z1 values'!$C$10)/'Z1 values'!$C$12</f>
        <v>2.971856689453125E-2</v>
      </c>
      <c r="X350" s="3">
        <f>((I350-I349)*'Z1 values'!E$5*'Z1 values'!$C$10)/'Z1 values'!$C$12</f>
        <v>0</v>
      </c>
      <c r="Y350" s="3">
        <f>((J350-J349)*'Z1 values'!F$5*'Z1 values'!$C$10)/'Z1 values'!$C$12</f>
        <v>9.9398803710937497E-2</v>
      </c>
      <c r="Z350" s="6">
        <f t="shared" si="15"/>
        <v>0.13488958740234375</v>
      </c>
      <c r="AA350">
        <f t="shared" si="16"/>
        <v>116.33333333333333</v>
      </c>
    </row>
    <row r="351" spans="1:27" x14ac:dyDescent="0.25">
      <c r="A351" s="7" t="s">
        <v>7278</v>
      </c>
      <c r="B351" s="7" t="s">
        <v>909</v>
      </c>
      <c r="C351" s="7">
        <v>448104</v>
      </c>
      <c r="D351" s="9" t="s">
        <v>37</v>
      </c>
      <c r="E351" s="9" t="s">
        <v>38</v>
      </c>
      <c r="F351" s="9">
        <v>349</v>
      </c>
      <c r="G351" s="9">
        <v>1483614</v>
      </c>
      <c r="H351" s="9">
        <v>113163189</v>
      </c>
      <c r="I351" s="9">
        <v>256814</v>
      </c>
      <c r="J351" s="9">
        <v>528256</v>
      </c>
      <c r="K351" s="9">
        <v>0</v>
      </c>
      <c r="L351" s="9">
        <v>0</v>
      </c>
      <c r="M351" s="9">
        <v>2966</v>
      </c>
      <c r="N351" s="9">
        <v>324598</v>
      </c>
      <c r="O351" s="9">
        <v>0</v>
      </c>
      <c r="P351" s="9">
        <v>1344</v>
      </c>
      <c r="Q351" s="9">
        <v>0</v>
      </c>
      <c r="R351" s="9">
        <v>0</v>
      </c>
      <c r="S351"/>
      <c r="T351"/>
      <c r="U351" s="4">
        <f t="shared" si="17"/>
        <v>7000</v>
      </c>
      <c r="V351" s="3">
        <f>((G351-G350)*'Z1 values'!C$5*'Z1 values'!$C$10)/'Z1 values'!$C$12</f>
        <v>5.7858673095703122E-3</v>
      </c>
      <c r="W351" s="3">
        <f>((H351-H350)*'Z1 values'!D$5*'Z1 values'!$C$10)/'Z1 values'!$C$12</f>
        <v>2.9717834472656253E-2</v>
      </c>
      <c r="X351" s="3">
        <f>((I351-I350)*'Z1 values'!E$5*'Z1 values'!$C$10)/'Z1 values'!$C$12</f>
        <v>0</v>
      </c>
      <c r="Y351" s="3">
        <f>((J351-J350)*'Z1 values'!F$5*'Z1 values'!$C$10)/'Z1 values'!$C$12</f>
        <v>0.11566406250000001</v>
      </c>
      <c r="Z351" s="6">
        <f t="shared" si="15"/>
        <v>0.15116776428222659</v>
      </c>
      <c r="AA351">
        <f t="shared" si="16"/>
        <v>116.66666666666667</v>
      </c>
    </row>
    <row r="352" spans="1:27" x14ac:dyDescent="0.25">
      <c r="A352" s="7" t="s">
        <v>7279</v>
      </c>
      <c r="B352" s="7" t="s">
        <v>909</v>
      </c>
      <c r="C352" s="7">
        <v>449384</v>
      </c>
      <c r="D352" s="9" t="s">
        <v>37</v>
      </c>
      <c r="E352" s="9" t="s">
        <v>38</v>
      </c>
      <c r="F352" s="9">
        <v>350</v>
      </c>
      <c r="G352" s="9">
        <v>1486577</v>
      </c>
      <c r="H352" s="9">
        <v>113487791</v>
      </c>
      <c r="I352" s="9">
        <v>256814</v>
      </c>
      <c r="J352" s="9">
        <v>529216</v>
      </c>
      <c r="K352" s="9">
        <v>0</v>
      </c>
      <c r="L352" s="9">
        <v>0</v>
      </c>
      <c r="M352" s="9">
        <v>2961</v>
      </c>
      <c r="N352" s="9">
        <v>324602</v>
      </c>
      <c r="O352" s="9">
        <v>0</v>
      </c>
      <c r="P352" s="9">
        <v>960</v>
      </c>
      <c r="Q352" s="9">
        <v>0</v>
      </c>
      <c r="R352" s="9">
        <v>0</v>
      </c>
      <c r="S352"/>
      <c r="T352"/>
      <c r="U352" s="4">
        <f t="shared" si="17"/>
        <v>7020</v>
      </c>
      <c r="V352" s="3">
        <f>((G352-G351)*'Z1 values'!C$5*'Z1 values'!$C$10)/'Z1 values'!$C$12</f>
        <v>5.7780670166015626E-3</v>
      </c>
      <c r="W352" s="3">
        <f>((H352-H351)*'Z1 values'!D$5*'Z1 values'!$C$10)/'Z1 values'!$C$12</f>
        <v>2.9718200683593748E-2</v>
      </c>
      <c r="X352" s="3">
        <f>((I352-I351)*'Z1 values'!E$5*'Z1 values'!$C$10)/'Z1 values'!$C$12</f>
        <v>0</v>
      </c>
      <c r="Y352" s="3">
        <f>((J352-J351)*'Z1 values'!F$5*'Z1 values'!$C$10)/'Z1 values'!$C$12</f>
        <v>8.2617187499999994E-2</v>
      </c>
      <c r="Z352" s="6">
        <f t="shared" si="15"/>
        <v>0.11811345520019531</v>
      </c>
      <c r="AA352">
        <f t="shared" si="16"/>
        <v>117</v>
      </c>
    </row>
    <row r="353" spans="1:27" x14ac:dyDescent="0.25">
      <c r="A353" s="7" t="s">
        <v>7280</v>
      </c>
      <c r="B353" s="7" t="s">
        <v>909</v>
      </c>
      <c r="C353" s="7">
        <v>450664</v>
      </c>
      <c r="D353" s="9" t="s">
        <v>37</v>
      </c>
      <c r="E353" s="9" t="s">
        <v>38</v>
      </c>
      <c r="F353" s="9">
        <v>351</v>
      </c>
      <c r="G353" s="9">
        <v>1491481</v>
      </c>
      <c r="H353" s="9">
        <v>113810451</v>
      </c>
      <c r="I353" s="9">
        <v>257822</v>
      </c>
      <c r="J353" s="9">
        <v>530848</v>
      </c>
      <c r="K353" s="9">
        <v>0</v>
      </c>
      <c r="L353" s="9">
        <v>0</v>
      </c>
      <c r="M353" s="9">
        <v>4902</v>
      </c>
      <c r="N353" s="9">
        <v>322660</v>
      </c>
      <c r="O353" s="9">
        <v>1008</v>
      </c>
      <c r="P353" s="9">
        <v>1632</v>
      </c>
      <c r="Q353" s="9">
        <v>0</v>
      </c>
      <c r="R353" s="9">
        <v>0</v>
      </c>
      <c r="S353"/>
      <c r="T353"/>
      <c r="U353" s="4">
        <f t="shared" si="17"/>
        <v>7040</v>
      </c>
      <c r="V353" s="3">
        <f>((G353-G352)*'Z1 values'!C$5*'Z1 values'!$C$10)/'Z1 values'!$C$12</f>
        <v>9.5631591796874992E-3</v>
      </c>
      <c r="W353" s="3">
        <f>((H353-H352)*'Z1 values'!D$5*'Z1 values'!$C$10)/'Z1 values'!$C$12</f>
        <v>2.9540405273437497E-2</v>
      </c>
      <c r="X353" s="3">
        <f>((I353-I352)*'Z1 values'!E$5*'Z1 values'!$C$10)/'Z1 values'!$C$12</f>
        <v>8.0288085937499989E-2</v>
      </c>
      <c r="Y353" s="3">
        <f>((J353-J352)*'Z1 values'!F$5*'Z1 values'!$C$10)/'Z1 values'!$C$12</f>
        <v>0.14044921874999999</v>
      </c>
      <c r="Z353" s="6">
        <f t="shared" si="15"/>
        <v>0.25984086914062499</v>
      </c>
      <c r="AA353">
        <f t="shared" si="16"/>
        <v>117.33333333333333</v>
      </c>
    </row>
    <row r="354" spans="1:27" x14ac:dyDescent="0.25">
      <c r="A354" s="7" t="s">
        <v>7281</v>
      </c>
      <c r="B354" s="7" t="s">
        <v>909</v>
      </c>
      <c r="C354" s="7">
        <v>451944</v>
      </c>
      <c r="D354" s="9" t="s">
        <v>37</v>
      </c>
      <c r="E354" s="9" t="s">
        <v>38</v>
      </c>
      <c r="F354" s="9">
        <v>352</v>
      </c>
      <c r="G354" s="9">
        <v>1494351</v>
      </c>
      <c r="H354" s="9">
        <v>114135147</v>
      </c>
      <c r="I354" s="9">
        <v>257822</v>
      </c>
      <c r="J354" s="9">
        <v>531808</v>
      </c>
      <c r="K354" s="9">
        <v>0</v>
      </c>
      <c r="L354" s="9">
        <v>0</v>
      </c>
      <c r="M354" s="9">
        <v>2869</v>
      </c>
      <c r="N354" s="9">
        <v>324696</v>
      </c>
      <c r="O354" s="9">
        <v>0</v>
      </c>
      <c r="P354" s="9">
        <v>960</v>
      </c>
      <c r="Q354" s="9">
        <v>0</v>
      </c>
      <c r="R354" s="9">
        <v>0</v>
      </c>
      <c r="S354"/>
      <c r="T354"/>
      <c r="U354" s="4">
        <f t="shared" si="17"/>
        <v>7060</v>
      </c>
      <c r="V354" s="3">
        <f>((G354-G353)*'Z1 values'!C$5*'Z1 values'!$C$10)/'Z1 values'!$C$12</f>
        <v>5.5967102050781242E-3</v>
      </c>
      <c r="W354" s="3">
        <f>((H354-H353)*'Z1 values'!D$5*'Z1 values'!$C$10)/'Z1 values'!$C$12</f>
        <v>2.9726806640625002E-2</v>
      </c>
      <c r="X354" s="3">
        <f>((I354-I353)*'Z1 values'!E$5*'Z1 values'!$C$10)/'Z1 values'!$C$12</f>
        <v>0</v>
      </c>
      <c r="Y354" s="3">
        <f>((J354-J353)*'Z1 values'!F$5*'Z1 values'!$C$10)/'Z1 values'!$C$12</f>
        <v>8.2617187499999994E-2</v>
      </c>
      <c r="Z354" s="6">
        <f t="shared" si="15"/>
        <v>0.11794070434570311</v>
      </c>
      <c r="AA354">
        <f t="shared" si="16"/>
        <v>117.66666666666667</v>
      </c>
    </row>
    <row r="355" spans="1:27" x14ac:dyDescent="0.25">
      <c r="A355" s="7" t="s">
        <v>7282</v>
      </c>
      <c r="B355" s="7" t="s">
        <v>909</v>
      </c>
      <c r="C355" s="7">
        <v>453224</v>
      </c>
      <c r="D355" s="9" t="s">
        <v>37</v>
      </c>
      <c r="E355" s="9" t="s">
        <v>38</v>
      </c>
      <c r="F355" s="9">
        <v>353</v>
      </c>
      <c r="G355" s="9">
        <v>1497351</v>
      </c>
      <c r="H355" s="9">
        <v>114459713</v>
      </c>
      <c r="I355" s="9">
        <v>257822</v>
      </c>
      <c r="J355" s="9">
        <v>532908</v>
      </c>
      <c r="K355" s="9">
        <v>0</v>
      </c>
      <c r="L355" s="9">
        <v>0</v>
      </c>
      <c r="M355" s="9">
        <v>2999</v>
      </c>
      <c r="N355" s="9">
        <v>324566</v>
      </c>
      <c r="O355" s="9">
        <v>0</v>
      </c>
      <c r="P355" s="9">
        <v>1100</v>
      </c>
      <c r="Q355" s="9">
        <v>0</v>
      </c>
      <c r="R355" s="9">
        <v>0</v>
      </c>
      <c r="S355"/>
      <c r="T355"/>
      <c r="U355" s="4">
        <f t="shared" si="17"/>
        <v>7080</v>
      </c>
      <c r="V355" s="3">
        <f>((G355-G354)*'Z1 values'!C$5*'Z1 values'!$C$10)/'Z1 values'!$C$12</f>
        <v>5.8502197265624997E-3</v>
      </c>
      <c r="W355" s="3">
        <f>((H355-H354)*'Z1 values'!D$5*'Z1 values'!$C$10)/'Z1 values'!$C$12</f>
        <v>2.9714904785156249E-2</v>
      </c>
      <c r="X355" s="3">
        <f>((I355-I354)*'Z1 values'!E$5*'Z1 values'!$C$10)/'Z1 values'!$C$12</f>
        <v>0</v>
      </c>
      <c r="Y355" s="3">
        <f>((J355-J354)*'Z1 values'!F$5*'Z1 values'!$C$10)/'Z1 values'!$C$12</f>
        <v>9.466552734375E-2</v>
      </c>
      <c r="Z355" s="6">
        <f t="shared" si="15"/>
        <v>0.13023065185546875</v>
      </c>
      <c r="AA355">
        <f t="shared" si="16"/>
        <v>118</v>
      </c>
    </row>
    <row r="356" spans="1:27" x14ac:dyDescent="0.25">
      <c r="A356" s="7" t="s">
        <v>7283</v>
      </c>
      <c r="B356" s="7" t="s">
        <v>909</v>
      </c>
      <c r="C356" s="7">
        <v>454504</v>
      </c>
      <c r="D356" s="9" t="s">
        <v>37</v>
      </c>
      <c r="E356" s="9" t="s">
        <v>38</v>
      </c>
      <c r="F356" s="9">
        <v>354</v>
      </c>
      <c r="G356" s="9">
        <v>1500311</v>
      </c>
      <c r="H356" s="9">
        <v>114784319</v>
      </c>
      <c r="I356" s="9">
        <v>257822</v>
      </c>
      <c r="J356" s="9">
        <v>533868</v>
      </c>
      <c r="K356" s="9">
        <v>0</v>
      </c>
      <c r="L356" s="9">
        <v>0</v>
      </c>
      <c r="M356" s="9">
        <v>2958</v>
      </c>
      <c r="N356" s="9">
        <v>324606</v>
      </c>
      <c r="O356" s="9">
        <v>0</v>
      </c>
      <c r="P356" s="9">
        <v>960</v>
      </c>
      <c r="Q356" s="9">
        <v>0</v>
      </c>
      <c r="R356" s="9">
        <v>0</v>
      </c>
      <c r="S356"/>
      <c r="T356"/>
      <c r="U356" s="4">
        <f t="shared" si="17"/>
        <v>7100</v>
      </c>
      <c r="V356" s="3">
        <f>((G356-G355)*'Z1 values'!C$5*'Z1 values'!$C$10)/'Z1 values'!$C$12</f>
        <v>5.7722167968750002E-3</v>
      </c>
      <c r="W356" s="3">
        <f>((H356-H355)*'Z1 values'!D$5*'Z1 values'!$C$10)/'Z1 values'!$C$12</f>
        <v>2.971856689453125E-2</v>
      </c>
      <c r="X356" s="3">
        <f>((I356-I355)*'Z1 values'!E$5*'Z1 values'!$C$10)/'Z1 values'!$C$12</f>
        <v>0</v>
      </c>
      <c r="Y356" s="3">
        <f>((J356-J355)*'Z1 values'!F$5*'Z1 values'!$C$10)/'Z1 values'!$C$12</f>
        <v>8.2617187499999994E-2</v>
      </c>
      <c r="Z356" s="6">
        <f t="shared" si="15"/>
        <v>0.11810797119140624</v>
      </c>
      <c r="AA356">
        <f t="shared" si="16"/>
        <v>118.33333333333333</v>
      </c>
    </row>
    <row r="357" spans="1:27" x14ac:dyDescent="0.25">
      <c r="A357" s="7" t="s">
        <v>7284</v>
      </c>
      <c r="B357" s="7" t="s">
        <v>909</v>
      </c>
      <c r="C357" s="7">
        <v>455784</v>
      </c>
      <c r="D357" s="9" t="s">
        <v>37</v>
      </c>
      <c r="E357" s="9" t="s">
        <v>38</v>
      </c>
      <c r="F357" s="9">
        <v>355</v>
      </c>
      <c r="G357" s="9">
        <v>1508185</v>
      </c>
      <c r="H357" s="9">
        <v>115104009</v>
      </c>
      <c r="I357" s="9">
        <v>260428</v>
      </c>
      <c r="J357" s="9">
        <v>536994</v>
      </c>
      <c r="K357" s="9">
        <v>0</v>
      </c>
      <c r="L357" s="9">
        <v>0</v>
      </c>
      <c r="M357" s="9">
        <v>7873</v>
      </c>
      <c r="N357" s="9">
        <v>319690</v>
      </c>
      <c r="O357" s="9">
        <v>2606</v>
      </c>
      <c r="P357" s="9">
        <v>3126</v>
      </c>
      <c r="Q357" s="9">
        <v>0</v>
      </c>
      <c r="R357" s="9">
        <v>0</v>
      </c>
      <c r="S357"/>
      <c r="T357"/>
      <c r="U357" s="4">
        <f t="shared" si="17"/>
        <v>7120</v>
      </c>
      <c r="V357" s="3">
        <f>((G357-G356)*'Z1 values'!C$5*'Z1 values'!$C$10)/'Z1 values'!$C$12</f>
        <v>1.5354876708984375E-2</v>
      </c>
      <c r="W357" s="3">
        <f>((H357-H356)*'Z1 values'!D$5*'Z1 values'!$C$10)/'Z1 values'!$C$12</f>
        <v>2.9268493652343752E-2</v>
      </c>
      <c r="X357" s="3">
        <f>((I357-I356)*'Z1 values'!E$5*'Z1 values'!$C$10)/'Z1 values'!$C$12</f>
        <v>0.20757019042968747</v>
      </c>
      <c r="Y357" s="3">
        <f>((J357-J356)*'Z1 values'!F$5*'Z1 values'!$C$10)/'Z1 values'!$C$12</f>
        <v>0.26902221679687505</v>
      </c>
      <c r="Z357" s="6">
        <f t="shared" si="15"/>
        <v>0.52121577758789073</v>
      </c>
      <c r="AA357">
        <f t="shared" si="16"/>
        <v>118.66666666666667</v>
      </c>
    </row>
    <row r="358" spans="1:27" x14ac:dyDescent="0.25">
      <c r="A358" s="7" t="s">
        <v>7285</v>
      </c>
      <c r="B358" s="7" t="s">
        <v>909</v>
      </c>
      <c r="C358" s="7">
        <v>457064</v>
      </c>
      <c r="D358" s="9" t="s">
        <v>37</v>
      </c>
      <c r="E358" s="9" t="s">
        <v>38</v>
      </c>
      <c r="F358" s="9">
        <v>356</v>
      </c>
      <c r="G358" s="9">
        <v>1512683</v>
      </c>
      <c r="H358" s="9">
        <v>115427075</v>
      </c>
      <c r="I358" s="9">
        <v>261156</v>
      </c>
      <c r="J358" s="9">
        <v>539912</v>
      </c>
      <c r="K358" s="9">
        <v>0</v>
      </c>
      <c r="L358" s="9">
        <v>0</v>
      </c>
      <c r="M358" s="9">
        <v>4497</v>
      </c>
      <c r="N358" s="9">
        <v>323066</v>
      </c>
      <c r="O358" s="9">
        <v>728</v>
      </c>
      <c r="P358" s="9">
        <v>2918</v>
      </c>
      <c r="Q358" s="9">
        <v>0</v>
      </c>
      <c r="R358" s="9">
        <v>0</v>
      </c>
      <c r="S358"/>
      <c r="T358"/>
      <c r="U358" s="4">
        <f t="shared" si="17"/>
        <v>7140</v>
      </c>
      <c r="V358" s="3">
        <f>((G358-G357)*'Z1 values'!C$5*'Z1 values'!$C$10)/'Z1 values'!$C$12</f>
        <v>8.7714294433593742E-3</v>
      </c>
      <c r="W358" s="3">
        <f>((H358-H357)*'Z1 values'!D$5*'Z1 values'!$C$10)/'Z1 values'!$C$12</f>
        <v>2.9577575683593749E-2</v>
      </c>
      <c r="X358" s="3">
        <f>((I358-I357)*'Z1 values'!E$5*'Z1 values'!$C$10)/'Z1 values'!$C$12</f>
        <v>5.7985839843749998E-2</v>
      </c>
      <c r="Y358" s="3">
        <f>((J358-J357)*'Z1 values'!F$5*'Z1 values'!$C$10)/'Z1 values'!$C$12</f>
        <v>0.25112182617187501</v>
      </c>
      <c r="Z358" s="6">
        <f t="shared" si="15"/>
        <v>0.34745667114257811</v>
      </c>
      <c r="AA358">
        <f t="shared" si="16"/>
        <v>119</v>
      </c>
    </row>
    <row r="359" spans="1:27" x14ac:dyDescent="0.25">
      <c r="A359" s="7" t="s">
        <v>7286</v>
      </c>
      <c r="B359" s="7" t="s">
        <v>909</v>
      </c>
      <c r="C359" s="7">
        <v>458344</v>
      </c>
      <c r="D359" s="9" t="s">
        <v>37</v>
      </c>
      <c r="E359" s="9" t="s">
        <v>38</v>
      </c>
      <c r="F359" s="9">
        <v>357</v>
      </c>
      <c r="G359" s="9">
        <v>1518134</v>
      </c>
      <c r="H359" s="9">
        <v>115749191</v>
      </c>
      <c r="I359" s="9">
        <v>262647</v>
      </c>
      <c r="J359" s="9">
        <v>541690</v>
      </c>
      <c r="K359" s="9">
        <v>0</v>
      </c>
      <c r="L359" s="9">
        <v>0</v>
      </c>
      <c r="M359" s="9">
        <v>5450</v>
      </c>
      <c r="N359" s="9">
        <v>322116</v>
      </c>
      <c r="O359" s="9">
        <v>1491</v>
      </c>
      <c r="P359" s="9">
        <v>1778</v>
      </c>
      <c r="Q359" s="9">
        <v>0</v>
      </c>
      <c r="R359" s="9">
        <v>0</v>
      </c>
      <c r="S359"/>
      <c r="T359"/>
      <c r="U359" s="4">
        <f t="shared" si="17"/>
        <v>7160</v>
      </c>
      <c r="V359" s="3">
        <f>((G359-G358)*'Z1 values'!C$5*'Z1 values'!$C$10)/'Z1 values'!$C$12</f>
        <v>1.062984924316406E-2</v>
      </c>
      <c r="W359" s="3">
        <f>((H359-H358)*'Z1 values'!D$5*'Z1 values'!$C$10)/'Z1 values'!$C$12</f>
        <v>2.9490600585937499E-2</v>
      </c>
      <c r="X359" s="3">
        <f>((I359-I358)*'Z1 values'!E$5*'Z1 values'!$C$10)/'Z1 values'!$C$12</f>
        <v>0.11875946044921874</v>
      </c>
      <c r="Y359" s="3">
        <f>((J359-J358)*'Z1 values'!F$5*'Z1 values'!$C$10)/'Z1 values'!$C$12</f>
        <v>0.15301391601562503</v>
      </c>
      <c r="Z359" s="6">
        <f t="shared" si="15"/>
        <v>0.31189382629394535</v>
      </c>
      <c r="AA359">
        <f t="shared" si="16"/>
        <v>119.33333333333333</v>
      </c>
    </row>
    <row r="360" spans="1:27" x14ac:dyDescent="0.25">
      <c r="A360" s="7" t="s">
        <v>7287</v>
      </c>
      <c r="B360" s="7" t="s">
        <v>909</v>
      </c>
      <c r="C360" s="7">
        <v>459624</v>
      </c>
      <c r="D360" s="9" t="s">
        <v>37</v>
      </c>
      <c r="E360" s="9" t="s">
        <v>38</v>
      </c>
      <c r="F360" s="9">
        <v>358</v>
      </c>
      <c r="G360" s="9">
        <v>1521038</v>
      </c>
      <c r="H360" s="9">
        <v>116073853</v>
      </c>
      <c r="I360" s="9">
        <v>262647</v>
      </c>
      <c r="J360" s="9">
        <v>542839</v>
      </c>
      <c r="K360" s="9">
        <v>0</v>
      </c>
      <c r="L360" s="9">
        <v>0</v>
      </c>
      <c r="M360" s="9">
        <v>2903</v>
      </c>
      <c r="N360" s="9">
        <v>324662</v>
      </c>
      <c r="O360" s="9">
        <v>0</v>
      </c>
      <c r="P360" s="9">
        <v>1149</v>
      </c>
      <c r="Q360" s="9">
        <v>0</v>
      </c>
      <c r="R360" s="9">
        <v>0</v>
      </c>
      <c r="S360"/>
      <c r="T360"/>
      <c r="U360" s="4">
        <f t="shared" si="17"/>
        <v>7180</v>
      </c>
      <c r="V360" s="3">
        <f>((G360-G359)*'Z1 values'!C$5*'Z1 values'!$C$10)/'Z1 values'!$C$12</f>
        <v>5.6630126953124997E-3</v>
      </c>
      <c r="W360" s="3">
        <f>((H360-H359)*'Z1 values'!D$5*'Z1 values'!$C$10)/'Z1 values'!$C$12</f>
        <v>2.9723693847656253E-2</v>
      </c>
      <c r="X360" s="3">
        <f>((I360-I359)*'Z1 values'!E$5*'Z1 values'!$C$10)/'Z1 values'!$C$12</f>
        <v>0</v>
      </c>
      <c r="Y360" s="3">
        <f>((J360-J359)*'Z1 values'!F$5*'Z1 values'!$C$10)/'Z1 values'!$C$12</f>
        <v>9.8882446289062509E-2</v>
      </c>
      <c r="Z360" s="6">
        <f t="shared" si="15"/>
        <v>0.13426915283203125</v>
      </c>
      <c r="AA360">
        <f t="shared" si="16"/>
        <v>119.66666666666667</v>
      </c>
    </row>
    <row r="361" spans="1:27" x14ac:dyDescent="0.25">
      <c r="A361" s="7" t="s">
        <v>7288</v>
      </c>
      <c r="B361" s="7" t="s">
        <v>909</v>
      </c>
      <c r="C361" s="7">
        <v>460904</v>
      </c>
      <c r="D361" s="9" t="s">
        <v>37</v>
      </c>
      <c r="E361" s="9" t="s">
        <v>38</v>
      </c>
      <c r="F361" s="9">
        <v>359</v>
      </c>
      <c r="G361" s="9">
        <v>1523885</v>
      </c>
      <c r="H361" s="9">
        <v>116398574</v>
      </c>
      <c r="I361" s="9">
        <v>262647</v>
      </c>
      <c r="J361" s="9">
        <v>543799</v>
      </c>
      <c r="K361" s="9">
        <v>0</v>
      </c>
      <c r="L361" s="9">
        <v>0</v>
      </c>
      <c r="M361" s="9">
        <v>2846</v>
      </c>
      <c r="N361" s="9">
        <v>324721</v>
      </c>
      <c r="O361" s="9">
        <v>0</v>
      </c>
      <c r="P361" s="9">
        <v>960</v>
      </c>
      <c r="Q361" s="9">
        <v>0</v>
      </c>
      <c r="R361" s="9">
        <v>0</v>
      </c>
      <c r="S361"/>
      <c r="T361"/>
      <c r="U361" s="4">
        <f t="shared" si="17"/>
        <v>7200</v>
      </c>
      <c r="V361" s="3">
        <f>((G361-G360)*'Z1 values'!C$5*'Z1 values'!$C$10)/'Z1 values'!$C$12</f>
        <v>5.551858520507812E-3</v>
      </c>
      <c r="W361" s="3">
        <f>((H361-H360)*'Z1 values'!D$5*'Z1 values'!$C$10)/'Z1 values'!$C$12</f>
        <v>2.9729095458984379E-2</v>
      </c>
      <c r="X361" s="3">
        <f>((I361-I360)*'Z1 values'!E$5*'Z1 values'!$C$10)/'Z1 values'!$C$12</f>
        <v>0</v>
      </c>
      <c r="Y361" s="3">
        <f>((J361-J360)*'Z1 values'!F$5*'Z1 values'!$C$10)/'Z1 values'!$C$12</f>
        <v>8.2617187499999994E-2</v>
      </c>
      <c r="Z361" s="6">
        <f t="shared" si="15"/>
        <v>0.11789814147949218</v>
      </c>
      <c r="AA361">
        <f t="shared" si="16"/>
        <v>120</v>
      </c>
    </row>
    <row r="362" spans="1:27" x14ac:dyDescent="0.25">
      <c r="A362" s="7" t="s">
        <v>7289</v>
      </c>
      <c r="B362" s="7" t="s">
        <v>909</v>
      </c>
      <c r="C362" s="7">
        <v>462184</v>
      </c>
      <c r="D362" s="9" t="s">
        <v>37</v>
      </c>
      <c r="E362" s="9" t="s">
        <v>38</v>
      </c>
      <c r="F362" s="9">
        <v>360</v>
      </c>
      <c r="G362" s="9">
        <v>1526836</v>
      </c>
      <c r="H362" s="9">
        <v>116723188</v>
      </c>
      <c r="I362" s="9">
        <v>262647</v>
      </c>
      <c r="J362" s="9">
        <v>544759</v>
      </c>
      <c r="K362" s="9">
        <v>0</v>
      </c>
      <c r="L362" s="9">
        <v>0</v>
      </c>
      <c r="M362" s="9">
        <v>2950</v>
      </c>
      <c r="N362" s="9">
        <v>324614</v>
      </c>
      <c r="O362" s="9">
        <v>0</v>
      </c>
      <c r="P362" s="9">
        <v>960</v>
      </c>
      <c r="Q362" s="9">
        <v>0</v>
      </c>
      <c r="R362" s="9">
        <v>0</v>
      </c>
      <c r="S362"/>
      <c r="T362"/>
      <c r="U362" s="4">
        <f t="shared" si="17"/>
        <v>7220</v>
      </c>
      <c r="V362" s="3">
        <f>((G362-G361)*'Z1 values'!C$5*'Z1 values'!$C$10)/'Z1 values'!$C$12</f>
        <v>5.754666137695312E-3</v>
      </c>
      <c r="W362" s="3">
        <f>((H362-H361)*'Z1 values'!D$5*'Z1 values'!$C$10)/'Z1 values'!$C$12</f>
        <v>2.971929931640625E-2</v>
      </c>
      <c r="X362" s="3">
        <f>((I362-I361)*'Z1 values'!E$5*'Z1 values'!$C$10)/'Z1 values'!$C$12</f>
        <v>0</v>
      </c>
      <c r="Y362" s="3">
        <f>((J362-J361)*'Z1 values'!F$5*'Z1 values'!$C$10)/'Z1 values'!$C$12</f>
        <v>8.2617187499999994E-2</v>
      </c>
      <c r="Z362" s="6">
        <f t="shared" si="15"/>
        <v>0.11809115295410155</v>
      </c>
      <c r="AA362">
        <f t="shared" si="16"/>
        <v>120.33333333333333</v>
      </c>
    </row>
    <row r="363" spans="1:27" x14ac:dyDescent="0.25">
      <c r="A363" s="7" t="s">
        <v>7290</v>
      </c>
      <c r="B363" s="7" t="s">
        <v>909</v>
      </c>
      <c r="C363" s="7">
        <v>463464</v>
      </c>
      <c r="D363" s="9" t="s">
        <v>37</v>
      </c>
      <c r="E363" s="9" t="s">
        <v>38</v>
      </c>
      <c r="F363" s="9">
        <v>361</v>
      </c>
      <c r="G363" s="9">
        <v>1531387</v>
      </c>
      <c r="H363" s="9">
        <v>117046202</v>
      </c>
      <c r="I363" s="9">
        <v>263474</v>
      </c>
      <c r="J363" s="9">
        <v>546281</v>
      </c>
      <c r="K363" s="9">
        <v>0</v>
      </c>
      <c r="L363" s="9">
        <v>0</v>
      </c>
      <c r="M363" s="9">
        <v>4550</v>
      </c>
      <c r="N363" s="9">
        <v>323014</v>
      </c>
      <c r="O363" s="9">
        <v>827</v>
      </c>
      <c r="P363" s="9">
        <v>1522</v>
      </c>
      <c r="Q363" s="9">
        <v>0</v>
      </c>
      <c r="R363" s="9">
        <v>0</v>
      </c>
      <c r="S363"/>
      <c r="T363"/>
      <c r="U363" s="4">
        <f t="shared" si="17"/>
        <v>7240</v>
      </c>
      <c r="V363" s="3">
        <f>((G363-G362)*'Z1 values'!C$5*'Z1 values'!$C$10)/'Z1 values'!$C$12</f>
        <v>8.8747833251953123E-3</v>
      </c>
      <c r="W363" s="3">
        <f>((H363-H362)*'Z1 values'!D$5*'Z1 values'!$C$10)/'Z1 values'!$C$12</f>
        <v>2.9572814941406251E-2</v>
      </c>
      <c r="X363" s="3">
        <f>((I363-I362)*'Z1 values'!E$5*'Z1 values'!$C$10)/'Z1 values'!$C$12</f>
        <v>6.5871276855468744E-2</v>
      </c>
      <c r="Y363" s="3">
        <f>((J363-J362)*'Z1 values'!F$5*'Z1 values'!$C$10)/'Z1 values'!$C$12</f>
        <v>0.130982666015625</v>
      </c>
      <c r="Z363" s="6">
        <f t="shared" si="15"/>
        <v>0.2353015411376953</v>
      </c>
      <c r="AA363">
        <f t="shared" si="16"/>
        <v>120.66666666666667</v>
      </c>
    </row>
    <row r="364" spans="1:27" x14ac:dyDescent="0.25">
      <c r="A364" s="7" t="s">
        <v>7291</v>
      </c>
      <c r="B364" s="7" t="s">
        <v>909</v>
      </c>
      <c r="C364" s="7">
        <v>464744</v>
      </c>
      <c r="D364" s="9" t="s">
        <v>37</v>
      </c>
      <c r="E364" s="9" t="s">
        <v>38</v>
      </c>
      <c r="F364" s="9">
        <v>362</v>
      </c>
      <c r="G364" s="9">
        <v>1534248</v>
      </c>
      <c r="H364" s="9">
        <v>117370907</v>
      </c>
      <c r="I364" s="9">
        <v>263474</v>
      </c>
      <c r="J364" s="9">
        <v>547241</v>
      </c>
      <c r="K364" s="9">
        <v>0</v>
      </c>
      <c r="L364" s="9">
        <v>0</v>
      </c>
      <c r="M364" s="9">
        <v>2860</v>
      </c>
      <c r="N364" s="9">
        <v>324705</v>
      </c>
      <c r="O364" s="9">
        <v>0</v>
      </c>
      <c r="P364" s="9">
        <v>960</v>
      </c>
      <c r="Q364" s="9">
        <v>0</v>
      </c>
      <c r="R364" s="9">
        <v>0</v>
      </c>
      <c r="S364"/>
      <c r="T364"/>
      <c r="U364" s="4">
        <f t="shared" si="17"/>
        <v>7260</v>
      </c>
      <c r="V364" s="3">
        <f>((G364-G363)*'Z1 values'!C$5*'Z1 values'!$C$10)/'Z1 values'!$C$12</f>
        <v>5.5791595458984378E-3</v>
      </c>
      <c r="W364" s="3">
        <f>((H364-H363)*'Z1 values'!D$5*'Z1 values'!$C$10)/'Z1 values'!$C$12</f>
        <v>2.9727630615234379E-2</v>
      </c>
      <c r="X364" s="3">
        <f>((I364-I363)*'Z1 values'!E$5*'Z1 values'!$C$10)/'Z1 values'!$C$12</f>
        <v>0</v>
      </c>
      <c r="Y364" s="3">
        <f>((J364-J363)*'Z1 values'!F$5*'Z1 values'!$C$10)/'Z1 values'!$C$12</f>
        <v>8.2617187499999994E-2</v>
      </c>
      <c r="Z364" s="6">
        <f t="shared" si="15"/>
        <v>0.11792397766113281</v>
      </c>
      <c r="AA364">
        <f t="shared" si="16"/>
        <v>121</v>
      </c>
    </row>
    <row r="365" spans="1:27" x14ac:dyDescent="0.25">
      <c r="A365" s="7" t="s">
        <v>7292</v>
      </c>
      <c r="B365" s="7" t="s">
        <v>909</v>
      </c>
      <c r="C365" s="7">
        <v>466024</v>
      </c>
      <c r="D365" s="9" t="s">
        <v>37</v>
      </c>
      <c r="E365" s="9" t="s">
        <v>38</v>
      </c>
      <c r="F365" s="9">
        <v>363</v>
      </c>
      <c r="G365" s="9">
        <v>1537009</v>
      </c>
      <c r="H365" s="9">
        <v>117695647</v>
      </c>
      <c r="I365" s="9">
        <v>263474</v>
      </c>
      <c r="J365" s="9">
        <v>548396</v>
      </c>
      <c r="K365" s="9">
        <v>0</v>
      </c>
      <c r="L365" s="9">
        <v>0</v>
      </c>
      <c r="M365" s="9">
        <v>2760</v>
      </c>
      <c r="N365" s="9">
        <v>324740</v>
      </c>
      <c r="O365" s="9">
        <v>0</v>
      </c>
      <c r="P365" s="9">
        <v>1155</v>
      </c>
      <c r="Q365" s="9">
        <v>0</v>
      </c>
      <c r="R365" s="9">
        <v>0</v>
      </c>
      <c r="S365"/>
      <c r="T365"/>
      <c r="U365" s="4">
        <f t="shared" si="17"/>
        <v>7280</v>
      </c>
      <c r="V365" s="3">
        <f>((G365-G364)*'Z1 values'!C$5*'Z1 values'!$C$10)/'Z1 values'!$C$12</f>
        <v>5.3841522216796873E-3</v>
      </c>
      <c r="W365" s="3">
        <f>((H365-H364)*'Z1 values'!D$5*'Z1 values'!$C$10)/'Z1 values'!$C$12</f>
        <v>2.9730834960937501E-2</v>
      </c>
      <c r="X365" s="3">
        <f>((I365-I364)*'Z1 values'!E$5*'Z1 values'!$C$10)/'Z1 values'!$C$12</f>
        <v>0</v>
      </c>
      <c r="Y365" s="3">
        <f>((J365-J364)*'Z1 values'!F$5*'Z1 values'!$C$10)/'Z1 values'!$C$12</f>
        <v>9.9398803710937497E-2</v>
      </c>
      <c r="Z365" s="6">
        <f t="shared" si="15"/>
        <v>0.1345137908935547</v>
      </c>
      <c r="AA365">
        <f t="shared" si="16"/>
        <v>121.33333333333333</v>
      </c>
    </row>
    <row r="366" spans="1:27" x14ac:dyDescent="0.25">
      <c r="A366" s="7" t="s">
        <v>7293</v>
      </c>
      <c r="B366" s="7" t="s">
        <v>909</v>
      </c>
      <c r="C366" s="7">
        <v>467304</v>
      </c>
      <c r="D366" s="9" t="s">
        <v>37</v>
      </c>
      <c r="E366" s="9" t="s">
        <v>38</v>
      </c>
      <c r="F366" s="9">
        <v>364</v>
      </c>
      <c r="G366" s="9">
        <v>1539773</v>
      </c>
      <c r="H366" s="9">
        <v>118020353</v>
      </c>
      <c r="I366" s="9">
        <v>263474</v>
      </c>
      <c r="J366" s="9">
        <v>550121</v>
      </c>
      <c r="K366" s="9">
        <v>0</v>
      </c>
      <c r="L366" s="9">
        <v>0</v>
      </c>
      <c r="M366" s="9">
        <v>2763</v>
      </c>
      <c r="N366" s="9">
        <v>324706</v>
      </c>
      <c r="O366" s="9">
        <v>0</v>
      </c>
      <c r="P366" s="9">
        <v>1725</v>
      </c>
      <c r="Q366" s="9">
        <v>0</v>
      </c>
      <c r="R366" s="9">
        <v>0</v>
      </c>
      <c r="S366"/>
      <c r="T366"/>
      <c r="U366" s="4">
        <f t="shared" si="17"/>
        <v>7300</v>
      </c>
      <c r="V366" s="3">
        <f>((G366-G365)*'Z1 values'!C$5*'Z1 values'!$C$10)/'Z1 values'!$C$12</f>
        <v>5.3900024414062497E-3</v>
      </c>
      <c r="W366" s="3">
        <f>((H366-H365)*'Z1 values'!D$5*'Z1 values'!$C$10)/'Z1 values'!$C$12</f>
        <v>2.9727722167968752E-2</v>
      </c>
      <c r="X366" s="3">
        <f>((I366-I365)*'Z1 values'!E$5*'Z1 values'!$C$10)/'Z1 values'!$C$12</f>
        <v>0</v>
      </c>
      <c r="Y366" s="3">
        <f>((J366-J365)*'Z1 values'!F$5*'Z1 values'!$C$10)/'Z1 values'!$C$12</f>
        <v>0.1484527587890625</v>
      </c>
      <c r="Z366" s="6">
        <f t="shared" si="15"/>
        <v>0.18357048339843751</v>
      </c>
      <c r="AA366">
        <f t="shared" si="16"/>
        <v>121.66666666666667</v>
      </c>
    </row>
    <row r="367" spans="1:27" x14ac:dyDescent="0.25">
      <c r="A367" s="7" t="s">
        <v>7294</v>
      </c>
      <c r="B367" s="7" t="s">
        <v>909</v>
      </c>
      <c r="C367" s="7">
        <v>468584</v>
      </c>
      <c r="D367" s="9" t="s">
        <v>37</v>
      </c>
      <c r="E367" s="9" t="s">
        <v>38</v>
      </c>
      <c r="F367" s="9">
        <v>365</v>
      </c>
      <c r="G367" s="9">
        <v>1544713</v>
      </c>
      <c r="H367" s="9">
        <v>118342956</v>
      </c>
      <c r="I367" s="9">
        <v>264393</v>
      </c>
      <c r="J367" s="9">
        <v>551721</v>
      </c>
      <c r="K367" s="9">
        <v>0</v>
      </c>
      <c r="L367" s="9">
        <v>0</v>
      </c>
      <c r="M367" s="9">
        <v>4939</v>
      </c>
      <c r="N367" s="9">
        <v>322603</v>
      </c>
      <c r="O367" s="9">
        <v>919</v>
      </c>
      <c r="P367" s="9">
        <v>1600</v>
      </c>
      <c r="Q367" s="9">
        <v>0</v>
      </c>
      <c r="R367" s="9">
        <v>0</v>
      </c>
      <c r="S367"/>
      <c r="T367"/>
      <c r="U367" s="4">
        <f t="shared" si="17"/>
        <v>7320</v>
      </c>
      <c r="V367" s="3">
        <f>((G367-G366)*'Z1 values'!C$5*'Z1 values'!$C$10)/'Z1 values'!$C$12</f>
        <v>9.6333618164062499E-3</v>
      </c>
      <c r="W367" s="3">
        <f>((H367-H366)*'Z1 values'!D$5*'Z1 values'!$C$10)/'Z1 values'!$C$12</f>
        <v>2.9535186767578124E-2</v>
      </c>
      <c r="X367" s="3">
        <f>((I367-I366)*'Z1 values'!E$5*'Z1 values'!$C$10)/'Z1 values'!$C$12</f>
        <v>7.3199157714843741E-2</v>
      </c>
      <c r="Y367" s="3">
        <f>((J367-J366)*'Z1 values'!F$5*'Z1 values'!$C$10)/'Z1 values'!$C$12</f>
        <v>0.1376953125</v>
      </c>
      <c r="Z367" s="6">
        <f t="shared" si="15"/>
        <v>0.25006301879882809</v>
      </c>
      <c r="AA367">
        <f t="shared" si="16"/>
        <v>122</v>
      </c>
    </row>
    <row r="368" spans="1:27" x14ac:dyDescent="0.25">
      <c r="A368" s="7" t="s">
        <v>7295</v>
      </c>
      <c r="B368" s="7" t="s">
        <v>909</v>
      </c>
      <c r="C368" s="7">
        <v>469864</v>
      </c>
      <c r="D368" s="9" t="s">
        <v>37</v>
      </c>
      <c r="E368" s="9" t="s">
        <v>38</v>
      </c>
      <c r="F368" s="9">
        <v>366</v>
      </c>
      <c r="G368" s="9">
        <v>1548465</v>
      </c>
      <c r="H368" s="9">
        <v>118666768</v>
      </c>
      <c r="I368" s="9">
        <v>264636</v>
      </c>
      <c r="J368" s="9">
        <v>553000</v>
      </c>
      <c r="K368" s="9">
        <v>0</v>
      </c>
      <c r="L368" s="9">
        <v>0</v>
      </c>
      <c r="M368" s="9">
        <v>3750</v>
      </c>
      <c r="N368" s="9">
        <v>323812</v>
      </c>
      <c r="O368" s="9">
        <v>243</v>
      </c>
      <c r="P368" s="9">
        <v>1279</v>
      </c>
      <c r="Q368" s="9">
        <v>0</v>
      </c>
      <c r="R368" s="9">
        <v>0</v>
      </c>
      <c r="S368"/>
      <c r="T368"/>
      <c r="U368" s="4">
        <f t="shared" si="17"/>
        <v>7340</v>
      </c>
      <c r="V368" s="3">
        <f>((G368-G367)*'Z1 values'!C$5*'Z1 values'!$C$10)/'Z1 values'!$C$12</f>
        <v>7.3166748046874994E-3</v>
      </c>
      <c r="W368" s="3">
        <f>((H368-H367)*'Z1 values'!D$5*'Z1 values'!$C$10)/'Z1 values'!$C$12</f>
        <v>2.9645874023437501E-2</v>
      </c>
      <c r="X368" s="3">
        <f>((I368-I367)*'Z1 values'!E$5*'Z1 values'!$C$10)/'Z1 values'!$C$12</f>
        <v>1.9355163574218747E-2</v>
      </c>
      <c r="Y368" s="3">
        <f>((J368-J367)*'Z1 values'!F$5*'Z1 values'!$C$10)/'Z1 values'!$C$12</f>
        <v>0.11007019042968751</v>
      </c>
      <c r="Z368" s="6">
        <f t="shared" si="15"/>
        <v>0.16638790283203125</v>
      </c>
      <c r="AA368">
        <f t="shared" si="16"/>
        <v>122.33333333333333</v>
      </c>
    </row>
    <row r="369" spans="1:27" x14ac:dyDescent="0.25">
      <c r="A369" s="7" t="s">
        <v>7296</v>
      </c>
      <c r="B369" s="7" t="s">
        <v>909</v>
      </c>
      <c r="C369" s="7">
        <v>471144</v>
      </c>
      <c r="D369" s="9" t="s">
        <v>37</v>
      </c>
      <c r="E369" s="9" t="s">
        <v>38</v>
      </c>
      <c r="F369" s="9">
        <v>367</v>
      </c>
      <c r="G369" s="9">
        <v>1551443</v>
      </c>
      <c r="H369" s="9">
        <v>118991351</v>
      </c>
      <c r="I369" s="9">
        <v>264636</v>
      </c>
      <c r="J369" s="9">
        <v>554149</v>
      </c>
      <c r="K369" s="9">
        <v>0</v>
      </c>
      <c r="L369" s="9">
        <v>0</v>
      </c>
      <c r="M369" s="9">
        <v>2977</v>
      </c>
      <c r="N369" s="9">
        <v>324583</v>
      </c>
      <c r="O369" s="9">
        <v>0</v>
      </c>
      <c r="P369" s="9">
        <v>1149</v>
      </c>
      <c r="Q369" s="9">
        <v>0</v>
      </c>
      <c r="R369" s="9">
        <v>0</v>
      </c>
      <c r="S369"/>
      <c r="T369"/>
      <c r="U369" s="4">
        <f t="shared" si="17"/>
        <v>7360</v>
      </c>
      <c r="V369" s="3">
        <f>((G369-G368)*'Z1 values'!C$5*'Z1 values'!$C$10)/'Z1 values'!$C$12</f>
        <v>5.8073181152343747E-3</v>
      </c>
      <c r="W369" s="3">
        <f>((H369-H368)*'Z1 values'!D$5*'Z1 values'!$C$10)/'Z1 values'!$C$12</f>
        <v>2.9716461181640626E-2</v>
      </c>
      <c r="X369" s="3">
        <f>((I369-I368)*'Z1 values'!E$5*'Z1 values'!$C$10)/'Z1 values'!$C$12</f>
        <v>0</v>
      </c>
      <c r="Y369" s="3">
        <f>((J369-J368)*'Z1 values'!F$5*'Z1 values'!$C$10)/'Z1 values'!$C$12</f>
        <v>9.8882446289062509E-2</v>
      </c>
      <c r="Z369" s="6">
        <f t="shared" si="15"/>
        <v>0.13440622558593751</v>
      </c>
      <c r="AA369">
        <f t="shared" si="16"/>
        <v>122.66666666666667</v>
      </c>
    </row>
    <row r="370" spans="1:27" x14ac:dyDescent="0.25">
      <c r="A370" s="7" t="s">
        <v>7297</v>
      </c>
      <c r="B370" s="7" t="s">
        <v>909</v>
      </c>
      <c r="C370" s="7">
        <v>472424</v>
      </c>
      <c r="D370" s="9" t="s">
        <v>37</v>
      </c>
      <c r="E370" s="9" t="s">
        <v>38</v>
      </c>
      <c r="F370" s="9">
        <v>368</v>
      </c>
      <c r="G370" s="9">
        <v>1554406</v>
      </c>
      <c r="H370" s="9">
        <v>119315951</v>
      </c>
      <c r="I370" s="9">
        <v>264636</v>
      </c>
      <c r="J370" s="9">
        <v>555109</v>
      </c>
      <c r="K370" s="9">
        <v>0</v>
      </c>
      <c r="L370" s="9">
        <v>0</v>
      </c>
      <c r="M370" s="9">
        <v>2961</v>
      </c>
      <c r="N370" s="9">
        <v>324600</v>
      </c>
      <c r="O370" s="9">
        <v>0</v>
      </c>
      <c r="P370" s="9">
        <v>960</v>
      </c>
      <c r="Q370" s="9">
        <v>0</v>
      </c>
      <c r="R370" s="9">
        <v>0</v>
      </c>
      <c r="S370"/>
      <c r="T370"/>
      <c r="U370" s="4">
        <f t="shared" si="17"/>
        <v>7380</v>
      </c>
      <c r="V370" s="3">
        <f>((G370-G369)*'Z1 values'!C$5*'Z1 values'!$C$10)/'Z1 values'!$C$12</f>
        <v>5.7780670166015626E-3</v>
      </c>
      <c r="W370" s="3">
        <f>((H370-H369)*'Z1 values'!D$5*'Z1 values'!$C$10)/'Z1 values'!$C$12</f>
        <v>2.9718017578124999E-2</v>
      </c>
      <c r="X370" s="3">
        <f>((I370-I369)*'Z1 values'!E$5*'Z1 values'!$C$10)/'Z1 values'!$C$12</f>
        <v>0</v>
      </c>
      <c r="Y370" s="3">
        <f>((J370-J369)*'Z1 values'!F$5*'Z1 values'!$C$10)/'Z1 values'!$C$12</f>
        <v>8.2617187499999994E-2</v>
      </c>
      <c r="Z370" s="6">
        <f t="shared" si="15"/>
        <v>0.11811327209472655</v>
      </c>
      <c r="AA370">
        <f t="shared" si="16"/>
        <v>123</v>
      </c>
    </row>
    <row r="371" spans="1:27" x14ac:dyDescent="0.25">
      <c r="A371" s="7" t="s">
        <v>7298</v>
      </c>
      <c r="B371" s="7" t="s">
        <v>909</v>
      </c>
      <c r="C371" s="7">
        <v>473704</v>
      </c>
      <c r="D371" s="9" t="s">
        <v>37</v>
      </c>
      <c r="E371" s="9" t="s">
        <v>38</v>
      </c>
      <c r="F371" s="9">
        <v>369</v>
      </c>
      <c r="G371" s="9">
        <v>1561290</v>
      </c>
      <c r="H371" s="9">
        <v>119636632</v>
      </c>
      <c r="I371" s="9">
        <v>266904</v>
      </c>
      <c r="J371" s="9">
        <v>557503</v>
      </c>
      <c r="K371" s="9">
        <v>0</v>
      </c>
      <c r="L371" s="9">
        <v>0</v>
      </c>
      <c r="M371" s="9">
        <v>6882</v>
      </c>
      <c r="N371" s="9">
        <v>320681</v>
      </c>
      <c r="O371" s="9">
        <v>2268</v>
      </c>
      <c r="P371" s="9">
        <v>2394</v>
      </c>
      <c r="Q371" s="9">
        <v>0</v>
      </c>
      <c r="R371" s="9">
        <v>0</v>
      </c>
      <c r="S371"/>
      <c r="T371"/>
      <c r="U371" s="4">
        <f t="shared" si="17"/>
        <v>7400</v>
      </c>
      <c r="V371" s="3">
        <f>((G371-G370)*'Z1 values'!C$5*'Z1 values'!$C$10)/'Z1 values'!$C$12</f>
        <v>1.3424304199218751E-2</v>
      </c>
      <c r="W371" s="3">
        <f>((H371-H370)*'Z1 values'!D$5*'Z1 values'!$C$10)/'Z1 values'!$C$12</f>
        <v>2.9359222412109375E-2</v>
      </c>
      <c r="X371" s="3">
        <f>((I371-I370)*'Z1 values'!E$5*'Z1 values'!$C$10)/'Z1 values'!$C$12</f>
        <v>0.18064819335937499</v>
      </c>
      <c r="Y371" s="3">
        <f>((J371-J370)*'Z1 values'!F$5*'Z1 values'!$C$10)/'Z1 values'!$C$12</f>
        <v>0.206026611328125</v>
      </c>
      <c r="Z371" s="6">
        <f t="shared" si="15"/>
        <v>0.4294583312988281</v>
      </c>
      <c r="AA371">
        <f t="shared" si="16"/>
        <v>123.33333333333333</v>
      </c>
    </row>
    <row r="372" spans="1:27" x14ac:dyDescent="0.25">
      <c r="A372" s="7" t="s">
        <v>7299</v>
      </c>
      <c r="B372" s="7" t="s">
        <v>909</v>
      </c>
      <c r="C372" s="7">
        <v>474984</v>
      </c>
      <c r="D372" s="9" t="s">
        <v>37</v>
      </c>
      <c r="E372" s="9" t="s">
        <v>38</v>
      </c>
      <c r="F372" s="9">
        <v>370</v>
      </c>
      <c r="G372" s="9">
        <v>1564161</v>
      </c>
      <c r="H372" s="9">
        <v>119961327</v>
      </c>
      <c r="I372" s="9">
        <v>266904</v>
      </c>
      <c r="J372" s="9">
        <v>558652</v>
      </c>
      <c r="K372" s="9">
        <v>0</v>
      </c>
      <c r="L372" s="9">
        <v>0</v>
      </c>
      <c r="M372" s="9">
        <v>2870</v>
      </c>
      <c r="N372" s="9">
        <v>324695</v>
      </c>
      <c r="O372" s="9">
        <v>0</v>
      </c>
      <c r="P372" s="9">
        <v>1149</v>
      </c>
      <c r="Q372" s="9">
        <v>0</v>
      </c>
      <c r="R372" s="9">
        <v>0</v>
      </c>
      <c r="S372"/>
      <c r="T372"/>
      <c r="U372" s="4">
        <f t="shared" si="17"/>
        <v>7420</v>
      </c>
      <c r="V372" s="3">
        <f>((G372-G371)*'Z1 values'!C$5*'Z1 values'!$C$10)/'Z1 values'!$C$12</f>
        <v>5.5986602783203122E-3</v>
      </c>
      <c r="W372" s="3">
        <f>((H372-H371)*'Z1 values'!D$5*'Z1 values'!$C$10)/'Z1 values'!$C$12</f>
        <v>2.9726715087890626E-2</v>
      </c>
      <c r="X372" s="3">
        <f>((I372-I371)*'Z1 values'!E$5*'Z1 values'!$C$10)/'Z1 values'!$C$12</f>
        <v>0</v>
      </c>
      <c r="Y372" s="3">
        <f>((J372-J371)*'Z1 values'!F$5*'Z1 values'!$C$10)/'Z1 values'!$C$12</f>
        <v>9.8882446289062509E-2</v>
      </c>
      <c r="Z372" s="6">
        <f t="shared" si="15"/>
        <v>0.13420782165527345</v>
      </c>
      <c r="AA372">
        <f t="shared" si="16"/>
        <v>123.66666666666667</v>
      </c>
    </row>
    <row r="373" spans="1:27" x14ac:dyDescent="0.25">
      <c r="A373" s="7" t="s">
        <v>7300</v>
      </c>
      <c r="B373" s="7" t="s">
        <v>909</v>
      </c>
      <c r="C373" s="7">
        <v>476264</v>
      </c>
      <c r="D373" s="9" t="s">
        <v>37</v>
      </c>
      <c r="E373" s="9" t="s">
        <v>38</v>
      </c>
      <c r="F373" s="9">
        <v>371</v>
      </c>
      <c r="G373" s="9">
        <v>1567010</v>
      </c>
      <c r="H373" s="9">
        <v>120286044</v>
      </c>
      <c r="I373" s="9">
        <v>266904</v>
      </c>
      <c r="J373" s="9">
        <v>559612</v>
      </c>
      <c r="K373" s="9">
        <v>0</v>
      </c>
      <c r="L373" s="9">
        <v>0</v>
      </c>
      <c r="M373" s="9">
        <v>2848</v>
      </c>
      <c r="N373" s="9">
        <v>324717</v>
      </c>
      <c r="O373" s="9">
        <v>0</v>
      </c>
      <c r="P373" s="9">
        <v>960</v>
      </c>
      <c r="Q373" s="9">
        <v>0</v>
      </c>
      <c r="R373" s="9">
        <v>0</v>
      </c>
      <c r="S373"/>
      <c r="T373"/>
      <c r="U373" s="4">
        <f t="shared" si="17"/>
        <v>7440</v>
      </c>
      <c r="V373" s="3">
        <f>((G373-G372)*'Z1 values'!C$5*'Z1 values'!$C$10)/'Z1 values'!$C$12</f>
        <v>5.5557586669921872E-3</v>
      </c>
      <c r="W373" s="3">
        <f>((H373-H372)*'Z1 values'!D$5*'Z1 values'!$C$10)/'Z1 values'!$C$12</f>
        <v>2.9728729248046877E-2</v>
      </c>
      <c r="X373" s="3">
        <f>((I373-I372)*'Z1 values'!E$5*'Z1 values'!$C$10)/'Z1 values'!$C$12</f>
        <v>0</v>
      </c>
      <c r="Y373" s="3">
        <f>((J373-J372)*'Z1 values'!F$5*'Z1 values'!$C$10)/'Z1 values'!$C$12</f>
        <v>8.2617187499999994E-2</v>
      </c>
      <c r="Z373" s="6">
        <f t="shared" si="15"/>
        <v>0.11790167541503906</v>
      </c>
      <c r="AA373">
        <f t="shared" si="16"/>
        <v>124</v>
      </c>
    </row>
    <row r="374" spans="1:27" x14ac:dyDescent="0.25">
      <c r="A374" s="7" t="s">
        <v>7301</v>
      </c>
      <c r="B374" s="7" t="s">
        <v>909</v>
      </c>
      <c r="C374" s="7">
        <v>477544</v>
      </c>
      <c r="D374" s="9" t="s">
        <v>37</v>
      </c>
      <c r="E374" s="9" t="s">
        <v>38</v>
      </c>
      <c r="F374" s="9">
        <v>372</v>
      </c>
      <c r="G374" s="9">
        <v>1573752</v>
      </c>
      <c r="H374" s="9">
        <v>120606861</v>
      </c>
      <c r="I374" s="9">
        <v>268571</v>
      </c>
      <c r="J374" s="9">
        <v>562129</v>
      </c>
      <c r="K374" s="9">
        <v>0</v>
      </c>
      <c r="L374" s="9">
        <v>0</v>
      </c>
      <c r="M374" s="9">
        <v>6740</v>
      </c>
      <c r="N374" s="9">
        <v>320817</v>
      </c>
      <c r="O374" s="9">
        <v>1667</v>
      </c>
      <c r="P374" s="9">
        <v>2517</v>
      </c>
      <c r="Q374" s="9">
        <v>0</v>
      </c>
      <c r="R374" s="9">
        <v>0</v>
      </c>
      <c r="S374"/>
      <c r="T374"/>
      <c r="U374" s="4">
        <f t="shared" si="17"/>
        <v>7460</v>
      </c>
      <c r="V374" s="3">
        <f>((G374-G373)*'Z1 values'!C$5*'Z1 values'!$C$10)/'Z1 values'!$C$12</f>
        <v>1.3147393798828125E-2</v>
      </c>
      <c r="W374" s="3">
        <f>((H374-H373)*'Z1 values'!D$5*'Z1 values'!$C$10)/'Z1 values'!$C$12</f>
        <v>2.9371673583984376E-2</v>
      </c>
      <c r="X374" s="3">
        <f>((I374-I373)*'Z1 values'!E$5*'Z1 values'!$C$10)/'Z1 values'!$C$12</f>
        <v>0.13277801513671875</v>
      </c>
      <c r="Y374" s="3">
        <f>((J374-J373)*'Z1 values'!F$5*'Z1 values'!$C$10)/'Z1 values'!$C$12</f>
        <v>0.21661193847656249</v>
      </c>
      <c r="Z374" s="6">
        <f t="shared" si="15"/>
        <v>0.3919090209960937</v>
      </c>
      <c r="AA374">
        <f t="shared" si="16"/>
        <v>124.33333333333333</v>
      </c>
    </row>
    <row r="375" spans="1:27" x14ac:dyDescent="0.25">
      <c r="A375" s="7" t="s">
        <v>7302</v>
      </c>
      <c r="B375" s="7" t="s">
        <v>909</v>
      </c>
      <c r="C375" s="7">
        <v>478824</v>
      </c>
      <c r="D375" s="9" t="s">
        <v>37</v>
      </c>
      <c r="E375" s="9" t="s">
        <v>38</v>
      </c>
      <c r="F375" s="9">
        <v>373</v>
      </c>
      <c r="G375" s="9">
        <v>1576740</v>
      </c>
      <c r="H375" s="9">
        <v>120931437</v>
      </c>
      <c r="I375" s="9">
        <v>268571</v>
      </c>
      <c r="J375" s="9">
        <v>563278</v>
      </c>
      <c r="K375" s="9">
        <v>0</v>
      </c>
      <c r="L375" s="9">
        <v>0</v>
      </c>
      <c r="M375" s="9">
        <v>2987</v>
      </c>
      <c r="N375" s="9">
        <v>324576</v>
      </c>
      <c r="O375" s="9">
        <v>0</v>
      </c>
      <c r="P375" s="9">
        <v>1149</v>
      </c>
      <c r="Q375" s="9">
        <v>0</v>
      </c>
      <c r="R375" s="9">
        <v>0</v>
      </c>
      <c r="S375"/>
      <c r="T375"/>
      <c r="U375" s="4">
        <f t="shared" si="17"/>
        <v>7480</v>
      </c>
      <c r="V375" s="3">
        <f>((G375-G374)*'Z1 values'!C$5*'Z1 values'!$C$10)/'Z1 values'!$C$12</f>
        <v>5.82681884765625E-3</v>
      </c>
      <c r="W375" s="3">
        <f>((H375-H374)*'Z1 values'!D$5*'Z1 values'!$C$10)/'Z1 values'!$C$12</f>
        <v>2.9715820312500002E-2</v>
      </c>
      <c r="X375" s="3">
        <f>((I375-I374)*'Z1 values'!E$5*'Z1 values'!$C$10)/'Z1 values'!$C$12</f>
        <v>0</v>
      </c>
      <c r="Y375" s="3">
        <f>((J375-J374)*'Z1 values'!F$5*'Z1 values'!$C$10)/'Z1 values'!$C$12</f>
        <v>9.8882446289062509E-2</v>
      </c>
      <c r="Z375" s="6">
        <f t="shared" si="15"/>
        <v>0.13442508544921877</v>
      </c>
      <c r="AA375">
        <f t="shared" si="16"/>
        <v>124.66666666666667</v>
      </c>
    </row>
    <row r="376" spans="1:27" x14ac:dyDescent="0.25">
      <c r="A376" s="7" t="s">
        <v>7303</v>
      </c>
      <c r="B376" s="7" t="s">
        <v>909</v>
      </c>
      <c r="C376" s="7">
        <v>480104</v>
      </c>
      <c r="D376" s="9" t="s">
        <v>37</v>
      </c>
      <c r="E376" s="9" t="s">
        <v>38</v>
      </c>
      <c r="F376" s="9">
        <v>374</v>
      </c>
      <c r="G376" s="9">
        <v>1579710</v>
      </c>
      <c r="H376" s="9">
        <v>121256033</v>
      </c>
      <c r="I376" s="9">
        <v>268571</v>
      </c>
      <c r="J376" s="9">
        <v>564433</v>
      </c>
      <c r="K376" s="9">
        <v>0</v>
      </c>
      <c r="L376" s="9">
        <v>0</v>
      </c>
      <c r="M376" s="9">
        <v>2968</v>
      </c>
      <c r="N376" s="9">
        <v>324596</v>
      </c>
      <c r="O376" s="9">
        <v>0</v>
      </c>
      <c r="P376" s="9">
        <v>1155</v>
      </c>
      <c r="Q376" s="9">
        <v>0</v>
      </c>
      <c r="R376" s="9">
        <v>0</v>
      </c>
      <c r="S376"/>
      <c r="T376"/>
      <c r="U376" s="4">
        <f t="shared" si="17"/>
        <v>7500</v>
      </c>
      <c r="V376" s="3">
        <f>((G376-G375)*'Z1 values'!C$5*'Z1 values'!$C$10)/'Z1 values'!$C$12</f>
        <v>5.7917175292968746E-3</v>
      </c>
      <c r="W376" s="3">
        <f>((H376-H375)*'Z1 values'!D$5*'Z1 values'!$C$10)/'Z1 values'!$C$12</f>
        <v>2.9717651367187504E-2</v>
      </c>
      <c r="X376" s="3">
        <f>((I376-I375)*'Z1 values'!E$5*'Z1 values'!$C$10)/'Z1 values'!$C$12</f>
        <v>0</v>
      </c>
      <c r="Y376" s="3">
        <f>((J376-J375)*'Z1 values'!F$5*'Z1 values'!$C$10)/'Z1 values'!$C$12</f>
        <v>9.9398803710937497E-2</v>
      </c>
      <c r="Z376" s="6">
        <f t="shared" si="15"/>
        <v>0.13490817260742188</v>
      </c>
      <c r="AA376">
        <f t="shared" si="16"/>
        <v>125</v>
      </c>
    </row>
    <row r="377" spans="1:27" x14ac:dyDescent="0.25">
      <c r="A377" s="7" t="s">
        <v>7304</v>
      </c>
      <c r="B377" s="7" t="s">
        <v>909</v>
      </c>
      <c r="C377" s="7">
        <v>481384</v>
      </c>
      <c r="D377" s="9" t="s">
        <v>37</v>
      </c>
      <c r="E377" s="9" t="s">
        <v>38</v>
      </c>
      <c r="F377" s="9">
        <v>375</v>
      </c>
      <c r="G377" s="9">
        <v>1585513</v>
      </c>
      <c r="H377" s="9">
        <v>121577796</v>
      </c>
      <c r="I377" s="9">
        <v>270048</v>
      </c>
      <c r="J377" s="9">
        <v>566500</v>
      </c>
      <c r="K377" s="9">
        <v>0</v>
      </c>
      <c r="L377" s="9">
        <v>0</v>
      </c>
      <c r="M377" s="9">
        <v>5801</v>
      </c>
      <c r="N377" s="9">
        <v>321763</v>
      </c>
      <c r="O377" s="9">
        <v>1477</v>
      </c>
      <c r="P377" s="9">
        <v>2067</v>
      </c>
      <c r="Q377" s="9">
        <v>0</v>
      </c>
      <c r="R377" s="9">
        <v>0</v>
      </c>
      <c r="S377"/>
      <c r="T377"/>
      <c r="U377" s="4">
        <f t="shared" si="17"/>
        <v>7520</v>
      </c>
      <c r="V377" s="3">
        <f>((G377-G376)*'Z1 values'!C$5*'Z1 values'!$C$10)/'Z1 values'!$C$12</f>
        <v>1.1316275024414063E-2</v>
      </c>
      <c r="W377" s="3">
        <f>((H377-H376)*'Z1 values'!D$5*'Z1 values'!$C$10)/'Z1 values'!$C$12</f>
        <v>2.9458282470703125E-2</v>
      </c>
      <c r="X377" s="3">
        <f>((I377-I376)*'Z1 values'!E$5*'Z1 values'!$C$10)/'Z1 values'!$C$12</f>
        <v>0.11764434814453124</v>
      </c>
      <c r="Y377" s="3">
        <f>((J377-J376)*'Z1 values'!F$5*'Z1 values'!$C$10)/'Z1 values'!$C$12</f>
        <v>0.17788513183593749</v>
      </c>
      <c r="Z377" s="6">
        <f t="shared" si="15"/>
        <v>0.3363040374755859</v>
      </c>
      <c r="AA377">
        <f t="shared" si="16"/>
        <v>125.33333333333333</v>
      </c>
    </row>
    <row r="378" spans="1:27" x14ac:dyDescent="0.25">
      <c r="A378" s="7" t="s">
        <v>7305</v>
      </c>
      <c r="B378" s="7" t="s">
        <v>909</v>
      </c>
      <c r="C378" s="7">
        <v>482664</v>
      </c>
      <c r="D378" s="9" t="s">
        <v>37</v>
      </c>
      <c r="E378" s="9" t="s">
        <v>38</v>
      </c>
      <c r="F378" s="9">
        <v>376</v>
      </c>
      <c r="G378" s="9">
        <v>1588383</v>
      </c>
      <c r="H378" s="9">
        <v>121902492</v>
      </c>
      <c r="I378" s="9">
        <v>270048</v>
      </c>
      <c r="J378" s="9">
        <v>567460</v>
      </c>
      <c r="K378" s="9">
        <v>0</v>
      </c>
      <c r="L378" s="9">
        <v>0</v>
      </c>
      <c r="M378" s="9">
        <v>2869</v>
      </c>
      <c r="N378" s="9">
        <v>324696</v>
      </c>
      <c r="O378" s="9">
        <v>0</v>
      </c>
      <c r="P378" s="9">
        <v>960</v>
      </c>
      <c r="Q378" s="9">
        <v>0</v>
      </c>
      <c r="R378" s="9">
        <v>0</v>
      </c>
      <c r="S378"/>
      <c r="T378"/>
      <c r="U378" s="4">
        <f t="shared" si="17"/>
        <v>7540</v>
      </c>
      <c r="V378" s="3">
        <f>((G378-G377)*'Z1 values'!C$5*'Z1 values'!$C$10)/'Z1 values'!$C$12</f>
        <v>5.5967102050781242E-3</v>
      </c>
      <c r="W378" s="3">
        <f>((H378-H377)*'Z1 values'!D$5*'Z1 values'!$C$10)/'Z1 values'!$C$12</f>
        <v>2.9726806640625002E-2</v>
      </c>
      <c r="X378" s="3">
        <f>((I378-I377)*'Z1 values'!E$5*'Z1 values'!$C$10)/'Z1 values'!$C$12</f>
        <v>0</v>
      </c>
      <c r="Y378" s="3">
        <f>((J378-J377)*'Z1 values'!F$5*'Z1 values'!$C$10)/'Z1 values'!$C$12</f>
        <v>8.2617187499999994E-2</v>
      </c>
      <c r="Z378" s="6">
        <f t="shared" si="15"/>
        <v>0.11794070434570311</v>
      </c>
      <c r="AA378">
        <f t="shared" si="16"/>
        <v>125.66666666666667</v>
      </c>
    </row>
    <row r="379" spans="1:27" x14ac:dyDescent="0.25">
      <c r="A379" s="7" t="s">
        <v>7306</v>
      </c>
      <c r="B379" s="7" t="s">
        <v>909</v>
      </c>
      <c r="C379" s="7">
        <v>483944</v>
      </c>
      <c r="D379" s="9" t="s">
        <v>37</v>
      </c>
      <c r="E379" s="9" t="s">
        <v>38</v>
      </c>
      <c r="F379" s="9">
        <v>377</v>
      </c>
      <c r="G379" s="9">
        <v>1591233</v>
      </c>
      <c r="H379" s="9">
        <v>122227209</v>
      </c>
      <c r="I379" s="9">
        <v>270048</v>
      </c>
      <c r="J379" s="9">
        <v>568609</v>
      </c>
      <c r="K379" s="9">
        <v>0</v>
      </c>
      <c r="L379" s="9">
        <v>0</v>
      </c>
      <c r="M379" s="9">
        <v>2849</v>
      </c>
      <c r="N379" s="9">
        <v>324717</v>
      </c>
      <c r="O379" s="9">
        <v>0</v>
      </c>
      <c r="P379" s="9">
        <v>1149</v>
      </c>
      <c r="Q379" s="9">
        <v>0</v>
      </c>
      <c r="R379" s="9">
        <v>0</v>
      </c>
      <c r="S379"/>
      <c r="T379"/>
      <c r="U379" s="4">
        <f t="shared" si="17"/>
        <v>7560</v>
      </c>
      <c r="V379" s="3">
        <f>((G379-G378)*'Z1 values'!C$5*'Z1 values'!$C$10)/'Z1 values'!$C$12</f>
        <v>5.5577087402343744E-3</v>
      </c>
      <c r="W379" s="3">
        <f>((H379-H378)*'Z1 values'!D$5*'Z1 values'!$C$10)/'Z1 values'!$C$12</f>
        <v>2.9728729248046877E-2</v>
      </c>
      <c r="X379" s="3">
        <f>((I379-I378)*'Z1 values'!E$5*'Z1 values'!$C$10)/'Z1 values'!$C$12</f>
        <v>0</v>
      </c>
      <c r="Y379" s="3">
        <f>((J379-J378)*'Z1 values'!F$5*'Z1 values'!$C$10)/'Z1 values'!$C$12</f>
        <v>9.8882446289062509E-2</v>
      </c>
      <c r="Z379" s="6">
        <f t="shared" si="15"/>
        <v>0.13416888427734375</v>
      </c>
      <c r="AA379">
        <f t="shared" si="16"/>
        <v>126</v>
      </c>
    </row>
    <row r="380" spans="1:27" x14ac:dyDescent="0.25">
      <c r="A380" s="7" t="s">
        <v>7307</v>
      </c>
      <c r="B380" s="7" t="s">
        <v>909</v>
      </c>
      <c r="C380" s="7">
        <v>485224</v>
      </c>
      <c r="D380" s="9" t="s">
        <v>37</v>
      </c>
      <c r="E380" s="9" t="s">
        <v>38</v>
      </c>
      <c r="F380" s="9">
        <v>378</v>
      </c>
      <c r="G380" s="9">
        <v>1594204</v>
      </c>
      <c r="H380" s="9">
        <v>122551804</v>
      </c>
      <c r="I380" s="9">
        <v>270048</v>
      </c>
      <c r="J380" s="9">
        <v>569768</v>
      </c>
      <c r="K380" s="9">
        <v>0</v>
      </c>
      <c r="L380" s="9">
        <v>0</v>
      </c>
      <c r="M380" s="9">
        <v>2969</v>
      </c>
      <c r="N380" s="9">
        <v>324595</v>
      </c>
      <c r="O380" s="9">
        <v>0</v>
      </c>
      <c r="P380" s="9">
        <v>1159</v>
      </c>
      <c r="Q380" s="9">
        <v>0</v>
      </c>
      <c r="R380" s="9">
        <v>0</v>
      </c>
      <c r="S380"/>
      <c r="T380"/>
      <c r="U380" s="4">
        <f t="shared" si="17"/>
        <v>7580</v>
      </c>
      <c r="V380" s="3">
        <f>((G380-G379)*'Z1 values'!C$5*'Z1 values'!$C$10)/'Z1 values'!$C$12</f>
        <v>5.7936676025390627E-3</v>
      </c>
      <c r="W380" s="3">
        <f>((H380-H379)*'Z1 values'!D$5*'Z1 values'!$C$10)/'Z1 values'!$C$12</f>
        <v>2.9717559814453127E-2</v>
      </c>
      <c r="X380" s="3">
        <f>((I380-I379)*'Z1 values'!E$5*'Z1 values'!$C$10)/'Z1 values'!$C$12</f>
        <v>0</v>
      </c>
      <c r="Y380" s="3">
        <f>((J380-J379)*'Z1 values'!F$5*'Z1 values'!$C$10)/'Z1 values'!$C$12</f>
        <v>9.9743041992187503E-2</v>
      </c>
      <c r="Z380" s="6">
        <f t="shared" si="15"/>
        <v>0.1352542694091797</v>
      </c>
      <c r="AA380">
        <f t="shared" si="16"/>
        <v>126.33333333333333</v>
      </c>
    </row>
    <row r="381" spans="1:27" x14ac:dyDescent="0.25">
      <c r="A381" s="7" t="s">
        <v>7308</v>
      </c>
      <c r="B381" s="7" t="s">
        <v>909</v>
      </c>
      <c r="C381" s="7">
        <v>486504</v>
      </c>
      <c r="D381" s="9" t="s">
        <v>37</v>
      </c>
      <c r="E381" s="9" t="s">
        <v>38</v>
      </c>
      <c r="F381" s="9">
        <v>379</v>
      </c>
      <c r="G381" s="9">
        <v>1597324</v>
      </c>
      <c r="H381" s="9">
        <v>122876247</v>
      </c>
      <c r="I381" s="9">
        <v>270048</v>
      </c>
      <c r="J381" s="9">
        <v>570879</v>
      </c>
      <c r="K381" s="9">
        <v>0</v>
      </c>
      <c r="L381" s="9">
        <v>0</v>
      </c>
      <c r="M381" s="9">
        <v>3119</v>
      </c>
      <c r="N381" s="9">
        <v>324443</v>
      </c>
      <c r="O381" s="9">
        <v>0</v>
      </c>
      <c r="P381" s="9">
        <v>1111</v>
      </c>
      <c r="Q381" s="9">
        <v>0</v>
      </c>
      <c r="R381" s="9">
        <v>0</v>
      </c>
      <c r="S381"/>
      <c r="T381"/>
      <c r="U381" s="4">
        <f t="shared" si="17"/>
        <v>7600</v>
      </c>
      <c r="V381" s="3">
        <f>((G381-G380)*'Z1 values'!C$5*'Z1 values'!$C$10)/'Z1 values'!$C$12</f>
        <v>6.0842285156249998E-3</v>
      </c>
      <c r="W381" s="3">
        <f>((H381-H380)*'Z1 values'!D$5*'Z1 values'!$C$10)/'Z1 values'!$C$12</f>
        <v>2.9703643798828127E-2</v>
      </c>
      <c r="X381" s="3">
        <f>((I381-I380)*'Z1 values'!E$5*'Z1 values'!$C$10)/'Z1 values'!$C$12</f>
        <v>0</v>
      </c>
      <c r="Y381" s="3">
        <f>((J381-J380)*'Z1 values'!F$5*'Z1 values'!$C$10)/'Z1 values'!$C$12</f>
        <v>9.5612182617187486E-2</v>
      </c>
      <c r="Z381" s="6">
        <f t="shared" si="15"/>
        <v>0.13140005493164061</v>
      </c>
      <c r="AA381">
        <f t="shared" si="16"/>
        <v>126.66666666666667</v>
      </c>
    </row>
    <row r="382" spans="1:27" x14ac:dyDescent="0.25">
      <c r="A382" s="7" t="s">
        <v>7309</v>
      </c>
      <c r="B382" s="7" t="s">
        <v>909</v>
      </c>
      <c r="C382" s="7">
        <v>487785</v>
      </c>
      <c r="D382" s="9" t="s">
        <v>37</v>
      </c>
      <c r="E382" s="9" t="s">
        <v>38</v>
      </c>
      <c r="F382" s="9">
        <v>380</v>
      </c>
      <c r="G382" s="9">
        <v>1607145</v>
      </c>
      <c r="H382" s="9">
        <v>123194327</v>
      </c>
      <c r="I382" s="9">
        <v>274200</v>
      </c>
      <c r="J382" s="9">
        <v>573905</v>
      </c>
      <c r="K382" s="9">
        <v>0</v>
      </c>
      <c r="L382" s="9">
        <v>0</v>
      </c>
      <c r="M382" s="9">
        <v>9819</v>
      </c>
      <c r="N382" s="9">
        <v>318080</v>
      </c>
      <c r="O382" s="9">
        <v>4152</v>
      </c>
      <c r="P382" s="9">
        <v>3026</v>
      </c>
      <c r="Q382" s="9">
        <v>0</v>
      </c>
      <c r="R382" s="9">
        <v>0</v>
      </c>
      <c r="S382"/>
      <c r="T382"/>
      <c r="U382" s="4">
        <f t="shared" si="17"/>
        <v>7620</v>
      </c>
      <c r="V382" s="3">
        <f>((G382-G381)*'Z1 values'!C$5*'Z1 values'!$C$10)/'Z1 values'!$C$12</f>
        <v>1.9151669311523439E-2</v>
      </c>
      <c r="W382" s="3">
        <f>((H382-H381)*'Z1 values'!D$5*'Z1 values'!$C$10)/'Z1 values'!$C$12</f>
        <v>2.9121093750000004E-2</v>
      </c>
      <c r="X382" s="3">
        <f>((I382-I381)*'Z1 values'!E$5*'Z1 values'!$C$10)/'Z1 values'!$C$12</f>
        <v>0.33071044921874992</v>
      </c>
      <c r="Y382" s="3">
        <f>((J382-J381)*'Z1 values'!F$5*'Z1 values'!$C$10)/'Z1 values'!$C$12</f>
        <v>0.26041625976562505</v>
      </c>
      <c r="Z382" s="6">
        <f t="shared" si="15"/>
        <v>0.63939947204589842</v>
      </c>
      <c r="AA382">
        <f t="shared" si="16"/>
        <v>127</v>
      </c>
    </row>
    <row r="383" spans="1:27" x14ac:dyDescent="0.25">
      <c r="A383" s="7" t="s">
        <v>7310</v>
      </c>
      <c r="B383" s="7" t="s">
        <v>909</v>
      </c>
      <c r="C383" s="7">
        <v>489064</v>
      </c>
      <c r="D383" s="9" t="s">
        <v>37</v>
      </c>
      <c r="E383" s="9" t="s">
        <v>38</v>
      </c>
      <c r="F383" s="9">
        <v>381</v>
      </c>
      <c r="G383" s="9">
        <v>1610014</v>
      </c>
      <c r="H383" s="9">
        <v>123518690</v>
      </c>
      <c r="I383" s="9">
        <v>274200</v>
      </c>
      <c r="J383" s="9">
        <v>574865</v>
      </c>
      <c r="K383" s="9">
        <v>0</v>
      </c>
      <c r="L383" s="9">
        <v>0</v>
      </c>
      <c r="M383" s="9">
        <v>2868</v>
      </c>
      <c r="N383" s="9">
        <v>324363</v>
      </c>
      <c r="O383" s="9">
        <v>0</v>
      </c>
      <c r="P383" s="9">
        <v>960</v>
      </c>
      <c r="Q383" s="9">
        <v>0</v>
      </c>
      <c r="R383" s="9">
        <v>0</v>
      </c>
      <c r="S383"/>
      <c r="T383"/>
      <c r="U383" s="4">
        <f t="shared" si="17"/>
        <v>7640</v>
      </c>
      <c r="V383" s="3">
        <f>((G383-G382)*'Z1 values'!C$5*'Z1 values'!$C$10)/'Z1 values'!$C$12</f>
        <v>5.594760131835937E-3</v>
      </c>
      <c r="W383" s="3">
        <f>((H383-H382)*'Z1 values'!D$5*'Z1 values'!$C$10)/'Z1 values'!$C$12</f>
        <v>2.9696319580078123E-2</v>
      </c>
      <c r="X383" s="3">
        <f>((I383-I382)*'Z1 values'!E$5*'Z1 values'!$C$10)/'Z1 values'!$C$12</f>
        <v>0</v>
      </c>
      <c r="Y383" s="3">
        <f>((J383-J382)*'Z1 values'!F$5*'Z1 values'!$C$10)/'Z1 values'!$C$12</f>
        <v>8.2617187499999994E-2</v>
      </c>
      <c r="Z383" s="6">
        <f t="shared" si="15"/>
        <v>0.11790826721191405</v>
      </c>
      <c r="AA383">
        <f t="shared" si="16"/>
        <v>127.33333333333333</v>
      </c>
    </row>
    <row r="384" spans="1:27" x14ac:dyDescent="0.25">
      <c r="A384" s="7" t="s">
        <v>7311</v>
      </c>
      <c r="B384" s="7" t="s">
        <v>909</v>
      </c>
      <c r="C384" s="7">
        <v>490344</v>
      </c>
      <c r="D384" s="9" t="s">
        <v>37</v>
      </c>
      <c r="E384" s="9" t="s">
        <v>38</v>
      </c>
      <c r="F384" s="9">
        <v>382</v>
      </c>
      <c r="G384" s="9">
        <v>1612860</v>
      </c>
      <c r="H384" s="9">
        <v>123843409</v>
      </c>
      <c r="I384" s="9">
        <v>274200</v>
      </c>
      <c r="J384" s="9">
        <v>576209</v>
      </c>
      <c r="K384" s="9">
        <v>0</v>
      </c>
      <c r="L384" s="9">
        <v>0</v>
      </c>
      <c r="M384" s="9">
        <v>2845</v>
      </c>
      <c r="N384" s="9">
        <v>324719</v>
      </c>
      <c r="O384" s="9">
        <v>0</v>
      </c>
      <c r="P384" s="9">
        <v>1344</v>
      </c>
      <c r="Q384" s="9">
        <v>0</v>
      </c>
      <c r="R384" s="9">
        <v>0</v>
      </c>
      <c r="S384"/>
      <c r="T384"/>
      <c r="U384" s="4">
        <f t="shared" si="17"/>
        <v>7660</v>
      </c>
      <c r="V384" s="3">
        <f>((G384-G383)*'Z1 values'!C$5*'Z1 values'!$C$10)/'Z1 values'!$C$12</f>
        <v>5.5499084472656248E-3</v>
      </c>
      <c r="W384" s="3">
        <f>((H384-H383)*'Z1 values'!D$5*'Z1 values'!$C$10)/'Z1 values'!$C$12</f>
        <v>2.9728912353515623E-2</v>
      </c>
      <c r="X384" s="3">
        <f>((I384-I383)*'Z1 values'!E$5*'Z1 values'!$C$10)/'Z1 values'!$C$12</f>
        <v>0</v>
      </c>
      <c r="Y384" s="3">
        <f>((J384-J383)*'Z1 values'!F$5*'Z1 values'!$C$10)/'Z1 values'!$C$12</f>
        <v>0.11566406250000001</v>
      </c>
      <c r="Z384" s="6">
        <f t="shared" si="15"/>
        <v>0.15094288330078126</v>
      </c>
      <c r="AA384">
        <f t="shared" si="16"/>
        <v>127.66666666666667</v>
      </c>
    </row>
    <row r="385" spans="1:27" x14ac:dyDescent="0.25">
      <c r="A385" s="7" t="s">
        <v>7312</v>
      </c>
      <c r="B385" s="7" t="s">
        <v>909</v>
      </c>
      <c r="C385" s="7">
        <v>491624</v>
      </c>
      <c r="D385" s="9" t="s">
        <v>37</v>
      </c>
      <c r="E385" s="9" t="s">
        <v>38</v>
      </c>
      <c r="F385" s="9">
        <v>383</v>
      </c>
      <c r="G385" s="9">
        <v>1615710</v>
      </c>
      <c r="H385" s="9">
        <v>124168126</v>
      </c>
      <c r="I385" s="9">
        <v>274200</v>
      </c>
      <c r="J385" s="9">
        <v>577169</v>
      </c>
      <c r="K385" s="9">
        <v>0</v>
      </c>
      <c r="L385" s="9">
        <v>0</v>
      </c>
      <c r="M385" s="9">
        <v>2849</v>
      </c>
      <c r="N385" s="9">
        <v>324717</v>
      </c>
      <c r="O385" s="9">
        <v>0</v>
      </c>
      <c r="P385" s="9">
        <v>960</v>
      </c>
      <c r="Q385" s="9">
        <v>0</v>
      </c>
      <c r="R385" s="9">
        <v>0</v>
      </c>
      <c r="S385"/>
      <c r="T385"/>
      <c r="U385" s="4">
        <f t="shared" si="17"/>
        <v>7680</v>
      </c>
      <c r="V385" s="3">
        <f>((G385-G384)*'Z1 values'!C$5*'Z1 values'!$C$10)/'Z1 values'!$C$12</f>
        <v>5.5577087402343744E-3</v>
      </c>
      <c r="W385" s="3">
        <f>((H385-H384)*'Z1 values'!D$5*'Z1 values'!$C$10)/'Z1 values'!$C$12</f>
        <v>2.9728729248046877E-2</v>
      </c>
      <c r="X385" s="3">
        <f>((I385-I384)*'Z1 values'!E$5*'Z1 values'!$C$10)/'Z1 values'!$C$12</f>
        <v>0</v>
      </c>
      <c r="Y385" s="3">
        <f>((J385-J384)*'Z1 values'!F$5*'Z1 values'!$C$10)/'Z1 values'!$C$12</f>
        <v>8.2617187499999994E-2</v>
      </c>
      <c r="Z385" s="6">
        <f t="shared" si="15"/>
        <v>0.11790362548828125</v>
      </c>
      <c r="AA385">
        <f t="shared" si="16"/>
        <v>128</v>
      </c>
    </row>
    <row r="386" spans="1:27" x14ac:dyDescent="0.25">
      <c r="A386" s="7" t="s">
        <v>7313</v>
      </c>
      <c r="B386" s="7" t="s">
        <v>909</v>
      </c>
      <c r="C386" s="7">
        <v>492904</v>
      </c>
      <c r="D386" s="9" t="s">
        <v>37</v>
      </c>
      <c r="E386" s="9" t="s">
        <v>38</v>
      </c>
      <c r="F386" s="9">
        <v>384</v>
      </c>
      <c r="G386" s="9">
        <v>1618822</v>
      </c>
      <c r="H386" s="9">
        <v>124492579</v>
      </c>
      <c r="I386" s="9">
        <v>274200</v>
      </c>
      <c r="J386" s="9">
        <v>578436</v>
      </c>
      <c r="K386" s="9">
        <v>0</v>
      </c>
      <c r="L386" s="9">
        <v>0</v>
      </c>
      <c r="M386" s="9">
        <v>3111</v>
      </c>
      <c r="N386" s="9">
        <v>324453</v>
      </c>
      <c r="O386" s="9">
        <v>0</v>
      </c>
      <c r="P386" s="9">
        <v>1267</v>
      </c>
      <c r="Q386" s="9">
        <v>0</v>
      </c>
      <c r="R386" s="9">
        <v>0</v>
      </c>
      <c r="S386"/>
      <c r="T386"/>
      <c r="U386" s="4">
        <f t="shared" si="17"/>
        <v>7700</v>
      </c>
      <c r="V386" s="3">
        <f>((G386-G385)*'Z1 values'!C$5*'Z1 values'!$C$10)/'Z1 values'!$C$12</f>
        <v>6.0686279296874998E-3</v>
      </c>
      <c r="W386" s="3">
        <f>((H386-H385)*'Z1 values'!D$5*'Z1 values'!$C$10)/'Z1 values'!$C$12</f>
        <v>2.9704559326171876E-2</v>
      </c>
      <c r="X386" s="3">
        <f>((I386-I385)*'Z1 values'!E$5*'Z1 values'!$C$10)/'Z1 values'!$C$12</f>
        <v>0</v>
      </c>
      <c r="Y386" s="3">
        <f>((J386-J385)*'Z1 values'!F$5*'Z1 values'!$C$10)/'Z1 values'!$C$12</f>
        <v>0.1090374755859375</v>
      </c>
      <c r="Z386" s="6">
        <f t="shared" si="15"/>
        <v>0.14481066284179689</v>
      </c>
      <c r="AA386">
        <f t="shared" si="16"/>
        <v>128.33333333333334</v>
      </c>
    </row>
    <row r="387" spans="1:27" x14ac:dyDescent="0.25">
      <c r="A387" s="7" t="s">
        <v>7314</v>
      </c>
      <c r="B387" s="7" t="s">
        <v>909</v>
      </c>
      <c r="C387" s="7">
        <v>494184</v>
      </c>
      <c r="D387" s="9" t="s">
        <v>37</v>
      </c>
      <c r="E387" s="9" t="s">
        <v>38</v>
      </c>
      <c r="F387" s="9">
        <v>385</v>
      </c>
      <c r="G387" s="9">
        <v>1621788</v>
      </c>
      <c r="H387" s="9">
        <v>124817177</v>
      </c>
      <c r="I387" s="9">
        <v>274200</v>
      </c>
      <c r="J387" s="9">
        <v>579585</v>
      </c>
      <c r="K387" s="9">
        <v>0</v>
      </c>
      <c r="L387" s="9">
        <v>0</v>
      </c>
      <c r="M387" s="9">
        <v>2965</v>
      </c>
      <c r="N387" s="9">
        <v>324598</v>
      </c>
      <c r="O387" s="9">
        <v>0</v>
      </c>
      <c r="P387" s="9">
        <v>1149</v>
      </c>
      <c r="Q387" s="9">
        <v>0</v>
      </c>
      <c r="R387" s="9">
        <v>0</v>
      </c>
      <c r="S387"/>
      <c r="T387"/>
      <c r="U387" s="4">
        <f t="shared" si="17"/>
        <v>7720</v>
      </c>
      <c r="V387" s="3">
        <f>((G387-G386)*'Z1 values'!C$5*'Z1 values'!$C$10)/'Z1 values'!$C$12</f>
        <v>5.783917236328125E-3</v>
      </c>
      <c r="W387" s="3">
        <f>((H387-H386)*'Z1 values'!D$5*'Z1 values'!$C$10)/'Z1 values'!$C$12</f>
        <v>2.9717834472656253E-2</v>
      </c>
      <c r="X387" s="3">
        <f>((I387-I386)*'Z1 values'!E$5*'Z1 values'!$C$10)/'Z1 values'!$C$12</f>
        <v>0</v>
      </c>
      <c r="Y387" s="3">
        <f>((J387-J386)*'Z1 values'!F$5*'Z1 values'!$C$10)/'Z1 values'!$C$12</f>
        <v>9.8882446289062509E-2</v>
      </c>
      <c r="Z387" s="6">
        <f t="shared" ref="Z387:Z450" si="18">SUM(V387:Y387)</f>
        <v>0.13438419799804688</v>
      </c>
      <c r="AA387">
        <f t="shared" ref="AA387:AA450" si="19">U387/60</f>
        <v>128.66666666666666</v>
      </c>
    </row>
    <row r="388" spans="1:27" x14ac:dyDescent="0.25">
      <c r="A388" s="7" t="s">
        <v>7315</v>
      </c>
      <c r="B388" s="7" t="s">
        <v>909</v>
      </c>
      <c r="C388" s="7">
        <v>495464</v>
      </c>
      <c r="D388" s="9" t="s">
        <v>37</v>
      </c>
      <c r="E388" s="9" t="s">
        <v>38</v>
      </c>
      <c r="F388" s="9">
        <v>386</v>
      </c>
      <c r="G388" s="9">
        <v>1628424</v>
      </c>
      <c r="H388" s="9">
        <v>125138106</v>
      </c>
      <c r="I388" s="9">
        <v>276289</v>
      </c>
      <c r="J388" s="9">
        <v>581863</v>
      </c>
      <c r="K388" s="9">
        <v>0</v>
      </c>
      <c r="L388" s="9">
        <v>0</v>
      </c>
      <c r="M388" s="9">
        <v>6634</v>
      </c>
      <c r="N388" s="9">
        <v>320929</v>
      </c>
      <c r="O388" s="9">
        <v>2089</v>
      </c>
      <c r="P388" s="9">
        <v>2278</v>
      </c>
      <c r="Q388" s="9">
        <v>0</v>
      </c>
      <c r="R388" s="9">
        <v>0</v>
      </c>
      <c r="S388"/>
      <c r="T388"/>
      <c r="U388" s="4">
        <f t="shared" ref="U388:U451" si="20">U387+20</f>
        <v>7740</v>
      </c>
      <c r="V388" s="3">
        <f>((G388-G387)*'Z1 values'!C$5*'Z1 values'!$C$10)/'Z1 values'!$C$12</f>
        <v>1.2940686035156251E-2</v>
      </c>
      <c r="W388" s="3">
        <f>((H388-H387)*'Z1 values'!D$5*'Z1 values'!$C$10)/'Z1 values'!$C$12</f>
        <v>2.9381927490234373E-2</v>
      </c>
      <c r="X388" s="3">
        <f>((I388-I387)*'Z1 values'!E$5*'Z1 values'!$C$10)/'Z1 values'!$C$12</f>
        <v>0.16639068603515622</v>
      </c>
      <c r="Y388" s="3">
        <f>((J388-J387)*'Z1 values'!F$5*'Z1 values'!$C$10)/'Z1 values'!$C$12</f>
        <v>0.19604370117187503</v>
      </c>
      <c r="Z388" s="6">
        <f t="shared" si="18"/>
        <v>0.40475700073242188</v>
      </c>
      <c r="AA388">
        <f t="shared" si="19"/>
        <v>129</v>
      </c>
    </row>
    <row r="389" spans="1:27" x14ac:dyDescent="0.25">
      <c r="A389" s="7" t="s">
        <v>7316</v>
      </c>
      <c r="B389" s="7" t="s">
        <v>909</v>
      </c>
      <c r="C389" s="7">
        <v>496744</v>
      </c>
      <c r="D389" s="9" t="s">
        <v>37</v>
      </c>
      <c r="E389" s="9" t="s">
        <v>38</v>
      </c>
      <c r="F389" s="9">
        <v>387</v>
      </c>
      <c r="G389" s="9">
        <v>1631280</v>
      </c>
      <c r="H389" s="9">
        <v>125462816</v>
      </c>
      <c r="I389" s="9">
        <v>276289</v>
      </c>
      <c r="J389" s="9">
        <v>583012</v>
      </c>
      <c r="K389" s="9">
        <v>0</v>
      </c>
      <c r="L389" s="9">
        <v>0</v>
      </c>
      <c r="M389" s="9">
        <v>2855</v>
      </c>
      <c r="N389" s="9">
        <v>324710</v>
      </c>
      <c r="O389" s="9">
        <v>0</v>
      </c>
      <c r="P389" s="9">
        <v>1149</v>
      </c>
      <c r="Q389" s="9">
        <v>0</v>
      </c>
      <c r="R389" s="9">
        <v>0</v>
      </c>
      <c r="S389"/>
      <c r="T389"/>
      <c r="U389" s="4">
        <f t="shared" si="20"/>
        <v>7760</v>
      </c>
      <c r="V389" s="3">
        <f>((G389-G388)*'Z1 values'!C$5*'Z1 values'!$C$10)/'Z1 values'!$C$12</f>
        <v>5.5694091796875001E-3</v>
      </c>
      <c r="W389" s="3">
        <f>((H389-H388)*'Z1 values'!D$5*'Z1 values'!$C$10)/'Z1 values'!$C$12</f>
        <v>2.9728088378906246E-2</v>
      </c>
      <c r="X389" s="3">
        <f>((I389-I388)*'Z1 values'!E$5*'Z1 values'!$C$10)/'Z1 values'!$C$12</f>
        <v>0</v>
      </c>
      <c r="Y389" s="3">
        <f>((J389-J388)*'Z1 values'!F$5*'Z1 values'!$C$10)/'Z1 values'!$C$12</f>
        <v>9.8882446289062509E-2</v>
      </c>
      <c r="Z389" s="6">
        <f t="shared" si="18"/>
        <v>0.13417994384765625</v>
      </c>
      <c r="AA389">
        <f t="shared" si="19"/>
        <v>129.33333333333334</v>
      </c>
    </row>
    <row r="390" spans="1:27" x14ac:dyDescent="0.25">
      <c r="A390" s="7" t="s">
        <v>7317</v>
      </c>
      <c r="B390" s="7" t="s">
        <v>909</v>
      </c>
      <c r="C390" s="7">
        <v>498024</v>
      </c>
      <c r="D390" s="9" t="s">
        <v>37</v>
      </c>
      <c r="E390" s="9" t="s">
        <v>38</v>
      </c>
      <c r="F390" s="9">
        <v>388</v>
      </c>
      <c r="G390" s="9">
        <v>1638426</v>
      </c>
      <c r="H390" s="9">
        <v>125783230</v>
      </c>
      <c r="I390" s="9">
        <v>278680</v>
      </c>
      <c r="J390" s="9">
        <v>585950</v>
      </c>
      <c r="K390" s="9">
        <v>0</v>
      </c>
      <c r="L390" s="9">
        <v>0</v>
      </c>
      <c r="M390" s="9">
        <v>7145</v>
      </c>
      <c r="N390" s="9">
        <v>320414</v>
      </c>
      <c r="O390" s="9">
        <v>2391</v>
      </c>
      <c r="P390" s="9">
        <v>2938</v>
      </c>
      <c r="Q390" s="9">
        <v>0</v>
      </c>
      <c r="R390" s="9">
        <v>0</v>
      </c>
      <c r="S390"/>
      <c r="T390"/>
      <c r="U390" s="4">
        <f t="shared" si="20"/>
        <v>7780</v>
      </c>
      <c r="V390" s="3">
        <f>((G390-G389)*'Z1 values'!C$5*'Z1 values'!$C$10)/'Z1 values'!$C$12</f>
        <v>1.3935223388671874E-2</v>
      </c>
      <c r="W390" s="3">
        <f>((H390-H389)*'Z1 values'!D$5*'Z1 values'!$C$10)/'Z1 values'!$C$12</f>
        <v>2.9334777832031249E-2</v>
      </c>
      <c r="X390" s="3">
        <f>((I390-I389)*'Z1 values'!E$5*'Z1 values'!$C$10)/'Z1 values'!$C$12</f>
        <v>0.19044525146484373</v>
      </c>
      <c r="Y390" s="3">
        <f>((J390-J389)*'Z1 values'!F$5*'Z1 values'!$C$10)/'Z1 values'!$C$12</f>
        <v>0.252843017578125</v>
      </c>
      <c r="Z390" s="6">
        <f t="shared" si="18"/>
        <v>0.48655827026367182</v>
      </c>
      <c r="AA390">
        <f t="shared" si="19"/>
        <v>129.66666666666666</v>
      </c>
    </row>
    <row r="391" spans="1:27" x14ac:dyDescent="0.25">
      <c r="A391" s="7" t="s">
        <v>7318</v>
      </c>
      <c r="B391" s="7" t="s">
        <v>909</v>
      </c>
      <c r="C391" s="7">
        <v>499304</v>
      </c>
      <c r="D391" s="9" t="s">
        <v>37</v>
      </c>
      <c r="E391" s="9" t="s">
        <v>38</v>
      </c>
      <c r="F391" s="9">
        <v>389</v>
      </c>
      <c r="G391" s="9">
        <v>1641296</v>
      </c>
      <c r="H391" s="9">
        <v>126107926</v>
      </c>
      <c r="I391" s="9">
        <v>278680</v>
      </c>
      <c r="J391" s="9">
        <v>587099</v>
      </c>
      <c r="K391" s="9">
        <v>0</v>
      </c>
      <c r="L391" s="9">
        <v>0</v>
      </c>
      <c r="M391" s="9">
        <v>2869</v>
      </c>
      <c r="N391" s="9">
        <v>324696</v>
      </c>
      <c r="O391" s="9">
        <v>0</v>
      </c>
      <c r="P391" s="9">
        <v>1149</v>
      </c>
      <c r="Q391" s="9">
        <v>0</v>
      </c>
      <c r="R391" s="9">
        <v>0</v>
      </c>
      <c r="S391"/>
      <c r="T391"/>
      <c r="U391" s="4">
        <f t="shared" si="20"/>
        <v>7800</v>
      </c>
      <c r="V391" s="3">
        <f>((G391-G390)*'Z1 values'!C$5*'Z1 values'!$C$10)/'Z1 values'!$C$12</f>
        <v>5.5967102050781242E-3</v>
      </c>
      <c r="W391" s="3">
        <f>((H391-H390)*'Z1 values'!D$5*'Z1 values'!$C$10)/'Z1 values'!$C$12</f>
        <v>2.9726806640625002E-2</v>
      </c>
      <c r="X391" s="3">
        <f>((I391-I390)*'Z1 values'!E$5*'Z1 values'!$C$10)/'Z1 values'!$C$12</f>
        <v>0</v>
      </c>
      <c r="Y391" s="3">
        <f>((J391-J390)*'Z1 values'!F$5*'Z1 values'!$C$10)/'Z1 values'!$C$12</f>
        <v>9.8882446289062509E-2</v>
      </c>
      <c r="Z391" s="6">
        <f t="shared" si="18"/>
        <v>0.13420596313476563</v>
      </c>
      <c r="AA391">
        <f t="shared" si="19"/>
        <v>130</v>
      </c>
    </row>
    <row r="392" spans="1:27" x14ac:dyDescent="0.25">
      <c r="A392" s="7" t="s">
        <v>7319</v>
      </c>
      <c r="B392" s="7" t="s">
        <v>909</v>
      </c>
      <c r="C392" s="7">
        <v>500584</v>
      </c>
      <c r="D392" s="9" t="s">
        <v>37</v>
      </c>
      <c r="E392" s="9" t="s">
        <v>38</v>
      </c>
      <c r="F392" s="9">
        <v>390</v>
      </c>
      <c r="G392" s="9">
        <v>1644256</v>
      </c>
      <c r="H392" s="9">
        <v>126432532</v>
      </c>
      <c r="I392" s="9">
        <v>278680</v>
      </c>
      <c r="J392" s="9">
        <v>588059</v>
      </c>
      <c r="K392" s="9">
        <v>0</v>
      </c>
      <c r="L392" s="9">
        <v>0</v>
      </c>
      <c r="M392" s="9">
        <v>2958</v>
      </c>
      <c r="N392" s="9">
        <v>324606</v>
      </c>
      <c r="O392" s="9">
        <v>0</v>
      </c>
      <c r="P392" s="9">
        <v>960</v>
      </c>
      <c r="Q392" s="9">
        <v>0</v>
      </c>
      <c r="R392" s="9">
        <v>0</v>
      </c>
      <c r="S392"/>
      <c r="T392"/>
      <c r="U392" s="4">
        <f t="shared" si="20"/>
        <v>7820</v>
      </c>
      <c r="V392" s="3">
        <f>((G392-G391)*'Z1 values'!C$5*'Z1 values'!$C$10)/'Z1 values'!$C$12</f>
        <v>5.7722167968750002E-3</v>
      </c>
      <c r="W392" s="3">
        <f>((H392-H391)*'Z1 values'!D$5*'Z1 values'!$C$10)/'Z1 values'!$C$12</f>
        <v>2.971856689453125E-2</v>
      </c>
      <c r="X392" s="3">
        <f>((I392-I391)*'Z1 values'!E$5*'Z1 values'!$C$10)/'Z1 values'!$C$12</f>
        <v>0</v>
      </c>
      <c r="Y392" s="3">
        <f>((J392-J391)*'Z1 values'!F$5*'Z1 values'!$C$10)/'Z1 values'!$C$12</f>
        <v>8.2617187499999994E-2</v>
      </c>
      <c r="Z392" s="6">
        <f t="shared" si="18"/>
        <v>0.11810797119140624</v>
      </c>
      <c r="AA392">
        <f t="shared" si="19"/>
        <v>130.33333333333334</v>
      </c>
    </row>
    <row r="393" spans="1:27" x14ac:dyDescent="0.25">
      <c r="A393" s="7" t="s">
        <v>7320</v>
      </c>
      <c r="B393" s="7" t="s">
        <v>909</v>
      </c>
      <c r="C393" s="7">
        <v>501864</v>
      </c>
      <c r="D393" s="9" t="s">
        <v>37</v>
      </c>
      <c r="E393" s="9" t="s">
        <v>38</v>
      </c>
      <c r="F393" s="9">
        <v>391</v>
      </c>
      <c r="G393" s="9">
        <v>1648589</v>
      </c>
      <c r="H393" s="9">
        <v>126755762</v>
      </c>
      <c r="I393" s="9">
        <v>279240</v>
      </c>
      <c r="J393" s="9">
        <v>589506</v>
      </c>
      <c r="K393" s="9">
        <v>0</v>
      </c>
      <c r="L393" s="9">
        <v>0</v>
      </c>
      <c r="M393" s="9">
        <v>4332</v>
      </c>
      <c r="N393" s="9">
        <v>323230</v>
      </c>
      <c r="O393" s="9">
        <v>560</v>
      </c>
      <c r="P393" s="9">
        <v>1447</v>
      </c>
      <c r="Q393" s="9">
        <v>0</v>
      </c>
      <c r="R393" s="9">
        <v>0</v>
      </c>
      <c r="S393"/>
      <c r="T393"/>
      <c r="U393" s="4">
        <f t="shared" si="20"/>
        <v>7840</v>
      </c>
      <c r="V393" s="3">
        <f>((G393-G392)*'Z1 values'!C$5*'Z1 values'!$C$10)/'Z1 values'!$C$12</f>
        <v>8.4496673583984369E-3</v>
      </c>
      <c r="W393" s="3">
        <f>((H393-H392)*'Z1 values'!D$5*'Z1 values'!$C$10)/'Z1 values'!$C$12</f>
        <v>2.9592590332031255E-2</v>
      </c>
      <c r="X393" s="3">
        <f>((I393-I392)*'Z1 values'!E$5*'Z1 values'!$C$10)/'Z1 values'!$C$12</f>
        <v>4.4604492187499997E-2</v>
      </c>
      <c r="Y393" s="3">
        <f>((J393-J392)*'Z1 values'!F$5*'Z1 values'!$C$10)/'Z1 values'!$C$12</f>
        <v>0.1245281982421875</v>
      </c>
      <c r="Z393" s="6">
        <f t="shared" si="18"/>
        <v>0.20717494812011719</v>
      </c>
      <c r="AA393">
        <f t="shared" si="19"/>
        <v>130.66666666666666</v>
      </c>
    </row>
    <row r="394" spans="1:27" x14ac:dyDescent="0.25">
      <c r="A394" s="7" t="s">
        <v>7321</v>
      </c>
      <c r="B394" s="7" t="s">
        <v>909</v>
      </c>
      <c r="C394" s="7">
        <v>503144</v>
      </c>
      <c r="D394" s="9" t="s">
        <v>37</v>
      </c>
      <c r="E394" s="9" t="s">
        <v>38</v>
      </c>
      <c r="F394" s="9">
        <v>392</v>
      </c>
      <c r="G394" s="9">
        <v>1651571</v>
      </c>
      <c r="H394" s="9">
        <v>127080345</v>
      </c>
      <c r="I394" s="9">
        <v>279240</v>
      </c>
      <c r="J394" s="9">
        <v>590655</v>
      </c>
      <c r="K394" s="9">
        <v>0</v>
      </c>
      <c r="L394" s="9">
        <v>0</v>
      </c>
      <c r="M394" s="9">
        <v>2980</v>
      </c>
      <c r="N394" s="9">
        <v>324583</v>
      </c>
      <c r="O394" s="9">
        <v>0</v>
      </c>
      <c r="P394" s="9">
        <v>1149</v>
      </c>
      <c r="Q394" s="9">
        <v>0</v>
      </c>
      <c r="R394" s="9">
        <v>0</v>
      </c>
      <c r="S394"/>
      <c r="T394"/>
      <c r="U394" s="4">
        <f t="shared" si="20"/>
        <v>7860</v>
      </c>
      <c r="V394" s="3">
        <f>((G394-G393)*'Z1 values'!C$5*'Z1 values'!$C$10)/'Z1 values'!$C$12</f>
        <v>5.8151184082031243E-3</v>
      </c>
      <c r="W394" s="3">
        <f>((H394-H393)*'Z1 values'!D$5*'Z1 values'!$C$10)/'Z1 values'!$C$12</f>
        <v>2.9716461181640626E-2</v>
      </c>
      <c r="X394" s="3">
        <f>((I394-I393)*'Z1 values'!E$5*'Z1 values'!$C$10)/'Z1 values'!$C$12</f>
        <v>0</v>
      </c>
      <c r="Y394" s="3">
        <f>((J394-J393)*'Z1 values'!F$5*'Z1 values'!$C$10)/'Z1 values'!$C$12</f>
        <v>9.8882446289062509E-2</v>
      </c>
      <c r="Z394" s="6">
        <f t="shared" si="18"/>
        <v>0.13441402587890627</v>
      </c>
      <c r="AA394">
        <f t="shared" si="19"/>
        <v>131</v>
      </c>
    </row>
    <row r="395" spans="1:27" x14ac:dyDescent="0.25">
      <c r="A395" s="7" t="s">
        <v>7322</v>
      </c>
      <c r="B395" s="7" t="s">
        <v>909</v>
      </c>
      <c r="C395" s="7">
        <v>504424</v>
      </c>
      <c r="D395" s="9" t="s">
        <v>37</v>
      </c>
      <c r="E395" s="9" t="s">
        <v>38</v>
      </c>
      <c r="F395" s="9">
        <v>393</v>
      </c>
      <c r="G395" s="9">
        <v>1657526</v>
      </c>
      <c r="H395" s="9">
        <v>127401957</v>
      </c>
      <c r="I395" s="9">
        <v>281101</v>
      </c>
      <c r="J395" s="9">
        <v>592620</v>
      </c>
      <c r="K395" s="9">
        <v>0</v>
      </c>
      <c r="L395" s="9">
        <v>0</v>
      </c>
      <c r="M395" s="9">
        <v>5953</v>
      </c>
      <c r="N395" s="9">
        <v>321612</v>
      </c>
      <c r="O395" s="9">
        <v>1861</v>
      </c>
      <c r="P395" s="9">
        <v>1965</v>
      </c>
      <c r="Q395" s="9">
        <v>0</v>
      </c>
      <c r="R395" s="9">
        <v>0</v>
      </c>
      <c r="S395"/>
      <c r="T395"/>
      <c r="U395" s="4">
        <f t="shared" si="20"/>
        <v>7880</v>
      </c>
      <c r="V395" s="3">
        <f>((G395-G394)*'Z1 values'!C$5*'Z1 values'!$C$10)/'Z1 values'!$C$12</f>
        <v>1.1612686157226562E-2</v>
      </c>
      <c r="W395" s="3">
        <f>((H395-H394)*'Z1 values'!D$5*'Z1 values'!$C$10)/'Z1 values'!$C$12</f>
        <v>2.94444580078125E-2</v>
      </c>
      <c r="X395" s="3">
        <f>((I395-I394)*'Z1 values'!E$5*'Z1 values'!$C$10)/'Z1 values'!$C$12</f>
        <v>0.14823028564453125</v>
      </c>
      <c r="Y395" s="3">
        <f>((J395-J394)*'Z1 values'!F$5*'Z1 values'!$C$10)/'Z1 values'!$C$12</f>
        <v>0.16910705566406251</v>
      </c>
      <c r="Z395" s="6">
        <f t="shared" si="18"/>
        <v>0.35839448547363284</v>
      </c>
      <c r="AA395">
        <f t="shared" si="19"/>
        <v>131.33333333333334</v>
      </c>
    </row>
    <row r="396" spans="1:27" x14ac:dyDescent="0.25">
      <c r="A396" s="7" t="s">
        <v>7323</v>
      </c>
      <c r="B396" s="7" t="s">
        <v>909</v>
      </c>
      <c r="C396" s="7">
        <v>505704</v>
      </c>
      <c r="D396" s="9" t="s">
        <v>37</v>
      </c>
      <c r="E396" s="9" t="s">
        <v>38</v>
      </c>
      <c r="F396" s="9">
        <v>394</v>
      </c>
      <c r="G396" s="9">
        <v>1664007</v>
      </c>
      <c r="H396" s="9">
        <v>127723039</v>
      </c>
      <c r="I396" s="9">
        <v>283046</v>
      </c>
      <c r="J396" s="9">
        <v>594820</v>
      </c>
      <c r="K396" s="9">
        <v>0</v>
      </c>
      <c r="L396" s="9">
        <v>0</v>
      </c>
      <c r="M396" s="9">
        <v>6480</v>
      </c>
      <c r="N396" s="9">
        <v>321082</v>
      </c>
      <c r="O396" s="9">
        <v>1945</v>
      </c>
      <c r="P396" s="9">
        <v>2200</v>
      </c>
      <c r="Q396" s="9">
        <v>0</v>
      </c>
      <c r="R396" s="9">
        <v>0</v>
      </c>
      <c r="S396"/>
      <c r="T396"/>
      <c r="U396" s="4">
        <f t="shared" si="20"/>
        <v>7900</v>
      </c>
      <c r="V396" s="3">
        <f>((G396-G395)*'Z1 values'!C$5*'Z1 values'!$C$10)/'Z1 values'!$C$12</f>
        <v>1.2638424682617189E-2</v>
      </c>
      <c r="W396" s="3">
        <f>((H396-H395)*'Z1 values'!D$5*'Z1 values'!$C$10)/'Z1 values'!$C$12</f>
        <v>2.9395935058593753E-2</v>
      </c>
      <c r="X396" s="3">
        <f>((I396-I395)*'Z1 values'!E$5*'Z1 values'!$C$10)/'Z1 values'!$C$12</f>
        <v>0.15492095947265624</v>
      </c>
      <c r="Y396" s="3">
        <f>((J396-J395)*'Z1 values'!F$5*'Z1 values'!$C$10)/'Z1 values'!$C$12</f>
        <v>0.1893310546875</v>
      </c>
      <c r="Z396" s="6">
        <f t="shared" si="18"/>
        <v>0.38628637390136722</v>
      </c>
      <c r="AA396">
        <f t="shared" si="19"/>
        <v>131.66666666666666</v>
      </c>
    </row>
    <row r="397" spans="1:27" x14ac:dyDescent="0.25">
      <c r="A397" s="7" t="s">
        <v>7324</v>
      </c>
      <c r="B397" s="7" t="s">
        <v>909</v>
      </c>
      <c r="C397" s="7">
        <v>506984</v>
      </c>
      <c r="D397" s="9" t="s">
        <v>37</v>
      </c>
      <c r="E397" s="9" t="s">
        <v>38</v>
      </c>
      <c r="F397" s="9">
        <v>395</v>
      </c>
      <c r="G397" s="9">
        <v>1667036</v>
      </c>
      <c r="H397" s="9">
        <v>128047576</v>
      </c>
      <c r="I397" s="9">
        <v>283046</v>
      </c>
      <c r="J397" s="9">
        <v>596124</v>
      </c>
      <c r="K397" s="9">
        <v>0</v>
      </c>
      <c r="L397" s="9">
        <v>0</v>
      </c>
      <c r="M397" s="9">
        <v>3028</v>
      </c>
      <c r="N397" s="9">
        <v>324537</v>
      </c>
      <c r="O397" s="9">
        <v>0</v>
      </c>
      <c r="P397" s="9">
        <v>1304</v>
      </c>
      <c r="Q397" s="9">
        <v>0</v>
      </c>
      <c r="R397" s="9">
        <v>0</v>
      </c>
      <c r="S397"/>
      <c r="T397"/>
      <c r="U397" s="4">
        <f t="shared" si="20"/>
        <v>7920</v>
      </c>
      <c r="V397" s="3">
        <f>((G397-G396)*'Z1 values'!C$5*'Z1 values'!$C$10)/'Z1 values'!$C$12</f>
        <v>5.9067718505859375E-3</v>
      </c>
      <c r="W397" s="3">
        <f>((H397-H396)*'Z1 values'!D$5*'Z1 values'!$C$10)/'Z1 values'!$C$12</f>
        <v>2.9712249755859378E-2</v>
      </c>
      <c r="X397" s="3">
        <f>((I397-I396)*'Z1 values'!E$5*'Z1 values'!$C$10)/'Z1 values'!$C$12</f>
        <v>0</v>
      </c>
      <c r="Y397" s="3">
        <f>((J397-J396)*'Z1 values'!F$5*'Z1 values'!$C$10)/'Z1 values'!$C$12</f>
        <v>0.11222167968750001</v>
      </c>
      <c r="Z397" s="6">
        <f t="shared" si="18"/>
        <v>0.14784070129394533</v>
      </c>
      <c r="AA397">
        <f t="shared" si="19"/>
        <v>132</v>
      </c>
    </row>
    <row r="398" spans="1:27" x14ac:dyDescent="0.25">
      <c r="A398" s="7" t="s">
        <v>7325</v>
      </c>
      <c r="B398" s="7" t="s">
        <v>909</v>
      </c>
      <c r="C398" s="7">
        <v>508264</v>
      </c>
      <c r="D398" s="9" t="s">
        <v>37</v>
      </c>
      <c r="E398" s="9" t="s">
        <v>38</v>
      </c>
      <c r="F398" s="9">
        <v>396</v>
      </c>
      <c r="G398" s="9">
        <v>1669997</v>
      </c>
      <c r="H398" s="9">
        <v>128372180</v>
      </c>
      <c r="I398" s="9">
        <v>283046</v>
      </c>
      <c r="J398" s="9">
        <v>597273</v>
      </c>
      <c r="K398" s="9">
        <v>0</v>
      </c>
      <c r="L398" s="9">
        <v>0</v>
      </c>
      <c r="M398" s="9">
        <v>2960</v>
      </c>
      <c r="N398" s="9">
        <v>324604</v>
      </c>
      <c r="O398" s="9">
        <v>0</v>
      </c>
      <c r="P398" s="9">
        <v>1149</v>
      </c>
      <c r="Q398" s="9">
        <v>0</v>
      </c>
      <c r="R398" s="9">
        <v>0</v>
      </c>
      <c r="S398"/>
      <c r="T398"/>
      <c r="U398" s="4">
        <f t="shared" si="20"/>
        <v>7940</v>
      </c>
      <c r="V398" s="3">
        <f>((G398-G397)*'Z1 values'!C$5*'Z1 values'!$C$10)/'Z1 values'!$C$12</f>
        <v>5.7741668701171874E-3</v>
      </c>
      <c r="W398" s="3">
        <f>((H398-H397)*'Z1 values'!D$5*'Z1 values'!$C$10)/'Z1 values'!$C$12</f>
        <v>2.9718383789062497E-2</v>
      </c>
      <c r="X398" s="3">
        <f>((I398-I397)*'Z1 values'!E$5*'Z1 values'!$C$10)/'Z1 values'!$C$12</f>
        <v>0</v>
      </c>
      <c r="Y398" s="3">
        <f>((J398-J397)*'Z1 values'!F$5*'Z1 values'!$C$10)/'Z1 values'!$C$12</f>
        <v>9.8882446289062509E-2</v>
      </c>
      <c r="Z398" s="6">
        <f t="shared" si="18"/>
        <v>0.13437499694824218</v>
      </c>
      <c r="AA398">
        <f t="shared" si="19"/>
        <v>132.33333333333334</v>
      </c>
    </row>
    <row r="399" spans="1:27" x14ac:dyDescent="0.25">
      <c r="A399" s="7" t="s">
        <v>7326</v>
      </c>
      <c r="B399" s="7" t="s">
        <v>909</v>
      </c>
      <c r="C399" s="7">
        <v>509544</v>
      </c>
      <c r="D399" s="9" t="s">
        <v>37</v>
      </c>
      <c r="E399" s="9" t="s">
        <v>38</v>
      </c>
      <c r="F399" s="9">
        <v>397</v>
      </c>
      <c r="G399" s="9">
        <v>1672962</v>
      </c>
      <c r="H399" s="9">
        <v>128696779</v>
      </c>
      <c r="I399" s="9">
        <v>283046</v>
      </c>
      <c r="J399" s="9">
        <v>598233</v>
      </c>
      <c r="K399" s="9">
        <v>0</v>
      </c>
      <c r="L399" s="9">
        <v>0</v>
      </c>
      <c r="M399" s="9">
        <v>2964</v>
      </c>
      <c r="N399" s="9">
        <v>324599</v>
      </c>
      <c r="O399" s="9">
        <v>0</v>
      </c>
      <c r="P399" s="9">
        <v>960</v>
      </c>
      <c r="Q399" s="9">
        <v>0</v>
      </c>
      <c r="R399" s="9">
        <v>0</v>
      </c>
      <c r="S399"/>
      <c r="T399"/>
      <c r="U399" s="4">
        <f t="shared" si="20"/>
        <v>7960</v>
      </c>
      <c r="V399" s="3">
        <f>((G399-G398)*'Z1 values'!C$5*'Z1 values'!$C$10)/'Z1 values'!$C$12</f>
        <v>5.781967163085937E-3</v>
      </c>
      <c r="W399" s="3">
        <f>((H399-H398)*'Z1 values'!D$5*'Z1 values'!$C$10)/'Z1 values'!$C$12</f>
        <v>2.9717926025390629E-2</v>
      </c>
      <c r="X399" s="3">
        <f>((I399-I398)*'Z1 values'!E$5*'Z1 values'!$C$10)/'Z1 values'!$C$12</f>
        <v>0</v>
      </c>
      <c r="Y399" s="3">
        <f>((J399-J398)*'Z1 values'!F$5*'Z1 values'!$C$10)/'Z1 values'!$C$12</f>
        <v>8.2617187499999994E-2</v>
      </c>
      <c r="Z399" s="6">
        <f t="shared" si="18"/>
        <v>0.11811708068847657</v>
      </c>
      <c r="AA399">
        <f t="shared" si="19"/>
        <v>132.66666666666666</v>
      </c>
    </row>
    <row r="400" spans="1:27" x14ac:dyDescent="0.25">
      <c r="A400" s="7" t="s">
        <v>7327</v>
      </c>
      <c r="B400" s="7" t="s">
        <v>909</v>
      </c>
      <c r="C400" s="7">
        <v>510824</v>
      </c>
      <c r="D400" s="9" t="s">
        <v>37</v>
      </c>
      <c r="E400" s="9" t="s">
        <v>38</v>
      </c>
      <c r="F400" s="9">
        <v>398</v>
      </c>
      <c r="G400" s="9">
        <v>1676350</v>
      </c>
      <c r="H400" s="9">
        <v>129020953</v>
      </c>
      <c r="I400" s="9">
        <v>283118</v>
      </c>
      <c r="J400" s="9">
        <v>599484</v>
      </c>
      <c r="K400" s="9">
        <v>0</v>
      </c>
      <c r="L400" s="9">
        <v>0</v>
      </c>
      <c r="M400" s="9">
        <v>3386</v>
      </c>
      <c r="N400" s="9">
        <v>324174</v>
      </c>
      <c r="O400" s="9">
        <v>72</v>
      </c>
      <c r="P400" s="9">
        <v>1251</v>
      </c>
      <c r="Q400" s="9">
        <v>0</v>
      </c>
      <c r="R400" s="9">
        <v>0</v>
      </c>
      <c r="S400"/>
      <c r="T400"/>
      <c r="U400" s="4">
        <f t="shared" si="20"/>
        <v>7980</v>
      </c>
      <c r="V400" s="3">
        <f>((G400-G399)*'Z1 values'!C$5*'Z1 values'!$C$10)/'Z1 values'!$C$12</f>
        <v>6.6068481445312492E-3</v>
      </c>
      <c r="W400" s="3">
        <f>((H400-H399)*'Z1 values'!D$5*'Z1 values'!$C$10)/'Z1 values'!$C$12</f>
        <v>2.9679016113281255E-2</v>
      </c>
      <c r="X400" s="3">
        <f>((I400-I399)*'Z1 values'!E$5*'Z1 values'!$C$10)/'Z1 values'!$C$12</f>
        <v>5.7348632812499996E-3</v>
      </c>
      <c r="Y400" s="3">
        <f>((J400-J399)*'Z1 values'!F$5*'Z1 values'!$C$10)/'Z1 values'!$C$12</f>
        <v>0.10766052246093749</v>
      </c>
      <c r="Z400" s="6">
        <f t="shared" si="18"/>
        <v>0.14968124999999999</v>
      </c>
      <c r="AA400">
        <f t="shared" si="19"/>
        <v>133</v>
      </c>
    </row>
    <row r="401" spans="1:27" x14ac:dyDescent="0.25">
      <c r="A401" s="7" t="s">
        <v>7328</v>
      </c>
      <c r="B401" s="7" t="s">
        <v>909</v>
      </c>
      <c r="C401" s="7">
        <v>512104</v>
      </c>
      <c r="D401" s="9" t="s">
        <v>37</v>
      </c>
      <c r="E401" s="9" t="s">
        <v>38</v>
      </c>
      <c r="F401" s="9">
        <v>399</v>
      </c>
      <c r="G401" s="9">
        <v>1679197</v>
      </c>
      <c r="H401" s="9">
        <v>129345670</v>
      </c>
      <c r="I401" s="9">
        <v>283118</v>
      </c>
      <c r="J401" s="9">
        <v>600642</v>
      </c>
      <c r="K401" s="9">
        <v>0</v>
      </c>
      <c r="L401" s="9">
        <v>0</v>
      </c>
      <c r="M401" s="9">
        <v>2846</v>
      </c>
      <c r="N401" s="9">
        <v>324717</v>
      </c>
      <c r="O401" s="9">
        <v>0</v>
      </c>
      <c r="P401" s="9">
        <v>1158</v>
      </c>
      <c r="Q401" s="9">
        <v>0</v>
      </c>
      <c r="R401" s="9">
        <v>0</v>
      </c>
      <c r="S401"/>
      <c r="T401"/>
      <c r="U401" s="4">
        <f t="shared" si="20"/>
        <v>8000</v>
      </c>
      <c r="V401" s="3">
        <f>((G401-G400)*'Z1 values'!C$5*'Z1 values'!$C$10)/'Z1 values'!$C$12</f>
        <v>5.551858520507812E-3</v>
      </c>
      <c r="W401" s="3">
        <f>((H401-H400)*'Z1 values'!D$5*'Z1 values'!$C$10)/'Z1 values'!$C$12</f>
        <v>2.9728729248046877E-2</v>
      </c>
      <c r="X401" s="3">
        <f>((I401-I400)*'Z1 values'!E$5*'Z1 values'!$C$10)/'Z1 values'!$C$12</f>
        <v>0</v>
      </c>
      <c r="Y401" s="3">
        <f>((J401-J400)*'Z1 values'!F$5*'Z1 values'!$C$10)/'Z1 values'!$C$12</f>
        <v>9.9656982421875012E-2</v>
      </c>
      <c r="Z401" s="6">
        <f t="shared" si="18"/>
        <v>0.13493757019042971</v>
      </c>
      <c r="AA401">
        <f t="shared" si="19"/>
        <v>133.33333333333334</v>
      </c>
    </row>
    <row r="402" spans="1:27" x14ac:dyDescent="0.25">
      <c r="A402" s="7" t="s">
        <v>7329</v>
      </c>
      <c r="B402" s="7" t="s">
        <v>909</v>
      </c>
      <c r="C402" s="7">
        <v>513384</v>
      </c>
      <c r="D402" s="9" t="s">
        <v>37</v>
      </c>
      <c r="E402" s="9" t="s">
        <v>38</v>
      </c>
      <c r="F402" s="9">
        <v>400</v>
      </c>
      <c r="G402" s="9">
        <v>1682044</v>
      </c>
      <c r="H402" s="9">
        <v>129670388</v>
      </c>
      <c r="I402" s="9">
        <v>283118</v>
      </c>
      <c r="J402" s="9">
        <v>601791</v>
      </c>
      <c r="K402" s="9">
        <v>0</v>
      </c>
      <c r="L402" s="9">
        <v>0</v>
      </c>
      <c r="M402" s="9">
        <v>2846</v>
      </c>
      <c r="N402" s="9">
        <v>324718</v>
      </c>
      <c r="O402" s="9">
        <v>0</v>
      </c>
      <c r="P402" s="9">
        <v>1149</v>
      </c>
      <c r="Q402" s="9">
        <v>0</v>
      </c>
      <c r="R402" s="9">
        <v>0</v>
      </c>
      <c r="S402"/>
      <c r="T402"/>
      <c r="U402" s="4">
        <f t="shared" si="20"/>
        <v>8020</v>
      </c>
      <c r="V402" s="3">
        <f>((G402-G401)*'Z1 values'!C$5*'Z1 values'!$C$10)/'Z1 values'!$C$12</f>
        <v>5.551858520507812E-3</v>
      </c>
      <c r="W402" s="3">
        <f>((H402-H401)*'Z1 values'!D$5*'Z1 values'!$C$10)/'Z1 values'!$C$12</f>
        <v>2.9728820800781253E-2</v>
      </c>
      <c r="X402" s="3">
        <f>((I402-I401)*'Z1 values'!E$5*'Z1 values'!$C$10)/'Z1 values'!$C$12</f>
        <v>0</v>
      </c>
      <c r="Y402" s="3">
        <f>((J402-J401)*'Z1 values'!F$5*'Z1 values'!$C$10)/'Z1 values'!$C$12</f>
        <v>9.8882446289062509E-2</v>
      </c>
      <c r="Z402" s="6">
        <f t="shared" si="18"/>
        <v>0.13416312561035157</v>
      </c>
      <c r="AA402">
        <f t="shared" si="19"/>
        <v>133.66666666666666</v>
      </c>
    </row>
    <row r="403" spans="1:27" x14ac:dyDescent="0.25">
      <c r="A403" s="7" t="s">
        <v>7330</v>
      </c>
      <c r="B403" s="7" t="s">
        <v>909</v>
      </c>
      <c r="C403" s="7">
        <v>514664</v>
      </c>
      <c r="D403" s="9" t="s">
        <v>37</v>
      </c>
      <c r="E403" s="9" t="s">
        <v>38</v>
      </c>
      <c r="F403" s="9">
        <v>401</v>
      </c>
      <c r="G403" s="9">
        <v>1684894</v>
      </c>
      <c r="H403" s="9">
        <v>129995105</v>
      </c>
      <c r="I403" s="9">
        <v>283118</v>
      </c>
      <c r="J403" s="9">
        <v>602940</v>
      </c>
      <c r="K403" s="9">
        <v>0</v>
      </c>
      <c r="L403" s="9">
        <v>0</v>
      </c>
      <c r="M403" s="9">
        <v>2849</v>
      </c>
      <c r="N403" s="9">
        <v>324717</v>
      </c>
      <c r="O403" s="9">
        <v>0</v>
      </c>
      <c r="P403" s="9">
        <v>1149</v>
      </c>
      <c r="Q403" s="9">
        <v>0</v>
      </c>
      <c r="R403" s="9">
        <v>0</v>
      </c>
      <c r="S403"/>
      <c r="T403"/>
      <c r="U403" s="4">
        <f t="shared" si="20"/>
        <v>8040</v>
      </c>
      <c r="V403" s="3">
        <f>((G403-G402)*'Z1 values'!C$5*'Z1 values'!$C$10)/'Z1 values'!$C$12</f>
        <v>5.5577087402343744E-3</v>
      </c>
      <c r="W403" s="3">
        <f>((H403-H402)*'Z1 values'!D$5*'Z1 values'!$C$10)/'Z1 values'!$C$12</f>
        <v>2.9728729248046877E-2</v>
      </c>
      <c r="X403" s="3">
        <f>((I403-I402)*'Z1 values'!E$5*'Z1 values'!$C$10)/'Z1 values'!$C$12</f>
        <v>0</v>
      </c>
      <c r="Y403" s="3">
        <f>((J403-J402)*'Z1 values'!F$5*'Z1 values'!$C$10)/'Z1 values'!$C$12</f>
        <v>9.8882446289062509E-2</v>
      </c>
      <c r="Z403" s="6">
        <f t="shared" si="18"/>
        <v>0.13416888427734375</v>
      </c>
      <c r="AA403">
        <f t="shared" si="19"/>
        <v>134</v>
      </c>
    </row>
    <row r="404" spans="1:27" x14ac:dyDescent="0.25">
      <c r="A404" s="7" t="s">
        <v>7331</v>
      </c>
      <c r="B404" s="7" t="s">
        <v>909</v>
      </c>
      <c r="C404" s="7">
        <v>515944</v>
      </c>
      <c r="D404" s="9" t="s">
        <v>37</v>
      </c>
      <c r="E404" s="9" t="s">
        <v>38</v>
      </c>
      <c r="F404" s="9">
        <v>402</v>
      </c>
      <c r="G404" s="9">
        <v>1687853</v>
      </c>
      <c r="H404" s="9">
        <v>130319709</v>
      </c>
      <c r="I404" s="9">
        <v>283118</v>
      </c>
      <c r="J404" s="9">
        <v>603900</v>
      </c>
      <c r="K404" s="9">
        <v>0</v>
      </c>
      <c r="L404" s="9">
        <v>0</v>
      </c>
      <c r="M404" s="9">
        <v>2957</v>
      </c>
      <c r="N404" s="9">
        <v>324604</v>
      </c>
      <c r="O404" s="9">
        <v>0</v>
      </c>
      <c r="P404" s="9">
        <v>960</v>
      </c>
      <c r="Q404" s="9">
        <v>0</v>
      </c>
      <c r="R404" s="9">
        <v>0</v>
      </c>
      <c r="S404"/>
      <c r="T404"/>
      <c r="U404" s="4">
        <f t="shared" si="20"/>
        <v>8060</v>
      </c>
      <c r="V404" s="3">
        <f>((G404-G403)*'Z1 values'!C$5*'Z1 values'!$C$10)/'Z1 values'!$C$12</f>
        <v>5.7702667236328121E-3</v>
      </c>
      <c r="W404" s="3">
        <f>((H404-H403)*'Z1 values'!D$5*'Z1 values'!$C$10)/'Z1 values'!$C$12</f>
        <v>2.9718383789062497E-2</v>
      </c>
      <c r="X404" s="3">
        <f>((I404-I403)*'Z1 values'!E$5*'Z1 values'!$C$10)/'Z1 values'!$C$12</f>
        <v>0</v>
      </c>
      <c r="Y404" s="3">
        <f>((J404-J403)*'Z1 values'!F$5*'Z1 values'!$C$10)/'Z1 values'!$C$12</f>
        <v>8.2617187499999994E-2</v>
      </c>
      <c r="Z404" s="6">
        <f t="shared" si="18"/>
        <v>0.11810583801269531</v>
      </c>
      <c r="AA404">
        <f t="shared" si="19"/>
        <v>134.33333333333334</v>
      </c>
    </row>
    <row r="405" spans="1:27" x14ac:dyDescent="0.25">
      <c r="A405" s="7" t="s">
        <v>7332</v>
      </c>
      <c r="B405" s="7" t="s">
        <v>909</v>
      </c>
      <c r="C405" s="7">
        <v>517224</v>
      </c>
      <c r="D405" s="9" t="s">
        <v>37</v>
      </c>
      <c r="E405" s="9" t="s">
        <v>38</v>
      </c>
      <c r="F405" s="9">
        <v>403</v>
      </c>
      <c r="G405" s="9">
        <v>1690809</v>
      </c>
      <c r="H405" s="9">
        <v>130644314</v>
      </c>
      <c r="I405" s="9">
        <v>283118</v>
      </c>
      <c r="J405" s="9">
        <v>604860</v>
      </c>
      <c r="K405" s="9">
        <v>0</v>
      </c>
      <c r="L405" s="9">
        <v>0</v>
      </c>
      <c r="M405" s="9">
        <v>2955</v>
      </c>
      <c r="N405" s="9">
        <v>324605</v>
      </c>
      <c r="O405" s="9">
        <v>0</v>
      </c>
      <c r="P405" s="9">
        <v>960</v>
      </c>
      <c r="Q405" s="9">
        <v>0</v>
      </c>
      <c r="R405" s="9">
        <v>0</v>
      </c>
      <c r="S405"/>
      <c r="T405"/>
      <c r="U405" s="4">
        <f t="shared" si="20"/>
        <v>8080</v>
      </c>
      <c r="V405" s="3">
        <f>((G405-G404)*'Z1 values'!C$5*'Z1 values'!$C$10)/'Z1 values'!$C$12</f>
        <v>5.7644165039062497E-3</v>
      </c>
      <c r="W405" s="3">
        <f>((H405-H404)*'Z1 values'!D$5*'Z1 values'!$C$10)/'Z1 values'!$C$12</f>
        <v>2.971847534179688E-2</v>
      </c>
      <c r="X405" s="3">
        <f>((I405-I404)*'Z1 values'!E$5*'Z1 values'!$C$10)/'Z1 values'!$C$12</f>
        <v>0</v>
      </c>
      <c r="Y405" s="3">
        <f>((J405-J404)*'Z1 values'!F$5*'Z1 values'!$C$10)/'Z1 values'!$C$12</f>
        <v>8.2617187499999994E-2</v>
      </c>
      <c r="Z405" s="6">
        <f t="shared" si="18"/>
        <v>0.11810007934570313</v>
      </c>
      <c r="AA405">
        <f t="shared" si="19"/>
        <v>134.66666666666666</v>
      </c>
    </row>
    <row r="406" spans="1:27" x14ac:dyDescent="0.25">
      <c r="A406" s="7" t="s">
        <v>7333</v>
      </c>
      <c r="B406" s="7" t="s">
        <v>909</v>
      </c>
      <c r="C406" s="7">
        <v>518504</v>
      </c>
      <c r="D406" s="9" t="s">
        <v>37</v>
      </c>
      <c r="E406" s="9" t="s">
        <v>38</v>
      </c>
      <c r="F406" s="9">
        <v>404</v>
      </c>
      <c r="G406" s="9">
        <v>1693762</v>
      </c>
      <c r="H406" s="9">
        <v>130968923</v>
      </c>
      <c r="I406" s="9">
        <v>283118</v>
      </c>
      <c r="J406" s="9">
        <v>606015</v>
      </c>
      <c r="K406" s="9">
        <v>0</v>
      </c>
      <c r="L406" s="9">
        <v>0</v>
      </c>
      <c r="M406" s="9">
        <v>2951</v>
      </c>
      <c r="N406" s="9">
        <v>324609</v>
      </c>
      <c r="O406" s="9">
        <v>0</v>
      </c>
      <c r="P406" s="9">
        <v>1155</v>
      </c>
      <c r="Q406" s="9">
        <v>0</v>
      </c>
      <c r="R406" s="9">
        <v>0</v>
      </c>
      <c r="S406"/>
      <c r="T406"/>
      <c r="U406" s="4">
        <f t="shared" si="20"/>
        <v>8100</v>
      </c>
      <c r="V406" s="3">
        <f>((G406-G405)*'Z1 values'!C$5*'Z1 values'!$C$10)/'Z1 values'!$C$12</f>
        <v>5.7585662841796881E-3</v>
      </c>
      <c r="W406" s="3">
        <f>((H406-H405)*'Z1 values'!D$5*'Z1 values'!$C$10)/'Z1 values'!$C$12</f>
        <v>2.9718841552734375E-2</v>
      </c>
      <c r="X406" s="3">
        <f>((I406-I405)*'Z1 values'!E$5*'Z1 values'!$C$10)/'Z1 values'!$C$12</f>
        <v>0</v>
      </c>
      <c r="Y406" s="3">
        <f>((J406-J405)*'Z1 values'!F$5*'Z1 values'!$C$10)/'Z1 values'!$C$12</f>
        <v>9.9398803710937497E-2</v>
      </c>
      <c r="Z406" s="6">
        <f t="shared" si="18"/>
        <v>0.13487621154785157</v>
      </c>
      <c r="AA406">
        <f t="shared" si="19"/>
        <v>135</v>
      </c>
    </row>
    <row r="407" spans="1:27" x14ac:dyDescent="0.25">
      <c r="A407" s="7" t="s">
        <v>7334</v>
      </c>
      <c r="B407" s="7" t="s">
        <v>909</v>
      </c>
      <c r="C407" s="7">
        <v>519784</v>
      </c>
      <c r="D407" s="9" t="s">
        <v>37</v>
      </c>
      <c r="E407" s="9" t="s">
        <v>38</v>
      </c>
      <c r="F407" s="9">
        <v>405</v>
      </c>
      <c r="G407" s="9">
        <v>1696626</v>
      </c>
      <c r="H407" s="9">
        <v>131293542</v>
      </c>
      <c r="I407" s="9">
        <v>283118</v>
      </c>
      <c r="J407" s="9">
        <v>606975</v>
      </c>
      <c r="K407" s="9">
        <v>0</v>
      </c>
      <c r="L407" s="9">
        <v>0</v>
      </c>
      <c r="M407" s="9">
        <v>2862</v>
      </c>
      <c r="N407" s="9">
        <v>324619</v>
      </c>
      <c r="O407" s="9">
        <v>0</v>
      </c>
      <c r="P407" s="9">
        <v>960</v>
      </c>
      <c r="Q407" s="9">
        <v>0</v>
      </c>
      <c r="R407" s="9">
        <v>0</v>
      </c>
      <c r="S407"/>
      <c r="T407"/>
      <c r="U407" s="4">
        <f t="shared" si="20"/>
        <v>8120</v>
      </c>
      <c r="V407" s="3">
        <f>((G407-G406)*'Z1 values'!C$5*'Z1 values'!$C$10)/'Z1 values'!$C$12</f>
        <v>5.5850097656250002E-3</v>
      </c>
      <c r="W407" s="3">
        <f>((H407-H406)*'Z1 values'!D$5*'Z1 values'!$C$10)/'Z1 values'!$C$12</f>
        <v>2.9719757080078124E-2</v>
      </c>
      <c r="X407" s="3">
        <f>((I407-I406)*'Z1 values'!E$5*'Z1 values'!$C$10)/'Z1 values'!$C$12</f>
        <v>0</v>
      </c>
      <c r="Y407" s="3">
        <f>((J407-J406)*'Z1 values'!F$5*'Z1 values'!$C$10)/'Z1 values'!$C$12</f>
        <v>8.2617187499999994E-2</v>
      </c>
      <c r="Z407" s="6">
        <f t="shared" si="18"/>
        <v>0.11792195434570313</v>
      </c>
      <c r="AA407">
        <f t="shared" si="19"/>
        <v>135.33333333333334</v>
      </c>
    </row>
    <row r="408" spans="1:27" x14ac:dyDescent="0.25">
      <c r="A408" s="7" t="s">
        <v>7335</v>
      </c>
      <c r="B408" s="7" t="s">
        <v>909</v>
      </c>
      <c r="C408" s="7">
        <v>521064</v>
      </c>
      <c r="D408" s="9" t="s">
        <v>37</v>
      </c>
      <c r="E408" s="9" t="s">
        <v>38</v>
      </c>
      <c r="F408" s="9">
        <v>406</v>
      </c>
      <c r="G408" s="9">
        <v>1707065</v>
      </c>
      <c r="H408" s="9">
        <v>131610665</v>
      </c>
      <c r="I408" s="9">
        <v>287062</v>
      </c>
      <c r="J408" s="9">
        <v>610434</v>
      </c>
      <c r="K408" s="9">
        <v>0</v>
      </c>
      <c r="L408" s="9">
        <v>0</v>
      </c>
      <c r="M408" s="9">
        <v>10437</v>
      </c>
      <c r="N408" s="9">
        <v>317123</v>
      </c>
      <c r="O408" s="9">
        <v>3944</v>
      </c>
      <c r="P408" s="9">
        <v>3459</v>
      </c>
      <c r="Q408" s="9">
        <v>0</v>
      </c>
      <c r="R408" s="9">
        <v>0</v>
      </c>
      <c r="S408"/>
      <c r="T408"/>
      <c r="U408" s="4">
        <f t="shared" si="20"/>
        <v>8140</v>
      </c>
      <c r="V408" s="3">
        <f>((G408-G407)*'Z1 values'!C$5*'Z1 values'!$C$10)/'Z1 values'!$C$12</f>
        <v>2.0356814575195316E-2</v>
      </c>
      <c r="W408" s="3">
        <f>((H408-H407)*'Z1 values'!D$5*'Z1 values'!$C$10)/'Z1 values'!$C$12</f>
        <v>2.9033477783203126E-2</v>
      </c>
      <c r="X408" s="3">
        <f>((I408-I407)*'Z1 values'!E$5*'Z1 values'!$C$10)/'Z1 values'!$C$12</f>
        <v>0.31414306640625</v>
      </c>
      <c r="Y408" s="3">
        <f>((J408-J407)*'Z1 values'!F$5*'Z1 values'!$C$10)/'Z1 values'!$C$12</f>
        <v>0.29768005371093753</v>
      </c>
      <c r="Z408" s="6">
        <f t="shared" si="18"/>
        <v>0.66121341247558596</v>
      </c>
      <c r="AA408">
        <f t="shared" si="19"/>
        <v>135.66666666666666</v>
      </c>
    </row>
    <row r="409" spans="1:27" x14ac:dyDescent="0.25">
      <c r="A409" s="7" t="s">
        <v>7336</v>
      </c>
      <c r="B409" s="7" t="s">
        <v>909</v>
      </c>
      <c r="C409" s="7">
        <v>522344</v>
      </c>
      <c r="D409" s="9" t="s">
        <v>37</v>
      </c>
      <c r="E409" s="9" t="s">
        <v>38</v>
      </c>
      <c r="F409" s="9">
        <v>407</v>
      </c>
      <c r="G409" s="9">
        <v>1709941</v>
      </c>
      <c r="H409" s="9">
        <v>131935356</v>
      </c>
      <c r="I409" s="9">
        <v>287062</v>
      </c>
      <c r="J409" s="9">
        <v>611394</v>
      </c>
      <c r="K409" s="9">
        <v>0</v>
      </c>
      <c r="L409" s="9">
        <v>0</v>
      </c>
      <c r="M409" s="9">
        <v>2874</v>
      </c>
      <c r="N409" s="9">
        <v>324691</v>
      </c>
      <c r="O409" s="9">
        <v>0</v>
      </c>
      <c r="P409" s="9">
        <v>960</v>
      </c>
      <c r="Q409" s="9">
        <v>0</v>
      </c>
      <c r="R409" s="9">
        <v>0</v>
      </c>
      <c r="S409"/>
      <c r="T409"/>
      <c r="U409" s="4">
        <f t="shared" si="20"/>
        <v>8160</v>
      </c>
      <c r="V409" s="3">
        <f>((G409-G408)*'Z1 values'!C$5*'Z1 values'!$C$10)/'Z1 values'!$C$12</f>
        <v>5.6084106445312499E-3</v>
      </c>
      <c r="W409" s="3">
        <f>((H409-H408)*'Z1 values'!D$5*'Z1 values'!$C$10)/'Z1 values'!$C$12</f>
        <v>2.9726348876953124E-2</v>
      </c>
      <c r="X409" s="3">
        <f>((I409-I408)*'Z1 values'!E$5*'Z1 values'!$C$10)/'Z1 values'!$C$12</f>
        <v>0</v>
      </c>
      <c r="Y409" s="3">
        <f>((J409-J408)*'Z1 values'!F$5*'Z1 values'!$C$10)/'Z1 values'!$C$12</f>
        <v>8.2617187499999994E-2</v>
      </c>
      <c r="Z409" s="6">
        <f t="shared" si="18"/>
        <v>0.11795194702148437</v>
      </c>
      <c r="AA409">
        <f t="shared" si="19"/>
        <v>136</v>
      </c>
    </row>
    <row r="410" spans="1:27" x14ac:dyDescent="0.25">
      <c r="A410" s="7" t="s">
        <v>7337</v>
      </c>
      <c r="B410" s="7" t="s">
        <v>909</v>
      </c>
      <c r="C410" s="7">
        <v>523624</v>
      </c>
      <c r="D410" s="9" t="s">
        <v>37</v>
      </c>
      <c r="E410" s="9" t="s">
        <v>38</v>
      </c>
      <c r="F410" s="9">
        <v>408</v>
      </c>
      <c r="G410" s="9">
        <v>1712895</v>
      </c>
      <c r="H410" s="9">
        <v>132259965</v>
      </c>
      <c r="I410" s="9">
        <v>287062</v>
      </c>
      <c r="J410" s="9">
        <v>612543</v>
      </c>
      <c r="K410" s="9">
        <v>0</v>
      </c>
      <c r="L410" s="9">
        <v>0</v>
      </c>
      <c r="M410" s="9">
        <v>2953</v>
      </c>
      <c r="N410" s="9">
        <v>324609</v>
      </c>
      <c r="O410" s="9">
        <v>0</v>
      </c>
      <c r="P410" s="9">
        <v>1149</v>
      </c>
      <c r="Q410" s="9">
        <v>0</v>
      </c>
      <c r="R410" s="9">
        <v>0</v>
      </c>
      <c r="S410"/>
      <c r="T410"/>
      <c r="U410" s="4">
        <f t="shared" si="20"/>
        <v>8180</v>
      </c>
      <c r="V410" s="3">
        <f>((G410-G409)*'Z1 values'!C$5*'Z1 values'!$C$10)/'Z1 values'!$C$12</f>
        <v>5.7605163574218753E-3</v>
      </c>
      <c r="W410" s="3">
        <f>((H410-H409)*'Z1 values'!D$5*'Z1 values'!$C$10)/'Z1 values'!$C$12</f>
        <v>2.9718841552734375E-2</v>
      </c>
      <c r="X410" s="3">
        <f>((I410-I409)*'Z1 values'!E$5*'Z1 values'!$C$10)/'Z1 values'!$C$12</f>
        <v>0</v>
      </c>
      <c r="Y410" s="3">
        <f>((J410-J409)*'Z1 values'!F$5*'Z1 values'!$C$10)/'Z1 values'!$C$12</f>
        <v>9.8882446289062509E-2</v>
      </c>
      <c r="Z410" s="6">
        <f t="shared" si="18"/>
        <v>0.13436180419921875</v>
      </c>
      <c r="AA410">
        <f t="shared" si="19"/>
        <v>136.33333333333334</v>
      </c>
    </row>
    <row r="411" spans="1:27" x14ac:dyDescent="0.25">
      <c r="A411" s="7" t="s">
        <v>7338</v>
      </c>
      <c r="B411" s="7" t="s">
        <v>909</v>
      </c>
      <c r="C411" s="7">
        <v>524904</v>
      </c>
      <c r="D411" s="9" t="s">
        <v>37</v>
      </c>
      <c r="E411" s="9" t="s">
        <v>38</v>
      </c>
      <c r="F411" s="9">
        <v>409</v>
      </c>
      <c r="G411" s="9">
        <v>1715856</v>
      </c>
      <c r="H411" s="9">
        <v>132584565</v>
      </c>
      <c r="I411" s="9">
        <v>287062</v>
      </c>
      <c r="J411" s="9">
        <v>613503</v>
      </c>
      <c r="K411" s="9">
        <v>0</v>
      </c>
      <c r="L411" s="9">
        <v>0</v>
      </c>
      <c r="M411" s="9">
        <v>2960</v>
      </c>
      <c r="N411" s="9">
        <v>324600</v>
      </c>
      <c r="O411" s="9">
        <v>0</v>
      </c>
      <c r="P411" s="9">
        <v>960</v>
      </c>
      <c r="Q411" s="9">
        <v>0</v>
      </c>
      <c r="R411" s="9">
        <v>0</v>
      </c>
      <c r="S411"/>
      <c r="T411"/>
      <c r="U411" s="4">
        <f t="shared" si="20"/>
        <v>8200</v>
      </c>
      <c r="V411" s="3">
        <f>((G411-G410)*'Z1 values'!C$5*'Z1 values'!$C$10)/'Z1 values'!$C$12</f>
        <v>5.7741668701171874E-3</v>
      </c>
      <c r="W411" s="3">
        <f>((H411-H410)*'Z1 values'!D$5*'Z1 values'!$C$10)/'Z1 values'!$C$12</f>
        <v>2.9718017578124999E-2</v>
      </c>
      <c r="X411" s="3">
        <f>((I411-I410)*'Z1 values'!E$5*'Z1 values'!$C$10)/'Z1 values'!$C$12</f>
        <v>0</v>
      </c>
      <c r="Y411" s="3">
        <f>((J411-J410)*'Z1 values'!F$5*'Z1 values'!$C$10)/'Z1 values'!$C$12</f>
        <v>8.2617187499999994E-2</v>
      </c>
      <c r="Z411" s="6">
        <f t="shared" si="18"/>
        <v>0.11810937194824218</v>
      </c>
      <c r="AA411">
        <f t="shared" si="19"/>
        <v>136.66666666666666</v>
      </c>
    </row>
    <row r="412" spans="1:27" x14ac:dyDescent="0.25">
      <c r="A412" s="7" t="s">
        <v>7339</v>
      </c>
      <c r="B412" s="7" t="s">
        <v>909</v>
      </c>
      <c r="C412" s="7">
        <v>526184</v>
      </c>
      <c r="D412" s="9" t="s">
        <v>37</v>
      </c>
      <c r="E412" s="9" t="s">
        <v>38</v>
      </c>
      <c r="F412" s="9">
        <v>410</v>
      </c>
      <c r="G412" s="9">
        <v>1718809</v>
      </c>
      <c r="H412" s="9">
        <v>132909174</v>
      </c>
      <c r="I412" s="9">
        <v>287062</v>
      </c>
      <c r="J412" s="9">
        <v>614463</v>
      </c>
      <c r="K412" s="9">
        <v>0</v>
      </c>
      <c r="L412" s="9">
        <v>0</v>
      </c>
      <c r="M412" s="9">
        <v>2951</v>
      </c>
      <c r="N412" s="9">
        <v>324609</v>
      </c>
      <c r="O412" s="9">
        <v>0</v>
      </c>
      <c r="P412" s="9">
        <v>960</v>
      </c>
      <c r="Q412" s="9">
        <v>0</v>
      </c>
      <c r="R412" s="9">
        <v>0</v>
      </c>
      <c r="S412"/>
      <c r="T412"/>
      <c r="U412" s="4">
        <f t="shared" si="20"/>
        <v>8220</v>
      </c>
      <c r="V412" s="3">
        <f>((G412-G411)*'Z1 values'!C$5*'Z1 values'!$C$10)/'Z1 values'!$C$12</f>
        <v>5.7585662841796881E-3</v>
      </c>
      <c r="W412" s="3">
        <f>((H412-H411)*'Z1 values'!D$5*'Z1 values'!$C$10)/'Z1 values'!$C$12</f>
        <v>2.9718841552734375E-2</v>
      </c>
      <c r="X412" s="3">
        <f>((I412-I411)*'Z1 values'!E$5*'Z1 values'!$C$10)/'Z1 values'!$C$12</f>
        <v>0</v>
      </c>
      <c r="Y412" s="3">
        <f>((J412-J411)*'Z1 values'!F$5*'Z1 values'!$C$10)/'Z1 values'!$C$12</f>
        <v>8.2617187499999994E-2</v>
      </c>
      <c r="Z412" s="6">
        <f t="shared" si="18"/>
        <v>0.11809459533691405</v>
      </c>
      <c r="AA412">
        <f t="shared" si="19"/>
        <v>137</v>
      </c>
    </row>
    <row r="413" spans="1:27" x14ac:dyDescent="0.25">
      <c r="A413" s="7" t="s">
        <v>7340</v>
      </c>
      <c r="B413" s="7" t="s">
        <v>909</v>
      </c>
      <c r="C413" s="7">
        <v>527464</v>
      </c>
      <c r="D413" s="9" t="s">
        <v>37</v>
      </c>
      <c r="E413" s="9" t="s">
        <v>38</v>
      </c>
      <c r="F413" s="9">
        <v>411</v>
      </c>
      <c r="G413" s="9">
        <v>1721746</v>
      </c>
      <c r="H413" s="9">
        <v>133233798</v>
      </c>
      <c r="I413" s="9">
        <v>287062</v>
      </c>
      <c r="J413" s="9">
        <v>615423</v>
      </c>
      <c r="K413" s="9">
        <v>0</v>
      </c>
      <c r="L413" s="9">
        <v>0</v>
      </c>
      <c r="M413" s="9">
        <v>2935</v>
      </c>
      <c r="N413" s="9">
        <v>324624</v>
      </c>
      <c r="O413" s="9">
        <v>0</v>
      </c>
      <c r="P413" s="9">
        <v>960</v>
      </c>
      <c r="Q413" s="9">
        <v>0</v>
      </c>
      <c r="R413" s="9">
        <v>0</v>
      </c>
      <c r="S413"/>
      <c r="T413"/>
      <c r="U413" s="4">
        <f t="shared" si="20"/>
        <v>8240</v>
      </c>
      <c r="V413" s="3">
        <f>((G413-G412)*'Z1 values'!C$5*'Z1 values'!$C$10)/'Z1 values'!$C$12</f>
        <v>5.7273651123046871E-3</v>
      </c>
      <c r="W413" s="3">
        <f>((H413-H412)*'Z1 values'!D$5*'Z1 values'!$C$10)/'Z1 values'!$C$12</f>
        <v>2.9720214843750002E-2</v>
      </c>
      <c r="X413" s="3">
        <f>((I413-I412)*'Z1 values'!E$5*'Z1 values'!$C$10)/'Z1 values'!$C$12</f>
        <v>0</v>
      </c>
      <c r="Y413" s="3">
        <f>((J413-J412)*'Z1 values'!F$5*'Z1 values'!$C$10)/'Z1 values'!$C$12</f>
        <v>8.2617187499999994E-2</v>
      </c>
      <c r="Z413" s="6">
        <f t="shared" si="18"/>
        <v>0.11806476745605468</v>
      </c>
      <c r="AA413">
        <f t="shared" si="19"/>
        <v>137.33333333333334</v>
      </c>
    </row>
    <row r="414" spans="1:27" x14ac:dyDescent="0.25">
      <c r="A414" s="7" t="s">
        <v>7341</v>
      </c>
      <c r="B414" s="7" t="s">
        <v>909</v>
      </c>
      <c r="C414" s="7">
        <v>528744</v>
      </c>
      <c r="D414" s="9" t="s">
        <v>37</v>
      </c>
      <c r="E414" s="9" t="s">
        <v>38</v>
      </c>
      <c r="F414" s="9">
        <v>412</v>
      </c>
      <c r="G414" s="9">
        <v>1726238</v>
      </c>
      <c r="H414" s="9">
        <v>133556870</v>
      </c>
      <c r="I414" s="9">
        <v>287747</v>
      </c>
      <c r="J414" s="9">
        <v>617147</v>
      </c>
      <c r="K414" s="9">
        <v>0</v>
      </c>
      <c r="L414" s="9">
        <v>0</v>
      </c>
      <c r="M414" s="9">
        <v>4490</v>
      </c>
      <c r="N414" s="9">
        <v>323072</v>
      </c>
      <c r="O414" s="9">
        <v>685</v>
      </c>
      <c r="P414" s="9">
        <v>1724</v>
      </c>
      <c r="Q414" s="9">
        <v>0</v>
      </c>
      <c r="R414" s="9">
        <v>0</v>
      </c>
      <c r="S414"/>
      <c r="T414"/>
      <c r="U414" s="4">
        <f t="shared" si="20"/>
        <v>8260</v>
      </c>
      <c r="V414" s="3">
        <f>((G414-G413)*'Z1 values'!C$5*'Z1 values'!$C$10)/'Z1 values'!$C$12</f>
        <v>8.7597290039062494E-3</v>
      </c>
      <c r="W414" s="3">
        <f>((H414-H413)*'Z1 values'!D$5*'Z1 values'!$C$10)/'Z1 values'!$C$12</f>
        <v>2.9578125E-2</v>
      </c>
      <c r="X414" s="3">
        <f>((I414-I413)*'Z1 values'!E$5*'Z1 values'!$C$10)/'Z1 values'!$C$12</f>
        <v>5.456085205078124E-2</v>
      </c>
      <c r="Y414" s="3">
        <f>((J414-J413)*'Z1 values'!F$5*'Z1 values'!$C$10)/'Z1 values'!$C$12</f>
        <v>0.14836669921875001</v>
      </c>
      <c r="Z414" s="6">
        <f t="shared" si="18"/>
        <v>0.24126540527343748</v>
      </c>
      <c r="AA414">
        <f t="shared" si="19"/>
        <v>137.66666666666666</v>
      </c>
    </row>
    <row r="415" spans="1:27" x14ac:dyDescent="0.25">
      <c r="A415" s="7" t="s">
        <v>7342</v>
      </c>
      <c r="B415" s="7" t="s">
        <v>909</v>
      </c>
      <c r="C415" s="7">
        <v>530024</v>
      </c>
      <c r="D415" s="9" t="s">
        <v>37</v>
      </c>
      <c r="E415" s="9" t="s">
        <v>38</v>
      </c>
      <c r="F415" s="9">
        <v>413</v>
      </c>
      <c r="G415" s="9">
        <v>1735640</v>
      </c>
      <c r="H415" s="9">
        <v>133875027</v>
      </c>
      <c r="I415" s="9">
        <v>291206</v>
      </c>
      <c r="J415" s="9">
        <v>620508</v>
      </c>
      <c r="K415" s="9">
        <v>0</v>
      </c>
      <c r="L415" s="9">
        <v>0</v>
      </c>
      <c r="M415" s="9">
        <v>9401</v>
      </c>
      <c r="N415" s="9">
        <v>318157</v>
      </c>
      <c r="O415" s="9">
        <v>3459</v>
      </c>
      <c r="P415" s="9">
        <v>3361</v>
      </c>
      <c r="Q415" s="9">
        <v>0</v>
      </c>
      <c r="R415" s="9">
        <v>0</v>
      </c>
      <c r="S415"/>
      <c r="T415"/>
      <c r="U415" s="4">
        <f t="shared" si="20"/>
        <v>8280</v>
      </c>
      <c r="V415" s="3">
        <f>((G415-G414)*'Z1 values'!C$5*'Z1 values'!$C$10)/'Z1 values'!$C$12</f>
        <v>1.8334588623046873E-2</v>
      </c>
      <c r="W415" s="3">
        <f>((H415-H414)*'Z1 values'!D$5*'Z1 values'!$C$10)/'Z1 values'!$C$12</f>
        <v>2.9128143310546879E-2</v>
      </c>
      <c r="X415" s="3">
        <f>((I415-I414)*'Z1 values'!E$5*'Z1 values'!$C$10)/'Z1 values'!$C$12</f>
        <v>0.27551239013671874</v>
      </c>
      <c r="Y415" s="3">
        <f>((J415-J414)*'Z1 values'!F$5*'Z1 values'!$C$10)/'Z1 values'!$C$12</f>
        <v>0.28924621582031251</v>
      </c>
      <c r="Z415" s="6">
        <f t="shared" si="18"/>
        <v>0.61222133789062494</v>
      </c>
      <c r="AA415">
        <f t="shared" si="19"/>
        <v>138</v>
      </c>
    </row>
    <row r="416" spans="1:27" x14ac:dyDescent="0.25">
      <c r="A416" s="7" t="s">
        <v>7343</v>
      </c>
      <c r="B416" s="7" t="s">
        <v>909</v>
      </c>
      <c r="C416" s="7">
        <v>531304</v>
      </c>
      <c r="D416" s="9" t="s">
        <v>37</v>
      </c>
      <c r="E416" s="9" t="s">
        <v>38</v>
      </c>
      <c r="F416" s="9">
        <v>414</v>
      </c>
      <c r="G416" s="9">
        <v>1738621</v>
      </c>
      <c r="H416" s="9">
        <v>134199611</v>
      </c>
      <c r="I416" s="9">
        <v>291206</v>
      </c>
      <c r="J416" s="9">
        <v>621657</v>
      </c>
      <c r="K416" s="9">
        <v>0</v>
      </c>
      <c r="L416" s="9">
        <v>0</v>
      </c>
      <c r="M416" s="9">
        <v>2979</v>
      </c>
      <c r="N416" s="9">
        <v>324584</v>
      </c>
      <c r="O416" s="9">
        <v>0</v>
      </c>
      <c r="P416" s="9">
        <v>1149</v>
      </c>
      <c r="Q416" s="9">
        <v>0</v>
      </c>
      <c r="R416" s="9">
        <v>0</v>
      </c>
      <c r="S416"/>
      <c r="T416"/>
      <c r="U416" s="4">
        <f t="shared" si="20"/>
        <v>8300</v>
      </c>
      <c r="V416" s="3">
        <f>((G416-G415)*'Z1 values'!C$5*'Z1 values'!$C$10)/'Z1 values'!$C$12</f>
        <v>5.8131683349609371E-3</v>
      </c>
      <c r="W416" s="3">
        <f>((H416-H415)*'Z1 values'!D$5*'Z1 values'!$C$10)/'Z1 values'!$C$12</f>
        <v>2.9716552734375002E-2</v>
      </c>
      <c r="X416" s="3">
        <f>((I416-I415)*'Z1 values'!E$5*'Z1 values'!$C$10)/'Z1 values'!$C$12</f>
        <v>0</v>
      </c>
      <c r="Y416" s="3">
        <f>((J416-J415)*'Z1 values'!F$5*'Z1 values'!$C$10)/'Z1 values'!$C$12</f>
        <v>9.8882446289062509E-2</v>
      </c>
      <c r="Z416" s="6">
        <f t="shared" si="18"/>
        <v>0.13441216735839845</v>
      </c>
      <c r="AA416">
        <f t="shared" si="19"/>
        <v>138.33333333333334</v>
      </c>
    </row>
    <row r="417" spans="1:27" x14ac:dyDescent="0.25">
      <c r="A417" s="7" t="s">
        <v>7344</v>
      </c>
      <c r="B417" s="7" t="s">
        <v>909</v>
      </c>
      <c r="C417" s="7">
        <v>532584</v>
      </c>
      <c r="D417" s="9" t="s">
        <v>37</v>
      </c>
      <c r="E417" s="9" t="s">
        <v>38</v>
      </c>
      <c r="F417" s="9">
        <v>415</v>
      </c>
      <c r="G417" s="9">
        <v>1749574</v>
      </c>
      <c r="H417" s="9">
        <v>134516222</v>
      </c>
      <c r="I417" s="9">
        <v>295645</v>
      </c>
      <c r="J417" s="9">
        <v>625467</v>
      </c>
      <c r="K417" s="9">
        <v>0</v>
      </c>
      <c r="L417" s="9">
        <v>0</v>
      </c>
      <c r="M417" s="9">
        <v>10952</v>
      </c>
      <c r="N417" s="9">
        <v>316611</v>
      </c>
      <c r="O417" s="9">
        <v>4439</v>
      </c>
      <c r="P417" s="9">
        <v>3810</v>
      </c>
      <c r="Q417" s="9">
        <v>0</v>
      </c>
      <c r="R417" s="9">
        <v>0</v>
      </c>
      <c r="S417"/>
      <c r="T417"/>
      <c r="U417" s="4">
        <f t="shared" si="20"/>
        <v>8320</v>
      </c>
      <c r="V417" s="3">
        <f>((G417-G416)*'Z1 values'!C$5*'Z1 values'!$C$10)/'Z1 values'!$C$12</f>
        <v>2.1359152221679688E-2</v>
      </c>
      <c r="W417" s="3">
        <f>((H417-H416)*'Z1 values'!D$5*'Z1 values'!$C$10)/'Z1 values'!$C$12</f>
        <v>2.8986602783203124E-2</v>
      </c>
      <c r="X417" s="3">
        <f>((I417-I416)*'Z1 values'!E$5*'Z1 values'!$C$10)/'Z1 values'!$C$12</f>
        <v>0.35357025146484372</v>
      </c>
      <c r="Y417" s="3">
        <f>((J417-J416)*'Z1 values'!F$5*'Z1 values'!$C$10)/'Z1 values'!$C$12</f>
        <v>0.32788696289062502</v>
      </c>
      <c r="Z417" s="6">
        <f t="shared" si="18"/>
        <v>0.73180296936035161</v>
      </c>
      <c r="AA417">
        <f t="shared" si="19"/>
        <v>138.66666666666666</v>
      </c>
    </row>
    <row r="418" spans="1:27" x14ac:dyDescent="0.25">
      <c r="A418" s="7" t="s">
        <v>7345</v>
      </c>
      <c r="B418" s="7" t="s">
        <v>909</v>
      </c>
      <c r="C418" s="7">
        <v>533864</v>
      </c>
      <c r="D418" s="9" t="s">
        <v>37</v>
      </c>
      <c r="E418" s="9" t="s">
        <v>38</v>
      </c>
      <c r="F418" s="9">
        <v>416</v>
      </c>
      <c r="G418" s="9">
        <v>1756991</v>
      </c>
      <c r="H418" s="9">
        <v>134836373</v>
      </c>
      <c r="I418" s="9">
        <v>298375</v>
      </c>
      <c r="J418" s="9">
        <v>626860</v>
      </c>
      <c r="K418" s="9">
        <v>0</v>
      </c>
      <c r="L418" s="9">
        <v>0</v>
      </c>
      <c r="M418" s="9">
        <v>7415</v>
      </c>
      <c r="N418" s="9">
        <v>320151</v>
      </c>
      <c r="O418" s="9">
        <v>2730</v>
      </c>
      <c r="P418" s="9">
        <v>1393</v>
      </c>
      <c r="Q418" s="9">
        <v>0</v>
      </c>
      <c r="R418" s="9">
        <v>0</v>
      </c>
      <c r="S418"/>
      <c r="T418"/>
      <c r="U418" s="4">
        <f t="shared" si="20"/>
        <v>8340</v>
      </c>
      <c r="V418" s="3">
        <f>((G418-G417)*'Z1 values'!C$5*'Z1 values'!$C$10)/'Z1 values'!$C$12</f>
        <v>1.4463693237304686E-2</v>
      </c>
      <c r="W418" s="3">
        <f>((H418-H417)*'Z1 values'!D$5*'Z1 values'!$C$10)/'Z1 values'!$C$12</f>
        <v>2.9310699462890628E-2</v>
      </c>
      <c r="X418" s="3">
        <f>((I418-I417)*'Z1 values'!E$5*'Z1 values'!$C$10)/'Z1 values'!$C$12</f>
        <v>0.21744689941406245</v>
      </c>
      <c r="Y418" s="3">
        <f>((J418-J417)*'Z1 values'!F$5*'Z1 values'!$C$10)/'Z1 values'!$C$12</f>
        <v>0.11988098144531252</v>
      </c>
      <c r="Z418" s="6">
        <f t="shared" si="18"/>
        <v>0.38110227355957027</v>
      </c>
      <c r="AA418">
        <f t="shared" si="19"/>
        <v>139</v>
      </c>
    </row>
    <row r="419" spans="1:27" x14ac:dyDescent="0.25">
      <c r="A419" s="7" t="s">
        <v>7346</v>
      </c>
      <c r="B419" s="7" t="s">
        <v>909</v>
      </c>
      <c r="C419" s="7">
        <v>535144</v>
      </c>
      <c r="D419" s="9" t="s">
        <v>37</v>
      </c>
      <c r="E419" s="9" t="s">
        <v>38</v>
      </c>
      <c r="F419" s="9">
        <v>417</v>
      </c>
      <c r="G419" s="9">
        <v>1759961</v>
      </c>
      <c r="H419" s="9">
        <v>135160967</v>
      </c>
      <c r="I419" s="9">
        <v>298375</v>
      </c>
      <c r="J419" s="9">
        <v>627820</v>
      </c>
      <c r="K419" s="9">
        <v>0</v>
      </c>
      <c r="L419" s="9">
        <v>0</v>
      </c>
      <c r="M419" s="9">
        <v>2969</v>
      </c>
      <c r="N419" s="9">
        <v>324594</v>
      </c>
      <c r="O419" s="9">
        <v>0</v>
      </c>
      <c r="P419" s="9">
        <v>960</v>
      </c>
      <c r="Q419" s="9">
        <v>0</v>
      </c>
      <c r="R419" s="9">
        <v>0</v>
      </c>
      <c r="S419"/>
      <c r="T419"/>
      <c r="U419" s="4">
        <f t="shared" si="20"/>
        <v>8360</v>
      </c>
      <c r="V419" s="3">
        <f>((G419-G418)*'Z1 values'!C$5*'Z1 values'!$C$10)/'Z1 values'!$C$12</f>
        <v>5.7917175292968746E-3</v>
      </c>
      <c r="W419" s="3">
        <f>((H419-H418)*'Z1 values'!D$5*'Z1 values'!$C$10)/'Z1 values'!$C$12</f>
        <v>2.9717468261718748E-2</v>
      </c>
      <c r="X419" s="3">
        <f>((I419-I418)*'Z1 values'!E$5*'Z1 values'!$C$10)/'Z1 values'!$C$12</f>
        <v>0</v>
      </c>
      <c r="Y419" s="3">
        <f>((J419-J418)*'Z1 values'!F$5*'Z1 values'!$C$10)/'Z1 values'!$C$12</f>
        <v>8.2617187499999994E-2</v>
      </c>
      <c r="Z419" s="6">
        <f t="shared" si="18"/>
        <v>0.11812637329101561</v>
      </c>
      <c r="AA419">
        <f t="shared" si="19"/>
        <v>139.33333333333334</v>
      </c>
    </row>
    <row r="420" spans="1:27" x14ac:dyDescent="0.25">
      <c r="A420" s="7" t="s">
        <v>7347</v>
      </c>
      <c r="B420" s="7" t="s">
        <v>909</v>
      </c>
      <c r="C420" s="7">
        <v>536424</v>
      </c>
      <c r="D420" s="9" t="s">
        <v>37</v>
      </c>
      <c r="E420" s="9" t="s">
        <v>38</v>
      </c>
      <c r="F420" s="9">
        <v>418</v>
      </c>
      <c r="G420" s="9">
        <v>1765579</v>
      </c>
      <c r="H420" s="9">
        <v>135482915</v>
      </c>
      <c r="I420" s="9">
        <v>299849</v>
      </c>
      <c r="J420" s="9">
        <v>629736</v>
      </c>
      <c r="K420" s="9">
        <v>0</v>
      </c>
      <c r="L420" s="9">
        <v>0</v>
      </c>
      <c r="M420" s="9">
        <v>5616</v>
      </c>
      <c r="N420" s="9">
        <v>321948</v>
      </c>
      <c r="O420" s="9">
        <v>1474</v>
      </c>
      <c r="P420" s="9">
        <v>1916</v>
      </c>
      <c r="Q420" s="9">
        <v>0</v>
      </c>
      <c r="R420" s="9">
        <v>0</v>
      </c>
      <c r="S420"/>
      <c r="T420"/>
      <c r="U420" s="4">
        <f t="shared" si="20"/>
        <v>8380</v>
      </c>
      <c r="V420" s="3">
        <f>((G420-G419)*'Z1 values'!C$5*'Z1 values'!$C$10)/'Z1 values'!$C$12</f>
        <v>1.0955511474609375E-2</v>
      </c>
      <c r="W420" s="3">
        <f>((H420-H419)*'Z1 values'!D$5*'Z1 values'!$C$10)/'Z1 values'!$C$12</f>
        <v>2.9475219726562502E-2</v>
      </c>
      <c r="X420" s="3">
        <f>((I420-I419)*'Z1 values'!E$5*'Z1 values'!$C$10)/'Z1 values'!$C$12</f>
        <v>0.11740539550781248</v>
      </c>
      <c r="Y420" s="3">
        <f>((J420-J419)*'Z1 values'!F$5*'Z1 values'!$C$10)/'Z1 values'!$C$12</f>
        <v>0.16489013671875002</v>
      </c>
      <c r="Z420" s="6">
        <f t="shared" si="18"/>
        <v>0.32272626342773436</v>
      </c>
      <c r="AA420">
        <f t="shared" si="19"/>
        <v>139.66666666666666</v>
      </c>
    </row>
    <row r="421" spans="1:27" x14ac:dyDescent="0.25">
      <c r="A421" s="7" t="s">
        <v>7348</v>
      </c>
      <c r="B421" s="7" t="s">
        <v>909</v>
      </c>
      <c r="C421" s="7">
        <v>537704</v>
      </c>
      <c r="D421" s="9" t="s">
        <v>37</v>
      </c>
      <c r="E421" s="9" t="s">
        <v>38</v>
      </c>
      <c r="F421" s="9">
        <v>419</v>
      </c>
      <c r="G421" s="9">
        <v>1771254</v>
      </c>
      <c r="H421" s="9">
        <v>135804808</v>
      </c>
      <c r="I421" s="9">
        <v>301555</v>
      </c>
      <c r="J421" s="9">
        <v>631631</v>
      </c>
      <c r="K421" s="9">
        <v>0</v>
      </c>
      <c r="L421" s="9">
        <v>0</v>
      </c>
      <c r="M421" s="9">
        <v>5674</v>
      </c>
      <c r="N421" s="9">
        <v>321893</v>
      </c>
      <c r="O421" s="9">
        <v>1706</v>
      </c>
      <c r="P421" s="9">
        <v>1895</v>
      </c>
      <c r="Q421" s="9">
        <v>0</v>
      </c>
      <c r="R421" s="9">
        <v>0</v>
      </c>
      <c r="S421"/>
      <c r="T421"/>
      <c r="U421" s="4">
        <f t="shared" si="20"/>
        <v>8400</v>
      </c>
      <c r="V421" s="3">
        <f>((G421-G420)*'Z1 values'!C$5*'Z1 values'!$C$10)/'Z1 values'!$C$12</f>
        <v>1.1066665649414062E-2</v>
      </c>
      <c r="W421" s="3">
        <f>((H421-H420)*'Z1 values'!D$5*'Z1 values'!$C$10)/'Z1 values'!$C$12</f>
        <v>2.9470184326171878E-2</v>
      </c>
      <c r="X421" s="3">
        <f>((I421-I420)*'Z1 values'!E$5*'Z1 values'!$C$10)/'Z1 values'!$C$12</f>
        <v>0.1358843994140625</v>
      </c>
      <c r="Y421" s="3">
        <f>((J421-J420)*'Z1 values'!F$5*'Z1 values'!$C$10)/'Z1 values'!$C$12</f>
        <v>0.16308288574218749</v>
      </c>
      <c r="Z421" s="6">
        <f t="shared" si="18"/>
        <v>0.33950413513183592</v>
      </c>
      <c r="AA421">
        <f t="shared" si="19"/>
        <v>140</v>
      </c>
    </row>
    <row r="422" spans="1:27" x14ac:dyDescent="0.25">
      <c r="A422" s="7" t="s">
        <v>7349</v>
      </c>
      <c r="B422" s="7" t="s">
        <v>909</v>
      </c>
      <c r="C422" s="7">
        <v>538984</v>
      </c>
      <c r="D422" s="9" t="s">
        <v>37</v>
      </c>
      <c r="E422" s="9" t="s">
        <v>38</v>
      </c>
      <c r="F422" s="9">
        <v>420</v>
      </c>
      <c r="G422" s="9">
        <v>1774258</v>
      </c>
      <c r="H422" s="9">
        <v>136129367</v>
      </c>
      <c r="I422" s="9">
        <v>301555</v>
      </c>
      <c r="J422" s="9">
        <v>632591</v>
      </c>
      <c r="K422" s="9">
        <v>0</v>
      </c>
      <c r="L422" s="9">
        <v>0</v>
      </c>
      <c r="M422" s="9">
        <v>3002</v>
      </c>
      <c r="N422" s="9">
        <v>324559</v>
      </c>
      <c r="O422" s="9">
        <v>0</v>
      </c>
      <c r="P422" s="9">
        <v>960</v>
      </c>
      <c r="Q422" s="9">
        <v>0</v>
      </c>
      <c r="R422" s="9">
        <v>0</v>
      </c>
      <c r="S422"/>
      <c r="T422"/>
      <c r="U422" s="4">
        <f t="shared" si="20"/>
        <v>8420</v>
      </c>
      <c r="V422" s="3">
        <f>((G422-G421)*'Z1 values'!C$5*'Z1 values'!$C$10)/'Z1 values'!$C$12</f>
        <v>5.8580200195312501E-3</v>
      </c>
      <c r="W422" s="3">
        <f>((H422-H421)*'Z1 values'!D$5*'Z1 values'!$C$10)/'Z1 values'!$C$12</f>
        <v>2.9714263916015626E-2</v>
      </c>
      <c r="X422" s="3">
        <f>((I422-I421)*'Z1 values'!E$5*'Z1 values'!$C$10)/'Z1 values'!$C$12</f>
        <v>0</v>
      </c>
      <c r="Y422" s="3">
        <f>((J422-J421)*'Z1 values'!F$5*'Z1 values'!$C$10)/'Z1 values'!$C$12</f>
        <v>8.2617187499999994E-2</v>
      </c>
      <c r="Z422" s="6">
        <f t="shared" si="18"/>
        <v>0.11818947143554687</v>
      </c>
      <c r="AA422">
        <f t="shared" si="19"/>
        <v>140.33333333333334</v>
      </c>
    </row>
    <row r="423" spans="1:27" x14ac:dyDescent="0.25">
      <c r="A423" s="7" t="s">
        <v>7350</v>
      </c>
      <c r="B423" s="7" t="s">
        <v>909</v>
      </c>
      <c r="C423" s="7">
        <v>540264</v>
      </c>
      <c r="D423" s="9" t="s">
        <v>37</v>
      </c>
      <c r="E423" s="9" t="s">
        <v>38</v>
      </c>
      <c r="F423" s="9">
        <v>421</v>
      </c>
      <c r="G423" s="9">
        <v>1781519</v>
      </c>
      <c r="H423" s="9">
        <v>136449673</v>
      </c>
      <c r="I423" s="9">
        <v>303947</v>
      </c>
      <c r="J423" s="9">
        <v>636859</v>
      </c>
      <c r="K423" s="9">
        <v>0</v>
      </c>
      <c r="L423" s="9">
        <v>0</v>
      </c>
      <c r="M423" s="9">
        <v>7259</v>
      </c>
      <c r="N423" s="9">
        <v>320306</v>
      </c>
      <c r="O423" s="9">
        <v>2392</v>
      </c>
      <c r="P423" s="9">
        <v>4268</v>
      </c>
      <c r="Q423" s="9">
        <v>0</v>
      </c>
      <c r="R423" s="9">
        <v>0</v>
      </c>
      <c r="S423"/>
      <c r="T423"/>
      <c r="U423" s="4">
        <f t="shared" si="20"/>
        <v>8440</v>
      </c>
      <c r="V423" s="3">
        <f>((G423-G422)*'Z1 values'!C$5*'Z1 values'!$C$10)/'Z1 values'!$C$12</f>
        <v>1.4159481811523439E-2</v>
      </c>
      <c r="W423" s="3">
        <f>((H423-H422)*'Z1 values'!D$5*'Z1 values'!$C$10)/'Z1 values'!$C$12</f>
        <v>2.932489013671875E-2</v>
      </c>
      <c r="X423" s="3">
        <f>((I423-I422)*'Z1 values'!E$5*'Z1 values'!$C$10)/'Z1 values'!$C$12</f>
        <v>0.19052490234375</v>
      </c>
      <c r="Y423" s="3">
        <f>((J423-J422)*'Z1 values'!F$5*'Z1 values'!$C$10)/'Z1 values'!$C$12</f>
        <v>0.36730224609375001</v>
      </c>
      <c r="Z423" s="6">
        <f t="shared" si="18"/>
        <v>0.6013115203857422</v>
      </c>
      <c r="AA423">
        <f t="shared" si="19"/>
        <v>140.66666666666666</v>
      </c>
    </row>
    <row r="424" spans="1:27" x14ac:dyDescent="0.25">
      <c r="A424" s="7" t="s">
        <v>7351</v>
      </c>
      <c r="B424" s="7" t="s">
        <v>909</v>
      </c>
      <c r="C424" s="7">
        <v>541544</v>
      </c>
      <c r="D424" s="9" t="s">
        <v>37</v>
      </c>
      <c r="E424" s="9" t="s">
        <v>38</v>
      </c>
      <c r="F424" s="9">
        <v>422</v>
      </c>
      <c r="G424" s="9">
        <v>1788196</v>
      </c>
      <c r="H424" s="9">
        <v>136770561</v>
      </c>
      <c r="I424" s="9">
        <v>306037</v>
      </c>
      <c r="J424" s="9">
        <v>639143</v>
      </c>
      <c r="K424" s="9">
        <v>0</v>
      </c>
      <c r="L424" s="9">
        <v>0</v>
      </c>
      <c r="M424" s="9">
        <v>6675</v>
      </c>
      <c r="N424" s="9">
        <v>320888</v>
      </c>
      <c r="O424" s="9">
        <v>2090</v>
      </c>
      <c r="P424" s="9">
        <v>2284</v>
      </c>
      <c r="Q424" s="9">
        <v>0</v>
      </c>
      <c r="R424" s="9">
        <v>0</v>
      </c>
      <c r="S424"/>
      <c r="T424"/>
      <c r="U424" s="4">
        <f t="shared" si="20"/>
        <v>8460</v>
      </c>
      <c r="V424" s="3">
        <f>((G424-G423)*'Z1 values'!C$5*'Z1 values'!$C$10)/'Z1 values'!$C$12</f>
        <v>1.3020639038085938E-2</v>
      </c>
      <c r="W424" s="3">
        <f>((H424-H423)*'Z1 values'!D$5*'Z1 values'!$C$10)/'Z1 values'!$C$12</f>
        <v>2.9378173828125E-2</v>
      </c>
      <c r="X424" s="3">
        <f>((I424-I423)*'Z1 values'!E$5*'Z1 values'!$C$10)/'Z1 values'!$C$12</f>
        <v>0.16647033691406249</v>
      </c>
      <c r="Y424" s="3">
        <f>((J424-J423)*'Z1 values'!F$5*'Z1 values'!$C$10)/'Z1 values'!$C$12</f>
        <v>0.19656005859375</v>
      </c>
      <c r="Z424" s="6">
        <f t="shared" si="18"/>
        <v>0.40542920837402341</v>
      </c>
      <c r="AA424">
        <f t="shared" si="19"/>
        <v>141</v>
      </c>
    </row>
    <row r="425" spans="1:27" x14ac:dyDescent="0.25">
      <c r="A425" s="7" t="s">
        <v>7352</v>
      </c>
      <c r="B425" s="7" t="s">
        <v>909</v>
      </c>
      <c r="C425" s="7">
        <v>542824</v>
      </c>
      <c r="D425" s="9" t="s">
        <v>37</v>
      </c>
      <c r="E425" s="9" t="s">
        <v>38</v>
      </c>
      <c r="F425" s="9">
        <v>423</v>
      </c>
      <c r="G425" s="9">
        <v>1791201</v>
      </c>
      <c r="H425" s="9">
        <v>137095121</v>
      </c>
      <c r="I425" s="9">
        <v>306037</v>
      </c>
      <c r="J425" s="9">
        <v>640253</v>
      </c>
      <c r="K425" s="9">
        <v>0</v>
      </c>
      <c r="L425" s="9">
        <v>0</v>
      </c>
      <c r="M425" s="9">
        <v>3004</v>
      </c>
      <c r="N425" s="9">
        <v>324560</v>
      </c>
      <c r="O425" s="9">
        <v>0</v>
      </c>
      <c r="P425" s="9">
        <v>1110</v>
      </c>
      <c r="Q425" s="9">
        <v>0</v>
      </c>
      <c r="R425" s="9">
        <v>0</v>
      </c>
      <c r="S425"/>
      <c r="T425"/>
      <c r="U425" s="4">
        <f t="shared" si="20"/>
        <v>8480</v>
      </c>
      <c r="V425" s="3">
        <f>((G425-G424)*'Z1 values'!C$5*'Z1 values'!$C$10)/'Z1 values'!$C$12</f>
        <v>5.8599700927734364E-3</v>
      </c>
      <c r="W425" s="3">
        <f>((H425-H424)*'Z1 values'!D$5*'Z1 values'!$C$10)/'Z1 values'!$C$12</f>
        <v>2.9714355468749998E-2</v>
      </c>
      <c r="X425" s="3">
        <f>((I425-I424)*'Z1 values'!E$5*'Z1 values'!$C$10)/'Z1 values'!$C$12</f>
        <v>0</v>
      </c>
      <c r="Y425" s="3">
        <f>((J425-J424)*'Z1 values'!F$5*'Z1 values'!$C$10)/'Z1 values'!$C$12</f>
        <v>9.5526123046874994E-2</v>
      </c>
      <c r="Z425" s="6">
        <f t="shared" si="18"/>
        <v>0.13110044860839842</v>
      </c>
      <c r="AA425">
        <f t="shared" si="19"/>
        <v>141.33333333333334</v>
      </c>
    </row>
    <row r="426" spans="1:27" x14ac:dyDescent="0.25">
      <c r="A426" s="7" t="s">
        <v>7353</v>
      </c>
      <c r="B426" s="7" t="s">
        <v>909</v>
      </c>
      <c r="C426" s="7">
        <v>544104</v>
      </c>
      <c r="D426" s="9" t="s">
        <v>37</v>
      </c>
      <c r="E426" s="9" t="s">
        <v>38</v>
      </c>
      <c r="F426" s="9">
        <v>424</v>
      </c>
      <c r="G426" s="9">
        <v>1794049</v>
      </c>
      <c r="H426" s="9">
        <v>137419839</v>
      </c>
      <c r="I426" s="9">
        <v>306037</v>
      </c>
      <c r="J426" s="9">
        <v>641591</v>
      </c>
      <c r="K426" s="9">
        <v>0</v>
      </c>
      <c r="L426" s="9">
        <v>0</v>
      </c>
      <c r="M426" s="9">
        <v>2847</v>
      </c>
      <c r="N426" s="9">
        <v>324718</v>
      </c>
      <c r="O426" s="9">
        <v>0</v>
      </c>
      <c r="P426" s="9">
        <v>1338</v>
      </c>
      <c r="Q426" s="9">
        <v>0</v>
      </c>
      <c r="R426" s="9">
        <v>0</v>
      </c>
      <c r="S426"/>
      <c r="T426"/>
      <c r="U426" s="4">
        <f t="shared" si="20"/>
        <v>8500</v>
      </c>
      <c r="V426" s="3">
        <f>((G426-G425)*'Z1 values'!C$5*'Z1 values'!$C$10)/'Z1 values'!$C$12</f>
        <v>5.55380859375E-3</v>
      </c>
      <c r="W426" s="3">
        <f>((H426-H425)*'Z1 values'!D$5*'Z1 values'!$C$10)/'Z1 values'!$C$12</f>
        <v>2.9728820800781253E-2</v>
      </c>
      <c r="X426" s="3">
        <f>((I426-I425)*'Z1 values'!E$5*'Z1 values'!$C$10)/'Z1 values'!$C$12</f>
        <v>0</v>
      </c>
      <c r="Y426" s="3">
        <f>((J426-J425)*'Z1 values'!F$5*'Z1 values'!$C$10)/'Z1 values'!$C$12</f>
        <v>0.11514770507812502</v>
      </c>
      <c r="Z426" s="6">
        <f t="shared" si="18"/>
        <v>0.15043033447265627</v>
      </c>
      <c r="AA426">
        <f t="shared" si="19"/>
        <v>141.66666666666666</v>
      </c>
    </row>
    <row r="427" spans="1:27" x14ac:dyDescent="0.25">
      <c r="A427" s="7" t="s">
        <v>7354</v>
      </c>
      <c r="B427" s="7" t="s">
        <v>909</v>
      </c>
      <c r="C427" s="7">
        <v>545384</v>
      </c>
      <c r="D427" s="9" t="s">
        <v>37</v>
      </c>
      <c r="E427" s="9" t="s">
        <v>38</v>
      </c>
      <c r="F427" s="9">
        <v>425</v>
      </c>
      <c r="G427" s="9">
        <v>1796898</v>
      </c>
      <c r="H427" s="9">
        <v>137744558</v>
      </c>
      <c r="I427" s="9">
        <v>306037</v>
      </c>
      <c r="J427" s="9">
        <v>642551</v>
      </c>
      <c r="K427" s="9">
        <v>0</v>
      </c>
      <c r="L427" s="9">
        <v>0</v>
      </c>
      <c r="M427" s="9">
        <v>2848</v>
      </c>
      <c r="N427" s="9">
        <v>324719</v>
      </c>
      <c r="O427" s="9">
        <v>0</v>
      </c>
      <c r="P427" s="9">
        <v>960</v>
      </c>
      <c r="Q427" s="9">
        <v>0</v>
      </c>
      <c r="R427" s="9">
        <v>0</v>
      </c>
      <c r="S427"/>
      <c r="T427"/>
      <c r="U427" s="4">
        <f t="shared" si="20"/>
        <v>8520</v>
      </c>
      <c r="V427" s="3">
        <f>((G427-G426)*'Z1 values'!C$5*'Z1 values'!$C$10)/'Z1 values'!$C$12</f>
        <v>5.5557586669921872E-3</v>
      </c>
      <c r="W427" s="3">
        <f>((H427-H426)*'Z1 values'!D$5*'Z1 values'!$C$10)/'Z1 values'!$C$12</f>
        <v>2.9728912353515623E-2</v>
      </c>
      <c r="X427" s="3">
        <f>((I427-I426)*'Z1 values'!E$5*'Z1 values'!$C$10)/'Z1 values'!$C$12</f>
        <v>0</v>
      </c>
      <c r="Y427" s="3">
        <f>((J427-J426)*'Z1 values'!F$5*'Z1 values'!$C$10)/'Z1 values'!$C$12</f>
        <v>8.2617187499999994E-2</v>
      </c>
      <c r="Z427" s="6">
        <f t="shared" si="18"/>
        <v>0.1179018585205078</v>
      </c>
      <c r="AA427">
        <f t="shared" si="19"/>
        <v>142</v>
      </c>
    </row>
    <row r="428" spans="1:27" x14ac:dyDescent="0.25">
      <c r="A428" s="7" t="s">
        <v>7355</v>
      </c>
      <c r="B428" s="7" t="s">
        <v>909</v>
      </c>
      <c r="C428" s="7">
        <v>546664</v>
      </c>
      <c r="D428" s="9" t="s">
        <v>37</v>
      </c>
      <c r="E428" s="9" t="s">
        <v>38</v>
      </c>
      <c r="F428" s="9">
        <v>426</v>
      </c>
      <c r="G428" s="9">
        <v>1799855</v>
      </c>
      <c r="H428" s="9">
        <v>138069167</v>
      </c>
      <c r="I428" s="9">
        <v>306037</v>
      </c>
      <c r="J428" s="9">
        <v>643700</v>
      </c>
      <c r="K428" s="9">
        <v>0</v>
      </c>
      <c r="L428" s="9">
        <v>0</v>
      </c>
      <c r="M428" s="9">
        <v>2956</v>
      </c>
      <c r="N428" s="9">
        <v>324609</v>
      </c>
      <c r="O428" s="9">
        <v>0</v>
      </c>
      <c r="P428" s="9">
        <v>1149</v>
      </c>
      <c r="Q428" s="9">
        <v>0</v>
      </c>
      <c r="R428" s="9">
        <v>0</v>
      </c>
      <c r="S428"/>
      <c r="T428"/>
      <c r="U428" s="4">
        <f t="shared" si="20"/>
        <v>8540</v>
      </c>
      <c r="V428" s="3">
        <f>((G428-G427)*'Z1 values'!C$5*'Z1 values'!$C$10)/'Z1 values'!$C$12</f>
        <v>5.7663665771484377E-3</v>
      </c>
      <c r="W428" s="3">
        <f>((H428-H427)*'Z1 values'!D$5*'Z1 values'!$C$10)/'Z1 values'!$C$12</f>
        <v>2.9718841552734375E-2</v>
      </c>
      <c r="X428" s="3">
        <f>((I428-I427)*'Z1 values'!E$5*'Z1 values'!$C$10)/'Z1 values'!$C$12</f>
        <v>0</v>
      </c>
      <c r="Y428" s="3">
        <f>((J428-J427)*'Z1 values'!F$5*'Z1 values'!$C$10)/'Z1 values'!$C$12</f>
        <v>9.8882446289062509E-2</v>
      </c>
      <c r="Z428" s="6">
        <f t="shared" si="18"/>
        <v>0.13436765441894533</v>
      </c>
      <c r="AA428">
        <f t="shared" si="19"/>
        <v>142.33333333333334</v>
      </c>
    </row>
    <row r="429" spans="1:27" x14ac:dyDescent="0.25">
      <c r="A429" s="7" t="s">
        <v>7356</v>
      </c>
      <c r="B429" s="7" t="s">
        <v>909</v>
      </c>
      <c r="C429" s="7">
        <v>547944</v>
      </c>
      <c r="D429" s="9" t="s">
        <v>37</v>
      </c>
      <c r="E429" s="9" t="s">
        <v>38</v>
      </c>
      <c r="F429" s="9">
        <v>427</v>
      </c>
      <c r="G429" s="9">
        <v>1807004</v>
      </c>
      <c r="H429" s="9">
        <v>138389584</v>
      </c>
      <c r="I429" s="9">
        <v>308449</v>
      </c>
      <c r="J429" s="9">
        <v>646179</v>
      </c>
      <c r="K429" s="9">
        <v>0</v>
      </c>
      <c r="L429" s="9">
        <v>0</v>
      </c>
      <c r="M429" s="9">
        <v>7148</v>
      </c>
      <c r="N429" s="9">
        <v>320417</v>
      </c>
      <c r="O429" s="9">
        <v>2412</v>
      </c>
      <c r="P429" s="9">
        <v>2479</v>
      </c>
      <c r="Q429" s="9">
        <v>0</v>
      </c>
      <c r="R429" s="9">
        <v>0</v>
      </c>
      <c r="S429"/>
      <c r="T429"/>
      <c r="U429" s="4">
        <f t="shared" si="20"/>
        <v>8560</v>
      </c>
      <c r="V429" s="3">
        <f>((G429-G428)*'Z1 values'!C$5*'Z1 values'!$C$10)/'Z1 values'!$C$12</f>
        <v>1.3941073608398436E-2</v>
      </c>
      <c r="W429" s="3">
        <f>((H429-H428)*'Z1 values'!D$5*'Z1 values'!$C$10)/'Z1 values'!$C$12</f>
        <v>2.9335052490234374E-2</v>
      </c>
      <c r="X429" s="3">
        <f>((I429-I428)*'Z1 values'!E$5*'Z1 values'!$C$10)/'Z1 values'!$C$12</f>
        <v>0.19211791992187499</v>
      </c>
      <c r="Y429" s="3">
        <f>((J429-J428)*'Z1 values'!F$5*'Z1 values'!$C$10)/'Z1 values'!$C$12</f>
        <v>0.21334167480468752</v>
      </c>
      <c r="Z429" s="6">
        <f t="shared" si="18"/>
        <v>0.44873572082519531</v>
      </c>
      <c r="AA429">
        <f t="shared" si="19"/>
        <v>142.66666666666666</v>
      </c>
    </row>
    <row r="430" spans="1:27" x14ac:dyDescent="0.25">
      <c r="A430" s="7" t="s">
        <v>7357</v>
      </c>
      <c r="B430" s="7" t="s">
        <v>909</v>
      </c>
      <c r="C430" s="7">
        <v>549224</v>
      </c>
      <c r="D430" s="9" t="s">
        <v>37</v>
      </c>
      <c r="E430" s="9" t="s">
        <v>38</v>
      </c>
      <c r="F430" s="9">
        <v>428</v>
      </c>
      <c r="G430" s="9">
        <v>1809873</v>
      </c>
      <c r="H430" s="9">
        <v>138714281</v>
      </c>
      <c r="I430" s="9">
        <v>308449</v>
      </c>
      <c r="J430" s="9">
        <v>647139</v>
      </c>
      <c r="K430" s="9">
        <v>0</v>
      </c>
      <c r="L430" s="9">
        <v>0</v>
      </c>
      <c r="M430" s="9">
        <v>2868</v>
      </c>
      <c r="N430" s="9">
        <v>324697</v>
      </c>
      <c r="O430" s="9">
        <v>0</v>
      </c>
      <c r="P430" s="9">
        <v>960</v>
      </c>
      <c r="Q430" s="9">
        <v>0</v>
      </c>
      <c r="R430" s="9">
        <v>0</v>
      </c>
      <c r="S430"/>
      <c r="T430"/>
      <c r="U430" s="4">
        <f t="shared" si="20"/>
        <v>8580</v>
      </c>
      <c r="V430" s="3">
        <f>((G430-G429)*'Z1 values'!C$5*'Z1 values'!$C$10)/'Z1 values'!$C$12</f>
        <v>5.594760131835937E-3</v>
      </c>
      <c r="W430" s="3">
        <f>((H430-H429)*'Z1 values'!D$5*'Z1 values'!$C$10)/'Z1 values'!$C$12</f>
        <v>2.9726898193359375E-2</v>
      </c>
      <c r="X430" s="3">
        <f>((I430-I429)*'Z1 values'!E$5*'Z1 values'!$C$10)/'Z1 values'!$C$12</f>
        <v>0</v>
      </c>
      <c r="Y430" s="3">
        <f>((J430-J429)*'Z1 values'!F$5*'Z1 values'!$C$10)/'Z1 values'!$C$12</f>
        <v>8.2617187499999994E-2</v>
      </c>
      <c r="Z430" s="6">
        <f t="shared" si="18"/>
        <v>0.11793884582519532</v>
      </c>
      <c r="AA430">
        <f t="shared" si="19"/>
        <v>143</v>
      </c>
    </row>
    <row r="431" spans="1:27" x14ac:dyDescent="0.25">
      <c r="A431" s="7" t="s">
        <v>7358</v>
      </c>
      <c r="B431" s="7" t="s">
        <v>909</v>
      </c>
      <c r="C431" s="7">
        <v>550504</v>
      </c>
      <c r="D431" s="9" t="s">
        <v>37</v>
      </c>
      <c r="E431" s="9" t="s">
        <v>38</v>
      </c>
      <c r="F431" s="9">
        <v>429</v>
      </c>
      <c r="G431" s="9">
        <v>1812860</v>
      </c>
      <c r="H431" s="9">
        <v>139038859</v>
      </c>
      <c r="I431" s="9">
        <v>308449</v>
      </c>
      <c r="J431" s="9">
        <v>648237</v>
      </c>
      <c r="K431" s="9">
        <v>0</v>
      </c>
      <c r="L431" s="9">
        <v>0</v>
      </c>
      <c r="M431" s="9">
        <v>2986</v>
      </c>
      <c r="N431" s="9">
        <v>324578</v>
      </c>
      <c r="O431" s="9">
        <v>0</v>
      </c>
      <c r="P431" s="9">
        <v>1098</v>
      </c>
      <c r="Q431" s="9">
        <v>0</v>
      </c>
      <c r="R431" s="9">
        <v>0</v>
      </c>
      <c r="S431"/>
      <c r="T431"/>
      <c r="U431" s="4">
        <f t="shared" si="20"/>
        <v>8600</v>
      </c>
      <c r="V431" s="3">
        <f>((G431-G430)*'Z1 values'!C$5*'Z1 values'!$C$10)/'Z1 values'!$C$12</f>
        <v>5.8248687744140628E-3</v>
      </c>
      <c r="W431" s="3">
        <f>((H431-H430)*'Z1 values'!D$5*'Z1 values'!$C$10)/'Z1 values'!$C$12</f>
        <v>2.9716003417968751E-2</v>
      </c>
      <c r="X431" s="3">
        <f>((I431-I430)*'Z1 values'!E$5*'Z1 values'!$C$10)/'Z1 values'!$C$12</f>
        <v>0</v>
      </c>
      <c r="Y431" s="3">
        <f>((J431-J430)*'Z1 values'!F$5*'Z1 values'!$C$10)/'Z1 values'!$C$12</f>
        <v>9.4493408203125004E-2</v>
      </c>
      <c r="Z431" s="6">
        <f t="shared" si="18"/>
        <v>0.13003428039550782</v>
      </c>
      <c r="AA431">
        <f t="shared" si="19"/>
        <v>143.33333333333334</v>
      </c>
    </row>
    <row r="432" spans="1:27" x14ac:dyDescent="0.25">
      <c r="A432" s="7" t="s">
        <v>7359</v>
      </c>
      <c r="B432" s="7" t="s">
        <v>909</v>
      </c>
      <c r="C432" s="7">
        <v>551784</v>
      </c>
      <c r="D432" s="9" t="s">
        <v>37</v>
      </c>
      <c r="E432" s="9" t="s">
        <v>38</v>
      </c>
      <c r="F432" s="9">
        <v>430</v>
      </c>
      <c r="G432" s="9">
        <v>1817203</v>
      </c>
      <c r="H432" s="9">
        <v>139362083</v>
      </c>
      <c r="I432" s="9">
        <v>309246</v>
      </c>
      <c r="J432" s="9">
        <v>649782</v>
      </c>
      <c r="K432" s="9">
        <v>0</v>
      </c>
      <c r="L432" s="9">
        <v>0</v>
      </c>
      <c r="M432" s="9">
        <v>4342</v>
      </c>
      <c r="N432" s="9">
        <v>323224</v>
      </c>
      <c r="O432" s="9">
        <v>797</v>
      </c>
      <c r="P432" s="9">
        <v>1545</v>
      </c>
      <c r="Q432" s="9">
        <v>0</v>
      </c>
      <c r="R432" s="9">
        <v>0</v>
      </c>
      <c r="S432"/>
      <c r="T432"/>
      <c r="U432" s="4">
        <f t="shared" si="20"/>
        <v>8620</v>
      </c>
      <c r="V432" s="3">
        <f>((G432-G431)*'Z1 values'!C$5*'Z1 values'!$C$10)/'Z1 values'!$C$12</f>
        <v>8.4691680908203122E-3</v>
      </c>
      <c r="W432" s="3">
        <f>((H432-H431)*'Z1 values'!D$5*'Z1 values'!$C$10)/'Z1 values'!$C$12</f>
        <v>2.9592041015625004E-2</v>
      </c>
      <c r="X432" s="3">
        <f>((I432-I431)*'Z1 values'!E$5*'Z1 values'!$C$10)/'Z1 values'!$C$12</f>
        <v>6.3481750488281238E-2</v>
      </c>
      <c r="Y432" s="3">
        <f>((J432-J431)*'Z1 values'!F$5*'Z1 values'!$C$10)/'Z1 values'!$C$12</f>
        <v>0.13296203613281249</v>
      </c>
      <c r="Z432" s="6">
        <f t="shared" si="18"/>
        <v>0.23450499572753905</v>
      </c>
      <c r="AA432">
        <f t="shared" si="19"/>
        <v>143.66666666666666</v>
      </c>
    </row>
    <row r="433" spans="1:27" x14ac:dyDescent="0.25">
      <c r="A433" s="7" t="s">
        <v>7360</v>
      </c>
      <c r="B433" s="7" t="s">
        <v>909</v>
      </c>
      <c r="C433" s="7">
        <v>553064</v>
      </c>
      <c r="D433" s="9" t="s">
        <v>37</v>
      </c>
      <c r="E433" s="9" t="s">
        <v>38</v>
      </c>
      <c r="F433" s="9">
        <v>431</v>
      </c>
      <c r="G433" s="9">
        <v>1820067</v>
      </c>
      <c r="H433" s="9">
        <v>139686787</v>
      </c>
      <c r="I433" s="9">
        <v>309246</v>
      </c>
      <c r="J433" s="9">
        <v>650931</v>
      </c>
      <c r="K433" s="9">
        <v>0</v>
      </c>
      <c r="L433" s="9">
        <v>0</v>
      </c>
      <c r="M433" s="9">
        <v>2863</v>
      </c>
      <c r="N433" s="9">
        <v>324704</v>
      </c>
      <c r="O433" s="9">
        <v>0</v>
      </c>
      <c r="P433" s="9">
        <v>1149</v>
      </c>
      <c r="Q433" s="9">
        <v>0</v>
      </c>
      <c r="R433" s="9">
        <v>0</v>
      </c>
      <c r="S433"/>
      <c r="T433"/>
      <c r="U433" s="4">
        <f t="shared" si="20"/>
        <v>8640</v>
      </c>
      <c r="V433" s="3">
        <f>((G433-G432)*'Z1 values'!C$5*'Z1 values'!$C$10)/'Z1 values'!$C$12</f>
        <v>5.5850097656250002E-3</v>
      </c>
      <c r="W433" s="3">
        <f>((H433-H432)*'Z1 values'!D$5*'Z1 values'!$C$10)/'Z1 values'!$C$12</f>
        <v>2.9727539062499996E-2</v>
      </c>
      <c r="X433" s="3">
        <f>((I433-I432)*'Z1 values'!E$5*'Z1 values'!$C$10)/'Z1 values'!$C$12</f>
        <v>0</v>
      </c>
      <c r="Y433" s="3">
        <f>((J433-J432)*'Z1 values'!F$5*'Z1 values'!$C$10)/'Z1 values'!$C$12</f>
        <v>9.8882446289062509E-2</v>
      </c>
      <c r="Z433" s="6">
        <f t="shared" si="18"/>
        <v>0.13419499511718752</v>
      </c>
      <c r="AA433">
        <f t="shared" si="19"/>
        <v>144</v>
      </c>
    </row>
    <row r="434" spans="1:27" x14ac:dyDescent="0.25">
      <c r="A434" s="7" t="s">
        <v>7361</v>
      </c>
      <c r="B434" s="7" t="s">
        <v>909</v>
      </c>
      <c r="C434" s="7">
        <v>554344</v>
      </c>
      <c r="D434" s="9" t="s">
        <v>37</v>
      </c>
      <c r="E434" s="9" t="s">
        <v>38</v>
      </c>
      <c r="F434" s="9">
        <v>432</v>
      </c>
      <c r="G434" s="9">
        <v>1823181</v>
      </c>
      <c r="H434" s="9">
        <v>140011238</v>
      </c>
      <c r="I434" s="9">
        <v>309246</v>
      </c>
      <c r="J434" s="9">
        <v>652021</v>
      </c>
      <c r="K434" s="9">
        <v>0</v>
      </c>
      <c r="L434" s="9">
        <v>0</v>
      </c>
      <c r="M434" s="9">
        <v>3113</v>
      </c>
      <c r="N434" s="9">
        <v>324451</v>
      </c>
      <c r="O434" s="9">
        <v>0</v>
      </c>
      <c r="P434" s="9">
        <v>1090</v>
      </c>
      <c r="Q434" s="9">
        <v>0</v>
      </c>
      <c r="R434" s="9">
        <v>0</v>
      </c>
      <c r="S434"/>
      <c r="T434"/>
      <c r="U434" s="4">
        <f t="shared" si="20"/>
        <v>8660</v>
      </c>
      <c r="V434" s="3">
        <f>((G434-G433)*'Z1 values'!C$5*'Z1 values'!$C$10)/'Z1 values'!$C$12</f>
        <v>6.072528076171875E-3</v>
      </c>
      <c r="W434" s="3">
        <f>((H434-H433)*'Z1 values'!D$5*'Z1 values'!$C$10)/'Z1 values'!$C$12</f>
        <v>2.9704376220703127E-2</v>
      </c>
      <c r="X434" s="3">
        <f>((I434-I433)*'Z1 values'!E$5*'Z1 values'!$C$10)/'Z1 values'!$C$12</f>
        <v>0</v>
      </c>
      <c r="Y434" s="3">
        <f>((J434-J433)*'Z1 values'!F$5*'Z1 values'!$C$10)/'Z1 values'!$C$12</f>
        <v>9.3804931640625006E-2</v>
      </c>
      <c r="Z434" s="6">
        <f t="shared" si="18"/>
        <v>0.1295818359375</v>
      </c>
      <c r="AA434">
        <f t="shared" si="19"/>
        <v>144.33333333333334</v>
      </c>
    </row>
    <row r="435" spans="1:27" x14ac:dyDescent="0.25">
      <c r="A435" s="7" t="s">
        <v>7362</v>
      </c>
      <c r="B435" s="7" t="s">
        <v>909</v>
      </c>
      <c r="C435" s="7">
        <v>555624</v>
      </c>
      <c r="D435" s="9" t="s">
        <v>37</v>
      </c>
      <c r="E435" s="9" t="s">
        <v>38</v>
      </c>
      <c r="F435" s="9">
        <v>433</v>
      </c>
      <c r="G435" s="9">
        <v>1826145</v>
      </c>
      <c r="H435" s="9">
        <v>140335839</v>
      </c>
      <c r="I435" s="9">
        <v>309246</v>
      </c>
      <c r="J435" s="9">
        <v>653170</v>
      </c>
      <c r="K435" s="9">
        <v>0</v>
      </c>
      <c r="L435" s="9">
        <v>0</v>
      </c>
      <c r="M435" s="9">
        <v>2963</v>
      </c>
      <c r="N435" s="9">
        <v>324601</v>
      </c>
      <c r="O435" s="9">
        <v>0</v>
      </c>
      <c r="P435" s="9">
        <v>1149</v>
      </c>
      <c r="Q435" s="9">
        <v>0</v>
      </c>
      <c r="R435" s="9">
        <v>0</v>
      </c>
      <c r="S435"/>
      <c r="T435"/>
      <c r="U435" s="4">
        <f t="shared" si="20"/>
        <v>8680</v>
      </c>
      <c r="V435" s="3">
        <f>((G435-G434)*'Z1 values'!C$5*'Z1 values'!$C$10)/'Z1 values'!$C$12</f>
        <v>5.7800170898437506E-3</v>
      </c>
      <c r="W435" s="3">
        <f>((H435-H434)*'Z1 values'!D$5*'Z1 values'!$C$10)/'Z1 values'!$C$12</f>
        <v>2.9718109130859378E-2</v>
      </c>
      <c r="X435" s="3">
        <f>((I435-I434)*'Z1 values'!E$5*'Z1 values'!$C$10)/'Z1 values'!$C$12</f>
        <v>0</v>
      </c>
      <c r="Y435" s="3">
        <f>((J435-J434)*'Z1 values'!F$5*'Z1 values'!$C$10)/'Z1 values'!$C$12</f>
        <v>9.8882446289062509E-2</v>
      </c>
      <c r="Z435" s="6">
        <f t="shared" si="18"/>
        <v>0.13438057250976565</v>
      </c>
      <c r="AA435">
        <f t="shared" si="19"/>
        <v>144.66666666666666</v>
      </c>
    </row>
    <row r="436" spans="1:27" x14ac:dyDescent="0.25">
      <c r="A436" s="7" t="s">
        <v>7363</v>
      </c>
      <c r="B436" s="7" t="s">
        <v>909</v>
      </c>
      <c r="C436" s="7">
        <v>556904</v>
      </c>
      <c r="D436" s="9" t="s">
        <v>37</v>
      </c>
      <c r="E436" s="9" t="s">
        <v>38</v>
      </c>
      <c r="F436" s="9">
        <v>434</v>
      </c>
      <c r="G436" s="9">
        <v>1829110</v>
      </c>
      <c r="H436" s="9">
        <v>140660437</v>
      </c>
      <c r="I436" s="9">
        <v>309246</v>
      </c>
      <c r="J436" s="9">
        <v>654520</v>
      </c>
      <c r="K436" s="9">
        <v>0</v>
      </c>
      <c r="L436" s="9">
        <v>0</v>
      </c>
      <c r="M436" s="9">
        <v>2963</v>
      </c>
      <c r="N436" s="9">
        <v>324598</v>
      </c>
      <c r="O436" s="9">
        <v>0</v>
      </c>
      <c r="P436" s="9">
        <v>1350</v>
      </c>
      <c r="Q436" s="9">
        <v>0</v>
      </c>
      <c r="R436" s="9">
        <v>0</v>
      </c>
      <c r="S436"/>
      <c r="T436"/>
      <c r="U436" s="4">
        <f t="shared" si="20"/>
        <v>8700</v>
      </c>
      <c r="V436" s="3">
        <f>((G436-G435)*'Z1 values'!C$5*'Z1 values'!$C$10)/'Z1 values'!$C$12</f>
        <v>5.781967163085937E-3</v>
      </c>
      <c r="W436" s="3">
        <f>((H436-H435)*'Z1 values'!D$5*'Z1 values'!$C$10)/'Z1 values'!$C$12</f>
        <v>2.9717834472656253E-2</v>
      </c>
      <c r="X436" s="3">
        <f>((I436-I435)*'Z1 values'!E$5*'Z1 values'!$C$10)/'Z1 values'!$C$12</f>
        <v>0</v>
      </c>
      <c r="Y436" s="3">
        <f>((J436-J435)*'Z1 values'!F$5*'Z1 values'!$C$10)/'Z1 values'!$C$12</f>
        <v>0.116180419921875</v>
      </c>
      <c r="Z436" s="6">
        <f t="shared" si="18"/>
        <v>0.15168022155761718</v>
      </c>
      <c r="AA436">
        <f t="shared" si="19"/>
        <v>145</v>
      </c>
    </row>
    <row r="437" spans="1:27" x14ac:dyDescent="0.25">
      <c r="A437" s="7" t="s">
        <v>7364</v>
      </c>
      <c r="B437" s="7" t="s">
        <v>909</v>
      </c>
      <c r="C437" s="7">
        <v>558184</v>
      </c>
      <c r="D437" s="9" t="s">
        <v>37</v>
      </c>
      <c r="E437" s="9" t="s">
        <v>38</v>
      </c>
      <c r="F437" s="9">
        <v>435</v>
      </c>
      <c r="G437" s="9">
        <v>1832421</v>
      </c>
      <c r="H437" s="9">
        <v>140984690</v>
      </c>
      <c r="I437" s="9">
        <v>309319</v>
      </c>
      <c r="J437" s="9">
        <v>655583</v>
      </c>
      <c r="K437" s="9">
        <v>0</v>
      </c>
      <c r="L437" s="9">
        <v>0</v>
      </c>
      <c r="M437" s="9">
        <v>3309</v>
      </c>
      <c r="N437" s="9">
        <v>324253</v>
      </c>
      <c r="O437" s="9">
        <v>73</v>
      </c>
      <c r="P437" s="9">
        <v>1063</v>
      </c>
      <c r="Q437" s="9">
        <v>0</v>
      </c>
      <c r="R437" s="9">
        <v>0</v>
      </c>
      <c r="S437"/>
      <c r="T437"/>
      <c r="U437" s="4">
        <f t="shared" si="20"/>
        <v>8720</v>
      </c>
      <c r="V437" s="3">
        <f>((G437-G436)*'Z1 values'!C$5*'Z1 values'!$C$10)/'Z1 values'!$C$12</f>
        <v>6.4566925048828118E-3</v>
      </c>
      <c r="W437" s="3">
        <f>((H437-H436)*'Z1 values'!D$5*'Z1 values'!$C$10)/'Z1 values'!$C$12</f>
        <v>2.9686248779296875E-2</v>
      </c>
      <c r="X437" s="3">
        <f>((I437-I436)*'Z1 values'!E$5*'Z1 values'!$C$10)/'Z1 values'!$C$12</f>
        <v>5.8145141601562492E-3</v>
      </c>
      <c r="Y437" s="3">
        <f>((J437-J436)*'Z1 values'!F$5*'Z1 values'!$C$10)/'Z1 values'!$C$12</f>
        <v>9.1481323242187509E-2</v>
      </c>
      <c r="Z437" s="6">
        <f t="shared" si="18"/>
        <v>0.13343877868652343</v>
      </c>
      <c r="AA437">
        <f t="shared" si="19"/>
        <v>145.33333333333334</v>
      </c>
    </row>
    <row r="438" spans="1:27" x14ac:dyDescent="0.25">
      <c r="A438" s="7" t="s">
        <v>7365</v>
      </c>
      <c r="B438" s="7" t="s">
        <v>909</v>
      </c>
      <c r="C438" s="7">
        <v>559464</v>
      </c>
      <c r="D438" s="9" t="s">
        <v>37</v>
      </c>
      <c r="E438" s="9" t="s">
        <v>38</v>
      </c>
      <c r="F438" s="9">
        <v>436</v>
      </c>
      <c r="G438" s="9">
        <v>1835276</v>
      </c>
      <c r="H438" s="9">
        <v>141309401</v>
      </c>
      <c r="I438" s="9">
        <v>309319</v>
      </c>
      <c r="J438" s="9">
        <v>656732</v>
      </c>
      <c r="K438" s="9">
        <v>0</v>
      </c>
      <c r="L438" s="9">
        <v>0</v>
      </c>
      <c r="M438" s="9">
        <v>2854</v>
      </c>
      <c r="N438" s="9">
        <v>324711</v>
      </c>
      <c r="O438" s="9">
        <v>0</v>
      </c>
      <c r="P438" s="9">
        <v>1149</v>
      </c>
      <c r="Q438" s="9">
        <v>0</v>
      </c>
      <c r="R438" s="9">
        <v>0</v>
      </c>
      <c r="S438"/>
      <c r="T438"/>
      <c r="U438" s="4">
        <f t="shared" si="20"/>
        <v>8740</v>
      </c>
      <c r="V438" s="3">
        <f>((G438-G437)*'Z1 values'!C$5*'Z1 values'!$C$10)/'Z1 values'!$C$12</f>
        <v>5.5674591064453129E-3</v>
      </c>
      <c r="W438" s="3">
        <f>((H438-H437)*'Z1 values'!D$5*'Z1 values'!$C$10)/'Z1 values'!$C$12</f>
        <v>2.9728179931640626E-2</v>
      </c>
      <c r="X438" s="3">
        <f>((I438-I437)*'Z1 values'!E$5*'Z1 values'!$C$10)/'Z1 values'!$C$12</f>
        <v>0</v>
      </c>
      <c r="Y438" s="3">
        <f>((J438-J437)*'Z1 values'!F$5*'Z1 values'!$C$10)/'Z1 values'!$C$12</f>
        <v>9.8882446289062509E-2</v>
      </c>
      <c r="Z438" s="6">
        <f t="shared" si="18"/>
        <v>0.13417808532714845</v>
      </c>
      <c r="AA438">
        <f t="shared" si="19"/>
        <v>145.66666666666666</v>
      </c>
    </row>
    <row r="439" spans="1:27" x14ac:dyDescent="0.25">
      <c r="A439" s="7" t="s">
        <v>7366</v>
      </c>
      <c r="B439" s="7" t="s">
        <v>909</v>
      </c>
      <c r="C439" s="7">
        <v>560744</v>
      </c>
      <c r="D439" s="9" t="s">
        <v>37</v>
      </c>
      <c r="E439" s="9" t="s">
        <v>38</v>
      </c>
      <c r="F439" s="9">
        <v>437</v>
      </c>
      <c r="G439" s="9">
        <v>1838124</v>
      </c>
      <c r="H439" s="9">
        <v>141634120</v>
      </c>
      <c r="I439" s="9">
        <v>309319</v>
      </c>
      <c r="J439" s="9">
        <v>657692</v>
      </c>
      <c r="K439" s="9">
        <v>0</v>
      </c>
      <c r="L439" s="9">
        <v>0</v>
      </c>
      <c r="M439" s="9">
        <v>2847</v>
      </c>
      <c r="N439" s="9">
        <v>324719</v>
      </c>
      <c r="O439" s="9">
        <v>0</v>
      </c>
      <c r="P439" s="9">
        <v>960</v>
      </c>
      <c r="Q439" s="9">
        <v>0</v>
      </c>
      <c r="R439" s="9">
        <v>0</v>
      </c>
      <c r="S439"/>
      <c r="T439"/>
      <c r="U439" s="4">
        <f t="shared" si="20"/>
        <v>8760</v>
      </c>
      <c r="V439" s="3">
        <f>((G439-G438)*'Z1 values'!C$5*'Z1 values'!$C$10)/'Z1 values'!$C$12</f>
        <v>5.55380859375E-3</v>
      </c>
      <c r="W439" s="3">
        <f>((H439-H438)*'Z1 values'!D$5*'Z1 values'!$C$10)/'Z1 values'!$C$12</f>
        <v>2.9728912353515623E-2</v>
      </c>
      <c r="X439" s="3">
        <f>((I439-I438)*'Z1 values'!E$5*'Z1 values'!$C$10)/'Z1 values'!$C$12</f>
        <v>0</v>
      </c>
      <c r="Y439" s="3">
        <f>((J439-J438)*'Z1 values'!F$5*'Z1 values'!$C$10)/'Z1 values'!$C$12</f>
        <v>8.2617187499999994E-2</v>
      </c>
      <c r="Z439" s="6">
        <f t="shared" si="18"/>
        <v>0.11789990844726561</v>
      </c>
      <c r="AA439">
        <f t="shared" si="19"/>
        <v>146</v>
      </c>
    </row>
    <row r="440" spans="1:27" x14ac:dyDescent="0.25">
      <c r="A440" s="7" t="s">
        <v>7367</v>
      </c>
      <c r="B440" s="7" t="s">
        <v>909</v>
      </c>
      <c r="C440" s="7">
        <v>562024</v>
      </c>
      <c r="D440" s="9" t="s">
        <v>37</v>
      </c>
      <c r="E440" s="9" t="s">
        <v>38</v>
      </c>
      <c r="F440" s="9">
        <v>438</v>
      </c>
      <c r="G440" s="9">
        <v>1841079</v>
      </c>
      <c r="H440" s="9">
        <v>141958731</v>
      </c>
      <c r="I440" s="9">
        <v>309319</v>
      </c>
      <c r="J440" s="9">
        <v>658841</v>
      </c>
      <c r="K440" s="9">
        <v>0</v>
      </c>
      <c r="L440" s="9">
        <v>0</v>
      </c>
      <c r="M440" s="9">
        <v>2953</v>
      </c>
      <c r="N440" s="9">
        <v>324611</v>
      </c>
      <c r="O440" s="9">
        <v>0</v>
      </c>
      <c r="P440" s="9">
        <v>1149</v>
      </c>
      <c r="Q440" s="9">
        <v>0</v>
      </c>
      <c r="R440" s="9">
        <v>0</v>
      </c>
      <c r="S440"/>
      <c r="T440"/>
      <c r="U440" s="4">
        <f t="shared" si="20"/>
        <v>8780</v>
      </c>
      <c r="V440" s="3">
        <f>((G440-G439)*'Z1 values'!C$5*'Z1 values'!$C$10)/'Z1 values'!$C$12</f>
        <v>5.7624664306640625E-3</v>
      </c>
      <c r="W440" s="3">
        <f>((H440-H439)*'Z1 values'!D$5*'Z1 values'!$C$10)/'Z1 values'!$C$12</f>
        <v>2.9719024658203124E-2</v>
      </c>
      <c r="X440" s="3">
        <f>((I440-I439)*'Z1 values'!E$5*'Z1 values'!$C$10)/'Z1 values'!$C$12</f>
        <v>0</v>
      </c>
      <c r="Y440" s="3">
        <f>((J440-J439)*'Z1 values'!F$5*'Z1 values'!$C$10)/'Z1 values'!$C$12</f>
        <v>9.8882446289062509E-2</v>
      </c>
      <c r="Z440" s="6">
        <f t="shared" si="18"/>
        <v>0.1343639373779297</v>
      </c>
      <c r="AA440">
        <f t="shared" si="19"/>
        <v>146.33333333333334</v>
      </c>
    </row>
    <row r="441" spans="1:27" x14ac:dyDescent="0.25">
      <c r="A441" s="7" t="s">
        <v>7368</v>
      </c>
      <c r="B441" s="7" t="s">
        <v>909</v>
      </c>
      <c r="C441" s="7">
        <v>563304</v>
      </c>
      <c r="D441" s="9" t="s">
        <v>37</v>
      </c>
      <c r="E441" s="9" t="s">
        <v>38</v>
      </c>
      <c r="F441" s="9">
        <v>439</v>
      </c>
      <c r="G441" s="9">
        <v>1844209</v>
      </c>
      <c r="H441" s="9">
        <v>142283141</v>
      </c>
      <c r="I441" s="9">
        <v>309319</v>
      </c>
      <c r="J441" s="9">
        <v>659951</v>
      </c>
      <c r="K441" s="9">
        <v>0</v>
      </c>
      <c r="L441" s="9">
        <v>0</v>
      </c>
      <c r="M441" s="9">
        <v>3129</v>
      </c>
      <c r="N441" s="9">
        <v>324410</v>
      </c>
      <c r="O441" s="9">
        <v>0</v>
      </c>
      <c r="P441" s="9">
        <v>1110</v>
      </c>
      <c r="Q441" s="9">
        <v>0</v>
      </c>
      <c r="R441" s="9">
        <v>0</v>
      </c>
      <c r="S441"/>
      <c r="T441"/>
      <c r="U441" s="4">
        <f t="shared" si="20"/>
        <v>8800</v>
      </c>
      <c r="V441" s="3">
        <f>((G441-G440)*'Z1 values'!C$5*'Z1 values'!$C$10)/'Z1 values'!$C$12</f>
        <v>6.1037292480468743E-3</v>
      </c>
      <c r="W441" s="3">
        <f>((H441-H440)*'Z1 values'!D$5*'Z1 values'!$C$10)/'Z1 values'!$C$12</f>
        <v>2.9700622558593747E-2</v>
      </c>
      <c r="X441" s="3">
        <f>((I441-I440)*'Z1 values'!E$5*'Z1 values'!$C$10)/'Z1 values'!$C$12</f>
        <v>0</v>
      </c>
      <c r="Y441" s="3">
        <f>((J441-J440)*'Z1 values'!F$5*'Z1 values'!$C$10)/'Z1 values'!$C$12</f>
        <v>9.5526123046874994E-2</v>
      </c>
      <c r="Z441" s="6">
        <f t="shared" si="18"/>
        <v>0.13133047485351562</v>
      </c>
      <c r="AA441">
        <f t="shared" si="19"/>
        <v>146.66666666666666</v>
      </c>
    </row>
    <row r="442" spans="1:27" x14ac:dyDescent="0.25">
      <c r="A442" s="7" t="s">
        <v>7369</v>
      </c>
      <c r="B442" s="7" t="s">
        <v>909</v>
      </c>
      <c r="C442" s="7">
        <v>564584</v>
      </c>
      <c r="D442" s="9" t="s">
        <v>37</v>
      </c>
      <c r="E442" s="9" t="s">
        <v>38</v>
      </c>
      <c r="F442" s="9">
        <v>440</v>
      </c>
      <c r="G442" s="9">
        <v>1851361</v>
      </c>
      <c r="H442" s="9">
        <v>142603546</v>
      </c>
      <c r="I442" s="9">
        <v>311720</v>
      </c>
      <c r="J442" s="9">
        <v>662376</v>
      </c>
      <c r="K442" s="9">
        <v>0</v>
      </c>
      <c r="L442" s="9">
        <v>0</v>
      </c>
      <c r="M442" s="9">
        <v>7150</v>
      </c>
      <c r="N442" s="9">
        <v>320405</v>
      </c>
      <c r="O442" s="9">
        <v>2401</v>
      </c>
      <c r="P442" s="9">
        <v>2425</v>
      </c>
      <c r="Q442" s="9">
        <v>0</v>
      </c>
      <c r="R442" s="9">
        <v>0</v>
      </c>
      <c r="S442"/>
      <c r="T442"/>
      <c r="U442" s="4">
        <f t="shared" si="20"/>
        <v>8820</v>
      </c>
      <c r="V442" s="3">
        <f>((G442-G441)*'Z1 values'!C$5*'Z1 values'!$C$10)/'Z1 values'!$C$12</f>
        <v>1.3946923828124999E-2</v>
      </c>
      <c r="W442" s="3">
        <f>((H442-H441)*'Z1 values'!D$5*'Z1 values'!$C$10)/'Z1 values'!$C$12</f>
        <v>2.9333953857421879E-2</v>
      </c>
      <c r="X442" s="3">
        <f>((I442-I441)*'Z1 values'!E$5*'Z1 values'!$C$10)/'Z1 values'!$C$12</f>
        <v>0.19124176025390621</v>
      </c>
      <c r="Y442" s="3">
        <f>((J442-J441)*'Z1 values'!F$5*'Z1 values'!$C$10)/'Z1 values'!$C$12</f>
        <v>0.2086944580078125</v>
      </c>
      <c r="Z442" s="6">
        <f t="shared" si="18"/>
        <v>0.4432170959472656</v>
      </c>
      <c r="AA442">
        <f t="shared" si="19"/>
        <v>147</v>
      </c>
    </row>
    <row r="443" spans="1:27" x14ac:dyDescent="0.25">
      <c r="A443" s="7" t="s">
        <v>7370</v>
      </c>
      <c r="B443" s="7" t="s">
        <v>909</v>
      </c>
      <c r="C443" s="7">
        <v>565864</v>
      </c>
      <c r="D443" s="9" t="s">
        <v>37</v>
      </c>
      <c r="E443" s="9" t="s">
        <v>38</v>
      </c>
      <c r="F443" s="9">
        <v>441</v>
      </c>
      <c r="G443" s="9">
        <v>1855465</v>
      </c>
      <c r="H443" s="9">
        <v>142927008</v>
      </c>
      <c r="I443" s="9">
        <v>312224</v>
      </c>
      <c r="J443" s="9">
        <v>663700</v>
      </c>
      <c r="K443" s="9">
        <v>0</v>
      </c>
      <c r="L443" s="9">
        <v>0</v>
      </c>
      <c r="M443" s="9">
        <v>4102</v>
      </c>
      <c r="N443" s="9">
        <v>323462</v>
      </c>
      <c r="O443" s="9">
        <v>504</v>
      </c>
      <c r="P443" s="9">
        <v>1324</v>
      </c>
      <c r="Q443" s="9">
        <v>0</v>
      </c>
      <c r="R443" s="9">
        <v>0</v>
      </c>
      <c r="S443"/>
      <c r="T443"/>
      <c r="U443" s="4">
        <f t="shared" si="20"/>
        <v>8840</v>
      </c>
      <c r="V443" s="3">
        <f>((G443-G442)*'Z1 values'!C$5*'Z1 values'!$C$10)/'Z1 values'!$C$12</f>
        <v>8.003100585937499E-3</v>
      </c>
      <c r="W443" s="3">
        <f>((H443-H442)*'Z1 values'!D$5*'Z1 values'!$C$10)/'Z1 values'!$C$12</f>
        <v>2.9613830566406252E-2</v>
      </c>
      <c r="X443" s="3">
        <f>((I443-I442)*'Z1 values'!E$5*'Z1 values'!$C$10)/'Z1 values'!$C$12</f>
        <v>4.0144042968749995E-2</v>
      </c>
      <c r="Y443" s="3">
        <f>((J443-J442)*'Z1 values'!F$5*'Z1 values'!$C$10)/'Z1 values'!$C$12</f>
        <v>0.11394287109375001</v>
      </c>
      <c r="Z443" s="6">
        <f t="shared" si="18"/>
        <v>0.19170384521484377</v>
      </c>
      <c r="AA443">
        <f t="shared" si="19"/>
        <v>147.33333333333334</v>
      </c>
    </row>
    <row r="444" spans="1:27" x14ac:dyDescent="0.25">
      <c r="A444" s="7" t="s">
        <v>7371</v>
      </c>
      <c r="B444" s="7" t="s">
        <v>909</v>
      </c>
      <c r="C444" s="7">
        <v>567144</v>
      </c>
      <c r="D444" s="9" t="s">
        <v>37</v>
      </c>
      <c r="E444" s="9" t="s">
        <v>38</v>
      </c>
      <c r="F444" s="9">
        <v>442</v>
      </c>
      <c r="G444" s="9">
        <v>1858330</v>
      </c>
      <c r="H444" s="9">
        <v>143251709</v>
      </c>
      <c r="I444" s="9">
        <v>312224</v>
      </c>
      <c r="J444" s="9">
        <v>664855</v>
      </c>
      <c r="K444" s="9">
        <v>0</v>
      </c>
      <c r="L444" s="9">
        <v>0</v>
      </c>
      <c r="M444" s="9">
        <v>2864</v>
      </c>
      <c r="N444" s="9">
        <v>324701</v>
      </c>
      <c r="O444" s="9">
        <v>0</v>
      </c>
      <c r="P444" s="9">
        <v>1155</v>
      </c>
      <c r="Q444" s="9">
        <v>0</v>
      </c>
      <c r="R444" s="9">
        <v>0</v>
      </c>
      <c r="S444"/>
      <c r="T444"/>
      <c r="U444" s="4">
        <f t="shared" si="20"/>
        <v>8860</v>
      </c>
      <c r="V444" s="3">
        <f>((G444-G443)*'Z1 values'!C$5*'Z1 values'!$C$10)/'Z1 values'!$C$12</f>
        <v>5.5869598388671882E-3</v>
      </c>
      <c r="W444" s="3">
        <f>((H444-H443)*'Z1 values'!D$5*'Z1 values'!$C$10)/'Z1 values'!$C$12</f>
        <v>2.9727264404296877E-2</v>
      </c>
      <c r="X444" s="3">
        <f>((I444-I443)*'Z1 values'!E$5*'Z1 values'!$C$10)/'Z1 values'!$C$12</f>
        <v>0</v>
      </c>
      <c r="Y444" s="3">
        <f>((J444-J443)*'Z1 values'!F$5*'Z1 values'!$C$10)/'Z1 values'!$C$12</f>
        <v>9.9398803710937497E-2</v>
      </c>
      <c r="Z444" s="6">
        <f t="shared" si="18"/>
        <v>0.13471302795410156</v>
      </c>
      <c r="AA444">
        <f t="shared" si="19"/>
        <v>147.66666666666666</v>
      </c>
    </row>
    <row r="445" spans="1:27" x14ac:dyDescent="0.25">
      <c r="A445" s="7" t="s">
        <v>7372</v>
      </c>
      <c r="B445" s="7" t="s">
        <v>909</v>
      </c>
      <c r="C445" s="7">
        <v>568424</v>
      </c>
      <c r="D445" s="9" t="s">
        <v>37</v>
      </c>
      <c r="E445" s="9" t="s">
        <v>38</v>
      </c>
      <c r="F445" s="9">
        <v>443</v>
      </c>
      <c r="G445" s="9">
        <v>1861177</v>
      </c>
      <c r="H445" s="9">
        <v>143576429</v>
      </c>
      <c r="I445" s="9">
        <v>312224</v>
      </c>
      <c r="J445" s="9">
        <v>665815</v>
      </c>
      <c r="K445" s="9">
        <v>0</v>
      </c>
      <c r="L445" s="9">
        <v>0</v>
      </c>
      <c r="M445" s="9">
        <v>2846</v>
      </c>
      <c r="N445" s="9">
        <v>324720</v>
      </c>
      <c r="O445" s="9">
        <v>0</v>
      </c>
      <c r="P445" s="9">
        <v>960</v>
      </c>
      <c r="Q445" s="9">
        <v>0</v>
      </c>
      <c r="R445" s="9">
        <v>0</v>
      </c>
      <c r="S445"/>
      <c r="T445"/>
      <c r="U445" s="4">
        <f t="shared" si="20"/>
        <v>8880</v>
      </c>
      <c r="V445" s="3">
        <f>((G445-G444)*'Z1 values'!C$5*'Z1 values'!$C$10)/'Z1 values'!$C$12</f>
        <v>5.551858520507812E-3</v>
      </c>
      <c r="W445" s="3">
        <f>((H445-H444)*'Z1 values'!D$5*'Z1 values'!$C$10)/'Z1 values'!$C$12</f>
        <v>2.9729003906250002E-2</v>
      </c>
      <c r="X445" s="3">
        <f>((I445-I444)*'Z1 values'!E$5*'Z1 values'!$C$10)/'Z1 values'!$C$12</f>
        <v>0</v>
      </c>
      <c r="Y445" s="3">
        <f>((J445-J444)*'Z1 values'!F$5*'Z1 values'!$C$10)/'Z1 values'!$C$12</f>
        <v>8.2617187499999994E-2</v>
      </c>
      <c r="Z445" s="6">
        <f t="shared" si="18"/>
        <v>0.11789804992675781</v>
      </c>
      <c r="AA445">
        <f t="shared" si="19"/>
        <v>148</v>
      </c>
    </row>
    <row r="446" spans="1:27" x14ac:dyDescent="0.25">
      <c r="A446" s="7" t="s">
        <v>7373</v>
      </c>
      <c r="B446" s="7" t="s">
        <v>909</v>
      </c>
      <c r="C446" s="7">
        <v>569704</v>
      </c>
      <c r="D446" s="9" t="s">
        <v>37</v>
      </c>
      <c r="E446" s="9" t="s">
        <v>38</v>
      </c>
      <c r="F446" s="9">
        <v>444</v>
      </c>
      <c r="G446" s="9">
        <v>1864129</v>
      </c>
      <c r="H446" s="9">
        <v>143901043</v>
      </c>
      <c r="I446" s="9">
        <v>312224</v>
      </c>
      <c r="J446" s="9">
        <v>666775</v>
      </c>
      <c r="K446" s="9">
        <v>0</v>
      </c>
      <c r="L446" s="9">
        <v>0</v>
      </c>
      <c r="M446" s="9">
        <v>2950</v>
      </c>
      <c r="N446" s="9">
        <v>324614</v>
      </c>
      <c r="O446" s="9">
        <v>0</v>
      </c>
      <c r="P446" s="9">
        <v>960</v>
      </c>
      <c r="Q446" s="9">
        <v>0</v>
      </c>
      <c r="R446" s="9">
        <v>0</v>
      </c>
      <c r="S446"/>
      <c r="T446"/>
      <c r="U446" s="4">
        <f t="shared" si="20"/>
        <v>8900</v>
      </c>
      <c r="V446" s="3">
        <f>((G446-G445)*'Z1 values'!C$5*'Z1 values'!$C$10)/'Z1 values'!$C$12</f>
        <v>5.7566162109375001E-3</v>
      </c>
      <c r="W446" s="3">
        <f>((H446-H445)*'Z1 values'!D$5*'Z1 values'!$C$10)/'Z1 values'!$C$12</f>
        <v>2.971929931640625E-2</v>
      </c>
      <c r="X446" s="3">
        <f>((I446-I445)*'Z1 values'!E$5*'Z1 values'!$C$10)/'Z1 values'!$C$12</f>
        <v>0</v>
      </c>
      <c r="Y446" s="3">
        <f>((J446-J445)*'Z1 values'!F$5*'Z1 values'!$C$10)/'Z1 values'!$C$12</f>
        <v>8.2617187499999994E-2</v>
      </c>
      <c r="Z446" s="6">
        <f t="shared" si="18"/>
        <v>0.11809310302734374</v>
      </c>
      <c r="AA446">
        <f t="shared" si="19"/>
        <v>148.33333333333334</v>
      </c>
    </row>
    <row r="447" spans="1:27" x14ac:dyDescent="0.25">
      <c r="A447" s="7" t="s">
        <v>7374</v>
      </c>
      <c r="B447" s="7" t="s">
        <v>909</v>
      </c>
      <c r="C447" s="7">
        <v>570984</v>
      </c>
      <c r="D447" s="9" t="s">
        <v>37</v>
      </c>
      <c r="E447" s="9" t="s">
        <v>38</v>
      </c>
      <c r="F447" s="9">
        <v>445</v>
      </c>
      <c r="G447" s="9">
        <v>1868654</v>
      </c>
      <c r="H447" s="9">
        <v>144224066</v>
      </c>
      <c r="I447" s="9">
        <v>313055</v>
      </c>
      <c r="J447" s="9">
        <v>668488</v>
      </c>
      <c r="K447" s="9">
        <v>0</v>
      </c>
      <c r="L447" s="9">
        <v>0</v>
      </c>
      <c r="M447" s="9">
        <v>4524</v>
      </c>
      <c r="N447" s="9">
        <v>323023</v>
      </c>
      <c r="O447" s="9">
        <v>831</v>
      </c>
      <c r="P447" s="9">
        <v>1713</v>
      </c>
      <c r="Q447" s="9">
        <v>0</v>
      </c>
      <c r="R447" s="9">
        <v>0</v>
      </c>
      <c r="S447"/>
      <c r="T447"/>
      <c r="U447" s="4">
        <f t="shared" si="20"/>
        <v>8920</v>
      </c>
      <c r="V447" s="3">
        <f>((G447-G446)*'Z1 values'!C$5*'Z1 values'!$C$10)/'Z1 values'!$C$12</f>
        <v>8.8240814208984369E-3</v>
      </c>
      <c r="W447" s="3">
        <f>((H447-H446)*'Z1 values'!D$5*'Z1 values'!$C$10)/'Z1 values'!$C$12</f>
        <v>2.9573638916015627E-2</v>
      </c>
      <c r="X447" s="3">
        <f>((I447-I446)*'Z1 values'!E$5*'Z1 values'!$C$10)/'Z1 values'!$C$12</f>
        <v>6.6189880371093746E-2</v>
      </c>
      <c r="Y447" s="3">
        <f>((J447-J446)*'Z1 values'!F$5*'Z1 values'!$C$10)/'Z1 values'!$C$12</f>
        <v>0.14742004394531252</v>
      </c>
      <c r="Z447" s="6">
        <f t="shared" si="18"/>
        <v>0.25200764465332032</v>
      </c>
      <c r="AA447">
        <f t="shared" si="19"/>
        <v>148.66666666666666</v>
      </c>
    </row>
    <row r="448" spans="1:27" x14ac:dyDescent="0.25">
      <c r="A448" s="7" t="s">
        <v>7375</v>
      </c>
      <c r="B448" s="7" t="s">
        <v>909</v>
      </c>
      <c r="C448" s="7">
        <v>572264</v>
      </c>
      <c r="D448" s="9" t="s">
        <v>37</v>
      </c>
      <c r="E448" s="9" t="s">
        <v>38</v>
      </c>
      <c r="F448" s="9">
        <v>446</v>
      </c>
      <c r="G448" s="9">
        <v>1871418</v>
      </c>
      <c r="H448" s="9">
        <v>144548771</v>
      </c>
      <c r="I448" s="9">
        <v>313055</v>
      </c>
      <c r="J448" s="9">
        <v>669448</v>
      </c>
      <c r="K448" s="9">
        <v>0</v>
      </c>
      <c r="L448" s="9">
        <v>0</v>
      </c>
      <c r="M448" s="9">
        <v>2763</v>
      </c>
      <c r="N448" s="9">
        <v>324705</v>
      </c>
      <c r="O448" s="9">
        <v>0</v>
      </c>
      <c r="P448" s="9">
        <v>960</v>
      </c>
      <c r="Q448" s="9">
        <v>0</v>
      </c>
      <c r="R448" s="9">
        <v>0</v>
      </c>
      <c r="S448"/>
      <c r="T448"/>
      <c r="U448" s="4">
        <f t="shared" si="20"/>
        <v>8940</v>
      </c>
      <c r="V448" s="3">
        <f>((G448-G447)*'Z1 values'!C$5*'Z1 values'!$C$10)/'Z1 values'!$C$12</f>
        <v>5.3900024414062497E-3</v>
      </c>
      <c r="W448" s="3">
        <f>((H448-H447)*'Z1 values'!D$5*'Z1 values'!$C$10)/'Z1 values'!$C$12</f>
        <v>2.9727630615234379E-2</v>
      </c>
      <c r="X448" s="3">
        <f>((I448-I447)*'Z1 values'!E$5*'Z1 values'!$C$10)/'Z1 values'!$C$12</f>
        <v>0</v>
      </c>
      <c r="Y448" s="3">
        <f>((J448-J447)*'Z1 values'!F$5*'Z1 values'!$C$10)/'Z1 values'!$C$12</f>
        <v>8.2617187499999994E-2</v>
      </c>
      <c r="Z448" s="6">
        <f t="shared" si="18"/>
        <v>0.11773482055664063</v>
      </c>
      <c r="AA448">
        <f t="shared" si="19"/>
        <v>149</v>
      </c>
    </row>
    <row r="449" spans="1:27" x14ac:dyDescent="0.25">
      <c r="A449" s="7" t="s">
        <v>7376</v>
      </c>
      <c r="B449" s="7" t="s">
        <v>909</v>
      </c>
      <c r="C449" s="7">
        <v>573544</v>
      </c>
      <c r="D449" s="9" t="s">
        <v>37</v>
      </c>
      <c r="E449" s="9" t="s">
        <v>38</v>
      </c>
      <c r="F449" s="9">
        <v>447</v>
      </c>
      <c r="G449" s="9">
        <v>1877179</v>
      </c>
      <c r="H449" s="9">
        <v>144870562</v>
      </c>
      <c r="I449" s="9">
        <v>314562</v>
      </c>
      <c r="J449" s="9">
        <v>671283</v>
      </c>
      <c r="K449" s="9">
        <v>0</v>
      </c>
      <c r="L449" s="9">
        <v>0</v>
      </c>
      <c r="M449" s="9">
        <v>5760</v>
      </c>
      <c r="N449" s="9">
        <v>321791</v>
      </c>
      <c r="O449" s="9">
        <v>1507</v>
      </c>
      <c r="P449" s="9">
        <v>1835</v>
      </c>
      <c r="Q449" s="9">
        <v>0</v>
      </c>
      <c r="R449" s="9">
        <v>0</v>
      </c>
      <c r="S449"/>
      <c r="T449"/>
      <c r="U449" s="4">
        <f t="shared" si="20"/>
        <v>8960</v>
      </c>
      <c r="V449" s="3">
        <f>((G449-G448)*'Z1 values'!C$5*'Z1 values'!$C$10)/'Z1 values'!$C$12</f>
        <v>1.123437194824219E-2</v>
      </c>
      <c r="W449" s="3">
        <f>((H449-H448)*'Z1 values'!D$5*'Z1 values'!$C$10)/'Z1 values'!$C$12</f>
        <v>2.9460845947265623E-2</v>
      </c>
      <c r="X449" s="3">
        <f>((I449-I448)*'Z1 values'!E$5*'Z1 values'!$C$10)/'Z1 values'!$C$12</f>
        <v>0.12003387451171874</v>
      </c>
      <c r="Y449" s="3">
        <f>((J449-J448)*'Z1 values'!F$5*'Z1 values'!$C$10)/'Z1 values'!$C$12</f>
        <v>0.15791931152343749</v>
      </c>
      <c r="Z449" s="6">
        <f t="shared" si="18"/>
        <v>0.31864840393066407</v>
      </c>
      <c r="AA449">
        <f t="shared" si="19"/>
        <v>149.33333333333334</v>
      </c>
    </row>
    <row r="450" spans="1:27" x14ac:dyDescent="0.25">
      <c r="A450" s="7" t="s">
        <v>7377</v>
      </c>
      <c r="B450" s="7" t="s">
        <v>909</v>
      </c>
      <c r="C450" s="7">
        <v>574824</v>
      </c>
      <c r="D450" s="9" t="s">
        <v>37</v>
      </c>
      <c r="E450" s="9" t="s">
        <v>38</v>
      </c>
      <c r="F450" s="9">
        <v>448</v>
      </c>
      <c r="G450" s="9">
        <v>1882712</v>
      </c>
      <c r="H450" s="9">
        <v>145192593</v>
      </c>
      <c r="I450" s="9">
        <v>315636</v>
      </c>
      <c r="J450" s="9">
        <v>673350</v>
      </c>
      <c r="K450" s="9">
        <v>0</v>
      </c>
      <c r="L450" s="9">
        <v>0</v>
      </c>
      <c r="M450" s="9">
        <v>5531</v>
      </c>
      <c r="N450" s="9">
        <v>322031</v>
      </c>
      <c r="O450" s="9">
        <v>1074</v>
      </c>
      <c r="P450" s="9">
        <v>2067</v>
      </c>
      <c r="Q450" s="9">
        <v>0</v>
      </c>
      <c r="R450" s="9">
        <v>0</v>
      </c>
      <c r="S450"/>
      <c r="T450"/>
      <c r="U450" s="4">
        <f t="shared" si="20"/>
        <v>8980</v>
      </c>
      <c r="V450" s="3">
        <f>((G450-G449)*'Z1 values'!C$5*'Z1 values'!$C$10)/'Z1 values'!$C$12</f>
        <v>1.0789755249023437E-2</v>
      </c>
      <c r="W450" s="3">
        <f>((H450-H449)*'Z1 values'!D$5*'Z1 values'!$C$10)/'Z1 values'!$C$12</f>
        <v>2.9482818603515627E-2</v>
      </c>
      <c r="X450" s="3">
        <f>((I450-I449)*'Z1 values'!E$5*'Z1 values'!$C$10)/'Z1 values'!$C$12</f>
        <v>8.5545043945312496E-2</v>
      </c>
      <c r="Y450" s="3">
        <f>((J450-J449)*'Z1 values'!F$5*'Z1 values'!$C$10)/'Z1 values'!$C$12</f>
        <v>0.17788513183593749</v>
      </c>
      <c r="Z450" s="6">
        <f t="shared" si="18"/>
        <v>0.30370274963378907</v>
      </c>
      <c r="AA450">
        <f t="shared" si="19"/>
        <v>149.66666666666666</v>
      </c>
    </row>
    <row r="451" spans="1:27" x14ac:dyDescent="0.25">
      <c r="A451" s="7" t="s">
        <v>7378</v>
      </c>
      <c r="B451" s="7" t="s">
        <v>909</v>
      </c>
      <c r="C451" s="7">
        <v>576104</v>
      </c>
      <c r="D451" s="9" t="s">
        <v>37</v>
      </c>
      <c r="E451" s="9" t="s">
        <v>38</v>
      </c>
      <c r="F451" s="9">
        <v>449</v>
      </c>
      <c r="G451" s="9">
        <v>1889373</v>
      </c>
      <c r="H451" s="9">
        <v>145513500</v>
      </c>
      <c r="I451" s="9">
        <v>317715</v>
      </c>
      <c r="J451" s="9">
        <v>675706</v>
      </c>
      <c r="K451" s="9">
        <v>0</v>
      </c>
      <c r="L451" s="9">
        <v>0</v>
      </c>
      <c r="M451" s="9">
        <v>6660</v>
      </c>
      <c r="N451" s="9">
        <v>320907</v>
      </c>
      <c r="O451" s="9">
        <v>2079</v>
      </c>
      <c r="P451" s="9">
        <v>2356</v>
      </c>
      <c r="Q451" s="9">
        <v>0</v>
      </c>
      <c r="R451" s="9">
        <v>0</v>
      </c>
      <c r="S451"/>
      <c r="T451"/>
      <c r="U451" s="4">
        <f t="shared" si="20"/>
        <v>9000</v>
      </c>
      <c r="V451" s="3">
        <f>((G451-G450)*'Z1 values'!C$5*'Z1 values'!$C$10)/'Z1 values'!$C$12</f>
        <v>1.2989437866210938E-2</v>
      </c>
      <c r="W451" s="3">
        <f>((H451-H450)*'Z1 values'!D$5*'Z1 values'!$C$10)/'Z1 values'!$C$12</f>
        <v>2.9379913330078129E-2</v>
      </c>
      <c r="X451" s="3">
        <f>((I451-I450)*'Z1 values'!E$5*'Z1 values'!$C$10)/'Z1 values'!$C$12</f>
        <v>0.16559417724609374</v>
      </c>
      <c r="Y451" s="3">
        <f>((J451-J450)*'Z1 values'!F$5*'Z1 values'!$C$10)/'Z1 values'!$C$12</f>
        <v>0.20275634765625003</v>
      </c>
      <c r="Z451" s="6">
        <f t="shared" ref="Z451:Z514" si="21">SUM(V451:Y451)</f>
        <v>0.41071987609863281</v>
      </c>
      <c r="AA451">
        <f t="shared" ref="AA451:AA514" si="22">U451/60</f>
        <v>150</v>
      </c>
    </row>
    <row r="452" spans="1:27" x14ac:dyDescent="0.25">
      <c r="A452" s="7" t="s">
        <v>7379</v>
      </c>
      <c r="B452" s="7" t="s">
        <v>909</v>
      </c>
      <c r="C452" s="7">
        <v>577384</v>
      </c>
      <c r="D452" s="9" t="s">
        <v>37</v>
      </c>
      <c r="E452" s="9" t="s">
        <v>38</v>
      </c>
      <c r="F452" s="9">
        <v>450</v>
      </c>
      <c r="G452" s="9">
        <v>1896339</v>
      </c>
      <c r="H452" s="9">
        <v>145834098</v>
      </c>
      <c r="I452" s="9">
        <v>319984</v>
      </c>
      <c r="J452" s="9">
        <v>678099</v>
      </c>
      <c r="K452" s="9">
        <v>0</v>
      </c>
      <c r="L452" s="9">
        <v>0</v>
      </c>
      <c r="M452" s="9">
        <v>6965</v>
      </c>
      <c r="N452" s="9">
        <v>320598</v>
      </c>
      <c r="O452" s="9">
        <v>2269</v>
      </c>
      <c r="P452" s="9">
        <v>2393</v>
      </c>
      <c r="Q452" s="9">
        <v>0</v>
      </c>
      <c r="R452" s="9">
        <v>0</v>
      </c>
      <c r="S452"/>
      <c r="T452"/>
      <c r="U452" s="4">
        <f t="shared" ref="U452:U515" si="23">U451+20</f>
        <v>9020</v>
      </c>
      <c r="V452" s="3">
        <f>((G452-G451)*'Z1 values'!C$5*'Z1 values'!$C$10)/'Z1 values'!$C$12</f>
        <v>1.3584210205078126E-2</v>
      </c>
      <c r="W452" s="3">
        <f>((H452-H451)*'Z1 values'!D$5*'Z1 values'!$C$10)/'Z1 values'!$C$12</f>
        <v>2.9351623535156253E-2</v>
      </c>
      <c r="X452" s="3">
        <f>((I452-I451)*'Z1 values'!E$5*'Z1 values'!$C$10)/'Z1 values'!$C$12</f>
        <v>0.18072784423828123</v>
      </c>
      <c r="Y452" s="3">
        <f>((J452-J451)*'Z1 values'!F$5*'Z1 values'!$C$10)/'Z1 values'!$C$12</f>
        <v>0.20594055175781251</v>
      </c>
      <c r="Z452" s="6">
        <f t="shared" si="21"/>
        <v>0.42960422973632811</v>
      </c>
      <c r="AA452">
        <f t="shared" si="22"/>
        <v>150.33333333333334</v>
      </c>
    </row>
    <row r="453" spans="1:27" x14ac:dyDescent="0.25">
      <c r="A453" s="7" t="s">
        <v>7380</v>
      </c>
      <c r="B453" s="7" t="s">
        <v>909</v>
      </c>
      <c r="C453" s="7">
        <v>578664</v>
      </c>
      <c r="D453" s="9" t="s">
        <v>37</v>
      </c>
      <c r="E453" s="9" t="s">
        <v>38</v>
      </c>
      <c r="F453" s="9">
        <v>451</v>
      </c>
      <c r="G453" s="9">
        <v>1899209</v>
      </c>
      <c r="H453" s="9">
        <v>146158794</v>
      </c>
      <c r="I453" s="9">
        <v>319984</v>
      </c>
      <c r="J453" s="9">
        <v>679059</v>
      </c>
      <c r="K453" s="9">
        <v>0</v>
      </c>
      <c r="L453" s="9">
        <v>0</v>
      </c>
      <c r="M453" s="9">
        <v>2868</v>
      </c>
      <c r="N453" s="9">
        <v>324696</v>
      </c>
      <c r="O453" s="9">
        <v>0</v>
      </c>
      <c r="P453" s="9">
        <v>960</v>
      </c>
      <c r="Q453" s="9">
        <v>0</v>
      </c>
      <c r="R453" s="9">
        <v>0</v>
      </c>
      <c r="S453"/>
      <c r="T453"/>
      <c r="U453" s="4">
        <f t="shared" si="23"/>
        <v>9040</v>
      </c>
      <c r="V453" s="3">
        <f>((G453-G452)*'Z1 values'!C$5*'Z1 values'!$C$10)/'Z1 values'!$C$12</f>
        <v>5.5967102050781242E-3</v>
      </c>
      <c r="W453" s="3">
        <f>((H453-H452)*'Z1 values'!D$5*'Z1 values'!$C$10)/'Z1 values'!$C$12</f>
        <v>2.9726806640625002E-2</v>
      </c>
      <c r="X453" s="3">
        <f>((I453-I452)*'Z1 values'!E$5*'Z1 values'!$C$10)/'Z1 values'!$C$12</f>
        <v>0</v>
      </c>
      <c r="Y453" s="3">
        <f>((J453-J452)*'Z1 values'!F$5*'Z1 values'!$C$10)/'Z1 values'!$C$12</f>
        <v>8.2617187499999994E-2</v>
      </c>
      <c r="Z453" s="6">
        <f t="shared" si="21"/>
        <v>0.11794070434570311</v>
      </c>
      <c r="AA453">
        <f t="shared" si="22"/>
        <v>150.66666666666666</v>
      </c>
    </row>
    <row r="454" spans="1:27" x14ac:dyDescent="0.25">
      <c r="A454" s="7" t="s">
        <v>7381</v>
      </c>
      <c r="B454" s="7" t="s">
        <v>909</v>
      </c>
      <c r="C454" s="7">
        <v>579944</v>
      </c>
      <c r="D454" s="9" t="s">
        <v>37</v>
      </c>
      <c r="E454" s="9" t="s">
        <v>38</v>
      </c>
      <c r="F454" s="9">
        <v>452</v>
      </c>
      <c r="G454" s="9">
        <v>1902064</v>
      </c>
      <c r="H454" s="9">
        <v>146483504</v>
      </c>
      <c r="I454" s="9">
        <v>319984</v>
      </c>
      <c r="J454" s="9">
        <v>680221</v>
      </c>
      <c r="K454" s="9">
        <v>0</v>
      </c>
      <c r="L454" s="9">
        <v>0</v>
      </c>
      <c r="M454" s="9">
        <v>2854</v>
      </c>
      <c r="N454" s="9">
        <v>324710</v>
      </c>
      <c r="O454" s="9">
        <v>0</v>
      </c>
      <c r="P454" s="9">
        <v>1162</v>
      </c>
      <c r="Q454" s="9">
        <v>0</v>
      </c>
      <c r="R454" s="9">
        <v>0</v>
      </c>
      <c r="S454"/>
      <c r="T454"/>
      <c r="U454" s="4">
        <f t="shared" si="23"/>
        <v>9060</v>
      </c>
      <c r="V454" s="3">
        <f>((G454-G453)*'Z1 values'!C$5*'Z1 values'!$C$10)/'Z1 values'!$C$12</f>
        <v>5.5674591064453129E-3</v>
      </c>
      <c r="W454" s="3">
        <f>((H454-H453)*'Z1 values'!D$5*'Z1 values'!$C$10)/'Z1 values'!$C$12</f>
        <v>2.9728088378906246E-2</v>
      </c>
      <c r="X454" s="3">
        <f>((I454-I453)*'Z1 values'!E$5*'Z1 values'!$C$10)/'Z1 values'!$C$12</f>
        <v>0</v>
      </c>
      <c r="Y454" s="3">
        <f>((J454-J453)*'Z1 values'!F$5*'Z1 values'!$C$10)/'Z1 values'!$C$12</f>
        <v>0.100001220703125</v>
      </c>
      <c r="Z454" s="6">
        <f t="shared" si="21"/>
        <v>0.13529676818847658</v>
      </c>
      <c r="AA454">
        <f t="shared" si="22"/>
        <v>151</v>
      </c>
    </row>
    <row r="455" spans="1:27" x14ac:dyDescent="0.25">
      <c r="A455" s="7" t="s">
        <v>7382</v>
      </c>
      <c r="B455" s="7" t="s">
        <v>909</v>
      </c>
      <c r="C455" s="7">
        <v>581224</v>
      </c>
      <c r="D455" s="9" t="s">
        <v>37</v>
      </c>
      <c r="E455" s="9" t="s">
        <v>38</v>
      </c>
      <c r="F455" s="9">
        <v>453</v>
      </c>
      <c r="G455" s="9">
        <v>1909194</v>
      </c>
      <c r="H455" s="9">
        <v>146803940</v>
      </c>
      <c r="I455" s="9">
        <v>322375</v>
      </c>
      <c r="J455" s="9">
        <v>683171</v>
      </c>
      <c r="K455" s="9">
        <v>0</v>
      </c>
      <c r="L455" s="9">
        <v>0</v>
      </c>
      <c r="M455" s="9">
        <v>7129</v>
      </c>
      <c r="N455" s="9">
        <v>320436</v>
      </c>
      <c r="O455" s="9">
        <v>2391</v>
      </c>
      <c r="P455" s="9">
        <v>2950</v>
      </c>
      <c r="Q455" s="9">
        <v>0</v>
      </c>
      <c r="R455" s="9">
        <v>0</v>
      </c>
      <c r="S455"/>
      <c r="T455"/>
      <c r="U455" s="4">
        <f t="shared" si="23"/>
        <v>9080</v>
      </c>
      <c r="V455" s="3">
        <f>((G455-G454)*'Z1 values'!C$5*'Z1 values'!$C$10)/'Z1 values'!$C$12</f>
        <v>1.3904022216796874E-2</v>
      </c>
      <c r="W455" s="3">
        <f>((H455-H454)*'Z1 values'!D$5*'Z1 values'!$C$10)/'Z1 values'!$C$12</f>
        <v>2.93367919921875E-2</v>
      </c>
      <c r="X455" s="3">
        <f>((I455-I454)*'Z1 values'!E$5*'Z1 values'!$C$10)/'Z1 values'!$C$12</f>
        <v>0.19044525146484373</v>
      </c>
      <c r="Y455" s="3">
        <f>((J455-J454)*'Z1 values'!F$5*'Z1 values'!$C$10)/'Z1 values'!$C$12</f>
        <v>0.253875732421875</v>
      </c>
      <c r="Z455" s="6">
        <f t="shared" si="21"/>
        <v>0.4875617980957031</v>
      </c>
      <c r="AA455">
        <f t="shared" si="22"/>
        <v>151.33333333333334</v>
      </c>
    </row>
    <row r="456" spans="1:27" x14ac:dyDescent="0.25">
      <c r="A456" s="7" t="s">
        <v>7383</v>
      </c>
      <c r="B456" s="7" t="s">
        <v>909</v>
      </c>
      <c r="C456" s="7">
        <v>582504</v>
      </c>
      <c r="D456" s="9" t="s">
        <v>37</v>
      </c>
      <c r="E456" s="9" t="s">
        <v>38</v>
      </c>
      <c r="F456" s="9">
        <v>454</v>
      </c>
      <c r="G456" s="9">
        <v>1916360</v>
      </c>
      <c r="H456" s="9">
        <v>147124341</v>
      </c>
      <c r="I456" s="9">
        <v>324773</v>
      </c>
      <c r="J456" s="9">
        <v>687189</v>
      </c>
      <c r="K456" s="9">
        <v>0</v>
      </c>
      <c r="L456" s="9">
        <v>0</v>
      </c>
      <c r="M456" s="9">
        <v>7165</v>
      </c>
      <c r="N456" s="9">
        <v>320401</v>
      </c>
      <c r="O456" s="9">
        <v>2398</v>
      </c>
      <c r="P456" s="9">
        <v>4018</v>
      </c>
      <c r="Q456" s="9">
        <v>0</v>
      </c>
      <c r="R456" s="9">
        <v>0</v>
      </c>
      <c r="S456"/>
      <c r="T456"/>
      <c r="U456" s="4">
        <f t="shared" si="23"/>
        <v>9100</v>
      </c>
      <c r="V456" s="3">
        <f>((G456-G455)*'Z1 values'!C$5*'Z1 values'!$C$10)/'Z1 values'!$C$12</f>
        <v>1.3974224853515623E-2</v>
      </c>
      <c r="W456" s="3">
        <f>((H456-H455)*'Z1 values'!D$5*'Z1 values'!$C$10)/'Z1 values'!$C$12</f>
        <v>2.9333587646484378E-2</v>
      </c>
      <c r="X456" s="3">
        <f>((I456-I455)*'Z1 values'!E$5*'Z1 values'!$C$10)/'Z1 values'!$C$12</f>
        <v>0.19100280761718749</v>
      </c>
      <c r="Y456" s="3">
        <f>((J456-J455)*'Z1 values'!F$5*'Z1 values'!$C$10)/'Z1 values'!$C$12</f>
        <v>0.34578735351562501</v>
      </c>
      <c r="Z456" s="6">
        <f t="shared" si="21"/>
        <v>0.58009797363281246</v>
      </c>
      <c r="AA456">
        <f t="shared" si="22"/>
        <v>151.66666666666666</v>
      </c>
    </row>
    <row r="457" spans="1:27" x14ac:dyDescent="0.25">
      <c r="A457" s="7" t="s">
        <v>7384</v>
      </c>
      <c r="B457" s="7" t="s">
        <v>909</v>
      </c>
      <c r="C457" s="7">
        <v>583784</v>
      </c>
      <c r="D457" s="9" t="s">
        <v>37</v>
      </c>
      <c r="E457" s="9" t="s">
        <v>38</v>
      </c>
      <c r="F457" s="9">
        <v>455</v>
      </c>
      <c r="G457" s="9">
        <v>1920284</v>
      </c>
      <c r="H457" s="9">
        <v>147447984</v>
      </c>
      <c r="I457" s="9">
        <v>325254</v>
      </c>
      <c r="J457" s="9">
        <v>688400</v>
      </c>
      <c r="K457" s="9">
        <v>0</v>
      </c>
      <c r="L457" s="9">
        <v>0</v>
      </c>
      <c r="M457" s="9">
        <v>3923</v>
      </c>
      <c r="N457" s="9">
        <v>323643</v>
      </c>
      <c r="O457" s="9">
        <v>481</v>
      </c>
      <c r="P457" s="9">
        <v>1211</v>
      </c>
      <c r="Q457" s="9">
        <v>0</v>
      </c>
      <c r="R457" s="9">
        <v>0</v>
      </c>
      <c r="S457"/>
      <c r="T457"/>
      <c r="U457" s="4">
        <f t="shared" si="23"/>
        <v>9120</v>
      </c>
      <c r="V457" s="3">
        <f>((G457-G456)*'Z1 values'!C$5*'Z1 values'!$C$10)/'Z1 values'!$C$12</f>
        <v>7.6520874023437505E-3</v>
      </c>
      <c r="W457" s="3">
        <f>((H457-H456)*'Z1 values'!D$5*'Z1 values'!$C$10)/'Z1 values'!$C$12</f>
        <v>2.9630401611328128E-2</v>
      </c>
      <c r="X457" s="3">
        <f>((I457-I456)*'Z1 values'!E$5*'Z1 values'!$C$10)/'Z1 values'!$C$12</f>
        <v>3.8312072753906246E-2</v>
      </c>
      <c r="Y457" s="3">
        <f>((J457-J456)*'Z1 values'!F$5*'Z1 values'!$C$10)/'Z1 values'!$C$12</f>
        <v>0.10421813964843749</v>
      </c>
      <c r="Z457" s="6">
        <f t="shared" si="21"/>
        <v>0.1798127014160156</v>
      </c>
      <c r="AA457">
        <f t="shared" si="22"/>
        <v>152</v>
      </c>
    </row>
    <row r="458" spans="1:27" x14ac:dyDescent="0.25">
      <c r="A458" s="7" t="s">
        <v>7385</v>
      </c>
      <c r="B458" s="7" t="s">
        <v>909</v>
      </c>
      <c r="C458" s="7">
        <v>585064</v>
      </c>
      <c r="D458" s="9" t="s">
        <v>37</v>
      </c>
      <c r="E458" s="9" t="s">
        <v>38</v>
      </c>
      <c r="F458" s="9">
        <v>456</v>
      </c>
      <c r="G458" s="9">
        <v>1923265</v>
      </c>
      <c r="H458" s="9">
        <v>147772569</v>
      </c>
      <c r="I458" s="9">
        <v>325254</v>
      </c>
      <c r="J458" s="9">
        <v>689549</v>
      </c>
      <c r="K458" s="9">
        <v>0</v>
      </c>
      <c r="L458" s="9">
        <v>0</v>
      </c>
      <c r="M458" s="9">
        <v>2979</v>
      </c>
      <c r="N458" s="9">
        <v>324585</v>
      </c>
      <c r="O458" s="9">
        <v>0</v>
      </c>
      <c r="P458" s="9">
        <v>1149</v>
      </c>
      <c r="Q458" s="9">
        <v>0</v>
      </c>
      <c r="R458" s="9">
        <v>0</v>
      </c>
      <c r="S458"/>
      <c r="T458"/>
      <c r="U458" s="4">
        <f t="shared" si="23"/>
        <v>9140</v>
      </c>
      <c r="V458" s="3">
        <f>((G458-G457)*'Z1 values'!C$5*'Z1 values'!$C$10)/'Z1 values'!$C$12</f>
        <v>5.8131683349609371E-3</v>
      </c>
      <c r="W458" s="3">
        <f>((H458-H457)*'Z1 values'!D$5*'Z1 values'!$C$10)/'Z1 values'!$C$12</f>
        <v>2.9716644287109371E-2</v>
      </c>
      <c r="X458" s="3">
        <f>((I458-I457)*'Z1 values'!E$5*'Z1 values'!$C$10)/'Z1 values'!$C$12</f>
        <v>0</v>
      </c>
      <c r="Y458" s="3">
        <f>((J458-J457)*'Z1 values'!F$5*'Z1 values'!$C$10)/'Z1 values'!$C$12</f>
        <v>9.8882446289062509E-2</v>
      </c>
      <c r="Z458" s="6">
        <f t="shared" si="21"/>
        <v>0.13441225891113281</v>
      </c>
      <c r="AA458">
        <f t="shared" si="22"/>
        <v>152.33333333333334</v>
      </c>
    </row>
    <row r="459" spans="1:27" x14ac:dyDescent="0.25">
      <c r="A459" s="7" t="s">
        <v>7386</v>
      </c>
      <c r="B459" s="7" t="s">
        <v>909</v>
      </c>
      <c r="C459" s="7">
        <v>586344</v>
      </c>
      <c r="D459" s="9" t="s">
        <v>37</v>
      </c>
      <c r="E459" s="9" t="s">
        <v>38</v>
      </c>
      <c r="F459" s="9">
        <v>457</v>
      </c>
      <c r="G459" s="9">
        <v>1929396</v>
      </c>
      <c r="H459" s="9">
        <v>148094004</v>
      </c>
      <c r="I459" s="9">
        <v>327055</v>
      </c>
      <c r="J459" s="9">
        <v>691661</v>
      </c>
      <c r="K459" s="9">
        <v>0</v>
      </c>
      <c r="L459" s="9">
        <v>0</v>
      </c>
      <c r="M459" s="9">
        <v>6130</v>
      </c>
      <c r="N459" s="9">
        <v>321435</v>
      </c>
      <c r="O459" s="9">
        <v>1801</v>
      </c>
      <c r="P459" s="9">
        <v>2112</v>
      </c>
      <c r="Q459" s="9">
        <v>0</v>
      </c>
      <c r="R459" s="9">
        <v>0</v>
      </c>
      <c r="S459"/>
      <c r="T459"/>
      <c r="U459" s="4">
        <f t="shared" si="23"/>
        <v>9160</v>
      </c>
      <c r="V459" s="3">
        <f>((G459-G458)*'Z1 values'!C$5*'Z1 values'!$C$10)/'Z1 values'!$C$12</f>
        <v>1.1955899047851562E-2</v>
      </c>
      <c r="W459" s="3">
        <f>((H459-H458)*'Z1 values'!D$5*'Z1 values'!$C$10)/'Z1 values'!$C$12</f>
        <v>2.9428253173828123E-2</v>
      </c>
      <c r="X459" s="3">
        <f>((I459-I458)*'Z1 values'!E$5*'Z1 values'!$C$10)/'Z1 values'!$C$12</f>
        <v>0.14345123291015624</v>
      </c>
      <c r="Y459" s="3">
        <f>((J459-J458)*'Z1 values'!F$5*'Z1 values'!$C$10)/'Z1 values'!$C$12</f>
        <v>0.18175781249999998</v>
      </c>
      <c r="Z459" s="6">
        <f t="shared" si="21"/>
        <v>0.3665931976318359</v>
      </c>
      <c r="AA459">
        <f t="shared" si="22"/>
        <v>152.66666666666666</v>
      </c>
    </row>
    <row r="460" spans="1:27" x14ac:dyDescent="0.25">
      <c r="A460" s="7" t="s">
        <v>7387</v>
      </c>
      <c r="B460" s="7" t="s">
        <v>909</v>
      </c>
      <c r="C460" s="7">
        <v>587624</v>
      </c>
      <c r="D460" s="9" t="s">
        <v>37</v>
      </c>
      <c r="E460" s="9" t="s">
        <v>38</v>
      </c>
      <c r="F460" s="9">
        <v>458</v>
      </c>
      <c r="G460" s="9">
        <v>1932267</v>
      </c>
      <c r="H460" s="9">
        <v>148418699</v>
      </c>
      <c r="I460" s="9">
        <v>327055</v>
      </c>
      <c r="J460" s="9">
        <v>692621</v>
      </c>
      <c r="K460" s="9">
        <v>0</v>
      </c>
      <c r="L460" s="9">
        <v>0</v>
      </c>
      <c r="M460" s="9">
        <v>2870</v>
      </c>
      <c r="N460" s="9">
        <v>324695</v>
      </c>
      <c r="O460" s="9">
        <v>0</v>
      </c>
      <c r="P460" s="9">
        <v>960</v>
      </c>
      <c r="Q460" s="9">
        <v>0</v>
      </c>
      <c r="R460" s="9">
        <v>0</v>
      </c>
      <c r="S460"/>
      <c r="T460"/>
      <c r="U460" s="4">
        <f t="shared" si="23"/>
        <v>9180</v>
      </c>
      <c r="V460" s="3">
        <f>((G460-G459)*'Z1 values'!C$5*'Z1 values'!$C$10)/'Z1 values'!$C$12</f>
        <v>5.5986602783203122E-3</v>
      </c>
      <c r="W460" s="3">
        <f>((H460-H459)*'Z1 values'!D$5*'Z1 values'!$C$10)/'Z1 values'!$C$12</f>
        <v>2.9726715087890626E-2</v>
      </c>
      <c r="X460" s="3">
        <f>((I460-I459)*'Z1 values'!E$5*'Z1 values'!$C$10)/'Z1 values'!$C$12</f>
        <v>0</v>
      </c>
      <c r="Y460" s="3">
        <f>((J460-J459)*'Z1 values'!F$5*'Z1 values'!$C$10)/'Z1 values'!$C$12</f>
        <v>8.2617187499999994E-2</v>
      </c>
      <c r="Z460" s="6">
        <f t="shared" si="21"/>
        <v>0.11794256286621094</v>
      </c>
      <c r="AA460">
        <f t="shared" si="22"/>
        <v>153</v>
      </c>
    </row>
    <row r="461" spans="1:27" x14ac:dyDescent="0.25">
      <c r="A461" s="7" t="s">
        <v>7388</v>
      </c>
      <c r="B461" s="7" t="s">
        <v>909</v>
      </c>
      <c r="C461" s="7">
        <v>588904</v>
      </c>
      <c r="D461" s="9" t="s">
        <v>37</v>
      </c>
      <c r="E461" s="9" t="s">
        <v>38</v>
      </c>
      <c r="F461" s="9">
        <v>459</v>
      </c>
      <c r="G461" s="9">
        <v>1935098</v>
      </c>
      <c r="H461" s="9">
        <v>148743434</v>
      </c>
      <c r="I461" s="9">
        <v>327055</v>
      </c>
      <c r="J461" s="9">
        <v>693776</v>
      </c>
      <c r="K461" s="9">
        <v>0</v>
      </c>
      <c r="L461" s="9">
        <v>0</v>
      </c>
      <c r="M461" s="9">
        <v>2830</v>
      </c>
      <c r="N461" s="9">
        <v>324735</v>
      </c>
      <c r="O461" s="9">
        <v>0</v>
      </c>
      <c r="P461" s="9">
        <v>1155</v>
      </c>
      <c r="Q461" s="9">
        <v>0</v>
      </c>
      <c r="R461" s="9">
        <v>0</v>
      </c>
      <c r="S461"/>
      <c r="T461"/>
      <c r="U461" s="4">
        <f t="shared" si="23"/>
        <v>9200</v>
      </c>
      <c r="V461" s="3">
        <f>((G461-G460)*'Z1 values'!C$5*'Z1 values'!$C$10)/'Z1 values'!$C$12</f>
        <v>5.5206573486328119E-3</v>
      </c>
      <c r="W461" s="3">
        <f>((H461-H460)*'Z1 values'!D$5*'Z1 values'!$C$10)/'Z1 values'!$C$12</f>
        <v>2.9730377197265623E-2</v>
      </c>
      <c r="X461" s="3">
        <f>((I461-I460)*'Z1 values'!E$5*'Z1 values'!$C$10)/'Z1 values'!$C$12</f>
        <v>0</v>
      </c>
      <c r="Y461" s="3">
        <f>((J461-J460)*'Z1 values'!F$5*'Z1 values'!$C$10)/'Z1 values'!$C$12</f>
        <v>9.9398803710937497E-2</v>
      </c>
      <c r="Z461" s="6">
        <f t="shared" si="21"/>
        <v>0.13464983825683594</v>
      </c>
      <c r="AA461">
        <f t="shared" si="22"/>
        <v>153.33333333333334</v>
      </c>
    </row>
    <row r="462" spans="1:27" x14ac:dyDescent="0.25">
      <c r="A462" s="7" t="s">
        <v>7389</v>
      </c>
      <c r="B462" s="7" t="s">
        <v>909</v>
      </c>
      <c r="C462" s="7">
        <v>590184</v>
      </c>
      <c r="D462" s="9" t="s">
        <v>37</v>
      </c>
      <c r="E462" s="9" t="s">
        <v>38</v>
      </c>
      <c r="F462" s="9">
        <v>460</v>
      </c>
      <c r="G462" s="9">
        <v>1937948</v>
      </c>
      <c r="H462" s="9">
        <v>149068150</v>
      </c>
      <c r="I462" s="9">
        <v>327055</v>
      </c>
      <c r="J462" s="9">
        <v>694736</v>
      </c>
      <c r="K462" s="9">
        <v>0</v>
      </c>
      <c r="L462" s="9">
        <v>0</v>
      </c>
      <c r="M462" s="9">
        <v>2849</v>
      </c>
      <c r="N462" s="9">
        <v>324716</v>
      </c>
      <c r="O462" s="9">
        <v>0</v>
      </c>
      <c r="P462" s="9">
        <v>960</v>
      </c>
      <c r="Q462" s="9">
        <v>0</v>
      </c>
      <c r="R462" s="9">
        <v>0</v>
      </c>
      <c r="S462"/>
      <c r="T462"/>
      <c r="U462" s="4">
        <f t="shared" si="23"/>
        <v>9220</v>
      </c>
      <c r="V462" s="3">
        <f>((G462-G461)*'Z1 values'!C$5*'Z1 values'!$C$10)/'Z1 values'!$C$12</f>
        <v>5.5577087402343744E-3</v>
      </c>
      <c r="W462" s="3">
        <f>((H462-H461)*'Z1 values'!D$5*'Z1 values'!$C$10)/'Z1 values'!$C$12</f>
        <v>2.9728637695312497E-2</v>
      </c>
      <c r="X462" s="3">
        <f>((I462-I461)*'Z1 values'!E$5*'Z1 values'!$C$10)/'Z1 values'!$C$12</f>
        <v>0</v>
      </c>
      <c r="Y462" s="3">
        <f>((J462-J461)*'Z1 values'!F$5*'Z1 values'!$C$10)/'Z1 values'!$C$12</f>
        <v>8.2617187499999994E-2</v>
      </c>
      <c r="Z462" s="6">
        <f t="shared" si="21"/>
        <v>0.11790353393554687</v>
      </c>
      <c r="AA462">
        <f t="shared" si="22"/>
        <v>153.66666666666666</v>
      </c>
    </row>
    <row r="463" spans="1:27" x14ac:dyDescent="0.25">
      <c r="A463" s="7" t="s">
        <v>7390</v>
      </c>
      <c r="B463" s="7" t="s">
        <v>909</v>
      </c>
      <c r="C463" s="7">
        <v>591464</v>
      </c>
      <c r="D463" s="9" t="s">
        <v>37</v>
      </c>
      <c r="E463" s="9" t="s">
        <v>38</v>
      </c>
      <c r="F463" s="9">
        <v>461</v>
      </c>
      <c r="G463" s="9">
        <v>1940952</v>
      </c>
      <c r="H463" s="9">
        <v>149392712</v>
      </c>
      <c r="I463" s="9">
        <v>327055</v>
      </c>
      <c r="J463" s="9">
        <v>696034</v>
      </c>
      <c r="K463" s="9">
        <v>0</v>
      </c>
      <c r="L463" s="9">
        <v>0</v>
      </c>
      <c r="M463" s="9">
        <v>3003</v>
      </c>
      <c r="N463" s="9">
        <v>324562</v>
      </c>
      <c r="O463" s="9">
        <v>0</v>
      </c>
      <c r="P463" s="9">
        <v>1298</v>
      </c>
      <c r="Q463" s="9">
        <v>0</v>
      </c>
      <c r="R463" s="9">
        <v>0</v>
      </c>
      <c r="S463"/>
      <c r="T463"/>
      <c r="U463" s="4">
        <f t="shared" si="23"/>
        <v>9240</v>
      </c>
      <c r="V463" s="3">
        <f>((G463-G462)*'Z1 values'!C$5*'Z1 values'!$C$10)/'Z1 values'!$C$12</f>
        <v>5.8580200195312501E-3</v>
      </c>
      <c r="W463" s="3">
        <f>((H463-H462)*'Z1 values'!D$5*'Z1 values'!$C$10)/'Z1 values'!$C$12</f>
        <v>2.9714538574218751E-2</v>
      </c>
      <c r="X463" s="3">
        <f>((I463-I462)*'Z1 values'!E$5*'Z1 values'!$C$10)/'Z1 values'!$C$12</f>
        <v>0</v>
      </c>
      <c r="Y463" s="3">
        <f>((J463-J462)*'Z1 values'!F$5*'Z1 values'!$C$10)/'Z1 values'!$C$12</f>
        <v>0.11170532226562502</v>
      </c>
      <c r="Z463" s="6">
        <f t="shared" si="21"/>
        <v>0.14727788085937502</v>
      </c>
      <c r="AA463">
        <f t="shared" si="22"/>
        <v>154</v>
      </c>
    </row>
    <row r="464" spans="1:27" x14ac:dyDescent="0.25">
      <c r="A464" s="7" t="s">
        <v>7391</v>
      </c>
      <c r="B464" s="7" t="s">
        <v>909</v>
      </c>
      <c r="C464" s="7">
        <v>592744</v>
      </c>
      <c r="D464" s="9" t="s">
        <v>37</v>
      </c>
      <c r="E464" s="9" t="s">
        <v>38</v>
      </c>
      <c r="F464" s="9">
        <v>462</v>
      </c>
      <c r="G464" s="9">
        <v>1943914</v>
      </c>
      <c r="H464" s="9">
        <v>149717316</v>
      </c>
      <c r="I464" s="9">
        <v>327055</v>
      </c>
      <c r="J464" s="9">
        <v>696994</v>
      </c>
      <c r="K464" s="9">
        <v>0</v>
      </c>
      <c r="L464" s="9">
        <v>0</v>
      </c>
      <c r="M464" s="9">
        <v>2960</v>
      </c>
      <c r="N464" s="9">
        <v>324604</v>
      </c>
      <c r="O464" s="9">
        <v>0</v>
      </c>
      <c r="P464" s="9">
        <v>960</v>
      </c>
      <c r="Q464" s="9">
        <v>0</v>
      </c>
      <c r="R464" s="9">
        <v>0</v>
      </c>
      <c r="S464"/>
      <c r="T464"/>
      <c r="U464" s="4">
        <f t="shared" si="23"/>
        <v>9260</v>
      </c>
      <c r="V464" s="3">
        <f>((G464-G463)*'Z1 values'!C$5*'Z1 values'!$C$10)/'Z1 values'!$C$12</f>
        <v>5.7761169433593745E-3</v>
      </c>
      <c r="W464" s="3">
        <f>((H464-H463)*'Z1 values'!D$5*'Z1 values'!$C$10)/'Z1 values'!$C$12</f>
        <v>2.9718383789062497E-2</v>
      </c>
      <c r="X464" s="3">
        <f>((I464-I463)*'Z1 values'!E$5*'Z1 values'!$C$10)/'Z1 values'!$C$12</f>
        <v>0</v>
      </c>
      <c r="Y464" s="3">
        <f>((J464-J463)*'Z1 values'!F$5*'Z1 values'!$C$10)/'Z1 values'!$C$12</f>
        <v>8.2617187499999994E-2</v>
      </c>
      <c r="Z464" s="6">
        <f t="shared" si="21"/>
        <v>0.11811168823242187</v>
      </c>
      <c r="AA464">
        <f t="shared" si="22"/>
        <v>154.33333333333334</v>
      </c>
    </row>
    <row r="465" spans="1:27" x14ac:dyDescent="0.25">
      <c r="A465" s="7" t="s">
        <v>7392</v>
      </c>
      <c r="B465" s="7" t="s">
        <v>909</v>
      </c>
      <c r="C465" s="7">
        <v>594024</v>
      </c>
      <c r="D465" s="9" t="s">
        <v>37</v>
      </c>
      <c r="E465" s="9" t="s">
        <v>38</v>
      </c>
      <c r="F465" s="9">
        <v>463</v>
      </c>
      <c r="G465" s="9">
        <v>1946874</v>
      </c>
      <c r="H465" s="9">
        <v>150041920</v>
      </c>
      <c r="I465" s="9">
        <v>327055</v>
      </c>
      <c r="J465" s="9">
        <v>697954</v>
      </c>
      <c r="K465" s="9">
        <v>0</v>
      </c>
      <c r="L465" s="9">
        <v>0</v>
      </c>
      <c r="M465" s="9">
        <v>2959</v>
      </c>
      <c r="N465" s="9">
        <v>324604</v>
      </c>
      <c r="O465" s="9">
        <v>0</v>
      </c>
      <c r="P465" s="9">
        <v>960</v>
      </c>
      <c r="Q465" s="9">
        <v>0</v>
      </c>
      <c r="R465" s="9">
        <v>0</v>
      </c>
      <c r="S465"/>
      <c r="T465"/>
      <c r="U465" s="4">
        <f t="shared" si="23"/>
        <v>9280</v>
      </c>
      <c r="V465" s="3">
        <f>((G465-G464)*'Z1 values'!C$5*'Z1 values'!$C$10)/'Z1 values'!$C$12</f>
        <v>5.7722167968750002E-3</v>
      </c>
      <c r="W465" s="3">
        <f>((H465-H464)*'Z1 values'!D$5*'Z1 values'!$C$10)/'Z1 values'!$C$12</f>
        <v>2.9718383789062497E-2</v>
      </c>
      <c r="X465" s="3">
        <f>((I465-I464)*'Z1 values'!E$5*'Z1 values'!$C$10)/'Z1 values'!$C$12</f>
        <v>0</v>
      </c>
      <c r="Y465" s="3">
        <f>((J465-J464)*'Z1 values'!F$5*'Z1 values'!$C$10)/'Z1 values'!$C$12</f>
        <v>8.2617187499999994E-2</v>
      </c>
      <c r="Z465" s="6">
        <f t="shared" si="21"/>
        <v>0.1181077880859375</v>
      </c>
      <c r="AA465">
        <f t="shared" si="22"/>
        <v>154.66666666666666</v>
      </c>
    </row>
    <row r="466" spans="1:27" x14ac:dyDescent="0.25">
      <c r="A466" s="7" t="s">
        <v>7393</v>
      </c>
      <c r="B466" s="7" t="s">
        <v>909</v>
      </c>
      <c r="C466" s="7">
        <v>595304</v>
      </c>
      <c r="D466" s="9" t="s">
        <v>37</v>
      </c>
      <c r="E466" s="9" t="s">
        <v>38</v>
      </c>
      <c r="F466" s="9">
        <v>464</v>
      </c>
      <c r="G466" s="9">
        <v>1951027</v>
      </c>
      <c r="H466" s="9">
        <v>150365332</v>
      </c>
      <c r="I466" s="9">
        <v>327642</v>
      </c>
      <c r="J466" s="9">
        <v>699219</v>
      </c>
      <c r="K466" s="9">
        <v>0</v>
      </c>
      <c r="L466" s="9">
        <v>0</v>
      </c>
      <c r="M466" s="9">
        <v>4151</v>
      </c>
      <c r="N466" s="9">
        <v>323412</v>
      </c>
      <c r="O466" s="9">
        <v>587</v>
      </c>
      <c r="P466" s="9">
        <v>1265</v>
      </c>
      <c r="Q466" s="9">
        <v>0</v>
      </c>
      <c r="R466" s="9">
        <v>0</v>
      </c>
      <c r="S466"/>
      <c r="T466"/>
      <c r="U466" s="4">
        <f t="shared" si="23"/>
        <v>9300</v>
      </c>
      <c r="V466" s="3">
        <f>((G466-G465)*'Z1 values'!C$5*'Z1 values'!$C$10)/'Z1 values'!$C$12</f>
        <v>8.0986541748046866E-3</v>
      </c>
      <c r="W466" s="3">
        <f>((H466-H465)*'Z1 values'!D$5*'Z1 values'!$C$10)/'Z1 values'!$C$12</f>
        <v>2.9609252929687503E-2</v>
      </c>
      <c r="X466" s="3">
        <f>((I466-I465)*'Z1 values'!E$5*'Z1 values'!$C$10)/'Z1 values'!$C$12</f>
        <v>4.6755065917968748E-2</v>
      </c>
      <c r="Y466" s="3">
        <f>((J466-J465)*'Z1 values'!F$5*'Z1 values'!$C$10)/'Z1 values'!$C$12</f>
        <v>0.10886535644531251</v>
      </c>
      <c r="Z466" s="6">
        <f t="shared" si="21"/>
        <v>0.19332832946777345</v>
      </c>
      <c r="AA466">
        <f t="shared" si="22"/>
        <v>155</v>
      </c>
    </row>
    <row r="467" spans="1:27" x14ac:dyDescent="0.25">
      <c r="A467" s="7" t="s">
        <v>7394</v>
      </c>
      <c r="B467" s="7" t="s">
        <v>909</v>
      </c>
      <c r="C467" s="7">
        <v>596584</v>
      </c>
      <c r="D467" s="9" t="s">
        <v>37</v>
      </c>
      <c r="E467" s="9" t="s">
        <v>38</v>
      </c>
      <c r="F467" s="9">
        <v>465</v>
      </c>
      <c r="G467" s="9">
        <v>1954141</v>
      </c>
      <c r="H467" s="9">
        <v>150689781</v>
      </c>
      <c r="I467" s="9">
        <v>327642</v>
      </c>
      <c r="J467" s="9">
        <v>700511</v>
      </c>
      <c r="K467" s="9">
        <v>0</v>
      </c>
      <c r="L467" s="9">
        <v>0</v>
      </c>
      <c r="M467" s="9">
        <v>3113</v>
      </c>
      <c r="N467" s="9">
        <v>324449</v>
      </c>
      <c r="O467" s="9">
        <v>0</v>
      </c>
      <c r="P467" s="9">
        <v>1292</v>
      </c>
      <c r="Q467" s="9">
        <v>0</v>
      </c>
      <c r="R467" s="9">
        <v>0</v>
      </c>
      <c r="S467"/>
      <c r="T467"/>
      <c r="U467" s="4">
        <f t="shared" si="23"/>
        <v>9320</v>
      </c>
      <c r="V467" s="3">
        <f>((G467-G466)*'Z1 values'!C$5*'Z1 values'!$C$10)/'Z1 values'!$C$12</f>
        <v>6.072528076171875E-3</v>
      </c>
      <c r="W467" s="3">
        <f>((H467-H466)*'Z1 values'!D$5*'Z1 values'!$C$10)/'Z1 values'!$C$12</f>
        <v>2.9704193115234378E-2</v>
      </c>
      <c r="X467" s="3">
        <f>((I467-I466)*'Z1 values'!E$5*'Z1 values'!$C$10)/'Z1 values'!$C$12</f>
        <v>0</v>
      </c>
      <c r="Y467" s="3">
        <f>((J467-J466)*'Z1 values'!F$5*'Z1 values'!$C$10)/'Z1 values'!$C$12</f>
        <v>0.11118896484375</v>
      </c>
      <c r="Z467" s="6">
        <f t="shared" si="21"/>
        <v>0.14696568603515625</v>
      </c>
      <c r="AA467">
        <f t="shared" si="22"/>
        <v>155.33333333333334</v>
      </c>
    </row>
    <row r="468" spans="1:27" x14ac:dyDescent="0.25">
      <c r="A468" s="7" t="s">
        <v>7395</v>
      </c>
      <c r="B468" s="7" t="s">
        <v>909</v>
      </c>
      <c r="C468" s="7">
        <v>597864</v>
      </c>
      <c r="D468" s="9" t="s">
        <v>37</v>
      </c>
      <c r="E468" s="9" t="s">
        <v>38</v>
      </c>
      <c r="F468" s="9">
        <v>466</v>
      </c>
      <c r="G468" s="9">
        <v>1957108</v>
      </c>
      <c r="H468" s="9">
        <v>151014380</v>
      </c>
      <c r="I468" s="9">
        <v>327642</v>
      </c>
      <c r="J468" s="9">
        <v>701471</v>
      </c>
      <c r="K468" s="9">
        <v>0</v>
      </c>
      <c r="L468" s="9">
        <v>0</v>
      </c>
      <c r="M468" s="9">
        <v>2965</v>
      </c>
      <c r="N468" s="9">
        <v>324599</v>
      </c>
      <c r="O468" s="9">
        <v>0</v>
      </c>
      <c r="P468" s="9">
        <v>960</v>
      </c>
      <c r="Q468" s="9">
        <v>0</v>
      </c>
      <c r="R468" s="9">
        <v>0</v>
      </c>
      <c r="S468"/>
      <c r="T468"/>
      <c r="U468" s="4">
        <f t="shared" si="23"/>
        <v>9340</v>
      </c>
      <c r="V468" s="3">
        <f>((G468-G467)*'Z1 values'!C$5*'Z1 values'!$C$10)/'Z1 values'!$C$12</f>
        <v>5.7858673095703122E-3</v>
      </c>
      <c r="W468" s="3">
        <f>((H468-H467)*'Z1 values'!D$5*'Z1 values'!$C$10)/'Z1 values'!$C$12</f>
        <v>2.9717926025390629E-2</v>
      </c>
      <c r="X468" s="3">
        <f>((I468-I467)*'Z1 values'!E$5*'Z1 values'!$C$10)/'Z1 values'!$C$12</f>
        <v>0</v>
      </c>
      <c r="Y468" s="3">
        <f>((J468-J467)*'Z1 values'!F$5*'Z1 values'!$C$10)/'Z1 values'!$C$12</f>
        <v>8.2617187499999994E-2</v>
      </c>
      <c r="Z468" s="6">
        <f t="shared" si="21"/>
        <v>0.11812098083496093</v>
      </c>
      <c r="AA468">
        <f t="shared" si="22"/>
        <v>155.66666666666666</v>
      </c>
    </row>
    <row r="469" spans="1:27" x14ac:dyDescent="0.25">
      <c r="A469" s="7" t="s">
        <v>7396</v>
      </c>
      <c r="B469" s="7" t="s">
        <v>909</v>
      </c>
      <c r="C469" s="7">
        <v>599144</v>
      </c>
      <c r="D469" s="9" t="s">
        <v>37</v>
      </c>
      <c r="E469" s="9" t="s">
        <v>38</v>
      </c>
      <c r="F469" s="9">
        <v>467</v>
      </c>
      <c r="G469" s="9">
        <v>1960966</v>
      </c>
      <c r="H469" s="9">
        <v>151338088</v>
      </c>
      <c r="I469" s="9">
        <v>328003</v>
      </c>
      <c r="J469" s="9">
        <v>702709</v>
      </c>
      <c r="K469" s="9">
        <v>0</v>
      </c>
      <c r="L469" s="9">
        <v>0</v>
      </c>
      <c r="M469" s="9">
        <v>3856</v>
      </c>
      <c r="N469" s="9">
        <v>323708</v>
      </c>
      <c r="O469" s="9">
        <v>361</v>
      </c>
      <c r="P469" s="9">
        <v>1238</v>
      </c>
      <c r="Q469" s="9">
        <v>0</v>
      </c>
      <c r="R469" s="9">
        <v>0</v>
      </c>
      <c r="S469"/>
      <c r="T469"/>
      <c r="U469" s="4">
        <f t="shared" si="23"/>
        <v>9360</v>
      </c>
      <c r="V469" s="3">
        <f>((G469-G468)*'Z1 values'!C$5*'Z1 values'!$C$10)/'Z1 values'!$C$12</f>
        <v>7.5233825683593755E-3</v>
      </c>
      <c r="W469" s="3">
        <f>((H469-H468)*'Z1 values'!D$5*'Z1 values'!$C$10)/'Z1 values'!$C$12</f>
        <v>2.9636352539062501E-2</v>
      </c>
      <c r="X469" s="3">
        <f>((I469-I468)*'Z1 values'!E$5*'Z1 values'!$C$10)/'Z1 values'!$C$12</f>
        <v>2.8753967285156244E-2</v>
      </c>
      <c r="Y469" s="3">
        <f>((J469-J468)*'Z1 values'!F$5*'Z1 values'!$C$10)/'Z1 values'!$C$12</f>
        <v>0.10654174804687502</v>
      </c>
      <c r="Z469" s="6">
        <f t="shared" si="21"/>
        <v>0.17245545043945315</v>
      </c>
      <c r="AA469">
        <f t="shared" si="22"/>
        <v>156</v>
      </c>
    </row>
    <row r="470" spans="1:27" x14ac:dyDescent="0.25">
      <c r="A470" s="7" t="s">
        <v>7397</v>
      </c>
      <c r="B470" s="7" t="s">
        <v>909</v>
      </c>
      <c r="C470" s="7">
        <v>600424</v>
      </c>
      <c r="D470" s="9" t="s">
        <v>37</v>
      </c>
      <c r="E470" s="9" t="s">
        <v>38</v>
      </c>
      <c r="F470" s="9">
        <v>468</v>
      </c>
      <c r="G470" s="9">
        <v>1963944</v>
      </c>
      <c r="H470" s="9">
        <v>151662675</v>
      </c>
      <c r="I470" s="9">
        <v>328003</v>
      </c>
      <c r="J470" s="9">
        <v>703669</v>
      </c>
      <c r="K470" s="9">
        <v>0</v>
      </c>
      <c r="L470" s="9">
        <v>0</v>
      </c>
      <c r="M470" s="9">
        <v>2977</v>
      </c>
      <c r="N470" s="9">
        <v>324587</v>
      </c>
      <c r="O470" s="9">
        <v>0</v>
      </c>
      <c r="P470" s="9">
        <v>960</v>
      </c>
      <c r="Q470" s="9">
        <v>0</v>
      </c>
      <c r="R470" s="9">
        <v>0</v>
      </c>
      <c r="S470"/>
      <c r="T470"/>
      <c r="U470" s="4">
        <f t="shared" si="23"/>
        <v>9380</v>
      </c>
      <c r="V470" s="3">
        <f>((G470-G469)*'Z1 values'!C$5*'Z1 values'!$C$10)/'Z1 values'!$C$12</f>
        <v>5.8073181152343747E-3</v>
      </c>
      <c r="W470" s="3">
        <f>((H470-H469)*'Z1 values'!D$5*'Z1 values'!$C$10)/'Z1 values'!$C$12</f>
        <v>2.9716827392578127E-2</v>
      </c>
      <c r="X470" s="3">
        <f>((I470-I469)*'Z1 values'!E$5*'Z1 values'!$C$10)/'Z1 values'!$C$12</f>
        <v>0</v>
      </c>
      <c r="Y470" s="3">
        <f>((J470-J469)*'Z1 values'!F$5*'Z1 values'!$C$10)/'Z1 values'!$C$12</f>
        <v>8.2617187499999994E-2</v>
      </c>
      <c r="Z470" s="6">
        <f t="shared" si="21"/>
        <v>0.11814133300781249</v>
      </c>
      <c r="AA470">
        <f t="shared" si="22"/>
        <v>156.33333333333334</v>
      </c>
    </row>
    <row r="471" spans="1:27" x14ac:dyDescent="0.25">
      <c r="A471" s="7" t="s">
        <v>7398</v>
      </c>
      <c r="B471" s="7" t="s">
        <v>909</v>
      </c>
      <c r="C471" s="7">
        <v>601704</v>
      </c>
      <c r="D471" s="9" t="s">
        <v>37</v>
      </c>
      <c r="E471" s="9" t="s">
        <v>38</v>
      </c>
      <c r="F471" s="9">
        <v>469</v>
      </c>
      <c r="G471" s="9">
        <v>1971138</v>
      </c>
      <c r="H471" s="9">
        <v>151983045</v>
      </c>
      <c r="I471" s="9">
        <v>330415</v>
      </c>
      <c r="J471" s="9">
        <v>706144</v>
      </c>
      <c r="K471" s="9">
        <v>0</v>
      </c>
      <c r="L471" s="9">
        <v>0</v>
      </c>
      <c r="M471" s="9">
        <v>7193</v>
      </c>
      <c r="N471" s="9">
        <v>320370</v>
      </c>
      <c r="O471" s="9">
        <v>2412</v>
      </c>
      <c r="P471" s="9">
        <v>2475</v>
      </c>
      <c r="Q471" s="9">
        <v>0</v>
      </c>
      <c r="R471" s="9">
        <v>0</v>
      </c>
      <c r="S471"/>
      <c r="T471"/>
      <c r="U471" s="4">
        <f t="shared" si="23"/>
        <v>9400</v>
      </c>
      <c r="V471" s="3">
        <f>((G471-G470)*'Z1 values'!C$5*'Z1 values'!$C$10)/'Z1 values'!$C$12</f>
        <v>1.4028826904296873E-2</v>
      </c>
      <c r="W471" s="3">
        <f>((H471-H470)*'Z1 values'!D$5*'Z1 values'!$C$10)/'Z1 values'!$C$12</f>
        <v>2.933074951171875E-2</v>
      </c>
      <c r="X471" s="3">
        <f>((I471-I470)*'Z1 values'!E$5*'Z1 values'!$C$10)/'Z1 values'!$C$12</f>
        <v>0.19211791992187499</v>
      </c>
      <c r="Y471" s="3">
        <f>((J471-J470)*'Z1 values'!F$5*'Z1 values'!$C$10)/'Z1 values'!$C$12</f>
        <v>0.2129974365234375</v>
      </c>
      <c r="Z471" s="6">
        <f t="shared" si="21"/>
        <v>0.44847493286132811</v>
      </c>
      <c r="AA471">
        <f t="shared" si="22"/>
        <v>156.66666666666666</v>
      </c>
    </row>
    <row r="472" spans="1:27" x14ac:dyDescent="0.25">
      <c r="A472" s="7" t="s">
        <v>7399</v>
      </c>
      <c r="B472" s="7" t="s">
        <v>909</v>
      </c>
      <c r="C472" s="7">
        <v>602984</v>
      </c>
      <c r="D472" s="9" t="s">
        <v>37</v>
      </c>
      <c r="E472" s="9" t="s">
        <v>38</v>
      </c>
      <c r="F472" s="9">
        <v>470</v>
      </c>
      <c r="G472" s="9">
        <v>1974523</v>
      </c>
      <c r="H472" s="9">
        <v>152307225</v>
      </c>
      <c r="I472" s="9">
        <v>330522</v>
      </c>
      <c r="J472" s="9">
        <v>707408</v>
      </c>
      <c r="K472" s="9">
        <v>0</v>
      </c>
      <c r="L472" s="9">
        <v>0</v>
      </c>
      <c r="M472" s="9">
        <v>3384</v>
      </c>
      <c r="N472" s="9">
        <v>324180</v>
      </c>
      <c r="O472" s="9">
        <v>107</v>
      </c>
      <c r="P472" s="9">
        <v>1264</v>
      </c>
      <c r="Q472" s="9">
        <v>0</v>
      </c>
      <c r="R472" s="9">
        <v>0</v>
      </c>
      <c r="S472"/>
      <c r="T472"/>
      <c r="U472" s="4">
        <f t="shared" si="23"/>
        <v>9420</v>
      </c>
      <c r="V472" s="3">
        <f>((G472-G471)*'Z1 values'!C$5*'Z1 values'!$C$10)/'Z1 values'!$C$12</f>
        <v>6.6009979248046868E-3</v>
      </c>
      <c r="W472" s="3">
        <f>((H472-H471)*'Z1 values'!D$5*'Z1 values'!$C$10)/'Z1 values'!$C$12</f>
        <v>2.9679565429687506E-2</v>
      </c>
      <c r="X472" s="3">
        <f>((I472-I471)*'Z1 values'!E$5*'Z1 values'!$C$10)/'Z1 values'!$C$12</f>
        <v>8.5226440429687494E-3</v>
      </c>
      <c r="Y472" s="3">
        <f>((J472-J471)*'Z1 values'!F$5*'Z1 values'!$C$10)/'Z1 values'!$C$12</f>
        <v>0.10877929687500001</v>
      </c>
      <c r="Z472" s="6">
        <f t="shared" si="21"/>
        <v>0.15358250427246095</v>
      </c>
      <c r="AA472">
        <f t="shared" si="22"/>
        <v>157</v>
      </c>
    </row>
    <row r="473" spans="1:27" x14ac:dyDescent="0.25">
      <c r="A473" s="7" t="s">
        <v>7400</v>
      </c>
      <c r="B473" s="7" t="s">
        <v>909</v>
      </c>
      <c r="C473" s="7">
        <v>604264</v>
      </c>
      <c r="D473" s="9" t="s">
        <v>37</v>
      </c>
      <c r="E473" s="9" t="s">
        <v>38</v>
      </c>
      <c r="F473" s="9">
        <v>471</v>
      </c>
      <c r="G473" s="9">
        <v>1977370</v>
      </c>
      <c r="H473" s="9">
        <v>152631944</v>
      </c>
      <c r="I473" s="9">
        <v>330522</v>
      </c>
      <c r="J473" s="9">
        <v>708557</v>
      </c>
      <c r="K473" s="9">
        <v>0</v>
      </c>
      <c r="L473" s="9">
        <v>0</v>
      </c>
      <c r="M473" s="9">
        <v>2845</v>
      </c>
      <c r="N473" s="9">
        <v>324719</v>
      </c>
      <c r="O473" s="9">
        <v>0</v>
      </c>
      <c r="P473" s="9">
        <v>1149</v>
      </c>
      <c r="Q473" s="9">
        <v>0</v>
      </c>
      <c r="R473" s="9">
        <v>0</v>
      </c>
      <c r="S473"/>
      <c r="T473"/>
      <c r="U473" s="4">
        <f t="shared" si="23"/>
        <v>9440</v>
      </c>
      <c r="V473" s="3">
        <f>((G473-G472)*'Z1 values'!C$5*'Z1 values'!$C$10)/'Z1 values'!$C$12</f>
        <v>5.551858520507812E-3</v>
      </c>
      <c r="W473" s="3">
        <f>((H473-H472)*'Z1 values'!D$5*'Z1 values'!$C$10)/'Z1 values'!$C$12</f>
        <v>2.9728912353515623E-2</v>
      </c>
      <c r="X473" s="3">
        <f>((I473-I472)*'Z1 values'!E$5*'Z1 values'!$C$10)/'Z1 values'!$C$12</f>
        <v>0</v>
      </c>
      <c r="Y473" s="3">
        <f>((J473-J472)*'Z1 values'!F$5*'Z1 values'!$C$10)/'Z1 values'!$C$12</f>
        <v>9.8882446289062509E-2</v>
      </c>
      <c r="Z473" s="6">
        <f t="shared" si="21"/>
        <v>0.13416321716308593</v>
      </c>
      <c r="AA473">
        <f t="shared" si="22"/>
        <v>157.33333333333334</v>
      </c>
    </row>
    <row r="474" spans="1:27" x14ac:dyDescent="0.25">
      <c r="A474" s="7" t="s">
        <v>7401</v>
      </c>
      <c r="B474" s="7" t="s">
        <v>909</v>
      </c>
      <c r="C474" s="7">
        <v>605544</v>
      </c>
      <c r="D474" s="9" t="s">
        <v>37</v>
      </c>
      <c r="E474" s="9" t="s">
        <v>38</v>
      </c>
      <c r="F474" s="9">
        <v>472</v>
      </c>
      <c r="G474" s="9">
        <v>1980220</v>
      </c>
      <c r="H474" s="9">
        <v>152956660</v>
      </c>
      <c r="I474" s="9">
        <v>330522</v>
      </c>
      <c r="J474" s="9">
        <v>709517</v>
      </c>
      <c r="K474" s="9">
        <v>0</v>
      </c>
      <c r="L474" s="9">
        <v>0</v>
      </c>
      <c r="M474" s="9">
        <v>2849</v>
      </c>
      <c r="N474" s="9">
        <v>324716</v>
      </c>
      <c r="O474" s="9">
        <v>0</v>
      </c>
      <c r="P474" s="9">
        <v>960</v>
      </c>
      <c r="Q474" s="9">
        <v>0</v>
      </c>
      <c r="R474" s="9">
        <v>0</v>
      </c>
      <c r="S474"/>
      <c r="T474"/>
      <c r="U474" s="4">
        <f t="shared" si="23"/>
        <v>9460</v>
      </c>
      <c r="V474" s="3">
        <f>((G474-G473)*'Z1 values'!C$5*'Z1 values'!$C$10)/'Z1 values'!$C$12</f>
        <v>5.5577087402343744E-3</v>
      </c>
      <c r="W474" s="3">
        <f>((H474-H473)*'Z1 values'!D$5*'Z1 values'!$C$10)/'Z1 values'!$C$12</f>
        <v>2.9728637695312497E-2</v>
      </c>
      <c r="X474" s="3">
        <f>((I474-I473)*'Z1 values'!E$5*'Z1 values'!$C$10)/'Z1 values'!$C$12</f>
        <v>0</v>
      </c>
      <c r="Y474" s="3">
        <f>((J474-J473)*'Z1 values'!F$5*'Z1 values'!$C$10)/'Z1 values'!$C$12</f>
        <v>8.2617187499999994E-2</v>
      </c>
      <c r="Z474" s="6">
        <f t="shared" si="21"/>
        <v>0.11790353393554687</v>
      </c>
      <c r="AA474">
        <f t="shared" si="22"/>
        <v>157.66666666666666</v>
      </c>
    </row>
    <row r="475" spans="1:27" x14ac:dyDescent="0.25">
      <c r="A475" s="7" t="s">
        <v>7402</v>
      </c>
      <c r="B475" s="7" t="s">
        <v>909</v>
      </c>
      <c r="C475" s="7">
        <v>606824</v>
      </c>
      <c r="D475" s="9" t="s">
        <v>37</v>
      </c>
      <c r="E475" s="9" t="s">
        <v>38</v>
      </c>
      <c r="F475" s="9">
        <v>473</v>
      </c>
      <c r="G475" s="9">
        <v>1983065</v>
      </c>
      <c r="H475" s="9">
        <v>153281382</v>
      </c>
      <c r="I475" s="9">
        <v>330522</v>
      </c>
      <c r="J475" s="9">
        <v>710666</v>
      </c>
      <c r="K475" s="9">
        <v>0</v>
      </c>
      <c r="L475" s="9">
        <v>0</v>
      </c>
      <c r="M475" s="9">
        <v>2844</v>
      </c>
      <c r="N475" s="9">
        <v>324722</v>
      </c>
      <c r="O475" s="9">
        <v>0</v>
      </c>
      <c r="P475" s="9">
        <v>1149</v>
      </c>
      <c r="Q475" s="9">
        <v>0</v>
      </c>
      <c r="R475" s="9">
        <v>0</v>
      </c>
      <c r="S475"/>
      <c r="T475"/>
      <c r="U475" s="4">
        <f t="shared" si="23"/>
        <v>9480</v>
      </c>
      <c r="V475" s="3">
        <f>((G475-G474)*'Z1 values'!C$5*'Z1 values'!$C$10)/'Z1 values'!$C$12</f>
        <v>5.5479583740234376E-3</v>
      </c>
      <c r="W475" s="3">
        <f>((H475-H474)*'Z1 values'!D$5*'Z1 values'!$C$10)/'Z1 values'!$C$12</f>
        <v>2.9729187011718748E-2</v>
      </c>
      <c r="X475" s="3">
        <f>((I475-I474)*'Z1 values'!E$5*'Z1 values'!$C$10)/'Z1 values'!$C$12</f>
        <v>0</v>
      </c>
      <c r="Y475" s="3">
        <f>((J475-J474)*'Z1 values'!F$5*'Z1 values'!$C$10)/'Z1 values'!$C$12</f>
        <v>9.8882446289062509E-2</v>
      </c>
      <c r="Z475" s="6">
        <f t="shared" si="21"/>
        <v>0.13415959167480468</v>
      </c>
      <c r="AA475">
        <f t="shared" si="22"/>
        <v>158</v>
      </c>
    </row>
    <row r="476" spans="1:27" x14ac:dyDescent="0.25">
      <c r="A476" s="7" t="s">
        <v>7403</v>
      </c>
      <c r="B476" s="7" t="s">
        <v>909</v>
      </c>
      <c r="C476" s="7">
        <v>608104</v>
      </c>
      <c r="D476" s="9" t="s">
        <v>37</v>
      </c>
      <c r="E476" s="9" t="s">
        <v>38</v>
      </c>
      <c r="F476" s="9">
        <v>474</v>
      </c>
      <c r="G476" s="9">
        <v>1986026</v>
      </c>
      <c r="H476" s="9">
        <v>153605985</v>
      </c>
      <c r="I476" s="9">
        <v>330522</v>
      </c>
      <c r="J476" s="9">
        <v>711626</v>
      </c>
      <c r="K476" s="9">
        <v>0</v>
      </c>
      <c r="L476" s="9">
        <v>0</v>
      </c>
      <c r="M476" s="9">
        <v>2960</v>
      </c>
      <c r="N476" s="9">
        <v>324603</v>
      </c>
      <c r="O476" s="9">
        <v>0</v>
      </c>
      <c r="P476" s="9">
        <v>960</v>
      </c>
      <c r="Q476" s="9">
        <v>0</v>
      </c>
      <c r="R476" s="9">
        <v>0</v>
      </c>
      <c r="S476"/>
      <c r="T476"/>
      <c r="U476" s="4">
        <f t="shared" si="23"/>
        <v>9500</v>
      </c>
      <c r="V476" s="3">
        <f>((G476-G475)*'Z1 values'!C$5*'Z1 values'!$C$10)/'Z1 values'!$C$12</f>
        <v>5.7741668701171874E-3</v>
      </c>
      <c r="W476" s="3">
        <f>((H476-H475)*'Z1 values'!D$5*'Z1 values'!$C$10)/'Z1 values'!$C$12</f>
        <v>2.9718292236328124E-2</v>
      </c>
      <c r="X476" s="3">
        <f>((I476-I475)*'Z1 values'!E$5*'Z1 values'!$C$10)/'Z1 values'!$C$12</f>
        <v>0</v>
      </c>
      <c r="Y476" s="3">
        <f>((J476-J475)*'Z1 values'!F$5*'Z1 values'!$C$10)/'Z1 values'!$C$12</f>
        <v>8.2617187499999994E-2</v>
      </c>
      <c r="Z476" s="6">
        <f t="shared" si="21"/>
        <v>0.11810964660644531</v>
      </c>
      <c r="AA476">
        <f t="shared" si="22"/>
        <v>158.33333333333334</v>
      </c>
    </row>
    <row r="477" spans="1:27" x14ac:dyDescent="0.25">
      <c r="A477" s="7" t="s">
        <v>7404</v>
      </c>
      <c r="B477" s="7" t="s">
        <v>909</v>
      </c>
      <c r="C477" s="7">
        <v>609384</v>
      </c>
      <c r="D477" s="9" t="s">
        <v>37</v>
      </c>
      <c r="E477" s="9" t="s">
        <v>38</v>
      </c>
      <c r="F477" s="9">
        <v>475</v>
      </c>
      <c r="G477" s="9">
        <v>1989351</v>
      </c>
      <c r="H477" s="9">
        <v>153930224</v>
      </c>
      <c r="I477" s="9">
        <v>330595</v>
      </c>
      <c r="J477" s="9">
        <v>712876</v>
      </c>
      <c r="K477" s="9">
        <v>0</v>
      </c>
      <c r="L477" s="9">
        <v>0</v>
      </c>
      <c r="M477" s="9">
        <v>3324</v>
      </c>
      <c r="N477" s="9">
        <v>324239</v>
      </c>
      <c r="O477" s="9">
        <v>73</v>
      </c>
      <c r="P477" s="9">
        <v>1250</v>
      </c>
      <c r="Q477" s="9">
        <v>0</v>
      </c>
      <c r="R477" s="9">
        <v>0</v>
      </c>
      <c r="S477"/>
      <c r="T477"/>
      <c r="U477" s="4">
        <f t="shared" si="23"/>
        <v>9520</v>
      </c>
      <c r="V477" s="3">
        <f>((G477-G476)*'Z1 values'!C$5*'Z1 values'!$C$10)/'Z1 values'!$C$12</f>
        <v>6.4839935302734384E-3</v>
      </c>
      <c r="W477" s="3">
        <f>((H477-H476)*'Z1 values'!D$5*'Z1 values'!$C$10)/'Z1 values'!$C$12</f>
        <v>2.9684967041015625E-2</v>
      </c>
      <c r="X477" s="3">
        <f>((I477-I476)*'Z1 values'!E$5*'Z1 values'!$C$10)/'Z1 values'!$C$12</f>
        <v>5.8145141601562492E-3</v>
      </c>
      <c r="Y477" s="3">
        <f>((J477-J476)*'Z1 values'!F$5*'Z1 values'!$C$10)/'Z1 values'!$C$12</f>
        <v>0.107574462890625</v>
      </c>
      <c r="Z477" s="6">
        <f t="shared" si="21"/>
        <v>0.14955793762207031</v>
      </c>
      <c r="AA477">
        <f t="shared" si="22"/>
        <v>158.66666666666666</v>
      </c>
    </row>
    <row r="478" spans="1:27" x14ac:dyDescent="0.25">
      <c r="A478" s="7" t="s">
        <v>7405</v>
      </c>
      <c r="B478" s="7" t="s">
        <v>909</v>
      </c>
      <c r="C478" s="7">
        <v>610664</v>
      </c>
      <c r="D478" s="9" t="s">
        <v>37</v>
      </c>
      <c r="E478" s="9" t="s">
        <v>38</v>
      </c>
      <c r="F478" s="9">
        <v>476</v>
      </c>
      <c r="G478" s="9">
        <v>1992219</v>
      </c>
      <c r="H478" s="9">
        <v>154254921</v>
      </c>
      <c r="I478" s="9">
        <v>330595</v>
      </c>
      <c r="J478" s="9">
        <v>714040</v>
      </c>
      <c r="K478" s="9">
        <v>0</v>
      </c>
      <c r="L478" s="9">
        <v>0</v>
      </c>
      <c r="M478" s="9">
        <v>2867</v>
      </c>
      <c r="N478" s="9">
        <v>324697</v>
      </c>
      <c r="O478" s="9">
        <v>0</v>
      </c>
      <c r="P478" s="9">
        <v>1164</v>
      </c>
      <c r="Q478" s="9">
        <v>0</v>
      </c>
      <c r="R478" s="9">
        <v>0</v>
      </c>
      <c r="S478"/>
      <c r="T478"/>
      <c r="U478" s="4">
        <f t="shared" si="23"/>
        <v>9540</v>
      </c>
      <c r="V478" s="3">
        <f>((G478-G477)*'Z1 values'!C$5*'Z1 values'!$C$10)/'Z1 values'!$C$12</f>
        <v>5.5928100585937498E-3</v>
      </c>
      <c r="W478" s="3">
        <f>((H478-H477)*'Z1 values'!D$5*'Z1 values'!$C$10)/'Z1 values'!$C$12</f>
        <v>2.9726898193359375E-2</v>
      </c>
      <c r="X478" s="3">
        <f>((I478-I477)*'Z1 values'!E$5*'Z1 values'!$C$10)/'Z1 values'!$C$12</f>
        <v>0</v>
      </c>
      <c r="Y478" s="3">
        <f>((J478-J477)*'Z1 values'!F$5*'Z1 values'!$C$10)/'Z1 values'!$C$12</f>
        <v>0.10017333984375001</v>
      </c>
      <c r="Z478" s="6">
        <f t="shared" si="21"/>
        <v>0.13549304809570314</v>
      </c>
      <c r="AA478">
        <f t="shared" si="22"/>
        <v>159</v>
      </c>
    </row>
    <row r="479" spans="1:27" x14ac:dyDescent="0.25">
      <c r="A479" s="7" t="s">
        <v>7406</v>
      </c>
      <c r="B479" s="7" t="s">
        <v>909</v>
      </c>
      <c r="C479" s="7">
        <v>611944</v>
      </c>
      <c r="D479" s="9" t="s">
        <v>37</v>
      </c>
      <c r="E479" s="9" t="s">
        <v>38</v>
      </c>
      <c r="F479" s="9">
        <v>477</v>
      </c>
      <c r="G479" s="9">
        <v>1995223</v>
      </c>
      <c r="H479" s="9">
        <v>154579483</v>
      </c>
      <c r="I479" s="9">
        <v>330595</v>
      </c>
      <c r="J479" s="9">
        <v>715724</v>
      </c>
      <c r="K479" s="9">
        <v>0</v>
      </c>
      <c r="L479" s="9">
        <v>0</v>
      </c>
      <c r="M479" s="9">
        <v>3003</v>
      </c>
      <c r="N479" s="9">
        <v>324562</v>
      </c>
      <c r="O479" s="9">
        <v>0</v>
      </c>
      <c r="P479" s="9">
        <v>1684</v>
      </c>
      <c r="Q479" s="9">
        <v>0</v>
      </c>
      <c r="R479" s="9">
        <v>0</v>
      </c>
      <c r="S479"/>
      <c r="T479"/>
      <c r="U479" s="4">
        <f t="shared" si="23"/>
        <v>9560</v>
      </c>
      <c r="V479" s="3">
        <f>((G479-G478)*'Z1 values'!C$5*'Z1 values'!$C$10)/'Z1 values'!$C$12</f>
        <v>5.8580200195312501E-3</v>
      </c>
      <c r="W479" s="3">
        <f>((H479-H478)*'Z1 values'!D$5*'Z1 values'!$C$10)/'Z1 values'!$C$12</f>
        <v>2.9714538574218751E-2</v>
      </c>
      <c r="X479" s="3">
        <f>((I479-I478)*'Z1 values'!E$5*'Z1 values'!$C$10)/'Z1 values'!$C$12</f>
        <v>0</v>
      </c>
      <c r="Y479" s="3">
        <f>((J479-J478)*'Z1 values'!F$5*'Z1 values'!$C$10)/'Z1 values'!$C$12</f>
        <v>0.14492431640625</v>
      </c>
      <c r="Z479" s="6">
        <f t="shared" si="21"/>
        <v>0.180496875</v>
      </c>
      <c r="AA479">
        <f t="shared" si="22"/>
        <v>159.33333333333334</v>
      </c>
    </row>
    <row r="480" spans="1:27" x14ac:dyDescent="0.25">
      <c r="A480" s="7" t="s">
        <v>7407</v>
      </c>
      <c r="B480" s="7" t="s">
        <v>909</v>
      </c>
      <c r="C480" s="7">
        <v>613224</v>
      </c>
      <c r="D480" s="9" t="s">
        <v>37</v>
      </c>
      <c r="E480" s="9" t="s">
        <v>38</v>
      </c>
      <c r="F480" s="9">
        <v>478</v>
      </c>
      <c r="G480" s="9">
        <v>1998073</v>
      </c>
      <c r="H480" s="9">
        <v>154904199</v>
      </c>
      <c r="I480" s="9">
        <v>330595</v>
      </c>
      <c r="J480" s="9">
        <v>716684</v>
      </c>
      <c r="K480" s="9">
        <v>0</v>
      </c>
      <c r="L480" s="9">
        <v>0</v>
      </c>
      <c r="M480" s="9">
        <v>2849</v>
      </c>
      <c r="N480" s="9">
        <v>324716</v>
      </c>
      <c r="O480" s="9">
        <v>0</v>
      </c>
      <c r="P480" s="9">
        <v>960</v>
      </c>
      <c r="Q480" s="9">
        <v>0</v>
      </c>
      <c r="R480" s="9">
        <v>0</v>
      </c>
      <c r="S480"/>
      <c r="T480"/>
      <c r="U480" s="4">
        <f t="shared" si="23"/>
        <v>9580</v>
      </c>
      <c r="V480" s="3">
        <f>((G480-G479)*'Z1 values'!C$5*'Z1 values'!$C$10)/'Z1 values'!$C$12</f>
        <v>5.5577087402343744E-3</v>
      </c>
      <c r="W480" s="3">
        <f>((H480-H479)*'Z1 values'!D$5*'Z1 values'!$C$10)/'Z1 values'!$C$12</f>
        <v>2.9728637695312497E-2</v>
      </c>
      <c r="X480" s="3">
        <f>((I480-I479)*'Z1 values'!E$5*'Z1 values'!$C$10)/'Z1 values'!$C$12</f>
        <v>0</v>
      </c>
      <c r="Y480" s="3">
        <f>((J480-J479)*'Z1 values'!F$5*'Z1 values'!$C$10)/'Z1 values'!$C$12</f>
        <v>8.2617187499999994E-2</v>
      </c>
      <c r="Z480" s="6">
        <f t="shared" si="21"/>
        <v>0.11790353393554687</v>
      </c>
      <c r="AA480">
        <f t="shared" si="22"/>
        <v>159.66666666666666</v>
      </c>
    </row>
    <row r="481" spans="1:27" x14ac:dyDescent="0.25">
      <c r="A481" s="7" t="s">
        <v>7408</v>
      </c>
      <c r="B481" s="7" t="s">
        <v>909</v>
      </c>
      <c r="C481" s="7">
        <v>614504</v>
      </c>
      <c r="D481" s="9" t="s">
        <v>37</v>
      </c>
      <c r="E481" s="9" t="s">
        <v>38</v>
      </c>
      <c r="F481" s="9">
        <v>479</v>
      </c>
      <c r="G481" s="9">
        <v>2001101</v>
      </c>
      <c r="H481" s="9">
        <v>155228737</v>
      </c>
      <c r="I481" s="9">
        <v>330595</v>
      </c>
      <c r="J481" s="9">
        <v>717984</v>
      </c>
      <c r="K481" s="9">
        <v>0</v>
      </c>
      <c r="L481" s="9">
        <v>0</v>
      </c>
      <c r="M481" s="9">
        <v>3027</v>
      </c>
      <c r="N481" s="9">
        <v>324538</v>
      </c>
      <c r="O481" s="9">
        <v>0</v>
      </c>
      <c r="P481" s="9">
        <v>1300</v>
      </c>
      <c r="Q481" s="9">
        <v>0</v>
      </c>
      <c r="R481" s="9">
        <v>0</v>
      </c>
      <c r="S481"/>
      <c r="T481"/>
      <c r="U481" s="4">
        <f t="shared" si="23"/>
        <v>9600</v>
      </c>
      <c r="V481" s="3">
        <f>((G481-G480)*'Z1 values'!C$5*'Z1 values'!$C$10)/'Z1 values'!$C$12</f>
        <v>5.9048217773437495E-3</v>
      </c>
      <c r="W481" s="3">
        <f>((H481-H480)*'Z1 values'!D$5*'Z1 values'!$C$10)/'Z1 values'!$C$12</f>
        <v>2.9712341308593748E-2</v>
      </c>
      <c r="X481" s="3">
        <f>((I481-I480)*'Z1 values'!E$5*'Z1 values'!$C$10)/'Z1 values'!$C$12</f>
        <v>0</v>
      </c>
      <c r="Y481" s="3">
        <f>((J481-J480)*'Z1 values'!F$5*'Z1 values'!$C$10)/'Z1 values'!$C$12</f>
        <v>0.11187744140625</v>
      </c>
      <c r="Z481" s="6">
        <f t="shared" si="21"/>
        <v>0.14749460449218749</v>
      </c>
      <c r="AA481">
        <f t="shared" si="22"/>
        <v>160</v>
      </c>
    </row>
    <row r="482" spans="1:27" x14ac:dyDescent="0.25">
      <c r="A482" s="7" t="s">
        <v>7409</v>
      </c>
      <c r="B482" s="7" t="s">
        <v>909</v>
      </c>
      <c r="C482" s="7">
        <v>615784</v>
      </c>
      <c r="D482" s="9" t="s">
        <v>37</v>
      </c>
      <c r="E482" s="9" t="s">
        <v>38</v>
      </c>
      <c r="F482" s="9">
        <v>480</v>
      </c>
      <c r="G482" s="9">
        <v>2027941</v>
      </c>
      <c r="H482" s="9">
        <v>155529450</v>
      </c>
      <c r="I482" s="9">
        <v>344618</v>
      </c>
      <c r="J482" s="9">
        <v>728278</v>
      </c>
      <c r="K482" s="9">
        <v>0</v>
      </c>
      <c r="L482" s="9">
        <v>0</v>
      </c>
      <c r="M482" s="9">
        <v>26839</v>
      </c>
      <c r="N482" s="9">
        <v>300713</v>
      </c>
      <c r="O482" s="9">
        <v>14023</v>
      </c>
      <c r="P482" s="9">
        <v>10294</v>
      </c>
      <c r="Q482" s="9">
        <v>0</v>
      </c>
      <c r="R482" s="9">
        <v>0</v>
      </c>
      <c r="S482"/>
      <c r="T482"/>
      <c r="U482" s="4">
        <f t="shared" si="23"/>
        <v>9620</v>
      </c>
      <c r="V482" s="3">
        <f>((G482-G481)*'Z1 values'!C$5*'Z1 values'!$C$10)/'Z1 values'!$C$12</f>
        <v>5.2339965820312508E-2</v>
      </c>
      <c r="W482" s="3">
        <f>((H482-H481)*'Z1 values'!D$5*'Z1 values'!$C$10)/'Z1 values'!$C$12</f>
        <v>2.7531097412109372E-2</v>
      </c>
      <c r="X482" s="3">
        <f>((I482-I481)*'Z1 values'!E$5*'Z1 values'!$C$10)/'Z1 values'!$C$12</f>
        <v>1.1169442749023437</v>
      </c>
      <c r="Y482" s="3">
        <f>((J482-J481)*'Z1 values'!F$5*'Z1 values'!$C$10)/'Z1 values'!$C$12</f>
        <v>0.88589721679687516</v>
      </c>
      <c r="Z482" s="6">
        <f t="shared" si="21"/>
        <v>2.0827125549316405</v>
      </c>
      <c r="AA482">
        <f t="shared" si="22"/>
        <v>160.33333333333334</v>
      </c>
    </row>
    <row r="483" spans="1:27" x14ac:dyDescent="0.25">
      <c r="A483" s="7" t="s">
        <v>7410</v>
      </c>
      <c r="B483" s="7" t="s">
        <v>909</v>
      </c>
      <c r="C483" s="7">
        <v>617064</v>
      </c>
      <c r="D483" s="9" t="s">
        <v>37</v>
      </c>
      <c r="E483" s="9" t="s">
        <v>38</v>
      </c>
      <c r="F483" s="9">
        <v>481</v>
      </c>
      <c r="G483" s="9">
        <v>2030781</v>
      </c>
      <c r="H483" s="9">
        <v>155854122</v>
      </c>
      <c r="I483" s="9">
        <v>344618</v>
      </c>
      <c r="J483" s="9">
        <v>729238</v>
      </c>
      <c r="K483" s="9">
        <v>0</v>
      </c>
      <c r="L483" s="9">
        <v>0</v>
      </c>
      <c r="M483" s="9">
        <v>2838</v>
      </c>
      <c r="N483" s="9">
        <v>324672</v>
      </c>
      <c r="O483" s="9">
        <v>0</v>
      </c>
      <c r="P483" s="9">
        <v>960</v>
      </c>
      <c r="Q483" s="9">
        <v>0</v>
      </c>
      <c r="R483" s="9">
        <v>0</v>
      </c>
      <c r="S483"/>
      <c r="T483"/>
      <c r="U483" s="4">
        <f t="shared" si="23"/>
        <v>9640</v>
      </c>
      <c r="V483" s="3">
        <f>((G483-G482)*'Z1 values'!C$5*'Z1 values'!$C$10)/'Z1 values'!$C$12</f>
        <v>5.5382080078124991E-3</v>
      </c>
      <c r="W483" s="3">
        <f>((H483-H482)*'Z1 values'!D$5*'Z1 values'!$C$10)/'Z1 values'!$C$12</f>
        <v>2.9724609374999999E-2</v>
      </c>
      <c r="X483" s="3">
        <f>((I483-I482)*'Z1 values'!E$5*'Z1 values'!$C$10)/'Z1 values'!$C$12</f>
        <v>0</v>
      </c>
      <c r="Y483" s="3">
        <f>((J483-J482)*'Z1 values'!F$5*'Z1 values'!$C$10)/'Z1 values'!$C$12</f>
        <v>8.2617187499999994E-2</v>
      </c>
      <c r="Z483" s="6">
        <f t="shared" si="21"/>
        <v>0.1178800048828125</v>
      </c>
      <c r="AA483">
        <f t="shared" si="22"/>
        <v>160.66666666666666</v>
      </c>
    </row>
    <row r="484" spans="1:27" x14ac:dyDescent="0.25">
      <c r="A484" s="7" t="s">
        <v>7411</v>
      </c>
      <c r="B484" s="7" t="s">
        <v>909</v>
      </c>
      <c r="C484" s="7">
        <v>618344</v>
      </c>
      <c r="D484" s="9" t="s">
        <v>37</v>
      </c>
      <c r="E484" s="9" t="s">
        <v>38</v>
      </c>
      <c r="F484" s="9">
        <v>482</v>
      </c>
      <c r="G484" s="9">
        <v>2033536</v>
      </c>
      <c r="H484" s="9">
        <v>156178841</v>
      </c>
      <c r="I484" s="9">
        <v>344618</v>
      </c>
      <c r="J484" s="9">
        <v>730387</v>
      </c>
      <c r="K484" s="9">
        <v>0</v>
      </c>
      <c r="L484" s="9">
        <v>0</v>
      </c>
      <c r="M484" s="9">
        <v>2754</v>
      </c>
      <c r="N484" s="9">
        <v>324719</v>
      </c>
      <c r="O484" s="9">
        <v>0</v>
      </c>
      <c r="P484" s="9">
        <v>1149</v>
      </c>
      <c r="Q484" s="9">
        <v>0</v>
      </c>
      <c r="R484" s="9">
        <v>0</v>
      </c>
      <c r="S484"/>
      <c r="T484"/>
      <c r="U484" s="4">
        <f t="shared" si="23"/>
        <v>9660</v>
      </c>
      <c r="V484" s="3">
        <f>((G484-G483)*'Z1 values'!C$5*'Z1 values'!$C$10)/'Z1 values'!$C$12</f>
        <v>5.3724517822265616E-3</v>
      </c>
      <c r="W484" s="3">
        <f>((H484-H483)*'Z1 values'!D$5*'Z1 values'!$C$10)/'Z1 values'!$C$12</f>
        <v>2.9728912353515623E-2</v>
      </c>
      <c r="X484" s="3">
        <f>((I484-I483)*'Z1 values'!E$5*'Z1 values'!$C$10)/'Z1 values'!$C$12</f>
        <v>0</v>
      </c>
      <c r="Y484" s="3">
        <f>((J484-J483)*'Z1 values'!F$5*'Z1 values'!$C$10)/'Z1 values'!$C$12</f>
        <v>9.8882446289062509E-2</v>
      </c>
      <c r="Z484" s="6">
        <f t="shared" si="21"/>
        <v>0.1339838104248047</v>
      </c>
      <c r="AA484">
        <f t="shared" si="22"/>
        <v>161</v>
      </c>
    </row>
    <row r="485" spans="1:27" x14ac:dyDescent="0.25">
      <c r="A485" s="7" t="s">
        <v>7412</v>
      </c>
      <c r="B485" s="7" t="s">
        <v>909</v>
      </c>
      <c r="C485" s="7">
        <v>619624</v>
      </c>
      <c r="D485" s="9" t="s">
        <v>37</v>
      </c>
      <c r="E485" s="9" t="s">
        <v>38</v>
      </c>
      <c r="F485" s="9">
        <v>483</v>
      </c>
      <c r="G485" s="9">
        <v>2036277</v>
      </c>
      <c r="H485" s="9">
        <v>156503574</v>
      </c>
      <c r="I485" s="9">
        <v>344618</v>
      </c>
      <c r="J485" s="9">
        <v>731347</v>
      </c>
      <c r="K485" s="9">
        <v>0</v>
      </c>
      <c r="L485" s="9">
        <v>0</v>
      </c>
      <c r="M485" s="9">
        <v>2740</v>
      </c>
      <c r="N485" s="9">
        <v>324733</v>
      </c>
      <c r="O485" s="9">
        <v>0</v>
      </c>
      <c r="P485" s="9">
        <v>960</v>
      </c>
      <c r="Q485" s="9">
        <v>0</v>
      </c>
      <c r="R485" s="9">
        <v>0</v>
      </c>
      <c r="S485"/>
      <c r="T485"/>
      <c r="U485" s="4">
        <f t="shared" si="23"/>
        <v>9680</v>
      </c>
      <c r="V485" s="3">
        <f>((G485-G484)*'Z1 values'!C$5*'Z1 values'!$C$10)/'Z1 values'!$C$12</f>
        <v>5.3451507568359367E-3</v>
      </c>
      <c r="W485" s="3">
        <f>((H485-H484)*'Z1 values'!D$5*'Z1 values'!$C$10)/'Z1 values'!$C$12</f>
        <v>2.9730194091796874E-2</v>
      </c>
      <c r="X485" s="3">
        <f>((I485-I484)*'Z1 values'!E$5*'Z1 values'!$C$10)/'Z1 values'!$C$12</f>
        <v>0</v>
      </c>
      <c r="Y485" s="3">
        <f>((J485-J484)*'Z1 values'!F$5*'Z1 values'!$C$10)/'Z1 values'!$C$12</f>
        <v>8.2617187499999994E-2</v>
      </c>
      <c r="Z485" s="6">
        <f t="shared" si="21"/>
        <v>0.11769253234863281</v>
      </c>
      <c r="AA485">
        <f t="shared" si="22"/>
        <v>161.33333333333334</v>
      </c>
    </row>
    <row r="486" spans="1:27" x14ac:dyDescent="0.25">
      <c r="A486" s="7" t="s">
        <v>7413</v>
      </c>
      <c r="B486" s="7" t="s">
        <v>909</v>
      </c>
      <c r="C486" s="7">
        <v>620904</v>
      </c>
      <c r="D486" s="9" t="s">
        <v>37</v>
      </c>
      <c r="E486" s="9" t="s">
        <v>38</v>
      </c>
      <c r="F486" s="9">
        <v>484</v>
      </c>
      <c r="G486" s="9">
        <v>2039026</v>
      </c>
      <c r="H486" s="9">
        <v>156828297</v>
      </c>
      <c r="I486" s="9">
        <v>344618</v>
      </c>
      <c r="J486" s="9">
        <v>732307</v>
      </c>
      <c r="K486" s="9">
        <v>0</v>
      </c>
      <c r="L486" s="9">
        <v>0</v>
      </c>
      <c r="M486" s="9">
        <v>2748</v>
      </c>
      <c r="N486" s="9">
        <v>324723</v>
      </c>
      <c r="O486" s="9">
        <v>0</v>
      </c>
      <c r="P486" s="9">
        <v>960</v>
      </c>
      <c r="Q486" s="9">
        <v>0</v>
      </c>
      <c r="R486" s="9">
        <v>0</v>
      </c>
      <c r="S486"/>
      <c r="T486"/>
      <c r="U486" s="4">
        <f t="shared" si="23"/>
        <v>9700</v>
      </c>
      <c r="V486" s="3">
        <f>((G486-G485)*'Z1 values'!C$5*'Z1 values'!$C$10)/'Z1 values'!$C$12</f>
        <v>5.3607513427734376E-3</v>
      </c>
      <c r="W486" s="3">
        <f>((H486-H485)*'Z1 values'!D$5*'Z1 values'!$C$10)/'Z1 values'!$C$12</f>
        <v>2.9729278564453128E-2</v>
      </c>
      <c r="X486" s="3">
        <f>((I486-I485)*'Z1 values'!E$5*'Z1 values'!$C$10)/'Z1 values'!$C$12</f>
        <v>0</v>
      </c>
      <c r="Y486" s="3">
        <f>((J486-J485)*'Z1 values'!F$5*'Z1 values'!$C$10)/'Z1 values'!$C$12</f>
        <v>8.2617187499999994E-2</v>
      </c>
      <c r="Z486" s="6">
        <f t="shared" si="21"/>
        <v>0.11770721740722656</v>
      </c>
      <c r="AA486">
        <f t="shared" si="22"/>
        <v>161.66666666666666</v>
      </c>
    </row>
    <row r="487" spans="1:27" x14ac:dyDescent="0.25">
      <c r="A487" s="7" t="s">
        <v>7414</v>
      </c>
      <c r="B487" s="7" t="s">
        <v>909</v>
      </c>
      <c r="C487" s="7">
        <v>622184</v>
      </c>
      <c r="D487" s="9" t="s">
        <v>37</v>
      </c>
      <c r="E487" s="9" t="s">
        <v>38</v>
      </c>
      <c r="F487" s="9">
        <v>485</v>
      </c>
      <c r="G487" s="9">
        <v>2041776</v>
      </c>
      <c r="H487" s="9">
        <v>157153021</v>
      </c>
      <c r="I487" s="9">
        <v>344618</v>
      </c>
      <c r="J487" s="9">
        <v>733267</v>
      </c>
      <c r="K487" s="9">
        <v>0</v>
      </c>
      <c r="L487" s="9">
        <v>0</v>
      </c>
      <c r="M487" s="9">
        <v>2749</v>
      </c>
      <c r="N487" s="9">
        <v>324724</v>
      </c>
      <c r="O487" s="9">
        <v>0</v>
      </c>
      <c r="P487" s="9">
        <v>960</v>
      </c>
      <c r="Q487" s="9">
        <v>0</v>
      </c>
      <c r="R487" s="9">
        <v>0</v>
      </c>
      <c r="S487"/>
      <c r="T487"/>
      <c r="U487" s="4">
        <f t="shared" si="23"/>
        <v>9720</v>
      </c>
      <c r="V487" s="3">
        <f>((G487-G486)*'Z1 values'!C$5*'Z1 values'!$C$10)/'Z1 values'!$C$12</f>
        <v>5.3627014160156248E-3</v>
      </c>
      <c r="W487" s="3">
        <f>((H487-H486)*'Z1 values'!D$5*'Z1 values'!$C$10)/'Z1 values'!$C$12</f>
        <v>2.9729370117187504E-2</v>
      </c>
      <c r="X487" s="3">
        <f>((I487-I486)*'Z1 values'!E$5*'Z1 values'!$C$10)/'Z1 values'!$C$12</f>
        <v>0</v>
      </c>
      <c r="Y487" s="3">
        <f>((J487-J486)*'Z1 values'!F$5*'Z1 values'!$C$10)/'Z1 values'!$C$12</f>
        <v>8.2617187499999994E-2</v>
      </c>
      <c r="Z487" s="6">
        <f t="shared" si="21"/>
        <v>0.11770925903320312</v>
      </c>
      <c r="AA487">
        <f t="shared" si="22"/>
        <v>162</v>
      </c>
    </row>
    <row r="488" spans="1:27" x14ac:dyDescent="0.25">
      <c r="A488" s="7" t="s">
        <v>7415</v>
      </c>
      <c r="B488" s="7" t="s">
        <v>909</v>
      </c>
      <c r="C488" s="7">
        <v>623468</v>
      </c>
      <c r="D488" s="9" t="s">
        <v>37</v>
      </c>
      <c r="E488" s="9" t="s">
        <v>38</v>
      </c>
      <c r="F488" s="9">
        <v>486</v>
      </c>
      <c r="G488" s="9">
        <v>2051958</v>
      </c>
      <c r="H488" s="9">
        <v>157471571</v>
      </c>
      <c r="I488" s="9">
        <v>348869</v>
      </c>
      <c r="J488" s="9">
        <v>737221</v>
      </c>
      <c r="K488" s="9">
        <v>0</v>
      </c>
      <c r="L488" s="9">
        <v>0</v>
      </c>
      <c r="M488" s="9">
        <v>10180</v>
      </c>
      <c r="N488" s="9">
        <v>318550</v>
      </c>
      <c r="O488" s="9">
        <v>4251</v>
      </c>
      <c r="P488" s="9">
        <v>3954</v>
      </c>
      <c r="Q488" s="9">
        <v>0</v>
      </c>
      <c r="R488" s="9">
        <v>0</v>
      </c>
      <c r="S488"/>
      <c r="T488"/>
      <c r="U488" s="4">
        <f t="shared" si="23"/>
        <v>9740</v>
      </c>
      <c r="V488" s="3">
        <f>((G488-G487)*'Z1 values'!C$5*'Z1 values'!$C$10)/'Z1 values'!$C$12</f>
        <v>1.9855645751953126E-2</v>
      </c>
      <c r="W488" s="3">
        <f>((H488-H487)*'Z1 values'!D$5*'Z1 values'!$C$10)/'Z1 values'!$C$12</f>
        <v>2.9164123535156249E-2</v>
      </c>
      <c r="X488" s="3">
        <f>((I488-I487)*'Z1 values'!E$5*'Z1 values'!$C$10)/'Z1 values'!$C$12</f>
        <v>0.33859588623046871</v>
      </c>
      <c r="Y488" s="3">
        <f>((J488-J487)*'Z1 values'!F$5*'Z1 values'!$C$10)/'Z1 values'!$C$12</f>
        <v>0.34027954101562496</v>
      </c>
      <c r="Z488" s="6">
        <f t="shared" si="21"/>
        <v>0.727895196533203</v>
      </c>
      <c r="AA488">
        <f t="shared" si="22"/>
        <v>162.33333333333334</v>
      </c>
    </row>
    <row r="489" spans="1:27" x14ac:dyDescent="0.25">
      <c r="A489" s="7" t="s">
        <v>7416</v>
      </c>
      <c r="B489" s="7" t="s">
        <v>909</v>
      </c>
      <c r="C489" s="7">
        <v>624744</v>
      </c>
      <c r="D489" s="9" t="s">
        <v>37</v>
      </c>
      <c r="E489" s="9" t="s">
        <v>38</v>
      </c>
      <c r="F489" s="9">
        <v>487</v>
      </c>
      <c r="G489" s="9">
        <v>2063901</v>
      </c>
      <c r="H489" s="9">
        <v>157785933</v>
      </c>
      <c r="I489" s="9">
        <v>353557</v>
      </c>
      <c r="J489" s="9">
        <v>742160</v>
      </c>
      <c r="K489" s="9">
        <v>0</v>
      </c>
      <c r="L489" s="9">
        <v>0</v>
      </c>
      <c r="M489" s="9">
        <v>11941</v>
      </c>
      <c r="N489" s="9">
        <v>314362</v>
      </c>
      <c r="O489" s="9">
        <v>4688</v>
      </c>
      <c r="P489" s="9">
        <v>4939</v>
      </c>
      <c r="Q489" s="9">
        <v>0</v>
      </c>
      <c r="R489" s="9">
        <v>0</v>
      </c>
      <c r="S489"/>
      <c r="T489"/>
      <c r="U489" s="4">
        <f t="shared" si="23"/>
        <v>9760</v>
      </c>
      <c r="V489" s="3">
        <f>((G489-G488)*'Z1 values'!C$5*'Z1 values'!$C$10)/'Z1 values'!$C$12</f>
        <v>2.3289724731445312E-2</v>
      </c>
      <c r="W489" s="3">
        <f>((H489-H488)*'Z1 values'!D$5*'Z1 values'!$C$10)/'Z1 values'!$C$12</f>
        <v>2.878070068359375E-2</v>
      </c>
      <c r="X489" s="3">
        <f>((I489-I488)*'Z1 values'!E$5*'Z1 values'!$C$10)/'Z1 values'!$C$12</f>
        <v>0.37340332031249995</v>
      </c>
      <c r="Y489" s="3">
        <f>((J489-J488)*'Z1 values'!F$5*'Z1 values'!$C$10)/'Z1 values'!$C$12</f>
        <v>0.42504821777343749</v>
      </c>
      <c r="Z489" s="6">
        <f t="shared" si="21"/>
        <v>0.85052196350097653</v>
      </c>
      <c r="AA489">
        <f t="shared" si="22"/>
        <v>162.66666666666666</v>
      </c>
    </row>
    <row r="490" spans="1:27" x14ac:dyDescent="0.25">
      <c r="A490" s="7" t="s">
        <v>7417</v>
      </c>
      <c r="B490" s="7" t="s">
        <v>909</v>
      </c>
      <c r="C490" s="7">
        <v>626024</v>
      </c>
      <c r="D490" s="9" t="s">
        <v>37</v>
      </c>
      <c r="E490" s="9" t="s">
        <v>38</v>
      </c>
      <c r="F490" s="9">
        <v>488</v>
      </c>
      <c r="G490" s="9">
        <v>2066892</v>
      </c>
      <c r="H490" s="9">
        <v>158110505</v>
      </c>
      <c r="I490" s="9">
        <v>353557</v>
      </c>
      <c r="J490" s="9">
        <v>743120</v>
      </c>
      <c r="K490" s="9">
        <v>0</v>
      </c>
      <c r="L490" s="9">
        <v>0</v>
      </c>
      <c r="M490" s="9">
        <v>2989</v>
      </c>
      <c r="N490" s="9">
        <v>324572</v>
      </c>
      <c r="O490" s="9">
        <v>0</v>
      </c>
      <c r="P490" s="9">
        <v>960</v>
      </c>
      <c r="Q490" s="9">
        <v>0</v>
      </c>
      <c r="R490" s="9">
        <v>0</v>
      </c>
      <c r="S490"/>
      <c r="T490"/>
      <c r="U490" s="4">
        <f t="shared" si="23"/>
        <v>9780</v>
      </c>
      <c r="V490" s="3">
        <f>((G490-G489)*'Z1 values'!C$5*'Z1 values'!$C$10)/'Z1 values'!$C$12</f>
        <v>5.8326690673828115E-3</v>
      </c>
      <c r="W490" s="3">
        <f>((H490-H489)*'Z1 values'!D$5*'Z1 values'!$C$10)/'Z1 values'!$C$12</f>
        <v>2.97154541015625E-2</v>
      </c>
      <c r="X490" s="3">
        <f>((I490-I489)*'Z1 values'!E$5*'Z1 values'!$C$10)/'Z1 values'!$C$12</f>
        <v>0</v>
      </c>
      <c r="Y490" s="3">
        <f>((J490-J489)*'Z1 values'!F$5*'Z1 values'!$C$10)/'Z1 values'!$C$12</f>
        <v>8.2617187499999994E-2</v>
      </c>
      <c r="Z490" s="6">
        <f t="shared" si="21"/>
        <v>0.11816531066894531</v>
      </c>
      <c r="AA490">
        <f t="shared" si="22"/>
        <v>163</v>
      </c>
    </row>
    <row r="491" spans="1:27" x14ac:dyDescent="0.25">
      <c r="A491" s="7" t="s">
        <v>7418</v>
      </c>
      <c r="B491" s="7" t="s">
        <v>909</v>
      </c>
      <c r="C491" s="7">
        <v>627304</v>
      </c>
      <c r="D491" s="9" t="s">
        <v>37</v>
      </c>
      <c r="E491" s="9" t="s">
        <v>38</v>
      </c>
      <c r="F491" s="9">
        <v>489</v>
      </c>
      <c r="G491" s="9">
        <v>2072239</v>
      </c>
      <c r="H491" s="9">
        <v>158432721</v>
      </c>
      <c r="I491" s="9">
        <v>354888</v>
      </c>
      <c r="J491" s="9">
        <v>744946</v>
      </c>
      <c r="K491" s="9">
        <v>0</v>
      </c>
      <c r="L491" s="9">
        <v>0</v>
      </c>
      <c r="M491" s="9">
        <v>5345</v>
      </c>
      <c r="N491" s="9">
        <v>322216</v>
      </c>
      <c r="O491" s="9">
        <v>1331</v>
      </c>
      <c r="P491" s="9">
        <v>1826</v>
      </c>
      <c r="Q491" s="9">
        <v>0</v>
      </c>
      <c r="R491" s="9">
        <v>0</v>
      </c>
      <c r="S491"/>
      <c r="T491"/>
      <c r="U491" s="4">
        <f t="shared" si="23"/>
        <v>9800</v>
      </c>
      <c r="V491" s="3">
        <f>((G491-G490)*'Z1 values'!C$5*'Z1 values'!$C$10)/'Z1 values'!$C$12</f>
        <v>1.0427041625976564E-2</v>
      </c>
      <c r="W491" s="3">
        <f>((H491-H490)*'Z1 values'!D$5*'Z1 values'!$C$10)/'Z1 values'!$C$12</f>
        <v>2.9499755859374997E-2</v>
      </c>
      <c r="X491" s="3">
        <f>((I491-I490)*'Z1 values'!E$5*'Z1 values'!$C$10)/'Z1 values'!$C$12</f>
        <v>0.10601531982421875</v>
      </c>
      <c r="Y491" s="3">
        <f>((J491-J490)*'Z1 values'!F$5*'Z1 values'!$C$10)/'Z1 values'!$C$12</f>
        <v>0.15714477539062502</v>
      </c>
      <c r="Z491" s="6">
        <f t="shared" si="21"/>
        <v>0.30308689270019529</v>
      </c>
      <c r="AA491">
        <f t="shared" si="22"/>
        <v>163.33333333333334</v>
      </c>
    </row>
    <row r="492" spans="1:27" x14ac:dyDescent="0.25">
      <c r="A492" s="7" t="s">
        <v>7419</v>
      </c>
      <c r="B492" s="7" t="s">
        <v>909</v>
      </c>
      <c r="C492" s="7">
        <v>628584</v>
      </c>
      <c r="D492" s="9" t="s">
        <v>37</v>
      </c>
      <c r="E492" s="9" t="s">
        <v>38</v>
      </c>
      <c r="F492" s="9">
        <v>490</v>
      </c>
      <c r="G492" s="9">
        <v>2075262</v>
      </c>
      <c r="H492" s="9">
        <v>158757263</v>
      </c>
      <c r="I492" s="9">
        <v>354888</v>
      </c>
      <c r="J492" s="9">
        <v>746234</v>
      </c>
      <c r="K492" s="9">
        <v>0</v>
      </c>
      <c r="L492" s="9">
        <v>0</v>
      </c>
      <c r="M492" s="9">
        <v>3022</v>
      </c>
      <c r="N492" s="9">
        <v>324542</v>
      </c>
      <c r="O492" s="9">
        <v>0</v>
      </c>
      <c r="P492" s="9">
        <v>1288</v>
      </c>
      <c r="Q492" s="9">
        <v>0</v>
      </c>
      <c r="R492" s="9">
        <v>0</v>
      </c>
      <c r="S492"/>
      <c r="T492"/>
      <c r="U492" s="4">
        <f t="shared" si="23"/>
        <v>9820</v>
      </c>
      <c r="V492" s="3">
        <f>((G492-G491)*'Z1 values'!C$5*'Z1 values'!$C$10)/'Z1 values'!$C$12</f>
        <v>5.8950714111328127E-3</v>
      </c>
      <c r="W492" s="3">
        <f>((H492-H491)*'Z1 values'!D$5*'Z1 values'!$C$10)/'Z1 values'!$C$12</f>
        <v>2.9712707519531249E-2</v>
      </c>
      <c r="X492" s="3">
        <f>((I492-I491)*'Z1 values'!E$5*'Z1 values'!$C$10)/'Z1 values'!$C$12</f>
        <v>0</v>
      </c>
      <c r="Y492" s="3">
        <f>((J492-J491)*'Z1 values'!F$5*'Z1 values'!$C$10)/'Z1 values'!$C$12</f>
        <v>0.11084472656250002</v>
      </c>
      <c r="Z492" s="6">
        <f t="shared" si="21"/>
        <v>0.14645250549316408</v>
      </c>
      <c r="AA492">
        <f t="shared" si="22"/>
        <v>163.66666666666666</v>
      </c>
    </row>
    <row r="493" spans="1:27" x14ac:dyDescent="0.25">
      <c r="A493" s="7" t="s">
        <v>7420</v>
      </c>
      <c r="B493" s="7" t="s">
        <v>909</v>
      </c>
      <c r="C493" s="7">
        <v>629864</v>
      </c>
      <c r="D493" s="9" t="s">
        <v>37</v>
      </c>
      <c r="E493" s="9" t="s">
        <v>38</v>
      </c>
      <c r="F493" s="9">
        <v>491</v>
      </c>
      <c r="G493" s="9">
        <v>2078112</v>
      </c>
      <c r="H493" s="9">
        <v>159081980</v>
      </c>
      <c r="I493" s="9">
        <v>354888</v>
      </c>
      <c r="J493" s="9">
        <v>747194</v>
      </c>
      <c r="K493" s="9">
        <v>0</v>
      </c>
      <c r="L493" s="9">
        <v>0</v>
      </c>
      <c r="M493" s="9">
        <v>2849</v>
      </c>
      <c r="N493" s="9">
        <v>324717</v>
      </c>
      <c r="O493" s="9">
        <v>0</v>
      </c>
      <c r="P493" s="9">
        <v>960</v>
      </c>
      <c r="Q493" s="9">
        <v>0</v>
      </c>
      <c r="R493" s="9">
        <v>0</v>
      </c>
      <c r="S493"/>
      <c r="T493"/>
      <c r="U493" s="4">
        <f t="shared" si="23"/>
        <v>9840</v>
      </c>
      <c r="V493" s="3">
        <f>((G493-G492)*'Z1 values'!C$5*'Z1 values'!$C$10)/'Z1 values'!$C$12</f>
        <v>5.5577087402343744E-3</v>
      </c>
      <c r="W493" s="3">
        <f>((H493-H492)*'Z1 values'!D$5*'Z1 values'!$C$10)/'Z1 values'!$C$12</f>
        <v>2.9728729248046877E-2</v>
      </c>
      <c r="X493" s="3">
        <f>((I493-I492)*'Z1 values'!E$5*'Z1 values'!$C$10)/'Z1 values'!$C$12</f>
        <v>0</v>
      </c>
      <c r="Y493" s="3">
        <f>((J493-J492)*'Z1 values'!F$5*'Z1 values'!$C$10)/'Z1 values'!$C$12</f>
        <v>8.2617187499999994E-2</v>
      </c>
      <c r="Z493" s="6">
        <f t="shared" si="21"/>
        <v>0.11790362548828125</v>
      </c>
      <c r="AA493">
        <f t="shared" si="22"/>
        <v>164</v>
      </c>
    </row>
    <row r="494" spans="1:27" x14ac:dyDescent="0.25">
      <c r="A494" s="7" t="s">
        <v>7421</v>
      </c>
      <c r="B494" s="7" t="s">
        <v>909</v>
      </c>
      <c r="C494" s="7">
        <v>631144</v>
      </c>
      <c r="D494" s="9" t="s">
        <v>37</v>
      </c>
      <c r="E494" s="9" t="s">
        <v>38</v>
      </c>
      <c r="F494" s="9">
        <v>492</v>
      </c>
      <c r="G494" s="9">
        <v>2081065</v>
      </c>
      <c r="H494" s="9">
        <v>159406589</v>
      </c>
      <c r="I494" s="9">
        <v>354888</v>
      </c>
      <c r="J494" s="9">
        <v>748349</v>
      </c>
      <c r="K494" s="9">
        <v>0</v>
      </c>
      <c r="L494" s="9">
        <v>0</v>
      </c>
      <c r="M494" s="9">
        <v>2952</v>
      </c>
      <c r="N494" s="9">
        <v>324609</v>
      </c>
      <c r="O494" s="9">
        <v>0</v>
      </c>
      <c r="P494" s="9">
        <v>1155</v>
      </c>
      <c r="Q494" s="9">
        <v>0</v>
      </c>
      <c r="R494" s="9">
        <v>0</v>
      </c>
      <c r="S494"/>
      <c r="T494"/>
      <c r="U494" s="4">
        <f t="shared" si="23"/>
        <v>9860</v>
      </c>
      <c r="V494" s="3">
        <f>((G494-G493)*'Z1 values'!C$5*'Z1 values'!$C$10)/'Z1 values'!$C$12</f>
        <v>5.7585662841796881E-3</v>
      </c>
      <c r="W494" s="3">
        <f>((H494-H493)*'Z1 values'!D$5*'Z1 values'!$C$10)/'Z1 values'!$C$12</f>
        <v>2.9718841552734375E-2</v>
      </c>
      <c r="X494" s="3">
        <f>((I494-I493)*'Z1 values'!E$5*'Z1 values'!$C$10)/'Z1 values'!$C$12</f>
        <v>0</v>
      </c>
      <c r="Y494" s="3">
        <f>((J494-J493)*'Z1 values'!F$5*'Z1 values'!$C$10)/'Z1 values'!$C$12</f>
        <v>9.9398803710937497E-2</v>
      </c>
      <c r="Z494" s="6">
        <f t="shared" si="21"/>
        <v>0.13487621154785157</v>
      </c>
      <c r="AA494">
        <f t="shared" si="22"/>
        <v>164.33333333333334</v>
      </c>
    </row>
    <row r="495" spans="1:27" x14ac:dyDescent="0.25">
      <c r="A495" s="7" t="s">
        <v>7422</v>
      </c>
      <c r="B495" s="7" t="s">
        <v>909</v>
      </c>
      <c r="C495" s="7">
        <v>632424</v>
      </c>
      <c r="D495" s="9" t="s">
        <v>37</v>
      </c>
      <c r="E495" s="9" t="s">
        <v>38</v>
      </c>
      <c r="F495" s="9">
        <v>493</v>
      </c>
      <c r="G495" s="9">
        <v>2084188</v>
      </c>
      <c r="H495" s="9">
        <v>159731029</v>
      </c>
      <c r="I495" s="9">
        <v>354888</v>
      </c>
      <c r="J495" s="9">
        <v>749438</v>
      </c>
      <c r="K495" s="9">
        <v>0</v>
      </c>
      <c r="L495" s="9">
        <v>0</v>
      </c>
      <c r="M495" s="9">
        <v>3122</v>
      </c>
      <c r="N495" s="9">
        <v>324440</v>
      </c>
      <c r="O495" s="9">
        <v>0</v>
      </c>
      <c r="P495" s="9">
        <v>1089</v>
      </c>
      <c r="Q495" s="9">
        <v>0</v>
      </c>
      <c r="R495" s="9">
        <v>0</v>
      </c>
      <c r="S495"/>
      <c r="T495"/>
      <c r="U495" s="4">
        <f t="shared" si="23"/>
        <v>9880</v>
      </c>
      <c r="V495" s="3">
        <f>((G495-G494)*'Z1 values'!C$5*'Z1 values'!$C$10)/'Z1 values'!$C$12</f>
        <v>6.0900787353515614E-3</v>
      </c>
      <c r="W495" s="3">
        <f>((H495-H494)*'Z1 values'!D$5*'Z1 values'!$C$10)/'Z1 values'!$C$12</f>
        <v>2.9703369140625002E-2</v>
      </c>
      <c r="X495" s="3">
        <f>((I495-I494)*'Z1 values'!E$5*'Z1 values'!$C$10)/'Z1 values'!$C$12</f>
        <v>0</v>
      </c>
      <c r="Y495" s="3">
        <f>((J495-J494)*'Z1 values'!F$5*'Z1 values'!$C$10)/'Z1 values'!$C$12</f>
        <v>9.3718872070312514E-2</v>
      </c>
      <c r="Z495" s="6">
        <f t="shared" si="21"/>
        <v>0.12951231994628909</v>
      </c>
      <c r="AA495">
        <f t="shared" si="22"/>
        <v>164.66666666666666</v>
      </c>
    </row>
    <row r="496" spans="1:27" x14ac:dyDescent="0.25">
      <c r="A496" s="7" t="s">
        <v>7423</v>
      </c>
      <c r="B496" s="7" t="s">
        <v>909</v>
      </c>
      <c r="C496" s="7">
        <v>633704</v>
      </c>
      <c r="D496" s="9" t="s">
        <v>37</v>
      </c>
      <c r="E496" s="9" t="s">
        <v>38</v>
      </c>
      <c r="F496" s="9">
        <v>494</v>
      </c>
      <c r="G496" s="9">
        <v>2093458</v>
      </c>
      <c r="H496" s="9">
        <v>160049324</v>
      </c>
      <c r="I496" s="9">
        <v>358091</v>
      </c>
      <c r="J496" s="9">
        <v>752714</v>
      </c>
      <c r="K496" s="9">
        <v>0</v>
      </c>
      <c r="L496" s="9">
        <v>0</v>
      </c>
      <c r="M496" s="9">
        <v>9268</v>
      </c>
      <c r="N496" s="9">
        <v>318295</v>
      </c>
      <c r="O496" s="9">
        <v>3203</v>
      </c>
      <c r="P496" s="9">
        <v>3276</v>
      </c>
      <c r="Q496" s="9">
        <v>0</v>
      </c>
      <c r="R496" s="9">
        <v>0</v>
      </c>
      <c r="S496"/>
      <c r="T496"/>
      <c r="U496" s="4">
        <f t="shared" si="23"/>
        <v>9900</v>
      </c>
      <c r="V496" s="3">
        <f>((G496-G495)*'Z1 values'!C$5*'Z1 values'!$C$10)/'Z1 values'!$C$12</f>
        <v>1.8077178955078124E-2</v>
      </c>
      <c r="W496" s="3">
        <f>((H496-H495)*'Z1 values'!D$5*'Z1 values'!$C$10)/'Z1 values'!$C$12</f>
        <v>2.9140777587890625E-2</v>
      </c>
      <c r="X496" s="3">
        <f>((I496-I495)*'Z1 values'!E$5*'Z1 values'!$C$10)/'Z1 values'!$C$12</f>
        <v>0.25512176513671869</v>
      </c>
      <c r="Y496" s="3">
        <f>((J496-J495)*'Z1 values'!F$5*'Z1 values'!$C$10)/'Z1 values'!$C$12</f>
        <v>0.28193115234375005</v>
      </c>
      <c r="Z496" s="6">
        <f t="shared" si="21"/>
        <v>0.58427087402343747</v>
      </c>
      <c r="AA496">
        <f t="shared" si="22"/>
        <v>165</v>
      </c>
    </row>
    <row r="497" spans="1:27" x14ac:dyDescent="0.25">
      <c r="A497" s="7" t="s">
        <v>7424</v>
      </c>
      <c r="B497" s="7" t="s">
        <v>909</v>
      </c>
      <c r="C497" s="7">
        <v>634984</v>
      </c>
      <c r="D497" s="9" t="s">
        <v>37</v>
      </c>
      <c r="E497" s="9" t="s">
        <v>38</v>
      </c>
      <c r="F497" s="9">
        <v>495</v>
      </c>
      <c r="G497" s="9">
        <v>2096312</v>
      </c>
      <c r="H497" s="9">
        <v>160374036</v>
      </c>
      <c r="I497" s="9">
        <v>358091</v>
      </c>
      <c r="J497" s="9">
        <v>753674</v>
      </c>
      <c r="K497" s="9">
        <v>0</v>
      </c>
      <c r="L497" s="9">
        <v>0</v>
      </c>
      <c r="M497" s="9">
        <v>2853</v>
      </c>
      <c r="N497" s="9">
        <v>324712</v>
      </c>
      <c r="O497" s="9">
        <v>0</v>
      </c>
      <c r="P497" s="9">
        <v>960</v>
      </c>
      <c r="Q497" s="9">
        <v>0</v>
      </c>
      <c r="R497" s="9">
        <v>0</v>
      </c>
      <c r="S497"/>
      <c r="T497"/>
      <c r="U497" s="4">
        <f t="shared" si="23"/>
        <v>9920</v>
      </c>
      <c r="V497" s="3">
        <f>((G497-G496)*'Z1 values'!C$5*'Z1 values'!$C$10)/'Z1 values'!$C$12</f>
        <v>5.565509033203124E-3</v>
      </c>
      <c r="W497" s="3">
        <f>((H497-H496)*'Z1 values'!D$5*'Z1 values'!$C$10)/'Z1 values'!$C$12</f>
        <v>2.9728271484375002E-2</v>
      </c>
      <c r="X497" s="3">
        <f>((I497-I496)*'Z1 values'!E$5*'Z1 values'!$C$10)/'Z1 values'!$C$12</f>
        <v>0</v>
      </c>
      <c r="Y497" s="3">
        <f>((J497-J496)*'Z1 values'!F$5*'Z1 values'!$C$10)/'Z1 values'!$C$12</f>
        <v>8.2617187499999994E-2</v>
      </c>
      <c r="Z497" s="6">
        <f t="shared" si="21"/>
        <v>0.11791096801757812</v>
      </c>
      <c r="AA497">
        <f t="shared" si="22"/>
        <v>165.33333333333334</v>
      </c>
    </row>
    <row r="498" spans="1:27" x14ac:dyDescent="0.25">
      <c r="A498" s="7" t="s">
        <v>7425</v>
      </c>
      <c r="B498" s="7" t="s">
        <v>909</v>
      </c>
      <c r="C498" s="7">
        <v>636264</v>
      </c>
      <c r="D498" s="9" t="s">
        <v>37</v>
      </c>
      <c r="E498" s="9" t="s">
        <v>38</v>
      </c>
      <c r="F498" s="9">
        <v>496</v>
      </c>
      <c r="G498" s="9">
        <v>2099808</v>
      </c>
      <c r="H498" s="9">
        <v>160698105</v>
      </c>
      <c r="I498" s="9">
        <v>358304</v>
      </c>
      <c r="J498" s="9">
        <v>754790</v>
      </c>
      <c r="K498" s="9">
        <v>0</v>
      </c>
      <c r="L498" s="9">
        <v>0</v>
      </c>
      <c r="M498" s="9">
        <v>3495</v>
      </c>
      <c r="N498" s="9">
        <v>324069</v>
      </c>
      <c r="O498" s="9">
        <v>213</v>
      </c>
      <c r="P498" s="9">
        <v>1116</v>
      </c>
      <c r="Q498" s="9">
        <v>0</v>
      </c>
      <c r="R498" s="9">
        <v>0</v>
      </c>
      <c r="S498"/>
      <c r="T498"/>
      <c r="U498" s="4">
        <f t="shared" si="23"/>
        <v>9940</v>
      </c>
      <c r="V498" s="3">
        <f>((G498-G497)*'Z1 values'!C$5*'Z1 values'!$C$10)/'Z1 values'!$C$12</f>
        <v>6.8174560546874997E-3</v>
      </c>
      <c r="W498" s="3">
        <f>((H498-H497)*'Z1 values'!D$5*'Z1 values'!$C$10)/'Z1 values'!$C$12</f>
        <v>2.9669403076171875E-2</v>
      </c>
      <c r="X498" s="3">
        <f>((I498-I497)*'Z1 values'!E$5*'Z1 values'!$C$10)/'Z1 values'!$C$12</f>
        <v>1.6965637207031248E-2</v>
      </c>
      <c r="Y498" s="3">
        <f>((J498-J497)*'Z1 values'!F$5*'Z1 values'!$C$10)/'Z1 values'!$C$12</f>
        <v>9.6042480468749997E-2</v>
      </c>
      <c r="Z498" s="6">
        <f t="shared" si="21"/>
        <v>0.14949497680664062</v>
      </c>
      <c r="AA498">
        <f t="shared" si="22"/>
        <v>165.66666666666666</v>
      </c>
    </row>
    <row r="499" spans="1:27" x14ac:dyDescent="0.25">
      <c r="A499" s="7" t="s">
        <v>7426</v>
      </c>
      <c r="B499" s="7" t="s">
        <v>909</v>
      </c>
      <c r="C499" s="7">
        <v>637544</v>
      </c>
      <c r="D499" s="9" t="s">
        <v>37</v>
      </c>
      <c r="E499" s="9" t="s">
        <v>38</v>
      </c>
      <c r="F499" s="9">
        <v>497</v>
      </c>
      <c r="G499" s="9">
        <v>2102823</v>
      </c>
      <c r="H499" s="9">
        <v>161022657</v>
      </c>
      <c r="I499" s="9">
        <v>358304</v>
      </c>
      <c r="J499" s="9">
        <v>755889</v>
      </c>
      <c r="K499" s="9">
        <v>0</v>
      </c>
      <c r="L499" s="9">
        <v>0</v>
      </c>
      <c r="M499" s="9">
        <v>3013</v>
      </c>
      <c r="N499" s="9">
        <v>324552</v>
      </c>
      <c r="O499" s="9">
        <v>0</v>
      </c>
      <c r="P499" s="9">
        <v>1099</v>
      </c>
      <c r="Q499" s="9">
        <v>0</v>
      </c>
      <c r="R499" s="9">
        <v>0</v>
      </c>
      <c r="S499"/>
      <c r="T499"/>
      <c r="U499" s="4">
        <f t="shared" si="23"/>
        <v>9960</v>
      </c>
      <c r="V499" s="3">
        <f>((G499-G498)*'Z1 values'!C$5*'Z1 values'!$C$10)/'Z1 values'!$C$12</f>
        <v>5.8794708251953117E-3</v>
      </c>
      <c r="W499" s="3">
        <f>((H499-H498)*'Z1 values'!D$5*'Z1 values'!$C$10)/'Z1 values'!$C$12</f>
        <v>2.9713623046874998E-2</v>
      </c>
      <c r="X499" s="3">
        <f>((I499-I498)*'Z1 values'!E$5*'Z1 values'!$C$10)/'Z1 values'!$C$12</f>
        <v>0</v>
      </c>
      <c r="Y499" s="3">
        <f>((J499-J498)*'Z1 values'!F$5*'Z1 values'!$C$10)/'Z1 values'!$C$12</f>
        <v>9.4579467773437509E-2</v>
      </c>
      <c r="Z499" s="6">
        <f t="shared" si="21"/>
        <v>0.13017256164550783</v>
      </c>
      <c r="AA499">
        <f t="shared" si="22"/>
        <v>166</v>
      </c>
    </row>
    <row r="500" spans="1:27" x14ac:dyDescent="0.25">
      <c r="A500" s="7" t="s">
        <v>7427</v>
      </c>
      <c r="B500" s="7" t="s">
        <v>909</v>
      </c>
      <c r="C500" s="7">
        <v>638824</v>
      </c>
      <c r="D500" s="9" t="s">
        <v>37</v>
      </c>
      <c r="E500" s="9" t="s">
        <v>38</v>
      </c>
      <c r="F500" s="9">
        <v>498</v>
      </c>
      <c r="G500" s="9">
        <v>2110212</v>
      </c>
      <c r="H500" s="9">
        <v>161342833</v>
      </c>
      <c r="I500" s="9">
        <v>361036</v>
      </c>
      <c r="J500" s="9">
        <v>756878</v>
      </c>
      <c r="K500" s="9">
        <v>0</v>
      </c>
      <c r="L500" s="9">
        <v>0</v>
      </c>
      <c r="M500" s="9">
        <v>7388</v>
      </c>
      <c r="N500" s="9">
        <v>320176</v>
      </c>
      <c r="O500" s="9">
        <v>2732</v>
      </c>
      <c r="P500" s="9">
        <v>989</v>
      </c>
      <c r="Q500" s="9">
        <v>0</v>
      </c>
      <c r="R500" s="9">
        <v>0</v>
      </c>
      <c r="S500"/>
      <c r="T500"/>
      <c r="U500" s="4">
        <f t="shared" si="23"/>
        <v>9980</v>
      </c>
      <c r="V500" s="3">
        <f>((G500-G499)*'Z1 values'!C$5*'Z1 values'!$C$10)/'Z1 values'!$C$12</f>
        <v>1.4409091186523438E-2</v>
      </c>
      <c r="W500" s="3">
        <f>((H500-H499)*'Z1 values'!D$5*'Z1 values'!$C$10)/'Z1 values'!$C$12</f>
        <v>2.9312988281250001E-2</v>
      </c>
      <c r="X500" s="3">
        <f>((I500-I499)*'Z1 values'!E$5*'Z1 values'!$C$10)/'Z1 values'!$C$12</f>
        <v>0.21760620117187499</v>
      </c>
      <c r="Y500" s="3">
        <f>((J500-J499)*'Z1 values'!F$5*'Z1 values'!$C$10)/'Z1 values'!$C$12</f>
        <v>8.5112915039062514E-2</v>
      </c>
      <c r="Z500" s="6">
        <f t="shared" si="21"/>
        <v>0.3464411956787109</v>
      </c>
      <c r="AA500">
        <f t="shared" si="22"/>
        <v>166.33333333333334</v>
      </c>
    </row>
    <row r="501" spans="1:27" x14ac:dyDescent="0.25">
      <c r="A501" s="7" t="s">
        <v>7428</v>
      </c>
      <c r="B501" s="7" t="s">
        <v>909</v>
      </c>
      <c r="C501" s="7">
        <v>640104</v>
      </c>
      <c r="D501" s="9" t="s">
        <v>37</v>
      </c>
      <c r="E501" s="9" t="s">
        <v>38</v>
      </c>
      <c r="F501" s="9">
        <v>499</v>
      </c>
      <c r="G501" s="9">
        <v>2113349</v>
      </c>
      <c r="H501" s="9">
        <v>161667261</v>
      </c>
      <c r="I501" s="9">
        <v>361036</v>
      </c>
      <c r="J501" s="9">
        <v>758184</v>
      </c>
      <c r="K501" s="9">
        <v>0</v>
      </c>
      <c r="L501" s="9">
        <v>0</v>
      </c>
      <c r="M501" s="9">
        <v>3135</v>
      </c>
      <c r="N501" s="9">
        <v>324428</v>
      </c>
      <c r="O501" s="9">
        <v>0</v>
      </c>
      <c r="P501" s="9">
        <v>1306</v>
      </c>
      <c r="Q501" s="9">
        <v>0</v>
      </c>
      <c r="R501" s="9">
        <v>0</v>
      </c>
      <c r="S501"/>
      <c r="T501"/>
      <c r="U501" s="4">
        <f t="shared" si="23"/>
        <v>10000</v>
      </c>
      <c r="V501" s="3">
        <f>((G501-G500)*'Z1 values'!C$5*'Z1 values'!$C$10)/'Z1 values'!$C$12</f>
        <v>6.117379760742188E-3</v>
      </c>
      <c r="W501" s="3">
        <f>((H501-H500)*'Z1 values'!D$5*'Z1 values'!$C$10)/'Z1 values'!$C$12</f>
        <v>2.97022705078125E-2</v>
      </c>
      <c r="X501" s="3">
        <f>((I501-I500)*'Z1 values'!E$5*'Z1 values'!$C$10)/'Z1 values'!$C$12</f>
        <v>0</v>
      </c>
      <c r="Y501" s="3">
        <f>((J501-J500)*'Z1 values'!F$5*'Z1 values'!$C$10)/'Z1 values'!$C$12</f>
        <v>0.11239379882812499</v>
      </c>
      <c r="Z501" s="6">
        <f t="shared" si="21"/>
        <v>0.14821344909667966</v>
      </c>
      <c r="AA501">
        <f t="shared" si="22"/>
        <v>166.66666666666666</v>
      </c>
    </row>
    <row r="502" spans="1:27" x14ac:dyDescent="0.25">
      <c r="A502" s="7" t="s">
        <v>7429</v>
      </c>
      <c r="B502" s="7" t="s">
        <v>909</v>
      </c>
      <c r="C502" s="7">
        <v>641384</v>
      </c>
      <c r="D502" s="9" t="s">
        <v>37</v>
      </c>
      <c r="E502" s="9" t="s">
        <v>38</v>
      </c>
      <c r="F502" s="9">
        <v>500</v>
      </c>
      <c r="G502" s="9">
        <v>2116316</v>
      </c>
      <c r="H502" s="9">
        <v>161991860</v>
      </c>
      <c r="I502" s="9">
        <v>361036</v>
      </c>
      <c r="J502" s="9">
        <v>759144</v>
      </c>
      <c r="K502" s="9">
        <v>0</v>
      </c>
      <c r="L502" s="9">
        <v>0</v>
      </c>
      <c r="M502" s="9">
        <v>2965</v>
      </c>
      <c r="N502" s="9">
        <v>324599</v>
      </c>
      <c r="O502" s="9">
        <v>0</v>
      </c>
      <c r="P502" s="9">
        <v>960</v>
      </c>
      <c r="Q502" s="9">
        <v>0</v>
      </c>
      <c r="R502" s="9">
        <v>0</v>
      </c>
      <c r="S502"/>
      <c r="T502"/>
      <c r="U502" s="4">
        <f t="shared" si="23"/>
        <v>10020</v>
      </c>
      <c r="V502" s="3">
        <f>((G502-G501)*'Z1 values'!C$5*'Z1 values'!$C$10)/'Z1 values'!$C$12</f>
        <v>5.7858673095703122E-3</v>
      </c>
      <c r="W502" s="3">
        <f>((H502-H501)*'Z1 values'!D$5*'Z1 values'!$C$10)/'Z1 values'!$C$12</f>
        <v>2.9717926025390629E-2</v>
      </c>
      <c r="X502" s="3">
        <f>((I502-I501)*'Z1 values'!E$5*'Z1 values'!$C$10)/'Z1 values'!$C$12</f>
        <v>0</v>
      </c>
      <c r="Y502" s="3">
        <f>((J502-J501)*'Z1 values'!F$5*'Z1 values'!$C$10)/'Z1 values'!$C$12</f>
        <v>8.2617187499999994E-2</v>
      </c>
      <c r="Z502" s="6">
        <f t="shared" si="21"/>
        <v>0.11812098083496093</v>
      </c>
      <c r="AA502">
        <f t="shared" si="22"/>
        <v>167</v>
      </c>
    </row>
    <row r="503" spans="1:27" x14ac:dyDescent="0.25">
      <c r="A503" s="7" t="s">
        <v>7430</v>
      </c>
      <c r="B503" s="7" t="s">
        <v>909</v>
      </c>
      <c r="C503" s="7">
        <v>642664</v>
      </c>
      <c r="D503" s="9" t="s">
        <v>37</v>
      </c>
      <c r="E503" s="9" t="s">
        <v>38</v>
      </c>
      <c r="F503" s="9">
        <v>501</v>
      </c>
      <c r="G503" s="9">
        <v>2119260</v>
      </c>
      <c r="H503" s="9">
        <v>162316480</v>
      </c>
      <c r="I503" s="9">
        <v>361036</v>
      </c>
      <c r="J503" s="9">
        <v>760104</v>
      </c>
      <c r="K503" s="9">
        <v>0</v>
      </c>
      <c r="L503" s="9">
        <v>0</v>
      </c>
      <c r="M503" s="9">
        <v>2942</v>
      </c>
      <c r="N503" s="9">
        <v>324620</v>
      </c>
      <c r="O503" s="9">
        <v>0</v>
      </c>
      <c r="P503" s="9">
        <v>960</v>
      </c>
      <c r="Q503" s="9">
        <v>0</v>
      </c>
      <c r="R503" s="9">
        <v>0</v>
      </c>
      <c r="S503"/>
      <c r="T503"/>
      <c r="U503" s="4">
        <f t="shared" si="23"/>
        <v>10040</v>
      </c>
      <c r="V503" s="3">
        <f>((G503-G502)*'Z1 values'!C$5*'Z1 values'!$C$10)/'Z1 values'!$C$12</f>
        <v>5.741015625E-3</v>
      </c>
      <c r="W503" s="3">
        <f>((H503-H502)*'Z1 values'!D$5*'Z1 values'!$C$10)/'Z1 values'!$C$12</f>
        <v>2.97198486328125E-2</v>
      </c>
      <c r="X503" s="3">
        <f>((I503-I502)*'Z1 values'!E$5*'Z1 values'!$C$10)/'Z1 values'!$C$12</f>
        <v>0</v>
      </c>
      <c r="Y503" s="3">
        <f>((J503-J502)*'Z1 values'!F$5*'Z1 values'!$C$10)/'Z1 values'!$C$12</f>
        <v>8.2617187499999994E-2</v>
      </c>
      <c r="Z503" s="6">
        <f t="shared" si="21"/>
        <v>0.1180780517578125</v>
      </c>
      <c r="AA503">
        <f t="shared" si="22"/>
        <v>167.33333333333334</v>
      </c>
    </row>
    <row r="504" spans="1:27" x14ac:dyDescent="0.25">
      <c r="A504" s="7" t="s">
        <v>7431</v>
      </c>
      <c r="B504" s="7" t="s">
        <v>909</v>
      </c>
      <c r="C504" s="7">
        <v>643944</v>
      </c>
      <c r="D504" s="9" t="s">
        <v>37</v>
      </c>
      <c r="E504" s="9" t="s">
        <v>38</v>
      </c>
      <c r="F504" s="9">
        <v>502</v>
      </c>
      <c r="G504" s="9">
        <v>2124109</v>
      </c>
      <c r="H504" s="9">
        <v>162639194</v>
      </c>
      <c r="I504" s="9">
        <v>362044</v>
      </c>
      <c r="J504" s="9">
        <v>761736</v>
      </c>
      <c r="K504" s="9">
        <v>0</v>
      </c>
      <c r="L504" s="9">
        <v>0</v>
      </c>
      <c r="M504" s="9">
        <v>4847</v>
      </c>
      <c r="N504" s="9">
        <v>322714</v>
      </c>
      <c r="O504" s="9">
        <v>1008</v>
      </c>
      <c r="P504" s="9">
        <v>1632</v>
      </c>
      <c r="Q504" s="9">
        <v>0</v>
      </c>
      <c r="R504" s="9">
        <v>0</v>
      </c>
      <c r="S504"/>
      <c r="T504"/>
      <c r="U504" s="4">
        <f t="shared" si="23"/>
        <v>10060</v>
      </c>
      <c r="V504" s="3">
        <f>((G504-G503)*'Z1 values'!C$5*'Z1 values'!$C$10)/'Z1 values'!$C$12</f>
        <v>9.4559051513671867E-3</v>
      </c>
      <c r="W504" s="3">
        <f>((H504-H503)*'Z1 values'!D$5*'Z1 values'!$C$10)/'Z1 values'!$C$12</f>
        <v>2.9545349121093752E-2</v>
      </c>
      <c r="X504" s="3">
        <f>((I504-I503)*'Z1 values'!E$5*'Z1 values'!$C$10)/'Z1 values'!$C$12</f>
        <v>8.0288085937499989E-2</v>
      </c>
      <c r="Y504" s="3">
        <f>((J504-J503)*'Z1 values'!F$5*'Z1 values'!$C$10)/'Z1 values'!$C$12</f>
        <v>0.14044921874999999</v>
      </c>
      <c r="Z504" s="6">
        <f t="shared" si="21"/>
        <v>0.2597385589599609</v>
      </c>
      <c r="AA504">
        <f t="shared" si="22"/>
        <v>167.66666666666666</v>
      </c>
    </row>
    <row r="505" spans="1:27" x14ac:dyDescent="0.25">
      <c r="A505" s="7" t="s">
        <v>7432</v>
      </c>
      <c r="B505" s="7" t="s">
        <v>909</v>
      </c>
      <c r="C505" s="7">
        <v>645224</v>
      </c>
      <c r="D505" s="9" t="s">
        <v>37</v>
      </c>
      <c r="E505" s="9" t="s">
        <v>38</v>
      </c>
      <c r="F505" s="9">
        <v>503</v>
      </c>
      <c r="G505" s="9">
        <v>2126982</v>
      </c>
      <c r="H505" s="9">
        <v>162963888</v>
      </c>
      <c r="I505" s="9">
        <v>362044</v>
      </c>
      <c r="J505" s="9">
        <v>762696</v>
      </c>
      <c r="K505" s="9">
        <v>0</v>
      </c>
      <c r="L505" s="9">
        <v>0</v>
      </c>
      <c r="M505" s="9">
        <v>2872</v>
      </c>
      <c r="N505" s="9">
        <v>324694</v>
      </c>
      <c r="O505" s="9">
        <v>0</v>
      </c>
      <c r="P505" s="9">
        <v>960</v>
      </c>
      <c r="Q505" s="9">
        <v>0</v>
      </c>
      <c r="R505" s="9">
        <v>0</v>
      </c>
      <c r="S505"/>
      <c r="T505"/>
      <c r="U505" s="4">
        <f t="shared" si="23"/>
        <v>10080</v>
      </c>
      <c r="V505" s="3">
        <f>((G505-G504)*'Z1 values'!C$5*'Z1 values'!$C$10)/'Z1 values'!$C$12</f>
        <v>5.6025604248046866E-3</v>
      </c>
      <c r="W505" s="3">
        <f>((H505-H504)*'Z1 values'!D$5*'Z1 values'!$C$10)/'Z1 values'!$C$12</f>
        <v>2.972662353515625E-2</v>
      </c>
      <c r="X505" s="3">
        <f>((I505-I504)*'Z1 values'!E$5*'Z1 values'!$C$10)/'Z1 values'!$C$12</f>
        <v>0</v>
      </c>
      <c r="Y505" s="3">
        <f>((J505-J504)*'Z1 values'!F$5*'Z1 values'!$C$10)/'Z1 values'!$C$12</f>
        <v>8.2617187499999994E-2</v>
      </c>
      <c r="Z505" s="6">
        <f t="shared" si="21"/>
        <v>0.11794637145996092</v>
      </c>
      <c r="AA505">
        <f t="shared" si="22"/>
        <v>168</v>
      </c>
    </row>
    <row r="506" spans="1:27" x14ac:dyDescent="0.25">
      <c r="A506" s="7" t="s">
        <v>7433</v>
      </c>
      <c r="B506" s="7" t="s">
        <v>909</v>
      </c>
      <c r="C506" s="7">
        <v>646504</v>
      </c>
      <c r="D506" s="9" t="s">
        <v>37</v>
      </c>
      <c r="E506" s="9" t="s">
        <v>38</v>
      </c>
      <c r="F506" s="9">
        <v>504</v>
      </c>
      <c r="G506" s="9">
        <v>2129938</v>
      </c>
      <c r="H506" s="9">
        <v>163288497</v>
      </c>
      <c r="I506" s="9">
        <v>362044</v>
      </c>
      <c r="J506" s="9">
        <v>763865</v>
      </c>
      <c r="K506" s="9">
        <v>0</v>
      </c>
      <c r="L506" s="9">
        <v>0</v>
      </c>
      <c r="M506" s="9">
        <v>2955</v>
      </c>
      <c r="N506" s="9">
        <v>324609</v>
      </c>
      <c r="O506" s="9">
        <v>0</v>
      </c>
      <c r="P506" s="9">
        <v>1169</v>
      </c>
      <c r="Q506" s="9">
        <v>0</v>
      </c>
      <c r="R506" s="9">
        <v>0</v>
      </c>
      <c r="S506"/>
      <c r="T506"/>
      <c r="U506" s="4">
        <f t="shared" si="23"/>
        <v>10100</v>
      </c>
      <c r="V506" s="3">
        <f>((G506-G505)*'Z1 values'!C$5*'Z1 values'!$C$10)/'Z1 values'!$C$12</f>
        <v>5.7644165039062497E-3</v>
      </c>
      <c r="W506" s="3">
        <f>((H506-H505)*'Z1 values'!D$5*'Z1 values'!$C$10)/'Z1 values'!$C$12</f>
        <v>2.9718841552734375E-2</v>
      </c>
      <c r="X506" s="3">
        <f>((I506-I505)*'Z1 values'!E$5*'Z1 values'!$C$10)/'Z1 values'!$C$12</f>
        <v>0</v>
      </c>
      <c r="Y506" s="3">
        <f>((J506-J505)*'Z1 values'!F$5*'Z1 values'!$C$10)/'Z1 values'!$C$12</f>
        <v>0.10060363769531251</v>
      </c>
      <c r="Z506" s="6">
        <f t="shared" si="21"/>
        <v>0.13608689575195315</v>
      </c>
      <c r="AA506">
        <f t="shared" si="22"/>
        <v>168.33333333333334</v>
      </c>
    </row>
    <row r="507" spans="1:27" x14ac:dyDescent="0.25">
      <c r="A507" s="7" t="s">
        <v>7434</v>
      </c>
      <c r="B507" s="7" t="s">
        <v>909</v>
      </c>
      <c r="C507" s="7">
        <v>647784</v>
      </c>
      <c r="D507" s="9" t="s">
        <v>37</v>
      </c>
      <c r="E507" s="9" t="s">
        <v>38</v>
      </c>
      <c r="F507" s="9">
        <v>505</v>
      </c>
      <c r="G507" s="9">
        <v>2133723</v>
      </c>
      <c r="H507" s="9">
        <v>163612275</v>
      </c>
      <c r="I507" s="9">
        <v>362363</v>
      </c>
      <c r="J507" s="9">
        <v>765024</v>
      </c>
      <c r="K507" s="9">
        <v>0</v>
      </c>
      <c r="L507" s="9">
        <v>0</v>
      </c>
      <c r="M507" s="9">
        <v>3784</v>
      </c>
      <c r="N507" s="9">
        <v>323778</v>
      </c>
      <c r="O507" s="9">
        <v>319</v>
      </c>
      <c r="P507" s="9">
        <v>1159</v>
      </c>
      <c r="Q507" s="9">
        <v>0</v>
      </c>
      <c r="R507" s="9">
        <v>0</v>
      </c>
      <c r="S507"/>
      <c r="T507"/>
      <c r="U507" s="4">
        <f t="shared" si="23"/>
        <v>10120</v>
      </c>
      <c r="V507" s="3">
        <f>((G507-G506)*'Z1 values'!C$5*'Z1 values'!$C$10)/'Z1 values'!$C$12</f>
        <v>7.3810272216796868E-3</v>
      </c>
      <c r="W507" s="3">
        <f>((H507-H506)*'Z1 values'!D$5*'Z1 values'!$C$10)/'Z1 values'!$C$12</f>
        <v>2.9642761230468752E-2</v>
      </c>
      <c r="X507" s="3">
        <f>((I507-I506)*'Z1 values'!E$5*'Z1 values'!$C$10)/'Z1 values'!$C$12</f>
        <v>2.5408630371093748E-2</v>
      </c>
      <c r="Y507" s="3">
        <f>((J507-J506)*'Z1 values'!F$5*'Z1 values'!$C$10)/'Z1 values'!$C$12</f>
        <v>9.9743041992187503E-2</v>
      </c>
      <c r="Z507" s="6">
        <f t="shared" si="21"/>
        <v>0.16217546081542969</v>
      </c>
      <c r="AA507">
        <f t="shared" si="22"/>
        <v>168.66666666666666</v>
      </c>
    </row>
    <row r="508" spans="1:27" x14ac:dyDescent="0.25">
      <c r="A508" s="7" t="s">
        <v>7435</v>
      </c>
      <c r="B508" s="7" t="s">
        <v>909</v>
      </c>
      <c r="C508" s="7">
        <v>649064</v>
      </c>
      <c r="D508" s="9" t="s">
        <v>37</v>
      </c>
      <c r="E508" s="9" t="s">
        <v>38</v>
      </c>
      <c r="F508" s="9">
        <v>506</v>
      </c>
      <c r="G508" s="9">
        <v>2136704</v>
      </c>
      <c r="H508" s="9">
        <v>163936859</v>
      </c>
      <c r="I508" s="9">
        <v>362363</v>
      </c>
      <c r="J508" s="9">
        <v>766173</v>
      </c>
      <c r="K508" s="9">
        <v>0</v>
      </c>
      <c r="L508" s="9">
        <v>0</v>
      </c>
      <c r="M508" s="9">
        <v>2980</v>
      </c>
      <c r="N508" s="9">
        <v>324584</v>
      </c>
      <c r="O508" s="9">
        <v>0</v>
      </c>
      <c r="P508" s="9">
        <v>1149</v>
      </c>
      <c r="Q508" s="9">
        <v>0</v>
      </c>
      <c r="R508" s="9">
        <v>0</v>
      </c>
      <c r="S508"/>
      <c r="T508"/>
      <c r="U508" s="4">
        <f t="shared" si="23"/>
        <v>10140</v>
      </c>
      <c r="V508" s="3">
        <f>((G508-G507)*'Z1 values'!C$5*'Z1 values'!$C$10)/'Z1 values'!$C$12</f>
        <v>5.8131683349609371E-3</v>
      </c>
      <c r="W508" s="3">
        <f>((H508-H507)*'Z1 values'!D$5*'Z1 values'!$C$10)/'Z1 values'!$C$12</f>
        <v>2.9716552734375002E-2</v>
      </c>
      <c r="X508" s="3">
        <f>((I508-I507)*'Z1 values'!E$5*'Z1 values'!$C$10)/'Z1 values'!$C$12</f>
        <v>0</v>
      </c>
      <c r="Y508" s="3">
        <f>((J508-J507)*'Z1 values'!F$5*'Z1 values'!$C$10)/'Z1 values'!$C$12</f>
        <v>9.8882446289062509E-2</v>
      </c>
      <c r="Z508" s="6">
        <f t="shared" si="21"/>
        <v>0.13441216735839845</v>
      </c>
      <c r="AA508">
        <f t="shared" si="22"/>
        <v>169</v>
      </c>
    </row>
    <row r="509" spans="1:27" x14ac:dyDescent="0.25">
      <c r="A509" s="7" t="s">
        <v>7436</v>
      </c>
      <c r="B509" s="7" t="s">
        <v>909</v>
      </c>
      <c r="C509" s="7">
        <v>650344</v>
      </c>
      <c r="D509" s="9" t="s">
        <v>37</v>
      </c>
      <c r="E509" s="9" t="s">
        <v>38</v>
      </c>
      <c r="F509" s="9">
        <v>507</v>
      </c>
      <c r="G509" s="9">
        <v>2140250</v>
      </c>
      <c r="H509" s="9">
        <v>164260876</v>
      </c>
      <c r="I509" s="9">
        <v>362579</v>
      </c>
      <c r="J509" s="9">
        <v>767322</v>
      </c>
      <c r="K509" s="9">
        <v>0</v>
      </c>
      <c r="L509" s="9">
        <v>0</v>
      </c>
      <c r="M509" s="9">
        <v>3544</v>
      </c>
      <c r="N509" s="9">
        <v>324017</v>
      </c>
      <c r="O509" s="9">
        <v>216</v>
      </c>
      <c r="P509" s="9">
        <v>1149</v>
      </c>
      <c r="Q509" s="9">
        <v>0</v>
      </c>
      <c r="R509" s="9">
        <v>0</v>
      </c>
      <c r="S509"/>
      <c r="T509"/>
      <c r="U509" s="4">
        <f t="shared" si="23"/>
        <v>10160</v>
      </c>
      <c r="V509" s="3">
        <f>((G509-G508)*'Z1 values'!C$5*'Z1 values'!$C$10)/'Z1 values'!$C$12</f>
        <v>6.9149597167968754E-3</v>
      </c>
      <c r="W509" s="3">
        <f>((H509-H508)*'Z1 values'!D$5*'Z1 values'!$C$10)/'Z1 values'!$C$12</f>
        <v>2.9664642333984376E-2</v>
      </c>
      <c r="X509" s="3">
        <f>((I509-I508)*'Z1 values'!E$5*'Z1 values'!$C$10)/'Z1 values'!$C$12</f>
        <v>1.720458984375E-2</v>
      </c>
      <c r="Y509" s="3">
        <f>((J509-J508)*'Z1 values'!F$5*'Z1 values'!$C$10)/'Z1 values'!$C$12</f>
        <v>9.8882446289062509E-2</v>
      </c>
      <c r="Z509" s="6">
        <f t="shared" si="21"/>
        <v>0.15266663818359377</v>
      </c>
      <c r="AA509">
        <f t="shared" si="22"/>
        <v>169.33333333333334</v>
      </c>
    </row>
    <row r="510" spans="1:27" x14ac:dyDescent="0.25">
      <c r="A510" s="7" t="s">
        <v>7437</v>
      </c>
      <c r="B510" s="7" t="s">
        <v>909</v>
      </c>
      <c r="C510" s="7">
        <v>651624</v>
      </c>
      <c r="D510" s="9" t="s">
        <v>37</v>
      </c>
      <c r="E510" s="9" t="s">
        <v>38</v>
      </c>
      <c r="F510" s="9">
        <v>508</v>
      </c>
      <c r="G510" s="9">
        <v>2143112</v>
      </c>
      <c r="H510" s="9">
        <v>164585580</v>
      </c>
      <c r="I510" s="9">
        <v>362579</v>
      </c>
      <c r="J510" s="9">
        <v>768471</v>
      </c>
      <c r="K510" s="9">
        <v>0</v>
      </c>
      <c r="L510" s="9">
        <v>0</v>
      </c>
      <c r="M510" s="9">
        <v>2861</v>
      </c>
      <c r="N510" s="9">
        <v>324704</v>
      </c>
      <c r="O510" s="9">
        <v>0</v>
      </c>
      <c r="P510" s="9">
        <v>1149</v>
      </c>
      <c r="Q510" s="9">
        <v>0</v>
      </c>
      <c r="R510" s="9">
        <v>0</v>
      </c>
      <c r="S510"/>
      <c r="T510"/>
      <c r="U510" s="4">
        <f t="shared" si="23"/>
        <v>10180</v>
      </c>
      <c r="V510" s="3">
        <f>((G510-G509)*'Z1 values'!C$5*'Z1 values'!$C$10)/'Z1 values'!$C$12</f>
        <v>5.581109619140625E-3</v>
      </c>
      <c r="W510" s="3">
        <f>((H510-H509)*'Z1 values'!D$5*'Z1 values'!$C$10)/'Z1 values'!$C$12</f>
        <v>2.9727539062499996E-2</v>
      </c>
      <c r="X510" s="3">
        <f>((I510-I509)*'Z1 values'!E$5*'Z1 values'!$C$10)/'Z1 values'!$C$12</f>
        <v>0</v>
      </c>
      <c r="Y510" s="3">
        <f>((J510-J509)*'Z1 values'!F$5*'Z1 values'!$C$10)/'Z1 values'!$C$12</f>
        <v>9.8882446289062509E-2</v>
      </c>
      <c r="Z510" s="6">
        <f t="shared" si="21"/>
        <v>0.13419109497070314</v>
      </c>
      <c r="AA510">
        <f t="shared" si="22"/>
        <v>169.66666666666666</v>
      </c>
    </row>
    <row r="511" spans="1:27" x14ac:dyDescent="0.25">
      <c r="A511" s="7" t="s">
        <v>7438</v>
      </c>
      <c r="B511" s="7" t="s">
        <v>909</v>
      </c>
      <c r="C511" s="7">
        <v>652904</v>
      </c>
      <c r="D511" s="9" t="s">
        <v>37</v>
      </c>
      <c r="E511" s="9" t="s">
        <v>38</v>
      </c>
      <c r="F511" s="9">
        <v>509</v>
      </c>
      <c r="G511" s="9">
        <v>2146111</v>
      </c>
      <c r="H511" s="9">
        <v>164910150</v>
      </c>
      <c r="I511" s="9">
        <v>362579</v>
      </c>
      <c r="J511" s="9">
        <v>769569</v>
      </c>
      <c r="K511" s="9">
        <v>0</v>
      </c>
      <c r="L511" s="9">
        <v>0</v>
      </c>
      <c r="M511" s="9">
        <v>2998</v>
      </c>
      <c r="N511" s="9">
        <v>324570</v>
      </c>
      <c r="O511" s="9">
        <v>0</v>
      </c>
      <c r="P511" s="9">
        <v>1098</v>
      </c>
      <c r="Q511" s="9">
        <v>0</v>
      </c>
      <c r="R511" s="9">
        <v>0</v>
      </c>
      <c r="S511"/>
      <c r="T511"/>
      <c r="U511" s="4">
        <f t="shared" si="23"/>
        <v>10200</v>
      </c>
      <c r="V511" s="3">
        <f>((G511-G510)*'Z1 values'!C$5*'Z1 values'!$C$10)/'Z1 values'!$C$12</f>
        <v>5.8482696533203125E-3</v>
      </c>
      <c r="W511" s="3">
        <f>((H511-H510)*'Z1 values'!D$5*'Z1 values'!$C$10)/'Z1 values'!$C$12</f>
        <v>2.9715270996093751E-2</v>
      </c>
      <c r="X511" s="3">
        <f>((I511-I510)*'Z1 values'!E$5*'Z1 values'!$C$10)/'Z1 values'!$C$12</f>
        <v>0</v>
      </c>
      <c r="Y511" s="3">
        <f>((J511-J510)*'Z1 values'!F$5*'Z1 values'!$C$10)/'Z1 values'!$C$12</f>
        <v>9.4493408203125004E-2</v>
      </c>
      <c r="Z511" s="6">
        <f t="shared" si="21"/>
        <v>0.13005694885253907</v>
      </c>
      <c r="AA511">
        <f t="shared" si="22"/>
        <v>170</v>
      </c>
    </row>
    <row r="512" spans="1:27" x14ac:dyDescent="0.25">
      <c r="A512" s="7" t="s">
        <v>7439</v>
      </c>
      <c r="B512" s="7" t="s">
        <v>909</v>
      </c>
      <c r="C512" s="7">
        <v>654184</v>
      </c>
      <c r="D512" s="9" t="s">
        <v>37</v>
      </c>
      <c r="E512" s="9" t="s">
        <v>38</v>
      </c>
      <c r="F512" s="9">
        <v>510</v>
      </c>
      <c r="G512" s="9">
        <v>2149072</v>
      </c>
      <c r="H512" s="9">
        <v>165234754</v>
      </c>
      <c r="I512" s="9">
        <v>362579</v>
      </c>
      <c r="J512" s="9">
        <v>770718</v>
      </c>
      <c r="K512" s="9">
        <v>0</v>
      </c>
      <c r="L512" s="9">
        <v>0</v>
      </c>
      <c r="M512" s="9">
        <v>2960</v>
      </c>
      <c r="N512" s="9">
        <v>324604</v>
      </c>
      <c r="O512" s="9">
        <v>0</v>
      </c>
      <c r="P512" s="9">
        <v>1149</v>
      </c>
      <c r="Q512" s="9">
        <v>0</v>
      </c>
      <c r="R512" s="9">
        <v>0</v>
      </c>
      <c r="S512"/>
      <c r="T512"/>
      <c r="U512" s="4">
        <f t="shared" si="23"/>
        <v>10220</v>
      </c>
      <c r="V512" s="3">
        <f>((G512-G511)*'Z1 values'!C$5*'Z1 values'!$C$10)/'Z1 values'!$C$12</f>
        <v>5.7741668701171874E-3</v>
      </c>
      <c r="W512" s="3">
        <f>((H512-H511)*'Z1 values'!D$5*'Z1 values'!$C$10)/'Z1 values'!$C$12</f>
        <v>2.9718383789062497E-2</v>
      </c>
      <c r="X512" s="3">
        <f>((I512-I511)*'Z1 values'!E$5*'Z1 values'!$C$10)/'Z1 values'!$C$12</f>
        <v>0</v>
      </c>
      <c r="Y512" s="3">
        <f>((J512-J511)*'Z1 values'!F$5*'Z1 values'!$C$10)/'Z1 values'!$C$12</f>
        <v>9.8882446289062509E-2</v>
      </c>
      <c r="Z512" s="6">
        <f t="shared" si="21"/>
        <v>0.13437499694824218</v>
      </c>
      <c r="AA512">
        <f t="shared" si="22"/>
        <v>170.33333333333334</v>
      </c>
    </row>
    <row r="513" spans="1:27" x14ac:dyDescent="0.25">
      <c r="A513" s="7" t="s">
        <v>7440</v>
      </c>
      <c r="B513" s="7" t="s">
        <v>909</v>
      </c>
      <c r="C513" s="7">
        <v>655464</v>
      </c>
      <c r="D513" s="9" t="s">
        <v>37</v>
      </c>
      <c r="E513" s="9" t="s">
        <v>38</v>
      </c>
      <c r="F513" s="9">
        <v>511</v>
      </c>
      <c r="G513" s="9">
        <v>2152038</v>
      </c>
      <c r="H513" s="9">
        <v>165559352</v>
      </c>
      <c r="I513" s="9">
        <v>362579</v>
      </c>
      <c r="J513" s="9">
        <v>771678</v>
      </c>
      <c r="K513" s="9">
        <v>0</v>
      </c>
      <c r="L513" s="9">
        <v>0</v>
      </c>
      <c r="M513" s="9">
        <v>2965</v>
      </c>
      <c r="N513" s="9">
        <v>324598</v>
      </c>
      <c r="O513" s="9">
        <v>0</v>
      </c>
      <c r="P513" s="9">
        <v>960</v>
      </c>
      <c r="Q513" s="9">
        <v>0</v>
      </c>
      <c r="R513" s="9">
        <v>0</v>
      </c>
      <c r="S513"/>
      <c r="T513"/>
      <c r="U513" s="4">
        <f t="shared" si="23"/>
        <v>10240</v>
      </c>
      <c r="V513" s="3">
        <f>((G513-G512)*'Z1 values'!C$5*'Z1 values'!$C$10)/'Z1 values'!$C$12</f>
        <v>5.783917236328125E-3</v>
      </c>
      <c r="W513" s="3">
        <f>((H513-H512)*'Z1 values'!D$5*'Z1 values'!$C$10)/'Z1 values'!$C$12</f>
        <v>2.9717834472656253E-2</v>
      </c>
      <c r="X513" s="3">
        <f>((I513-I512)*'Z1 values'!E$5*'Z1 values'!$C$10)/'Z1 values'!$C$12</f>
        <v>0</v>
      </c>
      <c r="Y513" s="3">
        <f>((J513-J512)*'Z1 values'!F$5*'Z1 values'!$C$10)/'Z1 values'!$C$12</f>
        <v>8.2617187499999994E-2</v>
      </c>
      <c r="Z513" s="6">
        <f t="shared" si="21"/>
        <v>0.11811893920898436</v>
      </c>
      <c r="AA513">
        <f t="shared" si="22"/>
        <v>170.66666666666666</v>
      </c>
    </row>
    <row r="514" spans="1:27" x14ac:dyDescent="0.25">
      <c r="A514" s="7" t="s">
        <v>7441</v>
      </c>
      <c r="B514" s="7" t="s">
        <v>909</v>
      </c>
      <c r="C514" s="7">
        <v>656744</v>
      </c>
      <c r="D514" s="9" t="s">
        <v>37</v>
      </c>
      <c r="E514" s="9" t="s">
        <v>38</v>
      </c>
      <c r="F514" s="9">
        <v>512</v>
      </c>
      <c r="G514" s="9">
        <v>2155001</v>
      </c>
      <c r="H514" s="9">
        <v>165883956</v>
      </c>
      <c r="I514" s="9">
        <v>362579</v>
      </c>
      <c r="J514" s="9">
        <v>773016</v>
      </c>
      <c r="K514" s="9">
        <v>0</v>
      </c>
      <c r="L514" s="9">
        <v>0</v>
      </c>
      <c r="M514" s="9">
        <v>2961</v>
      </c>
      <c r="N514" s="9">
        <v>324604</v>
      </c>
      <c r="O514" s="9">
        <v>0</v>
      </c>
      <c r="P514" s="9">
        <v>1338</v>
      </c>
      <c r="Q514" s="9">
        <v>0</v>
      </c>
      <c r="R514" s="9">
        <v>0</v>
      </c>
      <c r="S514"/>
      <c r="T514"/>
      <c r="U514" s="4">
        <f t="shared" si="23"/>
        <v>10260</v>
      </c>
      <c r="V514" s="3">
        <f>((G514-G513)*'Z1 values'!C$5*'Z1 values'!$C$10)/'Z1 values'!$C$12</f>
        <v>5.7780670166015626E-3</v>
      </c>
      <c r="W514" s="3">
        <f>((H514-H513)*'Z1 values'!D$5*'Z1 values'!$C$10)/'Z1 values'!$C$12</f>
        <v>2.9718383789062497E-2</v>
      </c>
      <c r="X514" s="3">
        <f>((I514-I513)*'Z1 values'!E$5*'Z1 values'!$C$10)/'Z1 values'!$C$12</f>
        <v>0</v>
      </c>
      <c r="Y514" s="3">
        <f>((J514-J513)*'Z1 values'!F$5*'Z1 values'!$C$10)/'Z1 values'!$C$12</f>
        <v>0.11514770507812502</v>
      </c>
      <c r="Z514" s="6">
        <f t="shared" si="21"/>
        <v>0.1506441558837891</v>
      </c>
      <c r="AA514">
        <f t="shared" si="22"/>
        <v>171</v>
      </c>
    </row>
    <row r="515" spans="1:27" x14ac:dyDescent="0.25">
      <c r="A515" s="7" t="s">
        <v>7442</v>
      </c>
      <c r="B515" s="7" t="s">
        <v>909</v>
      </c>
      <c r="C515" s="7">
        <v>658024</v>
      </c>
      <c r="D515" s="9" t="s">
        <v>37</v>
      </c>
      <c r="E515" s="9" t="s">
        <v>38</v>
      </c>
      <c r="F515" s="9">
        <v>513</v>
      </c>
      <c r="G515" s="9">
        <v>2157952</v>
      </c>
      <c r="H515" s="9">
        <v>166208570</v>
      </c>
      <c r="I515" s="9">
        <v>362579</v>
      </c>
      <c r="J515" s="9">
        <v>773976</v>
      </c>
      <c r="K515" s="9">
        <v>0</v>
      </c>
      <c r="L515" s="9">
        <v>0</v>
      </c>
      <c r="M515" s="9">
        <v>2949</v>
      </c>
      <c r="N515" s="9">
        <v>324614</v>
      </c>
      <c r="O515" s="9">
        <v>0</v>
      </c>
      <c r="P515" s="9">
        <v>960</v>
      </c>
      <c r="Q515" s="9">
        <v>0</v>
      </c>
      <c r="R515" s="9">
        <v>0</v>
      </c>
      <c r="S515"/>
      <c r="T515"/>
      <c r="U515" s="4">
        <f t="shared" si="23"/>
        <v>10280</v>
      </c>
      <c r="V515" s="3">
        <f>((G515-G514)*'Z1 values'!C$5*'Z1 values'!$C$10)/'Z1 values'!$C$12</f>
        <v>5.754666137695312E-3</v>
      </c>
      <c r="W515" s="3">
        <f>((H515-H514)*'Z1 values'!D$5*'Z1 values'!$C$10)/'Z1 values'!$C$12</f>
        <v>2.971929931640625E-2</v>
      </c>
      <c r="X515" s="3">
        <f>((I515-I514)*'Z1 values'!E$5*'Z1 values'!$C$10)/'Z1 values'!$C$12</f>
        <v>0</v>
      </c>
      <c r="Y515" s="3">
        <f>((J515-J514)*'Z1 values'!F$5*'Z1 values'!$C$10)/'Z1 values'!$C$12</f>
        <v>8.2617187499999994E-2</v>
      </c>
      <c r="Z515" s="6">
        <f t="shared" ref="Z515:Z578" si="24">SUM(V515:Y515)</f>
        <v>0.11809115295410155</v>
      </c>
      <c r="AA515">
        <f t="shared" ref="AA515:AA578" si="25">U515/60</f>
        <v>171.33333333333334</v>
      </c>
    </row>
    <row r="516" spans="1:27" x14ac:dyDescent="0.25">
      <c r="A516" s="7" t="s">
        <v>7443</v>
      </c>
      <c r="B516" s="7" t="s">
        <v>909</v>
      </c>
      <c r="C516" s="7">
        <v>659304</v>
      </c>
      <c r="D516" s="9" t="s">
        <v>37</v>
      </c>
      <c r="E516" s="9" t="s">
        <v>38</v>
      </c>
      <c r="F516" s="9">
        <v>514</v>
      </c>
      <c r="G516" s="9">
        <v>2163809</v>
      </c>
      <c r="H516" s="9">
        <v>166530277</v>
      </c>
      <c r="I516" s="9">
        <v>364198</v>
      </c>
      <c r="J516" s="9">
        <v>775974</v>
      </c>
      <c r="K516" s="9">
        <v>0</v>
      </c>
      <c r="L516" s="9">
        <v>0</v>
      </c>
      <c r="M516" s="9">
        <v>5855</v>
      </c>
      <c r="N516" s="9">
        <v>321707</v>
      </c>
      <c r="O516" s="9">
        <v>1619</v>
      </c>
      <c r="P516" s="9">
        <v>1998</v>
      </c>
      <c r="Q516" s="9">
        <v>0</v>
      </c>
      <c r="R516" s="9">
        <v>0</v>
      </c>
      <c r="S516"/>
      <c r="T516"/>
      <c r="U516" s="4">
        <f t="shared" ref="U516:U579" si="26">U515+20</f>
        <v>10300</v>
      </c>
      <c r="V516" s="3">
        <f>((G516-G515)*'Z1 values'!C$5*'Z1 values'!$C$10)/'Z1 values'!$C$12</f>
        <v>1.1421578979492187E-2</v>
      </c>
      <c r="W516" s="3">
        <f>((H516-H515)*'Z1 values'!D$5*'Z1 values'!$C$10)/'Z1 values'!$C$12</f>
        <v>2.9453155517578128E-2</v>
      </c>
      <c r="X516" s="3">
        <f>((I516-I515)*'Z1 values'!E$5*'Z1 values'!$C$10)/'Z1 values'!$C$12</f>
        <v>0.12895477294921873</v>
      </c>
      <c r="Y516" s="3">
        <f>((J516-J515)*'Z1 values'!F$5*'Z1 values'!$C$10)/'Z1 values'!$C$12</f>
        <v>0.17194702148437502</v>
      </c>
      <c r="Z516" s="6">
        <f t="shared" si="24"/>
        <v>0.34177652893066407</v>
      </c>
      <c r="AA516">
        <f t="shared" si="25"/>
        <v>171.66666666666666</v>
      </c>
    </row>
    <row r="517" spans="1:27" x14ac:dyDescent="0.25">
      <c r="A517" s="7" t="s">
        <v>7444</v>
      </c>
      <c r="B517" s="7" t="s">
        <v>909</v>
      </c>
      <c r="C517" s="7">
        <v>660584</v>
      </c>
      <c r="D517" s="9" t="s">
        <v>37</v>
      </c>
      <c r="E517" s="9" t="s">
        <v>38</v>
      </c>
      <c r="F517" s="9">
        <v>515</v>
      </c>
      <c r="G517" s="9">
        <v>2166681</v>
      </c>
      <c r="H517" s="9">
        <v>166854971</v>
      </c>
      <c r="I517" s="9">
        <v>364198</v>
      </c>
      <c r="J517" s="9">
        <v>776934</v>
      </c>
      <c r="K517" s="9">
        <v>0</v>
      </c>
      <c r="L517" s="9">
        <v>0</v>
      </c>
      <c r="M517" s="9">
        <v>2871</v>
      </c>
      <c r="N517" s="9">
        <v>324694</v>
      </c>
      <c r="O517" s="9">
        <v>0</v>
      </c>
      <c r="P517" s="9">
        <v>960</v>
      </c>
      <c r="Q517" s="9">
        <v>0</v>
      </c>
      <c r="R517" s="9">
        <v>0</v>
      </c>
      <c r="S517"/>
      <c r="T517"/>
      <c r="U517" s="4">
        <f t="shared" si="26"/>
        <v>10320</v>
      </c>
      <c r="V517" s="3">
        <f>((G517-G516)*'Z1 values'!C$5*'Z1 values'!$C$10)/'Z1 values'!$C$12</f>
        <v>5.6006103515625003E-3</v>
      </c>
      <c r="W517" s="3">
        <f>((H517-H516)*'Z1 values'!D$5*'Z1 values'!$C$10)/'Z1 values'!$C$12</f>
        <v>2.972662353515625E-2</v>
      </c>
      <c r="X517" s="3">
        <f>((I517-I516)*'Z1 values'!E$5*'Z1 values'!$C$10)/'Z1 values'!$C$12</f>
        <v>0</v>
      </c>
      <c r="Y517" s="3">
        <f>((J517-J516)*'Z1 values'!F$5*'Z1 values'!$C$10)/'Z1 values'!$C$12</f>
        <v>8.2617187499999994E-2</v>
      </c>
      <c r="Z517" s="6">
        <f t="shared" si="24"/>
        <v>0.11794442138671875</v>
      </c>
      <c r="AA517">
        <f t="shared" si="25"/>
        <v>172</v>
      </c>
    </row>
    <row r="518" spans="1:27" x14ac:dyDescent="0.25">
      <c r="A518" s="7" t="s">
        <v>7445</v>
      </c>
      <c r="B518" s="7" t="s">
        <v>909</v>
      </c>
      <c r="C518" s="7">
        <v>661864</v>
      </c>
      <c r="D518" s="9" t="s">
        <v>37</v>
      </c>
      <c r="E518" s="9" t="s">
        <v>38</v>
      </c>
      <c r="F518" s="9">
        <v>516</v>
      </c>
      <c r="G518" s="9">
        <v>2169637</v>
      </c>
      <c r="H518" s="9">
        <v>167179580</v>
      </c>
      <c r="I518" s="9">
        <v>364198</v>
      </c>
      <c r="J518" s="9">
        <v>777894</v>
      </c>
      <c r="K518" s="9">
        <v>0</v>
      </c>
      <c r="L518" s="9">
        <v>0</v>
      </c>
      <c r="M518" s="9">
        <v>2954</v>
      </c>
      <c r="N518" s="9">
        <v>324609</v>
      </c>
      <c r="O518" s="9">
        <v>0</v>
      </c>
      <c r="P518" s="9">
        <v>960</v>
      </c>
      <c r="Q518" s="9">
        <v>0</v>
      </c>
      <c r="R518" s="9">
        <v>0</v>
      </c>
      <c r="S518"/>
      <c r="T518"/>
      <c r="U518" s="4">
        <f t="shared" si="26"/>
        <v>10340</v>
      </c>
      <c r="V518" s="3">
        <f>((G518-G517)*'Z1 values'!C$5*'Z1 values'!$C$10)/'Z1 values'!$C$12</f>
        <v>5.7644165039062497E-3</v>
      </c>
      <c r="W518" s="3">
        <f>((H518-H517)*'Z1 values'!D$5*'Z1 values'!$C$10)/'Z1 values'!$C$12</f>
        <v>2.9718841552734375E-2</v>
      </c>
      <c r="X518" s="3">
        <f>((I518-I517)*'Z1 values'!E$5*'Z1 values'!$C$10)/'Z1 values'!$C$12</f>
        <v>0</v>
      </c>
      <c r="Y518" s="3">
        <f>((J518-J517)*'Z1 values'!F$5*'Z1 values'!$C$10)/'Z1 values'!$C$12</f>
        <v>8.2617187499999994E-2</v>
      </c>
      <c r="Z518" s="6">
        <f t="shared" si="24"/>
        <v>0.11810044555664062</v>
      </c>
      <c r="AA518">
        <f t="shared" si="25"/>
        <v>172.33333333333334</v>
      </c>
    </row>
    <row r="519" spans="1:27" x14ac:dyDescent="0.25">
      <c r="A519" s="7" t="s">
        <v>7446</v>
      </c>
      <c r="B519" s="7" t="s">
        <v>909</v>
      </c>
      <c r="C519" s="7">
        <v>663144</v>
      </c>
      <c r="D519" s="9" t="s">
        <v>37</v>
      </c>
      <c r="E519" s="9" t="s">
        <v>38</v>
      </c>
      <c r="F519" s="9">
        <v>517</v>
      </c>
      <c r="G519" s="9">
        <v>2177979</v>
      </c>
      <c r="H519" s="9">
        <v>167498803</v>
      </c>
      <c r="I519" s="9">
        <v>367428</v>
      </c>
      <c r="J519" s="9">
        <v>780444</v>
      </c>
      <c r="K519" s="9">
        <v>0</v>
      </c>
      <c r="L519" s="9">
        <v>0</v>
      </c>
      <c r="M519" s="9">
        <v>8341</v>
      </c>
      <c r="N519" s="9">
        <v>319223</v>
      </c>
      <c r="O519" s="9">
        <v>3230</v>
      </c>
      <c r="P519" s="9">
        <v>2550</v>
      </c>
      <c r="Q519" s="9">
        <v>0</v>
      </c>
      <c r="R519" s="9">
        <v>0</v>
      </c>
      <c r="S519"/>
      <c r="T519"/>
      <c r="U519" s="4">
        <f t="shared" si="26"/>
        <v>10360</v>
      </c>
      <c r="V519" s="3">
        <f>((G519-G518)*'Z1 values'!C$5*'Z1 values'!$C$10)/'Z1 values'!$C$12</f>
        <v>1.6267510986328126E-2</v>
      </c>
      <c r="W519" s="3">
        <f>((H519-H518)*'Z1 values'!D$5*'Z1 values'!$C$10)/'Z1 values'!$C$12</f>
        <v>2.9225738525390628E-2</v>
      </c>
      <c r="X519" s="3">
        <f>((I519-I518)*'Z1 values'!E$5*'Z1 values'!$C$10)/'Z1 values'!$C$12</f>
        <v>0.25727233886718748</v>
      </c>
      <c r="Y519" s="3">
        <f>((J519-J518)*'Z1 values'!F$5*'Z1 values'!$C$10)/'Z1 values'!$C$12</f>
        <v>0.219451904296875</v>
      </c>
      <c r="Z519" s="6">
        <f t="shared" si="24"/>
        <v>0.52221749267578121</v>
      </c>
      <c r="AA519">
        <f t="shared" si="25"/>
        <v>172.66666666666666</v>
      </c>
    </row>
    <row r="520" spans="1:27" x14ac:dyDescent="0.25">
      <c r="A520" s="7" t="s">
        <v>7447</v>
      </c>
      <c r="B520" s="7" t="s">
        <v>909</v>
      </c>
      <c r="C520" s="7">
        <v>664424</v>
      </c>
      <c r="D520" s="9" t="s">
        <v>37</v>
      </c>
      <c r="E520" s="9" t="s">
        <v>38</v>
      </c>
      <c r="F520" s="9">
        <v>518</v>
      </c>
      <c r="G520" s="9">
        <v>2181001</v>
      </c>
      <c r="H520" s="9">
        <v>167823345</v>
      </c>
      <c r="I520" s="9">
        <v>367428</v>
      </c>
      <c r="J520" s="9">
        <v>782159</v>
      </c>
      <c r="K520" s="9">
        <v>0</v>
      </c>
      <c r="L520" s="9">
        <v>0</v>
      </c>
      <c r="M520" s="9">
        <v>3020</v>
      </c>
      <c r="N520" s="9">
        <v>324542</v>
      </c>
      <c r="O520" s="9">
        <v>0</v>
      </c>
      <c r="P520" s="9">
        <v>1715</v>
      </c>
      <c r="Q520" s="9">
        <v>0</v>
      </c>
      <c r="R520" s="9">
        <v>0</v>
      </c>
      <c r="S520"/>
      <c r="T520"/>
      <c r="U520" s="4">
        <f t="shared" si="26"/>
        <v>10380</v>
      </c>
      <c r="V520" s="3">
        <f>((G520-G519)*'Z1 values'!C$5*'Z1 values'!$C$10)/'Z1 values'!$C$12</f>
        <v>5.8931213378906246E-3</v>
      </c>
      <c r="W520" s="3">
        <f>((H520-H519)*'Z1 values'!D$5*'Z1 values'!$C$10)/'Z1 values'!$C$12</f>
        <v>2.9712707519531249E-2</v>
      </c>
      <c r="X520" s="3">
        <f>((I520-I519)*'Z1 values'!E$5*'Z1 values'!$C$10)/'Z1 values'!$C$12</f>
        <v>0</v>
      </c>
      <c r="Y520" s="3">
        <f>((J520-J519)*'Z1 values'!F$5*'Z1 values'!$C$10)/'Z1 values'!$C$12</f>
        <v>0.14759216308593751</v>
      </c>
      <c r="Z520" s="6">
        <f t="shared" si="24"/>
        <v>0.1831979919433594</v>
      </c>
      <c r="AA520">
        <f t="shared" si="25"/>
        <v>173</v>
      </c>
    </row>
    <row r="521" spans="1:27" x14ac:dyDescent="0.25">
      <c r="A521" s="7" t="s">
        <v>7448</v>
      </c>
      <c r="B521" s="7" t="s">
        <v>909</v>
      </c>
      <c r="C521" s="7">
        <v>665704</v>
      </c>
      <c r="D521" s="9" t="s">
        <v>37</v>
      </c>
      <c r="E521" s="9" t="s">
        <v>38</v>
      </c>
      <c r="F521" s="9">
        <v>519</v>
      </c>
      <c r="G521" s="9">
        <v>2192432</v>
      </c>
      <c r="H521" s="9">
        <v>168139476</v>
      </c>
      <c r="I521" s="9">
        <v>372223</v>
      </c>
      <c r="J521" s="9">
        <v>787848</v>
      </c>
      <c r="K521" s="9">
        <v>0</v>
      </c>
      <c r="L521" s="9">
        <v>0</v>
      </c>
      <c r="M521" s="9">
        <v>11430</v>
      </c>
      <c r="N521" s="9">
        <v>316131</v>
      </c>
      <c r="O521" s="9">
        <v>4795</v>
      </c>
      <c r="P521" s="9">
        <v>5689</v>
      </c>
      <c r="Q521" s="9">
        <v>0</v>
      </c>
      <c r="R521" s="9">
        <v>0</v>
      </c>
      <c r="S521"/>
      <c r="T521"/>
      <c r="U521" s="4">
        <f t="shared" si="26"/>
        <v>10400</v>
      </c>
      <c r="V521" s="3">
        <f>((G521-G520)*'Z1 values'!C$5*'Z1 values'!$C$10)/'Z1 values'!$C$12</f>
        <v>2.2291287231445311E-2</v>
      </c>
      <c r="W521" s="3">
        <f>((H521-H520)*'Z1 values'!D$5*'Z1 values'!$C$10)/'Z1 values'!$C$12</f>
        <v>2.8942657470703126E-2</v>
      </c>
      <c r="X521" s="3">
        <f>((I521-I520)*'Z1 values'!E$5*'Z1 values'!$C$10)/'Z1 values'!$C$12</f>
        <v>0.38192596435546877</v>
      </c>
      <c r="Y521" s="3">
        <f>((J521-J520)*'Z1 values'!F$5*'Z1 values'!$C$10)/'Z1 values'!$C$12</f>
        <v>0.48959289550781249</v>
      </c>
      <c r="Z521" s="6">
        <f t="shared" si="24"/>
        <v>0.92275280456542963</v>
      </c>
      <c r="AA521">
        <f t="shared" si="25"/>
        <v>173.33333333333334</v>
      </c>
    </row>
    <row r="522" spans="1:27" x14ac:dyDescent="0.25">
      <c r="A522" s="7" t="s">
        <v>7449</v>
      </c>
      <c r="B522" s="7" t="s">
        <v>909</v>
      </c>
      <c r="C522" s="7">
        <v>666984</v>
      </c>
      <c r="D522" s="9" t="s">
        <v>37</v>
      </c>
      <c r="E522" s="9" t="s">
        <v>38</v>
      </c>
      <c r="F522" s="9">
        <v>520</v>
      </c>
      <c r="G522" s="9">
        <v>2195313</v>
      </c>
      <c r="H522" s="9">
        <v>168464162</v>
      </c>
      <c r="I522" s="9">
        <v>372223</v>
      </c>
      <c r="J522" s="9">
        <v>789186</v>
      </c>
      <c r="K522" s="9">
        <v>0</v>
      </c>
      <c r="L522" s="9">
        <v>0</v>
      </c>
      <c r="M522" s="9">
        <v>2880</v>
      </c>
      <c r="N522" s="9">
        <v>324686</v>
      </c>
      <c r="O522" s="9">
        <v>0</v>
      </c>
      <c r="P522" s="9">
        <v>1338</v>
      </c>
      <c r="Q522" s="9">
        <v>0</v>
      </c>
      <c r="R522" s="9">
        <v>0</v>
      </c>
      <c r="S522"/>
      <c r="T522"/>
      <c r="U522" s="4">
        <f t="shared" si="26"/>
        <v>10420</v>
      </c>
      <c r="V522" s="3">
        <f>((G522-G521)*'Z1 values'!C$5*'Z1 values'!$C$10)/'Z1 values'!$C$12</f>
        <v>5.6181610107421875E-3</v>
      </c>
      <c r="W522" s="3">
        <f>((H522-H521)*'Z1 values'!D$5*'Z1 values'!$C$10)/'Z1 values'!$C$12</f>
        <v>2.972589111328125E-2</v>
      </c>
      <c r="X522" s="3">
        <f>((I522-I521)*'Z1 values'!E$5*'Z1 values'!$C$10)/'Z1 values'!$C$12</f>
        <v>0</v>
      </c>
      <c r="Y522" s="3">
        <f>((J522-J521)*'Z1 values'!F$5*'Z1 values'!$C$10)/'Z1 values'!$C$12</f>
        <v>0.11514770507812502</v>
      </c>
      <c r="Z522" s="6">
        <f t="shared" si="24"/>
        <v>0.15049175720214847</v>
      </c>
      <c r="AA522">
        <f t="shared" si="25"/>
        <v>173.66666666666666</v>
      </c>
    </row>
    <row r="523" spans="1:27" x14ac:dyDescent="0.25">
      <c r="A523" s="7" t="s">
        <v>7450</v>
      </c>
      <c r="B523" s="7" t="s">
        <v>909</v>
      </c>
      <c r="C523" s="7">
        <v>668264</v>
      </c>
      <c r="D523" s="9" t="s">
        <v>37</v>
      </c>
      <c r="E523" s="9" t="s">
        <v>38</v>
      </c>
      <c r="F523" s="9">
        <v>521</v>
      </c>
      <c r="G523" s="9">
        <v>2198161</v>
      </c>
      <c r="H523" s="9">
        <v>168788880</v>
      </c>
      <c r="I523" s="9">
        <v>372223</v>
      </c>
      <c r="J523" s="9">
        <v>790146</v>
      </c>
      <c r="K523" s="9">
        <v>0</v>
      </c>
      <c r="L523" s="9">
        <v>0</v>
      </c>
      <c r="M523" s="9">
        <v>2847</v>
      </c>
      <c r="N523" s="9">
        <v>324718</v>
      </c>
      <c r="O523" s="9">
        <v>0</v>
      </c>
      <c r="P523" s="9">
        <v>960</v>
      </c>
      <c r="Q523" s="9">
        <v>0</v>
      </c>
      <c r="R523" s="9">
        <v>0</v>
      </c>
      <c r="S523"/>
      <c r="T523"/>
      <c r="U523" s="4">
        <f t="shared" si="26"/>
        <v>10440</v>
      </c>
      <c r="V523" s="3">
        <f>((G523-G522)*'Z1 values'!C$5*'Z1 values'!$C$10)/'Z1 values'!$C$12</f>
        <v>5.55380859375E-3</v>
      </c>
      <c r="W523" s="3">
        <f>((H523-H522)*'Z1 values'!D$5*'Z1 values'!$C$10)/'Z1 values'!$C$12</f>
        <v>2.9728820800781253E-2</v>
      </c>
      <c r="X523" s="3">
        <f>((I523-I522)*'Z1 values'!E$5*'Z1 values'!$C$10)/'Z1 values'!$C$12</f>
        <v>0</v>
      </c>
      <c r="Y523" s="3">
        <f>((J523-J522)*'Z1 values'!F$5*'Z1 values'!$C$10)/'Z1 values'!$C$12</f>
        <v>8.2617187499999994E-2</v>
      </c>
      <c r="Z523" s="6">
        <f t="shared" si="24"/>
        <v>0.11789981689453125</v>
      </c>
      <c r="AA523">
        <f t="shared" si="25"/>
        <v>174</v>
      </c>
    </row>
    <row r="524" spans="1:27" x14ac:dyDescent="0.25">
      <c r="A524" s="7" t="s">
        <v>7451</v>
      </c>
      <c r="B524" s="7" t="s">
        <v>909</v>
      </c>
      <c r="C524" s="7">
        <v>669544</v>
      </c>
      <c r="D524" s="9" t="s">
        <v>37</v>
      </c>
      <c r="E524" s="9" t="s">
        <v>38</v>
      </c>
      <c r="F524" s="9">
        <v>522</v>
      </c>
      <c r="G524" s="9">
        <v>2201275</v>
      </c>
      <c r="H524" s="9">
        <v>169113328</v>
      </c>
      <c r="I524" s="9">
        <v>372223</v>
      </c>
      <c r="J524" s="9">
        <v>791249</v>
      </c>
      <c r="K524" s="9">
        <v>0</v>
      </c>
      <c r="L524" s="9">
        <v>0</v>
      </c>
      <c r="M524" s="9">
        <v>3113</v>
      </c>
      <c r="N524" s="9">
        <v>324448</v>
      </c>
      <c r="O524" s="9">
        <v>0</v>
      </c>
      <c r="P524" s="9">
        <v>1103</v>
      </c>
      <c r="Q524" s="9">
        <v>0</v>
      </c>
      <c r="R524" s="9">
        <v>0</v>
      </c>
      <c r="S524"/>
      <c r="T524"/>
      <c r="U524" s="4">
        <f t="shared" si="26"/>
        <v>10460</v>
      </c>
      <c r="V524" s="3">
        <f>((G524-G523)*'Z1 values'!C$5*'Z1 values'!$C$10)/'Z1 values'!$C$12</f>
        <v>6.072528076171875E-3</v>
      </c>
      <c r="W524" s="3">
        <f>((H524-H523)*'Z1 values'!D$5*'Z1 values'!$C$10)/'Z1 values'!$C$12</f>
        <v>2.9704101562500002E-2</v>
      </c>
      <c r="X524" s="3">
        <f>((I524-I523)*'Z1 values'!E$5*'Z1 values'!$C$10)/'Z1 values'!$C$12</f>
        <v>0</v>
      </c>
      <c r="Y524" s="3">
        <f>((J524-J523)*'Z1 values'!F$5*'Z1 values'!$C$10)/'Z1 values'!$C$12</f>
        <v>9.4923706054687501E-2</v>
      </c>
      <c r="Z524" s="6">
        <f t="shared" si="24"/>
        <v>0.13070033569335937</v>
      </c>
      <c r="AA524">
        <f t="shared" si="25"/>
        <v>174.33333333333334</v>
      </c>
    </row>
    <row r="525" spans="1:27" x14ac:dyDescent="0.25">
      <c r="A525" s="7" t="s">
        <v>7452</v>
      </c>
      <c r="B525" s="7" t="s">
        <v>909</v>
      </c>
      <c r="C525" s="7">
        <v>670824</v>
      </c>
      <c r="D525" s="9" t="s">
        <v>37</v>
      </c>
      <c r="E525" s="9" t="s">
        <v>38</v>
      </c>
      <c r="F525" s="9">
        <v>523</v>
      </c>
      <c r="G525" s="9">
        <v>2204238</v>
      </c>
      <c r="H525" s="9">
        <v>169437926</v>
      </c>
      <c r="I525" s="9">
        <v>372223</v>
      </c>
      <c r="J525" s="9">
        <v>792209</v>
      </c>
      <c r="K525" s="9">
        <v>0</v>
      </c>
      <c r="L525" s="9">
        <v>0</v>
      </c>
      <c r="M525" s="9">
        <v>2962</v>
      </c>
      <c r="N525" s="9">
        <v>324598</v>
      </c>
      <c r="O525" s="9">
        <v>0</v>
      </c>
      <c r="P525" s="9">
        <v>960</v>
      </c>
      <c r="Q525" s="9">
        <v>0</v>
      </c>
      <c r="R525" s="9">
        <v>0</v>
      </c>
      <c r="S525"/>
      <c r="T525"/>
      <c r="U525" s="4">
        <f t="shared" si="26"/>
        <v>10480</v>
      </c>
      <c r="V525" s="3">
        <f>((G525-G524)*'Z1 values'!C$5*'Z1 values'!$C$10)/'Z1 values'!$C$12</f>
        <v>5.7780670166015626E-3</v>
      </c>
      <c r="W525" s="3">
        <f>((H525-H524)*'Z1 values'!D$5*'Z1 values'!$C$10)/'Z1 values'!$C$12</f>
        <v>2.9717834472656253E-2</v>
      </c>
      <c r="X525" s="3">
        <f>((I525-I524)*'Z1 values'!E$5*'Z1 values'!$C$10)/'Z1 values'!$C$12</f>
        <v>0</v>
      </c>
      <c r="Y525" s="3">
        <f>((J525-J524)*'Z1 values'!F$5*'Z1 values'!$C$10)/'Z1 values'!$C$12</f>
        <v>8.2617187499999994E-2</v>
      </c>
      <c r="Z525" s="6">
        <f t="shared" si="24"/>
        <v>0.11811308898925782</v>
      </c>
      <c r="AA525">
        <f t="shared" si="25"/>
        <v>174.66666666666666</v>
      </c>
    </row>
    <row r="526" spans="1:27" x14ac:dyDescent="0.25">
      <c r="A526" s="7" t="s">
        <v>7453</v>
      </c>
      <c r="B526" s="7" t="s">
        <v>909</v>
      </c>
      <c r="C526" s="7">
        <v>672104</v>
      </c>
      <c r="D526" s="9" t="s">
        <v>37</v>
      </c>
      <c r="E526" s="9" t="s">
        <v>38</v>
      </c>
      <c r="F526" s="9">
        <v>524</v>
      </c>
      <c r="G526" s="9">
        <v>2207217</v>
      </c>
      <c r="H526" s="9">
        <v>169762509</v>
      </c>
      <c r="I526" s="9">
        <v>372223</v>
      </c>
      <c r="J526" s="9">
        <v>793358</v>
      </c>
      <c r="K526" s="9">
        <v>0</v>
      </c>
      <c r="L526" s="9">
        <v>0</v>
      </c>
      <c r="M526" s="9">
        <v>2977</v>
      </c>
      <c r="N526" s="9">
        <v>324583</v>
      </c>
      <c r="O526" s="9">
        <v>0</v>
      </c>
      <c r="P526" s="9">
        <v>1149</v>
      </c>
      <c r="Q526" s="9">
        <v>0</v>
      </c>
      <c r="R526" s="9">
        <v>0</v>
      </c>
      <c r="S526"/>
      <c r="T526"/>
      <c r="U526" s="4">
        <f t="shared" si="26"/>
        <v>10500</v>
      </c>
      <c r="V526" s="3">
        <f>((G526-G525)*'Z1 values'!C$5*'Z1 values'!$C$10)/'Z1 values'!$C$12</f>
        <v>5.8092681884765619E-3</v>
      </c>
      <c r="W526" s="3">
        <f>((H526-H525)*'Z1 values'!D$5*'Z1 values'!$C$10)/'Z1 values'!$C$12</f>
        <v>2.9716461181640626E-2</v>
      </c>
      <c r="X526" s="3">
        <f>((I526-I525)*'Z1 values'!E$5*'Z1 values'!$C$10)/'Z1 values'!$C$12</f>
        <v>0</v>
      </c>
      <c r="Y526" s="3">
        <f>((J526-J525)*'Z1 values'!F$5*'Z1 values'!$C$10)/'Z1 values'!$C$12</f>
        <v>9.8882446289062509E-2</v>
      </c>
      <c r="Z526" s="6">
        <f t="shared" si="24"/>
        <v>0.1344081756591797</v>
      </c>
      <c r="AA526">
        <f t="shared" si="25"/>
        <v>175</v>
      </c>
    </row>
    <row r="527" spans="1:27" x14ac:dyDescent="0.25">
      <c r="A527" s="7" t="s">
        <v>7454</v>
      </c>
      <c r="B527" s="7" t="s">
        <v>909</v>
      </c>
      <c r="C527" s="7">
        <v>673384</v>
      </c>
      <c r="D527" s="9" t="s">
        <v>37</v>
      </c>
      <c r="E527" s="9" t="s">
        <v>38</v>
      </c>
      <c r="F527" s="9">
        <v>525</v>
      </c>
      <c r="G527" s="9">
        <v>2214149</v>
      </c>
      <c r="H527" s="9">
        <v>170083142</v>
      </c>
      <c r="I527" s="9">
        <v>374492</v>
      </c>
      <c r="J527" s="9">
        <v>795748</v>
      </c>
      <c r="K527" s="9">
        <v>0</v>
      </c>
      <c r="L527" s="9">
        <v>0</v>
      </c>
      <c r="M527" s="9">
        <v>6931</v>
      </c>
      <c r="N527" s="9">
        <v>320633</v>
      </c>
      <c r="O527" s="9">
        <v>2269</v>
      </c>
      <c r="P527" s="9">
        <v>2390</v>
      </c>
      <c r="Q527" s="9">
        <v>0</v>
      </c>
      <c r="R527" s="9">
        <v>0</v>
      </c>
      <c r="S527"/>
      <c r="T527"/>
      <c r="U527" s="4">
        <f t="shared" si="26"/>
        <v>10520</v>
      </c>
      <c r="V527" s="3">
        <f>((G527-G526)*'Z1 values'!C$5*'Z1 values'!$C$10)/'Z1 values'!$C$12</f>
        <v>1.3517907714843753E-2</v>
      </c>
      <c r="W527" s="3">
        <f>((H527-H526)*'Z1 values'!D$5*'Z1 values'!$C$10)/'Z1 values'!$C$12</f>
        <v>2.9354827880859375E-2</v>
      </c>
      <c r="X527" s="3">
        <f>((I527-I526)*'Z1 values'!E$5*'Z1 values'!$C$10)/'Z1 values'!$C$12</f>
        <v>0.18072784423828123</v>
      </c>
      <c r="Y527" s="3">
        <f>((J527-J526)*'Z1 values'!F$5*'Z1 values'!$C$10)/'Z1 values'!$C$12</f>
        <v>0.20568237304687501</v>
      </c>
      <c r="Z527" s="6">
        <f t="shared" si="24"/>
        <v>0.42928295288085938</v>
      </c>
      <c r="AA527">
        <f t="shared" si="25"/>
        <v>175.33333333333334</v>
      </c>
    </row>
    <row r="528" spans="1:27" x14ac:dyDescent="0.25">
      <c r="A528" s="7" t="s">
        <v>7455</v>
      </c>
      <c r="B528" s="7" t="s">
        <v>909</v>
      </c>
      <c r="C528" s="7">
        <v>674664</v>
      </c>
      <c r="D528" s="9" t="s">
        <v>37</v>
      </c>
      <c r="E528" s="9" t="s">
        <v>38</v>
      </c>
      <c r="F528" s="9">
        <v>526</v>
      </c>
      <c r="G528" s="9">
        <v>2218905</v>
      </c>
      <c r="H528" s="9">
        <v>170405941</v>
      </c>
      <c r="I528" s="9">
        <v>375328</v>
      </c>
      <c r="J528" s="9">
        <v>797868</v>
      </c>
      <c r="K528" s="9">
        <v>0</v>
      </c>
      <c r="L528" s="9">
        <v>0</v>
      </c>
      <c r="M528" s="9">
        <v>4755</v>
      </c>
      <c r="N528" s="9">
        <v>322799</v>
      </c>
      <c r="O528" s="9">
        <v>836</v>
      </c>
      <c r="P528" s="9">
        <v>2120</v>
      </c>
      <c r="Q528" s="9">
        <v>0</v>
      </c>
      <c r="R528" s="9">
        <v>0</v>
      </c>
      <c r="S528"/>
      <c r="T528"/>
      <c r="U528" s="4">
        <f t="shared" si="26"/>
        <v>10540</v>
      </c>
      <c r="V528" s="3">
        <f>((G528-G527)*'Z1 values'!C$5*'Z1 values'!$C$10)/'Z1 values'!$C$12</f>
        <v>9.2745483398437491E-3</v>
      </c>
      <c r="W528" s="3">
        <f>((H528-H527)*'Z1 values'!D$5*'Z1 values'!$C$10)/'Z1 values'!$C$12</f>
        <v>2.955313110351563E-2</v>
      </c>
      <c r="X528" s="3">
        <f>((I528-I527)*'Z1 values'!E$5*'Z1 values'!$C$10)/'Z1 values'!$C$12</f>
        <v>6.6588134765625001E-2</v>
      </c>
      <c r="Y528" s="3">
        <f>((J528-J527)*'Z1 values'!F$5*'Z1 values'!$C$10)/'Z1 values'!$C$12</f>
        <v>0.18244628906249999</v>
      </c>
      <c r="Z528" s="6">
        <f t="shared" si="24"/>
        <v>0.28786210327148437</v>
      </c>
      <c r="AA528">
        <f t="shared" si="25"/>
        <v>175.66666666666666</v>
      </c>
    </row>
    <row r="529" spans="1:27" x14ac:dyDescent="0.25">
      <c r="A529" s="7" t="s">
        <v>7456</v>
      </c>
      <c r="B529" s="7" t="s">
        <v>909</v>
      </c>
      <c r="C529" s="7">
        <v>675944</v>
      </c>
      <c r="D529" s="9" t="s">
        <v>37</v>
      </c>
      <c r="E529" s="9" t="s">
        <v>38</v>
      </c>
      <c r="F529" s="9">
        <v>527</v>
      </c>
      <c r="G529" s="9">
        <v>2223508</v>
      </c>
      <c r="H529" s="9">
        <v>170728905</v>
      </c>
      <c r="I529" s="9">
        <v>376156</v>
      </c>
      <c r="J529" s="9">
        <v>800042</v>
      </c>
      <c r="K529" s="9">
        <v>0</v>
      </c>
      <c r="L529" s="9">
        <v>0</v>
      </c>
      <c r="M529" s="9">
        <v>4602</v>
      </c>
      <c r="N529" s="9">
        <v>322964</v>
      </c>
      <c r="O529" s="9">
        <v>828</v>
      </c>
      <c r="P529" s="9">
        <v>2174</v>
      </c>
      <c r="Q529" s="9">
        <v>0</v>
      </c>
      <c r="R529" s="9">
        <v>0</v>
      </c>
      <c r="S529"/>
      <c r="T529"/>
      <c r="U529" s="4">
        <f t="shared" si="26"/>
        <v>10560</v>
      </c>
      <c r="V529" s="3">
        <f>((G529-G528)*'Z1 values'!C$5*'Z1 values'!$C$10)/'Z1 values'!$C$12</f>
        <v>8.9761871337890632E-3</v>
      </c>
      <c r="W529" s="3">
        <f>((H529-H528)*'Z1 values'!D$5*'Z1 values'!$C$10)/'Z1 values'!$C$12</f>
        <v>2.9568237304687502E-2</v>
      </c>
      <c r="X529" s="3">
        <f>((I529-I528)*'Z1 values'!E$5*'Z1 values'!$C$10)/'Z1 values'!$C$12</f>
        <v>6.5950927734374998E-2</v>
      </c>
      <c r="Y529" s="3">
        <f>((J529-J528)*'Z1 values'!F$5*'Z1 values'!$C$10)/'Z1 values'!$C$12</f>
        <v>0.18709350585937501</v>
      </c>
      <c r="Z529" s="6">
        <f t="shared" si="24"/>
        <v>0.29158885803222656</v>
      </c>
      <c r="AA529">
        <f t="shared" si="25"/>
        <v>176</v>
      </c>
    </row>
    <row r="530" spans="1:27" x14ac:dyDescent="0.25">
      <c r="A530" s="7" t="s">
        <v>7457</v>
      </c>
      <c r="B530" s="7" t="s">
        <v>909</v>
      </c>
      <c r="C530" s="7">
        <v>677224</v>
      </c>
      <c r="D530" s="9" t="s">
        <v>37</v>
      </c>
      <c r="E530" s="9" t="s">
        <v>38</v>
      </c>
      <c r="F530" s="9">
        <v>528</v>
      </c>
      <c r="G530" s="9">
        <v>2226494</v>
      </c>
      <c r="H530" s="9">
        <v>171053485</v>
      </c>
      <c r="I530" s="9">
        <v>376156</v>
      </c>
      <c r="J530" s="9">
        <v>801201</v>
      </c>
      <c r="K530" s="9">
        <v>0</v>
      </c>
      <c r="L530" s="9">
        <v>0</v>
      </c>
      <c r="M530" s="9">
        <v>2985</v>
      </c>
      <c r="N530" s="9">
        <v>324580</v>
      </c>
      <c r="O530" s="9">
        <v>0</v>
      </c>
      <c r="P530" s="9">
        <v>1159</v>
      </c>
      <c r="Q530" s="9">
        <v>0</v>
      </c>
      <c r="R530" s="9">
        <v>0</v>
      </c>
      <c r="S530"/>
      <c r="T530"/>
      <c r="U530" s="4">
        <f t="shared" si="26"/>
        <v>10580</v>
      </c>
      <c r="V530" s="3">
        <f>((G530-G529)*'Z1 values'!C$5*'Z1 values'!$C$10)/'Z1 values'!$C$12</f>
        <v>5.8229187011718756E-3</v>
      </c>
      <c r="W530" s="3">
        <f>((H530-H529)*'Z1 values'!D$5*'Z1 values'!$C$10)/'Z1 values'!$C$12</f>
        <v>2.9716186523437504E-2</v>
      </c>
      <c r="X530" s="3">
        <f>((I530-I529)*'Z1 values'!E$5*'Z1 values'!$C$10)/'Z1 values'!$C$12</f>
        <v>0</v>
      </c>
      <c r="Y530" s="3">
        <f>((J530-J529)*'Z1 values'!F$5*'Z1 values'!$C$10)/'Z1 values'!$C$12</f>
        <v>9.9743041992187503E-2</v>
      </c>
      <c r="Z530" s="6">
        <f t="shared" si="24"/>
        <v>0.13528214721679688</v>
      </c>
      <c r="AA530">
        <f t="shared" si="25"/>
        <v>176.33333333333334</v>
      </c>
    </row>
    <row r="531" spans="1:27" x14ac:dyDescent="0.25">
      <c r="A531" s="7" t="s">
        <v>7458</v>
      </c>
      <c r="B531" s="7" t="s">
        <v>909</v>
      </c>
      <c r="C531" s="7">
        <v>678504</v>
      </c>
      <c r="D531" s="9" t="s">
        <v>37</v>
      </c>
      <c r="E531" s="9" t="s">
        <v>38</v>
      </c>
      <c r="F531" s="9">
        <v>529</v>
      </c>
      <c r="G531" s="9">
        <v>2233765</v>
      </c>
      <c r="H531" s="9">
        <v>171373778</v>
      </c>
      <c r="I531" s="9">
        <v>378502</v>
      </c>
      <c r="J531" s="9">
        <v>803497</v>
      </c>
      <c r="K531" s="9">
        <v>0</v>
      </c>
      <c r="L531" s="9">
        <v>0</v>
      </c>
      <c r="M531" s="9">
        <v>7270</v>
      </c>
      <c r="N531" s="9">
        <v>320293</v>
      </c>
      <c r="O531" s="9">
        <v>2346</v>
      </c>
      <c r="P531" s="9">
        <v>2296</v>
      </c>
      <c r="Q531" s="9">
        <v>0</v>
      </c>
      <c r="R531" s="9">
        <v>0</v>
      </c>
      <c r="S531"/>
      <c r="T531"/>
      <c r="U531" s="4">
        <f t="shared" si="26"/>
        <v>10600</v>
      </c>
      <c r="V531" s="3">
        <f>((G531-G530)*'Z1 values'!C$5*'Z1 values'!$C$10)/'Z1 values'!$C$12</f>
        <v>1.4178982543945312E-2</v>
      </c>
      <c r="W531" s="3">
        <f>((H531-H530)*'Z1 values'!D$5*'Z1 values'!$C$10)/'Z1 values'!$C$12</f>
        <v>2.9323699951171879E-2</v>
      </c>
      <c r="X531" s="3">
        <f>((I531-I530)*'Z1 values'!E$5*'Z1 values'!$C$10)/'Z1 values'!$C$12</f>
        <v>0.18686096191406248</v>
      </c>
      <c r="Y531" s="3">
        <f>((J531-J530)*'Z1 values'!F$5*'Z1 values'!$C$10)/'Z1 values'!$C$12</f>
        <v>0.19759277343750001</v>
      </c>
      <c r="Z531" s="6">
        <f t="shared" si="24"/>
        <v>0.4279564178466797</v>
      </c>
      <c r="AA531">
        <f t="shared" si="25"/>
        <v>176.66666666666666</v>
      </c>
    </row>
    <row r="532" spans="1:27" x14ac:dyDescent="0.25">
      <c r="A532" s="7" t="s">
        <v>7459</v>
      </c>
      <c r="B532" s="7" t="s">
        <v>909</v>
      </c>
      <c r="C532" s="7">
        <v>679784</v>
      </c>
      <c r="D532" s="9" t="s">
        <v>37</v>
      </c>
      <c r="E532" s="9" t="s">
        <v>38</v>
      </c>
      <c r="F532" s="9">
        <v>530</v>
      </c>
      <c r="G532" s="9">
        <v>2239219</v>
      </c>
      <c r="H532" s="9">
        <v>171695891</v>
      </c>
      <c r="I532" s="9">
        <v>379614</v>
      </c>
      <c r="J532" s="9">
        <v>805444</v>
      </c>
      <c r="K532" s="9">
        <v>0</v>
      </c>
      <c r="L532" s="9">
        <v>0</v>
      </c>
      <c r="M532" s="9">
        <v>5453</v>
      </c>
      <c r="N532" s="9">
        <v>322113</v>
      </c>
      <c r="O532" s="9">
        <v>1112</v>
      </c>
      <c r="P532" s="9">
        <v>1947</v>
      </c>
      <c r="Q532" s="9">
        <v>0</v>
      </c>
      <c r="R532" s="9">
        <v>0</v>
      </c>
      <c r="S532"/>
      <c r="T532"/>
      <c r="U532" s="4">
        <f t="shared" si="26"/>
        <v>10620</v>
      </c>
      <c r="V532" s="3">
        <f>((G532-G531)*'Z1 values'!C$5*'Z1 values'!$C$10)/'Z1 values'!$C$12</f>
        <v>1.0635699462890624E-2</v>
      </c>
      <c r="W532" s="3">
        <f>((H532-H531)*'Z1 values'!D$5*'Z1 values'!$C$10)/'Z1 values'!$C$12</f>
        <v>2.9490325927734373E-2</v>
      </c>
      <c r="X532" s="3">
        <f>((I532-I531)*'Z1 values'!E$5*'Z1 values'!$C$10)/'Z1 values'!$C$12</f>
        <v>8.8571777343749991E-2</v>
      </c>
      <c r="Y532" s="3">
        <f>((J532-J531)*'Z1 values'!F$5*'Z1 values'!$C$10)/'Z1 values'!$C$12</f>
        <v>0.16755798339843747</v>
      </c>
      <c r="Z532" s="6">
        <f t="shared" si="24"/>
        <v>0.29625578613281245</v>
      </c>
      <c r="AA532">
        <f t="shared" si="25"/>
        <v>177</v>
      </c>
    </row>
    <row r="533" spans="1:27" x14ac:dyDescent="0.25">
      <c r="A533" s="7" t="s">
        <v>7460</v>
      </c>
      <c r="B533" s="7" t="s">
        <v>909</v>
      </c>
      <c r="C533" s="7">
        <v>681064</v>
      </c>
      <c r="D533" s="9" t="s">
        <v>37</v>
      </c>
      <c r="E533" s="9" t="s">
        <v>38</v>
      </c>
      <c r="F533" s="9">
        <v>531</v>
      </c>
      <c r="G533" s="9">
        <v>2242078</v>
      </c>
      <c r="H533" s="9">
        <v>172020599</v>
      </c>
      <c r="I533" s="9">
        <v>379614</v>
      </c>
      <c r="J533" s="9">
        <v>806593</v>
      </c>
      <c r="K533" s="9">
        <v>0</v>
      </c>
      <c r="L533" s="9">
        <v>0</v>
      </c>
      <c r="M533" s="9">
        <v>2858</v>
      </c>
      <c r="N533" s="9">
        <v>324708</v>
      </c>
      <c r="O533" s="9">
        <v>0</v>
      </c>
      <c r="P533" s="9">
        <v>1149</v>
      </c>
      <c r="Q533" s="9">
        <v>0</v>
      </c>
      <c r="R533" s="9">
        <v>0</v>
      </c>
      <c r="S533"/>
      <c r="T533"/>
      <c r="U533" s="4">
        <f t="shared" si="26"/>
        <v>10640</v>
      </c>
      <c r="V533" s="3">
        <f>((G533-G532)*'Z1 values'!C$5*'Z1 values'!$C$10)/'Z1 values'!$C$12</f>
        <v>5.5752593994140617E-3</v>
      </c>
      <c r="W533" s="3">
        <f>((H533-H532)*'Z1 values'!D$5*'Z1 values'!$C$10)/'Z1 values'!$C$12</f>
        <v>2.9727905273437501E-2</v>
      </c>
      <c r="X533" s="3">
        <f>((I533-I532)*'Z1 values'!E$5*'Z1 values'!$C$10)/'Z1 values'!$C$12</f>
        <v>0</v>
      </c>
      <c r="Y533" s="3">
        <f>((J533-J532)*'Z1 values'!F$5*'Z1 values'!$C$10)/'Z1 values'!$C$12</f>
        <v>9.8882446289062509E-2</v>
      </c>
      <c r="Z533" s="6">
        <f t="shared" si="24"/>
        <v>0.13418561096191406</v>
      </c>
      <c r="AA533">
        <f t="shared" si="25"/>
        <v>177.33333333333334</v>
      </c>
    </row>
    <row r="534" spans="1:27" x14ac:dyDescent="0.25">
      <c r="A534" s="7" t="s">
        <v>7461</v>
      </c>
      <c r="B534" s="7" t="s">
        <v>909</v>
      </c>
      <c r="C534" s="7">
        <v>682344</v>
      </c>
      <c r="D534" s="9" t="s">
        <v>37</v>
      </c>
      <c r="E534" s="9" t="s">
        <v>38</v>
      </c>
      <c r="F534" s="9">
        <v>532</v>
      </c>
      <c r="G534" s="9">
        <v>2244928</v>
      </c>
      <c r="H534" s="9">
        <v>172345315</v>
      </c>
      <c r="I534" s="9">
        <v>379614</v>
      </c>
      <c r="J534" s="9">
        <v>807553</v>
      </c>
      <c r="K534" s="9">
        <v>0</v>
      </c>
      <c r="L534" s="9">
        <v>0</v>
      </c>
      <c r="M534" s="9">
        <v>2849</v>
      </c>
      <c r="N534" s="9">
        <v>324716</v>
      </c>
      <c r="O534" s="9">
        <v>0</v>
      </c>
      <c r="P534" s="9">
        <v>960</v>
      </c>
      <c r="Q534" s="9">
        <v>0</v>
      </c>
      <c r="R534" s="9">
        <v>0</v>
      </c>
      <c r="S534"/>
      <c r="T534"/>
      <c r="U534" s="4">
        <f t="shared" si="26"/>
        <v>10660</v>
      </c>
      <c r="V534" s="3">
        <f>((G534-G533)*'Z1 values'!C$5*'Z1 values'!$C$10)/'Z1 values'!$C$12</f>
        <v>5.5577087402343744E-3</v>
      </c>
      <c r="W534" s="3">
        <f>((H534-H533)*'Z1 values'!D$5*'Z1 values'!$C$10)/'Z1 values'!$C$12</f>
        <v>2.9728637695312497E-2</v>
      </c>
      <c r="X534" s="3">
        <f>((I534-I533)*'Z1 values'!E$5*'Z1 values'!$C$10)/'Z1 values'!$C$12</f>
        <v>0</v>
      </c>
      <c r="Y534" s="3">
        <f>((J534-J533)*'Z1 values'!F$5*'Z1 values'!$C$10)/'Z1 values'!$C$12</f>
        <v>8.2617187499999994E-2</v>
      </c>
      <c r="Z534" s="6">
        <f t="shared" si="24"/>
        <v>0.11790353393554687</v>
      </c>
      <c r="AA534">
        <f t="shared" si="25"/>
        <v>177.66666666666666</v>
      </c>
    </row>
    <row r="535" spans="1:27" x14ac:dyDescent="0.25">
      <c r="A535" s="7" t="s">
        <v>7462</v>
      </c>
      <c r="B535" s="7" t="s">
        <v>909</v>
      </c>
      <c r="C535" s="7">
        <v>683624</v>
      </c>
      <c r="D535" s="9" t="s">
        <v>37</v>
      </c>
      <c r="E535" s="9" t="s">
        <v>38</v>
      </c>
      <c r="F535" s="9">
        <v>533</v>
      </c>
      <c r="G535" s="9">
        <v>2247773</v>
      </c>
      <c r="H535" s="9">
        <v>172670038</v>
      </c>
      <c r="I535" s="9">
        <v>379614</v>
      </c>
      <c r="J535" s="9">
        <v>808702</v>
      </c>
      <c r="K535" s="9">
        <v>0</v>
      </c>
      <c r="L535" s="9">
        <v>0</v>
      </c>
      <c r="M535" s="9">
        <v>2844</v>
      </c>
      <c r="N535" s="9">
        <v>324723</v>
      </c>
      <c r="O535" s="9">
        <v>0</v>
      </c>
      <c r="P535" s="9">
        <v>1149</v>
      </c>
      <c r="Q535" s="9">
        <v>0</v>
      </c>
      <c r="R535" s="9">
        <v>0</v>
      </c>
      <c r="S535"/>
      <c r="T535"/>
      <c r="U535" s="4">
        <f t="shared" si="26"/>
        <v>10680</v>
      </c>
      <c r="V535" s="3">
        <f>((G535-G534)*'Z1 values'!C$5*'Z1 values'!$C$10)/'Z1 values'!$C$12</f>
        <v>5.5479583740234376E-3</v>
      </c>
      <c r="W535" s="3">
        <f>((H535-H534)*'Z1 values'!D$5*'Z1 values'!$C$10)/'Z1 values'!$C$12</f>
        <v>2.9729278564453128E-2</v>
      </c>
      <c r="X535" s="3">
        <f>((I535-I534)*'Z1 values'!E$5*'Z1 values'!$C$10)/'Z1 values'!$C$12</f>
        <v>0</v>
      </c>
      <c r="Y535" s="3">
        <f>((J535-J534)*'Z1 values'!F$5*'Z1 values'!$C$10)/'Z1 values'!$C$12</f>
        <v>9.8882446289062509E-2</v>
      </c>
      <c r="Z535" s="6">
        <f t="shared" si="24"/>
        <v>0.13415968322753907</v>
      </c>
      <c r="AA535">
        <f t="shared" si="25"/>
        <v>178</v>
      </c>
    </row>
    <row r="536" spans="1:27" x14ac:dyDescent="0.25">
      <c r="A536" s="7" t="s">
        <v>7463</v>
      </c>
      <c r="B536" s="7" t="s">
        <v>909</v>
      </c>
      <c r="C536" s="7">
        <v>684904</v>
      </c>
      <c r="D536" s="9" t="s">
        <v>37</v>
      </c>
      <c r="E536" s="9" t="s">
        <v>38</v>
      </c>
      <c r="F536" s="9">
        <v>534</v>
      </c>
      <c r="G536" s="9">
        <v>2250734</v>
      </c>
      <c r="H536" s="9">
        <v>172994642</v>
      </c>
      <c r="I536" s="9">
        <v>379614</v>
      </c>
      <c r="J536" s="9">
        <v>809662</v>
      </c>
      <c r="K536" s="9">
        <v>0</v>
      </c>
      <c r="L536" s="9">
        <v>0</v>
      </c>
      <c r="M536" s="9">
        <v>2960</v>
      </c>
      <c r="N536" s="9">
        <v>324604</v>
      </c>
      <c r="O536" s="9">
        <v>0</v>
      </c>
      <c r="P536" s="9">
        <v>960</v>
      </c>
      <c r="Q536" s="9">
        <v>0</v>
      </c>
      <c r="R536" s="9">
        <v>0</v>
      </c>
      <c r="S536"/>
      <c r="T536"/>
      <c r="U536" s="4">
        <f t="shared" si="26"/>
        <v>10700</v>
      </c>
      <c r="V536" s="3">
        <f>((G536-G535)*'Z1 values'!C$5*'Z1 values'!$C$10)/'Z1 values'!$C$12</f>
        <v>5.7741668701171874E-3</v>
      </c>
      <c r="W536" s="3">
        <f>((H536-H535)*'Z1 values'!D$5*'Z1 values'!$C$10)/'Z1 values'!$C$12</f>
        <v>2.9718383789062497E-2</v>
      </c>
      <c r="X536" s="3">
        <f>((I536-I535)*'Z1 values'!E$5*'Z1 values'!$C$10)/'Z1 values'!$C$12</f>
        <v>0</v>
      </c>
      <c r="Y536" s="3">
        <f>((J536-J535)*'Z1 values'!F$5*'Z1 values'!$C$10)/'Z1 values'!$C$12</f>
        <v>8.2617187499999994E-2</v>
      </c>
      <c r="Z536" s="6">
        <f t="shared" si="24"/>
        <v>0.11810973815917968</v>
      </c>
      <c r="AA536">
        <f t="shared" si="25"/>
        <v>178.33333333333334</v>
      </c>
    </row>
    <row r="537" spans="1:27" x14ac:dyDescent="0.25">
      <c r="A537" s="7" t="s">
        <v>7464</v>
      </c>
      <c r="B537" s="7" t="s">
        <v>909</v>
      </c>
      <c r="C537" s="7">
        <v>686184</v>
      </c>
      <c r="D537" s="9" t="s">
        <v>37</v>
      </c>
      <c r="E537" s="9" t="s">
        <v>38</v>
      </c>
      <c r="F537" s="9">
        <v>535</v>
      </c>
      <c r="G537" s="9">
        <v>2253694</v>
      </c>
      <c r="H537" s="9">
        <v>173319247</v>
      </c>
      <c r="I537" s="9">
        <v>379614</v>
      </c>
      <c r="J537" s="9">
        <v>810622</v>
      </c>
      <c r="K537" s="9">
        <v>0</v>
      </c>
      <c r="L537" s="9">
        <v>0</v>
      </c>
      <c r="M537" s="9">
        <v>2959</v>
      </c>
      <c r="N537" s="9">
        <v>324605</v>
      </c>
      <c r="O537" s="9">
        <v>0</v>
      </c>
      <c r="P537" s="9">
        <v>960</v>
      </c>
      <c r="Q537" s="9">
        <v>0</v>
      </c>
      <c r="R537" s="9">
        <v>0</v>
      </c>
      <c r="S537"/>
      <c r="T537"/>
      <c r="U537" s="4">
        <f t="shared" si="26"/>
        <v>10720</v>
      </c>
      <c r="V537" s="3">
        <f>((G537-G536)*'Z1 values'!C$5*'Z1 values'!$C$10)/'Z1 values'!$C$12</f>
        <v>5.7722167968750002E-3</v>
      </c>
      <c r="W537" s="3">
        <f>((H537-H536)*'Z1 values'!D$5*'Z1 values'!$C$10)/'Z1 values'!$C$12</f>
        <v>2.971847534179688E-2</v>
      </c>
      <c r="X537" s="3">
        <f>((I537-I536)*'Z1 values'!E$5*'Z1 values'!$C$10)/'Z1 values'!$C$12</f>
        <v>0</v>
      </c>
      <c r="Y537" s="3">
        <f>((J537-J536)*'Z1 values'!F$5*'Z1 values'!$C$10)/'Z1 values'!$C$12</f>
        <v>8.2617187499999994E-2</v>
      </c>
      <c r="Z537" s="6">
        <f t="shared" si="24"/>
        <v>0.11810787963867188</v>
      </c>
      <c r="AA537">
        <f t="shared" si="25"/>
        <v>178.66666666666666</v>
      </c>
    </row>
    <row r="538" spans="1:27" x14ac:dyDescent="0.25">
      <c r="A538" s="7" t="s">
        <v>7465</v>
      </c>
      <c r="B538" s="7" t="s">
        <v>909</v>
      </c>
      <c r="C538" s="7">
        <v>687464</v>
      </c>
      <c r="D538" s="9" t="s">
        <v>37</v>
      </c>
      <c r="E538" s="9" t="s">
        <v>38</v>
      </c>
      <c r="F538" s="9">
        <v>536</v>
      </c>
      <c r="G538" s="9">
        <v>2256653</v>
      </c>
      <c r="H538" s="9">
        <v>173643853</v>
      </c>
      <c r="I538" s="9">
        <v>379614</v>
      </c>
      <c r="J538" s="9">
        <v>811582</v>
      </c>
      <c r="K538" s="9">
        <v>0</v>
      </c>
      <c r="L538" s="9">
        <v>0</v>
      </c>
      <c r="M538" s="9">
        <v>2957</v>
      </c>
      <c r="N538" s="9">
        <v>324606</v>
      </c>
      <c r="O538" s="9">
        <v>0</v>
      </c>
      <c r="P538" s="9">
        <v>960</v>
      </c>
      <c r="Q538" s="9">
        <v>0</v>
      </c>
      <c r="R538" s="9">
        <v>0</v>
      </c>
      <c r="S538"/>
      <c r="T538"/>
      <c r="U538" s="4">
        <f t="shared" si="26"/>
        <v>10740</v>
      </c>
      <c r="V538" s="3">
        <f>((G538-G537)*'Z1 values'!C$5*'Z1 values'!$C$10)/'Z1 values'!$C$12</f>
        <v>5.7702667236328121E-3</v>
      </c>
      <c r="W538" s="3">
        <f>((H538-H537)*'Z1 values'!D$5*'Z1 values'!$C$10)/'Z1 values'!$C$12</f>
        <v>2.971856689453125E-2</v>
      </c>
      <c r="X538" s="3">
        <f>((I538-I537)*'Z1 values'!E$5*'Z1 values'!$C$10)/'Z1 values'!$C$12</f>
        <v>0</v>
      </c>
      <c r="Y538" s="3">
        <f>((J538-J537)*'Z1 values'!F$5*'Z1 values'!$C$10)/'Z1 values'!$C$12</f>
        <v>8.2617187499999994E-2</v>
      </c>
      <c r="Z538" s="6">
        <f t="shared" si="24"/>
        <v>0.11810602111816405</v>
      </c>
      <c r="AA538">
        <f t="shared" si="25"/>
        <v>179</v>
      </c>
    </row>
    <row r="539" spans="1:27" x14ac:dyDescent="0.25">
      <c r="A539" s="7" t="s">
        <v>7466</v>
      </c>
      <c r="B539" s="7" t="s">
        <v>909</v>
      </c>
      <c r="C539" s="7">
        <v>688744</v>
      </c>
      <c r="D539" s="9" t="s">
        <v>37</v>
      </c>
      <c r="E539" s="9" t="s">
        <v>38</v>
      </c>
      <c r="F539" s="9">
        <v>537</v>
      </c>
      <c r="G539" s="9">
        <v>2264129</v>
      </c>
      <c r="H539" s="9">
        <v>173963942</v>
      </c>
      <c r="I539" s="9">
        <v>382547</v>
      </c>
      <c r="J539" s="9">
        <v>813785</v>
      </c>
      <c r="K539" s="9">
        <v>0</v>
      </c>
      <c r="L539" s="9">
        <v>0</v>
      </c>
      <c r="M539" s="9">
        <v>7474</v>
      </c>
      <c r="N539" s="9">
        <v>320089</v>
      </c>
      <c r="O539" s="9">
        <v>2933</v>
      </c>
      <c r="P539" s="9">
        <v>2203</v>
      </c>
      <c r="Q539" s="9">
        <v>0</v>
      </c>
      <c r="R539" s="9">
        <v>0</v>
      </c>
      <c r="S539"/>
      <c r="T539"/>
      <c r="U539" s="4">
        <f t="shared" si="26"/>
        <v>10760</v>
      </c>
      <c r="V539" s="3">
        <f>((G539-G538)*'Z1 values'!C$5*'Z1 values'!$C$10)/'Z1 values'!$C$12</f>
        <v>1.4578747558593749E-2</v>
      </c>
      <c r="W539" s="3">
        <f>((H539-H538)*'Z1 values'!D$5*'Z1 values'!$C$10)/'Z1 values'!$C$12</f>
        <v>2.9305023193359377E-2</v>
      </c>
      <c r="X539" s="3">
        <f>((I539-I538)*'Z1 values'!E$5*'Z1 values'!$C$10)/'Z1 values'!$C$12</f>
        <v>0.23361602783203123</v>
      </c>
      <c r="Y539" s="3">
        <f>((J539-J538)*'Z1 values'!F$5*'Z1 values'!$C$10)/'Z1 values'!$C$12</f>
        <v>0.18958923339843753</v>
      </c>
      <c r="Z539" s="6">
        <f t="shared" si="24"/>
        <v>0.46708903198242185</v>
      </c>
      <c r="AA539">
        <f t="shared" si="25"/>
        <v>179.33333333333334</v>
      </c>
    </row>
    <row r="540" spans="1:27" x14ac:dyDescent="0.25">
      <c r="A540" s="7" t="s">
        <v>7467</v>
      </c>
      <c r="B540" s="7" t="s">
        <v>909</v>
      </c>
      <c r="C540" s="7">
        <v>690024</v>
      </c>
      <c r="D540" s="9" t="s">
        <v>37</v>
      </c>
      <c r="E540" s="9" t="s">
        <v>38</v>
      </c>
      <c r="F540" s="9">
        <v>538</v>
      </c>
      <c r="G540" s="9">
        <v>2267126</v>
      </c>
      <c r="H540" s="9">
        <v>174288510</v>
      </c>
      <c r="I540" s="9">
        <v>382547</v>
      </c>
      <c r="J540" s="9">
        <v>815324</v>
      </c>
      <c r="K540" s="9">
        <v>0</v>
      </c>
      <c r="L540" s="9">
        <v>0</v>
      </c>
      <c r="M540" s="9">
        <v>2996</v>
      </c>
      <c r="N540" s="9">
        <v>324568</v>
      </c>
      <c r="O540" s="9">
        <v>0</v>
      </c>
      <c r="P540" s="9">
        <v>1539</v>
      </c>
      <c r="Q540" s="9">
        <v>0</v>
      </c>
      <c r="R540" s="9">
        <v>0</v>
      </c>
      <c r="S540"/>
      <c r="T540"/>
      <c r="U540" s="4">
        <f t="shared" si="26"/>
        <v>10780</v>
      </c>
      <c r="V540" s="3">
        <f>((G540-G539)*'Z1 values'!C$5*'Z1 values'!$C$10)/'Z1 values'!$C$12</f>
        <v>5.8443695068359381E-3</v>
      </c>
      <c r="W540" s="3">
        <f>((H540-H539)*'Z1 values'!D$5*'Z1 values'!$C$10)/'Z1 values'!$C$12</f>
        <v>2.9715087890625002E-2</v>
      </c>
      <c r="X540" s="3">
        <f>((I540-I539)*'Z1 values'!E$5*'Z1 values'!$C$10)/'Z1 values'!$C$12</f>
        <v>0</v>
      </c>
      <c r="Y540" s="3">
        <f>((J540-J539)*'Z1 values'!F$5*'Z1 values'!$C$10)/'Z1 values'!$C$12</f>
        <v>0.13244567871093751</v>
      </c>
      <c r="Z540" s="6">
        <f t="shared" si="24"/>
        <v>0.16800513610839846</v>
      </c>
      <c r="AA540">
        <f t="shared" si="25"/>
        <v>179.66666666666666</v>
      </c>
    </row>
    <row r="541" spans="1:27" x14ac:dyDescent="0.25">
      <c r="A541" s="7" t="s">
        <v>7468</v>
      </c>
      <c r="B541" s="7" t="s">
        <v>909</v>
      </c>
      <c r="C541" s="7">
        <v>691304</v>
      </c>
      <c r="D541" s="9" t="s">
        <v>37</v>
      </c>
      <c r="E541" s="9" t="s">
        <v>38</v>
      </c>
      <c r="F541" s="9">
        <v>539</v>
      </c>
      <c r="G541" s="9">
        <v>2273953</v>
      </c>
      <c r="H541" s="9">
        <v>174609250</v>
      </c>
      <c r="I541" s="9">
        <v>384634</v>
      </c>
      <c r="J541" s="9">
        <v>817681</v>
      </c>
      <c r="K541" s="9">
        <v>0</v>
      </c>
      <c r="L541" s="9">
        <v>0</v>
      </c>
      <c r="M541" s="9">
        <v>6825</v>
      </c>
      <c r="N541" s="9">
        <v>320740</v>
      </c>
      <c r="O541" s="9">
        <v>2087</v>
      </c>
      <c r="P541" s="9">
        <v>2357</v>
      </c>
      <c r="Q541" s="9">
        <v>0</v>
      </c>
      <c r="R541" s="9">
        <v>0</v>
      </c>
      <c r="S541"/>
      <c r="T541"/>
      <c r="U541" s="4">
        <f t="shared" si="26"/>
        <v>10800</v>
      </c>
      <c r="V541" s="3">
        <f>((G541-G540)*'Z1 values'!C$5*'Z1 values'!$C$10)/'Z1 values'!$C$12</f>
        <v>1.3313150024414064E-2</v>
      </c>
      <c r="W541" s="3">
        <f>((H541-H540)*'Z1 values'!D$5*'Z1 values'!$C$10)/'Z1 values'!$C$12</f>
        <v>2.9364624023437501E-2</v>
      </c>
      <c r="X541" s="3">
        <f>((I541-I540)*'Z1 values'!E$5*'Z1 values'!$C$10)/'Z1 values'!$C$12</f>
        <v>0.16623138427734374</v>
      </c>
      <c r="Y541" s="3">
        <f>((J541-J540)*'Z1 values'!F$5*'Z1 values'!$C$10)/'Z1 values'!$C$12</f>
        <v>0.20284240722656249</v>
      </c>
      <c r="Z541" s="6">
        <f t="shared" si="24"/>
        <v>0.41175156555175779</v>
      </c>
      <c r="AA541">
        <f t="shared" si="25"/>
        <v>180</v>
      </c>
    </row>
    <row r="542" spans="1:27" x14ac:dyDescent="0.25">
      <c r="A542" s="7" t="s">
        <v>7469</v>
      </c>
      <c r="B542" s="7" t="s">
        <v>909</v>
      </c>
      <c r="C542" s="7">
        <v>692584</v>
      </c>
      <c r="D542" s="9" t="s">
        <v>37</v>
      </c>
      <c r="E542" s="9" t="s">
        <v>38</v>
      </c>
      <c r="F542" s="9">
        <v>540</v>
      </c>
      <c r="G542" s="9">
        <v>2276937</v>
      </c>
      <c r="H542" s="9">
        <v>174933831</v>
      </c>
      <c r="I542" s="9">
        <v>384634</v>
      </c>
      <c r="J542" s="9">
        <v>818641</v>
      </c>
      <c r="K542" s="9">
        <v>0</v>
      </c>
      <c r="L542" s="9">
        <v>0</v>
      </c>
      <c r="M542" s="9">
        <v>2983</v>
      </c>
      <c r="N542" s="9">
        <v>324581</v>
      </c>
      <c r="O542" s="9">
        <v>0</v>
      </c>
      <c r="P542" s="9">
        <v>960</v>
      </c>
      <c r="Q542" s="9">
        <v>0</v>
      </c>
      <c r="R542" s="9">
        <v>0</v>
      </c>
      <c r="S542"/>
      <c r="T542"/>
      <c r="U542" s="4">
        <f t="shared" si="26"/>
        <v>10820</v>
      </c>
      <c r="V542" s="3">
        <f>((G542-G541)*'Z1 values'!C$5*'Z1 values'!$C$10)/'Z1 values'!$C$12</f>
        <v>5.8190185546874995E-3</v>
      </c>
      <c r="W542" s="3">
        <f>((H542-H541)*'Z1 values'!D$5*'Z1 values'!$C$10)/'Z1 values'!$C$12</f>
        <v>2.9716278076171877E-2</v>
      </c>
      <c r="X542" s="3">
        <f>((I542-I541)*'Z1 values'!E$5*'Z1 values'!$C$10)/'Z1 values'!$C$12</f>
        <v>0</v>
      </c>
      <c r="Y542" s="3">
        <f>((J542-J541)*'Z1 values'!F$5*'Z1 values'!$C$10)/'Z1 values'!$C$12</f>
        <v>8.2617187499999994E-2</v>
      </c>
      <c r="Z542" s="6">
        <f t="shared" si="24"/>
        <v>0.11815248413085937</v>
      </c>
      <c r="AA542">
        <f t="shared" si="25"/>
        <v>180.33333333333334</v>
      </c>
    </row>
    <row r="543" spans="1:27" x14ac:dyDescent="0.25">
      <c r="A543" s="7" t="s">
        <v>7470</v>
      </c>
      <c r="B543" s="7" t="s">
        <v>909</v>
      </c>
      <c r="C543" s="7">
        <v>693864</v>
      </c>
      <c r="D543" s="9" t="s">
        <v>37</v>
      </c>
      <c r="E543" s="9" t="s">
        <v>38</v>
      </c>
      <c r="F543" s="9">
        <v>541</v>
      </c>
      <c r="G543" s="9">
        <v>2279897</v>
      </c>
      <c r="H543" s="9">
        <v>175258435</v>
      </c>
      <c r="I543" s="9">
        <v>384634</v>
      </c>
      <c r="J543" s="9">
        <v>819601</v>
      </c>
      <c r="K543" s="9">
        <v>0</v>
      </c>
      <c r="L543" s="9">
        <v>0</v>
      </c>
      <c r="M543" s="9">
        <v>2959</v>
      </c>
      <c r="N543" s="9">
        <v>324604</v>
      </c>
      <c r="O543" s="9">
        <v>0</v>
      </c>
      <c r="P543" s="9">
        <v>960</v>
      </c>
      <c r="Q543" s="9">
        <v>0</v>
      </c>
      <c r="R543" s="9">
        <v>0</v>
      </c>
      <c r="S543"/>
      <c r="T543"/>
      <c r="U543" s="4">
        <f t="shared" si="26"/>
        <v>10840</v>
      </c>
      <c r="V543" s="3">
        <f>((G543-G542)*'Z1 values'!C$5*'Z1 values'!$C$10)/'Z1 values'!$C$12</f>
        <v>5.7722167968750002E-3</v>
      </c>
      <c r="W543" s="3">
        <f>((H543-H542)*'Z1 values'!D$5*'Z1 values'!$C$10)/'Z1 values'!$C$12</f>
        <v>2.9718383789062497E-2</v>
      </c>
      <c r="X543" s="3">
        <f>((I543-I542)*'Z1 values'!E$5*'Z1 values'!$C$10)/'Z1 values'!$C$12</f>
        <v>0</v>
      </c>
      <c r="Y543" s="3">
        <f>((J543-J542)*'Z1 values'!F$5*'Z1 values'!$C$10)/'Z1 values'!$C$12</f>
        <v>8.2617187499999994E-2</v>
      </c>
      <c r="Z543" s="6">
        <f t="shared" si="24"/>
        <v>0.1181077880859375</v>
      </c>
      <c r="AA543">
        <f t="shared" si="25"/>
        <v>180.66666666666666</v>
      </c>
    </row>
    <row r="544" spans="1:27" x14ac:dyDescent="0.25">
      <c r="A544" s="7" t="s">
        <v>7471</v>
      </c>
      <c r="B544" s="7" t="s">
        <v>909</v>
      </c>
      <c r="C544" s="7">
        <v>695144</v>
      </c>
      <c r="D544" s="9" t="s">
        <v>37</v>
      </c>
      <c r="E544" s="9" t="s">
        <v>38</v>
      </c>
      <c r="F544" s="9">
        <v>542</v>
      </c>
      <c r="G544" s="9">
        <v>2284749</v>
      </c>
      <c r="H544" s="9">
        <v>175581147</v>
      </c>
      <c r="I544" s="9">
        <v>385641</v>
      </c>
      <c r="J544" s="9">
        <v>821227</v>
      </c>
      <c r="K544" s="9">
        <v>0</v>
      </c>
      <c r="L544" s="9">
        <v>0</v>
      </c>
      <c r="M544" s="9">
        <v>4850</v>
      </c>
      <c r="N544" s="9">
        <v>322712</v>
      </c>
      <c r="O544" s="9">
        <v>1007</v>
      </c>
      <c r="P544" s="9">
        <v>1626</v>
      </c>
      <c r="Q544" s="9">
        <v>0</v>
      </c>
      <c r="R544" s="9">
        <v>0</v>
      </c>
      <c r="S544"/>
      <c r="T544"/>
      <c r="U544" s="4">
        <f t="shared" si="26"/>
        <v>10860</v>
      </c>
      <c r="V544" s="3">
        <f>((G544-G543)*'Z1 values'!C$5*'Z1 values'!$C$10)/'Z1 values'!$C$12</f>
        <v>9.46175537109375E-3</v>
      </c>
      <c r="W544" s="3">
        <f>((H544-H543)*'Z1 values'!D$5*'Z1 values'!$C$10)/'Z1 values'!$C$12</f>
        <v>2.9545166015625002E-2</v>
      </c>
      <c r="X544" s="3">
        <f>((I544-I543)*'Z1 values'!E$5*'Z1 values'!$C$10)/'Z1 values'!$C$12</f>
        <v>8.0208435058593736E-2</v>
      </c>
      <c r="Y544" s="3">
        <f>((J544-J543)*'Z1 values'!F$5*'Z1 values'!$C$10)/'Z1 values'!$C$12</f>
        <v>0.13993286132812502</v>
      </c>
      <c r="Z544" s="6">
        <f t="shared" si="24"/>
        <v>0.25914821777343749</v>
      </c>
      <c r="AA544">
        <f t="shared" si="25"/>
        <v>181</v>
      </c>
    </row>
    <row r="545" spans="1:27" x14ac:dyDescent="0.25">
      <c r="A545" s="7" t="s">
        <v>7472</v>
      </c>
      <c r="B545" s="7" t="s">
        <v>909</v>
      </c>
      <c r="C545" s="7">
        <v>696424</v>
      </c>
      <c r="D545" s="9" t="s">
        <v>37</v>
      </c>
      <c r="E545" s="9" t="s">
        <v>38</v>
      </c>
      <c r="F545" s="9">
        <v>543</v>
      </c>
      <c r="G545" s="9">
        <v>2287605</v>
      </c>
      <c r="H545" s="9">
        <v>175905857</v>
      </c>
      <c r="I545" s="9">
        <v>385641</v>
      </c>
      <c r="J545" s="9">
        <v>822187</v>
      </c>
      <c r="K545" s="9">
        <v>0</v>
      </c>
      <c r="L545" s="9">
        <v>0</v>
      </c>
      <c r="M545" s="9">
        <v>2855</v>
      </c>
      <c r="N545" s="9">
        <v>324710</v>
      </c>
      <c r="O545" s="9">
        <v>0</v>
      </c>
      <c r="P545" s="9">
        <v>960</v>
      </c>
      <c r="Q545" s="9">
        <v>0</v>
      </c>
      <c r="R545" s="9">
        <v>0</v>
      </c>
      <c r="S545"/>
      <c r="T545"/>
      <c r="U545" s="4">
        <f t="shared" si="26"/>
        <v>10880</v>
      </c>
      <c r="V545" s="3">
        <f>((G545-G544)*'Z1 values'!C$5*'Z1 values'!$C$10)/'Z1 values'!$C$12</f>
        <v>5.5694091796875001E-3</v>
      </c>
      <c r="W545" s="3">
        <f>((H545-H544)*'Z1 values'!D$5*'Z1 values'!$C$10)/'Z1 values'!$C$12</f>
        <v>2.9728088378906246E-2</v>
      </c>
      <c r="X545" s="3">
        <f>((I545-I544)*'Z1 values'!E$5*'Z1 values'!$C$10)/'Z1 values'!$C$12</f>
        <v>0</v>
      </c>
      <c r="Y545" s="3">
        <f>((J545-J544)*'Z1 values'!F$5*'Z1 values'!$C$10)/'Z1 values'!$C$12</f>
        <v>8.2617187499999994E-2</v>
      </c>
      <c r="Z545" s="6">
        <f t="shared" si="24"/>
        <v>0.11791468505859373</v>
      </c>
      <c r="AA545">
        <f t="shared" si="25"/>
        <v>181.33333333333334</v>
      </c>
    </row>
    <row r="546" spans="1:27" x14ac:dyDescent="0.25">
      <c r="A546" s="7" t="s">
        <v>7473</v>
      </c>
      <c r="B546" s="7" t="s">
        <v>909</v>
      </c>
      <c r="C546" s="7">
        <v>697704</v>
      </c>
      <c r="D546" s="9" t="s">
        <v>37</v>
      </c>
      <c r="E546" s="9" t="s">
        <v>38</v>
      </c>
      <c r="F546" s="9">
        <v>544</v>
      </c>
      <c r="G546" s="9">
        <v>2290968</v>
      </c>
      <c r="H546" s="9">
        <v>176230059</v>
      </c>
      <c r="I546" s="9">
        <v>385748</v>
      </c>
      <c r="J546" s="9">
        <v>823261</v>
      </c>
      <c r="K546" s="9">
        <v>0</v>
      </c>
      <c r="L546" s="9">
        <v>0</v>
      </c>
      <c r="M546" s="9">
        <v>3362</v>
      </c>
      <c r="N546" s="9">
        <v>324202</v>
      </c>
      <c r="O546" s="9">
        <v>107</v>
      </c>
      <c r="P546" s="9">
        <v>1074</v>
      </c>
      <c r="Q546" s="9">
        <v>0</v>
      </c>
      <c r="R546" s="9">
        <v>0</v>
      </c>
      <c r="S546"/>
      <c r="T546"/>
      <c r="U546" s="4">
        <f t="shared" si="26"/>
        <v>10900</v>
      </c>
      <c r="V546" s="3">
        <f>((G546-G545)*'Z1 values'!C$5*'Z1 values'!$C$10)/'Z1 values'!$C$12</f>
        <v>6.5580963134765618E-3</v>
      </c>
      <c r="W546" s="3">
        <f>((H546-H545)*'Z1 values'!D$5*'Z1 values'!$C$10)/'Z1 values'!$C$12</f>
        <v>2.968157958984375E-2</v>
      </c>
      <c r="X546" s="3">
        <f>((I546-I545)*'Z1 values'!E$5*'Z1 values'!$C$10)/'Z1 values'!$C$12</f>
        <v>8.5226440429687494E-3</v>
      </c>
      <c r="Y546" s="3">
        <f>((J546-J545)*'Z1 values'!F$5*'Z1 values'!$C$10)/'Z1 values'!$C$12</f>
        <v>9.2427978515625009E-2</v>
      </c>
      <c r="Z546" s="6">
        <f t="shared" si="24"/>
        <v>0.13719029846191408</v>
      </c>
      <c r="AA546">
        <f t="shared" si="25"/>
        <v>181.66666666666666</v>
      </c>
    </row>
    <row r="547" spans="1:27" x14ac:dyDescent="0.25">
      <c r="A547" s="7" t="s">
        <v>7474</v>
      </c>
      <c r="B547" s="7" t="s">
        <v>909</v>
      </c>
      <c r="C547" s="7">
        <v>698984</v>
      </c>
      <c r="D547" s="9" t="s">
        <v>37</v>
      </c>
      <c r="E547" s="9" t="s">
        <v>38</v>
      </c>
      <c r="F547" s="9">
        <v>545</v>
      </c>
      <c r="G547" s="9">
        <v>2293832</v>
      </c>
      <c r="H547" s="9">
        <v>176554763</v>
      </c>
      <c r="I547" s="9">
        <v>385748</v>
      </c>
      <c r="J547" s="9">
        <v>824416</v>
      </c>
      <c r="K547" s="9">
        <v>0</v>
      </c>
      <c r="L547" s="9">
        <v>0</v>
      </c>
      <c r="M547" s="9">
        <v>2863</v>
      </c>
      <c r="N547" s="9">
        <v>324704</v>
      </c>
      <c r="O547" s="9">
        <v>0</v>
      </c>
      <c r="P547" s="9">
        <v>1155</v>
      </c>
      <c r="Q547" s="9">
        <v>0</v>
      </c>
      <c r="R547" s="9">
        <v>0</v>
      </c>
      <c r="S547"/>
      <c r="T547"/>
      <c r="U547" s="4">
        <f t="shared" si="26"/>
        <v>10920</v>
      </c>
      <c r="V547" s="3">
        <f>((G547-G546)*'Z1 values'!C$5*'Z1 values'!$C$10)/'Z1 values'!$C$12</f>
        <v>5.5850097656250002E-3</v>
      </c>
      <c r="W547" s="3">
        <f>((H547-H546)*'Z1 values'!D$5*'Z1 values'!$C$10)/'Z1 values'!$C$12</f>
        <v>2.9727539062499996E-2</v>
      </c>
      <c r="X547" s="3">
        <f>((I547-I546)*'Z1 values'!E$5*'Z1 values'!$C$10)/'Z1 values'!$C$12</f>
        <v>0</v>
      </c>
      <c r="Y547" s="3">
        <f>((J547-J546)*'Z1 values'!F$5*'Z1 values'!$C$10)/'Z1 values'!$C$12</f>
        <v>9.9398803710937497E-2</v>
      </c>
      <c r="Z547" s="6">
        <f t="shared" si="24"/>
        <v>0.1347113525390625</v>
      </c>
      <c r="AA547">
        <f t="shared" si="25"/>
        <v>182</v>
      </c>
    </row>
    <row r="548" spans="1:27" x14ac:dyDescent="0.25">
      <c r="A548" s="7" t="s">
        <v>7475</v>
      </c>
      <c r="B548" s="7" t="s">
        <v>909</v>
      </c>
      <c r="C548" s="7">
        <v>700264</v>
      </c>
      <c r="D548" s="9" t="s">
        <v>37</v>
      </c>
      <c r="E548" s="9" t="s">
        <v>38</v>
      </c>
      <c r="F548" s="9">
        <v>546</v>
      </c>
      <c r="G548" s="9">
        <v>2296943</v>
      </c>
      <c r="H548" s="9">
        <v>176879217</v>
      </c>
      <c r="I548" s="9">
        <v>385748</v>
      </c>
      <c r="J548" s="9">
        <v>825492</v>
      </c>
      <c r="K548" s="9">
        <v>0</v>
      </c>
      <c r="L548" s="9">
        <v>0</v>
      </c>
      <c r="M548" s="9">
        <v>3110</v>
      </c>
      <c r="N548" s="9">
        <v>324454</v>
      </c>
      <c r="O548" s="9">
        <v>0</v>
      </c>
      <c r="P548" s="9">
        <v>1076</v>
      </c>
      <c r="Q548" s="9">
        <v>0</v>
      </c>
      <c r="R548" s="9">
        <v>0</v>
      </c>
      <c r="S548"/>
      <c r="T548"/>
      <c r="U548" s="4">
        <f t="shared" si="26"/>
        <v>10940</v>
      </c>
      <c r="V548" s="3">
        <f>((G548-G547)*'Z1 values'!C$5*'Z1 values'!$C$10)/'Z1 values'!$C$12</f>
        <v>6.0666778564453126E-3</v>
      </c>
      <c r="W548" s="3">
        <f>((H548-H547)*'Z1 values'!D$5*'Z1 values'!$C$10)/'Z1 values'!$C$12</f>
        <v>2.9704650878906246E-2</v>
      </c>
      <c r="X548" s="3">
        <f>((I548-I547)*'Z1 values'!E$5*'Z1 values'!$C$10)/'Z1 values'!$C$12</f>
        <v>0</v>
      </c>
      <c r="Y548" s="3">
        <f>((J548-J547)*'Z1 values'!F$5*'Z1 values'!$C$10)/'Z1 values'!$C$12</f>
        <v>9.2600097656249991E-2</v>
      </c>
      <c r="Z548" s="6">
        <f t="shared" si="24"/>
        <v>0.12837142639160154</v>
      </c>
      <c r="AA548">
        <f t="shared" si="25"/>
        <v>182.33333333333334</v>
      </c>
    </row>
    <row r="549" spans="1:27" x14ac:dyDescent="0.25">
      <c r="A549" s="7" t="s">
        <v>7476</v>
      </c>
      <c r="B549" s="7" t="s">
        <v>909</v>
      </c>
      <c r="C549" s="7">
        <v>701544</v>
      </c>
      <c r="D549" s="9" t="s">
        <v>37</v>
      </c>
      <c r="E549" s="9" t="s">
        <v>38</v>
      </c>
      <c r="F549" s="9">
        <v>547</v>
      </c>
      <c r="G549" s="9">
        <v>2299909</v>
      </c>
      <c r="H549" s="9">
        <v>177203816</v>
      </c>
      <c r="I549" s="9">
        <v>385748</v>
      </c>
      <c r="J549" s="9">
        <v>826452</v>
      </c>
      <c r="K549" s="9">
        <v>0</v>
      </c>
      <c r="L549" s="9">
        <v>0</v>
      </c>
      <c r="M549" s="9">
        <v>2965</v>
      </c>
      <c r="N549" s="9">
        <v>324599</v>
      </c>
      <c r="O549" s="9">
        <v>0</v>
      </c>
      <c r="P549" s="9">
        <v>960</v>
      </c>
      <c r="Q549" s="9">
        <v>0</v>
      </c>
      <c r="R549" s="9">
        <v>0</v>
      </c>
      <c r="S549"/>
      <c r="T549"/>
      <c r="U549" s="4">
        <f t="shared" si="26"/>
        <v>10960</v>
      </c>
      <c r="V549" s="3">
        <f>((G549-G548)*'Z1 values'!C$5*'Z1 values'!$C$10)/'Z1 values'!$C$12</f>
        <v>5.783917236328125E-3</v>
      </c>
      <c r="W549" s="3">
        <f>((H549-H548)*'Z1 values'!D$5*'Z1 values'!$C$10)/'Z1 values'!$C$12</f>
        <v>2.9717926025390629E-2</v>
      </c>
      <c r="X549" s="3">
        <f>((I549-I548)*'Z1 values'!E$5*'Z1 values'!$C$10)/'Z1 values'!$C$12</f>
        <v>0</v>
      </c>
      <c r="Y549" s="3">
        <f>((J549-J548)*'Z1 values'!F$5*'Z1 values'!$C$10)/'Z1 values'!$C$12</f>
        <v>8.2617187499999994E-2</v>
      </c>
      <c r="Z549" s="6">
        <f t="shared" si="24"/>
        <v>0.11811903076171876</v>
      </c>
      <c r="AA549">
        <f t="shared" si="25"/>
        <v>182.66666666666666</v>
      </c>
    </row>
    <row r="550" spans="1:27" x14ac:dyDescent="0.25">
      <c r="A550" s="7" t="s">
        <v>7477</v>
      </c>
      <c r="B550" s="7" t="s">
        <v>909</v>
      </c>
      <c r="C550" s="7">
        <v>702824</v>
      </c>
      <c r="D550" s="9" t="s">
        <v>37</v>
      </c>
      <c r="E550" s="9" t="s">
        <v>38</v>
      </c>
      <c r="F550" s="9">
        <v>548</v>
      </c>
      <c r="G550" s="9">
        <v>2303980</v>
      </c>
      <c r="H550" s="9">
        <v>177527310</v>
      </c>
      <c r="I550" s="9">
        <v>386288</v>
      </c>
      <c r="J550" s="9">
        <v>828178</v>
      </c>
      <c r="K550" s="9">
        <v>0</v>
      </c>
      <c r="L550" s="9">
        <v>0</v>
      </c>
      <c r="M550" s="9">
        <v>4069</v>
      </c>
      <c r="N550" s="9">
        <v>323494</v>
      </c>
      <c r="O550" s="9">
        <v>540</v>
      </c>
      <c r="P550" s="9">
        <v>1726</v>
      </c>
      <c r="Q550" s="9">
        <v>0</v>
      </c>
      <c r="R550" s="9">
        <v>0</v>
      </c>
      <c r="S550"/>
      <c r="T550"/>
      <c r="U550" s="4">
        <f t="shared" si="26"/>
        <v>10980</v>
      </c>
      <c r="V550" s="3">
        <f>((G550-G549)*'Z1 values'!C$5*'Z1 values'!$C$10)/'Z1 values'!$C$12</f>
        <v>7.9387481689453115E-3</v>
      </c>
      <c r="W550" s="3">
        <f>((H550-H549)*'Z1 values'!D$5*'Z1 values'!$C$10)/'Z1 values'!$C$12</f>
        <v>2.9616760253906249E-2</v>
      </c>
      <c r="X550" s="3">
        <f>((I550-I549)*'Z1 values'!E$5*'Z1 values'!$C$10)/'Z1 values'!$C$12</f>
        <v>4.3011474609375003E-2</v>
      </c>
      <c r="Y550" s="3">
        <f>((J550-J549)*'Z1 values'!F$5*'Z1 values'!$C$10)/'Z1 values'!$C$12</f>
        <v>0.14853881835937502</v>
      </c>
      <c r="Z550" s="6">
        <f t="shared" si="24"/>
        <v>0.22910580139160158</v>
      </c>
      <c r="AA550">
        <f t="shared" si="25"/>
        <v>183</v>
      </c>
    </row>
    <row r="551" spans="1:27" x14ac:dyDescent="0.25">
      <c r="A551" s="7" t="s">
        <v>7478</v>
      </c>
      <c r="B551" s="7" t="s">
        <v>909</v>
      </c>
      <c r="C551" s="7">
        <v>704104</v>
      </c>
      <c r="D551" s="9" t="s">
        <v>37</v>
      </c>
      <c r="E551" s="9" t="s">
        <v>38</v>
      </c>
      <c r="F551" s="9">
        <v>549</v>
      </c>
      <c r="G551" s="9">
        <v>2306828</v>
      </c>
      <c r="H551" s="9">
        <v>177852027</v>
      </c>
      <c r="I551" s="9">
        <v>386288</v>
      </c>
      <c r="J551" s="9">
        <v>829138</v>
      </c>
      <c r="K551" s="9">
        <v>0</v>
      </c>
      <c r="L551" s="9">
        <v>0</v>
      </c>
      <c r="M551" s="9">
        <v>2847</v>
      </c>
      <c r="N551" s="9">
        <v>324717</v>
      </c>
      <c r="O551" s="9">
        <v>0</v>
      </c>
      <c r="P551" s="9">
        <v>960</v>
      </c>
      <c r="Q551" s="9">
        <v>0</v>
      </c>
      <c r="R551" s="9">
        <v>0</v>
      </c>
      <c r="S551"/>
      <c r="T551"/>
      <c r="U551" s="4">
        <f t="shared" si="26"/>
        <v>11000</v>
      </c>
      <c r="V551" s="3">
        <f>((G551-G550)*'Z1 values'!C$5*'Z1 values'!$C$10)/'Z1 values'!$C$12</f>
        <v>5.55380859375E-3</v>
      </c>
      <c r="W551" s="3">
        <f>((H551-H550)*'Z1 values'!D$5*'Z1 values'!$C$10)/'Z1 values'!$C$12</f>
        <v>2.9728729248046877E-2</v>
      </c>
      <c r="X551" s="3">
        <f>((I551-I550)*'Z1 values'!E$5*'Z1 values'!$C$10)/'Z1 values'!$C$12</f>
        <v>0</v>
      </c>
      <c r="Y551" s="3">
        <f>((J551-J550)*'Z1 values'!F$5*'Z1 values'!$C$10)/'Z1 values'!$C$12</f>
        <v>8.2617187499999994E-2</v>
      </c>
      <c r="Z551" s="6">
        <f t="shared" si="24"/>
        <v>0.11789972534179688</v>
      </c>
      <c r="AA551">
        <f t="shared" si="25"/>
        <v>183.33333333333334</v>
      </c>
    </row>
    <row r="552" spans="1:27" x14ac:dyDescent="0.25">
      <c r="A552" s="7" t="s">
        <v>7479</v>
      </c>
      <c r="B552" s="7" t="s">
        <v>909</v>
      </c>
      <c r="C552" s="7">
        <v>705384</v>
      </c>
      <c r="D552" s="9" t="s">
        <v>37</v>
      </c>
      <c r="E552" s="9" t="s">
        <v>38</v>
      </c>
      <c r="F552" s="9">
        <v>550</v>
      </c>
      <c r="G552" s="9">
        <v>2309674</v>
      </c>
      <c r="H552" s="9">
        <v>178176747</v>
      </c>
      <c r="I552" s="9">
        <v>386288</v>
      </c>
      <c r="J552" s="9">
        <v>830293</v>
      </c>
      <c r="K552" s="9">
        <v>0</v>
      </c>
      <c r="L552" s="9">
        <v>0</v>
      </c>
      <c r="M552" s="9">
        <v>2845</v>
      </c>
      <c r="N552" s="9">
        <v>324720</v>
      </c>
      <c r="O552" s="9">
        <v>0</v>
      </c>
      <c r="P552" s="9">
        <v>1155</v>
      </c>
      <c r="Q552" s="9">
        <v>0</v>
      </c>
      <c r="R552" s="9">
        <v>0</v>
      </c>
      <c r="S552"/>
      <c r="T552"/>
      <c r="U552" s="4">
        <f t="shared" si="26"/>
        <v>11020</v>
      </c>
      <c r="V552" s="3">
        <f>((G552-G551)*'Z1 values'!C$5*'Z1 values'!$C$10)/'Z1 values'!$C$12</f>
        <v>5.5499084472656248E-3</v>
      </c>
      <c r="W552" s="3">
        <f>((H552-H551)*'Z1 values'!D$5*'Z1 values'!$C$10)/'Z1 values'!$C$12</f>
        <v>2.9729003906250002E-2</v>
      </c>
      <c r="X552" s="3">
        <f>((I552-I551)*'Z1 values'!E$5*'Z1 values'!$C$10)/'Z1 values'!$C$12</f>
        <v>0</v>
      </c>
      <c r="Y552" s="3">
        <f>((J552-J551)*'Z1 values'!F$5*'Z1 values'!$C$10)/'Z1 values'!$C$12</f>
        <v>9.9398803710937497E-2</v>
      </c>
      <c r="Z552" s="6">
        <f t="shared" si="24"/>
        <v>0.13467771606445311</v>
      </c>
      <c r="AA552">
        <f t="shared" si="25"/>
        <v>183.66666666666666</v>
      </c>
    </row>
    <row r="553" spans="1:27" x14ac:dyDescent="0.25">
      <c r="A553" s="7" t="s">
        <v>7480</v>
      </c>
      <c r="B553" s="7" t="s">
        <v>909</v>
      </c>
      <c r="C553" s="7">
        <v>706664</v>
      </c>
      <c r="D553" s="9" t="s">
        <v>37</v>
      </c>
      <c r="E553" s="9" t="s">
        <v>38</v>
      </c>
      <c r="F553" s="9">
        <v>551</v>
      </c>
      <c r="G553" s="9">
        <v>2312525</v>
      </c>
      <c r="H553" s="9">
        <v>178501463</v>
      </c>
      <c r="I553" s="9">
        <v>386288</v>
      </c>
      <c r="J553" s="9">
        <v>831442</v>
      </c>
      <c r="K553" s="9">
        <v>0</v>
      </c>
      <c r="L553" s="9">
        <v>0</v>
      </c>
      <c r="M553" s="9">
        <v>2850</v>
      </c>
      <c r="N553" s="9">
        <v>324716</v>
      </c>
      <c r="O553" s="9">
        <v>0</v>
      </c>
      <c r="P553" s="9">
        <v>1149</v>
      </c>
      <c r="Q553" s="9">
        <v>0</v>
      </c>
      <c r="R553" s="9">
        <v>0</v>
      </c>
      <c r="S553"/>
      <c r="T553"/>
      <c r="U553" s="4">
        <f t="shared" si="26"/>
        <v>11040</v>
      </c>
      <c r="V553" s="3">
        <f>((G553-G552)*'Z1 values'!C$5*'Z1 values'!$C$10)/'Z1 values'!$C$12</f>
        <v>5.5596588134765633E-3</v>
      </c>
      <c r="W553" s="3">
        <f>((H553-H552)*'Z1 values'!D$5*'Z1 values'!$C$10)/'Z1 values'!$C$12</f>
        <v>2.9728637695312497E-2</v>
      </c>
      <c r="X553" s="3">
        <f>((I553-I552)*'Z1 values'!E$5*'Z1 values'!$C$10)/'Z1 values'!$C$12</f>
        <v>0</v>
      </c>
      <c r="Y553" s="3">
        <f>((J553-J552)*'Z1 values'!F$5*'Z1 values'!$C$10)/'Z1 values'!$C$12</f>
        <v>9.8882446289062509E-2</v>
      </c>
      <c r="Z553" s="6">
        <f t="shared" si="24"/>
        <v>0.13417074279785157</v>
      </c>
      <c r="AA553">
        <f t="shared" si="25"/>
        <v>184</v>
      </c>
    </row>
    <row r="554" spans="1:27" x14ac:dyDescent="0.25">
      <c r="A554" s="7" t="s">
        <v>7481</v>
      </c>
      <c r="B554" s="7" t="s">
        <v>909</v>
      </c>
      <c r="C554" s="7">
        <v>707944</v>
      </c>
      <c r="D554" s="9" t="s">
        <v>37</v>
      </c>
      <c r="E554" s="9" t="s">
        <v>38</v>
      </c>
      <c r="F554" s="9">
        <v>552</v>
      </c>
      <c r="G554" s="9">
        <v>2324078</v>
      </c>
      <c r="H554" s="9">
        <v>178817475</v>
      </c>
      <c r="I554" s="9">
        <v>391079</v>
      </c>
      <c r="J554" s="9">
        <v>836383</v>
      </c>
      <c r="K554" s="9">
        <v>0</v>
      </c>
      <c r="L554" s="9">
        <v>0</v>
      </c>
      <c r="M554" s="9">
        <v>11551</v>
      </c>
      <c r="N554" s="9">
        <v>316012</v>
      </c>
      <c r="O554" s="9">
        <v>4791</v>
      </c>
      <c r="P554" s="9">
        <v>4941</v>
      </c>
      <c r="Q554" s="9">
        <v>0</v>
      </c>
      <c r="R554" s="9">
        <v>0</v>
      </c>
      <c r="S554"/>
      <c r="T554"/>
      <c r="U554" s="4">
        <f t="shared" si="26"/>
        <v>11060</v>
      </c>
      <c r="V554" s="3">
        <f>((G554-G553)*'Z1 values'!C$5*'Z1 values'!$C$10)/'Z1 values'!$C$12</f>
        <v>2.2529196166992185E-2</v>
      </c>
      <c r="W554" s="3">
        <f>((H554-H553)*'Z1 values'!D$5*'Z1 values'!$C$10)/'Z1 values'!$C$12</f>
        <v>2.8931762695312502E-2</v>
      </c>
      <c r="X554" s="3">
        <f>((I554-I553)*'Z1 values'!E$5*'Z1 values'!$C$10)/'Z1 values'!$C$12</f>
        <v>0.3816073608398437</v>
      </c>
      <c r="Y554" s="3">
        <f>((J554-J553)*'Z1 values'!F$5*'Z1 values'!$C$10)/'Z1 values'!$C$12</f>
        <v>0.42522033691406252</v>
      </c>
      <c r="Z554" s="6">
        <f t="shared" si="24"/>
        <v>0.8582886566162109</v>
      </c>
      <c r="AA554">
        <f t="shared" si="25"/>
        <v>184.33333333333334</v>
      </c>
    </row>
    <row r="555" spans="1:27" x14ac:dyDescent="0.25">
      <c r="A555" s="7" t="s">
        <v>7482</v>
      </c>
      <c r="B555" s="7" t="s">
        <v>909</v>
      </c>
      <c r="C555" s="7">
        <v>709224</v>
      </c>
      <c r="D555" s="9" t="s">
        <v>37</v>
      </c>
      <c r="E555" s="9" t="s">
        <v>38</v>
      </c>
      <c r="F555" s="9">
        <v>553</v>
      </c>
      <c r="G555" s="9">
        <v>2329933</v>
      </c>
      <c r="H555" s="9">
        <v>179139185</v>
      </c>
      <c r="I555" s="9">
        <v>392698</v>
      </c>
      <c r="J555" s="9">
        <v>838383</v>
      </c>
      <c r="K555" s="9">
        <v>0</v>
      </c>
      <c r="L555" s="9">
        <v>0</v>
      </c>
      <c r="M555" s="9">
        <v>5854</v>
      </c>
      <c r="N555" s="9">
        <v>321710</v>
      </c>
      <c r="O555" s="9">
        <v>1619</v>
      </c>
      <c r="P555" s="9">
        <v>2000</v>
      </c>
      <c r="Q555" s="9">
        <v>0</v>
      </c>
      <c r="R555" s="9">
        <v>0</v>
      </c>
      <c r="S555"/>
      <c r="T555"/>
      <c r="U555" s="4">
        <f t="shared" si="26"/>
        <v>11080</v>
      </c>
      <c r="V555" s="3">
        <f>((G555-G554)*'Z1 values'!C$5*'Z1 values'!$C$10)/'Z1 values'!$C$12</f>
        <v>1.1417678833007813E-2</v>
      </c>
      <c r="W555" s="3">
        <f>((H555-H554)*'Z1 values'!D$5*'Z1 values'!$C$10)/'Z1 values'!$C$12</f>
        <v>2.9453430175781246E-2</v>
      </c>
      <c r="X555" s="3">
        <f>((I555-I554)*'Z1 values'!E$5*'Z1 values'!$C$10)/'Z1 values'!$C$12</f>
        <v>0.12895477294921873</v>
      </c>
      <c r="Y555" s="3">
        <f>((J555-J554)*'Z1 values'!F$5*'Z1 values'!$C$10)/'Z1 values'!$C$12</f>
        <v>0.172119140625</v>
      </c>
      <c r="Z555" s="6">
        <f t="shared" si="24"/>
        <v>0.3419450225830078</v>
      </c>
      <c r="AA555">
        <f t="shared" si="25"/>
        <v>184.66666666666666</v>
      </c>
    </row>
    <row r="556" spans="1:27" x14ac:dyDescent="0.25">
      <c r="A556" s="7" t="s">
        <v>7483</v>
      </c>
      <c r="B556" s="7" t="s">
        <v>909</v>
      </c>
      <c r="C556" s="7">
        <v>710504</v>
      </c>
      <c r="D556" s="9" t="s">
        <v>37</v>
      </c>
      <c r="E556" s="9" t="s">
        <v>38</v>
      </c>
      <c r="F556" s="9">
        <v>554</v>
      </c>
      <c r="G556" s="9">
        <v>2332961</v>
      </c>
      <c r="H556" s="9">
        <v>179463722</v>
      </c>
      <c r="I556" s="9">
        <v>392698</v>
      </c>
      <c r="J556" s="9">
        <v>839868</v>
      </c>
      <c r="K556" s="9">
        <v>0</v>
      </c>
      <c r="L556" s="9">
        <v>0</v>
      </c>
      <c r="M556" s="9">
        <v>3027</v>
      </c>
      <c r="N556" s="9">
        <v>324537</v>
      </c>
      <c r="O556" s="9">
        <v>0</v>
      </c>
      <c r="P556" s="9">
        <v>1485</v>
      </c>
      <c r="Q556" s="9">
        <v>0</v>
      </c>
      <c r="R556" s="9">
        <v>0</v>
      </c>
      <c r="S556"/>
      <c r="T556"/>
      <c r="U556" s="4">
        <f t="shared" si="26"/>
        <v>11100</v>
      </c>
      <c r="V556" s="3">
        <f>((G556-G555)*'Z1 values'!C$5*'Z1 values'!$C$10)/'Z1 values'!$C$12</f>
        <v>5.9048217773437495E-3</v>
      </c>
      <c r="W556" s="3">
        <f>((H556-H555)*'Z1 values'!D$5*'Z1 values'!$C$10)/'Z1 values'!$C$12</f>
        <v>2.9712249755859378E-2</v>
      </c>
      <c r="X556" s="3">
        <f>((I556-I555)*'Z1 values'!E$5*'Z1 values'!$C$10)/'Z1 values'!$C$12</f>
        <v>0</v>
      </c>
      <c r="Y556" s="3">
        <f>((J556-J555)*'Z1 values'!F$5*'Z1 values'!$C$10)/'Z1 values'!$C$12</f>
        <v>0.12779846191406249</v>
      </c>
      <c r="Z556" s="6">
        <f t="shared" si="24"/>
        <v>0.16341553344726562</v>
      </c>
      <c r="AA556">
        <f t="shared" si="25"/>
        <v>185</v>
      </c>
    </row>
    <row r="557" spans="1:27" x14ac:dyDescent="0.25">
      <c r="A557" s="7" t="s">
        <v>7484</v>
      </c>
      <c r="B557" s="7" t="s">
        <v>909</v>
      </c>
      <c r="C557" s="7">
        <v>711784</v>
      </c>
      <c r="D557" s="9" t="s">
        <v>37</v>
      </c>
      <c r="E557" s="9" t="s">
        <v>38</v>
      </c>
      <c r="F557" s="9">
        <v>555</v>
      </c>
      <c r="G557" s="9">
        <v>2335795</v>
      </c>
      <c r="H557" s="9">
        <v>179788454</v>
      </c>
      <c r="I557" s="9">
        <v>392698</v>
      </c>
      <c r="J557" s="9">
        <v>840828</v>
      </c>
      <c r="K557" s="9">
        <v>0</v>
      </c>
      <c r="L557" s="9">
        <v>0</v>
      </c>
      <c r="M557" s="9">
        <v>2833</v>
      </c>
      <c r="N557" s="9">
        <v>324732</v>
      </c>
      <c r="O557" s="9">
        <v>0</v>
      </c>
      <c r="P557" s="9">
        <v>960</v>
      </c>
      <c r="Q557" s="9">
        <v>0</v>
      </c>
      <c r="R557" s="9">
        <v>0</v>
      </c>
      <c r="S557"/>
      <c r="T557"/>
      <c r="U557" s="4">
        <f t="shared" si="26"/>
        <v>11120</v>
      </c>
      <c r="V557" s="3">
        <f>((G557-G556)*'Z1 values'!C$5*'Z1 values'!$C$10)/'Z1 values'!$C$12</f>
        <v>5.5265075683593751E-3</v>
      </c>
      <c r="W557" s="3">
        <f>((H557-H556)*'Z1 values'!D$5*'Z1 values'!$C$10)/'Z1 values'!$C$12</f>
        <v>2.9730102539062504E-2</v>
      </c>
      <c r="X557" s="3">
        <f>((I557-I556)*'Z1 values'!E$5*'Z1 values'!$C$10)/'Z1 values'!$C$12</f>
        <v>0</v>
      </c>
      <c r="Y557" s="3">
        <f>((J557-J556)*'Z1 values'!F$5*'Z1 values'!$C$10)/'Z1 values'!$C$12</f>
        <v>8.2617187499999994E-2</v>
      </c>
      <c r="Z557" s="6">
        <f t="shared" si="24"/>
        <v>0.11787379760742187</v>
      </c>
      <c r="AA557">
        <f t="shared" si="25"/>
        <v>185.33333333333334</v>
      </c>
    </row>
    <row r="558" spans="1:27" x14ac:dyDescent="0.25">
      <c r="A558" s="7" t="s">
        <v>7485</v>
      </c>
      <c r="B558" s="7" t="s">
        <v>909</v>
      </c>
      <c r="C558" s="7">
        <v>713064</v>
      </c>
      <c r="D558" s="9" t="s">
        <v>37</v>
      </c>
      <c r="E558" s="9" t="s">
        <v>38</v>
      </c>
      <c r="F558" s="9">
        <v>556</v>
      </c>
      <c r="G558" s="9">
        <v>2338639</v>
      </c>
      <c r="H558" s="9">
        <v>180113176</v>
      </c>
      <c r="I558" s="9">
        <v>392698</v>
      </c>
      <c r="J558" s="9">
        <v>841788</v>
      </c>
      <c r="K558" s="9">
        <v>0</v>
      </c>
      <c r="L558" s="9">
        <v>0</v>
      </c>
      <c r="M558" s="9">
        <v>2843</v>
      </c>
      <c r="N558" s="9">
        <v>324722</v>
      </c>
      <c r="O558" s="9">
        <v>0</v>
      </c>
      <c r="P558" s="9">
        <v>960</v>
      </c>
      <c r="Q558" s="9">
        <v>0</v>
      </c>
      <c r="R558" s="9">
        <v>0</v>
      </c>
      <c r="S558"/>
      <c r="T558"/>
      <c r="U558" s="4">
        <f t="shared" si="26"/>
        <v>11140</v>
      </c>
      <c r="V558" s="3">
        <f>((G558-G557)*'Z1 values'!C$5*'Z1 values'!$C$10)/'Z1 values'!$C$12</f>
        <v>5.5460083007812496E-3</v>
      </c>
      <c r="W558" s="3">
        <f>((H558-H557)*'Z1 values'!D$5*'Z1 values'!$C$10)/'Z1 values'!$C$12</f>
        <v>2.9729187011718748E-2</v>
      </c>
      <c r="X558" s="3">
        <f>((I558-I557)*'Z1 values'!E$5*'Z1 values'!$C$10)/'Z1 values'!$C$12</f>
        <v>0</v>
      </c>
      <c r="Y558" s="3">
        <f>((J558-J557)*'Z1 values'!F$5*'Z1 values'!$C$10)/'Z1 values'!$C$12</f>
        <v>8.2617187499999994E-2</v>
      </c>
      <c r="Z558" s="6">
        <f t="shared" si="24"/>
        <v>0.1178923828125</v>
      </c>
      <c r="AA558">
        <f t="shared" si="25"/>
        <v>185.66666666666666</v>
      </c>
    </row>
    <row r="559" spans="1:27" x14ac:dyDescent="0.25">
      <c r="A559" s="7" t="s">
        <v>7486</v>
      </c>
      <c r="B559" s="7" t="s">
        <v>909</v>
      </c>
      <c r="C559" s="7">
        <v>714344</v>
      </c>
      <c r="D559" s="9" t="s">
        <v>37</v>
      </c>
      <c r="E559" s="9" t="s">
        <v>38</v>
      </c>
      <c r="F559" s="9">
        <v>557</v>
      </c>
      <c r="G559" s="9">
        <v>2341483</v>
      </c>
      <c r="H559" s="9">
        <v>180437899</v>
      </c>
      <c r="I559" s="9">
        <v>392698</v>
      </c>
      <c r="J559" s="9">
        <v>842748</v>
      </c>
      <c r="K559" s="9">
        <v>0</v>
      </c>
      <c r="L559" s="9">
        <v>0</v>
      </c>
      <c r="M559" s="9">
        <v>2843</v>
      </c>
      <c r="N559" s="9">
        <v>324723</v>
      </c>
      <c r="O559" s="9">
        <v>0</v>
      </c>
      <c r="P559" s="9">
        <v>960</v>
      </c>
      <c r="Q559" s="9">
        <v>0</v>
      </c>
      <c r="R559" s="9">
        <v>0</v>
      </c>
      <c r="S559"/>
      <c r="T559"/>
      <c r="U559" s="4">
        <f t="shared" si="26"/>
        <v>11160</v>
      </c>
      <c r="V559" s="3">
        <f>((G559-G558)*'Z1 values'!C$5*'Z1 values'!$C$10)/'Z1 values'!$C$12</f>
        <v>5.5460083007812496E-3</v>
      </c>
      <c r="W559" s="3">
        <f>((H559-H558)*'Z1 values'!D$5*'Z1 values'!$C$10)/'Z1 values'!$C$12</f>
        <v>2.9729278564453128E-2</v>
      </c>
      <c r="X559" s="3">
        <f>((I559-I558)*'Z1 values'!E$5*'Z1 values'!$C$10)/'Z1 values'!$C$12</f>
        <v>0</v>
      </c>
      <c r="Y559" s="3">
        <f>((J559-J558)*'Z1 values'!F$5*'Z1 values'!$C$10)/'Z1 values'!$C$12</f>
        <v>8.2617187499999994E-2</v>
      </c>
      <c r="Z559" s="6">
        <f t="shared" si="24"/>
        <v>0.11789247436523437</v>
      </c>
      <c r="AA559">
        <f t="shared" si="25"/>
        <v>186</v>
      </c>
    </row>
    <row r="560" spans="1:27" x14ac:dyDescent="0.25">
      <c r="A560" s="7" t="s">
        <v>7487</v>
      </c>
      <c r="B560" s="7" t="s">
        <v>909</v>
      </c>
      <c r="C560" s="7">
        <v>715624</v>
      </c>
      <c r="D560" s="9" t="s">
        <v>37</v>
      </c>
      <c r="E560" s="9" t="s">
        <v>38</v>
      </c>
      <c r="F560" s="9">
        <v>558</v>
      </c>
      <c r="G560" s="9">
        <v>2344442</v>
      </c>
      <c r="H560" s="9">
        <v>180762505</v>
      </c>
      <c r="I560" s="9">
        <v>392698</v>
      </c>
      <c r="J560" s="9">
        <v>843903</v>
      </c>
      <c r="K560" s="9">
        <v>0</v>
      </c>
      <c r="L560" s="9">
        <v>0</v>
      </c>
      <c r="M560" s="9">
        <v>2957</v>
      </c>
      <c r="N560" s="9">
        <v>324606</v>
      </c>
      <c r="O560" s="9">
        <v>0</v>
      </c>
      <c r="P560" s="9">
        <v>1155</v>
      </c>
      <c r="Q560" s="9">
        <v>0</v>
      </c>
      <c r="R560" s="9">
        <v>0</v>
      </c>
      <c r="S560"/>
      <c r="T560"/>
      <c r="U560" s="4">
        <f t="shared" si="26"/>
        <v>11180</v>
      </c>
      <c r="V560" s="3">
        <f>((G560-G559)*'Z1 values'!C$5*'Z1 values'!$C$10)/'Z1 values'!$C$12</f>
        <v>5.7702667236328121E-3</v>
      </c>
      <c r="W560" s="3">
        <f>((H560-H559)*'Z1 values'!D$5*'Z1 values'!$C$10)/'Z1 values'!$C$12</f>
        <v>2.971856689453125E-2</v>
      </c>
      <c r="X560" s="3">
        <f>((I560-I559)*'Z1 values'!E$5*'Z1 values'!$C$10)/'Z1 values'!$C$12</f>
        <v>0</v>
      </c>
      <c r="Y560" s="3">
        <f>((J560-J559)*'Z1 values'!F$5*'Z1 values'!$C$10)/'Z1 values'!$C$12</f>
        <v>9.9398803710937497E-2</v>
      </c>
      <c r="Z560" s="6">
        <f t="shared" si="24"/>
        <v>0.13488763732910156</v>
      </c>
      <c r="AA560">
        <f t="shared" si="25"/>
        <v>186.33333333333334</v>
      </c>
    </row>
    <row r="561" spans="1:27" x14ac:dyDescent="0.25">
      <c r="A561" s="7" t="s">
        <v>7488</v>
      </c>
      <c r="B561" s="7" t="s">
        <v>909</v>
      </c>
      <c r="C561" s="7">
        <v>716904</v>
      </c>
      <c r="D561" s="9" t="s">
        <v>37</v>
      </c>
      <c r="E561" s="9" t="s">
        <v>38</v>
      </c>
      <c r="F561" s="9">
        <v>559</v>
      </c>
      <c r="G561" s="9">
        <v>2349091</v>
      </c>
      <c r="H561" s="9">
        <v>181085421</v>
      </c>
      <c r="I561" s="9">
        <v>393529</v>
      </c>
      <c r="J561" s="9">
        <v>845803</v>
      </c>
      <c r="K561" s="9">
        <v>0</v>
      </c>
      <c r="L561" s="9">
        <v>0</v>
      </c>
      <c r="M561" s="9">
        <v>4648</v>
      </c>
      <c r="N561" s="9">
        <v>322916</v>
      </c>
      <c r="O561" s="9">
        <v>831</v>
      </c>
      <c r="P561" s="9">
        <v>1900</v>
      </c>
      <c r="Q561" s="9">
        <v>0</v>
      </c>
      <c r="R561" s="9">
        <v>0</v>
      </c>
      <c r="S561"/>
      <c r="T561"/>
      <c r="U561" s="4">
        <f t="shared" si="26"/>
        <v>11200</v>
      </c>
      <c r="V561" s="3">
        <f>((G561-G560)*'Z1 values'!C$5*'Z1 values'!$C$10)/'Z1 values'!$C$12</f>
        <v>9.0658905029296875E-3</v>
      </c>
      <c r="W561" s="3">
        <f>((H561-H560)*'Z1 values'!D$5*'Z1 values'!$C$10)/'Z1 values'!$C$12</f>
        <v>2.9563842773437498E-2</v>
      </c>
      <c r="X561" s="3">
        <f>((I561-I560)*'Z1 values'!E$5*'Z1 values'!$C$10)/'Z1 values'!$C$12</f>
        <v>6.6189880371093746E-2</v>
      </c>
      <c r="Y561" s="3">
        <f>((J561-J560)*'Z1 values'!F$5*'Z1 values'!$C$10)/'Z1 values'!$C$12</f>
        <v>0.16351318359375</v>
      </c>
      <c r="Z561" s="6">
        <f t="shared" si="24"/>
        <v>0.26833279724121095</v>
      </c>
      <c r="AA561">
        <f t="shared" si="25"/>
        <v>186.66666666666666</v>
      </c>
    </row>
    <row r="562" spans="1:27" x14ac:dyDescent="0.25">
      <c r="A562" s="7" t="s">
        <v>7489</v>
      </c>
      <c r="B562" s="7" t="s">
        <v>909</v>
      </c>
      <c r="C562" s="7">
        <v>718184</v>
      </c>
      <c r="D562" s="9" t="s">
        <v>37</v>
      </c>
      <c r="E562" s="9" t="s">
        <v>38</v>
      </c>
      <c r="F562" s="9">
        <v>560</v>
      </c>
      <c r="G562" s="9">
        <v>2358450</v>
      </c>
      <c r="H562" s="9">
        <v>181403628</v>
      </c>
      <c r="I562" s="9">
        <v>397258</v>
      </c>
      <c r="J562" s="9">
        <v>849115</v>
      </c>
      <c r="K562" s="9">
        <v>0</v>
      </c>
      <c r="L562" s="9">
        <v>0</v>
      </c>
      <c r="M562" s="9">
        <v>9358</v>
      </c>
      <c r="N562" s="9">
        <v>318207</v>
      </c>
      <c r="O562" s="9">
        <v>3729</v>
      </c>
      <c r="P562" s="9">
        <v>3312</v>
      </c>
      <c r="Q562" s="9">
        <v>0</v>
      </c>
      <c r="R562" s="9">
        <v>0</v>
      </c>
      <c r="S562"/>
      <c r="T562"/>
      <c r="U562" s="4">
        <f t="shared" si="26"/>
        <v>11220</v>
      </c>
      <c r="V562" s="3">
        <f>((G562-G561)*'Z1 values'!C$5*'Z1 values'!$C$10)/'Z1 values'!$C$12</f>
        <v>1.8250735473632811E-2</v>
      </c>
      <c r="W562" s="3">
        <f>((H562-H561)*'Z1 values'!D$5*'Z1 values'!$C$10)/'Z1 values'!$C$12</f>
        <v>2.9132720947265628E-2</v>
      </c>
      <c r="X562" s="3">
        <f>((I562-I561)*'Z1 values'!E$5*'Z1 values'!$C$10)/'Z1 values'!$C$12</f>
        <v>0.29701812744140621</v>
      </c>
      <c r="Y562" s="3">
        <f>((J562-J561)*'Z1 values'!F$5*'Z1 values'!$C$10)/'Z1 values'!$C$12</f>
        <v>0.285029296875</v>
      </c>
      <c r="Z562" s="6">
        <f t="shared" si="24"/>
        <v>0.62943088073730458</v>
      </c>
      <c r="AA562">
        <f t="shared" si="25"/>
        <v>187</v>
      </c>
    </row>
    <row r="563" spans="1:27" x14ac:dyDescent="0.25">
      <c r="A563" s="7" t="s">
        <v>7490</v>
      </c>
      <c r="B563" s="7" t="s">
        <v>909</v>
      </c>
      <c r="C563" s="7">
        <v>719464</v>
      </c>
      <c r="D563" s="9" t="s">
        <v>37</v>
      </c>
      <c r="E563" s="9" t="s">
        <v>38</v>
      </c>
      <c r="F563" s="9">
        <v>561</v>
      </c>
      <c r="G563" s="9">
        <v>2363035</v>
      </c>
      <c r="H563" s="9">
        <v>181726609</v>
      </c>
      <c r="I563" s="9">
        <v>398089</v>
      </c>
      <c r="J563" s="9">
        <v>850742</v>
      </c>
      <c r="K563" s="9">
        <v>0</v>
      </c>
      <c r="L563" s="9">
        <v>0</v>
      </c>
      <c r="M563" s="9">
        <v>4583</v>
      </c>
      <c r="N563" s="9">
        <v>322981</v>
      </c>
      <c r="O563" s="9">
        <v>831</v>
      </c>
      <c r="P563" s="9">
        <v>1627</v>
      </c>
      <c r="Q563" s="9">
        <v>0</v>
      </c>
      <c r="R563" s="9">
        <v>0</v>
      </c>
      <c r="S563"/>
      <c r="T563"/>
      <c r="U563" s="4">
        <f t="shared" si="26"/>
        <v>11240</v>
      </c>
      <c r="V563" s="3">
        <f>((G563-G562)*'Z1 values'!C$5*'Z1 values'!$C$10)/'Z1 values'!$C$12</f>
        <v>8.941085815429687E-3</v>
      </c>
      <c r="W563" s="3">
        <f>((H563-H562)*'Z1 values'!D$5*'Z1 values'!$C$10)/'Z1 values'!$C$12</f>
        <v>2.9569793701171875E-2</v>
      </c>
      <c r="X563" s="3">
        <f>((I563-I562)*'Z1 values'!E$5*'Z1 values'!$C$10)/'Z1 values'!$C$12</f>
        <v>6.6189880371093746E-2</v>
      </c>
      <c r="Y563" s="3">
        <f>((J563-J562)*'Z1 values'!F$5*'Z1 values'!$C$10)/'Z1 values'!$C$12</f>
        <v>0.14001892089843751</v>
      </c>
      <c r="Z563" s="6">
        <f t="shared" si="24"/>
        <v>0.24471968078613282</v>
      </c>
      <c r="AA563">
        <f t="shared" si="25"/>
        <v>187.33333333333334</v>
      </c>
    </row>
    <row r="564" spans="1:27" x14ac:dyDescent="0.25">
      <c r="A564" s="7" t="s">
        <v>7491</v>
      </c>
      <c r="B564" s="7" t="s">
        <v>909</v>
      </c>
      <c r="C564" s="7">
        <v>720744</v>
      </c>
      <c r="D564" s="9" t="s">
        <v>37</v>
      </c>
      <c r="E564" s="9" t="s">
        <v>38</v>
      </c>
      <c r="F564" s="9">
        <v>562</v>
      </c>
      <c r="G564" s="9">
        <v>2365900</v>
      </c>
      <c r="H564" s="9">
        <v>182051310</v>
      </c>
      <c r="I564" s="9">
        <v>398089</v>
      </c>
      <c r="J564" s="9">
        <v>851702</v>
      </c>
      <c r="K564" s="9">
        <v>0</v>
      </c>
      <c r="L564" s="9">
        <v>0</v>
      </c>
      <c r="M564" s="9">
        <v>2864</v>
      </c>
      <c r="N564" s="9">
        <v>324701</v>
      </c>
      <c r="O564" s="9">
        <v>0</v>
      </c>
      <c r="P564" s="9">
        <v>960</v>
      </c>
      <c r="Q564" s="9">
        <v>0</v>
      </c>
      <c r="R564" s="9">
        <v>0</v>
      </c>
      <c r="S564"/>
      <c r="T564"/>
      <c r="U564" s="4">
        <f t="shared" si="26"/>
        <v>11260</v>
      </c>
      <c r="V564" s="3">
        <f>((G564-G563)*'Z1 values'!C$5*'Z1 values'!$C$10)/'Z1 values'!$C$12</f>
        <v>5.5869598388671882E-3</v>
      </c>
      <c r="W564" s="3">
        <f>((H564-H563)*'Z1 values'!D$5*'Z1 values'!$C$10)/'Z1 values'!$C$12</f>
        <v>2.9727264404296877E-2</v>
      </c>
      <c r="X564" s="3">
        <f>((I564-I563)*'Z1 values'!E$5*'Z1 values'!$C$10)/'Z1 values'!$C$12</f>
        <v>0</v>
      </c>
      <c r="Y564" s="3">
        <f>((J564-J563)*'Z1 values'!F$5*'Z1 values'!$C$10)/'Z1 values'!$C$12</f>
        <v>8.2617187499999994E-2</v>
      </c>
      <c r="Z564" s="6">
        <f t="shared" si="24"/>
        <v>0.11793141174316406</v>
      </c>
      <c r="AA564">
        <f t="shared" si="25"/>
        <v>187.66666666666666</v>
      </c>
    </row>
    <row r="565" spans="1:27" x14ac:dyDescent="0.25">
      <c r="A565" s="7" t="s">
        <v>7492</v>
      </c>
      <c r="B565" s="7" t="s">
        <v>909</v>
      </c>
      <c r="C565" s="7">
        <v>722024</v>
      </c>
      <c r="D565" s="9" t="s">
        <v>37</v>
      </c>
      <c r="E565" s="9" t="s">
        <v>38</v>
      </c>
      <c r="F565" s="9">
        <v>563</v>
      </c>
      <c r="G565" s="9">
        <v>2368901</v>
      </c>
      <c r="H565" s="9">
        <v>182375876</v>
      </c>
      <c r="I565" s="9">
        <v>398089</v>
      </c>
      <c r="J565" s="9">
        <v>852799</v>
      </c>
      <c r="K565" s="9">
        <v>0</v>
      </c>
      <c r="L565" s="9">
        <v>0</v>
      </c>
      <c r="M565" s="9">
        <v>3000</v>
      </c>
      <c r="N565" s="9">
        <v>324566</v>
      </c>
      <c r="O565" s="9">
        <v>0</v>
      </c>
      <c r="P565" s="9">
        <v>1097</v>
      </c>
      <c r="Q565" s="9">
        <v>0</v>
      </c>
      <c r="R565" s="9">
        <v>0</v>
      </c>
      <c r="S565"/>
      <c r="T565"/>
      <c r="U565" s="4">
        <f t="shared" si="26"/>
        <v>11280</v>
      </c>
      <c r="V565" s="3">
        <f>((G565-G564)*'Z1 values'!C$5*'Z1 values'!$C$10)/'Z1 values'!$C$12</f>
        <v>5.8521697998046868E-3</v>
      </c>
      <c r="W565" s="3">
        <f>((H565-H564)*'Z1 values'!D$5*'Z1 values'!$C$10)/'Z1 values'!$C$12</f>
        <v>2.9714904785156249E-2</v>
      </c>
      <c r="X565" s="3">
        <f>((I565-I564)*'Z1 values'!E$5*'Z1 values'!$C$10)/'Z1 values'!$C$12</f>
        <v>0</v>
      </c>
      <c r="Y565" s="3">
        <f>((J565-J564)*'Z1 values'!F$5*'Z1 values'!$C$10)/'Z1 values'!$C$12</f>
        <v>9.4407348632812499E-2</v>
      </c>
      <c r="Z565" s="6">
        <f t="shared" si="24"/>
        <v>0.12997442321777344</v>
      </c>
      <c r="AA565">
        <f t="shared" si="25"/>
        <v>188</v>
      </c>
    </row>
    <row r="566" spans="1:27" x14ac:dyDescent="0.25">
      <c r="A566" s="7" t="s">
        <v>7493</v>
      </c>
      <c r="B566" s="7" t="s">
        <v>909</v>
      </c>
      <c r="C566" s="7">
        <v>723304</v>
      </c>
      <c r="D566" s="9" t="s">
        <v>37</v>
      </c>
      <c r="E566" s="9" t="s">
        <v>38</v>
      </c>
      <c r="F566" s="9">
        <v>564</v>
      </c>
      <c r="G566" s="9">
        <v>2375473</v>
      </c>
      <c r="H566" s="9">
        <v>182696869</v>
      </c>
      <c r="I566" s="9">
        <v>399825</v>
      </c>
      <c r="J566" s="9">
        <v>855137</v>
      </c>
      <c r="K566" s="9">
        <v>0</v>
      </c>
      <c r="L566" s="9">
        <v>0</v>
      </c>
      <c r="M566" s="9">
        <v>6571</v>
      </c>
      <c r="N566" s="9">
        <v>320993</v>
      </c>
      <c r="O566" s="9">
        <v>1736</v>
      </c>
      <c r="P566" s="9">
        <v>2338</v>
      </c>
      <c r="Q566" s="9">
        <v>0</v>
      </c>
      <c r="R566" s="9">
        <v>0</v>
      </c>
      <c r="S566"/>
      <c r="T566"/>
      <c r="U566" s="4">
        <f t="shared" si="26"/>
        <v>11300</v>
      </c>
      <c r="V566" s="3">
        <f>((G566-G565)*'Z1 values'!C$5*'Z1 values'!$C$10)/'Z1 values'!$C$12</f>
        <v>1.2815881347656249E-2</v>
      </c>
      <c r="W566" s="3">
        <f>((H566-H565)*'Z1 values'!D$5*'Z1 values'!$C$10)/'Z1 values'!$C$12</f>
        <v>2.9387786865234376E-2</v>
      </c>
      <c r="X566" s="3">
        <f>((I566-I565)*'Z1 values'!E$5*'Z1 values'!$C$10)/'Z1 values'!$C$12</f>
        <v>0.13827392578125</v>
      </c>
      <c r="Y566" s="3">
        <f>((J566-J565)*'Z1 values'!F$5*'Z1 values'!$C$10)/'Z1 values'!$C$12</f>
        <v>0.20120727539062502</v>
      </c>
      <c r="Z566" s="6">
        <f t="shared" si="24"/>
        <v>0.38168486938476565</v>
      </c>
      <c r="AA566">
        <f t="shared" si="25"/>
        <v>188.33333333333334</v>
      </c>
    </row>
    <row r="567" spans="1:27" x14ac:dyDescent="0.25">
      <c r="A567" s="7" t="s">
        <v>7494</v>
      </c>
      <c r="B567" s="7" t="s">
        <v>909</v>
      </c>
      <c r="C567" s="7">
        <v>724584</v>
      </c>
      <c r="D567" s="9" t="s">
        <v>37</v>
      </c>
      <c r="E567" s="9" t="s">
        <v>38</v>
      </c>
      <c r="F567" s="9">
        <v>565</v>
      </c>
      <c r="G567" s="9">
        <v>2378461</v>
      </c>
      <c r="H567" s="9">
        <v>183021446</v>
      </c>
      <c r="I567" s="9">
        <v>399825</v>
      </c>
      <c r="J567" s="9">
        <v>856097</v>
      </c>
      <c r="K567" s="9">
        <v>0</v>
      </c>
      <c r="L567" s="9">
        <v>0</v>
      </c>
      <c r="M567" s="9">
        <v>2987</v>
      </c>
      <c r="N567" s="9">
        <v>324577</v>
      </c>
      <c r="O567" s="9">
        <v>0</v>
      </c>
      <c r="P567" s="9">
        <v>960</v>
      </c>
      <c r="Q567" s="9">
        <v>0</v>
      </c>
      <c r="R567" s="9">
        <v>0</v>
      </c>
      <c r="S567"/>
      <c r="T567"/>
      <c r="U567" s="4">
        <f t="shared" si="26"/>
        <v>11320</v>
      </c>
      <c r="V567" s="3">
        <f>((G567-G566)*'Z1 values'!C$5*'Z1 values'!$C$10)/'Z1 values'!$C$12</f>
        <v>5.82681884765625E-3</v>
      </c>
      <c r="W567" s="3">
        <f>((H567-H566)*'Z1 values'!D$5*'Z1 values'!$C$10)/'Z1 values'!$C$12</f>
        <v>2.9715911865234375E-2</v>
      </c>
      <c r="X567" s="3">
        <f>((I567-I566)*'Z1 values'!E$5*'Z1 values'!$C$10)/'Z1 values'!$C$12</f>
        <v>0</v>
      </c>
      <c r="Y567" s="3">
        <f>((J567-J566)*'Z1 values'!F$5*'Z1 values'!$C$10)/'Z1 values'!$C$12</f>
        <v>8.2617187499999994E-2</v>
      </c>
      <c r="Z567" s="6">
        <f t="shared" si="24"/>
        <v>0.11815991821289062</v>
      </c>
      <c r="AA567">
        <f t="shared" si="25"/>
        <v>188.66666666666666</v>
      </c>
    </row>
    <row r="568" spans="1:27" x14ac:dyDescent="0.25">
      <c r="A568" s="7" t="s">
        <v>7495</v>
      </c>
      <c r="B568" s="7" t="s">
        <v>909</v>
      </c>
      <c r="C568" s="7">
        <v>725864</v>
      </c>
      <c r="D568" s="9" t="s">
        <v>37</v>
      </c>
      <c r="E568" s="9" t="s">
        <v>38</v>
      </c>
      <c r="F568" s="9">
        <v>566</v>
      </c>
      <c r="G568" s="9">
        <v>2381421</v>
      </c>
      <c r="H568" s="9">
        <v>183346051</v>
      </c>
      <c r="I568" s="9">
        <v>399825</v>
      </c>
      <c r="J568" s="9">
        <v>857246</v>
      </c>
      <c r="K568" s="9">
        <v>0</v>
      </c>
      <c r="L568" s="9">
        <v>0</v>
      </c>
      <c r="M568" s="9">
        <v>2958</v>
      </c>
      <c r="N568" s="9">
        <v>324605</v>
      </c>
      <c r="O568" s="9">
        <v>0</v>
      </c>
      <c r="P568" s="9">
        <v>1149</v>
      </c>
      <c r="Q568" s="9">
        <v>0</v>
      </c>
      <c r="R568" s="9">
        <v>0</v>
      </c>
      <c r="S568"/>
      <c r="T568"/>
      <c r="U568" s="4">
        <f t="shared" si="26"/>
        <v>11340</v>
      </c>
      <c r="V568" s="3">
        <f>((G568-G567)*'Z1 values'!C$5*'Z1 values'!$C$10)/'Z1 values'!$C$12</f>
        <v>5.7722167968750002E-3</v>
      </c>
      <c r="W568" s="3">
        <f>((H568-H567)*'Z1 values'!D$5*'Z1 values'!$C$10)/'Z1 values'!$C$12</f>
        <v>2.971847534179688E-2</v>
      </c>
      <c r="X568" s="3">
        <f>((I568-I567)*'Z1 values'!E$5*'Z1 values'!$C$10)/'Z1 values'!$C$12</f>
        <v>0</v>
      </c>
      <c r="Y568" s="3">
        <f>((J568-J567)*'Z1 values'!F$5*'Z1 values'!$C$10)/'Z1 values'!$C$12</f>
        <v>9.8882446289062509E-2</v>
      </c>
      <c r="Z568" s="6">
        <f t="shared" si="24"/>
        <v>0.13437313842773441</v>
      </c>
      <c r="AA568">
        <f t="shared" si="25"/>
        <v>189</v>
      </c>
    </row>
    <row r="569" spans="1:27" x14ac:dyDescent="0.25">
      <c r="A569" s="7" t="s">
        <v>7496</v>
      </c>
      <c r="B569" s="7" t="s">
        <v>909</v>
      </c>
      <c r="C569" s="7">
        <v>727144</v>
      </c>
      <c r="D569" s="9" t="s">
        <v>37</v>
      </c>
      <c r="E569" s="9" t="s">
        <v>38</v>
      </c>
      <c r="F569" s="9">
        <v>567</v>
      </c>
      <c r="G569" s="9">
        <v>2388316</v>
      </c>
      <c r="H569" s="9">
        <v>183666721</v>
      </c>
      <c r="I569" s="9">
        <v>402096</v>
      </c>
      <c r="J569" s="9">
        <v>859636</v>
      </c>
      <c r="K569" s="9">
        <v>0</v>
      </c>
      <c r="L569" s="9">
        <v>0</v>
      </c>
      <c r="M569" s="9">
        <v>6893</v>
      </c>
      <c r="N569" s="9">
        <v>320670</v>
      </c>
      <c r="O569" s="9">
        <v>2271</v>
      </c>
      <c r="P569" s="9">
        <v>2390</v>
      </c>
      <c r="Q569" s="9">
        <v>0</v>
      </c>
      <c r="R569" s="9">
        <v>0</v>
      </c>
      <c r="S569"/>
      <c r="T569"/>
      <c r="U569" s="4">
        <f t="shared" si="26"/>
        <v>11360</v>
      </c>
      <c r="V569" s="3">
        <f>((G569-G568)*'Z1 values'!C$5*'Z1 values'!$C$10)/'Z1 values'!$C$12</f>
        <v>1.3445755004882811E-2</v>
      </c>
      <c r="W569" s="3">
        <f>((H569-H568)*'Z1 values'!D$5*'Z1 values'!$C$10)/'Z1 values'!$C$12</f>
        <v>2.935821533203125E-2</v>
      </c>
      <c r="X569" s="3">
        <f>((I569-I568)*'Z1 values'!E$5*'Z1 values'!$C$10)/'Z1 values'!$C$12</f>
        <v>0.18088714599609373</v>
      </c>
      <c r="Y569" s="3">
        <f>((J569-J568)*'Z1 values'!F$5*'Z1 values'!$C$10)/'Z1 values'!$C$12</f>
        <v>0.20568237304687501</v>
      </c>
      <c r="Z569" s="6">
        <f t="shared" si="24"/>
        <v>0.42937348937988284</v>
      </c>
      <c r="AA569">
        <f t="shared" si="25"/>
        <v>189.33333333333334</v>
      </c>
    </row>
    <row r="570" spans="1:27" x14ac:dyDescent="0.25">
      <c r="A570" s="7" t="s">
        <v>7497</v>
      </c>
      <c r="B570" s="7" t="s">
        <v>909</v>
      </c>
      <c r="C570" s="7">
        <v>728424</v>
      </c>
      <c r="D570" s="9" t="s">
        <v>37</v>
      </c>
      <c r="E570" s="9" t="s">
        <v>38</v>
      </c>
      <c r="F570" s="9">
        <v>568</v>
      </c>
      <c r="G570" s="9">
        <v>2391198</v>
      </c>
      <c r="H570" s="9">
        <v>183991404</v>
      </c>
      <c r="I570" s="9">
        <v>402096</v>
      </c>
      <c r="J570" s="9">
        <v>861178</v>
      </c>
      <c r="K570" s="9">
        <v>0</v>
      </c>
      <c r="L570" s="9">
        <v>0</v>
      </c>
      <c r="M570" s="9">
        <v>2881</v>
      </c>
      <c r="N570" s="9">
        <v>324683</v>
      </c>
      <c r="O570" s="9">
        <v>0</v>
      </c>
      <c r="P570" s="9">
        <v>1542</v>
      </c>
      <c r="Q570" s="9">
        <v>0</v>
      </c>
      <c r="R570" s="9">
        <v>0</v>
      </c>
      <c r="S570"/>
      <c r="T570"/>
      <c r="U570" s="4">
        <f t="shared" si="26"/>
        <v>11380</v>
      </c>
      <c r="V570" s="3">
        <f>((G570-G569)*'Z1 values'!C$5*'Z1 values'!$C$10)/'Z1 values'!$C$12</f>
        <v>5.6201110839843747E-3</v>
      </c>
      <c r="W570" s="3">
        <f>((H570-H569)*'Z1 values'!D$5*'Z1 values'!$C$10)/'Z1 values'!$C$12</f>
        <v>2.9725616455078124E-2</v>
      </c>
      <c r="X570" s="3">
        <f>((I570-I569)*'Z1 values'!E$5*'Z1 values'!$C$10)/'Z1 values'!$C$12</f>
        <v>0</v>
      </c>
      <c r="Y570" s="3">
        <f>((J570-J569)*'Z1 values'!F$5*'Z1 values'!$C$10)/'Z1 values'!$C$12</f>
        <v>0.13270385742187502</v>
      </c>
      <c r="Z570" s="6">
        <f t="shared" si="24"/>
        <v>0.16804958496093753</v>
      </c>
      <c r="AA570">
        <f t="shared" si="25"/>
        <v>189.66666666666666</v>
      </c>
    </row>
    <row r="571" spans="1:27" x14ac:dyDescent="0.25">
      <c r="A571" s="7" t="s">
        <v>7498</v>
      </c>
      <c r="B571" s="7" t="s">
        <v>909</v>
      </c>
      <c r="C571" s="7">
        <v>729704</v>
      </c>
      <c r="D571" s="9" t="s">
        <v>37</v>
      </c>
      <c r="E571" s="9" t="s">
        <v>38</v>
      </c>
      <c r="F571" s="9">
        <v>569</v>
      </c>
      <c r="G571" s="9">
        <v>2394214</v>
      </c>
      <c r="H571" s="9">
        <v>184315956</v>
      </c>
      <c r="I571" s="9">
        <v>402096</v>
      </c>
      <c r="J571" s="9">
        <v>862484</v>
      </c>
      <c r="K571" s="9">
        <v>0</v>
      </c>
      <c r="L571" s="9">
        <v>0</v>
      </c>
      <c r="M571" s="9">
        <v>3015</v>
      </c>
      <c r="N571" s="9">
        <v>324552</v>
      </c>
      <c r="O571" s="9">
        <v>0</v>
      </c>
      <c r="P571" s="9">
        <v>1306</v>
      </c>
      <c r="Q571" s="9">
        <v>0</v>
      </c>
      <c r="R571" s="9">
        <v>0</v>
      </c>
      <c r="S571"/>
      <c r="T571"/>
      <c r="U571" s="4">
        <f t="shared" si="26"/>
        <v>11400</v>
      </c>
      <c r="V571" s="3">
        <f>((G571-G570)*'Z1 values'!C$5*'Z1 values'!$C$10)/'Z1 values'!$C$12</f>
        <v>5.8814208984375007E-3</v>
      </c>
      <c r="W571" s="3">
        <f>((H571-H570)*'Z1 values'!D$5*'Z1 values'!$C$10)/'Z1 values'!$C$12</f>
        <v>2.9713623046874998E-2</v>
      </c>
      <c r="X571" s="3">
        <f>((I571-I570)*'Z1 values'!E$5*'Z1 values'!$C$10)/'Z1 values'!$C$12</f>
        <v>0</v>
      </c>
      <c r="Y571" s="3">
        <f>((J571-J570)*'Z1 values'!F$5*'Z1 values'!$C$10)/'Z1 values'!$C$12</f>
        <v>0.11239379882812499</v>
      </c>
      <c r="Z571" s="6">
        <f t="shared" si="24"/>
        <v>0.14798884277343749</v>
      </c>
      <c r="AA571">
        <f t="shared" si="25"/>
        <v>190</v>
      </c>
    </row>
    <row r="572" spans="1:27" x14ac:dyDescent="0.25">
      <c r="A572" s="7" t="s">
        <v>7499</v>
      </c>
      <c r="B572" s="7" t="s">
        <v>909</v>
      </c>
      <c r="C572" s="7">
        <v>730984</v>
      </c>
      <c r="D572" s="9" t="s">
        <v>37</v>
      </c>
      <c r="E572" s="9" t="s">
        <v>38</v>
      </c>
      <c r="F572" s="9">
        <v>570</v>
      </c>
      <c r="G572" s="9">
        <v>2397175</v>
      </c>
      <c r="H572" s="9">
        <v>184640561</v>
      </c>
      <c r="I572" s="9">
        <v>402096</v>
      </c>
      <c r="J572" s="9">
        <v>863444</v>
      </c>
      <c r="K572" s="9">
        <v>0</v>
      </c>
      <c r="L572" s="9">
        <v>0</v>
      </c>
      <c r="M572" s="9">
        <v>2959</v>
      </c>
      <c r="N572" s="9">
        <v>324605</v>
      </c>
      <c r="O572" s="9">
        <v>0</v>
      </c>
      <c r="P572" s="9">
        <v>960</v>
      </c>
      <c r="Q572" s="9">
        <v>0</v>
      </c>
      <c r="R572" s="9">
        <v>0</v>
      </c>
      <c r="S572"/>
      <c r="T572"/>
      <c r="U572" s="4">
        <f t="shared" si="26"/>
        <v>11420</v>
      </c>
      <c r="V572" s="3">
        <f>((G572-G571)*'Z1 values'!C$5*'Z1 values'!$C$10)/'Z1 values'!$C$12</f>
        <v>5.7741668701171874E-3</v>
      </c>
      <c r="W572" s="3">
        <f>((H572-H571)*'Z1 values'!D$5*'Z1 values'!$C$10)/'Z1 values'!$C$12</f>
        <v>2.971847534179688E-2</v>
      </c>
      <c r="X572" s="3">
        <f>((I572-I571)*'Z1 values'!E$5*'Z1 values'!$C$10)/'Z1 values'!$C$12</f>
        <v>0</v>
      </c>
      <c r="Y572" s="3">
        <f>((J572-J571)*'Z1 values'!F$5*'Z1 values'!$C$10)/'Z1 values'!$C$12</f>
        <v>8.2617187499999994E-2</v>
      </c>
      <c r="Z572" s="6">
        <f t="shared" si="24"/>
        <v>0.11810982971191405</v>
      </c>
      <c r="AA572">
        <f t="shared" si="25"/>
        <v>190.33333333333334</v>
      </c>
    </row>
    <row r="573" spans="1:27" x14ac:dyDescent="0.25">
      <c r="A573" s="7" t="s">
        <v>7500</v>
      </c>
      <c r="B573" s="7" t="s">
        <v>909</v>
      </c>
      <c r="C573" s="7">
        <v>732264</v>
      </c>
      <c r="D573" s="9" t="s">
        <v>37</v>
      </c>
      <c r="E573" s="9" t="s">
        <v>38</v>
      </c>
      <c r="F573" s="9">
        <v>571</v>
      </c>
      <c r="G573" s="9">
        <v>2400134</v>
      </c>
      <c r="H573" s="9">
        <v>184965167</v>
      </c>
      <c r="I573" s="9">
        <v>402096</v>
      </c>
      <c r="J573" s="9">
        <v>864404</v>
      </c>
      <c r="K573" s="9">
        <v>0</v>
      </c>
      <c r="L573" s="9">
        <v>0</v>
      </c>
      <c r="M573" s="9">
        <v>2958</v>
      </c>
      <c r="N573" s="9">
        <v>324606</v>
      </c>
      <c r="O573" s="9">
        <v>0</v>
      </c>
      <c r="P573" s="9">
        <v>960</v>
      </c>
      <c r="Q573" s="9">
        <v>0</v>
      </c>
      <c r="R573" s="9">
        <v>0</v>
      </c>
      <c r="S573"/>
      <c r="T573"/>
      <c r="U573" s="4">
        <f t="shared" si="26"/>
        <v>11440</v>
      </c>
      <c r="V573" s="3">
        <f>((G573-G572)*'Z1 values'!C$5*'Z1 values'!$C$10)/'Z1 values'!$C$12</f>
        <v>5.7702667236328121E-3</v>
      </c>
      <c r="W573" s="3">
        <f>((H573-H572)*'Z1 values'!D$5*'Z1 values'!$C$10)/'Z1 values'!$C$12</f>
        <v>2.971856689453125E-2</v>
      </c>
      <c r="X573" s="3">
        <f>((I573-I572)*'Z1 values'!E$5*'Z1 values'!$C$10)/'Z1 values'!$C$12</f>
        <v>0</v>
      </c>
      <c r="Y573" s="3">
        <f>((J573-J572)*'Z1 values'!F$5*'Z1 values'!$C$10)/'Z1 values'!$C$12</f>
        <v>8.2617187499999994E-2</v>
      </c>
      <c r="Z573" s="6">
        <f t="shared" si="24"/>
        <v>0.11810602111816405</v>
      </c>
      <c r="AA573">
        <f t="shared" si="25"/>
        <v>190.66666666666666</v>
      </c>
    </row>
    <row r="574" spans="1:27" x14ac:dyDescent="0.25">
      <c r="A574" s="7" t="s">
        <v>7501</v>
      </c>
      <c r="B574" s="7" t="s">
        <v>909</v>
      </c>
      <c r="C574" s="7">
        <v>733544</v>
      </c>
      <c r="D574" s="9" t="s">
        <v>37</v>
      </c>
      <c r="E574" s="9" t="s">
        <v>38</v>
      </c>
      <c r="F574" s="9">
        <v>572</v>
      </c>
      <c r="G574" s="9">
        <v>2403091</v>
      </c>
      <c r="H574" s="9">
        <v>185289774</v>
      </c>
      <c r="I574" s="9">
        <v>402096</v>
      </c>
      <c r="J574" s="9">
        <v>865364</v>
      </c>
      <c r="K574" s="9">
        <v>0</v>
      </c>
      <c r="L574" s="9">
        <v>0</v>
      </c>
      <c r="M574" s="9">
        <v>2955</v>
      </c>
      <c r="N574" s="9">
        <v>324607</v>
      </c>
      <c r="O574" s="9">
        <v>0</v>
      </c>
      <c r="P574" s="9">
        <v>960</v>
      </c>
      <c r="Q574" s="9">
        <v>0</v>
      </c>
      <c r="R574" s="9">
        <v>0</v>
      </c>
      <c r="S574"/>
      <c r="T574"/>
      <c r="U574" s="4">
        <f t="shared" si="26"/>
        <v>11460</v>
      </c>
      <c r="V574" s="3">
        <f>((G574-G573)*'Z1 values'!C$5*'Z1 values'!$C$10)/'Z1 values'!$C$12</f>
        <v>5.7663665771484377E-3</v>
      </c>
      <c r="W574" s="3">
        <f>((H574-H573)*'Z1 values'!D$5*'Z1 values'!$C$10)/'Z1 values'!$C$12</f>
        <v>2.9718658447265629E-2</v>
      </c>
      <c r="X574" s="3">
        <f>((I574-I573)*'Z1 values'!E$5*'Z1 values'!$C$10)/'Z1 values'!$C$12</f>
        <v>0</v>
      </c>
      <c r="Y574" s="3">
        <f>((J574-J573)*'Z1 values'!F$5*'Z1 values'!$C$10)/'Z1 values'!$C$12</f>
        <v>8.2617187499999994E-2</v>
      </c>
      <c r="Z574" s="6">
        <f t="shared" si="24"/>
        <v>0.11810221252441405</v>
      </c>
      <c r="AA574">
        <f t="shared" si="25"/>
        <v>191</v>
      </c>
    </row>
    <row r="575" spans="1:27" x14ac:dyDescent="0.25">
      <c r="A575" s="7" t="s">
        <v>7502</v>
      </c>
      <c r="B575" s="7" t="s">
        <v>909</v>
      </c>
      <c r="C575" s="7">
        <v>734824</v>
      </c>
      <c r="D575" s="9" t="s">
        <v>37</v>
      </c>
      <c r="E575" s="9" t="s">
        <v>38</v>
      </c>
      <c r="F575" s="9">
        <v>573</v>
      </c>
      <c r="G575" s="9">
        <v>2406033</v>
      </c>
      <c r="H575" s="9">
        <v>185614397</v>
      </c>
      <c r="I575" s="9">
        <v>402096</v>
      </c>
      <c r="J575" s="9">
        <v>866324</v>
      </c>
      <c r="K575" s="9">
        <v>0</v>
      </c>
      <c r="L575" s="9">
        <v>0</v>
      </c>
      <c r="M575" s="9">
        <v>2940</v>
      </c>
      <c r="N575" s="9">
        <v>324623</v>
      </c>
      <c r="O575" s="9">
        <v>0</v>
      </c>
      <c r="P575" s="9">
        <v>960</v>
      </c>
      <c r="Q575" s="9">
        <v>0</v>
      </c>
      <c r="R575" s="9">
        <v>0</v>
      </c>
      <c r="S575"/>
      <c r="T575"/>
      <c r="U575" s="4">
        <f t="shared" si="26"/>
        <v>11480</v>
      </c>
      <c r="V575" s="3">
        <f>((G575-G574)*'Z1 values'!C$5*'Z1 values'!$C$10)/'Z1 values'!$C$12</f>
        <v>5.7371154785156248E-3</v>
      </c>
      <c r="W575" s="3">
        <f>((H575-H574)*'Z1 values'!D$5*'Z1 values'!$C$10)/'Z1 values'!$C$12</f>
        <v>2.9720123291015626E-2</v>
      </c>
      <c r="X575" s="3">
        <f>((I575-I574)*'Z1 values'!E$5*'Z1 values'!$C$10)/'Z1 values'!$C$12</f>
        <v>0</v>
      </c>
      <c r="Y575" s="3">
        <f>((J575-J574)*'Z1 values'!F$5*'Z1 values'!$C$10)/'Z1 values'!$C$12</f>
        <v>8.2617187499999994E-2</v>
      </c>
      <c r="Z575" s="6">
        <f t="shared" si="24"/>
        <v>0.11807442626953124</v>
      </c>
      <c r="AA575">
        <f t="shared" si="25"/>
        <v>191.33333333333334</v>
      </c>
    </row>
    <row r="576" spans="1:27" x14ac:dyDescent="0.25">
      <c r="A576" s="7" t="s">
        <v>7503</v>
      </c>
      <c r="B576" s="7" t="s">
        <v>909</v>
      </c>
      <c r="C576" s="7">
        <v>736104</v>
      </c>
      <c r="D576" s="9" t="s">
        <v>37</v>
      </c>
      <c r="E576" s="9" t="s">
        <v>38</v>
      </c>
      <c r="F576" s="9">
        <v>574</v>
      </c>
      <c r="G576" s="9">
        <v>2408995</v>
      </c>
      <c r="H576" s="9">
        <v>185939002</v>
      </c>
      <c r="I576" s="9">
        <v>402096</v>
      </c>
      <c r="J576" s="9">
        <v>867473</v>
      </c>
      <c r="K576" s="9">
        <v>0</v>
      </c>
      <c r="L576" s="9">
        <v>0</v>
      </c>
      <c r="M576" s="9">
        <v>2960</v>
      </c>
      <c r="N576" s="9">
        <v>324605</v>
      </c>
      <c r="O576" s="9">
        <v>0</v>
      </c>
      <c r="P576" s="9">
        <v>1149</v>
      </c>
      <c r="Q576" s="9">
        <v>0</v>
      </c>
      <c r="R576" s="9">
        <v>0</v>
      </c>
      <c r="S576"/>
      <c r="T576"/>
      <c r="U576" s="4">
        <f t="shared" si="26"/>
        <v>11500</v>
      </c>
      <c r="V576" s="3">
        <f>((G576-G575)*'Z1 values'!C$5*'Z1 values'!$C$10)/'Z1 values'!$C$12</f>
        <v>5.7761169433593745E-3</v>
      </c>
      <c r="W576" s="3">
        <f>((H576-H575)*'Z1 values'!D$5*'Z1 values'!$C$10)/'Z1 values'!$C$12</f>
        <v>2.971847534179688E-2</v>
      </c>
      <c r="X576" s="3">
        <f>((I576-I575)*'Z1 values'!E$5*'Z1 values'!$C$10)/'Z1 values'!$C$12</f>
        <v>0</v>
      </c>
      <c r="Y576" s="3">
        <f>((J576-J575)*'Z1 values'!F$5*'Z1 values'!$C$10)/'Z1 values'!$C$12</f>
        <v>9.8882446289062509E-2</v>
      </c>
      <c r="Z576" s="6">
        <f t="shared" si="24"/>
        <v>0.13437703857421876</v>
      </c>
      <c r="AA576">
        <f t="shared" si="25"/>
        <v>191.66666666666666</v>
      </c>
    </row>
    <row r="577" spans="1:27" x14ac:dyDescent="0.25">
      <c r="A577" s="7" t="s">
        <v>7504</v>
      </c>
      <c r="B577" s="7" t="s">
        <v>909</v>
      </c>
      <c r="C577" s="7">
        <v>737384</v>
      </c>
      <c r="D577" s="9" t="s">
        <v>37</v>
      </c>
      <c r="E577" s="9" t="s">
        <v>38</v>
      </c>
      <c r="F577" s="9">
        <v>575</v>
      </c>
      <c r="G577" s="9">
        <v>2413956</v>
      </c>
      <c r="H577" s="9">
        <v>186261605</v>
      </c>
      <c r="I577" s="9">
        <v>403141</v>
      </c>
      <c r="J577" s="9">
        <v>869320</v>
      </c>
      <c r="K577" s="9">
        <v>0</v>
      </c>
      <c r="L577" s="9">
        <v>0</v>
      </c>
      <c r="M577" s="9">
        <v>4959</v>
      </c>
      <c r="N577" s="9">
        <v>322603</v>
      </c>
      <c r="O577" s="9">
        <v>1045</v>
      </c>
      <c r="P577" s="9">
        <v>1847</v>
      </c>
      <c r="Q577" s="9">
        <v>0</v>
      </c>
      <c r="R577" s="9">
        <v>0</v>
      </c>
      <c r="S577"/>
      <c r="T577"/>
      <c r="U577" s="4">
        <f t="shared" si="26"/>
        <v>11520</v>
      </c>
      <c r="V577" s="3">
        <f>((G577-G576)*'Z1 values'!C$5*'Z1 values'!$C$10)/'Z1 values'!$C$12</f>
        <v>9.674313354492186E-3</v>
      </c>
      <c r="W577" s="3">
        <f>((H577-H576)*'Z1 values'!D$5*'Z1 values'!$C$10)/'Z1 values'!$C$12</f>
        <v>2.9535186767578124E-2</v>
      </c>
      <c r="X577" s="3">
        <f>((I577-I576)*'Z1 values'!E$5*'Z1 values'!$C$10)/'Z1 values'!$C$12</f>
        <v>8.3235168457031244E-2</v>
      </c>
      <c r="Y577" s="3">
        <f>((J577-J576)*'Z1 values'!F$5*'Z1 values'!$C$10)/'Z1 values'!$C$12</f>
        <v>0.15895202636718747</v>
      </c>
      <c r="Z577" s="6">
        <f t="shared" si="24"/>
        <v>0.28139669494628905</v>
      </c>
      <c r="AA577">
        <f t="shared" si="25"/>
        <v>192</v>
      </c>
    </row>
    <row r="578" spans="1:27" x14ac:dyDescent="0.25">
      <c r="A578" s="7" t="s">
        <v>7505</v>
      </c>
      <c r="B578" s="7" t="s">
        <v>909</v>
      </c>
      <c r="C578" s="7">
        <v>738664</v>
      </c>
      <c r="D578" s="9" t="s">
        <v>37</v>
      </c>
      <c r="E578" s="9" t="s">
        <v>38</v>
      </c>
      <c r="F578" s="9">
        <v>576</v>
      </c>
      <c r="G578" s="9">
        <v>2418658</v>
      </c>
      <c r="H578" s="9">
        <v>186584468</v>
      </c>
      <c r="I578" s="9">
        <v>404102</v>
      </c>
      <c r="J578" s="9">
        <v>870734</v>
      </c>
      <c r="K578" s="9">
        <v>0</v>
      </c>
      <c r="L578" s="9">
        <v>0</v>
      </c>
      <c r="M578" s="9">
        <v>4700</v>
      </c>
      <c r="N578" s="9">
        <v>322863</v>
      </c>
      <c r="O578" s="9">
        <v>961</v>
      </c>
      <c r="P578" s="9">
        <v>1414</v>
      </c>
      <c r="Q578" s="9">
        <v>0</v>
      </c>
      <c r="R578" s="9">
        <v>0</v>
      </c>
      <c r="S578"/>
      <c r="T578"/>
      <c r="U578" s="4">
        <f t="shared" si="26"/>
        <v>11540</v>
      </c>
      <c r="V578" s="3">
        <f>((G578-G577)*'Z1 values'!C$5*'Z1 values'!$C$10)/'Z1 values'!$C$12</f>
        <v>9.1692443847656256E-3</v>
      </c>
      <c r="W578" s="3">
        <f>((H578-H577)*'Z1 values'!D$5*'Z1 values'!$C$10)/'Z1 values'!$C$12</f>
        <v>2.9558990478515623E-2</v>
      </c>
      <c r="X578" s="3">
        <f>((I578-I577)*'Z1 values'!E$5*'Z1 values'!$C$10)/'Z1 values'!$C$12</f>
        <v>7.6544494628906251E-2</v>
      </c>
      <c r="Y578" s="3">
        <f>((J578-J577)*'Z1 values'!F$5*'Z1 values'!$C$10)/'Z1 values'!$C$12</f>
        <v>0.12168823242187501</v>
      </c>
      <c r="Z578" s="6">
        <f t="shared" si="24"/>
        <v>0.23696096191406252</v>
      </c>
      <c r="AA578">
        <f t="shared" si="25"/>
        <v>192.33333333333334</v>
      </c>
    </row>
    <row r="579" spans="1:27" x14ac:dyDescent="0.25">
      <c r="A579" s="7" t="s">
        <v>7506</v>
      </c>
      <c r="B579" s="7" t="s">
        <v>909</v>
      </c>
      <c r="C579" s="7">
        <v>739944</v>
      </c>
      <c r="D579" s="9" t="s">
        <v>37</v>
      </c>
      <c r="E579" s="9" t="s">
        <v>38</v>
      </c>
      <c r="F579" s="9">
        <v>577</v>
      </c>
      <c r="G579" s="9">
        <v>2421639</v>
      </c>
      <c r="H579" s="9">
        <v>186909051</v>
      </c>
      <c r="I579" s="9">
        <v>404102</v>
      </c>
      <c r="J579" s="9">
        <v>871694</v>
      </c>
      <c r="K579" s="9">
        <v>0</v>
      </c>
      <c r="L579" s="9">
        <v>0</v>
      </c>
      <c r="M579" s="9">
        <v>2979</v>
      </c>
      <c r="N579" s="9">
        <v>324583</v>
      </c>
      <c r="O579" s="9">
        <v>0</v>
      </c>
      <c r="P579" s="9">
        <v>960</v>
      </c>
      <c r="Q579" s="9">
        <v>0</v>
      </c>
      <c r="R579" s="9">
        <v>0</v>
      </c>
      <c r="S579"/>
      <c r="T579"/>
      <c r="U579" s="4">
        <f t="shared" si="26"/>
        <v>11560</v>
      </c>
      <c r="V579" s="3">
        <f>((G579-G578)*'Z1 values'!C$5*'Z1 values'!$C$10)/'Z1 values'!$C$12</f>
        <v>5.8131683349609371E-3</v>
      </c>
      <c r="W579" s="3">
        <f>((H579-H578)*'Z1 values'!D$5*'Z1 values'!$C$10)/'Z1 values'!$C$12</f>
        <v>2.9716461181640626E-2</v>
      </c>
      <c r="X579" s="3">
        <f>((I579-I578)*'Z1 values'!E$5*'Z1 values'!$C$10)/'Z1 values'!$C$12</f>
        <v>0</v>
      </c>
      <c r="Y579" s="3">
        <f>((J579-J578)*'Z1 values'!F$5*'Z1 values'!$C$10)/'Z1 values'!$C$12</f>
        <v>8.2617187499999994E-2</v>
      </c>
      <c r="Z579" s="6">
        <f t="shared" ref="Z579:Z642" si="27">SUM(V579:Y579)</f>
        <v>0.11814681701660155</v>
      </c>
      <c r="AA579">
        <f t="shared" ref="AA579:AA642" si="28">U579/60</f>
        <v>192.66666666666666</v>
      </c>
    </row>
    <row r="580" spans="1:27" x14ac:dyDescent="0.25">
      <c r="A580" s="7" t="s">
        <v>7507</v>
      </c>
      <c r="B580" s="7" t="s">
        <v>909</v>
      </c>
      <c r="C580" s="7">
        <v>741224</v>
      </c>
      <c r="D580" s="9" t="s">
        <v>37</v>
      </c>
      <c r="E580" s="9" t="s">
        <v>38</v>
      </c>
      <c r="F580" s="9">
        <v>578</v>
      </c>
      <c r="G580" s="9">
        <v>2424598</v>
      </c>
      <c r="H580" s="9">
        <v>187233658</v>
      </c>
      <c r="I580" s="9">
        <v>404102</v>
      </c>
      <c r="J580" s="9">
        <v>872654</v>
      </c>
      <c r="K580" s="9">
        <v>0</v>
      </c>
      <c r="L580" s="9">
        <v>0</v>
      </c>
      <c r="M580" s="9">
        <v>2957</v>
      </c>
      <c r="N580" s="9">
        <v>324607</v>
      </c>
      <c r="O580" s="9">
        <v>0</v>
      </c>
      <c r="P580" s="9">
        <v>960</v>
      </c>
      <c r="Q580" s="9">
        <v>0</v>
      </c>
      <c r="R580" s="9">
        <v>0</v>
      </c>
      <c r="S580"/>
      <c r="T580"/>
      <c r="U580" s="4">
        <f t="shared" ref="U580:U643" si="29">U579+20</f>
        <v>11580</v>
      </c>
      <c r="V580" s="3">
        <f>((G580-G579)*'Z1 values'!C$5*'Z1 values'!$C$10)/'Z1 values'!$C$12</f>
        <v>5.7702667236328121E-3</v>
      </c>
      <c r="W580" s="3">
        <f>((H580-H579)*'Z1 values'!D$5*'Z1 values'!$C$10)/'Z1 values'!$C$12</f>
        <v>2.9718658447265629E-2</v>
      </c>
      <c r="X580" s="3">
        <f>((I580-I579)*'Z1 values'!E$5*'Z1 values'!$C$10)/'Z1 values'!$C$12</f>
        <v>0</v>
      </c>
      <c r="Y580" s="3">
        <f>((J580-J579)*'Z1 values'!F$5*'Z1 values'!$C$10)/'Z1 values'!$C$12</f>
        <v>8.2617187499999994E-2</v>
      </c>
      <c r="Z580" s="6">
        <f t="shared" si="27"/>
        <v>0.11810611267089843</v>
      </c>
      <c r="AA580">
        <f t="shared" si="28"/>
        <v>193</v>
      </c>
    </row>
    <row r="581" spans="1:27" x14ac:dyDescent="0.25">
      <c r="A581" s="7" t="s">
        <v>7508</v>
      </c>
      <c r="B581" s="7" t="s">
        <v>909</v>
      </c>
      <c r="C581" s="7">
        <v>742504</v>
      </c>
      <c r="D581" s="9" t="s">
        <v>37</v>
      </c>
      <c r="E581" s="9" t="s">
        <v>38</v>
      </c>
      <c r="F581" s="9">
        <v>579</v>
      </c>
      <c r="G581" s="9">
        <v>2427541</v>
      </c>
      <c r="H581" s="9">
        <v>187558280</v>
      </c>
      <c r="I581" s="9">
        <v>404102</v>
      </c>
      <c r="J581" s="9">
        <v>873614</v>
      </c>
      <c r="K581" s="9">
        <v>0</v>
      </c>
      <c r="L581" s="9">
        <v>0</v>
      </c>
      <c r="M581" s="9">
        <v>2941</v>
      </c>
      <c r="N581" s="9">
        <v>324622</v>
      </c>
      <c r="O581" s="9">
        <v>0</v>
      </c>
      <c r="P581" s="9">
        <v>960</v>
      </c>
      <c r="Q581" s="9">
        <v>0</v>
      </c>
      <c r="R581" s="9">
        <v>0</v>
      </c>
      <c r="S581"/>
      <c r="T581"/>
      <c r="U581" s="4">
        <f t="shared" si="29"/>
        <v>11600</v>
      </c>
      <c r="V581" s="3">
        <f>((G581-G580)*'Z1 values'!C$5*'Z1 values'!$C$10)/'Z1 values'!$C$12</f>
        <v>5.7390655517578128E-3</v>
      </c>
      <c r="W581" s="3">
        <f>((H581-H580)*'Z1 values'!D$5*'Z1 values'!$C$10)/'Z1 values'!$C$12</f>
        <v>2.972003173828125E-2</v>
      </c>
      <c r="X581" s="3">
        <f>((I581-I580)*'Z1 values'!E$5*'Z1 values'!$C$10)/'Z1 values'!$C$12</f>
        <v>0</v>
      </c>
      <c r="Y581" s="3">
        <f>((J581-J580)*'Z1 values'!F$5*'Z1 values'!$C$10)/'Z1 values'!$C$12</f>
        <v>8.2617187499999994E-2</v>
      </c>
      <c r="Z581" s="6">
        <f t="shared" si="27"/>
        <v>0.11807628479003907</v>
      </c>
      <c r="AA581">
        <f t="shared" si="28"/>
        <v>193.33333333333334</v>
      </c>
    </row>
    <row r="582" spans="1:27" x14ac:dyDescent="0.25">
      <c r="A582" s="7" t="s">
        <v>7509</v>
      </c>
      <c r="B582" s="7" t="s">
        <v>909</v>
      </c>
      <c r="C582" s="7">
        <v>743784</v>
      </c>
      <c r="D582" s="9" t="s">
        <v>37</v>
      </c>
      <c r="E582" s="9" t="s">
        <v>38</v>
      </c>
      <c r="F582" s="9">
        <v>580</v>
      </c>
      <c r="G582" s="9">
        <v>2433664</v>
      </c>
      <c r="H582" s="9">
        <v>187879722</v>
      </c>
      <c r="I582" s="9">
        <v>405865</v>
      </c>
      <c r="J582" s="9">
        <v>875701</v>
      </c>
      <c r="K582" s="9">
        <v>0</v>
      </c>
      <c r="L582" s="9">
        <v>0</v>
      </c>
      <c r="M582" s="9">
        <v>6121</v>
      </c>
      <c r="N582" s="9">
        <v>321442</v>
      </c>
      <c r="O582" s="9">
        <v>1763</v>
      </c>
      <c r="P582" s="9">
        <v>2087</v>
      </c>
      <c r="Q582" s="9">
        <v>0</v>
      </c>
      <c r="R582" s="9">
        <v>0</v>
      </c>
      <c r="S582"/>
      <c r="T582"/>
      <c r="U582" s="4">
        <f t="shared" si="29"/>
        <v>11620</v>
      </c>
      <c r="V582" s="3">
        <f>((G582-G581)*'Z1 values'!C$5*'Z1 values'!$C$10)/'Z1 values'!$C$12</f>
        <v>1.1940298461914063E-2</v>
      </c>
      <c r="W582" s="3">
        <f>((H582-H581)*'Z1 values'!D$5*'Z1 values'!$C$10)/'Z1 values'!$C$12</f>
        <v>2.9428894042968751E-2</v>
      </c>
      <c r="X582" s="3">
        <f>((I582-I581)*'Z1 values'!E$5*'Z1 values'!$C$10)/'Z1 values'!$C$12</f>
        <v>0.14042449951171873</v>
      </c>
      <c r="Y582" s="3">
        <f>((J582-J581)*'Z1 values'!F$5*'Z1 values'!$C$10)/'Z1 values'!$C$12</f>
        <v>0.17960632324218748</v>
      </c>
      <c r="Z582" s="6">
        <f t="shared" si="27"/>
        <v>0.36140001525878906</v>
      </c>
      <c r="AA582">
        <f t="shared" si="28"/>
        <v>193.66666666666666</v>
      </c>
    </row>
    <row r="583" spans="1:27" x14ac:dyDescent="0.25">
      <c r="A583" s="7" t="s">
        <v>7510</v>
      </c>
      <c r="B583" s="7" t="s">
        <v>909</v>
      </c>
      <c r="C583" s="7">
        <v>745064</v>
      </c>
      <c r="D583" s="9" t="s">
        <v>37</v>
      </c>
      <c r="E583" s="9" t="s">
        <v>38</v>
      </c>
      <c r="F583" s="9">
        <v>581</v>
      </c>
      <c r="G583" s="9">
        <v>2436538</v>
      </c>
      <c r="H583" s="9">
        <v>188204415</v>
      </c>
      <c r="I583" s="9">
        <v>405865</v>
      </c>
      <c r="J583" s="9">
        <v>877039</v>
      </c>
      <c r="K583" s="9">
        <v>0</v>
      </c>
      <c r="L583" s="9">
        <v>0</v>
      </c>
      <c r="M583" s="9">
        <v>2873</v>
      </c>
      <c r="N583" s="9">
        <v>324693</v>
      </c>
      <c r="O583" s="9">
        <v>0</v>
      </c>
      <c r="P583" s="9">
        <v>1338</v>
      </c>
      <c r="Q583" s="9">
        <v>0</v>
      </c>
      <c r="R583" s="9">
        <v>0</v>
      </c>
      <c r="S583"/>
      <c r="T583"/>
      <c r="U583" s="4">
        <f t="shared" si="29"/>
        <v>11640</v>
      </c>
      <c r="V583" s="3">
        <f>((G583-G582)*'Z1 values'!C$5*'Z1 values'!$C$10)/'Z1 values'!$C$12</f>
        <v>5.6045104980468755E-3</v>
      </c>
      <c r="W583" s="3">
        <f>((H583-H582)*'Z1 values'!D$5*'Z1 values'!$C$10)/'Z1 values'!$C$12</f>
        <v>2.9726531982421877E-2</v>
      </c>
      <c r="X583" s="3">
        <f>((I583-I582)*'Z1 values'!E$5*'Z1 values'!$C$10)/'Z1 values'!$C$12</f>
        <v>0</v>
      </c>
      <c r="Y583" s="3">
        <f>((J583-J582)*'Z1 values'!F$5*'Z1 values'!$C$10)/'Z1 values'!$C$12</f>
        <v>0.11514770507812502</v>
      </c>
      <c r="Z583" s="6">
        <f t="shared" si="27"/>
        <v>0.15047874755859378</v>
      </c>
      <c r="AA583">
        <f t="shared" si="28"/>
        <v>194</v>
      </c>
    </row>
    <row r="584" spans="1:27" x14ac:dyDescent="0.25">
      <c r="A584" s="7" t="s">
        <v>7511</v>
      </c>
      <c r="B584" s="7" t="s">
        <v>909</v>
      </c>
      <c r="C584" s="7">
        <v>746344</v>
      </c>
      <c r="D584" s="9" t="s">
        <v>37</v>
      </c>
      <c r="E584" s="9" t="s">
        <v>38</v>
      </c>
      <c r="F584" s="9">
        <v>582</v>
      </c>
      <c r="G584" s="9">
        <v>2439499</v>
      </c>
      <c r="H584" s="9">
        <v>188529018</v>
      </c>
      <c r="I584" s="9">
        <v>405865</v>
      </c>
      <c r="J584" s="9">
        <v>877999</v>
      </c>
      <c r="K584" s="9">
        <v>0</v>
      </c>
      <c r="L584" s="9">
        <v>0</v>
      </c>
      <c r="M584" s="9">
        <v>2960</v>
      </c>
      <c r="N584" s="9">
        <v>324603</v>
      </c>
      <c r="O584" s="9">
        <v>0</v>
      </c>
      <c r="P584" s="9">
        <v>960</v>
      </c>
      <c r="Q584" s="9">
        <v>0</v>
      </c>
      <c r="R584" s="9">
        <v>0</v>
      </c>
      <c r="S584"/>
      <c r="T584"/>
      <c r="U584" s="4">
        <f t="shared" si="29"/>
        <v>11660</v>
      </c>
      <c r="V584" s="3">
        <f>((G584-G583)*'Z1 values'!C$5*'Z1 values'!$C$10)/'Z1 values'!$C$12</f>
        <v>5.7741668701171874E-3</v>
      </c>
      <c r="W584" s="3">
        <f>((H584-H583)*'Z1 values'!D$5*'Z1 values'!$C$10)/'Z1 values'!$C$12</f>
        <v>2.9718292236328124E-2</v>
      </c>
      <c r="X584" s="3">
        <f>((I584-I583)*'Z1 values'!E$5*'Z1 values'!$C$10)/'Z1 values'!$C$12</f>
        <v>0</v>
      </c>
      <c r="Y584" s="3">
        <f>((J584-J583)*'Z1 values'!F$5*'Z1 values'!$C$10)/'Z1 values'!$C$12</f>
        <v>8.2617187499999994E-2</v>
      </c>
      <c r="Z584" s="6">
        <f t="shared" si="27"/>
        <v>0.11810964660644531</v>
      </c>
      <c r="AA584">
        <f t="shared" si="28"/>
        <v>194.33333333333334</v>
      </c>
    </row>
    <row r="585" spans="1:27" x14ac:dyDescent="0.25">
      <c r="A585" s="7" t="s">
        <v>7512</v>
      </c>
      <c r="B585" s="7" t="s">
        <v>909</v>
      </c>
      <c r="C585" s="7">
        <v>747624</v>
      </c>
      <c r="D585" s="9" t="s">
        <v>37</v>
      </c>
      <c r="E585" s="9" t="s">
        <v>38</v>
      </c>
      <c r="F585" s="9">
        <v>583</v>
      </c>
      <c r="G585" s="9">
        <v>2442458</v>
      </c>
      <c r="H585" s="9">
        <v>188853623</v>
      </c>
      <c r="I585" s="9">
        <v>405865</v>
      </c>
      <c r="J585" s="9">
        <v>878959</v>
      </c>
      <c r="K585" s="9">
        <v>0</v>
      </c>
      <c r="L585" s="9">
        <v>0</v>
      </c>
      <c r="M585" s="9">
        <v>2958</v>
      </c>
      <c r="N585" s="9">
        <v>324605</v>
      </c>
      <c r="O585" s="9">
        <v>0</v>
      </c>
      <c r="P585" s="9">
        <v>960</v>
      </c>
      <c r="Q585" s="9">
        <v>0</v>
      </c>
      <c r="R585" s="9">
        <v>0</v>
      </c>
      <c r="S585"/>
      <c r="T585"/>
      <c r="U585" s="4">
        <f t="shared" si="29"/>
        <v>11680</v>
      </c>
      <c r="V585" s="3">
        <f>((G585-G584)*'Z1 values'!C$5*'Z1 values'!$C$10)/'Z1 values'!$C$12</f>
        <v>5.7702667236328121E-3</v>
      </c>
      <c r="W585" s="3">
        <f>((H585-H584)*'Z1 values'!D$5*'Z1 values'!$C$10)/'Z1 values'!$C$12</f>
        <v>2.971847534179688E-2</v>
      </c>
      <c r="X585" s="3">
        <f>((I585-I584)*'Z1 values'!E$5*'Z1 values'!$C$10)/'Z1 values'!$C$12</f>
        <v>0</v>
      </c>
      <c r="Y585" s="3">
        <f>((J585-J584)*'Z1 values'!F$5*'Z1 values'!$C$10)/'Z1 values'!$C$12</f>
        <v>8.2617187499999994E-2</v>
      </c>
      <c r="Z585" s="6">
        <f t="shared" si="27"/>
        <v>0.11810592956542969</v>
      </c>
      <c r="AA585">
        <f t="shared" si="28"/>
        <v>194.66666666666666</v>
      </c>
    </row>
    <row r="586" spans="1:27" x14ac:dyDescent="0.25">
      <c r="A586" s="7" t="s">
        <v>7513</v>
      </c>
      <c r="B586" s="7" t="s">
        <v>909</v>
      </c>
      <c r="C586" s="7">
        <v>748904</v>
      </c>
      <c r="D586" s="9" t="s">
        <v>37</v>
      </c>
      <c r="E586" s="9" t="s">
        <v>38</v>
      </c>
      <c r="F586" s="9">
        <v>584</v>
      </c>
      <c r="G586" s="9">
        <v>2449870</v>
      </c>
      <c r="H586" s="9">
        <v>189173775</v>
      </c>
      <c r="I586" s="9">
        <v>408257</v>
      </c>
      <c r="J586" s="9">
        <v>882232</v>
      </c>
      <c r="K586" s="9">
        <v>0</v>
      </c>
      <c r="L586" s="9">
        <v>0</v>
      </c>
      <c r="M586" s="9">
        <v>7410</v>
      </c>
      <c r="N586" s="9">
        <v>320152</v>
      </c>
      <c r="O586" s="9">
        <v>2392</v>
      </c>
      <c r="P586" s="9">
        <v>3273</v>
      </c>
      <c r="Q586" s="9">
        <v>0</v>
      </c>
      <c r="R586" s="9">
        <v>0</v>
      </c>
      <c r="S586"/>
      <c r="T586"/>
      <c r="U586" s="4">
        <f t="shared" si="29"/>
        <v>11700</v>
      </c>
      <c r="V586" s="3">
        <f>((G586-G585)*'Z1 values'!C$5*'Z1 values'!$C$10)/'Z1 values'!$C$12</f>
        <v>1.445394287109375E-2</v>
      </c>
      <c r="W586" s="3">
        <f>((H586-H585)*'Z1 values'!D$5*'Z1 values'!$C$10)/'Z1 values'!$C$12</f>
        <v>2.9310791015624997E-2</v>
      </c>
      <c r="X586" s="3">
        <f>((I586-I585)*'Z1 values'!E$5*'Z1 values'!$C$10)/'Z1 values'!$C$12</f>
        <v>0.19052490234375</v>
      </c>
      <c r="Y586" s="3">
        <f>((J586-J585)*'Z1 values'!F$5*'Z1 values'!$C$10)/'Z1 values'!$C$12</f>
        <v>0.28167297363281252</v>
      </c>
      <c r="Z586" s="6">
        <f t="shared" si="27"/>
        <v>0.51596260986328124</v>
      </c>
      <c r="AA586">
        <f t="shared" si="28"/>
        <v>195</v>
      </c>
    </row>
    <row r="587" spans="1:27" x14ac:dyDescent="0.25">
      <c r="A587" s="7" t="s">
        <v>7514</v>
      </c>
      <c r="B587" s="7" t="s">
        <v>909</v>
      </c>
      <c r="C587" s="7">
        <v>750184</v>
      </c>
      <c r="D587" s="9" t="s">
        <v>37</v>
      </c>
      <c r="E587" s="9" t="s">
        <v>38</v>
      </c>
      <c r="F587" s="9">
        <v>585</v>
      </c>
      <c r="G587" s="9">
        <v>2460606</v>
      </c>
      <c r="H587" s="9">
        <v>189490604</v>
      </c>
      <c r="I587" s="9">
        <v>412595</v>
      </c>
      <c r="J587" s="9">
        <v>886599</v>
      </c>
      <c r="K587" s="9">
        <v>0</v>
      </c>
      <c r="L587" s="9">
        <v>0</v>
      </c>
      <c r="M587" s="9">
        <v>10734</v>
      </c>
      <c r="N587" s="9">
        <v>316829</v>
      </c>
      <c r="O587" s="9">
        <v>4338</v>
      </c>
      <c r="P587" s="9">
        <v>4367</v>
      </c>
      <c r="Q587" s="9">
        <v>0</v>
      </c>
      <c r="R587" s="9">
        <v>0</v>
      </c>
      <c r="S587"/>
      <c r="T587"/>
      <c r="U587" s="4">
        <f t="shared" si="29"/>
        <v>11720</v>
      </c>
      <c r="V587" s="3">
        <f>((G587-G586)*'Z1 values'!C$5*'Z1 values'!$C$10)/'Z1 values'!$C$12</f>
        <v>2.0935986328125E-2</v>
      </c>
      <c r="W587" s="3">
        <f>((H587-H586)*'Z1 values'!D$5*'Z1 values'!$C$10)/'Z1 values'!$C$12</f>
        <v>2.9006561279296871E-2</v>
      </c>
      <c r="X587" s="3">
        <f>((I587-I586)*'Z1 values'!E$5*'Z1 values'!$C$10)/'Z1 values'!$C$12</f>
        <v>0.34552551269531245</v>
      </c>
      <c r="Y587" s="3">
        <f>((J587-J586)*'Z1 values'!F$5*'Z1 values'!$C$10)/'Z1 values'!$C$12</f>
        <v>0.37582214355468752</v>
      </c>
      <c r="Z587" s="6">
        <f t="shared" si="27"/>
        <v>0.77129020385742186</v>
      </c>
      <c r="AA587">
        <f t="shared" si="28"/>
        <v>195.33333333333334</v>
      </c>
    </row>
    <row r="588" spans="1:27" x14ac:dyDescent="0.25">
      <c r="A588" s="7" t="s">
        <v>7515</v>
      </c>
      <c r="B588" s="7" t="s">
        <v>909</v>
      </c>
      <c r="C588" s="7">
        <v>751464</v>
      </c>
      <c r="D588" s="9" t="s">
        <v>37</v>
      </c>
      <c r="E588" s="9" t="s">
        <v>38</v>
      </c>
      <c r="F588" s="9">
        <v>586</v>
      </c>
      <c r="G588" s="9">
        <v>2463485</v>
      </c>
      <c r="H588" s="9">
        <v>189815291</v>
      </c>
      <c r="I588" s="9">
        <v>412595</v>
      </c>
      <c r="J588" s="9">
        <v>887748</v>
      </c>
      <c r="K588" s="9">
        <v>0</v>
      </c>
      <c r="L588" s="9">
        <v>0</v>
      </c>
      <c r="M588" s="9">
        <v>2878</v>
      </c>
      <c r="N588" s="9">
        <v>324687</v>
      </c>
      <c r="O588" s="9">
        <v>0</v>
      </c>
      <c r="P588" s="9">
        <v>1149</v>
      </c>
      <c r="Q588" s="9">
        <v>0</v>
      </c>
      <c r="R588" s="9">
        <v>0</v>
      </c>
      <c r="S588"/>
      <c r="T588"/>
      <c r="U588" s="4">
        <f t="shared" si="29"/>
        <v>11740</v>
      </c>
      <c r="V588" s="3">
        <f>((G588-G587)*'Z1 values'!C$5*'Z1 values'!$C$10)/'Z1 values'!$C$12</f>
        <v>5.6142608642578123E-3</v>
      </c>
      <c r="W588" s="3">
        <f>((H588-H587)*'Z1 values'!D$5*'Z1 values'!$C$10)/'Z1 values'!$C$12</f>
        <v>2.9725982666015626E-2</v>
      </c>
      <c r="X588" s="3">
        <f>((I588-I587)*'Z1 values'!E$5*'Z1 values'!$C$10)/'Z1 values'!$C$12</f>
        <v>0</v>
      </c>
      <c r="Y588" s="3">
        <f>((J588-J587)*'Z1 values'!F$5*'Z1 values'!$C$10)/'Z1 values'!$C$12</f>
        <v>9.8882446289062509E-2</v>
      </c>
      <c r="Z588" s="6">
        <f t="shared" si="27"/>
        <v>0.13422268981933594</v>
      </c>
      <c r="AA588">
        <f t="shared" si="28"/>
        <v>195.66666666666666</v>
      </c>
    </row>
    <row r="589" spans="1:27" x14ac:dyDescent="0.25">
      <c r="A589" s="7" t="s">
        <v>7516</v>
      </c>
      <c r="B589" s="7" t="s">
        <v>909</v>
      </c>
      <c r="C589" s="7">
        <v>752744</v>
      </c>
      <c r="D589" s="9" t="s">
        <v>37</v>
      </c>
      <c r="E589" s="9" t="s">
        <v>38</v>
      </c>
      <c r="F589" s="9">
        <v>587</v>
      </c>
      <c r="G589" s="9">
        <v>2466331</v>
      </c>
      <c r="H589" s="9">
        <v>190140010</v>
      </c>
      <c r="I589" s="9">
        <v>412595</v>
      </c>
      <c r="J589" s="9">
        <v>888708</v>
      </c>
      <c r="K589" s="9">
        <v>0</v>
      </c>
      <c r="L589" s="9">
        <v>0</v>
      </c>
      <c r="M589" s="9">
        <v>2845</v>
      </c>
      <c r="N589" s="9">
        <v>324719</v>
      </c>
      <c r="O589" s="9">
        <v>0</v>
      </c>
      <c r="P589" s="9">
        <v>960</v>
      </c>
      <c r="Q589" s="9">
        <v>0</v>
      </c>
      <c r="R589" s="9">
        <v>0</v>
      </c>
      <c r="S589"/>
      <c r="T589"/>
      <c r="U589" s="4">
        <f t="shared" si="29"/>
        <v>11760</v>
      </c>
      <c r="V589" s="3">
        <f>((G589-G588)*'Z1 values'!C$5*'Z1 values'!$C$10)/'Z1 values'!$C$12</f>
        <v>5.5499084472656248E-3</v>
      </c>
      <c r="W589" s="3">
        <f>((H589-H588)*'Z1 values'!D$5*'Z1 values'!$C$10)/'Z1 values'!$C$12</f>
        <v>2.9728912353515623E-2</v>
      </c>
      <c r="X589" s="3">
        <f>((I589-I588)*'Z1 values'!E$5*'Z1 values'!$C$10)/'Z1 values'!$C$12</f>
        <v>0</v>
      </c>
      <c r="Y589" s="3">
        <f>((J589-J588)*'Z1 values'!F$5*'Z1 values'!$C$10)/'Z1 values'!$C$12</f>
        <v>8.2617187499999994E-2</v>
      </c>
      <c r="Z589" s="6">
        <f t="shared" si="27"/>
        <v>0.11789600830078124</v>
      </c>
      <c r="AA589">
        <f t="shared" si="28"/>
        <v>196</v>
      </c>
    </row>
    <row r="590" spans="1:27" x14ac:dyDescent="0.25">
      <c r="A590" s="7" t="s">
        <v>7517</v>
      </c>
      <c r="B590" s="7" t="s">
        <v>909</v>
      </c>
      <c r="C590" s="7">
        <v>754024</v>
      </c>
      <c r="D590" s="9" t="s">
        <v>37</v>
      </c>
      <c r="E590" s="9" t="s">
        <v>38</v>
      </c>
      <c r="F590" s="9">
        <v>588</v>
      </c>
      <c r="G590" s="9">
        <v>2469285</v>
      </c>
      <c r="H590" s="9">
        <v>190464622</v>
      </c>
      <c r="I590" s="9">
        <v>412595</v>
      </c>
      <c r="J590" s="9">
        <v>889668</v>
      </c>
      <c r="K590" s="9">
        <v>0</v>
      </c>
      <c r="L590" s="9">
        <v>0</v>
      </c>
      <c r="M590" s="9">
        <v>2952</v>
      </c>
      <c r="N590" s="9">
        <v>324612</v>
      </c>
      <c r="O590" s="9">
        <v>0</v>
      </c>
      <c r="P590" s="9">
        <v>960</v>
      </c>
      <c r="Q590" s="9">
        <v>0</v>
      </c>
      <c r="R590" s="9">
        <v>0</v>
      </c>
      <c r="S590"/>
      <c r="T590"/>
      <c r="U590" s="4">
        <f t="shared" si="29"/>
        <v>11780</v>
      </c>
      <c r="V590" s="3">
        <f>((G590-G589)*'Z1 values'!C$5*'Z1 values'!$C$10)/'Z1 values'!$C$12</f>
        <v>5.7605163574218753E-3</v>
      </c>
      <c r="W590" s="3">
        <f>((H590-H589)*'Z1 values'!D$5*'Z1 values'!$C$10)/'Z1 values'!$C$12</f>
        <v>2.97191162109375E-2</v>
      </c>
      <c r="X590" s="3">
        <f>((I590-I589)*'Z1 values'!E$5*'Z1 values'!$C$10)/'Z1 values'!$C$12</f>
        <v>0</v>
      </c>
      <c r="Y590" s="3">
        <f>((J590-J589)*'Z1 values'!F$5*'Z1 values'!$C$10)/'Z1 values'!$C$12</f>
        <v>8.2617187499999994E-2</v>
      </c>
      <c r="Z590" s="6">
        <f t="shared" si="27"/>
        <v>0.11809682006835936</v>
      </c>
      <c r="AA590">
        <f t="shared" si="28"/>
        <v>196.33333333333334</v>
      </c>
    </row>
    <row r="591" spans="1:27" x14ac:dyDescent="0.25">
      <c r="A591" s="7" t="s">
        <v>7518</v>
      </c>
      <c r="B591" s="7" t="s">
        <v>909</v>
      </c>
      <c r="C591" s="7">
        <v>755304</v>
      </c>
      <c r="D591" s="9" t="s">
        <v>37</v>
      </c>
      <c r="E591" s="9" t="s">
        <v>38</v>
      </c>
      <c r="F591" s="9">
        <v>589</v>
      </c>
      <c r="G591" s="9">
        <v>2472406</v>
      </c>
      <c r="H591" s="9">
        <v>190789064</v>
      </c>
      <c r="I591" s="9">
        <v>412595</v>
      </c>
      <c r="J591" s="9">
        <v>890742</v>
      </c>
      <c r="K591" s="9">
        <v>0</v>
      </c>
      <c r="L591" s="9">
        <v>0</v>
      </c>
      <c r="M591" s="9">
        <v>3120</v>
      </c>
      <c r="N591" s="9">
        <v>324442</v>
      </c>
      <c r="O591" s="9">
        <v>0</v>
      </c>
      <c r="P591" s="9">
        <v>1074</v>
      </c>
      <c r="Q591" s="9">
        <v>0</v>
      </c>
      <c r="R591" s="9">
        <v>0</v>
      </c>
      <c r="S591"/>
      <c r="T591"/>
      <c r="U591" s="4">
        <f t="shared" si="29"/>
        <v>11800</v>
      </c>
      <c r="V591" s="3">
        <f>((G591-G590)*'Z1 values'!C$5*'Z1 values'!$C$10)/'Z1 values'!$C$12</f>
        <v>6.086178588867187E-3</v>
      </c>
      <c r="W591" s="3">
        <f>((H591-H590)*'Z1 values'!D$5*'Z1 values'!$C$10)/'Z1 values'!$C$12</f>
        <v>2.9703552246093751E-2</v>
      </c>
      <c r="X591" s="3">
        <f>((I591-I590)*'Z1 values'!E$5*'Z1 values'!$C$10)/'Z1 values'!$C$12</f>
        <v>0</v>
      </c>
      <c r="Y591" s="3">
        <f>((J591-J590)*'Z1 values'!F$5*'Z1 values'!$C$10)/'Z1 values'!$C$12</f>
        <v>9.2427978515625009E-2</v>
      </c>
      <c r="Z591" s="6">
        <f t="shared" si="27"/>
        <v>0.12821770935058596</v>
      </c>
      <c r="AA591">
        <f t="shared" si="28"/>
        <v>196.66666666666666</v>
      </c>
    </row>
    <row r="592" spans="1:27" x14ac:dyDescent="0.25">
      <c r="A592" s="7" t="s">
        <v>7519</v>
      </c>
      <c r="B592" s="7" t="s">
        <v>909</v>
      </c>
      <c r="C592" s="7">
        <v>756584</v>
      </c>
      <c r="D592" s="9" t="s">
        <v>37</v>
      </c>
      <c r="E592" s="9" t="s">
        <v>38</v>
      </c>
      <c r="F592" s="9">
        <v>590</v>
      </c>
      <c r="G592" s="9">
        <v>2475369</v>
      </c>
      <c r="H592" s="9">
        <v>191113667</v>
      </c>
      <c r="I592" s="9">
        <v>412595</v>
      </c>
      <c r="J592" s="9">
        <v>891702</v>
      </c>
      <c r="K592" s="9">
        <v>0</v>
      </c>
      <c r="L592" s="9">
        <v>0</v>
      </c>
      <c r="M592" s="9">
        <v>2961</v>
      </c>
      <c r="N592" s="9">
        <v>324603</v>
      </c>
      <c r="O592" s="9">
        <v>0</v>
      </c>
      <c r="P592" s="9">
        <v>960</v>
      </c>
      <c r="Q592" s="9">
        <v>0</v>
      </c>
      <c r="R592" s="9">
        <v>0</v>
      </c>
      <c r="S592"/>
      <c r="T592"/>
      <c r="U592" s="4">
        <f t="shared" si="29"/>
        <v>11820</v>
      </c>
      <c r="V592" s="3">
        <f>((G592-G591)*'Z1 values'!C$5*'Z1 values'!$C$10)/'Z1 values'!$C$12</f>
        <v>5.7780670166015626E-3</v>
      </c>
      <c r="W592" s="3">
        <f>((H592-H591)*'Z1 values'!D$5*'Z1 values'!$C$10)/'Z1 values'!$C$12</f>
        <v>2.9718292236328124E-2</v>
      </c>
      <c r="X592" s="3">
        <f>((I592-I591)*'Z1 values'!E$5*'Z1 values'!$C$10)/'Z1 values'!$C$12</f>
        <v>0</v>
      </c>
      <c r="Y592" s="3">
        <f>((J592-J591)*'Z1 values'!F$5*'Z1 values'!$C$10)/'Z1 values'!$C$12</f>
        <v>8.2617187499999994E-2</v>
      </c>
      <c r="Z592" s="6">
        <f t="shared" si="27"/>
        <v>0.11811354675292968</v>
      </c>
      <c r="AA592">
        <f t="shared" si="28"/>
        <v>197</v>
      </c>
    </row>
    <row r="593" spans="1:27" x14ac:dyDescent="0.25">
      <c r="A593" s="7" t="s">
        <v>7520</v>
      </c>
      <c r="B593" s="7" t="s">
        <v>909</v>
      </c>
      <c r="C593" s="7">
        <v>757864</v>
      </c>
      <c r="D593" s="9" t="s">
        <v>37</v>
      </c>
      <c r="E593" s="9" t="s">
        <v>38</v>
      </c>
      <c r="F593" s="9">
        <v>591</v>
      </c>
      <c r="G593" s="9">
        <v>2478311</v>
      </c>
      <c r="H593" s="9">
        <v>191438290</v>
      </c>
      <c r="I593" s="9">
        <v>412595</v>
      </c>
      <c r="J593" s="9">
        <v>892662</v>
      </c>
      <c r="K593" s="9">
        <v>0</v>
      </c>
      <c r="L593" s="9">
        <v>0</v>
      </c>
      <c r="M593" s="9">
        <v>2940</v>
      </c>
      <c r="N593" s="9">
        <v>324623</v>
      </c>
      <c r="O593" s="9">
        <v>0</v>
      </c>
      <c r="P593" s="9">
        <v>960</v>
      </c>
      <c r="Q593" s="9">
        <v>0</v>
      </c>
      <c r="R593" s="9">
        <v>0</v>
      </c>
      <c r="S593"/>
      <c r="T593"/>
      <c r="U593" s="4">
        <f t="shared" si="29"/>
        <v>11840</v>
      </c>
      <c r="V593" s="3">
        <f>((G593-G592)*'Z1 values'!C$5*'Z1 values'!$C$10)/'Z1 values'!$C$12</f>
        <v>5.7371154785156248E-3</v>
      </c>
      <c r="W593" s="3">
        <f>((H593-H592)*'Z1 values'!D$5*'Z1 values'!$C$10)/'Z1 values'!$C$12</f>
        <v>2.9720123291015626E-2</v>
      </c>
      <c r="X593" s="3">
        <f>((I593-I592)*'Z1 values'!E$5*'Z1 values'!$C$10)/'Z1 values'!$C$12</f>
        <v>0</v>
      </c>
      <c r="Y593" s="3">
        <f>((J593-J592)*'Z1 values'!F$5*'Z1 values'!$C$10)/'Z1 values'!$C$12</f>
        <v>8.2617187499999994E-2</v>
      </c>
      <c r="Z593" s="6">
        <f t="shared" si="27"/>
        <v>0.11807442626953124</v>
      </c>
      <c r="AA593">
        <f t="shared" si="28"/>
        <v>197.33333333333334</v>
      </c>
    </row>
    <row r="594" spans="1:27" x14ac:dyDescent="0.25">
      <c r="A594" s="7" t="s">
        <v>7521</v>
      </c>
      <c r="B594" s="7" t="s">
        <v>909</v>
      </c>
      <c r="C594" s="7">
        <v>759144</v>
      </c>
      <c r="D594" s="9" t="s">
        <v>37</v>
      </c>
      <c r="E594" s="9" t="s">
        <v>38</v>
      </c>
      <c r="F594" s="9">
        <v>592</v>
      </c>
      <c r="G594" s="9">
        <v>2482544</v>
      </c>
      <c r="H594" s="9">
        <v>191761622</v>
      </c>
      <c r="I594" s="9">
        <v>413237</v>
      </c>
      <c r="J594" s="9">
        <v>893939</v>
      </c>
      <c r="K594" s="9">
        <v>0</v>
      </c>
      <c r="L594" s="9">
        <v>0</v>
      </c>
      <c r="M594" s="9">
        <v>4231</v>
      </c>
      <c r="N594" s="9">
        <v>323332</v>
      </c>
      <c r="O594" s="9">
        <v>642</v>
      </c>
      <c r="P594" s="9">
        <v>1277</v>
      </c>
      <c r="Q594" s="9">
        <v>0</v>
      </c>
      <c r="R594" s="9">
        <v>0</v>
      </c>
      <c r="S594"/>
      <c r="T594"/>
      <c r="U594" s="4">
        <f t="shared" si="29"/>
        <v>11860</v>
      </c>
      <c r="V594" s="3">
        <f>((G594-G593)*'Z1 values'!C$5*'Z1 values'!$C$10)/'Z1 values'!$C$12</f>
        <v>8.2546600341796873E-3</v>
      </c>
      <c r="W594" s="3">
        <f>((H594-H593)*'Z1 values'!D$5*'Z1 values'!$C$10)/'Z1 values'!$C$12</f>
        <v>2.9601928710937503E-2</v>
      </c>
      <c r="X594" s="3">
        <f>((I594-I593)*'Z1 values'!E$5*'Z1 values'!$C$10)/'Z1 values'!$C$12</f>
        <v>5.113586425781249E-2</v>
      </c>
      <c r="Y594" s="3">
        <f>((J594-J593)*'Z1 values'!F$5*'Z1 values'!$C$10)/'Z1 values'!$C$12</f>
        <v>0.10989807128906251</v>
      </c>
      <c r="Z594" s="6">
        <f t="shared" si="27"/>
        <v>0.19889052429199219</v>
      </c>
      <c r="AA594">
        <f t="shared" si="28"/>
        <v>197.66666666666666</v>
      </c>
    </row>
    <row r="595" spans="1:27" x14ac:dyDescent="0.25">
      <c r="A595" s="7" t="s">
        <v>7522</v>
      </c>
      <c r="B595" s="7" t="s">
        <v>909</v>
      </c>
      <c r="C595" s="7">
        <v>760424</v>
      </c>
      <c r="D595" s="9" t="s">
        <v>37</v>
      </c>
      <c r="E595" s="9" t="s">
        <v>38</v>
      </c>
      <c r="F595" s="9">
        <v>593</v>
      </c>
      <c r="G595" s="9">
        <v>2487101</v>
      </c>
      <c r="H595" s="9">
        <v>192084628</v>
      </c>
      <c r="I595" s="9">
        <v>413958</v>
      </c>
      <c r="J595" s="9">
        <v>895599</v>
      </c>
      <c r="K595" s="9">
        <v>0</v>
      </c>
      <c r="L595" s="9">
        <v>0</v>
      </c>
      <c r="M595" s="9">
        <v>4556</v>
      </c>
      <c r="N595" s="9">
        <v>323006</v>
      </c>
      <c r="O595" s="9">
        <v>721</v>
      </c>
      <c r="P595" s="9">
        <v>1660</v>
      </c>
      <c r="Q595" s="9">
        <v>0</v>
      </c>
      <c r="R595" s="9">
        <v>0</v>
      </c>
      <c r="S595"/>
      <c r="T595"/>
      <c r="U595" s="4">
        <f t="shared" si="29"/>
        <v>11880</v>
      </c>
      <c r="V595" s="3">
        <f>((G595-G594)*'Z1 values'!C$5*'Z1 values'!$C$10)/'Z1 values'!$C$12</f>
        <v>8.8864837646484372E-3</v>
      </c>
      <c r="W595" s="3">
        <f>((H595-H594)*'Z1 values'!D$5*'Z1 values'!$C$10)/'Z1 values'!$C$12</f>
        <v>2.9572082519531251E-2</v>
      </c>
      <c r="X595" s="3">
        <f>((I595-I594)*'Z1 values'!E$5*'Z1 values'!$C$10)/'Z1 values'!$C$12</f>
        <v>5.7428283691406248E-2</v>
      </c>
      <c r="Y595" s="3">
        <f>((J595-J594)*'Z1 values'!F$5*'Z1 values'!$C$10)/'Z1 values'!$C$12</f>
        <v>0.14285888671874999</v>
      </c>
      <c r="Z595" s="6">
        <f t="shared" si="27"/>
        <v>0.23874573669433594</v>
      </c>
      <c r="AA595">
        <f t="shared" si="28"/>
        <v>198</v>
      </c>
    </row>
    <row r="596" spans="1:27" x14ac:dyDescent="0.25">
      <c r="A596" s="7" t="s">
        <v>7523</v>
      </c>
      <c r="B596" s="7" t="s">
        <v>909</v>
      </c>
      <c r="C596" s="7">
        <v>761704</v>
      </c>
      <c r="D596" s="9" t="s">
        <v>37</v>
      </c>
      <c r="E596" s="9" t="s">
        <v>38</v>
      </c>
      <c r="F596" s="9">
        <v>594</v>
      </c>
      <c r="G596" s="9">
        <v>2490073</v>
      </c>
      <c r="H596" s="9">
        <v>192409218</v>
      </c>
      <c r="I596" s="9">
        <v>413958</v>
      </c>
      <c r="J596" s="9">
        <v>896559</v>
      </c>
      <c r="K596" s="9">
        <v>0</v>
      </c>
      <c r="L596" s="9">
        <v>0</v>
      </c>
      <c r="M596" s="9">
        <v>2971</v>
      </c>
      <c r="N596" s="9">
        <v>324590</v>
      </c>
      <c r="O596" s="9">
        <v>0</v>
      </c>
      <c r="P596" s="9">
        <v>960</v>
      </c>
      <c r="Q596" s="9">
        <v>0</v>
      </c>
      <c r="R596" s="9">
        <v>0</v>
      </c>
      <c r="S596"/>
      <c r="T596"/>
      <c r="U596" s="4">
        <f t="shared" si="29"/>
        <v>11900</v>
      </c>
      <c r="V596" s="3">
        <f>((G596-G595)*'Z1 values'!C$5*'Z1 values'!$C$10)/'Z1 values'!$C$12</f>
        <v>5.795617675781249E-3</v>
      </c>
      <c r="W596" s="3">
        <f>((H596-H595)*'Z1 values'!D$5*'Z1 values'!$C$10)/'Z1 values'!$C$12</f>
        <v>2.9717102050781253E-2</v>
      </c>
      <c r="X596" s="3">
        <f>((I596-I595)*'Z1 values'!E$5*'Z1 values'!$C$10)/'Z1 values'!$C$12</f>
        <v>0</v>
      </c>
      <c r="Y596" s="3">
        <f>((J596-J595)*'Z1 values'!F$5*'Z1 values'!$C$10)/'Z1 values'!$C$12</f>
        <v>8.2617187499999994E-2</v>
      </c>
      <c r="Z596" s="6">
        <f t="shared" si="27"/>
        <v>0.1181299072265625</v>
      </c>
      <c r="AA596">
        <f t="shared" si="28"/>
        <v>198.33333333333334</v>
      </c>
    </row>
    <row r="597" spans="1:27" x14ac:dyDescent="0.25">
      <c r="A597" s="7" t="s">
        <v>7524</v>
      </c>
      <c r="B597" s="7" t="s">
        <v>909</v>
      </c>
      <c r="C597" s="7">
        <v>762984</v>
      </c>
      <c r="D597" s="9" t="s">
        <v>37</v>
      </c>
      <c r="E597" s="9" t="s">
        <v>38</v>
      </c>
      <c r="F597" s="9">
        <v>595</v>
      </c>
      <c r="G597" s="9">
        <v>2494152</v>
      </c>
      <c r="H597" s="9">
        <v>192732699</v>
      </c>
      <c r="I597" s="9">
        <v>414499</v>
      </c>
      <c r="J597" s="9">
        <v>897905</v>
      </c>
      <c r="K597" s="9">
        <v>0</v>
      </c>
      <c r="L597" s="9">
        <v>0</v>
      </c>
      <c r="M597" s="9">
        <v>4078</v>
      </c>
      <c r="N597" s="9">
        <v>323481</v>
      </c>
      <c r="O597" s="9">
        <v>541</v>
      </c>
      <c r="P597" s="9">
        <v>1346</v>
      </c>
      <c r="Q597" s="9">
        <v>0</v>
      </c>
      <c r="R597" s="9">
        <v>0</v>
      </c>
      <c r="S597"/>
      <c r="T597"/>
      <c r="U597" s="4">
        <f t="shared" si="29"/>
        <v>11920</v>
      </c>
      <c r="V597" s="3">
        <f>((G597-G596)*'Z1 values'!C$5*'Z1 values'!$C$10)/'Z1 values'!$C$12</f>
        <v>7.9543487548828125E-3</v>
      </c>
      <c r="W597" s="3">
        <f>((H597-H596)*'Z1 values'!D$5*'Z1 values'!$C$10)/'Z1 values'!$C$12</f>
        <v>2.9615570068359375E-2</v>
      </c>
      <c r="X597" s="3">
        <f>((I597-I596)*'Z1 values'!E$5*'Z1 values'!$C$10)/'Z1 values'!$C$12</f>
        <v>4.3091125488281243E-2</v>
      </c>
      <c r="Y597" s="3">
        <f>((J597-J596)*'Z1 values'!F$5*'Z1 values'!$C$10)/'Z1 values'!$C$12</f>
        <v>0.11583618164062499</v>
      </c>
      <c r="Z597" s="6">
        <f t="shared" si="27"/>
        <v>0.19649722595214841</v>
      </c>
      <c r="AA597">
        <f t="shared" si="28"/>
        <v>198.66666666666666</v>
      </c>
    </row>
    <row r="598" spans="1:27" x14ac:dyDescent="0.25">
      <c r="A598" s="7" t="s">
        <v>7525</v>
      </c>
      <c r="B598" s="7" t="s">
        <v>909</v>
      </c>
      <c r="C598" s="7">
        <v>764264</v>
      </c>
      <c r="D598" s="9" t="s">
        <v>37</v>
      </c>
      <c r="E598" s="9" t="s">
        <v>38</v>
      </c>
      <c r="F598" s="9">
        <v>596</v>
      </c>
      <c r="G598" s="9">
        <v>2497005</v>
      </c>
      <c r="H598" s="9">
        <v>193057403</v>
      </c>
      <c r="I598" s="9">
        <v>414499</v>
      </c>
      <c r="J598" s="9">
        <v>898865</v>
      </c>
      <c r="K598" s="9">
        <v>0</v>
      </c>
      <c r="L598" s="9">
        <v>0</v>
      </c>
      <c r="M598" s="9">
        <v>2852</v>
      </c>
      <c r="N598" s="9">
        <v>324704</v>
      </c>
      <c r="O598" s="9">
        <v>0</v>
      </c>
      <c r="P598" s="9">
        <v>960</v>
      </c>
      <c r="Q598" s="9">
        <v>0</v>
      </c>
      <c r="R598" s="9">
        <v>0</v>
      </c>
      <c r="S598"/>
      <c r="T598"/>
      <c r="U598" s="4">
        <f t="shared" si="29"/>
        <v>11940</v>
      </c>
      <c r="V598" s="3">
        <f>((G598-G597)*'Z1 values'!C$5*'Z1 values'!$C$10)/'Z1 values'!$C$12</f>
        <v>5.5635589599609377E-3</v>
      </c>
      <c r="W598" s="3">
        <f>((H598-H597)*'Z1 values'!D$5*'Z1 values'!$C$10)/'Z1 values'!$C$12</f>
        <v>2.9727539062499996E-2</v>
      </c>
      <c r="X598" s="3">
        <f>((I598-I597)*'Z1 values'!E$5*'Z1 values'!$C$10)/'Z1 values'!$C$12</f>
        <v>0</v>
      </c>
      <c r="Y598" s="3">
        <f>((J598-J597)*'Z1 values'!F$5*'Z1 values'!$C$10)/'Z1 values'!$C$12</f>
        <v>8.2617187499999994E-2</v>
      </c>
      <c r="Z598" s="6">
        <f t="shared" si="27"/>
        <v>0.11790828552246094</v>
      </c>
      <c r="AA598">
        <f t="shared" si="28"/>
        <v>199</v>
      </c>
    </row>
    <row r="599" spans="1:27" x14ac:dyDescent="0.25">
      <c r="A599" s="7" t="s">
        <v>7526</v>
      </c>
      <c r="B599" s="7" t="s">
        <v>909</v>
      </c>
      <c r="C599" s="7">
        <v>765544</v>
      </c>
      <c r="D599" s="9" t="s">
        <v>37</v>
      </c>
      <c r="E599" s="9" t="s">
        <v>38</v>
      </c>
      <c r="F599" s="9">
        <v>597</v>
      </c>
      <c r="G599" s="9">
        <v>2499735</v>
      </c>
      <c r="H599" s="9">
        <v>193382146</v>
      </c>
      <c r="I599" s="9">
        <v>414499</v>
      </c>
      <c r="J599" s="9">
        <v>899825</v>
      </c>
      <c r="K599" s="9">
        <v>0</v>
      </c>
      <c r="L599" s="9">
        <v>0</v>
      </c>
      <c r="M599" s="9">
        <v>2729</v>
      </c>
      <c r="N599" s="9">
        <v>324743</v>
      </c>
      <c r="O599" s="9">
        <v>0</v>
      </c>
      <c r="P599" s="9">
        <v>960</v>
      </c>
      <c r="Q599" s="9">
        <v>0</v>
      </c>
      <c r="R599" s="9">
        <v>0</v>
      </c>
      <c r="S599"/>
      <c r="T599"/>
      <c r="U599" s="4">
        <f t="shared" si="29"/>
        <v>11960</v>
      </c>
      <c r="V599" s="3">
        <f>((G599-G598)*'Z1 values'!C$5*'Z1 values'!$C$10)/'Z1 values'!$C$12</f>
        <v>5.3236999511718751E-3</v>
      </c>
      <c r="W599" s="3">
        <f>((H599-H598)*'Z1 values'!D$5*'Z1 values'!$C$10)/'Z1 values'!$C$12</f>
        <v>2.9731109619140626E-2</v>
      </c>
      <c r="X599" s="3">
        <f>((I599-I598)*'Z1 values'!E$5*'Z1 values'!$C$10)/'Z1 values'!$C$12</f>
        <v>0</v>
      </c>
      <c r="Y599" s="3">
        <f>((J599-J598)*'Z1 values'!F$5*'Z1 values'!$C$10)/'Z1 values'!$C$12</f>
        <v>8.2617187499999994E-2</v>
      </c>
      <c r="Z599" s="6">
        <f t="shared" si="27"/>
        <v>0.11767199707031249</v>
      </c>
      <c r="AA599">
        <f t="shared" si="28"/>
        <v>199.33333333333334</v>
      </c>
    </row>
    <row r="600" spans="1:27" x14ac:dyDescent="0.25">
      <c r="A600" s="7" t="s">
        <v>7527</v>
      </c>
      <c r="B600" s="7" t="s">
        <v>909</v>
      </c>
      <c r="C600" s="7">
        <v>766824</v>
      </c>
      <c r="D600" s="9" t="s">
        <v>37</v>
      </c>
      <c r="E600" s="9" t="s">
        <v>38</v>
      </c>
      <c r="F600" s="9">
        <v>598</v>
      </c>
      <c r="G600" s="9">
        <v>2502480</v>
      </c>
      <c r="H600" s="9">
        <v>193706873</v>
      </c>
      <c r="I600" s="9">
        <v>414499</v>
      </c>
      <c r="J600" s="9">
        <v>900785</v>
      </c>
      <c r="K600" s="9">
        <v>0</v>
      </c>
      <c r="L600" s="9">
        <v>0</v>
      </c>
      <c r="M600" s="9">
        <v>2744</v>
      </c>
      <c r="N600" s="9">
        <v>324727</v>
      </c>
      <c r="O600" s="9">
        <v>0</v>
      </c>
      <c r="P600" s="9">
        <v>960</v>
      </c>
      <c r="Q600" s="9">
        <v>0</v>
      </c>
      <c r="R600" s="9">
        <v>0</v>
      </c>
      <c r="S600"/>
      <c r="T600"/>
      <c r="U600" s="4">
        <f t="shared" si="29"/>
        <v>11980</v>
      </c>
      <c r="V600" s="3">
        <f>((G600-G599)*'Z1 values'!C$5*'Z1 values'!$C$10)/'Z1 values'!$C$12</f>
        <v>5.3529510498046872E-3</v>
      </c>
      <c r="W600" s="3">
        <f>((H600-H599)*'Z1 values'!D$5*'Z1 values'!$C$10)/'Z1 values'!$C$12</f>
        <v>2.9729644775390623E-2</v>
      </c>
      <c r="X600" s="3">
        <f>((I600-I599)*'Z1 values'!E$5*'Z1 values'!$C$10)/'Z1 values'!$C$12</f>
        <v>0</v>
      </c>
      <c r="Y600" s="3">
        <f>((J600-J599)*'Z1 values'!F$5*'Z1 values'!$C$10)/'Z1 values'!$C$12</f>
        <v>8.2617187499999994E-2</v>
      </c>
      <c r="Z600" s="6">
        <f t="shared" si="27"/>
        <v>0.1176997833251953</v>
      </c>
      <c r="AA600">
        <f t="shared" si="28"/>
        <v>199.66666666666666</v>
      </c>
    </row>
    <row r="601" spans="1:27" x14ac:dyDescent="0.25">
      <c r="A601" s="7" t="s">
        <v>7528</v>
      </c>
      <c r="B601" s="7" t="s">
        <v>909</v>
      </c>
      <c r="C601" s="7">
        <v>768104</v>
      </c>
      <c r="D601" s="9" t="s">
        <v>37</v>
      </c>
      <c r="E601" s="9" t="s">
        <v>38</v>
      </c>
      <c r="F601" s="9">
        <v>599</v>
      </c>
      <c r="G601" s="9">
        <v>2505380</v>
      </c>
      <c r="H601" s="9">
        <v>194031447</v>
      </c>
      <c r="I601" s="9">
        <v>414499</v>
      </c>
      <c r="J601" s="9">
        <v>902255</v>
      </c>
      <c r="K601" s="9">
        <v>0</v>
      </c>
      <c r="L601" s="9">
        <v>0</v>
      </c>
      <c r="M601" s="9">
        <v>2899</v>
      </c>
      <c r="N601" s="9">
        <v>324574</v>
      </c>
      <c r="O601" s="9">
        <v>0</v>
      </c>
      <c r="P601" s="9">
        <v>1470</v>
      </c>
      <c r="Q601" s="9">
        <v>0</v>
      </c>
      <c r="R601" s="9">
        <v>0</v>
      </c>
      <c r="S601"/>
      <c r="T601"/>
      <c r="U601" s="4">
        <f t="shared" si="29"/>
        <v>12000</v>
      </c>
      <c r="V601" s="3">
        <f>((G601-G600)*'Z1 values'!C$5*'Z1 values'!$C$10)/'Z1 values'!$C$12</f>
        <v>5.6552124023437501E-3</v>
      </c>
      <c r="W601" s="3">
        <f>((H601-H600)*'Z1 values'!D$5*'Z1 values'!$C$10)/'Z1 values'!$C$12</f>
        <v>2.9715637207031253E-2</v>
      </c>
      <c r="X601" s="3">
        <f>((I601-I600)*'Z1 values'!E$5*'Z1 values'!$C$10)/'Z1 values'!$C$12</f>
        <v>0</v>
      </c>
      <c r="Y601" s="3">
        <f>((J601-J600)*'Z1 values'!F$5*'Z1 values'!$C$10)/'Z1 values'!$C$12</f>
        <v>0.12650756835937499</v>
      </c>
      <c r="Z601" s="6">
        <f t="shared" si="27"/>
        <v>0.16187841796874999</v>
      </c>
      <c r="AA601">
        <f t="shared" si="28"/>
        <v>200</v>
      </c>
    </row>
    <row r="602" spans="1:27" x14ac:dyDescent="0.25">
      <c r="A602" s="7" t="s">
        <v>7529</v>
      </c>
      <c r="B602" s="7" t="s">
        <v>909</v>
      </c>
      <c r="C602" s="7">
        <v>769384</v>
      </c>
      <c r="D602" s="9" t="s">
        <v>37</v>
      </c>
      <c r="E602" s="9" t="s">
        <v>38</v>
      </c>
      <c r="F602" s="9">
        <v>600</v>
      </c>
      <c r="G602" s="9">
        <v>2514665</v>
      </c>
      <c r="H602" s="9">
        <v>194349713</v>
      </c>
      <c r="I602" s="9">
        <v>417968</v>
      </c>
      <c r="J602" s="9">
        <v>905804</v>
      </c>
      <c r="K602" s="9">
        <v>0</v>
      </c>
      <c r="L602" s="9">
        <v>0</v>
      </c>
      <c r="M602" s="9">
        <v>9283</v>
      </c>
      <c r="N602" s="9">
        <v>318266</v>
      </c>
      <c r="O602" s="9">
        <v>3469</v>
      </c>
      <c r="P602" s="9">
        <v>3549</v>
      </c>
      <c r="Q602" s="9">
        <v>0</v>
      </c>
      <c r="R602" s="9">
        <v>0</v>
      </c>
      <c r="S602"/>
      <c r="T602"/>
      <c r="U602" s="4">
        <f t="shared" si="29"/>
        <v>12020</v>
      </c>
      <c r="V602" s="3">
        <f>((G602-G601)*'Z1 values'!C$5*'Z1 values'!$C$10)/'Z1 values'!$C$12</f>
        <v>1.8106430053710938E-2</v>
      </c>
      <c r="W602" s="3">
        <f>((H602-H601)*'Z1 values'!D$5*'Z1 values'!$C$10)/'Z1 values'!$C$12</f>
        <v>2.913812255859375E-2</v>
      </c>
      <c r="X602" s="3">
        <f>((I602-I601)*'Z1 values'!E$5*'Z1 values'!$C$10)/'Z1 values'!$C$12</f>
        <v>0.27630889892578125</v>
      </c>
      <c r="Y602" s="3">
        <f>((J602-J601)*'Z1 values'!F$5*'Z1 values'!$C$10)/'Z1 values'!$C$12</f>
        <v>0.30542541503906245</v>
      </c>
      <c r="Z602" s="6">
        <f t="shared" si="27"/>
        <v>0.62897886657714841</v>
      </c>
      <c r="AA602">
        <f t="shared" si="28"/>
        <v>200.33333333333334</v>
      </c>
    </row>
    <row r="603" spans="1:27" x14ac:dyDescent="0.25">
      <c r="A603" s="7" t="s">
        <v>7530</v>
      </c>
      <c r="B603" s="7" t="s">
        <v>909</v>
      </c>
      <c r="C603" s="7">
        <v>770664</v>
      </c>
      <c r="D603" s="9" t="s">
        <v>37</v>
      </c>
      <c r="E603" s="9" t="s">
        <v>38</v>
      </c>
      <c r="F603" s="9">
        <v>601</v>
      </c>
      <c r="G603" s="9">
        <v>2517648</v>
      </c>
      <c r="H603" s="9">
        <v>194674291</v>
      </c>
      <c r="I603" s="9">
        <v>417968</v>
      </c>
      <c r="J603" s="9">
        <v>907154</v>
      </c>
      <c r="K603" s="9">
        <v>0</v>
      </c>
      <c r="L603" s="9">
        <v>0</v>
      </c>
      <c r="M603" s="9">
        <v>2981</v>
      </c>
      <c r="N603" s="9">
        <v>324578</v>
      </c>
      <c r="O603" s="9">
        <v>0</v>
      </c>
      <c r="P603" s="9">
        <v>1350</v>
      </c>
      <c r="Q603" s="9">
        <v>0</v>
      </c>
      <c r="R603" s="9">
        <v>0</v>
      </c>
      <c r="S603"/>
      <c r="T603"/>
      <c r="U603" s="4">
        <f t="shared" si="29"/>
        <v>12040</v>
      </c>
      <c r="V603" s="3">
        <f>((G603-G602)*'Z1 values'!C$5*'Z1 values'!$C$10)/'Z1 values'!$C$12</f>
        <v>5.8170684814453132E-3</v>
      </c>
      <c r="W603" s="3">
        <f>((H603-H602)*'Z1 values'!D$5*'Z1 values'!$C$10)/'Z1 values'!$C$12</f>
        <v>2.9716003417968751E-2</v>
      </c>
      <c r="X603" s="3">
        <f>((I603-I602)*'Z1 values'!E$5*'Z1 values'!$C$10)/'Z1 values'!$C$12</f>
        <v>0</v>
      </c>
      <c r="Y603" s="3">
        <f>((J603-J602)*'Z1 values'!F$5*'Z1 values'!$C$10)/'Z1 values'!$C$12</f>
        <v>0.116180419921875</v>
      </c>
      <c r="Z603" s="6">
        <f t="shared" si="27"/>
        <v>0.15171349182128907</v>
      </c>
      <c r="AA603">
        <f t="shared" si="28"/>
        <v>200.66666666666666</v>
      </c>
    </row>
    <row r="604" spans="1:27" x14ac:dyDescent="0.25">
      <c r="A604" s="7" t="s">
        <v>7531</v>
      </c>
      <c r="B604" s="7" t="s">
        <v>909</v>
      </c>
      <c r="C604" s="7">
        <v>771944</v>
      </c>
      <c r="D604" s="9" t="s">
        <v>37</v>
      </c>
      <c r="E604" s="9" t="s">
        <v>38</v>
      </c>
      <c r="F604" s="9">
        <v>602</v>
      </c>
      <c r="G604" s="9">
        <v>2523516</v>
      </c>
      <c r="H604" s="9">
        <v>194995988</v>
      </c>
      <c r="I604" s="9">
        <v>419632</v>
      </c>
      <c r="J604" s="9">
        <v>909710</v>
      </c>
      <c r="K604" s="9">
        <v>0</v>
      </c>
      <c r="L604" s="9">
        <v>0</v>
      </c>
      <c r="M604" s="9">
        <v>5866</v>
      </c>
      <c r="N604" s="9">
        <v>321697</v>
      </c>
      <c r="O604" s="9">
        <v>1664</v>
      </c>
      <c r="P604" s="9">
        <v>2556</v>
      </c>
      <c r="Q604" s="9">
        <v>0</v>
      </c>
      <c r="R604" s="9">
        <v>0</v>
      </c>
      <c r="S604"/>
      <c r="T604"/>
      <c r="U604" s="4">
        <f t="shared" si="29"/>
        <v>12060</v>
      </c>
      <c r="V604" s="3">
        <f>((G604-G603)*'Z1 values'!C$5*'Z1 values'!$C$10)/'Z1 values'!$C$12</f>
        <v>1.1443029785156249E-2</v>
      </c>
      <c r="W604" s="3">
        <f>((H604-H603)*'Z1 values'!D$5*'Z1 values'!$C$10)/'Z1 values'!$C$12</f>
        <v>2.9452239990234375E-2</v>
      </c>
      <c r="X604" s="3">
        <f>((I604-I603)*'Z1 values'!E$5*'Z1 values'!$C$10)/'Z1 values'!$C$12</f>
        <v>0.13253906249999997</v>
      </c>
      <c r="Y604" s="3">
        <f>((J604-J603)*'Z1 values'!F$5*'Z1 values'!$C$10)/'Z1 values'!$C$12</f>
        <v>0.21996826171875003</v>
      </c>
      <c r="Z604" s="6">
        <f t="shared" si="27"/>
        <v>0.39340259399414063</v>
      </c>
      <c r="AA604">
        <f t="shared" si="28"/>
        <v>201</v>
      </c>
    </row>
    <row r="605" spans="1:27" x14ac:dyDescent="0.25">
      <c r="A605" s="7" t="s">
        <v>7532</v>
      </c>
      <c r="B605" s="7" t="s">
        <v>909</v>
      </c>
      <c r="C605" s="7">
        <v>773224</v>
      </c>
      <c r="D605" s="9" t="s">
        <v>37</v>
      </c>
      <c r="E605" s="9" t="s">
        <v>38</v>
      </c>
      <c r="F605" s="9">
        <v>603</v>
      </c>
      <c r="G605" s="9">
        <v>2526368</v>
      </c>
      <c r="H605" s="9">
        <v>195320701</v>
      </c>
      <c r="I605" s="9">
        <v>419632</v>
      </c>
      <c r="J605" s="9">
        <v>910670</v>
      </c>
      <c r="K605" s="9">
        <v>0</v>
      </c>
      <c r="L605" s="9">
        <v>0</v>
      </c>
      <c r="M605" s="9">
        <v>2851</v>
      </c>
      <c r="N605" s="9">
        <v>324713</v>
      </c>
      <c r="O605" s="9">
        <v>0</v>
      </c>
      <c r="P605" s="9">
        <v>960</v>
      </c>
      <c r="Q605" s="9">
        <v>0</v>
      </c>
      <c r="R605" s="9">
        <v>0</v>
      </c>
      <c r="S605"/>
      <c r="T605"/>
      <c r="U605" s="4">
        <f t="shared" si="29"/>
        <v>12080</v>
      </c>
      <c r="V605" s="3">
        <f>((G605-G604)*'Z1 values'!C$5*'Z1 values'!$C$10)/'Z1 values'!$C$12</f>
        <v>5.5616088867187496E-3</v>
      </c>
      <c r="W605" s="3">
        <f>((H605-H604)*'Z1 values'!D$5*'Z1 values'!$C$10)/'Z1 values'!$C$12</f>
        <v>2.9728363037109372E-2</v>
      </c>
      <c r="X605" s="3">
        <f>((I605-I604)*'Z1 values'!E$5*'Z1 values'!$C$10)/'Z1 values'!$C$12</f>
        <v>0</v>
      </c>
      <c r="Y605" s="3">
        <f>((J605-J604)*'Z1 values'!F$5*'Z1 values'!$C$10)/'Z1 values'!$C$12</f>
        <v>8.2617187499999994E-2</v>
      </c>
      <c r="Z605" s="6">
        <f t="shared" si="27"/>
        <v>0.11790715942382812</v>
      </c>
      <c r="AA605">
        <f t="shared" si="28"/>
        <v>201.33333333333334</v>
      </c>
    </row>
    <row r="606" spans="1:27" x14ac:dyDescent="0.25">
      <c r="A606" s="7" t="s">
        <v>7533</v>
      </c>
      <c r="B606" s="7" t="s">
        <v>909</v>
      </c>
      <c r="C606" s="7">
        <v>774504</v>
      </c>
      <c r="D606" s="9" t="s">
        <v>37</v>
      </c>
      <c r="E606" s="9" t="s">
        <v>38</v>
      </c>
      <c r="F606" s="9">
        <v>604</v>
      </c>
      <c r="G606" s="9">
        <v>2529209</v>
      </c>
      <c r="H606" s="9">
        <v>195645426</v>
      </c>
      <c r="I606" s="9">
        <v>419632</v>
      </c>
      <c r="J606" s="9">
        <v>911630</v>
      </c>
      <c r="K606" s="9">
        <v>0</v>
      </c>
      <c r="L606" s="9">
        <v>0</v>
      </c>
      <c r="M606" s="9">
        <v>2840</v>
      </c>
      <c r="N606" s="9">
        <v>324725</v>
      </c>
      <c r="O606" s="9">
        <v>0</v>
      </c>
      <c r="P606" s="9">
        <v>960</v>
      </c>
      <c r="Q606" s="9">
        <v>0</v>
      </c>
      <c r="R606" s="9">
        <v>0</v>
      </c>
      <c r="S606"/>
      <c r="T606"/>
      <c r="U606" s="4">
        <f t="shared" si="29"/>
        <v>12100</v>
      </c>
      <c r="V606" s="3">
        <f>((G606-G605)*'Z1 values'!C$5*'Z1 values'!$C$10)/'Z1 values'!$C$12</f>
        <v>5.540158081054688E-3</v>
      </c>
      <c r="W606" s="3">
        <f>((H606-H605)*'Z1 values'!D$5*'Z1 values'!$C$10)/'Z1 values'!$C$12</f>
        <v>2.9729461669921874E-2</v>
      </c>
      <c r="X606" s="3">
        <f>((I606-I605)*'Z1 values'!E$5*'Z1 values'!$C$10)/'Z1 values'!$C$12</f>
        <v>0</v>
      </c>
      <c r="Y606" s="3">
        <f>((J606-J605)*'Z1 values'!F$5*'Z1 values'!$C$10)/'Z1 values'!$C$12</f>
        <v>8.2617187499999994E-2</v>
      </c>
      <c r="Z606" s="6">
        <f t="shared" si="27"/>
        <v>0.11788680725097656</v>
      </c>
      <c r="AA606">
        <f t="shared" si="28"/>
        <v>201.66666666666666</v>
      </c>
    </row>
    <row r="607" spans="1:27" x14ac:dyDescent="0.25">
      <c r="A607" s="7" t="s">
        <v>7534</v>
      </c>
      <c r="B607" s="7" t="s">
        <v>909</v>
      </c>
      <c r="C607" s="7">
        <v>775784</v>
      </c>
      <c r="D607" s="9" t="s">
        <v>37</v>
      </c>
      <c r="E607" s="9" t="s">
        <v>38</v>
      </c>
      <c r="F607" s="9">
        <v>605</v>
      </c>
      <c r="G607" s="9">
        <v>2532050</v>
      </c>
      <c r="H607" s="9">
        <v>195970152</v>
      </c>
      <c r="I607" s="9">
        <v>419632</v>
      </c>
      <c r="J607" s="9">
        <v>912590</v>
      </c>
      <c r="K607" s="9">
        <v>0</v>
      </c>
      <c r="L607" s="9">
        <v>0</v>
      </c>
      <c r="M607" s="9">
        <v>2840</v>
      </c>
      <c r="N607" s="9">
        <v>324726</v>
      </c>
      <c r="O607" s="9">
        <v>0</v>
      </c>
      <c r="P607" s="9">
        <v>960</v>
      </c>
      <c r="Q607" s="9">
        <v>0</v>
      </c>
      <c r="R607" s="9">
        <v>0</v>
      </c>
      <c r="S607"/>
      <c r="T607"/>
      <c r="U607" s="4">
        <f t="shared" si="29"/>
        <v>12120</v>
      </c>
      <c r="V607" s="3">
        <f>((G607-G606)*'Z1 values'!C$5*'Z1 values'!$C$10)/'Z1 values'!$C$12</f>
        <v>5.540158081054688E-3</v>
      </c>
      <c r="W607" s="3">
        <f>((H607-H606)*'Z1 values'!D$5*'Z1 values'!$C$10)/'Z1 values'!$C$12</f>
        <v>2.9729553222656253E-2</v>
      </c>
      <c r="X607" s="3">
        <f>((I607-I606)*'Z1 values'!E$5*'Z1 values'!$C$10)/'Z1 values'!$C$12</f>
        <v>0</v>
      </c>
      <c r="Y607" s="3">
        <f>((J607-J606)*'Z1 values'!F$5*'Z1 values'!$C$10)/'Z1 values'!$C$12</f>
        <v>8.2617187499999994E-2</v>
      </c>
      <c r="Z607" s="6">
        <f t="shared" si="27"/>
        <v>0.11788689880371093</v>
      </c>
      <c r="AA607">
        <f t="shared" si="28"/>
        <v>202</v>
      </c>
    </row>
    <row r="608" spans="1:27" x14ac:dyDescent="0.25">
      <c r="A608" s="7" t="s">
        <v>7535</v>
      </c>
      <c r="B608" s="7" t="s">
        <v>909</v>
      </c>
      <c r="C608" s="7">
        <v>777064</v>
      </c>
      <c r="D608" s="9" t="s">
        <v>37</v>
      </c>
      <c r="E608" s="9" t="s">
        <v>38</v>
      </c>
      <c r="F608" s="9">
        <v>606</v>
      </c>
      <c r="G608" s="9">
        <v>2543365</v>
      </c>
      <c r="H608" s="9">
        <v>196286400</v>
      </c>
      <c r="I608" s="9">
        <v>424659</v>
      </c>
      <c r="J608" s="9">
        <v>914948</v>
      </c>
      <c r="K608" s="9">
        <v>0</v>
      </c>
      <c r="L608" s="9">
        <v>0</v>
      </c>
      <c r="M608" s="9">
        <v>11314</v>
      </c>
      <c r="N608" s="9">
        <v>316248</v>
      </c>
      <c r="O608" s="9">
        <v>5027</v>
      </c>
      <c r="P608" s="9">
        <v>2358</v>
      </c>
      <c r="Q608" s="9">
        <v>0</v>
      </c>
      <c r="R608" s="9">
        <v>0</v>
      </c>
      <c r="S608"/>
      <c r="T608"/>
      <c r="U608" s="4">
        <f t="shared" si="29"/>
        <v>12140</v>
      </c>
      <c r="V608" s="3">
        <f>((G608-G607)*'Z1 values'!C$5*'Z1 values'!$C$10)/'Z1 values'!$C$12</f>
        <v>2.2065078735351563E-2</v>
      </c>
      <c r="W608" s="3">
        <f>((H608-H607)*'Z1 values'!D$5*'Z1 values'!$C$10)/'Z1 values'!$C$12</f>
        <v>2.8953369140625001E-2</v>
      </c>
      <c r="X608" s="3">
        <f>((I608-I607)*'Z1 values'!E$5*'Z1 values'!$C$10)/'Z1 values'!$C$12</f>
        <v>0.40040496826171867</v>
      </c>
      <c r="Y608" s="3">
        <f>((J608-J607)*'Z1 values'!F$5*'Z1 values'!$C$10)/'Z1 values'!$C$12</f>
        <v>0.20292846679687501</v>
      </c>
      <c r="Z608" s="6">
        <f t="shared" si="27"/>
        <v>0.65435188293457025</v>
      </c>
      <c r="AA608">
        <f t="shared" si="28"/>
        <v>202.33333333333334</v>
      </c>
    </row>
    <row r="609" spans="1:27" x14ac:dyDescent="0.25">
      <c r="A609" s="7" t="s">
        <v>7536</v>
      </c>
      <c r="B609" s="7" t="s">
        <v>909</v>
      </c>
      <c r="C609" s="7">
        <v>778344</v>
      </c>
      <c r="D609" s="9" t="s">
        <v>37</v>
      </c>
      <c r="E609" s="9" t="s">
        <v>38</v>
      </c>
      <c r="F609" s="9">
        <v>607</v>
      </c>
      <c r="G609" s="9">
        <v>2546402</v>
      </c>
      <c r="H609" s="9">
        <v>196610927</v>
      </c>
      <c r="I609" s="9">
        <v>424659</v>
      </c>
      <c r="J609" s="9">
        <v>916057</v>
      </c>
      <c r="K609" s="9">
        <v>0</v>
      </c>
      <c r="L609" s="9">
        <v>0</v>
      </c>
      <c r="M609" s="9">
        <v>3035</v>
      </c>
      <c r="N609" s="9">
        <v>324527</v>
      </c>
      <c r="O609" s="9">
        <v>0</v>
      </c>
      <c r="P609" s="9">
        <v>1109</v>
      </c>
      <c r="Q609" s="9">
        <v>0</v>
      </c>
      <c r="R609" s="9">
        <v>0</v>
      </c>
      <c r="S609"/>
      <c r="T609"/>
      <c r="U609" s="4">
        <f t="shared" si="29"/>
        <v>12160</v>
      </c>
      <c r="V609" s="3">
        <f>((G609-G608)*'Z1 values'!C$5*'Z1 values'!$C$10)/'Z1 values'!$C$12</f>
        <v>5.9223724365234376E-3</v>
      </c>
      <c r="W609" s="3">
        <f>((H609-H608)*'Z1 values'!D$5*'Z1 values'!$C$10)/'Z1 values'!$C$12</f>
        <v>2.9711334228515622E-2</v>
      </c>
      <c r="X609" s="3">
        <f>((I609-I608)*'Z1 values'!E$5*'Z1 values'!$C$10)/'Z1 values'!$C$12</f>
        <v>0</v>
      </c>
      <c r="Y609" s="3">
        <f>((J609-J608)*'Z1 values'!F$5*'Z1 values'!$C$10)/'Z1 values'!$C$12</f>
        <v>9.5440063476562503E-2</v>
      </c>
      <c r="Z609" s="6">
        <f t="shared" si="27"/>
        <v>0.13107377014160157</v>
      </c>
      <c r="AA609">
        <f t="shared" si="28"/>
        <v>202.66666666666666</v>
      </c>
    </row>
    <row r="610" spans="1:27" x14ac:dyDescent="0.25">
      <c r="A610" s="7" t="s">
        <v>7537</v>
      </c>
      <c r="B610" s="7" t="s">
        <v>909</v>
      </c>
      <c r="C610" s="7">
        <v>779624</v>
      </c>
      <c r="D610" s="9" t="s">
        <v>37</v>
      </c>
      <c r="E610" s="9" t="s">
        <v>38</v>
      </c>
      <c r="F610" s="9">
        <v>608</v>
      </c>
      <c r="G610" s="9">
        <v>2549247</v>
      </c>
      <c r="H610" s="9">
        <v>196935647</v>
      </c>
      <c r="I610" s="9">
        <v>424659</v>
      </c>
      <c r="J610" s="9">
        <v>917212</v>
      </c>
      <c r="K610" s="9">
        <v>0</v>
      </c>
      <c r="L610" s="9">
        <v>0</v>
      </c>
      <c r="M610" s="9">
        <v>2844</v>
      </c>
      <c r="N610" s="9">
        <v>324720</v>
      </c>
      <c r="O610" s="9">
        <v>0</v>
      </c>
      <c r="P610" s="9">
        <v>1155</v>
      </c>
      <c r="Q610" s="9">
        <v>0</v>
      </c>
      <c r="R610" s="9">
        <v>0</v>
      </c>
      <c r="S610"/>
      <c r="T610"/>
      <c r="U610" s="4">
        <f t="shared" si="29"/>
        <v>12180</v>
      </c>
      <c r="V610" s="3">
        <f>((G610-G609)*'Z1 values'!C$5*'Z1 values'!$C$10)/'Z1 values'!$C$12</f>
        <v>5.5479583740234376E-3</v>
      </c>
      <c r="W610" s="3">
        <f>((H610-H609)*'Z1 values'!D$5*'Z1 values'!$C$10)/'Z1 values'!$C$12</f>
        <v>2.9729003906250002E-2</v>
      </c>
      <c r="X610" s="3">
        <f>((I610-I609)*'Z1 values'!E$5*'Z1 values'!$C$10)/'Z1 values'!$C$12</f>
        <v>0</v>
      </c>
      <c r="Y610" s="3">
        <f>((J610-J609)*'Z1 values'!F$5*'Z1 values'!$C$10)/'Z1 values'!$C$12</f>
        <v>9.9398803710937497E-2</v>
      </c>
      <c r="Z610" s="6">
        <f t="shared" si="27"/>
        <v>0.13467576599121095</v>
      </c>
      <c r="AA610">
        <f t="shared" si="28"/>
        <v>203</v>
      </c>
    </row>
    <row r="611" spans="1:27" x14ac:dyDescent="0.25">
      <c r="A611" s="7" t="s">
        <v>7538</v>
      </c>
      <c r="B611" s="7" t="s">
        <v>909</v>
      </c>
      <c r="C611" s="7">
        <v>780904</v>
      </c>
      <c r="D611" s="9" t="s">
        <v>37</v>
      </c>
      <c r="E611" s="9" t="s">
        <v>38</v>
      </c>
      <c r="F611" s="9">
        <v>609</v>
      </c>
      <c r="G611" s="9">
        <v>2552076</v>
      </c>
      <c r="H611" s="9">
        <v>197260382</v>
      </c>
      <c r="I611" s="9">
        <v>424659</v>
      </c>
      <c r="J611" s="9">
        <v>918172</v>
      </c>
      <c r="K611" s="9">
        <v>0</v>
      </c>
      <c r="L611" s="9">
        <v>0</v>
      </c>
      <c r="M611" s="9">
        <v>2828</v>
      </c>
      <c r="N611" s="9">
        <v>324735</v>
      </c>
      <c r="O611" s="9">
        <v>0</v>
      </c>
      <c r="P611" s="9">
        <v>960</v>
      </c>
      <c r="Q611" s="9">
        <v>0</v>
      </c>
      <c r="R611" s="9">
        <v>0</v>
      </c>
      <c r="S611"/>
      <c r="T611"/>
      <c r="U611" s="4">
        <f t="shared" si="29"/>
        <v>12200</v>
      </c>
      <c r="V611" s="3">
        <f>((G611-G610)*'Z1 values'!C$5*'Z1 values'!$C$10)/'Z1 values'!$C$12</f>
        <v>5.5167572021484375E-3</v>
      </c>
      <c r="W611" s="3">
        <f>((H611-H610)*'Z1 values'!D$5*'Z1 values'!$C$10)/'Z1 values'!$C$12</f>
        <v>2.9730377197265623E-2</v>
      </c>
      <c r="X611" s="3">
        <f>((I611-I610)*'Z1 values'!E$5*'Z1 values'!$C$10)/'Z1 values'!$C$12</f>
        <v>0</v>
      </c>
      <c r="Y611" s="3">
        <f>((J611-J610)*'Z1 values'!F$5*'Z1 values'!$C$10)/'Z1 values'!$C$12</f>
        <v>8.2617187499999994E-2</v>
      </c>
      <c r="Z611" s="6">
        <f t="shared" si="27"/>
        <v>0.11786432189941405</v>
      </c>
      <c r="AA611">
        <f t="shared" si="28"/>
        <v>203.33333333333334</v>
      </c>
    </row>
    <row r="612" spans="1:27" x14ac:dyDescent="0.25">
      <c r="A612" s="7" t="s">
        <v>7539</v>
      </c>
      <c r="B612" s="7" t="s">
        <v>909</v>
      </c>
      <c r="C612" s="7">
        <v>782184</v>
      </c>
      <c r="D612" s="9" t="s">
        <v>37</v>
      </c>
      <c r="E612" s="9" t="s">
        <v>38</v>
      </c>
      <c r="F612" s="9">
        <v>610</v>
      </c>
      <c r="G612" s="9">
        <v>2554915</v>
      </c>
      <c r="H612" s="9">
        <v>197585109</v>
      </c>
      <c r="I612" s="9">
        <v>424659</v>
      </c>
      <c r="J612" s="9">
        <v>919321</v>
      </c>
      <c r="K612" s="9">
        <v>0</v>
      </c>
      <c r="L612" s="9">
        <v>0</v>
      </c>
      <c r="M612" s="9">
        <v>2838</v>
      </c>
      <c r="N612" s="9">
        <v>324727</v>
      </c>
      <c r="O612" s="9">
        <v>0</v>
      </c>
      <c r="P612" s="9">
        <v>1149</v>
      </c>
      <c r="Q612" s="9">
        <v>0</v>
      </c>
      <c r="R612" s="9">
        <v>0</v>
      </c>
      <c r="S612"/>
      <c r="T612"/>
      <c r="U612" s="4">
        <f t="shared" si="29"/>
        <v>12220</v>
      </c>
      <c r="V612" s="3">
        <f>((G612-G611)*'Z1 values'!C$5*'Z1 values'!$C$10)/'Z1 values'!$C$12</f>
        <v>5.5362579345703128E-3</v>
      </c>
      <c r="W612" s="3">
        <f>((H612-H611)*'Z1 values'!D$5*'Z1 values'!$C$10)/'Z1 values'!$C$12</f>
        <v>2.9729644775390623E-2</v>
      </c>
      <c r="X612" s="3">
        <f>((I612-I611)*'Z1 values'!E$5*'Z1 values'!$C$10)/'Z1 values'!$C$12</f>
        <v>0</v>
      </c>
      <c r="Y612" s="3">
        <f>((J612-J611)*'Z1 values'!F$5*'Z1 values'!$C$10)/'Z1 values'!$C$12</f>
        <v>9.8882446289062509E-2</v>
      </c>
      <c r="Z612" s="6">
        <f t="shared" si="27"/>
        <v>0.13414834899902345</v>
      </c>
      <c r="AA612">
        <f t="shared" si="28"/>
        <v>203.66666666666666</v>
      </c>
    </row>
    <row r="613" spans="1:27" x14ac:dyDescent="0.25">
      <c r="A613" s="7" t="s">
        <v>7540</v>
      </c>
      <c r="B613" s="7" t="s">
        <v>909</v>
      </c>
      <c r="C613" s="7">
        <v>783464</v>
      </c>
      <c r="D613" s="9" t="s">
        <v>37</v>
      </c>
      <c r="E613" s="9" t="s">
        <v>38</v>
      </c>
      <c r="F613" s="9">
        <v>611</v>
      </c>
      <c r="G613" s="9">
        <v>2561657</v>
      </c>
      <c r="H613" s="9">
        <v>197905929</v>
      </c>
      <c r="I613" s="9">
        <v>426629</v>
      </c>
      <c r="J613" s="9">
        <v>921596</v>
      </c>
      <c r="K613" s="9">
        <v>0</v>
      </c>
      <c r="L613" s="9">
        <v>0</v>
      </c>
      <c r="M613" s="9">
        <v>6741</v>
      </c>
      <c r="N613" s="9">
        <v>320820</v>
      </c>
      <c r="O613" s="9">
        <v>1970</v>
      </c>
      <c r="P613" s="9">
        <v>2275</v>
      </c>
      <c r="Q613" s="9">
        <v>0</v>
      </c>
      <c r="R613" s="9">
        <v>0</v>
      </c>
      <c r="S613"/>
      <c r="T613"/>
      <c r="U613" s="4">
        <f t="shared" si="29"/>
        <v>12240</v>
      </c>
      <c r="V613" s="3">
        <f>((G613-G612)*'Z1 values'!C$5*'Z1 values'!$C$10)/'Z1 values'!$C$12</f>
        <v>1.3147393798828125E-2</v>
      </c>
      <c r="W613" s="3">
        <f>((H613-H612)*'Z1 values'!D$5*'Z1 values'!$C$10)/'Z1 values'!$C$12</f>
        <v>2.9371948242187501E-2</v>
      </c>
      <c r="X613" s="3">
        <f>((I613-I612)*'Z1 values'!E$5*'Z1 values'!$C$10)/'Z1 values'!$C$12</f>
        <v>0.15691223144531249</v>
      </c>
      <c r="Y613" s="3">
        <f>((J613-J612)*'Z1 values'!F$5*'Z1 values'!$C$10)/'Z1 values'!$C$12</f>
        <v>0.1957855224609375</v>
      </c>
      <c r="Z613" s="6">
        <f t="shared" si="27"/>
        <v>0.39521709594726562</v>
      </c>
      <c r="AA613">
        <f t="shared" si="28"/>
        <v>204</v>
      </c>
    </row>
    <row r="614" spans="1:27" x14ac:dyDescent="0.25">
      <c r="A614" s="7" t="s">
        <v>7541</v>
      </c>
      <c r="B614" s="7" t="s">
        <v>909</v>
      </c>
      <c r="C614" s="7">
        <v>784744</v>
      </c>
      <c r="D614" s="9" t="s">
        <v>37</v>
      </c>
      <c r="E614" s="9" t="s">
        <v>38</v>
      </c>
      <c r="F614" s="9">
        <v>612</v>
      </c>
      <c r="G614" s="9">
        <v>2565418</v>
      </c>
      <c r="H614" s="9">
        <v>198229733</v>
      </c>
      <c r="I614" s="9">
        <v>426870</v>
      </c>
      <c r="J614" s="9">
        <v>922875</v>
      </c>
      <c r="K614" s="9">
        <v>0</v>
      </c>
      <c r="L614" s="9">
        <v>0</v>
      </c>
      <c r="M614" s="9">
        <v>3759</v>
      </c>
      <c r="N614" s="9">
        <v>323804</v>
      </c>
      <c r="O614" s="9">
        <v>241</v>
      </c>
      <c r="P614" s="9">
        <v>1279</v>
      </c>
      <c r="Q614" s="9">
        <v>0</v>
      </c>
      <c r="R614" s="9">
        <v>0</v>
      </c>
      <c r="S614"/>
      <c r="T614"/>
      <c r="U614" s="4">
        <f t="shared" si="29"/>
        <v>12260</v>
      </c>
      <c r="V614" s="3">
        <f>((G614-G613)*'Z1 values'!C$5*'Z1 values'!$C$10)/'Z1 values'!$C$12</f>
        <v>7.3342254638671875E-3</v>
      </c>
      <c r="W614" s="3">
        <f>((H614-H613)*'Z1 values'!D$5*'Z1 values'!$C$10)/'Z1 values'!$C$12</f>
        <v>2.9645141601562498E-2</v>
      </c>
      <c r="X614" s="3">
        <f>((I614-I613)*'Z1 values'!E$5*'Z1 values'!$C$10)/'Z1 values'!$C$12</f>
        <v>1.919586181640625E-2</v>
      </c>
      <c r="Y614" s="3">
        <f>((J614-J613)*'Z1 values'!F$5*'Z1 values'!$C$10)/'Z1 values'!$C$12</f>
        <v>0.11007019042968751</v>
      </c>
      <c r="Z614" s="6">
        <f t="shared" si="27"/>
        <v>0.16624541931152345</v>
      </c>
      <c r="AA614">
        <f t="shared" si="28"/>
        <v>204.33333333333334</v>
      </c>
    </row>
    <row r="615" spans="1:27" x14ac:dyDescent="0.25">
      <c r="A615" s="7" t="s">
        <v>7542</v>
      </c>
      <c r="B615" s="7" t="s">
        <v>909</v>
      </c>
      <c r="C615" s="7">
        <v>786024</v>
      </c>
      <c r="D615" s="9" t="s">
        <v>37</v>
      </c>
      <c r="E615" s="9" t="s">
        <v>38</v>
      </c>
      <c r="F615" s="9">
        <v>613</v>
      </c>
      <c r="G615" s="9">
        <v>2568396</v>
      </c>
      <c r="H615" s="9">
        <v>198554319</v>
      </c>
      <c r="I615" s="9">
        <v>426870</v>
      </c>
      <c r="J615" s="9">
        <v>923835</v>
      </c>
      <c r="K615" s="9">
        <v>0</v>
      </c>
      <c r="L615" s="9">
        <v>0</v>
      </c>
      <c r="M615" s="9">
        <v>2977</v>
      </c>
      <c r="N615" s="9">
        <v>324586</v>
      </c>
      <c r="O615" s="9">
        <v>0</v>
      </c>
      <c r="P615" s="9">
        <v>960</v>
      </c>
      <c r="Q615" s="9">
        <v>0</v>
      </c>
      <c r="R615" s="9">
        <v>0</v>
      </c>
      <c r="S615"/>
      <c r="T615"/>
      <c r="U615" s="4">
        <f t="shared" si="29"/>
        <v>12280</v>
      </c>
      <c r="V615" s="3">
        <f>((G615-G614)*'Z1 values'!C$5*'Z1 values'!$C$10)/'Z1 values'!$C$12</f>
        <v>5.8073181152343747E-3</v>
      </c>
      <c r="W615" s="3">
        <f>((H615-H614)*'Z1 values'!D$5*'Z1 values'!$C$10)/'Z1 values'!$C$12</f>
        <v>2.9716735839843751E-2</v>
      </c>
      <c r="X615" s="3">
        <f>((I615-I614)*'Z1 values'!E$5*'Z1 values'!$C$10)/'Z1 values'!$C$12</f>
        <v>0</v>
      </c>
      <c r="Y615" s="3">
        <f>((J615-J614)*'Z1 values'!F$5*'Z1 values'!$C$10)/'Z1 values'!$C$12</f>
        <v>8.2617187499999994E-2</v>
      </c>
      <c r="Z615" s="6">
        <f t="shared" si="27"/>
        <v>0.11814124145507812</v>
      </c>
      <c r="AA615">
        <f t="shared" si="28"/>
        <v>204.66666666666666</v>
      </c>
    </row>
    <row r="616" spans="1:27" x14ac:dyDescent="0.25">
      <c r="A616" s="7" t="s">
        <v>7543</v>
      </c>
      <c r="B616" s="7" t="s">
        <v>909</v>
      </c>
      <c r="C616" s="7">
        <v>787304</v>
      </c>
      <c r="D616" s="9" t="s">
        <v>37</v>
      </c>
      <c r="E616" s="9" t="s">
        <v>38</v>
      </c>
      <c r="F616" s="9">
        <v>614</v>
      </c>
      <c r="G616" s="9">
        <v>2571354</v>
      </c>
      <c r="H616" s="9">
        <v>198878927</v>
      </c>
      <c r="I616" s="9">
        <v>426870</v>
      </c>
      <c r="J616" s="9">
        <v>924795</v>
      </c>
      <c r="K616" s="9">
        <v>0</v>
      </c>
      <c r="L616" s="9">
        <v>0</v>
      </c>
      <c r="M616" s="9">
        <v>2956</v>
      </c>
      <c r="N616" s="9">
        <v>324608</v>
      </c>
      <c r="O616" s="9">
        <v>0</v>
      </c>
      <c r="P616" s="9">
        <v>960</v>
      </c>
      <c r="Q616" s="9">
        <v>0</v>
      </c>
      <c r="R616" s="9">
        <v>0</v>
      </c>
      <c r="S616"/>
      <c r="T616"/>
      <c r="U616" s="4">
        <f t="shared" si="29"/>
        <v>12300</v>
      </c>
      <c r="V616" s="3">
        <f>((G616-G615)*'Z1 values'!C$5*'Z1 values'!$C$10)/'Z1 values'!$C$12</f>
        <v>5.7683166503906241E-3</v>
      </c>
      <c r="W616" s="3">
        <f>((H616-H615)*'Z1 values'!D$5*'Z1 values'!$C$10)/'Z1 values'!$C$12</f>
        <v>2.9718749999999999E-2</v>
      </c>
      <c r="X616" s="3">
        <f>((I616-I615)*'Z1 values'!E$5*'Z1 values'!$C$10)/'Z1 values'!$C$12</f>
        <v>0</v>
      </c>
      <c r="Y616" s="3">
        <f>((J616-J615)*'Z1 values'!F$5*'Z1 values'!$C$10)/'Z1 values'!$C$12</f>
        <v>8.2617187499999994E-2</v>
      </c>
      <c r="Z616" s="6">
        <f t="shared" si="27"/>
        <v>0.11810425415039061</v>
      </c>
      <c r="AA616">
        <f t="shared" si="28"/>
        <v>205</v>
      </c>
    </row>
    <row r="617" spans="1:27" x14ac:dyDescent="0.25">
      <c r="A617" s="7" t="s">
        <v>7544</v>
      </c>
      <c r="B617" s="7" t="s">
        <v>909</v>
      </c>
      <c r="C617" s="7">
        <v>788584</v>
      </c>
      <c r="D617" s="9" t="s">
        <v>37</v>
      </c>
      <c r="E617" s="9" t="s">
        <v>38</v>
      </c>
      <c r="F617" s="9">
        <v>615</v>
      </c>
      <c r="G617" s="9">
        <v>2574296</v>
      </c>
      <c r="H617" s="9">
        <v>199203550</v>
      </c>
      <c r="I617" s="9">
        <v>426870</v>
      </c>
      <c r="J617" s="9">
        <v>925755</v>
      </c>
      <c r="K617" s="9">
        <v>0</v>
      </c>
      <c r="L617" s="9">
        <v>0</v>
      </c>
      <c r="M617" s="9">
        <v>2940</v>
      </c>
      <c r="N617" s="9">
        <v>324623</v>
      </c>
      <c r="O617" s="9">
        <v>0</v>
      </c>
      <c r="P617" s="9">
        <v>960</v>
      </c>
      <c r="Q617" s="9">
        <v>0</v>
      </c>
      <c r="R617" s="9">
        <v>0</v>
      </c>
      <c r="S617"/>
      <c r="T617"/>
      <c r="U617" s="4">
        <f t="shared" si="29"/>
        <v>12320</v>
      </c>
      <c r="V617" s="3">
        <f>((G617-G616)*'Z1 values'!C$5*'Z1 values'!$C$10)/'Z1 values'!$C$12</f>
        <v>5.7371154785156248E-3</v>
      </c>
      <c r="W617" s="3">
        <f>((H617-H616)*'Z1 values'!D$5*'Z1 values'!$C$10)/'Z1 values'!$C$12</f>
        <v>2.9720123291015626E-2</v>
      </c>
      <c r="X617" s="3">
        <f>((I617-I616)*'Z1 values'!E$5*'Z1 values'!$C$10)/'Z1 values'!$C$12</f>
        <v>0</v>
      </c>
      <c r="Y617" s="3">
        <f>((J617-J616)*'Z1 values'!F$5*'Z1 values'!$C$10)/'Z1 values'!$C$12</f>
        <v>8.2617187499999994E-2</v>
      </c>
      <c r="Z617" s="6">
        <f t="shared" si="27"/>
        <v>0.11807442626953124</v>
      </c>
      <c r="AA617">
        <f t="shared" si="28"/>
        <v>205.33333333333334</v>
      </c>
    </row>
    <row r="618" spans="1:27" x14ac:dyDescent="0.25">
      <c r="A618" s="7" t="s">
        <v>7545</v>
      </c>
      <c r="B618" s="7" t="s">
        <v>909</v>
      </c>
      <c r="C618" s="7">
        <v>789864</v>
      </c>
      <c r="D618" s="9" t="s">
        <v>37</v>
      </c>
      <c r="E618" s="9" t="s">
        <v>38</v>
      </c>
      <c r="F618" s="9">
        <v>616</v>
      </c>
      <c r="G618" s="9">
        <v>2577255</v>
      </c>
      <c r="H618" s="9">
        <v>199528155</v>
      </c>
      <c r="I618" s="9">
        <v>426870</v>
      </c>
      <c r="J618" s="9">
        <v>926715</v>
      </c>
      <c r="K618" s="9">
        <v>0</v>
      </c>
      <c r="L618" s="9">
        <v>0</v>
      </c>
      <c r="M618" s="9">
        <v>2957</v>
      </c>
      <c r="N618" s="9">
        <v>324605</v>
      </c>
      <c r="O618" s="9">
        <v>0</v>
      </c>
      <c r="P618" s="9">
        <v>960</v>
      </c>
      <c r="Q618" s="9">
        <v>0</v>
      </c>
      <c r="R618" s="9">
        <v>0</v>
      </c>
      <c r="S618"/>
      <c r="T618"/>
      <c r="U618" s="4">
        <f t="shared" si="29"/>
        <v>12340</v>
      </c>
      <c r="V618" s="3">
        <f>((G618-G617)*'Z1 values'!C$5*'Z1 values'!$C$10)/'Z1 values'!$C$12</f>
        <v>5.7702667236328121E-3</v>
      </c>
      <c r="W618" s="3">
        <f>((H618-H617)*'Z1 values'!D$5*'Z1 values'!$C$10)/'Z1 values'!$C$12</f>
        <v>2.971847534179688E-2</v>
      </c>
      <c r="X618" s="3">
        <f>((I618-I617)*'Z1 values'!E$5*'Z1 values'!$C$10)/'Z1 values'!$C$12</f>
        <v>0</v>
      </c>
      <c r="Y618" s="3">
        <f>((J618-J617)*'Z1 values'!F$5*'Z1 values'!$C$10)/'Z1 values'!$C$12</f>
        <v>8.2617187499999994E-2</v>
      </c>
      <c r="Z618" s="6">
        <f t="shared" si="27"/>
        <v>0.11810592956542969</v>
      </c>
      <c r="AA618">
        <f t="shared" si="28"/>
        <v>205.66666666666666</v>
      </c>
    </row>
    <row r="619" spans="1:27" x14ac:dyDescent="0.25">
      <c r="A619" s="7" t="s">
        <v>7546</v>
      </c>
      <c r="B619" s="7" t="s">
        <v>909</v>
      </c>
      <c r="C619" s="7">
        <v>791144</v>
      </c>
      <c r="D619" s="9" t="s">
        <v>37</v>
      </c>
      <c r="E619" s="9" t="s">
        <v>38</v>
      </c>
      <c r="F619" s="9">
        <v>617</v>
      </c>
      <c r="G619" s="9">
        <v>2594248</v>
      </c>
      <c r="H619" s="9">
        <v>199838728</v>
      </c>
      <c r="I619" s="9">
        <v>434547</v>
      </c>
      <c r="J619" s="9">
        <v>933437</v>
      </c>
      <c r="K619" s="9">
        <v>0</v>
      </c>
      <c r="L619" s="9">
        <v>0</v>
      </c>
      <c r="M619" s="9">
        <v>16991</v>
      </c>
      <c r="N619" s="9">
        <v>310573</v>
      </c>
      <c r="O619" s="9">
        <v>7677</v>
      </c>
      <c r="P619" s="9">
        <v>6722</v>
      </c>
      <c r="Q619" s="9">
        <v>0</v>
      </c>
      <c r="R619" s="9">
        <v>0</v>
      </c>
      <c r="S619"/>
      <c r="T619"/>
      <c r="U619" s="4">
        <f t="shared" si="29"/>
        <v>12360</v>
      </c>
      <c r="V619" s="3">
        <f>((G619-G618)*'Z1 values'!C$5*'Z1 values'!$C$10)/'Z1 values'!$C$12</f>
        <v>3.3137594604492185E-2</v>
      </c>
      <c r="W619" s="3">
        <f>((H619-H618)*'Z1 values'!D$5*'Z1 values'!$C$10)/'Z1 values'!$C$12</f>
        <v>2.8433807373046877E-2</v>
      </c>
      <c r="X619" s="3">
        <f>((I619-I618)*'Z1 values'!E$5*'Z1 values'!$C$10)/'Z1 values'!$C$12</f>
        <v>0.61147979736328117</v>
      </c>
      <c r="Y619" s="3">
        <f>((J619-J618)*'Z1 values'!F$5*'Z1 values'!$C$10)/'Z1 values'!$C$12</f>
        <v>0.57849243164062503</v>
      </c>
      <c r="Z619" s="6">
        <f t="shared" si="27"/>
        <v>1.2515436309814452</v>
      </c>
      <c r="AA619">
        <f t="shared" si="28"/>
        <v>206</v>
      </c>
    </row>
    <row r="620" spans="1:27" x14ac:dyDescent="0.25">
      <c r="A620" s="7" t="s">
        <v>7547</v>
      </c>
      <c r="B620" s="7" t="s">
        <v>909</v>
      </c>
      <c r="C620" s="7">
        <v>792424</v>
      </c>
      <c r="D620" s="9" t="s">
        <v>37</v>
      </c>
      <c r="E620" s="9" t="s">
        <v>38</v>
      </c>
      <c r="F620" s="9">
        <v>618</v>
      </c>
      <c r="G620" s="9">
        <v>2597237</v>
      </c>
      <c r="H620" s="9">
        <v>200163305</v>
      </c>
      <c r="I620" s="9">
        <v>434547</v>
      </c>
      <c r="J620" s="9">
        <v>934964</v>
      </c>
      <c r="K620" s="9">
        <v>0</v>
      </c>
      <c r="L620" s="9">
        <v>0</v>
      </c>
      <c r="M620" s="9">
        <v>2987</v>
      </c>
      <c r="N620" s="9">
        <v>324577</v>
      </c>
      <c r="O620" s="9">
        <v>0</v>
      </c>
      <c r="P620" s="9">
        <v>1527</v>
      </c>
      <c r="Q620" s="9">
        <v>0</v>
      </c>
      <c r="R620" s="9">
        <v>0</v>
      </c>
      <c r="S620"/>
      <c r="T620"/>
      <c r="U620" s="4">
        <f t="shared" si="29"/>
        <v>12380</v>
      </c>
      <c r="V620" s="3">
        <f>((G620-G619)*'Z1 values'!C$5*'Z1 values'!$C$10)/'Z1 values'!$C$12</f>
        <v>5.8287689208984372E-3</v>
      </c>
      <c r="W620" s="3">
        <f>((H620-H619)*'Z1 values'!D$5*'Z1 values'!$C$10)/'Z1 values'!$C$12</f>
        <v>2.9715911865234375E-2</v>
      </c>
      <c r="X620" s="3">
        <f>((I620-I619)*'Z1 values'!E$5*'Z1 values'!$C$10)/'Z1 values'!$C$12</f>
        <v>0</v>
      </c>
      <c r="Y620" s="3">
        <f>((J620-J619)*'Z1 values'!F$5*'Z1 values'!$C$10)/'Z1 values'!$C$12</f>
        <v>0.13141296386718751</v>
      </c>
      <c r="Z620" s="6">
        <f t="shared" si="27"/>
        <v>0.16695764465332033</v>
      </c>
      <c r="AA620">
        <f t="shared" si="28"/>
        <v>206.33333333333334</v>
      </c>
    </row>
    <row r="621" spans="1:27" x14ac:dyDescent="0.25">
      <c r="A621" s="7" t="s">
        <v>7548</v>
      </c>
      <c r="B621" s="7" t="s">
        <v>909</v>
      </c>
      <c r="C621" s="7">
        <v>793704</v>
      </c>
      <c r="D621" s="9" t="s">
        <v>37</v>
      </c>
      <c r="E621" s="9" t="s">
        <v>38</v>
      </c>
      <c r="F621" s="9">
        <v>619</v>
      </c>
      <c r="G621" s="9">
        <v>2600200</v>
      </c>
      <c r="H621" s="9">
        <v>200487906</v>
      </c>
      <c r="I621" s="9">
        <v>434547</v>
      </c>
      <c r="J621" s="9">
        <v>935924</v>
      </c>
      <c r="K621" s="9">
        <v>0</v>
      </c>
      <c r="L621" s="9">
        <v>0</v>
      </c>
      <c r="M621" s="9">
        <v>2962</v>
      </c>
      <c r="N621" s="9">
        <v>324601</v>
      </c>
      <c r="O621" s="9">
        <v>0</v>
      </c>
      <c r="P621" s="9">
        <v>960</v>
      </c>
      <c r="Q621" s="9">
        <v>0</v>
      </c>
      <c r="R621" s="9">
        <v>0</v>
      </c>
      <c r="S621"/>
      <c r="T621"/>
      <c r="U621" s="4">
        <f t="shared" si="29"/>
        <v>12400</v>
      </c>
      <c r="V621" s="3">
        <f>((G621-G620)*'Z1 values'!C$5*'Z1 values'!$C$10)/'Z1 values'!$C$12</f>
        <v>5.7780670166015626E-3</v>
      </c>
      <c r="W621" s="3">
        <f>((H621-H620)*'Z1 values'!D$5*'Z1 values'!$C$10)/'Z1 values'!$C$12</f>
        <v>2.9718109130859378E-2</v>
      </c>
      <c r="X621" s="3">
        <f>((I621-I620)*'Z1 values'!E$5*'Z1 values'!$C$10)/'Z1 values'!$C$12</f>
        <v>0</v>
      </c>
      <c r="Y621" s="3">
        <f>((J621-J620)*'Z1 values'!F$5*'Z1 values'!$C$10)/'Z1 values'!$C$12</f>
        <v>8.2617187499999994E-2</v>
      </c>
      <c r="Z621" s="6">
        <f t="shared" si="27"/>
        <v>0.11811336364746094</v>
      </c>
      <c r="AA621">
        <f t="shared" si="28"/>
        <v>206.66666666666666</v>
      </c>
    </row>
    <row r="622" spans="1:27" x14ac:dyDescent="0.25">
      <c r="A622" s="7" t="s">
        <v>7549</v>
      </c>
      <c r="B622" s="7" t="s">
        <v>909</v>
      </c>
      <c r="C622" s="7">
        <v>794984</v>
      </c>
      <c r="D622" s="9" t="s">
        <v>37</v>
      </c>
      <c r="E622" s="9" t="s">
        <v>38</v>
      </c>
      <c r="F622" s="9">
        <v>620</v>
      </c>
      <c r="G622" s="9">
        <v>2603156</v>
      </c>
      <c r="H622" s="9">
        <v>200812516</v>
      </c>
      <c r="I622" s="9">
        <v>434547</v>
      </c>
      <c r="J622" s="9">
        <v>936884</v>
      </c>
      <c r="K622" s="9">
        <v>0</v>
      </c>
      <c r="L622" s="9">
        <v>0</v>
      </c>
      <c r="M622" s="9">
        <v>2954</v>
      </c>
      <c r="N622" s="9">
        <v>324610</v>
      </c>
      <c r="O622" s="9">
        <v>0</v>
      </c>
      <c r="P622" s="9">
        <v>960</v>
      </c>
      <c r="Q622" s="9">
        <v>0</v>
      </c>
      <c r="R622" s="9">
        <v>0</v>
      </c>
      <c r="S622"/>
      <c r="T622"/>
      <c r="U622" s="4">
        <f t="shared" si="29"/>
        <v>12420</v>
      </c>
      <c r="V622" s="3">
        <f>((G622-G621)*'Z1 values'!C$5*'Z1 values'!$C$10)/'Z1 values'!$C$12</f>
        <v>5.7644165039062497E-3</v>
      </c>
      <c r="W622" s="3">
        <f>((H622-H621)*'Z1 values'!D$5*'Z1 values'!$C$10)/'Z1 values'!$C$12</f>
        <v>2.9718933105468748E-2</v>
      </c>
      <c r="X622" s="3">
        <f>((I622-I621)*'Z1 values'!E$5*'Z1 values'!$C$10)/'Z1 values'!$C$12</f>
        <v>0</v>
      </c>
      <c r="Y622" s="3">
        <f>((J622-J621)*'Z1 values'!F$5*'Z1 values'!$C$10)/'Z1 values'!$C$12</f>
        <v>8.2617187499999994E-2</v>
      </c>
      <c r="Z622" s="6">
        <f t="shared" si="27"/>
        <v>0.11810053710937499</v>
      </c>
      <c r="AA622">
        <f t="shared" si="28"/>
        <v>207</v>
      </c>
    </row>
    <row r="623" spans="1:27" x14ac:dyDescent="0.25">
      <c r="A623" s="7" t="s">
        <v>7550</v>
      </c>
      <c r="B623" s="7" t="s">
        <v>909</v>
      </c>
      <c r="C623" s="7">
        <v>796264</v>
      </c>
      <c r="D623" s="9" t="s">
        <v>37</v>
      </c>
      <c r="E623" s="9" t="s">
        <v>38</v>
      </c>
      <c r="F623" s="9">
        <v>621</v>
      </c>
      <c r="G623" s="9">
        <v>2606096</v>
      </c>
      <c r="H623" s="9">
        <v>201137141</v>
      </c>
      <c r="I623" s="9">
        <v>434547</v>
      </c>
      <c r="J623" s="9">
        <v>938033</v>
      </c>
      <c r="K623" s="9">
        <v>0</v>
      </c>
      <c r="L623" s="9">
        <v>0</v>
      </c>
      <c r="M623" s="9">
        <v>2938</v>
      </c>
      <c r="N623" s="9">
        <v>324625</v>
      </c>
      <c r="O623" s="9">
        <v>0</v>
      </c>
      <c r="P623" s="9">
        <v>1149</v>
      </c>
      <c r="Q623" s="9">
        <v>0</v>
      </c>
      <c r="R623" s="9">
        <v>0</v>
      </c>
      <c r="S623"/>
      <c r="T623"/>
      <c r="U623" s="4">
        <f t="shared" si="29"/>
        <v>12440</v>
      </c>
      <c r="V623" s="3">
        <f>((G623-G622)*'Z1 values'!C$5*'Z1 values'!$C$10)/'Z1 values'!$C$12</f>
        <v>5.7332153320312504E-3</v>
      </c>
      <c r="W623" s="3">
        <f>((H623-H622)*'Z1 values'!D$5*'Z1 values'!$C$10)/'Z1 values'!$C$12</f>
        <v>2.9720306396484375E-2</v>
      </c>
      <c r="X623" s="3">
        <f>((I623-I622)*'Z1 values'!E$5*'Z1 values'!$C$10)/'Z1 values'!$C$12</f>
        <v>0</v>
      </c>
      <c r="Y623" s="3">
        <f>((J623-J622)*'Z1 values'!F$5*'Z1 values'!$C$10)/'Z1 values'!$C$12</f>
        <v>9.8882446289062509E-2</v>
      </c>
      <c r="Z623" s="6">
        <f t="shared" si="27"/>
        <v>0.13433596801757813</v>
      </c>
      <c r="AA623">
        <f t="shared" si="28"/>
        <v>207.33333333333334</v>
      </c>
    </row>
    <row r="624" spans="1:27" x14ac:dyDescent="0.25">
      <c r="A624" s="7" t="s">
        <v>7551</v>
      </c>
      <c r="B624" s="7" t="s">
        <v>909</v>
      </c>
      <c r="C624" s="7">
        <v>797544</v>
      </c>
      <c r="D624" s="9" t="s">
        <v>37</v>
      </c>
      <c r="E624" s="9" t="s">
        <v>38</v>
      </c>
      <c r="F624" s="9">
        <v>622</v>
      </c>
      <c r="G624" s="9">
        <v>2609058</v>
      </c>
      <c r="H624" s="9">
        <v>201461744</v>
      </c>
      <c r="I624" s="9">
        <v>434547</v>
      </c>
      <c r="J624" s="9">
        <v>939182</v>
      </c>
      <c r="K624" s="9">
        <v>0</v>
      </c>
      <c r="L624" s="9">
        <v>0</v>
      </c>
      <c r="M624" s="9">
        <v>2960</v>
      </c>
      <c r="N624" s="9">
        <v>324603</v>
      </c>
      <c r="O624" s="9">
        <v>0</v>
      </c>
      <c r="P624" s="9">
        <v>1149</v>
      </c>
      <c r="Q624" s="9">
        <v>0</v>
      </c>
      <c r="R624" s="9">
        <v>0</v>
      </c>
      <c r="S624"/>
      <c r="T624"/>
      <c r="U624" s="4">
        <f t="shared" si="29"/>
        <v>12460</v>
      </c>
      <c r="V624" s="3">
        <f>((G624-G623)*'Z1 values'!C$5*'Z1 values'!$C$10)/'Z1 values'!$C$12</f>
        <v>5.7761169433593745E-3</v>
      </c>
      <c r="W624" s="3">
        <f>((H624-H623)*'Z1 values'!D$5*'Z1 values'!$C$10)/'Z1 values'!$C$12</f>
        <v>2.9718292236328124E-2</v>
      </c>
      <c r="X624" s="3">
        <f>((I624-I623)*'Z1 values'!E$5*'Z1 values'!$C$10)/'Z1 values'!$C$12</f>
        <v>0</v>
      </c>
      <c r="Y624" s="3">
        <f>((J624-J623)*'Z1 values'!F$5*'Z1 values'!$C$10)/'Z1 values'!$C$12</f>
        <v>9.8882446289062509E-2</v>
      </c>
      <c r="Z624" s="6">
        <f t="shared" si="27"/>
        <v>0.13437685546875</v>
      </c>
      <c r="AA624">
        <f t="shared" si="28"/>
        <v>207.66666666666666</v>
      </c>
    </row>
    <row r="625" spans="1:27" x14ac:dyDescent="0.25">
      <c r="A625" s="7" t="s">
        <v>7552</v>
      </c>
      <c r="B625" s="7" t="s">
        <v>909</v>
      </c>
      <c r="C625" s="7">
        <v>798824</v>
      </c>
      <c r="D625" s="9" t="s">
        <v>37</v>
      </c>
      <c r="E625" s="9" t="s">
        <v>38</v>
      </c>
      <c r="F625" s="9">
        <v>623</v>
      </c>
      <c r="G625" s="9">
        <v>2615690</v>
      </c>
      <c r="H625" s="9">
        <v>201782679</v>
      </c>
      <c r="I625" s="9">
        <v>436693</v>
      </c>
      <c r="J625" s="9">
        <v>941427</v>
      </c>
      <c r="K625" s="9">
        <v>0</v>
      </c>
      <c r="L625" s="9">
        <v>0</v>
      </c>
      <c r="M625" s="9">
        <v>6630</v>
      </c>
      <c r="N625" s="9">
        <v>320935</v>
      </c>
      <c r="O625" s="9">
        <v>2146</v>
      </c>
      <c r="P625" s="9">
        <v>2245</v>
      </c>
      <c r="Q625" s="9">
        <v>0</v>
      </c>
      <c r="R625" s="9">
        <v>0</v>
      </c>
      <c r="S625"/>
      <c r="T625"/>
      <c r="U625" s="4">
        <f t="shared" si="29"/>
        <v>12480</v>
      </c>
      <c r="V625" s="3">
        <f>((G625-G624)*'Z1 values'!C$5*'Z1 values'!$C$10)/'Z1 values'!$C$12</f>
        <v>1.2932885742187501E-2</v>
      </c>
      <c r="W625" s="3">
        <f>((H625-H624)*'Z1 values'!D$5*'Z1 values'!$C$10)/'Z1 values'!$C$12</f>
        <v>2.9382476806640623E-2</v>
      </c>
      <c r="X625" s="3">
        <f>((I625-I624)*'Z1 values'!E$5*'Z1 values'!$C$10)/'Z1 values'!$C$12</f>
        <v>0.17093078613281248</v>
      </c>
      <c r="Y625" s="3">
        <f>((J625-J624)*'Z1 values'!F$5*'Z1 values'!$C$10)/'Z1 values'!$C$12</f>
        <v>0.19320373535156249</v>
      </c>
      <c r="Z625" s="6">
        <f t="shared" si="27"/>
        <v>0.40644988403320309</v>
      </c>
      <c r="AA625">
        <f t="shared" si="28"/>
        <v>208</v>
      </c>
    </row>
    <row r="626" spans="1:27" x14ac:dyDescent="0.25">
      <c r="A626" s="7" t="s">
        <v>7553</v>
      </c>
      <c r="B626" s="7" t="s">
        <v>909</v>
      </c>
      <c r="C626" s="7">
        <v>800104</v>
      </c>
      <c r="D626" s="9" t="s">
        <v>37</v>
      </c>
      <c r="E626" s="9" t="s">
        <v>38</v>
      </c>
      <c r="F626" s="9">
        <v>624</v>
      </c>
      <c r="G626" s="9">
        <v>2620014</v>
      </c>
      <c r="H626" s="9">
        <v>202105919</v>
      </c>
      <c r="I626" s="9">
        <v>437281</v>
      </c>
      <c r="J626" s="9">
        <v>942830</v>
      </c>
      <c r="K626" s="9">
        <v>0</v>
      </c>
      <c r="L626" s="9">
        <v>0</v>
      </c>
      <c r="M626" s="9">
        <v>4322</v>
      </c>
      <c r="N626" s="9">
        <v>323240</v>
      </c>
      <c r="O626" s="9">
        <v>588</v>
      </c>
      <c r="P626" s="9">
        <v>1403</v>
      </c>
      <c r="Q626" s="9">
        <v>0</v>
      </c>
      <c r="R626" s="9">
        <v>0</v>
      </c>
      <c r="S626"/>
      <c r="T626"/>
      <c r="U626" s="4">
        <f t="shared" si="29"/>
        <v>12500</v>
      </c>
      <c r="V626" s="3">
        <f>((G626-G625)*'Z1 values'!C$5*'Z1 values'!$C$10)/'Z1 values'!$C$12</f>
        <v>8.4321166992187505E-3</v>
      </c>
      <c r="W626" s="3">
        <f>((H626-H625)*'Z1 values'!D$5*'Z1 values'!$C$10)/'Z1 values'!$C$12</f>
        <v>2.9593505859375001E-2</v>
      </c>
      <c r="X626" s="3">
        <f>((I626-I625)*'Z1 values'!E$5*'Z1 values'!$C$10)/'Z1 values'!$C$12</f>
        <v>4.6834716796874995E-2</v>
      </c>
      <c r="Y626" s="3">
        <f>((J626-J625)*'Z1 values'!F$5*'Z1 values'!$C$10)/'Z1 values'!$C$12</f>
        <v>0.12074157714843751</v>
      </c>
      <c r="Z626" s="6">
        <f t="shared" si="27"/>
        <v>0.20560191650390625</v>
      </c>
      <c r="AA626">
        <f t="shared" si="28"/>
        <v>208.33333333333334</v>
      </c>
    </row>
    <row r="627" spans="1:27" x14ac:dyDescent="0.25">
      <c r="A627" s="7" t="s">
        <v>7554</v>
      </c>
      <c r="B627" s="7" t="s">
        <v>909</v>
      </c>
      <c r="C627" s="7">
        <v>801384</v>
      </c>
      <c r="D627" s="9" t="s">
        <v>37</v>
      </c>
      <c r="E627" s="9" t="s">
        <v>38</v>
      </c>
      <c r="F627" s="9">
        <v>625</v>
      </c>
      <c r="G627" s="9">
        <v>2622992</v>
      </c>
      <c r="H627" s="9">
        <v>202430505</v>
      </c>
      <c r="I627" s="9">
        <v>437281</v>
      </c>
      <c r="J627" s="9">
        <v>943790</v>
      </c>
      <c r="K627" s="9">
        <v>0</v>
      </c>
      <c r="L627" s="9">
        <v>0</v>
      </c>
      <c r="M627" s="9">
        <v>2976</v>
      </c>
      <c r="N627" s="9">
        <v>324586</v>
      </c>
      <c r="O627" s="9">
        <v>0</v>
      </c>
      <c r="P627" s="9">
        <v>960</v>
      </c>
      <c r="Q627" s="9">
        <v>0</v>
      </c>
      <c r="R627" s="9">
        <v>0</v>
      </c>
      <c r="S627"/>
      <c r="T627"/>
      <c r="U627" s="4">
        <f t="shared" si="29"/>
        <v>12520</v>
      </c>
      <c r="V627" s="3">
        <f>((G627-G626)*'Z1 values'!C$5*'Z1 values'!$C$10)/'Z1 values'!$C$12</f>
        <v>5.8073181152343747E-3</v>
      </c>
      <c r="W627" s="3">
        <f>((H627-H626)*'Z1 values'!D$5*'Z1 values'!$C$10)/'Z1 values'!$C$12</f>
        <v>2.9716735839843751E-2</v>
      </c>
      <c r="X627" s="3">
        <f>((I627-I626)*'Z1 values'!E$5*'Z1 values'!$C$10)/'Z1 values'!$C$12</f>
        <v>0</v>
      </c>
      <c r="Y627" s="3">
        <f>((J627-J626)*'Z1 values'!F$5*'Z1 values'!$C$10)/'Z1 values'!$C$12</f>
        <v>8.2617187499999994E-2</v>
      </c>
      <c r="Z627" s="6">
        <f t="shared" si="27"/>
        <v>0.11814124145507812</v>
      </c>
      <c r="AA627">
        <f t="shared" si="28"/>
        <v>208.66666666666666</v>
      </c>
    </row>
    <row r="628" spans="1:27" x14ac:dyDescent="0.25">
      <c r="A628" s="7" t="s">
        <v>7555</v>
      </c>
      <c r="B628" s="7" t="s">
        <v>909</v>
      </c>
      <c r="C628" s="7">
        <v>802664</v>
      </c>
      <c r="D628" s="9" t="s">
        <v>37</v>
      </c>
      <c r="E628" s="9" t="s">
        <v>38</v>
      </c>
      <c r="F628" s="9">
        <v>626</v>
      </c>
      <c r="G628" s="9">
        <v>2625948</v>
      </c>
      <c r="H628" s="9">
        <v>202755115</v>
      </c>
      <c r="I628" s="9">
        <v>437281</v>
      </c>
      <c r="J628" s="9">
        <v>944750</v>
      </c>
      <c r="K628" s="9">
        <v>0</v>
      </c>
      <c r="L628" s="9">
        <v>0</v>
      </c>
      <c r="M628" s="9">
        <v>2954</v>
      </c>
      <c r="N628" s="9">
        <v>324610</v>
      </c>
      <c r="O628" s="9">
        <v>0</v>
      </c>
      <c r="P628" s="9">
        <v>960</v>
      </c>
      <c r="Q628" s="9">
        <v>0</v>
      </c>
      <c r="R628" s="9">
        <v>0</v>
      </c>
      <c r="S628"/>
      <c r="T628"/>
      <c r="U628" s="4">
        <f t="shared" si="29"/>
        <v>12540</v>
      </c>
      <c r="V628" s="3">
        <f>((G628-G627)*'Z1 values'!C$5*'Z1 values'!$C$10)/'Z1 values'!$C$12</f>
        <v>5.7644165039062497E-3</v>
      </c>
      <c r="W628" s="3">
        <f>((H628-H627)*'Z1 values'!D$5*'Z1 values'!$C$10)/'Z1 values'!$C$12</f>
        <v>2.9718933105468748E-2</v>
      </c>
      <c r="X628" s="3">
        <f>((I628-I627)*'Z1 values'!E$5*'Z1 values'!$C$10)/'Z1 values'!$C$12</f>
        <v>0</v>
      </c>
      <c r="Y628" s="3">
        <f>((J628-J627)*'Z1 values'!F$5*'Z1 values'!$C$10)/'Z1 values'!$C$12</f>
        <v>8.2617187499999994E-2</v>
      </c>
      <c r="Z628" s="6">
        <f t="shared" si="27"/>
        <v>0.11810053710937499</v>
      </c>
      <c r="AA628">
        <f t="shared" si="28"/>
        <v>209</v>
      </c>
    </row>
    <row r="629" spans="1:27" x14ac:dyDescent="0.25">
      <c r="A629" s="7" t="s">
        <v>7556</v>
      </c>
      <c r="B629" s="7" t="s">
        <v>909</v>
      </c>
      <c r="C629" s="7">
        <v>803944</v>
      </c>
      <c r="D629" s="9" t="s">
        <v>37</v>
      </c>
      <c r="E629" s="9" t="s">
        <v>38</v>
      </c>
      <c r="F629" s="9">
        <v>627</v>
      </c>
      <c r="G629" s="9">
        <v>2632469</v>
      </c>
      <c r="H629" s="9">
        <v>203076156</v>
      </c>
      <c r="I629" s="9">
        <v>439278</v>
      </c>
      <c r="J629" s="9">
        <v>947065</v>
      </c>
      <c r="K629" s="9">
        <v>0</v>
      </c>
      <c r="L629" s="9">
        <v>0</v>
      </c>
      <c r="M629" s="9">
        <v>6519</v>
      </c>
      <c r="N629" s="9">
        <v>321041</v>
      </c>
      <c r="O629" s="9">
        <v>1997</v>
      </c>
      <c r="P629" s="9">
        <v>2315</v>
      </c>
      <c r="Q629" s="9">
        <v>0</v>
      </c>
      <c r="R629" s="9">
        <v>0</v>
      </c>
      <c r="S629"/>
      <c r="T629"/>
      <c r="U629" s="4">
        <f t="shared" si="29"/>
        <v>12560</v>
      </c>
      <c r="V629" s="3">
        <f>((G629-G628)*'Z1 values'!C$5*'Z1 values'!$C$10)/'Z1 values'!$C$12</f>
        <v>1.2716427612304687E-2</v>
      </c>
      <c r="W629" s="3">
        <f>((H629-H628)*'Z1 values'!D$5*'Z1 values'!$C$10)/'Z1 values'!$C$12</f>
        <v>2.9392181396484373E-2</v>
      </c>
      <c r="X629" s="3">
        <f>((I629-I628)*'Z1 values'!E$5*'Z1 values'!$C$10)/'Z1 values'!$C$12</f>
        <v>0.15906280517578125</v>
      </c>
      <c r="Y629" s="3">
        <f>((J629-J628)*'Z1 values'!F$5*'Z1 values'!$C$10)/'Z1 values'!$C$12</f>
        <v>0.19922790527343751</v>
      </c>
      <c r="Z629" s="6">
        <f t="shared" si="27"/>
        <v>0.40039931945800777</v>
      </c>
      <c r="AA629">
        <f t="shared" si="28"/>
        <v>209.33333333333334</v>
      </c>
    </row>
    <row r="630" spans="1:27" x14ac:dyDescent="0.25">
      <c r="A630" s="7" t="s">
        <v>7557</v>
      </c>
      <c r="B630" s="7" t="s">
        <v>909</v>
      </c>
      <c r="C630" s="7">
        <v>805224</v>
      </c>
      <c r="D630" s="9" t="s">
        <v>37</v>
      </c>
      <c r="E630" s="9" t="s">
        <v>38</v>
      </c>
      <c r="F630" s="9">
        <v>628</v>
      </c>
      <c r="G630" s="9">
        <v>2635493</v>
      </c>
      <c r="H630" s="9">
        <v>203400697</v>
      </c>
      <c r="I630" s="9">
        <v>439278</v>
      </c>
      <c r="J630" s="9">
        <v>948351</v>
      </c>
      <c r="K630" s="9">
        <v>0</v>
      </c>
      <c r="L630" s="9">
        <v>0</v>
      </c>
      <c r="M630" s="9">
        <v>3023</v>
      </c>
      <c r="N630" s="9">
        <v>324541</v>
      </c>
      <c r="O630" s="9">
        <v>0</v>
      </c>
      <c r="P630" s="9">
        <v>1286</v>
      </c>
      <c r="Q630" s="9">
        <v>0</v>
      </c>
      <c r="R630" s="9">
        <v>0</v>
      </c>
      <c r="S630"/>
      <c r="T630"/>
      <c r="U630" s="4">
        <f t="shared" si="29"/>
        <v>12580</v>
      </c>
      <c r="V630" s="3">
        <f>((G630-G629)*'Z1 values'!C$5*'Z1 values'!$C$10)/'Z1 values'!$C$12</f>
        <v>5.897021484374999E-3</v>
      </c>
      <c r="W630" s="3">
        <f>((H630-H629)*'Z1 values'!D$5*'Z1 values'!$C$10)/'Z1 values'!$C$12</f>
        <v>2.9712615966796873E-2</v>
      </c>
      <c r="X630" s="3">
        <f>((I630-I629)*'Z1 values'!E$5*'Z1 values'!$C$10)/'Z1 values'!$C$12</f>
        <v>0</v>
      </c>
      <c r="Y630" s="3">
        <f>((J630-J629)*'Z1 values'!F$5*'Z1 values'!$C$10)/'Z1 values'!$C$12</f>
        <v>0.11067260742187499</v>
      </c>
      <c r="Z630" s="6">
        <f t="shared" si="27"/>
        <v>0.14628224487304686</v>
      </c>
      <c r="AA630">
        <f t="shared" si="28"/>
        <v>209.66666666666666</v>
      </c>
    </row>
    <row r="631" spans="1:27" x14ac:dyDescent="0.25">
      <c r="A631" s="7" t="s">
        <v>7558</v>
      </c>
      <c r="B631" s="7" t="s">
        <v>909</v>
      </c>
      <c r="C631" s="7">
        <v>806504</v>
      </c>
      <c r="D631" s="9" t="s">
        <v>37</v>
      </c>
      <c r="E631" s="9" t="s">
        <v>38</v>
      </c>
      <c r="F631" s="9">
        <v>629</v>
      </c>
      <c r="G631" s="9">
        <v>2638363</v>
      </c>
      <c r="H631" s="9">
        <v>203725393</v>
      </c>
      <c r="I631" s="9">
        <v>439278</v>
      </c>
      <c r="J631" s="9">
        <v>949500</v>
      </c>
      <c r="K631" s="9">
        <v>0</v>
      </c>
      <c r="L631" s="9">
        <v>0</v>
      </c>
      <c r="M631" s="9">
        <v>2869</v>
      </c>
      <c r="N631" s="9">
        <v>324696</v>
      </c>
      <c r="O631" s="9">
        <v>0</v>
      </c>
      <c r="P631" s="9">
        <v>1149</v>
      </c>
      <c r="Q631" s="9">
        <v>0</v>
      </c>
      <c r="R631" s="9">
        <v>0</v>
      </c>
      <c r="S631"/>
      <c r="T631"/>
      <c r="U631" s="4">
        <f t="shared" si="29"/>
        <v>12600</v>
      </c>
      <c r="V631" s="3">
        <f>((G631-G630)*'Z1 values'!C$5*'Z1 values'!$C$10)/'Z1 values'!$C$12</f>
        <v>5.5967102050781242E-3</v>
      </c>
      <c r="W631" s="3">
        <f>((H631-H630)*'Z1 values'!D$5*'Z1 values'!$C$10)/'Z1 values'!$C$12</f>
        <v>2.9726806640625002E-2</v>
      </c>
      <c r="X631" s="3">
        <f>((I631-I630)*'Z1 values'!E$5*'Z1 values'!$C$10)/'Z1 values'!$C$12</f>
        <v>0</v>
      </c>
      <c r="Y631" s="3">
        <f>((J631-J630)*'Z1 values'!F$5*'Z1 values'!$C$10)/'Z1 values'!$C$12</f>
        <v>9.8882446289062509E-2</v>
      </c>
      <c r="Z631" s="6">
        <f t="shared" si="27"/>
        <v>0.13420596313476563</v>
      </c>
      <c r="AA631">
        <f t="shared" si="28"/>
        <v>210</v>
      </c>
    </row>
    <row r="632" spans="1:27" x14ac:dyDescent="0.25">
      <c r="A632" s="7" t="s">
        <v>7559</v>
      </c>
      <c r="B632" s="7" t="s">
        <v>909</v>
      </c>
      <c r="C632" s="7">
        <v>807784</v>
      </c>
      <c r="D632" s="9" t="s">
        <v>37</v>
      </c>
      <c r="E632" s="9" t="s">
        <v>38</v>
      </c>
      <c r="F632" s="9">
        <v>630</v>
      </c>
      <c r="G632" s="9">
        <v>2641472</v>
      </c>
      <c r="H632" s="9">
        <v>204049850</v>
      </c>
      <c r="I632" s="9">
        <v>439278</v>
      </c>
      <c r="J632" s="9">
        <v>950616</v>
      </c>
      <c r="K632" s="9">
        <v>0</v>
      </c>
      <c r="L632" s="9">
        <v>0</v>
      </c>
      <c r="M632" s="9">
        <v>3107</v>
      </c>
      <c r="N632" s="9">
        <v>324457</v>
      </c>
      <c r="O632" s="9">
        <v>0</v>
      </c>
      <c r="P632" s="9">
        <v>1116</v>
      </c>
      <c r="Q632" s="9">
        <v>0</v>
      </c>
      <c r="R632" s="9">
        <v>0</v>
      </c>
      <c r="S632"/>
      <c r="T632"/>
      <c r="U632" s="4">
        <f t="shared" si="29"/>
        <v>12620</v>
      </c>
      <c r="V632" s="3">
        <f>((G632-G631)*'Z1 values'!C$5*'Z1 values'!$C$10)/'Z1 values'!$C$12</f>
        <v>6.0627777099609374E-3</v>
      </c>
      <c r="W632" s="3">
        <f>((H632-H631)*'Z1 values'!D$5*'Z1 values'!$C$10)/'Z1 values'!$C$12</f>
        <v>2.9704925537109378E-2</v>
      </c>
      <c r="X632" s="3">
        <f>((I632-I631)*'Z1 values'!E$5*'Z1 values'!$C$10)/'Z1 values'!$C$12</f>
        <v>0</v>
      </c>
      <c r="Y632" s="3">
        <f>((J632-J631)*'Z1 values'!F$5*'Z1 values'!$C$10)/'Z1 values'!$C$12</f>
        <v>9.6042480468749997E-2</v>
      </c>
      <c r="Z632" s="6">
        <f t="shared" si="27"/>
        <v>0.13181018371582032</v>
      </c>
      <c r="AA632">
        <f t="shared" si="28"/>
        <v>210.33333333333334</v>
      </c>
    </row>
    <row r="633" spans="1:27" x14ac:dyDescent="0.25">
      <c r="A633" s="7" t="s">
        <v>7560</v>
      </c>
      <c r="B633" s="7" t="s">
        <v>909</v>
      </c>
      <c r="C633" s="7">
        <v>809064</v>
      </c>
      <c r="D633" s="9" t="s">
        <v>37</v>
      </c>
      <c r="E633" s="9" t="s">
        <v>38</v>
      </c>
      <c r="F633" s="9">
        <v>631</v>
      </c>
      <c r="G633" s="9">
        <v>2644435</v>
      </c>
      <c r="H633" s="9">
        <v>204374452</v>
      </c>
      <c r="I633" s="9">
        <v>439278</v>
      </c>
      <c r="J633" s="9">
        <v>951576</v>
      </c>
      <c r="K633" s="9">
        <v>0</v>
      </c>
      <c r="L633" s="9">
        <v>0</v>
      </c>
      <c r="M633" s="9">
        <v>2962</v>
      </c>
      <c r="N633" s="9">
        <v>324602</v>
      </c>
      <c r="O633" s="9">
        <v>0</v>
      </c>
      <c r="P633" s="9">
        <v>960</v>
      </c>
      <c r="Q633" s="9">
        <v>0</v>
      </c>
      <c r="R633" s="9">
        <v>0</v>
      </c>
      <c r="S633"/>
      <c r="T633"/>
      <c r="U633" s="4">
        <f t="shared" si="29"/>
        <v>12640</v>
      </c>
      <c r="V633" s="3">
        <f>((G633-G632)*'Z1 values'!C$5*'Z1 values'!$C$10)/'Z1 values'!$C$12</f>
        <v>5.7780670166015626E-3</v>
      </c>
      <c r="W633" s="3">
        <f>((H633-H632)*'Z1 values'!D$5*'Z1 values'!$C$10)/'Z1 values'!$C$12</f>
        <v>2.9718200683593748E-2</v>
      </c>
      <c r="X633" s="3">
        <f>((I633-I632)*'Z1 values'!E$5*'Z1 values'!$C$10)/'Z1 values'!$C$12</f>
        <v>0</v>
      </c>
      <c r="Y633" s="3">
        <f>((J633-J632)*'Z1 values'!F$5*'Z1 values'!$C$10)/'Z1 values'!$C$12</f>
        <v>8.2617187499999994E-2</v>
      </c>
      <c r="Z633" s="6">
        <f t="shared" si="27"/>
        <v>0.11811345520019531</v>
      </c>
      <c r="AA633">
        <f t="shared" si="28"/>
        <v>210.66666666666666</v>
      </c>
    </row>
    <row r="634" spans="1:27" x14ac:dyDescent="0.25">
      <c r="A634" s="7" t="s">
        <v>7561</v>
      </c>
      <c r="B634" s="7" t="s">
        <v>909</v>
      </c>
      <c r="C634" s="7">
        <v>810344</v>
      </c>
      <c r="D634" s="9" t="s">
        <v>37</v>
      </c>
      <c r="E634" s="9" t="s">
        <v>38</v>
      </c>
      <c r="F634" s="9">
        <v>632</v>
      </c>
      <c r="G634" s="9">
        <v>2647390</v>
      </c>
      <c r="H634" s="9">
        <v>204699062</v>
      </c>
      <c r="I634" s="9">
        <v>439278</v>
      </c>
      <c r="J634" s="9">
        <v>952914</v>
      </c>
      <c r="K634" s="9">
        <v>0</v>
      </c>
      <c r="L634" s="9">
        <v>0</v>
      </c>
      <c r="M634" s="9">
        <v>2953</v>
      </c>
      <c r="N634" s="9">
        <v>324610</v>
      </c>
      <c r="O634" s="9">
        <v>0</v>
      </c>
      <c r="P634" s="9">
        <v>1338</v>
      </c>
      <c r="Q634" s="9">
        <v>0</v>
      </c>
      <c r="R634" s="9">
        <v>0</v>
      </c>
      <c r="S634"/>
      <c r="T634"/>
      <c r="U634" s="4">
        <f t="shared" si="29"/>
        <v>12660</v>
      </c>
      <c r="V634" s="3">
        <f>((G634-G633)*'Z1 values'!C$5*'Z1 values'!$C$10)/'Z1 values'!$C$12</f>
        <v>5.7624664306640625E-3</v>
      </c>
      <c r="W634" s="3">
        <f>((H634-H633)*'Z1 values'!D$5*'Z1 values'!$C$10)/'Z1 values'!$C$12</f>
        <v>2.9718933105468748E-2</v>
      </c>
      <c r="X634" s="3">
        <f>((I634-I633)*'Z1 values'!E$5*'Z1 values'!$C$10)/'Z1 values'!$C$12</f>
        <v>0</v>
      </c>
      <c r="Y634" s="3">
        <f>((J634-J633)*'Z1 values'!F$5*'Z1 values'!$C$10)/'Z1 values'!$C$12</f>
        <v>0.11514770507812502</v>
      </c>
      <c r="Z634" s="6">
        <f t="shared" si="27"/>
        <v>0.15062910461425782</v>
      </c>
      <c r="AA634">
        <f t="shared" si="28"/>
        <v>211</v>
      </c>
    </row>
    <row r="635" spans="1:27" x14ac:dyDescent="0.25">
      <c r="A635" s="7" t="s">
        <v>7562</v>
      </c>
      <c r="B635" s="7" t="s">
        <v>909</v>
      </c>
      <c r="C635" s="7">
        <v>811624</v>
      </c>
      <c r="D635" s="9" t="s">
        <v>37</v>
      </c>
      <c r="E635" s="9" t="s">
        <v>38</v>
      </c>
      <c r="F635" s="9">
        <v>633</v>
      </c>
      <c r="G635" s="9">
        <v>2650332</v>
      </c>
      <c r="H635" s="9">
        <v>205023686</v>
      </c>
      <c r="I635" s="9">
        <v>439278</v>
      </c>
      <c r="J635" s="9">
        <v>953874</v>
      </c>
      <c r="K635" s="9">
        <v>0</v>
      </c>
      <c r="L635" s="9">
        <v>0</v>
      </c>
      <c r="M635" s="9">
        <v>2940</v>
      </c>
      <c r="N635" s="9">
        <v>324624</v>
      </c>
      <c r="O635" s="9">
        <v>0</v>
      </c>
      <c r="P635" s="9">
        <v>960</v>
      </c>
      <c r="Q635" s="9">
        <v>0</v>
      </c>
      <c r="R635" s="9">
        <v>0</v>
      </c>
      <c r="S635"/>
      <c r="T635"/>
      <c r="U635" s="4">
        <f t="shared" si="29"/>
        <v>12680</v>
      </c>
      <c r="V635" s="3">
        <f>((G635-G634)*'Z1 values'!C$5*'Z1 values'!$C$10)/'Z1 values'!$C$12</f>
        <v>5.7371154785156248E-3</v>
      </c>
      <c r="W635" s="3">
        <f>((H635-H634)*'Z1 values'!D$5*'Z1 values'!$C$10)/'Z1 values'!$C$12</f>
        <v>2.9720214843750002E-2</v>
      </c>
      <c r="X635" s="3">
        <f>((I635-I634)*'Z1 values'!E$5*'Z1 values'!$C$10)/'Z1 values'!$C$12</f>
        <v>0</v>
      </c>
      <c r="Y635" s="3">
        <f>((J635-J634)*'Z1 values'!F$5*'Z1 values'!$C$10)/'Z1 values'!$C$12</f>
        <v>8.2617187499999994E-2</v>
      </c>
      <c r="Z635" s="6">
        <f t="shared" si="27"/>
        <v>0.11807451782226562</v>
      </c>
      <c r="AA635">
        <f t="shared" si="28"/>
        <v>211.33333333333334</v>
      </c>
    </row>
    <row r="636" spans="1:27" x14ac:dyDescent="0.25">
      <c r="A636" s="7" t="s">
        <v>7563</v>
      </c>
      <c r="B636" s="7" t="s">
        <v>909</v>
      </c>
      <c r="C636" s="7">
        <v>812904</v>
      </c>
      <c r="D636" s="9" t="s">
        <v>37</v>
      </c>
      <c r="E636" s="9" t="s">
        <v>38</v>
      </c>
      <c r="F636" s="9">
        <v>634</v>
      </c>
      <c r="G636" s="9">
        <v>2653285</v>
      </c>
      <c r="H636" s="9">
        <v>205348299</v>
      </c>
      <c r="I636" s="9">
        <v>439278</v>
      </c>
      <c r="J636" s="9">
        <v>954834</v>
      </c>
      <c r="K636" s="9">
        <v>0</v>
      </c>
      <c r="L636" s="9">
        <v>0</v>
      </c>
      <c r="M636" s="9">
        <v>2951</v>
      </c>
      <c r="N636" s="9">
        <v>324613</v>
      </c>
      <c r="O636" s="9">
        <v>0</v>
      </c>
      <c r="P636" s="9">
        <v>960</v>
      </c>
      <c r="Q636" s="9">
        <v>0</v>
      </c>
      <c r="R636" s="9">
        <v>0</v>
      </c>
      <c r="S636"/>
      <c r="T636"/>
      <c r="U636" s="4">
        <f t="shared" si="29"/>
        <v>12700</v>
      </c>
      <c r="V636" s="3">
        <f>((G636-G635)*'Z1 values'!C$5*'Z1 values'!$C$10)/'Z1 values'!$C$12</f>
        <v>5.7585662841796881E-3</v>
      </c>
      <c r="W636" s="3">
        <f>((H636-H635)*'Z1 values'!D$5*'Z1 values'!$C$10)/'Z1 values'!$C$12</f>
        <v>2.9719207763671873E-2</v>
      </c>
      <c r="X636" s="3">
        <f>((I636-I635)*'Z1 values'!E$5*'Z1 values'!$C$10)/'Z1 values'!$C$12</f>
        <v>0</v>
      </c>
      <c r="Y636" s="3">
        <f>((J636-J635)*'Z1 values'!F$5*'Z1 values'!$C$10)/'Z1 values'!$C$12</f>
        <v>8.2617187499999994E-2</v>
      </c>
      <c r="Z636" s="6">
        <f t="shared" si="27"/>
        <v>0.11809496154785155</v>
      </c>
      <c r="AA636">
        <f t="shared" si="28"/>
        <v>211.66666666666666</v>
      </c>
    </row>
    <row r="637" spans="1:27" x14ac:dyDescent="0.25">
      <c r="A637" s="7" t="s">
        <v>7564</v>
      </c>
      <c r="B637" s="7" t="s">
        <v>909</v>
      </c>
      <c r="C637" s="7">
        <v>814184</v>
      </c>
      <c r="D637" s="9" t="s">
        <v>37</v>
      </c>
      <c r="E637" s="9" t="s">
        <v>38</v>
      </c>
      <c r="F637" s="9">
        <v>635</v>
      </c>
      <c r="G637" s="9">
        <v>2656599</v>
      </c>
      <c r="H637" s="9">
        <v>205672551</v>
      </c>
      <c r="I637" s="9">
        <v>439352</v>
      </c>
      <c r="J637" s="9">
        <v>956084</v>
      </c>
      <c r="K637" s="9">
        <v>0</v>
      </c>
      <c r="L637" s="9">
        <v>0</v>
      </c>
      <c r="M637" s="9">
        <v>3312</v>
      </c>
      <c r="N637" s="9">
        <v>324252</v>
      </c>
      <c r="O637" s="9">
        <v>74</v>
      </c>
      <c r="P637" s="9">
        <v>1250</v>
      </c>
      <c r="Q637" s="9">
        <v>0</v>
      </c>
      <c r="R637" s="9">
        <v>0</v>
      </c>
      <c r="S637"/>
      <c r="T637"/>
      <c r="U637" s="4">
        <f t="shared" si="29"/>
        <v>12720</v>
      </c>
      <c r="V637" s="3">
        <f>((G637-G636)*'Z1 values'!C$5*'Z1 values'!$C$10)/'Z1 values'!$C$12</f>
        <v>6.4625427246093742E-3</v>
      </c>
      <c r="W637" s="3">
        <f>((H637-H636)*'Z1 values'!D$5*'Z1 values'!$C$10)/'Z1 values'!$C$12</f>
        <v>2.9686157226562499E-2</v>
      </c>
      <c r="X637" s="3">
        <f>((I637-I636)*'Z1 values'!E$5*'Z1 values'!$C$10)/'Z1 values'!$C$12</f>
        <v>5.8941650390624996E-3</v>
      </c>
      <c r="Y637" s="3">
        <f>((J637-J636)*'Z1 values'!F$5*'Z1 values'!$C$10)/'Z1 values'!$C$12</f>
        <v>0.107574462890625</v>
      </c>
      <c r="Z637" s="6">
        <f t="shared" si="27"/>
        <v>0.14961732788085935</v>
      </c>
      <c r="AA637">
        <f t="shared" si="28"/>
        <v>212</v>
      </c>
    </row>
    <row r="638" spans="1:27" x14ac:dyDescent="0.25">
      <c r="A638" s="7" t="s">
        <v>7565</v>
      </c>
      <c r="B638" s="7" t="s">
        <v>909</v>
      </c>
      <c r="C638" s="7">
        <v>815464</v>
      </c>
      <c r="D638" s="9" t="s">
        <v>37</v>
      </c>
      <c r="E638" s="9" t="s">
        <v>38</v>
      </c>
      <c r="F638" s="9">
        <v>636</v>
      </c>
      <c r="G638" s="9">
        <v>2659562</v>
      </c>
      <c r="H638" s="9">
        <v>205997154</v>
      </c>
      <c r="I638" s="9">
        <v>439352</v>
      </c>
      <c r="J638" s="9">
        <v>957233</v>
      </c>
      <c r="K638" s="9">
        <v>0</v>
      </c>
      <c r="L638" s="9">
        <v>0</v>
      </c>
      <c r="M638" s="9">
        <v>2961</v>
      </c>
      <c r="N638" s="9">
        <v>324603</v>
      </c>
      <c r="O638" s="9">
        <v>0</v>
      </c>
      <c r="P638" s="9">
        <v>1149</v>
      </c>
      <c r="Q638" s="9">
        <v>0</v>
      </c>
      <c r="R638" s="9">
        <v>0</v>
      </c>
      <c r="S638"/>
      <c r="T638"/>
      <c r="U638" s="4">
        <f t="shared" si="29"/>
        <v>12740</v>
      </c>
      <c r="V638" s="3">
        <f>((G638-G637)*'Z1 values'!C$5*'Z1 values'!$C$10)/'Z1 values'!$C$12</f>
        <v>5.7780670166015626E-3</v>
      </c>
      <c r="W638" s="3">
        <f>((H638-H637)*'Z1 values'!D$5*'Z1 values'!$C$10)/'Z1 values'!$C$12</f>
        <v>2.9718292236328124E-2</v>
      </c>
      <c r="X638" s="3">
        <f>((I638-I637)*'Z1 values'!E$5*'Z1 values'!$C$10)/'Z1 values'!$C$12</f>
        <v>0</v>
      </c>
      <c r="Y638" s="3">
        <f>((J638-J637)*'Z1 values'!F$5*'Z1 values'!$C$10)/'Z1 values'!$C$12</f>
        <v>9.8882446289062509E-2</v>
      </c>
      <c r="Z638" s="6">
        <f t="shared" si="27"/>
        <v>0.13437880554199219</v>
      </c>
      <c r="AA638">
        <f t="shared" si="28"/>
        <v>212.33333333333334</v>
      </c>
    </row>
    <row r="639" spans="1:27" x14ac:dyDescent="0.25">
      <c r="A639" s="7" t="s">
        <v>7566</v>
      </c>
      <c r="B639" s="7" t="s">
        <v>909</v>
      </c>
      <c r="C639" s="7">
        <v>816744</v>
      </c>
      <c r="D639" s="9" t="s">
        <v>37</v>
      </c>
      <c r="E639" s="9" t="s">
        <v>38</v>
      </c>
      <c r="F639" s="9">
        <v>637</v>
      </c>
      <c r="G639" s="9">
        <v>2662525</v>
      </c>
      <c r="H639" s="9">
        <v>206321757</v>
      </c>
      <c r="I639" s="9">
        <v>439352</v>
      </c>
      <c r="J639" s="9">
        <v>959144</v>
      </c>
      <c r="K639" s="9">
        <v>0</v>
      </c>
      <c r="L639" s="9">
        <v>0</v>
      </c>
      <c r="M639" s="9">
        <v>2962</v>
      </c>
      <c r="N639" s="9">
        <v>324603</v>
      </c>
      <c r="O639" s="9">
        <v>0</v>
      </c>
      <c r="P639" s="9">
        <v>1911</v>
      </c>
      <c r="Q639" s="9">
        <v>0</v>
      </c>
      <c r="R639" s="9">
        <v>0</v>
      </c>
      <c r="S639"/>
      <c r="T639"/>
      <c r="U639" s="4">
        <f t="shared" si="29"/>
        <v>12760</v>
      </c>
      <c r="V639" s="3">
        <f>((G639-G638)*'Z1 values'!C$5*'Z1 values'!$C$10)/'Z1 values'!$C$12</f>
        <v>5.7780670166015626E-3</v>
      </c>
      <c r="W639" s="3">
        <f>((H639-H638)*'Z1 values'!D$5*'Z1 values'!$C$10)/'Z1 values'!$C$12</f>
        <v>2.9718292236328124E-2</v>
      </c>
      <c r="X639" s="3">
        <f>((I639-I638)*'Z1 values'!E$5*'Z1 values'!$C$10)/'Z1 values'!$C$12</f>
        <v>0</v>
      </c>
      <c r="Y639" s="3">
        <f>((J639-J638)*'Z1 values'!F$5*'Z1 values'!$C$10)/'Z1 values'!$C$12</f>
        <v>0.16445983886718751</v>
      </c>
      <c r="Z639" s="6">
        <f t="shared" si="27"/>
        <v>0.1999561981201172</v>
      </c>
      <c r="AA639">
        <f t="shared" si="28"/>
        <v>212.66666666666666</v>
      </c>
    </row>
    <row r="640" spans="1:27" x14ac:dyDescent="0.25">
      <c r="A640" s="7" t="s">
        <v>7567</v>
      </c>
      <c r="B640" s="7" t="s">
        <v>909</v>
      </c>
      <c r="C640" s="7">
        <v>818024</v>
      </c>
      <c r="D640" s="9" t="s">
        <v>37</v>
      </c>
      <c r="E640" s="9" t="s">
        <v>38</v>
      </c>
      <c r="F640" s="9">
        <v>638</v>
      </c>
      <c r="G640" s="9">
        <v>2665483</v>
      </c>
      <c r="H640" s="9">
        <v>206646365</v>
      </c>
      <c r="I640" s="9">
        <v>439352</v>
      </c>
      <c r="J640" s="9">
        <v>960104</v>
      </c>
      <c r="K640" s="9">
        <v>0</v>
      </c>
      <c r="L640" s="9">
        <v>0</v>
      </c>
      <c r="M640" s="9">
        <v>2956</v>
      </c>
      <c r="N640" s="9">
        <v>324608</v>
      </c>
      <c r="O640" s="9">
        <v>0</v>
      </c>
      <c r="P640" s="9">
        <v>960</v>
      </c>
      <c r="Q640" s="9">
        <v>0</v>
      </c>
      <c r="R640" s="9">
        <v>0</v>
      </c>
      <c r="S640"/>
      <c r="T640"/>
      <c r="U640" s="4">
        <f t="shared" si="29"/>
        <v>12780</v>
      </c>
      <c r="V640" s="3">
        <f>((G640-G639)*'Z1 values'!C$5*'Z1 values'!$C$10)/'Z1 values'!$C$12</f>
        <v>5.7683166503906241E-3</v>
      </c>
      <c r="W640" s="3">
        <f>((H640-H639)*'Z1 values'!D$5*'Z1 values'!$C$10)/'Z1 values'!$C$12</f>
        <v>2.9718749999999999E-2</v>
      </c>
      <c r="X640" s="3">
        <f>((I640-I639)*'Z1 values'!E$5*'Z1 values'!$C$10)/'Z1 values'!$C$12</f>
        <v>0</v>
      </c>
      <c r="Y640" s="3">
        <f>((J640-J639)*'Z1 values'!F$5*'Z1 values'!$C$10)/'Z1 values'!$C$12</f>
        <v>8.2617187499999994E-2</v>
      </c>
      <c r="Z640" s="6">
        <f t="shared" si="27"/>
        <v>0.11810425415039061</v>
      </c>
      <c r="AA640">
        <f t="shared" si="28"/>
        <v>213</v>
      </c>
    </row>
    <row r="641" spans="1:27" x14ac:dyDescent="0.25">
      <c r="A641" s="7" t="s">
        <v>7568</v>
      </c>
      <c r="B641" s="7" t="s">
        <v>909</v>
      </c>
      <c r="C641" s="7">
        <v>819304</v>
      </c>
      <c r="D641" s="9" t="s">
        <v>37</v>
      </c>
      <c r="E641" s="9" t="s">
        <v>38</v>
      </c>
      <c r="F641" s="9">
        <v>639</v>
      </c>
      <c r="G641" s="9">
        <v>2668419</v>
      </c>
      <c r="H641" s="9">
        <v>206970995</v>
      </c>
      <c r="I641" s="9">
        <v>439352</v>
      </c>
      <c r="J641" s="9">
        <v>961253</v>
      </c>
      <c r="K641" s="9">
        <v>0</v>
      </c>
      <c r="L641" s="9">
        <v>0</v>
      </c>
      <c r="M641" s="9">
        <v>2934</v>
      </c>
      <c r="N641" s="9">
        <v>324630</v>
      </c>
      <c r="O641" s="9">
        <v>0</v>
      </c>
      <c r="P641" s="9">
        <v>1149</v>
      </c>
      <c r="Q641" s="9">
        <v>0</v>
      </c>
      <c r="R641" s="9">
        <v>0</v>
      </c>
      <c r="S641"/>
      <c r="T641"/>
      <c r="U641" s="4">
        <f t="shared" si="29"/>
        <v>12800</v>
      </c>
      <c r="V641" s="3">
        <f>((G641-G640)*'Z1 values'!C$5*'Z1 values'!$C$10)/'Z1 values'!$C$12</f>
        <v>5.7254150390624991E-3</v>
      </c>
      <c r="W641" s="3">
        <f>((H641-H640)*'Z1 values'!D$5*'Z1 values'!$C$10)/'Z1 values'!$C$12</f>
        <v>2.9720764160156253E-2</v>
      </c>
      <c r="X641" s="3">
        <f>((I641-I640)*'Z1 values'!E$5*'Z1 values'!$C$10)/'Z1 values'!$C$12</f>
        <v>0</v>
      </c>
      <c r="Y641" s="3">
        <f>((J641-J640)*'Z1 values'!F$5*'Z1 values'!$C$10)/'Z1 values'!$C$12</f>
        <v>9.8882446289062509E-2</v>
      </c>
      <c r="Z641" s="6">
        <f t="shared" si="27"/>
        <v>0.13432862548828126</v>
      </c>
      <c r="AA641">
        <f t="shared" si="28"/>
        <v>213.33333333333334</v>
      </c>
    </row>
    <row r="642" spans="1:27" x14ac:dyDescent="0.25">
      <c r="A642" s="7" t="s">
        <v>7569</v>
      </c>
      <c r="B642" s="7" t="s">
        <v>909</v>
      </c>
      <c r="C642" s="7">
        <v>820584</v>
      </c>
      <c r="D642" s="9" t="s">
        <v>37</v>
      </c>
      <c r="E642" s="9" t="s">
        <v>38</v>
      </c>
      <c r="F642" s="9">
        <v>640</v>
      </c>
      <c r="G642" s="9">
        <v>2671377</v>
      </c>
      <c r="H642" s="9">
        <v>207295603</v>
      </c>
      <c r="I642" s="9">
        <v>439352</v>
      </c>
      <c r="J642" s="9">
        <v>962213</v>
      </c>
      <c r="K642" s="9">
        <v>0</v>
      </c>
      <c r="L642" s="9">
        <v>0</v>
      </c>
      <c r="M642" s="9">
        <v>2956</v>
      </c>
      <c r="N642" s="9">
        <v>324608</v>
      </c>
      <c r="O642" s="9">
        <v>0</v>
      </c>
      <c r="P642" s="9">
        <v>960</v>
      </c>
      <c r="Q642" s="9">
        <v>0</v>
      </c>
      <c r="R642" s="9">
        <v>0</v>
      </c>
      <c r="S642"/>
      <c r="T642"/>
      <c r="U642" s="4">
        <f t="shared" si="29"/>
        <v>12820</v>
      </c>
      <c r="V642" s="3">
        <f>((G642-G641)*'Z1 values'!C$5*'Z1 values'!$C$10)/'Z1 values'!$C$12</f>
        <v>5.7683166503906241E-3</v>
      </c>
      <c r="W642" s="3">
        <f>((H642-H641)*'Z1 values'!D$5*'Z1 values'!$C$10)/'Z1 values'!$C$12</f>
        <v>2.9718749999999999E-2</v>
      </c>
      <c r="X642" s="3">
        <f>((I642-I641)*'Z1 values'!E$5*'Z1 values'!$C$10)/'Z1 values'!$C$12</f>
        <v>0</v>
      </c>
      <c r="Y642" s="3">
        <f>((J642-J641)*'Z1 values'!F$5*'Z1 values'!$C$10)/'Z1 values'!$C$12</f>
        <v>8.2617187499999994E-2</v>
      </c>
      <c r="Z642" s="6">
        <f t="shared" si="27"/>
        <v>0.11810425415039061</v>
      </c>
      <c r="AA642">
        <f t="shared" si="28"/>
        <v>213.66666666666666</v>
      </c>
    </row>
    <row r="643" spans="1:27" x14ac:dyDescent="0.25">
      <c r="A643" s="7" t="s">
        <v>7570</v>
      </c>
      <c r="B643" s="7" t="s">
        <v>909</v>
      </c>
      <c r="C643" s="7">
        <v>821864</v>
      </c>
      <c r="D643" s="9" t="s">
        <v>37</v>
      </c>
      <c r="E643" s="9" t="s">
        <v>38</v>
      </c>
      <c r="F643" s="9">
        <v>641</v>
      </c>
      <c r="G643" s="9">
        <v>2675471</v>
      </c>
      <c r="H643" s="9">
        <v>207619076</v>
      </c>
      <c r="I643" s="9">
        <v>439870</v>
      </c>
      <c r="J643" s="9">
        <v>963530</v>
      </c>
      <c r="K643" s="9">
        <v>0</v>
      </c>
      <c r="L643" s="9">
        <v>0</v>
      </c>
      <c r="M643" s="9">
        <v>4092</v>
      </c>
      <c r="N643" s="9">
        <v>323473</v>
      </c>
      <c r="O643" s="9">
        <v>518</v>
      </c>
      <c r="P643" s="9">
        <v>1317</v>
      </c>
      <c r="Q643" s="9">
        <v>0</v>
      </c>
      <c r="R643" s="9">
        <v>0</v>
      </c>
      <c r="S643"/>
      <c r="T643"/>
      <c r="U643" s="4">
        <f t="shared" si="29"/>
        <v>12840</v>
      </c>
      <c r="V643" s="3">
        <f>((G643-G642)*'Z1 values'!C$5*'Z1 values'!$C$10)/'Z1 values'!$C$12</f>
        <v>7.9835998535156237E-3</v>
      </c>
      <c r="W643" s="3">
        <f>((H643-H642)*'Z1 values'!D$5*'Z1 values'!$C$10)/'Z1 values'!$C$12</f>
        <v>2.9614837646484378E-2</v>
      </c>
      <c r="X643" s="3">
        <f>((I643-I642)*'Z1 values'!E$5*'Z1 values'!$C$10)/'Z1 values'!$C$12</f>
        <v>4.1259155273437501E-2</v>
      </c>
      <c r="Y643" s="3">
        <f>((J643-J642)*'Z1 values'!F$5*'Z1 values'!$C$10)/'Z1 values'!$C$12</f>
        <v>0.1133404541015625</v>
      </c>
      <c r="Z643" s="6">
        <f t="shared" ref="Z643:Z706" si="30">SUM(V643:Y643)</f>
        <v>0.192198046875</v>
      </c>
      <c r="AA643">
        <f t="shared" ref="AA643:AA706" si="31">U643/60</f>
        <v>214</v>
      </c>
    </row>
    <row r="644" spans="1:27" x14ac:dyDescent="0.25">
      <c r="A644" s="7" t="s">
        <v>7571</v>
      </c>
      <c r="B644" s="7" t="s">
        <v>909</v>
      </c>
      <c r="C644" s="7">
        <v>823144</v>
      </c>
      <c r="D644" s="9" t="s">
        <v>37</v>
      </c>
      <c r="E644" s="9" t="s">
        <v>38</v>
      </c>
      <c r="F644" s="9">
        <v>642</v>
      </c>
      <c r="G644" s="9">
        <v>2681549</v>
      </c>
      <c r="H644" s="9">
        <v>207940564</v>
      </c>
      <c r="I644" s="9">
        <v>441786</v>
      </c>
      <c r="J644" s="9">
        <v>965322</v>
      </c>
      <c r="K644" s="9">
        <v>0</v>
      </c>
      <c r="L644" s="9">
        <v>0</v>
      </c>
      <c r="M644" s="9">
        <v>6076</v>
      </c>
      <c r="N644" s="9">
        <v>321488</v>
      </c>
      <c r="O644" s="9">
        <v>1916</v>
      </c>
      <c r="P644" s="9">
        <v>1792</v>
      </c>
      <c r="Q644" s="9">
        <v>0</v>
      </c>
      <c r="R644" s="9">
        <v>0</v>
      </c>
      <c r="S644"/>
      <c r="T644"/>
      <c r="U644" s="4">
        <f t="shared" ref="U644:U707" si="32">U643+20</f>
        <v>12860</v>
      </c>
      <c r="V644" s="3">
        <f>((G644-G643)*'Z1 values'!C$5*'Z1 values'!$C$10)/'Z1 values'!$C$12</f>
        <v>1.1852545166015626E-2</v>
      </c>
      <c r="W644" s="3">
        <f>((H644-H643)*'Z1 values'!D$5*'Z1 values'!$C$10)/'Z1 values'!$C$12</f>
        <v>2.9433105468749998E-2</v>
      </c>
      <c r="X644" s="3">
        <f>((I644-I643)*'Z1 values'!E$5*'Z1 values'!$C$10)/'Z1 values'!$C$12</f>
        <v>0.15261108398437498</v>
      </c>
      <c r="Y644" s="3">
        <f>((J644-J643)*'Z1 values'!F$5*'Z1 values'!$C$10)/'Z1 values'!$C$12</f>
        <v>0.15421874999999999</v>
      </c>
      <c r="Z644" s="6">
        <f t="shared" si="30"/>
        <v>0.34811548461914055</v>
      </c>
      <c r="AA644">
        <f t="shared" si="31"/>
        <v>214.33333333333334</v>
      </c>
    </row>
    <row r="645" spans="1:27" x14ac:dyDescent="0.25">
      <c r="A645" s="7" t="s">
        <v>7572</v>
      </c>
      <c r="B645" s="7" t="s">
        <v>909</v>
      </c>
      <c r="C645" s="7">
        <v>824424</v>
      </c>
      <c r="D645" s="9" t="s">
        <v>37</v>
      </c>
      <c r="E645" s="9" t="s">
        <v>38</v>
      </c>
      <c r="F645" s="9">
        <v>643</v>
      </c>
      <c r="G645" s="9">
        <v>2684504</v>
      </c>
      <c r="H645" s="9">
        <v>208265174</v>
      </c>
      <c r="I645" s="9">
        <v>441786</v>
      </c>
      <c r="J645" s="9">
        <v>966282</v>
      </c>
      <c r="K645" s="9">
        <v>0</v>
      </c>
      <c r="L645" s="9">
        <v>0</v>
      </c>
      <c r="M645" s="9">
        <v>2953</v>
      </c>
      <c r="N645" s="9">
        <v>324610</v>
      </c>
      <c r="O645" s="9">
        <v>0</v>
      </c>
      <c r="P645" s="9">
        <v>960</v>
      </c>
      <c r="Q645" s="9">
        <v>0</v>
      </c>
      <c r="R645" s="9">
        <v>0</v>
      </c>
      <c r="S645"/>
      <c r="T645"/>
      <c r="U645" s="4">
        <f t="shared" si="32"/>
        <v>12880</v>
      </c>
      <c r="V645" s="3">
        <f>((G645-G644)*'Z1 values'!C$5*'Z1 values'!$C$10)/'Z1 values'!$C$12</f>
        <v>5.7624664306640625E-3</v>
      </c>
      <c r="W645" s="3">
        <f>((H645-H644)*'Z1 values'!D$5*'Z1 values'!$C$10)/'Z1 values'!$C$12</f>
        <v>2.9718933105468748E-2</v>
      </c>
      <c r="X645" s="3">
        <f>((I645-I644)*'Z1 values'!E$5*'Z1 values'!$C$10)/'Z1 values'!$C$12</f>
        <v>0</v>
      </c>
      <c r="Y645" s="3">
        <f>((J645-J644)*'Z1 values'!F$5*'Z1 values'!$C$10)/'Z1 values'!$C$12</f>
        <v>8.2617187499999994E-2</v>
      </c>
      <c r="Z645" s="6">
        <f t="shared" si="30"/>
        <v>0.1180985870361328</v>
      </c>
      <c r="AA645">
        <f t="shared" si="31"/>
        <v>214.66666666666666</v>
      </c>
    </row>
    <row r="646" spans="1:27" x14ac:dyDescent="0.25">
      <c r="A646" s="7" t="s">
        <v>7573</v>
      </c>
      <c r="B646" s="7" t="s">
        <v>909</v>
      </c>
      <c r="C646" s="7">
        <v>825704</v>
      </c>
      <c r="D646" s="9" t="s">
        <v>37</v>
      </c>
      <c r="E646" s="9" t="s">
        <v>38</v>
      </c>
      <c r="F646" s="9">
        <v>644</v>
      </c>
      <c r="G646" s="9">
        <v>2687360</v>
      </c>
      <c r="H646" s="9">
        <v>208589883</v>
      </c>
      <c r="I646" s="9">
        <v>441786</v>
      </c>
      <c r="J646" s="9">
        <v>967242</v>
      </c>
      <c r="K646" s="9">
        <v>0</v>
      </c>
      <c r="L646" s="9">
        <v>0</v>
      </c>
      <c r="M646" s="9">
        <v>2854</v>
      </c>
      <c r="N646" s="9">
        <v>324709</v>
      </c>
      <c r="O646" s="9">
        <v>0</v>
      </c>
      <c r="P646" s="9">
        <v>960</v>
      </c>
      <c r="Q646" s="9">
        <v>0</v>
      </c>
      <c r="R646" s="9">
        <v>0</v>
      </c>
      <c r="S646"/>
      <c r="T646"/>
      <c r="U646" s="4">
        <f t="shared" si="32"/>
        <v>12900</v>
      </c>
      <c r="V646" s="3">
        <f>((G646-G645)*'Z1 values'!C$5*'Z1 values'!$C$10)/'Z1 values'!$C$12</f>
        <v>5.5694091796875001E-3</v>
      </c>
      <c r="W646" s="3">
        <f>((H646-H645)*'Z1 values'!D$5*'Z1 values'!$C$10)/'Z1 values'!$C$12</f>
        <v>2.9727996826171877E-2</v>
      </c>
      <c r="X646" s="3">
        <f>((I646-I645)*'Z1 values'!E$5*'Z1 values'!$C$10)/'Z1 values'!$C$12</f>
        <v>0</v>
      </c>
      <c r="Y646" s="3">
        <f>((J646-J645)*'Z1 values'!F$5*'Z1 values'!$C$10)/'Z1 values'!$C$12</f>
        <v>8.2617187499999994E-2</v>
      </c>
      <c r="Z646" s="6">
        <f t="shared" si="30"/>
        <v>0.11791459350585937</v>
      </c>
      <c r="AA646">
        <f t="shared" si="31"/>
        <v>215</v>
      </c>
    </row>
    <row r="647" spans="1:27" x14ac:dyDescent="0.25">
      <c r="A647" s="7" t="s">
        <v>7574</v>
      </c>
      <c r="B647" s="7" t="s">
        <v>909</v>
      </c>
      <c r="C647" s="7">
        <v>826984</v>
      </c>
      <c r="D647" s="9" t="s">
        <v>37</v>
      </c>
      <c r="E647" s="9" t="s">
        <v>38</v>
      </c>
      <c r="F647" s="9">
        <v>645</v>
      </c>
      <c r="G647" s="9">
        <v>2690201</v>
      </c>
      <c r="H647" s="9">
        <v>208914607</v>
      </c>
      <c r="I647" s="9">
        <v>441786</v>
      </c>
      <c r="J647" s="9">
        <v>968202</v>
      </c>
      <c r="K647" s="9">
        <v>0</v>
      </c>
      <c r="L647" s="9">
        <v>0</v>
      </c>
      <c r="M647" s="9">
        <v>2839</v>
      </c>
      <c r="N647" s="9">
        <v>324724</v>
      </c>
      <c r="O647" s="9">
        <v>0</v>
      </c>
      <c r="P647" s="9">
        <v>960</v>
      </c>
      <c r="Q647" s="9">
        <v>0</v>
      </c>
      <c r="R647" s="9">
        <v>0</v>
      </c>
      <c r="S647"/>
      <c r="T647"/>
      <c r="U647" s="4">
        <f t="shared" si="32"/>
        <v>12920</v>
      </c>
      <c r="V647" s="3">
        <f>((G647-G646)*'Z1 values'!C$5*'Z1 values'!$C$10)/'Z1 values'!$C$12</f>
        <v>5.540158081054688E-3</v>
      </c>
      <c r="W647" s="3">
        <f>((H647-H646)*'Z1 values'!D$5*'Z1 values'!$C$10)/'Z1 values'!$C$12</f>
        <v>2.9729370117187504E-2</v>
      </c>
      <c r="X647" s="3">
        <f>((I647-I646)*'Z1 values'!E$5*'Z1 values'!$C$10)/'Z1 values'!$C$12</f>
        <v>0</v>
      </c>
      <c r="Y647" s="3">
        <f>((J647-J646)*'Z1 values'!F$5*'Z1 values'!$C$10)/'Z1 values'!$C$12</f>
        <v>8.2617187499999994E-2</v>
      </c>
      <c r="Z647" s="6">
        <f t="shared" si="30"/>
        <v>0.11788671569824219</v>
      </c>
      <c r="AA647">
        <f t="shared" si="31"/>
        <v>215.33333333333334</v>
      </c>
    </row>
    <row r="648" spans="1:27" x14ac:dyDescent="0.25">
      <c r="A648" s="7" t="s">
        <v>7575</v>
      </c>
      <c r="B648" s="7" t="s">
        <v>909</v>
      </c>
      <c r="C648" s="7">
        <v>828264</v>
      </c>
      <c r="D648" s="9" t="s">
        <v>37</v>
      </c>
      <c r="E648" s="9" t="s">
        <v>38</v>
      </c>
      <c r="F648" s="9">
        <v>646</v>
      </c>
      <c r="G648" s="9">
        <v>2696185</v>
      </c>
      <c r="H648" s="9">
        <v>209236171</v>
      </c>
      <c r="I648" s="9">
        <v>443449</v>
      </c>
      <c r="J648" s="9">
        <v>970328</v>
      </c>
      <c r="K648" s="9">
        <v>0</v>
      </c>
      <c r="L648" s="9">
        <v>0</v>
      </c>
      <c r="M648" s="9">
        <v>5982</v>
      </c>
      <c r="N648" s="9">
        <v>321564</v>
      </c>
      <c r="O648" s="9">
        <v>1663</v>
      </c>
      <c r="P648" s="9">
        <v>2126</v>
      </c>
      <c r="Q648" s="9">
        <v>0</v>
      </c>
      <c r="R648" s="9">
        <v>0</v>
      </c>
      <c r="S648"/>
      <c r="T648"/>
      <c r="U648" s="4">
        <f t="shared" si="32"/>
        <v>12940</v>
      </c>
      <c r="V648" s="3">
        <f>((G648-G647)*'Z1 values'!C$5*'Z1 values'!$C$10)/'Z1 values'!$C$12</f>
        <v>1.1669238281249999E-2</v>
      </c>
      <c r="W648" s="3">
        <f>((H648-H647)*'Z1 values'!D$5*'Z1 values'!$C$10)/'Z1 values'!$C$12</f>
        <v>2.94400634765625E-2</v>
      </c>
      <c r="X648" s="3">
        <f>((I648-I647)*'Z1 values'!E$5*'Z1 values'!$C$10)/'Z1 values'!$C$12</f>
        <v>0.13245941162109373</v>
      </c>
      <c r="Y648" s="3">
        <f>((J648-J647)*'Z1 values'!F$5*'Z1 values'!$C$10)/'Z1 values'!$C$12</f>
        <v>0.18296264648437502</v>
      </c>
      <c r="Z648" s="6">
        <f t="shared" si="30"/>
        <v>0.35653135986328122</v>
      </c>
      <c r="AA648">
        <f t="shared" si="31"/>
        <v>215.66666666666666</v>
      </c>
    </row>
    <row r="649" spans="1:27" x14ac:dyDescent="0.25">
      <c r="A649" s="7" t="s">
        <v>7576</v>
      </c>
      <c r="B649" s="7" t="s">
        <v>909</v>
      </c>
      <c r="C649" s="7">
        <v>829544</v>
      </c>
      <c r="D649" s="9" t="s">
        <v>37</v>
      </c>
      <c r="E649" s="9" t="s">
        <v>38</v>
      </c>
      <c r="F649" s="9">
        <v>647</v>
      </c>
      <c r="G649" s="9">
        <v>2701806</v>
      </c>
      <c r="H649" s="9">
        <v>209558078</v>
      </c>
      <c r="I649" s="9">
        <v>444594</v>
      </c>
      <c r="J649" s="9">
        <v>972451</v>
      </c>
      <c r="K649" s="9">
        <v>0</v>
      </c>
      <c r="L649" s="9">
        <v>0</v>
      </c>
      <c r="M649" s="9">
        <v>5620</v>
      </c>
      <c r="N649" s="9">
        <v>321907</v>
      </c>
      <c r="O649" s="9">
        <v>1145</v>
      </c>
      <c r="P649" s="9">
        <v>2123</v>
      </c>
      <c r="Q649" s="9">
        <v>0</v>
      </c>
      <c r="R649" s="9">
        <v>0</v>
      </c>
      <c r="S649"/>
      <c r="T649"/>
      <c r="U649" s="4">
        <f t="shared" si="32"/>
        <v>12960</v>
      </c>
      <c r="V649" s="3">
        <f>((G649-G648)*'Z1 values'!C$5*'Z1 values'!$C$10)/'Z1 values'!$C$12</f>
        <v>1.0961361694335935E-2</v>
      </c>
      <c r="W649" s="3">
        <f>((H649-H648)*'Z1 values'!D$5*'Z1 values'!$C$10)/'Z1 values'!$C$12</f>
        <v>2.9471466064453129E-2</v>
      </c>
      <c r="X649" s="3">
        <f>((I649-I648)*'Z1 values'!E$5*'Z1 values'!$C$10)/'Z1 values'!$C$12</f>
        <v>9.1200256347656244E-2</v>
      </c>
      <c r="Y649" s="3">
        <f>((J649-J648)*'Z1 values'!F$5*'Z1 values'!$C$10)/'Z1 values'!$C$12</f>
        <v>0.18270446777343752</v>
      </c>
      <c r="Z649" s="6">
        <f t="shared" si="30"/>
        <v>0.31433755187988283</v>
      </c>
      <c r="AA649">
        <f t="shared" si="31"/>
        <v>216</v>
      </c>
    </row>
    <row r="650" spans="1:27" x14ac:dyDescent="0.25">
      <c r="A650" s="7" t="s">
        <v>7577</v>
      </c>
      <c r="B650" s="7" t="s">
        <v>909</v>
      </c>
      <c r="C650" s="7">
        <v>830824</v>
      </c>
      <c r="D650" s="9" t="s">
        <v>37</v>
      </c>
      <c r="E650" s="9" t="s">
        <v>38</v>
      </c>
      <c r="F650" s="9">
        <v>648</v>
      </c>
      <c r="G650" s="9">
        <v>2709285</v>
      </c>
      <c r="H650" s="9">
        <v>209878161</v>
      </c>
      <c r="I650" s="9">
        <v>446885</v>
      </c>
      <c r="J650" s="9">
        <v>975134</v>
      </c>
      <c r="K650" s="9">
        <v>0</v>
      </c>
      <c r="L650" s="9">
        <v>0</v>
      </c>
      <c r="M650" s="9">
        <v>7478</v>
      </c>
      <c r="N650" s="9">
        <v>320083</v>
      </c>
      <c r="O650" s="9">
        <v>2291</v>
      </c>
      <c r="P650" s="9">
        <v>2683</v>
      </c>
      <c r="Q650" s="9">
        <v>0</v>
      </c>
      <c r="R650" s="9">
        <v>0</v>
      </c>
      <c r="S650"/>
      <c r="T650"/>
      <c r="U650" s="4">
        <f t="shared" si="32"/>
        <v>12980</v>
      </c>
      <c r="V650" s="3">
        <f>((G650-G649)*'Z1 values'!C$5*'Z1 values'!$C$10)/'Z1 values'!$C$12</f>
        <v>1.4584597778320312E-2</v>
      </c>
      <c r="W650" s="3">
        <f>((H650-H649)*'Z1 values'!D$5*'Z1 values'!$C$10)/'Z1 values'!$C$12</f>
        <v>2.9304473876953126E-2</v>
      </c>
      <c r="X650" s="3">
        <f>((I650-I649)*'Z1 values'!E$5*'Z1 values'!$C$10)/'Z1 values'!$C$12</f>
        <v>0.18248016357421873</v>
      </c>
      <c r="Y650" s="3">
        <f>((J650-J649)*'Z1 values'!F$5*'Z1 values'!$C$10)/'Z1 values'!$C$12</f>
        <v>0.23089782714843751</v>
      </c>
      <c r="Z650" s="6">
        <f t="shared" si="30"/>
        <v>0.45726706237792969</v>
      </c>
      <c r="AA650">
        <f t="shared" si="31"/>
        <v>216.33333333333334</v>
      </c>
    </row>
    <row r="651" spans="1:27" x14ac:dyDescent="0.25">
      <c r="A651" s="7" t="s">
        <v>7578</v>
      </c>
      <c r="B651" s="7" t="s">
        <v>909</v>
      </c>
      <c r="C651" s="7">
        <v>832104</v>
      </c>
      <c r="D651" s="9" t="s">
        <v>37</v>
      </c>
      <c r="E651" s="9" t="s">
        <v>38</v>
      </c>
      <c r="F651" s="9">
        <v>649</v>
      </c>
      <c r="G651" s="9">
        <v>2712272</v>
      </c>
      <c r="H651" s="9">
        <v>210202739</v>
      </c>
      <c r="I651" s="9">
        <v>446885</v>
      </c>
      <c r="J651" s="9">
        <v>976283</v>
      </c>
      <c r="K651" s="9">
        <v>0</v>
      </c>
      <c r="L651" s="9">
        <v>0</v>
      </c>
      <c r="M651" s="9">
        <v>2986</v>
      </c>
      <c r="N651" s="9">
        <v>324578</v>
      </c>
      <c r="O651" s="9">
        <v>0</v>
      </c>
      <c r="P651" s="9">
        <v>1149</v>
      </c>
      <c r="Q651" s="9">
        <v>0</v>
      </c>
      <c r="R651" s="9">
        <v>0</v>
      </c>
      <c r="S651"/>
      <c r="T651"/>
      <c r="U651" s="4">
        <f t="shared" si="32"/>
        <v>13000</v>
      </c>
      <c r="V651" s="3">
        <f>((G651-G650)*'Z1 values'!C$5*'Z1 values'!$C$10)/'Z1 values'!$C$12</f>
        <v>5.8248687744140628E-3</v>
      </c>
      <c r="W651" s="3">
        <f>((H651-H650)*'Z1 values'!D$5*'Z1 values'!$C$10)/'Z1 values'!$C$12</f>
        <v>2.9716003417968751E-2</v>
      </c>
      <c r="X651" s="3">
        <f>((I651-I650)*'Z1 values'!E$5*'Z1 values'!$C$10)/'Z1 values'!$C$12</f>
        <v>0</v>
      </c>
      <c r="Y651" s="3">
        <f>((J651-J650)*'Z1 values'!F$5*'Z1 values'!$C$10)/'Z1 values'!$C$12</f>
        <v>9.8882446289062509E-2</v>
      </c>
      <c r="Z651" s="6">
        <f t="shared" si="30"/>
        <v>0.13442331848144531</v>
      </c>
      <c r="AA651">
        <f t="shared" si="31"/>
        <v>216.66666666666666</v>
      </c>
    </row>
    <row r="652" spans="1:27" x14ac:dyDescent="0.25">
      <c r="A652" s="7" t="s">
        <v>7579</v>
      </c>
      <c r="B652" s="7" t="s">
        <v>909</v>
      </c>
      <c r="C652" s="7">
        <v>833384</v>
      </c>
      <c r="D652" s="9" t="s">
        <v>37</v>
      </c>
      <c r="E652" s="9" t="s">
        <v>38</v>
      </c>
      <c r="F652" s="9">
        <v>650</v>
      </c>
      <c r="G652" s="9">
        <v>2725970</v>
      </c>
      <c r="H652" s="9">
        <v>210516610</v>
      </c>
      <c r="I652" s="9">
        <v>452857</v>
      </c>
      <c r="J652" s="9">
        <v>982507</v>
      </c>
      <c r="K652" s="9">
        <v>0</v>
      </c>
      <c r="L652" s="9">
        <v>0</v>
      </c>
      <c r="M652" s="9">
        <v>13696</v>
      </c>
      <c r="N652" s="9">
        <v>313871</v>
      </c>
      <c r="O652" s="9">
        <v>5972</v>
      </c>
      <c r="P652" s="9">
        <v>6224</v>
      </c>
      <c r="Q652" s="9">
        <v>0</v>
      </c>
      <c r="R652" s="9">
        <v>0</v>
      </c>
      <c r="S652"/>
      <c r="T652"/>
      <c r="U652" s="4">
        <f t="shared" si="32"/>
        <v>13020</v>
      </c>
      <c r="V652" s="3">
        <f>((G652-G651)*'Z1 values'!C$5*'Z1 values'!$C$10)/'Z1 values'!$C$12</f>
        <v>2.6712103271484378E-2</v>
      </c>
      <c r="W652" s="3">
        <f>((H652-H651)*'Z1 values'!D$5*'Z1 values'!$C$10)/'Z1 values'!$C$12</f>
        <v>2.8735748291015627E-2</v>
      </c>
      <c r="X652" s="3">
        <f>((I652-I651)*'Z1 values'!E$5*'Z1 values'!$C$10)/'Z1 values'!$C$12</f>
        <v>0.47567504882812495</v>
      </c>
      <c r="Y652" s="3">
        <f>((J652-J651)*'Z1 values'!F$5*'Z1 values'!$C$10)/'Z1 values'!$C$12</f>
        <v>0.53563476562500001</v>
      </c>
      <c r="Z652" s="6">
        <f t="shared" si="30"/>
        <v>1.0667576660156248</v>
      </c>
      <c r="AA652">
        <f t="shared" si="31"/>
        <v>217</v>
      </c>
    </row>
    <row r="653" spans="1:27" x14ac:dyDescent="0.25">
      <c r="A653" s="7" t="s">
        <v>7580</v>
      </c>
      <c r="B653" s="7" t="s">
        <v>909</v>
      </c>
      <c r="C653" s="7">
        <v>834664</v>
      </c>
      <c r="D653" s="9" t="s">
        <v>37</v>
      </c>
      <c r="E653" s="9" t="s">
        <v>38</v>
      </c>
      <c r="F653" s="9">
        <v>651</v>
      </c>
      <c r="G653" s="9">
        <v>2728828</v>
      </c>
      <c r="H653" s="9">
        <v>210841318</v>
      </c>
      <c r="I653" s="9">
        <v>452857</v>
      </c>
      <c r="J653" s="9">
        <v>983467</v>
      </c>
      <c r="K653" s="9">
        <v>0</v>
      </c>
      <c r="L653" s="9">
        <v>0</v>
      </c>
      <c r="M653" s="9">
        <v>2857</v>
      </c>
      <c r="N653" s="9">
        <v>324708</v>
      </c>
      <c r="O653" s="9">
        <v>0</v>
      </c>
      <c r="P653" s="9">
        <v>960</v>
      </c>
      <c r="Q653" s="9">
        <v>0</v>
      </c>
      <c r="R653" s="9">
        <v>0</v>
      </c>
      <c r="S653"/>
      <c r="T653"/>
      <c r="U653" s="4">
        <f t="shared" si="32"/>
        <v>13040</v>
      </c>
      <c r="V653" s="3">
        <f>((G653-G652)*'Z1 values'!C$5*'Z1 values'!$C$10)/'Z1 values'!$C$12</f>
        <v>5.5733093261718753E-3</v>
      </c>
      <c r="W653" s="3">
        <f>((H653-H652)*'Z1 values'!D$5*'Z1 values'!$C$10)/'Z1 values'!$C$12</f>
        <v>2.9727905273437501E-2</v>
      </c>
      <c r="X653" s="3">
        <f>((I653-I652)*'Z1 values'!E$5*'Z1 values'!$C$10)/'Z1 values'!$C$12</f>
        <v>0</v>
      </c>
      <c r="Y653" s="3">
        <f>((J653-J652)*'Z1 values'!F$5*'Z1 values'!$C$10)/'Z1 values'!$C$12</f>
        <v>8.2617187499999994E-2</v>
      </c>
      <c r="Z653" s="6">
        <f t="shared" si="30"/>
        <v>0.11791840209960937</v>
      </c>
      <c r="AA653">
        <f t="shared" si="31"/>
        <v>217.33333333333334</v>
      </c>
    </row>
    <row r="654" spans="1:27" x14ac:dyDescent="0.25">
      <c r="A654" s="7" t="s">
        <v>7581</v>
      </c>
      <c r="B654" s="7" t="s">
        <v>909</v>
      </c>
      <c r="C654" s="7">
        <v>835944</v>
      </c>
      <c r="D654" s="9" t="s">
        <v>37</v>
      </c>
      <c r="E654" s="9" t="s">
        <v>38</v>
      </c>
      <c r="F654" s="9">
        <v>652</v>
      </c>
      <c r="G654" s="9">
        <v>2731665</v>
      </c>
      <c r="H654" s="9">
        <v>211166047</v>
      </c>
      <c r="I654" s="9">
        <v>452857</v>
      </c>
      <c r="J654" s="9">
        <v>984427</v>
      </c>
      <c r="K654" s="9">
        <v>0</v>
      </c>
      <c r="L654" s="9">
        <v>0</v>
      </c>
      <c r="M654" s="9">
        <v>2836</v>
      </c>
      <c r="N654" s="9">
        <v>324729</v>
      </c>
      <c r="O654" s="9">
        <v>0</v>
      </c>
      <c r="P654" s="9">
        <v>960</v>
      </c>
      <c r="Q654" s="9">
        <v>0</v>
      </c>
      <c r="R654" s="9">
        <v>0</v>
      </c>
      <c r="S654"/>
      <c r="T654"/>
      <c r="U654" s="4">
        <f t="shared" si="32"/>
        <v>13060</v>
      </c>
      <c r="V654" s="3">
        <f>((G654-G653)*'Z1 values'!C$5*'Z1 values'!$C$10)/'Z1 values'!$C$12</f>
        <v>5.5323577880859367E-3</v>
      </c>
      <c r="W654" s="3">
        <f>((H654-H653)*'Z1 values'!D$5*'Z1 values'!$C$10)/'Z1 values'!$C$12</f>
        <v>2.9729827880859372E-2</v>
      </c>
      <c r="X654" s="3">
        <f>((I654-I653)*'Z1 values'!E$5*'Z1 values'!$C$10)/'Z1 values'!$C$12</f>
        <v>0</v>
      </c>
      <c r="Y654" s="3">
        <f>((J654-J653)*'Z1 values'!F$5*'Z1 values'!$C$10)/'Z1 values'!$C$12</f>
        <v>8.2617187499999994E-2</v>
      </c>
      <c r="Z654" s="6">
        <f t="shared" si="30"/>
        <v>0.11787937316894531</v>
      </c>
      <c r="AA654">
        <f t="shared" si="31"/>
        <v>217.66666666666666</v>
      </c>
    </row>
    <row r="655" spans="1:27" x14ac:dyDescent="0.25">
      <c r="A655" s="7" t="s">
        <v>7582</v>
      </c>
      <c r="B655" s="7" t="s">
        <v>909</v>
      </c>
      <c r="C655" s="7">
        <v>837224</v>
      </c>
      <c r="D655" s="9" t="s">
        <v>37</v>
      </c>
      <c r="E655" s="9" t="s">
        <v>38</v>
      </c>
      <c r="F655" s="9">
        <v>653</v>
      </c>
      <c r="G655" s="9">
        <v>2734506</v>
      </c>
      <c r="H655" s="9">
        <v>211490773</v>
      </c>
      <c r="I655" s="9">
        <v>452857</v>
      </c>
      <c r="J655" s="9">
        <v>985966</v>
      </c>
      <c r="K655" s="9">
        <v>0</v>
      </c>
      <c r="L655" s="9">
        <v>0</v>
      </c>
      <c r="M655" s="9">
        <v>2840</v>
      </c>
      <c r="N655" s="9">
        <v>324726</v>
      </c>
      <c r="O655" s="9">
        <v>0</v>
      </c>
      <c r="P655" s="9">
        <v>1539</v>
      </c>
      <c r="Q655" s="9">
        <v>0</v>
      </c>
      <c r="R655" s="9">
        <v>0</v>
      </c>
      <c r="S655"/>
      <c r="T655"/>
      <c r="U655" s="4">
        <f t="shared" si="32"/>
        <v>13080</v>
      </c>
      <c r="V655" s="3">
        <f>((G655-G654)*'Z1 values'!C$5*'Z1 values'!$C$10)/'Z1 values'!$C$12</f>
        <v>5.540158081054688E-3</v>
      </c>
      <c r="W655" s="3">
        <f>((H655-H654)*'Z1 values'!D$5*'Z1 values'!$C$10)/'Z1 values'!$C$12</f>
        <v>2.9729553222656253E-2</v>
      </c>
      <c r="X655" s="3">
        <f>((I655-I654)*'Z1 values'!E$5*'Z1 values'!$C$10)/'Z1 values'!$C$12</f>
        <v>0</v>
      </c>
      <c r="Y655" s="3">
        <f>((J655-J654)*'Z1 values'!F$5*'Z1 values'!$C$10)/'Z1 values'!$C$12</f>
        <v>0.13244567871093751</v>
      </c>
      <c r="Z655" s="6">
        <f t="shared" si="30"/>
        <v>0.16771539001464847</v>
      </c>
      <c r="AA655">
        <f t="shared" si="31"/>
        <v>218</v>
      </c>
    </row>
    <row r="656" spans="1:27" x14ac:dyDescent="0.25">
      <c r="A656" s="7" t="s">
        <v>7583</v>
      </c>
      <c r="B656" s="7" t="s">
        <v>909</v>
      </c>
      <c r="C656" s="7">
        <v>838504</v>
      </c>
      <c r="D656" s="9" t="s">
        <v>37</v>
      </c>
      <c r="E656" s="9" t="s">
        <v>38</v>
      </c>
      <c r="F656" s="9">
        <v>654</v>
      </c>
      <c r="G656" s="9">
        <v>2737463</v>
      </c>
      <c r="H656" s="9">
        <v>211815382</v>
      </c>
      <c r="I656" s="9">
        <v>452857</v>
      </c>
      <c r="J656" s="9">
        <v>987310</v>
      </c>
      <c r="K656" s="9">
        <v>0</v>
      </c>
      <c r="L656" s="9">
        <v>0</v>
      </c>
      <c r="M656" s="9">
        <v>2955</v>
      </c>
      <c r="N656" s="9">
        <v>324609</v>
      </c>
      <c r="O656" s="9">
        <v>0</v>
      </c>
      <c r="P656" s="9">
        <v>1344</v>
      </c>
      <c r="Q656" s="9">
        <v>0</v>
      </c>
      <c r="R656" s="9">
        <v>0</v>
      </c>
      <c r="S656"/>
      <c r="T656"/>
      <c r="U656" s="4">
        <f t="shared" si="32"/>
        <v>13100</v>
      </c>
      <c r="V656" s="3">
        <f>((G656-G655)*'Z1 values'!C$5*'Z1 values'!$C$10)/'Z1 values'!$C$12</f>
        <v>5.7663665771484377E-3</v>
      </c>
      <c r="W656" s="3">
        <f>((H656-H655)*'Z1 values'!D$5*'Z1 values'!$C$10)/'Z1 values'!$C$12</f>
        <v>2.9718841552734375E-2</v>
      </c>
      <c r="X656" s="3">
        <f>((I656-I655)*'Z1 values'!E$5*'Z1 values'!$C$10)/'Z1 values'!$C$12</f>
        <v>0</v>
      </c>
      <c r="Y656" s="3">
        <f>((J656-J655)*'Z1 values'!F$5*'Z1 values'!$C$10)/'Z1 values'!$C$12</f>
        <v>0.11566406250000001</v>
      </c>
      <c r="Z656" s="6">
        <f t="shared" si="30"/>
        <v>0.15114927062988281</v>
      </c>
      <c r="AA656">
        <f t="shared" si="31"/>
        <v>218.33333333333334</v>
      </c>
    </row>
    <row r="657" spans="1:27" x14ac:dyDescent="0.25">
      <c r="A657" s="7" t="s">
        <v>7584</v>
      </c>
      <c r="B657" s="7" t="s">
        <v>909</v>
      </c>
      <c r="C657" s="7">
        <v>839784</v>
      </c>
      <c r="D657" s="9" t="s">
        <v>37</v>
      </c>
      <c r="E657" s="9" t="s">
        <v>38</v>
      </c>
      <c r="F657" s="9">
        <v>655</v>
      </c>
      <c r="G657" s="9">
        <v>2745638</v>
      </c>
      <c r="H657" s="9">
        <v>212134772</v>
      </c>
      <c r="I657" s="9">
        <v>455788</v>
      </c>
      <c r="J657" s="9">
        <v>990141</v>
      </c>
      <c r="K657" s="9">
        <v>0</v>
      </c>
      <c r="L657" s="9">
        <v>0</v>
      </c>
      <c r="M657" s="9">
        <v>8174</v>
      </c>
      <c r="N657" s="9">
        <v>319390</v>
      </c>
      <c r="O657" s="9">
        <v>2931</v>
      </c>
      <c r="P657" s="9">
        <v>2831</v>
      </c>
      <c r="Q657" s="9">
        <v>0</v>
      </c>
      <c r="R657" s="9">
        <v>0</v>
      </c>
      <c r="S657"/>
      <c r="T657"/>
      <c r="U657" s="4">
        <f t="shared" si="32"/>
        <v>13120</v>
      </c>
      <c r="V657" s="3">
        <f>((G657-G656)*'Z1 values'!C$5*'Z1 values'!$C$10)/'Z1 values'!$C$12</f>
        <v>1.5941848754882811E-2</v>
      </c>
      <c r="W657" s="3">
        <f>((H657-H656)*'Z1 values'!D$5*'Z1 values'!$C$10)/'Z1 values'!$C$12</f>
        <v>2.9241027832031252E-2</v>
      </c>
      <c r="X657" s="3">
        <f>((I657-I656)*'Z1 values'!E$5*'Z1 values'!$C$10)/'Z1 values'!$C$12</f>
        <v>0.23345672607421872</v>
      </c>
      <c r="Y657" s="3">
        <f>((J657-J656)*'Z1 values'!F$5*'Z1 values'!$C$10)/'Z1 values'!$C$12</f>
        <v>0.24363464355468753</v>
      </c>
      <c r="Z657" s="6">
        <f t="shared" si="30"/>
        <v>0.5222742462158203</v>
      </c>
      <c r="AA657">
        <f t="shared" si="31"/>
        <v>218.66666666666666</v>
      </c>
    </row>
    <row r="658" spans="1:27" x14ac:dyDescent="0.25">
      <c r="A658" s="7" t="s">
        <v>7585</v>
      </c>
      <c r="B658" s="7" t="s">
        <v>909</v>
      </c>
      <c r="C658" s="7">
        <v>841064</v>
      </c>
      <c r="D658" s="9" t="s">
        <v>37</v>
      </c>
      <c r="E658" s="9" t="s">
        <v>38</v>
      </c>
      <c r="F658" s="9">
        <v>656</v>
      </c>
      <c r="G658" s="9">
        <v>2748504</v>
      </c>
      <c r="H658" s="9">
        <v>212459472</v>
      </c>
      <c r="I658" s="9">
        <v>455788</v>
      </c>
      <c r="J658" s="9">
        <v>991101</v>
      </c>
      <c r="K658" s="9">
        <v>0</v>
      </c>
      <c r="L658" s="9">
        <v>0</v>
      </c>
      <c r="M658" s="9">
        <v>2865</v>
      </c>
      <c r="N658" s="9">
        <v>324700</v>
      </c>
      <c r="O658" s="9">
        <v>0</v>
      </c>
      <c r="P658" s="9">
        <v>960</v>
      </c>
      <c r="Q658" s="9">
        <v>0</v>
      </c>
      <c r="R658" s="9">
        <v>0</v>
      </c>
      <c r="S658"/>
      <c r="T658"/>
      <c r="U658" s="4">
        <f t="shared" si="32"/>
        <v>13140</v>
      </c>
      <c r="V658" s="3">
        <f>((G658-G657)*'Z1 values'!C$5*'Z1 values'!$C$10)/'Z1 values'!$C$12</f>
        <v>5.5889099121093746E-3</v>
      </c>
      <c r="W658" s="3">
        <f>((H658-H657)*'Z1 values'!D$5*'Z1 values'!$C$10)/'Z1 values'!$C$12</f>
        <v>2.9727172851562501E-2</v>
      </c>
      <c r="X658" s="3">
        <f>((I658-I657)*'Z1 values'!E$5*'Z1 values'!$C$10)/'Z1 values'!$C$12</f>
        <v>0</v>
      </c>
      <c r="Y658" s="3">
        <f>((J658-J657)*'Z1 values'!F$5*'Z1 values'!$C$10)/'Z1 values'!$C$12</f>
        <v>8.2617187499999994E-2</v>
      </c>
      <c r="Z658" s="6">
        <f t="shared" si="30"/>
        <v>0.11793327026367187</v>
      </c>
      <c r="AA658">
        <f t="shared" si="31"/>
        <v>219</v>
      </c>
    </row>
    <row r="659" spans="1:27" x14ac:dyDescent="0.25">
      <c r="A659" s="7" t="s">
        <v>7586</v>
      </c>
      <c r="B659" s="7" t="s">
        <v>909</v>
      </c>
      <c r="C659" s="7">
        <v>842344</v>
      </c>
      <c r="D659" s="9" t="s">
        <v>37</v>
      </c>
      <c r="E659" s="9" t="s">
        <v>38</v>
      </c>
      <c r="F659" s="9">
        <v>657</v>
      </c>
      <c r="G659" s="9">
        <v>2751331</v>
      </c>
      <c r="H659" s="9">
        <v>212784211</v>
      </c>
      <c r="I659" s="9">
        <v>455788</v>
      </c>
      <c r="J659" s="9">
        <v>992445</v>
      </c>
      <c r="K659" s="9">
        <v>0</v>
      </c>
      <c r="L659" s="9">
        <v>0</v>
      </c>
      <c r="M659" s="9">
        <v>2826</v>
      </c>
      <c r="N659" s="9">
        <v>324739</v>
      </c>
      <c r="O659" s="9">
        <v>0</v>
      </c>
      <c r="P659" s="9">
        <v>1344</v>
      </c>
      <c r="Q659" s="9">
        <v>0</v>
      </c>
      <c r="R659" s="9">
        <v>0</v>
      </c>
      <c r="S659"/>
      <c r="T659"/>
      <c r="U659" s="4">
        <f t="shared" si="32"/>
        <v>13160</v>
      </c>
      <c r="V659" s="3">
        <f>((G659-G658)*'Z1 values'!C$5*'Z1 values'!$C$10)/'Z1 values'!$C$12</f>
        <v>5.5128570556640622E-3</v>
      </c>
      <c r="W659" s="3">
        <f>((H659-H658)*'Z1 values'!D$5*'Z1 values'!$C$10)/'Z1 values'!$C$12</f>
        <v>2.9730743408203125E-2</v>
      </c>
      <c r="X659" s="3">
        <f>((I659-I658)*'Z1 values'!E$5*'Z1 values'!$C$10)/'Z1 values'!$C$12</f>
        <v>0</v>
      </c>
      <c r="Y659" s="3">
        <f>((J659-J658)*'Z1 values'!F$5*'Z1 values'!$C$10)/'Z1 values'!$C$12</f>
        <v>0.11566406250000001</v>
      </c>
      <c r="Z659" s="6">
        <f t="shared" si="30"/>
        <v>0.15090766296386721</v>
      </c>
      <c r="AA659">
        <f t="shared" si="31"/>
        <v>219.33333333333334</v>
      </c>
    </row>
    <row r="660" spans="1:27" x14ac:dyDescent="0.25">
      <c r="A660" s="7" t="s">
        <v>7587</v>
      </c>
      <c r="B660" s="7" t="s">
        <v>909</v>
      </c>
      <c r="C660" s="7">
        <v>843624</v>
      </c>
      <c r="D660" s="9" t="s">
        <v>37</v>
      </c>
      <c r="E660" s="9" t="s">
        <v>38</v>
      </c>
      <c r="F660" s="9">
        <v>658</v>
      </c>
      <c r="G660" s="9">
        <v>2754176</v>
      </c>
      <c r="H660" s="9">
        <v>213108932</v>
      </c>
      <c r="I660" s="9">
        <v>455788</v>
      </c>
      <c r="J660" s="9">
        <v>993594</v>
      </c>
      <c r="K660" s="9">
        <v>0</v>
      </c>
      <c r="L660" s="9">
        <v>0</v>
      </c>
      <c r="M660" s="9">
        <v>2844</v>
      </c>
      <c r="N660" s="9">
        <v>324721</v>
      </c>
      <c r="O660" s="9">
        <v>0</v>
      </c>
      <c r="P660" s="9">
        <v>1149</v>
      </c>
      <c r="Q660" s="9">
        <v>0</v>
      </c>
      <c r="R660" s="9">
        <v>0</v>
      </c>
      <c r="S660"/>
      <c r="T660"/>
      <c r="U660" s="4">
        <f t="shared" si="32"/>
        <v>13180</v>
      </c>
      <c r="V660" s="3">
        <f>((G660-G659)*'Z1 values'!C$5*'Z1 values'!$C$10)/'Z1 values'!$C$12</f>
        <v>5.5479583740234376E-3</v>
      </c>
      <c r="W660" s="3">
        <f>((H660-H659)*'Z1 values'!D$5*'Z1 values'!$C$10)/'Z1 values'!$C$12</f>
        <v>2.9729095458984379E-2</v>
      </c>
      <c r="X660" s="3">
        <f>((I660-I659)*'Z1 values'!E$5*'Z1 values'!$C$10)/'Z1 values'!$C$12</f>
        <v>0</v>
      </c>
      <c r="Y660" s="3">
        <f>((J660-J659)*'Z1 values'!F$5*'Z1 values'!$C$10)/'Z1 values'!$C$12</f>
        <v>9.8882446289062509E-2</v>
      </c>
      <c r="Z660" s="6">
        <f t="shared" si="30"/>
        <v>0.13415950012207034</v>
      </c>
      <c r="AA660">
        <f t="shared" si="31"/>
        <v>219.66666666666666</v>
      </c>
    </row>
    <row r="661" spans="1:27" x14ac:dyDescent="0.25">
      <c r="A661" s="7" t="s">
        <v>7588</v>
      </c>
      <c r="B661" s="7" t="s">
        <v>909</v>
      </c>
      <c r="C661" s="7">
        <v>844904</v>
      </c>
      <c r="D661" s="9" t="s">
        <v>37</v>
      </c>
      <c r="E661" s="9" t="s">
        <v>38</v>
      </c>
      <c r="F661" s="9">
        <v>659</v>
      </c>
      <c r="G661" s="9">
        <v>2757176</v>
      </c>
      <c r="H661" s="9">
        <v>213433500</v>
      </c>
      <c r="I661" s="9">
        <v>455788</v>
      </c>
      <c r="J661" s="9">
        <v>994654</v>
      </c>
      <c r="K661" s="9">
        <v>0</v>
      </c>
      <c r="L661" s="9">
        <v>0</v>
      </c>
      <c r="M661" s="9">
        <v>2999</v>
      </c>
      <c r="N661" s="9">
        <v>324568</v>
      </c>
      <c r="O661" s="9">
        <v>0</v>
      </c>
      <c r="P661" s="9">
        <v>1060</v>
      </c>
      <c r="Q661" s="9">
        <v>0</v>
      </c>
      <c r="R661" s="9">
        <v>0</v>
      </c>
      <c r="S661"/>
      <c r="T661"/>
      <c r="U661" s="4">
        <f t="shared" si="32"/>
        <v>13200</v>
      </c>
      <c r="V661" s="3">
        <f>((G661-G660)*'Z1 values'!C$5*'Z1 values'!$C$10)/'Z1 values'!$C$12</f>
        <v>5.8502197265624997E-3</v>
      </c>
      <c r="W661" s="3">
        <f>((H661-H660)*'Z1 values'!D$5*'Z1 values'!$C$10)/'Z1 values'!$C$12</f>
        <v>2.9715087890625002E-2</v>
      </c>
      <c r="X661" s="3">
        <f>((I661-I660)*'Z1 values'!E$5*'Z1 values'!$C$10)/'Z1 values'!$C$12</f>
        <v>0</v>
      </c>
      <c r="Y661" s="3">
        <f>((J661-J660)*'Z1 values'!F$5*'Z1 values'!$C$10)/'Z1 values'!$C$12</f>
        <v>9.1223144531249994E-2</v>
      </c>
      <c r="Z661" s="6">
        <f t="shared" si="30"/>
        <v>0.12678845214843748</v>
      </c>
      <c r="AA661">
        <f t="shared" si="31"/>
        <v>220</v>
      </c>
    </row>
    <row r="662" spans="1:27" x14ac:dyDescent="0.25">
      <c r="A662" s="7" t="s">
        <v>7589</v>
      </c>
      <c r="B662" s="7" t="s">
        <v>909</v>
      </c>
      <c r="C662" s="7">
        <v>846184</v>
      </c>
      <c r="D662" s="9" t="s">
        <v>37</v>
      </c>
      <c r="E662" s="9" t="s">
        <v>38</v>
      </c>
      <c r="F662" s="9">
        <v>660</v>
      </c>
      <c r="G662" s="9">
        <v>2760137</v>
      </c>
      <c r="H662" s="9">
        <v>213758105</v>
      </c>
      <c r="I662" s="9">
        <v>455788</v>
      </c>
      <c r="J662" s="9">
        <v>995803</v>
      </c>
      <c r="K662" s="9">
        <v>0</v>
      </c>
      <c r="L662" s="9">
        <v>0</v>
      </c>
      <c r="M662" s="9">
        <v>2960</v>
      </c>
      <c r="N662" s="9">
        <v>324605</v>
      </c>
      <c r="O662" s="9">
        <v>0</v>
      </c>
      <c r="P662" s="9">
        <v>1149</v>
      </c>
      <c r="Q662" s="9">
        <v>0</v>
      </c>
      <c r="R662" s="9">
        <v>0</v>
      </c>
      <c r="S662"/>
      <c r="T662"/>
      <c r="U662" s="4">
        <f t="shared" si="32"/>
        <v>13220</v>
      </c>
      <c r="V662" s="3">
        <f>((G662-G661)*'Z1 values'!C$5*'Z1 values'!$C$10)/'Z1 values'!$C$12</f>
        <v>5.7741668701171874E-3</v>
      </c>
      <c r="W662" s="3">
        <f>((H662-H661)*'Z1 values'!D$5*'Z1 values'!$C$10)/'Z1 values'!$C$12</f>
        <v>2.971847534179688E-2</v>
      </c>
      <c r="X662" s="3">
        <f>((I662-I661)*'Z1 values'!E$5*'Z1 values'!$C$10)/'Z1 values'!$C$12</f>
        <v>0</v>
      </c>
      <c r="Y662" s="3">
        <f>((J662-J661)*'Z1 values'!F$5*'Z1 values'!$C$10)/'Z1 values'!$C$12</f>
        <v>9.8882446289062509E-2</v>
      </c>
      <c r="Z662" s="6">
        <f t="shared" si="30"/>
        <v>0.13437508850097657</v>
      </c>
      <c r="AA662">
        <f t="shared" si="31"/>
        <v>220.33333333333334</v>
      </c>
    </row>
    <row r="663" spans="1:27" x14ac:dyDescent="0.25">
      <c r="A663" s="7" t="s">
        <v>7590</v>
      </c>
      <c r="B663" s="7" t="s">
        <v>909</v>
      </c>
      <c r="C663" s="7">
        <v>847464</v>
      </c>
      <c r="D663" s="9" t="s">
        <v>37</v>
      </c>
      <c r="E663" s="9" t="s">
        <v>38</v>
      </c>
      <c r="F663" s="9">
        <v>661</v>
      </c>
      <c r="G663" s="9">
        <v>2763098</v>
      </c>
      <c r="H663" s="9">
        <v>214082709</v>
      </c>
      <c r="I663" s="9">
        <v>455788</v>
      </c>
      <c r="J663" s="9">
        <v>996763</v>
      </c>
      <c r="K663" s="9">
        <v>0</v>
      </c>
      <c r="L663" s="9">
        <v>0</v>
      </c>
      <c r="M663" s="9">
        <v>2960</v>
      </c>
      <c r="N663" s="9">
        <v>324604</v>
      </c>
      <c r="O663" s="9">
        <v>0</v>
      </c>
      <c r="P663" s="9">
        <v>960</v>
      </c>
      <c r="Q663" s="9">
        <v>0</v>
      </c>
      <c r="R663" s="9">
        <v>0</v>
      </c>
      <c r="S663"/>
      <c r="T663"/>
      <c r="U663" s="4">
        <f t="shared" si="32"/>
        <v>13240</v>
      </c>
      <c r="V663" s="3">
        <f>((G663-G662)*'Z1 values'!C$5*'Z1 values'!$C$10)/'Z1 values'!$C$12</f>
        <v>5.7741668701171874E-3</v>
      </c>
      <c r="W663" s="3">
        <f>((H663-H662)*'Z1 values'!D$5*'Z1 values'!$C$10)/'Z1 values'!$C$12</f>
        <v>2.9718383789062497E-2</v>
      </c>
      <c r="X663" s="3">
        <f>((I663-I662)*'Z1 values'!E$5*'Z1 values'!$C$10)/'Z1 values'!$C$12</f>
        <v>0</v>
      </c>
      <c r="Y663" s="3">
        <f>((J663-J662)*'Z1 values'!F$5*'Z1 values'!$C$10)/'Z1 values'!$C$12</f>
        <v>8.2617187499999994E-2</v>
      </c>
      <c r="Z663" s="6">
        <f t="shared" si="30"/>
        <v>0.11810973815917968</v>
      </c>
      <c r="AA663">
        <f t="shared" si="31"/>
        <v>220.66666666666666</v>
      </c>
    </row>
    <row r="664" spans="1:27" x14ac:dyDescent="0.25">
      <c r="A664" s="7" t="s">
        <v>7591</v>
      </c>
      <c r="B664" s="7" t="s">
        <v>909</v>
      </c>
      <c r="C664" s="7">
        <v>848744</v>
      </c>
      <c r="D664" s="9" t="s">
        <v>37</v>
      </c>
      <c r="E664" s="9" t="s">
        <v>38</v>
      </c>
      <c r="F664" s="9">
        <v>662</v>
      </c>
      <c r="G664" s="9">
        <v>2766053</v>
      </c>
      <c r="H664" s="9">
        <v>214407319</v>
      </c>
      <c r="I664" s="9">
        <v>455788</v>
      </c>
      <c r="J664" s="9">
        <v>997723</v>
      </c>
      <c r="K664" s="9">
        <v>0</v>
      </c>
      <c r="L664" s="9">
        <v>0</v>
      </c>
      <c r="M664" s="9">
        <v>2953</v>
      </c>
      <c r="N664" s="9">
        <v>324610</v>
      </c>
      <c r="O664" s="9">
        <v>0</v>
      </c>
      <c r="P664" s="9">
        <v>960</v>
      </c>
      <c r="Q664" s="9">
        <v>0</v>
      </c>
      <c r="R664" s="9">
        <v>0</v>
      </c>
      <c r="S664"/>
      <c r="T664"/>
      <c r="U664" s="4">
        <f t="shared" si="32"/>
        <v>13260</v>
      </c>
      <c r="V664" s="3">
        <f>((G664-G663)*'Z1 values'!C$5*'Z1 values'!$C$10)/'Z1 values'!$C$12</f>
        <v>5.7624664306640625E-3</v>
      </c>
      <c r="W664" s="3">
        <f>((H664-H663)*'Z1 values'!D$5*'Z1 values'!$C$10)/'Z1 values'!$C$12</f>
        <v>2.9718933105468748E-2</v>
      </c>
      <c r="X664" s="3">
        <f>((I664-I663)*'Z1 values'!E$5*'Z1 values'!$C$10)/'Z1 values'!$C$12</f>
        <v>0</v>
      </c>
      <c r="Y664" s="3">
        <f>((J664-J663)*'Z1 values'!F$5*'Z1 values'!$C$10)/'Z1 values'!$C$12</f>
        <v>8.2617187499999994E-2</v>
      </c>
      <c r="Z664" s="6">
        <f t="shared" si="30"/>
        <v>0.1180985870361328</v>
      </c>
      <c r="AA664">
        <f t="shared" si="31"/>
        <v>221</v>
      </c>
    </row>
    <row r="665" spans="1:27" x14ac:dyDescent="0.25">
      <c r="A665" s="7" t="s">
        <v>7592</v>
      </c>
      <c r="B665" s="7" t="s">
        <v>909</v>
      </c>
      <c r="C665" s="7">
        <v>850024</v>
      </c>
      <c r="D665" s="9" t="s">
        <v>37</v>
      </c>
      <c r="E665" s="9" t="s">
        <v>38</v>
      </c>
      <c r="F665" s="9">
        <v>663</v>
      </c>
      <c r="G665" s="9">
        <v>2768992</v>
      </c>
      <c r="H665" s="9">
        <v>214731945</v>
      </c>
      <c r="I665" s="9">
        <v>455788</v>
      </c>
      <c r="J665" s="9">
        <v>998683</v>
      </c>
      <c r="K665" s="9">
        <v>0</v>
      </c>
      <c r="L665" s="9">
        <v>0</v>
      </c>
      <c r="M665" s="9">
        <v>2937</v>
      </c>
      <c r="N665" s="9">
        <v>324626</v>
      </c>
      <c r="O665" s="9">
        <v>0</v>
      </c>
      <c r="P665" s="9">
        <v>960</v>
      </c>
      <c r="Q665" s="9">
        <v>0</v>
      </c>
      <c r="R665" s="9">
        <v>0</v>
      </c>
      <c r="S665"/>
      <c r="T665"/>
      <c r="U665" s="4">
        <f t="shared" si="32"/>
        <v>13280</v>
      </c>
      <c r="V665" s="3">
        <f>((G665-G664)*'Z1 values'!C$5*'Z1 values'!$C$10)/'Z1 values'!$C$12</f>
        <v>5.7312652587890615E-3</v>
      </c>
      <c r="W665" s="3">
        <f>((H665-H664)*'Z1 values'!D$5*'Z1 values'!$C$10)/'Z1 values'!$C$12</f>
        <v>2.9720397949218751E-2</v>
      </c>
      <c r="X665" s="3">
        <f>((I665-I664)*'Z1 values'!E$5*'Z1 values'!$C$10)/'Z1 values'!$C$12</f>
        <v>0</v>
      </c>
      <c r="Y665" s="3">
        <f>((J665-J664)*'Z1 values'!F$5*'Z1 values'!$C$10)/'Z1 values'!$C$12</f>
        <v>8.2617187499999994E-2</v>
      </c>
      <c r="Z665" s="6">
        <f t="shared" si="30"/>
        <v>0.11806885070800781</v>
      </c>
      <c r="AA665">
        <f t="shared" si="31"/>
        <v>221.33333333333334</v>
      </c>
    </row>
    <row r="666" spans="1:27" x14ac:dyDescent="0.25">
      <c r="A666" s="7" t="s">
        <v>7593</v>
      </c>
      <c r="B666" s="7" t="s">
        <v>909</v>
      </c>
      <c r="C666" s="7">
        <v>851304</v>
      </c>
      <c r="D666" s="9" t="s">
        <v>37</v>
      </c>
      <c r="E666" s="9" t="s">
        <v>38</v>
      </c>
      <c r="F666" s="9">
        <v>664</v>
      </c>
      <c r="G666" s="9">
        <v>2776583</v>
      </c>
      <c r="H666" s="9">
        <v>215051918</v>
      </c>
      <c r="I666" s="9">
        <v>458401</v>
      </c>
      <c r="J666" s="9">
        <v>1001131</v>
      </c>
      <c r="K666" s="9">
        <v>0</v>
      </c>
      <c r="L666" s="9">
        <v>0</v>
      </c>
      <c r="M666" s="9">
        <v>7589</v>
      </c>
      <c r="N666" s="9">
        <v>319973</v>
      </c>
      <c r="O666" s="9">
        <v>2613</v>
      </c>
      <c r="P666" s="9">
        <v>2448</v>
      </c>
      <c r="Q666" s="9">
        <v>0</v>
      </c>
      <c r="R666" s="9">
        <v>0</v>
      </c>
      <c r="S666"/>
      <c r="T666"/>
      <c r="U666" s="4">
        <f t="shared" si="32"/>
        <v>13300</v>
      </c>
      <c r="V666" s="3">
        <f>((G666-G665)*'Z1 values'!C$5*'Z1 values'!$C$10)/'Z1 values'!$C$12</f>
        <v>1.4803005981445313E-2</v>
      </c>
      <c r="W666" s="3">
        <f>((H666-H665)*'Z1 values'!D$5*'Z1 values'!$C$10)/'Z1 values'!$C$12</f>
        <v>2.9294403076171878E-2</v>
      </c>
      <c r="X666" s="3">
        <f>((I666-I665)*'Z1 values'!E$5*'Z1 values'!$C$10)/'Z1 values'!$C$12</f>
        <v>0.2081277465820312</v>
      </c>
      <c r="Y666" s="3">
        <f>((J666-J665)*'Z1 values'!F$5*'Z1 values'!$C$10)/'Z1 values'!$C$12</f>
        <v>0.21067382812500002</v>
      </c>
      <c r="Z666" s="6">
        <f t="shared" si="30"/>
        <v>0.46289898376464844</v>
      </c>
      <c r="AA666">
        <f t="shared" si="31"/>
        <v>221.66666666666666</v>
      </c>
    </row>
    <row r="667" spans="1:27" x14ac:dyDescent="0.25">
      <c r="A667" s="7" t="s">
        <v>7594</v>
      </c>
      <c r="B667" s="7" t="s">
        <v>909</v>
      </c>
      <c r="C667" s="7">
        <v>852584</v>
      </c>
      <c r="D667" s="9" t="s">
        <v>37</v>
      </c>
      <c r="E667" s="9" t="s">
        <v>38</v>
      </c>
      <c r="F667" s="9">
        <v>665</v>
      </c>
      <c r="G667" s="9">
        <v>2779458</v>
      </c>
      <c r="H667" s="9">
        <v>215376610</v>
      </c>
      <c r="I667" s="9">
        <v>458401</v>
      </c>
      <c r="J667" s="9">
        <v>1002091</v>
      </c>
      <c r="K667" s="9">
        <v>0</v>
      </c>
      <c r="L667" s="9">
        <v>0</v>
      </c>
      <c r="M667" s="9">
        <v>2873</v>
      </c>
      <c r="N667" s="9">
        <v>324692</v>
      </c>
      <c r="O667" s="9">
        <v>0</v>
      </c>
      <c r="P667" s="9">
        <v>960</v>
      </c>
      <c r="Q667" s="9">
        <v>0</v>
      </c>
      <c r="R667" s="9">
        <v>0</v>
      </c>
      <c r="S667"/>
      <c r="T667"/>
      <c r="U667" s="4">
        <f t="shared" si="32"/>
        <v>13320</v>
      </c>
      <c r="V667" s="3">
        <f>((G667-G666)*'Z1 values'!C$5*'Z1 values'!$C$10)/'Z1 values'!$C$12</f>
        <v>5.6064605712890627E-3</v>
      </c>
      <c r="W667" s="3">
        <f>((H667-H666)*'Z1 values'!D$5*'Z1 values'!$C$10)/'Z1 values'!$C$12</f>
        <v>2.9726440429687501E-2</v>
      </c>
      <c r="X667" s="3">
        <f>((I667-I666)*'Z1 values'!E$5*'Z1 values'!$C$10)/'Z1 values'!$C$12</f>
        <v>0</v>
      </c>
      <c r="Y667" s="3">
        <f>((J667-J666)*'Z1 values'!F$5*'Z1 values'!$C$10)/'Z1 values'!$C$12</f>
        <v>8.2617187499999994E-2</v>
      </c>
      <c r="Z667" s="6">
        <f t="shared" si="30"/>
        <v>0.11795008850097656</v>
      </c>
      <c r="AA667">
        <f t="shared" si="31"/>
        <v>222</v>
      </c>
    </row>
    <row r="668" spans="1:27" x14ac:dyDescent="0.25">
      <c r="A668" s="7" t="s">
        <v>7595</v>
      </c>
      <c r="B668" s="7" t="s">
        <v>909</v>
      </c>
      <c r="C668" s="7">
        <v>853864</v>
      </c>
      <c r="D668" s="9" t="s">
        <v>37</v>
      </c>
      <c r="E668" s="9" t="s">
        <v>38</v>
      </c>
      <c r="F668" s="9">
        <v>666</v>
      </c>
      <c r="G668" s="9">
        <v>2786034</v>
      </c>
      <c r="H668" s="9">
        <v>215697597</v>
      </c>
      <c r="I668" s="9">
        <v>460399</v>
      </c>
      <c r="J668" s="9">
        <v>1004404</v>
      </c>
      <c r="K668" s="9">
        <v>0</v>
      </c>
      <c r="L668" s="9">
        <v>0</v>
      </c>
      <c r="M668" s="9">
        <v>6575</v>
      </c>
      <c r="N668" s="9">
        <v>320987</v>
      </c>
      <c r="O668" s="9">
        <v>1998</v>
      </c>
      <c r="P668" s="9">
        <v>2313</v>
      </c>
      <c r="Q668" s="9">
        <v>0</v>
      </c>
      <c r="R668" s="9">
        <v>0</v>
      </c>
      <c r="S668"/>
      <c r="T668"/>
      <c r="U668" s="4">
        <f t="shared" si="32"/>
        <v>13340</v>
      </c>
      <c r="V668" s="3">
        <f>((G668-G667)*'Z1 values'!C$5*'Z1 values'!$C$10)/'Z1 values'!$C$12</f>
        <v>1.2823681640624997E-2</v>
      </c>
      <c r="W668" s="3">
        <f>((H668-H667)*'Z1 values'!D$5*'Z1 values'!$C$10)/'Z1 values'!$C$12</f>
        <v>2.9387237548828125E-2</v>
      </c>
      <c r="X668" s="3">
        <f>((I668-I667)*'Z1 values'!E$5*'Z1 values'!$C$10)/'Z1 values'!$C$12</f>
        <v>0.15914245605468749</v>
      </c>
      <c r="Y668" s="3">
        <f>((J668-J667)*'Z1 values'!F$5*'Z1 values'!$C$10)/'Z1 values'!$C$12</f>
        <v>0.19905578613281252</v>
      </c>
      <c r="Z668" s="6">
        <f t="shared" si="30"/>
        <v>0.40040916137695315</v>
      </c>
      <c r="AA668">
        <f t="shared" si="31"/>
        <v>222.33333333333334</v>
      </c>
    </row>
    <row r="669" spans="1:27" x14ac:dyDescent="0.25">
      <c r="A669" s="7" t="s">
        <v>7596</v>
      </c>
      <c r="B669" s="7" t="s">
        <v>909</v>
      </c>
      <c r="C669" s="7">
        <v>855144</v>
      </c>
      <c r="D669" s="9" t="s">
        <v>37</v>
      </c>
      <c r="E669" s="9" t="s">
        <v>38</v>
      </c>
      <c r="F669" s="9">
        <v>667</v>
      </c>
      <c r="G669" s="9">
        <v>2788908</v>
      </c>
      <c r="H669" s="9">
        <v>216022289</v>
      </c>
      <c r="I669" s="9">
        <v>460399</v>
      </c>
      <c r="J669" s="9">
        <v>1005364</v>
      </c>
      <c r="K669" s="9">
        <v>0</v>
      </c>
      <c r="L669" s="9">
        <v>0</v>
      </c>
      <c r="M669" s="9">
        <v>2872</v>
      </c>
      <c r="N669" s="9">
        <v>324692</v>
      </c>
      <c r="O669" s="9">
        <v>0</v>
      </c>
      <c r="P669" s="9">
        <v>960</v>
      </c>
      <c r="Q669" s="9">
        <v>0</v>
      </c>
      <c r="R669" s="9">
        <v>0</v>
      </c>
      <c r="S669"/>
      <c r="T669"/>
      <c r="U669" s="4">
        <f t="shared" si="32"/>
        <v>13360</v>
      </c>
      <c r="V669" s="3">
        <f>((G669-G668)*'Z1 values'!C$5*'Z1 values'!$C$10)/'Z1 values'!$C$12</f>
        <v>5.6045104980468755E-3</v>
      </c>
      <c r="W669" s="3">
        <f>((H669-H668)*'Z1 values'!D$5*'Z1 values'!$C$10)/'Z1 values'!$C$12</f>
        <v>2.9726440429687501E-2</v>
      </c>
      <c r="X669" s="3">
        <f>((I669-I668)*'Z1 values'!E$5*'Z1 values'!$C$10)/'Z1 values'!$C$12</f>
        <v>0</v>
      </c>
      <c r="Y669" s="3">
        <f>((J669-J668)*'Z1 values'!F$5*'Z1 values'!$C$10)/'Z1 values'!$C$12</f>
        <v>8.2617187499999994E-2</v>
      </c>
      <c r="Z669" s="6">
        <f t="shared" si="30"/>
        <v>0.11794813842773437</v>
      </c>
      <c r="AA669">
        <f t="shared" si="31"/>
        <v>222.66666666666666</v>
      </c>
    </row>
    <row r="670" spans="1:27" x14ac:dyDescent="0.25">
      <c r="A670" s="7" t="s">
        <v>7597</v>
      </c>
      <c r="B670" s="7" t="s">
        <v>909</v>
      </c>
      <c r="C670" s="7">
        <v>856424</v>
      </c>
      <c r="D670" s="9" t="s">
        <v>37</v>
      </c>
      <c r="E670" s="9" t="s">
        <v>38</v>
      </c>
      <c r="F670" s="9">
        <v>668</v>
      </c>
      <c r="G670" s="9">
        <v>2791752</v>
      </c>
      <c r="H670" s="9">
        <v>216347011</v>
      </c>
      <c r="I670" s="9">
        <v>460399</v>
      </c>
      <c r="J670" s="9">
        <v>1006324</v>
      </c>
      <c r="K670" s="9">
        <v>0</v>
      </c>
      <c r="L670" s="9">
        <v>0</v>
      </c>
      <c r="M670" s="9">
        <v>2843</v>
      </c>
      <c r="N670" s="9">
        <v>324722</v>
      </c>
      <c r="O670" s="9">
        <v>0</v>
      </c>
      <c r="P670" s="9">
        <v>960</v>
      </c>
      <c r="Q670" s="9">
        <v>0</v>
      </c>
      <c r="R670" s="9">
        <v>0</v>
      </c>
      <c r="S670"/>
      <c r="T670"/>
      <c r="U670" s="4">
        <f t="shared" si="32"/>
        <v>13380</v>
      </c>
      <c r="V670" s="3">
        <f>((G670-G669)*'Z1 values'!C$5*'Z1 values'!$C$10)/'Z1 values'!$C$12</f>
        <v>5.5460083007812496E-3</v>
      </c>
      <c r="W670" s="3">
        <f>((H670-H669)*'Z1 values'!D$5*'Z1 values'!$C$10)/'Z1 values'!$C$12</f>
        <v>2.9729187011718748E-2</v>
      </c>
      <c r="X670" s="3">
        <f>((I670-I669)*'Z1 values'!E$5*'Z1 values'!$C$10)/'Z1 values'!$C$12</f>
        <v>0</v>
      </c>
      <c r="Y670" s="3">
        <f>((J670-J669)*'Z1 values'!F$5*'Z1 values'!$C$10)/'Z1 values'!$C$12</f>
        <v>8.2617187499999994E-2</v>
      </c>
      <c r="Z670" s="6">
        <f t="shared" si="30"/>
        <v>0.1178923828125</v>
      </c>
      <c r="AA670">
        <f t="shared" si="31"/>
        <v>223</v>
      </c>
    </row>
    <row r="671" spans="1:27" x14ac:dyDescent="0.25">
      <c r="A671" s="7" t="s">
        <v>7598</v>
      </c>
      <c r="B671" s="7" t="s">
        <v>909</v>
      </c>
      <c r="C671" s="7">
        <v>857704</v>
      </c>
      <c r="D671" s="9" t="s">
        <v>37</v>
      </c>
      <c r="E671" s="9" t="s">
        <v>38</v>
      </c>
      <c r="F671" s="9">
        <v>669</v>
      </c>
      <c r="G671" s="9">
        <v>2794584</v>
      </c>
      <c r="H671" s="9">
        <v>216671745</v>
      </c>
      <c r="I671" s="9">
        <v>460399</v>
      </c>
      <c r="J671" s="9">
        <v>1007473</v>
      </c>
      <c r="K671" s="9">
        <v>0</v>
      </c>
      <c r="L671" s="9">
        <v>0</v>
      </c>
      <c r="M671" s="9">
        <v>2831</v>
      </c>
      <c r="N671" s="9">
        <v>324734</v>
      </c>
      <c r="O671" s="9">
        <v>0</v>
      </c>
      <c r="P671" s="9">
        <v>1149</v>
      </c>
      <c r="Q671" s="9">
        <v>0</v>
      </c>
      <c r="R671" s="9">
        <v>0</v>
      </c>
      <c r="S671"/>
      <c r="T671"/>
      <c r="U671" s="4">
        <f t="shared" si="32"/>
        <v>13400</v>
      </c>
      <c r="V671" s="3">
        <f>((G671-G670)*'Z1 values'!C$5*'Z1 values'!$C$10)/'Z1 values'!$C$12</f>
        <v>5.5226074218750008E-3</v>
      </c>
      <c r="W671" s="3">
        <f>((H671-H670)*'Z1 values'!D$5*'Z1 values'!$C$10)/'Z1 values'!$C$12</f>
        <v>2.973028564453125E-2</v>
      </c>
      <c r="X671" s="3">
        <f>((I671-I670)*'Z1 values'!E$5*'Z1 values'!$C$10)/'Z1 values'!$C$12</f>
        <v>0</v>
      </c>
      <c r="Y671" s="3">
        <f>((J671-J670)*'Z1 values'!F$5*'Z1 values'!$C$10)/'Z1 values'!$C$12</f>
        <v>9.8882446289062509E-2</v>
      </c>
      <c r="Z671" s="6">
        <f t="shared" si="30"/>
        <v>0.13413533935546876</v>
      </c>
      <c r="AA671">
        <f t="shared" si="31"/>
        <v>223.33333333333334</v>
      </c>
    </row>
    <row r="672" spans="1:27" x14ac:dyDescent="0.25">
      <c r="A672" s="7" t="s">
        <v>7599</v>
      </c>
      <c r="B672" s="7" t="s">
        <v>909</v>
      </c>
      <c r="C672" s="7">
        <v>858984</v>
      </c>
      <c r="D672" s="9" t="s">
        <v>37</v>
      </c>
      <c r="E672" s="9" t="s">
        <v>38</v>
      </c>
      <c r="F672" s="9">
        <v>670</v>
      </c>
      <c r="G672" s="9">
        <v>2797594</v>
      </c>
      <c r="H672" s="9">
        <v>216996301</v>
      </c>
      <c r="I672" s="9">
        <v>460399</v>
      </c>
      <c r="J672" s="9">
        <v>1008551</v>
      </c>
      <c r="K672" s="9">
        <v>0</v>
      </c>
      <c r="L672" s="9">
        <v>0</v>
      </c>
      <c r="M672" s="9">
        <v>3009</v>
      </c>
      <c r="N672" s="9">
        <v>324556</v>
      </c>
      <c r="O672" s="9">
        <v>0</v>
      </c>
      <c r="P672" s="9">
        <v>1078</v>
      </c>
      <c r="Q672" s="9">
        <v>0</v>
      </c>
      <c r="R672" s="9">
        <v>0</v>
      </c>
      <c r="S672"/>
      <c r="T672"/>
      <c r="U672" s="4">
        <f t="shared" si="32"/>
        <v>13420</v>
      </c>
      <c r="V672" s="3">
        <f>((G672-G671)*'Z1 values'!C$5*'Z1 values'!$C$10)/'Z1 values'!$C$12</f>
        <v>5.869720458984375E-3</v>
      </c>
      <c r="W672" s="3">
        <f>((H672-H671)*'Z1 values'!D$5*'Z1 values'!$C$10)/'Z1 values'!$C$12</f>
        <v>2.97139892578125E-2</v>
      </c>
      <c r="X672" s="3">
        <f>((I672-I671)*'Z1 values'!E$5*'Z1 values'!$C$10)/'Z1 values'!$C$12</f>
        <v>0</v>
      </c>
      <c r="Y672" s="3">
        <f>((J672-J671)*'Z1 values'!F$5*'Z1 values'!$C$10)/'Z1 values'!$C$12</f>
        <v>9.2772216796875001E-2</v>
      </c>
      <c r="Z672" s="6">
        <f t="shared" si="30"/>
        <v>0.12835592651367189</v>
      </c>
      <c r="AA672">
        <f t="shared" si="31"/>
        <v>223.66666666666666</v>
      </c>
    </row>
    <row r="673" spans="1:27" x14ac:dyDescent="0.25">
      <c r="A673" s="7" t="s">
        <v>7600</v>
      </c>
      <c r="B673" s="7" t="s">
        <v>909</v>
      </c>
      <c r="C673" s="7">
        <v>860264</v>
      </c>
      <c r="D673" s="9" t="s">
        <v>37</v>
      </c>
      <c r="E673" s="9" t="s">
        <v>38</v>
      </c>
      <c r="F673" s="9">
        <v>671</v>
      </c>
      <c r="G673" s="9">
        <v>2801500</v>
      </c>
      <c r="H673" s="9">
        <v>217319962</v>
      </c>
      <c r="I673" s="9">
        <v>460880</v>
      </c>
      <c r="J673" s="9">
        <v>1009763</v>
      </c>
      <c r="K673" s="9">
        <v>0</v>
      </c>
      <c r="L673" s="9">
        <v>0</v>
      </c>
      <c r="M673" s="9">
        <v>3905</v>
      </c>
      <c r="N673" s="9">
        <v>323661</v>
      </c>
      <c r="O673" s="9">
        <v>481</v>
      </c>
      <c r="P673" s="9">
        <v>1212</v>
      </c>
      <c r="Q673" s="9">
        <v>0</v>
      </c>
      <c r="R673" s="9">
        <v>0</v>
      </c>
      <c r="S673"/>
      <c r="T673"/>
      <c r="U673" s="4">
        <f t="shared" si="32"/>
        <v>13440</v>
      </c>
      <c r="V673" s="3">
        <f>((G673-G672)*'Z1 values'!C$5*'Z1 values'!$C$10)/'Z1 values'!$C$12</f>
        <v>7.6169860839843742E-3</v>
      </c>
      <c r="W673" s="3">
        <f>((H673-H672)*'Z1 values'!D$5*'Z1 values'!$C$10)/'Z1 values'!$C$12</f>
        <v>2.9632049560546873E-2</v>
      </c>
      <c r="X673" s="3">
        <f>((I673-I672)*'Z1 values'!E$5*'Z1 values'!$C$10)/'Z1 values'!$C$12</f>
        <v>3.8312072753906246E-2</v>
      </c>
      <c r="Y673" s="3">
        <f>((J673-J672)*'Z1 values'!F$5*'Z1 values'!$C$10)/'Z1 values'!$C$12</f>
        <v>0.10430419921875</v>
      </c>
      <c r="Z673" s="6">
        <f t="shared" si="30"/>
        <v>0.1798653076171875</v>
      </c>
      <c r="AA673">
        <f t="shared" si="31"/>
        <v>224</v>
      </c>
    </row>
    <row r="674" spans="1:27" x14ac:dyDescent="0.25">
      <c r="A674" s="7" t="s">
        <v>7601</v>
      </c>
      <c r="B674" s="7" t="s">
        <v>909</v>
      </c>
      <c r="C674" s="7">
        <v>861544</v>
      </c>
      <c r="D674" s="9" t="s">
        <v>37</v>
      </c>
      <c r="E674" s="9" t="s">
        <v>38</v>
      </c>
      <c r="F674" s="9">
        <v>672</v>
      </c>
      <c r="G674" s="9">
        <v>2804480</v>
      </c>
      <c r="H674" s="9">
        <v>217644547</v>
      </c>
      <c r="I674" s="9">
        <v>460880</v>
      </c>
      <c r="J674" s="9">
        <v>1010723</v>
      </c>
      <c r="K674" s="9">
        <v>0</v>
      </c>
      <c r="L674" s="9">
        <v>0</v>
      </c>
      <c r="M674" s="9">
        <v>2978</v>
      </c>
      <c r="N674" s="9">
        <v>324585</v>
      </c>
      <c r="O674" s="9">
        <v>0</v>
      </c>
      <c r="P674" s="9">
        <v>960</v>
      </c>
      <c r="Q674" s="9">
        <v>0</v>
      </c>
      <c r="R674" s="9">
        <v>0</v>
      </c>
      <c r="S674"/>
      <c r="T674"/>
      <c r="U674" s="4">
        <f t="shared" si="32"/>
        <v>13460</v>
      </c>
      <c r="V674" s="3">
        <f>((G674-G673)*'Z1 values'!C$5*'Z1 values'!$C$10)/'Z1 values'!$C$12</f>
        <v>5.8112182617187499E-3</v>
      </c>
      <c r="W674" s="3">
        <f>((H674-H673)*'Z1 values'!D$5*'Z1 values'!$C$10)/'Z1 values'!$C$12</f>
        <v>2.9716644287109371E-2</v>
      </c>
      <c r="X674" s="3">
        <f>((I674-I673)*'Z1 values'!E$5*'Z1 values'!$C$10)/'Z1 values'!$C$12</f>
        <v>0</v>
      </c>
      <c r="Y674" s="3">
        <f>((J674-J673)*'Z1 values'!F$5*'Z1 values'!$C$10)/'Z1 values'!$C$12</f>
        <v>8.2617187499999994E-2</v>
      </c>
      <c r="Z674" s="6">
        <f t="shared" si="30"/>
        <v>0.11814505004882811</v>
      </c>
      <c r="AA674">
        <f t="shared" si="31"/>
        <v>224.33333333333334</v>
      </c>
    </row>
    <row r="675" spans="1:27" x14ac:dyDescent="0.25">
      <c r="A675" s="7" t="s">
        <v>7602</v>
      </c>
      <c r="B675" s="7" t="s">
        <v>909</v>
      </c>
      <c r="C675" s="7">
        <v>862824</v>
      </c>
      <c r="D675" s="9" t="s">
        <v>37</v>
      </c>
      <c r="E675" s="9" t="s">
        <v>38</v>
      </c>
      <c r="F675" s="9">
        <v>673</v>
      </c>
      <c r="G675" s="9">
        <v>2807593</v>
      </c>
      <c r="H675" s="9">
        <v>217968999</v>
      </c>
      <c r="I675" s="9">
        <v>460880</v>
      </c>
      <c r="J675" s="9">
        <v>1012001</v>
      </c>
      <c r="K675" s="9">
        <v>0</v>
      </c>
      <c r="L675" s="9">
        <v>0</v>
      </c>
      <c r="M675" s="9">
        <v>3112</v>
      </c>
      <c r="N675" s="9">
        <v>324452</v>
      </c>
      <c r="O675" s="9">
        <v>0</v>
      </c>
      <c r="P675" s="9">
        <v>1278</v>
      </c>
      <c r="Q675" s="9">
        <v>0</v>
      </c>
      <c r="R675" s="9">
        <v>0</v>
      </c>
      <c r="S675"/>
      <c r="T675"/>
      <c r="U675" s="4">
        <f t="shared" si="32"/>
        <v>13480</v>
      </c>
      <c r="V675" s="3">
        <f>((G675-G674)*'Z1 values'!C$5*'Z1 values'!$C$10)/'Z1 values'!$C$12</f>
        <v>6.070578002929687E-3</v>
      </c>
      <c r="W675" s="3">
        <f>((H675-H674)*'Z1 values'!D$5*'Z1 values'!$C$10)/'Z1 values'!$C$12</f>
        <v>2.97044677734375E-2</v>
      </c>
      <c r="X675" s="3">
        <f>((I675-I674)*'Z1 values'!E$5*'Z1 values'!$C$10)/'Z1 values'!$C$12</f>
        <v>0</v>
      </c>
      <c r="Y675" s="3">
        <f>((J675-J674)*'Z1 values'!F$5*'Z1 values'!$C$10)/'Z1 values'!$C$12</f>
        <v>0.10998413085937501</v>
      </c>
      <c r="Z675" s="6">
        <f t="shared" si="30"/>
        <v>0.1457591766357422</v>
      </c>
      <c r="AA675">
        <f t="shared" si="31"/>
        <v>224.66666666666666</v>
      </c>
    </row>
    <row r="676" spans="1:27" x14ac:dyDescent="0.25">
      <c r="A676" s="7" t="s">
        <v>7603</v>
      </c>
      <c r="B676" s="7" t="s">
        <v>909</v>
      </c>
      <c r="C676" s="7">
        <v>864104</v>
      </c>
      <c r="D676" s="9" t="s">
        <v>37</v>
      </c>
      <c r="E676" s="9" t="s">
        <v>38</v>
      </c>
      <c r="F676" s="9">
        <v>674</v>
      </c>
      <c r="G676" s="9">
        <v>2810560</v>
      </c>
      <c r="H676" s="9">
        <v>218293597</v>
      </c>
      <c r="I676" s="9">
        <v>460880</v>
      </c>
      <c r="J676" s="9">
        <v>1012961</v>
      </c>
      <c r="K676" s="9">
        <v>0</v>
      </c>
      <c r="L676" s="9">
        <v>0</v>
      </c>
      <c r="M676" s="9">
        <v>2965</v>
      </c>
      <c r="N676" s="9">
        <v>324598</v>
      </c>
      <c r="O676" s="9">
        <v>0</v>
      </c>
      <c r="P676" s="9">
        <v>960</v>
      </c>
      <c r="Q676" s="9">
        <v>0</v>
      </c>
      <c r="R676" s="9">
        <v>0</v>
      </c>
      <c r="S676"/>
      <c r="T676"/>
      <c r="U676" s="4">
        <f t="shared" si="32"/>
        <v>13500</v>
      </c>
      <c r="V676" s="3">
        <f>((G676-G675)*'Z1 values'!C$5*'Z1 values'!$C$10)/'Z1 values'!$C$12</f>
        <v>5.7858673095703122E-3</v>
      </c>
      <c r="W676" s="3">
        <f>((H676-H675)*'Z1 values'!D$5*'Z1 values'!$C$10)/'Z1 values'!$C$12</f>
        <v>2.9717834472656253E-2</v>
      </c>
      <c r="X676" s="3">
        <f>((I676-I675)*'Z1 values'!E$5*'Z1 values'!$C$10)/'Z1 values'!$C$12</f>
        <v>0</v>
      </c>
      <c r="Y676" s="3">
        <f>((J676-J675)*'Z1 values'!F$5*'Z1 values'!$C$10)/'Z1 values'!$C$12</f>
        <v>8.2617187499999994E-2</v>
      </c>
      <c r="Z676" s="6">
        <f t="shared" si="30"/>
        <v>0.11812088928222655</v>
      </c>
      <c r="AA676">
        <f t="shared" si="31"/>
        <v>225</v>
      </c>
    </row>
    <row r="677" spans="1:27" x14ac:dyDescent="0.25">
      <c r="A677" s="7" t="s">
        <v>7604</v>
      </c>
      <c r="B677" s="7" t="s">
        <v>909</v>
      </c>
      <c r="C677" s="7">
        <v>865384</v>
      </c>
      <c r="D677" s="9" t="s">
        <v>37</v>
      </c>
      <c r="E677" s="9" t="s">
        <v>38</v>
      </c>
      <c r="F677" s="9">
        <v>675</v>
      </c>
      <c r="G677" s="9">
        <v>2813516</v>
      </c>
      <c r="H677" s="9">
        <v>218618205</v>
      </c>
      <c r="I677" s="9">
        <v>460880</v>
      </c>
      <c r="J677" s="9">
        <v>1014692</v>
      </c>
      <c r="K677" s="9">
        <v>0</v>
      </c>
      <c r="L677" s="9">
        <v>0</v>
      </c>
      <c r="M677" s="9">
        <v>2954</v>
      </c>
      <c r="N677" s="9">
        <v>324608</v>
      </c>
      <c r="O677" s="9">
        <v>0</v>
      </c>
      <c r="P677" s="9">
        <v>1731</v>
      </c>
      <c r="Q677" s="9">
        <v>0</v>
      </c>
      <c r="R677" s="9">
        <v>0</v>
      </c>
      <c r="S677"/>
      <c r="T677"/>
      <c r="U677" s="4">
        <f t="shared" si="32"/>
        <v>13520</v>
      </c>
      <c r="V677" s="3">
        <f>((G677-G676)*'Z1 values'!C$5*'Z1 values'!$C$10)/'Z1 values'!$C$12</f>
        <v>5.7644165039062497E-3</v>
      </c>
      <c r="W677" s="3">
        <f>((H677-H676)*'Z1 values'!D$5*'Z1 values'!$C$10)/'Z1 values'!$C$12</f>
        <v>2.9718749999999999E-2</v>
      </c>
      <c r="X677" s="3">
        <f>((I677-I676)*'Z1 values'!E$5*'Z1 values'!$C$10)/'Z1 values'!$C$12</f>
        <v>0</v>
      </c>
      <c r="Y677" s="3">
        <f>((J677-J676)*'Z1 values'!F$5*'Z1 values'!$C$10)/'Z1 values'!$C$12</f>
        <v>0.1489691162109375</v>
      </c>
      <c r="Z677" s="6">
        <f t="shared" si="30"/>
        <v>0.18445228271484376</v>
      </c>
      <c r="AA677">
        <f t="shared" si="31"/>
        <v>225.33333333333334</v>
      </c>
    </row>
    <row r="678" spans="1:27" x14ac:dyDescent="0.25">
      <c r="A678" s="7" t="s">
        <v>7605</v>
      </c>
      <c r="B678" s="7" t="s">
        <v>909</v>
      </c>
      <c r="C678" s="7">
        <v>866664</v>
      </c>
      <c r="D678" s="9" t="s">
        <v>37</v>
      </c>
      <c r="E678" s="9" t="s">
        <v>38</v>
      </c>
      <c r="F678" s="9">
        <v>676</v>
      </c>
      <c r="G678" s="9">
        <v>2817090</v>
      </c>
      <c r="H678" s="9">
        <v>218942196</v>
      </c>
      <c r="I678" s="9">
        <v>461101</v>
      </c>
      <c r="J678" s="9">
        <v>1016034</v>
      </c>
      <c r="K678" s="9">
        <v>0</v>
      </c>
      <c r="L678" s="9">
        <v>0</v>
      </c>
      <c r="M678" s="9">
        <v>3572</v>
      </c>
      <c r="N678" s="9">
        <v>323991</v>
      </c>
      <c r="O678" s="9">
        <v>221</v>
      </c>
      <c r="P678" s="9">
        <v>1342</v>
      </c>
      <c r="Q678" s="9">
        <v>0</v>
      </c>
      <c r="R678" s="9">
        <v>0</v>
      </c>
      <c r="S678"/>
      <c r="T678"/>
      <c r="U678" s="4">
        <f t="shared" si="32"/>
        <v>13540</v>
      </c>
      <c r="V678" s="3">
        <f>((G678-G677)*'Z1 values'!C$5*'Z1 values'!$C$10)/'Z1 values'!$C$12</f>
        <v>6.9695617675781252E-3</v>
      </c>
      <c r="W678" s="3">
        <f>((H678-H677)*'Z1 values'!D$5*'Z1 values'!$C$10)/'Z1 values'!$C$12</f>
        <v>2.9662261962890624E-2</v>
      </c>
      <c r="X678" s="3">
        <f>((I678-I677)*'Z1 values'!E$5*'Z1 values'!$C$10)/'Z1 values'!$C$12</f>
        <v>1.7602844238281248E-2</v>
      </c>
      <c r="Y678" s="3">
        <f>((J678-J677)*'Z1 values'!F$5*'Z1 values'!$C$10)/'Z1 values'!$C$12</f>
        <v>0.115491943359375</v>
      </c>
      <c r="Z678" s="6">
        <f t="shared" si="30"/>
        <v>0.169726611328125</v>
      </c>
      <c r="AA678">
        <f t="shared" si="31"/>
        <v>225.66666666666666</v>
      </c>
    </row>
    <row r="679" spans="1:27" x14ac:dyDescent="0.25">
      <c r="A679" s="7" t="s">
        <v>7606</v>
      </c>
      <c r="B679" s="7" t="s">
        <v>909</v>
      </c>
      <c r="C679" s="7">
        <v>867944</v>
      </c>
      <c r="D679" s="9" t="s">
        <v>37</v>
      </c>
      <c r="E679" s="9" t="s">
        <v>38</v>
      </c>
      <c r="F679" s="9">
        <v>677</v>
      </c>
      <c r="G679" s="9">
        <v>2819956</v>
      </c>
      <c r="H679" s="9">
        <v>219266897</v>
      </c>
      <c r="I679" s="9">
        <v>461101</v>
      </c>
      <c r="J679" s="9">
        <v>1016994</v>
      </c>
      <c r="K679" s="9">
        <v>0</v>
      </c>
      <c r="L679" s="9">
        <v>0</v>
      </c>
      <c r="M679" s="9">
        <v>2865</v>
      </c>
      <c r="N679" s="9">
        <v>324701</v>
      </c>
      <c r="O679" s="9">
        <v>0</v>
      </c>
      <c r="P679" s="9">
        <v>960</v>
      </c>
      <c r="Q679" s="9">
        <v>0</v>
      </c>
      <c r="R679" s="9">
        <v>0</v>
      </c>
      <c r="S679"/>
      <c r="T679"/>
      <c r="U679" s="4">
        <f t="shared" si="32"/>
        <v>13560</v>
      </c>
      <c r="V679" s="3">
        <f>((G679-G678)*'Z1 values'!C$5*'Z1 values'!$C$10)/'Z1 values'!$C$12</f>
        <v>5.5889099121093746E-3</v>
      </c>
      <c r="W679" s="3">
        <f>((H679-H678)*'Z1 values'!D$5*'Z1 values'!$C$10)/'Z1 values'!$C$12</f>
        <v>2.9727264404296877E-2</v>
      </c>
      <c r="X679" s="3">
        <f>((I679-I678)*'Z1 values'!E$5*'Z1 values'!$C$10)/'Z1 values'!$C$12</f>
        <v>0</v>
      </c>
      <c r="Y679" s="3">
        <f>((J679-J678)*'Z1 values'!F$5*'Z1 values'!$C$10)/'Z1 values'!$C$12</f>
        <v>8.2617187499999994E-2</v>
      </c>
      <c r="Z679" s="6">
        <f t="shared" si="30"/>
        <v>0.11793336181640625</v>
      </c>
      <c r="AA679">
        <f t="shared" si="31"/>
        <v>226</v>
      </c>
    </row>
    <row r="680" spans="1:27" x14ac:dyDescent="0.25">
      <c r="A680" s="7" t="s">
        <v>7607</v>
      </c>
      <c r="B680" s="7" t="s">
        <v>909</v>
      </c>
      <c r="C680" s="7">
        <v>869224</v>
      </c>
      <c r="D680" s="9" t="s">
        <v>37</v>
      </c>
      <c r="E680" s="9" t="s">
        <v>38</v>
      </c>
      <c r="F680" s="9">
        <v>678</v>
      </c>
      <c r="G680" s="9">
        <v>2823580</v>
      </c>
      <c r="H680" s="9">
        <v>219590838</v>
      </c>
      <c r="I680" s="9">
        <v>461313</v>
      </c>
      <c r="J680" s="9">
        <v>1018112</v>
      </c>
      <c r="K680" s="9">
        <v>0</v>
      </c>
      <c r="L680" s="9">
        <v>0</v>
      </c>
      <c r="M680" s="9">
        <v>3622</v>
      </c>
      <c r="N680" s="9">
        <v>323941</v>
      </c>
      <c r="O680" s="9">
        <v>212</v>
      </c>
      <c r="P680" s="9">
        <v>1118</v>
      </c>
      <c r="Q680" s="9">
        <v>0</v>
      </c>
      <c r="R680" s="9">
        <v>0</v>
      </c>
      <c r="S680"/>
      <c r="T680"/>
      <c r="U680" s="4">
        <f t="shared" si="32"/>
        <v>13580</v>
      </c>
      <c r="V680" s="3">
        <f>((G680-G679)*'Z1 values'!C$5*'Z1 values'!$C$10)/'Z1 values'!$C$12</f>
        <v>7.0670654296875E-3</v>
      </c>
      <c r="W680" s="3">
        <f>((H680-H679)*'Z1 values'!D$5*'Z1 values'!$C$10)/'Z1 values'!$C$12</f>
        <v>2.9657684326171874E-2</v>
      </c>
      <c r="X680" s="3">
        <f>((I680-I679)*'Z1 values'!E$5*'Z1 values'!$C$10)/'Z1 values'!$C$12</f>
        <v>1.6885986328124998E-2</v>
      </c>
      <c r="Y680" s="3">
        <f>((J680-J679)*'Z1 values'!F$5*'Z1 values'!$C$10)/'Z1 values'!$C$12</f>
        <v>9.6214599609375007E-2</v>
      </c>
      <c r="Z680" s="6">
        <f t="shared" si="30"/>
        <v>0.14982533569335937</v>
      </c>
      <c r="AA680">
        <f t="shared" si="31"/>
        <v>226.33333333333334</v>
      </c>
    </row>
    <row r="681" spans="1:27" x14ac:dyDescent="0.25">
      <c r="A681" s="7" t="s">
        <v>7608</v>
      </c>
      <c r="B681" s="7" t="s">
        <v>909</v>
      </c>
      <c r="C681" s="7">
        <v>870504</v>
      </c>
      <c r="D681" s="9" t="s">
        <v>37</v>
      </c>
      <c r="E681" s="9" t="s">
        <v>38</v>
      </c>
      <c r="F681" s="9">
        <v>679</v>
      </c>
      <c r="G681" s="9">
        <v>2826968</v>
      </c>
      <c r="H681" s="9">
        <v>219915015</v>
      </c>
      <c r="I681" s="9">
        <v>461387</v>
      </c>
      <c r="J681" s="9">
        <v>1019364</v>
      </c>
      <c r="K681" s="9">
        <v>0</v>
      </c>
      <c r="L681" s="9">
        <v>0</v>
      </c>
      <c r="M681" s="9">
        <v>3386</v>
      </c>
      <c r="N681" s="9">
        <v>324177</v>
      </c>
      <c r="O681" s="9">
        <v>74</v>
      </c>
      <c r="P681" s="9">
        <v>1252</v>
      </c>
      <c r="Q681" s="9">
        <v>0</v>
      </c>
      <c r="R681" s="9">
        <v>0</v>
      </c>
      <c r="S681"/>
      <c r="T681"/>
      <c r="U681" s="4">
        <f t="shared" si="32"/>
        <v>13600</v>
      </c>
      <c r="V681" s="3">
        <f>((G681-G680)*'Z1 values'!C$5*'Z1 values'!$C$10)/'Z1 values'!$C$12</f>
        <v>6.6068481445312492E-3</v>
      </c>
      <c r="W681" s="3">
        <f>((H681-H680)*'Z1 values'!D$5*'Z1 values'!$C$10)/'Z1 values'!$C$12</f>
        <v>2.9679290771484373E-2</v>
      </c>
      <c r="X681" s="3">
        <f>((I681-I680)*'Z1 values'!E$5*'Z1 values'!$C$10)/'Z1 values'!$C$12</f>
        <v>5.8941650390624996E-3</v>
      </c>
      <c r="Y681" s="3">
        <f>((J681-J680)*'Z1 values'!F$5*'Z1 values'!$C$10)/'Z1 values'!$C$12</f>
        <v>0.10774658203125001</v>
      </c>
      <c r="Z681" s="6">
        <f t="shared" si="30"/>
        <v>0.14992688598632814</v>
      </c>
      <c r="AA681">
        <f t="shared" si="31"/>
        <v>226.66666666666666</v>
      </c>
    </row>
    <row r="682" spans="1:27" x14ac:dyDescent="0.25">
      <c r="A682" s="7" t="s">
        <v>7609</v>
      </c>
      <c r="B682" s="7" t="s">
        <v>909</v>
      </c>
      <c r="C682" s="7">
        <v>871784</v>
      </c>
      <c r="D682" s="9" t="s">
        <v>37</v>
      </c>
      <c r="E682" s="9" t="s">
        <v>38</v>
      </c>
      <c r="F682" s="9">
        <v>680</v>
      </c>
      <c r="G682" s="9">
        <v>2829826</v>
      </c>
      <c r="H682" s="9">
        <v>220239723</v>
      </c>
      <c r="I682" s="9">
        <v>461387</v>
      </c>
      <c r="J682" s="9">
        <v>1020324</v>
      </c>
      <c r="K682" s="9">
        <v>0</v>
      </c>
      <c r="L682" s="9">
        <v>0</v>
      </c>
      <c r="M682" s="9">
        <v>2857</v>
      </c>
      <c r="N682" s="9">
        <v>324708</v>
      </c>
      <c r="O682" s="9">
        <v>0</v>
      </c>
      <c r="P682" s="9">
        <v>960</v>
      </c>
      <c r="Q682" s="9">
        <v>0</v>
      </c>
      <c r="R682" s="9">
        <v>0</v>
      </c>
      <c r="S682"/>
      <c r="T682"/>
      <c r="U682" s="4">
        <f t="shared" si="32"/>
        <v>13620</v>
      </c>
      <c r="V682" s="3">
        <f>((G682-G681)*'Z1 values'!C$5*'Z1 values'!$C$10)/'Z1 values'!$C$12</f>
        <v>5.5733093261718753E-3</v>
      </c>
      <c r="W682" s="3">
        <f>((H682-H681)*'Z1 values'!D$5*'Z1 values'!$C$10)/'Z1 values'!$C$12</f>
        <v>2.9727905273437501E-2</v>
      </c>
      <c r="X682" s="3">
        <f>((I682-I681)*'Z1 values'!E$5*'Z1 values'!$C$10)/'Z1 values'!$C$12</f>
        <v>0</v>
      </c>
      <c r="Y682" s="3">
        <f>((J682-J681)*'Z1 values'!F$5*'Z1 values'!$C$10)/'Z1 values'!$C$12</f>
        <v>8.2617187499999994E-2</v>
      </c>
      <c r="Z682" s="6">
        <f t="shared" si="30"/>
        <v>0.11791840209960937</v>
      </c>
      <c r="AA682">
        <f t="shared" si="31"/>
        <v>227</v>
      </c>
    </row>
    <row r="683" spans="1:27" x14ac:dyDescent="0.25">
      <c r="A683" s="7" t="s">
        <v>7610</v>
      </c>
      <c r="B683" s="7" t="s">
        <v>909</v>
      </c>
      <c r="C683" s="7">
        <v>873064</v>
      </c>
      <c r="D683" s="9" t="s">
        <v>37</v>
      </c>
      <c r="E683" s="9" t="s">
        <v>38</v>
      </c>
      <c r="F683" s="9">
        <v>681</v>
      </c>
      <c r="G683" s="9">
        <v>2832565</v>
      </c>
      <c r="H683" s="9">
        <v>220564459</v>
      </c>
      <c r="I683" s="9">
        <v>461387</v>
      </c>
      <c r="J683" s="9">
        <v>1021284</v>
      </c>
      <c r="K683" s="9">
        <v>0</v>
      </c>
      <c r="L683" s="9">
        <v>0</v>
      </c>
      <c r="M683" s="9">
        <v>2738</v>
      </c>
      <c r="N683" s="9">
        <v>324736</v>
      </c>
      <c r="O683" s="9">
        <v>0</v>
      </c>
      <c r="P683" s="9">
        <v>960</v>
      </c>
      <c r="Q683" s="9">
        <v>0</v>
      </c>
      <c r="R683" s="9">
        <v>0</v>
      </c>
      <c r="S683"/>
      <c r="T683"/>
      <c r="U683" s="4">
        <f t="shared" si="32"/>
        <v>13640</v>
      </c>
      <c r="V683" s="3">
        <f>((G683-G682)*'Z1 values'!C$5*'Z1 values'!$C$10)/'Z1 values'!$C$12</f>
        <v>5.3412506103515623E-3</v>
      </c>
      <c r="W683" s="3">
        <f>((H683-H682)*'Z1 values'!D$5*'Z1 values'!$C$10)/'Z1 values'!$C$12</f>
        <v>2.9730468749999999E-2</v>
      </c>
      <c r="X683" s="3">
        <f>((I683-I682)*'Z1 values'!E$5*'Z1 values'!$C$10)/'Z1 values'!$C$12</f>
        <v>0</v>
      </c>
      <c r="Y683" s="3">
        <f>((J683-J682)*'Z1 values'!F$5*'Z1 values'!$C$10)/'Z1 values'!$C$12</f>
        <v>8.2617187499999994E-2</v>
      </c>
      <c r="Z683" s="6">
        <f t="shared" si="30"/>
        <v>0.11768890686035155</v>
      </c>
      <c r="AA683">
        <f t="shared" si="31"/>
        <v>227.33333333333334</v>
      </c>
    </row>
    <row r="684" spans="1:27" x14ac:dyDescent="0.25">
      <c r="A684" s="7" t="s">
        <v>7611</v>
      </c>
      <c r="B684" s="7" t="s">
        <v>909</v>
      </c>
      <c r="C684" s="7">
        <v>874344</v>
      </c>
      <c r="D684" s="9" t="s">
        <v>37</v>
      </c>
      <c r="E684" s="9" t="s">
        <v>38</v>
      </c>
      <c r="F684" s="9">
        <v>682</v>
      </c>
      <c r="G684" s="9">
        <v>2839661</v>
      </c>
      <c r="H684" s="9">
        <v>220884886</v>
      </c>
      <c r="I684" s="9">
        <v>463779</v>
      </c>
      <c r="J684" s="9">
        <v>1024035</v>
      </c>
      <c r="K684" s="9">
        <v>0</v>
      </c>
      <c r="L684" s="9">
        <v>0</v>
      </c>
      <c r="M684" s="9">
        <v>7095</v>
      </c>
      <c r="N684" s="9">
        <v>320427</v>
      </c>
      <c r="O684" s="9">
        <v>2392</v>
      </c>
      <c r="P684" s="9">
        <v>2751</v>
      </c>
      <c r="Q684" s="9">
        <v>0</v>
      </c>
      <c r="R684" s="9">
        <v>0</v>
      </c>
      <c r="S684"/>
      <c r="T684"/>
      <c r="U684" s="4">
        <f t="shared" si="32"/>
        <v>13660</v>
      </c>
      <c r="V684" s="3">
        <f>((G684-G683)*'Z1 values'!C$5*'Z1 values'!$C$10)/'Z1 values'!$C$12</f>
        <v>1.3837719726562498E-2</v>
      </c>
      <c r="W684" s="3">
        <f>((H684-H683)*'Z1 values'!D$5*'Z1 values'!$C$10)/'Z1 values'!$C$12</f>
        <v>2.9335968017578123E-2</v>
      </c>
      <c r="X684" s="3">
        <f>((I684-I683)*'Z1 values'!E$5*'Z1 values'!$C$10)/'Z1 values'!$C$12</f>
        <v>0.19052490234375</v>
      </c>
      <c r="Y684" s="3">
        <f>((J684-J683)*'Z1 values'!F$5*'Z1 values'!$C$10)/'Z1 values'!$C$12</f>
        <v>0.23674987792968755</v>
      </c>
      <c r="Z684" s="6">
        <f t="shared" si="30"/>
        <v>0.47044846801757817</v>
      </c>
      <c r="AA684">
        <f t="shared" si="31"/>
        <v>227.66666666666666</v>
      </c>
    </row>
    <row r="685" spans="1:27" x14ac:dyDescent="0.25">
      <c r="A685" s="7" t="s">
        <v>7612</v>
      </c>
      <c r="B685" s="7" t="s">
        <v>909</v>
      </c>
      <c r="C685" s="7">
        <v>875624</v>
      </c>
      <c r="D685" s="9" t="s">
        <v>37</v>
      </c>
      <c r="E685" s="9" t="s">
        <v>38</v>
      </c>
      <c r="F685" s="9">
        <v>683</v>
      </c>
      <c r="G685" s="9">
        <v>2846730</v>
      </c>
      <c r="H685" s="9">
        <v>221205299</v>
      </c>
      <c r="I685" s="9">
        <v>466176</v>
      </c>
      <c r="J685" s="9">
        <v>1027916</v>
      </c>
      <c r="K685" s="9">
        <v>0</v>
      </c>
      <c r="L685" s="9">
        <v>0</v>
      </c>
      <c r="M685" s="9">
        <v>7068</v>
      </c>
      <c r="N685" s="9">
        <v>320413</v>
      </c>
      <c r="O685" s="9">
        <v>2397</v>
      </c>
      <c r="P685" s="9">
        <v>3881</v>
      </c>
      <c r="Q685" s="9">
        <v>0</v>
      </c>
      <c r="R685" s="9">
        <v>0</v>
      </c>
      <c r="S685"/>
      <c r="T685"/>
      <c r="U685" s="4">
        <f t="shared" si="32"/>
        <v>13680</v>
      </c>
      <c r="V685" s="3">
        <f>((G685-G684)*'Z1 values'!C$5*'Z1 values'!$C$10)/'Z1 values'!$C$12</f>
        <v>1.3785067749023435E-2</v>
      </c>
      <c r="W685" s="3">
        <f>((H685-H684)*'Z1 values'!D$5*'Z1 values'!$C$10)/'Z1 values'!$C$12</f>
        <v>2.9334686279296873E-2</v>
      </c>
      <c r="X685" s="3">
        <f>((I685-I684)*'Z1 values'!E$5*'Z1 values'!$C$10)/'Z1 values'!$C$12</f>
        <v>0.19092315673828125</v>
      </c>
      <c r="Y685" s="3">
        <f>((J685-J684)*'Z1 values'!F$5*'Z1 values'!$C$10)/'Z1 values'!$C$12</f>
        <v>0.33399719238281256</v>
      </c>
      <c r="Z685" s="6">
        <f t="shared" si="30"/>
        <v>0.56804010314941411</v>
      </c>
      <c r="AA685">
        <f t="shared" si="31"/>
        <v>228</v>
      </c>
    </row>
    <row r="686" spans="1:27" x14ac:dyDescent="0.25">
      <c r="A686" s="7" t="s">
        <v>7613</v>
      </c>
      <c r="B686" s="7" t="s">
        <v>909</v>
      </c>
      <c r="C686" s="7">
        <v>876904</v>
      </c>
      <c r="D686" s="9" t="s">
        <v>37</v>
      </c>
      <c r="E686" s="9" t="s">
        <v>38</v>
      </c>
      <c r="F686" s="9">
        <v>684</v>
      </c>
      <c r="G686" s="9">
        <v>2851529</v>
      </c>
      <c r="H686" s="9">
        <v>221527984</v>
      </c>
      <c r="I686" s="9">
        <v>467007</v>
      </c>
      <c r="J686" s="9">
        <v>1029694</v>
      </c>
      <c r="K686" s="9">
        <v>0</v>
      </c>
      <c r="L686" s="9">
        <v>0</v>
      </c>
      <c r="M686" s="9">
        <v>4798</v>
      </c>
      <c r="N686" s="9">
        <v>322685</v>
      </c>
      <c r="O686" s="9">
        <v>831</v>
      </c>
      <c r="P686" s="9">
        <v>1778</v>
      </c>
      <c r="Q686" s="9">
        <v>0</v>
      </c>
      <c r="R686" s="9">
        <v>0</v>
      </c>
      <c r="S686"/>
      <c r="T686"/>
      <c r="U686" s="4">
        <f t="shared" si="32"/>
        <v>13700</v>
      </c>
      <c r="V686" s="3">
        <f>((G686-G685)*'Z1 values'!C$5*'Z1 values'!$C$10)/'Z1 values'!$C$12</f>
        <v>9.3584014892578136E-3</v>
      </c>
      <c r="W686" s="3">
        <f>((H686-H685)*'Z1 values'!D$5*'Z1 values'!$C$10)/'Z1 values'!$C$12</f>
        <v>2.9542694091796873E-2</v>
      </c>
      <c r="X686" s="3">
        <f>((I686-I685)*'Z1 values'!E$5*'Z1 values'!$C$10)/'Z1 values'!$C$12</f>
        <v>6.6189880371093746E-2</v>
      </c>
      <c r="Y686" s="3">
        <f>((J686-J685)*'Z1 values'!F$5*'Z1 values'!$C$10)/'Z1 values'!$C$12</f>
        <v>0.15301391601562503</v>
      </c>
      <c r="Z686" s="6">
        <f t="shared" si="30"/>
        <v>0.25810489196777348</v>
      </c>
      <c r="AA686">
        <f t="shared" si="31"/>
        <v>228.33333333333334</v>
      </c>
    </row>
    <row r="687" spans="1:27" x14ac:dyDescent="0.25">
      <c r="A687" s="7" t="s">
        <v>7614</v>
      </c>
      <c r="B687" s="7" t="s">
        <v>909</v>
      </c>
      <c r="C687" s="7">
        <v>878184</v>
      </c>
      <c r="D687" s="9" t="s">
        <v>37</v>
      </c>
      <c r="E687" s="9" t="s">
        <v>38</v>
      </c>
      <c r="F687" s="9">
        <v>685</v>
      </c>
      <c r="G687" s="9">
        <v>2858301</v>
      </c>
      <c r="H687" s="9">
        <v>221848773</v>
      </c>
      <c r="I687" s="9">
        <v>469088</v>
      </c>
      <c r="J687" s="9">
        <v>1032246</v>
      </c>
      <c r="K687" s="9">
        <v>0</v>
      </c>
      <c r="L687" s="9">
        <v>0</v>
      </c>
      <c r="M687" s="9">
        <v>6771</v>
      </c>
      <c r="N687" s="9">
        <v>320789</v>
      </c>
      <c r="O687" s="9">
        <v>2081</v>
      </c>
      <c r="P687" s="9">
        <v>2552</v>
      </c>
      <c r="Q687" s="9">
        <v>0</v>
      </c>
      <c r="R687" s="9">
        <v>0</v>
      </c>
      <c r="S687"/>
      <c r="T687"/>
      <c r="U687" s="4">
        <f t="shared" si="32"/>
        <v>13720</v>
      </c>
      <c r="V687" s="3">
        <f>((G687-G686)*'Z1 values'!C$5*'Z1 values'!$C$10)/'Z1 values'!$C$12</f>
        <v>1.320589599609375E-2</v>
      </c>
      <c r="W687" s="3">
        <f>((H687-H686)*'Z1 values'!D$5*'Z1 values'!$C$10)/'Z1 values'!$C$12</f>
        <v>2.9369110107421874E-2</v>
      </c>
      <c r="X687" s="3">
        <f>((I687-I686)*'Z1 values'!E$5*'Z1 values'!$C$10)/'Z1 values'!$C$12</f>
        <v>0.16575347900390622</v>
      </c>
      <c r="Y687" s="3">
        <f>((J687-J686)*'Z1 values'!F$5*'Z1 values'!$C$10)/'Z1 values'!$C$12</f>
        <v>0.21962402343749998</v>
      </c>
      <c r="Z687" s="6">
        <f t="shared" si="30"/>
        <v>0.42795250854492184</v>
      </c>
      <c r="AA687">
        <f t="shared" si="31"/>
        <v>228.66666666666666</v>
      </c>
    </row>
    <row r="688" spans="1:27" x14ac:dyDescent="0.25">
      <c r="A688" s="7" t="s">
        <v>7615</v>
      </c>
      <c r="B688" s="7" t="s">
        <v>909</v>
      </c>
      <c r="C688" s="7">
        <v>879464</v>
      </c>
      <c r="D688" s="9" t="s">
        <v>37</v>
      </c>
      <c r="E688" s="9" t="s">
        <v>38</v>
      </c>
      <c r="F688" s="9">
        <v>686</v>
      </c>
      <c r="G688" s="9">
        <v>2861288</v>
      </c>
      <c r="H688" s="9">
        <v>222173349</v>
      </c>
      <c r="I688" s="9">
        <v>469088</v>
      </c>
      <c r="J688" s="9">
        <v>1033206</v>
      </c>
      <c r="K688" s="9">
        <v>0</v>
      </c>
      <c r="L688" s="9">
        <v>0</v>
      </c>
      <c r="M688" s="9">
        <v>2985</v>
      </c>
      <c r="N688" s="9">
        <v>324576</v>
      </c>
      <c r="O688" s="9">
        <v>0</v>
      </c>
      <c r="P688" s="9">
        <v>960</v>
      </c>
      <c r="Q688" s="9">
        <v>0</v>
      </c>
      <c r="R688" s="9">
        <v>0</v>
      </c>
      <c r="S688"/>
      <c r="T688"/>
      <c r="U688" s="4">
        <f t="shared" si="32"/>
        <v>13740</v>
      </c>
      <c r="V688" s="3">
        <f>((G688-G687)*'Z1 values'!C$5*'Z1 values'!$C$10)/'Z1 values'!$C$12</f>
        <v>5.8248687744140628E-3</v>
      </c>
      <c r="W688" s="3">
        <f>((H688-H687)*'Z1 values'!D$5*'Z1 values'!$C$10)/'Z1 values'!$C$12</f>
        <v>2.9715820312500002E-2</v>
      </c>
      <c r="X688" s="3">
        <f>((I688-I687)*'Z1 values'!E$5*'Z1 values'!$C$10)/'Z1 values'!$C$12</f>
        <v>0</v>
      </c>
      <c r="Y688" s="3">
        <f>((J688-J687)*'Z1 values'!F$5*'Z1 values'!$C$10)/'Z1 values'!$C$12</f>
        <v>8.2617187499999994E-2</v>
      </c>
      <c r="Z688" s="6">
        <f t="shared" si="30"/>
        <v>0.11815787658691407</v>
      </c>
      <c r="AA688">
        <f t="shared" si="31"/>
        <v>229</v>
      </c>
    </row>
    <row r="689" spans="1:27" x14ac:dyDescent="0.25">
      <c r="A689" s="7" t="s">
        <v>7616</v>
      </c>
      <c r="B689" s="7" t="s">
        <v>909</v>
      </c>
      <c r="C689" s="7">
        <v>880744</v>
      </c>
      <c r="D689" s="9" t="s">
        <v>37</v>
      </c>
      <c r="E689" s="9" t="s">
        <v>38</v>
      </c>
      <c r="F689" s="9">
        <v>687</v>
      </c>
      <c r="G689" s="9">
        <v>2870289</v>
      </c>
      <c r="H689" s="9">
        <v>222491906</v>
      </c>
      <c r="I689" s="9">
        <v>472468</v>
      </c>
      <c r="J689" s="9">
        <v>1035998</v>
      </c>
      <c r="K689" s="9">
        <v>0</v>
      </c>
      <c r="L689" s="9">
        <v>0</v>
      </c>
      <c r="M689" s="9">
        <v>8999</v>
      </c>
      <c r="N689" s="9">
        <v>318557</v>
      </c>
      <c r="O689" s="9">
        <v>3380</v>
      </c>
      <c r="P689" s="9">
        <v>2792</v>
      </c>
      <c r="Q689" s="9">
        <v>0</v>
      </c>
      <c r="R689" s="9">
        <v>0</v>
      </c>
      <c r="S689"/>
      <c r="T689"/>
      <c r="U689" s="4">
        <f t="shared" si="32"/>
        <v>13760</v>
      </c>
      <c r="V689" s="3">
        <f>((G689-G688)*'Z1 values'!C$5*'Z1 values'!$C$10)/'Z1 values'!$C$12</f>
        <v>1.7552609252929688E-2</v>
      </c>
      <c r="W689" s="3">
        <f>((H689-H688)*'Z1 values'!D$5*'Z1 values'!$C$10)/'Z1 values'!$C$12</f>
        <v>2.9164764404296876E-2</v>
      </c>
      <c r="X689" s="3">
        <f>((I689-I688)*'Z1 values'!E$5*'Z1 values'!$C$10)/'Z1 values'!$C$12</f>
        <v>0.26921997070312498</v>
      </c>
      <c r="Y689" s="3">
        <f>((J689-J688)*'Z1 values'!F$5*'Z1 values'!$C$10)/'Z1 values'!$C$12</f>
        <v>0.24027832031249999</v>
      </c>
      <c r="Z689" s="6">
        <f t="shared" si="30"/>
        <v>0.55621566467285155</v>
      </c>
      <c r="AA689">
        <f t="shared" si="31"/>
        <v>229.33333333333334</v>
      </c>
    </row>
    <row r="690" spans="1:27" x14ac:dyDescent="0.25">
      <c r="A690" s="7" t="s">
        <v>7617</v>
      </c>
      <c r="B690" s="7" t="s">
        <v>909</v>
      </c>
      <c r="C690" s="7">
        <v>882024</v>
      </c>
      <c r="D690" s="9" t="s">
        <v>37</v>
      </c>
      <c r="E690" s="9" t="s">
        <v>38</v>
      </c>
      <c r="F690" s="9">
        <v>688</v>
      </c>
      <c r="G690" s="9">
        <v>2873949</v>
      </c>
      <c r="H690" s="9">
        <v>222815812</v>
      </c>
      <c r="I690" s="9">
        <v>472711</v>
      </c>
      <c r="J690" s="9">
        <v>1037483</v>
      </c>
      <c r="K690" s="9">
        <v>0</v>
      </c>
      <c r="L690" s="9">
        <v>0</v>
      </c>
      <c r="M690" s="9">
        <v>3658</v>
      </c>
      <c r="N690" s="9">
        <v>323906</v>
      </c>
      <c r="O690" s="9">
        <v>243</v>
      </c>
      <c r="P690" s="9">
        <v>1485</v>
      </c>
      <c r="Q690" s="9">
        <v>0</v>
      </c>
      <c r="R690" s="9">
        <v>0</v>
      </c>
      <c r="S690"/>
      <c r="T690"/>
      <c r="U690" s="4">
        <f t="shared" si="32"/>
        <v>13780</v>
      </c>
      <c r="V690" s="3">
        <f>((G690-G689)*'Z1 values'!C$5*'Z1 values'!$C$10)/'Z1 values'!$C$12</f>
        <v>7.137268066406249E-3</v>
      </c>
      <c r="W690" s="3">
        <f>((H690-H689)*'Z1 values'!D$5*'Z1 values'!$C$10)/'Z1 values'!$C$12</f>
        <v>2.9654479980468752E-2</v>
      </c>
      <c r="X690" s="3">
        <f>((I690-I689)*'Z1 values'!E$5*'Z1 values'!$C$10)/'Z1 values'!$C$12</f>
        <v>1.9355163574218747E-2</v>
      </c>
      <c r="Y690" s="3">
        <f>((J690-J689)*'Z1 values'!F$5*'Z1 values'!$C$10)/'Z1 values'!$C$12</f>
        <v>0.12779846191406249</v>
      </c>
      <c r="Z690" s="6">
        <f t="shared" si="30"/>
        <v>0.18394537353515625</v>
      </c>
      <c r="AA690">
        <f t="shared" si="31"/>
        <v>229.66666666666666</v>
      </c>
    </row>
    <row r="691" spans="1:27" x14ac:dyDescent="0.25">
      <c r="A691" s="7" t="s">
        <v>7618</v>
      </c>
      <c r="B691" s="7" t="s">
        <v>909</v>
      </c>
      <c r="C691" s="7">
        <v>883304</v>
      </c>
      <c r="D691" s="9" t="s">
        <v>37</v>
      </c>
      <c r="E691" s="9" t="s">
        <v>38</v>
      </c>
      <c r="F691" s="9">
        <v>689</v>
      </c>
      <c r="G691" s="9">
        <v>2876816</v>
      </c>
      <c r="H691" s="9">
        <v>223140512</v>
      </c>
      <c r="I691" s="9">
        <v>472711</v>
      </c>
      <c r="J691" s="9">
        <v>1038443</v>
      </c>
      <c r="K691" s="9">
        <v>0</v>
      </c>
      <c r="L691" s="9">
        <v>0</v>
      </c>
      <c r="M691" s="9">
        <v>2866</v>
      </c>
      <c r="N691" s="9">
        <v>324700</v>
      </c>
      <c r="O691" s="9">
        <v>0</v>
      </c>
      <c r="P691" s="9">
        <v>960</v>
      </c>
      <c r="Q691" s="9">
        <v>0</v>
      </c>
      <c r="R691" s="9">
        <v>0</v>
      </c>
      <c r="S691"/>
      <c r="T691"/>
      <c r="U691" s="4">
        <f t="shared" si="32"/>
        <v>13800</v>
      </c>
      <c r="V691" s="3">
        <f>((G691-G690)*'Z1 values'!C$5*'Z1 values'!$C$10)/'Z1 values'!$C$12</f>
        <v>5.5908599853515626E-3</v>
      </c>
      <c r="W691" s="3">
        <f>((H691-H690)*'Z1 values'!D$5*'Z1 values'!$C$10)/'Z1 values'!$C$12</f>
        <v>2.9727172851562501E-2</v>
      </c>
      <c r="X691" s="3">
        <f>((I691-I690)*'Z1 values'!E$5*'Z1 values'!$C$10)/'Z1 values'!$C$12</f>
        <v>0</v>
      </c>
      <c r="Y691" s="3">
        <f>((J691-J690)*'Z1 values'!F$5*'Z1 values'!$C$10)/'Z1 values'!$C$12</f>
        <v>8.2617187499999994E-2</v>
      </c>
      <c r="Z691" s="6">
        <f t="shared" si="30"/>
        <v>0.11793522033691406</v>
      </c>
      <c r="AA691">
        <f t="shared" si="31"/>
        <v>230</v>
      </c>
    </row>
    <row r="692" spans="1:27" x14ac:dyDescent="0.25">
      <c r="A692" s="7" t="s">
        <v>7619</v>
      </c>
      <c r="B692" s="7" t="s">
        <v>909</v>
      </c>
      <c r="C692" s="7">
        <v>884584</v>
      </c>
      <c r="D692" s="9" t="s">
        <v>37</v>
      </c>
      <c r="E692" s="9" t="s">
        <v>38</v>
      </c>
      <c r="F692" s="9">
        <v>690</v>
      </c>
      <c r="G692" s="9">
        <v>2879774</v>
      </c>
      <c r="H692" s="9">
        <v>223465119</v>
      </c>
      <c r="I692" s="9">
        <v>472711</v>
      </c>
      <c r="J692" s="9">
        <v>1039403</v>
      </c>
      <c r="K692" s="9">
        <v>0</v>
      </c>
      <c r="L692" s="9">
        <v>0</v>
      </c>
      <c r="M692" s="9">
        <v>2957</v>
      </c>
      <c r="N692" s="9">
        <v>324607</v>
      </c>
      <c r="O692" s="9">
        <v>0</v>
      </c>
      <c r="P692" s="9">
        <v>960</v>
      </c>
      <c r="Q692" s="9">
        <v>0</v>
      </c>
      <c r="R692" s="9">
        <v>0</v>
      </c>
      <c r="S692"/>
      <c r="T692"/>
      <c r="U692" s="4">
        <f t="shared" si="32"/>
        <v>13820</v>
      </c>
      <c r="V692" s="3">
        <f>((G692-G691)*'Z1 values'!C$5*'Z1 values'!$C$10)/'Z1 values'!$C$12</f>
        <v>5.7683166503906241E-3</v>
      </c>
      <c r="W692" s="3">
        <f>((H692-H691)*'Z1 values'!D$5*'Z1 values'!$C$10)/'Z1 values'!$C$12</f>
        <v>2.9718658447265629E-2</v>
      </c>
      <c r="X692" s="3">
        <f>((I692-I691)*'Z1 values'!E$5*'Z1 values'!$C$10)/'Z1 values'!$C$12</f>
        <v>0</v>
      </c>
      <c r="Y692" s="3">
        <f>((J692-J691)*'Z1 values'!F$5*'Z1 values'!$C$10)/'Z1 values'!$C$12</f>
        <v>8.2617187499999994E-2</v>
      </c>
      <c r="Z692" s="6">
        <f t="shared" si="30"/>
        <v>0.11810416259765624</v>
      </c>
      <c r="AA692">
        <f t="shared" si="31"/>
        <v>230.33333333333334</v>
      </c>
    </row>
    <row r="693" spans="1:27" x14ac:dyDescent="0.25">
      <c r="A693" s="7" t="s">
        <v>7620</v>
      </c>
      <c r="B693" s="7" t="s">
        <v>909</v>
      </c>
      <c r="C693" s="7">
        <v>885864</v>
      </c>
      <c r="D693" s="9" t="s">
        <v>37</v>
      </c>
      <c r="E693" s="9" t="s">
        <v>38</v>
      </c>
      <c r="F693" s="9">
        <v>691</v>
      </c>
      <c r="G693" s="9">
        <v>2882737</v>
      </c>
      <c r="H693" s="9">
        <v>223789720</v>
      </c>
      <c r="I693" s="9">
        <v>472711</v>
      </c>
      <c r="J693" s="9">
        <v>1040552</v>
      </c>
      <c r="K693" s="9">
        <v>0</v>
      </c>
      <c r="L693" s="9">
        <v>0</v>
      </c>
      <c r="M693" s="9">
        <v>2962</v>
      </c>
      <c r="N693" s="9">
        <v>324601</v>
      </c>
      <c r="O693" s="9">
        <v>0</v>
      </c>
      <c r="P693" s="9">
        <v>1149</v>
      </c>
      <c r="Q693" s="9">
        <v>0</v>
      </c>
      <c r="R693" s="9">
        <v>0</v>
      </c>
      <c r="S693"/>
      <c r="T693"/>
      <c r="U693" s="4">
        <f t="shared" si="32"/>
        <v>13840</v>
      </c>
      <c r="V693" s="3">
        <f>((G693-G692)*'Z1 values'!C$5*'Z1 values'!$C$10)/'Z1 values'!$C$12</f>
        <v>5.7780670166015626E-3</v>
      </c>
      <c r="W693" s="3">
        <f>((H693-H692)*'Z1 values'!D$5*'Z1 values'!$C$10)/'Z1 values'!$C$12</f>
        <v>2.9718109130859378E-2</v>
      </c>
      <c r="X693" s="3">
        <f>((I693-I692)*'Z1 values'!E$5*'Z1 values'!$C$10)/'Z1 values'!$C$12</f>
        <v>0</v>
      </c>
      <c r="Y693" s="3">
        <f>((J693-J692)*'Z1 values'!F$5*'Z1 values'!$C$10)/'Z1 values'!$C$12</f>
        <v>9.8882446289062509E-2</v>
      </c>
      <c r="Z693" s="6">
        <f t="shared" si="30"/>
        <v>0.13437862243652346</v>
      </c>
      <c r="AA693">
        <f t="shared" si="31"/>
        <v>230.66666666666666</v>
      </c>
    </row>
    <row r="694" spans="1:27" x14ac:dyDescent="0.25">
      <c r="A694" s="7" t="s">
        <v>7621</v>
      </c>
      <c r="B694" s="7" t="s">
        <v>909</v>
      </c>
      <c r="C694" s="7">
        <v>887144</v>
      </c>
      <c r="D694" s="9" t="s">
        <v>37</v>
      </c>
      <c r="E694" s="9" t="s">
        <v>38</v>
      </c>
      <c r="F694" s="9">
        <v>692</v>
      </c>
      <c r="G694" s="9">
        <v>2885705</v>
      </c>
      <c r="H694" s="9">
        <v>224114317</v>
      </c>
      <c r="I694" s="9">
        <v>472711</v>
      </c>
      <c r="J694" s="9">
        <v>1041707</v>
      </c>
      <c r="K694" s="9">
        <v>0</v>
      </c>
      <c r="L694" s="9">
        <v>0</v>
      </c>
      <c r="M694" s="9">
        <v>2966</v>
      </c>
      <c r="N694" s="9">
        <v>324597</v>
      </c>
      <c r="O694" s="9">
        <v>0</v>
      </c>
      <c r="P694" s="9">
        <v>1155</v>
      </c>
      <c r="Q694" s="9">
        <v>0</v>
      </c>
      <c r="R694" s="9">
        <v>0</v>
      </c>
      <c r="S694"/>
      <c r="T694"/>
      <c r="U694" s="4">
        <f t="shared" si="32"/>
        <v>13860</v>
      </c>
      <c r="V694" s="3">
        <f>((G694-G693)*'Z1 values'!C$5*'Z1 values'!$C$10)/'Z1 values'!$C$12</f>
        <v>5.7878173828124994E-3</v>
      </c>
      <c r="W694" s="3">
        <f>((H694-H693)*'Z1 values'!D$5*'Z1 values'!$C$10)/'Z1 values'!$C$12</f>
        <v>2.9717742919921873E-2</v>
      </c>
      <c r="X694" s="3">
        <f>((I694-I693)*'Z1 values'!E$5*'Z1 values'!$C$10)/'Z1 values'!$C$12</f>
        <v>0</v>
      </c>
      <c r="Y694" s="3">
        <f>((J694-J693)*'Z1 values'!F$5*'Z1 values'!$C$10)/'Z1 values'!$C$12</f>
        <v>9.9398803710937497E-2</v>
      </c>
      <c r="Z694" s="6">
        <f t="shared" si="30"/>
        <v>0.13490436401367187</v>
      </c>
      <c r="AA694">
        <f t="shared" si="31"/>
        <v>231</v>
      </c>
    </row>
    <row r="695" spans="1:27" x14ac:dyDescent="0.25">
      <c r="A695" s="7" t="s">
        <v>7622</v>
      </c>
      <c r="B695" s="7" t="s">
        <v>909</v>
      </c>
      <c r="C695" s="7">
        <v>888424</v>
      </c>
      <c r="D695" s="9" t="s">
        <v>37</v>
      </c>
      <c r="E695" s="9" t="s">
        <v>38</v>
      </c>
      <c r="F695" s="9">
        <v>693</v>
      </c>
      <c r="G695" s="9">
        <v>2892703</v>
      </c>
      <c r="H695" s="9">
        <v>224434881</v>
      </c>
      <c r="I695" s="9">
        <v>475004</v>
      </c>
      <c r="J695" s="9">
        <v>1044329</v>
      </c>
      <c r="K695" s="9">
        <v>0</v>
      </c>
      <c r="L695" s="9">
        <v>0</v>
      </c>
      <c r="M695" s="9">
        <v>6996</v>
      </c>
      <c r="N695" s="9">
        <v>320564</v>
      </c>
      <c r="O695" s="9">
        <v>2293</v>
      </c>
      <c r="P695" s="9">
        <v>2622</v>
      </c>
      <c r="Q695" s="9">
        <v>0</v>
      </c>
      <c r="R695" s="9">
        <v>0</v>
      </c>
      <c r="S695"/>
      <c r="T695"/>
      <c r="U695" s="4">
        <f t="shared" si="32"/>
        <v>13880</v>
      </c>
      <c r="V695" s="3">
        <f>((G695-G694)*'Z1 values'!C$5*'Z1 values'!$C$10)/'Z1 values'!$C$12</f>
        <v>1.3646612548828124E-2</v>
      </c>
      <c r="W695" s="3">
        <f>((H695-H694)*'Z1 values'!D$5*'Z1 values'!$C$10)/'Z1 values'!$C$12</f>
        <v>2.93485107421875E-2</v>
      </c>
      <c r="X695" s="3">
        <f>((I695-I694)*'Z1 values'!E$5*'Z1 values'!$C$10)/'Z1 values'!$C$12</f>
        <v>0.18263946533203124</v>
      </c>
      <c r="Y695" s="3">
        <f>((J695-J694)*'Z1 values'!F$5*'Z1 values'!$C$10)/'Z1 values'!$C$12</f>
        <v>0.22564819335937497</v>
      </c>
      <c r="Z695" s="6">
        <f t="shared" si="30"/>
        <v>0.45128278198242183</v>
      </c>
      <c r="AA695">
        <f t="shared" si="31"/>
        <v>231.33333333333334</v>
      </c>
    </row>
    <row r="696" spans="1:27" x14ac:dyDescent="0.25">
      <c r="A696" s="7" t="s">
        <v>7623</v>
      </c>
      <c r="B696" s="7" t="s">
        <v>909</v>
      </c>
      <c r="C696" s="7">
        <v>889704</v>
      </c>
      <c r="D696" s="9" t="s">
        <v>37</v>
      </c>
      <c r="E696" s="9" t="s">
        <v>38</v>
      </c>
      <c r="F696" s="9">
        <v>694</v>
      </c>
      <c r="G696" s="9">
        <v>2895579</v>
      </c>
      <c r="H696" s="9">
        <v>224759571</v>
      </c>
      <c r="I696" s="9">
        <v>475004</v>
      </c>
      <c r="J696" s="9">
        <v>1045289</v>
      </c>
      <c r="K696" s="9">
        <v>0</v>
      </c>
      <c r="L696" s="9">
        <v>0</v>
      </c>
      <c r="M696" s="9">
        <v>2875</v>
      </c>
      <c r="N696" s="9">
        <v>324690</v>
      </c>
      <c r="O696" s="9">
        <v>0</v>
      </c>
      <c r="P696" s="9">
        <v>960</v>
      </c>
      <c r="Q696" s="9">
        <v>0</v>
      </c>
      <c r="R696" s="9">
        <v>0</v>
      </c>
      <c r="S696"/>
      <c r="T696"/>
      <c r="U696" s="4">
        <f t="shared" si="32"/>
        <v>13900</v>
      </c>
      <c r="V696" s="3">
        <f>((G696-G695)*'Z1 values'!C$5*'Z1 values'!$C$10)/'Z1 values'!$C$12</f>
        <v>5.6084106445312499E-3</v>
      </c>
      <c r="W696" s="3">
        <f>((H696-H695)*'Z1 values'!D$5*'Z1 values'!$C$10)/'Z1 values'!$C$12</f>
        <v>2.9726257324218752E-2</v>
      </c>
      <c r="X696" s="3">
        <f>((I696-I695)*'Z1 values'!E$5*'Z1 values'!$C$10)/'Z1 values'!$C$12</f>
        <v>0</v>
      </c>
      <c r="Y696" s="3">
        <f>((J696-J695)*'Z1 values'!F$5*'Z1 values'!$C$10)/'Z1 values'!$C$12</f>
        <v>8.2617187499999994E-2</v>
      </c>
      <c r="Z696" s="6">
        <f t="shared" si="30"/>
        <v>0.11795185546875001</v>
      </c>
      <c r="AA696">
        <f t="shared" si="31"/>
        <v>231.66666666666666</v>
      </c>
    </row>
    <row r="697" spans="1:27" x14ac:dyDescent="0.25">
      <c r="A697" s="7" t="s">
        <v>7624</v>
      </c>
      <c r="B697" s="7" t="s">
        <v>909</v>
      </c>
      <c r="C697" s="7">
        <v>890984</v>
      </c>
      <c r="D697" s="9" t="s">
        <v>37</v>
      </c>
      <c r="E697" s="9" t="s">
        <v>38</v>
      </c>
      <c r="F697" s="9">
        <v>695</v>
      </c>
      <c r="G697" s="9">
        <v>2898429</v>
      </c>
      <c r="H697" s="9">
        <v>225084287</v>
      </c>
      <c r="I697" s="9">
        <v>475004</v>
      </c>
      <c r="J697" s="9">
        <v>1046438</v>
      </c>
      <c r="K697" s="9">
        <v>0</v>
      </c>
      <c r="L697" s="9">
        <v>0</v>
      </c>
      <c r="M697" s="9">
        <v>2849</v>
      </c>
      <c r="N697" s="9">
        <v>324716</v>
      </c>
      <c r="O697" s="9">
        <v>0</v>
      </c>
      <c r="P697" s="9">
        <v>1149</v>
      </c>
      <c r="Q697" s="9">
        <v>0</v>
      </c>
      <c r="R697" s="9">
        <v>0</v>
      </c>
      <c r="S697"/>
      <c r="T697"/>
      <c r="U697" s="4">
        <f t="shared" si="32"/>
        <v>13920</v>
      </c>
      <c r="V697" s="3">
        <f>((G697-G696)*'Z1 values'!C$5*'Z1 values'!$C$10)/'Z1 values'!$C$12</f>
        <v>5.5577087402343744E-3</v>
      </c>
      <c r="W697" s="3">
        <f>((H697-H696)*'Z1 values'!D$5*'Z1 values'!$C$10)/'Z1 values'!$C$12</f>
        <v>2.9728637695312497E-2</v>
      </c>
      <c r="X697" s="3">
        <f>((I697-I696)*'Z1 values'!E$5*'Z1 values'!$C$10)/'Z1 values'!$C$12</f>
        <v>0</v>
      </c>
      <c r="Y697" s="3">
        <f>((J697-J696)*'Z1 values'!F$5*'Z1 values'!$C$10)/'Z1 values'!$C$12</f>
        <v>9.8882446289062509E-2</v>
      </c>
      <c r="Z697" s="6">
        <f t="shared" si="30"/>
        <v>0.13416879272460938</v>
      </c>
      <c r="AA697">
        <f t="shared" si="31"/>
        <v>232</v>
      </c>
    </row>
    <row r="698" spans="1:27" x14ac:dyDescent="0.25">
      <c r="A698" s="7" t="s">
        <v>7625</v>
      </c>
      <c r="B698" s="7" t="s">
        <v>909</v>
      </c>
      <c r="C698" s="7">
        <v>892264</v>
      </c>
      <c r="D698" s="9" t="s">
        <v>37</v>
      </c>
      <c r="E698" s="9" t="s">
        <v>38</v>
      </c>
      <c r="F698" s="9">
        <v>696</v>
      </c>
      <c r="G698" s="9">
        <v>2904865</v>
      </c>
      <c r="H698" s="9">
        <v>225405417</v>
      </c>
      <c r="I698" s="9">
        <v>477189</v>
      </c>
      <c r="J698" s="9">
        <v>1048339</v>
      </c>
      <c r="K698" s="9">
        <v>0</v>
      </c>
      <c r="L698" s="9">
        <v>0</v>
      </c>
      <c r="M698" s="9">
        <v>6434</v>
      </c>
      <c r="N698" s="9">
        <v>321130</v>
      </c>
      <c r="O698" s="9">
        <v>2185</v>
      </c>
      <c r="P698" s="9">
        <v>1901</v>
      </c>
      <c r="Q698" s="9">
        <v>0</v>
      </c>
      <c r="R698" s="9">
        <v>0</v>
      </c>
      <c r="S698"/>
      <c r="T698"/>
      <c r="U698" s="4">
        <f t="shared" si="32"/>
        <v>13940</v>
      </c>
      <c r="V698" s="3">
        <f>((G698-G697)*'Z1 values'!C$5*'Z1 values'!$C$10)/'Z1 values'!$C$12</f>
        <v>1.2550671386718748E-2</v>
      </c>
      <c r="W698" s="3">
        <f>((H698-H697)*'Z1 values'!D$5*'Z1 values'!$C$10)/'Z1 values'!$C$12</f>
        <v>2.9400329589843753E-2</v>
      </c>
      <c r="X698" s="3">
        <f>((I698-I697)*'Z1 values'!E$5*'Z1 values'!$C$10)/'Z1 values'!$C$12</f>
        <v>0.17403717041015626</v>
      </c>
      <c r="Y698" s="3">
        <f>((J698-J697)*'Z1 values'!F$5*'Z1 values'!$C$10)/'Z1 values'!$C$12</f>
        <v>0.16359924316406252</v>
      </c>
      <c r="Z698" s="6">
        <f t="shared" si="30"/>
        <v>0.37958741455078127</v>
      </c>
      <c r="AA698">
        <f t="shared" si="31"/>
        <v>232.33333333333334</v>
      </c>
    </row>
    <row r="699" spans="1:27" x14ac:dyDescent="0.25">
      <c r="A699" s="7" t="s">
        <v>7626</v>
      </c>
      <c r="B699" s="7" t="s">
        <v>909</v>
      </c>
      <c r="C699" s="7">
        <v>893544</v>
      </c>
      <c r="D699" s="9" t="s">
        <v>37</v>
      </c>
      <c r="E699" s="9" t="s">
        <v>38</v>
      </c>
      <c r="F699" s="9">
        <v>697</v>
      </c>
      <c r="G699" s="9">
        <v>2907857</v>
      </c>
      <c r="H699" s="9">
        <v>225729989</v>
      </c>
      <c r="I699" s="9">
        <v>477189</v>
      </c>
      <c r="J699" s="9">
        <v>1049488</v>
      </c>
      <c r="K699" s="9">
        <v>0</v>
      </c>
      <c r="L699" s="9">
        <v>0</v>
      </c>
      <c r="M699" s="9">
        <v>2990</v>
      </c>
      <c r="N699" s="9">
        <v>324572</v>
      </c>
      <c r="O699" s="9">
        <v>0</v>
      </c>
      <c r="P699" s="9">
        <v>1149</v>
      </c>
      <c r="Q699" s="9">
        <v>0</v>
      </c>
      <c r="R699" s="9">
        <v>0</v>
      </c>
      <c r="S699"/>
      <c r="T699"/>
      <c r="U699" s="4">
        <f t="shared" si="32"/>
        <v>13960</v>
      </c>
      <c r="V699" s="3">
        <f>((G699-G698)*'Z1 values'!C$5*'Z1 values'!$C$10)/'Z1 values'!$C$12</f>
        <v>5.8346191406249996E-3</v>
      </c>
      <c r="W699" s="3">
        <f>((H699-H698)*'Z1 values'!D$5*'Z1 values'!$C$10)/'Z1 values'!$C$12</f>
        <v>2.97154541015625E-2</v>
      </c>
      <c r="X699" s="3">
        <f>((I699-I698)*'Z1 values'!E$5*'Z1 values'!$C$10)/'Z1 values'!$C$12</f>
        <v>0</v>
      </c>
      <c r="Y699" s="3">
        <f>((J699-J698)*'Z1 values'!F$5*'Z1 values'!$C$10)/'Z1 values'!$C$12</f>
        <v>9.8882446289062509E-2</v>
      </c>
      <c r="Z699" s="6">
        <f t="shared" si="30"/>
        <v>0.13443251953125002</v>
      </c>
      <c r="AA699">
        <f t="shared" si="31"/>
        <v>232.66666666666666</v>
      </c>
    </row>
    <row r="700" spans="1:27" x14ac:dyDescent="0.25">
      <c r="A700" s="7" t="s">
        <v>7627</v>
      </c>
      <c r="B700" s="7" t="s">
        <v>909</v>
      </c>
      <c r="C700" s="7">
        <v>894824</v>
      </c>
      <c r="D700" s="9" t="s">
        <v>37</v>
      </c>
      <c r="E700" s="9" t="s">
        <v>38</v>
      </c>
      <c r="F700" s="9">
        <v>698</v>
      </c>
      <c r="G700" s="9">
        <v>2910828</v>
      </c>
      <c r="H700" s="9">
        <v>226054584</v>
      </c>
      <c r="I700" s="9">
        <v>477189</v>
      </c>
      <c r="J700" s="9">
        <v>1050448</v>
      </c>
      <c r="K700" s="9">
        <v>0</v>
      </c>
      <c r="L700" s="9">
        <v>0</v>
      </c>
      <c r="M700" s="9">
        <v>2969</v>
      </c>
      <c r="N700" s="9">
        <v>324595</v>
      </c>
      <c r="O700" s="9">
        <v>0</v>
      </c>
      <c r="P700" s="9">
        <v>960</v>
      </c>
      <c r="Q700" s="9">
        <v>0</v>
      </c>
      <c r="R700" s="9">
        <v>0</v>
      </c>
      <c r="S700"/>
      <c r="T700"/>
      <c r="U700" s="4">
        <f t="shared" si="32"/>
        <v>13980</v>
      </c>
      <c r="V700" s="3">
        <f>((G700-G699)*'Z1 values'!C$5*'Z1 values'!$C$10)/'Z1 values'!$C$12</f>
        <v>5.7936676025390627E-3</v>
      </c>
      <c r="W700" s="3">
        <f>((H700-H699)*'Z1 values'!D$5*'Z1 values'!$C$10)/'Z1 values'!$C$12</f>
        <v>2.9717559814453127E-2</v>
      </c>
      <c r="X700" s="3">
        <f>((I700-I699)*'Z1 values'!E$5*'Z1 values'!$C$10)/'Z1 values'!$C$12</f>
        <v>0</v>
      </c>
      <c r="Y700" s="3">
        <f>((J700-J699)*'Z1 values'!F$5*'Z1 values'!$C$10)/'Z1 values'!$C$12</f>
        <v>8.2617187499999994E-2</v>
      </c>
      <c r="Z700" s="6">
        <f t="shared" si="30"/>
        <v>0.11812841491699219</v>
      </c>
      <c r="AA700">
        <f t="shared" si="31"/>
        <v>233</v>
      </c>
    </row>
    <row r="701" spans="1:27" x14ac:dyDescent="0.25">
      <c r="A701" s="7" t="s">
        <v>7628</v>
      </c>
      <c r="B701" s="7" t="s">
        <v>909</v>
      </c>
      <c r="C701" s="7">
        <v>896104</v>
      </c>
      <c r="D701" s="9" t="s">
        <v>37</v>
      </c>
      <c r="E701" s="9" t="s">
        <v>38</v>
      </c>
      <c r="F701" s="9">
        <v>699</v>
      </c>
      <c r="G701" s="9">
        <v>2914345</v>
      </c>
      <c r="H701" s="9">
        <v>226378629</v>
      </c>
      <c r="I701" s="9">
        <v>477300</v>
      </c>
      <c r="J701" s="9">
        <v>1051734</v>
      </c>
      <c r="K701" s="9">
        <v>0</v>
      </c>
      <c r="L701" s="9">
        <v>0</v>
      </c>
      <c r="M701" s="9">
        <v>3515</v>
      </c>
      <c r="N701" s="9">
        <v>324045</v>
      </c>
      <c r="O701" s="9">
        <v>111</v>
      </c>
      <c r="P701" s="9">
        <v>1286</v>
      </c>
      <c r="Q701" s="9">
        <v>0</v>
      </c>
      <c r="R701" s="9">
        <v>0</v>
      </c>
      <c r="S701"/>
      <c r="T701"/>
      <c r="U701" s="4">
        <f t="shared" si="32"/>
        <v>14000</v>
      </c>
      <c r="V701" s="3">
        <f>((G701-G700)*'Z1 values'!C$5*'Z1 values'!$C$10)/'Z1 values'!$C$12</f>
        <v>6.8584075927734366E-3</v>
      </c>
      <c r="W701" s="3">
        <f>((H701-H700)*'Z1 values'!D$5*'Z1 values'!$C$10)/'Z1 values'!$C$12</f>
        <v>2.9667205810546875E-2</v>
      </c>
      <c r="X701" s="3">
        <f>((I701-I700)*'Z1 values'!E$5*'Z1 values'!$C$10)/'Z1 values'!$C$12</f>
        <v>8.8412475585937494E-3</v>
      </c>
      <c r="Y701" s="3">
        <f>((J701-J700)*'Z1 values'!F$5*'Z1 values'!$C$10)/'Z1 values'!$C$12</f>
        <v>0.11067260742187499</v>
      </c>
      <c r="Z701" s="6">
        <f t="shared" si="30"/>
        <v>0.15603946838378904</v>
      </c>
      <c r="AA701">
        <f t="shared" si="31"/>
        <v>233.33333333333334</v>
      </c>
    </row>
    <row r="702" spans="1:27" x14ac:dyDescent="0.25">
      <c r="A702" s="7" t="s">
        <v>7629</v>
      </c>
      <c r="B702" s="7" t="s">
        <v>909</v>
      </c>
      <c r="C702" s="7">
        <v>897384</v>
      </c>
      <c r="D702" s="9" t="s">
        <v>37</v>
      </c>
      <c r="E702" s="9" t="s">
        <v>38</v>
      </c>
      <c r="F702" s="9">
        <v>700</v>
      </c>
      <c r="G702" s="9">
        <v>2917215</v>
      </c>
      <c r="H702" s="9">
        <v>226703325</v>
      </c>
      <c r="I702" s="9">
        <v>477300</v>
      </c>
      <c r="J702" s="9">
        <v>1052903</v>
      </c>
      <c r="K702" s="9">
        <v>0</v>
      </c>
      <c r="L702" s="9">
        <v>0</v>
      </c>
      <c r="M702" s="9">
        <v>2869</v>
      </c>
      <c r="N702" s="9">
        <v>324696</v>
      </c>
      <c r="O702" s="9">
        <v>0</v>
      </c>
      <c r="P702" s="9">
        <v>1169</v>
      </c>
      <c r="Q702" s="9">
        <v>0</v>
      </c>
      <c r="R702" s="9">
        <v>0</v>
      </c>
      <c r="S702"/>
      <c r="T702"/>
      <c r="U702" s="4">
        <f t="shared" si="32"/>
        <v>14020</v>
      </c>
      <c r="V702" s="3">
        <f>((G702-G701)*'Z1 values'!C$5*'Z1 values'!$C$10)/'Z1 values'!$C$12</f>
        <v>5.5967102050781242E-3</v>
      </c>
      <c r="W702" s="3">
        <f>((H702-H701)*'Z1 values'!D$5*'Z1 values'!$C$10)/'Z1 values'!$C$12</f>
        <v>2.9726806640625002E-2</v>
      </c>
      <c r="X702" s="3">
        <f>((I702-I701)*'Z1 values'!E$5*'Z1 values'!$C$10)/'Z1 values'!$C$12</f>
        <v>0</v>
      </c>
      <c r="Y702" s="3">
        <f>((J702-J701)*'Z1 values'!F$5*'Z1 values'!$C$10)/'Z1 values'!$C$12</f>
        <v>0.10060363769531251</v>
      </c>
      <c r="Z702" s="6">
        <f t="shared" si="30"/>
        <v>0.13592715454101564</v>
      </c>
      <c r="AA702">
        <f t="shared" si="31"/>
        <v>233.66666666666666</v>
      </c>
    </row>
    <row r="703" spans="1:27" x14ac:dyDescent="0.25">
      <c r="A703" s="7" t="s">
        <v>7630</v>
      </c>
      <c r="B703" s="7" t="s">
        <v>909</v>
      </c>
      <c r="C703" s="7">
        <v>898664</v>
      </c>
      <c r="D703" s="9" t="s">
        <v>37</v>
      </c>
      <c r="E703" s="9" t="s">
        <v>38</v>
      </c>
      <c r="F703" s="9">
        <v>701</v>
      </c>
      <c r="G703" s="9">
        <v>2920070</v>
      </c>
      <c r="H703" s="9">
        <v>227028036</v>
      </c>
      <c r="I703" s="9">
        <v>477300</v>
      </c>
      <c r="J703" s="9">
        <v>1053863</v>
      </c>
      <c r="K703" s="9">
        <v>0</v>
      </c>
      <c r="L703" s="9">
        <v>0</v>
      </c>
      <c r="M703" s="9">
        <v>2854</v>
      </c>
      <c r="N703" s="9">
        <v>324711</v>
      </c>
      <c r="O703" s="9">
        <v>0</v>
      </c>
      <c r="P703" s="9">
        <v>960</v>
      </c>
      <c r="Q703" s="9">
        <v>0</v>
      </c>
      <c r="R703" s="9">
        <v>0</v>
      </c>
      <c r="S703"/>
      <c r="T703"/>
      <c r="U703" s="4">
        <f t="shared" si="32"/>
        <v>14040</v>
      </c>
      <c r="V703" s="3">
        <f>((G703-G702)*'Z1 values'!C$5*'Z1 values'!$C$10)/'Z1 values'!$C$12</f>
        <v>5.5674591064453129E-3</v>
      </c>
      <c r="W703" s="3">
        <f>((H703-H702)*'Z1 values'!D$5*'Z1 values'!$C$10)/'Z1 values'!$C$12</f>
        <v>2.9728179931640626E-2</v>
      </c>
      <c r="X703" s="3">
        <f>((I703-I702)*'Z1 values'!E$5*'Z1 values'!$C$10)/'Z1 values'!$C$12</f>
        <v>0</v>
      </c>
      <c r="Y703" s="3">
        <f>((J703-J702)*'Z1 values'!F$5*'Z1 values'!$C$10)/'Z1 values'!$C$12</f>
        <v>8.2617187499999994E-2</v>
      </c>
      <c r="Z703" s="6">
        <f t="shared" si="30"/>
        <v>0.11791282653808594</v>
      </c>
      <c r="AA703">
        <f t="shared" si="31"/>
        <v>234</v>
      </c>
    </row>
    <row r="704" spans="1:27" x14ac:dyDescent="0.25">
      <c r="A704" s="7" t="s">
        <v>7631</v>
      </c>
      <c r="B704" s="7" t="s">
        <v>909</v>
      </c>
      <c r="C704" s="7">
        <v>899944</v>
      </c>
      <c r="D704" s="9" t="s">
        <v>37</v>
      </c>
      <c r="E704" s="9" t="s">
        <v>38</v>
      </c>
      <c r="F704" s="9">
        <v>702</v>
      </c>
      <c r="G704" s="9">
        <v>2923188</v>
      </c>
      <c r="H704" s="9">
        <v>227352482</v>
      </c>
      <c r="I704" s="9">
        <v>477300</v>
      </c>
      <c r="J704" s="9">
        <v>1055352</v>
      </c>
      <c r="K704" s="9">
        <v>0</v>
      </c>
      <c r="L704" s="9">
        <v>0</v>
      </c>
      <c r="M704" s="9">
        <v>3117</v>
      </c>
      <c r="N704" s="9">
        <v>324446</v>
      </c>
      <c r="O704" s="9">
        <v>0</v>
      </c>
      <c r="P704" s="9">
        <v>1489</v>
      </c>
      <c r="Q704" s="9">
        <v>0</v>
      </c>
      <c r="R704" s="9">
        <v>0</v>
      </c>
      <c r="S704"/>
      <c r="T704"/>
      <c r="U704" s="4">
        <f t="shared" si="32"/>
        <v>14060</v>
      </c>
      <c r="V704" s="3">
        <f>((G704-G703)*'Z1 values'!C$5*'Z1 values'!$C$10)/'Z1 values'!$C$12</f>
        <v>6.0803283691406255E-3</v>
      </c>
      <c r="W704" s="3">
        <f>((H704-H703)*'Z1 values'!D$5*'Z1 values'!$C$10)/'Z1 values'!$C$12</f>
        <v>2.9703918457031252E-2</v>
      </c>
      <c r="X704" s="3">
        <f>((I704-I703)*'Z1 values'!E$5*'Z1 values'!$C$10)/'Z1 values'!$C$12</f>
        <v>0</v>
      </c>
      <c r="Y704" s="3">
        <f>((J704-J703)*'Z1 values'!F$5*'Z1 values'!$C$10)/'Z1 values'!$C$12</f>
        <v>0.12814270019531251</v>
      </c>
      <c r="Z704" s="6">
        <f t="shared" si="30"/>
        <v>0.16392694702148439</v>
      </c>
      <c r="AA704">
        <f t="shared" si="31"/>
        <v>234.33333333333334</v>
      </c>
    </row>
    <row r="705" spans="1:27" x14ac:dyDescent="0.25">
      <c r="A705" s="7" t="s">
        <v>7632</v>
      </c>
      <c r="B705" s="7" t="s">
        <v>909</v>
      </c>
      <c r="C705" s="7">
        <v>901224</v>
      </c>
      <c r="D705" s="9" t="s">
        <v>37</v>
      </c>
      <c r="E705" s="9" t="s">
        <v>38</v>
      </c>
      <c r="F705" s="9">
        <v>703</v>
      </c>
      <c r="G705" s="9">
        <v>2926159</v>
      </c>
      <c r="H705" s="9">
        <v>227677074</v>
      </c>
      <c r="I705" s="9">
        <v>477300</v>
      </c>
      <c r="J705" s="9">
        <v>1056312</v>
      </c>
      <c r="K705" s="9">
        <v>0</v>
      </c>
      <c r="L705" s="9">
        <v>0</v>
      </c>
      <c r="M705" s="9">
        <v>2970</v>
      </c>
      <c r="N705" s="9">
        <v>324592</v>
      </c>
      <c r="O705" s="9">
        <v>0</v>
      </c>
      <c r="P705" s="9">
        <v>960</v>
      </c>
      <c r="Q705" s="9">
        <v>0</v>
      </c>
      <c r="R705" s="9">
        <v>0</v>
      </c>
      <c r="S705"/>
      <c r="T705"/>
      <c r="U705" s="4">
        <f t="shared" si="32"/>
        <v>14080</v>
      </c>
      <c r="V705" s="3">
        <f>((G705-G704)*'Z1 values'!C$5*'Z1 values'!$C$10)/'Z1 values'!$C$12</f>
        <v>5.7936676025390627E-3</v>
      </c>
      <c r="W705" s="3">
        <f>((H705-H704)*'Z1 values'!D$5*'Z1 values'!$C$10)/'Z1 values'!$C$12</f>
        <v>2.9717285156250002E-2</v>
      </c>
      <c r="X705" s="3">
        <f>((I705-I704)*'Z1 values'!E$5*'Z1 values'!$C$10)/'Z1 values'!$C$12</f>
        <v>0</v>
      </c>
      <c r="Y705" s="3">
        <f>((J705-J704)*'Z1 values'!F$5*'Z1 values'!$C$10)/'Z1 values'!$C$12</f>
        <v>8.2617187499999994E-2</v>
      </c>
      <c r="Z705" s="6">
        <f t="shared" si="30"/>
        <v>0.11812814025878907</v>
      </c>
      <c r="AA705">
        <f t="shared" si="31"/>
        <v>234.66666666666666</v>
      </c>
    </row>
    <row r="706" spans="1:27" x14ac:dyDescent="0.25">
      <c r="A706" s="7" t="s">
        <v>7633</v>
      </c>
      <c r="B706" s="7" t="s">
        <v>909</v>
      </c>
      <c r="C706" s="7">
        <v>902504</v>
      </c>
      <c r="D706" s="9" t="s">
        <v>37</v>
      </c>
      <c r="E706" s="9" t="s">
        <v>38</v>
      </c>
      <c r="F706" s="9">
        <v>704</v>
      </c>
      <c r="G706" s="9">
        <v>2929123</v>
      </c>
      <c r="H706" s="9">
        <v>228001676</v>
      </c>
      <c r="I706" s="9">
        <v>477300</v>
      </c>
      <c r="J706" s="9">
        <v>1057272</v>
      </c>
      <c r="K706" s="9">
        <v>0</v>
      </c>
      <c r="L706" s="9">
        <v>0</v>
      </c>
      <c r="M706" s="9">
        <v>2962</v>
      </c>
      <c r="N706" s="9">
        <v>324602</v>
      </c>
      <c r="O706" s="9">
        <v>0</v>
      </c>
      <c r="P706" s="9">
        <v>960</v>
      </c>
      <c r="Q706" s="9">
        <v>0</v>
      </c>
      <c r="R706" s="9">
        <v>0</v>
      </c>
      <c r="S706"/>
      <c r="T706"/>
      <c r="U706" s="4">
        <f t="shared" si="32"/>
        <v>14100</v>
      </c>
      <c r="V706" s="3">
        <f>((G706-G705)*'Z1 values'!C$5*'Z1 values'!$C$10)/'Z1 values'!$C$12</f>
        <v>5.7800170898437506E-3</v>
      </c>
      <c r="W706" s="3">
        <f>((H706-H705)*'Z1 values'!D$5*'Z1 values'!$C$10)/'Z1 values'!$C$12</f>
        <v>2.9718200683593748E-2</v>
      </c>
      <c r="X706" s="3">
        <f>((I706-I705)*'Z1 values'!E$5*'Z1 values'!$C$10)/'Z1 values'!$C$12</f>
        <v>0</v>
      </c>
      <c r="Y706" s="3">
        <f>((J706-J705)*'Z1 values'!F$5*'Z1 values'!$C$10)/'Z1 values'!$C$12</f>
        <v>8.2617187499999994E-2</v>
      </c>
      <c r="Z706" s="6">
        <f t="shared" si="30"/>
        <v>0.1181154052734375</v>
      </c>
      <c r="AA706">
        <f t="shared" si="31"/>
        <v>235</v>
      </c>
    </row>
    <row r="707" spans="1:27" x14ac:dyDescent="0.25">
      <c r="A707" s="7" t="s">
        <v>7634</v>
      </c>
      <c r="B707" s="7" t="s">
        <v>909</v>
      </c>
      <c r="C707" s="7">
        <v>903784</v>
      </c>
      <c r="D707" s="9" t="s">
        <v>37</v>
      </c>
      <c r="E707" s="9" t="s">
        <v>38</v>
      </c>
      <c r="F707" s="9">
        <v>705</v>
      </c>
      <c r="G707" s="9">
        <v>2932071</v>
      </c>
      <c r="H707" s="9">
        <v>228326293</v>
      </c>
      <c r="I707" s="9">
        <v>477300</v>
      </c>
      <c r="J707" s="9">
        <v>1058232</v>
      </c>
      <c r="K707" s="9">
        <v>0</v>
      </c>
      <c r="L707" s="9">
        <v>0</v>
      </c>
      <c r="M707" s="9">
        <v>2946</v>
      </c>
      <c r="N707" s="9">
        <v>324617</v>
      </c>
      <c r="O707" s="9">
        <v>0</v>
      </c>
      <c r="P707" s="9">
        <v>960</v>
      </c>
      <c r="Q707" s="9">
        <v>0</v>
      </c>
      <c r="R707" s="9">
        <v>0</v>
      </c>
      <c r="S707"/>
      <c r="T707"/>
      <c r="U707" s="4">
        <f t="shared" si="32"/>
        <v>14120</v>
      </c>
      <c r="V707" s="3">
        <f>((G707-G706)*'Z1 values'!C$5*'Z1 values'!$C$10)/'Z1 values'!$C$12</f>
        <v>5.7488159179687496E-3</v>
      </c>
      <c r="W707" s="3">
        <f>((H707-H706)*'Z1 values'!D$5*'Z1 values'!$C$10)/'Z1 values'!$C$12</f>
        <v>2.9719573974609375E-2</v>
      </c>
      <c r="X707" s="3">
        <f>((I707-I706)*'Z1 values'!E$5*'Z1 values'!$C$10)/'Z1 values'!$C$12</f>
        <v>0</v>
      </c>
      <c r="Y707" s="3">
        <f>((J707-J706)*'Z1 values'!F$5*'Z1 values'!$C$10)/'Z1 values'!$C$12</f>
        <v>8.2617187499999994E-2</v>
      </c>
      <c r="Z707" s="6">
        <f t="shared" ref="Z707:Z770" si="33">SUM(V707:Y707)</f>
        <v>0.11808557739257812</v>
      </c>
      <c r="AA707">
        <f t="shared" ref="AA707:AA770" si="34">U707/60</f>
        <v>235.33333333333334</v>
      </c>
    </row>
    <row r="708" spans="1:27" x14ac:dyDescent="0.25">
      <c r="A708" s="7" t="s">
        <v>7635</v>
      </c>
      <c r="B708" s="7" t="s">
        <v>909</v>
      </c>
      <c r="C708" s="7">
        <v>905064</v>
      </c>
      <c r="D708" s="9" t="s">
        <v>37</v>
      </c>
      <c r="E708" s="9" t="s">
        <v>38</v>
      </c>
      <c r="F708" s="9">
        <v>706</v>
      </c>
      <c r="G708" s="9">
        <v>2935035</v>
      </c>
      <c r="H708" s="9">
        <v>228650894</v>
      </c>
      <c r="I708" s="9">
        <v>477300</v>
      </c>
      <c r="J708" s="9">
        <v>1059192</v>
      </c>
      <c r="K708" s="9">
        <v>0</v>
      </c>
      <c r="L708" s="9">
        <v>0</v>
      </c>
      <c r="M708" s="9">
        <v>2962</v>
      </c>
      <c r="N708" s="9">
        <v>324601</v>
      </c>
      <c r="O708" s="9">
        <v>0</v>
      </c>
      <c r="P708" s="9">
        <v>960</v>
      </c>
      <c r="Q708" s="9">
        <v>0</v>
      </c>
      <c r="R708" s="9">
        <v>0</v>
      </c>
      <c r="S708"/>
      <c r="T708"/>
      <c r="U708" s="4">
        <f t="shared" ref="U708:U771" si="35">U707+20</f>
        <v>14140</v>
      </c>
      <c r="V708" s="3">
        <f>((G708-G707)*'Z1 values'!C$5*'Z1 values'!$C$10)/'Z1 values'!$C$12</f>
        <v>5.7800170898437506E-3</v>
      </c>
      <c r="W708" s="3">
        <f>((H708-H707)*'Z1 values'!D$5*'Z1 values'!$C$10)/'Z1 values'!$C$12</f>
        <v>2.9718109130859378E-2</v>
      </c>
      <c r="X708" s="3">
        <f>((I708-I707)*'Z1 values'!E$5*'Z1 values'!$C$10)/'Z1 values'!$C$12</f>
        <v>0</v>
      </c>
      <c r="Y708" s="3">
        <f>((J708-J707)*'Z1 values'!F$5*'Z1 values'!$C$10)/'Z1 values'!$C$12</f>
        <v>8.2617187499999994E-2</v>
      </c>
      <c r="Z708" s="6">
        <f t="shared" si="33"/>
        <v>0.11811531372070312</v>
      </c>
      <c r="AA708">
        <f t="shared" si="34"/>
        <v>235.66666666666666</v>
      </c>
    </row>
    <row r="709" spans="1:27" x14ac:dyDescent="0.25">
      <c r="A709" s="7" t="s">
        <v>7636</v>
      </c>
      <c r="B709" s="7" t="s">
        <v>909</v>
      </c>
      <c r="C709" s="7">
        <v>906344</v>
      </c>
      <c r="D709" s="9" t="s">
        <v>37</v>
      </c>
      <c r="E709" s="9" t="s">
        <v>38</v>
      </c>
      <c r="F709" s="9">
        <v>707</v>
      </c>
      <c r="G709" s="9">
        <v>2941657</v>
      </c>
      <c r="H709" s="9">
        <v>228971838</v>
      </c>
      <c r="I709" s="9">
        <v>479445</v>
      </c>
      <c r="J709" s="9">
        <v>1061440</v>
      </c>
      <c r="K709" s="9">
        <v>0</v>
      </c>
      <c r="L709" s="9">
        <v>0</v>
      </c>
      <c r="M709" s="9">
        <v>6620</v>
      </c>
      <c r="N709" s="9">
        <v>320944</v>
      </c>
      <c r="O709" s="9">
        <v>2145</v>
      </c>
      <c r="P709" s="9">
        <v>2248</v>
      </c>
      <c r="Q709" s="9">
        <v>0</v>
      </c>
      <c r="R709" s="9">
        <v>0</v>
      </c>
      <c r="S709"/>
      <c r="T709"/>
      <c r="U709" s="4">
        <f t="shared" si="35"/>
        <v>14160</v>
      </c>
      <c r="V709" s="3">
        <f>((G709-G708)*'Z1 values'!C$5*'Z1 values'!$C$10)/'Z1 values'!$C$12</f>
        <v>1.2913385009765624E-2</v>
      </c>
      <c r="W709" s="3">
        <f>((H709-H708)*'Z1 values'!D$5*'Z1 values'!$C$10)/'Z1 values'!$C$12</f>
        <v>2.938330078125E-2</v>
      </c>
      <c r="X709" s="3">
        <f>((I709-I708)*'Z1 values'!E$5*'Z1 values'!$C$10)/'Z1 values'!$C$12</f>
        <v>0.17085113525390624</v>
      </c>
      <c r="Y709" s="3">
        <f>((J709-J708)*'Z1 values'!F$5*'Z1 values'!$C$10)/'Z1 values'!$C$12</f>
        <v>0.19346191406250002</v>
      </c>
      <c r="Z709" s="6">
        <f t="shared" si="33"/>
        <v>0.40660973510742188</v>
      </c>
      <c r="AA709">
        <f t="shared" si="34"/>
        <v>236</v>
      </c>
    </row>
    <row r="710" spans="1:27" x14ac:dyDescent="0.25">
      <c r="A710" s="7" t="s">
        <v>7637</v>
      </c>
      <c r="B710" s="7" t="s">
        <v>909</v>
      </c>
      <c r="C710" s="7">
        <v>907624</v>
      </c>
      <c r="D710" s="9" t="s">
        <v>37</v>
      </c>
      <c r="E710" s="9" t="s">
        <v>38</v>
      </c>
      <c r="F710" s="9">
        <v>708</v>
      </c>
      <c r="G710" s="9">
        <v>2944645</v>
      </c>
      <c r="H710" s="9">
        <v>229296416</v>
      </c>
      <c r="I710" s="9">
        <v>479445</v>
      </c>
      <c r="J710" s="9">
        <v>1062400</v>
      </c>
      <c r="K710" s="9">
        <v>0</v>
      </c>
      <c r="L710" s="9">
        <v>0</v>
      </c>
      <c r="M710" s="9">
        <v>2986</v>
      </c>
      <c r="N710" s="9">
        <v>324578</v>
      </c>
      <c r="O710" s="9">
        <v>0</v>
      </c>
      <c r="P710" s="9">
        <v>960</v>
      </c>
      <c r="Q710" s="9">
        <v>0</v>
      </c>
      <c r="R710" s="9">
        <v>0</v>
      </c>
      <c r="S710"/>
      <c r="T710"/>
      <c r="U710" s="4">
        <f t="shared" si="35"/>
        <v>14180</v>
      </c>
      <c r="V710" s="3">
        <f>((G710-G709)*'Z1 values'!C$5*'Z1 values'!$C$10)/'Z1 values'!$C$12</f>
        <v>5.82681884765625E-3</v>
      </c>
      <c r="W710" s="3">
        <f>((H710-H709)*'Z1 values'!D$5*'Z1 values'!$C$10)/'Z1 values'!$C$12</f>
        <v>2.9716003417968751E-2</v>
      </c>
      <c r="X710" s="3">
        <f>((I710-I709)*'Z1 values'!E$5*'Z1 values'!$C$10)/'Z1 values'!$C$12</f>
        <v>0</v>
      </c>
      <c r="Y710" s="3">
        <f>((J710-J709)*'Z1 values'!F$5*'Z1 values'!$C$10)/'Z1 values'!$C$12</f>
        <v>8.2617187499999994E-2</v>
      </c>
      <c r="Z710" s="6">
        <f t="shared" si="33"/>
        <v>0.11816000976562499</v>
      </c>
      <c r="AA710">
        <f t="shared" si="34"/>
        <v>236.33333333333334</v>
      </c>
    </row>
    <row r="711" spans="1:27" x14ac:dyDescent="0.25">
      <c r="A711" s="7" t="s">
        <v>7638</v>
      </c>
      <c r="B711" s="7" t="s">
        <v>909</v>
      </c>
      <c r="C711" s="7">
        <v>908904</v>
      </c>
      <c r="D711" s="9" t="s">
        <v>37</v>
      </c>
      <c r="E711" s="9" t="s">
        <v>38</v>
      </c>
      <c r="F711" s="9">
        <v>709</v>
      </c>
      <c r="G711" s="9">
        <v>2947985</v>
      </c>
      <c r="H711" s="9">
        <v>229620641</v>
      </c>
      <c r="I711" s="9">
        <v>479445</v>
      </c>
      <c r="J711" s="9">
        <v>1063649</v>
      </c>
      <c r="K711" s="9">
        <v>0</v>
      </c>
      <c r="L711" s="9">
        <v>0</v>
      </c>
      <c r="M711" s="9">
        <v>3339</v>
      </c>
      <c r="N711" s="9">
        <v>324225</v>
      </c>
      <c r="O711" s="9">
        <v>0</v>
      </c>
      <c r="P711" s="9">
        <v>1249</v>
      </c>
      <c r="Q711" s="9">
        <v>0</v>
      </c>
      <c r="R711" s="9">
        <v>0</v>
      </c>
      <c r="S711"/>
      <c r="T711"/>
      <c r="U711" s="4">
        <f t="shared" si="35"/>
        <v>14200</v>
      </c>
      <c r="V711" s="3">
        <f>((G711-G710)*'Z1 values'!C$5*'Z1 values'!$C$10)/'Z1 values'!$C$12</f>
        <v>6.5132446289062496E-3</v>
      </c>
      <c r="W711" s="3">
        <f>((H711-H710)*'Z1 values'!D$5*'Z1 values'!$C$10)/'Z1 values'!$C$12</f>
        <v>2.9683685302734374E-2</v>
      </c>
      <c r="X711" s="3">
        <f>((I711-I710)*'Z1 values'!E$5*'Z1 values'!$C$10)/'Z1 values'!$C$12</f>
        <v>0</v>
      </c>
      <c r="Y711" s="3">
        <f>((J711-J710)*'Z1 values'!F$5*'Z1 values'!$C$10)/'Z1 values'!$C$12</f>
        <v>0.10748840332031251</v>
      </c>
      <c r="Z711" s="6">
        <f t="shared" si="33"/>
        <v>0.14368533325195312</v>
      </c>
      <c r="AA711">
        <f t="shared" si="34"/>
        <v>236.66666666666666</v>
      </c>
    </row>
    <row r="712" spans="1:27" x14ac:dyDescent="0.25">
      <c r="A712" s="7" t="s">
        <v>7639</v>
      </c>
      <c r="B712" s="7" t="s">
        <v>909</v>
      </c>
      <c r="C712" s="7">
        <v>910184</v>
      </c>
      <c r="D712" s="9" t="s">
        <v>37</v>
      </c>
      <c r="E712" s="9" t="s">
        <v>38</v>
      </c>
      <c r="F712" s="9">
        <v>710</v>
      </c>
      <c r="G712" s="9">
        <v>2952908</v>
      </c>
      <c r="H712" s="9">
        <v>229943280</v>
      </c>
      <c r="I712" s="9">
        <v>480205</v>
      </c>
      <c r="J712" s="9">
        <v>1065567</v>
      </c>
      <c r="K712" s="9">
        <v>0</v>
      </c>
      <c r="L712" s="9">
        <v>0</v>
      </c>
      <c r="M712" s="9">
        <v>4921</v>
      </c>
      <c r="N712" s="9">
        <v>322639</v>
      </c>
      <c r="O712" s="9">
        <v>760</v>
      </c>
      <c r="P712" s="9">
        <v>1918</v>
      </c>
      <c r="Q712" s="9">
        <v>0</v>
      </c>
      <c r="R712" s="9">
        <v>0</v>
      </c>
      <c r="S712"/>
      <c r="T712"/>
      <c r="U712" s="4">
        <f t="shared" si="35"/>
        <v>14220</v>
      </c>
      <c r="V712" s="3">
        <f>((G712-G711)*'Z1 values'!C$5*'Z1 values'!$C$10)/'Z1 values'!$C$12</f>
        <v>9.6002105712890608E-3</v>
      </c>
      <c r="W712" s="3">
        <f>((H712-H711)*'Z1 values'!D$5*'Z1 values'!$C$10)/'Z1 values'!$C$12</f>
        <v>2.9538482666015626E-2</v>
      </c>
      <c r="X712" s="3">
        <f>((I712-I711)*'Z1 values'!E$5*'Z1 values'!$C$10)/'Z1 values'!$C$12</f>
        <v>6.053466796874999E-2</v>
      </c>
      <c r="Y712" s="3">
        <f>((J712-J711)*'Z1 values'!F$5*'Z1 values'!$C$10)/'Z1 values'!$C$12</f>
        <v>0.16506225585937501</v>
      </c>
      <c r="Z712" s="6">
        <f t="shared" si="33"/>
        <v>0.2647356170654297</v>
      </c>
      <c r="AA712">
        <f t="shared" si="34"/>
        <v>237</v>
      </c>
    </row>
    <row r="713" spans="1:27" x14ac:dyDescent="0.25">
      <c r="A713" s="7" t="s">
        <v>7640</v>
      </c>
      <c r="B713" s="7" t="s">
        <v>909</v>
      </c>
      <c r="C713" s="7">
        <v>911464</v>
      </c>
      <c r="D713" s="9" t="s">
        <v>37</v>
      </c>
      <c r="E713" s="9" t="s">
        <v>38</v>
      </c>
      <c r="F713" s="9">
        <v>711</v>
      </c>
      <c r="G713" s="9">
        <v>2955880</v>
      </c>
      <c r="H713" s="9">
        <v>230267873</v>
      </c>
      <c r="I713" s="9">
        <v>480205</v>
      </c>
      <c r="J713" s="9">
        <v>1066905</v>
      </c>
      <c r="K713" s="9">
        <v>0</v>
      </c>
      <c r="L713" s="9">
        <v>0</v>
      </c>
      <c r="M713" s="9">
        <v>2970</v>
      </c>
      <c r="N713" s="9">
        <v>324593</v>
      </c>
      <c r="O713" s="9">
        <v>0</v>
      </c>
      <c r="P713" s="9">
        <v>1338</v>
      </c>
      <c r="Q713" s="9">
        <v>0</v>
      </c>
      <c r="R713" s="9">
        <v>0</v>
      </c>
      <c r="S713"/>
      <c r="T713"/>
      <c r="U713" s="4">
        <f t="shared" si="35"/>
        <v>14240</v>
      </c>
      <c r="V713" s="3">
        <f>((G713-G712)*'Z1 values'!C$5*'Z1 values'!$C$10)/'Z1 values'!$C$12</f>
        <v>5.795617675781249E-3</v>
      </c>
      <c r="W713" s="3">
        <f>((H713-H712)*'Z1 values'!D$5*'Z1 values'!$C$10)/'Z1 values'!$C$12</f>
        <v>2.9717376708984378E-2</v>
      </c>
      <c r="X713" s="3">
        <f>((I713-I712)*'Z1 values'!E$5*'Z1 values'!$C$10)/'Z1 values'!$C$12</f>
        <v>0</v>
      </c>
      <c r="Y713" s="3">
        <f>((J713-J712)*'Z1 values'!F$5*'Z1 values'!$C$10)/'Z1 values'!$C$12</f>
        <v>0.11514770507812502</v>
      </c>
      <c r="Z713" s="6">
        <f t="shared" si="33"/>
        <v>0.15066069946289065</v>
      </c>
      <c r="AA713">
        <f t="shared" si="34"/>
        <v>237.33333333333334</v>
      </c>
    </row>
    <row r="714" spans="1:27" x14ac:dyDescent="0.25">
      <c r="A714" s="7" t="s">
        <v>7641</v>
      </c>
      <c r="B714" s="7" t="s">
        <v>909</v>
      </c>
      <c r="C714" s="7">
        <v>912744</v>
      </c>
      <c r="D714" s="9" t="s">
        <v>37</v>
      </c>
      <c r="E714" s="9" t="s">
        <v>38</v>
      </c>
      <c r="F714" s="9">
        <v>712</v>
      </c>
      <c r="G714" s="9">
        <v>2961419</v>
      </c>
      <c r="H714" s="9">
        <v>230589900</v>
      </c>
      <c r="I714" s="9">
        <v>481751</v>
      </c>
      <c r="J714" s="9">
        <v>1068735</v>
      </c>
      <c r="K714" s="9">
        <v>0</v>
      </c>
      <c r="L714" s="9">
        <v>0</v>
      </c>
      <c r="M714" s="9">
        <v>5537</v>
      </c>
      <c r="N714" s="9">
        <v>322027</v>
      </c>
      <c r="O714" s="9">
        <v>1546</v>
      </c>
      <c r="P714" s="9">
        <v>1830</v>
      </c>
      <c r="Q714" s="9">
        <v>0</v>
      </c>
      <c r="R714" s="9">
        <v>0</v>
      </c>
      <c r="S714"/>
      <c r="T714"/>
      <c r="U714" s="4">
        <f t="shared" si="35"/>
        <v>14260</v>
      </c>
      <c r="V714" s="3">
        <f>((G714-G713)*'Z1 values'!C$5*'Z1 values'!$C$10)/'Z1 values'!$C$12</f>
        <v>1.0801455688476564E-2</v>
      </c>
      <c r="W714" s="3">
        <f>((H714-H713)*'Z1 values'!D$5*'Z1 values'!$C$10)/'Z1 values'!$C$12</f>
        <v>2.9482452392578122E-2</v>
      </c>
      <c r="X714" s="3">
        <f>((I714-I713)*'Z1 values'!E$5*'Z1 values'!$C$10)/'Z1 values'!$C$12</f>
        <v>0.1231402587890625</v>
      </c>
      <c r="Y714" s="3">
        <f>((J714-J713)*'Z1 values'!F$5*'Z1 values'!$C$10)/'Z1 values'!$C$12</f>
        <v>0.15748901367187501</v>
      </c>
      <c r="Z714" s="6">
        <f t="shared" si="33"/>
        <v>0.32091318054199219</v>
      </c>
      <c r="AA714">
        <f t="shared" si="34"/>
        <v>237.66666666666666</v>
      </c>
    </row>
    <row r="715" spans="1:27" x14ac:dyDescent="0.25">
      <c r="A715" s="7" t="s">
        <v>7642</v>
      </c>
      <c r="B715" s="7" t="s">
        <v>909</v>
      </c>
      <c r="C715" s="7">
        <v>914024</v>
      </c>
      <c r="D715" s="9" t="s">
        <v>37</v>
      </c>
      <c r="E715" s="9" t="s">
        <v>38</v>
      </c>
      <c r="F715" s="9">
        <v>713</v>
      </c>
      <c r="G715" s="9">
        <v>2967836</v>
      </c>
      <c r="H715" s="9">
        <v>230911049</v>
      </c>
      <c r="I715" s="9">
        <v>483747</v>
      </c>
      <c r="J715" s="9">
        <v>1070897</v>
      </c>
      <c r="K715" s="9">
        <v>0</v>
      </c>
      <c r="L715" s="9">
        <v>0</v>
      </c>
      <c r="M715" s="9">
        <v>6416</v>
      </c>
      <c r="N715" s="9">
        <v>321149</v>
      </c>
      <c r="O715" s="9">
        <v>1996</v>
      </c>
      <c r="P715" s="9">
        <v>2162</v>
      </c>
      <c r="Q715" s="9">
        <v>0</v>
      </c>
      <c r="R715" s="9">
        <v>0</v>
      </c>
      <c r="S715"/>
      <c r="T715"/>
      <c r="U715" s="4">
        <f t="shared" si="35"/>
        <v>14280</v>
      </c>
      <c r="V715" s="3">
        <f>((G715-G714)*'Z1 values'!C$5*'Z1 values'!$C$10)/'Z1 values'!$C$12</f>
        <v>1.2513619995117187E-2</v>
      </c>
      <c r="W715" s="3">
        <f>((H715-H714)*'Z1 values'!D$5*'Z1 values'!$C$10)/'Z1 values'!$C$12</f>
        <v>2.9402069091796879E-2</v>
      </c>
      <c r="X715" s="3">
        <f>((I715-I714)*'Z1 values'!E$5*'Z1 values'!$C$10)/'Z1 values'!$C$12</f>
        <v>0.15898315429687498</v>
      </c>
      <c r="Y715" s="3">
        <f>((J715-J714)*'Z1 values'!F$5*'Z1 values'!$C$10)/'Z1 values'!$C$12</f>
        <v>0.18606079101562498</v>
      </c>
      <c r="Z715" s="6">
        <f t="shared" si="33"/>
        <v>0.38695963439941405</v>
      </c>
      <c r="AA715">
        <f t="shared" si="34"/>
        <v>238</v>
      </c>
    </row>
    <row r="716" spans="1:27" x14ac:dyDescent="0.25">
      <c r="A716" s="7" t="s">
        <v>7643</v>
      </c>
      <c r="B716" s="7" t="s">
        <v>909</v>
      </c>
      <c r="C716" s="7">
        <v>915304</v>
      </c>
      <c r="D716" s="9" t="s">
        <v>37</v>
      </c>
      <c r="E716" s="9" t="s">
        <v>38</v>
      </c>
      <c r="F716" s="9">
        <v>714</v>
      </c>
      <c r="G716" s="9">
        <v>2975402</v>
      </c>
      <c r="H716" s="9">
        <v>231231047</v>
      </c>
      <c r="I716" s="9">
        <v>486480</v>
      </c>
      <c r="J716" s="9">
        <v>1072025</v>
      </c>
      <c r="K716" s="9">
        <v>0</v>
      </c>
      <c r="L716" s="9">
        <v>0</v>
      </c>
      <c r="M716" s="9">
        <v>7565</v>
      </c>
      <c r="N716" s="9">
        <v>319998</v>
      </c>
      <c r="O716" s="9">
        <v>2733</v>
      </c>
      <c r="P716" s="9">
        <v>1128</v>
      </c>
      <c r="Q716" s="9">
        <v>0</v>
      </c>
      <c r="R716" s="9">
        <v>0</v>
      </c>
      <c r="S716"/>
      <c r="T716"/>
      <c r="U716" s="4">
        <f t="shared" si="35"/>
        <v>14300</v>
      </c>
      <c r="V716" s="3">
        <f>((G716-G715)*'Z1 values'!C$5*'Z1 values'!$C$10)/'Z1 values'!$C$12</f>
        <v>1.4754254150390625E-2</v>
      </c>
      <c r="W716" s="3">
        <f>((H716-H715)*'Z1 values'!D$5*'Z1 values'!$C$10)/'Z1 values'!$C$12</f>
        <v>2.9296691894531251E-2</v>
      </c>
      <c r="X716" s="3">
        <f>((I716-I715)*'Z1 values'!E$5*'Z1 values'!$C$10)/'Z1 values'!$C$12</f>
        <v>0.21768585205078123</v>
      </c>
      <c r="Y716" s="3">
        <f>((J716-J715)*'Z1 values'!F$5*'Z1 values'!$C$10)/'Z1 values'!$C$12</f>
        <v>9.7075195312500001E-2</v>
      </c>
      <c r="Z716" s="6">
        <f t="shared" si="33"/>
        <v>0.35881199340820313</v>
      </c>
      <c r="AA716">
        <f t="shared" si="34"/>
        <v>238.33333333333334</v>
      </c>
    </row>
    <row r="717" spans="1:27" x14ac:dyDescent="0.25">
      <c r="A717" s="7" t="s">
        <v>7644</v>
      </c>
      <c r="B717" s="7" t="s">
        <v>909</v>
      </c>
      <c r="C717" s="7">
        <v>916584</v>
      </c>
      <c r="D717" s="9" t="s">
        <v>37</v>
      </c>
      <c r="E717" s="9" t="s">
        <v>38</v>
      </c>
      <c r="F717" s="9">
        <v>715</v>
      </c>
      <c r="G717" s="9">
        <v>2987718</v>
      </c>
      <c r="H717" s="9">
        <v>231546295</v>
      </c>
      <c r="I717" s="9">
        <v>491686</v>
      </c>
      <c r="J717" s="9">
        <v>1076791</v>
      </c>
      <c r="K717" s="9">
        <v>0</v>
      </c>
      <c r="L717" s="9">
        <v>0</v>
      </c>
      <c r="M717" s="9">
        <v>12314</v>
      </c>
      <c r="N717" s="9">
        <v>315248</v>
      </c>
      <c r="O717" s="9">
        <v>5206</v>
      </c>
      <c r="P717" s="9">
        <v>4766</v>
      </c>
      <c r="Q717" s="9">
        <v>0</v>
      </c>
      <c r="R717" s="9">
        <v>0</v>
      </c>
      <c r="S717"/>
      <c r="T717"/>
      <c r="U717" s="4">
        <f t="shared" si="35"/>
        <v>14320</v>
      </c>
      <c r="V717" s="3">
        <f>((G717-G716)*'Z1 values'!C$5*'Z1 values'!$C$10)/'Z1 values'!$C$12</f>
        <v>2.4017102050781249E-2</v>
      </c>
      <c r="W717" s="3">
        <f>((H717-H716)*'Z1 values'!D$5*'Z1 values'!$C$10)/'Z1 values'!$C$12</f>
        <v>2.8861816406250001E-2</v>
      </c>
      <c r="X717" s="3">
        <f>((I717-I716)*'Z1 values'!E$5*'Z1 values'!$C$10)/'Z1 values'!$C$12</f>
        <v>0.41466247558593744</v>
      </c>
      <c r="Y717" s="3">
        <f>((J717-J716)*'Z1 values'!F$5*'Z1 values'!$C$10)/'Z1 values'!$C$12</f>
        <v>0.41015991210937502</v>
      </c>
      <c r="Z717" s="6">
        <f t="shared" si="33"/>
        <v>0.87770130615234376</v>
      </c>
      <c r="AA717">
        <f t="shared" si="34"/>
        <v>238.66666666666666</v>
      </c>
    </row>
    <row r="718" spans="1:27" x14ac:dyDescent="0.25">
      <c r="A718" s="7" t="s">
        <v>7645</v>
      </c>
      <c r="B718" s="7" t="s">
        <v>909</v>
      </c>
      <c r="C718" s="7">
        <v>917864</v>
      </c>
      <c r="D718" s="9" t="s">
        <v>37</v>
      </c>
      <c r="E718" s="9" t="s">
        <v>38</v>
      </c>
      <c r="F718" s="9">
        <v>716</v>
      </c>
      <c r="G718" s="9">
        <v>3001947</v>
      </c>
      <c r="H718" s="9">
        <v>231859630</v>
      </c>
      <c r="I718" s="9">
        <v>498014</v>
      </c>
      <c r="J718" s="9">
        <v>1082798</v>
      </c>
      <c r="K718" s="9">
        <v>0</v>
      </c>
      <c r="L718" s="9">
        <v>0</v>
      </c>
      <c r="M718" s="9">
        <v>14227</v>
      </c>
      <c r="N718" s="9">
        <v>313335</v>
      </c>
      <c r="O718" s="9">
        <v>6328</v>
      </c>
      <c r="P718" s="9">
        <v>6007</v>
      </c>
      <c r="Q718" s="9">
        <v>0</v>
      </c>
      <c r="R718" s="9">
        <v>0</v>
      </c>
      <c r="S718"/>
      <c r="T718"/>
      <c r="U718" s="4">
        <f t="shared" si="35"/>
        <v>14340</v>
      </c>
      <c r="V718" s="3">
        <f>((G718-G717)*'Z1 values'!C$5*'Z1 values'!$C$10)/'Z1 values'!$C$12</f>
        <v>2.7747592163085939E-2</v>
      </c>
      <c r="W718" s="3">
        <f>((H718-H717)*'Z1 values'!D$5*'Z1 values'!$C$10)/'Z1 values'!$C$12</f>
        <v>2.8686676025390621E-2</v>
      </c>
      <c r="X718" s="3">
        <f>((I718-I717)*'Z1 values'!E$5*'Z1 values'!$C$10)/'Z1 values'!$C$12</f>
        <v>0.50403076171874994</v>
      </c>
      <c r="Y718" s="3">
        <f>((J718-J717)*'Z1 values'!F$5*'Z1 values'!$C$10)/'Z1 values'!$C$12</f>
        <v>0.51695983886718755</v>
      </c>
      <c r="Z718" s="6">
        <f t="shared" si="33"/>
        <v>1.0774248687744139</v>
      </c>
      <c r="AA718">
        <f t="shared" si="34"/>
        <v>239</v>
      </c>
    </row>
    <row r="719" spans="1:27" x14ac:dyDescent="0.25">
      <c r="A719" s="7" t="s">
        <v>7646</v>
      </c>
      <c r="B719" s="7" t="s">
        <v>909</v>
      </c>
      <c r="C719" s="7">
        <v>919144</v>
      </c>
      <c r="D719" s="9" t="s">
        <v>37</v>
      </c>
      <c r="E719" s="9" t="s">
        <v>38</v>
      </c>
      <c r="F719" s="9">
        <v>717</v>
      </c>
      <c r="G719" s="9">
        <v>3004929</v>
      </c>
      <c r="H719" s="9">
        <v>232184210</v>
      </c>
      <c r="I719" s="9">
        <v>498014</v>
      </c>
      <c r="J719" s="9">
        <v>1083758</v>
      </c>
      <c r="K719" s="9">
        <v>0</v>
      </c>
      <c r="L719" s="9">
        <v>0</v>
      </c>
      <c r="M719" s="9">
        <v>2980</v>
      </c>
      <c r="N719" s="9">
        <v>324580</v>
      </c>
      <c r="O719" s="9">
        <v>0</v>
      </c>
      <c r="P719" s="9">
        <v>960</v>
      </c>
      <c r="Q719" s="9">
        <v>0</v>
      </c>
      <c r="R719" s="9">
        <v>0</v>
      </c>
      <c r="S719"/>
      <c r="T719"/>
      <c r="U719" s="4">
        <f t="shared" si="35"/>
        <v>14360</v>
      </c>
      <c r="V719" s="3">
        <f>((G719-G718)*'Z1 values'!C$5*'Z1 values'!$C$10)/'Z1 values'!$C$12</f>
        <v>5.8151184082031243E-3</v>
      </c>
      <c r="W719" s="3">
        <f>((H719-H718)*'Z1 values'!D$5*'Z1 values'!$C$10)/'Z1 values'!$C$12</f>
        <v>2.9716186523437504E-2</v>
      </c>
      <c r="X719" s="3">
        <f>((I719-I718)*'Z1 values'!E$5*'Z1 values'!$C$10)/'Z1 values'!$C$12</f>
        <v>0</v>
      </c>
      <c r="Y719" s="3">
        <f>((J719-J718)*'Z1 values'!F$5*'Z1 values'!$C$10)/'Z1 values'!$C$12</f>
        <v>8.2617187499999994E-2</v>
      </c>
      <c r="Z719" s="6">
        <f t="shared" si="33"/>
        <v>0.11814849243164062</v>
      </c>
      <c r="AA719">
        <f t="shared" si="34"/>
        <v>239.33333333333334</v>
      </c>
    </row>
    <row r="720" spans="1:27" x14ac:dyDescent="0.25">
      <c r="A720" s="7" t="s">
        <v>7647</v>
      </c>
      <c r="B720" s="7" t="s">
        <v>909</v>
      </c>
      <c r="C720" s="7">
        <v>920424</v>
      </c>
      <c r="D720" s="9" t="s">
        <v>37</v>
      </c>
      <c r="E720" s="9" t="s">
        <v>38</v>
      </c>
      <c r="F720" s="9">
        <v>718</v>
      </c>
      <c r="G720" s="9">
        <v>3007890</v>
      </c>
      <c r="H720" s="9">
        <v>232508811</v>
      </c>
      <c r="I720" s="9">
        <v>498014</v>
      </c>
      <c r="J720" s="9">
        <v>1084718</v>
      </c>
      <c r="K720" s="9">
        <v>0</v>
      </c>
      <c r="L720" s="9">
        <v>0</v>
      </c>
      <c r="M720" s="9">
        <v>2959</v>
      </c>
      <c r="N720" s="9">
        <v>324601</v>
      </c>
      <c r="O720" s="9">
        <v>0</v>
      </c>
      <c r="P720" s="9">
        <v>960</v>
      </c>
      <c r="Q720" s="9">
        <v>0</v>
      </c>
      <c r="R720" s="9">
        <v>0</v>
      </c>
      <c r="S720"/>
      <c r="T720"/>
      <c r="U720" s="4">
        <f t="shared" si="35"/>
        <v>14380</v>
      </c>
      <c r="V720" s="3">
        <f>((G720-G719)*'Z1 values'!C$5*'Z1 values'!$C$10)/'Z1 values'!$C$12</f>
        <v>5.7741668701171874E-3</v>
      </c>
      <c r="W720" s="3">
        <f>((H720-H719)*'Z1 values'!D$5*'Z1 values'!$C$10)/'Z1 values'!$C$12</f>
        <v>2.9718109130859378E-2</v>
      </c>
      <c r="X720" s="3">
        <f>((I720-I719)*'Z1 values'!E$5*'Z1 values'!$C$10)/'Z1 values'!$C$12</f>
        <v>0</v>
      </c>
      <c r="Y720" s="3">
        <f>((J720-J719)*'Z1 values'!F$5*'Z1 values'!$C$10)/'Z1 values'!$C$12</f>
        <v>8.2617187499999994E-2</v>
      </c>
      <c r="Z720" s="6">
        <f t="shared" si="33"/>
        <v>0.11810946350097656</v>
      </c>
      <c r="AA720">
        <f t="shared" si="34"/>
        <v>239.66666666666666</v>
      </c>
    </row>
    <row r="721" spans="1:27" x14ac:dyDescent="0.25">
      <c r="A721" s="7" t="s">
        <v>7648</v>
      </c>
      <c r="B721" s="7" t="s">
        <v>909</v>
      </c>
      <c r="C721" s="7">
        <v>921704</v>
      </c>
      <c r="D721" s="9" t="s">
        <v>37</v>
      </c>
      <c r="E721" s="9" t="s">
        <v>38</v>
      </c>
      <c r="F721" s="9">
        <v>719</v>
      </c>
      <c r="G721" s="9">
        <v>3013771</v>
      </c>
      <c r="H721" s="9">
        <v>232830497</v>
      </c>
      <c r="I721" s="9">
        <v>499678</v>
      </c>
      <c r="J721" s="9">
        <v>1086688</v>
      </c>
      <c r="K721" s="9">
        <v>0</v>
      </c>
      <c r="L721" s="9">
        <v>0</v>
      </c>
      <c r="M721" s="9">
        <v>5879</v>
      </c>
      <c r="N721" s="9">
        <v>321686</v>
      </c>
      <c r="O721" s="9">
        <v>1664</v>
      </c>
      <c r="P721" s="9">
        <v>1970</v>
      </c>
      <c r="Q721" s="9">
        <v>0</v>
      </c>
      <c r="R721" s="9">
        <v>0</v>
      </c>
      <c r="S721"/>
      <c r="T721"/>
      <c r="U721" s="4">
        <f t="shared" si="35"/>
        <v>14400</v>
      </c>
      <c r="V721" s="3">
        <f>((G721-G720)*'Z1 values'!C$5*'Z1 values'!$C$10)/'Z1 values'!$C$12</f>
        <v>1.1468380737304686E-2</v>
      </c>
      <c r="W721" s="3">
        <f>((H721-H720)*'Z1 values'!D$5*'Z1 values'!$C$10)/'Z1 values'!$C$12</f>
        <v>2.945123291015625E-2</v>
      </c>
      <c r="X721" s="3">
        <f>((I721-I720)*'Z1 values'!E$5*'Z1 values'!$C$10)/'Z1 values'!$C$12</f>
        <v>0.13253906249999997</v>
      </c>
      <c r="Y721" s="3">
        <f>((J721-J720)*'Z1 values'!F$5*'Z1 values'!$C$10)/'Z1 values'!$C$12</f>
        <v>0.16953735351562499</v>
      </c>
      <c r="Z721" s="6">
        <f t="shared" si="33"/>
        <v>0.3429960296630859</v>
      </c>
      <c r="AA721">
        <f t="shared" si="34"/>
        <v>240</v>
      </c>
    </row>
    <row r="722" spans="1:27" x14ac:dyDescent="0.25">
      <c r="A722" s="7" t="s">
        <v>7649</v>
      </c>
      <c r="B722" s="7" t="s">
        <v>909</v>
      </c>
      <c r="C722" s="7">
        <v>922984</v>
      </c>
      <c r="D722" s="9" t="s">
        <v>37</v>
      </c>
      <c r="E722" s="9" t="s">
        <v>38</v>
      </c>
      <c r="F722" s="9">
        <v>720</v>
      </c>
      <c r="G722" s="9">
        <v>3018558</v>
      </c>
      <c r="H722" s="9">
        <v>233153223</v>
      </c>
      <c r="I722" s="9">
        <v>500474</v>
      </c>
      <c r="J722" s="9">
        <v>1088570</v>
      </c>
      <c r="K722" s="9">
        <v>0</v>
      </c>
      <c r="L722" s="9">
        <v>0</v>
      </c>
      <c r="M722" s="9">
        <v>4786</v>
      </c>
      <c r="N722" s="9">
        <v>322726</v>
      </c>
      <c r="O722" s="9">
        <v>796</v>
      </c>
      <c r="P722" s="9">
        <v>1882</v>
      </c>
      <c r="Q722" s="9">
        <v>0</v>
      </c>
      <c r="R722" s="9">
        <v>0</v>
      </c>
      <c r="S722"/>
      <c r="T722"/>
      <c r="U722" s="4">
        <f t="shared" si="35"/>
        <v>14420</v>
      </c>
      <c r="V722" s="3">
        <f>((G722-G721)*'Z1 values'!C$5*'Z1 values'!$C$10)/'Z1 values'!$C$12</f>
        <v>9.3350006103515622E-3</v>
      </c>
      <c r="W722" s="3">
        <f>((H722-H721)*'Z1 values'!D$5*'Z1 values'!$C$10)/'Z1 values'!$C$12</f>
        <v>2.9546447753906253E-2</v>
      </c>
      <c r="X722" s="3">
        <f>((I722-I721)*'Z1 values'!E$5*'Z1 values'!$C$10)/'Z1 values'!$C$12</f>
        <v>6.3402099609374998E-2</v>
      </c>
      <c r="Y722" s="3">
        <f>((J722-J721)*'Z1 values'!F$5*'Z1 values'!$C$10)/'Z1 values'!$C$12</f>
        <v>0.16196411132812499</v>
      </c>
      <c r="Z722" s="6">
        <f t="shared" si="33"/>
        <v>0.26424765930175781</v>
      </c>
      <c r="AA722">
        <f t="shared" si="34"/>
        <v>240.33333333333334</v>
      </c>
    </row>
    <row r="723" spans="1:27" x14ac:dyDescent="0.25">
      <c r="A723" s="7" t="s">
        <v>7650</v>
      </c>
      <c r="B723" s="7" t="s">
        <v>909</v>
      </c>
      <c r="C723" s="7">
        <v>924264</v>
      </c>
      <c r="D723" s="9" t="s">
        <v>37</v>
      </c>
      <c r="E723" s="9" t="s">
        <v>38</v>
      </c>
      <c r="F723" s="9">
        <v>721</v>
      </c>
      <c r="G723" s="9">
        <v>3024305</v>
      </c>
      <c r="H723" s="9">
        <v>233475037</v>
      </c>
      <c r="I723" s="9">
        <v>501929</v>
      </c>
      <c r="J723" s="9">
        <v>1090737</v>
      </c>
      <c r="K723" s="9">
        <v>0</v>
      </c>
      <c r="L723" s="9">
        <v>0</v>
      </c>
      <c r="M723" s="9">
        <v>5746</v>
      </c>
      <c r="N723" s="9">
        <v>321814</v>
      </c>
      <c r="O723" s="9">
        <v>1455</v>
      </c>
      <c r="P723" s="9">
        <v>2167</v>
      </c>
      <c r="Q723" s="9">
        <v>0</v>
      </c>
      <c r="R723" s="9">
        <v>0</v>
      </c>
      <c r="S723"/>
      <c r="T723"/>
      <c r="U723" s="4">
        <f t="shared" si="35"/>
        <v>14440</v>
      </c>
      <c r="V723" s="3">
        <f>((G723-G722)*'Z1 values'!C$5*'Z1 values'!$C$10)/'Z1 values'!$C$12</f>
        <v>1.1207070922851562E-2</v>
      </c>
      <c r="W723" s="3">
        <f>((H723-H722)*'Z1 values'!D$5*'Z1 values'!$C$10)/'Z1 values'!$C$12</f>
        <v>2.946295166015625E-2</v>
      </c>
      <c r="X723" s="3">
        <f>((I723-I722)*'Z1 values'!E$5*'Z1 values'!$C$10)/'Z1 values'!$C$12</f>
        <v>0.11589202880859373</v>
      </c>
      <c r="Y723" s="3">
        <f>((J723-J722)*'Z1 values'!F$5*'Z1 values'!$C$10)/'Z1 values'!$C$12</f>
        <v>0.18649108886718749</v>
      </c>
      <c r="Z723" s="6">
        <f t="shared" si="33"/>
        <v>0.34305314025878902</v>
      </c>
      <c r="AA723">
        <f t="shared" si="34"/>
        <v>240.66666666666666</v>
      </c>
    </row>
    <row r="724" spans="1:27" x14ac:dyDescent="0.25">
      <c r="A724" s="7" t="s">
        <v>7651</v>
      </c>
      <c r="B724" s="7" t="s">
        <v>909</v>
      </c>
      <c r="C724" s="7">
        <v>925544</v>
      </c>
      <c r="D724" s="9" t="s">
        <v>37</v>
      </c>
      <c r="E724" s="9" t="s">
        <v>38</v>
      </c>
      <c r="F724" s="9">
        <v>722</v>
      </c>
      <c r="G724" s="9">
        <v>3027293</v>
      </c>
      <c r="H724" s="9">
        <v>233799612</v>
      </c>
      <c r="I724" s="9">
        <v>501929</v>
      </c>
      <c r="J724" s="9">
        <v>1092081</v>
      </c>
      <c r="K724" s="9">
        <v>0</v>
      </c>
      <c r="L724" s="9">
        <v>0</v>
      </c>
      <c r="M724" s="9">
        <v>2986</v>
      </c>
      <c r="N724" s="9">
        <v>324575</v>
      </c>
      <c r="O724" s="9">
        <v>0</v>
      </c>
      <c r="P724" s="9">
        <v>1344</v>
      </c>
      <c r="Q724" s="9">
        <v>0</v>
      </c>
      <c r="R724" s="9">
        <v>0</v>
      </c>
      <c r="S724"/>
      <c r="T724"/>
      <c r="U724" s="4">
        <f t="shared" si="35"/>
        <v>14460</v>
      </c>
      <c r="V724" s="3">
        <f>((G724-G723)*'Z1 values'!C$5*'Z1 values'!$C$10)/'Z1 values'!$C$12</f>
        <v>5.82681884765625E-3</v>
      </c>
      <c r="W724" s="3">
        <f>((H724-H723)*'Z1 values'!D$5*'Z1 values'!$C$10)/'Z1 values'!$C$12</f>
        <v>2.9715728759765626E-2</v>
      </c>
      <c r="X724" s="3">
        <f>((I724-I723)*'Z1 values'!E$5*'Z1 values'!$C$10)/'Z1 values'!$C$12</f>
        <v>0</v>
      </c>
      <c r="Y724" s="3">
        <f>((J724-J723)*'Z1 values'!F$5*'Z1 values'!$C$10)/'Z1 values'!$C$12</f>
        <v>0.11566406250000001</v>
      </c>
      <c r="Z724" s="6">
        <f t="shared" si="33"/>
        <v>0.1512066101074219</v>
      </c>
      <c r="AA724">
        <f t="shared" si="34"/>
        <v>241</v>
      </c>
    </row>
    <row r="725" spans="1:27" x14ac:dyDescent="0.25">
      <c r="A725" s="7" t="s">
        <v>7652</v>
      </c>
      <c r="B725" s="7" t="s">
        <v>909</v>
      </c>
      <c r="C725" s="7">
        <v>926824</v>
      </c>
      <c r="D725" s="9" t="s">
        <v>37</v>
      </c>
      <c r="E725" s="9" t="s">
        <v>38</v>
      </c>
      <c r="F725" s="9">
        <v>723</v>
      </c>
      <c r="G725" s="9">
        <v>3030250</v>
      </c>
      <c r="H725" s="9">
        <v>234124219</v>
      </c>
      <c r="I725" s="9">
        <v>501929</v>
      </c>
      <c r="J725" s="9">
        <v>1093797</v>
      </c>
      <c r="K725" s="9">
        <v>0</v>
      </c>
      <c r="L725" s="9">
        <v>0</v>
      </c>
      <c r="M725" s="9">
        <v>2955</v>
      </c>
      <c r="N725" s="9">
        <v>324607</v>
      </c>
      <c r="O725" s="9">
        <v>0</v>
      </c>
      <c r="P725" s="9">
        <v>1716</v>
      </c>
      <c r="Q725" s="9">
        <v>0</v>
      </c>
      <c r="R725" s="9">
        <v>0</v>
      </c>
      <c r="S725"/>
      <c r="T725"/>
      <c r="U725" s="4">
        <f t="shared" si="35"/>
        <v>14480</v>
      </c>
      <c r="V725" s="3">
        <f>((G725-G724)*'Z1 values'!C$5*'Z1 values'!$C$10)/'Z1 values'!$C$12</f>
        <v>5.7663665771484377E-3</v>
      </c>
      <c r="W725" s="3">
        <f>((H725-H724)*'Z1 values'!D$5*'Z1 values'!$C$10)/'Z1 values'!$C$12</f>
        <v>2.9718658447265629E-2</v>
      </c>
      <c r="X725" s="3">
        <f>((I725-I724)*'Z1 values'!E$5*'Z1 values'!$C$10)/'Z1 values'!$C$12</f>
        <v>0</v>
      </c>
      <c r="Y725" s="3">
        <f>((J725-J724)*'Z1 values'!F$5*'Z1 values'!$C$10)/'Z1 values'!$C$12</f>
        <v>0.14767822265625002</v>
      </c>
      <c r="Z725" s="6">
        <f t="shared" si="33"/>
        <v>0.18316324768066408</v>
      </c>
      <c r="AA725">
        <f t="shared" si="34"/>
        <v>241.33333333333334</v>
      </c>
    </row>
    <row r="726" spans="1:27" x14ac:dyDescent="0.25">
      <c r="A726" s="7" t="s">
        <v>7653</v>
      </c>
      <c r="B726" s="7" t="s">
        <v>909</v>
      </c>
      <c r="C726" s="7">
        <v>928104</v>
      </c>
      <c r="D726" s="9" t="s">
        <v>37</v>
      </c>
      <c r="E726" s="9" t="s">
        <v>38</v>
      </c>
      <c r="F726" s="9">
        <v>724</v>
      </c>
      <c r="G726" s="9">
        <v>3033219</v>
      </c>
      <c r="H726" s="9">
        <v>234448812</v>
      </c>
      <c r="I726" s="9">
        <v>501929</v>
      </c>
      <c r="J726" s="9">
        <v>1094757</v>
      </c>
      <c r="K726" s="9">
        <v>0</v>
      </c>
      <c r="L726" s="9">
        <v>0</v>
      </c>
      <c r="M726" s="9">
        <v>2967</v>
      </c>
      <c r="N726" s="9">
        <v>324593</v>
      </c>
      <c r="O726" s="9">
        <v>0</v>
      </c>
      <c r="P726" s="9">
        <v>960</v>
      </c>
      <c r="Q726" s="9">
        <v>0</v>
      </c>
      <c r="R726" s="9">
        <v>0</v>
      </c>
      <c r="S726"/>
      <c r="T726"/>
      <c r="U726" s="4">
        <f t="shared" si="35"/>
        <v>14500</v>
      </c>
      <c r="V726" s="3">
        <f>((G726-G725)*'Z1 values'!C$5*'Z1 values'!$C$10)/'Z1 values'!$C$12</f>
        <v>5.7897674560546866E-3</v>
      </c>
      <c r="W726" s="3">
        <f>((H726-H725)*'Z1 values'!D$5*'Z1 values'!$C$10)/'Z1 values'!$C$12</f>
        <v>2.9717376708984378E-2</v>
      </c>
      <c r="X726" s="3">
        <f>((I726-I725)*'Z1 values'!E$5*'Z1 values'!$C$10)/'Z1 values'!$C$12</f>
        <v>0</v>
      </c>
      <c r="Y726" s="3">
        <f>((J726-J725)*'Z1 values'!F$5*'Z1 values'!$C$10)/'Z1 values'!$C$12</f>
        <v>8.2617187499999994E-2</v>
      </c>
      <c r="Z726" s="6">
        <f t="shared" si="33"/>
        <v>0.11812433166503905</v>
      </c>
      <c r="AA726">
        <f t="shared" si="34"/>
        <v>241.66666666666666</v>
      </c>
    </row>
    <row r="727" spans="1:27" x14ac:dyDescent="0.25">
      <c r="A727" s="7" t="s">
        <v>7654</v>
      </c>
      <c r="B727" s="7" t="s">
        <v>909</v>
      </c>
      <c r="C727" s="7">
        <v>929384</v>
      </c>
      <c r="D727" s="9" t="s">
        <v>37</v>
      </c>
      <c r="E727" s="9" t="s">
        <v>38</v>
      </c>
      <c r="F727" s="9">
        <v>725</v>
      </c>
      <c r="G727" s="9">
        <v>3039395</v>
      </c>
      <c r="H727" s="9">
        <v>234770201</v>
      </c>
      <c r="I727" s="9">
        <v>503740</v>
      </c>
      <c r="J727" s="9">
        <v>1096810</v>
      </c>
      <c r="K727" s="9">
        <v>0</v>
      </c>
      <c r="L727" s="9">
        <v>0</v>
      </c>
      <c r="M727" s="9">
        <v>6174</v>
      </c>
      <c r="N727" s="9">
        <v>321389</v>
      </c>
      <c r="O727" s="9">
        <v>1811</v>
      </c>
      <c r="P727" s="9">
        <v>2053</v>
      </c>
      <c r="Q727" s="9">
        <v>0</v>
      </c>
      <c r="R727" s="9">
        <v>0</v>
      </c>
      <c r="S727"/>
      <c r="T727"/>
      <c r="U727" s="4">
        <f t="shared" si="35"/>
        <v>14520</v>
      </c>
      <c r="V727" s="3">
        <f>((G727-G726)*'Z1 values'!C$5*'Z1 values'!$C$10)/'Z1 values'!$C$12</f>
        <v>1.2043652343749999E-2</v>
      </c>
      <c r="W727" s="3">
        <f>((H727-H726)*'Z1 values'!D$5*'Z1 values'!$C$10)/'Z1 values'!$C$12</f>
        <v>2.9424041748046876E-2</v>
      </c>
      <c r="X727" s="3">
        <f>((I727-I726)*'Z1 values'!E$5*'Z1 values'!$C$10)/'Z1 values'!$C$12</f>
        <v>0.14424774169921875</v>
      </c>
      <c r="Y727" s="3">
        <f>((J727-J726)*'Z1 values'!F$5*'Z1 values'!$C$10)/'Z1 values'!$C$12</f>
        <v>0.17668029785156253</v>
      </c>
      <c r="Z727" s="6">
        <f t="shared" si="33"/>
        <v>0.36239573364257816</v>
      </c>
      <c r="AA727">
        <f t="shared" si="34"/>
        <v>242</v>
      </c>
    </row>
    <row r="728" spans="1:27" x14ac:dyDescent="0.25">
      <c r="A728" s="7" t="s">
        <v>7655</v>
      </c>
      <c r="B728" s="7" t="s">
        <v>909</v>
      </c>
      <c r="C728" s="7">
        <v>930664</v>
      </c>
      <c r="D728" s="9" t="s">
        <v>37</v>
      </c>
      <c r="E728" s="9" t="s">
        <v>38</v>
      </c>
      <c r="F728" s="9">
        <v>726</v>
      </c>
      <c r="G728" s="9">
        <v>3042383</v>
      </c>
      <c r="H728" s="9">
        <v>235094776</v>
      </c>
      <c r="I728" s="9">
        <v>503740</v>
      </c>
      <c r="J728" s="9">
        <v>1097770</v>
      </c>
      <c r="K728" s="9">
        <v>0</v>
      </c>
      <c r="L728" s="9">
        <v>0</v>
      </c>
      <c r="M728" s="9">
        <v>2986</v>
      </c>
      <c r="N728" s="9">
        <v>324575</v>
      </c>
      <c r="O728" s="9">
        <v>0</v>
      </c>
      <c r="P728" s="9">
        <v>960</v>
      </c>
      <c r="Q728" s="9">
        <v>0</v>
      </c>
      <c r="R728" s="9">
        <v>0</v>
      </c>
      <c r="S728"/>
      <c r="T728"/>
      <c r="U728" s="4">
        <f t="shared" si="35"/>
        <v>14540</v>
      </c>
      <c r="V728" s="3">
        <f>((G728-G727)*'Z1 values'!C$5*'Z1 values'!$C$10)/'Z1 values'!$C$12</f>
        <v>5.82681884765625E-3</v>
      </c>
      <c r="W728" s="3">
        <f>((H728-H727)*'Z1 values'!D$5*'Z1 values'!$C$10)/'Z1 values'!$C$12</f>
        <v>2.9715728759765626E-2</v>
      </c>
      <c r="X728" s="3">
        <f>((I728-I727)*'Z1 values'!E$5*'Z1 values'!$C$10)/'Z1 values'!$C$12</f>
        <v>0</v>
      </c>
      <c r="Y728" s="3">
        <f>((J728-J727)*'Z1 values'!F$5*'Z1 values'!$C$10)/'Z1 values'!$C$12</f>
        <v>8.2617187499999994E-2</v>
      </c>
      <c r="Z728" s="6">
        <f t="shared" si="33"/>
        <v>0.11815973510742186</v>
      </c>
      <c r="AA728">
        <f t="shared" si="34"/>
        <v>242.33333333333334</v>
      </c>
    </row>
    <row r="729" spans="1:27" x14ac:dyDescent="0.25">
      <c r="A729" s="7" t="s">
        <v>7656</v>
      </c>
      <c r="B729" s="7" t="s">
        <v>909</v>
      </c>
      <c r="C729" s="7">
        <v>931944</v>
      </c>
      <c r="D729" s="9" t="s">
        <v>37</v>
      </c>
      <c r="E729" s="9" t="s">
        <v>38</v>
      </c>
      <c r="F729" s="9">
        <v>727</v>
      </c>
      <c r="G729" s="9">
        <v>3045345</v>
      </c>
      <c r="H729" s="9">
        <v>235419375</v>
      </c>
      <c r="I729" s="9">
        <v>503740</v>
      </c>
      <c r="J729" s="9">
        <v>1098730</v>
      </c>
      <c r="K729" s="9">
        <v>0</v>
      </c>
      <c r="L729" s="9">
        <v>0</v>
      </c>
      <c r="M729" s="9">
        <v>2961</v>
      </c>
      <c r="N729" s="9">
        <v>324599</v>
      </c>
      <c r="O729" s="9">
        <v>0</v>
      </c>
      <c r="P729" s="9">
        <v>960</v>
      </c>
      <c r="Q729" s="9">
        <v>0</v>
      </c>
      <c r="R729" s="9">
        <v>0</v>
      </c>
      <c r="S729"/>
      <c r="T729"/>
      <c r="U729" s="4">
        <f t="shared" si="35"/>
        <v>14560</v>
      </c>
      <c r="V729" s="3">
        <f>((G729-G728)*'Z1 values'!C$5*'Z1 values'!$C$10)/'Z1 values'!$C$12</f>
        <v>5.7761169433593745E-3</v>
      </c>
      <c r="W729" s="3">
        <f>((H729-H728)*'Z1 values'!D$5*'Z1 values'!$C$10)/'Z1 values'!$C$12</f>
        <v>2.9717926025390629E-2</v>
      </c>
      <c r="X729" s="3">
        <f>((I729-I728)*'Z1 values'!E$5*'Z1 values'!$C$10)/'Z1 values'!$C$12</f>
        <v>0</v>
      </c>
      <c r="Y729" s="3">
        <f>((J729-J728)*'Z1 values'!F$5*'Z1 values'!$C$10)/'Z1 values'!$C$12</f>
        <v>8.2617187499999994E-2</v>
      </c>
      <c r="Z729" s="6">
        <f t="shared" si="33"/>
        <v>0.11811123046874999</v>
      </c>
      <c r="AA729">
        <f t="shared" si="34"/>
        <v>242.66666666666666</v>
      </c>
    </row>
    <row r="730" spans="1:27" x14ac:dyDescent="0.25">
      <c r="A730" s="7" t="s">
        <v>7657</v>
      </c>
      <c r="B730" s="7" t="s">
        <v>909</v>
      </c>
      <c r="C730" s="7">
        <v>933224</v>
      </c>
      <c r="D730" s="9" t="s">
        <v>37</v>
      </c>
      <c r="E730" s="9" t="s">
        <v>38</v>
      </c>
      <c r="F730" s="9">
        <v>728</v>
      </c>
      <c r="G730" s="9">
        <v>3048306</v>
      </c>
      <c r="H730" s="9">
        <v>235743977</v>
      </c>
      <c r="I730" s="9">
        <v>503740</v>
      </c>
      <c r="J730" s="9">
        <v>1099690</v>
      </c>
      <c r="K730" s="9">
        <v>0</v>
      </c>
      <c r="L730" s="9">
        <v>0</v>
      </c>
      <c r="M730" s="9">
        <v>2959</v>
      </c>
      <c r="N730" s="9">
        <v>324602</v>
      </c>
      <c r="O730" s="9">
        <v>0</v>
      </c>
      <c r="P730" s="9">
        <v>960</v>
      </c>
      <c r="Q730" s="9">
        <v>0</v>
      </c>
      <c r="R730" s="9">
        <v>0</v>
      </c>
      <c r="S730"/>
      <c r="T730"/>
      <c r="U730" s="4">
        <f t="shared" si="35"/>
        <v>14580</v>
      </c>
      <c r="V730" s="3">
        <f>((G730-G729)*'Z1 values'!C$5*'Z1 values'!$C$10)/'Z1 values'!$C$12</f>
        <v>5.7741668701171874E-3</v>
      </c>
      <c r="W730" s="3">
        <f>((H730-H729)*'Z1 values'!D$5*'Z1 values'!$C$10)/'Z1 values'!$C$12</f>
        <v>2.9718200683593748E-2</v>
      </c>
      <c r="X730" s="3">
        <f>((I730-I729)*'Z1 values'!E$5*'Z1 values'!$C$10)/'Z1 values'!$C$12</f>
        <v>0</v>
      </c>
      <c r="Y730" s="3">
        <f>((J730-J729)*'Z1 values'!F$5*'Z1 values'!$C$10)/'Z1 values'!$C$12</f>
        <v>8.2617187499999994E-2</v>
      </c>
      <c r="Z730" s="6">
        <f t="shared" si="33"/>
        <v>0.11810955505371093</v>
      </c>
      <c r="AA730">
        <f t="shared" si="34"/>
        <v>243</v>
      </c>
    </row>
    <row r="731" spans="1:27" x14ac:dyDescent="0.25">
      <c r="A731" s="7" t="s">
        <v>7658</v>
      </c>
      <c r="B731" s="7" t="s">
        <v>909</v>
      </c>
      <c r="C731" s="7">
        <v>934504</v>
      </c>
      <c r="D731" s="9" t="s">
        <v>37</v>
      </c>
      <c r="E731" s="9" t="s">
        <v>38</v>
      </c>
      <c r="F731" s="9">
        <v>729</v>
      </c>
      <c r="G731" s="9">
        <v>3051251</v>
      </c>
      <c r="H731" s="9">
        <v>236068594</v>
      </c>
      <c r="I731" s="9">
        <v>503740</v>
      </c>
      <c r="J731" s="9">
        <v>1100650</v>
      </c>
      <c r="K731" s="9">
        <v>0</v>
      </c>
      <c r="L731" s="9">
        <v>0</v>
      </c>
      <c r="M731" s="9">
        <v>2943</v>
      </c>
      <c r="N731" s="9">
        <v>324617</v>
      </c>
      <c r="O731" s="9">
        <v>0</v>
      </c>
      <c r="P731" s="9">
        <v>960</v>
      </c>
      <c r="Q731" s="9">
        <v>0</v>
      </c>
      <c r="R731" s="9">
        <v>0</v>
      </c>
      <c r="S731"/>
      <c r="T731"/>
      <c r="U731" s="4">
        <f t="shared" si="35"/>
        <v>14600</v>
      </c>
      <c r="V731" s="3">
        <f>((G731-G730)*'Z1 values'!C$5*'Z1 values'!$C$10)/'Z1 values'!$C$12</f>
        <v>5.7429656982421872E-3</v>
      </c>
      <c r="W731" s="3">
        <f>((H731-H730)*'Z1 values'!D$5*'Z1 values'!$C$10)/'Z1 values'!$C$12</f>
        <v>2.9719573974609375E-2</v>
      </c>
      <c r="X731" s="3">
        <f>((I731-I730)*'Z1 values'!E$5*'Z1 values'!$C$10)/'Z1 values'!$C$12</f>
        <v>0</v>
      </c>
      <c r="Y731" s="3">
        <f>((J731-J730)*'Z1 values'!F$5*'Z1 values'!$C$10)/'Z1 values'!$C$12</f>
        <v>8.2617187499999994E-2</v>
      </c>
      <c r="Z731" s="6">
        <f t="shared" si="33"/>
        <v>0.11807972717285156</v>
      </c>
      <c r="AA731">
        <f t="shared" si="34"/>
        <v>243.33333333333334</v>
      </c>
    </row>
    <row r="732" spans="1:27" x14ac:dyDescent="0.25">
      <c r="A732" s="7" t="s">
        <v>7659</v>
      </c>
      <c r="B732" s="7" t="s">
        <v>909</v>
      </c>
      <c r="C732" s="7">
        <v>935784</v>
      </c>
      <c r="D732" s="9" t="s">
        <v>37</v>
      </c>
      <c r="E732" s="9" t="s">
        <v>38</v>
      </c>
      <c r="F732" s="9">
        <v>730</v>
      </c>
      <c r="G732" s="9">
        <v>3056447</v>
      </c>
      <c r="H732" s="9">
        <v>236390960</v>
      </c>
      <c r="I732" s="9">
        <v>504459</v>
      </c>
      <c r="J732" s="9">
        <v>1102298</v>
      </c>
      <c r="K732" s="9">
        <v>0</v>
      </c>
      <c r="L732" s="9">
        <v>0</v>
      </c>
      <c r="M732" s="9">
        <v>5194</v>
      </c>
      <c r="N732" s="9">
        <v>322366</v>
      </c>
      <c r="O732" s="9">
        <v>719</v>
      </c>
      <c r="P732" s="9">
        <v>1648</v>
      </c>
      <c r="Q732" s="9">
        <v>0</v>
      </c>
      <c r="R732" s="9">
        <v>0</v>
      </c>
      <c r="S732"/>
      <c r="T732"/>
      <c r="U732" s="4">
        <f t="shared" si="35"/>
        <v>14620</v>
      </c>
      <c r="V732" s="3">
        <f>((G732-G731)*'Z1 values'!C$5*'Z1 values'!$C$10)/'Z1 values'!$C$12</f>
        <v>1.013258056640625E-2</v>
      </c>
      <c r="W732" s="3">
        <f>((H732-H731)*'Z1 values'!D$5*'Z1 values'!$C$10)/'Z1 values'!$C$12</f>
        <v>2.9513488769531249E-2</v>
      </c>
      <c r="X732" s="3">
        <f>((I732-I731)*'Z1 values'!E$5*'Z1 values'!$C$10)/'Z1 values'!$C$12</f>
        <v>5.7268981933593741E-2</v>
      </c>
      <c r="Y732" s="3">
        <f>((J732-J731)*'Z1 values'!F$5*'Z1 values'!$C$10)/'Z1 values'!$C$12</f>
        <v>0.14182617187500002</v>
      </c>
      <c r="Z732" s="6">
        <f t="shared" si="33"/>
        <v>0.23874122314453125</v>
      </c>
      <c r="AA732">
        <f t="shared" si="34"/>
        <v>243.66666666666666</v>
      </c>
    </row>
    <row r="733" spans="1:27" x14ac:dyDescent="0.25">
      <c r="A733" s="7" t="s">
        <v>7660</v>
      </c>
      <c r="B733" s="7" t="s">
        <v>909</v>
      </c>
      <c r="C733" s="7">
        <v>937064</v>
      </c>
      <c r="D733" s="9" t="s">
        <v>37</v>
      </c>
      <c r="E733" s="9" t="s">
        <v>38</v>
      </c>
      <c r="F733" s="9">
        <v>731</v>
      </c>
      <c r="G733" s="9">
        <v>3060094</v>
      </c>
      <c r="H733" s="9">
        <v>236714880</v>
      </c>
      <c r="I733" s="9">
        <v>504702</v>
      </c>
      <c r="J733" s="9">
        <v>1103773</v>
      </c>
      <c r="K733" s="9">
        <v>0</v>
      </c>
      <c r="L733" s="9">
        <v>0</v>
      </c>
      <c r="M733" s="9">
        <v>3645</v>
      </c>
      <c r="N733" s="9">
        <v>323920</v>
      </c>
      <c r="O733" s="9">
        <v>243</v>
      </c>
      <c r="P733" s="9">
        <v>1475</v>
      </c>
      <c r="Q733" s="9">
        <v>0</v>
      </c>
      <c r="R733" s="9">
        <v>0</v>
      </c>
      <c r="S733"/>
      <c r="T733"/>
      <c r="U733" s="4">
        <f t="shared" si="35"/>
        <v>14640</v>
      </c>
      <c r="V733" s="3">
        <f>((G733-G732)*'Z1 values'!C$5*'Z1 values'!$C$10)/'Z1 values'!$C$12</f>
        <v>7.1119171142578121E-3</v>
      </c>
      <c r="W733" s="3">
        <f>((H733-H732)*'Z1 values'!D$5*'Z1 values'!$C$10)/'Z1 values'!$C$12</f>
        <v>2.965576171875E-2</v>
      </c>
      <c r="X733" s="3">
        <f>((I733-I732)*'Z1 values'!E$5*'Z1 values'!$C$10)/'Z1 values'!$C$12</f>
        <v>1.9355163574218747E-2</v>
      </c>
      <c r="Y733" s="3">
        <f>((J733-J732)*'Z1 values'!F$5*'Z1 values'!$C$10)/'Z1 values'!$C$12</f>
        <v>0.1269378662109375</v>
      </c>
      <c r="Z733" s="6">
        <f t="shared" si="33"/>
        <v>0.18306070861816406</v>
      </c>
      <c r="AA733">
        <f t="shared" si="34"/>
        <v>244</v>
      </c>
    </row>
    <row r="734" spans="1:27" x14ac:dyDescent="0.25">
      <c r="A734" s="7" t="s">
        <v>7661</v>
      </c>
      <c r="B734" s="7" t="s">
        <v>909</v>
      </c>
      <c r="C734" s="7">
        <v>938344</v>
      </c>
      <c r="D734" s="9" t="s">
        <v>37</v>
      </c>
      <c r="E734" s="9" t="s">
        <v>38</v>
      </c>
      <c r="F734" s="9">
        <v>732</v>
      </c>
      <c r="G734" s="9">
        <v>3063075</v>
      </c>
      <c r="H734" s="9">
        <v>237039464</v>
      </c>
      <c r="I734" s="9">
        <v>504702</v>
      </c>
      <c r="J734" s="9">
        <v>1104733</v>
      </c>
      <c r="K734" s="9">
        <v>0</v>
      </c>
      <c r="L734" s="9">
        <v>0</v>
      </c>
      <c r="M734" s="9">
        <v>2980</v>
      </c>
      <c r="N734" s="9">
        <v>324584</v>
      </c>
      <c r="O734" s="9">
        <v>0</v>
      </c>
      <c r="P734" s="9">
        <v>960</v>
      </c>
      <c r="Q734" s="9">
        <v>0</v>
      </c>
      <c r="R734" s="9">
        <v>0</v>
      </c>
      <c r="S734"/>
      <c r="T734"/>
      <c r="U734" s="4">
        <f t="shared" si="35"/>
        <v>14660</v>
      </c>
      <c r="V734" s="3">
        <f>((G734-G733)*'Z1 values'!C$5*'Z1 values'!$C$10)/'Z1 values'!$C$12</f>
        <v>5.8131683349609371E-3</v>
      </c>
      <c r="W734" s="3">
        <f>((H734-H733)*'Z1 values'!D$5*'Z1 values'!$C$10)/'Z1 values'!$C$12</f>
        <v>2.9716552734375002E-2</v>
      </c>
      <c r="X734" s="3">
        <f>((I734-I733)*'Z1 values'!E$5*'Z1 values'!$C$10)/'Z1 values'!$C$12</f>
        <v>0</v>
      </c>
      <c r="Y734" s="3">
        <f>((J734-J733)*'Z1 values'!F$5*'Z1 values'!$C$10)/'Z1 values'!$C$12</f>
        <v>8.2617187499999994E-2</v>
      </c>
      <c r="Z734" s="6">
        <f t="shared" si="33"/>
        <v>0.11814690856933593</v>
      </c>
      <c r="AA734">
        <f t="shared" si="34"/>
        <v>244.33333333333334</v>
      </c>
    </row>
    <row r="735" spans="1:27" x14ac:dyDescent="0.25">
      <c r="A735" s="7" t="s">
        <v>7662</v>
      </c>
      <c r="B735" s="7" t="s">
        <v>909</v>
      </c>
      <c r="C735" s="7">
        <v>939624</v>
      </c>
      <c r="D735" s="9" t="s">
        <v>37</v>
      </c>
      <c r="E735" s="9" t="s">
        <v>38</v>
      </c>
      <c r="F735" s="9">
        <v>733</v>
      </c>
      <c r="G735" s="9">
        <v>3066188</v>
      </c>
      <c r="H735" s="9">
        <v>237363916</v>
      </c>
      <c r="I735" s="9">
        <v>504702</v>
      </c>
      <c r="J735" s="9">
        <v>1105811</v>
      </c>
      <c r="K735" s="9">
        <v>0</v>
      </c>
      <c r="L735" s="9">
        <v>0</v>
      </c>
      <c r="M735" s="9">
        <v>3112</v>
      </c>
      <c r="N735" s="9">
        <v>324452</v>
      </c>
      <c r="O735" s="9">
        <v>0</v>
      </c>
      <c r="P735" s="9">
        <v>1078</v>
      </c>
      <c r="Q735" s="9">
        <v>0</v>
      </c>
      <c r="R735" s="9">
        <v>0</v>
      </c>
      <c r="S735"/>
      <c r="T735"/>
      <c r="U735" s="4">
        <f t="shared" si="35"/>
        <v>14680</v>
      </c>
      <c r="V735" s="3">
        <f>((G735-G734)*'Z1 values'!C$5*'Z1 values'!$C$10)/'Z1 values'!$C$12</f>
        <v>6.070578002929687E-3</v>
      </c>
      <c r="W735" s="3">
        <f>((H735-H734)*'Z1 values'!D$5*'Z1 values'!$C$10)/'Z1 values'!$C$12</f>
        <v>2.97044677734375E-2</v>
      </c>
      <c r="X735" s="3">
        <f>((I735-I734)*'Z1 values'!E$5*'Z1 values'!$C$10)/'Z1 values'!$C$12</f>
        <v>0</v>
      </c>
      <c r="Y735" s="3">
        <f>((J735-J734)*'Z1 values'!F$5*'Z1 values'!$C$10)/'Z1 values'!$C$12</f>
        <v>9.2772216796875001E-2</v>
      </c>
      <c r="Z735" s="6">
        <f t="shared" si="33"/>
        <v>0.12854726257324217</v>
      </c>
      <c r="AA735">
        <f t="shared" si="34"/>
        <v>244.66666666666666</v>
      </c>
    </row>
    <row r="736" spans="1:27" x14ac:dyDescent="0.25">
      <c r="A736" s="7" t="s">
        <v>7663</v>
      </c>
      <c r="B736" s="7" t="s">
        <v>909</v>
      </c>
      <c r="C736" s="7">
        <v>940904</v>
      </c>
      <c r="D736" s="9" t="s">
        <v>37</v>
      </c>
      <c r="E736" s="9" t="s">
        <v>38</v>
      </c>
      <c r="F736" s="9">
        <v>734</v>
      </c>
      <c r="G736" s="9">
        <v>3069184</v>
      </c>
      <c r="H736" s="9">
        <v>237688486</v>
      </c>
      <c r="I736" s="9">
        <v>504702</v>
      </c>
      <c r="J736" s="9">
        <v>1106771</v>
      </c>
      <c r="K736" s="9">
        <v>0</v>
      </c>
      <c r="L736" s="9">
        <v>0</v>
      </c>
      <c r="M736" s="9">
        <v>2994</v>
      </c>
      <c r="N736" s="9">
        <v>324570</v>
      </c>
      <c r="O736" s="9">
        <v>0</v>
      </c>
      <c r="P736" s="9">
        <v>960</v>
      </c>
      <c r="Q736" s="9">
        <v>0</v>
      </c>
      <c r="R736" s="9">
        <v>0</v>
      </c>
      <c r="S736"/>
      <c r="T736"/>
      <c r="U736" s="4">
        <f t="shared" si="35"/>
        <v>14700</v>
      </c>
      <c r="V736" s="3">
        <f>((G736-G735)*'Z1 values'!C$5*'Z1 values'!$C$10)/'Z1 values'!$C$12</f>
        <v>5.8424194335937501E-3</v>
      </c>
      <c r="W736" s="3">
        <f>((H736-H735)*'Z1 values'!D$5*'Z1 values'!$C$10)/'Z1 values'!$C$12</f>
        <v>2.9715270996093751E-2</v>
      </c>
      <c r="X736" s="3">
        <f>((I736-I735)*'Z1 values'!E$5*'Z1 values'!$C$10)/'Z1 values'!$C$12</f>
        <v>0</v>
      </c>
      <c r="Y736" s="3">
        <f>((J736-J735)*'Z1 values'!F$5*'Z1 values'!$C$10)/'Z1 values'!$C$12</f>
        <v>8.2617187499999994E-2</v>
      </c>
      <c r="Z736" s="6">
        <f t="shared" si="33"/>
        <v>0.11817487792968751</v>
      </c>
      <c r="AA736">
        <f t="shared" si="34"/>
        <v>245</v>
      </c>
    </row>
    <row r="737" spans="1:27" x14ac:dyDescent="0.25">
      <c r="A737" s="7" t="s">
        <v>7664</v>
      </c>
      <c r="B737" s="7" t="s">
        <v>909</v>
      </c>
      <c r="C737" s="7">
        <v>942184</v>
      </c>
      <c r="D737" s="9" t="s">
        <v>37</v>
      </c>
      <c r="E737" s="9" t="s">
        <v>38</v>
      </c>
      <c r="F737" s="9">
        <v>735</v>
      </c>
      <c r="G737" s="9">
        <v>3076372</v>
      </c>
      <c r="H737" s="9">
        <v>238008863</v>
      </c>
      <c r="I737" s="9">
        <v>507180</v>
      </c>
      <c r="J737" s="9">
        <v>1109396</v>
      </c>
      <c r="K737" s="9">
        <v>0</v>
      </c>
      <c r="L737" s="9">
        <v>0</v>
      </c>
      <c r="M737" s="9">
        <v>7187</v>
      </c>
      <c r="N737" s="9">
        <v>320377</v>
      </c>
      <c r="O737" s="9">
        <v>2478</v>
      </c>
      <c r="P737" s="9">
        <v>2625</v>
      </c>
      <c r="Q737" s="9">
        <v>0</v>
      </c>
      <c r="R737" s="9">
        <v>0</v>
      </c>
      <c r="S737"/>
      <c r="T737"/>
      <c r="U737" s="4">
        <f t="shared" si="35"/>
        <v>14720</v>
      </c>
      <c r="V737" s="3">
        <f>((G737-G736)*'Z1 values'!C$5*'Z1 values'!$C$10)/'Z1 values'!$C$12</f>
        <v>1.4017126464843748E-2</v>
      </c>
      <c r="W737" s="3">
        <f>((H737-H736)*'Z1 values'!D$5*'Z1 values'!$C$10)/'Z1 values'!$C$12</f>
        <v>2.9331390380859374E-2</v>
      </c>
      <c r="X737" s="3">
        <f>((I737-I736)*'Z1 values'!E$5*'Z1 values'!$C$10)/'Z1 values'!$C$12</f>
        <v>0.1973748779296875</v>
      </c>
      <c r="Y737" s="3">
        <f>((J737-J736)*'Z1 values'!F$5*'Z1 values'!$C$10)/'Z1 values'!$C$12</f>
        <v>0.2259063720703125</v>
      </c>
      <c r="Z737" s="6">
        <f t="shared" si="33"/>
        <v>0.46662976684570312</v>
      </c>
      <c r="AA737">
        <f t="shared" si="34"/>
        <v>245.33333333333334</v>
      </c>
    </row>
    <row r="738" spans="1:27" x14ac:dyDescent="0.25">
      <c r="A738" s="7" t="s">
        <v>7665</v>
      </c>
      <c r="B738" s="7" t="s">
        <v>909</v>
      </c>
      <c r="C738" s="7">
        <v>943464</v>
      </c>
      <c r="D738" s="9" t="s">
        <v>37</v>
      </c>
      <c r="E738" s="9" t="s">
        <v>38</v>
      </c>
      <c r="F738" s="9">
        <v>736</v>
      </c>
      <c r="G738" s="9">
        <v>3079249</v>
      </c>
      <c r="H738" s="9">
        <v>238333552</v>
      </c>
      <c r="I738" s="9">
        <v>507180</v>
      </c>
      <c r="J738" s="9">
        <v>1110356</v>
      </c>
      <c r="K738" s="9">
        <v>0</v>
      </c>
      <c r="L738" s="9">
        <v>0</v>
      </c>
      <c r="M738" s="9">
        <v>2876</v>
      </c>
      <c r="N738" s="9">
        <v>324689</v>
      </c>
      <c r="O738" s="9">
        <v>0</v>
      </c>
      <c r="P738" s="9">
        <v>960</v>
      </c>
      <c r="Q738" s="9">
        <v>0</v>
      </c>
      <c r="R738" s="9">
        <v>0</v>
      </c>
      <c r="S738"/>
      <c r="T738"/>
      <c r="U738" s="4">
        <f t="shared" si="35"/>
        <v>14740</v>
      </c>
      <c r="V738" s="3">
        <f>((G738-G737)*'Z1 values'!C$5*'Z1 values'!$C$10)/'Z1 values'!$C$12</f>
        <v>5.610360717773437E-3</v>
      </c>
      <c r="W738" s="3">
        <f>((H738-H737)*'Z1 values'!D$5*'Z1 values'!$C$10)/'Z1 values'!$C$12</f>
        <v>2.9726165771484375E-2</v>
      </c>
      <c r="X738" s="3">
        <f>((I738-I737)*'Z1 values'!E$5*'Z1 values'!$C$10)/'Z1 values'!$C$12</f>
        <v>0</v>
      </c>
      <c r="Y738" s="3">
        <f>((J738-J737)*'Z1 values'!F$5*'Z1 values'!$C$10)/'Z1 values'!$C$12</f>
        <v>8.2617187499999994E-2</v>
      </c>
      <c r="Z738" s="6">
        <f t="shared" si="33"/>
        <v>0.1179537139892578</v>
      </c>
      <c r="AA738">
        <f t="shared" si="34"/>
        <v>245.66666666666666</v>
      </c>
    </row>
    <row r="739" spans="1:27" x14ac:dyDescent="0.25">
      <c r="A739" s="7" t="s">
        <v>7666</v>
      </c>
      <c r="B739" s="7" t="s">
        <v>909</v>
      </c>
      <c r="C739" s="7">
        <v>944744</v>
      </c>
      <c r="D739" s="9" t="s">
        <v>37</v>
      </c>
      <c r="E739" s="9" t="s">
        <v>38</v>
      </c>
      <c r="F739" s="9">
        <v>737</v>
      </c>
      <c r="G739" s="9">
        <v>3082099</v>
      </c>
      <c r="H739" s="9">
        <v>238658270</v>
      </c>
      <c r="I739" s="9">
        <v>507180</v>
      </c>
      <c r="J739" s="9">
        <v>1111895</v>
      </c>
      <c r="K739" s="9">
        <v>0</v>
      </c>
      <c r="L739" s="9">
        <v>0</v>
      </c>
      <c r="M739" s="9">
        <v>2849</v>
      </c>
      <c r="N739" s="9">
        <v>324718</v>
      </c>
      <c r="O739" s="9">
        <v>0</v>
      </c>
      <c r="P739" s="9">
        <v>1539</v>
      </c>
      <c r="Q739" s="9">
        <v>0</v>
      </c>
      <c r="R739" s="9">
        <v>0</v>
      </c>
      <c r="S739"/>
      <c r="T739"/>
      <c r="U739" s="4">
        <f t="shared" si="35"/>
        <v>14760</v>
      </c>
      <c r="V739" s="3">
        <f>((G739-G738)*'Z1 values'!C$5*'Z1 values'!$C$10)/'Z1 values'!$C$12</f>
        <v>5.5577087402343744E-3</v>
      </c>
      <c r="W739" s="3">
        <f>((H739-H738)*'Z1 values'!D$5*'Z1 values'!$C$10)/'Z1 values'!$C$12</f>
        <v>2.9728820800781253E-2</v>
      </c>
      <c r="X739" s="3">
        <f>((I739-I738)*'Z1 values'!E$5*'Z1 values'!$C$10)/'Z1 values'!$C$12</f>
        <v>0</v>
      </c>
      <c r="Y739" s="3">
        <f>((J739-J738)*'Z1 values'!F$5*'Z1 values'!$C$10)/'Z1 values'!$C$12</f>
        <v>0.13244567871093751</v>
      </c>
      <c r="Z739" s="6">
        <f t="shared" si="33"/>
        <v>0.16773220825195315</v>
      </c>
      <c r="AA739">
        <f t="shared" si="34"/>
        <v>246</v>
      </c>
    </row>
    <row r="740" spans="1:27" x14ac:dyDescent="0.25">
      <c r="A740" s="7" t="s">
        <v>7667</v>
      </c>
      <c r="B740" s="7" t="s">
        <v>909</v>
      </c>
      <c r="C740" s="7">
        <v>946024</v>
      </c>
      <c r="D740" s="9" t="s">
        <v>37</v>
      </c>
      <c r="E740" s="9" t="s">
        <v>38</v>
      </c>
      <c r="F740" s="9">
        <v>738</v>
      </c>
      <c r="G740" s="9">
        <v>3087455</v>
      </c>
      <c r="H740" s="9">
        <v>238980479</v>
      </c>
      <c r="I740" s="9">
        <v>508361</v>
      </c>
      <c r="J740" s="9">
        <v>1113498</v>
      </c>
      <c r="K740" s="9">
        <v>0</v>
      </c>
      <c r="L740" s="9">
        <v>0</v>
      </c>
      <c r="M740" s="9">
        <v>5355</v>
      </c>
      <c r="N740" s="9">
        <v>322209</v>
      </c>
      <c r="O740" s="9">
        <v>1181</v>
      </c>
      <c r="P740" s="9">
        <v>1603</v>
      </c>
      <c r="Q740" s="9">
        <v>0</v>
      </c>
      <c r="R740" s="9">
        <v>0</v>
      </c>
      <c r="S740"/>
      <c r="T740"/>
      <c r="U740" s="4">
        <f t="shared" si="35"/>
        <v>14780</v>
      </c>
      <c r="V740" s="3">
        <f>((G740-G739)*'Z1 values'!C$5*'Z1 values'!$C$10)/'Z1 values'!$C$12</f>
        <v>1.044459228515625E-2</v>
      </c>
      <c r="W740" s="3">
        <f>((H740-H739)*'Z1 values'!D$5*'Z1 values'!$C$10)/'Z1 values'!$C$12</f>
        <v>2.9499114990234377E-2</v>
      </c>
      <c r="X740" s="3">
        <f>((I740-I739)*'Z1 values'!E$5*'Z1 values'!$C$10)/'Z1 values'!$C$12</f>
        <v>9.4067687988281246E-2</v>
      </c>
      <c r="Y740" s="3">
        <f>((J740-J739)*'Z1 values'!F$5*'Z1 values'!$C$10)/'Z1 values'!$C$12</f>
        <v>0.13795349121093753</v>
      </c>
      <c r="Z740" s="6">
        <f t="shared" si="33"/>
        <v>0.27196488647460937</v>
      </c>
      <c r="AA740">
        <f t="shared" si="34"/>
        <v>246.33333333333334</v>
      </c>
    </row>
    <row r="741" spans="1:27" x14ac:dyDescent="0.25">
      <c r="A741" s="7" t="s">
        <v>7668</v>
      </c>
      <c r="B741" s="7" t="s">
        <v>909</v>
      </c>
      <c r="C741" s="7">
        <v>947304</v>
      </c>
      <c r="D741" s="9" t="s">
        <v>37</v>
      </c>
      <c r="E741" s="9" t="s">
        <v>38</v>
      </c>
      <c r="F741" s="9">
        <v>739</v>
      </c>
      <c r="G741" s="9">
        <v>3090332</v>
      </c>
      <c r="H741" s="9">
        <v>239305168</v>
      </c>
      <c r="I741" s="9">
        <v>508361</v>
      </c>
      <c r="J741" s="9">
        <v>1114458</v>
      </c>
      <c r="K741" s="9">
        <v>0</v>
      </c>
      <c r="L741" s="9">
        <v>0</v>
      </c>
      <c r="M741" s="9">
        <v>2875</v>
      </c>
      <c r="N741" s="9">
        <v>324689</v>
      </c>
      <c r="O741" s="9">
        <v>0</v>
      </c>
      <c r="P741" s="9">
        <v>960</v>
      </c>
      <c r="Q741" s="9">
        <v>0</v>
      </c>
      <c r="R741" s="9">
        <v>0</v>
      </c>
      <c r="S741"/>
      <c r="T741"/>
      <c r="U741" s="4">
        <f t="shared" si="35"/>
        <v>14800</v>
      </c>
      <c r="V741" s="3">
        <f>((G741-G740)*'Z1 values'!C$5*'Z1 values'!$C$10)/'Z1 values'!$C$12</f>
        <v>5.610360717773437E-3</v>
      </c>
      <c r="W741" s="3">
        <f>((H741-H740)*'Z1 values'!D$5*'Z1 values'!$C$10)/'Z1 values'!$C$12</f>
        <v>2.9726165771484375E-2</v>
      </c>
      <c r="X741" s="3">
        <f>((I741-I740)*'Z1 values'!E$5*'Z1 values'!$C$10)/'Z1 values'!$C$12</f>
        <v>0</v>
      </c>
      <c r="Y741" s="3">
        <f>((J741-J740)*'Z1 values'!F$5*'Z1 values'!$C$10)/'Z1 values'!$C$12</f>
        <v>8.2617187499999994E-2</v>
      </c>
      <c r="Z741" s="6">
        <f t="shared" si="33"/>
        <v>0.1179537139892578</v>
      </c>
      <c r="AA741">
        <f t="shared" si="34"/>
        <v>246.66666666666666</v>
      </c>
    </row>
    <row r="742" spans="1:27" x14ac:dyDescent="0.25">
      <c r="A742" s="7" t="s">
        <v>7669</v>
      </c>
      <c r="B742" s="7" t="s">
        <v>909</v>
      </c>
      <c r="C742" s="7">
        <v>948584</v>
      </c>
      <c r="D742" s="9" t="s">
        <v>37</v>
      </c>
      <c r="E742" s="9" t="s">
        <v>38</v>
      </c>
      <c r="F742" s="9">
        <v>740</v>
      </c>
      <c r="G742" s="9">
        <v>3093183</v>
      </c>
      <c r="H742" s="9">
        <v>239629884</v>
      </c>
      <c r="I742" s="9">
        <v>508361</v>
      </c>
      <c r="J742" s="9">
        <v>1115607</v>
      </c>
      <c r="K742" s="9">
        <v>0</v>
      </c>
      <c r="L742" s="9">
        <v>0</v>
      </c>
      <c r="M742" s="9">
        <v>2850</v>
      </c>
      <c r="N742" s="9">
        <v>324716</v>
      </c>
      <c r="O742" s="9">
        <v>0</v>
      </c>
      <c r="P742" s="9">
        <v>1149</v>
      </c>
      <c r="Q742" s="9">
        <v>0</v>
      </c>
      <c r="R742" s="9">
        <v>0</v>
      </c>
      <c r="S742"/>
      <c r="T742"/>
      <c r="U742" s="4">
        <f t="shared" si="35"/>
        <v>14820</v>
      </c>
      <c r="V742" s="3">
        <f>((G742-G741)*'Z1 values'!C$5*'Z1 values'!$C$10)/'Z1 values'!$C$12</f>
        <v>5.5596588134765633E-3</v>
      </c>
      <c r="W742" s="3">
        <f>((H742-H741)*'Z1 values'!D$5*'Z1 values'!$C$10)/'Z1 values'!$C$12</f>
        <v>2.9728637695312497E-2</v>
      </c>
      <c r="X742" s="3">
        <f>((I742-I741)*'Z1 values'!E$5*'Z1 values'!$C$10)/'Z1 values'!$C$12</f>
        <v>0</v>
      </c>
      <c r="Y742" s="3">
        <f>((J742-J741)*'Z1 values'!F$5*'Z1 values'!$C$10)/'Z1 values'!$C$12</f>
        <v>9.8882446289062509E-2</v>
      </c>
      <c r="Z742" s="6">
        <f t="shared" si="33"/>
        <v>0.13417074279785157</v>
      </c>
      <c r="AA742">
        <f t="shared" si="34"/>
        <v>247</v>
      </c>
    </row>
    <row r="743" spans="1:27" x14ac:dyDescent="0.25">
      <c r="A743" s="7" t="s">
        <v>7670</v>
      </c>
      <c r="B743" s="7" t="s">
        <v>909</v>
      </c>
      <c r="C743" s="7">
        <v>949864</v>
      </c>
      <c r="D743" s="9" t="s">
        <v>37</v>
      </c>
      <c r="E743" s="9" t="s">
        <v>38</v>
      </c>
      <c r="F743" s="9">
        <v>741</v>
      </c>
      <c r="G743" s="9">
        <v>3096023</v>
      </c>
      <c r="H743" s="9">
        <v>239954610</v>
      </c>
      <c r="I743" s="9">
        <v>508361</v>
      </c>
      <c r="J743" s="9">
        <v>1116567</v>
      </c>
      <c r="K743" s="9">
        <v>0</v>
      </c>
      <c r="L743" s="9">
        <v>0</v>
      </c>
      <c r="M743" s="9">
        <v>2839</v>
      </c>
      <c r="N743" s="9">
        <v>324726</v>
      </c>
      <c r="O743" s="9">
        <v>0</v>
      </c>
      <c r="P743" s="9">
        <v>960</v>
      </c>
      <c r="Q743" s="9">
        <v>0</v>
      </c>
      <c r="R743" s="9">
        <v>0</v>
      </c>
      <c r="S743"/>
      <c r="T743"/>
      <c r="U743" s="4">
        <f t="shared" si="35"/>
        <v>14840</v>
      </c>
      <c r="V743" s="3">
        <f>((G743-G742)*'Z1 values'!C$5*'Z1 values'!$C$10)/'Z1 values'!$C$12</f>
        <v>5.5382080078124991E-3</v>
      </c>
      <c r="W743" s="3">
        <f>((H743-H742)*'Z1 values'!D$5*'Z1 values'!$C$10)/'Z1 values'!$C$12</f>
        <v>2.9729553222656253E-2</v>
      </c>
      <c r="X743" s="3">
        <f>((I743-I742)*'Z1 values'!E$5*'Z1 values'!$C$10)/'Z1 values'!$C$12</f>
        <v>0</v>
      </c>
      <c r="Y743" s="3">
        <f>((J743-J742)*'Z1 values'!F$5*'Z1 values'!$C$10)/'Z1 values'!$C$12</f>
        <v>8.2617187499999994E-2</v>
      </c>
      <c r="Z743" s="6">
        <f t="shared" si="33"/>
        <v>0.11788494873046874</v>
      </c>
      <c r="AA743">
        <f t="shared" si="34"/>
        <v>247.33333333333334</v>
      </c>
    </row>
    <row r="744" spans="1:27" x14ac:dyDescent="0.25">
      <c r="A744" s="7" t="s">
        <v>7671</v>
      </c>
      <c r="B744" s="7" t="s">
        <v>909</v>
      </c>
      <c r="C744" s="7">
        <v>951144</v>
      </c>
      <c r="D744" s="9" t="s">
        <v>37</v>
      </c>
      <c r="E744" s="9" t="s">
        <v>38</v>
      </c>
      <c r="F744" s="9">
        <v>742</v>
      </c>
      <c r="G744" s="9">
        <v>3099025</v>
      </c>
      <c r="H744" s="9">
        <v>240279173</v>
      </c>
      <c r="I744" s="9">
        <v>508361</v>
      </c>
      <c r="J744" s="9">
        <v>1117682</v>
      </c>
      <c r="K744" s="9">
        <v>0</v>
      </c>
      <c r="L744" s="9">
        <v>0</v>
      </c>
      <c r="M744" s="9">
        <v>3001</v>
      </c>
      <c r="N744" s="9">
        <v>324563</v>
      </c>
      <c r="O744" s="9">
        <v>0</v>
      </c>
      <c r="P744" s="9">
        <v>1115</v>
      </c>
      <c r="Q744" s="9">
        <v>0</v>
      </c>
      <c r="R744" s="9">
        <v>0</v>
      </c>
      <c r="S744"/>
      <c r="T744"/>
      <c r="U744" s="4">
        <f t="shared" si="35"/>
        <v>14860</v>
      </c>
      <c r="V744" s="3">
        <f>((G744-G743)*'Z1 values'!C$5*'Z1 values'!$C$10)/'Z1 values'!$C$12</f>
        <v>5.854119873046874E-3</v>
      </c>
      <c r="W744" s="3">
        <f>((H744-H743)*'Z1 values'!D$5*'Z1 values'!$C$10)/'Z1 values'!$C$12</f>
        <v>2.9714630126953124E-2</v>
      </c>
      <c r="X744" s="3">
        <f>((I744-I743)*'Z1 values'!E$5*'Z1 values'!$C$10)/'Z1 values'!$C$12</f>
        <v>0</v>
      </c>
      <c r="Y744" s="3">
        <f>((J744-J743)*'Z1 values'!F$5*'Z1 values'!$C$10)/'Z1 values'!$C$12</f>
        <v>9.5956420898437506E-2</v>
      </c>
      <c r="Z744" s="6">
        <f t="shared" si="33"/>
        <v>0.13152517089843752</v>
      </c>
      <c r="AA744">
        <f t="shared" si="34"/>
        <v>247.66666666666666</v>
      </c>
    </row>
    <row r="745" spans="1:27" x14ac:dyDescent="0.25">
      <c r="A745" s="7" t="s">
        <v>7672</v>
      </c>
      <c r="B745" s="7" t="s">
        <v>909</v>
      </c>
      <c r="C745" s="7">
        <v>952424</v>
      </c>
      <c r="D745" s="9" t="s">
        <v>37</v>
      </c>
      <c r="E745" s="9" t="s">
        <v>38</v>
      </c>
      <c r="F745" s="9">
        <v>743</v>
      </c>
      <c r="G745" s="9">
        <v>3101882</v>
      </c>
      <c r="H745" s="9">
        <v>240603884</v>
      </c>
      <c r="I745" s="9">
        <v>508361</v>
      </c>
      <c r="J745" s="9">
        <v>1118642</v>
      </c>
      <c r="K745" s="9">
        <v>0</v>
      </c>
      <c r="L745" s="9">
        <v>0</v>
      </c>
      <c r="M745" s="9">
        <v>2856</v>
      </c>
      <c r="N745" s="9">
        <v>324711</v>
      </c>
      <c r="O745" s="9">
        <v>0</v>
      </c>
      <c r="P745" s="9">
        <v>960</v>
      </c>
      <c r="Q745" s="9">
        <v>0</v>
      </c>
      <c r="R745" s="9">
        <v>0</v>
      </c>
      <c r="S745"/>
      <c r="T745"/>
      <c r="U745" s="4">
        <f t="shared" si="35"/>
        <v>14880</v>
      </c>
      <c r="V745" s="3">
        <f>((G745-G744)*'Z1 values'!C$5*'Z1 values'!$C$10)/'Z1 values'!$C$12</f>
        <v>5.5713592529296873E-3</v>
      </c>
      <c r="W745" s="3">
        <f>((H745-H744)*'Z1 values'!D$5*'Z1 values'!$C$10)/'Z1 values'!$C$12</f>
        <v>2.9728179931640626E-2</v>
      </c>
      <c r="X745" s="3">
        <f>((I745-I744)*'Z1 values'!E$5*'Z1 values'!$C$10)/'Z1 values'!$C$12</f>
        <v>0</v>
      </c>
      <c r="Y745" s="3">
        <f>((J745-J744)*'Z1 values'!F$5*'Z1 values'!$C$10)/'Z1 values'!$C$12</f>
        <v>8.2617187499999994E-2</v>
      </c>
      <c r="Z745" s="6">
        <f t="shared" si="33"/>
        <v>0.11791672668457032</v>
      </c>
      <c r="AA745">
        <f t="shared" si="34"/>
        <v>248</v>
      </c>
    </row>
    <row r="746" spans="1:27" x14ac:dyDescent="0.25">
      <c r="A746" s="7" t="s">
        <v>7673</v>
      </c>
      <c r="B746" s="7" t="s">
        <v>909</v>
      </c>
      <c r="C746" s="7">
        <v>953704</v>
      </c>
      <c r="D746" s="9" t="s">
        <v>37</v>
      </c>
      <c r="E746" s="9" t="s">
        <v>38</v>
      </c>
      <c r="F746" s="9">
        <v>744</v>
      </c>
      <c r="G746" s="9">
        <v>3104845</v>
      </c>
      <c r="H746" s="9">
        <v>240928485</v>
      </c>
      <c r="I746" s="9">
        <v>508361</v>
      </c>
      <c r="J746" s="9">
        <v>1119797</v>
      </c>
      <c r="K746" s="9">
        <v>0</v>
      </c>
      <c r="L746" s="9">
        <v>0</v>
      </c>
      <c r="M746" s="9">
        <v>2962</v>
      </c>
      <c r="N746" s="9">
        <v>324601</v>
      </c>
      <c r="O746" s="9">
        <v>0</v>
      </c>
      <c r="P746" s="9">
        <v>1155</v>
      </c>
      <c r="Q746" s="9">
        <v>0</v>
      </c>
      <c r="R746" s="9">
        <v>0</v>
      </c>
      <c r="S746"/>
      <c r="T746"/>
      <c r="U746" s="4">
        <f t="shared" si="35"/>
        <v>14900</v>
      </c>
      <c r="V746" s="3">
        <f>((G746-G745)*'Z1 values'!C$5*'Z1 values'!$C$10)/'Z1 values'!$C$12</f>
        <v>5.7780670166015626E-3</v>
      </c>
      <c r="W746" s="3">
        <f>((H746-H745)*'Z1 values'!D$5*'Z1 values'!$C$10)/'Z1 values'!$C$12</f>
        <v>2.9718109130859378E-2</v>
      </c>
      <c r="X746" s="3">
        <f>((I746-I745)*'Z1 values'!E$5*'Z1 values'!$C$10)/'Z1 values'!$C$12</f>
        <v>0</v>
      </c>
      <c r="Y746" s="3">
        <f>((J746-J745)*'Z1 values'!F$5*'Z1 values'!$C$10)/'Z1 values'!$C$12</f>
        <v>9.9398803710937497E-2</v>
      </c>
      <c r="Z746" s="6">
        <f t="shared" si="33"/>
        <v>0.13489497985839843</v>
      </c>
      <c r="AA746">
        <f t="shared" si="34"/>
        <v>248.33333333333334</v>
      </c>
    </row>
    <row r="747" spans="1:27" x14ac:dyDescent="0.25">
      <c r="A747" s="7" t="s">
        <v>7674</v>
      </c>
      <c r="B747" s="7" t="s">
        <v>909</v>
      </c>
      <c r="C747" s="7">
        <v>954984</v>
      </c>
      <c r="D747" s="9" t="s">
        <v>37</v>
      </c>
      <c r="E747" s="9" t="s">
        <v>38</v>
      </c>
      <c r="F747" s="9">
        <v>745</v>
      </c>
      <c r="G747" s="9">
        <v>3107818</v>
      </c>
      <c r="H747" s="9">
        <v>241253077</v>
      </c>
      <c r="I747" s="9">
        <v>508361</v>
      </c>
      <c r="J747" s="9">
        <v>1120757</v>
      </c>
      <c r="K747" s="9">
        <v>0</v>
      </c>
      <c r="L747" s="9">
        <v>0</v>
      </c>
      <c r="M747" s="9">
        <v>2972</v>
      </c>
      <c r="N747" s="9">
        <v>324592</v>
      </c>
      <c r="O747" s="9">
        <v>0</v>
      </c>
      <c r="P747" s="9">
        <v>960</v>
      </c>
      <c r="Q747" s="9">
        <v>0</v>
      </c>
      <c r="R747" s="9">
        <v>0</v>
      </c>
      <c r="S747"/>
      <c r="T747"/>
      <c r="U747" s="4">
        <f t="shared" si="35"/>
        <v>14920</v>
      </c>
      <c r="V747" s="3">
        <f>((G747-G746)*'Z1 values'!C$5*'Z1 values'!$C$10)/'Z1 values'!$C$12</f>
        <v>5.7975677490234379E-3</v>
      </c>
      <c r="W747" s="3">
        <f>((H747-H746)*'Z1 values'!D$5*'Z1 values'!$C$10)/'Z1 values'!$C$12</f>
        <v>2.9717285156250002E-2</v>
      </c>
      <c r="X747" s="3">
        <f>((I747-I746)*'Z1 values'!E$5*'Z1 values'!$C$10)/'Z1 values'!$C$12</f>
        <v>0</v>
      </c>
      <c r="Y747" s="3">
        <f>((J747-J746)*'Z1 values'!F$5*'Z1 values'!$C$10)/'Z1 values'!$C$12</f>
        <v>8.2617187499999994E-2</v>
      </c>
      <c r="Z747" s="6">
        <f t="shared" si="33"/>
        <v>0.11813204040527343</v>
      </c>
      <c r="AA747">
        <f t="shared" si="34"/>
        <v>248.66666666666666</v>
      </c>
    </row>
    <row r="748" spans="1:27" x14ac:dyDescent="0.25">
      <c r="A748" s="7" t="s">
        <v>7675</v>
      </c>
      <c r="B748" s="7" t="s">
        <v>909</v>
      </c>
      <c r="C748" s="7">
        <v>956264</v>
      </c>
      <c r="D748" s="9" t="s">
        <v>37</v>
      </c>
      <c r="E748" s="9" t="s">
        <v>38</v>
      </c>
      <c r="F748" s="9">
        <v>746</v>
      </c>
      <c r="G748" s="9">
        <v>3110782</v>
      </c>
      <c r="H748" s="9">
        <v>241577678</v>
      </c>
      <c r="I748" s="9">
        <v>508361</v>
      </c>
      <c r="J748" s="9">
        <v>1121717</v>
      </c>
      <c r="K748" s="9">
        <v>0</v>
      </c>
      <c r="L748" s="9">
        <v>0</v>
      </c>
      <c r="M748" s="9">
        <v>2962</v>
      </c>
      <c r="N748" s="9">
        <v>324601</v>
      </c>
      <c r="O748" s="9">
        <v>0</v>
      </c>
      <c r="P748" s="9">
        <v>960</v>
      </c>
      <c r="Q748" s="9">
        <v>0</v>
      </c>
      <c r="R748" s="9">
        <v>0</v>
      </c>
      <c r="S748"/>
      <c r="T748"/>
      <c r="U748" s="4">
        <f t="shared" si="35"/>
        <v>14940</v>
      </c>
      <c r="V748" s="3">
        <f>((G748-G747)*'Z1 values'!C$5*'Z1 values'!$C$10)/'Z1 values'!$C$12</f>
        <v>5.7800170898437506E-3</v>
      </c>
      <c r="W748" s="3">
        <f>((H748-H747)*'Z1 values'!D$5*'Z1 values'!$C$10)/'Z1 values'!$C$12</f>
        <v>2.9718109130859378E-2</v>
      </c>
      <c r="X748" s="3">
        <f>((I748-I747)*'Z1 values'!E$5*'Z1 values'!$C$10)/'Z1 values'!$C$12</f>
        <v>0</v>
      </c>
      <c r="Y748" s="3">
        <f>((J748-J747)*'Z1 values'!F$5*'Z1 values'!$C$10)/'Z1 values'!$C$12</f>
        <v>8.2617187499999994E-2</v>
      </c>
      <c r="Z748" s="6">
        <f t="shared" si="33"/>
        <v>0.11811531372070312</v>
      </c>
      <c r="AA748">
        <f t="shared" si="34"/>
        <v>249</v>
      </c>
    </row>
    <row r="749" spans="1:27" x14ac:dyDescent="0.25">
      <c r="A749" s="7" t="s">
        <v>7676</v>
      </c>
      <c r="B749" s="7" t="s">
        <v>909</v>
      </c>
      <c r="C749" s="7">
        <v>957544</v>
      </c>
      <c r="D749" s="9" t="s">
        <v>37</v>
      </c>
      <c r="E749" s="9" t="s">
        <v>38</v>
      </c>
      <c r="F749" s="9">
        <v>747</v>
      </c>
      <c r="G749" s="9">
        <v>3116637</v>
      </c>
      <c r="H749" s="9">
        <v>241899388</v>
      </c>
      <c r="I749" s="9">
        <v>510026</v>
      </c>
      <c r="J749" s="9">
        <v>1123687</v>
      </c>
      <c r="K749" s="9">
        <v>0</v>
      </c>
      <c r="L749" s="9">
        <v>0</v>
      </c>
      <c r="M749" s="9">
        <v>5853</v>
      </c>
      <c r="N749" s="9">
        <v>321710</v>
      </c>
      <c r="O749" s="9">
        <v>1665</v>
      </c>
      <c r="P749" s="9">
        <v>1970</v>
      </c>
      <c r="Q749" s="9">
        <v>0</v>
      </c>
      <c r="R749" s="9">
        <v>0</v>
      </c>
      <c r="S749"/>
      <c r="T749"/>
      <c r="U749" s="4">
        <f t="shared" si="35"/>
        <v>14960</v>
      </c>
      <c r="V749" s="3">
        <f>((G749-G748)*'Z1 values'!C$5*'Z1 values'!$C$10)/'Z1 values'!$C$12</f>
        <v>1.1417678833007813E-2</v>
      </c>
      <c r="W749" s="3">
        <f>((H749-H748)*'Z1 values'!D$5*'Z1 values'!$C$10)/'Z1 values'!$C$12</f>
        <v>2.9453430175781246E-2</v>
      </c>
      <c r="X749" s="3">
        <f>((I749-I748)*'Z1 values'!E$5*'Z1 values'!$C$10)/'Z1 values'!$C$12</f>
        <v>0.13261871337890624</v>
      </c>
      <c r="Y749" s="3">
        <f>((J749-J748)*'Z1 values'!F$5*'Z1 values'!$C$10)/'Z1 values'!$C$12</f>
        <v>0.16953735351562499</v>
      </c>
      <c r="Z749" s="6">
        <f t="shared" si="33"/>
        <v>0.34302717590332027</v>
      </c>
      <c r="AA749">
        <f t="shared" si="34"/>
        <v>249.33333333333334</v>
      </c>
    </row>
    <row r="750" spans="1:27" x14ac:dyDescent="0.25">
      <c r="A750" s="7" t="s">
        <v>7677</v>
      </c>
      <c r="B750" s="7" t="s">
        <v>909</v>
      </c>
      <c r="C750" s="7">
        <v>958824</v>
      </c>
      <c r="D750" s="9" t="s">
        <v>37</v>
      </c>
      <c r="E750" s="9" t="s">
        <v>38</v>
      </c>
      <c r="F750" s="9">
        <v>748</v>
      </c>
      <c r="G750" s="9">
        <v>3121759</v>
      </c>
      <c r="H750" s="9">
        <v>242221833</v>
      </c>
      <c r="I750" s="9">
        <v>511170</v>
      </c>
      <c r="J750" s="9">
        <v>1126049</v>
      </c>
      <c r="K750" s="9">
        <v>0</v>
      </c>
      <c r="L750" s="9">
        <v>0</v>
      </c>
      <c r="M750" s="9">
        <v>5121</v>
      </c>
      <c r="N750" s="9">
        <v>322445</v>
      </c>
      <c r="O750" s="9">
        <v>1144</v>
      </c>
      <c r="P750" s="9">
        <v>2362</v>
      </c>
      <c r="Q750" s="9">
        <v>0</v>
      </c>
      <c r="R750" s="9">
        <v>0</v>
      </c>
      <c r="S750"/>
      <c r="T750"/>
      <c r="U750" s="4">
        <f t="shared" si="35"/>
        <v>14980</v>
      </c>
      <c r="V750" s="3">
        <f>((G750-G749)*'Z1 values'!C$5*'Z1 values'!$C$10)/'Z1 values'!$C$12</f>
        <v>9.9882751464843746E-3</v>
      </c>
      <c r="W750" s="3">
        <f>((H750-H749)*'Z1 values'!D$5*'Z1 values'!$C$10)/'Z1 values'!$C$12</f>
        <v>2.9520721435546876E-2</v>
      </c>
      <c r="X750" s="3">
        <f>((I750-I749)*'Z1 values'!E$5*'Z1 values'!$C$10)/'Z1 values'!$C$12</f>
        <v>9.1120605468749991E-2</v>
      </c>
      <c r="Y750" s="3">
        <f>((J750-J749)*'Z1 values'!F$5*'Z1 values'!$C$10)/'Z1 values'!$C$12</f>
        <v>0.20327270507812498</v>
      </c>
      <c r="Z750" s="6">
        <f t="shared" si="33"/>
        <v>0.33390230712890623</v>
      </c>
      <c r="AA750">
        <f t="shared" si="34"/>
        <v>249.66666666666666</v>
      </c>
    </row>
    <row r="751" spans="1:27" x14ac:dyDescent="0.25">
      <c r="A751" s="7" t="s">
        <v>7678</v>
      </c>
      <c r="B751" s="7" t="s">
        <v>909</v>
      </c>
      <c r="C751" s="7">
        <v>960104</v>
      </c>
      <c r="D751" s="9" t="s">
        <v>37</v>
      </c>
      <c r="E751" s="9" t="s">
        <v>38</v>
      </c>
      <c r="F751" s="9">
        <v>749</v>
      </c>
      <c r="G751" s="9">
        <v>3124647</v>
      </c>
      <c r="H751" s="9">
        <v>242546512</v>
      </c>
      <c r="I751" s="9">
        <v>511170</v>
      </c>
      <c r="J751" s="9">
        <v>1127213</v>
      </c>
      <c r="K751" s="9">
        <v>0</v>
      </c>
      <c r="L751" s="9">
        <v>0</v>
      </c>
      <c r="M751" s="9">
        <v>2887</v>
      </c>
      <c r="N751" s="9">
        <v>324679</v>
      </c>
      <c r="O751" s="9">
        <v>0</v>
      </c>
      <c r="P751" s="9">
        <v>1164</v>
      </c>
      <c r="Q751" s="9">
        <v>0</v>
      </c>
      <c r="R751" s="9">
        <v>0</v>
      </c>
      <c r="S751"/>
      <c r="T751"/>
      <c r="U751" s="4">
        <f t="shared" si="35"/>
        <v>15000</v>
      </c>
      <c r="V751" s="3">
        <f>((G751-G750)*'Z1 values'!C$5*'Z1 values'!$C$10)/'Z1 values'!$C$12</f>
        <v>5.6318115234375004E-3</v>
      </c>
      <c r="W751" s="3">
        <f>((H751-H750)*'Z1 values'!D$5*'Z1 values'!$C$10)/'Z1 values'!$C$12</f>
        <v>2.9725250244140623E-2</v>
      </c>
      <c r="X751" s="3">
        <f>((I751-I750)*'Z1 values'!E$5*'Z1 values'!$C$10)/'Z1 values'!$C$12</f>
        <v>0</v>
      </c>
      <c r="Y751" s="3">
        <f>((J751-J750)*'Z1 values'!F$5*'Z1 values'!$C$10)/'Z1 values'!$C$12</f>
        <v>0.10017333984375001</v>
      </c>
      <c r="Z751" s="6">
        <f t="shared" si="33"/>
        <v>0.13553040161132812</v>
      </c>
      <c r="AA751">
        <f t="shared" si="34"/>
        <v>250</v>
      </c>
    </row>
    <row r="752" spans="1:27" x14ac:dyDescent="0.25">
      <c r="A752" s="7" t="s">
        <v>7679</v>
      </c>
      <c r="B752" s="7" t="s">
        <v>909</v>
      </c>
      <c r="C752" s="7">
        <v>961384</v>
      </c>
      <c r="D752" s="9" t="s">
        <v>37</v>
      </c>
      <c r="E752" s="9" t="s">
        <v>38</v>
      </c>
      <c r="F752" s="9">
        <v>750</v>
      </c>
      <c r="G752" s="9">
        <v>3130489</v>
      </c>
      <c r="H752" s="9">
        <v>242868236</v>
      </c>
      <c r="I752" s="9">
        <v>512932</v>
      </c>
      <c r="J752" s="9">
        <v>1129135</v>
      </c>
      <c r="K752" s="9">
        <v>0</v>
      </c>
      <c r="L752" s="9">
        <v>0</v>
      </c>
      <c r="M752" s="9">
        <v>5840</v>
      </c>
      <c r="N752" s="9">
        <v>321724</v>
      </c>
      <c r="O752" s="9">
        <v>1762</v>
      </c>
      <c r="P752" s="9">
        <v>1922</v>
      </c>
      <c r="Q752" s="9">
        <v>0</v>
      </c>
      <c r="R752" s="9">
        <v>0</v>
      </c>
      <c r="S752"/>
      <c r="T752"/>
      <c r="U752" s="4">
        <f t="shared" si="35"/>
        <v>15020</v>
      </c>
      <c r="V752" s="3">
        <f>((G752-G751)*'Z1 values'!C$5*'Z1 values'!$C$10)/'Z1 values'!$C$12</f>
        <v>1.1392327880859376E-2</v>
      </c>
      <c r="W752" s="3">
        <f>((H752-H751)*'Z1 values'!D$5*'Z1 values'!$C$10)/'Z1 values'!$C$12</f>
        <v>2.9454711914062504E-2</v>
      </c>
      <c r="X752" s="3">
        <f>((I752-I751)*'Z1 values'!E$5*'Z1 values'!$C$10)/'Z1 values'!$C$12</f>
        <v>0.14034484863281249</v>
      </c>
      <c r="Y752" s="3">
        <f>((J752-J751)*'Z1 values'!F$5*'Z1 values'!$C$10)/'Z1 values'!$C$12</f>
        <v>0.16540649414062497</v>
      </c>
      <c r="Z752" s="6">
        <f t="shared" si="33"/>
        <v>0.34659838256835934</v>
      </c>
      <c r="AA752">
        <f t="shared" si="34"/>
        <v>250.33333333333334</v>
      </c>
    </row>
    <row r="753" spans="1:27" x14ac:dyDescent="0.25">
      <c r="A753" s="7" t="s">
        <v>7680</v>
      </c>
      <c r="B753" s="7" t="s">
        <v>909</v>
      </c>
      <c r="C753" s="7">
        <v>962664</v>
      </c>
      <c r="D753" s="9" t="s">
        <v>37</v>
      </c>
      <c r="E753" s="9" t="s">
        <v>38</v>
      </c>
      <c r="F753" s="9">
        <v>751</v>
      </c>
      <c r="G753" s="9">
        <v>3133485</v>
      </c>
      <c r="H753" s="9">
        <v>243192806</v>
      </c>
      <c r="I753" s="9">
        <v>512932</v>
      </c>
      <c r="J753" s="9">
        <v>1130284</v>
      </c>
      <c r="K753" s="9">
        <v>0</v>
      </c>
      <c r="L753" s="9">
        <v>0</v>
      </c>
      <c r="M753" s="9">
        <v>2994</v>
      </c>
      <c r="N753" s="9">
        <v>324570</v>
      </c>
      <c r="O753" s="9">
        <v>0</v>
      </c>
      <c r="P753" s="9">
        <v>1149</v>
      </c>
      <c r="Q753" s="9">
        <v>0</v>
      </c>
      <c r="R753" s="9">
        <v>0</v>
      </c>
      <c r="S753"/>
      <c r="T753"/>
      <c r="U753" s="4">
        <f t="shared" si="35"/>
        <v>15040</v>
      </c>
      <c r="V753" s="3">
        <f>((G753-G752)*'Z1 values'!C$5*'Z1 values'!$C$10)/'Z1 values'!$C$12</f>
        <v>5.8424194335937501E-3</v>
      </c>
      <c r="W753" s="3">
        <f>((H753-H752)*'Z1 values'!D$5*'Z1 values'!$C$10)/'Z1 values'!$C$12</f>
        <v>2.9715270996093751E-2</v>
      </c>
      <c r="X753" s="3">
        <f>((I753-I752)*'Z1 values'!E$5*'Z1 values'!$C$10)/'Z1 values'!$C$12</f>
        <v>0</v>
      </c>
      <c r="Y753" s="3">
        <f>((J753-J752)*'Z1 values'!F$5*'Z1 values'!$C$10)/'Z1 values'!$C$12</f>
        <v>9.8882446289062509E-2</v>
      </c>
      <c r="Z753" s="6">
        <f t="shared" si="33"/>
        <v>0.13444013671875002</v>
      </c>
      <c r="AA753">
        <f t="shared" si="34"/>
        <v>250.66666666666666</v>
      </c>
    </row>
    <row r="754" spans="1:27" x14ac:dyDescent="0.25">
      <c r="A754" s="7" t="s">
        <v>7681</v>
      </c>
      <c r="B754" s="7" t="s">
        <v>909</v>
      </c>
      <c r="C754" s="7">
        <v>963944</v>
      </c>
      <c r="D754" s="9" t="s">
        <v>37</v>
      </c>
      <c r="E754" s="9" t="s">
        <v>38</v>
      </c>
      <c r="F754" s="9">
        <v>752</v>
      </c>
      <c r="G754" s="9">
        <v>3136457</v>
      </c>
      <c r="H754" s="9">
        <v>243517399</v>
      </c>
      <c r="I754" s="9">
        <v>512932</v>
      </c>
      <c r="J754" s="9">
        <v>1131244</v>
      </c>
      <c r="K754" s="9">
        <v>0</v>
      </c>
      <c r="L754" s="9">
        <v>0</v>
      </c>
      <c r="M754" s="9">
        <v>2970</v>
      </c>
      <c r="N754" s="9">
        <v>324593</v>
      </c>
      <c r="O754" s="9">
        <v>0</v>
      </c>
      <c r="P754" s="9">
        <v>960</v>
      </c>
      <c r="Q754" s="9">
        <v>0</v>
      </c>
      <c r="R754" s="9">
        <v>0</v>
      </c>
      <c r="S754"/>
      <c r="T754"/>
      <c r="U754" s="4">
        <f t="shared" si="35"/>
        <v>15060</v>
      </c>
      <c r="V754" s="3">
        <f>((G754-G753)*'Z1 values'!C$5*'Z1 values'!$C$10)/'Z1 values'!$C$12</f>
        <v>5.795617675781249E-3</v>
      </c>
      <c r="W754" s="3">
        <f>((H754-H753)*'Z1 values'!D$5*'Z1 values'!$C$10)/'Z1 values'!$C$12</f>
        <v>2.9717376708984378E-2</v>
      </c>
      <c r="X754" s="3">
        <f>((I754-I753)*'Z1 values'!E$5*'Z1 values'!$C$10)/'Z1 values'!$C$12</f>
        <v>0</v>
      </c>
      <c r="Y754" s="3">
        <f>((J754-J753)*'Z1 values'!F$5*'Z1 values'!$C$10)/'Z1 values'!$C$12</f>
        <v>8.2617187499999994E-2</v>
      </c>
      <c r="Z754" s="6">
        <f t="shared" si="33"/>
        <v>0.11813018188476562</v>
      </c>
      <c r="AA754">
        <f t="shared" si="34"/>
        <v>251</v>
      </c>
    </row>
    <row r="755" spans="1:27" x14ac:dyDescent="0.25">
      <c r="A755" s="7" t="s">
        <v>7682</v>
      </c>
      <c r="B755" s="7" t="s">
        <v>909</v>
      </c>
      <c r="C755" s="7">
        <v>965224</v>
      </c>
      <c r="D755" s="9" t="s">
        <v>37</v>
      </c>
      <c r="E755" s="9" t="s">
        <v>38</v>
      </c>
      <c r="F755" s="9">
        <v>753</v>
      </c>
      <c r="G755" s="9">
        <v>3139404</v>
      </c>
      <c r="H755" s="9">
        <v>243842017</v>
      </c>
      <c r="I755" s="9">
        <v>512932</v>
      </c>
      <c r="J755" s="9">
        <v>1132399</v>
      </c>
      <c r="K755" s="9">
        <v>0</v>
      </c>
      <c r="L755" s="9">
        <v>0</v>
      </c>
      <c r="M755" s="9">
        <v>2945</v>
      </c>
      <c r="N755" s="9">
        <v>324618</v>
      </c>
      <c r="O755" s="9">
        <v>0</v>
      </c>
      <c r="P755" s="9">
        <v>1155</v>
      </c>
      <c r="Q755" s="9">
        <v>0</v>
      </c>
      <c r="R755" s="9">
        <v>0</v>
      </c>
      <c r="S755"/>
      <c r="T755"/>
      <c r="U755" s="4">
        <f t="shared" si="35"/>
        <v>15080</v>
      </c>
      <c r="V755" s="3">
        <f>((G755-G754)*'Z1 values'!C$5*'Z1 values'!$C$10)/'Z1 values'!$C$12</f>
        <v>5.7468658447265624E-3</v>
      </c>
      <c r="W755" s="3">
        <f>((H755-H754)*'Z1 values'!D$5*'Z1 values'!$C$10)/'Z1 values'!$C$12</f>
        <v>2.9719665527343751E-2</v>
      </c>
      <c r="X755" s="3">
        <f>((I755-I754)*'Z1 values'!E$5*'Z1 values'!$C$10)/'Z1 values'!$C$12</f>
        <v>0</v>
      </c>
      <c r="Y755" s="3">
        <f>((J755-J754)*'Z1 values'!F$5*'Z1 values'!$C$10)/'Z1 values'!$C$12</f>
        <v>9.9398803710937497E-2</v>
      </c>
      <c r="Z755" s="6">
        <f t="shared" si="33"/>
        <v>0.1348653350830078</v>
      </c>
      <c r="AA755">
        <f t="shared" si="34"/>
        <v>251.33333333333334</v>
      </c>
    </row>
    <row r="756" spans="1:27" x14ac:dyDescent="0.25">
      <c r="A756" s="7" t="s">
        <v>7683</v>
      </c>
      <c r="B756" s="7" t="s">
        <v>909</v>
      </c>
      <c r="C756" s="7">
        <v>966504</v>
      </c>
      <c r="D756" s="9" t="s">
        <v>37</v>
      </c>
      <c r="E756" s="9" t="s">
        <v>38</v>
      </c>
      <c r="F756" s="9">
        <v>754</v>
      </c>
      <c r="G756" s="9">
        <v>3142374</v>
      </c>
      <c r="H756" s="9">
        <v>244166613</v>
      </c>
      <c r="I756" s="9">
        <v>512932</v>
      </c>
      <c r="J756" s="9">
        <v>1133359</v>
      </c>
      <c r="K756" s="9">
        <v>0</v>
      </c>
      <c r="L756" s="9">
        <v>0</v>
      </c>
      <c r="M756" s="9">
        <v>2968</v>
      </c>
      <c r="N756" s="9">
        <v>324596</v>
      </c>
      <c r="O756" s="9">
        <v>0</v>
      </c>
      <c r="P756" s="9">
        <v>960</v>
      </c>
      <c r="Q756" s="9">
        <v>0</v>
      </c>
      <c r="R756" s="9">
        <v>0</v>
      </c>
      <c r="S756"/>
      <c r="T756"/>
      <c r="U756" s="4">
        <f t="shared" si="35"/>
        <v>15100</v>
      </c>
      <c r="V756" s="3">
        <f>((G756-G755)*'Z1 values'!C$5*'Z1 values'!$C$10)/'Z1 values'!$C$12</f>
        <v>5.7917175292968746E-3</v>
      </c>
      <c r="W756" s="3">
        <f>((H756-H755)*'Z1 values'!D$5*'Z1 values'!$C$10)/'Z1 values'!$C$12</f>
        <v>2.9717651367187504E-2</v>
      </c>
      <c r="X756" s="3">
        <f>((I756-I755)*'Z1 values'!E$5*'Z1 values'!$C$10)/'Z1 values'!$C$12</f>
        <v>0</v>
      </c>
      <c r="Y756" s="3">
        <f>((J756-J755)*'Z1 values'!F$5*'Z1 values'!$C$10)/'Z1 values'!$C$12</f>
        <v>8.2617187499999994E-2</v>
      </c>
      <c r="Z756" s="6">
        <f t="shared" si="33"/>
        <v>0.11812655639648437</v>
      </c>
      <c r="AA756">
        <f t="shared" si="34"/>
        <v>251.66666666666666</v>
      </c>
    </row>
    <row r="757" spans="1:27" x14ac:dyDescent="0.25">
      <c r="A757" s="7" t="s">
        <v>7684</v>
      </c>
      <c r="B757" s="7" t="s">
        <v>909</v>
      </c>
      <c r="C757" s="7">
        <v>967784</v>
      </c>
      <c r="D757" s="9" t="s">
        <v>37</v>
      </c>
      <c r="E757" s="9" t="s">
        <v>38</v>
      </c>
      <c r="F757" s="9">
        <v>755</v>
      </c>
      <c r="G757" s="9">
        <v>3146963</v>
      </c>
      <c r="H757" s="9">
        <v>244489592</v>
      </c>
      <c r="I757" s="9">
        <v>513780</v>
      </c>
      <c r="J757" s="9">
        <v>1134863</v>
      </c>
      <c r="K757" s="9">
        <v>0</v>
      </c>
      <c r="L757" s="9">
        <v>0</v>
      </c>
      <c r="M757" s="9">
        <v>4587</v>
      </c>
      <c r="N757" s="9">
        <v>322979</v>
      </c>
      <c r="O757" s="9">
        <v>848</v>
      </c>
      <c r="P757" s="9">
        <v>1504</v>
      </c>
      <c r="Q757" s="9">
        <v>0</v>
      </c>
      <c r="R757" s="9">
        <v>0</v>
      </c>
      <c r="S757"/>
      <c r="T757"/>
      <c r="U757" s="4">
        <f t="shared" si="35"/>
        <v>15120</v>
      </c>
      <c r="V757" s="3">
        <f>((G757-G756)*'Z1 values'!C$5*'Z1 values'!$C$10)/'Z1 values'!$C$12</f>
        <v>8.9488861083984374E-3</v>
      </c>
      <c r="W757" s="3">
        <f>((H757-H756)*'Z1 values'!D$5*'Z1 values'!$C$10)/'Z1 values'!$C$12</f>
        <v>2.9569610595703122E-2</v>
      </c>
      <c r="X757" s="3">
        <f>((I757-I756)*'Z1 values'!E$5*'Z1 values'!$C$10)/'Z1 values'!$C$12</f>
        <v>6.7543945312499992E-2</v>
      </c>
      <c r="Y757" s="3">
        <f>((J757-J756)*'Z1 values'!F$5*'Z1 values'!$C$10)/'Z1 values'!$C$12</f>
        <v>0.12943359375000002</v>
      </c>
      <c r="Z757" s="6">
        <f t="shared" si="33"/>
        <v>0.23549603576660158</v>
      </c>
      <c r="AA757">
        <f t="shared" si="34"/>
        <v>252</v>
      </c>
    </row>
    <row r="758" spans="1:27" x14ac:dyDescent="0.25">
      <c r="A758" s="7" t="s">
        <v>7685</v>
      </c>
      <c r="B758" s="7" t="s">
        <v>909</v>
      </c>
      <c r="C758" s="7">
        <v>969064</v>
      </c>
      <c r="D758" s="9" t="s">
        <v>37</v>
      </c>
      <c r="E758" s="9" t="s">
        <v>38</v>
      </c>
      <c r="F758" s="9">
        <v>756</v>
      </c>
      <c r="G758" s="9">
        <v>3149943</v>
      </c>
      <c r="H758" s="9">
        <v>244814177</v>
      </c>
      <c r="I758" s="9">
        <v>513780</v>
      </c>
      <c r="J758" s="9">
        <v>1135823</v>
      </c>
      <c r="K758" s="9">
        <v>0</v>
      </c>
      <c r="L758" s="9">
        <v>0</v>
      </c>
      <c r="M758" s="9">
        <v>2979</v>
      </c>
      <c r="N758" s="9">
        <v>324585</v>
      </c>
      <c r="O758" s="9">
        <v>0</v>
      </c>
      <c r="P758" s="9">
        <v>960</v>
      </c>
      <c r="Q758" s="9">
        <v>0</v>
      </c>
      <c r="R758" s="9">
        <v>0</v>
      </c>
      <c r="S758"/>
      <c r="T758"/>
      <c r="U758" s="4">
        <f t="shared" si="35"/>
        <v>15140</v>
      </c>
      <c r="V758" s="3">
        <f>((G758-G757)*'Z1 values'!C$5*'Z1 values'!$C$10)/'Z1 values'!$C$12</f>
        <v>5.8112182617187499E-3</v>
      </c>
      <c r="W758" s="3">
        <f>((H758-H757)*'Z1 values'!D$5*'Z1 values'!$C$10)/'Z1 values'!$C$12</f>
        <v>2.9716644287109371E-2</v>
      </c>
      <c r="X758" s="3">
        <f>((I758-I757)*'Z1 values'!E$5*'Z1 values'!$C$10)/'Z1 values'!$C$12</f>
        <v>0</v>
      </c>
      <c r="Y758" s="3">
        <f>((J758-J757)*'Z1 values'!F$5*'Z1 values'!$C$10)/'Z1 values'!$C$12</f>
        <v>8.2617187499999994E-2</v>
      </c>
      <c r="Z758" s="6">
        <f t="shared" si="33"/>
        <v>0.11814505004882811</v>
      </c>
      <c r="AA758">
        <f t="shared" si="34"/>
        <v>252.33333333333334</v>
      </c>
    </row>
    <row r="759" spans="1:27" x14ac:dyDescent="0.25">
      <c r="A759" s="7" t="s">
        <v>7686</v>
      </c>
      <c r="B759" s="7" t="s">
        <v>909</v>
      </c>
      <c r="C759" s="7">
        <v>970344</v>
      </c>
      <c r="D759" s="9" t="s">
        <v>37</v>
      </c>
      <c r="E759" s="9" t="s">
        <v>38</v>
      </c>
      <c r="F759" s="9">
        <v>757</v>
      </c>
      <c r="G759" s="9">
        <v>3152904</v>
      </c>
      <c r="H759" s="9">
        <v>245138781</v>
      </c>
      <c r="I759" s="9">
        <v>513780</v>
      </c>
      <c r="J759" s="9">
        <v>1136972</v>
      </c>
      <c r="K759" s="9">
        <v>0</v>
      </c>
      <c r="L759" s="9">
        <v>0</v>
      </c>
      <c r="M759" s="9">
        <v>2960</v>
      </c>
      <c r="N759" s="9">
        <v>324604</v>
      </c>
      <c r="O759" s="9">
        <v>0</v>
      </c>
      <c r="P759" s="9">
        <v>1149</v>
      </c>
      <c r="Q759" s="9">
        <v>0</v>
      </c>
      <c r="R759" s="9">
        <v>0</v>
      </c>
      <c r="S759"/>
      <c r="T759"/>
      <c r="U759" s="4">
        <f t="shared" si="35"/>
        <v>15160</v>
      </c>
      <c r="V759" s="3">
        <f>((G759-G758)*'Z1 values'!C$5*'Z1 values'!$C$10)/'Z1 values'!$C$12</f>
        <v>5.7741668701171874E-3</v>
      </c>
      <c r="W759" s="3">
        <f>((H759-H758)*'Z1 values'!D$5*'Z1 values'!$C$10)/'Z1 values'!$C$12</f>
        <v>2.9718383789062497E-2</v>
      </c>
      <c r="X759" s="3">
        <f>((I759-I758)*'Z1 values'!E$5*'Z1 values'!$C$10)/'Z1 values'!$C$12</f>
        <v>0</v>
      </c>
      <c r="Y759" s="3">
        <f>((J759-J758)*'Z1 values'!F$5*'Z1 values'!$C$10)/'Z1 values'!$C$12</f>
        <v>9.8882446289062509E-2</v>
      </c>
      <c r="Z759" s="6">
        <f t="shared" si="33"/>
        <v>0.13437499694824218</v>
      </c>
      <c r="AA759">
        <f t="shared" si="34"/>
        <v>252.66666666666666</v>
      </c>
    </row>
    <row r="760" spans="1:27" x14ac:dyDescent="0.25">
      <c r="A760" s="7" t="s">
        <v>7687</v>
      </c>
      <c r="B760" s="7" t="s">
        <v>909</v>
      </c>
      <c r="C760" s="7">
        <v>971624</v>
      </c>
      <c r="D760" s="9" t="s">
        <v>37</v>
      </c>
      <c r="E760" s="9" t="s">
        <v>38</v>
      </c>
      <c r="F760" s="9">
        <v>758</v>
      </c>
      <c r="G760" s="9">
        <v>3155882</v>
      </c>
      <c r="H760" s="9">
        <v>245463368</v>
      </c>
      <c r="I760" s="9">
        <v>513780</v>
      </c>
      <c r="J760" s="9">
        <v>1138509</v>
      </c>
      <c r="K760" s="9">
        <v>0</v>
      </c>
      <c r="L760" s="9">
        <v>0</v>
      </c>
      <c r="M760" s="9">
        <v>2976</v>
      </c>
      <c r="N760" s="9">
        <v>324587</v>
      </c>
      <c r="O760" s="9">
        <v>0</v>
      </c>
      <c r="P760" s="9">
        <v>1537</v>
      </c>
      <c r="Q760" s="9">
        <v>0</v>
      </c>
      <c r="R760" s="9">
        <v>0</v>
      </c>
      <c r="S760"/>
      <c r="T760"/>
      <c r="U760" s="4">
        <f t="shared" si="35"/>
        <v>15180</v>
      </c>
      <c r="V760" s="3">
        <f>((G760-G759)*'Z1 values'!C$5*'Z1 values'!$C$10)/'Z1 values'!$C$12</f>
        <v>5.8073181152343747E-3</v>
      </c>
      <c r="W760" s="3">
        <f>((H760-H759)*'Z1 values'!D$5*'Z1 values'!$C$10)/'Z1 values'!$C$12</f>
        <v>2.9716827392578127E-2</v>
      </c>
      <c r="X760" s="3">
        <f>((I760-I759)*'Z1 values'!E$5*'Z1 values'!$C$10)/'Z1 values'!$C$12</f>
        <v>0</v>
      </c>
      <c r="Y760" s="3">
        <f>((J760-J759)*'Z1 values'!F$5*'Z1 values'!$C$10)/'Z1 values'!$C$12</f>
        <v>0.1322735595703125</v>
      </c>
      <c r="Z760" s="6">
        <f t="shared" si="33"/>
        <v>0.167797705078125</v>
      </c>
      <c r="AA760">
        <f t="shared" si="34"/>
        <v>253</v>
      </c>
    </row>
    <row r="761" spans="1:27" x14ac:dyDescent="0.25">
      <c r="A761" s="7" t="s">
        <v>7688</v>
      </c>
      <c r="B761" s="7" t="s">
        <v>909</v>
      </c>
      <c r="C761" s="7">
        <v>972904</v>
      </c>
      <c r="D761" s="9" t="s">
        <v>37</v>
      </c>
      <c r="E761" s="9" t="s">
        <v>38</v>
      </c>
      <c r="F761" s="9">
        <v>759</v>
      </c>
      <c r="G761" s="9">
        <v>3160719</v>
      </c>
      <c r="H761" s="9">
        <v>245786098</v>
      </c>
      <c r="I761" s="9">
        <v>514614</v>
      </c>
      <c r="J761" s="9">
        <v>1140434</v>
      </c>
      <c r="K761" s="9">
        <v>0</v>
      </c>
      <c r="L761" s="9">
        <v>0</v>
      </c>
      <c r="M761" s="9">
        <v>4835</v>
      </c>
      <c r="N761" s="9">
        <v>322730</v>
      </c>
      <c r="O761" s="9">
        <v>834</v>
      </c>
      <c r="P761" s="9">
        <v>1925</v>
      </c>
      <c r="Q761" s="9">
        <v>0</v>
      </c>
      <c r="R761" s="9">
        <v>0</v>
      </c>
      <c r="S761"/>
      <c r="T761"/>
      <c r="U761" s="4">
        <f t="shared" si="35"/>
        <v>15200</v>
      </c>
      <c r="V761" s="3">
        <f>((G761-G760)*'Z1 values'!C$5*'Z1 values'!$C$10)/'Z1 values'!$C$12</f>
        <v>9.432504272460937E-3</v>
      </c>
      <c r="W761" s="3">
        <f>((H761-H760)*'Z1 values'!D$5*'Z1 values'!$C$10)/'Z1 values'!$C$12</f>
        <v>2.9546813964843755E-2</v>
      </c>
      <c r="X761" s="3">
        <f>((I761-I760)*'Z1 values'!E$5*'Z1 values'!$C$10)/'Z1 values'!$C$12</f>
        <v>6.6428833007812493E-2</v>
      </c>
      <c r="Y761" s="3">
        <f>((J761-J760)*'Z1 values'!F$5*'Z1 values'!$C$10)/'Z1 values'!$C$12</f>
        <v>0.1656646728515625</v>
      </c>
      <c r="Z761" s="6">
        <f t="shared" si="33"/>
        <v>0.27107282409667965</v>
      </c>
      <c r="AA761">
        <f t="shared" si="34"/>
        <v>253.33333333333334</v>
      </c>
    </row>
    <row r="762" spans="1:27" x14ac:dyDescent="0.25">
      <c r="A762" s="7" t="s">
        <v>7689</v>
      </c>
      <c r="B762" s="7" t="s">
        <v>909</v>
      </c>
      <c r="C762" s="7">
        <v>974184</v>
      </c>
      <c r="D762" s="9" t="s">
        <v>37</v>
      </c>
      <c r="E762" s="9" t="s">
        <v>38</v>
      </c>
      <c r="F762" s="9">
        <v>760</v>
      </c>
      <c r="G762" s="9">
        <v>3166470</v>
      </c>
      <c r="H762" s="9">
        <v>246107912</v>
      </c>
      <c r="I762" s="9">
        <v>516072</v>
      </c>
      <c r="J762" s="9">
        <v>1142411</v>
      </c>
      <c r="K762" s="9">
        <v>0</v>
      </c>
      <c r="L762" s="9">
        <v>0</v>
      </c>
      <c r="M762" s="9">
        <v>5749</v>
      </c>
      <c r="N762" s="9">
        <v>321814</v>
      </c>
      <c r="O762" s="9">
        <v>1458</v>
      </c>
      <c r="P762" s="9">
        <v>1977</v>
      </c>
      <c r="Q762" s="9">
        <v>0</v>
      </c>
      <c r="R762" s="9">
        <v>0</v>
      </c>
      <c r="S762"/>
      <c r="T762"/>
      <c r="U762" s="4">
        <f t="shared" si="35"/>
        <v>15220</v>
      </c>
      <c r="V762" s="3">
        <f>((G762-G761)*'Z1 values'!C$5*'Z1 values'!$C$10)/'Z1 values'!$C$12</f>
        <v>1.1214871215820313E-2</v>
      </c>
      <c r="W762" s="3">
        <f>((H762-H761)*'Z1 values'!D$5*'Z1 values'!$C$10)/'Z1 values'!$C$12</f>
        <v>2.946295166015625E-2</v>
      </c>
      <c r="X762" s="3">
        <f>((I762-I761)*'Z1 values'!E$5*'Z1 values'!$C$10)/'Z1 values'!$C$12</f>
        <v>0.11613098144531249</v>
      </c>
      <c r="Y762" s="3">
        <f>((J762-J761)*'Z1 values'!F$5*'Z1 values'!$C$10)/'Z1 values'!$C$12</f>
        <v>0.17013977050781248</v>
      </c>
      <c r="Z762" s="6">
        <f t="shared" si="33"/>
        <v>0.32694857482910156</v>
      </c>
      <c r="AA762">
        <f t="shared" si="34"/>
        <v>253.66666666666666</v>
      </c>
    </row>
    <row r="763" spans="1:27" x14ac:dyDescent="0.25">
      <c r="A763" s="7" t="s">
        <v>7690</v>
      </c>
      <c r="B763" s="7" t="s">
        <v>909</v>
      </c>
      <c r="C763" s="7">
        <v>975464</v>
      </c>
      <c r="D763" s="9" t="s">
        <v>37</v>
      </c>
      <c r="E763" s="9" t="s">
        <v>38</v>
      </c>
      <c r="F763" s="9">
        <v>761</v>
      </c>
      <c r="G763" s="9">
        <v>3173418</v>
      </c>
      <c r="H763" s="9">
        <v>246428530</v>
      </c>
      <c r="I763" s="9">
        <v>518365</v>
      </c>
      <c r="J763" s="9">
        <v>1144743</v>
      </c>
      <c r="K763" s="9">
        <v>0</v>
      </c>
      <c r="L763" s="9">
        <v>0</v>
      </c>
      <c r="M763" s="9">
        <v>6946</v>
      </c>
      <c r="N763" s="9">
        <v>320618</v>
      </c>
      <c r="O763" s="9">
        <v>2293</v>
      </c>
      <c r="P763" s="9">
        <v>2332</v>
      </c>
      <c r="Q763" s="9">
        <v>0</v>
      </c>
      <c r="R763" s="9">
        <v>0</v>
      </c>
      <c r="S763"/>
      <c r="T763"/>
      <c r="U763" s="4">
        <f t="shared" si="35"/>
        <v>15240</v>
      </c>
      <c r="V763" s="3">
        <f>((G763-G762)*'Z1 values'!C$5*'Z1 values'!$C$10)/'Z1 values'!$C$12</f>
        <v>1.3549108886718749E-2</v>
      </c>
      <c r="W763" s="3">
        <f>((H763-H762)*'Z1 values'!D$5*'Z1 values'!$C$10)/'Z1 values'!$C$12</f>
        <v>2.9353454589843751E-2</v>
      </c>
      <c r="X763" s="3">
        <f>((I763-I762)*'Z1 values'!E$5*'Z1 values'!$C$10)/'Z1 values'!$C$12</f>
        <v>0.18263946533203124</v>
      </c>
      <c r="Y763" s="3">
        <f>((J763-J762)*'Z1 values'!F$5*'Z1 values'!$C$10)/'Z1 values'!$C$12</f>
        <v>0.20069091796874999</v>
      </c>
      <c r="Z763" s="6">
        <f t="shared" si="33"/>
        <v>0.42623294677734375</v>
      </c>
      <c r="AA763">
        <f t="shared" si="34"/>
        <v>254</v>
      </c>
    </row>
    <row r="764" spans="1:27" x14ac:dyDescent="0.25">
      <c r="A764" s="7" t="s">
        <v>7691</v>
      </c>
      <c r="B764" s="7" t="s">
        <v>909</v>
      </c>
      <c r="C764" s="7">
        <v>976744</v>
      </c>
      <c r="D764" s="9" t="s">
        <v>37</v>
      </c>
      <c r="E764" s="9" t="s">
        <v>38</v>
      </c>
      <c r="F764" s="9">
        <v>762</v>
      </c>
      <c r="G764" s="9">
        <v>3179063</v>
      </c>
      <c r="H764" s="9">
        <v>246750450</v>
      </c>
      <c r="I764" s="9">
        <v>519882</v>
      </c>
      <c r="J764" s="9">
        <v>1146633</v>
      </c>
      <c r="K764" s="9">
        <v>0</v>
      </c>
      <c r="L764" s="9">
        <v>0</v>
      </c>
      <c r="M764" s="9">
        <v>5643</v>
      </c>
      <c r="N764" s="9">
        <v>321920</v>
      </c>
      <c r="O764" s="9">
        <v>1517</v>
      </c>
      <c r="P764" s="9">
        <v>1890</v>
      </c>
      <c r="Q764" s="9">
        <v>0</v>
      </c>
      <c r="R764" s="9">
        <v>0</v>
      </c>
      <c r="S764"/>
      <c r="T764"/>
      <c r="U764" s="4">
        <f t="shared" si="35"/>
        <v>15260</v>
      </c>
      <c r="V764" s="3">
        <f>((G764-G763)*'Z1 values'!C$5*'Z1 values'!$C$10)/'Z1 values'!$C$12</f>
        <v>1.1008163452148436E-2</v>
      </c>
      <c r="W764" s="3">
        <f>((H764-H763)*'Z1 values'!D$5*'Z1 values'!$C$10)/'Z1 values'!$C$12</f>
        <v>2.947265625E-2</v>
      </c>
      <c r="X764" s="3">
        <f>((I764-I763)*'Z1 values'!E$5*'Z1 values'!$C$10)/'Z1 values'!$C$12</f>
        <v>0.12083038330078125</v>
      </c>
      <c r="Y764" s="3">
        <f>((J764-J763)*'Z1 values'!F$5*'Z1 values'!$C$10)/'Z1 values'!$C$12</f>
        <v>0.16265258789062501</v>
      </c>
      <c r="Z764" s="6">
        <f t="shared" si="33"/>
        <v>0.32396379089355465</v>
      </c>
      <c r="AA764">
        <f t="shared" si="34"/>
        <v>254.33333333333334</v>
      </c>
    </row>
    <row r="765" spans="1:27" x14ac:dyDescent="0.25">
      <c r="A765" s="7" t="s">
        <v>7692</v>
      </c>
      <c r="B765" s="7" t="s">
        <v>909</v>
      </c>
      <c r="C765" s="7">
        <v>978024</v>
      </c>
      <c r="D765" s="9" t="s">
        <v>37</v>
      </c>
      <c r="E765" s="9" t="s">
        <v>38</v>
      </c>
      <c r="F765" s="9">
        <v>763</v>
      </c>
      <c r="G765" s="9">
        <v>3181939</v>
      </c>
      <c r="H765" s="9">
        <v>247075139</v>
      </c>
      <c r="I765" s="9">
        <v>519882</v>
      </c>
      <c r="J765" s="9">
        <v>1147788</v>
      </c>
      <c r="K765" s="9">
        <v>0</v>
      </c>
      <c r="L765" s="9">
        <v>0</v>
      </c>
      <c r="M765" s="9">
        <v>2874</v>
      </c>
      <c r="N765" s="9">
        <v>324689</v>
      </c>
      <c r="O765" s="9">
        <v>0</v>
      </c>
      <c r="P765" s="9">
        <v>1155</v>
      </c>
      <c r="Q765" s="9">
        <v>0</v>
      </c>
      <c r="R765" s="9">
        <v>0</v>
      </c>
      <c r="S765"/>
      <c r="T765"/>
      <c r="U765" s="4">
        <f t="shared" si="35"/>
        <v>15280</v>
      </c>
      <c r="V765" s="3">
        <f>((G765-G764)*'Z1 values'!C$5*'Z1 values'!$C$10)/'Z1 values'!$C$12</f>
        <v>5.6084106445312499E-3</v>
      </c>
      <c r="W765" s="3">
        <f>((H765-H764)*'Z1 values'!D$5*'Z1 values'!$C$10)/'Z1 values'!$C$12</f>
        <v>2.9726165771484375E-2</v>
      </c>
      <c r="X765" s="3">
        <f>((I765-I764)*'Z1 values'!E$5*'Z1 values'!$C$10)/'Z1 values'!$C$12</f>
        <v>0</v>
      </c>
      <c r="Y765" s="3">
        <f>((J765-J764)*'Z1 values'!F$5*'Z1 values'!$C$10)/'Z1 values'!$C$12</f>
        <v>9.9398803710937497E-2</v>
      </c>
      <c r="Z765" s="6">
        <f t="shared" si="33"/>
        <v>0.13473338012695313</v>
      </c>
      <c r="AA765">
        <f t="shared" si="34"/>
        <v>254.66666666666666</v>
      </c>
    </row>
    <row r="766" spans="1:27" x14ac:dyDescent="0.25">
      <c r="A766" s="7" t="s">
        <v>7693</v>
      </c>
      <c r="B766" s="7" t="s">
        <v>909</v>
      </c>
      <c r="C766" s="7">
        <v>979304</v>
      </c>
      <c r="D766" s="9" t="s">
        <v>37</v>
      </c>
      <c r="E766" s="9" t="s">
        <v>38</v>
      </c>
      <c r="F766" s="9">
        <v>764</v>
      </c>
      <c r="G766" s="9">
        <v>3184954</v>
      </c>
      <c r="H766" s="9">
        <v>247399690</v>
      </c>
      <c r="I766" s="9">
        <v>519882</v>
      </c>
      <c r="J766" s="9">
        <v>1148882</v>
      </c>
      <c r="K766" s="9">
        <v>0</v>
      </c>
      <c r="L766" s="9">
        <v>0</v>
      </c>
      <c r="M766" s="9">
        <v>3014</v>
      </c>
      <c r="N766" s="9">
        <v>324551</v>
      </c>
      <c r="O766" s="9">
        <v>0</v>
      </c>
      <c r="P766" s="9">
        <v>1094</v>
      </c>
      <c r="Q766" s="9">
        <v>0</v>
      </c>
      <c r="R766" s="9">
        <v>0</v>
      </c>
      <c r="S766"/>
      <c r="T766"/>
      <c r="U766" s="4">
        <f t="shared" si="35"/>
        <v>15300</v>
      </c>
      <c r="V766" s="3">
        <f>((G766-G765)*'Z1 values'!C$5*'Z1 values'!$C$10)/'Z1 values'!$C$12</f>
        <v>5.8794708251953117E-3</v>
      </c>
      <c r="W766" s="3">
        <f>((H766-H765)*'Z1 values'!D$5*'Z1 values'!$C$10)/'Z1 values'!$C$12</f>
        <v>2.9713531494140626E-2</v>
      </c>
      <c r="X766" s="3">
        <f>((I766-I765)*'Z1 values'!E$5*'Z1 values'!$C$10)/'Z1 values'!$C$12</f>
        <v>0</v>
      </c>
      <c r="Y766" s="3">
        <f>((J766-J765)*'Z1 values'!F$5*'Z1 values'!$C$10)/'Z1 values'!$C$12</f>
        <v>9.4149169921875012E-2</v>
      </c>
      <c r="Z766" s="6">
        <f t="shared" si="33"/>
        <v>0.12974217224121096</v>
      </c>
      <c r="AA766">
        <f t="shared" si="34"/>
        <v>255</v>
      </c>
    </row>
    <row r="767" spans="1:27" x14ac:dyDescent="0.25">
      <c r="A767" s="7" t="s">
        <v>7694</v>
      </c>
      <c r="B767" s="7" t="s">
        <v>909</v>
      </c>
      <c r="C767" s="7">
        <v>980584</v>
      </c>
      <c r="D767" s="9" t="s">
        <v>37</v>
      </c>
      <c r="E767" s="9" t="s">
        <v>38</v>
      </c>
      <c r="F767" s="9">
        <v>765</v>
      </c>
      <c r="G767" s="9">
        <v>3191405</v>
      </c>
      <c r="H767" s="9">
        <v>247720804</v>
      </c>
      <c r="I767" s="9">
        <v>521618</v>
      </c>
      <c r="J767" s="9">
        <v>1151224</v>
      </c>
      <c r="K767" s="9">
        <v>0</v>
      </c>
      <c r="L767" s="9">
        <v>0</v>
      </c>
      <c r="M767" s="9">
        <v>6450</v>
      </c>
      <c r="N767" s="9">
        <v>321114</v>
      </c>
      <c r="O767" s="9">
        <v>1736</v>
      </c>
      <c r="P767" s="9">
        <v>2342</v>
      </c>
      <c r="Q767" s="9">
        <v>0</v>
      </c>
      <c r="R767" s="9">
        <v>0</v>
      </c>
      <c r="S767"/>
      <c r="T767"/>
      <c r="U767" s="4">
        <f t="shared" si="35"/>
        <v>15320</v>
      </c>
      <c r="V767" s="3">
        <f>((G767-G766)*'Z1 values'!C$5*'Z1 values'!$C$10)/'Z1 values'!$C$12</f>
        <v>1.2579922485351561E-2</v>
      </c>
      <c r="W767" s="3">
        <f>((H767-H766)*'Z1 values'!D$5*'Z1 values'!$C$10)/'Z1 values'!$C$12</f>
        <v>2.939886474609375E-2</v>
      </c>
      <c r="X767" s="3">
        <f>((I767-I766)*'Z1 values'!E$5*'Z1 values'!$C$10)/'Z1 values'!$C$12</f>
        <v>0.13827392578125</v>
      </c>
      <c r="Y767" s="3">
        <f>((J767-J766)*'Z1 values'!F$5*'Z1 values'!$C$10)/'Z1 values'!$C$12</f>
        <v>0.20155151367187499</v>
      </c>
      <c r="Z767" s="6">
        <f t="shared" si="33"/>
        <v>0.38180422668457026</v>
      </c>
      <c r="AA767">
        <f t="shared" si="34"/>
        <v>255.33333333333334</v>
      </c>
    </row>
    <row r="768" spans="1:27" x14ac:dyDescent="0.25">
      <c r="A768" s="7" t="s">
        <v>7695</v>
      </c>
      <c r="B768" s="7" t="s">
        <v>909</v>
      </c>
      <c r="C768" s="7">
        <v>981864</v>
      </c>
      <c r="D768" s="9" t="s">
        <v>37</v>
      </c>
      <c r="E768" s="9" t="s">
        <v>38</v>
      </c>
      <c r="F768" s="9">
        <v>766</v>
      </c>
      <c r="G768" s="9">
        <v>3196986</v>
      </c>
      <c r="H768" s="9">
        <v>248042789</v>
      </c>
      <c r="I768" s="9">
        <v>523272</v>
      </c>
      <c r="J768" s="9">
        <v>1153290</v>
      </c>
      <c r="K768" s="9">
        <v>0</v>
      </c>
      <c r="L768" s="9">
        <v>0</v>
      </c>
      <c r="M768" s="9">
        <v>5580</v>
      </c>
      <c r="N768" s="9">
        <v>321985</v>
      </c>
      <c r="O768" s="9">
        <v>1654</v>
      </c>
      <c r="P768" s="9">
        <v>2066</v>
      </c>
      <c r="Q768" s="9">
        <v>0</v>
      </c>
      <c r="R768" s="9">
        <v>0</v>
      </c>
      <c r="S768"/>
      <c r="T768"/>
      <c r="U768" s="4">
        <f t="shared" si="35"/>
        <v>15340</v>
      </c>
      <c r="V768" s="3">
        <f>((G768-G767)*'Z1 values'!C$5*'Z1 values'!$C$10)/'Z1 values'!$C$12</f>
        <v>1.0883358764648438E-2</v>
      </c>
      <c r="W768" s="3">
        <f>((H768-H767)*'Z1 values'!D$5*'Z1 values'!$C$10)/'Z1 values'!$C$12</f>
        <v>2.9478607177734373E-2</v>
      </c>
      <c r="X768" s="3">
        <f>((I768-I767)*'Z1 values'!E$5*'Z1 values'!$C$10)/'Z1 values'!$C$12</f>
        <v>0.13174255371093749</v>
      </c>
      <c r="Y768" s="3">
        <f>((J768-J767)*'Z1 values'!F$5*'Z1 values'!$C$10)/'Z1 values'!$C$12</f>
        <v>0.17779907226562502</v>
      </c>
      <c r="Z768" s="6">
        <f t="shared" si="33"/>
        <v>0.34990359191894532</v>
      </c>
      <c r="AA768">
        <f t="shared" si="34"/>
        <v>255.66666666666666</v>
      </c>
    </row>
    <row r="769" spans="1:27" x14ac:dyDescent="0.25">
      <c r="A769" s="7" t="s">
        <v>7696</v>
      </c>
      <c r="B769" s="7" t="s">
        <v>909</v>
      </c>
      <c r="C769" s="7">
        <v>983144</v>
      </c>
      <c r="D769" s="9" t="s">
        <v>37</v>
      </c>
      <c r="E769" s="9" t="s">
        <v>38</v>
      </c>
      <c r="F769" s="9">
        <v>767</v>
      </c>
      <c r="G769" s="9">
        <v>3199864</v>
      </c>
      <c r="H769" s="9">
        <v>248367479</v>
      </c>
      <c r="I769" s="9">
        <v>523272</v>
      </c>
      <c r="J769" s="9">
        <v>1154250</v>
      </c>
      <c r="K769" s="9">
        <v>0</v>
      </c>
      <c r="L769" s="9">
        <v>0</v>
      </c>
      <c r="M769" s="9">
        <v>2876</v>
      </c>
      <c r="N769" s="9">
        <v>324690</v>
      </c>
      <c r="O769" s="9">
        <v>0</v>
      </c>
      <c r="P769" s="9">
        <v>960</v>
      </c>
      <c r="Q769" s="9">
        <v>0</v>
      </c>
      <c r="R769" s="9">
        <v>0</v>
      </c>
      <c r="S769"/>
      <c r="T769"/>
      <c r="U769" s="4">
        <f t="shared" si="35"/>
        <v>15360</v>
      </c>
      <c r="V769" s="3">
        <f>((G769-G768)*'Z1 values'!C$5*'Z1 values'!$C$10)/'Z1 values'!$C$12</f>
        <v>5.6123107910156251E-3</v>
      </c>
      <c r="W769" s="3">
        <f>((H769-H768)*'Z1 values'!D$5*'Z1 values'!$C$10)/'Z1 values'!$C$12</f>
        <v>2.9726257324218752E-2</v>
      </c>
      <c r="X769" s="3">
        <f>((I769-I768)*'Z1 values'!E$5*'Z1 values'!$C$10)/'Z1 values'!$C$12</f>
        <v>0</v>
      </c>
      <c r="Y769" s="3">
        <f>((J769-J768)*'Z1 values'!F$5*'Z1 values'!$C$10)/'Z1 values'!$C$12</f>
        <v>8.2617187499999994E-2</v>
      </c>
      <c r="Z769" s="6">
        <f t="shared" si="33"/>
        <v>0.11795575561523437</v>
      </c>
      <c r="AA769">
        <f t="shared" si="34"/>
        <v>256</v>
      </c>
    </row>
    <row r="770" spans="1:27" x14ac:dyDescent="0.25">
      <c r="A770" s="7" t="s">
        <v>7697</v>
      </c>
      <c r="B770" s="7" t="s">
        <v>909</v>
      </c>
      <c r="C770" s="7">
        <v>984424</v>
      </c>
      <c r="D770" s="9" t="s">
        <v>37</v>
      </c>
      <c r="E770" s="9" t="s">
        <v>38</v>
      </c>
      <c r="F770" s="9">
        <v>768</v>
      </c>
      <c r="G770" s="9">
        <v>3202825</v>
      </c>
      <c r="H770" s="9">
        <v>248692083</v>
      </c>
      <c r="I770" s="9">
        <v>523272</v>
      </c>
      <c r="J770" s="9">
        <v>1155210</v>
      </c>
      <c r="K770" s="9">
        <v>0</v>
      </c>
      <c r="L770" s="9">
        <v>0</v>
      </c>
      <c r="M770" s="9">
        <v>2960</v>
      </c>
      <c r="N770" s="9">
        <v>324604</v>
      </c>
      <c r="O770" s="9">
        <v>0</v>
      </c>
      <c r="P770" s="9">
        <v>960</v>
      </c>
      <c r="Q770" s="9">
        <v>0</v>
      </c>
      <c r="R770" s="9">
        <v>0</v>
      </c>
      <c r="S770"/>
      <c r="T770"/>
      <c r="U770" s="4">
        <f t="shared" si="35"/>
        <v>15380</v>
      </c>
      <c r="V770" s="3">
        <f>((G770-G769)*'Z1 values'!C$5*'Z1 values'!$C$10)/'Z1 values'!$C$12</f>
        <v>5.7741668701171874E-3</v>
      </c>
      <c r="W770" s="3">
        <f>((H770-H769)*'Z1 values'!D$5*'Z1 values'!$C$10)/'Z1 values'!$C$12</f>
        <v>2.9718383789062497E-2</v>
      </c>
      <c r="X770" s="3">
        <f>((I770-I769)*'Z1 values'!E$5*'Z1 values'!$C$10)/'Z1 values'!$C$12</f>
        <v>0</v>
      </c>
      <c r="Y770" s="3">
        <f>((J770-J769)*'Z1 values'!F$5*'Z1 values'!$C$10)/'Z1 values'!$C$12</f>
        <v>8.2617187499999994E-2</v>
      </c>
      <c r="Z770" s="6">
        <f t="shared" si="33"/>
        <v>0.11810973815917968</v>
      </c>
      <c r="AA770">
        <f t="shared" si="34"/>
        <v>256.33333333333331</v>
      </c>
    </row>
    <row r="771" spans="1:27" x14ac:dyDescent="0.25">
      <c r="A771" s="7" t="s">
        <v>7698</v>
      </c>
      <c r="B771" s="7" t="s">
        <v>909</v>
      </c>
      <c r="C771" s="7">
        <v>985704</v>
      </c>
      <c r="D771" s="9" t="s">
        <v>37</v>
      </c>
      <c r="E771" s="9" t="s">
        <v>38</v>
      </c>
      <c r="F771" s="9">
        <v>769</v>
      </c>
      <c r="G771" s="9">
        <v>3205789</v>
      </c>
      <c r="H771" s="9">
        <v>249016683</v>
      </c>
      <c r="I771" s="9">
        <v>523272</v>
      </c>
      <c r="J771" s="9">
        <v>1156170</v>
      </c>
      <c r="K771" s="9">
        <v>0</v>
      </c>
      <c r="L771" s="9">
        <v>0</v>
      </c>
      <c r="M771" s="9">
        <v>2963</v>
      </c>
      <c r="N771" s="9">
        <v>324600</v>
      </c>
      <c r="O771" s="9">
        <v>0</v>
      </c>
      <c r="P771" s="9">
        <v>960</v>
      </c>
      <c r="Q771" s="9">
        <v>0</v>
      </c>
      <c r="R771" s="9">
        <v>0</v>
      </c>
      <c r="S771"/>
      <c r="T771"/>
      <c r="U771" s="4">
        <f t="shared" si="35"/>
        <v>15400</v>
      </c>
      <c r="V771" s="3">
        <f>((G771-G770)*'Z1 values'!C$5*'Z1 values'!$C$10)/'Z1 values'!$C$12</f>
        <v>5.7800170898437506E-3</v>
      </c>
      <c r="W771" s="3">
        <f>((H771-H770)*'Z1 values'!D$5*'Z1 values'!$C$10)/'Z1 values'!$C$12</f>
        <v>2.9718017578124999E-2</v>
      </c>
      <c r="X771" s="3">
        <f>((I771-I770)*'Z1 values'!E$5*'Z1 values'!$C$10)/'Z1 values'!$C$12</f>
        <v>0</v>
      </c>
      <c r="Y771" s="3">
        <f>((J771-J770)*'Z1 values'!F$5*'Z1 values'!$C$10)/'Z1 values'!$C$12</f>
        <v>8.2617187499999994E-2</v>
      </c>
      <c r="Z771" s="6">
        <f t="shared" ref="Z771:Z810" si="36">SUM(V771:Y771)</f>
        <v>0.11811522216796874</v>
      </c>
      <c r="AA771">
        <f t="shared" ref="AA771:AA810" si="37">U771/60</f>
        <v>256.66666666666669</v>
      </c>
    </row>
    <row r="772" spans="1:27" x14ac:dyDescent="0.25">
      <c r="A772" s="7" t="s">
        <v>7699</v>
      </c>
      <c r="B772" s="7" t="s">
        <v>909</v>
      </c>
      <c r="C772" s="7">
        <v>986984</v>
      </c>
      <c r="D772" s="9" t="s">
        <v>37</v>
      </c>
      <c r="E772" s="9" t="s">
        <v>38</v>
      </c>
      <c r="F772" s="9">
        <v>770</v>
      </c>
      <c r="G772" s="9">
        <v>3209617</v>
      </c>
      <c r="H772" s="9">
        <v>249340419</v>
      </c>
      <c r="I772" s="9">
        <v>523641</v>
      </c>
      <c r="J772" s="9">
        <v>1157398</v>
      </c>
      <c r="K772" s="9">
        <v>0</v>
      </c>
      <c r="L772" s="9">
        <v>0</v>
      </c>
      <c r="M772" s="9">
        <v>3826</v>
      </c>
      <c r="N772" s="9">
        <v>323736</v>
      </c>
      <c r="O772" s="9">
        <v>369</v>
      </c>
      <c r="P772" s="9">
        <v>1228</v>
      </c>
      <c r="Q772" s="9">
        <v>0</v>
      </c>
      <c r="R772" s="9">
        <v>0</v>
      </c>
      <c r="S772"/>
      <c r="T772"/>
      <c r="U772" s="4">
        <f t="shared" ref="U772:U810" si="38">U771+20</f>
        <v>15420</v>
      </c>
      <c r="V772" s="3">
        <f>((G772-G771)*'Z1 values'!C$5*'Z1 values'!$C$10)/'Z1 values'!$C$12</f>
        <v>7.4648803710937505E-3</v>
      </c>
      <c r="W772" s="3">
        <f>((H772-H771)*'Z1 values'!D$5*'Z1 values'!$C$10)/'Z1 values'!$C$12</f>
        <v>2.9638916015624999E-2</v>
      </c>
      <c r="X772" s="3">
        <f>((I772-I771)*'Z1 values'!E$5*'Z1 values'!$C$10)/'Z1 values'!$C$12</f>
        <v>2.9391174316406248E-2</v>
      </c>
      <c r="Y772" s="3">
        <f>((J772-J771)*'Z1 values'!F$5*'Z1 values'!$C$10)/'Z1 values'!$C$12</f>
        <v>0.10568115234375001</v>
      </c>
      <c r="Z772" s="6">
        <f t="shared" si="36"/>
        <v>0.17217612304687502</v>
      </c>
      <c r="AA772">
        <f t="shared" si="37"/>
        <v>257</v>
      </c>
    </row>
    <row r="773" spans="1:27" x14ac:dyDescent="0.25">
      <c r="A773" s="7" t="s">
        <v>7700</v>
      </c>
      <c r="B773" s="7" t="s">
        <v>909</v>
      </c>
      <c r="C773" s="7">
        <v>988264</v>
      </c>
      <c r="D773" s="9" t="s">
        <v>37</v>
      </c>
      <c r="E773" s="9" t="s">
        <v>38</v>
      </c>
      <c r="F773" s="9">
        <v>771</v>
      </c>
      <c r="G773" s="9">
        <v>3212471</v>
      </c>
      <c r="H773" s="9">
        <v>249665131</v>
      </c>
      <c r="I773" s="9">
        <v>523641</v>
      </c>
      <c r="J773" s="9">
        <v>1158547</v>
      </c>
      <c r="K773" s="9">
        <v>0</v>
      </c>
      <c r="L773" s="9">
        <v>0</v>
      </c>
      <c r="M773" s="9">
        <v>2853</v>
      </c>
      <c r="N773" s="9">
        <v>324712</v>
      </c>
      <c r="O773" s="9">
        <v>0</v>
      </c>
      <c r="P773" s="9">
        <v>1149</v>
      </c>
      <c r="Q773" s="9">
        <v>0</v>
      </c>
      <c r="R773" s="9">
        <v>0</v>
      </c>
      <c r="S773"/>
      <c r="T773"/>
      <c r="U773" s="4">
        <f t="shared" si="38"/>
        <v>15440</v>
      </c>
      <c r="V773" s="3">
        <f>((G773-G772)*'Z1 values'!C$5*'Z1 values'!$C$10)/'Z1 values'!$C$12</f>
        <v>5.565509033203124E-3</v>
      </c>
      <c r="W773" s="3">
        <f>((H773-H772)*'Z1 values'!D$5*'Z1 values'!$C$10)/'Z1 values'!$C$12</f>
        <v>2.9728271484375002E-2</v>
      </c>
      <c r="X773" s="3">
        <f>((I773-I772)*'Z1 values'!E$5*'Z1 values'!$C$10)/'Z1 values'!$C$12</f>
        <v>0</v>
      </c>
      <c r="Y773" s="3">
        <f>((J773-J772)*'Z1 values'!F$5*'Z1 values'!$C$10)/'Z1 values'!$C$12</f>
        <v>9.8882446289062509E-2</v>
      </c>
      <c r="Z773" s="6">
        <f t="shared" si="36"/>
        <v>0.13417622680664065</v>
      </c>
      <c r="AA773">
        <f t="shared" si="37"/>
        <v>257.33333333333331</v>
      </c>
    </row>
    <row r="774" spans="1:27" x14ac:dyDescent="0.25">
      <c r="A774" s="7" t="s">
        <v>7701</v>
      </c>
      <c r="B774" s="7" t="s">
        <v>909</v>
      </c>
      <c r="C774" s="7">
        <v>989544</v>
      </c>
      <c r="D774" s="9" t="s">
        <v>37</v>
      </c>
      <c r="E774" s="9" t="s">
        <v>38</v>
      </c>
      <c r="F774" s="9">
        <v>772</v>
      </c>
      <c r="G774" s="9">
        <v>3215325</v>
      </c>
      <c r="H774" s="9">
        <v>249989843</v>
      </c>
      <c r="I774" s="9">
        <v>523641</v>
      </c>
      <c r="J774" s="9">
        <v>1159507</v>
      </c>
      <c r="K774" s="9">
        <v>0</v>
      </c>
      <c r="L774" s="9">
        <v>0</v>
      </c>
      <c r="M774" s="9">
        <v>2853</v>
      </c>
      <c r="N774" s="9">
        <v>324712</v>
      </c>
      <c r="O774" s="9">
        <v>0</v>
      </c>
      <c r="P774" s="9">
        <v>960</v>
      </c>
      <c r="Q774" s="9">
        <v>0</v>
      </c>
      <c r="R774" s="9">
        <v>0</v>
      </c>
      <c r="S774"/>
      <c r="T774"/>
      <c r="U774" s="4">
        <f t="shared" si="38"/>
        <v>15460</v>
      </c>
      <c r="V774" s="3">
        <f>((G774-G773)*'Z1 values'!C$5*'Z1 values'!$C$10)/'Z1 values'!$C$12</f>
        <v>5.565509033203124E-3</v>
      </c>
      <c r="W774" s="3">
        <f>((H774-H773)*'Z1 values'!D$5*'Z1 values'!$C$10)/'Z1 values'!$C$12</f>
        <v>2.9728271484375002E-2</v>
      </c>
      <c r="X774" s="3">
        <f>((I774-I773)*'Z1 values'!E$5*'Z1 values'!$C$10)/'Z1 values'!$C$12</f>
        <v>0</v>
      </c>
      <c r="Y774" s="3">
        <f>((J774-J773)*'Z1 values'!F$5*'Z1 values'!$C$10)/'Z1 values'!$C$12</f>
        <v>8.2617187499999994E-2</v>
      </c>
      <c r="Z774" s="6">
        <f t="shared" si="36"/>
        <v>0.11791096801757812</v>
      </c>
      <c r="AA774">
        <f t="shared" si="37"/>
        <v>257.66666666666669</v>
      </c>
    </row>
    <row r="775" spans="1:27" x14ac:dyDescent="0.25">
      <c r="A775" s="7" t="s">
        <v>7702</v>
      </c>
      <c r="B775" s="7" t="s">
        <v>909</v>
      </c>
      <c r="C775" s="7">
        <v>990824</v>
      </c>
      <c r="D775" s="9" t="s">
        <v>37</v>
      </c>
      <c r="E775" s="9" t="s">
        <v>38</v>
      </c>
      <c r="F775" s="9">
        <v>773</v>
      </c>
      <c r="G775" s="9">
        <v>3218174</v>
      </c>
      <c r="H775" s="9">
        <v>250314561</v>
      </c>
      <c r="I775" s="9">
        <v>523641</v>
      </c>
      <c r="J775" s="9">
        <v>1160467</v>
      </c>
      <c r="K775" s="9">
        <v>0</v>
      </c>
      <c r="L775" s="9">
        <v>0</v>
      </c>
      <c r="M775" s="9">
        <v>2848</v>
      </c>
      <c r="N775" s="9">
        <v>324718</v>
      </c>
      <c r="O775" s="9">
        <v>0</v>
      </c>
      <c r="P775" s="9">
        <v>960</v>
      </c>
      <c r="Q775" s="9">
        <v>0</v>
      </c>
      <c r="R775" s="9">
        <v>0</v>
      </c>
      <c r="S775"/>
      <c r="T775"/>
      <c r="U775" s="4">
        <f t="shared" si="38"/>
        <v>15480</v>
      </c>
      <c r="V775" s="3">
        <f>((G775-G774)*'Z1 values'!C$5*'Z1 values'!$C$10)/'Z1 values'!$C$12</f>
        <v>5.5557586669921872E-3</v>
      </c>
      <c r="W775" s="3">
        <f>((H775-H774)*'Z1 values'!D$5*'Z1 values'!$C$10)/'Z1 values'!$C$12</f>
        <v>2.9728820800781253E-2</v>
      </c>
      <c r="X775" s="3">
        <f>((I775-I774)*'Z1 values'!E$5*'Z1 values'!$C$10)/'Z1 values'!$C$12</f>
        <v>0</v>
      </c>
      <c r="Y775" s="3">
        <f>((J775-J774)*'Z1 values'!F$5*'Z1 values'!$C$10)/'Z1 values'!$C$12</f>
        <v>8.2617187499999994E-2</v>
      </c>
      <c r="Z775" s="6">
        <f t="shared" si="36"/>
        <v>0.11790176696777344</v>
      </c>
      <c r="AA775">
        <f t="shared" si="37"/>
        <v>258</v>
      </c>
    </row>
    <row r="776" spans="1:27" x14ac:dyDescent="0.25">
      <c r="A776" s="7" t="s">
        <v>7703</v>
      </c>
      <c r="B776" s="7" t="s">
        <v>909</v>
      </c>
      <c r="C776" s="7">
        <v>992104</v>
      </c>
      <c r="D776" s="9" t="s">
        <v>37</v>
      </c>
      <c r="E776" s="9" t="s">
        <v>38</v>
      </c>
      <c r="F776" s="9">
        <v>774</v>
      </c>
      <c r="G776" s="9">
        <v>3221138</v>
      </c>
      <c r="H776" s="9">
        <v>250639163</v>
      </c>
      <c r="I776" s="9">
        <v>523641</v>
      </c>
      <c r="J776" s="9">
        <v>1162000</v>
      </c>
      <c r="K776" s="9">
        <v>0</v>
      </c>
      <c r="L776" s="9">
        <v>0</v>
      </c>
      <c r="M776" s="9">
        <v>2962</v>
      </c>
      <c r="N776" s="9">
        <v>324602</v>
      </c>
      <c r="O776" s="9">
        <v>0</v>
      </c>
      <c r="P776" s="9">
        <v>1533</v>
      </c>
      <c r="Q776" s="9">
        <v>0</v>
      </c>
      <c r="R776" s="9">
        <v>0</v>
      </c>
      <c r="S776"/>
      <c r="T776"/>
      <c r="U776" s="4">
        <f t="shared" si="38"/>
        <v>15500</v>
      </c>
      <c r="V776" s="3">
        <f>((G776-G775)*'Z1 values'!C$5*'Z1 values'!$C$10)/'Z1 values'!$C$12</f>
        <v>5.7800170898437506E-3</v>
      </c>
      <c r="W776" s="3">
        <f>((H776-H775)*'Z1 values'!D$5*'Z1 values'!$C$10)/'Z1 values'!$C$12</f>
        <v>2.9718200683593748E-2</v>
      </c>
      <c r="X776" s="3">
        <f>((I776-I775)*'Z1 values'!E$5*'Z1 values'!$C$10)/'Z1 values'!$C$12</f>
        <v>0</v>
      </c>
      <c r="Y776" s="3">
        <f>((J776-J775)*'Z1 values'!F$5*'Z1 values'!$C$10)/'Z1 values'!$C$12</f>
        <v>0.13192932128906251</v>
      </c>
      <c r="Z776" s="6">
        <f t="shared" si="36"/>
        <v>0.16742753906250002</v>
      </c>
      <c r="AA776">
        <f t="shared" si="37"/>
        <v>258.33333333333331</v>
      </c>
    </row>
    <row r="777" spans="1:27" x14ac:dyDescent="0.25">
      <c r="A777" s="7" t="s">
        <v>7704</v>
      </c>
      <c r="B777" s="7" t="s">
        <v>909</v>
      </c>
      <c r="C777" s="7">
        <v>993384</v>
      </c>
      <c r="D777" s="9" t="s">
        <v>37</v>
      </c>
      <c r="E777" s="9" t="s">
        <v>38</v>
      </c>
      <c r="F777" s="9">
        <v>775</v>
      </c>
      <c r="G777" s="9">
        <v>3224264</v>
      </c>
      <c r="H777" s="9">
        <v>250963602</v>
      </c>
      <c r="I777" s="9">
        <v>523641</v>
      </c>
      <c r="J777" s="9">
        <v>1163082</v>
      </c>
      <c r="K777" s="9">
        <v>0</v>
      </c>
      <c r="L777" s="9">
        <v>0</v>
      </c>
      <c r="M777" s="9">
        <v>3125</v>
      </c>
      <c r="N777" s="9">
        <v>324439</v>
      </c>
      <c r="O777" s="9">
        <v>0</v>
      </c>
      <c r="P777" s="9">
        <v>1082</v>
      </c>
      <c r="Q777" s="9">
        <v>0</v>
      </c>
      <c r="R777" s="9">
        <v>0</v>
      </c>
      <c r="S777"/>
      <c r="T777"/>
      <c r="U777" s="4">
        <f t="shared" si="38"/>
        <v>15520</v>
      </c>
      <c r="V777" s="3">
        <f>((G777-G776)*'Z1 values'!C$5*'Z1 values'!$C$10)/'Z1 values'!$C$12</f>
        <v>6.0959289550781247E-3</v>
      </c>
      <c r="W777" s="3">
        <f>((H777-H776)*'Z1 values'!D$5*'Z1 values'!$C$10)/'Z1 values'!$C$12</f>
        <v>2.9703277587890625E-2</v>
      </c>
      <c r="X777" s="3">
        <f>((I777-I776)*'Z1 values'!E$5*'Z1 values'!$C$10)/'Z1 values'!$C$12</f>
        <v>0</v>
      </c>
      <c r="Y777" s="3">
        <f>((J777-J776)*'Z1 values'!F$5*'Z1 values'!$C$10)/'Z1 values'!$C$12</f>
        <v>9.3116455078125007E-2</v>
      </c>
      <c r="Z777" s="6">
        <f t="shared" si="36"/>
        <v>0.12891566162109375</v>
      </c>
      <c r="AA777">
        <f t="shared" si="37"/>
        <v>258.66666666666669</v>
      </c>
    </row>
    <row r="778" spans="1:27" x14ac:dyDescent="0.25">
      <c r="A778" s="7" t="s">
        <v>7705</v>
      </c>
      <c r="B778" s="7" t="s">
        <v>909</v>
      </c>
      <c r="C778" s="7">
        <v>994664</v>
      </c>
      <c r="D778" s="9" t="s">
        <v>37</v>
      </c>
      <c r="E778" s="9" t="s">
        <v>38</v>
      </c>
      <c r="F778" s="9">
        <v>776</v>
      </c>
      <c r="G778" s="9">
        <v>3227236</v>
      </c>
      <c r="H778" s="9">
        <v>251288195</v>
      </c>
      <c r="I778" s="9">
        <v>523641</v>
      </c>
      <c r="J778" s="9">
        <v>1164042</v>
      </c>
      <c r="K778" s="9">
        <v>0</v>
      </c>
      <c r="L778" s="9">
        <v>0</v>
      </c>
      <c r="M778" s="9">
        <v>2970</v>
      </c>
      <c r="N778" s="9">
        <v>324593</v>
      </c>
      <c r="O778" s="9">
        <v>0</v>
      </c>
      <c r="P778" s="9">
        <v>960</v>
      </c>
      <c r="Q778" s="9">
        <v>0</v>
      </c>
      <c r="R778" s="9">
        <v>0</v>
      </c>
      <c r="S778"/>
      <c r="T778"/>
      <c r="U778" s="4">
        <f t="shared" si="38"/>
        <v>15540</v>
      </c>
      <c r="V778" s="3">
        <f>((G778-G777)*'Z1 values'!C$5*'Z1 values'!$C$10)/'Z1 values'!$C$12</f>
        <v>5.795617675781249E-3</v>
      </c>
      <c r="W778" s="3">
        <f>((H778-H777)*'Z1 values'!D$5*'Z1 values'!$C$10)/'Z1 values'!$C$12</f>
        <v>2.9717376708984378E-2</v>
      </c>
      <c r="X778" s="3">
        <f>((I778-I777)*'Z1 values'!E$5*'Z1 values'!$C$10)/'Z1 values'!$C$12</f>
        <v>0</v>
      </c>
      <c r="Y778" s="3">
        <f>((J778-J777)*'Z1 values'!F$5*'Z1 values'!$C$10)/'Z1 values'!$C$12</f>
        <v>8.2617187499999994E-2</v>
      </c>
      <c r="Z778" s="6">
        <f t="shared" si="36"/>
        <v>0.11813018188476562</v>
      </c>
      <c r="AA778">
        <f t="shared" si="37"/>
        <v>259</v>
      </c>
    </row>
    <row r="779" spans="1:27" x14ac:dyDescent="0.25">
      <c r="A779" s="7" t="s">
        <v>7706</v>
      </c>
      <c r="B779" s="7" t="s">
        <v>909</v>
      </c>
      <c r="C779" s="7">
        <v>995944</v>
      </c>
      <c r="D779" s="9" t="s">
        <v>37</v>
      </c>
      <c r="E779" s="9" t="s">
        <v>38</v>
      </c>
      <c r="F779" s="9">
        <v>777</v>
      </c>
      <c r="G779" s="9">
        <v>3230184</v>
      </c>
      <c r="H779" s="9">
        <v>251612812</v>
      </c>
      <c r="I779" s="9">
        <v>523641</v>
      </c>
      <c r="J779" s="9">
        <v>1165002</v>
      </c>
      <c r="K779" s="9">
        <v>0</v>
      </c>
      <c r="L779" s="9">
        <v>0</v>
      </c>
      <c r="M779" s="9">
        <v>2946</v>
      </c>
      <c r="N779" s="9">
        <v>324617</v>
      </c>
      <c r="O779" s="9">
        <v>0</v>
      </c>
      <c r="P779" s="9">
        <v>960</v>
      </c>
      <c r="Q779" s="9">
        <v>0</v>
      </c>
      <c r="R779" s="9">
        <v>0</v>
      </c>
      <c r="S779"/>
      <c r="T779"/>
      <c r="U779" s="4">
        <f t="shared" si="38"/>
        <v>15560</v>
      </c>
      <c r="V779" s="3">
        <f>((G779-G778)*'Z1 values'!C$5*'Z1 values'!$C$10)/'Z1 values'!$C$12</f>
        <v>5.7488159179687496E-3</v>
      </c>
      <c r="W779" s="3">
        <f>((H779-H778)*'Z1 values'!D$5*'Z1 values'!$C$10)/'Z1 values'!$C$12</f>
        <v>2.9719573974609375E-2</v>
      </c>
      <c r="X779" s="3">
        <f>((I779-I778)*'Z1 values'!E$5*'Z1 values'!$C$10)/'Z1 values'!$C$12</f>
        <v>0</v>
      </c>
      <c r="Y779" s="3">
        <f>((J779-J778)*'Z1 values'!F$5*'Z1 values'!$C$10)/'Z1 values'!$C$12</f>
        <v>8.2617187499999994E-2</v>
      </c>
      <c r="Z779" s="6">
        <f t="shared" si="36"/>
        <v>0.11808557739257812</v>
      </c>
      <c r="AA779">
        <f t="shared" si="37"/>
        <v>259.33333333333331</v>
      </c>
    </row>
    <row r="780" spans="1:27" x14ac:dyDescent="0.25">
      <c r="A780" s="7" t="s">
        <v>7707</v>
      </c>
      <c r="B780" s="7" t="s">
        <v>909</v>
      </c>
      <c r="C780" s="7">
        <v>997224</v>
      </c>
      <c r="D780" s="9" t="s">
        <v>37</v>
      </c>
      <c r="E780" s="9" t="s">
        <v>38</v>
      </c>
      <c r="F780" s="9">
        <v>778</v>
      </c>
      <c r="G780" s="9">
        <v>3233149</v>
      </c>
      <c r="H780" s="9">
        <v>251937412</v>
      </c>
      <c r="I780" s="9">
        <v>523641</v>
      </c>
      <c r="J780" s="9">
        <v>1165962</v>
      </c>
      <c r="K780" s="9">
        <v>0</v>
      </c>
      <c r="L780" s="9">
        <v>0</v>
      </c>
      <c r="M780" s="9">
        <v>2963</v>
      </c>
      <c r="N780" s="9">
        <v>324600</v>
      </c>
      <c r="O780" s="9">
        <v>0</v>
      </c>
      <c r="P780" s="9">
        <v>960</v>
      </c>
      <c r="Q780" s="9">
        <v>0</v>
      </c>
      <c r="R780" s="9">
        <v>0</v>
      </c>
      <c r="S780"/>
      <c r="T780"/>
      <c r="U780" s="4">
        <f t="shared" si="38"/>
        <v>15580</v>
      </c>
      <c r="V780" s="3">
        <f>((G780-G779)*'Z1 values'!C$5*'Z1 values'!$C$10)/'Z1 values'!$C$12</f>
        <v>5.781967163085937E-3</v>
      </c>
      <c r="W780" s="3">
        <f>((H780-H779)*'Z1 values'!D$5*'Z1 values'!$C$10)/'Z1 values'!$C$12</f>
        <v>2.9718017578124999E-2</v>
      </c>
      <c r="X780" s="3">
        <f>((I780-I779)*'Z1 values'!E$5*'Z1 values'!$C$10)/'Z1 values'!$C$12</f>
        <v>0</v>
      </c>
      <c r="Y780" s="3">
        <f>((J780-J779)*'Z1 values'!F$5*'Z1 values'!$C$10)/'Z1 values'!$C$12</f>
        <v>8.2617187499999994E-2</v>
      </c>
      <c r="Z780" s="6">
        <f t="shared" si="36"/>
        <v>0.11811717224121093</v>
      </c>
      <c r="AA780">
        <f t="shared" si="37"/>
        <v>259.66666666666669</v>
      </c>
    </row>
    <row r="781" spans="1:27" x14ac:dyDescent="0.25">
      <c r="A781" s="7" t="s">
        <v>7708</v>
      </c>
      <c r="B781" s="7" t="s">
        <v>909</v>
      </c>
      <c r="C781" s="7">
        <v>998504</v>
      </c>
      <c r="D781" s="9" t="s">
        <v>37</v>
      </c>
      <c r="E781" s="9" t="s">
        <v>38</v>
      </c>
      <c r="F781" s="9">
        <v>779</v>
      </c>
      <c r="G781" s="9">
        <v>3239846</v>
      </c>
      <c r="H781" s="9">
        <v>252258282</v>
      </c>
      <c r="I781" s="9">
        <v>525786</v>
      </c>
      <c r="J781" s="9">
        <v>1168207</v>
      </c>
      <c r="K781" s="9">
        <v>0</v>
      </c>
      <c r="L781" s="9">
        <v>0</v>
      </c>
      <c r="M781" s="9">
        <v>6695</v>
      </c>
      <c r="N781" s="9">
        <v>320870</v>
      </c>
      <c r="O781" s="9">
        <v>2145</v>
      </c>
      <c r="P781" s="9">
        <v>2245</v>
      </c>
      <c r="Q781" s="9">
        <v>0</v>
      </c>
      <c r="R781" s="9">
        <v>0</v>
      </c>
      <c r="S781"/>
      <c r="T781"/>
      <c r="U781" s="4">
        <f t="shared" si="38"/>
        <v>15600</v>
      </c>
      <c r="V781" s="3">
        <f>((G781-G780)*'Z1 values'!C$5*'Z1 values'!$C$10)/'Z1 values'!$C$12</f>
        <v>1.3059640502929687E-2</v>
      </c>
      <c r="W781" s="3">
        <f>((H781-H780)*'Z1 values'!D$5*'Z1 values'!$C$10)/'Z1 values'!$C$12</f>
        <v>2.937652587890625E-2</v>
      </c>
      <c r="X781" s="3">
        <f>((I781-I780)*'Z1 values'!E$5*'Z1 values'!$C$10)/'Z1 values'!$C$12</f>
        <v>0.17085113525390624</v>
      </c>
      <c r="Y781" s="3">
        <f>((J781-J780)*'Z1 values'!F$5*'Z1 values'!$C$10)/'Z1 values'!$C$12</f>
        <v>0.19320373535156249</v>
      </c>
      <c r="Z781" s="6">
        <f t="shared" si="36"/>
        <v>0.40649103698730465</v>
      </c>
      <c r="AA781">
        <f t="shared" si="37"/>
        <v>260</v>
      </c>
    </row>
    <row r="782" spans="1:27" x14ac:dyDescent="0.25">
      <c r="A782" s="7" t="s">
        <v>7709</v>
      </c>
      <c r="B782" s="7" t="s">
        <v>909</v>
      </c>
      <c r="C782" s="7">
        <v>999784</v>
      </c>
      <c r="D782" s="9" t="s">
        <v>37</v>
      </c>
      <c r="E782" s="9" t="s">
        <v>38</v>
      </c>
      <c r="F782" s="9">
        <v>780</v>
      </c>
      <c r="G782" s="9">
        <v>3242836</v>
      </c>
      <c r="H782" s="9">
        <v>252582857</v>
      </c>
      <c r="I782" s="9">
        <v>525786</v>
      </c>
      <c r="J782" s="9">
        <v>1169167</v>
      </c>
      <c r="K782" s="9">
        <v>0</v>
      </c>
      <c r="L782" s="9">
        <v>0</v>
      </c>
      <c r="M782" s="9">
        <v>2988</v>
      </c>
      <c r="N782" s="9">
        <v>324575</v>
      </c>
      <c r="O782" s="9">
        <v>0</v>
      </c>
      <c r="P782" s="9">
        <v>960</v>
      </c>
      <c r="Q782" s="9">
        <v>0</v>
      </c>
      <c r="R782" s="9">
        <v>0</v>
      </c>
      <c r="S782"/>
      <c r="T782"/>
      <c r="U782" s="4">
        <f t="shared" si="38"/>
        <v>15620</v>
      </c>
      <c r="V782" s="3">
        <f>((G782-G781)*'Z1 values'!C$5*'Z1 values'!$C$10)/'Z1 values'!$C$12</f>
        <v>5.8307189941406252E-3</v>
      </c>
      <c r="W782" s="3">
        <f>((H782-H781)*'Z1 values'!D$5*'Z1 values'!$C$10)/'Z1 values'!$C$12</f>
        <v>2.9715728759765626E-2</v>
      </c>
      <c r="X782" s="3">
        <f>((I782-I781)*'Z1 values'!E$5*'Z1 values'!$C$10)/'Z1 values'!$C$12</f>
        <v>0</v>
      </c>
      <c r="Y782" s="3">
        <f>((J782-J781)*'Z1 values'!F$5*'Z1 values'!$C$10)/'Z1 values'!$C$12</f>
        <v>8.2617187499999994E-2</v>
      </c>
      <c r="Z782" s="6">
        <f t="shared" si="36"/>
        <v>0.11816363525390625</v>
      </c>
      <c r="AA782">
        <f t="shared" si="37"/>
        <v>260.33333333333331</v>
      </c>
    </row>
    <row r="783" spans="1:27" x14ac:dyDescent="0.25">
      <c r="A783" s="7" t="s">
        <v>7710</v>
      </c>
      <c r="B783" s="7" t="s">
        <v>909</v>
      </c>
      <c r="C783" s="7">
        <v>1001064</v>
      </c>
      <c r="D783" s="9" t="s">
        <v>37</v>
      </c>
      <c r="E783" s="9" t="s">
        <v>38</v>
      </c>
      <c r="F783" s="9">
        <v>781</v>
      </c>
      <c r="G783" s="9">
        <v>3253503</v>
      </c>
      <c r="H783" s="9">
        <v>252899755</v>
      </c>
      <c r="I783" s="9">
        <v>529920</v>
      </c>
      <c r="J783" s="9">
        <v>1173919</v>
      </c>
      <c r="K783" s="9">
        <v>0</v>
      </c>
      <c r="L783" s="9">
        <v>0</v>
      </c>
      <c r="M783" s="9">
        <v>10666</v>
      </c>
      <c r="N783" s="9">
        <v>316898</v>
      </c>
      <c r="O783" s="9">
        <v>4134</v>
      </c>
      <c r="P783" s="9">
        <v>4752</v>
      </c>
      <c r="Q783" s="9">
        <v>0</v>
      </c>
      <c r="R783" s="9">
        <v>0</v>
      </c>
      <c r="S783"/>
      <c r="T783"/>
      <c r="U783" s="4">
        <f t="shared" si="38"/>
        <v>15640</v>
      </c>
      <c r="V783" s="3">
        <f>((G783-G782)*'Z1 values'!C$5*'Z1 values'!$C$10)/'Z1 values'!$C$12</f>
        <v>2.0801431274414063E-2</v>
      </c>
      <c r="W783" s="3">
        <f>((H783-H782)*'Z1 values'!D$5*'Z1 values'!$C$10)/'Z1 values'!$C$12</f>
        <v>2.9012878417968752E-2</v>
      </c>
      <c r="X783" s="3">
        <f>((I783-I782)*'Z1 values'!E$5*'Z1 values'!$C$10)/'Z1 values'!$C$12</f>
        <v>0.32927673339843749</v>
      </c>
      <c r="Y783" s="3">
        <f>((J783-J782)*'Z1 values'!F$5*'Z1 values'!$C$10)/'Z1 values'!$C$12</f>
        <v>0.40895507812500009</v>
      </c>
      <c r="Z783" s="6">
        <f t="shared" si="36"/>
        <v>0.78804612121582041</v>
      </c>
      <c r="AA783">
        <f t="shared" si="37"/>
        <v>260.66666666666669</v>
      </c>
    </row>
    <row r="784" spans="1:27" x14ac:dyDescent="0.25">
      <c r="A784" s="7" t="s">
        <v>7711</v>
      </c>
      <c r="B784" s="7" t="s">
        <v>909</v>
      </c>
      <c r="C784" s="7">
        <v>1002344</v>
      </c>
      <c r="D784" s="9" t="s">
        <v>37</v>
      </c>
      <c r="E784" s="9" t="s">
        <v>38</v>
      </c>
      <c r="F784" s="9">
        <v>782</v>
      </c>
      <c r="G784" s="9">
        <v>3256511</v>
      </c>
      <c r="H784" s="9">
        <v>253224312</v>
      </c>
      <c r="I784" s="9">
        <v>529920</v>
      </c>
      <c r="J784" s="9">
        <v>1174879</v>
      </c>
      <c r="K784" s="9">
        <v>0</v>
      </c>
      <c r="L784" s="9">
        <v>0</v>
      </c>
      <c r="M784" s="9">
        <v>3006</v>
      </c>
      <c r="N784" s="9">
        <v>324557</v>
      </c>
      <c r="O784" s="9">
        <v>0</v>
      </c>
      <c r="P784" s="9">
        <v>960</v>
      </c>
      <c r="Q784" s="9">
        <v>0</v>
      </c>
      <c r="R784" s="9">
        <v>0</v>
      </c>
      <c r="S784"/>
      <c r="T784"/>
      <c r="U784" s="4">
        <f t="shared" si="38"/>
        <v>15660</v>
      </c>
      <c r="V784" s="3">
        <f>((G784-G783)*'Z1 values'!C$5*'Z1 values'!$C$10)/'Z1 values'!$C$12</f>
        <v>5.8658203124999997E-3</v>
      </c>
      <c r="W784" s="3">
        <f>((H784-H783)*'Z1 values'!D$5*'Z1 values'!$C$10)/'Z1 values'!$C$12</f>
        <v>2.9714080810546876E-2</v>
      </c>
      <c r="X784" s="3">
        <f>((I784-I783)*'Z1 values'!E$5*'Z1 values'!$C$10)/'Z1 values'!$C$12</f>
        <v>0</v>
      </c>
      <c r="Y784" s="3">
        <f>((J784-J783)*'Z1 values'!F$5*'Z1 values'!$C$10)/'Z1 values'!$C$12</f>
        <v>8.2617187499999994E-2</v>
      </c>
      <c r="Z784" s="6">
        <f t="shared" si="36"/>
        <v>0.11819708862304687</v>
      </c>
      <c r="AA784">
        <f t="shared" si="37"/>
        <v>261</v>
      </c>
    </row>
    <row r="785" spans="1:27" x14ac:dyDescent="0.25">
      <c r="A785" s="7" t="s">
        <v>7712</v>
      </c>
      <c r="B785" s="7" t="s">
        <v>909</v>
      </c>
      <c r="C785" s="7">
        <v>1003624</v>
      </c>
      <c r="D785" s="9" t="s">
        <v>37</v>
      </c>
      <c r="E785" s="9" t="s">
        <v>38</v>
      </c>
      <c r="F785" s="9">
        <v>783</v>
      </c>
      <c r="G785" s="9">
        <v>3259467</v>
      </c>
      <c r="H785" s="9">
        <v>253548921</v>
      </c>
      <c r="I785" s="9">
        <v>529920</v>
      </c>
      <c r="J785" s="9">
        <v>1175839</v>
      </c>
      <c r="K785" s="9">
        <v>0</v>
      </c>
      <c r="L785" s="9">
        <v>0</v>
      </c>
      <c r="M785" s="9">
        <v>2954</v>
      </c>
      <c r="N785" s="9">
        <v>324609</v>
      </c>
      <c r="O785" s="9">
        <v>0</v>
      </c>
      <c r="P785" s="9">
        <v>960</v>
      </c>
      <c r="Q785" s="9">
        <v>0</v>
      </c>
      <c r="R785" s="9">
        <v>0</v>
      </c>
      <c r="S785"/>
      <c r="T785"/>
      <c r="U785" s="4">
        <f t="shared" si="38"/>
        <v>15680</v>
      </c>
      <c r="V785" s="3">
        <f>((G785-G784)*'Z1 values'!C$5*'Z1 values'!$C$10)/'Z1 values'!$C$12</f>
        <v>5.7644165039062497E-3</v>
      </c>
      <c r="W785" s="3">
        <f>((H785-H784)*'Z1 values'!D$5*'Z1 values'!$C$10)/'Z1 values'!$C$12</f>
        <v>2.9718841552734375E-2</v>
      </c>
      <c r="X785" s="3">
        <f>((I785-I784)*'Z1 values'!E$5*'Z1 values'!$C$10)/'Z1 values'!$C$12</f>
        <v>0</v>
      </c>
      <c r="Y785" s="3">
        <f>((J785-J784)*'Z1 values'!F$5*'Z1 values'!$C$10)/'Z1 values'!$C$12</f>
        <v>8.2617187499999994E-2</v>
      </c>
      <c r="Z785" s="6">
        <f t="shared" si="36"/>
        <v>0.11810044555664062</v>
      </c>
      <c r="AA785">
        <f t="shared" si="37"/>
        <v>261.33333333333331</v>
      </c>
    </row>
    <row r="786" spans="1:27" x14ac:dyDescent="0.25">
      <c r="A786" s="7" t="s">
        <v>7713</v>
      </c>
      <c r="B786" s="7" t="s">
        <v>909</v>
      </c>
      <c r="C786" s="7">
        <v>1004904</v>
      </c>
      <c r="D786" s="9" t="s">
        <v>37</v>
      </c>
      <c r="E786" s="9" t="s">
        <v>38</v>
      </c>
      <c r="F786" s="9">
        <v>784</v>
      </c>
      <c r="G786" s="9">
        <v>3264247</v>
      </c>
      <c r="H786" s="9">
        <v>253871707</v>
      </c>
      <c r="I786" s="9">
        <v>530933</v>
      </c>
      <c r="J786" s="9">
        <v>1177266</v>
      </c>
      <c r="K786" s="9">
        <v>0</v>
      </c>
      <c r="L786" s="9">
        <v>0</v>
      </c>
      <c r="M786" s="9">
        <v>4778</v>
      </c>
      <c r="N786" s="9">
        <v>322786</v>
      </c>
      <c r="O786" s="9">
        <v>1013</v>
      </c>
      <c r="P786" s="9">
        <v>1427</v>
      </c>
      <c r="Q786" s="9">
        <v>0</v>
      </c>
      <c r="R786" s="9">
        <v>0</v>
      </c>
      <c r="S786"/>
      <c r="T786"/>
      <c r="U786" s="4">
        <f t="shared" si="38"/>
        <v>15700</v>
      </c>
      <c r="V786" s="3">
        <f>((G786-G785)*'Z1 values'!C$5*'Z1 values'!$C$10)/'Z1 values'!$C$12</f>
        <v>9.3213500976562502E-3</v>
      </c>
      <c r="W786" s="3">
        <f>((H786-H785)*'Z1 values'!D$5*'Z1 values'!$C$10)/'Z1 values'!$C$12</f>
        <v>2.9551940917968748E-2</v>
      </c>
      <c r="X786" s="3">
        <f>((I786-I785)*'Z1 values'!E$5*'Z1 values'!$C$10)/'Z1 values'!$C$12</f>
        <v>8.0686340332031231E-2</v>
      </c>
      <c r="Y786" s="3">
        <f>((J786-J785)*'Z1 values'!F$5*'Z1 values'!$C$10)/'Z1 values'!$C$12</f>
        <v>0.12280700683593751</v>
      </c>
      <c r="Z786" s="6">
        <f t="shared" si="36"/>
        <v>0.24236663818359375</v>
      </c>
      <c r="AA786">
        <f t="shared" si="37"/>
        <v>261.66666666666669</v>
      </c>
    </row>
    <row r="787" spans="1:27" x14ac:dyDescent="0.25">
      <c r="A787" s="7" t="s">
        <v>7714</v>
      </c>
      <c r="B787" s="7" t="s">
        <v>909</v>
      </c>
      <c r="C787" s="7">
        <v>1006184</v>
      </c>
      <c r="D787" s="9" t="s">
        <v>37</v>
      </c>
      <c r="E787" s="9" t="s">
        <v>38</v>
      </c>
      <c r="F787" s="9">
        <v>785</v>
      </c>
      <c r="G787" s="9">
        <v>3270717</v>
      </c>
      <c r="H787" s="9">
        <v>254192803</v>
      </c>
      <c r="I787" s="9">
        <v>532930</v>
      </c>
      <c r="J787" s="9">
        <v>1179618</v>
      </c>
      <c r="K787" s="9">
        <v>0</v>
      </c>
      <c r="L787" s="9">
        <v>0</v>
      </c>
      <c r="M787" s="9">
        <v>6469</v>
      </c>
      <c r="N787" s="9">
        <v>321096</v>
      </c>
      <c r="O787" s="9">
        <v>1997</v>
      </c>
      <c r="P787" s="9">
        <v>2352</v>
      </c>
      <c r="Q787" s="9">
        <v>0</v>
      </c>
      <c r="R787" s="9">
        <v>0</v>
      </c>
      <c r="S787"/>
      <c r="T787"/>
      <c r="U787" s="4">
        <f t="shared" si="38"/>
        <v>15720</v>
      </c>
      <c r="V787" s="3">
        <f>((G787-G786)*'Z1 values'!C$5*'Z1 values'!$C$10)/'Z1 values'!$C$12</f>
        <v>1.2616973876953125E-2</v>
      </c>
      <c r="W787" s="3">
        <f>((H787-H786)*'Z1 values'!D$5*'Z1 values'!$C$10)/'Z1 values'!$C$12</f>
        <v>2.9397216796875004E-2</v>
      </c>
      <c r="X787" s="3">
        <f>((I787-I786)*'Z1 values'!E$5*'Z1 values'!$C$10)/'Z1 values'!$C$12</f>
        <v>0.15906280517578125</v>
      </c>
      <c r="Y787" s="3">
        <f>((J787-J786)*'Z1 values'!F$5*'Z1 values'!$C$10)/'Z1 values'!$C$12</f>
        <v>0.20241210937499998</v>
      </c>
      <c r="Z787" s="6">
        <f t="shared" si="36"/>
        <v>0.40348910522460935</v>
      </c>
      <c r="AA787">
        <f t="shared" si="37"/>
        <v>262</v>
      </c>
    </row>
    <row r="788" spans="1:27" x14ac:dyDescent="0.25">
      <c r="A788" s="7" t="s">
        <v>7715</v>
      </c>
      <c r="B788" s="7" t="s">
        <v>909</v>
      </c>
      <c r="C788" s="7">
        <v>1007464</v>
      </c>
      <c r="D788" s="9" t="s">
        <v>37</v>
      </c>
      <c r="E788" s="9" t="s">
        <v>38</v>
      </c>
      <c r="F788" s="9">
        <v>786</v>
      </c>
      <c r="G788" s="9">
        <v>3273714</v>
      </c>
      <c r="H788" s="9">
        <v>254517371</v>
      </c>
      <c r="I788" s="9">
        <v>532930</v>
      </c>
      <c r="J788" s="9">
        <v>1180578</v>
      </c>
      <c r="K788" s="9">
        <v>0</v>
      </c>
      <c r="L788" s="9">
        <v>0</v>
      </c>
      <c r="M788" s="9">
        <v>2996</v>
      </c>
      <c r="N788" s="9">
        <v>324568</v>
      </c>
      <c r="O788" s="9">
        <v>0</v>
      </c>
      <c r="P788" s="9">
        <v>960</v>
      </c>
      <c r="Q788" s="9">
        <v>0</v>
      </c>
      <c r="R788" s="9">
        <v>0</v>
      </c>
      <c r="S788"/>
      <c r="T788"/>
      <c r="U788" s="4">
        <f t="shared" si="38"/>
        <v>15740</v>
      </c>
      <c r="V788" s="3">
        <f>((G788-G787)*'Z1 values'!C$5*'Z1 values'!$C$10)/'Z1 values'!$C$12</f>
        <v>5.8443695068359381E-3</v>
      </c>
      <c r="W788" s="3">
        <f>((H788-H787)*'Z1 values'!D$5*'Z1 values'!$C$10)/'Z1 values'!$C$12</f>
        <v>2.9715087890625002E-2</v>
      </c>
      <c r="X788" s="3">
        <f>((I788-I787)*'Z1 values'!E$5*'Z1 values'!$C$10)/'Z1 values'!$C$12</f>
        <v>0</v>
      </c>
      <c r="Y788" s="3">
        <f>((J788-J787)*'Z1 values'!F$5*'Z1 values'!$C$10)/'Z1 values'!$C$12</f>
        <v>8.2617187499999994E-2</v>
      </c>
      <c r="Z788" s="6">
        <f t="shared" si="36"/>
        <v>0.11817664489746094</v>
      </c>
      <c r="AA788">
        <f t="shared" si="37"/>
        <v>262.33333333333331</v>
      </c>
    </row>
    <row r="789" spans="1:27" x14ac:dyDescent="0.25">
      <c r="A789" s="7" t="s">
        <v>7716</v>
      </c>
      <c r="B789" s="7" t="s">
        <v>909</v>
      </c>
      <c r="C789" s="7">
        <v>1008744</v>
      </c>
      <c r="D789" s="9" t="s">
        <v>37</v>
      </c>
      <c r="E789" s="9" t="s">
        <v>38</v>
      </c>
      <c r="F789" s="9">
        <v>787</v>
      </c>
      <c r="G789" s="9">
        <v>3276848</v>
      </c>
      <c r="H789" s="9">
        <v>254841800</v>
      </c>
      <c r="I789" s="9">
        <v>532930</v>
      </c>
      <c r="J789" s="9">
        <v>1181837</v>
      </c>
      <c r="K789" s="9">
        <v>0</v>
      </c>
      <c r="L789" s="9">
        <v>0</v>
      </c>
      <c r="M789" s="9">
        <v>3133</v>
      </c>
      <c r="N789" s="9">
        <v>324429</v>
      </c>
      <c r="O789" s="9">
        <v>0</v>
      </c>
      <c r="P789" s="9">
        <v>1259</v>
      </c>
      <c r="Q789" s="9">
        <v>0</v>
      </c>
      <c r="R789" s="9">
        <v>0</v>
      </c>
      <c r="S789"/>
      <c r="T789"/>
      <c r="U789" s="4">
        <f t="shared" si="38"/>
        <v>15760</v>
      </c>
      <c r="V789" s="3">
        <f>((G789-G788)*'Z1 values'!C$5*'Z1 values'!$C$10)/'Z1 values'!$C$12</f>
        <v>6.1115295410156256E-3</v>
      </c>
      <c r="W789" s="3">
        <f>((H789-H788)*'Z1 values'!D$5*'Z1 values'!$C$10)/'Z1 values'!$C$12</f>
        <v>2.9702362060546873E-2</v>
      </c>
      <c r="X789" s="3">
        <f>((I789-I788)*'Z1 values'!E$5*'Z1 values'!$C$10)/'Z1 values'!$C$12</f>
        <v>0</v>
      </c>
      <c r="Y789" s="3">
        <f>((J789-J788)*'Z1 values'!F$5*'Z1 values'!$C$10)/'Z1 values'!$C$12</f>
        <v>0.1083489990234375</v>
      </c>
      <c r="Z789" s="6">
        <f t="shared" si="36"/>
        <v>0.14416289062499998</v>
      </c>
      <c r="AA789">
        <f t="shared" si="37"/>
        <v>262.66666666666669</v>
      </c>
    </row>
    <row r="790" spans="1:27" x14ac:dyDescent="0.25">
      <c r="A790" s="7" t="s">
        <v>7717</v>
      </c>
      <c r="B790" s="7" t="s">
        <v>909</v>
      </c>
      <c r="C790" s="7">
        <v>1010024</v>
      </c>
      <c r="D790" s="9" t="s">
        <v>37</v>
      </c>
      <c r="E790" s="9" t="s">
        <v>38</v>
      </c>
      <c r="F790" s="9">
        <v>788</v>
      </c>
      <c r="G790" s="9">
        <v>3280201</v>
      </c>
      <c r="H790" s="9">
        <v>255166011</v>
      </c>
      <c r="I790" s="9">
        <v>533004</v>
      </c>
      <c r="J790" s="9">
        <v>1182898</v>
      </c>
      <c r="K790" s="9">
        <v>0</v>
      </c>
      <c r="L790" s="9">
        <v>0</v>
      </c>
      <c r="M790" s="9">
        <v>3351</v>
      </c>
      <c r="N790" s="9">
        <v>324211</v>
      </c>
      <c r="O790" s="9">
        <v>74</v>
      </c>
      <c r="P790" s="9">
        <v>1061</v>
      </c>
      <c r="Q790" s="9">
        <v>0</v>
      </c>
      <c r="R790" s="9">
        <v>0</v>
      </c>
      <c r="S790"/>
      <c r="T790"/>
      <c r="U790" s="4">
        <f t="shared" si="38"/>
        <v>15780</v>
      </c>
      <c r="V790" s="3">
        <f>((G790-G789)*'Z1 values'!C$5*'Z1 values'!$C$10)/'Z1 values'!$C$12</f>
        <v>6.5385955810546873E-3</v>
      </c>
      <c r="W790" s="3">
        <f>((H790-H789)*'Z1 values'!D$5*'Z1 values'!$C$10)/'Z1 values'!$C$12</f>
        <v>2.9682403564453126E-2</v>
      </c>
      <c r="X790" s="3">
        <f>((I790-I789)*'Z1 values'!E$5*'Z1 values'!$C$10)/'Z1 values'!$C$12</f>
        <v>5.8941650390624996E-3</v>
      </c>
      <c r="Y790" s="3">
        <f>((J790-J789)*'Z1 values'!F$5*'Z1 values'!$C$10)/'Z1 values'!$C$12</f>
        <v>9.1309204101562486E-2</v>
      </c>
      <c r="Z790" s="6">
        <f t="shared" si="36"/>
        <v>0.1334243682861328</v>
      </c>
      <c r="AA790">
        <f t="shared" si="37"/>
        <v>263</v>
      </c>
    </row>
    <row r="791" spans="1:27" x14ac:dyDescent="0.25">
      <c r="A791" s="7" t="s">
        <v>7718</v>
      </c>
      <c r="B791" s="7" t="s">
        <v>909</v>
      </c>
      <c r="C791" s="7">
        <v>1011304</v>
      </c>
      <c r="D791" s="9" t="s">
        <v>37</v>
      </c>
      <c r="E791" s="9" t="s">
        <v>38</v>
      </c>
      <c r="F791" s="9">
        <v>789</v>
      </c>
      <c r="G791" s="9">
        <v>3283054</v>
      </c>
      <c r="H791" s="9">
        <v>255490724</v>
      </c>
      <c r="I791" s="9">
        <v>533004</v>
      </c>
      <c r="J791" s="9">
        <v>1183858</v>
      </c>
      <c r="K791" s="9">
        <v>0</v>
      </c>
      <c r="L791" s="9">
        <v>0</v>
      </c>
      <c r="M791" s="9">
        <v>2852</v>
      </c>
      <c r="N791" s="9">
        <v>324713</v>
      </c>
      <c r="O791" s="9">
        <v>0</v>
      </c>
      <c r="P791" s="9">
        <v>960</v>
      </c>
      <c r="Q791" s="9">
        <v>0</v>
      </c>
      <c r="R791" s="9">
        <v>0</v>
      </c>
      <c r="S791"/>
      <c r="T791"/>
      <c r="U791" s="4">
        <f t="shared" si="38"/>
        <v>15800</v>
      </c>
      <c r="V791" s="3">
        <f>((G791-G790)*'Z1 values'!C$5*'Z1 values'!$C$10)/'Z1 values'!$C$12</f>
        <v>5.5635589599609377E-3</v>
      </c>
      <c r="W791" s="3">
        <f>((H791-H790)*'Z1 values'!D$5*'Z1 values'!$C$10)/'Z1 values'!$C$12</f>
        <v>2.9728363037109372E-2</v>
      </c>
      <c r="X791" s="3">
        <f>((I791-I790)*'Z1 values'!E$5*'Z1 values'!$C$10)/'Z1 values'!$C$12</f>
        <v>0</v>
      </c>
      <c r="Y791" s="3">
        <f>((J791-J790)*'Z1 values'!F$5*'Z1 values'!$C$10)/'Z1 values'!$C$12</f>
        <v>8.2617187499999994E-2</v>
      </c>
      <c r="Z791" s="6">
        <f t="shared" si="36"/>
        <v>0.11790910949707031</v>
      </c>
      <c r="AA791">
        <f t="shared" si="37"/>
        <v>263.33333333333331</v>
      </c>
    </row>
    <row r="792" spans="1:27" x14ac:dyDescent="0.25">
      <c r="A792" s="7" t="s">
        <v>7719</v>
      </c>
      <c r="B792" s="7" t="s">
        <v>909</v>
      </c>
      <c r="C792" s="7">
        <v>1012584</v>
      </c>
      <c r="D792" s="9" t="s">
        <v>37</v>
      </c>
      <c r="E792" s="9" t="s">
        <v>38</v>
      </c>
      <c r="F792" s="9">
        <v>790</v>
      </c>
      <c r="G792" s="9">
        <v>3285910</v>
      </c>
      <c r="H792" s="9">
        <v>255815434</v>
      </c>
      <c r="I792" s="9">
        <v>533004</v>
      </c>
      <c r="J792" s="9">
        <v>1184818</v>
      </c>
      <c r="K792" s="9">
        <v>0</v>
      </c>
      <c r="L792" s="9">
        <v>0</v>
      </c>
      <c r="M792" s="9">
        <v>2855</v>
      </c>
      <c r="N792" s="9">
        <v>324710</v>
      </c>
      <c r="O792" s="9">
        <v>0</v>
      </c>
      <c r="P792" s="9">
        <v>960</v>
      </c>
      <c r="Q792" s="9">
        <v>0</v>
      </c>
      <c r="R792" s="9">
        <v>0</v>
      </c>
      <c r="S792"/>
      <c r="T792"/>
      <c r="U792" s="4">
        <f t="shared" si="38"/>
        <v>15820</v>
      </c>
      <c r="V792" s="3">
        <f>((G792-G791)*'Z1 values'!C$5*'Z1 values'!$C$10)/'Z1 values'!$C$12</f>
        <v>5.5694091796875001E-3</v>
      </c>
      <c r="W792" s="3">
        <f>((H792-H791)*'Z1 values'!D$5*'Z1 values'!$C$10)/'Z1 values'!$C$12</f>
        <v>2.9728088378906246E-2</v>
      </c>
      <c r="X792" s="3">
        <f>((I792-I791)*'Z1 values'!E$5*'Z1 values'!$C$10)/'Z1 values'!$C$12</f>
        <v>0</v>
      </c>
      <c r="Y792" s="3">
        <f>((J792-J791)*'Z1 values'!F$5*'Z1 values'!$C$10)/'Z1 values'!$C$12</f>
        <v>8.2617187499999994E-2</v>
      </c>
      <c r="Z792" s="6">
        <f t="shared" si="36"/>
        <v>0.11791468505859373</v>
      </c>
      <c r="AA792">
        <f t="shared" si="37"/>
        <v>263.66666666666669</v>
      </c>
    </row>
    <row r="793" spans="1:27" x14ac:dyDescent="0.25">
      <c r="A793" s="7" t="s">
        <v>7720</v>
      </c>
      <c r="B793" s="7" t="s">
        <v>909</v>
      </c>
      <c r="C793" s="7">
        <v>1013864</v>
      </c>
      <c r="D793" s="9" t="s">
        <v>37</v>
      </c>
      <c r="E793" s="9" t="s">
        <v>38</v>
      </c>
      <c r="F793" s="9">
        <v>791</v>
      </c>
      <c r="G793" s="9">
        <v>3288778</v>
      </c>
      <c r="H793" s="9">
        <v>256140132</v>
      </c>
      <c r="I793" s="9">
        <v>533004</v>
      </c>
      <c r="J793" s="9">
        <v>1186354</v>
      </c>
      <c r="K793" s="9">
        <v>0</v>
      </c>
      <c r="L793" s="9">
        <v>0</v>
      </c>
      <c r="M793" s="9">
        <v>2867</v>
      </c>
      <c r="N793" s="9">
        <v>324698</v>
      </c>
      <c r="O793" s="9">
        <v>0</v>
      </c>
      <c r="P793" s="9">
        <v>1536</v>
      </c>
      <c r="Q793" s="9">
        <v>0</v>
      </c>
      <c r="R793" s="9">
        <v>0</v>
      </c>
      <c r="S793"/>
      <c r="T793"/>
      <c r="U793" s="4">
        <f t="shared" si="38"/>
        <v>15840</v>
      </c>
      <c r="V793" s="3">
        <f>((G793-G792)*'Z1 values'!C$5*'Z1 values'!$C$10)/'Z1 values'!$C$12</f>
        <v>5.5928100585937498E-3</v>
      </c>
      <c r="W793" s="3">
        <f>((H793-H792)*'Z1 values'!D$5*'Z1 values'!$C$10)/'Z1 values'!$C$12</f>
        <v>2.9726989746093752E-2</v>
      </c>
      <c r="X793" s="3">
        <f>((I793-I792)*'Z1 values'!E$5*'Z1 values'!$C$10)/'Z1 values'!$C$12</f>
        <v>0</v>
      </c>
      <c r="Y793" s="3">
        <f>((J793-J792)*'Z1 values'!F$5*'Z1 values'!$C$10)/'Z1 values'!$C$12</f>
        <v>0.13218750000000001</v>
      </c>
      <c r="Z793" s="6">
        <f t="shared" si="36"/>
        <v>0.16750729980468751</v>
      </c>
      <c r="AA793">
        <f t="shared" si="37"/>
        <v>264</v>
      </c>
    </row>
    <row r="794" spans="1:27" x14ac:dyDescent="0.25">
      <c r="A794" s="7" t="s">
        <v>7721</v>
      </c>
      <c r="B794" s="7" t="s">
        <v>909</v>
      </c>
      <c r="C794" s="7">
        <v>1015144</v>
      </c>
      <c r="D794" s="9" t="s">
        <v>37</v>
      </c>
      <c r="E794" s="9" t="s">
        <v>38</v>
      </c>
      <c r="F794" s="9">
        <v>792</v>
      </c>
      <c r="G794" s="9">
        <v>3291751</v>
      </c>
      <c r="H794" s="9">
        <v>256464723</v>
      </c>
      <c r="I794" s="9">
        <v>533004</v>
      </c>
      <c r="J794" s="9">
        <v>1187314</v>
      </c>
      <c r="K794" s="9">
        <v>0</v>
      </c>
      <c r="L794" s="9">
        <v>0</v>
      </c>
      <c r="M794" s="9">
        <v>2971</v>
      </c>
      <c r="N794" s="9">
        <v>324591</v>
      </c>
      <c r="O794" s="9">
        <v>0</v>
      </c>
      <c r="P794" s="9">
        <v>960</v>
      </c>
      <c r="Q794" s="9">
        <v>0</v>
      </c>
      <c r="R794" s="9">
        <v>0</v>
      </c>
      <c r="S794"/>
      <c r="T794"/>
      <c r="U794" s="4">
        <f t="shared" si="38"/>
        <v>15860</v>
      </c>
      <c r="V794" s="3">
        <f>((G794-G793)*'Z1 values'!C$5*'Z1 values'!$C$10)/'Z1 values'!$C$12</f>
        <v>5.7975677490234379E-3</v>
      </c>
      <c r="W794" s="3">
        <f>((H794-H793)*'Z1 values'!D$5*'Z1 values'!$C$10)/'Z1 values'!$C$12</f>
        <v>2.9717193603515622E-2</v>
      </c>
      <c r="X794" s="3">
        <f>((I794-I793)*'Z1 values'!E$5*'Z1 values'!$C$10)/'Z1 values'!$C$12</f>
        <v>0</v>
      </c>
      <c r="Y794" s="3">
        <f>((J794-J793)*'Z1 values'!F$5*'Z1 values'!$C$10)/'Z1 values'!$C$12</f>
        <v>8.2617187499999994E-2</v>
      </c>
      <c r="Z794" s="6">
        <f t="shared" si="36"/>
        <v>0.11813194885253905</v>
      </c>
      <c r="AA794">
        <f t="shared" si="37"/>
        <v>264.33333333333331</v>
      </c>
    </row>
    <row r="795" spans="1:27" x14ac:dyDescent="0.25">
      <c r="A795" s="7" t="s">
        <v>7722</v>
      </c>
      <c r="B795" s="7" t="s">
        <v>909</v>
      </c>
      <c r="C795" s="7">
        <v>1016424</v>
      </c>
      <c r="D795" s="9" t="s">
        <v>37</v>
      </c>
      <c r="E795" s="9" t="s">
        <v>38</v>
      </c>
      <c r="F795" s="9">
        <v>793</v>
      </c>
      <c r="G795" s="9">
        <v>3294717</v>
      </c>
      <c r="H795" s="9">
        <v>256789318</v>
      </c>
      <c r="I795" s="9">
        <v>533004</v>
      </c>
      <c r="J795" s="9">
        <v>1188274</v>
      </c>
      <c r="K795" s="9">
        <v>0</v>
      </c>
      <c r="L795" s="9">
        <v>0</v>
      </c>
      <c r="M795" s="9">
        <v>2965</v>
      </c>
      <c r="N795" s="9">
        <v>324595</v>
      </c>
      <c r="O795" s="9">
        <v>0</v>
      </c>
      <c r="P795" s="9">
        <v>960</v>
      </c>
      <c r="Q795" s="9">
        <v>0</v>
      </c>
      <c r="R795" s="9">
        <v>0</v>
      </c>
      <c r="S795"/>
      <c r="T795"/>
      <c r="U795" s="4">
        <f t="shared" si="38"/>
        <v>15880</v>
      </c>
      <c r="V795" s="3">
        <f>((G795-G794)*'Z1 values'!C$5*'Z1 values'!$C$10)/'Z1 values'!$C$12</f>
        <v>5.783917236328125E-3</v>
      </c>
      <c r="W795" s="3">
        <f>((H795-H794)*'Z1 values'!D$5*'Z1 values'!$C$10)/'Z1 values'!$C$12</f>
        <v>2.9717559814453127E-2</v>
      </c>
      <c r="X795" s="3">
        <f>((I795-I794)*'Z1 values'!E$5*'Z1 values'!$C$10)/'Z1 values'!$C$12</f>
        <v>0</v>
      </c>
      <c r="Y795" s="3">
        <f>((J795-J794)*'Z1 values'!F$5*'Z1 values'!$C$10)/'Z1 values'!$C$12</f>
        <v>8.2617187499999994E-2</v>
      </c>
      <c r="Z795" s="6">
        <f t="shared" si="36"/>
        <v>0.11811866455078124</v>
      </c>
      <c r="AA795">
        <f t="shared" si="37"/>
        <v>264.66666666666669</v>
      </c>
    </row>
    <row r="796" spans="1:27" x14ac:dyDescent="0.25">
      <c r="A796" s="7" t="s">
        <v>7723</v>
      </c>
      <c r="B796" s="7" t="s">
        <v>909</v>
      </c>
      <c r="C796" s="7">
        <v>1017704</v>
      </c>
      <c r="D796" s="9" t="s">
        <v>37</v>
      </c>
      <c r="E796" s="9" t="s">
        <v>38</v>
      </c>
      <c r="F796" s="9">
        <v>794</v>
      </c>
      <c r="G796" s="9">
        <v>3301993</v>
      </c>
      <c r="H796" s="9">
        <v>257109608</v>
      </c>
      <c r="I796" s="9">
        <v>535770</v>
      </c>
      <c r="J796" s="9">
        <v>1190413</v>
      </c>
      <c r="K796" s="9">
        <v>0</v>
      </c>
      <c r="L796" s="9">
        <v>0</v>
      </c>
      <c r="M796" s="9">
        <v>7274</v>
      </c>
      <c r="N796" s="9">
        <v>320290</v>
      </c>
      <c r="O796" s="9">
        <v>2766</v>
      </c>
      <c r="P796" s="9">
        <v>2139</v>
      </c>
      <c r="Q796" s="9">
        <v>0</v>
      </c>
      <c r="R796" s="9">
        <v>0</v>
      </c>
      <c r="S796"/>
      <c r="T796"/>
      <c r="U796" s="4">
        <f t="shared" si="38"/>
        <v>15900</v>
      </c>
      <c r="V796" s="3">
        <f>((G796-G795)*'Z1 values'!C$5*'Z1 values'!$C$10)/'Z1 values'!$C$12</f>
        <v>1.4188732910156248E-2</v>
      </c>
      <c r="W796" s="3">
        <f>((H796-H795)*'Z1 values'!D$5*'Z1 values'!$C$10)/'Z1 values'!$C$12</f>
        <v>2.9323425292968754E-2</v>
      </c>
      <c r="X796" s="3">
        <f>((I796-I795)*'Z1 values'!E$5*'Z1 values'!$C$10)/'Z1 values'!$C$12</f>
        <v>0.22031433105468748</v>
      </c>
      <c r="Y796" s="3">
        <f>((J796-J795)*'Z1 values'!F$5*'Z1 values'!$C$10)/'Z1 values'!$C$12</f>
        <v>0.18408142089843751</v>
      </c>
      <c r="Z796" s="6">
        <f t="shared" si="36"/>
        <v>0.44790791015624998</v>
      </c>
      <c r="AA796">
        <f t="shared" si="37"/>
        <v>265</v>
      </c>
    </row>
    <row r="797" spans="1:27" x14ac:dyDescent="0.25">
      <c r="A797" s="7" t="s">
        <v>7724</v>
      </c>
      <c r="B797" s="7" t="s">
        <v>909</v>
      </c>
      <c r="C797" s="7">
        <v>1018984</v>
      </c>
      <c r="D797" s="9" t="s">
        <v>37</v>
      </c>
      <c r="E797" s="9" t="s">
        <v>38</v>
      </c>
      <c r="F797" s="9">
        <v>795</v>
      </c>
      <c r="G797" s="9">
        <v>3308454</v>
      </c>
      <c r="H797" s="9">
        <v>257430710</v>
      </c>
      <c r="I797" s="9">
        <v>537440</v>
      </c>
      <c r="J797" s="9">
        <v>1192695</v>
      </c>
      <c r="K797" s="9">
        <v>0</v>
      </c>
      <c r="L797" s="9">
        <v>0</v>
      </c>
      <c r="M797" s="9">
        <v>6460</v>
      </c>
      <c r="N797" s="9">
        <v>321102</v>
      </c>
      <c r="O797" s="9">
        <v>1670</v>
      </c>
      <c r="P797" s="9">
        <v>2282</v>
      </c>
      <c r="Q797" s="9">
        <v>0</v>
      </c>
      <c r="R797" s="9">
        <v>0</v>
      </c>
      <c r="S797"/>
      <c r="T797"/>
      <c r="U797" s="4">
        <f t="shared" si="38"/>
        <v>15920</v>
      </c>
      <c r="V797" s="3">
        <f>((G797-G796)*'Z1 values'!C$5*'Z1 values'!$C$10)/'Z1 values'!$C$12</f>
        <v>1.2599423217773437E-2</v>
      </c>
      <c r="W797" s="3">
        <f>((H797-H796)*'Z1 values'!D$5*'Z1 values'!$C$10)/'Z1 values'!$C$12</f>
        <v>2.9397766113281248E-2</v>
      </c>
      <c r="X797" s="3">
        <f>((I797-I796)*'Z1 values'!E$5*'Z1 values'!$C$10)/'Z1 values'!$C$12</f>
        <v>0.13301696777343747</v>
      </c>
      <c r="Y797" s="3">
        <f>((J797-J796)*'Z1 values'!F$5*'Z1 values'!$C$10)/'Z1 values'!$C$12</f>
        <v>0.19638793945312499</v>
      </c>
      <c r="Z797" s="6">
        <f t="shared" si="36"/>
        <v>0.37140209655761713</v>
      </c>
      <c r="AA797">
        <f t="shared" si="37"/>
        <v>265.33333333333331</v>
      </c>
    </row>
    <row r="798" spans="1:27" x14ac:dyDescent="0.25">
      <c r="A798" s="7" t="s">
        <v>7725</v>
      </c>
      <c r="B798" s="7" t="s">
        <v>909</v>
      </c>
      <c r="C798" s="7">
        <v>1020264</v>
      </c>
      <c r="D798" s="9" t="s">
        <v>37</v>
      </c>
      <c r="E798" s="9" t="s">
        <v>38</v>
      </c>
      <c r="F798" s="9">
        <v>796</v>
      </c>
      <c r="G798" s="9">
        <v>3312605</v>
      </c>
      <c r="H798" s="9">
        <v>257754121</v>
      </c>
      <c r="I798" s="9">
        <v>537995</v>
      </c>
      <c r="J798" s="9">
        <v>1194031</v>
      </c>
      <c r="K798" s="9">
        <v>0</v>
      </c>
      <c r="L798" s="9">
        <v>0</v>
      </c>
      <c r="M798" s="9">
        <v>4149</v>
      </c>
      <c r="N798" s="9">
        <v>323411</v>
      </c>
      <c r="O798" s="9">
        <v>555</v>
      </c>
      <c r="P798" s="9">
        <v>1336</v>
      </c>
      <c r="Q798" s="9">
        <v>0</v>
      </c>
      <c r="R798" s="9">
        <v>0</v>
      </c>
      <c r="S798"/>
      <c r="T798"/>
      <c r="U798" s="4">
        <f t="shared" si="38"/>
        <v>15940</v>
      </c>
      <c r="V798" s="3">
        <f>((G798-G797)*'Z1 values'!C$5*'Z1 values'!$C$10)/'Z1 values'!$C$12</f>
        <v>8.0947540283203123E-3</v>
      </c>
      <c r="W798" s="3">
        <f>((H798-H797)*'Z1 values'!D$5*'Z1 values'!$C$10)/'Z1 values'!$C$12</f>
        <v>2.9609161376953123E-2</v>
      </c>
      <c r="X798" s="3">
        <f>((I798-I797)*'Z1 values'!E$5*'Z1 values'!$C$10)/'Z1 values'!$C$12</f>
        <v>4.4206237792968749E-2</v>
      </c>
      <c r="Y798" s="3">
        <f>((J798-J797)*'Z1 values'!F$5*'Z1 values'!$C$10)/'Z1 values'!$C$12</f>
        <v>0.11497558593749999</v>
      </c>
      <c r="Z798" s="6">
        <f t="shared" si="36"/>
        <v>0.19688573913574217</v>
      </c>
      <c r="AA798">
        <f t="shared" si="37"/>
        <v>265.66666666666669</v>
      </c>
    </row>
    <row r="799" spans="1:27" x14ac:dyDescent="0.25">
      <c r="A799" s="7" t="s">
        <v>7726</v>
      </c>
      <c r="B799" s="7" t="s">
        <v>909</v>
      </c>
      <c r="C799" s="7">
        <v>1021544</v>
      </c>
      <c r="D799" s="9" t="s">
        <v>37</v>
      </c>
      <c r="E799" s="9" t="s">
        <v>38</v>
      </c>
      <c r="F799" s="9">
        <v>797</v>
      </c>
      <c r="G799" s="9">
        <v>3315486</v>
      </c>
      <c r="H799" s="9">
        <v>258078806</v>
      </c>
      <c r="I799" s="9">
        <v>537995</v>
      </c>
      <c r="J799" s="9">
        <v>1195180</v>
      </c>
      <c r="K799" s="9">
        <v>0</v>
      </c>
      <c r="L799" s="9">
        <v>0</v>
      </c>
      <c r="M799" s="9">
        <v>2880</v>
      </c>
      <c r="N799" s="9">
        <v>324685</v>
      </c>
      <c r="O799" s="9">
        <v>0</v>
      </c>
      <c r="P799" s="9">
        <v>1149</v>
      </c>
      <c r="Q799" s="9">
        <v>0</v>
      </c>
      <c r="R799" s="9">
        <v>0</v>
      </c>
      <c r="S799"/>
      <c r="T799"/>
      <c r="U799" s="4">
        <f t="shared" si="38"/>
        <v>15960</v>
      </c>
      <c r="V799" s="3">
        <f>((G799-G798)*'Z1 values'!C$5*'Z1 values'!$C$10)/'Z1 values'!$C$12</f>
        <v>5.6181610107421875E-3</v>
      </c>
      <c r="W799" s="3">
        <f>((H799-H798)*'Z1 values'!D$5*'Z1 values'!$C$10)/'Z1 values'!$C$12</f>
        <v>2.9725799560546873E-2</v>
      </c>
      <c r="X799" s="3">
        <f>((I799-I798)*'Z1 values'!E$5*'Z1 values'!$C$10)/'Z1 values'!$C$12</f>
        <v>0</v>
      </c>
      <c r="Y799" s="3">
        <f>((J799-J798)*'Z1 values'!F$5*'Z1 values'!$C$10)/'Z1 values'!$C$12</f>
        <v>9.8882446289062509E-2</v>
      </c>
      <c r="Z799" s="6">
        <f t="shared" si="36"/>
        <v>0.13422640686035156</v>
      </c>
      <c r="AA799">
        <f t="shared" si="37"/>
        <v>266</v>
      </c>
    </row>
    <row r="800" spans="1:27" x14ac:dyDescent="0.25">
      <c r="A800" s="7" t="s">
        <v>7727</v>
      </c>
      <c r="B800" s="7" t="s">
        <v>909</v>
      </c>
      <c r="C800" s="7">
        <v>1022824</v>
      </c>
      <c r="D800" s="9" t="s">
        <v>37</v>
      </c>
      <c r="E800" s="9" t="s">
        <v>38</v>
      </c>
      <c r="F800" s="9">
        <v>798</v>
      </c>
      <c r="G800" s="9">
        <v>3318456</v>
      </c>
      <c r="H800" s="9">
        <v>258403398</v>
      </c>
      <c r="I800" s="9">
        <v>537995</v>
      </c>
      <c r="J800" s="9">
        <v>1196335</v>
      </c>
      <c r="K800" s="9">
        <v>0</v>
      </c>
      <c r="L800" s="9">
        <v>0</v>
      </c>
      <c r="M800" s="9">
        <v>2969</v>
      </c>
      <c r="N800" s="9">
        <v>324592</v>
      </c>
      <c r="O800" s="9">
        <v>0</v>
      </c>
      <c r="P800" s="9">
        <v>1155</v>
      </c>
      <c r="Q800" s="9">
        <v>0</v>
      </c>
      <c r="R800" s="9">
        <v>0</v>
      </c>
      <c r="S800"/>
      <c r="T800"/>
      <c r="U800" s="4">
        <f t="shared" si="38"/>
        <v>15980</v>
      </c>
      <c r="V800" s="3">
        <f>((G800-G799)*'Z1 values'!C$5*'Z1 values'!$C$10)/'Z1 values'!$C$12</f>
        <v>5.7917175292968746E-3</v>
      </c>
      <c r="W800" s="3">
        <f>((H800-H799)*'Z1 values'!D$5*'Z1 values'!$C$10)/'Z1 values'!$C$12</f>
        <v>2.9717285156250002E-2</v>
      </c>
      <c r="X800" s="3">
        <f>((I800-I799)*'Z1 values'!E$5*'Z1 values'!$C$10)/'Z1 values'!$C$12</f>
        <v>0</v>
      </c>
      <c r="Y800" s="3">
        <f>((J800-J799)*'Z1 values'!F$5*'Z1 values'!$C$10)/'Z1 values'!$C$12</f>
        <v>9.9398803710937497E-2</v>
      </c>
      <c r="Z800" s="6">
        <f t="shared" si="36"/>
        <v>0.13490780639648436</v>
      </c>
      <c r="AA800">
        <f t="shared" si="37"/>
        <v>266.33333333333331</v>
      </c>
    </row>
    <row r="801" spans="1:27" x14ac:dyDescent="0.25">
      <c r="A801" s="7" t="s">
        <v>7728</v>
      </c>
      <c r="B801" s="7" t="s">
        <v>909</v>
      </c>
      <c r="C801" s="7">
        <v>1024104</v>
      </c>
      <c r="D801" s="9" t="s">
        <v>37</v>
      </c>
      <c r="E801" s="9" t="s">
        <v>38</v>
      </c>
      <c r="F801" s="9">
        <v>799</v>
      </c>
      <c r="G801" s="9">
        <v>3321431</v>
      </c>
      <c r="H801" s="9">
        <v>258727984</v>
      </c>
      <c r="I801" s="9">
        <v>537995</v>
      </c>
      <c r="J801" s="9">
        <v>1197295</v>
      </c>
      <c r="K801" s="9">
        <v>0</v>
      </c>
      <c r="L801" s="9">
        <v>0</v>
      </c>
      <c r="M801" s="9">
        <v>2974</v>
      </c>
      <c r="N801" s="9">
        <v>324586</v>
      </c>
      <c r="O801" s="9">
        <v>0</v>
      </c>
      <c r="P801" s="9">
        <v>960</v>
      </c>
      <c r="Q801" s="9">
        <v>0</v>
      </c>
      <c r="R801" s="9">
        <v>0</v>
      </c>
      <c r="S801"/>
      <c r="T801"/>
      <c r="U801" s="4">
        <f t="shared" si="38"/>
        <v>16000</v>
      </c>
      <c r="V801" s="3">
        <f>((G801-G800)*'Z1 values'!C$5*'Z1 values'!$C$10)/'Z1 values'!$C$12</f>
        <v>5.8014678955078123E-3</v>
      </c>
      <c r="W801" s="3">
        <f>((H801-H800)*'Z1 values'!D$5*'Z1 values'!$C$10)/'Z1 values'!$C$12</f>
        <v>2.9716735839843751E-2</v>
      </c>
      <c r="X801" s="3">
        <f>((I801-I800)*'Z1 values'!E$5*'Z1 values'!$C$10)/'Z1 values'!$C$12</f>
        <v>0</v>
      </c>
      <c r="Y801" s="3">
        <f>((J801-J800)*'Z1 values'!F$5*'Z1 values'!$C$10)/'Z1 values'!$C$12</f>
        <v>8.2617187499999994E-2</v>
      </c>
      <c r="Z801" s="6">
        <f t="shared" si="36"/>
        <v>0.11813539123535155</v>
      </c>
      <c r="AA801">
        <f t="shared" si="37"/>
        <v>266.66666666666669</v>
      </c>
    </row>
    <row r="802" spans="1:27" x14ac:dyDescent="0.25">
      <c r="A802" s="7" t="s">
        <v>7729</v>
      </c>
      <c r="B802" s="7" t="s">
        <v>909</v>
      </c>
      <c r="C802" s="7">
        <v>1025384</v>
      </c>
      <c r="D802" s="9" t="s">
        <v>37</v>
      </c>
      <c r="E802" s="9" t="s">
        <v>38</v>
      </c>
      <c r="F802" s="9">
        <v>800</v>
      </c>
      <c r="G802" s="9">
        <v>3324400</v>
      </c>
      <c r="H802" s="9">
        <v>259052579</v>
      </c>
      <c r="I802" s="9">
        <v>537995</v>
      </c>
      <c r="J802" s="9">
        <v>1198444</v>
      </c>
      <c r="K802" s="9">
        <v>0</v>
      </c>
      <c r="L802" s="9">
        <v>0</v>
      </c>
      <c r="M802" s="9">
        <v>2967</v>
      </c>
      <c r="N802" s="9">
        <v>324595</v>
      </c>
      <c r="O802" s="9">
        <v>0</v>
      </c>
      <c r="P802" s="9">
        <v>1149</v>
      </c>
      <c r="Q802" s="9">
        <v>0</v>
      </c>
      <c r="R802" s="9">
        <v>0</v>
      </c>
      <c r="S802"/>
      <c r="T802"/>
      <c r="U802" s="4">
        <f t="shared" si="38"/>
        <v>16020</v>
      </c>
      <c r="V802" s="3">
        <f>((G802-G801)*'Z1 values'!C$5*'Z1 values'!$C$10)/'Z1 values'!$C$12</f>
        <v>5.7897674560546866E-3</v>
      </c>
      <c r="W802" s="3">
        <f>((H802-H801)*'Z1 values'!D$5*'Z1 values'!$C$10)/'Z1 values'!$C$12</f>
        <v>2.9717559814453127E-2</v>
      </c>
      <c r="X802" s="3">
        <f>((I802-I801)*'Z1 values'!E$5*'Z1 values'!$C$10)/'Z1 values'!$C$12</f>
        <v>0</v>
      </c>
      <c r="Y802" s="3">
        <f>((J802-J801)*'Z1 values'!F$5*'Z1 values'!$C$10)/'Z1 values'!$C$12</f>
        <v>9.8882446289062509E-2</v>
      </c>
      <c r="Z802" s="6">
        <f t="shared" si="36"/>
        <v>0.13438977355957032</v>
      </c>
      <c r="AA802">
        <f t="shared" si="37"/>
        <v>267</v>
      </c>
    </row>
    <row r="803" spans="1:27" x14ac:dyDescent="0.25">
      <c r="A803" s="7" t="s">
        <v>7730</v>
      </c>
      <c r="B803" s="7" t="s">
        <v>909</v>
      </c>
      <c r="C803" s="7">
        <v>1026664</v>
      </c>
      <c r="D803" s="9" t="s">
        <v>37</v>
      </c>
      <c r="E803" s="9" t="s">
        <v>38</v>
      </c>
      <c r="F803" s="9">
        <v>801</v>
      </c>
      <c r="G803" s="9">
        <v>3333229</v>
      </c>
      <c r="H803" s="9">
        <v>259371311</v>
      </c>
      <c r="I803" s="9">
        <v>541430</v>
      </c>
      <c r="J803" s="9">
        <v>1199894</v>
      </c>
      <c r="K803" s="9">
        <v>0</v>
      </c>
      <c r="L803" s="9">
        <v>0</v>
      </c>
      <c r="M803" s="9">
        <v>8827</v>
      </c>
      <c r="N803" s="9">
        <v>318732</v>
      </c>
      <c r="O803" s="9">
        <v>3435</v>
      </c>
      <c r="P803" s="9">
        <v>1450</v>
      </c>
      <c r="Q803" s="9">
        <v>0</v>
      </c>
      <c r="R803" s="9">
        <v>0</v>
      </c>
      <c r="S803"/>
      <c r="T803"/>
      <c r="U803" s="4">
        <f t="shared" si="38"/>
        <v>16040</v>
      </c>
      <c r="V803" s="3">
        <f>((G803-G802)*'Z1 values'!C$5*'Z1 values'!$C$10)/'Z1 values'!$C$12</f>
        <v>1.7217196655273437E-2</v>
      </c>
      <c r="W803" s="3">
        <f>((H803-H802)*'Z1 values'!D$5*'Z1 values'!$C$10)/'Z1 values'!$C$12</f>
        <v>2.9180786132812504E-2</v>
      </c>
      <c r="X803" s="3">
        <f>((I803-I802)*'Z1 values'!E$5*'Z1 values'!$C$10)/'Z1 values'!$C$12</f>
        <v>0.27360076904296871</v>
      </c>
      <c r="Y803" s="3">
        <f>((J803-J802)*'Z1 values'!F$5*'Z1 values'!$C$10)/'Z1 values'!$C$12</f>
        <v>0.124786376953125</v>
      </c>
      <c r="Z803" s="6">
        <f t="shared" si="36"/>
        <v>0.44478512878417964</v>
      </c>
      <c r="AA803">
        <f t="shared" si="37"/>
        <v>267.33333333333331</v>
      </c>
    </row>
    <row r="804" spans="1:27" x14ac:dyDescent="0.25">
      <c r="A804" s="7" t="s">
        <v>7731</v>
      </c>
      <c r="B804" s="7" t="s">
        <v>909</v>
      </c>
      <c r="C804" s="7">
        <v>1027944</v>
      </c>
      <c r="D804" s="9" t="s">
        <v>37</v>
      </c>
      <c r="E804" s="9" t="s">
        <v>38</v>
      </c>
      <c r="F804" s="9">
        <v>802</v>
      </c>
      <c r="G804" s="9">
        <v>3336270</v>
      </c>
      <c r="H804" s="9">
        <v>259695836</v>
      </c>
      <c r="I804" s="9">
        <v>541430</v>
      </c>
      <c r="J804" s="9">
        <v>1201198</v>
      </c>
      <c r="K804" s="9">
        <v>0</v>
      </c>
      <c r="L804" s="9">
        <v>0</v>
      </c>
      <c r="M804" s="9">
        <v>3039</v>
      </c>
      <c r="N804" s="9">
        <v>324525</v>
      </c>
      <c r="O804" s="9">
        <v>0</v>
      </c>
      <c r="P804" s="9">
        <v>1304</v>
      </c>
      <c r="Q804" s="9">
        <v>0</v>
      </c>
      <c r="R804" s="9">
        <v>0</v>
      </c>
      <c r="S804"/>
      <c r="T804"/>
      <c r="U804" s="4">
        <f t="shared" si="38"/>
        <v>16060</v>
      </c>
      <c r="V804" s="3">
        <f>((G804-G803)*'Z1 values'!C$5*'Z1 values'!$C$10)/'Z1 values'!$C$12</f>
        <v>5.9301727294921872E-3</v>
      </c>
      <c r="W804" s="3">
        <f>((H804-H803)*'Z1 values'!D$5*'Z1 values'!$C$10)/'Z1 values'!$C$12</f>
        <v>2.9711151123046876E-2</v>
      </c>
      <c r="X804" s="3">
        <f>((I804-I803)*'Z1 values'!E$5*'Z1 values'!$C$10)/'Z1 values'!$C$12</f>
        <v>0</v>
      </c>
      <c r="Y804" s="3">
        <f>((J804-J803)*'Z1 values'!F$5*'Z1 values'!$C$10)/'Z1 values'!$C$12</f>
        <v>0.11222167968750001</v>
      </c>
      <c r="Z804" s="6">
        <f t="shared" si="36"/>
        <v>0.14786300354003906</v>
      </c>
      <c r="AA804">
        <f t="shared" si="37"/>
        <v>267.66666666666669</v>
      </c>
    </row>
    <row r="805" spans="1:27" x14ac:dyDescent="0.25">
      <c r="A805" s="7" t="s">
        <v>7732</v>
      </c>
      <c r="B805" s="7" t="s">
        <v>909</v>
      </c>
      <c r="C805" s="7">
        <v>1029224</v>
      </c>
      <c r="D805" s="9" t="s">
        <v>37</v>
      </c>
      <c r="E805" s="9" t="s">
        <v>38</v>
      </c>
      <c r="F805" s="9">
        <v>803</v>
      </c>
      <c r="G805" s="9">
        <v>3341769</v>
      </c>
      <c r="H805" s="9">
        <v>260017897</v>
      </c>
      <c r="I805" s="9">
        <v>542579</v>
      </c>
      <c r="J805" s="9">
        <v>1203331</v>
      </c>
      <c r="K805" s="9">
        <v>0</v>
      </c>
      <c r="L805" s="9">
        <v>0</v>
      </c>
      <c r="M805" s="9">
        <v>5498</v>
      </c>
      <c r="N805" s="9">
        <v>322061</v>
      </c>
      <c r="O805" s="9">
        <v>1149</v>
      </c>
      <c r="P805" s="9">
        <v>2133</v>
      </c>
      <c r="Q805" s="9">
        <v>0</v>
      </c>
      <c r="R805" s="9">
        <v>0</v>
      </c>
      <c r="S805"/>
      <c r="T805"/>
      <c r="U805" s="4">
        <f t="shared" si="38"/>
        <v>16080</v>
      </c>
      <c r="V805" s="3">
        <f>((G805-G804)*'Z1 values'!C$5*'Z1 values'!$C$10)/'Z1 values'!$C$12</f>
        <v>1.0723452758789062E-2</v>
      </c>
      <c r="W805" s="3">
        <f>((H805-H804)*'Z1 values'!D$5*'Z1 values'!$C$10)/'Z1 values'!$C$12</f>
        <v>2.9485565185546875E-2</v>
      </c>
      <c r="X805" s="3">
        <f>((I805-I804)*'Z1 values'!E$5*'Z1 values'!$C$10)/'Z1 values'!$C$12</f>
        <v>9.1518859863281246E-2</v>
      </c>
      <c r="Y805" s="3">
        <f>((J805-J804)*'Z1 values'!F$5*'Z1 values'!$C$10)/'Z1 values'!$C$12</f>
        <v>0.18356506347656251</v>
      </c>
      <c r="Z805" s="6">
        <f t="shared" si="36"/>
        <v>0.31529294128417973</v>
      </c>
      <c r="AA805">
        <f t="shared" si="37"/>
        <v>268</v>
      </c>
    </row>
    <row r="806" spans="1:27" x14ac:dyDescent="0.25">
      <c r="A806" s="7" t="s">
        <v>7733</v>
      </c>
      <c r="B806" s="7" t="s">
        <v>909</v>
      </c>
      <c r="C806" s="7">
        <v>1030504</v>
      </c>
      <c r="D806" s="9" t="s">
        <v>37</v>
      </c>
      <c r="E806" s="9" t="s">
        <v>38</v>
      </c>
      <c r="F806" s="9">
        <v>804</v>
      </c>
      <c r="G806" s="9">
        <v>3344761</v>
      </c>
      <c r="H806" s="9">
        <v>260342470</v>
      </c>
      <c r="I806" s="9">
        <v>542579</v>
      </c>
      <c r="J806" s="9">
        <v>1204291</v>
      </c>
      <c r="K806" s="9">
        <v>0</v>
      </c>
      <c r="L806" s="9">
        <v>0</v>
      </c>
      <c r="M806" s="9">
        <v>2991</v>
      </c>
      <c r="N806" s="9">
        <v>324573</v>
      </c>
      <c r="O806" s="9">
        <v>0</v>
      </c>
      <c r="P806" s="9">
        <v>960</v>
      </c>
      <c r="Q806" s="9">
        <v>0</v>
      </c>
      <c r="R806" s="9">
        <v>0</v>
      </c>
      <c r="S806"/>
      <c r="T806"/>
      <c r="U806" s="4">
        <f t="shared" si="38"/>
        <v>16100</v>
      </c>
      <c r="V806" s="3">
        <f>((G806-G805)*'Z1 values'!C$5*'Z1 values'!$C$10)/'Z1 values'!$C$12</f>
        <v>5.8346191406249996E-3</v>
      </c>
      <c r="W806" s="3">
        <f>((H806-H805)*'Z1 values'!D$5*'Z1 values'!$C$10)/'Z1 values'!$C$12</f>
        <v>2.9715545654296877E-2</v>
      </c>
      <c r="X806" s="3">
        <f>((I806-I805)*'Z1 values'!E$5*'Z1 values'!$C$10)/'Z1 values'!$C$12</f>
        <v>0</v>
      </c>
      <c r="Y806" s="3">
        <f>((J806-J805)*'Z1 values'!F$5*'Z1 values'!$C$10)/'Z1 values'!$C$12</f>
        <v>8.2617187499999994E-2</v>
      </c>
      <c r="Z806" s="6">
        <f t="shared" si="36"/>
        <v>0.11816735229492187</v>
      </c>
      <c r="AA806">
        <f t="shared" si="37"/>
        <v>268.33333333333331</v>
      </c>
    </row>
    <row r="807" spans="1:27" x14ac:dyDescent="0.25">
      <c r="A807" s="7" t="s">
        <v>7734</v>
      </c>
      <c r="B807" s="7" t="s">
        <v>909</v>
      </c>
      <c r="C807" s="7">
        <v>1031784</v>
      </c>
      <c r="D807" s="9" t="s">
        <v>37</v>
      </c>
      <c r="E807" s="9" t="s">
        <v>38</v>
      </c>
      <c r="F807" s="9">
        <v>805</v>
      </c>
      <c r="G807" s="9">
        <v>3350071</v>
      </c>
      <c r="H807" s="9">
        <v>260664722</v>
      </c>
      <c r="I807" s="9">
        <v>543763</v>
      </c>
      <c r="J807" s="9">
        <v>1206111</v>
      </c>
      <c r="K807" s="9">
        <v>0</v>
      </c>
      <c r="L807" s="9">
        <v>0</v>
      </c>
      <c r="M807" s="9">
        <v>5309</v>
      </c>
      <c r="N807" s="9">
        <v>322252</v>
      </c>
      <c r="O807" s="9">
        <v>1184</v>
      </c>
      <c r="P807" s="9">
        <v>1820</v>
      </c>
      <c r="Q807" s="9">
        <v>0</v>
      </c>
      <c r="R807" s="9">
        <v>0</v>
      </c>
      <c r="S807"/>
      <c r="T807"/>
      <c r="U807" s="4">
        <f t="shared" si="38"/>
        <v>16120</v>
      </c>
      <c r="V807" s="3">
        <f>((G807-G806)*'Z1 values'!C$5*'Z1 values'!$C$10)/'Z1 values'!$C$12</f>
        <v>1.0354888916015626E-2</v>
      </c>
      <c r="W807" s="3">
        <f>((H807-H806)*'Z1 values'!D$5*'Z1 values'!$C$10)/'Z1 values'!$C$12</f>
        <v>2.9503051757812499E-2</v>
      </c>
      <c r="X807" s="3">
        <f>((I807-I806)*'Z1 values'!E$5*'Z1 values'!$C$10)/'Z1 values'!$C$12</f>
        <v>9.4306640624999993E-2</v>
      </c>
      <c r="Y807" s="3">
        <f>((J807-J806)*'Z1 values'!F$5*'Z1 values'!$C$10)/'Z1 values'!$C$12</f>
        <v>0.15662841796874999</v>
      </c>
      <c r="Z807" s="6">
        <f t="shared" si="36"/>
        <v>0.29079299926757812</v>
      </c>
      <c r="AA807">
        <f t="shared" si="37"/>
        <v>268.66666666666669</v>
      </c>
    </row>
    <row r="808" spans="1:27" x14ac:dyDescent="0.25">
      <c r="A808" s="7" t="s">
        <v>7735</v>
      </c>
      <c r="B808" s="7" t="s">
        <v>909</v>
      </c>
      <c r="C808" s="7">
        <v>1033064</v>
      </c>
      <c r="D808" s="9" t="s">
        <v>37</v>
      </c>
      <c r="E808" s="9" t="s">
        <v>38</v>
      </c>
      <c r="F808" s="9">
        <v>806</v>
      </c>
      <c r="G808" s="9">
        <v>3352953</v>
      </c>
      <c r="H808" s="9">
        <v>260989405</v>
      </c>
      <c r="I808" s="9">
        <v>543763</v>
      </c>
      <c r="J808" s="9">
        <v>1207071</v>
      </c>
      <c r="K808" s="9">
        <v>0</v>
      </c>
      <c r="L808" s="9">
        <v>0</v>
      </c>
      <c r="M808" s="9">
        <v>2881</v>
      </c>
      <c r="N808" s="9">
        <v>324683</v>
      </c>
      <c r="O808" s="9">
        <v>0</v>
      </c>
      <c r="P808" s="9">
        <v>960</v>
      </c>
      <c r="Q808" s="9">
        <v>0</v>
      </c>
      <c r="R808" s="9">
        <v>0</v>
      </c>
      <c r="S808"/>
      <c r="T808"/>
      <c r="U808" s="4">
        <f t="shared" si="38"/>
        <v>16140</v>
      </c>
      <c r="V808" s="3">
        <f>((G808-G807)*'Z1 values'!C$5*'Z1 values'!$C$10)/'Z1 values'!$C$12</f>
        <v>5.6201110839843747E-3</v>
      </c>
      <c r="W808" s="3">
        <f>((H808-H807)*'Z1 values'!D$5*'Z1 values'!$C$10)/'Z1 values'!$C$12</f>
        <v>2.9725616455078124E-2</v>
      </c>
      <c r="X808" s="3">
        <f>((I808-I807)*'Z1 values'!E$5*'Z1 values'!$C$10)/'Z1 values'!$C$12</f>
        <v>0</v>
      </c>
      <c r="Y808" s="3">
        <f>((J808-J807)*'Z1 values'!F$5*'Z1 values'!$C$10)/'Z1 values'!$C$12</f>
        <v>8.2617187499999994E-2</v>
      </c>
      <c r="Z808" s="6">
        <f t="shared" si="36"/>
        <v>0.11796291503906249</v>
      </c>
      <c r="AA808">
        <f t="shared" si="37"/>
        <v>269</v>
      </c>
    </row>
    <row r="809" spans="1:27" x14ac:dyDescent="0.25">
      <c r="A809" s="7" t="s">
        <v>7736</v>
      </c>
      <c r="B809" s="7" t="s">
        <v>909</v>
      </c>
      <c r="C809" s="7">
        <v>1034344</v>
      </c>
      <c r="D809" s="9" t="s">
        <v>37</v>
      </c>
      <c r="E809" s="9" t="s">
        <v>38</v>
      </c>
      <c r="F809" s="9">
        <v>807</v>
      </c>
      <c r="G809" s="9">
        <v>3355790</v>
      </c>
      <c r="H809" s="9">
        <v>261314133</v>
      </c>
      <c r="I809" s="9">
        <v>543763</v>
      </c>
      <c r="J809" s="9">
        <v>1208031</v>
      </c>
      <c r="K809" s="9">
        <v>0</v>
      </c>
      <c r="L809" s="9">
        <v>0</v>
      </c>
      <c r="M809" s="9">
        <v>2836</v>
      </c>
      <c r="N809" s="9">
        <v>324728</v>
      </c>
      <c r="O809" s="9">
        <v>0</v>
      </c>
      <c r="P809" s="9">
        <v>960</v>
      </c>
      <c r="Q809" s="9">
        <v>0</v>
      </c>
      <c r="R809" s="9">
        <v>0</v>
      </c>
      <c r="S809"/>
      <c r="T809"/>
      <c r="U809" s="4">
        <f t="shared" si="38"/>
        <v>16160</v>
      </c>
      <c r="V809" s="3">
        <f>((G809-G808)*'Z1 values'!C$5*'Z1 values'!$C$10)/'Z1 values'!$C$12</f>
        <v>5.5323577880859367E-3</v>
      </c>
      <c r="W809" s="3">
        <f>((H809-H808)*'Z1 values'!D$5*'Z1 values'!$C$10)/'Z1 values'!$C$12</f>
        <v>2.9729736328124999E-2</v>
      </c>
      <c r="X809" s="3">
        <f>((I809-I808)*'Z1 values'!E$5*'Z1 values'!$C$10)/'Z1 values'!$C$12</f>
        <v>0</v>
      </c>
      <c r="Y809" s="3">
        <f>((J809-J808)*'Z1 values'!F$5*'Z1 values'!$C$10)/'Z1 values'!$C$12</f>
        <v>8.2617187499999994E-2</v>
      </c>
      <c r="Z809" s="6">
        <f t="shared" si="36"/>
        <v>0.11787928161621093</v>
      </c>
      <c r="AA809">
        <f t="shared" si="37"/>
        <v>269.33333333333331</v>
      </c>
    </row>
    <row r="810" spans="1:27" x14ac:dyDescent="0.25">
      <c r="A810" s="7" t="s">
        <v>7737</v>
      </c>
      <c r="B810" s="7" t="s">
        <v>909</v>
      </c>
      <c r="C810" s="7">
        <v>1035624</v>
      </c>
      <c r="D810" s="9" t="s">
        <v>37</v>
      </c>
      <c r="E810" s="9" t="s">
        <v>38</v>
      </c>
      <c r="F810" s="9">
        <v>808</v>
      </c>
      <c r="G810" s="9">
        <v>3358643</v>
      </c>
      <c r="H810" s="9">
        <v>261638846</v>
      </c>
      <c r="I810" s="9">
        <v>543763</v>
      </c>
      <c r="J810" s="9">
        <v>1209180</v>
      </c>
      <c r="K810" s="9">
        <v>0</v>
      </c>
      <c r="L810" s="9">
        <v>0</v>
      </c>
      <c r="M810" s="9">
        <v>2852</v>
      </c>
      <c r="N810" s="9">
        <v>324713</v>
      </c>
      <c r="O810" s="9">
        <v>0</v>
      </c>
      <c r="P810" s="9">
        <v>1149</v>
      </c>
      <c r="Q810" s="9">
        <v>0</v>
      </c>
      <c r="R810" s="9">
        <v>0</v>
      </c>
      <c r="S810"/>
      <c r="T810"/>
      <c r="U810" s="4">
        <f t="shared" si="38"/>
        <v>16180</v>
      </c>
      <c r="V810" s="3">
        <f>((G810-G809)*'Z1 values'!C$5*'Z1 values'!$C$10)/'Z1 values'!$C$12</f>
        <v>5.5635589599609377E-3</v>
      </c>
      <c r="W810" s="3">
        <f>((H810-H809)*'Z1 values'!D$5*'Z1 values'!$C$10)/'Z1 values'!$C$12</f>
        <v>2.9728363037109372E-2</v>
      </c>
      <c r="X810" s="3">
        <f>((I810-I809)*'Z1 values'!E$5*'Z1 values'!$C$10)/'Z1 values'!$C$12</f>
        <v>0</v>
      </c>
      <c r="Y810" s="3">
        <f>((J810-J809)*'Z1 values'!F$5*'Z1 values'!$C$10)/'Z1 values'!$C$12</f>
        <v>9.8882446289062509E-2</v>
      </c>
      <c r="Z810" s="6">
        <f t="shared" si="36"/>
        <v>0.13417436828613283</v>
      </c>
      <c r="AA810">
        <f t="shared" si="37"/>
        <v>269.66666666666669</v>
      </c>
    </row>
    <row r="811" spans="1:27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6">
        <f>SUM(Z2:Z810)</f>
        <v>177.87606371154817</v>
      </c>
      <c r="AA811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1"/>
  <sheetViews>
    <sheetView topLeftCell="R768" zoomScaleNormal="100" workbookViewId="0">
      <selection activeCell="Z811" sqref="Z811"/>
    </sheetView>
  </sheetViews>
  <sheetFormatPr baseColWidth="10" defaultRowHeight="15" x14ac:dyDescent="0.25"/>
  <cols>
    <col min="1" max="2" width="11.5703125" style="11" customWidth="1"/>
    <col min="3" max="3" width="45.7109375" style="11" customWidth="1"/>
    <col min="4" max="10" width="11.42578125" style="11"/>
    <col min="11" max="11" width="13" style="11" customWidth="1"/>
    <col min="12" max="20" width="11.42578125" style="11"/>
    <col min="21" max="21" width="11.5703125" style="11" customWidth="1"/>
    <col min="22" max="22" width="23.140625" style="11" customWidth="1"/>
    <col min="23" max="23" width="23.28515625" style="11" customWidth="1"/>
    <col min="24" max="16384" width="11.42578125" style="11"/>
  </cols>
  <sheetData>
    <row r="1" spans="1:27" x14ac:dyDescent="0.25">
      <c r="A1" s="2" t="s">
        <v>61</v>
      </c>
      <c r="B1" s="2" t="s">
        <v>62</v>
      </c>
      <c r="C1" s="2" t="s">
        <v>63</v>
      </c>
      <c r="D1" s="2" t="s">
        <v>77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42</v>
      </c>
      <c r="Q1" s="2" t="s">
        <v>75</v>
      </c>
      <c r="R1" s="2" t="s">
        <v>76</v>
      </c>
      <c r="S1" s="4"/>
      <c r="T1" s="4"/>
      <c r="U1" s="8" t="s">
        <v>246</v>
      </c>
      <c r="V1" s="2" t="s">
        <v>89</v>
      </c>
      <c r="W1" s="2" t="s">
        <v>85</v>
      </c>
      <c r="X1" s="2" t="s">
        <v>87</v>
      </c>
      <c r="Y1" s="2" t="s">
        <v>88</v>
      </c>
      <c r="Z1" s="2" t="s">
        <v>247</v>
      </c>
      <c r="AA1" s="2" t="s">
        <v>1095</v>
      </c>
    </row>
    <row r="2" spans="1:27" x14ac:dyDescent="0.25">
      <c r="A2" s="7" t="s">
        <v>1000</v>
      </c>
      <c r="B2" s="7" t="s">
        <v>1001</v>
      </c>
      <c r="C2" s="7">
        <v>1385</v>
      </c>
      <c r="D2" s="9" t="s">
        <v>37</v>
      </c>
      <c r="E2" s="9" t="s">
        <v>38</v>
      </c>
      <c r="F2" s="9">
        <v>0</v>
      </c>
      <c r="G2" s="9">
        <v>6132</v>
      </c>
      <c r="H2" s="9">
        <v>321901</v>
      </c>
      <c r="I2" s="9">
        <v>2337</v>
      </c>
      <c r="J2" s="9">
        <v>1463</v>
      </c>
      <c r="K2" s="9">
        <v>0</v>
      </c>
      <c r="L2" s="9">
        <v>0</v>
      </c>
      <c r="M2" s="9">
        <v>6132</v>
      </c>
      <c r="N2" s="9">
        <v>321901</v>
      </c>
      <c r="O2" s="9">
        <v>2337</v>
      </c>
      <c r="P2" s="9">
        <v>1463</v>
      </c>
      <c r="Q2" s="9">
        <v>0</v>
      </c>
      <c r="R2" s="9">
        <v>0</v>
      </c>
      <c r="S2" s="5"/>
      <c r="T2" s="5"/>
      <c r="U2" s="4">
        <f>20</f>
        <v>20</v>
      </c>
      <c r="V2" s="3">
        <f>((G2-0)*'Z1 values'!C$5*'Z1 values'!$C$10)/'Z1 values'!$C$12</f>
        <v>1.1957849121093749E-2</v>
      </c>
      <c r="W2" s="3">
        <f>((H2-0)*'Z1 values'!D$5*'Z1 values'!$C$10)/'Z1 values'!$C$12</f>
        <v>2.9470916748046878E-2</v>
      </c>
      <c r="X2" s="3">
        <f>((I2-0)*'Z1 values'!E$5*'Z1 values'!$C$10)/'Z1 values'!$C$12</f>
        <v>0.18614410400390624</v>
      </c>
      <c r="Y2" s="3">
        <f>((J2-0)*'Z1 values'!F$5*'Z1 values'!$C$10)/'Z1 values'!$C$12</f>
        <v>0.12590515136718752</v>
      </c>
      <c r="Z2" s="6">
        <f>SUM(V2:Y2)</f>
        <v>0.35347802124023442</v>
      </c>
      <c r="AA2">
        <f>U2/60</f>
        <v>0.33333333333333331</v>
      </c>
    </row>
    <row r="3" spans="1:27" x14ac:dyDescent="0.25">
      <c r="A3" s="7" t="s">
        <v>1002</v>
      </c>
      <c r="B3" s="7" t="s">
        <v>1001</v>
      </c>
      <c r="C3" s="7">
        <v>2665</v>
      </c>
      <c r="D3" s="9" t="s">
        <v>37</v>
      </c>
      <c r="E3" s="9" t="s">
        <v>38</v>
      </c>
      <c r="F3" s="9">
        <v>1</v>
      </c>
      <c r="G3" s="9">
        <v>23121</v>
      </c>
      <c r="H3" s="9">
        <v>632475</v>
      </c>
      <c r="I3" s="9">
        <v>11114</v>
      </c>
      <c r="J3" s="9">
        <v>6455</v>
      </c>
      <c r="K3" s="9">
        <v>0</v>
      </c>
      <c r="L3" s="9">
        <v>0</v>
      </c>
      <c r="M3" s="9">
        <v>16988</v>
      </c>
      <c r="N3" s="9">
        <v>310574</v>
      </c>
      <c r="O3" s="9">
        <v>8777</v>
      </c>
      <c r="P3" s="9">
        <v>4992</v>
      </c>
      <c r="Q3" s="9">
        <v>0</v>
      </c>
      <c r="R3" s="9">
        <v>0</v>
      </c>
      <c r="S3" s="5"/>
      <c r="T3" s="5"/>
      <c r="U3" s="4">
        <f>U2+20</f>
        <v>40</v>
      </c>
      <c r="V3" s="3">
        <f>((G3-G2)*'Z1 values'!C$5*'Z1 values'!$C$10)/'Z1 values'!$C$12</f>
        <v>3.3129794311523436E-2</v>
      </c>
      <c r="W3" s="3">
        <f>((H3-H2)*'Z1 values'!D$5*'Z1 values'!$C$10)/'Z1 values'!$C$12</f>
        <v>2.8433898925781253E-2</v>
      </c>
      <c r="X3" s="3">
        <f>((I3-I2)*'Z1 values'!E$5*'Z1 values'!$C$10)/'Z1 values'!$C$12</f>
        <v>0.69909576416015617</v>
      </c>
      <c r="Y3" s="3">
        <f>((J3-J2)*'Z1 values'!F$5*'Z1 values'!$C$10)/'Z1 values'!$C$12</f>
        <v>0.42960937500000007</v>
      </c>
      <c r="Z3" s="6">
        <f t="shared" ref="Z3:Z66" si="0">SUM(V3:Y3)</f>
        <v>1.1902688323974608</v>
      </c>
      <c r="AA3">
        <f t="shared" ref="AA3:AA66" si="1">U3/60</f>
        <v>0.66666666666666663</v>
      </c>
    </row>
    <row r="4" spans="1:27" x14ac:dyDescent="0.25">
      <c r="A4" s="7" t="s">
        <v>1003</v>
      </c>
      <c r="B4" s="7" t="s">
        <v>1001</v>
      </c>
      <c r="C4" s="7">
        <v>3945</v>
      </c>
      <c r="D4" s="9" t="s">
        <v>37</v>
      </c>
      <c r="E4" s="9" t="s">
        <v>38</v>
      </c>
      <c r="F4" s="9">
        <v>2</v>
      </c>
      <c r="G4" s="9">
        <v>36152</v>
      </c>
      <c r="H4" s="9">
        <v>947009</v>
      </c>
      <c r="I4" s="9">
        <v>17531</v>
      </c>
      <c r="J4" s="9">
        <v>10240</v>
      </c>
      <c r="K4" s="9">
        <v>0</v>
      </c>
      <c r="L4" s="9">
        <v>0</v>
      </c>
      <c r="M4" s="9">
        <v>13029</v>
      </c>
      <c r="N4" s="9">
        <v>314534</v>
      </c>
      <c r="O4" s="9">
        <v>6417</v>
      </c>
      <c r="P4" s="9">
        <v>3785</v>
      </c>
      <c r="Q4" s="9">
        <v>0</v>
      </c>
      <c r="R4" s="9">
        <v>0</v>
      </c>
      <c r="S4" s="5"/>
      <c r="T4" s="5"/>
      <c r="U4" s="4">
        <f t="shared" ref="U4:U67" si="2">U3+20</f>
        <v>60</v>
      </c>
      <c r="V4" s="3">
        <f>((G4-G3)*'Z1 values'!C$5*'Z1 values'!$C$10)/'Z1 values'!$C$12</f>
        <v>2.5411404418945314E-2</v>
      </c>
      <c r="W4" s="3">
        <f>((H4-H3)*'Z1 values'!D$5*'Z1 values'!$C$10)/'Z1 values'!$C$12</f>
        <v>2.8796447753906253E-2</v>
      </c>
      <c r="X4" s="3">
        <f>((I4-I3)*'Z1 values'!E$5*'Z1 values'!$C$10)/'Z1 values'!$C$12</f>
        <v>0.51111968994140622</v>
      </c>
      <c r="Y4" s="3">
        <f>((J4-J3)*'Z1 values'!F$5*'Z1 values'!$C$10)/'Z1 values'!$C$12</f>
        <v>0.32573547363281252</v>
      </c>
      <c r="Z4" s="6">
        <f t="shared" si="0"/>
        <v>0.89106301574707036</v>
      </c>
      <c r="AA4">
        <f t="shared" si="1"/>
        <v>1</v>
      </c>
    </row>
    <row r="5" spans="1:27" x14ac:dyDescent="0.25">
      <c r="A5" s="7" t="s">
        <v>1004</v>
      </c>
      <c r="B5" s="7" t="s">
        <v>1001</v>
      </c>
      <c r="C5" s="7">
        <v>5225</v>
      </c>
      <c r="D5" s="9" t="s">
        <v>37</v>
      </c>
      <c r="E5" s="9" t="s">
        <v>38</v>
      </c>
      <c r="F5" s="9">
        <v>3</v>
      </c>
      <c r="G5" s="9">
        <v>46190</v>
      </c>
      <c r="H5" s="9">
        <v>1264481</v>
      </c>
      <c r="I5" s="9">
        <v>21985</v>
      </c>
      <c r="J5" s="9">
        <v>12699</v>
      </c>
      <c r="K5" s="9">
        <v>0</v>
      </c>
      <c r="L5" s="9">
        <v>0</v>
      </c>
      <c r="M5" s="9">
        <v>10037</v>
      </c>
      <c r="N5" s="9">
        <v>317472</v>
      </c>
      <c r="O5" s="9">
        <v>4454</v>
      </c>
      <c r="P5" s="9">
        <v>2459</v>
      </c>
      <c r="Q5" s="9">
        <v>0</v>
      </c>
      <c r="R5" s="9">
        <v>0</v>
      </c>
      <c r="S5" s="5"/>
      <c r="T5" s="5"/>
      <c r="U5" s="4">
        <f t="shared" si="2"/>
        <v>80</v>
      </c>
      <c r="V5" s="3">
        <f>((G5-G4)*'Z1 values'!C$5*'Z1 values'!$C$10)/'Z1 values'!$C$12</f>
        <v>1.9574835205078127E-2</v>
      </c>
      <c r="W5" s="3">
        <f>((H5-H4)*'Z1 values'!D$5*'Z1 values'!$C$10)/'Z1 values'!$C$12</f>
        <v>2.9065429687499998E-2</v>
      </c>
      <c r="X5" s="3">
        <f>((I5-I4)*'Z1 values'!E$5*'Z1 values'!$C$10)/'Z1 values'!$C$12</f>
        <v>0.35476501464843746</v>
      </c>
      <c r="Y5" s="3">
        <f>((J5-J4)*'Z1 values'!F$5*'Z1 values'!$C$10)/'Z1 values'!$C$12</f>
        <v>0.2116204833984375</v>
      </c>
      <c r="Z5" s="6">
        <f t="shared" si="0"/>
        <v>0.6150257629394531</v>
      </c>
      <c r="AA5">
        <f t="shared" si="1"/>
        <v>1.3333333333333333</v>
      </c>
    </row>
    <row r="6" spans="1:27" x14ac:dyDescent="0.25">
      <c r="A6" s="7" t="s">
        <v>1005</v>
      </c>
      <c r="B6" s="7" t="s">
        <v>1001</v>
      </c>
      <c r="C6" s="7">
        <v>6505</v>
      </c>
      <c r="D6" s="9" t="s">
        <v>37</v>
      </c>
      <c r="E6" s="9" t="s">
        <v>38</v>
      </c>
      <c r="F6" s="9">
        <v>4</v>
      </c>
      <c r="G6" s="9">
        <v>48668</v>
      </c>
      <c r="H6" s="9">
        <v>1589475</v>
      </c>
      <c r="I6" s="9">
        <v>21985</v>
      </c>
      <c r="J6" s="9">
        <v>13659</v>
      </c>
      <c r="K6" s="9">
        <v>0</v>
      </c>
      <c r="L6" s="9">
        <v>0</v>
      </c>
      <c r="M6" s="9">
        <v>2476</v>
      </c>
      <c r="N6" s="9">
        <v>324994</v>
      </c>
      <c r="O6" s="9">
        <v>0</v>
      </c>
      <c r="P6" s="9">
        <v>960</v>
      </c>
      <c r="Q6" s="9">
        <v>0</v>
      </c>
      <c r="R6" s="9">
        <v>0</v>
      </c>
      <c r="S6" s="5"/>
      <c r="T6" s="5"/>
      <c r="U6" s="4">
        <f t="shared" si="2"/>
        <v>100</v>
      </c>
      <c r="V6" s="3">
        <f>((G6-G5)*'Z1 values'!C$5*'Z1 values'!$C$10)/'Z1 values'!$C$12</f>
        <v>4.832281494140625E-3</v>
      </c>
      <c r="W6" s="3">
        <f>((H6-H5)*'Z1 values'!D$5*'Z1 values'!$C$10)/'Z1 values'!$C$12</f>
        <v>2.9754089355468749E-2</v>
      </c>
      <c r="X6" s="3">
        <f>((I6-I5)*'Z1 values'!E$5*'Z1 values'!$C$10)/'Z1 values'!$C$12</f>
        <v>0</v>
      </c>
      <c r="Y6" s="3">
        <f>((J6-J5)*'Z1 values'!F$5*'Z1 values'!$C$10)/'Z1 values'!$C$12</f>
        <v>8.2617187499999994E-2</v>
      </c>
      <c r="Z6" s="6">
        <f t="shared" si="0"/>
        <v>0.11720355834960937</v>
      </c>
      <c r="AA6">
        <f t="shared" si="1"/>
        <v>1.6666666666666667</v>
      </c>
    </row>
    <row r="7" spans="1:27" x14ac:dyDescent="0.25">
      <c r="A7" s="7" t="s">
        <v>1006</v>
      </c>
      <c r="B7" s="7" t="s">
        <v>1001</v>
      </c>
      <c r="C7" s="7">
        <v>7785</v>
      </c>
      <c r="D7" s="9" t="s">
        <v>37</v>
      </c>
      <c r="E7" s="9" t="s">
        <v>38</v>
      </c>
      <c r="F7" s="9">
        <v>5</v>
      </c>
      <c r="G7" s="9">
        <v>51315</v>
      </c>
      <c r="H7" s="9">
        <v>1914353</v>
      </c>
      <c r="I7" s="9">
        <v>21985</v>
      </c>
      <c r="J7" s="9">
        <v>14756</v>
      </c>
      <c r="K7" s="9">
        <v>0</v>
      </c>
      <c r="L7" s="9">
        <v>0</v>
      </c>
      <c r="M7" s="9">
        <v>2646</v>
      </c>
      <c r="N7" s="9">
        <v>324878</v>
      </c>
      <c r="O7" s="9">
        <v>0</v>
      </c>
      <c r="P7" s="9">
        <v>1097</v>
      </c>
      <c r="Q7" s="9">
        <v>0</v>
      </c>
      <c r="R7" s="9">
        <v>0</v>
      </c>
      <c r="S7" s="5"/>
      <c r="T7" s="5"/>
      <c r="U7" s="4">
        <f t="shared" si="2"/>
        <v>120</v>
      </c>
      <c r="V7" s="3">
        <f>((G7-G6)*'Z1 values'!C$5*'Z1 values'!$C$10)/'Z1 values'!$C$12</f>
        <v>5.1618438720703128E-3</v>
      </c>
      <c r="W7" s="3">
        <f>((H7-H6)*'Z1 values'!D$5*'Z1 values'!$C$10)/'Z1 values'!$C$12</f>
        <v>2.974346923828125E-2</v>
      </c>
      <c r="X7" s="3">
        <f>((I7-I6)*'Z1 values'!E$5*'Z1 values'!$C$10)/'Z1 values'!$C$12</f>
        <v>0</v>
      </c>
      <c r="Y7" s="3">
        <f>((J7-J6)*'Z1 values'!F$5*'Z1 values'!$C$10)/'Z1 values'!$C$12</f>
        <v>9.4407348632812499E-2</v>
      </c>
      <c r="Z7" s="6">
        <f t="shared" si="0"/>
        <v>0.12931266174316405</v>
      </c>
      <c r="AA7">
        <f t="shared" si="1"/>
        <v>2</v>
      </c>
    </row>
    <row r="8" spans="1:27" x14ac:dyDescent="0.25">
      <c r="A8" s="7" t="s">
        <v>1007</v>
      </c>
      <c r="B8" s="7" t="s">
        <v>1001</v>
      </c>
      <c r="C8" s="7">
        <v>9065</v>
      </c>
      <c r="D8" s="9" t="s">
        <v>37</v>
      </c>
      <c r="E8" s="9" t="s">
        <v>38</v>
      </c>
      <c r="F8" s="9">
        <v>6</v>
      </c>
      <c r="G8" s="9">
        <v>56269</v>
      </c>
      <c r="H8" s="9">
        <v>2236954</v>
      </c>
      <c r="I8" s="9">
        <v>23100</v>
      </c>
      <c r="J8" s="9">
        <v>17043</v>
      </c>
      <c r="K8" s="9">
        <v>0</v>
      </c>
      <c r="L8" s="9">
        <v>0</v>
      </c>
      <c r="M8" s="9">
        <v>4952</v>
      </c>
      <c r="N8" s="9">
        <v>322601</v>
      </c>
      <c r="O8" s="9">
        <v>1115</v>
      </c>
      <c r="P8" s="9">
        <v>2287</v>
      </c>
      <c r="Q8" s="9">
        <v>0</v>
      </c>
      <c r="R8" s="9">
        <v>0</v>
      </c>
      <c r="S8" s="5"/>
      <c r="T8" s="5"/>
      <c r="U8" s="4">
        <f t="shared" si="2"/>
        <v>140</v>
      </c>
      <c r="V8" s="3">
        <f>((G8-G7)*'Z1 values'!C$5*'Z1 values'!$C$10)/'Z1 values'!$C$12</f>
        <v>9.6606628417968739E-3</v>
      </c>
      <c r="W8" s="3">
        <f>((H8-H7)*'Z1 values'!D$5*'Z1 values'!$C$10)/'Z1 values'!$C$12</f>
        <v>2.9535003662109378E-2</v>
      </c>
      <c r="X8" s="3">
        <f>((I8-I7)*'Z1 values'!E$5*'Z1 values'!$C$10)/'Z1 values'!$C$12</f>
        <v>8.8810729980468753E-2</v>
      </c>
      <c r="Y8" s="3">
        <f>((J8-J7)*'Z1 values'!F$5*'Z1 values'!$C$10)/'Z1 values'!$C$12</f>
        <v>0.19681823730468748</v>
      </c>
      <c r="Z8" s="6">
        <f t="shared" si="0"/>
        <v>0.32482463378906246</v>
      </c>
      <c r="AA8">
        <f t="shared" si="1"/>
        <v>2.3333333333333335</v>
      </c>
    </row>
    <row r="9" spans="1:27" x14ac:dyDescent="0.25">
      <c r="A9" s="7" t="s">
        <v>1008</v>
      </c>
      <c r="B9" s="7" t="s">
        <v>1001</v>
      </c>
      <c r="C9" s="7">
        <v>10345</v>
      </c>
      <c r="D9" s="9" t="s">
        <v>37</v>
      </c>
      <c r="E9" s="9" t="s">
        <v>38</v>
      </c>
      <c r="F9" s="9">
        <v>7</v>
      </c>
      <c r="G9" s="9">
        <v>63500</v>
      </c>
      <c r="H9" s="9">
        <v>2557196</v>
      </c>
      <c r="I9" s="9">
        <v>25831</v>
      </c>
      <c r="J9" s="9">
        <v>19033</v>
      </c>
      <c r="K9" s="9">
        <v>0</v>
      </c>
      <c r="L9" s="9">
        <v>0</v>
      </c>
      <c r="M9" s="9">
        <v>7229</v>
      </c>
      <c r="N9" s="9">
        <v>320242</v>
      </c>
      <c r="O9" s="9">
        <v>2731</v>
      </c>
      <c r="P9" s="9">
        <v>1990</v>
      </c>
      <c r="Q9" s="9">
        <v>0</v>
      </c>
      <c r="R9" s="9">
        <v>0</v>
      </c>
      <c r="S9" s="5"/>
      <c r="T9" s="5"/>
      <c r="U9" s="4">
        <f t="shared" si="2"/>
        <v>160</v>
      </c>
      <c r="V9" s="3">
        <f>((G9-G8)*'Z1 values'!C$5*'Z1 values'!$C$10)/'Z1 values'!$C$12</f>
        <v>1.4100979614257814E-2</v>
      </c>
      <c r="W9" s="3">
        <f>((H9-H8)*'Z1 values'!D$5*'Z1 values'!$C$10)/'Z1 values'!$C$12</f>
        <v>2.931903076171875E-2</v>
      </c>
      <c r="X9" s="3">
        <f>((I9-I8)*'Z1 values'!E$5*'Z1 values'!$C$10)/'Z1 values'!$C$12</f>
        <v>0.21752655029296872</v>
      </c>
      <c r="Y9" s="3">
        <f>((J9-J8)*'Z1 values'!F$5*'Z1 values'!$C$10)/'Z1 values'!$C$12</f>
        <v>0.17125854492187501</v>
      </c>
      <c r="Z9" s="6">
        <f t="shared" si="0"/>
        <v>0.43220510559082026</v>
      </c>
      <c r="AA9">
        <f t="shared" si="1"/>
        <v>2.6666666666666665</v>
      </c>
    </row>
    <row r="10" spans="1:27" x14ac:dyDescent="0.25">
      <c r="A10" s="7" t="s">
        <v>1009</v>
      </c>
      <c r="B10" s="7" t="s">
        <v>1001</v>
      </c>
      <c r="C10" s="7">
        <v>11625</v>
      </c>
      <c r="D10" s="9" t="s">
        <v>37</v>
      </c>
      <c r="E10" s="9" t="s">
        <v>38</v>
      </c>
      <c r="F10" s="9">
        <v>8</v>
      </c>
      <c r="G10" s="9">
        <v>65977</v>
      </c>
      <c r="H10" s="9">
        <v>2882191</v>
      </c>
      <c r="I10" s="9">
        <v>25831</v>
      </c>
      <c r="J10" s="9">
        <v>19993</v>
      </c>
      <c r="K10" s="9">
        <v>0</v>
      </c>
      <c r="L10" s="9">
        <v>0</v>
      </c>
      <c r="M10" s="9">
        <v>2475</v>
      </c>
      <c r="N10" s="9">
        <v>324995</v>
      </c>
      <c r="O10" s="9">
        <v>0</v>
      </c>
      <c r="P10" s="9">
        <v>960</v>
      </c>
      <c r="Q10" s="9">
        <v>0</v>
      </c>
      <c r="R10" s="9">
        <v>0</v>
      </c>
      <c r="S10" s="5"/>
      <c r="T10" s="5"/>
      <c r="U10" s="4">
        <f t="shared" si="2"/>
        <v>180</v>
      </c>
      <c r="V10" s="3">
        <f>((G10-G9)*'Z1 values'!C$5*'Z1 values'!$C$10)/'Z1 values'!$C$12</f>
        <v>4.830331420898437E-3</v>
      </c>
      <c r="W10" s="3">
        <f>((H10-H9)*'Z1 values'!D$5*'Z1 values'!$C$10)/'Z1 values'!$C$12</f>
        <v>2.9754180908203125E-2</v>
      </c>
      <c r="X10" s="3">
        <f>((I10-I9)*'Z1 values'!E$5*'Z1 values'!$C$10)/'Z1 values'!$C$12</f>
        <v>0</v>
      </c>
      <c r="Y10" s="3">
        <f>((J10-J9)*'Z1 values'!F$5*'Z1 values'!$C$10)/'Z1 values'!$C$12</f>
        <v>8.2617187499999994E-2</v>
      </c>
      <c r="Z10" s="6">
        <f t="shared" si="0"/>
        <v>0.11720169982910156</v>
      </c>
      <c r="AA10">
        <f t="shared" si="1"/>
        <v>3</v>
      </c>
    </row>
    <row r="11" spans="1:27" x14ac:dyDescent="0.25">
      <c r="A11" s="7" t="s">
        <v>1010</v>
      </c>
      <c r="B11" s="7" t="s">
        <v>1001</v>
      </c>
      <c r="C11" s="7">
        <v>12905</v>
      </c>
      <c r="D11" s="9" t="s">
        <v>37</v>
      </c>
      <c r="E11" s="9" t="s">
        <v>38</v>
      </c>
      <c r="F11" s="9">
        <v>9</v>
      </c>
      <c r="G11" s="9">
        <v>68412</v>
      </c>
      <c r="H11" s="9">
        <v>3207229</v>
      </c>
      <c r="I11" s="9">
        <v>25831</v>
      </c>
      <c r="J11" s="9">
        <v>20953</v>
      </c>
      <c r="K11" s="9">
        <v>0</v>
      </c>
      <c r="L11" s="9">
        <v>0</v>
      </c>
      <c r="M11" s="9">
        <v>2434</v>
      </c>
      <c r="N11" s="9">
        <v>325038</v>
      </c>
      <c r="O11" s="9">
        <v>0</v>
      </c>
      <c r="P11" s="9">
        <v>960</v>
      </c>
      <c r="Q11" s="9">
        <v>0</v>
      </c>
      <c r="R11" s="9">
        <v>0</v>
      </c>
      <c r="S11" s="5"/>
      <c r="T11" s="5"/>
      <c r="U11" s="4">
        <f t="shared" si="2"/>
        <v>200</v>
      </c>
      <c r="V11" s="3">
        <f>((G11-G10)*'Z1 values'!C$5*'Z1 values'!$C$10)/'Z1 values'!$C$12</f>
        <v>4.7484283447265623E-3</v>
      </c>
      <c r="W11" s="3">
        <f>((H11-H10)*'Z1 values'!D$5*'Z1 values'!$C$10)/'Z1 values'!$C$12</f>
        <v>2.9758117675781248E-2</v>
      </c>
      <c r="X11" s="3">
        <f>((I11-I10)*'Z1 values'!E$5*'Z1 values'!$C$10)/'Z1 values'!$C$12</f>
        <v>0</v>
      </c>
      <c r="Y11" s="3">
        <f>((J11-J10)*'Z1 values'!F$5*'Z1 values'!$C$10)/'Z1 values'!$C$12</f>
        <v>8.2617187499999994E-2</v>
      </c>
      <c r="Z11" s="6">
        <f t="shared" si="0"/>
        <v>0.11712373352050781</v>
      </c>
      <c r="AA11">
        <f t="shared" si="1"/>
        <v>3.3333333333333335</v>
      </c>
    </row>
    <row r="12" spans="1:27" x14ac:dyDescent="0.25">
      <c r="A12" s="7" t="s">
        <v>1011</v>
      </c>
      <c r="B12" s="7" t="s">
        <v>1001</v>
      </c>
      <c r="C12" s="7">
        <v>14185</v>
      </c>
      <c r="D12" s="9" t="s">
        <v>37</v>
      </c>
      <c r="E12" s="9" t="s">
        <v>38</v>
      </c>
      <c r="F12" s="9">
        <v>10</v>
      </c>
      <c r="G12" s="9">
        <v>70860</v>
      </c>
      <c r="H12" s="9">
        <v>3532252</v>
      </c>
      <c r="I12" s="9">
        <v>25831</v>
      </c>
      <c r="J12" s="9">
        <v>21913</v>
      </c>
      <c r="K12" s="9">
        <v>0</v>
      </c>
      <c r="L12" s="9">
        <v>0</v>
      </c>
      <c r="M12" s="9">
        <v>2447</v>
      </c>
      <c r="N12" s="9">
        <v>325023</v>
      </c>
      <c r="O12" s="9">
        <v>0</v>
      </c>
      <c r="P12" s="9">
        <v>960</v>
      </c>
      <c r="Q12" s="9">
        <v>0</v>
      </c>
      <c r="R12" s="9">
        <v>0</v>
      </c>
      <c r="S12" s="5"/>
      <c r="T12" s="5"/>
      <c r="U12" s="4">
        <f t="shared" si="2"/>
        <v>220</v>
      </c>
      <c r="V12" s="3">
        <f>((G12-G11)*'Z1 values'!C$5*'Z1 values'!$C$10)/'Z1 values'!$C$12</f>
        <v>4.773779296875E-3</v>
      </c>
      <c r="W12" s="3">
        <f>((H12-H11)*'Z1 values'!D$5*'Z1 values'!$C$10)/'Z1 values'!$C$12</f>
        <v>2.9756744384765627E-2</v>
      </c>
      <c r="X12" s="3">
        <f>((I12-I11)*'Z1 values'!E$5*'Z1 values'!$C$10)/'Z1 values'!$C$12</f>
        <v>0</v>
      </c>
      <c r="Y12" s="3">
        <f>((J12-J11)*'Z1 values'!F$5*'Z1 values'!$C$10)/'Z1 values'!$C$12</f>
        <v>8.2617187499999994E-2</v>
      </c>
      <c r="Z12" s="6">
        <f t="shared" si="0"/>
        <v>0.11714771118164062</v>
      </c>
      <c r="AA12">
        <f t="shared" si="1"/>
        <v>3.6666666666666665</v>
      </c>
    </row>
    <row r="13" spans="1:27" x14ac:dyDescent="0.25">
      <c r="A13" s="7" t="s">
        <v>1012</v>
      </c>
      <c r="B13" s="7" t="s">
        <v>1001</v>
      </c>
      <c r="C13" s="7">
        <v>15465</v>
      </c>
      <c r="D13" s="9" t="s">
        <v>37</v>
      </c>
      <c r="E13" s="9" t="s">
        <v>38</v>
      </c>
      <c r="F13" s="9">
        <v>11</v>
      </c>
      <c r="G13" s="9">
        <v>73316</v>
      </c>
      <c r="H13" s="9">
        <v>3857270</v>
      </c>
      <c r="I13" s="9">
        <v>25831</v>
      </c>
      <c r="J13" s="9">
        <v>22873</v>
      </c>
      <c r="K13" s="9">
        <v>0</v>
      </c>
      <c r="L13" s="9">
        <v>0</v>
      </c>
      <c r="M13" s="9">
        <v>2455</v>
      </c>
      <c r="N13" s="9">
        <v>325018</v>
      </c>
      <c r="O13" s="9">
        <v>0</v>
      </c>
      <c r="P13" s="9">
        <v>960</v>
      </c>
      <c r="Q13" s="9">
        <v>0</v>
      </c>
      <c r="R13" s="9">
        <v>0</v>
      </c>
      <c r="S13" s="5"/>
      <c r="T13" s="5"/>
      <c r="U13" s="4">
        <f t="shared" si="2"/>
        <v>240</v>
      </c>
      <c r="V13" s="3">
        <f>((G13-G12)*'Z1 values'!C$5*'Z1 values'!$C$10)/'Z1 values'!$C$12</f>
        <v>4.7893798828125E-3</v>
      </c>
      <c r="W13" s="3">
        <f>((H13-H12)*'Z1 values'!D$5*'Z1 values'!$C$10)/'Z1 values'!$C$12</f>
        <v>2.9756286621093753E-2</v>
      </c>
      <c r="X13" s="3">
        <f>((I13-I12)*'Z1 values'!E$5*'Z1 values'!$C$10)/'Z1 values'!$C$12</f>
        <v>0</v>
      </c>
      <c r="Y13" s="3">
        <f>((J13-J12)*'Z1 values'!F$5*'Z1 values'!$C$10)/'Z1 values'!$C$12</f>
        <v>8.2617187499999994E-2</v>
      </c>
      <c r="Z13" s="6">
        <f t="shared" si="0"/>
        <v>0.11716285400390625</v>
      </c>
      <c r="AA13">
        <f t="shared" si="1"/>
        <v>4</v>
      </c>
    </row>
    <row r="14" spans="1:27" x14ac:dyDescent="0.25">
      <c r="A14" s="7" t="s">
        <v>1013</v>
      </c>
      <c r="B14" s="7" t="s">
        <v>1001</v>
      </c>
      <c r="C14" s="7">
        <v>16745</v>
      </c>
      <c r="D14" s="9" t="s">
        <v>37</v>
      </c>
      <c r="E14" s="9" t="s">
        <v>38</v>
      </c>
      <c r="F14" s="9">
        <v>12</v>
      </c>
      <c r="G14" s="9">
        <v>77383</v>
      </c>
      <c r="H14" s="9">
        <v>4180689</v>
      </c>
      <c r="I14" s="9">
        <v>26511</v>
      </c>
      <c r="J14" s="9">
        <v>24764</v>
      </c>
      <c r="K14" s="9">
        <v>0</v>
      </c>
      <c r="L14" s="9">
        <v>0</v>
      </c>
      <c r="M14" s="9">
        <v>4066</v>
      </c>
      <c r="N14" s="9">
        <v>323419</v>
      </c>
      <c r="O14" s="9">
        <v>680</v>
      </c>
      <c r="P14" s="9">
        <v>1891</v>
      </c>
      <c r="Q14" s="9">
        <v>0</v>
      </c>
      <c r="R14" s="9">
        <v>0</v>
      </c>
      <c r="S14" s="5"/>
      <c r="T14" s="5"/>
      <c r="U14" s="4">
        <f t="shared" si="2"/>
        <v>260</v>
      </c>
      <c r="V14" s="3">
        <f>((G14-G13)*'Z1 values'!C$5*'Z1 values'!$C$10)/'Z1 values'!$C$12</f>
        <v>7.9309478759765628E-3</v>
      </c>
      <c r="W14" s="3">
        <f>((H14-H13)*'Z1 values'!D$5*'Z1 values'!$C$10)/'Z1 values'!$C$12</f>
        <v>2.9609893798828123E-2</v>
      </c>
      <c r="X14" s="3">
        <f>((I14-I13)*'Z1 values'!E$5*'Z1 values'!$C$10)/'Z1 values'!$C$12</f>
        <v>5.4162597656249992E-2</v>
      </c>
      <c r="Y14" s="3">
        <f>((J14-J13)*'Z1 values'!F$5*'Z1 values'!$C$10)/'Z1 values'!$C$12</f>
        <v>0.16273864746093752</v>
      </c>
      <c r="Z14" s="6">
        <f t="shared" si="0"/>
        <v>0.25444208679199221</v>
      </c>
      <c r="AA14">
        <f t="shared" si="1"/>
        <v>4.333333333333333</v>
      </c>
    </row>
    <row r="15" spans="1:27" x14ac:dyDescent="0.25">
      <c r="A15" s="7" t="s">
        <v>1014</v>
      </c>
      <c r="B15" s="7" t="s">
        <v>1001</v>
      </c>
      <c r="C15" s="7">
        <v>18025</v>
      </c>
      <c r="D15" s="9" t="s">
        <v>37</v>
      </c>
      <c r="E15" s="9" t="s">
        <v>38</v>
      </c>
      <c r="F15" s="9">
        <v>13</v>
      </c>
      <c r="G15" s="9">
        <v>86966</v>
      </c>
      <c r="H15" s="9">
        <v>4498606</v>
      </c>
      <c r="I15" s="9">
        <v>30646</v>
      </c>
      <c r="J15" s="9">
        <v>27084</v>
      </c>
      <c r="K15" s="9">
        <v>0</v>
      </c>
      <c r="L15" s="9">
        <v>0</v>
      </c>
      <c r="M15" s="9">
        <v>9581</v>
      </c>
      <c r="N15" s="9">
        <v>317917</v>
      </c>
      <c r="O15" s="9">
        <v>4135</v>
      </c>
      <c r="P15" s="9">
        <v>2320</v>
      </c>
      <c r="Q15" s="9">
        <v>0</v>
      </c>
      <c r="R15" s="9">
        <v>0</v>
      </c>
      <c r="S15" s="5"/>
      <c r="T15" s="5"/>
      <c r="U15" s="4">
        <f t="shared" si="2"/>
        <v>280</v>
      </c>
      <c r="V15" s="3">
        <f>((G15-G14)*'Z1 values'!C$5*'Z1 values'!$C$10)/'Z1 values'!$C$12</f>
        <v>1.8687551879882809E-2</v>
      </c>
      <c r="W15" s="3">
        <f>((H15-H14)*'Z1 values'!D$5*'Z1 values'!$C$10)/'Z1 values'!$C$12</f>
        <v>2.9106170654296874E-2</v>
      </c>
      <c r="X15" s="3">
        <f>((I15-I14)*'Z1 values'!E$5*'Z1 values'!$C$10)/'Z1 values'!$C$12</f>
        <v>0.32935638427734376</v>
      </c>
      <c r="Y15" s="3">
        <f>((J15-J14)*'Z1 values'!F$5*'Z1 values'!$C$10)/'Z1 values'!$C$12</f>
        <v>0.19965820312499999</v>
      </c>
      <c r="Z15" s="6">
        <f t="shared" si="0"/>
        <v>0.57680830993652343</v>
      </c>
      <c r="AA15">
        <f t="shared" si="1"/>
        <v>4.666666666666667</v>
      </c>
    </row>
    <row r="16" spans="1:27" x14ac:dyDescent="0.25">
      <c r="A16" s="7" t="s">
        <v>1015</v>
      </c>
      <c r="B16" s="7" t="s">
        <v>1001</v>
      </c>
      <c r="C16" s="7">
        <v>19305</v>
      </c>
      <c r="D16" s="9" t="s">
        <v>37</v>
      </c>
      <c r="E16" s="9" t="s">
        <v>38</v>
      </c>
      <c r="F16" s="9">
        <v>14</v>
      </c>
      <c r="G16" s="9">
        <v>89450</v>
      </c>
      <c r="H16" s="9">
        <v>4823594</v>
      </c>
      <c r="I16" s="9">
        <v>30646</v>
      </c>
      <c r="J16" s="9">
        <v>28044</v>
      </c>
      <c r="K16" s="9">
        <v>0</v>
      </c>
      <c r="L16" s="9">
        <v>0</v>
      </c>
      <c r="M16" s="9">
        <v>2482</v>
      </c>
      <c r="N16" s="9">
        <v>324988</v>
      </c>
      <c r="O16" s="9">
        <v>0</v>
      </c>
      <c r="P16" s="9">
        <v>960</v>
      </c>
      <c r="Q16" s="9">
        <v>0</v>
      </c>
      <c r="R16" s="9">
        <v>0</v>
      </c>
      <c r="S16" s="5"/>
      <c r="T16" s="5"/>
      <c r="U16" s="4">
        <f t="shared" si="2"/>
        <v>300</v>
      </c>
      <c r="V16" s="3">
        <f>((G16-G15)*'Z1 values'!C$5*'Z1 values'!$C$10)/'Z1 values'!$C$12</f>
        <v>4.8439819335937499E-3</v>
      </c>
      <c r="W16" s="3">
        <f>((H16-H15)*'Z1 values'!D$5*'Z1 values'!$C$10)/'Z1 values'!$C$12</f>
        <v>2.9753540039062498E-2</v>
      </c>
      <c r="X16" s="3">
        <f>((I16-I15)*'Z1 values'!E$5*'Z1 values'!$C$10)/'Z1 values'!$C$12</f>
        <v>0</v>
      </c>
      <c r="Y16" s="3">
        <f>((J16-J15)*'Z1 values'!F$5*'Z1 values'!$C$10)/'Z1 values'!$C$12</f>
        <v>8.2617187499999994E-2</v>
      </c>
      <c r="Z16" s="6">
        <f t="shared" si="0"/>
        <v>0.11721470947265625</v>
      </c>
      <c r="AA16">
        <f t="shared" si="1"/>
        <v>5</v>
      </c>
    </row>
    <row r="17" spans="1:27" x14ac:dyDescent="0.25">
      <c r="A17" s="7" t="s">
        <v>1016</v>
      </c>
      <c r="B17" s="7" t="s">
        <v>1001</v>
      </c>
      <c r="C17" s="7">
        <v>20585</v>
      </c>
      <c r="D17" s="9" t="s">
        <v>37</v>
      </c>
      <c r="E17" s="9" t="s">
        <v>38</v>
      </c>
      <c r="F17" s="9">
        <v>15</v>
      </c>
      <c r="G17" s="9">
        <v>91892</v>
      </c>
      <c r="H17" s="9">
        <v>5148625</v>
      </c>
      <c r="I17" s="9">
        <v>30646</v>
      </c>
      <c r="J17" s="9">
        <v>29004</v>
      </c>
      <c r="K17" s="9">
        <v>0</v>
      </c>
      <c r="L17" s="9">
        <v>0</v>
      </c>
      <c r="M17" s="9">
        <v>2441</v>
      </c>
      <c r="N17" s="9">
        <v>325031</v>
      </c>
      <c r="O17" s="9">
        <v>0</v>
      </c>
      <c r="P17" s="9">
        <v>960</v>
      </c>
      <c r="Q17" s="9">
        <v>0</v>
      </c>
      <c r="R17" s="9">
        <v>0</v>
      </c>
      <c r="S17" s="5"/>
      <c r="T17" s="5"/>
      <c r="U17" s="4">
        <f t="shared" si="2"/>
        <v>320</v>
      </c>
      <c r="V17" s="3">
        <f>((G17-G16)*'Z1 values'!C$5*'Z1 values'!$C$10)/'Z1 values'!$C$12</f>
        <v>4.7620788574218743E-3</v>
      </c>
      <c r="W17" s="3">
        <f>((H17-H16)*'Z1 values'!D$5*'Z1 values'!$C$10)/'Z1 values'!$C$12</f>
        <v>2.9757476806640627E-2</v>
      </c>
      <c r="X17" s="3">
        <f>((I17-I16)*'Z1 values'!E$5*'Z1 values'!$C$10)/'Z1 values'!$C$12</f>
        <v>0</v>
      </c>
      <c r="Y17" s="3">
        <f>((J17-J16)*'Z1 values'!F$5*'Z1 values'!$C$10)/'Z1 values'!$C$12</f>
        <v>8.2617187499999994E-2</v>
      </c>
      <c r="Z17" s="6">
        <f t="shared" si="0"/>
        <v>0.1171367431640625</v>
      </c>
      <c r="AA17">
        <f t="shared" si="1"/>
        <v>5.333333333333333</v>
      </c>
    </row>
    <row r="18" spans="1:27" x14ac:dyDescent="0.25">
      <c r="A18" s="7" t="s">
        <v>1017</v>
      </c>
      <c r="B18" s="7" t="s">
        <v>1001</v>
      </c>
      <c r="C18" s="7">
        <v>21865</v>
      </c>
      <c r="D18" s="9" t="s">
        <v>37</v>
      </c>
      <c r="E18" s="9" t="s">
        <v>38</v>
      </c>
      <c r="F18" s="9">
        <v>16</v>
      </c>
      <c r="G18" s="9">
        <v>94347</v>
      </c>
      <c r="H18" s="9">
        <v>5473641</v>
      </c>
      <c r="I18" s="9">
        <v>30646</v>
      </c>
      <c r="J18" s="9">
        <v>29964</v>
      </c>
      <c r="K18" s="9">
        <v>0</v>
      </c>
      <c r="L18" s="9">
        <v>0</v>
      </c>
      <c r="M18" s="9">
        <v>2454</v>
      </c>
      <c r="N18" s="9">
        <v>325016</v>
      </c>
      <c r="O18" s="9">
        <v>0</v>
      </c>
      <c r="P18" s="9">
        <v>960</v>
      </c>
      <c r="Q18" s="9">
        <v>0</v>
      </c>
      <c r="R18" s="9">
        <v>0</v>
      </c>
      <c r="S18" s="5"/>
      <c r="T18" s="5"/>
      <c r="U18" s="4">
        <f t="shared" si="2"/>
        <v>340</v>
      </c>
      <c r="V18" s="3">
        <f>((G18-G17)*'Z1 values'!C$5*'Z1 values'!$C$10)/'Z1 values'!$C$12</f>
        <v>4.787429809570312E-3</v>
      </c>
      <c r="W18" s="3">
        <f>((H18-H17)*'Z1 values'!D$5*'Z1 values'!$C$10)/'Z1 values'!$C$12</f>
        <v>2.9756103515625E-2</v>
      </c>
      <c r="X18" s="3">
        <f>((I18-I17)*'Z1 values'!E$5*'Z1 values'!$C$10)/'Z1 values'!$C$12</f>
        <v>0</v>
      </c>
      <c r="Y18" s="3">
        <f>((J18-J17)*'Z1 values'!F$5*'Z1 values'!$C$10)/'Z1 values'!$C$12</f>
        <v>8.2617187499999994E-2</v>
      </c>
      <c r="Z18" s="6">
        <f t="shared" si="0"/>
        <v>0.1171607208251953</v>
      </c>
      <c r="AA18">
        <f t="shared" si="1"/>
        <v>5.666666666666667</v>
      </c>
    </row>
    <row r="19" spans="1:27" x14ac:dyDescent="0.25">
      <c r="A19" s="7" t="s">
        <v>1018</v>
      </c>
      <c r="B19" s="7" t="s">
        <v>1001</v>
      </c>
      <c r="C19" s="7">
        <v>23145</v>
      </c>
      <c r="D19" s="9" t="s">
        <v>37</v>
      </c>
      <c r="E19" s="9" t="s">
        <v>38</v>
      </c>
      <c r="F19" s="9">
        <v>17</v>
      </c>
      <c r="G19" s="9">
        <v>96802</v>
      </c>
      <c r="H19" s="9">
        <v>5798660</v>
      </c>
      <c r="I19" s="9">
        <v>30646</v>
      </c>
      <c r="J19" s="9">
        <v>30924</v>
      </c>
      <c r="K19" s="9">
        <v>0</v>
      </c>
      <c r="L19" s="9">
        <v>0</v>
      </c>
      <c r="M19" s="9">
        <v>2454</v>
      </c>
      <c r="N19" s="9">
        <v>325019</v>
      </c>
      <c r="O19" s="9">
        <v>0</v>
      </c>
      <c r="P19" s="9">
        <v>960</v>
      </c>
      <c r="Q19" s="9">
        <v>0</v>
      </c>
      <c r="R19" s="9">
        <v>0</v>
      </c>
      <c r="S19" s="5"/>
      <c r="T19" s="5"/>
      <c r="U19" s="4">
        <f t="shared" si="2"/>
        <v>360</v>
      </c>
      <c r="V19" s="3">
        <f>((G19-G18)*'Z1 values'!C$5*'Z1 values'!$C$10)/'Z1 values'!$C$12</f>
        <v>4.787429809570312E-3</v>
      </c>
      <c r="W19" s="3">
        <f>((H19-H18)*'Z1 values'!D$5*'Z1 values'!$C$10)/'Z1 values'!$C$12</f>
        <v>2.9756378173828125E-2</v>
      </c>
      <c r="X19" s="3">
        <f>((I19-I18)*'Z1 values'!E$5*'Z1 values'!$C$10)/'Z1 values'!$C$12</f>
        <v>0</v>
      </c>
      <c r="Y19" s="3">
        <f>((J19-J18)*'Z1 values'!F$5*'Z1 values'!$C$10)/'Z1 values'!$C$12</f>
        <v>8.2617187499999994E-2</v>
      </c>
      <c r="Z19" s="6">
        <f t="shared" si="0"/>
        <v>0.11716099548339842</v>
      </c>
      <c r="AA19">
        <f t="shared" si="1"/>
        <v>6</v>
      </c>
    </row>
    <row r="20" spans="1:27" x14ac:dyDescent="0.25">
      <c r="A20" s="7" t="s">
        <v>1019</v>
      </c>
      <c r="B20" s="7" t="s">
        <v>1001</v>
      </c>
      <c r="C20" s="7">
        <v>24425</v>
      </c>
      <c r="D20" s="9" t="s">
        <v>37</v>
      </c>
      <c r="E20" s="9" t="s">
        <v>38</v>
      </c>
      <c r="F20" s="9">
        <v>18</v>
      </c>
      <c r="G20" s="9">
        <v>104820</v>
      </c>
      <c r="H20" s="9">
        <v>6118145</v>
      </c>
      <c r="I20" s="9">
        <v>33779</v>
      </c>
      <c r="J20" s="9">
        <v>34048</v>
      </c>
      <c r="K20" s="9">
        <v>0</v>
      </c>
      <c r="L20" s="9">
        <v>0</v>
      </c>
      <c r="M20" s="9">
        <v>8017</v>
      </c>
      <c r="N20" s="9">
        <v>319485</v>
      </c>
      <c r="O20" s="9">
        <v>3133</v>
      </c>
      <c r="P20" s="9">
        <v>3124</v>
      </c>
      <c r="Q20" s="9">
        <v>0</v>
      </c>
      <c r="R20" s="9">
        <v>0</v>
      </c>
      <c r="S20" s="5"/>
      <c r="T20" s="5"/>
      <c r="U20" s="4">
        <f t="shared" si="2"/>
        <v>380</v>
      </c>
      <c r="V20" s="3">
        <f>((G20-G19)*'Z1 values'!C$5*'Z1 values'!$C$10)/'Z1 values'!$C$12</f>
        <v>1.5635687255859378E-2</v>
      </c>
      <c r="W20" s="3">
        <f>((H20-H19)*'Z1 values'!D$5*'Z1 values'!$C$10)/'Z1 values'!$C$12</f>
        <v>2.9249725341796873E-2</v>
      </c>
      <c r="X20" s="3">
        <f>((I20-I19)*'Z1 values'!E$5*'Z1 values'!$C$10)/'Z1 values'!$C$12</f>
        <v>0.24954620361328123</v>
      </c>
      <c r="Y20" s="3">
        <f>((J20-J19)*'Z1 values'!F$5*'Z1 values'!$C$10)/'Z1 values'!$C$12</f>
        <v>0.26885009765625001</v>
      </c>
      <c r="Z20" s="6">
        <f t="shared" si="0"/>
        <v>0.56328171386718751</v>
      </c>
      <c r="AA20">
        <f t="shared" si="1"/>
        <v>6.333333333333333</v>
      </c>
    </row>
    <row r="21" spans="1:27" x14ac:dyDescent="0.25">
      <c r="A21" s="7" t="s">
        <v>1020</v>
      </c>
      <c r="B21" s="7" t="s">
        <v>1001</v>
      </c>
      <c r="C21" s="7">
        <v>25705</v>
      </c>
      <c r="D21" s="9" t="s">
        <v>37</v>
      </c>
      <c r="E21" s="9" t="s">
        <v>38</v>
      </c>
      <c r="F21" s="9">
        <v>19</v>
      </c>
      <c r="G21" s="9">
        <v>107314</v>
      </c>
      <c r="H21" s="9">
        <v>6443123</v>
      </c>
      <c r="I21" s="9">
        <v>33779</v>
      </c>
      <c r="J21" s="9">
        <v>35197</v>
      </c>
      <c r="K21" s="9">
        <v>0</v>
      </c>
      <c r="L21" s="9">
        <v>0</v>
      </c>
      <c r="M21" s="9">
        <v>2492</v>
      </c>
      <c r="N21" s="9">
        <v>324978</v>
      </c>
      <c r="O21" s="9">
        <v>0</v>
      </c>
      <c r="P21" s="9">
        <v>1149</v>
      </c>
      <c r="Q21" s="9">
        <v>0</v>
      </c>
      <c r="R21" s="9">
        <v>0</v>
      </c>
      <c r="S21" s="5"/>
      <c r="T21" s="5"/>
      <c r="U21" s="4">
        <f t="shared" si="2"/>
        <v>400</v>
      </c>
      <c r="V21" s="3">
        <f>((G21-G20)*'Z1 values'!C$5*'Z1 values'!$C$10)/'Z1 values'!$C$12</f>
        <v>4.8634826660156252E-3</v>
      </c>
      <c r="W21" s="3">
        <f>((H21-H20)*'Z1 values'!D$5*'Z1 values'!$C$10)/'Z1 values'!$C$12</f>
        <v>2.9752624511718749E-2</v>
      </c>
      <c r="X21" s="3">
        <f>((I21-I20)*'Z1 values'!E$5*'Z1 values'!$C$10)/'Z1 values'!$C$12</f>
        <v>0</v>
      </c>
      <c r="Y21" s="3">
        <f>((J21-J20)*'Z1 values'!F$5*'Z1 values'!$C$10)/'Z1 values'!$C$12</f>
        <v>9.8882446289062509E-2</v>
      </c>
      <c r="Z21" s="6">
        <f t="shared" si="0"/>
        <v>0.1334985534667969</v>
      </c>
      <c r="AA21">
        <f t="shared" si="1"/>
        <v>6.666666666666667</v>
      </c>
    </row>
    <row r="22" spans="1:27" x14ac:dyDescent="0.25">
      <c r="A22" s="7" t="s">
        <v>1021</v>
      </c>
      <c r="B22" s="7" t="s">
        <v>1001</v>
      </c>
      <c r="C22" s="7">
        <v>26985</v>
      </c>
      <c r="D22" s="9" t="s">
        <v>37</v>
      </c>
      <c r="E22" s="9" t="s">
        <v>38</v>
      </c>
      <c r="F22" s="9">
        <v>20</v>
      </c>
      <c r="G22" s="9">
        <v>109780</v>
      </c>
      <c r="H22" s="9">
        <v>6768129</v>
      </c>
      <c r="I22" s="9">
        <v>33779</v>
      </c>
      <c r="J22" s="9">
        <v>36157</v>
      </c>
      <c r="K22" s="9">
        <v>0</v>
      </c>
      <c r="L22" s="9">
        <v>0</v>
      </c>
      <c r="M22" s="9">
        <v>2465</v>
      </c>
      <c r="N22" s="9">
        <v>325006</v>
      </c>
      <c r="O22" s="9">
        <v>0</v>
      </c>
      <c r="P22" s="9">
        <v>960</v>
      </c>
      <c r="Q22" s="9">
        <v>0</v>
      </c>
      <c r="R22" s="9">
        <v>0</v>
      </c>
      <c r="S22" s="5"/>
      <c r="T22" s="5"/>
      <c r="U22" s="4">
        <f t="shared" si="2"/>
        <v>420</v>
      </c>
      <c r="V22" s="3">
        <f>((G22-G21)*'Z1 values'!C$5*'Z1 values'!$C$10)/'Z1 values'!$C$12</f>
        <v>4.8088806152343753E-3</v>
      </c>
      <c r="W22" s="3">
        <f>((H22-H21)*'Z1 values'!D$5*'Z1 values'!$C$10)/'Z1 values'!$C$12</f>
        <v>2.9755187988281251E-2</v>
      </c>
      <c r="X22" s="3">
        <f>((I22-I21)*'Z1 values'!E$5*'Z1 values'!$C$10)/'Z1 values'!$C$12</f>
        <v>0</v>
      </c>
      <c r="Y22" s="3">
        <f>((J22-J21)*'Z1 values'!F$5*'Z1 values'!$C$10)/'Z1 values'!$C$12</f>
        <v>8.2617187499999994E-2</v>
      </c>
      <c r="Z22" s="6">
        <f t="shared" si="0"/>
        <v>0.11718125610351562</v>
      </c>
      <c r="AA22">
        <f t="shared" si="1"/>
        <v>7</v>
      </c>
    </row>
    <row r="23" spans="1:27" x14ac:dyDescent="0.25">
      <c r="A23" s="7" t="s">
        <v>1022</v>
      </c>
      <c r="B23" s="7" t="s">
        <v>1001</v>
      </c>
      <c r="C23" s="7">
        <v>28265</v>
      </c>
      <c r="D23" s="9" t="s">
        <v>37</v>
      </c>
      <c r="E23" s="9" t="s">
        <v>38</v>
      </c>
      <c r="F23" s="9">
        <v>21</v>
      </c>
      <c r="G23" s="9">
        <v>116678</v>
      </c>
      <c r="H23" s="9">
        <v>7088730</v>
      </c>
      <c r="I23" s="9">
        <v>36339</v>
      </c>
      <c r="J23" s="9">
        <v>38827</v>
      </c>
      <c r="K23" s="9">
        <v>0</v>
      </c>
      <c r="L23" s="9">
        <v>0</v>
      </c>
      <c r="M23" s="9">
        <v>6897</v>
      </c>
      <c r="N23" s="9">
        <v>320601</v>
      </c>
      <c r="O23" s="9">
        <v>2560</v>
      </c>
      <c r="P23" s="9">
        <v>2670</v>
      </c>
      <c r="Q23" s="9">
        <v>0</v>
      </c>
      <c r="R23" s="9">
        <v>0</v>
      </c>
      <c r="S23" s="5"/>
      <c r="T23" s="5"/>
      <c r="U23" s="4">
        <f t="shared" si="2"/>
        <v>440</v>
      </c>
      <c r="V23" s="3">
        <f>((G23-G22)*'Z1 values'!C$5*'Z1 values'!$C$10)/'Z1 values'!$C$12</f>
        <v>1.3451605224609375E-2</v>
      </c>
      <c r="W23" s="3">
        <f>((H23-H22)*'Z1 values'!D$5*'Z1 values'!$C$10)/'Z1 values'!$C$12</f>
        <v>2.9351898193359378E-2</v>
      </c>
      <c r="X23" s="3">
        <f>((I23-I22)*'Z1 values'!E$5*'Z1 values'!$C$10)/'Z1 values'!$C$12</f>
        <v>0.20390625000000001</v>
      </c>
      <c r="Y23" s="3">
        <f>((J23-J22)*'Z1 values'!F$5*'Z1 values'!$C$10)/'Z1 values'!$C$12</f>
        <v>0.22977905273437499</v>
      </c>
      <c r="Z23" s="6">
        <f t="shared" si="0"/>
        <v>0.47648880615234374</v>
      </c>
      <c r="AA23">
        <f t="shared" si="1"/>
        <v>7.333333333333333</v>
      </c>
    </row>
    <row r="24" spans="1:27" x14ac:dyDescent="0.25">
      <c r="A24" s="7" t="s">
        <v>1023</v>
      </c>
      <c r="B24" s="7" t="s">
        <v>1001</v>
      </c>
      <c r="C24" s="7">
        <v>29545</v>
      </c>
      <c r="D24" s="9" t="s">
        <v>37</v>
      </c>
      <c r="E24" s="9" t="s">
        <v>38</v>
      </c>
      <c r="F24" s="9">
        <v>22</v>
      </c>
      <c r="G24" s="9">
        <v>119169</v>
      </c>
      <c r="H24" s="9">
        <v>7413711</v>
      </c>
      <c r="I24" s="9">
        <v>36339</v>
      </c>
      <c r="J24" s="9">
        <v>39787</v>
      </c>
      <c r="K24" s="9">
        <v>0</v>
      </c>
      <c r="L24" s="9">
        <v>0</v>
      </c>
      <c r="M24" s="9">
        <v>2490</v>
      </c>
      <c r="N24" s="9">
        <v>324981</v>
      </c>
      <c r="O24" s="9">
        <v>0</v>
      </c>
      <c r="P24" s="9">
        <v>960</v>
      </c>
      <c r="Q24" s="9">
        <v>0</v>
      </c>
      <c r="R24" s="9">
        <v>0</v>
      </c>
      <c r="S24" s="5"/>
      <c r="T24" s="5"/>
      <c r="U24" s="4">
        <f t="shared" si="2"/>
        <v>460</v>
      </c>
      <c r="V24" s="3">
        <f>((G24-G23)*'Z1 values'!C$5*'Z1 values'!$C$10)/'Z1 values'!$C$12</f>
        <v>4.8576324462890619E-3</v>
      </c>
      <c r="W24" s="3">
        <f>((H24-H23)*'Z1 values'!D$5*'Z1 values'!$C$10)/'Z1 values'!$C$12</f>
        <v>2.9752899169921875E-2</v>
      </c>
      <c r="X24" s="3">
        <f>((I24-I23)*'Z1 values'!E$5*'Z1 values'!$C$10)/'Z1 values'!$C$12</f>
        <v>0</v>
      </c>
      <c r="Y24" s="3">
        <f>((J24-J23)*'Z1 values'!F$5*'Z1 values'!$C$10)/'Z1 values'!$C$12</f>
        <v>8.2617187499999994E-2</v>
      </c>
      <c r="Z24" s="6">
        <f t="shared" si="0"/>
        <v>0.11722771911621094</v>
      </c>
      <c r="AA24">
        <f t="shared" si="1"/>
        <v>7.666666666666667</v>
      </c>
    </row>
    <row r="25" spans="1:27" x14ac:dyDescent="0.25">
      <c r="A25" s="7" t="s">
        <v>1024</v>
      </c>
      <c r="B25" s="7" t="s">
        <v>1001</v>
      </c>
      <c r="C25" s="7">
        <v>30825</v>
      </c>
      <c r="D25" s="9" t="s">
        <v>37</v>
      </c>
      <c r="E25" s="9" t="s">
        <v>38</v>
      </c>
      <c r="F25" s="9">
        <v>23</v>
      </c>
      <c r="G25" s="9">
        <v>121766</v>
      </c>
      <c r="H25" s="9">
        <v>7738588</v>
      </c>
      <c r="I25" s="9">
        <v>36339</v>
      </c>
      <c r="J25" s="9">
        <v>40890</v>
      </c>
      <c r="K25" s="9">
        <v>0</v>
      </c>
      <c r="L25" s="9">
        <v>0</v>
      </c>
      <c r="M25" s="9">
        <v>2596</v>
      </c>
      <c r="N25" s="9">
        <v>324877</v>
      </c>
      <c r="O25" s="9">
        <v>0</v>
      </c>
      <c r="P25" s="9">
        <v>1103</v>
      </c>
      <c r="Q25" s="9">
        <v>0</v>
      </c>
      <c r="R25" s="9">
        <v>0</v>
      </c>
      <c r="S25" s="5"/>
      <c r="T25" s="5"/>
      <c r="U25" s="4">
        <f t="shared" si="2"/>
        <v>480</v>
      </c>
      <c r="V25" s="3">
        <f>((G25-G24)*'Z1 values'!C$5*'Z1 values'!$C$10)/'Z1 values'!$C$12</f>
        <v>5.0643402099609363E-3</v>
      </c>
      <c r="W25" s="3">
        <f>((H25-H24)*'Z1 values'!D$5*'Z1 values'!$C$10)/'Z1 values'!$C$12</f>
        <v>2.9743377685546874E-2</v>
      </c>
      <c r="X25" s="3">
        <f>((I25-I24)*'Z1 values'!E$5*'Z1 values'!$C$10)/'Z1 values'!$C$12</f>
        <v>0</v>
      </c>
      <c r="Y25" s="3">
        <f>((J25-J24)*'Z1 values'!F$5*'Z1 values'!$C$10)/'Z1 values'!$C$12</f>
        <v>9.4923706054687501E-2</v>
      </c>
      <c r="Z25" s="6">
        <f t="shared" si="0"/>
        <v>0.12973142395019532</v>
      </c>
      <c r="AA25">
        <f t="shared" si="1"/>
        <v>8</v>
      </c>
    </row>
    <row r="26" spans="1:27" x14ac:dyDescent="0.25">
      <c r="A26" s="7" t="s">
        <v>1025</v>
      </c>
      <c r="B26" s="7" t="s">
        <v>1001</v>
      </c>
      <c r="C26" s="7">
        <v>32105</v>
      </c>
      <c r="D26" s="9" t="s">
        <v>37</v>
      </c>
      <c r="E26" s="9" t="s">
        <v>38</v>
      </c>
      <c r="F26" s="9">
        <v>24</v>
      </c>
      <c r="G26" s="9">
        <v>128778</v>
      </c>
      <c r="H26" s="9">
        <v>8059141</v>
      </c>
      <c r="I26" s="9">
        <v>39067</v>
      </c>
      <c r="J26" s="9">
        <v>41879</v>
      </c>
      <c r="K26" s="9">
        <v>0</v>
      </c>
      <c r="L26" s="9">
        <v>0</v>
      </c>
      <c r="M26" s="9">
        <v>7011</v>
      </c>
      <c r="N26" s="9">
        <v>320553</v>
      </c>
      <c r="O26" s="9">
        <v>2728</v>
      </c>
      <c r="P26" s="9">
        <v>989</v>
      </c>
      <c r="Q26" s="9">
        <v>0</v>
      </c>
      <c r="R26" s="9">
        <v>0</v>
      </c>
      <c r="S26" s="5"/>
      <c r="T26" s="5"/>
      <c r="U26" s="4">
        <f t="shared" si="2"/>
        <v>500</v>
      </c>
      <c r="V26" s="3">
        <f>((G26-G25)*'Z1 values'!C$5*'Z1 values'!$C$10)/'Z1 values'!$C$12</f>
        <v>1.3673913574218748E-2</v>
      </c>
      <c r="W26" s="3">
        <f>((H26-H25)*'Z1 values'!D$5*'Z1 values'!$C$10)/'Z1 values'!$C$12</f>
        <v>2.9347503662109375E-2</v>
      </c>
      <c r="X26" s="3">
        <f>((I26-I25)*'Z1 values'!E$5*'Z1 values'!$C$10)/'Z1 values'!$C$12</f>
        <v>0.21728759765624997</v>
      </c>
      <c r="Y26" s="3">
        <f>((J26-J25)*'Z1 values'!F$5*'Z1 values'!$C$10)/'Z1 values'!$C$12</f>
        <v>8.5112915039062514E-2</v>
      </c>
      <c r="Z26" s="6">
        <f t="shared" si="0"/>
        <v>0.34542192993164056</v>
      </c>
      <c r="AA26">
        <f t="shared" si="1"/>
        <v>8.3333333333333339</v>
      </c>
    </row>
    <row r="27" spans="1:27" x14ac:dyDescent="0.25">
      <c r="A27" s="7" t="s">
        <v>1026</v>
      </c>
      <c r="B27" s="7" t="s">
        <v>1001</v>
      </c>
      <c r="C27" s="7">
        <v>33385</v>
      </c>
      <c r="D27" s="9" t="s">
        <v>37</v>
      </c>
      <c r="E27" s="9" t="s">
        <v>38</v>
      </c>
      <c r="F27" s="9">
        <v>25</v>
      </c>
      <c r="G27" s="9">
        <v>146495</v>
      </c>
      <c r="H27" s="9">
        <v>8368942</v>
      </c>
      <c r="I27" s="9">
        <v>47698</v>
      </c>
      <c r="J27" s="9">
        <v>48475</v>
      </c>
      <c r="K27" s="9">
        <v>0</v>
      </c>
      <c r="L27" s="9">
        <v>0</v>
      </c>
      <c r="M27" s="9">
        <v>17715</v>
      </c>
      <c r="N27" s="9">
        <v>309801</v>
      </c>
      <c r="O27" s="9">
        <v>8631</v>
      </c>
      <c r="P27" s="9">
        <v>6596</v>
      </c>
      <c r="Q27" s="9">
        <v>0</v>
      </c>
      <c r="R27" s="9">
        <v>0</v>
      </c>
      <c r="S27" s="5"/>
      <c r="T27" s="5"/>
      <c r="U27" s="4">
        <f t="shared" si="2"/>
        <v>520</v>
      </c>
      <c r="V27" s="3">
        <f>((G27-G26)*'Z1 values'!C$5*'Z1 values'!$C$10)/'Z1 values'!$C$12</f>
        <v>3.4549447631835942E-2</v>
      </c>
      <c r="W27" s="3">
        <f>((H27-H26)*'Z1 values'!D$5*'Z1 values'!$C$10)/'Z1 values'!$C$12</f>
        <v>2.8363128662109376E-2</v>
      </c>
      <c r="X27" s="3">
        <f>((I27-I26)*'Z1 values'!E$5*'Z1 values'!$C$10)/'Z1 values'!$C$12</f>
        <v>0.68746673583984363</v>
      </c>
      <c r="Y27" s="3">
        <f>((J27-J26)*'Z1 values'!F$5*'Z1 values'!$C$10)/'Z1 values'!$C$12</f>
        <v>0.56764892578125004</v>
      </c>
      <c r="Z27" s="6">
        <f t="shared" si="0"/>
        <v>1.318028237915039</v>
      </c>
      <c r="AA27">
        <f t="shared" si="1"/>
        <v>8.6666666666666661</v>
      </c>
    </row>
    <row r="28" spans="1:27" x14ac:dyDescent="0.25">
      <c r="A28" s="7" t="s">
        <v>1027</v>
      </c>
      <c r="B28" s="7" t="s">
        <v>1001</v>
      </c>
      <c r="C28" s="7">
        <v>34665</v>
      </c>
      <c r="D28" s="9" t="s">
        <v>37</v>
      </c>
      <c r="E28" s="9" t="s">
        <v>38</v>
      </c>
      <c r="F28" s="9">
        <v>26</v>
      </c>
      <c r="G28" s="9">
        <v>149012</v>
      </c>
      <c r="H28" s="9">
        <v>8693899</v>
      </c>
      <c r="I28" s="9">
        <v>47698</v>
      </c>
      <c r="J28" s="9">
        <v>49630</v>
      </c>
      <c r="K28" s="9">
        <v>0</v>
      </c>
      <c r="L28" s="9">
        <v>0</v>
      </c>
      <c r="M28" s="9">
        <v>2515</v>
      </c>
      <c r="N28" s="9">
        <v>324957</v>
      </c>
      <c r="O28" s="9">
        <v>0</v>
      </c>
      <c r="P28" s="9">
        <v>1155</v>
      </c>
      <c r="Q28" s="9">
        <v>0</v>
      </c>
      <c r="R28" s="9">
        <v>0</v>
      </c>
      <c r="S28" s="5"/>
      <c r="T28" s="5"/>
      <c r="U28" s="4">
        <f t="shared" si="2"/>
        <v>540</v>
      </c>
      <c r="V28" s="3">
        <f>((G28-G27)*'Z1 values'!C$5*'Z1 values'!$C$10)/'Z1 values'!$C$12</f>
        <v>4.9083343505859373E-3</v>
      </c>
      <c r="W28" s="3">
        <f>((H28-H27)*'Z1 values'!D$5*'Z1 values'!$C$10)/'Z1 values'!$C$12</f>
        <v>2.9750701904296878E-2</v>
      </c>
      <c r="X28" s="3">
        <f>((I28-I27)*'Z1 values'!E$5*'Z1 values'!$C$10)/'Z1 values'!$C$12</f>
        <v>0</v>
      </c>
      <c r="Y28" s="3">
        <f>((J28-J27)*'Z1 values'!F$5*'Z1 values'!$C$10)/'Z1 values'!$C$12</f>
        <v>9.9398803710937497E-2</v>
      </c>
      <c r="Z28" s="6">
        <f t="shared" si="0"/>
        <v>0.13405783996582032</v>
      </c>
      <c r="AA28">
        <f t="shared" si="1"/>
        <v>9</v>
      </c>
    </row>
    <row r="29" spans="1:27" x14ac:dyDescent="0.25">
      <c r="A29" s="7" t="s">
        <v>1028</v>
      </c>
      <c r="B29" s="7" t="s">
        <v>1001</v>
      </c>
      <c r="C29" s="7">
        <v>35945</v>
      </c>
      <c r="D29" s="9" t="s">
        <v>37</v>
      </c>
      <c r="E29" s="9" t="s">
        <v>38</v>
      </c>
      <c r="F29" s="9">
        <v>27</v>
      </c>
      <c r="G29" s="9">
        <v>151468</v>
      </c>
      <c r="H29" s="9">
        <v>9018916</v>
      </c>
      <c r="I29" s="9">
        <v>47698</v>
      </c>
      <c r="J29" s="9">
        <v>50590</v>
      </c>
      <c r="K29" s="9">
        <v>0</v>
      </c>
      <c r="L29" s="9">
        <v>0</v>
      </c>
      <c r="M29" s="9">
        <v>2454</v>
      </c>
      <c r="N29" s="9">
        <v>325017</v>
      </c>
      <c r="O29" s="9">
        <v>0</v>
      </c>
      <c r="P29" s="9">
        <v>960</v>
      </c>
      <c r="Q29" s="9">
        <v>0</v>
      </c>
      <c r="R29" s="9">
        <v>0</v>
      </c>
      <c r="S29" s="5"/>
      <c r="T29" s="5"/>
      <c r="U29" s="4">
        <f t="shared" si="2"/>
        <v>560</v>
      </c>
      <c r="V29" s="3">
        <f>((G29-G28)*'Z1 values'!C$5*'Z1 values'!$C$10)/'Z1 values'!$C$12</f>
        <v>4.7893798828125E-3</v>
      </c>
      <c r="W29" s="3">
        <f>((H29-H28)*'Z1 values'!D$5*'Z1 values'!$C$10)/'Z1 values'!$C$12</f>
        <v>2.9756195068359376E-2</v>
      </c>
      <c r="X29" s="3">
        <f>((I29-I28)*'Z1 values'!E$5*'Z1 values'!$C$10)/'Z1 values'!$C$12</f>
        <v>0</v>
      </c>
      <c r="Y29" s="3">
        <f>((J29-J28)*'Z1 values'!F$5*'Z1 values'!$C$10)/'Z1 values'!$C$12</f>
        <v>8.2617187499999994E-2</v>
      </c>
      <c r="Z29" s="6">
        <f t="shared" si="0"/>
        <v>0.11716276245117187</v>
      </c>
      <c r="AA29">
        <f t="shared" si="1"/>
        <v>9.3333333333333339</v>
      </c>
    </row>
    <row r="30" spans="1:27" x14ac:dyDescent="0.25">
      <c r="A30" s="7" t="s">
        <v>1029</v>
      </c>
      <c r="B30" s="7" t="s">
        <v>1001</v>
      </c>
      <c r="C30" s="7">
        <v>37225</v>
      </c>
      <c r="D30" s="9" t="s">
        <v>37</v>
      </c>
      <c r="E30" s="9" t="s">
        <v>38</v>
      </c>
      <c r="F30" s="9">
        <v>28</v>
      </c>
      <c r="G30" s="9">
        <v>153929</v>
      </c>
      <c r="H30" s="9">
        <v>9343926</v>
      </c>
      <c r="I30" s="9">
        <v>47698</v>
      </c>
      <c r="J30" s="9">
        <v>51550</v>
      </c>
      <c r="K30" s="9">
        <v>0</v>
      </c>
      <c r="L30" s="9">
        <v>0</v>
      </c>
      <c r="M30" s="9">
        <v>2460</v>
      </c>
      <c r="N30" s="9">
        <v>325010</v>
      </c>
      <c r="O30" s="9">
        <v>0</v>
      </c>
      <c r="P30" s="9">
        <v>960</v>
      </c>
      <c r="Q30" s="9">
        <v>0</v>
      </c>
      <c r="R30" s="9">
        <v>0</v>
      </c>
      <c r="S30" s="5"/>
      <c r="T30" s="5"/>
      <c r="U30" s="4">
        <f t="shared" si="2"/>
        <v>580</v>
      </c>
      <c r="V30" s="3">
        <f>((G30-G29)*'Z1 values'!C$5*'Z1 values'!$C$10)/'Z1 values'!$C$12</f>
        <v>4.7991302490234377E-3</v>
      </c>
      <c r="W30" s="3">
        <f>((H30-H29)*'Z1 values'!D$5*'Z1 values'!$C$10)/'Z1 values'!$C$12</f>
        <v>2.9755554199218749E-2</v>
      </c>
      <c r="X30" s="3">
        <f>((I30-I29)*'Z1 values'!E$5*'Z1 values'!$C$10)/'Z1 values'!$C$12</f>
        <v>0</v>
      </c>
      <c r="Y30" s="3">
        <f>((J30-J29)*'Z1 values'!F$5*'Z1 values'!$C$10)/'Z1 values'!$C$12</f>
        <v>8.2617187499999994E-2</v>
      </c>
      <c r="Z30" s="6">
        <f t="shared" si="0"/>
        <v>0.11717187194824219</v>
      </c>
      <c r="AA30">
        <f t="shared" si="1"/>
        <v>9.6666666666666661</v>
      </c>
    </row>
    <row r="31" spans="1:27" x14ac:dyDescent="0.25">
      <c r="A31" s="7" t="s">
        <v>1030</v>
      </c>
      <c r="B31" s="7" t="s">
        <v>1001</v>
      </c>
      <c r="C31" s="7">
        <v>38505</v>
      </c>
      <c r="D31" s="9" t="s">
        <v>37</v>
      </c>
      <c r="E31" s="9" t="s">
        <v>38</v>
      </c>
      <c r="F31" s="9">
        <v>29</v>
      </c>
      <c r="G31" s="9">
        <v>156391</v>
      </c>
      <c r="H31" s="9">
        <v>9668938</v>
      </c>
      <c r="I31" s="9">
        <v>47698</v>
      </c>
      <c r="J31" s="9">
        <v>52510</v>
      </c>
      <c r="K31" s="9">
        <v>0</v>
      </c>
      <c r="L31" s="9">
        <v>0</v>
      </c>
      <c r="M31" s="9">
        <v>2461</v>
      </c>
      <c r="N31" s="9">
        <v>325012</v>
      </c>
      <c r="O31" s="9">
        <v>0</v>
      </c>
      <c r="P31" s="9">
        <v>960</v>
      </c>
      <c r="Q31" s="9">
        <v>0</v>
      </c>
      <c r="R31" s="9">
        <v>0</v>
      </c>
      <c r="S31" s="5"/>
      <c r="T31" s="5"/>
      <c r="U31" s="4">
        <f t="shared" si="2"/>
        <v>600</v>
      </c>
      <c r="V31" s="3">
        <f>((G31-G30)*'Z1 values'!C$5*'Z1 values'!$C$10)/'Z1 values'!$C$12</f>
        <v>4.8010803222656249E-3</v>
      </c>
      <c r="W31" s="3">
        <f>((H31-H30)*'Z1 values'!D$5*'Z1 values'!$C$10)/'Z1 values'!$C$12</f>
        <v>2.9755737304687502E-2</v>
      </c>
      <c r="X31" s="3">
        <f>((I31-I30)*'Z1 values'!E$5*'Z1 values'!$C$10)/'Z1 values'!$C$12</f>
        <v>0</v>
      </c>
      <c r="Y31" s="3">
        <f>((J31-J30)*'Z1 values'!F$5*'Z1 values'!$C$10)/'Z1 values'!$C$12</f>
        <v>8.2617187499999994E-2</v>
      </c>
      <c r="Z31" s="6">
        <f t="shared" si="0"/>
        <v>0.11717400512695311</v>
      </c>
      <c r="AA31">
        <f t="shared" si="1"/>
        <v>10</v>
      </c>
    </row>
    <row r="32" spans="1:27" x14ac:dyDescent="0.25">
      <c r="A32" s="7" t="s">
        <v>1031</v>
      </c>
      <c r="B32" s="7" t="s">
        <v>1001</v>
      </c>
      <c r="C32" s="7">
        <v>39785</v>
      </c>
      <c r="D32" s="9" t="s">
        <v>37</v>
      </c>
      <c r="E32" s="9" t="s">
        <v>38</v>
      </c>
      <c r="F32" s="9">
        <v>30</v>
      </c>
      <c r="G32" s="9">
        <v>159835</v>
      </c>
      <c r="H32" s="9">
        <v>9992983</v>
      </c>
      <c r="I32" s="9">
        <v>48093</v>
      </c>
      <c r="J32" s="9">
        <v>54156</v>
      </c>
      <c r="K32" s="9">
        <v>0</v>
      </c>
      <c r="L32" s="9">
        <v>0</v>
      </c>
      <c r="M32" s="9">
        <v>3442</v>
      </c>
      <c r="N32" s="9">
        <v>324045</v>
      </c>
      <c r="O32" s="9">
        <v>395</v>
      </c>
      <c r="P32" s="9">
        <v>1646</v>
      </c>
      <c r="Q32" s="9">
        <v>0</v>
      </c>
      <c r="R32" s="9">
        <v>0</v>
      </c>
      <c r="S32" s="5"/>
      <c r="T32" s="5"/>
      <c r="U32" s="4">
        <f t="shared" si="2"/>
        <v>620</v>
      </c>
      <c r="V32" s="3">
        <f>((G32-G31)*'Z1 values'!C$5*'Z1 values'!$C$10)/'Z1 values'!$C$12</f>
        <v>6.7160522460937497E-3</v>
      </c>
      <c r="W32" s="3">
        <f>((H32-H31)*'Z1 values'!D$5*'Z1 values'!$C$10)/'Z1 values'!$C$12</f>
        <v>2.9667205810546875E-2</v>
      </c>
      <c r="X32" s="3">
        <f>((I32-I31)*'Z1 values'!E$5*'Z1 values'!$C$10)/'Z1 values'!$C$12</f>
        <v>3.1462097167968744E-2</v>
      </c>
      <c r="Y32" s="3">
        <f>((J32-J31)*'Z1 values'!F$5*'Z1 values'!$C$10)/'Z1 values'!$C$12</f>
        <v>0.14165405273437501</v>
      </c>
      <c r="Z32" s="6">
        <f t="shared" si="0"/>
        <v>0.20949940795898436</v>
      </c>
      <c r="AA32">
        <f t="shared" si="1"/>
        <v>10.333333333333334</v>
      </c>
    </row>
    <row r="33" spans="1:27" x14ac:dyDescent="0.25">
      <c r="A33" s="7" t="s">
        <v>1032</v>
      </c>
      <c r="B33" s="7" t="s">
        <v>1001</v>
      </c>
      <c r="C33" s="7">
        <v>41065</v>
      </c>
      <c r="D33" s="9" t="s">
        <v>37</v>
      </c>
      <c r="E33" s="9" t="s">
        <v>38</v>
      </c>
      <c r="F33" s="9">
        <v>31</v>
      </c>
      <c r="G33" s="9">
        <v>162322</v>
      </c>
      <c r="H33" s="9">
        <v>10317968</v>
      </c>
      <c r="I33" s="9">
        <v>48093</v>
      </c>
      <c r="J33" s="9">
        <v>55305</v>
      </c>
      <c r="K33" s="9">
        <v>0</v>
      </c>
      <c r="L33" s="9">
        <v>0</v>
      </c>
      <c r="M33" s="9">
        <v>2485</v>
      </c>
      <c r="N33" s="9">
        <v>324985</v>
      </c>
      <c r="O33" s="9">
        <v>0</v>
      </c>
      <c r="P33" s="9">
        <v>1149</v>
      </c>
      <c r="Q33" s="9">
        <v>0</v>
      </c>
      <c r="R33" s="9">
        <v>0</v>
      </c>
      <c r="S33" s="5"/>
      <c r="T33" s="5"/>
      <c r="U33" s="4">
        <f t="shared" si="2"/>
        <v>640</v>
      </c>
      <c r="V33" s="3">
        <f>((G33-G32)*'Z1 values'!C$5*'Z1 values'!$C$10)/'Z1 values'!$C$12</f>
        <v>4.8498321533203123E-3</v>
      </c>
      <c r="W33" s="3">
        <f>((H33-H32)*'Z1 values'!D$5*'Z1 values'!$C$10)/'Z1 values'!$C$12</f>
        <v>2.9753265380859373E-2</v>
      </c>
      <c r="X33" s="3">
        <f>((I33-I32)*'Z1 values'!E$5*'Z1 values'!$C$10)/'Z1 values'!$C$12</f>
        <v>0</v>
      </c>
      <c r="Y33" s="3">
        <f>((J33-J32)*'Z1 values'!F$5*'Z1 values'!$C$10)/'Z1 values'!$C$12</f>
        <v>9.8882446289062509E-2</v>
      </c>
      <c r="Z33" s="6">
        <f t="shared" si="0"/>
        <v>0.13348554382324218</v>
      </c>
      <c r="AA33">
        <f t="shared" si="1"/>
        <v>10.666666666666666</v>
      </c>
    </row>
    <row r="34" spans="1:27" x14ac:dyDescent="0.25">
      <c r="A34" s="7" t="s">
        <v>1033</v>
      </c>
      <c r="B34" s="7" t="s">
        <v>1001</v>
      </c>
      <c r="C34" s="7">
        <v>42345</v>
      </c>
      <c r="D34" s="9" t="s">
        <v>37</v>
      </c>
      <c r="E34" s="9" t="s">
        <v>38</v>
      </c>
      <c r="F34" s="9">
        <v>32</v>
      </c>
      <c r="G34" s="9">
        <v>164928</v>
      </c>
      <c r="H34" s="9">
        <v>10642833</v>
      </c>
      <c r="I34" s="9">
        <v>48093</v>
      </c>
      <c r="J34" s="9">
        <v>56366</v>
      </c>
      <c r="K34" s="9">
        <v>0</v>
      </c>
      <c r="L34" s="9">
        <v>0</v>
      </c>
      <c r="M34" s="9">
        <v>2605</v>
      </c>
      <c r="N34" s="9">
        <v>324865</v>
      </c>
      <c r="O34" s="9">
        <v>0</v>
      </c>
      <c r="P34" s="9">
        <v>1061</v>
      </c>
      <c r="Q34" s="9">
        <v>0</v>
      </c>
      <c r="R34" s="9">
        <v>0</v>
      </c>
      <c r="S34" s="5"/>
      <c r="T34" s="5"/>
      <c r="U34" s="4">
        <f t="shared" si="2"/>
        <v>660</v>
      </c>
      <c r="V34" s="3">
        <f>((G34-G33)*'Z1 values'!C$5*'Z1 values'!$C$10)/'Z1 values'!$C$12</f>
        <v>5.0818908691406244E-3</v>
      </c>
      <c r="W34" s="3">
        <f>((H34-H33)*'Z1 values'!D$5*'Z1 values'!$C$10)/'Z1 values'!$C$12</f>
        <v>2.9742279052734376E-2</v>
      </c>
      <c r="X34" s="3">
        <f>((I34-I33)*'Z1 values'!E$5*'Z1 values'!$C$10)/'Z1 values'!$C$12</f>
        <v>0</v>
      </c>
      <c r="Y34" s="3">
        <f>((J34-J33)*'Z1 values'!F$5*'Z1 values'!$C$10)/'Z1 values'!$C$12</f>
        <v>9.1309204101562486E-2</v>
      </c>
      <c r="Z34" s="6">
        <f t="shared" si="0"/>
        <v>0.12613337402343749</v>
      </c>
      <c r="AA34">
        <f t="shared" si="1"/>
        <v>11</v>
      </c>
    </row>
    <row r="35" spans="1:27" x14ac:dyDescent="0.25">
      <c r="A35" s="7" t="s">
        <v>1034</v>
      </c>
      <c r="B35" s="7" t="s">
        <v>1001</v>
      </c>
      <c r="C35" s="7">
        <v>43625</v>
      </c>
      <c r="D35" s="9" t="s">
        <v>37</v>
      </c>
      <c r="E35" s="9" t="s">
        <v>38</v>
      </c>
      <c r="F35" s="9">
        <v>33</v>
      </c>
      <c r="G35" s="9">
        <v>167959</v>
      </c>
      <c r="H35" s="9">
        <v>10967275</v>
      </c>
      <c r="I35" s="9">
        <v>48252</v>
      </c>
      <c r="J35" s="9">
        <v>57652</v>
      </c>
      <c r="K35" s="9">
        <v>0</v>
      </c>
      <c r="L35" s="9">
        <v>0</v>
      </c>
      <c r="M35" s="9">
        <v>3030</v>
      </c>
      <c r="N35" s="9">
        <v>324442</v>
      </c>
      <c r="O35" s="9">
        <v>159</v>
      </c>
      <c r="P35" s="9">
        <v>1286</v>
      </c>
      <c r="Q35" s="9">
        <v>0</v>
      </c>
      <c r="R35" s="9">
        <v>0</v>
      </c>
      <c r="S35" s="5"/>
      <c r="T35" s="5"/>
      <c r="U35" s="4">
        <f t="shared" si="2"/>
        <v>680</v>
      </c>
      <c r="V35" s="3">
        <f>((G35-G34)*'Z1 values'!C$5*'Z1 values'!$C$10)/'Z1 values'!$C$12</f>
        <v>5.9106719970703119E-3</v>
      </c>
      <c r="W35" s="3">
        <f>((H35-H34)*'Z1 values'!D$5*'Z1 values'!$C$10)/'Z1 values'!$C$12</f>
        <v>2.9703552246093751E-2</v>
      </c>
      <c r="X35" s="3">
        <f>((I35-I34)*'Z1 values'!E$5*'Z1 values'!$C$10)/'Z1 values'!$C$12</f>
        <v>1.2664489746093749E-2</v>
      </c>
      <c r="Y35" s="3">
        <f>((J35-J34)*'Z1 values'!F$5*'Z1 values'!$C$10)/'Z1 values'!$C$12</f>
        <v>0.11067260742187499</v>
      </c>
      <c r="Z35" s="6">
        <f t="shared" si="0"/>
        <v>0.1589513214111328</v>
      </c>
      <c r="AA35">
        <f t="shared" si="1"/>
        <v>11.333333333333334</v>
      </c>
    </row>
    <row r="36" spans="1:27" x14ac:dyDescent="0.25">
      <c r="A36" s="7" t="s">
        <v>1035</v>
      </c>
      <c r="B36" s="7" t="s">
        <v>1001</v>
      </c>
      <c r="C36" s="7">
        <v>44905</v>
      </c>
      <c r="D36" s="9" t="s">
        <v>37</v>
      </c>
      <c r="E36" s="9" t="s">
        <v>38</v>
      </c>
      <c r="F36" s="9">
        <v>34</v>
      </c>
      <c r="G36" s="9">
        <v>170448</v>
      </c>
      <c r="H36" s="9">
        <v>11292257</v>
      </c>
      <c r="I36" s="9">
        <v>48252</v>
      </c>
      <c r="J36" s="9">
        <v>58612</v>
      </c>
      <c r="K36" s="9">
        <v>0</v>
      </c>
      <c r="L36" s="9">
        <v>0</v>
      </c>
      <c r="M36" s="9">
        <v>2487</v>
      </c>
      <c r="N36" s="9">
        <v>324982</v>
      </c>
      <c r="O36" s="9">
        <v>0</v>
      </c>
      <c r="P36" s="9">
        <v>960</v>
      </c>
      <c r="Q36" s="9">
        <v>0</v>
      </c>
      <c r="R36" s="9">
        <v>0</v>
      </c>
      <c r="S36" s="5"/>
      <c r="T36" s="5"/>
      <c r="U36" s="4">
        <f t="shared" si="2"/>
        <v>700</v>
      </c>
      <c r="V36" s="3">
        <f>((G36-G35)*'Z1 values'!C$5*'Z1 values'!$C$10)/'Z1 values'!$C$12</f>
        <v>4.8537322998046875E-3</v>
      </c>
      <c r="W36" s="3">
        <f>((H36-H35)*'Z1 values'!D$5*'Z1 values'!$C$10)/'Z1 values'!$C$12</f>
        <v>2.9752990722656254E-2</v>
      </c>
      <c r="X36" s="3">
        <f>((I36-I35)*'Z1 values'!E$5*'Z1 values'!$C$10)/'Z1 values'!$C$12</f>
        <v>0</v>
      </c>
      <c r="Y36" s="3">
        <f>((J36-J35)*'Z1 values'!F$5*'Z1 values'!$C$10)/'Z1 values'!$C$12</f>
        <v>8.2617187499999994E-2</v>
      </c>
      <c r="Z36" s="6">
        <f t="shared" si="0"/>
        <v>0.11722391052246094</v>
      </c>
      <c r="AA36">
        <f t="shared" si="1"/>
        <v>11.666666666666666</v>
      </c>
    </row>
    <row r="37" spans="1:27" x14ac:dyDescent="0.25">
      <c r="A37" s="7" t="s">
        <v>1036</v>
      </c>
      <c r="B37" s="7" t="s">
        <v>1001</v>
      </c>
      <c r="C37" s="7">
        <v>46185</v>
      </c>
      <c r="D37" s="9" t="s">
        <v>37</v>
      </c>
      <c r="E37" s="9" t="s">
        <v>38</v>
      </c>
      <c r="F37" s="9">
        <v>35</v>
      </c>
      <c r="G37" s="9">
        <v>172918</v>
      </c>
      <c r="H37" s="9">
        <v>11617261</v>
      </c>
      <c r="I37" s="9">
        <v>48252</v>
      </c>
      <c r="J37" s="9">
        <v>59572</v>
      </c>
      <c r="K37" s="9">
        <v>0</v>
      </c>
      <c r="L37" s="9">
        <v>0</v>
      </c>
      <c r="M37" s="9">
        <v>2469</v>
      </c>
      <c r="N37" s="9">
        <v>325004</v>
      </c>
      <c r="O37" s="9">
        <v>0</v>
      </c>
      <c r="P37" s="9">
        <v>960</v>
      </c>
      <c r="Q37" s="9">
        <v>0</v>
      </c>
      <c r="R37" s="9">
        <v>0</v>
      </c>
      <c r="S37" s="5"/>
      <c r="T37" s="5"/>
      <c r="U37" s="4">
        <f t="shared" si="2"/>
        <v>720</v>
      </c>
      <c r="V37" s="3">
        <f>((G37-G36)*'Z1 values'!C$5*'Z1 values'!$C$10)/'Z1 values'!$C$12</f>
        <v>4.816680908203125E-3</v>
      </c>
      <c r="W37" s="3">
        <f>((H37-H36)*'Z1 values'!D$5*'Z1 values'!$C$10)/'Z1 values'!$C$12</f>
        <v>2.9755004882812498E-2</v>
      </c>
      <c r="X37" s="3">
        <f>((I37-I36)*'Z1 values'!E$5*'Z1 values'!$C$10)/'Z1 values'!$C$12</f>
        <v>0</v>
      </c>
      <c r="Y37" s="3">
        <f>((J37-J36)*'Z1 values'!F$5*'Z1 values'!$C$10)/'Z1 values'!$C$12</f>
        <v>8.2617187499999994E-2</v>
      </c>
      <c r="Z37" s="6">
        <f t="shared" si="0"/>
        <v>0.11718887329101563</v>
      </c>
      <c r="AA37">
        <f t="shared" si="1"/>
        <v>12</v>
      </c>
    </row>
    <row r="38" spans="1:27" x14ac:dyDescent="0.25">
      <c r="A38" s="7" t="s">
        <v>1037</v>
      </c>
      <c r="B38" s="7" t="s">
        <v>1001</v>
      </c>
      <c r="C38" s="7">
        <v>47465</v>
      </c>
      <c r="D38" s="9" t="s">
        <v>37</v>
      </c>
      <c r="E38" s="9" t="s">
        <v>38</v>
      </c>
      <c r="F38" s="9">
        <v>36</v>
      </c>
      <c r="G38" s="9">
        <v>175504</v>
      </c>
      <c r="H38" s="9">
        <v>11942240</v>
      </c>
      <c r="I38" s="9">
        <v>48252</v>
      </c>
      <c r="J38" s="9">
        <v>60532</v>
      </c>
      <c r="K38" s="9">
        <v>0</v>
      </c>
      <c r="L38" s="9">
        <v>0</v>
      </c>
      <c r="M38" s="9">
        <v>2585</v>
      </c>
      <c r="N38" s="9">
        <v>324979</v>
      </c>
      <c r="O38" s="9">
        <v>0</v>
      </c>
      <c r="P38" s="9">
        <v>960</v>
      </c>
      <c r="Q38" s="9">
        <v>0</v>
      </c>
      <c r="R38" s="9">
        <v>0</v>
      </c>
      <c r="S38" s="5"/>
      <c r="T38" s="5"/>
      <c r="U38" s="4">
        <f t="shared" si="2"/>
        <v>740</v>
      </c>
      <c r="V38" s="3">
        <f>((G38-G37)*'Z1 values'!C$5*'Z1 values'!$C$10)/'Z1 values'!$C$12</f>
        <v>5.0428894042968747E-3</v>
      </c>
      <c r="W38" s="3">
        <f>((H38-H37)*'Z1 values'!D$5*'Z1 values'!$C$10)/'Z1 values'!$C$12</f>
        <v>2.9752716064453122E-2</v>
      </c>
      <c r="X38" s="3">
        <f>((I38-I37)*'Z1 values'!E$5*'Z1 values'!$C$10)/'Z1 values'!$C$12</f>
        <v>0</v>
      </c>
      <c r="Y38" s="3">
        <f>((J38-J37)*'Z1 values'!F$5*'Z1 values'!$C$10)/'Z1 values'!$C$12</f>
        <v>8.2617187499999994E-2</v>
      </c>
      <c r="Z38" s="6">
        <f t="shared" si="0"/>
        <v>0.11741279296874998</v>
      </c>
      <c r="AA38">
        <f t="shared" si="1"/>
        <v>12.333333333333334</v>
      </c>
    </row>
    <row r="39" spans="1:27" x14ac:dyDescent="0.25">
      <c r="A39" s="7" t="s">
        <v>1038</v>
      </c>
      <c r="B39" s="7" t="s">
        <v>1001</v>
      </c>
      <c r="C39" s="7">
        <v>48745</v>
      </c>
      <c r="D39" s="9" t="s">
        <v>37</v>
      </c>
      <c r="E39" s="9" t="s">
        <v>38</v>
      </c>
      <c r="F39" s="9">
        <v>37</v>
      </c>
      <c r="G39" s="9">
        <v>178091</v>
      </c>
      <c r="H39" s="9">
        <v>12267217</v>
      </c>
      <c r="I39" s="9">
        <v>48252</v>
      </c>
      <c r="J39" s="9">
        <v>61492</v>
      </c>
      <c r="K39" s="9">
        <v>0</v>
      </c>
      <c r="L39" s="9">
        <v>0</v>
      </c>
      <c r="M39" s="9">
        <v>2586</v>
      </c>
      <c r="N39" s="9">
        <v>324977</v>
      </c>
      <c r="O39" s="9">
        <v>0</v>
      </c>
      <c r="P39" s="9">
        <v>960</v>
      </c>
      <c r="Q39" s="9">
        <v>0</v>
      </c>
      <c r="R39" s="9">
        <v>0</v>
      </c>
      <c r="S39" s="5"/>
      <c r="T39" s="5"/>
      <c r="U39" s="4">
        <f t="shared" si="2"/>
        <v>760</v>
      </c>
      <c r="V39" s="3">
        <f>((G39-G38)*'Z1 values'!C$5*'Z1 values'!$C$10)/'Z1 values'!$C$12</f>
        <v>5.0448394775390619E-3</v>
      </c>
      <c r="W39" s="3">
        <f>((H39-H38)*'Z1 values'!D$5*'Z1 values'!$C$10)/'Z1 values'!$C$12</f>
        <v>2.9752532958984373E-2</v>
      </c>
      <c r="X39" s="3">
        <f>((I39-I38)*'Z1 values'!E$5*'Z1 values'!$C$10)/'Z1 values'!$C$12</f>
        <v>0</v>
      </c>
      <c r="Y39" s="3">
        <f>((J39-J38)*'Z1 values'!F$5*'Z1 values'!$C$10)/'Z1 values'!$C$12</f>
        <v>8.2617187499999994E-2</v>
      </c>
      <c r="Z39" s="6">
        <f t="shared" si="0"/>
        <v>0.11741455993652343</v>
      </c>
      <c r="AA39">
        <f t="shared" si="1"/>
        <v>12.666666666666666</v>
      </c>
    </row>
    <row r="40" spans="1:27" x14ac:dyDescent="0.25">
      <c r="A40" s="7" t="s">
        <v>1039</v>
      </c>
      <c r="B40" s="7" t="s">
        <v>1001</v>
      </c>
      <c r="C40" s="7">
        <v>50025</v>
      </c>
      <c r="D40" s="9" t="s">
        <v>37</v>
      </c>
      <c r="E40" s="9" t="s">
        <v>38</v>
      </c>
      <c r="F40" s="9">
        <v>38</v>
      </c>
      <c r="G40" s="9">
        <v>180676</v>
      </c>
      <c r="H40" s="9">
        <v>12592197</v>
      </c>
      <c r="I40" s="9">
        <v>48252</v>
      </c>
      <c r="J40" s="9">
        <v>62452</v>
      </c>
      <c r="K40" s="9">
        <v>0</v>
      </c>
      <c r="L40" s="9">
        <v>0</v>
      </c>
      <c r="M40" s="9">
        <v>2583</v>
      </c>
      <c r="N40" s="9">
        <v>324980</v>
      </c>
      <c r="O40" s="9">
        <v>0</v>
      </c>
      <c r="P40" s="9">
        <v>960</v>
      </c>
      <c r="Q40" s="9">
        <v>0</v>
      </c>
      <c r="R40" s="9">
        <v>0</v>
      </c>
      <c r="S40" s="5"/>
      <c r="T40" s="5"/>
      <c r="U40" s="4">
        <f t="shared" si="2"/>
        <v>780</v>
      </c>
      <c r="V40" s="3">
        <f>((G40-G39)*'Z1 values'!C$5*'Z1 values'!$C$10)/'Z1 values'!$C$12</f>
        <v>5.0409393310546875E-3</v>
      </c>
      <c r="W40" s="3">
        <f>((H40-H39)*'Z1 values'!D$5*'Z1 values'!$C$10)/'Z1 values'!$C$12</f>
        <v>2.9752807617187505E-2</v>
      </c>
      <c r="X40" s="3">
        <f>((I40-I39)*'Z1 values'!E$5*'Z1 values'!$C$10)/'Z1 values'!$C$12</f>
        <v>0</v>
      </c>
      <c r="Y40" s="3">
        <f>((J40-J39)*'Z1 values'!F$5*'Z1 values'!$C$10)/'Z1 values'!$C$12</f>
        <v>8.2617187499999994E-2</v>
      </c>
      <c r="Z40" s="6">
        <f t="shared" si="0"/>
        <v>0.11741093444824219</v>
      </c>
      <c r="AA40">
        <f t="shared" si="1"/>
        <v>13</v>
      </c>
    </row>
    <row r="41" spans="1:27" x14ac:dyDescent="0.25">
      <c r="A41" s="7" t="s">
        <v>1040</v>
      </c>
      <c r="B41" s="7" t="s">
        <v>1001</v>
      </c>
      <c r="C41" s="7">
        <v>51305</v>
      </c>
      <c r="D41" s="9" t="s">
        <v>37</v>
      </c>
      <c r="E41" s="9" t="s">
        <v>38</v>
      </c>
      <c r="F41" s="9">
        <v>39</v>
      </c>
      <c r="G41" s="9">
        <v>183249</v>
      </c>
      <c r="H41" s="9">
        <v>12917190</v>
      </c>
      <c r="I41" s="9">
        <v>48252</v>
      </c>
      <c r="J41" s="9">
        <v>63412</v>
      </c>
      <c r="K41" s="9">
        <v>0</v>
      </c>
      <c r="L41" s="9">
        <v>0</v>
      </c>
      <c r="M41" s="9">
        <v>2571</v>
      </c>
      <c r="N41" s="9">
        <v>324993</v>
      </c>
      <c r="O41" s="9">
        <v>0</v>
      </c>
      <c r="P41" s="9">
        <v>960</v>
      </c>
      <c r="Q41" s="9">
        <v>0</v>
      </c>
      <c r="R41" s="9">
        <v>0</v>
      </c>
      <c r="S41" s="5"/>
      <c r="T41" s="5"/>
      <c r="U41" s="4">
        <f t="shared" si="2"/>
        <v>800</v>
      </c>
      <c r="V41" s="3">
        <f>((G41-G40)*'Z1 values'!C$5*'Z1 values'!$C$10)/'Z1 values'!$C$12</f>
        <v>5.017538452148437E-3</v>
      </c>
      <c r="W41" s="3">
        <f>((H41-H40)*'Z1 values'!D$5*'Z1 values'!$C$10)/'Z1 values'!$C$12</f>
        <v>2.9753997802734376E-2</v>
      </c>
      <c r="X41" s="3">
        <f>((I41-I40)*'Z1 values'!E$5*'Z1 values'!$C$10)/'Z1 values'!$C$12</f>
        <v>0</v>
      </c>
      <c r="Y41" s="3">
        <f>((J41-J40)*'Z1 values'!F$5*'Z1 values'!$C$10)/'Z1 values'!$C$12</f>
        <v>8.2617187499999994E-2</v>
      </c>
      <c r="Z41" s="6">
        <f t="shared" si="0"/>
        <v>0.11738872375488281</v>
      </c>
      <c r="AA41">
        <f t="shared" si="1"/>
        <v>13.333333333333334</v>
      </c>
    </row>
    <row r="42" spans="1:27" x14ac:dyDescent="0.25">
      <c r="A42" s="7" t="s">
        <v>1041</v>
      </c>
      <c r="B42" s="7" t="s">
        <v>1001</v>
      </c>
      <c r="C42" s="7">
        <v>52585</v>
      </c>
      <c r="D42" s="9" t="s">
        <v>37</v>
      </c>
      <c r="E42" s="9" t="s">
        <v>38</v>
      </c>
      <c r="F42" s="9">
        <v>40</v>
      </c>
      <c r="G42" s="9">
        <v>186960</v>
      </c>
      <c r="H42" s="9">
        <v>13240997</v>
      </c>
      <c r="I42" s="9">
        <v>48790</v>
      </c>
      <c r="J42" s="9">
        <v>65143</v>
      </c>
      <c r="K42" s="9">
        <v>0</v>
      </c>
      <c r="L42" s="9">
        <v>0</v>
      </c>
      <c r="M42" s="9">
        <v>3709</v>
      </c>
      <c r="N42" s="9">
        <v>323807</v>
      </c>
      <c r="O42" s="9">
        <v>538</v>
      </c>
      <c r="P42" s="9">
        <v>1731</v>
      </c>
      <c r="Q42" s="9">
        <v>0</v>
      </c>
      <c r="R42" s="9">
        <v>0</v>
      </c>
      <c r="S42" s="5"/>
      <c r="T42" s="5"/>
      <c r="U42" s="4">
        <f t="shared" si="2"/>
        <v>820</v>
      </c>
      <c r="V42" s="3">
        <f>((G42-G41)*'Z1 values'!C$5*'Z1 values'!$C$10)/'Z1 values'!$C$12</f>
        <v>7.2367218017578118E-3</v>
      </c>
      <c r="W42" s="3">
        <f>((H42-H41)*'Z1 values'!D$5*'Z1 values'!$C$10)/'Z1 values'!$C$12</f>
        <v>2.9645416259765626E-2</v>
      </c>
      <c r="X42" s="3">
        <f>((I42-I41)*'Z1 values'!E$5*'Z1 values'!$C$10)/'Z1 values'!$C$12</f>
        <v>4.2852172851562495E-2</v>
      </c>
      <c r="Y42" s="3">
        <f>((J42-J41)*'Z1 values'!F$5*'Z1 values'!$C$10)/'Z1 values'!$C$12</f>
        <v>0.1489691162109375</v>
      </c>
      <c r="Z42" s="6">
        <f t="shared" si="0"/>
        <v>0.22870342712402345</v>
      </c>
      <c r="AA42">
        <f t="shared" si="1"/>
        <v>13.666666666666666</v>
      </c>
    </row>
    <row r="43" spans="1:27" x14ac:dyDescent="0.25">
      <c r="A43" s="7" t="s">
        <v>1042</v>
      </c>
      <c r="B43" s="7" t="s">
        <v>1001</v>
      </c>
      <c r="C43" s="7">
        <v>53865</v>
      </c>
      <c r="D43" s="9" t="s">
        <v>37</v>
      </c>
      <c r="E43" s="9" t="s">
        <v>38</v>
      </c>
      <c r="F43" s="9">
        <v>41</v>
      </c>
      <c r="G43" s="9">
        <v>189450</v>
      </c>
      <c r="H43" s="9">
        <v>13565979</v>
      </c>
      <c r="I43" s="9">
        <v>48790</v>
      </c>
      <c r="J43" s="9">
        <v>66103</v>
      </c>
      <c r="K43" s="9">
        <v>0</v>
      </c>
      <c r="L43" s="9">
        <v>0</v>
      </c>
      <c r="M43" s="9">
        <v>2489</v>
      </c>
      <c r="N43" s="9">
        <v>324982</v>
      </c>
      <c r="O43" s="9">
        <v>0</v>
      </c>
      <c r="P43" s="9">
        <v>960</v>
      </c>
      <c r="Q43" s="9">
        <v>0</v>
      </c>
      <c r="R43" s="9">
        <v>0</v>
      </c>
      <c r="S43" s="5"/>
      <c r="T43" s="5"/>
      <c r="U43" s="4">
        <f t="shared" si="2"/>
        <v>840</v>
      </c>
      <c r="V43" s="3">
        <f>((G43-G42)*'Z1 values'!C$5*'Z1 values'!$C$10)/'Z1 values'!$C$12</f>
        <v>4.8556823730468756E-3</v>
      </c>
      <c r="W43" s="3">
        <f>((H43-H42)*'Z1 values'!D$5*'Z1 values'!$C$10)/'Z1 values'!$C$12</f>
        <v>2.9752990722656254E-2</v>
      </c>
      <c r="X43" s="3">
        <f>((I43-I42)*'Z1 values'!E$5*'Z1 values'!$C$10)/'Z1 values'!$C$12</f>
        <v>0</v>
      </c>
      <c r="Y43" s="3">
        <f>((J43-J42)*'Z1 values'!F$5*'Z1 values'!$C$10)/'Z1 values'!$C$12</f>
        <v>8.2617187499999994E-2</v>
      </c>
      <c r="Z43" s="6">
        <f t="shared" si="0"/>
        <v>0.11722586059570313</v>
      </c>
      <c r="AA43">
        <f t="shared" si="1"/>
        <v>14</v>
      </c>
    </row>
    <row r="44" spans="1:27" x14ac:dyDescent="0.25">
      <c r="A44" s="7" t="s">
        <v>1043</v>
      </c>
      <c r="B44" s="7" t="s">
        <v>1001</v>
      </c>
      <c r="C44" s="7">
        <v>55145</v>
      </c>
      <c r="D44" s="9" t="s">
        <v>37</v>
      </c>
      <c r="E44" s="9" t="s">
        <v>38</v>
      </c>
      <c r="F44" s="9">
        <v>42</v>
      </c>
      <c r="G44" s="9">
        <v>192037</v>
      </c>
      <c r="H44" s="9">
        <v>13890958</v>
      </c>
      <c r="I44" s="9">
        <v>48790</v>
      </c>
      <c r="J44" s="9">
        <v>67063</v>
      </c>
      <c r="K44" s="9">
        <v>0</v>
      </c>
      <c r="L44" s="9">
        <v>0</v>
      </c>
      <c r="M44" s="9">
        <v>2585</v>
      </c>
      <c r="N44" s="9">
        <v>324979</v>
      </c>
      <c r="O44" s="9">
        <v>0</v>
      </c>
      <c r="P44" s="9">
        <v>960</v>
      </c>
      <c r="Q44" s="9">
        <v>0</v>
      </c>
      <c r="R44" s="9">
        <v>0</v>
      </c>
      <c r="S44" s="5"/>
      <c r="T44" s="5"/>
      <c r="U44" s="4">
        <f t="shared" si="2"/>
        <v>860</v>
      </c>
      <c r="V44" s="3">
        <f>((G44-G43)*'Z1 values'!C$5*'Z1 values'!$C$10)/'Z1 values'!$C$12</f>
        <v>5.0448394775390619E-3</v>
      </c>
      <c r="W44" s="3">
        <f>((H44-H43)*'Z1 values'!D$5*'Z1 values'!$C$10)/'Z1 values'!$C$12</f>
        <v>2.9752716064453122E-2</v>
      </c>
      <c r="X44" s="3">
        <f>((I44-I43)*'Z1 values'!E$5*'Z1 values'!$C$10)/'Z1 values'!$C$12</f>
        <v>0</v>
      </c>
      <c r="Y44" s="3">
        <f>((J44-J43)*'Z1 values'!F$5*'Z1 values'!$C$10)/'Z1 values'!$C$12</f>
        <v>8.2617187499999994E-2</v>
      </c>
      <c r="Z44" s="6">
        <f t="shared" si="0"/>
        <v>0.11741474304199218</v>
      </c>
      <c r="AA44">
        <f t="shared" si="1"/>
        <v>14.333333333333334</v>
      </c>
    </row>
    <row r="45" spans="1:27" x14ac:dyDescent="0.25">
      <c r="A45" s="7" t="s">
        <v>1044</v>
      </c>
      <c r="B45" s="7" t="s">
        <v>1001</v>
      </c>
      <c r="C45" s="7">
        <v>56425</v>
      </c>
      <c r="D45" s="9" t="s">
        <v>37</v>
      </c>
      <c r="E45" s="9" t="s">
        <v>38</v>
      </c>
      <c r="F45" s="9">
        <v>43</v>
      </c>
      <c r="G45" s="9">
        <v>194755</v>
      </c>
      <c r="H45" s="9">
        <v>14215803</v>
      </c>
      <c r="I45" s="9">
        <v>48790</v>
      </c>
      <c r="J45" s="9">
        <v>68173</v>
      </c>
      <c r="K45" s="9">
        <v>0</v>
      </c>
      <c r="L45" s="9">
        <v>0</v>
      </c>
      <c r="M45" s="9">
        <v>2717</v>
      </c>
      <c r="N45" s="9">
        <v>324845</v>
      </c>
      <c r="O45" s="9">
        <v>0</v>
      </c>
      <c r="P45" s="9">
        <v>1110</v>
      </c>
      <c r="Q45" s="9">
        <v>0</v>
      </c>
      <c r="R45" s="9">
        <v>0</v>
      </c>
      <c r="S45" s="5"/>
      <c r="T45" s="5"/>
      <c r="U45" s="4">
        <f t="shared" si="2"/>
        <v>880</v>
      </c>
      <c r="V45" s="3">
        <f>((G45-G44)*'Z1 values'!C$5*'Z1 values'!$C$10)/'Z1 values'!$C$12</f>
        <v>5.3002990722656245E-3</v>
      </c>
      <c r="W45" s="3">
        <f>((H45-H44)*'Z1 values'!D$5*'Z1 values'!$C$10)/'Z1 values'!$C$12</f>
        <v>2.9740447998046877E-2</v>
      </c>
      <c r="X45" s="3">
        <f>((I45-I44)*'Z1 values'!E$5*'Z1 values'!$C$10)/'Z1 values'!$C$12</f>
        <v>0</v>
      </c>
      <c r="Y45" s="3">
        <f>((J45-J44)*'Z1 values'!F$5*'Z1 values'!$C$10)/'Z1 values'!$C$12</f>
        <v>9.5526123046874994E-2</v>
      </c>
      <c r="Z45" s="6">
        <f t="shared" si="0"/>
        <v>0.13056687011718748</v>
      </c>
      <c r="AA45">
        <f t="shared" si="1"/>
        <v>14.666666666666666</v>
      </c>
    </row>
    <row r="46" spans="1:27" x14ac:dyDescent="0.25">
      <c r="A46" s="7" t="s">
        <v>1045</v>
      </c>
      <c r="B46" s="7" t="s">
        <v>1001</v>
      </c>
      <c r="C46" s="7">
        <v>57705</v>
      </c>
      <c r="D46" s="9" t="s">
        <v>37</v>
      </c>
      <c r="E46" s="9" t="s">
        <v>38</v>
      </c>
      <c r="F46" s="9">
        <v>44</v>
      </c>
      <c r="G46" s="9">
        <v>197347</v>
      </c>
      <c r="H46" s="9">
        <v>14540776</v>
      </c>
      <c r="I46" s="9">
        <v>48790</v>
      </c>
      <c r="J46" s="9">
        <v>69133</v>
      </c>
      <c r="K46" s="9">
        <v>0</v>
      </c>
      <c r="L46" s="9">
        <v>0</v>
      </c>
      <c r="M46" s="9">
        <v>2590</v>
      </c>
      <c r="N46" s="9">
        <v>324973</v>
      </c>
      <c r="O46" s="9">
        <v>0</v>
      </c>
      <c r="P46" s="9">
        <v>960</v>
      </c>
      <c r="Q46" s="9">
        <v>0</v>
      </c>
      <c r="R46" s="9">
        <v>0</v>
      </c>
      <c r="S46" s="5"/>
      <c r="T46" s="5"/>
      <c r="U46" s="4">
        <f t="shared" si="2"/>
        <v>900</v>
      </c>
      <c r="V46" s="3">
        <f>((G46-G45)*'Z1 values'!C$5*'Z1 values'!$C$10)/'Z1 values'!$C$12</f>
        <v>5.0545898437500004E-3</v>
      </c>
      <c r="W46" s="3">
        <f>((H46-H45)*'Z1 values'!D$5*'Z1 values'!$C$10)/'Z1 values'!$C$12</f>
        <v>2.9752166748046878E-2</v>
      </c>
      <c r="X46" s="3">
        <f>((I46-I45)*'Z1 values'!E$5*'Z1 values'!$C$10)/'Z1 values'!$C$12</f>
        <v>0</v>
      </c>
      <c r="Y46" s="3">
        <f>((J46-J45)*'Z1 values'!F$5*'Z1 values'!$C$10)/'Z1 values'!$C$12</f>
        <v>8.2617187499999994E-2</v>
      </c>
      <c r="Z46" s="6">
        <f t="shared" si="0"/>
        <v>0.11742394409179688</v>
      </c>
      <c r="AA46">
        <f t="shared" si="1"/>
        <v>15</v>
      </c>
    </row>
    <row r="47" spans="1:27" x14ac:dyDescent="0.25">
      <c r="A47" s="7" t="s">
        <v>1046</v>
      </c>
      <c r="B47" s="7" t="s">
        <v>1001</v>
      </c>
      <c r="C47" s="7">
        <v>58985</v>
      </c>
      <c r="D47" s="9" t="s">
        <v>37</v>
      </c>
      <c r="E47" s="9" t="s">
        <v>38</v>
      </c>
      <c r="F47" s="9">
        <v>45</v>
      </c>
      <c r="G47" s="9">
        <v>200059</v>
      </c>
      <c r="H47" s="9">
        <v>14865631</v>
      </c>
      <c r="I47" s="9">
        <v>48790</v>
      </c>
      <c r="J47" s="9">
        <v>70384</v>
      </c>
      <c r="K47" s="9">
        <v>0</v>
      </c>
      <c r="L47" s="9">
        <v>0</v>
      </c>
      <c r="M47" s="9">
        <v>2710</v>
      </c>
      <c r="N47" s="9">
        <v>324855</v>
      </c>
      <c r="O47" s="9">
        <v>0</v>
      </c>
      <c r="P47" s="9">
        <v>1251</v>
      </c>
      <c r="Q47" s="9">
        <v>0</v>
      </c>
      <c r="R47" s="9">
        <v>0</v>
      </c>
      <c r="S47" s="5"/>
      <c r="T47" s="5"/>
      <c r="U47" s="4">
        <f t="shared" si="2"/>
        <v>920</v>
      </c>
      <c r="V47" s="3">
        <f>((G47-G46)*'Z1 values'!C$5*'Z1 values'!$C$10)/'Z1 values'!$C$12</f>
        <v>5.2885986328124997E-3</v>
      </c>
      <c r="W47" s="3">
        <f>((H47-H46)*'Z1 values'!D$5*'Z1 values'!$C$10)/'Z1 values'!$C$12</f>
        <v>2.974136352539063E-2</v>
      </c>
      <c r="X47" s="3">
        <f>((I47-I46)*'Z1 values'!E$5*'Z1 values'!$C$10)/'Z1 values'!$C$12</f>
        <v>0</v>
      </c>
      <c r="Y47" s="3">
        <f>((J47-J46)*'Z1 values'!F$5*'Z1 values'!$C$10)/'Z1 values'!$C$12</f>
        <v>0.10766052246093749</v>
      </c>
      <c r="Z47" s="6">
        <f t="shared" si="0"/>
        <v>0.14269048461914063</v>
      </c>
      <c r="AA47">
        <f t="shared" si="1"/>
        <v>15.333333333333334</v>
      </c>
    </row>
    <row r="48" spans="1:27" x14ac:dyDescent="0.25">
      <c r="A48" s="7" t="s">
        <v>1047</v>
      </c>
      <c r="B48" s="7" t="s">
        <v>1001</v>
      </c>
      <c r="C48" s="7">
        <v>60265</v>
      </c>
      <c r="D48" s="9" t="s">
        <v>37</v>
      </c>
      <c r="E48" s="9" t="s">
        <v>38</v>
      </c>
      <c r="F48" s="9">
        <v>46</v>
      </c>
      <c r="G48" s="9">
        <v>205499</v>
      </c>
      <c r="H48" s="9">
        <v>15187703</v>
      </c>
      <c r="I48" s="9">
        <v>50195</v>
      </c>
      <c r="J48" s="9">
        <v>73157</v>
      </c>
      <c r="K48" s="9">
        <v>0</v>
      </c>
      <c r="L48" s="9">
        <v>0</v>
      </c>
      <c r="M48" s="9">
        <v>5438</v>
      </c>
      <c r="N48" s="9">
        <v>322072</v>
      </c>
      <c r="O48" s="9">
        <v>1405</v>
      </c>
      <c r="P48" s="9">
        <v>2773</v>
      </c>
      <c r="Q48" s="9">
        <v>0</v>
      </c>
      <c r="R48" s="9">
        <v>0</v>
      </c>
      <c r="S48" s="5"/>
      <c r="T48" s="5"/>
      <c r="U48" s="4">
        <f t="shared" si="2"/>
        <v>940</v>
      </c>
      <c r="V48" s="3">
        <f>((G48-G47)*'Z1 values'!C$5*'Z1 values'!$C$10)/'Z1 values'!$C$12</f>
        <v>1.06083984375E-2</v>
      </c>
      <c r="W48" s="3">
        <f>((H48-H47)*'Z1 values'!D$5*'Z1 values'!$C$10)/'Z1 values'!$C$12</f>
        <v>2.9486572265625E-2</v>
      </c>
      <c r="X48" s="3">
        <f>((I48-I47)*'Z1 values'!E$5*'Z1 values'!$C$10)/'Z1 values'!$C$12</f>
        <v>0.11190948486328123</v>
      </c>
      <c r="Y48" s="3">
        <f>((J48-J47)*'Z1 values'!F$5*'Z1 values'!$C$10)/'Z1 values'!$C$12</f>
        <v>0.23864318847656252</v>
      </c>
      <c r="Z48" s="6">
        <f t="shared" si="0"/>
        <v>0.39064764404296876</v>
      </c>
      <c r="AA48">
        <f t="shared" si="1"/>
        <v>15.666666666666666</v>
      </c>
    </row>
    <row r="49" spans="1:27" x14ac:dyDescent="0.25">
      <c r="A49" s="7" t="s">
        <v>1048</v>
      </c>
      <c r="B49" s="7" t="s">
        <v>1001</v>
      </c>
      <c r="C49" s="7">
        <v>61545</v>
      </c>
      <c r="D49" s="9" t="s">
        <v>37</v>
      </c>
      <c r="E49" s="9" t="s">
        <v>38</v>
      </c>
      <c r="F49" s="9">
        <v>47</v>
      </c>
      <c r="G49" s="9">
        <v>207997</v>
      </c>
      <c r="H49" s="9">
        <v>15512678</v>
      </c>
      <c r="I49" s="9">
        <v>50195</v>
      </c>
      <c r="J49" s="9">
        <v>74117</v>
      </c>
      <c r="K49" s="9">
        <v>0</v>
      </c>
      <c r="L49" s="9">
        <v>0</v>
      </c>
      <c r="M49" s="9">
        <v>2497</v>
      </c>
      <c r="N49" s="9">
        <v>324975</v>
      </c>
      <c r="O49" s="9">
        <v>0</v>
      </c>
      <c r="P49" s="9">
        <v>960</v>
      </c>
      <c r="Q49" s="9">
        <v>0</v>
      </c>
      <c r="R49" s="9">
        <v>0</v>
      </c>
      <c r="S49" s="5"/>
      <c r="T49" s="5"/>
      <c r="U49" s="4">
        <f t="shared" si="2"/>
        <v>960</v>
      </c>
      <c r="V49" s="3">
        <f>((G49-G48)*'Z1 values'!C$5*'Z1 values'!$C$10)/'Z1 values'!$C$12</f>
        <v>4.8712829589843739E-3</v>
      </c>
      <c r="W49" s="3">
        <f>((H49-H48)*'Z1 values'!D$5*'Z1 values'!$C$10)/'Z1 values'!$C$12</f>
        <v>2.9752349853515624E-2</v>
      </c>
      <c r="X49" s="3">
        <f>((I49-I48)*'Z1 values'!E$5*'Z1 values'!$C$10)/'Z1 values'!$C$12</f>
        <v>0</v>
      </c>
      <c r="Y49" s="3">
        <f>((J49-J48)*'Z1 values'!F$5*'Z1 values'!$C$10)/'Z1 values'!$C$12</f>
        <v>8.2617187499999994E-2</v>
      </c>
      <c r="Z49" s="6">
        <f t="shared" si="0"/>
        <v>0.11724082031249999</v>
      </c>
      <c r="AA49">
        <f t="shared" si="1"/>
        <v>16</v>
      </c>
    </row>
    <row r="50" spans="1:27" x14ac:dyDescent="0.25">
      <c r="A50" s="7" t="s">
        <v>1049</v>
      </c>
      <c r="B50" s="7" t="s">
        <v>1001</v>
      </c>
      <c r="C50" s="7">
        <v>62825</v>
      </c>
      <c r="D50" s="9" t="s">
        <v>37</v>
      </c>
      <c r="E50" s="9" t="s">
        <v>38</v>
      </c>
      <c r="F50" s="9">
        <v>48</v>
      </c>
      <c r="G50" s="9">
        <v>219157</v>
      </c>
      <c r="H50" s="9">
        <v>15829086</v>
      </c>
      <c r="I50" s="9">
        <v>55589</v>
      </c>
      <c r="J50" s="9">
        <v>76242</v>
      </c>
      <c r="K50" s="9">
        <v>0</v>
      </c>
      <c r="L50" s="9">
        <v>0</v>
      </c>
      <c r="M50" s="9">
        <v>11158</v>
      </c>
      <c r="N50" s="9">
        <v>316408</v>
      </c>
      <c r="O50" s="9">
        <v>5394</v>
      </c>
      <c r="P50" s="9">
        <v>2125</v>
      </c>
      <c r="Q50" s="9">
        <v>0</v>
      </c>
      <c r="R50" s="9">
        <v>0</v>
      </c>
      <c r="S50" s="5"/>
      <c r="T50" s="5"/>
      <c r="U50" s="4">
        <f t="shared" si="2"/>
        <v>980</v>
      </c>
      <c r="V50" s="3">
        <f>((G50-G49)*'Z1 values'!C$5*'Z1 values'!$C$10)/'Z1 values'!$C$12</f>
        <v>2.1762817382812501E-2</v>
      </c>
      <c r="W50" s="3">
        <f>((H50-H49)*'Z1 values'!D$5*'Z1 values'!$C$10)/'Z1 values'!$C$12</f>
        <v>2.8968017578124998E-2</v>
      </c>
      <c r="X50" s="3">
        <f>((I50-I49)*'Z1 values'!E$5*'Z1 values'!$C$10)/'Z1 values'!$C$12</f>
        <v>0.4296368408203125</v>
      </c>
      <c r="Y50" s="3">
        <f>((J50-J49)*'Z1 values'!F$5*'Z1 values'!$C$10)/'Z1 values'!$C$12</f>
        <v>0.1828765869140625</v>
      </c>
      <c r="Z50" s="6">
        <f t="shared" si="0"/>
        <v>0.66324426269531256</v>
      </c>
      <c r="AA50">
        <f t="shared" si="1"/>
        <v>16.333333333333332</v>
      </c>
    </row>
    <row r="51" spans="1:27" x14ac:dyDescent="0.25">
      <c r="A51" s="7" t="s">
        <v>1050</v>
      </c>
      <c r="B51" s="7" t="s">
        <v>1001</v>
      </c>
      <c r="C51" s="7">
        <v>64105</v>
      </c>
      <c r="D51" s="9" t="s">
        <v>37</v>
      </c>
      <c r="E51" s="9" t="s">
        <v>38</v>
      </c>
      <c r="F51" s="9">
        <v>49</v>
      </c>
      <c r="G51" s="9">
        <v>221780</v>
      </c>
      <c r="H51" s="9">
        <v>16154027</v>
      </c>
      <c r="I51" s="9">
        <v>55589</v>
      </c>
      <c r="J51" s="9">
        <v>77411</v>
      </c>
      <c r="K51" s="9">
        <v>0</v>
      </c>
      <c r="L51" s="9">
        <v>0</v>
      </c>
      <c r="M51" s="9">
        <v>2622</v>
      </c>
      <c r="N51" s="9">
        <v>324941</v>
      </c>
      <c r="O51" s="9">
        <v>0</v>
      </c>
      <c r="P51" s="9">
        <v>1169</v>
      </c>
      <c r="Q51" s="9">
        <v>0</v>
      </c>
      <c r="R51" s="9">
        <v>0</v>
      </c>
      <c r="S51" s="5"/>
      <c r="T51" s="5"/>
      <c r="U51" s="4">
        <f t="shared" si="2"/>
        <v>1000</v>
      </c>
      <c r="V51" s="3">
        <f>((G51-G50)*'Z1 values'!C$5*'Z1 values'!$C$10)/'Z1 values'!$C$12</f>
        <v>5.1150421142578117E-3</v>
      </c>
      <c r="W51" s="3">
        <f>((H51-H50)*'Z1 values'!D$5*'Z1 values'!$C$10)/'Z1 values'!$C$12</f>
        <v>2.9749237060546874E-2</v>
      </c>
      <c r="X51" s="3">
        <f>((I51-I50)*'Z1 values'!E$5*'Z1 values'!$C$10)/'Z1 values'!$C$12</f>
        <v>0</v>
      </c>
      <c r="Y51" s="3">
        <f>((J51-J50)*'Z1 values'!F$5*'Z1 values'!$C$10)/'Z1 values'!$C$12</f>
        <v>0.10060363769531251</v>
      </c>
      <c r="Z51" s="6">
        <f t="shared" si="0"/>
        <v>0.13546791687011719</v>
      </c>
      <c r="AA51">
        <f t="shared" si="1"/>
        <v>16.666666666666668</v>
      </c>
    </row>
    <row r="52" spans="1:27" x14ac:dyDescent="0.25">
      <c r="A52" s="7" t="s">
        <v>1051</v>
      </c>
      <c r="B52" s="7" t="s">
        <v>1001</v>
      </c>
      <c r="C52" s="7">
        <v>65385</v>
      </c>
      <c r="D52" s="9" t="s">
        <v>37</v>
      </c>
      <c r="E52" s="9" t="s">
        <v>38</v>
      </c>
      <c r="F52" s="9">
        <v>50</v>
      </c>
      <c r="G52" s="9">
        <v>224372</v>
      </c>
      <c r="H52" s="9">
        <v>16479000</v>
      </c>
      <c r="I52" s="9">
        <v>55589</v>
      </c>
      <c r="J52" s="9">
        <v>78371</v>
      </c>
      <c r="K52" s="9">
        <v>0</v>
      </c>
      <c r="L52" s="9">
        <v>0</v>
      </c>
      <c r="M52" s="9">
        <v>2590</v>
      </c>
      <c r="N52" s="9">
        <v>324973</v>
      </c>
      <c r="O52" s="9">
        <v>0</v>
      </c>
      <c r="P52" s="9">
        <v>960</v>
      </c>
      <c r="Q52" s="9">
        <v>0</v>
      </c>
      <c r="R52" s="9">
        <v>0</v>
      </c>
      <c r="S52" s="5"/>
      <c r="T52" s="5"/>
      <c r="U52" s="4">
        <f t="shared" si="2"/>
        <v>1020</v>
      </c>
      <c r="V52" s="3">
        <f>((G52-G51)*'Z1 values'!C$5*'Z1 values'!$C$10)/'Z1 values'!$C$12</f>
        <v>5.0545898437500004E-3</v>
      </c>
      <c r="W52" s="3">
        <f>((H52-H51)*'Z1 values'!D$5*'Z1 values'!$C$10)/'Z1 values'!$C$12</f>
        <v>2.9752166748046878E-2</v>
      </c>
      <c r="X52" s="3">
        <f>((I52-I51)*'Z1 values'!E$5*'Z1 values'!$C$10)/'Z1 values'!$C$12</f>
        <v>0</v>
      </c>
      <c r="Y52" s="3">
        <f>((J52-J51)*'Z1 values'!F$5*'Z1 values'!$C$10)/'Z1 values'!$C$12</f>
        <v>8.2617187499999994E-2</v>
      </c>
      <c r="Z52" s="6">
        <f t="shared" si="0"/>
        <v>0.11742394409179688</v>
      </c>
      <c r="AA52">
        <f t="shared" si="1"/>
        <v>17</v>
      </c>
    </row>
    <row r="53" spans="1:27" x14ac:dyDescent="0.25">
      <c r="A53" s="7" t="s">
        <v>1052</v>
      </c>
      <c r="B53" s="7" t="s">
        <v>1001</v>
      </c>
      <c r="C53" s="7">
        <v>66665</v>
      </c>
      <c r="D53" s="9" t="s">
        <v>37</v>
      </c>
      <c r="E53" s="9" t="s">
        <v>38</v>
      </c>
      <c r="F53" s="9">
        <v>51</v>
      </c>
      <c r="G53" s="9">
        <v>226945</v>
      </c>
      <c r="H53" s="9">
        <v>16803993</v>
      </c>
      <c r="I53" s="9">
        <v>55589</v>
      </c>
      <c r="J53" s="9">
        <v>79526</v>
      </c>
      <c r="K53" s="9">
        <v>0</v>
      </c>
      <c r="L53" s="9">
        <v>0</v>
      </c>
      <c r="M53" s="9">
        <v>2571</v>
      </c>
      <c r="N53" s="9">
        <v>324993</v>
      </c>
      <c r="O53" s="9">
        <v>0</v>
      </c>
      <c r="P53" s="9">
        <v>1155</v>
      </c>
      <c r="Q53" s="9">
        <v>0</v>
      </c>
      <c r="R53" s="9">
        <v>0</v>
      </c>
      <c r="S53" s="5"/>
      <c r="T53" s="5"/>
      <c r="U53" s="4">
        <f t="shared" si="2"/>
        <v>1040</v>
      </c>
      <c r="V53" s="3">
        <f>((G53-G52)*'Z1 values'!C$5*'Z1 values'!$C$10)/'Z1 values'!$C$12</f>
        <v>5.017538452148437E-3</v>
      </c>
      <c r="W53" s="3">
        <f>((H53-H52)*'Z1 values'!D$5*'Z1 values'!$C$10)/'Z1 values'!$C$12</f>
        <v>2.9753997802734376E-2</v>
      </c>
      <c r="X53" s="3">
        <f>((I53-I52)*'Z1 values'!E$5*'Z1 values'!$C$10)/'Z1 values'!$C$12</f>
        <v>0</v>
      </c>
      <c r="Y53" s="3">
        <f>((J53-J52)*'Z1 values'!F$5*'Z1 values'!$C$10)/'Z1 values'!$C$12</f>
        <v>9.9398803710937497E-2</v>
      </c>
      <c r="Z53" s="6">
        <f t="shared" si="0"/>
        <v>0.13417033996582031</v>
      </c>
      <c r="AA53">
        <f t="shared" si="1"/>
        <v>17.333333333333332</v>
      </c>
    </row>
    <row r="54" spans="1:27" x14ac:dyDescent="0.25">
      <c r="A54" s="7" t="s">
        <v>1053</v>
      </c>
      <c r="B54" s="7" t="s">
        <v>1001</v>
      </c>
      <c r="C54" s="7">
        <v>67945</v>
      </c>
      <c r="D54" s="9" t="s">
        <v>37</v>
      </c>
      <c r="E54" s="9" t="s">
        <v>38</v>
      </c>
      <c r="F54" s="9">
        <v>52</v>
      </c>
      <c r="G54" s="9">
        <v>231931</v>
      </c>
      <c r="H54" s="9">
        <v>17126516</v>
      </c>
      <c r="I54" s="9">
        <v>56914</v>
      </c>
      <c r="J54" s="9">
        <v>81530</v>
      </c>
      <c r="K54" s="9">
        <v>0</v>
      </c>
      <c r="L54" s="9">
        <v>0</v>
      </c>
      <c r="M54" s="9">
        <v>4984</v>
      </c>
      <c r="N54" s="9">
        <v>322523</v>
      </c>
      <c r="O54" s="9">
        <v>1325</v>
      </c>
      <c r="P54" s="9">
        <v>2004</v>
      </c>
      <c r="Q54" s="9">
        <v>0</v>
      </c>
      <c r="R54" s="9">
        <v>0</v>
      </c>
      <c r="S54" s="5"/>
      <c r="T54" s="5"/>
      <c r="U54" s="4">
        <f t="shared" si="2"/>
        <v>1060</v>
      </c>
      <c r="V54" s="3">
        <f>((G54-G53)*'Z1 values'!C$5*'Z1 values'!$C$10)/'Z1 values'!$C$12</f>
        <v>9.723065185546876E-3</v>
      </c>
      <c r="W54" s="3">
        <f>((H54-H53)*'Z1 values'!D$5*'Z1 values'!$C$10)/'Z1 values'!$C$12</f>
        <v>2.9527862548828127E-2</v>
      </c>
      <c r="X54" s="3">
        <f>((I54-I53)*'Z1 values'!E$5*'Z1 values'!$C$10)/'Z1 values'!$C$12</f>
        <v>0.10553741455078122</v>
      </c>
      <c r="Y54" s="3">
        <f>((J54-J53)*'Z1 values'!F$5*'Z1 values'!$C$10)/'Z1 values'!$C$12</f>
        <v>0.17246337890625002</v>
      </c>
      <c r="Z54" s="6">
        <f t="shared" si="0"/>
        <v>0.31725172119140621</v>
      </c>
      <c r="AA54">
        <f t="shared" si="1"/>
        <v>17.666666666666668</v>
      </c>
    </row>
    <row r="55" spans="1:27" x14ac:dyDescent="0.25">
      <c r="A55" s="7" t="s">
        <v>1054</v>
      </c>
      <c r="B55" s="7" t="s">
        <v>1001</v>
      </c>
      <c r="C55" s="7">
        <v>69225</v>
      </c>
      <c r="D55" s="9" t="s">
        <v>37</v>
      </c>
      <c r="E55" s="9" t="s">
        <v>38</v>
      </c>
      <c r="F55" s="9">
        <v>53</v>
      </c>
      <c r="G55" s="9">
        <v>234449</v>
      </c>
      <c r="H55" s="9">
        <v>17451472</v>
      </c>
      <c r="I55" s="9">
        <v>56914</v>
      </c>
      <c r="J55" s="9">
        <v>82679</v>
      </c>
      <c r="K55" s="9">
        <v>0</v>
      </c>
      <c r="L55" s="9">
        <v>0</v>
      </c>
      <c r="M55" s="9">
        <v>2517</v>
      </c>
      <c r="N55" s="9">
        <v>324956</v>
      </c>
      <c r="O55" s="9">
        <v>0</v>
      </c>
      <c r="P55" s="9">
        <v>1149</v>
      </c>
      <c r="Q55" s="9">
        <v>0</v>
      </c>
      <c r="R55" s="9">
        <v>0</v>
      </c>
      <c r="S55" s="5"/>
      <c r="T55" s="5"/>
      <c r="U55" s="4">
        <f t="shared" si="2"/>
        <v>1080</v>
      </c>
      <c r="V55" s="3">
        <f>((G55-G54)*'Z1 values'!C$5*'Z1 values'!$C$10)/'Z1 values'!$C$12</f>
        <v>4.9102844238281245E-3</v>
      </c>
      <c r="W55" s="3">
        <f>((H55-H54)*'Z1 values'!D$5*'Z1 values'!$C$10)/'Z1 values'!$C$12</f>
        <v>2.9750610351562502E-2</v>
      </c>
      <c r="X55" s="3">
        <f>((I55-I54)*'Z1 values'!E$5*'Z1 values'!$C$10)/'Z1 values'!$C$12</f>
        <v>0</v>
      </c>
      <c r="Y55" s="3">
        <f>((J55-J54)*'Z1 values'!F$5*'Z1 values'!$C$10)/'Z1 values'!$C$12</f>
        <v>9.8882446289062509E-2</v>
      </c>
      <c r="Z55" s="6">
        <f t="shared" si="0"/>
        <v>0.13354334106445315</v>
      </c>
      <c r="AA55">
        <f t="shared" si="1"/>
        <v>18</v>
      </c>
    </row>
    <row r="56" spans="1:27" x14ac:dyDescent="0.25">
      <c r="A56" s="7" t="s">
        <v>1055</v>
      </c>
      <c r="B56" s="7" t="s">
        <v>1001</v>
      </c>
      <c r="C56" s="7">
        <v>70505</v>
      </c>
      <c r="D56" s="9" t="s">
        <v>37</v>
      </c>
      <c r="E56" s="9" t="s">
        <v>38</v>
      </c>
      <c r="F56" s="9">
        <v>54</v>
      </c>
      <c r="G56" s="9">
        <v>237042</v>
      </c>
      <c r="H56" s="9">
        <v>17776444</v>
      </c>
      <c r="I56" s="9">
        <v>56914</v>
      </c>
      <c r="J56" s="9">
        <v>83639</v>
      </c>
      <c r="K56" s="9">
        <v>0</v>
      </c>
      <c r="L56" s="9">
        <v>0</v>
      </c>
      <c r="M56" s="9">
        <v>2591</v>
      </c>
      <c r="N56" s="9">
        <v>324972</v>
      </c>
      <c r="O56" s="9">
        <v>0</v>
      </c>
      <c r="P56" s="9">
        <v>960</v>
      </c>
      <c r="Q56" s="9">
        <v>0</v>
      </c>
      <c r="R56" s="9">
        <v>0</v>
      </c>
      <c r="S56" s="5"/>
      <c r="T56" s="5"/>
      <c r="U56" s="4">
        <f t="shared" si="2"/>
        <v>1100</v>
      </c>
      <c r="V56" s="3">
        <f>((G56-G55)*'Z1 values'!C$5*'Z1 values'!$C$10)/'Z1 values'!$C$12</f>
        <v>5.0565399169921876E-3</v>
      </c>
      <c r="W56" s="3">
        <f>((H56-H55)*'Z1 values'!D$5*'Z1 values'!$C$10)/'Z1 values'!$C$12</f>
        <v>2.9752075195312498E-2</v>
      </c>
      <c r="X56" s="3">
        <f>((I56-I55)*'Z1 values'!E$5*'Z1 values'!$C$10)/'Z1 values'!$C$12</f>
        <v>0</v>
      </c>
      <c r="Y56" s="3">
        <f>((J56-J55)*'Z1 values'!F$5*'Z1 values'!$C$10)/'Z1 values'!$C$12</f>
        <v>8.2617187499999994E-2</v>
      </c>
      <c r="Z56" s="6">
        <f t="shared" si="0"/>
        <v>0.11742580261230467</v>
      </c>
      <c r="AA56">
        <f t="shared" si="1"/>
        <v>18.333333333333332</v>
      </c>
    </row>
    <row r="57" spans="1:27" x14ac:dyDescent="0.25">
      <c r="A57" s="7" t="s">
        <v>1056</v>
      </c>
      <c r="B57" s="7" t="s">
        <v>1001</v>
      </c>
      <c r="C57" s="7">
        <v>71785</v>
      </c>
      <c r="D57" s="9" t="s">
        <v>37</v>
      </c>
      <c r="E57" s="9" t="s">
        <v>38</v>
      </c>
      <c r="F57" s="9">
        <v>55</v>
      </c>
      <c r="G57" s="9">
        <v>239629</v>
      </c>
      <c r="H57" s="9">
        <v>18101421</v>
      </c>
      <c r="I57" s="9">
        <v>56914</v>
      </c>
      <c r="J57" s="9">
        <v>84599</v>
      </c>
      <c r="K57" s="9">
        <v>0</v>
      </c>
      <c r="L57" s="9">
        <v>0</v>
      </c>
      <c r="M57" s="9">
        <v>2586</v>
      </c>
      <c r="N57" s="9">
        <v>324977</v>
      </c>
      <c r="O57" s="9">
        <v>0</v>
      </c>
      <c r="P57" s="9">
        <v>960</v>
      </c>
      <c r="Q57" s="9">
        <v>0</v>
      </c>
      <c r="R57" s="9">
        <v>0</v>
      </c>
      <c r="S57" s="5"/>
      <c r="T57" s="5"/>
      <c r="U57" s="4">
        <f t="shared" si="2"/>
        <v>1120</v>
      </c>
      <c r="V57" s="3">
        <f>((G57-G56)*'Z1 values'!C$5*'Z1 values'!$C$10)/'Z1 values'!$C$12</f>
        <v>5.0448394775390619E-3</v>
      </c>
      <c r="W57" s="3">
        <f>((H57-H56)*'Z1 values'!D$5*'Z1 values'!$C$10)/'Z1 values'!$C$12</f>
        <v>2.9752532958984373E-2</v>
      </c>
      <c r="X57" s="3">
        <f>((I57-I56)*'Z1 values'!E$5*'Z1 values'!$C$10)/'Z1 values'!$C$12</f>
        <v>0</v>
      </c>
      <c r="Y57" s="3">
        <f>((J57-J56)*'Z1 values'!F$5*'Z1 values'!$C$10)/'Z1 values'!$C$12</f>
        <v>8.2617187499999994E-2</v>
      </c>
      <c r="Z57" s="6">
        <f t="shared" si="0"/>
        <v>0.11741455993652343</v>
      </c>
      <c r="AA57">
        <f t="shared" si="1"/>
        <v>18.666666666666668</v>
      </c>
    </row>
    <row r="58" spans="1:27" x14ac:dyDescent="0.25">
      <c r="A58" s="7" t="s">
        <v>1057</v>
      </c>
      <c r="B58" s="7" t="s">
        <v>1001</v>
      </c>
      <c r="C58" s="7">
        <v>73065</v>
      </c>
      <c r="D58" s="9" t="s">
        <v>37</v>
      </c>
      <c r="E58" s="9" t="s">
        <v>38</v>
      </c>
      <c r="F58" s="9">
        <v>56</v>
      </c>
      <c r="G58" s="9">
        <v>242820</v>
      </c>
      <c r="H58" s="9">
        <v>18425792</v>
      </c>
      <c r="I58" s="9">
        <v>56994</v>
      </c>
      <c r="J58" s="9">
        <v>85988</v>
      </c>
      <c r="K58" s="9">
        <v>0</v>
      </c>
      <c r="L58" s="9">
        <v>0</v>
      </c>
      <c r="M58" s="9">
        <v>3189</v>
      </c>
      <c r="N58" s="9">
        <v>324371</v>
      </c>
      <c r="O58" s="9">
        <v>80</v>
      </c>
      <c r="P58" s="9">
        <v>1389</v>
      </c>
      <c r="Q58" s="9">
        <v>0</v>
      </c>
      <c r="R58" s="9">
        <v>0</v>
      </c>
      <c r="S58" s="5"/>
      <c r="T58" s="5"/>
      <c r="U58" s="4">
        <f t="shared" si="2"/>
        <v>1140</v>
      </c>
      <c r="V58" s="3">
        <f>((G58-G57)*'Z1 values'!C$5*'Z1 values'!$C$10)/'Z1 values'!$C$12</f>
        <v>6.2226837158203124E-3</v>
      </c>
      <c r="W58" s="3">
        <f>((H58-H57)*'Z1 values'!D$5*'Z1 values'!$C$10)/'Z1 values'!$C$12</f>
        <v>2.9697052001953127E-2</v>
      </c>
      <c r="X58" s="3">
        <f>((I58-I57)*'Z1 values'!E$5*'Z1 values'!$C$10)/'Z1 values'!$C$12</f>
        <v>6.3720703125000003E-3</v>
      </c>
      <c r="Y58" s="3">
        <f>((J58-J57)*'Z1 values'!F$5*'Z1 values'!$C$10)/'Z1 values'!$C$12</f>
        <v>0.11953674316406251</v>
      </c>
      <c r="Z58" s="6">
        <f t="shared" si="0"/>
        <v>0.16182854919433595</v>
      </c>
      <c r="AA58">
        <f t="shared" si="1"/>
        <v>19</v>
      </c>
    </row>
    <row r="59" spans="1:27" x14ac:dyDescent="0.25">
      <c r="A59" s="7" t="s">
        <v>1058</v>
      </c>
      <c r="B59" s="7" t="s">
        <v>1001</v>
      </c>
      <c r="C59" s="7">
        <v>74345</v>
      </c>
      <c r="D59" s="9" t="s">
        <v>37</v>
      </c>
      <c r="E59" s="9" t="s">
        <v>38</v>
      </c>
      <c r="F59" s="9">
        <v>57</v>
      </c>
      <c r="G59" s="9">
        <v>245407</v>
      </c>
      <c r="H59" s="9">
        <v>18750771</v>
      </c>
      <c r="I59" s="9">
        <v>56994</v>
      </c>
      <c r="J59" s="9">
        <v>86948</v>
      </c>
      <c r="K59" s="9">
        <v>0</v>
      </c>
      <c r="L59" s="9">
        <v>0</v>
      </c>
      <c r="M59" s="9">
        <v>2585</v>
      </c>
      <c r="N59" s="9">
        <v>324979</v>
      </c>
      <c r="O59" s="9">
        <v>0</v>
      </c>
      <c r="P59" s="9">
        <v>960</v>
      </c>
      <c r="Q59" s="9">
        <v>0</v>
      </c>
      <c r="R59" s="9">
        <v>0</v>
      </c>
      <c r="S59" s="5"/>
      <c r="T59" s="5"/>
      <c r="U59" s="4">
        <f t="shared" si="2"/>
        <v>1160</v>
      </c>
      <c r="V59" s="3">
        <f>((G59-G58)*'Z1 values'!C$5*'Z1 values'!$C$10)/'Z1 values'!$C$12</f>
        <v>5.0448394775390619E-3</v>
      </c>
      <c r="W59" s="3">
        <f>((H59-H58)*'Z1 values'!D$5*'Z1 values'!$C$10)/'Z1 values'!$C$12</f>
        <v>2.9752716064453122E-2</v>
      </c>
      <c r="X59" s="3">
        <f>((I59-I58)*'Z1 values'!E$5*'Z1 values'!$C$10)/'Z1 values'!$C$12</f>
        <v>0</v>
      </c>
      <c r="Y59" s="3">
        <f>((J59-J58)*'Z1 values'!F$5*'Z1 values'!$C$10)/'Z1 values'!$C$12</f>
        <v>8.2617187499999994E-2</v>
      </c>
      <c r="Z59" s="6">
        <f t="shared" si="0"/>
        <v>0.11741474304199218</v>
      </c>
      <c r="AA59">
        <f t="shared" si="1"/>
        <v>19.333333333333332</v>
      </c>
    </row>
    <row r="60" spans="1:27" x14ac:dyDescent="0.25">
      <c r="A60" s="7" t="s">
        <v>1059</v>
      </c>
      <c r="B60" s="7" t="s">
        <v>1001</v>
      </c>
      <c r="C60" s="7">
        <v>75625</v>
      </c>
      <c r="D60" s="9" t="s">
        <v>37</v>
      </c>
      <c r="E60" s="9" t="s">
        <v>38</v>
      </c>
      <c r="F60" s="9">
        <v>58</v>
      </c>
      <c r="G60" s="9">
        <v>251625</v>
      </c>
      <c r="H60" s="9">
        <v>19072101</v>
      </c>
      <c r="I60" s="9">
        <v>58970</v>
      </c>
      <c r="J60" s="9">
        <v>89620</v>
      </c>
      <c r="K60" s="9">
        <v>0</v>
      </c>
      <c r="L60" s="9">
        <v>0</v>
      </c>
      <c r="M60" s="9">
        <v>6216</v>
      </c>
      <c r="N60" s="9">
        <v>321330</v>
      </c>
      <c r="O60" s="9">
        <v>1976</v>
      </c>
      <c r="P60" s="9">
        <v>2672</v>
      </c>
      <c r="Q60" s="9">
        <v>0</v>
      </c>
      <c r="R60" s="9">
        <v>0</v>
      </c>
      <c r="S60" s="5"/>
      <c r="T60" s="5"/>
      <c r="U60" s="4">
        <f t="shared" si="2"/>
        <v>1180</v>
      </c>
      <c r="V60" s="3">
        <f>((G60-G59)*'Z1 values'!C$5*'Z1 values'!$C$10)/'Z1 values'!$C$12</f>
        <v>1.2125555419921875E-2</v>
      </c>
      <c r="W60" s="3">
        <f>((H60-H59)*'Z1 values'!D$5*'Z1 values'!$C$10)/'Z1 values'!$C$12</f>
        <v>2.9418640136718754E-2</v>
      </c>
      <c r="X60" s="3">
        <f>((I60-I59)*'Z1 values'!E$5*'Z1 values'!$C$10)/'Z1 values'!$C$12</f>
        <v>0.15739013671874996</v>
      </c>
      <c r="Y60" s="3">
        <f>((J60-J59)*'Z1 values'!F$5*'Z1 values'!$C$10)/'Z1 values'!$C$12</f>
        <v>0.22995117187499997</v>
      </c>
      <c r="Z60" s="6">
        <f t="shared" si="0"/>
        <v>0.42888550415039056</v>
      </c>
      <c r="AA60">
        <f t="shared" si="1"/>
        <v>19.666666666666668</v>
      </c>
    </row>
    <row r="61" spans="1:27" x14ac:dyDescent="0.25">
      <c r="A61" s="7" t="s">
        <v>1060</v>
      </c>
      <c r="B61" s="7" t="s">
        <v>1001</v>
      </c>
      <c r="C61" s="7">
        <v>76905</v>
      </c>
      <c r="D61" s="9" t="s">
        <v>37</v>
      </c>
      <c r="E61" s="9" t="s">
        <v>38</v>
      </c>
      <c r="F61" s="9">
        <v>59</v>
      </c>
      <c r="G61" s="9">
        <v>254123</v>
      </c>
      <c r="H61" s="9">
        <v>19397076</v>
      </c>
      <c r="I61" s="9">
        <v>58970</v>
      </c>
      <c r="J61" s="9">
        <v>90580</v>
      </c>
      <c r="K61" s="9">
        <v>0</v>
      </c>
      <c r="L61" s="9">
        <v>0</v>
      </c>
      <c r="M61" s="9">
        <v>2497</v>
      </c>
      <c r="N61" s="9">
        <v>324975</v>
      </c>
      <c r="O61" s="9">
        <v>0</v>
      </c>
      <c r="P61" s="9">
        <v>960</v>
      </c>
      <c r="Q61" s="9">
        <v>0</v>
      </c>
      <c r="R61" s="9">
        <v>0</v>
      </c>
      <c r="S61" s="5"/>
      <c r="T61" s="5"/>
      <c r="U61" s="4">
        <f t="shared" si="2"/>
        <v>1200</v>
      </c>
      <c r="V61" s="3">
        <f>((G61-G60)*'Z1 values'!C$5*'Z1 values'!$C$10)/'Z1 values'!$C$12</f>
        <v>4.8712829589843739E-3</v>
      </c>
      <c r="W61" s="3">
        <f>((H61-H60)*'Z1 values'!D$5*'Z1 values'!$C$10)/'Z1 values'!$C$12</f>
        <v>2.9752349853515624E-2</v>
      </c>
      <c r="X61" s="3">
        <f>((I61-I60)*'Z1 values'!E$5*'Z1 values'!$C$10)/'Z1 values'!$C$12</f>
        <v>0</v>
      </c>
      <c r="Y61" s="3">
        <f>((J61-J60)*'Z1 values'!F$5*'Z1 values'!$C$10)/'Z1 values'!$C$12</f>
        <v>8.2617187499999994E-2</v>
      </c>
      <c r="Z61" s="6">
        <f t="shared" si="0"/>
        <v>0.11724082031249999</v>
      </c>
      <c r="AA61">
        <f t="shared" si="1"/>
        <v>20</v>
      </c>
    </row>
    <row r="62" spans="1:27" x14ac:dyDescent="0.25">
      <c r="A62" s="7" t="s">
        <v>1061</v>
      </c>
      <c r="B62" s="7" t="s">
        <v>1001</v>
      </c>
      <c r="C62" s="7">
        <v>78185</v>
      </c>
      <c r="D62" s="9" t="s">
        <v>37</v>
      </c>
      <c r="E62" s="9" t="s">
        <v>38</v>
      </c>
      <c r="F62" s="9">
        <v>60</v>
      </c>
      <c r="G62" s="9">
        <v>256710</v>
      </c>
      <c r="H62" s="9">
        <v>19722055</v>
      </c>
      <c r="I62" s="9">
        <v>58970</v>
      </c>
      <c r="J62" s="9">
        <v>91540</v>
      </c>
      <c r="K62" s="9">
        <v>0</v>
      </c>
      <c r="L62" s="9">
        <v>0</v>
      </c>
      <c r="M62" s="9">
        <v>2585</v>
      </c>
      <c r="N62" s="9">
        <v>324979</v>
      </c>
      <c r="O62" s="9">
        <v>0</v>
      </c>
      <c r="P62" s="9">
        <v>960</v>
      </c>
      <c r="Q62" s="9">
        <v>0</v>
      </c>
      <c r="R62" s="9">
        <v>0</v>
      </c>
      <c r="S62" s="5"/>
      <c r="T62" s="5"/>
      <c r="U62" s="4">
        <f t="shared" si="2"/>
        <v>1220</v>
      </c>
      <c r="V62" s="3">
        <f>((G62-G61)*'Z1 values'!C$5*'Z1 values'!$C$10)/'Z1 values'!$C$12</f>
        <v>5.0448394775390619E-3</v>
      </c>
      <c r="W62" s="3">
        <f>((H62-H61)*'Z1 values'!D$5*'Z1 values'!$C$10)/'Z1 values'!$C$12</f>
        <v>2.9752716064453122E-2</v>
      </c>
      <c r="X62" s="3">
        <f>((I62-I61)*'Z1 values'!E$5*'Z1 values'!$C$10)/'Z1 values'!$C$12</f>
        <v>0</v>
      </c>
      <c r="Y62" s="3">
        <f>((J62-J61)*'Z1 values'!F$5*'Z1 values'!$C$10)/'Z1 values'!$C$12</f>
        <v>8.2617187499999994E-2</v>
      </c>
      <c r="Z62" s="6">
        <f t="shared" si="0"/>
        <v>0.11741474304199218</v>
      </c>
      <c r="AA62">
        <f t="shared" si="1"/>
        <v>20.333333333333332</v>
      </c>
    </row>
    <row r="63" spans="1:27" x14ac:dyDescent="0.25">
      <c r="A63" s="7" t="s">
        <v>1062</v>
      </c>
      <c r="B63" s="7" t="s">
        <v>1001</v>
      </c>
      <c r="C63" s="7">
        <v>79465</v>
      </c>
      <c r="D63" s="9" t="s">
        <v>37</v>
      </c>
      <c r="E63" s="9" t="s">
        <v>38</v>
      </c>
      <c r="F63" s="9">
        <v>61</v>
      </c>
      <c r="G63" s="9">
        <v>262559</v>
      </c>
      <c r="H63" s="9">
        <v>20043771</v>
      </c>
      <c r="I63" s="9">
        <v>60736</v>
      </c>
      <c r="J63" s="9">
        <v>94131</v>
      </c>
      <c r="K63" s="9">
        <v>0</v>
      </c>
      <c r="L63" s="9">
        <v>0</v>
      </c>
      <c r="M63" s="9">
        <v>5848</v>
      </c>
      <c r="N63" s="9">
        <v>321716</v>
      </c>
      <c r="O63" s="9">
        <v>1766</v>
      </c>
      <c r="P63" s="9">
        <v>2591</v>
      </c>
      <c r="Q63" s="9">
        <v>0</v>
      </c>
      <c r="R63" s="9">
        <v>0</v>
      </c>
      <c r="S63" s="5"/>
      <c r="T63" s="5"/>
      <c r="U63" s="4">
        <f t="shared" si="2"/>
        <v>1240</v>
      </c>
      <c r="V63" s="3">
        <f>((G63-G62)*'Z1 values'!C$5*'Z1 values'!$C$10)/'Z1 values'!$C$12</f>
        <v>1.1405978393554688E-2</v>
      </c>
      <c r="W63" s="3">
        <f>((H63-H62)*'Z1 values'!D$5*'Z1 values'!$C$10)/'Z1 values'!$C$12</f>
        <v>2.9453979492187497E-2</v>
      </c>
      <c r="X63" s="3">
        <f>((I63-I62)*'Z1 values'!E$5*'Z1 values'!$C$10)/'Z1 values'!$C$12</f>
        <v>0.14066345214843751</v>
      </c>
      <c r="Y63" s="3">
        <f>((J63-J62)*'Z1 values'!F$5*'Z1 values'!$C$10)/'Z1 values'!$C$12</f>
        <v>0.22298034667968752</v>
      </c>
      <c r="Z63" s="6">
        <f t="shared" si="0"/>
        <v>0.40450375671386718</v>
      </c>
      <c r="AA63">
        <f t="shared" si="1"/>
        <v>20.666666666666668</v>
      </c>
    </row>
    <row r="64" spans="1:27" x14ac:dyDescent="0.25">
      <c r="A64" s="7" t="s">
        <v>1063</v>
      </c>
      <c r="B64" s="7" t="s">
        <v>1001</v>
      </c>
      <c r="C64" s="7">
        <v>80745</v>
      </c>
      <c r="D64" s="9" t="s">
        <v>37</v>
      </c>
      <c r="E64" s="9" t="s">
        <v>38</v>
      </c>
      <c r="F64" s="9">
        <v>62</v>
      </c>
      <c r="G64" s="9">
        <v>268424</v>
      </c>
      <c r="H64" s="9">
        <v>20365474</v>
      </c>
      <c r="I64" s="9">
        <v>62502</v>
      </c>
      <c r="J64" s="9">
        <v>96685</v>
      </c>
      <c r="K64" s="9">
        <v>0</v>
      </c>
      <c r="L64" s="9">
        <v>0</v>
      </c>
      <c r="M64" s="9">
        <v>5863</v>
      </c>
      <c r="N64" s="9">
        <v>321703</v>
      </c>
      <c r="O64" s="9">
        <v>1766</v>
      </c>
      <c r="P64" s="9">
        <v>2554</v>
      </c>
      <c r="Q64" s="9">
        <v>0</v>
      </c>
      <c r="R64" s="9">
        <v>0</v>
      </c>
      <c r="S64" s="5"/>
      <c r="T64" s="5"/>
      <c r="U64" s="4">
        <f t="shared" si="2"/>
        <v>1260</v>
      </c>
      <c r="V64" s="3">
        <f>((G64-G63)*'Z1 values'!C$5*'Z1 values'!$C$10)/'Z1 values'!$C$12</f>
        <v>1.1437179565429686E-2</v>
      </c>
      <c r="W64" s="3">
        <f>((H64-H63)*'Z1 values'!D$5*'Z1 values'!$C$10)/'Z1 values'!$C$12</f>
        <v>2.9452789306640626E-2</v>
      </c>
      <c r="X64" s="3">
        <f>((I64-I63)*'Z1 values'!E$5*'Z1 values'!$C$10)/'Z1 values'!$C$12</f>
        <v>0.14066345214843751</v>
      </c>
      <c r="Y64" s="3">
        <f>((J64-J63)*'Z1 values'!F$5*'Z1 values'!$C$10)/'Z1 values'!$C$12</f>
        <v>0.21979614257812502</v>
      </c>
      <c r="Z64" s="6">
        <f t="shared" si="0"/>
        <v>0.40134956359863283</v>
      </c>
      <c r="AA64">
        <f t="shared" si="1"/>
        <v>21</v>
      </c>
    </row>
    <row r="65" spans="1:27" x14ac:dyDescent="0.25">
      <c r="A65" s="7" t="s">
        <v>1064</v>
      </c>
      <c r="B65" s="7" t="s">
        <v>1001</v>
      </c>
      <c r="C65" s="7">
        <v>82025</v>
      </c>
      <c r="D65" s="9" t="s">
        <v>37</v>
      </c>
      <c r="E65" s="9" t="s">
        <v>38</v>
      </c>
      <c r="F65" s="9">
        <v>63</v>
      </c>
      <c r="G65" s="9">
        <v>274980</v>
      </c>
      <c r="H65" s="9">
        <v>20686479</v>
      </c>
      <c r="I65" s="9">
        <v>64771</v>
      </c>
      <c r="J65" s="9">
        <v>99266</v>
      </c>
      <c r="K65" s="9">
        <v>0</v>
      </c>
      <c r="L65" s="9">
        <v>0</v>
      </c>
      <c r="M65" s="9">
        <v>6554</v>
      </c>
      <c r="N65" s="9">
        <v>321005</v>
      </c>
      <c r="O65" s="9">
        <v>2269</v>
      </c>
      <c r="P65" s="9">
        <v>2581</v>
      </c>
      <c r="Q65" s="9">
        <v>0</v>
      </c>
      <c r="R65" s="9">
        <v>0</v>
      </c>
      <c r="S65" s="5"/>
      <c r="T65" s="5"/>
      <c r="U65" s="4">
        <f t="shared" si="2"/>
        <v>1280</v>
      </c>
      <c r="V65" s="3">
        <f>((G65-G64)*'Z1 values'!C$5*'Z1 values'!$C$10)/'Z1 values'!$C$12</f>
        <v>1.2784680175781249E-2</v>
      </c>
      <c r="W65" s="3">
        <f>((H65-H64)*'Z1 values'!D$5*'Z1 values'!$C$10)/'Z1 values'!$C$12</f>
        <v>2.9388885498046878E-2</v>
      </c>
      <c r="X65" s="3">
        <f>((I65-I64)*'Z1 values'!E$5*'Z1 values'!$C$10)/'Z1 values'!$C$12</f>
        <v>0.18072784423828123</v>
      </c>
      <c r="Y65" s="3">
        <f>((J65-J64)*'Z1 values'!F$5*'Z1 values'!$C$10)/'Z1 values'!$C$12</f>
        <v>0.22211975097656253</v>
      </c>
      <c r="Z65" s="6">
        <f t="shared" si="0"/>
        <v>0.44502116088867189</v>
      </c>
      <c r="AA65">
        <f t="shared" si="1"/>
        <v>21.333333333333332</v>
      </c>
    </row>
    <row r="66" spans="1:27" x14ac:dyDescent="0.25">
      <c r="A66" s="7" t="s">
        <v>1065</v>
      </c>
      <c r="B66" s="7" t="s">
        <v>1001</v>
      </c>
      <c r="C66" s="7">
        <v>83305</v>
      </c>
      <c r="D66" s="9" t="s">
        <v>37</v>
      </c>
      <c r="E66" s="9" t="s">
        <v>38</v>
      </c>
      <c r="F66" s="9">
        <v>64</v>
      </c>
      <c r="G66" s="9">
        <v>277468</v>
      </c>
      <c r="H66" s="9">
        <v>21011547</v>
      </c>
      <c r="I66" s="9">
        <v>64771</v>
      </c>
      <c r="J66" s="9">
        <v>100226</v>
      </c>
      <c r="K66" s="9">
        <v>0</v>
      </c>
      <c r="L66" s="9">
        <v>0</v>
      </c>
      <c r="M66" s="9">
        <v>2487</v>
      </c>
      <c r="N66" s="9">
        <v>325068</v>
      </c>
      <c r="O66" s="9">
        <v>0</v>
      </c>
      <c r="P66" s="9">
        <v>960</v>
      </c>
      <c r="Q66" s="9">
        <v>0</v>
      </c>
      <c r="R66" s="9">
        <v>0</v>
      </c>
      <c r="S66" s="5"/>
      <c r="T66" s="5"/>
      <c r="U66" s="4">
        <f t="shared" si="2"/>
        <v>1300</v>
      </c>
      <c r="V66" s="3">
        <f>((G66-G65)*'Z1 values'!C$5*'Z1 values'!$C$10)/'Z1 values'!$C$12</f>
        <v>4.8517822265624995E-3</v>
      </c>
      <c r="W66" s="3">
        <f>((H66-H65)*'Z1 values'!D$5*'Z1 values'!$C$10)/'Z1 values'!$C$12</f>
        <v>2.9760864257812502E-2</v>
      </c>
      <c r="X66" s="3">
        <f>((I66-I65)*'Z1 values'!E$5*'Z1 values'!$C$10)/'Z1 values'!$C$12</f>
        <v>0</v>
      </c>
      <c r="Y66" s="3">
        <f>((J66-J65)*'Z1 values'!F$5*'Z1 values'!$C$10)/'Z1 values'!$C$12</f>
        <v>8.2617187499999994E-2</v>
      </c>
      <c r="Z66" s="6">
        <f t="shared" si="0"/>
        <v>0.117229833984375</v>
      </c>
      <c r="AA66">
        <f t="shared" si="1"/>
        <v>21.666666666666668</v>
      </c>
    </row>
    <row r="67" spans="1:27" x14ac:dyDescent="0.25">
      <c r="A67" s="7" t="s">
        <v>1066</v>
      </c>
      <c r="B67" s="7" t="s">
        <v>1001</v>
      </c>
      <c r="C67" s="7">
        <v>84585</v>
      </c>
      <c r="D67" s="9" t="s">
        <v>37</v>
      </c>
      <c r="E67" s="9" t="s">
        <v>38</v>
      </c>
      <c r="F67" s="9">
        <v>65</v>
      </c>
      <c r="G67" s="9">
        <v>284578</v>
      </c>
      <c r="H67" s="9">
        <v>21331932</v>
      </c>
      <c r="I67" s="9">
        <v>67231</v>
      </c>
      <c r="J67" s="9">
        <v>102811</v>
      </c>
      <c r="K67" s="9">
        <v>0</v>
      </c>
      <c r="L67" s="9">
        <v>0</v>
      </c>
      <c r="M67" s="9">
        <v>7109</v>
      </c>
      <c r="N67" s="9">
        <v>320385</v>
      </c>
      <c r="O67" s="9">
        <v>2460</v>
      </c>
      <c r="P67" s="9">
        <v>2585</v>
      </c>
      <c r="Q67" s="9">
        <v>0</v>
      </c>
      <c r="R67" s="9">
        <v>0</v>
      </c>
      <c r="S67" s="5"/>
      <c r="T67" s="5"/>
      <c r="U67" s="4">
        <f t="shared" si="2"/>
        <v>1320</v>
      </c>
      <c r="V67" s="3">
        <f>((G67-G66)*'Z1 values'!C$5*'Z1 values'!$C$10)/'Z1 values'!$C$12</f>
        <v>1.3865020751953125E-2</v>
      </c>
      <c r="W67" s="3">
        <f>((H67-H66)*'Z1 values'!D$5*'Z1 values'!$C$10)/'Z1 values'!$C$12</f>
        <v>2.9332122802734374E-2</v>
      </c>
      <c r="X67" s="3">
        <f>((I67-I66)*'Z1 values'!E$5*'Z1 values'!$C$10)/'Z1 values'!$C$12</f>
        <v>0.19594116210937501</v>
      </c>
      <c r="Y67" s="3">
        <f>((J67-J66)*'Z1 values'!F$5*'Z1 values'!$C$10)/'Z1 values'!$C$12</f>
        <v>0.22246398925781249</v>
      </c>
      <c r="Z67" s="6">
        <f t="shared" ref="Z67:Z130" si="3">SUM(V67:Y67)</f>
        <v>0.46160229492187499</v>
      </c>
      <c r="AA67">
        <f t="shared" ref="AA67:AA130" si="4">U67/60</f>
        <v>22</v>
      </c>
    </row>
    <row r="68" spans="1:27" x14ac:dyDescent="0.25">
      <c r="A68" s="7" t="s">
        <v>1067</v>
      </c>
      <c r="B68" s="7" t="s">
        <v>1001</v>
      </c>
      <c r="C68" s="7">
        <v>85865</v>
      </c>
      <c r="D68" s="9" t="s">
        <v>37</v>
      </c>
      <c r="E68" s="9" t="s">
        <v>38</v>
      </c>
      <c r="F68" s="9">
        <v>66</v>
      </c>
      <c r="G68" s="9">
        <v>289723</v>
      </c>
      <c r="H68" s="9">
        <v>21654351</v>
      </c>
      <c r="I68" s="9">
        <v>68551</v>
      </c>
      <c r="J68" s="9">
        <v>105142</v>
      </c>
      <c r="K68" s="9">
        <v>0</v>
      </c>
      <c r="L68" s="9">
        <v>0</v>
      </c>
      <c r="M68" s="9">
        <v>5143</v>
      </c>
      <c r="N68" s="9">
        <v>322419</v>
      </c>
      <c r="O68" s="9">
        <v>1320</v>
      </c>
      <c r="P68" s="9">
        <v>2331</v>
      </c>
      <c r="Q68" s="9">
        <v>0</v>
      </c>
      <c r="R68" s="9">
        <v>0</v>
      </c>
      <c r="S68" s="5"/>
      <c r="T68" s="5"/>
      <c r="U68" s="4">
        <f t="shared" ref="U68:U131" si="5">U67+20</f>
        <v>1340</v>
      </c>
      <c r="V68" s="3">
        <f>((G68-G67)*'Z1 values'!C$5*'Z1 values'!$C$10)/'Z1 values'!$C$12</f>
        <v>1.0033126831054687E-2</v>
      </c>
      <c r="W68" s="3">
        <f>((H68-H67)*'Z1 values'!D$5*'Z1 values'!$C$10)/'Z1 values'!$C$12</f>
        <v>2.9518341064453123E-2</v>
      </c>
      <c r="X68" s="3">
        <f>((I68-I67)*'Z1 values'!E$5*'Z1 values'!$C$10)/'Z1 values'!$C$12</f>
        <v>0.10513916015624998</v>
      </c>
      <c r="Y68" s="3">
        <f>((J68-J67)*'Z1 values'!F$5*'Z1 values'!$C$10)/'Z1 values'!$C$12</f>
        <v>0.20060485839843753</v>
      </c>
      <c r="Z68" s="6">
        <f t="shared" si="3"/>
        <v>0.34529548645019537</v>
      </c>
      <c r="AA68">
        <f t="shared" si="4"/>
        <v>22.333333333333332</v>
      </c>
    </row>
    <row r="69" spans="1:27" x14ac:dyDescent="0.25">
      <c r="A69" s="7" t="s">
        <v>1068</v>
      </c>
      <c r="B69" s="7" t="s">
        <v>1001</v>
      </c>
      <c r="C69" s="7">
        <v>87145</v>
      </c>
      <c r="D69" s="9" t="s">
        <v>37</v>
      </c>
      <c r="E69" s="9" t="s">
        <v>38</v>
      </c>
      <c r="F69" s="9">
        <v>67</v>
      </c>
      <c r="G69" s="9">
        <v>296501</v>
      </c>
      <c r="H69" s="9">
        <v>21975060</v>
      </c>
      <c r="I69" s="9">
        <v>70965</v>
      </c>
      <c r="J69" s="9">
        <v>108002</v>
      </c>
      <c r="K69" s="9">
        <v>0</v>
      </c>
      <c r="L69" s="9">
        <v>0</v>
      </c>
      <c r="M69" s="9">
        <v>6777</v>
      </c>
      <c r="N69" s="9">
        <v>320709</v>
      </c>
      <c r="O69" s="9">
        <v>2414</v>
      </c>
      <c r="P69" s="9">
        <v>2860</v>
      </c>
      <c r="Q69" s="9">
        <v>0</v>
      </c>
      <c r="R69" s="9">
        <v>0</v>
      </c>
      <c r="S69" s="5"/>
      <c r="T69" s="5"/>
      <c r="U69" s="4">
        <f t="shared" si="5"/>
        <v>1360</v>
      </c>
      <c r="V69" s="3">
        <f>((G69-G68)*'Z1 values'!C$5*'Z1 values'!$C$10)/'Z1 values'!$C$12</f>
        <v>1.3217596435546874E-2</v>
      </c>
      <c r="W69" s="3">
        <f>((H69-H68)*'Z1 values'!D$5*'Z1 values'!$C$10)/'Z1 values'!$C$12</f>
        <v>2.9361785888671877E-2</v>
      </c>
      <c r="X69" s="3">
        <f>((I69-I68)*'Z1 values'!E$5*'Z1 values'!$C$10)/'Z1 values'!$C$12</f>
        <v>0.19227722167968747</v>
      </c>
      <c r="Y69" s="3">
        <f>((J69-J68)*'Z1 values'!F$5*'Z1 values'!$C$10)/'Z1 values'!$C$12</f>
        <v>0.24613037109374999</v>
      </c>
      <c r="Z69" s="6">
        <f t="shared" si="3"/>
        <v>0.4809869750976562</v>
      </c>
      <c r="AA69">
        <f t="shared" si="4"/>
        <v>22.666666666666668</v>
      </c>
    </row>
    <row r="70" spans="1:27" x14ac:dyDescent="0.25">
      <c r="A70" s="7" t="s">
        <v>1069</v>
      </c>
      <c r="B70" s="7" t="s">
        <v>1001</v>
      </c>
      <c r="C70" s="7">
        <v>88425</v>
      </c>
      <c r="D70" s="9" t="s">
        <v>37</v>
      </c>
      <c r="E70" s="9" t="s">
        <v>38</v>
      </c>
      <c r="F70" s="9">
        <v>68</v>
      </c>
      <c r="G70" s="9">
        <v>299006</v>
      </c>
      <c r="H70" s="9">
        <v>22300027</v>
      </c>
      <c r="I70" s="9">
        <v>70965</v>
      </c>
      <c r="J70" s="9">
        <v>108962</v>
      </c>
      <c r="K70" s="9">
        <v>0</v>
      </c>
      <c r="L70" s="9">
        <v>0</v>
      </c>
      <c r="M70" s="9">
        <v>2504</v>
      </c>
      <c r="N70" s="9">
        <v>324967</v>
      </c>
      <c r="O70" s="9">
        <v>0</v>
      </c>
      <c r="P70" s="9">
        <v>960</v>
      </c>
      <c r="Q70" s="9">
        <v>0</v>
      </c>
      <c r="R70" s="9">
        <v>0</v>
      </c>
      <c r="S70" s="5"/>
      <c r="T70" s="5"/>
      <c r="U70" s="4">
        <f t="shared" si="5"/>
        <v>1380</v>
      </c>
      <c r="V70" s="3">
        <f>((G70-G69)*'Z1 values'!C$5*'Z1 values'!$C$10)/'Z1 values'!$C$12</f>
        <v>4.8849334716796868E-3</v>
      </c>
      <c r="W70" s="3">
        <f>((H70-H69)*'Z1 values'!D$5*'Z1 values'!$C$10)/'Z1 values'!$C$12</f>
        <v>2.9751617431640627E-2</v>
      </c>
      <c r="X70" s="3">
        <f>((I70-I69)*'Z1 values'!E$5*'Z1 values'!$C$10)/'Z1 values'!$C$12</f>
        <v>0</v>
      </c>
      <c r="Y70" s="3">
        <f>((J70-J69)*'Z1 values'!F$5*'Z1 values'!$C$10)/'Z1 values'!$C$12</f>
        <v>8.2617187499999994E-2</v>
      </c>
      <c r="Z70" s="6">
        <f t="shared" si="3"/>
        <v>0.11725373840332032</v>
      </c>
      <c r="AA70">
        <f t="shared" si="4"/>
        <v>23</v>
      </c>
    </row>
    <row r="71" spans="1:27" x14ac:dyDescent="0.25">
      <c r="A71" s="7" t="s">
        <v>1070</v>
      </c>
      <c r="B71" s="7" t="s">
        <v>1001</v>
      </c>
      <c r="C71" s="7">
        <v>89705</v>
      </c>
      <c r="D71" s="9" t="s">
        <v>37</v>
      </c>
      <c r="E71" s="9" t="s">
        <v>38</v>
      </c>
      <c r="F71" s="9">
        <v>69</v>
      </c>
      <c r="G71" s="9">
        <v>301597</v>
      </c>
      <c r="H71" s="9">
        <v>22624909</v>
      </c>
      <c r="I71" s="9">
        <v>70965</v>
      </c>
      <c r="J71" s="9">
        <v>110069</v>
      </c>
      <c r="K71" s="9">
        <v>0</v>
      </c>
      <c r="L71" s="9">
        <v>0</v>
      </c>
      <c r="M71" s="9">
        <v>2590</v>
      </c>
      <c r="N71" s="9">
        <v>324882</v>
      </c>
      <c r="O71" s="9">
        <v>0</v>
      </c>
      <c r="P71" s="9">
        <v>1107</v>
      </c>
      <c r="Q71" s="9">
        <v>0</v>
      </c>
      <c r="R71" s="9">
        <v>0</v>
      </c>
      <c r="S71" s="5"/>
      <c r="T71" s="5"/>
      <c r="U71" s="4">
        <f t="shared" si="5"/>
        <v>1400</v>
      </c>
      <c r="V71" s="3">
        <f>((G71-G70)*'Z1 values'!C$5*'Z1 values'!$C$10)/'Z1 values'!$C$12</f>
        <v>5.0526397705078132E-3</v>
      </c>
      <c r="W71" s="3">
        <f>((H71-H70)*'Z1 values'!D$5*'Z1 values'!$C$10)/'Z1 values'!$C$12</f>
        <v>2.9743835449218752E-2</v>
      </c>
      <c r="X71" s="3">
        <f>((I71-I70)*'Z1 values'!E$5*'Z1 values'!$C$10)/'Z1 values'!$C$12</f>
        <v>0</v>
      </c>
      <c r="Y71" s="3">
        <f>((J71-J70)*'Z1 values'!F$5*'Z1 values'!$C$10)/'Z1 values'!$C$12</f>
        <v>9.5267944335937507E-2</v>
      </c>
      <c r="Z71" s="6">
        <f t="shared" si="3"/>
        <v>0.13006441955566406</v>
      </c>
      <c r="AA71">
        <f t="shared" si="4"/>
        <v>23.333333333333332</v>
      </c>
    </row>
    <row r="72" spans="1:27" x14ac:dyDescent="0.25">
      <c r="A72" s="7" t="s">
        <v>1071</v>
      </c>
      <c r="B72" s="7" t="s">
        <v>1001</v>
      </c>
      <c r="C72" s="7">
        <v>90985</v>
      </c>
      <c r="D72" s="9" t="s">
        <v>37</v>
      </c>
      <c r="E72" s="9" t="s">
        <v>38</v>
      </c>
      <c r="F72" s="9">
        <v>70</v>
      </c>
      <c r="G72" s="9">
        <v>304081</v>
      </c>
      <c r="H72" s="9">
        <v>22949897</v>
      </c>
      <c r="I72" s="9">
        <v>70965</v>
      </c>
      <c r="J72" s="9">
        <v>111029</v>
      </c>
      <c r="K72" s="9">
        <v>0</v>
      </c>
      <c r="L72" s="9">
        <v>0</v>
      </c>
      <c r="M72" s="9">
        <v>2483</v>
      </c>
      <c r="N72" s="9">
        <v>324988</v>
      </c>
      <c r="O72" s="9">
        <v>0</v>
      </c>
      <c r="P72" s="9">
        <v>960</v>
      </c>
      <c r="Q72" s="9">
        <v>0</v>
      </c>
      <c r="R72" s="9">
        <v>0</v>
      </c>
      <c r="S72" s="5"/>
      <c r="T72" s="5"/>
      <c r="U72" s="4">
        <f t="shared" si="5"/>
        <v>1420</v>
      </c>
      <c r="V72" s="3">
        <f>((G72-G71)*'Z1 values'!C$5*'Z1 values'!$C$10)/'Z1 values'!$C$12</f>
        <v>4.8439819335937499E-3</v>
      </c>
      <c r="W72" s="3">
        <f>((H72-H71)*'Z1 values'!D$5*'Z1 values'!$C$10)/'Z1 values'!$C$12</f>
        <v>2.9753540039062498E-2</v>
      </c>
      <c r="X72" s="3">
        <f>((I72-I71)*'Z1 values'!E$5*'Z1 values'!$C$10)/'Z1 values'!$C$12</f>
        <v>0</v>
      </c>
      <c r="Y72" s="3">
        <f>((J72-J71)*'Z1 values'!F$5*'Z1 values'!$C$10)/'Z1 values'!$C$12</f>
        <v>8.2617187499999994E-2</v>
      </c>
      <c r="Z72" s="6">
        <f t="shared" si="3"/>
        <v>0.11721470947265625</v>
      </c>
      <c r="AA72">
        <f t="shared" si="4"/>
        <v>23.666666666666668</v>
      </c>
    </row>
    <row r="73" spans="1:27" x14ac:dyDescent="0.25">
      <c r="A73" s="7" t="s">
        <v>1072</v>
      </c>
      <c r="B73" s="7" t="s">
        <v>1001</v>
      </c>
      <c r="C73" s="7">
        <v>92265</v>
      </c>
      <c r="D73" s="9" t="s">
        <v>37</v>
      </c>
      <c r="E73" s="9" t="s">
        <v>38</v>
      </c>
      <c r="F73" s="9">
        <v>71</v>
      </c>
      <c r="G73" s="9">
        <v>306557</v>
      </c>
      <c r="H73" s="9">
        <v>23274894</v>
      </c>
      <c r="I73" s="9">
        <v>70965</v>
      </c>
      <c r="J73" s="9">
        <v>111989</v>
      </c>
      <c r="K73" s="9">
        <v>0</v>
      </c>
      <c r="L73" s="9">
        <v>0</v>
      </c>
      <c r="M73" s="9">
        <v>2475</v>
      </c>
      <c r="N73" s="9">
        <v>324997</v>
      </c>
      <c r="O73" s="9">
        <v>0</v>
      </c>
      <c r="P73" s="9">
        <v>960</v>
      </c>
      <c r="Q73" s="9">
        <v>0</v>
      </c>
      <c r="R73" s="9">
        <v>0</v>
      </c>
      <c r="S73" s="5"/>
      <c r="T73" s="5"/>
      <c r="U73" s="4">
        <f t="shared" si="5"/>
        <v>1440</v>
      </c>
      <c r="V73" s="3">
        <f>((G73-G72)*'Z1 values'!C$5*'Z1 values'!$C$10)/'Z1 values'!$C$12</f>
        <v>4.8283813476562507E-3</v>
      </c>
      <c r="W73" s="3">
        <f>((H73-H72)*'Z1 values'!D$5*'Z1 values'!$C$10)/'Z1 values'!$C$12</f>
        <v>2.9754364013671875E-2</v>
      </c>
      <c r="X73" s="3">
        <f>((I73-I72)*'Z1 values'!E$5*'Z1 values'!$C$10)/'Z1 values'!$C$12</f>
        <v>0</v>
      </c>
      <c r="Y73" s="3">
        <f>((J73-J72)*'Z1 values'!F$5*'Z1 values'!$C$10)/'Z1 values'!$C$12</f>
        <v>8.2617187499999994E-2</v>
      </c>
      <c r="Z73" s="6">
        <f t="shared" si="3"/>
        <v>0.11719993286132813</v>
      </c>
      <c r="AA73">
        <f t="shared" si="4"/>
        <v>24</v>
      </c>
    </row>
    <row r="74" spans="1:27" x14ac:dyDescent="0.25">
      <c r="A74" s="7" t="s">
        <v>1073</v>
      </c>
      <c r="B74" s="7" t="s">
        <v>1001</v>
      </c>
      <c r="C74" s="7">
        <v>93545</v>
      </c>
      <c r="D74" s="9" t="s">
        <v>37</v>
      </c>
      <c r="E74" s="9" t="s">
        <v>38</v>
      </c>
      <c r="F74" s="9">
        <v>72</v>
      </c>
      <c r="G74" s="9">
        <v>309151</v>
      </c>
      <c r="H74" s="9">
        <v>23599866</v>
      </c>
      <c r="I74" s="9">
        <v>70965</v>
      </c>
      <c r="J74" s="9">
        <v>112949</v>
      </c>
      <c r="K74" s="9">
        <v>0</v>
      </c>
      <c r="L74" s="9">
        <v>0</v>
      </c>
      <c r="M74" s="9">
        <v>2592</v>
      </c>
      <c r="N74" s="9">
        <v>324972</v>
      </c>
      <c r="O74" s="9">
        <v>0</v>
      </c>
      <c r="P74" s="9">
        <v>960</v>
      </c>
      <c r="Q74" s="9">
        <v>0</v>
      </c>
      <c r="R74" s="9">
        <v>0</v>
      </c>
      <c r="S74" s="5"/>
      <c r="T74" s="5"/>
      <c r="U74" s="4">
        <f t="shared" si="5"/>
        <v>1460</v>
      </c>
      <c r="V74" s="3">
        <f>((G74-G73)*'Z1 values'!C$5*'Z1 values'!$C$10)/'Z1 values'!$C$12</f>
        <v>5.0584899902343747E-3</v>
      </c>
      <c r="W74" s="3">
        <f>((H74-H73)*'Z1 values'!D$5*'Z1 values'!$C$10)/'Z1 values'!$C$12</f>
        <v>2.9752075195312498E-2</v>
      </c>
      <c r="X74" s="3">
        <f>((I74-I73)*'Z1 values'!E$5*'Z1 values'!$C$10)/'Z1 values'!$C$12</f>
        <v>0</v>
      </c>
      <c r="Y74" s="3">
        <f>((J74-J73)*'Z1 values'!F$5*'Z1 values'!$C$10)/'Z1 values'!$C$12</f>
        <v>8.2617187499999994E-2</v>
      </c>
      <c r="Z74" s="6">
        <f t="shared" si="3"/>
        <v>0.11742775268554687</v>
      </c>
      <c r="AA74">
        <f t="shared" si="4"/>
        <v>24.333333333333332</v>
      </c>
    </row>
    <row r="75" spans="1:27" x14ac:dyDescent="0.25">
      <c r="A75" s="7" t="s">
        <v>1074</v>
      </c>
      <c r="B75" s="7" t="s">
        <v>1001</v>
      </c>
      <c r="C75" s="7">
        <v>94825</v>
      </c>
      <c r="D75" s="9" t="s">
        <v>37</v>
      </c>
      <c r="E75" s="9" t="s">
        <v>38</v>
      </c>
      <c r="F75" s="9">
        <v>73</v>
      </c>
      <c r="G75" s="9">
        <v>315356</v>
      </c>
      <c r="H75" s="9">
        <v>23921226</v>
      </c>
      <c r="I75" s="9">
        <v>73257</v>
      </c>
      <c r="J75" s="9">
        <v>114891</v>
      </c>
      <c r="K75" s="9">
        <v>0</v>
      </c>
      <c r="L75" s="9">
        <v>0</v>
      </c>
      <c r="M75" s="9">
        <v>6204</v>
      </c>
      <c r="N75" s="9">
        <v>321360</v>
      </c>
      <c r="O75" s="9">
        <v>2292</v>
      </c>
      <c r="P75" s="9">
        <v>1942</v>
      </c>
      <c r="Q75" s="9">
        <v>0</v>
      </c>
      <c r="R75" s="9">
        <v>0</v>
      </c>
      <c r="S75" s="5"/>
      <c r="T75" s="5"/>
      <c r="U75" s="4">
        <f t="shared" si="5"/>
        <v>1480</v>
      </c>
      <c r="V75" s="3">
        <f>((G75-G74)*'Z1 values'!C$5*'Z1 values'!$C$10)/'Z1 values'!$C$12</f>
        <v>1.2100204467773438E-2</v>
      </c>
      <c r="W75" s="3">
        <f>((H75-H74)*'Z1 values'!D$5*'Z1 values'!$C$10)/'Z1 values'!$C$12</f>
        <v>2.9421386718749998E-2</v>
      </c>
      <c r="X75" s="3">
        <f>((I75-I74)*'Z1 values'!E$5*'Z1 values'!$C$10)/'Z1 values'!$C$12</f>
        <v>0.182559814453125</v>
      </c>
      <c r="Y75" s="3">
        <f>((J75-J74)*'Z1 values'!F$5*'Z1 values'!$C$10)/'Z1 values'!$C$12</f>
        <v>0.16712768554687499</v>
      </c>
      <c r="Z75" s="6">
        <f t="shared" si="3"/>
        <v>0.39120909118652342</v>
      </c>
      <c r="AA75">
        <f t="shared" si="4"/>
        <v>24.666666666666668</v>
      </c>
    </row>
    <row r="76" spans="1:27" x14ac:dyDescent="0.25">
      <c r="A76" s="7" t="s">
        <v>1075</v>
      </c>
      <c r="B76" s="7" t="s">
        <v>1001</v>
      </c>
      <c r="C76" s="7">
        <v>96105</v>
      </c>
      <c r="D76" s="9" t="s">
        <v>37</v>
      </c>
      <c r="E76" s="9" t="s">
        <v>38</v>
      </c>
      <c r="F76" s="9">
        <v>74</v>
      </c>
      <c r="G76" s="9">
        <v>317981</v>
      </c>
      <c r="H76" s="9">
        <v>24246166</v>
      </c>
      <c r="I76" s="9">
        <v>73257</v>
      </c>
      <c r="J76" s="9">
        <v>116040</v>
      </c>
      <c r="K76" s="9">
        <v>0</v>
      </c>
      <c r="L76" s="9">
        <v>0</v>
      </c>
      <c r="M76" s="9">
        <v>2624</v>
      </c>
      <c r="N76" s="9">
        <v>324940</v>
      </c>
      <c r="O76" s="9">
        <v>0</v>
      </c>
      <c r="P76" s="9">
        <v>1149</v>
      </c>
      <c r="Q76" s="9">
        <v>0</v>
      </c>
      <c r="R76" s="9">
        <v>0</v>
      </c>
      <c r="S76" s="5"/>
      <c r="T76" s="5"/>
      <c r="U76" s="4">
        <f t="shared" si="5"/>
        <v>1500</v>
      </c>
      <c r="V76" s="3">
        <f>((G76-G75)*'Z1 values'!C$5*'Z1 values'!$C$10)/'Z1 values'!$C$12</f>
        <v>5.1189422607421878E-3</v>
      </c>
      <c r="W76" s="3">
        <f>((H76-H75)*'Z1 values'!D$5*'Z1 values'!$C$10)/'Z1 values'!$C$12</f>
        <v>2.9749145507812502E-2</v>
      </c>
      <c r="X76" s="3">
        <f>((I76-I75)*'Z1 values'!E$5*'Z1 values'!$C$10)/'Z1 values'!$C$12</f>
        <v>0</v>
      </c>
      <c r="Y76" s="3">
        <f>((J76-J75)*'Z1 values'!F$5*'Z1 values'!$C$10)/'Z1 values'!$C$12</f>
        <v>9.8882446289062509E-2</v>
      </c>
      <c r="Z76" s="6">
        <f t="shared" si="3"/>
        <v>0.13375053405761719</v>
      </c>
      <c r="AA76">
        <f t="shared" si="4"/>
        <v>25</v>
      </c>
    </row>
    <row r="77" spans="1:27" x14ac:dyDescent="0.25">
      <c r="A77" s="7" t="s">
        <v>1076</v>
      </c>
      <c r="B77" s="7" t="s">
        <v>1001</v>
      </c>
      <c r="C77" s="7">
        <v>97385</v>
      </c>
      <c r="D77" s="9" t="s">
        <v>37</v>
      </c>
      <c r="E77" s="9" t="s">
        <v>38</v>
      </c>
      <c r="F77" s="9">
        <v>75</v>
      </c>
      <c r="G77" s="9">
        <v>320568</v>
      </c>
      <c r="H77" s="9">
        <v>24571145</v>
      </c>
      <c r="I77" s="9">
        <v>73257</v>
      </c>
      <c r="J77" s="9">
        <v>117000</v>
      </c>
      <c r="K77" s="9">
        <v>0</v>
      </c>
      <c r="L77" s="9">
        <v>0</v>
      </c>
      <c r="M77" s="9">
        <v>2585</v>
      </c>
      <c r="N77" s="9">
        <v>324979</v>
      </c>
      <c r="O77" s="9">
        <v>0</v>
      </c>
      <c r="P77" s="9">
        <v>960</v>
      </c>
      <c r="Q77" s="9">
        <v>0</v>
      </c>
      <c r="R77" s="9">
        <v>0</v>
      </c>
      <c r="S77" s="5"/>
      <c r="T77" s="5"/>
      <c r="U77" s="4">
        <f t="shared" si="5"/>
        <v>1520</v>
      </c>
      <c r="V77" s="3">
        <f>((G77-G76)*'Z1 values'!C$5*'Z1 values'!$C$10)/'Z1 values'!$C$12</f>
        <v>5.0448394775390619E-3</v>
      </c>
      <c r="W77" s="3">
        <f>((H77-H76)*'Z1 values'!D$5*'Z1 values'!$C$10)/'Z1 values'!$C$12</f>
        <v>2.9752716064453122E-2</v>
      </c>
      <c r="X77" s="3">
        <f>((I77-I76)*'Z1 values'!E$5*'Z1 values'!$C$10)/'Z1 values'!$C$12</f>
        <v>0</v>
      </c>
      <c r="Y77" s="3">
        <f>((J77-J76)*'Z1 values'!F$5*'Z1 values'!$C$10)/'Z1 values'!$C$12</f>
        <v>8.2617187499999994E-2</v>
      </c>
      <c r="Z77" s="6">
        <f t="shared" si="3"/>
        <v>0.11741474304199218</v>
      </c>
      <c r="AA77">
        <f t="shared" si="4"/>
        <v>25.333333333333332</v>
      </c>
    </row>
    <row r="78" spans="1:27" x14ac:dyDescent="0.25">
      <c r="A78" s="7" t="s">
        <v>1077</v>
      </c>
      <c r="B78" s="7" t="s">
        <v>1001</v>
      </c>
      <c r="C78" s="7">
        <v>98665</v>
      </c>
      <c r="D78" s="9" t="s">
        <v>37</v>
      </c>
      <c r="E78" s="9" t="s">
        <v>38</v>
      </c>
      <c r="F78" s="9">
        <v>76</v>
      </c>
      <c r="G78" s="9">
        <v>324028</v>
      </c>
      <c r="H78" s="9">
        <v>24895214</v>
      </c>
      <c r="I78" s="9">
        <v>73618</v>
      </c>
      <c r="J78" s="9">
        <v>118437</v>
      </c>
      <c r="K78" s="9">
        <v>0</v>
      </c>
      <c r="L78" s="9">
        <v>0</v>
      </c>
      <c r="M78" s="9">
        <v>3458</v>
      </c>
      <c r="N78" s="9">
        <v>324069</v>
      </c>
      <c r="O78" s="9">
        <v>361</v>
      </c>
      <c r="P78" s="9">
        <v>1437</v>
      </c>
      <c r="Q78" s="9">
        <v>0</v>
      </c>
      <c r="R78" s="9">
        <v>0</v>
      </c>
      <c r="S78" s="5"/>
      <c r="T78" s="5"/>
      <c r="U78" s="4">
        <f t="shared" si="5"/>
        <v>1540</v>
      </c>
      <c r="V78" s="3">
        <f>((G78-G77)*'Z1 values'!C$5*'Z1 values'!$C$10)/'Z1 values'!$C$12</f>
        <v>6.7472534179687498E-3</v>
      </c>
      <c r="W78" s="3">
        <f>((H78-H77)*'Z1 values'!D$5*'Z1 values'!$C$10)/'Z1 values'!$C$12</f>
        <v>2.9669403076171875E-2</v>
      </c>
      <c r="X78" s="3">
        <f>((I78-I77)*'Z1 values'!E$5*'Z1 values'!$C$10)/'Z1 values'!$C$12</f>
        <v>2.8753967285156244E-2</v>
      </c>
      <c r="Y78" s="3">
        <f>((J78-J77)*'Z1 values'!F$5*'Z1 values'!$C$10)/'Z1 values'!$C$12</f>
        <v>0.1236676025390625</v>
      </c>
      <c r="Z78" s="6">
        <f t="shared" si="3"/>
        <v>0.18883822631835936</v>
      </c>
      <c r="AA78">
        <f t="shared" si="4"/>
        <v>25.666666666666668</v>
      </c>
    </row>
    <row r="79" spans="1:27" x14ac:dyDescent="0.25">
      <c r="A79" s="7" t="s">
        <v>1078</v>
      </c>
      <c r="B79" s="7" t="s">
        <v>1001</v>
      </c>
      <c r="C79" s="7">
        <v>99945</v>
      </c>
      <c r="D79" s="9" t="s">
        <v>37</v>
      </c>
      <c r="E79" s="9" t="s">
        <v>38</v>
      </c>
      <c r="F79" s="9">
        <v>77</v>
      </c>
      <c r="G79" s="9">
        <v>326527</v>
      </c>
      <c r="H79" s="9">
        <v>25220189</v>
      </c>
      <c r="I79" s="9">
        <v>73618</v>
      </c>
      <c r="J79" s="9">
        <v>119397</v>
      </c>
      <c r="K79" s="9">
        <v>0</v>
      </c>
      <c r="L79" s="9">
        <v>0</v>
      </c>
      <c r="M79" s="9">
        <v>2498</v>
      </c>
      <c r="N79" s="9">
        <v>324975</v>
      </c>
      <c r="O79" s="9">
        <v>0</v>
      </c>
      <c r="P79" s="9">
        <v>960</v>
      </c>
      <c r="Q79" s="9">
        <v>0</v>
      </c>
      <c r="R79" s="9">
        <v>0</v>
      </c>
      <c r="S79" s="5"/>
      <c r="T79" s="5"/>
      <c r="U79" s="4">
        <f t="shared" si="5"/>
        <v>1560</v>
      </c>
      <c r="V79" s="3">
        <f>((G79-G78)*'Z1 values'!C$5*'Z1 values'!$C$10)/'Z1 values'!$C$12</f>
        <v>4.8732330322265628E-3</v>
      </c>
      <c r="W79" s="3">
        <f>((H79-H78)*'Z1 values'!D$5*'Z1 values'!$C$10)/'Z1 values'!$C$12</f>
        <v>2.9752349853515624E-2</v>
      </c>
      <c r="X79" s="3">
        <f>((I79-I78)*'Z1 values'!E$5*'Z1 values'!$C$10)/'Z1 values'!$C$12</f>
        <v>0</v>
      </c>
      <c r="Y79" s="3">
        <f>((J79-J78)*'Z1 values'!F$5*'Z1 values'!$C$10)/'Z1 values'!$C$12</f>
        <v>8.2617187499999994E-2</v>
      </c>
      <c r="Z79" s="6">
        <f t="shared" si="3"/>
        <v>0.11724277038574218</v>
      </c>
      <c r="AA79">
        <f t="shared" si="4"/>
        <v>26</v>
      </c>
    </row>
    <row r="80" spans="1:27" x14ac:dyDescent="0.25">
      <c r="A80" s="7" t="s">
        <v>1079</v>
      </c>
      <c r="B80" s="7" t="s">
        <v>1001</v>
      </c>
      <c r="C80" s="7">
        <v>101225</v>
      </c>
      <c r="D80" s="9" t="s">
        <v>37</v>
      </c>
      <c r="E80" s="9" t="s">
        <v>38</v>
      </c>
      <c r="F80" s="9">
        <v>78</v>
      </c>
      <c r="G80" s="9">
        <v>329120</v>
      </c>
      <c r="H80" s="9">
        <v>25545161</v>
      </c>
      <c r="I80" s="9">
        <v>73618</v>
      </c>
      <c r="J80" s="9">
        <v>120357</v>
      </c>
      <c r="K80" s="9">
        <v>0</v>
      </c>
      <c r="L80" s="9">
        <v>0</v>
      </c>
      <c r="M80" s="9">
        <v>2592</v>
      </c>
      <c r="N80" s="9">
        <v>324972</v>
      </c>
      <c r="O80" s="9">
        <v>0</v>
      </c>
      <c r="P80" s="9">
        <v>960</v>
      </c>
      <c r="Q80" s="9">
        <v>0</v>
      </c>
      <c r="R80" s="9">
        <v>0</v>
      </c>
      <c r="S80" s="5"/>
      <c r="T80" s="5"/>
      <c r="U80" s="4">
        <f t="shared" si="5"/>
        <v>1580</v>
      </c>
      <c r="V80" s="3">
        <f>((G80-G79)*'Z1 values'!C$5*'Z1 values'!$C$10)/'Z1 values'!$C$12</f>
        <v>5.0565399169921876E-3</v>
      </c>
      <c r="W80" s="3">
        <f>((H80-H79)*'Z1 values'!D$5*'Z1 values'!$C$10)/'Z1 values'!$C$12</f>
        <v>2.9752075195312498E-2</v>
      </c>
      <c r="X80" s="3">
        <f>((I80-I79)*'Z1 values'!E$5*'Z1 values'!$C$10)/'Z1 values'!$C$12</f>
        <v>0</v>
      </c>
      <c r="Y80" s="3">
        <f>((J80-J79)*'Z1 values'!F$5*'Z1 values'!$C$10)/'Z1 values'!$C$12</f>
        <v>8.2617187499999994E-2</v>
      </c>
      <c r="Z80" s="6">
        <f t="shared" si="3"/>
        <v>0.11742580261230467</v>
      </c>
      <c r="AA80">
        <f t="shared" si="4"/>
        <v>26.333333333333332</v>
      </c>
    </row>
    <row r="81" spans="1:27" x14ac:dyDescent="0.25">
      <c r="A81" s="7" t="s">
        <v>1080</v>
      </c>
      <c r="B81" s="7" t="s">
        <v>1001</v>
      </c>
      <c r="C81" s="7">
        <v>102505</v>
      </c>
      <c r="D81" s="9" t="s">
        <v>37</v>
      </c>
      <c r="E81" s="9" t="s">
        <v>38</v>
      </c>
      <c r="F81" s="9">
        <v>79</v>
      </c>
      <c r="G81" s="9">
        <v>331720</v>
      </c>
      <c r="H81" s="9">
        <v>25870126</v>
      </c>
      <c r="I81" s="9">
        <v>73618</v>
      </c>
      <c r="J81" s="9">
        <v>121317</v>
      </c>
      <c r="K81" s="9">
        <v>0</v>
      </c>
      <c r="L81" s="9">
        <v>0</v>
      </c>
      <c r="M81" s="9">
        <v>2599</v>
      </c>
      <c r="N81" s="9">
        <v>324965</v>
      </c>
      <c r="O81" s="9">
        <v>0</v>
      </c>
      <c r="P81" s="9">
        <v>960</v>
      </c>
      <c r="Q81" s="9">
        <v>0</v>
      </c>
      <c r="R81" s="9">
        <v>0</v>
      </c>
      <c r="S81" s="5"/>
      <c r="T81" s="5"/>
      <c r="U81" s="4">
        <f t="shared" si="5"/>
        <v>1600</v>
      </c>
      <c r="V81" s="3">
        <f>((G81-G80)*'Z1 values'!C$5*'Z1 values'!$C$10)/'Z1 values'!$C$12</f>
        <v>5.0701904296874996E-3</v>
      </c>
      <c r="W81" s="3">
        <f>((H81-H80)*'Z1 values'!D$5*'Z1 values'!$C$10)/'Z1 values'!$C$12</f>
        <v>2.9751434326171878E-2</v>
      </c>
      <c r="X81" s="3">
        <f>((I81-I80)*'Z1 values'!E$5*'Z1 values'!$C$10)/'Z1 values'!$C$12</f>
        <v>0</v>
      </c>
      <c r="Y81" s="3">
        <f>((J81-J80)*'Z1 values'!F$5*'Z1 values'!$C$10)/'Z1 values'!$C$12</f>
        <v>8.2617187499999994E-2</v>
      </c>
      <c r="Z81" s="6">
        <f t="shared" si="3"/>
        <v>0.11743881225585937</v>
      </c>
      <c r="AA81">
        <f t="shared" si="4"/>
        <v>26.666666666666668</v>
      </c>
    </row>
    <row r="82" spans="1:27" x14ac:dyDescent="0.25">
      <c r="A82" s="7" t="s">
        <v>1081</v>
      </c>
      <c r="B82" s="7" t="s">
        <v>1001</v>
      </c>
      <c r="C82" s="7">
        <v>103785</v>
      </c>
      <c r="D82" s="9" t="s">
        <v>37</v>
      </c>
      <c r="E82" s="9" t="s">
        <v>38</v>
      </c>
      <c r="F82" s="9">
        <v>80</v>
      </c>
      <c r="G82" s="9">
        <v>334320</v>
      </c>
      <c r="H82" s="9">
        <v>26195092</v>
      </c>
      <c r="I82" s="9">
        <v>73618</v>
      </c>
      <c r="J82" s="9">
        <v>122277</v>
      </c>
      <c r="K82" s="9">
        <v>0</v>
      </c>
      <c r="L82" s="9">
        <v>0</v>
      </c>
      <c r="M82" s="9">
        <v>2598</v>
      </c>
      <c r="N82" s="9">
        <v>324966</v>
      </c>
      <c r="O82" s="9">
        <v>0</v>
      </c>
      <c r="P82" s="9">
        <v>960</v>
      </c>
      <c r="Q82" s="9">
        <v>0</v>
      </c>
      <c r="R82" s="9">
        <v>0</v>
      </c>
      <c r="S82" s="5"/>
      <c r="T82" s="5"/>
      <c r="U82" s="4">
        <f t="shared" si="5"/>
        <v>1620</v>
      </c>
      <c r="V82" s="3">
        <f>((G82-G81)*'Z1 values'!C$5*'Z1 values'!$C$10)/'Z1 values'!$C$12</f>
        <v>5.0701904296874996E-3</v>
      </c>
      <c r="W82" s="3">
        <f>((H82-H81)*'Z1 values'!D$5*'Z1 values'!$C$10)/'Z1 values'!$C$12</f>
        <v>2.9751525878906247E-2</v>
      </c>
      <c r="X82" s="3">
        <f>((I82-I81)*'Z1 values'!E$5*'Z1 values'!$C$10)/'Z1 values'!$C$12</f>
        <v>0</v>
      </c>
      <c r="Y82" s="3">
        <f>((J82-J81)*'Z1 values'!F$5*'Z1 values'!$C$10)/'Z1 values'!$C$12</f>
        <v>8.2617187499999994E-2</v>
      </c>
      <c r="Z82" s="6">
        <f t="shared" si="3"/>
        <v>0.11743890380859374</v>
      </c>
      <c r="AA82">
        <f t="shared" si="4"/>
        <v>27</v>
      </c>
    </row>
    <row r="83" spans="1:27" x14ac:dyDescent="0.25">
      <c r="A83" s="7" t="s">
        <v>1082</v>
      </c>
      <c r="B83" s="7" t="s">
        <v>1001</v>
      </c>
      <c r="C83" s="7">
        <v>105065</v>
      </c>
      <c r="D83" s="9" t="s">
        <v>37</v>
      </c>
      <c r="E83" s="9" t="s">
        <v>38</v>
      </c>
      <c r="F83" s="9">
        <v>81</v>
      </c>
      <c r="G83" s="9">
        <v>341334</v>
      </c>
      <c r="H83" s="9">
        <v>26515645</v>
      </c>
      <c r="I83" s="9">
        <v>76353</v>
      </c>
      <c r="J83" s="9">
        <v>123266</v>
      </c>
      <c r="K83" s="9">
        <v>0</v>
      </c>
      <c r="L83" s="9">
        <v>0</v>
      </c>
      <c r="M83" s="9">
        <v>7012</v>
      </c>
      <c r="N83" s="9">
        <v>320553</v>
      </c>
      <c r="O83" s="9">
        <v>2735</v>
      </c>
      <c r="P83" s="9">
        <v>989</v>
      </c>
      <c r="Q83" s="9">
        <v>0</v>
      </c>
      <c r="R83" s="9">
        <v>0</v>
      </c>
      <c r="S83" s="5"/>
      <c r="T83" s="5"/>
      <c r="U83" s="4">
        <f t="shared" si="5"/>
        <v>1640</v>
      </c>
      <c r="V83" s="3">
        <f>((G83-G82)*'Z1 values'!C$5*'Z1 values'!$C$10)/'Z1 values'!$C$12</f>
        <v>1.3677813720703124E-2</v>
      </c>
      <c r="W83" s="3">
        <f>((H83-H82)*'Z1 values'!D$5*'Z1 values'!$C$10)/'Z1 values'!$C$12</f>
        <v>2.9347503662109375E-2</v>
      </c>
      <c r="X83" s="3">
        <f>((I83-I82)*'Z1 values'!E$5*'Z1 values'!$C$10)/'Z1 values'!$C$12</f>
        <v>0.21784515380859371</v>
      </c>
      <c r="Y83" s="3">
        <f>((J83-J82)*'Z1 values'!F$5*'Z1 values'!$C$10)/'Z1 values'!$C$12</f>
        <v>8.5112915039062514E-2</v>
      </c>
      <c r="Z83" s="6">
        <f t="shared" si="3"/>
        <v>0.34598338623046876</v>
      </c>
      <c r="AA83">
        <f t="shared" si="4"/>
        <v>27.333333333333332</v>
      </c>
    </row>
    <row r="84" spans="1:27" x14ac:dyDescent="0.25">
      <c r="A84" s="7" t="s">
        <v>1083</v>
      </c>
      <c r="B84" s="7" t="s">
        <v>1001</v>
      </c>
      <c r="C84" s="7">
        <v>106345</v>
      </c>
      <c r="D84" s="9" t="s">
        <v>37</v>
      </c>
      <c r="E84" s="9" t="s">
        <v>38</v>
      </c>
      <c r="F84" s="9">
        <v>82</v>
      </c>
      <c r="G84" s="9">
        <v>347034</v>
      </c>
      <c r="H84" s="9">
        <v>26837512</v>
      </c>
      <c r="I84" s="9">
        <v>78269</v>
      </c>
      <c r="J84" s="9">
        <v>125057</v>
      </c>
      <c r="K84" s="9">
        <v>0</v>
      </c>
      <c r="L84" s="9">
        <v>0</v>
      </c>
      <c r="M84" s="9">
        <v>5699</v>
      </c>
      <c r="N84" s="9">
        <v>321867</v>
      </c>
      <c r="O84" s="9">
        <v>1916</v>
      </c>
      <c r="P84" s="9">
        <v>1791</v>
      </c>
      <c r="Q84" s="9">
        <v>0</v>
      </c>
      <c r="R84" s="9">
        <v>0</v>
      </c>
      <c r="S84" s="5"/>
      <c r="T84" s="5"/>
      <c r="U84" s="4">
        <f t="shared" si="5"/>
        <v>1660</v>
      </c>
      <c r="V84" s="3">
        <f>((G84-G83)*'Z1 values'!C$5*'Z1 values'!$C$10)/'Z1 values'!$C$12</f>
        <v>1.1115417480468749E-2</v>
      </c>
      <c r="W84" s="3">
        <f>((H84-H83)*'Z1 values'!D$5*'Z1 values'!$C$10)/'Z1 values'!$C$12</f>
        <v>2.9467803955078125E-2</v>
      </c>
      <c r="X84" s="3">
        <f>((I84-I83)*'Z1 values'!E$5*'Z1 values'!$C$10)/'Z1 values'!$C$12</f>
        <v>0.15261108398437498</v>
      </c>
      <c r="Y84" s="3">
        <f>((J84-J83)*'Z1 values'!F$5*'Z1 values'!$C$10)/'Z1 values'!$C$12</f>
        <v>0.15413269042968752</v>
      </c>
      <c r="Z84" s="6">
        <f t="shared" si="3"/>
        <v>0.34732699584960935</v>
      </c>
      <c r="AA84">
        <f t="shared" si="4"/>
        <v>27.666666666666668</v>
      </c>
    </row>
    <row r="85" spans="1:27" x14ac:dyDescent="0.25">
      <c r="A85" s="7" t="s">
        <v>1084</v>
      </c>
      <c r="B85" s="7" t="s">
        <v>1001</v>
      </c>
      <c r="C85" s="7">
        <v>107625</v>
      </c>
      <c r="D85" s="9" t="s">
        <v>37</v>
      </c>
      <c r="E85" s="9" t="s">
        <v>38</v>
      </c>
      <c r="F85" s="9">
        <v>83</v>
      </c>
      <c r="G85" s="9">
        <v>351073</v>
      </c>
      <c r="H85" s="9">
        <v>27160987</v>
      </c>
      <c r="I85" s="9">
        <v>78809</v>
      </c>
      <c r="J85" s="9">
        <v>127464</v>
      </c>
      <c r="K85" s="9">
        <v>0</v>
      </c>
      <c r="L85" s="9">
        <v>0</v>
      </c>
      <c r="M85" s="9">
        <v>4038</v>
      </c>
      <c r="N85" s="9">
        <v>323475</v>
      </c>
      <c r="O85" s="9">
        <v>540</v>
      </c>
      <c r="P85" s="9">
        <v>2407</v>
      </c>
      <c r="Q85" s="9">
        <v>0</v>
      </c>
      <c r="R85" s="9">
        <v>0</v>
      </c>
      <c r="S85" s="5"/>
      <c r="T85" s="5"/>
      <c r="U85" s="4">
        <f t="shared" si="5"/>
        <v>1680</v>
      </c>
      <c r="V85" s="3">
        <f>((G85-G84)*'Z1 values'!C$5*'Z1 values'!$C$10)/'Z1 values'!$C$12</f>
        <v>7.876345825195313E-3</v>
      </c>
      <c r="W85" s="3">
        <f>((H85-H84)*'Z1 values'!D$5*'Z1 values'!$C$10)/'Z1 values'!$C$12</f>
        <v>2.9615020751953124E-2</v>
      </c>
      <c r="X85" s="3">
        <f>((I85-I84)*'Z1 values'!E$5*'Z1 values'!$C$10)/'Z1 values'!$C$12</f>
        <v>4.3011474609375003E-2</v>
      </c>
      <c r="Y85" s="3">
        <f>((J85-J84)*'Z1 values'!F$5*'Z1 values'!$C$10)/'Z1 values'!$C$12</f>
        <v>0.20714538574218749</v>
      </c>
      <c r="Z85" s="6">
        <f t="shared" si="3"/>
        <v>0.28764822692871095</v>
      </c>
      <c r="AA85">
        <f t="shared" si="4"/>
        <v>28</v>
      </c>
    </row>
    <row r="86" spans="1:27" x14ac:dyDescent="0.25">
      <c r="A86" s="7" t="s">
        <v>1085</v>
      </c>
      <c r="B86" s="7" t="s">
        <v>1001</v>
      </c>
      <c r="C86" s="7">
        <v>108905</v>
      </c>
      <c r="D86" s="9" t="s">
        <v>37</v>
      </c>
      <c r="E86" s="9" t="s">
        <v>38</v>
      </c>
      <c r="F86" s="9">
        <v>84</v>
      </c>
      <c r="G86" s="9">
        <v>358633</v>
      </c>
      <c r="H86" s="9">
        <v>27480990</v>
      </c>
      <c r="I86" s="9">
        <v>81649</v>
      </c>
      <c r="J86" s="9">
        <v>130223</v>
      </c>
      <c r="K86" s="9">
        <v>0</v>
      </c>
      <c r="L86" s="9">
        <v>0</v>
      </c>
      <c r="M86" s="9">
        <v>7558</v>
      </c>
      <c r="N86" s="9">
        <v>320003</v>
      </c>
      <c r="O86" s="9">
        <v>2840</v>
      </c>
      <c r="P86" s="9">
        <v>2759</v>
      </c>
      <c r="Q86" s="9">
        <v>0</v>
      </c>
      <c r="R86" s="9">
        <v>0</v>
      </c>
      <c r="S86" s="5"/>
      <c r="T86" s="5"/>
      <c r="U86" s="4">
        <f t="shared" si="5"/>
        <v>1700</v>
      </c>
      <c r="V86" s="3">
        <f>((G86-G85)*'Z1 values'!C$5*'Z1 values'!$C$10)/'Z1 values'!$C$12</f>
        <v>1.47425537109375E-2</v>
      </c>
      <c r="W86" s="3">
        <f>((H86-H85)*'Z1 values'!D$5*'Z1 values'!$C$10)/'Z1 values'!$C$12</f>
        <v>2.9297149658203125E-2</v>
      </c>
      <c r="X86" s="3">
        <f>((I86-I85)*'Z1 values'!E$5*'Z1 values'!$C$10)/'Z1 values'!$C$12</f>
        <v>0.22620849609374996</v>
      </c>
      <c r="Y86" s="3">
        <f>((J86-J85)*'Z1 values'!F$5*'Z1 values'!$C$10)/'Z1 values'!$C$12</f>
        <v>0.2374383544921875</v>
      </c>
      <c r="Z86" s="6">
        <f t="shared" si="3"/>
        <v>0.50768655395507811</v>
      </c>
      <c r="AA86">
        <f t="shared" si="4"/>
        <v>28.333333333333332</v>
      </c>
    </row>
    <row r="87" spans="1:27" x14ac:dyDescent="0.25">
      <c r="A87" s="7" t="s">
        <v>1086</v>
      </c>
      <c r="B87" s="7" t="s">
        <v>1001</v>
      </c>
      <c r="C87" s="7">
        <v>110185</v>
      </c>
      <c r="D87" s="9" t="s">
        <v>37</v>
      </c>
      <c r="E87" s="9" t="s">
        <v>38</v>
      </c>
      <c r="F87" s="9">
        <v>85</v>
      </c>
      <c r="G87" s="9">
        <v>363388</v>
      </c>
      <c r="H87" s="9">
        <v>27803737</v>
      </c>
      <c r="I87" s="9">
        <v>82800</v>
      </c>
      <c r="J87" s="9">
        <v>132147</v>
      </c>
      <c r="K87" s="9">
        <v>0</v>
      </c>
      <c r="L87" s="9">
        <v>0</v>
      </c>
      <c r="M87" s="9">
        <v>4754</v>
      </c>
      <c r="N87" s="9">
        <v>322747</v>
      </c>
      <c r="O87" s="9">
        <v>1151</v>
      </c>
      <c r="P87" s="9">
        <v>1924</v>
      </c>
      <c r="Q87" s="9">
        <v>0</v>
      </c>
      <c r="R87" s="9">
        <v>0</v>
      </c>
      <c r="S87" s="5"/>
      <c r="T87" s="5"/>
      <c r="U87" s="4">
        <f t="shared" si="5"/>
        <v>1720</v>
      </c>
      <c r="V87" s="3">
        <f>((G87-G86)*'Z1 values'!C$5*'Z1 values'!$C$10)/'Z1 values'!$C$12</f>
        <v>9.272598266601562E-3</v>
      </c>
      <c r="W87" s="3">
        <f>((H87-H86)*'Z1 values'!D$5*'Z1 values'!$C$10)/'Z1 values'!$C$12</f>
        <v>2.9548370361328125E-2</v>
      </c>
      <c r="X87" s="3">
        <f>((I87-I86)*'Z1 values'!E$5*'Z1 values'!$C$10)/'Z1 values'!$C$12</f>
        <v>9.167816162109374E-2</v>
      </c>
      <c r="Y87" s="3">
        <f>((J87-J86)*'Z1 values'!F$5*'Z1 values'!$C$10)/'Z1 values'!$C$12</f>
        <v>0.16557861328125001</v>
      </c>
      <c r="Z87" s="6">
        <f t="shared" si="3"/>
        <v>0.29607774353027344</v>
      </c>
      <c r="AA87">
        <f t="shared" si="4"/>
        <v>28.666666666666668</v>
      </c>
    </row>
    <row r="88" spans="1:27" x14ac:dyDescent="0.25">
      <c r="A88" s="7" t="s">
        <v>1087</v>
      </c>
      <c r="B88" s="7" t="s">
        <v>1001</v>
      </c>
      <c r="C88" s="7">
        <v>111465</v>
      </c>
      <c r="D88" s="9" t="s">
        <v>37</v>
      </c>
      <c r="E88" s="9" t="s">
        <v>38</v>
      </c>
      <c r="F88" s="9">
        <v>86</v>
      </c>
      <c r="G88" s="9">
        <v>365899</v>
      </c>
      <c r="H88" s="9">
        <v>28128698</v>
      </c>
      <c r="I88" s="9">
        <v>82800</v>
      </c>
      <c r="J88" s="9">
        <v>133302</v>
      </c>
      <c r="K88" s="9">
        <v>0</v>
      </c>
      <c r="L88" s="9">
        <v>0</v>
      </c>
      <c r="M88" s="9">
        <v>2510</v>
      </c>
      <c r="N88" s="9">
        <v>324961</v>
      </c>
      <c r="O88" s="9">
        <v>0</v>
      </c>
      <c r="P88" s="9">
        <v>1155</v>
      </c>
      <c r="Q88" s="9">
        <v>0</v>
      </c>
      <c r="R88" s="9">
        <v>0</v>
      </c>
      <c r="S88" s="5"/>
      <c r="T88" s="5"/>
      <c r="U88" s="4">
        <f t="shared" si="5"/>
        <v>1740</v>
      </c>
      <c r="V88" s="3">
        <f>((G88-G87)*'Z1 values'!C$5*'Z1 values'!$C$10)/'Z1 values'!$C$12</f>
        <v>4.8966339111328125E-3</v>
      </c>
      <c r="W88" s="3">
        <f>((H88-H87)*'Z1 values'!D$5*'Z1 values'!$C$10)/'Z1 values'!$C$12</f>
        <v>2.9751068115234376E-2</v>
      </c>
      <c r="X88" s="3">
        <f>((I88-I87)*'Z1 values'!E$5*'Z1 values'!$C$10)/'Z1 values'!$C$12</f>
        <v>0</v>
      </c>
      <c r="Y88" s="3">
        <f>((J88-J87)*'Z1 values'!F$5*'Z1 values'!$C$10)/'Z1 values'!$C$12</f>
        <v>9.9398803710937497E-2</v>
      </c>
      <c r="Z88" s="6">
        <f t="shared" si="3"/>
        <v>0.1340465057373047</v>
      </c>
      <c r="AA88">
        <f t="shared" si="4"/>
        <v>29</v>
      </c>
    </row>
    <row r="89" spans="1:27" x14ac:dyDescent="0.25">
      <c r="A89" s="7" t="s">
        <v>1088</v>
      </c>
      <c r="B89" s="7" t="s">
        <v>1001</v>
      </c>
      <c r="C89" s="7">
        <v>112745</v>
      </c>
      <c r="D89" s="9" t="s">
        <v>37</v>
      </c>
      <c r="E89" s="9" t="s">
        <v>38</v>
      </c>
      <c r="F89" s="9">
        <v>87</v>
      </c>
      <c r="G89" s="9">
        <v>368375</v>
      </c>
      <c r="H89" s="9">
        <v>28453695</v>
      </c>
      <c r="I89" s="9">
        <v>82800</v>
      </c>
      <c r="J89" s="9">
        <v>134262</v>
      </c>
      <c r="K89" s="9">
        <v>0</v>
      </c>
      <c r="L89" s="9">
        <v>0</v>
      </c>
      <c r="M89" s="9">
        <v>2475</v>
      </c>
      <c r="N89" s="9">
        <v>324997</v>
      </c>
      <c r="O89" s="9">
        <v>0</v>
      </c>
      <c r="P89" s="9">
        <v>960</v>
      </c>
      <c r="Q89" s="9">
        <v>0</v>
      </c>
      <c r="R89" s="9">
        <v>0</v>
      </c>
      <c r="S89" s="5"/>
      <c r="T89" s="5"/>
      <c r="U89" s="4">
        <f t="shared" si="5"/>
        <v>1760</v>
      </c>
      <c r="V89" s="3">
        <f>((G89-G88)*'Z1 values'!C$5*'Z1 values'!$C$10)/'Z1 values'!$C$12</f>
        <v>4.8283813476562507E-3</v>
      </c>
      <c r="W89" s="3">
        <f>((H89-H88)*'Z1 values'!D$5*'Z1 values'!$C$10)/'Z1 values'!$C$12</f>
        <v>2.9754364013671875E-2</v>
      </c>
      <c r="X89" s="3">
        <f>((I89-I88)*'Z1 values'!E$5*'Z1 values'!$C$10)/'Z1 values'!$C$12</f>
        <v>0</v>
      </c>
      <c r="Y89" s="3">
        <f>((J89-J88)*'Z1 values'!F$5*'Z1 values'!$C$10)/'Z1 values'!$C$12</f>
        <v>8.2617187499999994E-2</v>
      </c>
      <c r="Z89" s="6">
        <f t="shared" si="3"/>
        <v>0.11719993286132813</v>
      </c>
      <c r="AA89">
        <f t="shared" si="4"/>
        <v>29.333333333333332</v>
      </c>
    </row>
    <row r="90" spans="1:27" x14ac:dyDescent="0.25">
      <c r="A90" s="7" t="s">
        <v>1089</v>
      </c>
      <c r="B90" s="7" t="s">
        <v>1001</v>
      </c>
      <c r="C90" s="7">
        <v>114025</v>
      </c>
      <c r="D90" s="9" t="s">
        <v>37</v>
      </c>
      <c r="E90" s="9" t="s">
        <v>38</v>
      </c>
      <c r="F90" s="9">
        <v>88</v>
      </c>
      <c r="G90" s="9">
        <v>370859</v>
      </c>
      <c r="H90" s="9">
        <v>28778683</v>
      </c>
      <c r="I90" s="9">
        <v>82800</v>
      </c>
      <c r="J90" s="9">
        <v>135222</v>
      </c>
      <c r="K90" s="9">
        <v>0</v>
      </c>
      <c r="L90" s="9">
        <v>0</v>
      </c>
      <c r="M90" s="9">
        <v>2483</v>
      </c>
      <c r="N90" s="9">
        <v>324988</v>
      </c>
      <c r="O90" s="9">
        <v>0</v>
      </c>
      <c r="P90" s="9">
        <v>960</v>
      </c>
      <c r="Q90" s="9">
        <v>0</v>
      </c>
      <c r="R90" s="9">
        <v>0</v>
      </c>
      <c r="S90" s="5"/>
      <c r="T90" s="5"/>
      <c r="U90" s="4">
        <f t="shared" si="5"/>
        <v>1780</v>
      </c>
      <c r="V90" s="3">
        <f>((G90-G89)*'Z1 values'!C$5*'Z1 values'!$C$10)/'Z1 values'!$C$12</f>
        <v>4.8439819335937499E-3</v>
      </c>
      <c r="W90" s="3">
        <f>((H90-H89)*'Z1 values'!D$5*'Z1 values'!$C$10)/'Z1 values'!$C$12</f>
        <v>2.9753540039062498E-2</v>
      </c>
      <c r="X90" s="3">
        <f>((I90-I89)*'Z1 values'!E$5*'Z1 values'!$C$10)/'Z1 values'!$C$12</f>
        <v>0</v>
      </c>
      <c r="Y90" s="3">
        <f>((J90-J89)*'Z1 values'!F$5*'Z1 values'!$C$10)/'Z1 values'!$C$12</f>
        <v>8.2617187499999994E-2</v>
      </c>
      <c r="Z90" s="6">
        <f t="shared" si="3"/>
        <v>0.11721470947265625</v>
      </c>
      <c r="AA90">
        <f t="shared" si="4"/>
        <v>29.666666666666668</v>
      </c>
    </row>
    <row r="91" spans="1:27" x14ac:dyDescent="0.25">
      <c r="A91" s="7" t="s">
        <v>7738</v>
      </c>
      <c r="B91" s="7" t="s">
        <v>1001</v>
      </c>
      <c r="C91" s="7">
        <v>115305</v>
      </c>
      <c r="D91" s="9" t="s">
        <v>37</v>
      </c>
      <c r="E91" s="9" t="s">
        <v>38</v>
      </c>
      <c r="F91" s="9">
        <v>89</v>
      </c>
      <c r="G91" s="9">
        <v>373342</v>
      </c>
      <c r="H91" s="9">
        <v>29103672</v>
      </c>
      <c r="I91" s="9">
        <v>82800</v>
      </c>
      <c r="J91" s="9">
        <v>136182</v>
      </c>
      <c r="K91" s="9">
        <v>0</v>
      </c>
      <c r="L91" s="9">
        <v>0</v>
      </c>
      <c r="M91" s="9">
        <v>2482</v>
      </c>
      <c r="N91" s="9">
        <v>324989</v>
      </c>
      <c r="O91" s="9">
        <v>0</v>
      </c>
      <c r="P91" s="9">
        <v>960</v>
      </c>
      <c r="Q91" s="9">
        <v>0</v>
      </c>
      <c r="R91" s="9">
        <v>0</v>
      </c>
      <c r="S91"/>
      <c r="T91"/>
      <c r="U91" s="4">
        <f t="shared" si="5"/>
        <v>1800</v>
      </c>
      <c r="V91" s="3">
        <f>((G91-G90)*'Z1 values'!C$5*'Z1 values'!$C$10)/'Z1 values'!$C$12</f>
        <v>4.8420318603515627E-3</v>
      </c>
      <c r="W91" s="3">
        <f>((H91-H90)*'Z1 values'!D$5*'Z1 values'!$C$10)/'Z1 values'!$C$12</f>
        <v>2.9753631591796875E-2</v>
      </c>
      <c r="X91" s="3">
        <f>((I91-I90)*'Z1 values'!E$5*'Z1 values'!$C$10)/'Z1 values'!$C$12</f>
        <v>0</v>
      </c>
      <c r="Y91" s="3">
        <f>((J91-J90)*'Z1 values'!F$5*'Z1 values'!$C$10)/'Z1 values'!$C$12</f>
        <v>8.2617187499999994E-2</v>
      </c>
      <c r="Z91" s="6">
        <f t="shared" si="3"/>
        <v>0.11721285095214842</v>
      </c>
      <c r="AA91">
        <f t="shared" si="4"/>
        <v>30</v>
      </c>
    </row>
    <row r="92" spans="1:27" x14ac:dyDescent="0.25">
      <c r="A92" s="7" t="s">
        <v>7739</v>
      </c>
      <c r="B92" s="7" t="s">
        <v>1001</v>
      </c>
      <c r="C92" s="7">
        <v>116585</v>
      </c>
      <c r="D92" s="9" t="s">
        <v>37</v>
      </c>
      <c r="E92" s="9" t="s">
        <v>38</v>
      </c>
      <c r="F92" s="9">
        <v>90</v>
      </c>
      <c r="G92" s="9">
        <v>375944</v>
      </c>
      <c r="H92" s="9">
        <v>29428636</v>
      </c>
      <c r="I92" s="9">
        <v>82800</v>
      </c>
      <c r="J92" s="9">
        <v>137331</v>
      </c>
      <c r="K92" s="9">
        <v>0</v>
      </c>
      <c r="L92" s="9">
        <v>0</v>
      </c>
      <c r="M92" s="9">
        <v>2600</v>
      </c>
      <c r="N92" s="9">
        <v>324964</v>
      </c>
      <c r="O92" s="9">
        <v>0</v>
      </c>
      <c r="P92" s="9">
        <v>1149</v>
      </c>
      <c r="Q92" s="9">
        <v>0</v>
      </c>
      <c r="R92" s="9">
        <v>0</v>
      </c>
      <c r="S92"/>
      <c r="T92"/>
      <c r="U92" s="4">
        <f t="shared" si="5"/>
        <v>1820</v>
      </c>
      <c r="V92" s="3">
        <f>((G92-G91)*'Z1 values'!C$5*'Z1 values'!$C$10)/'Z1 values'!$C$12</f>
        <v>5.0740905761718748E-3</v>
      </c>
      <c r="W92" s="3">
        <f>((H92-H91)*'Z1 values'!D$5*'Z1 values'!$C$10)/'Z1 values'!$C$12</f>
        <v>2.9751342773437502E-2</v>
      </c>
      <c r="X92" s="3">
        <f>((I92-I91)*'Z1 values'!E$5*'Z1 values'!$C$10)/'Z1 values'!$C$12</f>
        <v>0</v>
      </c>
      <c r="Y92" s="3">
        <f>((J92-J91)*'Z1 values'!F$5*'Z1 values'!$C$10)/'Z1 values'!$C$12</f>
        <v>9.8882446289062509E-2</v>
      </c>
      <c r="Z92" s="6">
        <f t="shared" si="3"/>
        <v>0.13370787963867189</v>
      </c>
      <c r="AA92">
        <f t="shared" si="4"/>
        <v>30.333333333333332</v>
      </c>
    </row>
    <row r="93" spans="1:27" x14ac:dyDescent="0.25">
      <c r="A93" s="7" t="s">
        <v>7740</v>
      </c>
      <c r="B93" s="7" t="s">
        <v>1001</v>
      </c>
      <c r="C93" s="7">
        <v>117865</v>
      </c>
      <c r="D93" s="9" t="s">
        <v>37</v>
      </c>
      <c r="E93" s="9" t="s">
        <v>38</v>
      </c>
      <c r="F93" s="9">
        <v>91</v>
      </c>
      <c r="G93" s="9">
        <v>378549</v>
      </c>
      <c r="H93" s="9">
        <v>29753596</v>
      </c>
      <c r="I93" s="9">
        <v>82800</v>
      </c>
      <c r="J93" s="9">
        <v>138291</v>
      </c>
      <c r="K93" s="9">
        <v>0</v>
      </c>
      <c r="L93" s="9">
        <v>0</v>
      </c>
      <c r="M93" s="9">
        <v>2604</v>
      </c>
      <c r="N93" s="9">
        <v>324960</v>
      </c>
      <c r="O93" s="9">
        <v>0</v>
      </c>
      <c r="P93" s="9">
        <v>960</v>
      </c>
      <c r="Q93" s="9">
        <v>0</v>
      </c>
      <c r="R93" s="9">
        <v>0</v>
      </c>
      <c r="S93"/>
      <c r="T93"/>
      <c r="U93" s="4">
        <f t="shared" si="5"/>
        <v>1840</v>
      </c>
      <c r="V93" s="3">
        <f>((G93-G92)*'Z1 values'!C$5*'Z1 values'!$C$10)/'Z1 values'!$C$12</f>
        <v>5.0799407958984372E-3</v>
      </c>
      <c r="W93" s="3">
        <f>((H93-H92)*'Z1 values'!D$5*'Z1 values'!$C$10)/'Z1 values'!$C$12</f>
        <v>2.9750976562499996E-2</v>
      </c>
      <c r="X93" s="3">
        <f>((I93-I92)*'Z1 values'!E$5*'Z1 values'!$C$10)/'Z1 values'!$C$12</f>
        <v>0</v>
      </c>
      <c r="Y93" s="3">
        <f>((J93-J92)*'Z1 values'!F$5*'Z1 values'!$C$10)/'Z1 values'!$C$12</f>
        <v>8.2617187499999994E-2</v>
      </c>
      <c r="Z93" s="6">
        <f t="shared" si="3"/>
        <v>0.11744810485839843</v>
      </c>
      <c r="AA93">
        <f t="shared" si="4"/>
        <v>30.666666666666668</v>
      </c>
    </row>
    <row r="94" spans="1:27" x14ac:dyDescent="0.25">
      <c r="A94" s="7" t="s">
        <v>7741</v>
      </c>
      <c r="B94" s="7" t="s">
        <v>1001</v>
      </c>
      <c r="C94" s="7">
        <v>119145</v>
      </c>
      <c r="D94" s="9" t="s">
        <v>37</v>
      </c>
      <c r="E94" s="9" t="s">
        <v>38</v>
      </c>
      <c r="F94" s="9">
        <v>92</v>
      </c>
      <c r="G94" s="9">
        <v>381149</v>
      </c>
      <c r="H94" s="9">
        <v>30078562</v>
      </c>
      <c r="I94" s="9">
        <v>82800</v>
      </c>
      <c r="J94" s="9">
        <v>139251</v>
      </c>
      <c r="K94" s="9">
        <v>0</v>
      </c>
      <c r="L94" s="9">
        <v>0</v>
      </c>
      <c r="M94" s="9">
        <v>2598</v>
      </c>
      <c r="N94" s="9">
        <v>324966</v>
      </c>
      <c r="O94" s="9">
        <v>0</v>
      </c>
      <c r="P94" s="9">
        <v>960</v>
      </c>
      <c r="Q94" s="9">
        <v>0</v>
      </c>
      <c r="R94" s="9">
        <v>0</v>
      </c>
      <c r="S94"/>
      <c r="T94"/>
      <c r="U94" s="4">
        <f t="shared" si="5"/>
        <v>1860</v>
      </c>
      <c r="V94" s="3">
        <f>((G94-G93)*'Z1 values'!C$5*'Z1 values'!$C$10)/'Z1 values'!$C$12</f>
        <v>5.0701904296874996E-3</v>
      </c>
      <c r="W94" s="3">
        <f>((H94-H93)*'Z1 values'!D$5*'Z1 values'!$C$10)/'Z1 values'!$C$12</f>
        <v>2.9751525878906247E-2</v>
      </c>
      <c r="X94" s="3">
        <f>((I94-I93)*'Z1 values'!E$5*'Z1 values'!$C$10)/'Z1 values'!$C$12</f>
        <v>0</v>
      </c>
      <c r="Y94" s="3">
        <f>((J94-J93)*'Z1 values'!F$5*'Z1 values'!$C$10)/'Z1 values'!$C$12</f>
        <v>8.2617187499999994E-2</v>
      </c>
      <c r="Z94" s="6">
        <f t="shared" si="3"/>
        <v>0.11743890380859374</v>
      </c>
      <c r="AA94">
        <f t="shared" si="4"/>
        <v>31</v>
      </c>
    </row>
    <row r="95" spans="1:27" x14ac:dyDescent="0.25">
      <c r="A95" s="7" t="s">
        <v>7742</v>
      </c>
      <c r="B95" s="7" t="s">
        <v>1001</v>
      </c>
      <c r="C95" s="7">
        <v>120425</v>
      </c>
      <c r="D95" s="9" t="s">
        <v>37</v>
      </c>
      <c r="E95" s="9" t="s">
        <v>38</v>
      </c>
      <c r="F95" s="9">
        <v>93</v>
      </c>
      <c r="G95" s="9">
        <v>383738</v>
      </c>
      <c r="H95" s="9">
        <v>30403539</v>
      </c>
      <c r="I95" s="9">
        <v>82800</v>
      </c>
      <c r="J95" s="9">
        <v>140211</v>
      </c>
      <c r="K95" s="9">
        <v>0</v>
      </c>
      <c r="L95" s="9">
        <v>0</v>
      </c>
      <c r="M95" s="9">
        <v>2587</v>
      </c>
      <c r="N95" s="9">
        <v>324977</v>
      </c>
      <c r="O95" s="9">
        <v>0</v>
      </c>
      <c r="P95" s="9">
        <v>960</v>
      </c>
      <c r="Q95" s="9">
        <v>0</v>
      </c>
      <c r="R95" s="9">
        <v>0</v>
      </c>
      <c r="S95"/>
      <c r="T95"/>
      <c r="U95" s="4">
        <f t="shared" si="5"/>
        <v>1880</v>
      </c>
      <c r="V95" s="3">
        <f>((G95-G94)*'Z1 values'!C$5*'Z1 values'!$C$10)/'Z1 values'!$C$12</f>
        <v>5.048739624023438E-3</v>
      </c>
      <c r="W95" s="3">
        <f>((H95-H94)*'Z1 values'!D$5*'Z1 values'!$C$10)/'Z1 values'!$C$12</f>
        <v>2.9752532958984373E-2</v>
      </c>
      <c r="X95" s="3">
        <f>((I95-I94)*'Z1 values'!E$5*'Z1 values'!$C$10)/'Z1 values'!$C$12</f>
        <v>0</v>
      </c>
      <c r="Y95" s="3">
        <f>((J95-J94)*'Z1 values'!F$5*'Z1 values'!$C$10)/'Z1 values'!$C$12</f>
        <v>8.2617187499999994E-2</v>
      </c>
      <c r="Z95" s="6">
        <f t="shared" si="3"/>
        <v>0.1174184600830078</v>
      </c>
      <c r="AA95">
        <f t="shared" si="4"/>
        <v>31.333333333333332</v>
      </c>
    </row>
    <row r="96" spans="1:27" x14ac:dyDescent="0.25">
      <c r="A96" s="7" t="s">
        <v>7743</v>
      </c>
      <c r="B96" s="7" t="s">
        <v>1001</v>
      </c>
      <c r="C96" s="7">
        <v>121705</v>
      </c>
      <c r="D96" s="9" t="s">
        <v>37</v>
      </c>
      <c r="E96" s="9" t="s">
        <v>38</v>
      </c>
      <c r="F96" s="9">
        <v>94</v>
      </c>
      <c r="G96" s="9">
        <v>393646</v>
      </c>
      <c r="H96" s="9">
        <v>30721199</v>
      </c>
      <c r="I96" s="9">
        <v>86652</v>
      </c>
      <c r="J96" s="9">
        <v>144215</v>
      </c>
      <c r="K96" s="9">
        <v>0</v>
      </c>
      <c r="L96" s="9">
        <v>0</v>
      </c>
      <c r="M96" s="9">
        <v>9906</v>
      </c>
      <c r="N96" s="9">
        <v>317660</v>
      </c>
      <c r="O96" s="9">
        <v>3852</v>
      </c>
      <c r="P96" s="9">
        <v>4004</v>
      </c>
      <c r="Q96" s="9">
        <v>0</v>
      </c>
      <c r="R96" s="9">
        <v>0</v>
      </c>
      <c r="S96"/>
      <c r="T96"/>
      <c r="U96" s="4">
        <f t="shared" si="5"/>
        <v>1900</v>
      </c>
      <c r="V96" s="3">
        <f>((G96-G95)*'Z1 values'!C$5*'Z1 values'!$C$10)/'Z1 values'!$C$12</f>
        <v>1.9321325683593748E-2</v>
      </c>
      <c r="W96" s="3">
        <f>((H96-H95)*'Z1 values'!D$5*'Z1 values'!$C$10)/'Z1 values'!$C$12</f>
        <v>2.9082641601562497E-2</v>
      </c>
      <c r="X96" s="3">
        <f>((I96-I95)*'Z1 values'!E$5*'Z1 values'!$C$10)/'Z1 values'!$C$12</f>
        <v>0.30681518554687492</v>
      </c>
      <c r="Y96" s="3">
        <f>((J96-J95)*'Z1 values'!F$5*'Z1 values'!$C$10)/'Z1 values'!$C$12</f>
        <v>0.34458251953124996</v>
      </c>
      <c r="Z96" s="6">
        <f t="shared" si="3"/>
        <v>0.69980167236328117</v>
      </c>
      <c r="AA96">
        <f t="shared" si="4"/>
        <v>31.666666666666668</v>
      </c>
    </row>
    <row r="97" spans="1:27" x14ac:dyDescent="0.25">
      <c r="A97" s="7" t="s">
        <v>7744</v>
      </c>
      <c r="B97" s="7" t="s">
        <v>1001</v>
      </c>
      <c r="C97" s="7">
        <v>122985</v>
      </c>
      <c r="D97" s="9" t="s">
        <v>37</v>
      </c>
      <c r="E97" s="9" t="s">
        <v>38</v>
      </c>
      <c r="F97" s="9">
        <v>95</v>
      </c>
      <c r="G97" s="9">
        <v>396862</v>
      </c>
      <c r="H97" s="9">
        <v>31045480</v>
      </c>
      <c r="I97" s="9">
        <v>86869</v>
      </c>
      <c r="J97" s="9">
        <v>145760</v>
      </c>
      <c r="K97" s="9">
        <v>0</v>
      </c>
      <c r="L97" s="9">
        <v>0</v>
      </c>
      <c r="M97" s="9">
        <v>3215</v>
      </c>
      <c r="N97" s="9">
        <v>324281</v>
      </c>
      <c r="O97" s="9">
        <v>217</v>
      </c>
      <c r="P97" s="9">
        <v>1545</v>
      </c>
      <c r="Q97" s="9">
        <v>0</v>
      </c>
      <c r="R97" s="9">
        <v>0</v>
      </c>
      <c r="S97"/>
      <c r="T97"/>
      <c r="U97" s="4">
        <f t="shared" si="5"/>
        <v>1920</v>
      </c>
      <c r="V97" s="3">
        <f>((G97-G96)*'Z1 values'!C$5*'Z1 values'!$C$10)/'Z1 values'!$C$12</f>
        <v>6.2714355468750007E-3</v>
      </c>
      <c r="W97" s="3">
        <f>((H97-H96)*'Z1 values'!D$5*'Z1 values'!$C$10)/'Z1 values'!$C$12</f>
        <v>2.9688812255859377E-2</v>
      </c>
      <c r="X97" s="3">
        <f>((I97-I96)*'Z1 values'!E$5*'Z1 values'!$C$10)/'Z1 values'!$C$12</f>
        <v>1.728424072265625E-2</v>
      </c>
      <c r="Y97" s="3">
        <f>((J97-J96)*'Z1 values'!F$5*'Z1 values'!$C$10)/'Z1 values'!$C$12</f>
        <v>0.13296203613281249</v>
      </c>
      <c r="Z97" s="6">
        <f t="shared" si="3"/>
        <v>0.18620652465820312</v>
      </c>
      <c r="AA97">
        <f t="shared" si="4"/>
        <v>32</v>
      </c>
    </row>
    <row r="98" spans="1:27" x14ac:dyDescent="0.25">
      <c r="A98" s="7" t="s">
        <v>7745</v>
      </c>
      <c r="B98" s="7" t="s">
        <v>1001</v>
      </c>
      <c r="C98" s="7">
        <v>124265</v>
      </c>
      <c r="D98" s="9" t="s">
        <v>37</v>
      </c>
      <c r="E98" s="9" t="s">
        <v>38</v>
      </c>
      <c r="F98" s="9">
        <v>96</v>
      </c>
      <c r="G98" s="9">
        <v>399482</v>
      </c>
      <c r="H98" s="9">
        <v>31370424</v>
      </c>
      <c r="I98" s="9">
        <v>86869</v>
      </c>
      <c r="J98" s="9">
        <v>146720</v>
      </c>
      <c r="K98" s="9">
        <v>0</v>
      </c>
      <c r="L98" s="9">
        <v>0</v>
      </c>
      <c r="M98" s="9">
        <v>2619</v>
      </c>
      <c r="N98" s="9">
        <v>324944</v>
      </c>
      <c r="O98" s="9">
        <v>0</v>
      </c>
      <c r="P98" s="9">
        <v>960</v>
      </c>
      <c r="Q98" s="9">
        <v>0</v>
      </c>
      <c r="R98" s="9">
        <v>0</v>
      </c>
      <c r="S98"/>
      <c r="T98"/>
      <c r="U98" s="4">
        <f t="shared" si="5"/>
        <v>1940</v>
      </c>
      <c r="V98" s="3">
        <f>((G98-G97)*'Z1 values'!C$5*'Z1 values'!$C$10)/'Z1 values'!$C$12</f>
        <v>5.1091918945312493E-3</v>
      </c>
      <c r="W98" s="3">
        <f>((H98-H97)*'Z1 values'!D$5*'Z1 values'!$C$10)/'Z1 values'!$C$12</f>
        <v>2.974951171875E-2</v>
      </c>
      <c r="X98" s="3">
        <f>((I98-I97)*'Z1 values'!E$5*'Z1 values'!$C$10)/'Z1 values'!$C$12</f>
        <v>0</v>
      </c>
      <c r="Y98" s="3">
        <f>((J98-J97)*'Z1 values'!F$5*'Z1 values'!$C$10)/'Z1 values'!$C$12</f>
        <v>8.2617187499999994E-2</v>
      </c>
      <c r="Z98" s="6">
        <f t="shared" si="3"/>
        <v>0.11747589111328124</v>
      </c>
      <c r="AA98">
        <f t="shared" si="4"/>
        <v>32.333333333333336</v>
      </c>
    </row>
    <row r="99" spans="1:27" x14ac:dyDescent="0.25">
      <c r="A99" s="7" t="s">
        <v>7746</v>
      </c>
      <c r="B99" s="7" t="s">
        <v>1001</v>
      </c>
      <c r="C99" s="7">
        <v>125545</v>
      </c>
      <c r="D99" s="9" t="s">
        <v>37</v>
      </c>
      <c r="E99" s="9" t="s">
        <v>38</v>
      </c>
      <c r="F99" s="9">
        <v>97</v>
      </c>
      <c r="G99" s="9">
        <v>402215</v>
      </c>
      <c r="H99" s="9">
        <v>31695255</v>
      </c>
      <c r="I99" s="9">
        <v>86869</v>
      </c>
      <c r="J99" s="9">
        <v>147819</v>
      </c>
      <c r="K99" s="9">
        <v>0</v>
      </c>
      <c r="L99" s="9">
        <v>0</v>
      </c>
      <c r="M99" s="9">
        <v>2732</v>
      </c>
      <c r="N99" s="9">
        <v>324831</v>
      </c>
      <c r="O99" s="9">
        <v>0</v>
      </c>
      <c r="P99" s="9">
        <v>1099</v>
      </c>
      <c r="Q99" s="9">
        <v>0</v>
      </c>
      <c r="R99" s="9">
        <v>0</v>
      </c>
      <c r="S99"/>
      <c r="T99"/>
      <c r="U99" s="4">
        <f t="shared" si="5"/>
        <v>1960</v>
      </c>
      <c r="V99" s="3">
        <f>((G99-G98)*'Z1 values'!C$5*'Z1 values'!$C$10)/'Z1 values'!$C$12</f>
        <v>5.3295501708984384E-3</v>
      </c>
      <c r="W99" s="3">
        <f>((H99-H98)*'Z1 values'!D$5*'Z1 values'!$C$10)/'Z1 values'!$C$12</f>
        <v>2.9739166259765627E-2</v>
      </c>
      <c r="X99" s="3">
        <f>((I99-I98)*'Z1 values'!E$5*'Z1 values'!$C$10)/'Z1 values'!$C$12</f>
        <v>0</v>
      </c>
      <c r="Y99" s="3">
        <f>((J99-J98)*'Z1 values'!F$5*'Z1 values'!$C$10)/'Z1 values'!$C$12</f>
        <v>9.4579467773437509E-2</v>
      </c>
      <c r="Z99" s="6">
        <f t="shared" si="3"/>
        <v>0.12964818420410157</v>
      </c>
      <c r="AA99">
        <f t="shared" si="4"/>
        <v>32.666666666666664</v>
      </c>
    </row>
    <row r="100" spans="1:27" x14ac:dyDescent="0.25">
      <c r="A100" s="7" t="s">
        <v>7747</v>
      </c>
      <c r="B100" s="7" t="s">
        <v>1001</v>
      </c>
      <c r="C100" s="7">
        <v>126825</v>
      </c>
      <c r="D100" s="9" t="s">
        <v>37</v>
      </c>
      <c r="E100" s="9" t="s">
        <v>38</v>
      </c>
      <c r="F100" s="9">
        <v>98</v>
      </c>
      <c r="G100" s="9">
        <v>408783</v>
      </c>
      <c r="H100" s="9">
        <v>32016246</v>
      </c>
      <c r="I100" s="9">
        <v>89137</v>
      </c>
      <c r="J100" s="9">
        <v>150402</v>
      </c>
      <c r="K100" s="9">
        <v>0</v>
      </c>
      <c r="L100" s="9">
        <v>0</v>
      </c>
      <c r="M100" s="9">
        <v>6566</v>
      </c>
      <c r="N100" s="9">
        <v>320991</v>
      </c>
      <c r="O100" s="9">
        <v>2268</v>
      </c>
      <c r="P100" s="9">
        <v>2583</v>
      </c>
      <c r="Q100" s="9">
        <v>0</v>
      </c>
      <c r="R100" s="9">
        <v>0</v>
      </c>
      <c r="S100"/>
      <c r="T100"/>
      <c r="U100" s="4">
        <f t="shared" si="5"/>
        <v>1980</v>
      </c>
      <c r="V100" s="3">
        <f>((G100-G99)*'Z1 values'!C$5*'Z1 values'!$C$10)/'Z1 values'!$C$12</f>
        <v>1.2808081054687498E-2</v>
      </c>
      <c r="W100" s="3">
        <f>((H100-H99)*'Z1 values'!D$5*'Z1 values'!$C$10)/'Z1 values'!$C$12</f>
        <v>2.9387603759765624E-2</v>
      </c>
      <c r="X100" s="3">
        <f>((I100-I99)*'Z1 values'!E$5*'Z1 values'!$C$10)/'Z1 values'!$C$12</f>
        <v>0.18064819335937499</v>
      </c>
      <c r="Y100" s="3">
        <f>((J100-J99)*'Z1 values'!F$5*'Z1 values'!$C$10)/'Z1 values'!$C$12</f>
        <v>0.22229187011718751</v>
      </c>
      <c r="Z100" s="6">
        <f t="shared" si="3"/>
        <v>0.44513574829101565</v>
      </c>
      <c r="AA100">
        <f t="shared" si="4"/>
        <v>33</v>
      </c>
    </row>
    <row r="101" spans="1:27" x14ac:dyDescent="0.25">
      <c r="A101" s="7" t="s">
        <v>7748</v>
      </c>
      <c r="B101" s="7" t="s">
        <v>1001</v>
      </c>
      <c r="C101" s="7">
        <v>128105</v>
      </c>
      <c r="D101" s="9" t="s">
        <v>37</v>
      </c>
      <c r="E101" s="9" t="s">
        <v>38</v>
      </c>
      <c r="F101" s="9">
        <v>99</v>
      </c>
      <c r="G101" s="9">
        <v>411273</v>
      </c>
      <c r="H101" s="9">
        <v>32341313</v>
      </c>
      <c r="I101" s="9">
        <v>89137</v>
      </c>
      <c r="J101" s="9">
        <v>151362</v>
      </c>
      <c r="K101" s="9">
        <v>0</v>
      </c>
      <c r="L101" s="9">
        <v>0</v>
      </c>
      <c r="M101" s="9">
        <v>2489</v>
      </c>
      <c r="N101" s="9">
        <v>325067</v>
      </c>
      <c r="O101" s="9">
        <v>0</v>
      </c>
      <c r="P101" s="9">
        <v>960</v>
      </c>
      <c r="Q101" s="9">
        <v>0</v>
      </c>
      <c r="R101" s="9">
        <v>0</v>
      </c>
      <c r="S101"/>
      <c r="T101"/>
      <c r="U101" s="4">
        <f t="shared" si="5"/>
        <v>2000</v>
      </c>
      <c r="V101" s="3">
        <f>((G101-G100)*'Z1 values'!C$5*'Z1 values'!$C$10)/'Z1 values'!$C$12</f>
        <v>4.8556823730468756E-3</v>
      </c>
      <c r="W101" s="3">
        <f>((H101-H100)*'Z1 values'!D$5*'Z1 values'!$C$10)/'Z1 values'!$C$12</f>
        <v>2.9760772705078126E-2</v>
      </c>
      <c r="X101" s="3">
        <f>((I101-I100)*'Z1 values'!E$5*'Z1 values'!$C$10)/'Z1 values'!$C$12</f>
        <v>0</v>
      </c>
      <c r="Y101" s="3">
        <f>((J101-J100)*'Z1 values'!F$5*'Z1 values'!$C$10)/'Z1 values'!$C$12</f>
        <v>8.2617187499999994E-2</v>
      </c>
      <c r="Z101" s="6">
        <f t="shared" si="3"/>
        <v>0.11723364257812499</v>
      </c>
      <c r="AA101">
        <f t="shared" si="4"/>
        <v>33.333333333333336</v>
      </c>
    </row>
    <row r="102" spans="1:27" x14ac:dyDescent="0.25">
      <c r="A102" s="7" t="s">
        <v>7749</v>
      </c>
      <c r="B102" s="7" t="s">
        <v>1001</v>
      </c>
      <c r="C102" s="7">
        <v>129385</v>
      </c>
      <c r="D102" s="9" t="s">
        <v>37</v>
      </c>
      <c r="E102" s="9" t="s">
        <v>38</v>
      </c>
      <c r="F102" s="9">
        <v>100</v>
      </c>
      <c r="G102" s="9">
        <v>413747</v>
      </c>
      <c r="H102" s="9">
        <v>32666395</v>
      </c>
      <c r="I102" s="9">
        <v>89137</v>
      </c>
      <c r="J102" s="9">
        <v>152322</v>
      </c>
      <c r="K102" s="9">
        <v>0</v>
      </c>
      <c r="L102" s="9">
        <v>0</v>
      </c>
      <c r="M102" s="9">
        <v>2473</v>
      </c>
      <c r="N102" s="9">
        <v>325082</v>
      </c>
      <c r="O102" s="9">
        <v>0</v>
      </c>
      <c r="P102" s="9">
        <v>960</v>
      </c>
      <c r="Q102" s="9">
        <v>0</v>
      </c>
      <c r="R102" s="9">
        <v>0</v>
      </c>
      <c r="S102"/>
      <c r="T102"/>
      <c r="U102" s="4">
        <f t="shared" si="5"/>
        <v>2020</v>
      </c>
      <c r="V102" s="3">
        <f>((G102-G101)*'Z1 values'!C$5*'Z1 values'!$C$10)/'Z1 values'!$C$12</f>
        <v>4.8244812011718746E-3</v>
      </c>
      <c r="W102" s="3">
        <f>((H102-H101)*'Z1 values'!D$5*'Z1 values'!$C$10)/'Z1 values'!$C$12</f>
        <v>2.9762145996093753E-2</v>
      </c>
      <c r="X102" s="3">
        <f>((I102-I101)*'Z1 values'!E$5*'Z1 values'!$C$10)/'Z1 values'!$C$12</f>
        <v>0</v>
      </c>
      <c r="Y102" s="3">
        <f>((J102-J101)*'Z1 values'!F$5*'Z1 values'!$C$10)/'Z1 values'!$C$12</f>
        <v>8.2617187499999994E-2</v>
      </c>
      <c r="Z102" s="6">
        <f t="shared" si="3"/>
        <v>0.11720381469726562</v>
      </c>
      <c r="AA102">
        <f t="shared" si="4"/>
        <v>33.666666666666664</v>
      </c>
    </row>
    <row r="103" spans="1:27" x14ac:dyDescent="0.25">
      <c r="A103" s="7" t="s">
        <v>7750</v>
      </c>
      <c r="B103" s="7" t="s">
        <v>1001</v>
      </c>
      <c r="C103" s="7">
        <v>130665</v>
      </c>
      <c r="D103" s="9" t="s">
        <v>37</v>
      </c>
      <c r="E103" s="9" t="s">
        <v>38</v>
      </c>
      <c r="F103" s="9">
        <v>101</v>
      </c>
      <c r="G103" s="9">
        <v>416227</v>
      </c>
      <c r="H103" s="9">
        <v>32991473</v>
      </c>
      <c r="I103" s="9">
        <v>89137</v>
      </c>
      <c r="J103" s="9">
        <v>153666</v>
      </c>
      <c r="K103" s="9">
        <v>0</v>
      </c>
      <c r="L103" s="9">
        <v>0</v>
      </c>
      <c r="M103" s="9">
        <v>2479</v>
      </c>
      <c r="N103" s="9">
        <v>325078</v>
      </c>
      <c r="O103" s="9">
        <v>0</v>
      </c>
      <c r="P103" s="9">
        <v>1344</v>
      </c>
      <c r="Q103" s="9">
        <v>0</v>
      </c>
      <c r="R103" s="9">
        <v>0</v>
      </c>
      <c r="S103"/>
      <c r="T103"/>
      <c r="U103" s="4">
        <f t="shared" si="5"/>
        <v>2040</v>
      </c>
      <c r="V103" s="3">
        <f>((G103-G102)*'Z1 values'!C$5*'Z1 values'!$C$10)/'Z1 values'!$C$12</f>
        <v>4.8361816406250003E-3</v>
      </c>
      <c r="W103" s="3">
        <f>((H103-H102)*'Z1 values'!D$5*'Z1 values'!$C$10)/'Z1 values'!$C$12</f>
        <v>2.9761779785156251E-2</v>
      </c>
      <c r="X103" s="3">
        <f>((I103-I102)*'Z1 values'!E$5*'Z1 values'!$C$10)/'Z1 values'!$C$12</f>
        <v>0</v>
      </c>
      <c r="Y103" s="3">
        <f>((J103-J102)*'Z1 values'!F$5*'Z1 values'!$C$10)/'Z1 values'!$C$12</f>
        <v>0.11566406250000001</v>
      </c>
      <c r="Z103" s="6">
        <f t="shared" si="3"/>
        <v>0.15026202392578125</v>
      </c>
      <c r="AA103">
        <f t="shared" si="4"/>
        <v>34</v>
      </c>
    </row>
    <row r="104" spans="1:27" x14ac:dyDescent="0.25">
      <c r="A104" s="7" t="s">
        <v>7751</v>
      </c>
      <c r="B104" s="7" t="s">
        <v>1001</v>
      </c>
      <c r="C104" s="7">
        <v>131945</v>
      </c>
      <c r="D104" s="9" t="s">
        <v>37</v>
      </c>
      <c r="E104" s="9" t="s">
        <v>38</v>
      </c>
      <c r="F104" s="9">
        <v>102</v>
      </c>
      <c r="G104" s="9">
        <v>418956</v>
      </c>
      <c r="H104" s="9">
        <v>33316304</v>
      </c>
      <c r="I104" s="9">
        <v>89137</v>
      </c>
      <c r="J104" s="9">
        <v>154746</v>
      </c>
      <c r="K104" s="9">
        <v>0</v>
      </c>
      <c r="L104" s="9">
        <v>0</v>
      </c>
      <c r="M104" s="9">
        <v>2727</v>
      </c>
      <c r="N104" s="9">
        <v>324831</v>
      </c>
      <c r="O104" s="9">
        <v>0</v>
      </c>
      <c r="P104" s="9">
        <v>1080</v>
      </c>
      <c r="Q104" s="9">
        <v>0</v>
      </c>
      <c r="R104" s="9">
        <v>0</v>
      </c>
      <c r="S104"/>
      <c r="T104"/>
      <c r="U104" s="4">
        <f t="shared" si="5"/>
        <v>2060</v>
      </c>
      <c r="V104" s="3">
        <f>((G104-G103)*'Z1 values'!C$5*'Z1 values'!$C$10)/'Z1 values'!$C$12</f>
        <v>5.3217498779296862E-3</v>
      </c>
      <c r="W104" s="3">
        <f>((H104-H103)*'Z1 values'!D$5*'Z1 values'!$C$10)/'Z1 values'!$C$12</f>
        <v>2.9739166259765627E-2</v>
      </c>
      <c r="X104" s="3">
        <f>((I104-I103)*'Z1 values'!E$5*'Z1 values'!$C$10)/'Z1 values'!$C$12</f>
        <v>0</v>
      </c>
      <c r="Y104" s="3">
        <f>((J104-J103)*'Z1 values'!F$5*'Z1 values'!$C$10)/'Z1 values'!$C$12</f>
        <v>9.2944335937499997E-2</v>
      </c>
      <c r="Z104" s="6">
        <f t="shared" si="3"/>
        <v>0.12800525207519531</v>
      </c>
      <c r="AA104">
        <f t="shared" si="4"/>
        <v>34.333333333333336</v>
      </c>
    </row>
    <row r="105" spans="1:27" x14ac:dyDescent="0.25">
      <c r="A105" s="7" t="s">
        <v>7752</v>
      </c>
      <c r="B105" s="7" t="s">
        <v>1001</v>
      </c>
      <c r="C105" s="7">
        <v>133225</v>
      </c>
      <c r="D105" s="9" t="s">
        <v>37</v>
      </c>
      <c r="E105" s="9" t="s">
        <v>38</v>
      </c>
      <c r="F105" s="9">
        <v>103</v>
      </c>
      <c r="G105" s="9">
        <v>432761</v>
      </c>
      <c r="H105" s="9">
        <v>33630063</v>
      </c>
      <c r="I105" s="9">
        <v>95354</v>
      </c>
      <c r="J105" s="9">
        <v>160452</v>
      </c>
      <c r="K105" s="9">
        <v>0</v>
      </c>
      <c r="L105" s="9">
        <v>0</v>
      </c>
      <c r="M105" s="9">
        <v>13804</v>
      </c>
      <c r="N105" s="9">
        <v>313759</v>
      </c>
      <c r="O105" s="9">
        <v>6217</v>
      </c>
      <c r="P105" s="9">
        <v>5706</v>
      </c>
      <c r="Q105" s="9">
        <v>0</v>
      </c>
      <c r="R105" s="9">
        <v>0</v>
      </c>
      <c r="S105"/>
      <c r="T105"/>
      <c r="U105" s="4">
        <f t="shared" si="5"/>
        <v>2080</v>
      </c>
      <c r="V105" s="3">
        <f>((G105-G104)*'Z1 values'!C$5*'Z1 values'!$C$10)/'Z1 values'!$C$12</f>
        <v>2.6920761108398437E-2</v>
      </c>
      <c r="W105" s="3">
        <f>((H105-H104)*'Z1 values'!D$5*'Z1 values'!$C$10)/'Z1 values'!$C$12</f>
        <v>2.8725494384765626E-2</v>
      </c>
      <c r="X105" s="3">
        <f>((I105-I104)*'Z1 values'!E$5*'Z1 values'!$C$10)/'Z1 values'!$C$12</f>
        <v>0.49518951416015622</v>
      </c>
      <c r="Y105" s="3">
        <f>((J105-J104)*'Z1 values'!F$5*'Z1 values'!$C$10)/'Z1 values'!$C$12</f>
        <v>0.49105590820312506</v>
      </c>
      <c r="Z105" s="6">
        <f t="shared" si="3"/>
        <v>1.0418916778564453</v>
      </c>
      <c r="AA105">
        <f t="shared" si="4"/>
        <v>34.666666666666664</v>
      </c>
    </row>
    <row r="106" spans="1:27" x14ac:dyDescent="0.25">
      <c r="A106" s="7" t="s">
        <v>7753</v>
      </c>
      <c r="B106" s="7" t="s">
        <v>1001</v>
      </c>
      <c r="C106" s="7">
        <v>134505</v>
      </c>
      <c r="D106" s="9" t="s">
        <v>37</v>
      </c>
      <c r="E106" s="9" t="s">
        <v>38</v>
      </c>
      <c r="F106" s="9">
        <v>104</v>
      </c>
      <c r="G106" s="9">
        <v>435405</v>
      </c>
      <c r="H106" s="9">
        <v>33954985</v>
      </c>
      <c r="I106" s="9">
        <v>95354</v>
      </c>
      <c r="J106" s="9">
        <v>161607</v>
      </c>
      <c r="K106" s="9">
        <v>0</v>
      </c>
      <c r="L106" s="9">
        <v>0</v>
      </c>
      <c r="M106" s="9">
        <v>2642</v>
      </c>
      <c r="N106" s="9">
        <v>324922</v>
      </c>
      <c r="O106" s="9">
        <v>0</v>
      </c>
      <c r="P106" s="9">
        <v>1155</v>
      </c>
      <c r="Q106" s="9">
        <v>0</v>
      </c>
      <c r="R106" s="9">
        <v>0</v>
      </c>
      <c r="S106"/>
      <c r="T106"/>
      <c r="U106" s="4">
        <f t="shared" si="5"/>
        <v>2100</v>
      </c>
      <c r="V106" s="3">
        <f>((G106-G105)*'Z1 values'!C$5*'Z1 values'!$C$10)/'Z1 values'!$C$12</f>
        <v>5.1559936523437504E-3</v>
      </c>
      <c r="W106" s="3">
        <f>((H106-H105)*'Z1 values'!D$5*'Z1 values'!$C$10)/'Z1 values'!$C$12</f>
        <v>2.9747497558593749E-2</v>
      </c>
      <c r="X106" s="3">
        <f>((I106-I105)*'Z1 values'!E$5*'Z1 values'!$C$10)/'Z1 values'!$C$12</f>
        <v>0</v>
      </c>
      <c r="Y106" s="3">
        <f>((J106-J105)*'Z1 values'!F$5*'Z1 values'!$C$10)/'Z1 values'!$C$12</f>
        <v>9.9398803710937497E-2</v>
      </c>
      <c r="Z106" s="6">
        <f t="shared" si="3"/>
        <v>0.13430229492187501</v>
      </c>
      <c r="AA106">
        <f t="shared" si="4"/>
        <v>35</v>
      </c>
    </row>
    <row r="107" spans="1:27" x14ac:dyDescent="0.25">
      <c r="A107" s="7" t="s">
        <v>7754</v>
      </c>
      <c r="B107" s="7" t="s">
        <v>1001</v>
      </c>
      <c r="C107" s="7">
        <v>135785</v>
      </c>
      <c r="D107" s="9" t="s">
        <v>37</v>
      </c>
      <c r="E107" s="9" t="s">
        <v>38</v>
      </c>
      <c r="F107" s="9">
        <v>105</v>
      </c>
      <c r="G107" s="9">
        <v>438030</v>
      </c>
      <c r="H107" s="9">
        <v>34279924</v>
      </c>
      <c r="I107" s="9">
        <v>95354</v>
      </c>
      <c r="J107" s="9">
        <v>162762</v>
      </c>
      <c r="K107" s="9">
        <v>0</v>
      </c>
      <c r="L107" s="9">
        <v>0</v>
      </c>
      <c r="M107" s="9">
        <v>2623</v>
      </c>
      <c r="N107" s="9">
        <v>324939</v>
      </c>
      <c r="O107" s="9">
        <v>0</v>
      </c>
      <c r="P107" s="9">
        <v>1155</v>
      </c>
      <c r="Q107" s="9">
        <v>0</v>
      </c>
      <c r="R107" s="9">
        <v>0</v>
      </c>
      <c r="S107"/>
      <c r="T107"/>
      <c r="U107" s="4">
        <f t="shared" si="5"/>
        <v>2120</v>
      </c>
      <c r="V107" s="3">
        <f>((G107-G106)*'Z1 values'!C$5*'Z1 values'!$C$10)/'Z1 values'!$C$12</f>
        <v>5.1189422607421878E-3</v>
      </c>
      <c r="W107" s="3">
        <f>((H107-H106)*'Z1 values'!D$5*'Z1 values'!$C$10)/'Z1 values'!$C$12</f>
        <v>2.9749053955078125E-2</v>
      </c>
      <c r="X107" s="3">
        <f>((I107-I106)*'Z1 values'!E$5*'Z1 values'!$C$10)/'Z1 values'!$C$12</f>
        <v>0</v>
      </c>
      <c r="Y107" s="3">
        <f>((J107-J106)*'Z1 values'!F$5*'Z1 values'!$C$10)/'Z1 values'!$C$12</f>
        <v>9.9398803710937497E-2</v>
      </c>
      <c r="Z107" s="6">
        <f t="shared" si="3"/>
        <v>0.1342667999267578</v>
      </c>
      <c r="AA107">
        <f t="shared" si="4"/>
        <v>35.333333333333336</v>
      </c>
    </row>
    <row r="108" spans="1:27" x14ac:dyDescent="0.25">
      <c r="A108" s="7" t="s">
        <v>7755</v>
      </c>
      <c r="B108" s="7" t="s">
        <v>1001</v>
      </c>
      <c r="C108" s="7">
        <v>137065</v>
      </c>
      <c r="D108" s="9" t="s">
        <v>37</v>
      </c>
      <c r="E108" s="9" t="s">
        <v>38</v>
      </c>
      <c r="F108" s="9">
        <v>106</v>
      </c>
      <c r="G108" s="9">
        <v>442244</v>
      </c>
      <c r="H108" s="9">
        <v>34603273</v>
      </c>
      <c r="I108" s="9">
        <v>96184</v>
      </c>
      <c r="J108" s="9">
        <v>164484</v>
      </c>
      <c r="K108" s="9">
        <v>0</v>
      </c>
      <c r="L108" s="9">
        <v>0</v>
      </c>
      <c r="M108" s="9">
        <v>4213</v>
      </c>
      <c r="N108" s="9">
        <v>323349</v>
      </c>
      <c r="O108" s="9">
        <v>830</v>
      </c>
      <c r="P108" s="9">
        <v>1722</v>
      </c>
      <c r="Q108" s="9">
        <v>0</v>
      </c>
      <c r="R108" s="9">
        <v>0</v>
      </c>
      <c r="S108"/>
      <c r="T108"/>
      <c r="U108" s="4">
        <f t="shared" si="5"/>
        <v>2140</v>
      </c>
      <c r="V108" s="3">
        <f>((G108-G107)*'Z1 values'!C$5*'Z1 values'!$C$10)/'Z1 values'!$C$12</f>
        <v>8.2176086425781256E-3</v>
      </c>
      <c r="W108" s="3">
        <f>((H108-H107)*'Z1 values'!D$5*'Z1 values'!$C$10)/'Z1 values'!$C$12</f>
        <v>2.9603485107421879E-2</v>
      </c>
      <c r="X108" s="3">
        <f>((I108-I107)*'Z1 values'!E$5*'Z1 values'!$C$10)/'Z1 values'!$C$12</f>
        <v>6.6110229492187492E-2</v>
      </c>
      <c r="Y108" s="3">
        <f>((J108-J107)*'Z1 values'!F$5*'Z1 values'!$C$10)/'Z1 values'!$C$12</f>
        <v>0.148194580078125</v>
      </c>
      <c r="Z108" s="6">
        <f t="shared" si="3"/>
        <v>0.25212590332031248</v>
      </c>
      <c r="AA108">
        <f t="shared" si="4"/>
        <v>35.666666666666664</v>
      </c>
    </row>
    <row r="109" spans="1:27" x14ac:dyDescent="0.25">
      <c r="A109" s="7" t="s">
        <v>7756</v>
      </c>
      <c r="B109" s="7" t="s">
        <v>1001</v>
      </c>
      <c r="C109" s="7">
        <v>138345</v>
      </c>
      <c r="D109" s="9" t="s">
        <v>37</v>
      </c>
      <c r="E109" s="9" t="s">
        <v>38</v>
      </c>
      <c r="F109" s="9">
        <v>107</v>
      </c>
      <c r="G109" s="9">
        <v>446845</v>
      </c>
      <c r="H109" s="9">
        <v>34926238</v>
      </c>
      <c r="I109" s="9">
        <v>97409</v>
      </c>
      <c r="J109" s="9">
        <v>166012</v>
      </c>
      <c r="K109" s="9">
        <v>0</v>
      </c>
      <c r="L109" s="9">
        <v>0</v>
      </c>
      <c r="M109" s="9">
        <v>4600</v>
      </c>
      <c r="N109" s="9">
        <v>322965</v>
      </c>
      <c r="O109" s="9">
        <v>1225</v>
      </c>
      <c r="P109" s="9">
        <v>1528</v>
      </c>
      <c r="Q109" s="9">
        <v>0</v>
      </c>
      <c r="R109" s="9">
        <v>0</v>
      </c>
      <c r="S109"/>
      <c r="T109"/>
      <c r="U109" s="4">
        <f t="shared" si="5"/>
        <v>2160</v>
      </c>
      <c r="V109" s="3">
        <f>((G109-G108)*'Z1 values'!C$5*'Z1 values'!$C$10)/'Z1 values'!$C$12</f>
        <v>8.9722869873046871E-3</v>
      </c>
      <c r="W109" s="3">
        <f>((H109-H108)*'Z1 values'!D$5*'Z1 values'!$C$10)/'Z1 values'!$C$12</f>
        <v>2.9568328857421878E-2</v>
      </c>
      <c r="X109" s="3">
        <f>((I109-I108)*'Z1 values'!E$5*'Z1 values'!$C$10)/'Z1 values'!$C$12</f>
        <v>9.757232666015625E-2</v>
      </c>
      <c r="Y109" s="3">
        <f>((J109-J108)*'Z1 values'!F$5*'Z1 values'!$C$10)/'Z1 values'!$C$12</f>
        <v>0.13149902343750003</v>
      </c>
      <c r="Z109" s="6">
        <f t="shared" si="3"/>
        <v>0.26761196594238285</v>
      </c>
      <c r="AA109">
        <f t="shared" si="4"/>
        <v>36</v>
      </c>
    </row>
    <row r="110" spans="1:27" x14ac:dyDescent="0.25">
      <c r="A110" s="7" t="s">
        <v>7757</v>
      </c>
      <c r="B110" s="7" t="s">
        <v>1001</v>
      </c>
      <c r="C110" s="7">
        <v>139625</v>
      </c>
      <c r="D110" s="9" t="s">
        <v>37</v>
      </c>
      <c r="E110" s="9" t="s">
        <v>38</v>
      </c>
      <c r="F110" s="9">
        <v>108</v>
      </c>
      <c r="G110" s="9">
        <v>449475</v>
      </c>
      <c r="H110" s="9">
        <v>35251168</v>
      </c>
      <c r="I110" s="9">
        <v>97409</v>
      </c>
      <c r="J110" s="9">
        <v>167167</v>
      </c>
      <c r="K110" s="9">
        <v>0</v>
      </c>
      <c r="L110" s="9">
        <v>0</v>
      </c>
      <c r="M110" s="9">
        <v>2628</v>
      </c>
      <c r="N110" s="9">
        <v>324930</v>
      </c>
      <c r="O110" s="9">
        <v>0</v>
      </c>
      <c r="P110" s="9">
        <v>1155</v>
      </c>
      <c r="Q110" s="9">
        <v>0</v>
      </c>
      <c r="R110" s="9">
        <v>0</v>
      </c>
      <c r="S110"/>
      <c r="T110"/>
      <c r="U110" s="4">
        <f t="shared" si="5"/>
        <v>2180</v>
      </c>
      <c r="V110" s="3">
        <f>((G110-G109)*'Z1 values'!C$5*'Z1 values'!$C$10)/'Z1 values'!$C$12</f>
        <v>5.1286926269531238E-3</v>
      </c>
      <c r="W110" s="3">
        <f>((H110-H109)*'Z1 values'!D$5*'Z1 values'!$C$10)/'Z1 values'!$C$12</f>
        <v>2.9748229980468756E-2</v>
      </c>
      <c r="X110" s="3">
        <f>((I110-I109)*'Z1 values'!E$5*'Z1 values'!$C$10)/'Z1 values'!$C$12</f>
        <v>0</v>
      </c>
      <c r="Y110" s="3">
        <f>((J110-J109)*'Z1 values'!F$5*'Z1 values'!$C$10)/'Z1 values'!$C$12</f>
        <v>9.9398803710937497E-2</v>
      </c>
      <c r="Z110" s="6">
        <f t="shared" si="3"/>
        <v>0.13427572631835938</v>
      </c>
      <c r="AA110">
        <f t="shared" si="4"/>
        <v>36.333333333333336</v>
      </c>
    </row>
    <row r="111" spans="1:27" x14ac:dyDescent="0.25">
      <c r="A111" s="7" t="s">
        <v>7758</v>
      </c>
      <c r="B111" s="7" t="s">
        <v>1001</v>
      </c>
      <c r="C111" s="7">
        <v>140905</v>
      </c>
      <c r="D111" s="9" t="s">
        <v>37</v>
      </c>
      <c r="E111" s="9" t="s">
        <v>38</v>
      </c>
      <c r="F111" s="9">
        <v>109</v>
      </c>
      <c r="G111" s="9">
        <v>452086</v>
      </c>
      <c r="H111" s="9">
        <v>35576119</v>
      </c>
      <c r="I111" s="9">
        <v>97409</v>
      </c>
      <c r="J111" s="9">
        <v>168127</v>
      </c>
      <c r="K111" s="9">
        <v>0</v>
      </c>
      <c r="L111" s="9">
        <v>0</v>
      </c>
      <c r="M111" s="9">
        <v>2610</v>
      </c>
      <c r="N111" s="9">
        <v>324951</v>
      </c>
      <c r="O111" s="9">
        <v>0</v>
      </c>
      <c r="P111" s="9">
        <v>960</v>
      </c>
      <c r="Q111" s="9">
        <v>0</v>
      </c>
      <c r="R111" s="9">
        <v>0</v>
      </c>
      <c r="S111"/>
      <c r="T111"/>
      <c r="U111" s="4">
        <f t="shared" si="5"/>
        <v>2200</v>
      </c>
      <c r="V111" s="3">
        <f>((G111-G110)*'Z1 values'!C$5*'Z1 values'!$C$10)/'Z1 values'!$C$12</f>
        <v>5.0916412353515629E-3</v>
      </c>
      <c r="W111" s="3">
        <f>((H111-H110)*'Z1 values'!D$5*'Z1 values'!$C$10)/'Z1 values'!$C$12</f>
        <v>2.9750152587890627E-2</v>
      </c>
      <c r="X111" s="3">
        <f>((I111-I110)*'Z1 values'!E$5*'Z1 values'!$C$10)/'Z1 values'!$C$12</f>
        <v>0</v>
      </c>
      <c r="Y111" s="3">
        <f>((J111-J110)*'Z1 values'!F$5*'Z1 values'!$C$10)/'Z1 values'!$C$12</f>
        <v>8.2617187499999994E-2</v>
      </c>
      <c r="Z111" s="6">
        <f t="shared" si="3"/>
        <v>0.11745898132324219</v>
      </c>
      <c r="AA111">
        <f t="shared" si="4"/>
        <v>36.666666666666664</v>
      </c>
    </row>
    <row r="112" spans="1:27" x14ac:dyDescent="0.25">
      <c r="A112" s="7" t="s">
        <v>7759</v>
      </c>
      <c r="B112" s="7" t="s">
        <v>1001</v>
      </c>
      <c r="C112" s="7">
        <v>142185</v>
      </c>
      <c r="D112" s="9" t="s">
        <v>37</v>
      </c>
      <c r="E112" s="9" t="s">
        <v>38</v>
      </c>
      <c r="F112" s="9">
        <v>110</v>
      </c>
      <c r="G112" s="9">
        <v>455788</v>
      </c>
      <c r="H112" s="9">
        <v>35899982</v>
      </c>
      <c r="I112" s="9">
        <v>97950</v>
      </c>
      <c r="J112" s="9">
        <v>169673</v>
      </c>
      <c r="K112" s="9">
        <v>0</v>
      </c>
      <c r="L112" s="9">
        <v>0</v>
      </c>
      <c r="M112" s="9">
        <v>3700</v>
      </c>
      <c r="N112" s="9">
        <v>323863</v>
      </c>
      <c r="O112" s="9">
        <v>541</v>
      </c>
      <c r="P112" s="9">
        <v>1546</v>
      </c>
      <c r="Q112" s="9">
        <v>0</v>
      </c>
      <c r="R112" s="9">
        <v>0</v>
      </c>
      <c r="S112"/>
      <c r="T112"/>
      <c r="U112" s="4">
        <f t="shared" si="5"/>
        <v>2220</v>
      </c>
      <c r="V112" s="3">
        <f>((G112-G111)*'Z1 values'!C$5*'Z1 values'!$C$10)/'Z1 values'!$C$12</f>
        <v>7.2191711425781246E-3</v>
      </c>
      <c r="W112" s="3">
        <f>((H112-H111)*'Z1 values'!D$5*'Z1 values'!$C$10)/'Z1 values'!$C$12</f>
        <v>2.9650543212890623E-2</v>
      </c>
      <c r="X112" s="3">
        <f>((I112-I111)*'Z1 values'!E$5*'Z1 values'!$C$10)/'Z1 values'!$C$12</f>
        <v>4.3091125488281243E-2</v>
      </c>
      <c r="Y112" s="3">
        <f>((J112-J111)*'Z1 values'!F$5*'Z1 values'!$C$10)/'Z1 values'!$C$12</f>
        <v>0.13304809570312501</v>
      </c>
      <c r="Z112" s="6">
        <f t="shared" si="3"/>
        <v>0.213008935546875</v>
      </c>
      <c r="AA112">
        <f t="shared" si="4"/>
        <v>37</v>
      </c>
    </row>
    <row r="113" spans="1:27" x14ac:dyDescent="0.25">
      <c r="A113" s="7" t="s">
        <v>7760</v>
      </c>
      <c r="B113" s="7" t="s">
        <v>1001</v>
      </c>
      <c r="C113" s="7">
        <v>143465</v>
      </c>
      <c r="D113" s="9" t="s">
        <v>37</v>
      </c>
      <c r="E113" s="9" t="s">
        <v>38</v>
      </c>
      <c r="F113" s="9">
        <v>111</v>
      </c>
      <c r="G113" s="9">
        <v>458288</v>
      </c>
      <c r="H113" s="9">
        <v>36225048</v>
      </c>
      <c r="I113" s="9">
        <v>97950</v>
      </c>
      <c r="J113" s="9">
        <v>170633</v>
      </c>
      <c r="K113" s="9">
        <v>0</v>
      </c>
      <c r="L113" s="9">
        <v>0</v>
      </c>
      <c r="M113" s="9">
        <v>2499</v>
      </c>
      <c r="N113" s="9">
        <v>325066</v>
      </c>
      <c r="O113" s="9">
        <v>0</v>
      </c>
      <c r="P113" s="9">
        <v>960</v>
      </c>
      <c r="Q113" s="9">
        <v>0</v>
      </c>
      <c r="R113" s="9">
        <v>0</v>
      </c>
      <c r="S113"/>
      <c r="T113"/>
      <c r="U113" s="4">
        <f t="shared" si="5"/>
        <v>2240</v>
      </c>
      <c r="V113" s="3">
        <f>((G113-G112)*'Z1 values'!C$5*'Z1 values'!$C$10)/'Z1 values'!$C$12</f>
        <v>4.87518310546875E-3</v>
      </c>
      <c r="W113" s="3">
        <f>((H113-H112)*'Z1 values'!D$5*'Z1 values'!$C$10)/'Z1 values'!$C$12</f>
        <v>2.9760681152343749E-2</v>
      </c>
      <c r="X113" s="3">
        <f>((I113-I112)*'Z1 values'!E$5*'Z1 values'!$C$10)/'Z1 values'!$C$12</f>
        <v>0</v>
      </c>
      <c r="Y113" s="3">
        <f>((J113-J112)*'Z1 values'!F$5*'Z1 values'!$C$10)/'Z1 values'!$C$12</f>
        <v>8.2617187499999994E-2</v>
      </c>
      <c r="Z113" s="6">
        <f t="shared" si="3"/>
        <v>0.11725305175781249</v>
      </c>
      <c r="AA113">
        <f t="shared" si="4"/>
        <v>37.333333333333336</v>
      </c>
    </row>
    <row r="114" spans="1:27" x14ac:dyDescent="0.25">
      <c r="A114" s="7" t="s">
        <v>7761</v>
      </c>
      <c r="B114" s="7" t="s">
        <v>1001</v>
      </c>
      <c r="C114" s="7">
        <v>144745</v>
      </c>
      <c r="D114" s="9" t="s">
        <v>37</v>
      </c>
      <c r="E114" s="9" t="s">
        <v>38</v>
      </c>
      <c r="F114" s="9">
        <v>112</v>
      </c>
      <c r="G114" s="9">
        <v>460777</v>
      </c>
      <c r="H114" s="9">
        <v>36550125</v>
      </c>
      <c r="I114" s="9">
        <v>97950</v>
      </c>
      <c r="J114" s="9">
        <v>171593</v>
      </c>
      <c r="K114" s="9">
        <v>0</v>
      </c>
      <c r="L114" s="9">
        <v>0</v>
      </c>
      <c r="M114" s="9">
        <v>2488</v>
      </c>
      <c r="N114" s="9">
        <v>325077</v>
      </c>
      <c r="O114" s="9">
        <v>0</v>
      </c>
      <c r="P114" s="9">
        <v>960</v>
      </c>
      <c r="Q114" s="9">
        <v>0</v>
      </c>
      <c r="R114" s="9">
        <v>0</v>
      </c>
      <c r="S114"/>
      <c r="T114"/>
      <c r="U114" s="4">
        <f t="shared" si="5"/>
        <v>2260</v>
      </c>
      <c r="V114" s="3">
        <f>((G114-G113)*'Z1 values'!C$5*'Z1 values'!$C$10)/'Z1 values'!$C$12</f>
        <v>4.8537322998046875E-3</v>
      </c>
      <c r="W114" s="3">
        <f>((H114-H113)*'Z1 values'!D$5*'Z1 values'!$C$10)/'Z1 values'!$C$12</f>
        <v>2.9761688232421875E-2</v>
      </c>
      <c r="X114" s="3">
        <f>((I114-I113)*'Z1 values'!E$5*'Z1 values'!$C$10)/'Z1 values'!$C$12</f>
        <v>0</v>
      </c>
      <c r="Y114" s="3">
        <f>((J114-J113)*'Z1 values'!F$5*'Z1 values'!$C$10)/'Z1 values'!$C$12</f>
        <v>8.2617187499999994E-2</v>
      </c>
      <c r="Z114" s="6">
        <f t="shared" si="3"/>
        <v>0.11723260803222656</v>
      </c>
      <c r="AA114">
        <f t="shared" si="4"/>
        <v>37.666666666666664</v>
      </c>
    </row>
    <row r="115" spans="1:27" x14ac:dyDescent="0.25">
      <c r="A115" s="7" t="s">
        <v>7762</v>
      </c>
      <c r="B115" s="7" t="s">
        <v>1001</v>
      </c>
      <c r="C115" s="7">
        <v>146025</v>
      </c>
      <c r="D115" s="9" t="s">
        <v>37</v>
      </c>
      <c r="E115" s="9" t="s">
        <v>38</v>
      </c>
      <c r="F115" s="9">
        <v>113</v>
      </c>
      <c r="G115" s="9">
        <v>463267</v>
      </c>
      <c r="H115" s="9">
        <v>36875202</v>
      </c>
      <c r="I115" s="9">
        <v>97950</v>
      </c>
      <c r="J115" s="9">
        <v>172553</v>
      </c>
      <c r="K115" s="9">
        <v>0</v>
      </c>
      <c r="L115" s="9">
        <v>0</v>
      </c>
      <c r="M115" s="9">
        <v>2489</v>
      </c>
      <c r="N115" s="9">
        <v>325077</v>
      </c>
      <c r="O115" s="9">
        <v>0</v>
      </c>
      <c r="P115" s="9">
        <v>960</v>
      </c>
      <c r="Q115" s="9">
        <v>0</v>
      </c>
      <c r="R115" s="9">
        <v>0</v>
      </c>
      <c r="S115"/>
      <c r="T115"/>
      <c r="U115" s="4">
        <f t="shared" si="5"/>
        <v>2280</v>
      </c>
      <c r="V115" s="3">
        <f>((G115-G114)*'Z1 values'!C$5*'Z1 values'!$C$10)/'Z1 values'!$C$12</f>
        <v>4.8556823730468756E-3</v>
      </c>
      <c r="W115" s="3">
        <f>((H115-H114)*'Z1 values'!D$5*'Z1 values'!$C$10)/'Z1 values'!$C$12</f>
        <v>2.9761688232421875E-2</v>
      </c>
      <c r="X115" s="3">
        <f>((I115-I114)*'Z1 values'!E$5*'Z1 values'!$C$10)/'Z1 values'!$C$12</f>
        <v>0</v>
      </c>
      <c r="Y115" s="3">
        <f>((J115-J114)*'Z1 values'!F$5*'Z1 values'!$C$10)/'Z1 values'!$C$12</f>
        <v>8.2617187499999994E-2</v>
      </c>
      <c r="Z115" s="6">
        <f t="shared" si="3"/>
        <v>0.11723455810546875</v>
      </c>
      <c r="AA115">
        <f t="shared" si="4"/>
        <v>38</v>
      </c>
    </row>
    <row r="116" spans="1:27" x14ac:dyDescent="0.25">
      <c r="A116" s="7" t="s">
        <v>7763</v>
      </c>
      <c r="B116" s="7" t="s">
        <v>1001</v>
      </c>
      <c r="C116" s="7">
        <v>147305</v>
      </c>
      <c r="D116" s="9" t="s">
        <v>37</v>
      </c>
      <c r="E116" s="9" t="s">
        <v>38</v>
      </c>
      <c r="F116" s="9">
        <v>114</v>
      </c>
      <c r="G116" s="9">
        <v>466995</v>
      </c>
      <c r="H116" s="9">
        <v>37199027</v>
      </c>
      <c r="I116" s="9">
        <v>98350</v>
      </c>
      <c r="J116" s="9">
        <v>174122</v>
      </c>
      <c r="K116" s="9">
        <v>0</v>
      </c>
      <c r="L116" s="9">
        <v>0</v>
      </c>
      <c r="M116" s="9">
        <v>3726</v>
      </c>
      <c r="N116" s="9">
        <v>323825</v>
      </c>
      <c r="O116" s="9">
        <v>400</v>
      </c>
      <c r="P116" s="9">
        <v>1569</v>
      </c>
      <c r="Q116" s="9">
        <v>0</v>
      </c>
      <c r="R116" s="9">
        <v>0</v>
      </c>
      <c r="S116"/>
      <c r="T116"/>
      <c r="U116" s="4">
        <f t="shared" si="5"/>
        <v>2300</v>
      </c>
      <c r="V116" s="3">
        <f>((G116-G115)*'Z1 values'!C$5*'Z1 values'!$C$10)/'Z1 values'!$C$12</f>
        <v>7.269873046875E-3</v>
      </c>
      <c r="W116" s="3">
        <f>((H116-H115)*'Z1 values'!D$5*'Z1 values'!$C$10)/'Z1 values'!$C$12</f>
        <v>2.9647064208984376E-2</v>
      </c>
      <c r="X116" s="3">
        <f>((I116-I115)*'Z1 values'!E$5*'Z1 values'!$C$10)/'Z1 values'!$C$12</f>
        <v>3.1860351562499993E-2</v>
      </c>
      <c r="Y116" s="3">
        <f>((J116-J115)*'Z1 values'!F$5*'Z1 values'!$C$10)/'Z1 values'!$C$12</f>
        <v>0.1350274658203125</v>
      </c>
      <c r="Z116" s="6">
        <f t="shared" si="3"/>
        <v>0.20380475463867187</v>
      </c>
      <c r="AA116">
        <f t="shared" si="4"/>
        <v>38.333333333333336</v>
      </c>
    </row>
    <row r="117" spans="1:27" x14ac:dyDescent="0.25">
      <c r="A117" s="7" t="s">
        <v>7764</v>
      </c>
      <c r="B117" s="7" t="s">
        <v>1001</v>
      </c>
      <c r="C117" s="7">
        <v>148585</v>
      </c>
      <c r="D117" s="9" t="s">
        <v>37</v>
      </c>
      <c r="E117" s="9" t="s">
        <v>38</v>
      </c>
      <c r="F117" s="9">
        <v>115</v>
      </c>
      <c r="G117" s="9">
        <v>471566</v>
      </c>
      <c r="H117" s="9">
        <v>37522017</v>
      </c>
      <c r="I117" s="9">
        <v>99358</v>
      </c>
      <c r="J117" s="9">
        <v>175956</v>
      </c>
      <c r="K117" s="9">
        <v>0</v>
      </c>
      <c r="L117" s="9">
        <v>0</v>
      </c>
      <c r="M117" s="9">
        <v>4570</v>
      </c>
      <c r="N117" s="9">
        <v>322990</v>
      </c>
      <c r="O117" s="9">
        <v>1008</v>
      </c>
      <c r="P117" s="9">
        <v>1834</v>
      </c>
      <c r="Q117" s="9">
        <v>0</v>
      </c>
      <c r="R117" s="9">
        <v>0</v>
      </c>
      <c r="S117"/>
      <c r="T117"/>
      <c r="U117" s="4">
        <f t="shared" si="5"/>
        <v>2320</v>
      </c>
      <c r="V117" s="3">
        <f>((G117-G116)*'Z1 values'!C$5*'Z1 values'!$C$10)/'Z1 values'!$C$12</f>
        <v>8.9137847900390612E-3</v>
      </c>
      <c r="W117" s="3">
        <f>((H117-H116)*'Z1 values'!D$5*'Z1 values'!$C$10)/'Z1 values'!$C$12</f>
        <v>2.9570617675781251E-2</v>
      </c>
      <c r="X117" s="3">
        <f>((I117-I116)*'Z1 values'!E$5*'Z1 values'!$C$10)/'Z1 values'!$C$12</f>
        <v>8.0288085937499989E-2</v>
      </c>
      <c r="Y117" s="3">
        <f>((J117-J116)*'Z1 values'!F$5*'Z1 values'!$C$10)/'Z1 values'!$C$12</f>
        <v>0.157833251953125</v>
      </c>
      <c r="Z117" s="6">
        <f t="shared" si="3"/>
        <v>0.27660574035644531</v>
      </c>
      <c r="AA117">
        <f t="shared" si="4"/>
        <v>38.666666666666664</v>
      </c>
    </row>
    <row r="118" spans="1:27" x14ac:dyDescent="0.25">
      <c r="A118" s="7" t="s">
        <v>7765</v>
      </c>
      <c r="B118" s="7" t="s">
        <v>1001</v>
      </c>
      <c r="C118" s="7">
        <v>149865</v>
      </c>
      <c r="D118" s="9" t="s">
        <v>37</v>
      </c>
      <c r="E118" s="9" t="s">
        <v>38</v>
      </c>
      <c r="F118" s="9">
        <v>116</v>
      </c>
      <c r="G118" s="9">
        <v>475770</v>
      </c>
      <c r="H118" s="9">
        <v>37845379</v>
      </c>
      <c r="I118" s="9">
        <v>100213</v>
      </c>
      <c r="J118" s="9">
        <v>177449</v>
      </c>
      <c r="K118" s="9">
        <v>0</v>
      </c>
      <c r="L118" s="9">
        <v>0</v>
      </c>
      <c r="M118" s="9">
        <v>4203</v>
      </c>
      <c r="N118" s="9">
        <v>323362</v>
      </c>
      <c r="O118" s="9">
        <v>855</v>
      </c>
      <c r="P118" s="9">
        <v>1493</v>
      </c>
      <c r="Q118" s="9">
        <v>0</v>
      </c>
      <c r="R118" s="9">
        <v>0</v>
      </c>
      <c r="S118"/>
      <c r="T118"/>
      <c r="U118" s="4">
        <f t="shared" si="5"/>
        <v>2340</v>
      </c>
      <c r="V118" s="3">
        <f>((G118-G117)*'Z1 values'!C$5*'Z1 values'!$C$10)/'Z1 values'!$C$12</f>
        <v>8.1981079101562486E-3</v>
      </c>
      <c r="W118" s="3">
        <f>((H118-H117)*'Z1 values'!D$5*'Z1 values'!$C$10)/'Z1 values'!$C$12</f>
        <v>2.960467529296875E-2</v>
      </c>
      <c r="X118" s="3">
        <f>((I118-I117)*'Z1 values'!E$5*'Z1 values'!$C$10)/'Z1 values'!$C$12</f>
        <v>6.8101501464843742E-2</v>
      </c>
      <c r="Y118" s="3">
        <f>((J118-J117)*'Z1 values'!F$5*'Z1 values'!$C$10)/'Z1 values'!$C$12</f>
        <v>0.12848693847656251</v>
      </c>
      <c r="Z118" s="6">
        <f t="shared" si="3"/>
        <v>0.23439122314453126</v>
      </c>
      <c r="AA118">
        <f t="shared" si="4"/>
        <v>39</v>
      </c>
    </row>
    <row r="119" spans="1:27" x14ac:dyDescent="0.25">
      <c r="A119" s="7" t="s">
        <v>7766</v>
      </c>
      <c r="B119" s="7" t="s">
        <v>1001</v>
      </c>
      <c r="C119" s="7">
        <v>151145</v>
      </c>
      <c r="D119" s="9" t="s">
        <v>37</v>
      </c>
      <c r="E119" s="9" t="s">
        <v>38</v>
      </c>
      <c r="F119" s="9">
        <v>117</v>
      </c>
      <c r="G119" s="9">
        <v>478277</v>
      </c>
      <c r="H119" s="9">
        <v>38170438</v>
      </c>
      <c r="I119" s="9">
        <v>100213</v>
      </c>
      <c r="J119" s="9">
        <v>178787</v>
      </c>
      <c r="K119" s="9">
        <v>0</v>
      </c>
      <c r="L119" s="9">
        <v>0</v>
      </c>
      <c r="M119" s="9">
        <v>2506</v>
      </c>
      <c r="N119" s="9">
        <v>325059</v>
      </c>
      <c r="O119" s="9">
        <v>0</v>
      </c>
      <c r="P119" s="9">
        <v>1338</v>
      </c>
      <c r="Q119" s="9">
        <v>0</v>
      </c>
      <c r="R119" s="9">
        <v>0</v>
      </c>
      <c r="S119"/>
      <c r="T119"/>
      <c r="U119" s="4">
        <f t="shared" si="5"/>
        <v>2360</v>
      </c>
      <c r="V119" s="3">
        <f>((G119-G118)*'Z1 values'!C$5*'Z1 values'!$C$10)/'Z1 values'!$C$12</f>
        <v>4.888833618164062E-3</v>
      </c>
      <c r="W119" s="3">
        <f>((H119-H118)*'Z1 values'!D$5*'Z1 values'!$C$10)/'Z1 values'!$C$12</f>
        <v>2.9760040283203126E-2</v>
      </c>
      <c r="X119" s="3">
        <f>((I119-I118)*'Z1 values'!E$5*'Z1 values'!$C$10)/'Z1 values'!$C$12</f>
        <v>0</v>
      </c>
      <c r="Y119" s="3">
        <f>((J119-J118)*'Z1 values'!F$5*'Z1 values'!$C$10)/'Z1 values'!$C$12</f>
        <v>0.11514770507812502</v>
      </c>
      <c r="Z119" s="6">
        <f t="shared" si="3"/>
        <v>0.14979657897949222</v>
      </c>
      <c r="AA119">
        <f t="shared" si="4"/>
        <v>39.333333333333336</v>
      </c>
    </row>
    <row r="120" spans="1:27" x14ac:dyDescent="0.25">
      <c r="A120" s="7" t="s">
        <v>7767</v>
      </c>
      <c r="B120" s="7" t="s">
        <v>1001</v>
      </c>
      <c r="C120" s="7">
        <v>152425</v>
      </c>
      <c r="D120" s="9" t="s">
        <v>37</v>
      </c>
      <c r="E120" s="9" t="s">
        <v>38</v>
      </c>
      <c r="F120" s="9">
        <v>118</v>
      </c>
      <c r="G120" s="9">
        <v>480782</v>
      </c>
      <c r="H120" s="9">
        <v>38495499</v>
      </c>
      <c r="I120" s="9">
        <v>100213</v>
      </c>
      <c r="J120" s="9">
        <v>179936</v>
      </c>
      <c r="K120" s="9">
        <v>0</v>
      </c>
      <c r="L120" s="9">
        <v>0</v>
      </c>
      <c r="M120" s="9">
        <v>2504</v>
      </c>
      <c r="N120" s="9">
        <v>325061</v>
      </c>
      <c r="O120" s="9">
        <v>0</v>
      </c>
      <c r="P120" s="9">
        <v>1149</v>
      </c>
      <c r="Q120" s="9">
        <v>0</v>
      </c>
      <c r="R120" s="9">
        <v>0</v>
      </c>
      <c r="S120"/>
      <c r="T120"/>
      <c r="U120" s="4">
        <f t="shared" si="5"/>
        <v>2380</v>
      </c>
      <c r="V120" s="3">
        <f>((G120-G119)*'Z1 values'!C$5*'Z1 values'!$C$10)/'Z1 values'!$C$12</f>
        <v>4.8849334716796868E-3</v>
      </c>
      <c r="W120" s="3">
        <f>((H120-H119)*'Z1 values'!D$5*'Z1 values'!$C$10)/'Z1 values'!$C$12</f>
        <v>2.9760223388671875E-2</v>
      </c>
      <c r="X120" s="3">
        <f>((I120-I119)*'Z1 values'!E$5*'Z1 values'!$C$10)/'Z1 values'!$C$12</f>
        <v>0</v>
      </c>
      <c r="Y120" s="3">
        <f>((J120-J119)*'Z1 values'!F$5*'Z1 values'!$C$10)/'Z1 values'!$C$12</f>
        <v>9.8882446289062509E-2</v>
      </c>
      <c r="Z120" s="6">
        <f t="shared" si="3"/>
        <v>0.13352760314941409</v>
      </c>
      <c r="AA120">
        <f t="shared" si="4"/>
        <v>39.666666666666664</v>
      </c>
    </row>
    <row r="121" spans="1:27" x14ac:dyDescent="0.25">
      <c r="A121" s="7" t="s">
        <v>7768</v>
      </c>
      <c r="B121" s="7" t="s">
        <v>1001</v>
      </c>
      <c r="C121" s="7">
        <v>153705</v>
      </c>
      <c r="D121" s="9" t="s">
        <v>37</v>
      </c>
      <c r="E121" s="9" t="s">
        <v>38</v>
      </c>
      <c r="F121" s="9">
        <v>119</v>
      </c>
      <c r="G121" s="9">
        <v>483287</v>
      </c>
      <c r="H121" s="9">
        <v>38820561</v>
      </c>
      <c r="I121" s="9">
        <v>100213</v>
      </c>
      <c r="J121" s="9">
        <v>180896</v>
      </c>
      <c r="K121" s="9">
        <v>0</v>
      </c>
      <c r="L121" s="9">
        <v>0</v>
      </c>
      <c r="M121" s="9">
        <v>2504</v>
      </c>
      <c r="N121" s="9">
        <v>325062</v>
      </c>
      <c r="O121" s="9">
        <v>0</v>
      </c>
      <c r="P121" s="9">
        <v>960</v>
      </c>
      <c r="Q121" s="9">
        <v>0</v>
      </c>
      <c r="R121" s="9">
        <v>0</v>
      </c>
      <c r="S121"/>
      <c r="T121"/>
      <c r="U121" s="4">
        <f t="shared" si="5"/>
        <v>2400</v>
      </c>
      <c r="V121" s="3">
        <f>((G121-G120)*'Z1 values'!C$5*'Z1 values'!$C$10)/'Z1 values'!$C$12</f>
        <v>4.8849334716796868E-3</v>
      </c>
      <c r="W121" s="3">
        <f>((H121-H120)*'Z1 values'!D$5*'Z1 values'!$C$10)/'Z1 values'!$C$12</f>
        <v>2.9760314941406251E-2</v>
      </c>
      <c r="X121" s="3">
        <f>((I121-I120)*'Z1 values'!E$5*'Z1 values'!$C$10)/'Z1 values'!$C$12</f>
        <v>0</v>
      </c>
      <c r="Y121" s="3">
        <f>((J121-J120)*'Z1 values'!F$5*'Z1 values'!$C$10)/'Z1 values'!$C$12</f>
        <v>8.2617187499999994E-2</v>
      </c>
      <c r="Z121" s="6">
        <f t="shared" si="3"/>
        <v>0.11726243591308594</v>
      </c>
      <c r="AA121">
        <f t="shared" si="4"/>
        <v>40</v>
      </c>
    </row>
    <row r="122" spans="1:27" x14ac:dyDescent="0.25">
      <c r="A122" s="7" t="s">
        <v>7769</v>
      </c>
      <c r="B122" s="7" t="s">
        <v>1001</v>
      </c>
      <c r="C122" s="7">
        <v>154985</v>
      </c>
      <c r="D122" s="9" t="s">
        <v>37</v>
      </c>
      <c r="E122" s="9" t="s">
        <v>38</v>
      </c>
      <c r="F122" s="9">
        <v>120</v>
      </c>
      <c r="G122" s="9">
        <v>485894</v>
      </c>
      <c r="H122" s="9">
        <v>39145513</v>
      </c>
      <c r="I122" s="9">
        <v>100213</v>
      </c>
      <c r="J122" s="9">
        <v>181856</v>
      </c>
      <c r="K122" s="9">
        <v>0</v>
      </c>
      <c r="L122" s="9">
        <v>0</v>
      </c>
      <c r="M122" s="9">
        <v>2606</v>
      </c>
      <c r="N122" s="9">
        <v>324952</v>
      </c>
      <c r="O122" s="9">
        <v>0</v>
      </c>
      <c r="P122" s="9">
        <v>960</v>
      </c>
      <c r="Q122" s="9">
        <v>0</v>
      </c>
      <c r="R122" s="9">
        <v>0</v>
      </c>
      <c r="S122"/>
      <c r="T122"/>
      <c r="U122" s="4">
        <f t="shared" si="5"/>
        <v>2420</v>
      </c>
      <c r="V122" s="3">
        <f>((G122-G121)*'Z1 values'!C$5*'Z1 values'!$C$10)/'Z1 values'!$C$12</f>
        <v>5.0838409423828116E-3</v>
      </c>
      <c r="W122" s="3">
        <f>((H122-H121)*'Z1 values'!D$5*'Z1 values'!$C$10)/'Z1 values'!$C$12</f>
        <v>2.9750244140625E-2</v>
      </c>
      <c r="X122" s="3">
        <f>((I122-I121)*'Z1 values'!E$5*'Z1 values'!$C$10)/'Z1 values'!$C$12</f>
        <v>0</v>
      </c>
      <c r="Y122" s="3">
        <f>((J122-J121)*'Z1 values'!F$5*'Z1 values'!$C$10)/'Z1 values'!$C$12</f>
        <v>8.2617187499999994E-2</v>
      </c>
      <c r="Z122" s="6">
        <f t="shared" si="3"/>
        <v>0.1174512725830078</v>
      </c>
      <c r="AA122">
        <f t="shared" si="4"/>
        <v>40.333333333333336</v>
      </c>
    </row>
    <row r="123" spans="1:27" x14ac:dyDescent="0.25">
      <c r="A123" s="7" t="s">
        <v>7770</v>
      </c>
      <c r="B123" s="7" t="s">
        <v>1001</v>
      </c>
      <c r="C123" s="7">
        <v>156265</v>
      </c>
      <c r="D123" s="9" t="s">
        <v>37</v>
      </c>
      <c r="E123" s="9" t="s">
        <v>38</v>
      </c>
      <c r="F123" s="9">
        <v>121</v>
      </c>
      <c r="G123" s="9">
        <v>488508</v>
      </c>
      <c r="H123" s="9">
        <v>39470464</v>
      </c>
      <c r="I123" s="9">
        <v>100213</v>
      </c>
      <c r="J123" s="9">
        <v>182816</v>
      </c>
      <c r="K123" s="9">
        <v>0</v>
      </c>
      <c r="L123" s="9">
        <v>0</v>
      </c>
      <c r="M123" s="9">
        <v>2613</v>
      </c>
      <c r="N123" s="9">
        <v>324951</v>
      </c>
      <c r="O123" s="9">
        <v>0</v>
      </c>
      <c r="P123" s="9">
        <v>960</v>
      </c>
      <c r="Q123" s="9">
        <v>0</v>
      </c>
      <c r="R123" s="9">
        <v>0</v>
      </c>
      <c r="S123"/>
      <c r="T123"/>
      <c r="U123" s="4">
        <f t="shared" si="5"/>
        <v>2440</v>
      </c>
      <c r="V123" s="3">
        <f>((G123-G122)*'Z1 values'!C$5*'Z1 values'!$C$10)/'Z1 values'!$C$12</f>
        <v>5.0974914550781254E-3</v>
      </c>
      <c r="W123" s="3">
        <f>((H123-H122)*'Z1 values'!D$5*'Z1 values'!$C$10)/'Z1 values'!$C$12</f>
        <v>2.9750152587890627E-2</v>
      </c>
      <c r="X123" s="3">
        <f>((I123-I122)*'Z1 values'!E$5*'Z1 values'!$C$10)/'Z1 values'!$C$12</f>
        <v>0</v>
      </c>
      <c r="Y123" s="3">
        <f>((J123-J122)*'Z1 values'!F$5*'Z1 values'!$C$10)/'Z1 values'!$C$12</f>
        <v>8.2617187499999994E-2</v>
      </c>
      <c r="Z123" s="6">
        <f t="shared" si="3"/>
        <v>0.11746483154296875</v>
      </c>
      <c r="AA123">
        <f t="shared" si="4"/>
        <v>40.666666666666664</v>
      </c>
    </row>
    <row r="124" spans="1:27" x14ac:dyDescent="0.25">
      <c r="A124" s="7" t="s">
        <v>7771</v>
      </c>
      <c r="B124" s="7" t="s">
        <v>1001</v>
      </c>
      <c r="C124" s="7">
        <v>157545</v>
      </c>
      <c r="D124" s="9" t="s">
        <v>37</v>
      </c>
      <c r="E124" s="9" t="s">
        <v>38</v>
      </c>
      <c r="F124" s="9">
        <v>122</v>
      </c>
      <c r="G124" s="9">
        <v>491121</v>
      </c>
      <c r="H124" s="9">
        <v>39795417</v>
      </c>
      <c r="I124" s="9">
        <v>100213</v>
      </c>
      <c r="J124" s="9">
        <v>183776</v>
      </c>
      <c r="K124" s="9">
        <v>0</v>
      </c>
      <c r="L124" s="9">
        <v>0</v>
      </c>
      <c r="M124" s="9">
        <v>2611</v>
      </c>
      <c r="N124" s="9">
        <v>324953</v>
      </c>
      <c r="O124" s="9">
        <v>0</v>
      </c>
      <c r="P124" s="9">
        <v>960</v>
      </c>
      <c r="Q124" s="9">
        <v>0</v>
      </c>
      <c r="R124" s="9">
        <v>0</v>
      </c>
      <c r="S124"/>
      <c r="T124"/>
      <c r="U124" s="4">
        <f t="shared" si="5"/>
        <v>2460</v>
      </c>
      <c r="V124" s="3">
        <f>((G124-G123)*'Z1 values'!C$5*'Z1 values'!$C$10)/'Z1 values'!$C$12</f>
        <v>5.0955413818359373E-3</v>
      </c>
      <c r="W124" s="3">
        <f>((H124-H123)*'Z1 values'!D$5*'Z1 values'!$C$10)/'Z1 values'!$C$12</f>
        <v>2.9750335693359376E-2</v>
      </c>
      <c r="X124" s="3">
        <f>((I124-I123)*'Z1 values'!E$5*'Z1 values'!$C$10)/'Z1 values'!$C$12</f>
        <v>0</v>
      </c>
      <c r="Y124" s="3">
        <f>((J124-J123)*'Z1 values'!F$5*'Z1 values'!$C$10)/'Z1 values'!$C$12</f>
        <v>8.2617187499999994E-2</v>
      </c>
      <c r="Z124" s="6">
        <f t="shared" si="3"/>
        <v>0.11746306457519531</v>
      </c>
      <c r="AA124">
        <f t="shared" si="4"/>
        <v>41</v>
      </c>
    </row>
    <row r="125" spans="1:27" x14ac:dyDescent="0.25">
      <c r="A125" s="7" t="s">
        <v>7772</v>
      </c>
      <c r="B125" s="7" t="s">
        <v>1001</v>
      </c>
      <c r="C125" s="7">
        <v>158825</v>
      </c>
      <c r="D125" s="9" t="s">
        <v>37</v>
      </c>
      <c r="E125" s="9" t="s">
        <v>38</v>
      </c>
      <c r="F125" s="9">
        <v>123</v>
      </c>
      <c r="G125" s="9">
        <v>493721</v>
      </c>
      <c r="H125" s="9">
        <v>40120383</v>
      </c>
      <c r="I125" s="9">
        <v>100213</v>
      </c>
      <c r="J125" s="9">
        <v>184736</v>
      </c>
      <c r="K125" s="9">
        <v>0</v>
      </c>
      <c r="L125" s="9">
        <v>0</v>
      </c>
      <c r="M125" s="9">
        <v>2598</v>
      </c>
      <c r="N125" s="9">
        <v>324966</v>
      </c>
      <c r="O125" s="9">
        <v>0</v>
      </c>
      <c r="P125" s="9">
        <v>960</v>
      </c>
      <c r="Q125" s="9">
        <v>0</v>
      </c>
      <c r="R125" s="9">
        <v>0</v>
      </c>
      <c r="S125"/>
      <c r="T125"/>
      <c r="U125" s="4">
        <f t="shared" si="5"/>
        <v>2480</v>
      </c>
      <c r="V125" s="3">
        <f>((G125-G124)*'Z1 values'!C$5*'Z1 values'!$C$10)/'Z1 values'!$C$12</f>
        <v>5.0701904296874996E-3</v>
      </c>
      <c r="W125" s="3">
        <f>((H125-H124)*'Z1 values'!D$5*'Z1 values'!$C$10)/'Z1 values'!$C$12</f>
        <v>2.9751525878906247E-2</v>
      </c>
      <c r="X125" s="3">
        <f>((I125-I124)*'Z1 values'!E$5*'Z1 values'!$C$10)/'Z1 values'!$C$12</f>
        <v>0</v>
      </c>
      <c r="Y125" s="3">
        <f>((J125-J124)*'Z1 values'!F$5*'Z1 values'!$C$10)/'Z1 values'!$C$12</f>
        <v>8.2617187499999994E-2</v>
      </c>
      <c r="Z125" s="6">
        <f t="shared" si="3"/>
        <v>0.11743890380859374</v>
      </c>
      <c r="AA125">
        <f t="shared" si="4"/>
        <v>41.333333333333336</v>
      </c>
    </row>
    <row r="126" spans="1:27" x14ac:dyDescent="0.25">
      <c r="A126" s="7" t="s">
        <v>7773</v>
      </c>
      <c r="B126" s="7" t="s">
        <v>1001</v>
      </c>
      <c r="C126" s="7">
        <v>160105</v>
      </c>
      <c r="D126" s="9" t="s">
        <v>37</v>
      </c>
      <c r="E126" s="9" t="s">
        <v>38</v>
      </c>
      <c r="F126" s="9">
        <v>124</v>
      </c>
      <c r="G126" s="9">
        <v>501757</v>
      </c>
      <c r="H126" s="9">
        <v>40439911</v>
      </c>
      <c r="I126" s="9">
        <v>103323</v>
      </c>
      <c r="J126" s="9">
        <v>187604</v>
      </c>
      <c r="K126" s="9">
        <v>0</v>
      </c>
      <c r="L126" s="9">
        <v>0</v>
      </c>
      <c r="M126" s="9">
        <v>8034</v>
      </c>
      <c r="N126" s="9">
        <v>319528</v>
      </c>
      <c r="O126" s="9">
        <v>3110</v>
      </c>
      <c r="P126" s="9">
        <v>2868</v>
      </c>
      <c r="Q126" s="9">
        <v>0</v>
      </c>
      <c r="R126" s="9">
        <v>0</v>
      </c>
      <c r="S126"/>
      <c r="T126"/>
      <c r="U126" s="4">
        <f t="shared" si="5"/>
        <v>2500</v>
      </c>
      <c r="V126" s="3">
        <f>((G126-G125)*'Z1 values'!C$5*'Z1 values'!$C$10)/'Z1 values'!$C$12</f>
        <v>1.567078857421875E-2</v>
      </c>
      <c r="W126" s="3">
        <f>((H126-H125)*'Z1 values'!D$5*'Z1 values'!$C$10)/'Z1 values'!$C$12</f>
        <v>2.9253662109375002E-2</v>
      </c>
      <c r="X126" s="3">
        <f>((I126-I125)*'Z1 values'!E$5*'Z1 values'!$C$10)/'Z1 values'!$C$12</f>
        <v>0.24771423339843746</v>
      </c>
      <c r="Y126" s="3">
        <f>((J126-J125)*'Z1 values'!F$5*'Z1 values'!$C$10)/'Z1 values'!$C$12</f>
        <v>0.24681884765625001</v>
      </c>
      <c r="Z126" s="6">
        <f t="shared" si="3"/>
        <v>0.53945753173828126</v>
      </c>
      <c r="AA126">
        <f t="shared" si="4"/>
        <v>41.666666666666664</v>
      </c>
    </row>
    <row r="127" spans="1:27" x14ac:dyDescent="0.25">
      <c r="A127" s="7" t="s">
        <v>7774</v>
      </c>
      <c r="B127" s="7" t="s">
        <v>1001</v>
      </c>
      <c r="C127" s="7">
        <v>161385</v>
      </c>
      <c r="D127" s="9" t="s">
        <v>37</v>
      </c>
      <c r="E127" s="9" t="s">
        <v>38</v>
      </c>
      <c r="F127" s="9">
        <v>125</v>
      </c>
      <c r="G127" s="9">
        <v>504285</v>
      </c>
      <c r="H127" s="9">
        <v>40764951</v>
      </c>
      <c r="I127" s="9">
        <v>103323</v>
      </c>
      <c r="J127" s="9">
        <v>188753</v>
      </c>
      <c r="K127" s="9">
        <v>0</v>
      </c>
      <c r="L127" s="9">
        <v>0</v>
      </c>
      <c r="M127" s="9">
        <v>2526</v>
      </c>
      <c r="N127" s="9">
        <v>325040</v>
      </c>
      <c r="O127" s="9">
        <v>0</v>
      </c>
      <c r="P127" s="9">
        <v>1149</v>
      </c>
      <c r="Q127" s="9">
        <v>0</v>
      </c>
      <c r="R127" s="9">
        <v>0</v>
      </c>
      <c r="S127"/>
      <c r="T127"/>
      <c r="U127" s="4">
        <f t="shared" si="5"/>
        <v>2520</v>
      </c>
      <c r="V127" s="3">
        <f>((G127-G126)*'Z1 values'!C$5*'Z1 values'!$C$10)/'Z1 values'!$C$12</f>
        <v>4.9297851562499998E-3</v>
      </c>
      <c r="W127" s="3">
        <f>((H127-H126)*'Z1 values'!D$5*'Z1 values'!$C$10)/'Z1 values'!$C$12</f>
        <v>2.9758300781250004E-2</v>
      </c>
      <c r="X127" s="3">
        <f>((I127-I126)*'Z1 values'!E$5*'Z1 values'!$C$10)/'Z1 values'!$C$12</f>
        <v>0</v>
      </c>
      <c r="Y127" s="3">
        <f>((J127-J126)*'Z1 values'!F$5*'Z1 values'!$C$10)/'Z1 values'!$C$12</f>
        <v>9.8882446289062509E-2</v>
      </c>
      <c r="Z127" s="6">
        <f t="shared" si="3"/>
        <v>0.13357053222656251</v>
      </c>
      <c r="AA127">
        <f t="shared" si="4"/>
        <v>42</v>
      </c>
    </row>
    <row r="128" spans="1:27" x14ac:dyDescent="0.25">
      <c r="A128" s="7" t="s">
        <v>7775</v>
      </c>
      <c r="B128" s="7" t="s">
        <v>1001</v>
      </c>
      <c r="C128" s="7">
        <v>162665</v>
      </c>
      <c r="D128" s="9" t="s">
        <v>37</v>
      </c>
      <c r="E128" s="9" t="s">
        <v>38</v>
      </c>
      <c r="F128" s="9">
        <v>126</v>
      </c>
      <c r="G128" s="9">
        <v>510163</v>
      </c>
      <c r="H128" s="9">
        <v>41086638</v>
      </c>
      <c r="I128" s="9">
        <v>105093</v>
      </c>
      <c r="J128" s="9">
        <v>190958</v>
      </c>
      <c r="K128" s="9">
        <v>0</v>
      </c>
      <c r="L128" s="9">
        <v>0</v>
      </c>
      <c r="M128" s="9">
        <v>5877</v>
      </c>
      <c r="N128" s="9">
        <v>321687</v>
      </c>
      <c r="O128" s="9">
        <v>1770</v>
      </c>
      <c r="P128" s="9">
        <v>2205</v>
      </c>
      <c r="Q128" s="9">
        <v>0</v>
      </c>
      <c r="R128" s="9">
        <v>0</v>
      </c>
      <c r="S128"/>
      <c r="T128"/>
      <c r="U128" s="4">
        <f t="shared" si="5"/>
        <v>2540</v>
      </c>
      <c r="V128" s="3">
        <f>((G128-G127)*'Z1 values'!C$5*'Z1 values'!$C$10)/'Z1 values'!$C$12</f>
        <v>1.1462530517578123E-2</v>
      </c>
      <c r="W128" s="3">
        <f>((H128-H127)*'Z1 values'!D$5*'Z1 values'!$C$10)/'Z1 values'!$C$12</f>
        <v>2.9451324462890626E-2</v>
      </c>
      <c r="X128" s="3">
        <f>((I128-I127)*'Z1 values'!E$5*'Z1 values'!$C$10)/'Z1 values'!$C$12</f>
        <v>0.14098205566406247</v>
      </c>
      <c r="Y128" s="3">
        <f>((J128-J127)*'Z1 values'!F$5*'Z1 values'!$C$10)/'Z1 values'!$C$12</f>
        <v>0.18976135253906251</v>
      </c>
      <c r="Z128" s="6">
        <f t="shared" si="3"/>
        <v>0.37165726318359371</v>
      </c>
      <c r="AA128">
        <f t="shared" si="4"/>
        <v>42.333333333333336</v>
      </c>
    </row>
    <row r="129" spans="1:27" x14ac:dyDescent="0.25">
      <c r="A129" s="7" t="s">
        <v>7776</v>
      </c>
      <c r="B129" s="7" t="s">
        <v>1001</v>
      </c>
      <c r="C129" s="7">
        <v>163945</v>
      </c>
      <c r="D129" s="9" t="s">
        <v>37</v>
      </c>
      <c r="E129" s="9" t="s">
        <v>38</v>
      </c>
      <c r="F129" s="9">
        <v>127</v>
      </c>
      <c r="G129" s="9">
        <v>516061</v>
      </c>
      <c r="H129" s="9">
        <v>41408307</v>
      </c>
      <c r="I129" s="9">
        <v>106859</v>
      </c>
      <c r="J129" s="9">
        <v>194085</v>
      </c>
      <c r="K129" s="9">
        <v>0</v>
      </c>
      <c r="L129" s="9">
        <v>0</v>
      </c>
      <c r="M129" s="9">
        <v>5897</v>
      </c>
      <c r="N129" s="9">
        <v>321669</v>
      </c>
      <c r="O129" s="9">
        <v>1766</v>
      </c>
      <c r="P129" s="9">
        <v>3127</v>
      </c>
      <c r="Q129" s="9">
        <v>0</v>
      </c>
      <c r="R129" s="9">
        <v>0</v>
      </c>
      <c r="S129"/>
      <c r="T129"/>
      <c r="U129" s="4">
        <f t="shared" si="5"/>
        <v>2560</v>
      </c>
      <c r="V129" s="3">
        <f>((G129-G128)*'Z1 values'!C$5*'Z1 values'!$C$10)/'Z1 values'!$C$12</f>
        <v>1.1501531982421874E-2</v>
      </c>
      <c r="W129" s="3">
        <f>((H129-H128)*'Z1 values'!D$5*'Z1 values'!$C$10)/'Z1 values'!$C$12</f>
        <v>2.9449676513671873E-2</v>
      </c>
      <c r="X129" s="3">
        <f>((I129-I128)*'Z1 values'!E$5*'Z1 values'!$C$10)/'Z1 values'!$C$12</f>
        <v>0.14066345214843751</v>
      </c>
      <c r="Y129" s="3">
        <f>((J129-J128)*'Z1 values'!F$5*'Z1 values'!$C$10)/'Z1 values'!$C$12</f>
        <v>0.26910827636718754</v>
      </c>
      <c r="Z129" s="6">
        <f t="shared" si="3"/>
        <v>0.45072293701171878</v>
      </c>
      <c r="AA129">
        <f t="shared" si="4"/>
        <v>42.666666666666664</v>
      </c>
    </row>
    <row r="130" spans="1:27" x14ac:dyDescent="0.25">
      <c r="A130" s="7" t="s">
        <v>7777</v>
      </c>
      <c r="B130" s="7" t="s">
        <v>1001</v>
      </c>
      <c r="C130" s="7">
        <v>165225</v>
      </c>
      <c r="D130" s="9" t="s">
        <v>37</v>
      </c>
      <c r="E130" s="9" t="s">
        <v>38</v>
      </c>
      <c r="F130" s="9">
        <v>128</v>
      </c>
      <c r="G130" s="9">
        <v>518703</v>
      </c>
      <c r="H130" s="9">
        <v>41733231</v>
      </c>
      <c r="I130" s="9">
        <v>106859</v>
      </c>
      <c r="J130" s="9">
        <v>195045</v>
      </c>
      <c r="K130" s="9">
        <v>0</v>
      </c>
      <c r="L130" s="9">
        <v>0</v>
      </c>
      <c r="M130" s="9">
        <v>2640</v>
      </c>
      <c r="N130" s="9">
        <v>324924</v>
      </c>
      <c r="O130" s="9">
        <v>0</v>
      </c>
      <c r="P130" s="9">
        <v>960</v>
      </c>
      <c r="Q130" s="9">
        <v>0</v>
      </c>
      <c r="R130" s="9">
        <v>0</v>
      </c>
      <c r="S130"/>
      <c r="T130"/>
      <c r="U130" s="4">
        <f t="shared" si="5"/>
        <v>2580</v>
      </c>
      <c r="V130" s="3">
        <f>((G130-G129)*'Z1 values'!C$5*'Z1 values'!$C$10)/'Z1 values'!$C$12</f>
        <v>5.1520935058593743E-3</v>
      </c>
      <c r="W130" s="3">
        <f>((H130-H129)*'Z1 values'!D$5*'Z1 values'!$C$10)/'Z1 values'!$C$12</f>
        <v>2.9747680664062505E-2</v>
      </c>
      <c r="X130" s="3">
        <f>((I130-I129)*'Z1 values'!E$5*'Z1 values'!$C$10)/'Z1 values'!$C$12</f>
        <v>0</v>
      </c>
      <c r="Y130" s="3">
        <f>((J130-J129)*'Z1 values'!F$5*'Z1 values'!$C$10)/'Z1 values'!$C$12</f>
        <v>8.2617187499999994E-2</v>
      </c>
      <c r="Z130" s="6">
        <f t="shared" si="3"/>
        <v>0.11751696166992187</v>
      </c>
      <c r="AA130">
        <f t="shared" si="4"/>
        <v>43</v>
      </c>
    </row>
    <row r="131" spans="1:27" x14ac:dyDescent="0.25">
      <c r="A131" s="7" t="s">
        <v>7778</v>
      </c>
      <c r="B131" s="7" t="s">
        <v>1001</v>
      </c>
      <c r="C131" s="7">
        <v>166505</v>
      </c>
      <c r="D131" s="9" t="s">
        <v>37</v>
      </c>
      <c r="E131" s="9" t="s">
        <v>38</v>
      </c>
      <c r="F131" s="9">
        <v>129</v>
      </c>
      <c r="G131" s="9">
        <v>521303</v>
      </c>
      <c r="H131" s="9">
        <v>42058197</v>
      </c>
      <c r="I131" s="9">
        <v>106859</v>
      </c>
      <c r="J131" s="9">
        <v>196005</v>
      </c>
      <c r="K131" s="9">
        <v>0</v>
      </c>
      <c r="L131" s="9">
        <v>0</v>
      </c>
      <c r="M131" s="9">
        <v>2598</v>
      </c>
      <c r="N131" s="9">
        <v>324966</v>
      </c>
      <c r="O131" s="9">
        <v>0</v>
      </c>
      <c r="P131" s="9">
        <v>960</v>
      </c>
      <c r="Q131" s="9">
        <v>0</v>
      </c>
      <c r="R131" s="9">
        <v>0</v>
      </c>
      <c r="S131"/>
      <c r="T131"/>
      <c r="U131" s="4">
        <f t="shared" si="5"/>
        <v>2600</v>
      </c>
      <c r="V131" s="3">
        <f>((G131-G130)*'Z1 values'!C$5*'Z1 values'!$C$10)/'Z1 values'!$C$12</f>
        <v>5.0701904296874996E-3</v>
      </c>
      <c r="W131" s="3">
        <f>((H131-H130)*'Z1 values'!D$5*'Z1 values'!$C$10)/'Z1 values'!$C$12</f>
        <v>2.9751525878906247E-2</v>
      </c>
      <c r="X131" s="3">
        <f>((I131-I130)*'Z1 values'!E$5*'Z1 values'!$C$10)/'Z1 values'!$C$12</f>
        <v>0</v>
      </c>
      <c r="Y131" s="3">
        <f>((J131-J130)*'Z1 values'!F$5*'Z1 values'!$C$10)/'Z1 values'!$C$12</f>
        <v>8.2617187499999994E-2</v>
      </c>
      <c r="Z131" s="6">
        <f t="shared" ref="Z131:Z194" si="6">SUM(V131:Y131)</f>
        <v>0.11743890380859374</v>
      </c>
      <c r="AA131">
        <f t="shared" ref="AA131:AA194" si="7">U131/60</f>
        <v>43.333333333333336</v>
      </c>
    </row>
    <row r="132" spans="1:27" x14ac:dyDescent="0.25">
      <c r="A132" s="7" t="s">
        <v>7779</v>
      </c>
      <c r="B132" s="7" t="s">
        <v>1001</v>
      </c>
      <c r="C132" s="7">
        <v>167785</v>
      </c>
      <c r="D132" s="9" t="s">
        <v>37</v>
      </c>
      <c r="E132" s="9" t="s">
        <v>38</v>
      </c>
      <c r="F132" s="9">
        <v>130</v>
      </c>
      <c r="G132" s="9">
        <v>527105</v>
      </c>
      <c r="H132" s="9">
        <v>42379962</v>
      </c>
      <c r="I132" s="9">
        <v>108624</v>
      </c>
      <c r="J132" s="9">
        <v>198480</v>
      </c>
      <c r="K132" s="9">
        <v>0</v>
      </c>
      <c r="L132" s="9">
        <v>0</v>
      </c>
      <c r="M132" s="9">
        <v>5800</v>
      </c>
      <c r="N132" s="9">
        <v>321765</v>
      </c>
      <c r="O132" s="9">
        <v>1765</v>
      </c>
      <c r="P132" s="9">
        <v>2475</v>
      </c>
      <c r="Q132" s="9">
        <v>0</v>
      </c>
      <c r="R132" s="9">
        <v>0</v>
      </c>
      <c r="S132"/>
      <c r="T132"/>
      <c r="U132" s="4">
        <f t="shared" ref="U132:U195" si="8">U131+20</f>
        <v>2620</v>
      </c>
      <c r="V132" s="3">
        <f>((G132-G131)*'Z1 values'!C$5*'Z1 values'!$C$10)/'Z1 values'!$C$12</f>
        <v>1.1314324951171875E-2</v>
      </c>
      <c r="W132" s="3">
        <f>((H132-H131)*'Z1 values'!D$5*'Z1 values'!$C$10)/'Z1 values'!$C$12</f>
        <v>2.9458465576171877E-2</v>
      </c>
      <c r="X132" s="3">
        <f>((I132-I131)*'Z1 values'!E$5*'Z1 values'!$C$10)/'Z1 values'!$C$12</f>
        <v>0.14058380126953124</v>
      </c>
      <c r="Y132" s="3">
        <f>((J132-J131)*'Z1 values'!F$5*'Z1 values'!$C$10)/'Z1 values'!$C$12</f>
        <v>0.2129974365234375</v>
      </c>
      <c r="Z132" s="6">
        <f t="shared" si="6"/>
        <v>0.39435402832031252</v>
      </c>
      <c r="AA132">
        <f t="shared" si="7"/>
        <v>43.666666666666664</v>
      </c>
    </row>
    <row r="133" spans="1:27" x14ac:dyDescent="0.25">
      <c r="A133" s="7" t="s">
        <v>7780</v>
      </c>
      <c r="B133" s="7" t="s">
        <v>1001</v>
      </c>
      <c r="C133" s="7">
        <v>169065</v>
      </c>
      <c r="D133" s="9" t="s">
        <v>37</v>
      </c>
      <c r="E133" s="9" t="s">
        <v>38</v>
      </c>
      <c r="F133" s="9">
        <v>131</v>
      </c>
      <c r="G133" s="9">
        <v>529630</v>
      </c>
      <c r="H133" s="9">
        <v>42705004</v>
      </c>
      <c r="I133" s="9">
        <v>108624</v>
      </c>
      <c r="J133" s="9">
        <v>199440</v>
      </c>
      <c r="K133" s="9">
        <v>0</v>
      </c>
      <c r="L133" s="9">
        <v>0</v>
      </c>
      <c r="M133" s="9">
        <v>2524</v>
      </c>
      <c r="N133" s="9">
        <v>325042</v>
      </c>
      <c r="O133" s="9">
        <v>0</v>
      </c>
      <c r="P133" s="9">
        <v>960</v>
      </c>
      <c r="Q133" s="9">
        <v>0</v>
      </c>
      <c r="R133" s="9">
        <v>0</v>
      </c>
      <c r="S133"/>
      <c r="T133"/>
      <c r="U133" s="4">
        <f t="shared" si="8"/>
        <v>2640</v>
      </c>
      <c r="V133" s="3">
        <f>((G133-G132)*'Z1 values'!C$5*'Z1 values'!$C$10)/'Z1 values'!$C$12</f>
        <v>4.9239349365234374E-3</v>
      </c>
      <c r="W133" s="3">
        <f>((H133-H132)*'Z1 values'!D$5*'Z1 values'!$C$10)/'Z1 values'!$C$12</f>
        <v>2.9758483886718749E-2</v>
      </c>
      <c r="X133" s="3">
        <f>((I133-I132)*'Z1 values'!E$5*'Z1 values'!$C$10)/'Z1 values'!$C$12</f>
        <v>0</v>
      </c>
      <c r="Y133" s="3">
        <f>((J133-J132)*'Z1 values'!F$5*'Z1 values'!$C$10)/'Z1 values'!$C$12</f>
        <v>8.2617187499999994E-2</v>
      </c>
      <c r="Z133" s="6">
        <f t="shared" si="6"/>
        <v>0.11729960632324218</v>
      </c>
      <c r="AA133">
        <f t="shared" si="7"/>
        <v>44</v>
      </c>
    </row>
    <row r="134" spans="1:27" x14ac:dyDescent="0.25">
      <c r="A134" s="7" t="s">
        <v>7781</v>
      </c>
      <c r="B134" s="7" t="s">
        <v>1001</v>
      </c>
      <c r="C134" s="7">
        <v>170345</v>
      </c>
      <c r="D134" s="9" t="s">
        <v>37</v>
      </c>
      <c r="E134" s="9" t="s">
        <v>38</v>
      </c>
      <c r="F134" s="9">
        <v>132</v>
      </c>
      <c r="G134" s="9">
        <v>532246</v>
      </c>
      <c r="H134" s="9">
        <v>43029953</v>
      </c>
      <c r="I134" s="9">
        <v>108624</v>
      </c>
      <c r="J134" s="9">
        <v>200595</v>
      </c>
      <c r="K134" s="9">
        <v>0</v>
      </c>
      <c r="L134" s="9">
        <v>0</v>
      </c>
      <c r="M134" s="9">
        <v>2614</v>
      </c>
      <c r="N134" s="9">
        <v>324949</v>
      </c>
      <c r="O134" s="9">
        <v>0</v>
      </c>
      <c r="P134" s="9">
        <v>1155</v>
      </c>
      <c r="Q134" s="9">
        <v>0</v>
      </c>
      <c r="R134" s="9">
        <v>0</v>
      </c>
      <c r="S134"/>
      <c r="T134"/>
      <c r="U134" s="4">
        <f t="shared" si="8"/>
        <v>2660</v>
      </c>
      <c r="V134" s="3">
        <f>((G134-G133)*'Z1 values'!C$5*'Z1 values'!$C$10)/'Z1 values'!$C$12</f>
        <v>5.1013916015624997E-3</v>
      </c>
      <c r="W134" s="3">
        <f>((H134-H133)*'Z1 values'!D$5*'Z1 values'!$C$10)/'Z1 values'!$C$12</f>
        <v>2.9749969482421878E-2</v>
      </c>
      <c r="X134" s="3">
        <f>((I134-I133)*'Z1 values'!E$5*'Z1 values'!$C$10)/'Z1 values'!$C$12</f>
        <v>0</v>
      </c>
      <c r="Y134" s="3">
        <f>((J134-J133)*'Z1 values'!F$5*'Z1 values'!$C$10)/'Z1 values'!$C$12</f>
        <v>9.9398803710937497E-2</v>
      </c>
      <c r="Z134" s="6">
        <f t="shared" si="6"/>
        <v>0.13425016479492188</v>
      </c>
      <c r="AA134">
        <f t="shared" si="7"/>
        <v>44.333333333333336</v>
      </c>
    </row>
    <row r="135" spans="1:27" x14ac:dyDescent="0.25">
      <c r="A135" s="7" t="s">
        <v>7782</v>
      </c>
      <c r="B135" s="7" t="s">
        <v>1001</v>
      </c>
      <c r="C135" s="7">
        <v>171625</v>
      </c>
      <c r="D135" s="9" t="s">
        <v>37</v>
      </c>
      <c r="E135" s="9" t="s">
        <v>38</v>
      </c>
      <c r="F135" s="9">
        <v>133</v>
      </c>
      <c r="G135" s="9">
        <v>534867</v>
      </c>
      <c r="H135" s="9">
        <v>43354896</v>
      </c>
      <c r="I135" s="9">
        <v>108624</v>
      </c>
      <c r="J135" s="9">
        <v>201555</v>
      </c>
      <c r="K135" s="9">
        <v>0</v>
      </c>
      <c r="L135" s="9">
        <v>0</v>
      </c>
      <c r="M135" s="9">
        <v>2620</v>
      </c>
      <c r="N135" s="9">
        <v>324943</v>
      </c>
      <c r="O135" s="9">
        <v>0</v>
      </c>
      <c r="P135" s="9">
        <v>960</v>
      </c>
      <c r="Q135" s="9">
        <v>0</v>
      </c>
      <c r="R135" s="9">
        <v>0</v>
      </c>
      <c r="S135"/>
      <c r="T135"/>
      <c r="U135" s="4">
        <f t="shared" si="8"/>
        <v>2680</v>
      </c>
      <c r="V135" s="3">
        <f>((G135-G134)*'Z1 values'!C$5*'Z1 values'!$C$10)/'Z1 values'!$C$12</f>
        <v>5.1111419677734374E-3</v>
      </c>
      <c r="W135" s="3">
        <f>((H135-H134)*'Z1 values'!D$5*'Z1 values'!$C$10)/'Z1 values'!$C$12</f>
        <v>2.9749420166015627E-2</v>
      </c>
      <c r="X135" s="3">
        <f>((I135-I134)*'Z1 values'!E$5*'Z1 values'!$C$10)/'Z1 values'!$C$12</f>
        <v>0</v>
      </c>
      <c r="Y135" s="3">
        <f>((J135-J134)*'Z1 values'!F$5*'Z1 values'!$C$10)/'Z1 values'!$C$12</f>
        <v>8.2617187499999994E-2</v>
      </c>
      <c r="Z135" s="6">
        <f t="shared" si="6"/>
        <v>0.11747774963378906</v>
      </c>
      <c r="AA135">
        <f t="shared" si="7"/>
        <v>44.666666666666664</v>
      </c>
    </row>
    <row r="136" spans="1:27" x14ac:dyDescent="0.25">
      <c r="A136" s="7" t="s">
        <v>7783</v>
      </c>
      <c r="B136" s="7" t="s">
        <v>1001</v>
      </c>
      <c r="C136" s="7">
        <v>172905</v>
      </c>
      <c r="D136" s="9" t="s">
        <v>37</v>
      </c>
      <c r="E136" s="9" t="s">
        <v>38</v>
      </c>
      <c r="F136" s="9">
        <v>134</v>
      </c>
      <c r="G136" s="9">
        <v>537480</v>
      </c>
      <c r="H136" s="9">
        <v>43679849</v>
      </c>
      <c r="I136" s="9">
        <v>108624</v>
      </c>
      <c r="J136" s="9">
        <v>202515</v>
      </c>
      <c r="K136" s="9">
        <v>0</v>
      </c>
      <c r="L136" s="9">
        <v>0</v>
      </c>
      <c r="M136" s="9">
        <v>2611</v>
      </c>
      <c r="N136" s="9">
        <v>324953</v>
      </c>
      <c r="O136" s="9">
        <v>0</v>
      </c>
      <c r="P136" s="9">
        <v>960</v>
      </c>
      <c r="Q136" s="9">
        <v>0</v>
      </c>
      <c r="R136" s="9">
        <v>0</v>
      </c>
      <c r="S136"/>
      <c r="T136"/>
      <c r="U136" s="4">
        <f t="shared" si="8"/>
        <v>2700</v>
      </c>
      <c r="V136" s="3">
        <f>((G136-G135)*'Z1 values'!C$5*'Z1 values'!$C$10)/'Z1 values'!$C$12</f>
        <v>5.0955413818359373E-3</v>
      </c>
      <c r="W136" s="3">
        <f>((H136-H135)*'Z1 values'!D$5*'Z1 values'!$C$10)/'Z1 values'!$C$12</f>
        <v>2.9750335693359376E-2</v>
      </c>
      <c r="X136" s="3">
        <f>((I136-I135)*'Z1 values'!E$5*'Z1 values'!$C$10)/'Z1 values'!$C$12</f>
        <v>0</v>
      </c>
      <c r="Y136" s="3">
        <f>((J136-J135)*'Z1 values'!F$5*'Z1 values'!$C$10)/'Z1 values'!$C$12</f>
        <v>8.2617187499999994E-2</v>
      </c>
      <c r="Z136" s="6">
        <f t="shared" si="6"/>
        <v>0.11746306457519531</v>
      </c>
      <c r="AA136">
        <f t="shared" si="7"/>
        <v>45</v>
      </c>
    </row>
    <row r="137" spans="1:27" x14ac:dyDescent="0.25">
      <c r="A137" s="7" t="s">
        <v>7784</v>
      </c>
      <c r="B137" s="7" t="s">
        <v>1001</v>
      </c>
      <c r="C137" s="7">
        <v>174185</v>
      </c>
      <c r="D137" s="9" t="s">
        <v>37</v>
      </c>
      <c r="E137" s="9" t="s">
        <v>38</v>
      </c>
      <c r="F137" s="9">
        <v>135</v>
      </c>
      <c r="G137" s="9">
        <v>540082</v>
      </c>
      <c r="H137" s="9">
        <v>44004813</v>
      </c>
      <c r="I137" s="9">
        <v>108624</v>
      </c>
      <c r="J137" s="9">
        <v>203475</v>
      </c>
      <c r="K137" s="9">
        <v>0</v>
      </c>
      <c r="L137" s="9">
        <v>0</v>
      </c>
      <c r="M137" s="9">
        <v>2600</v>
      </c>
      <c r="N137" s="9">
        <v>324964</v>
      </c>
      <c r="O137" s="9">
        <v>0</v>
      </c>
      <c r="P137" s="9">
        <v>960</v>
      </c>
      <c r="Q137" s="9">
        <v>0</v>
      </c>
      <c r="R137" s="9">
        <v>0</v>
      </c>
      <c r="S137"/>
      <c r="T137"/>
      <c r="U137" s="4">
        <f t="shared" si="8"/>
        <v>2720</v>
      </c>
      <c r="V137" s="3">
        <f>((G137-G136)*'Z1 values'!C$5*'Z1 values'!$C$10)/'Z1 values'!$C$12</f>
        <v>5.0740905761718748E-3</v>
      </c>
      <c r="W137" s="3">
        <f>((H137-H136)*'Z1 values'!D$5*'Z1 values'!$C$10)/'Z1 values'!$C$12</f>
        <v>2.9751342773437502E-2</v>
      </c>
      <c r="X137" s="3">
        <f>((I137-I136)*'Z1 values'!E$5*'Z1 values'!$C$10)/'Z1 values'!$C$12</f>
        <v>0</v>
      </c>
      <c r="Y137" s="3">
        <f>((J137-J136)*'Z1 values'!F$5*'Z1 values'!$C$10)/'Z1 values'!$C$12</f>
        <v>8.2617187499999994E-2</v>
      </c>
      <c r="Z137" s="6">
        <f t="shared" si="6"/>
        <v>0.11744262084960938</v>
      </c>
      <c r="AA137">
        <f t="shared" si="7"/>
        <v>45.333333333333336</v>
      </c>
    </row>
    <row r="138" spans="1:27" x14ac:dyDescent="0.25">
      <c r="A138" s="7" t="s">
        <v>7785</v>
      </c>
      <c r="B138" s="7" t="s">
        <v>1001</v>
      </c>
      <c r="C138" s="7">
        <v>175465</v>
      </c>
      <c r="D138" s="9" t="s">
        <v>37</v>
      </c>
      <c r="E138" s="9" t="s">
        <v>38</v>
      </c>
      <c r="F138" s="9">
        <v>136</v>
      </c>
      <c r="G138" s="9">
        <v>546640</v>
      </c>
      <c r="H138" s="9">
        <v>44325815</v>
      </c>
      <c r="I138" s="9">
        <v>110892</v>
      </c>
      <c r="J138" s="9">
        <v>206056</v>
      </c>
      <c r="K138" s="9">
        <v>0</v>
      </c>
      <c r="L138" s="9">
        <v>0</v>
      </c>
      <c r="M138" s="9">
        <v>6556</v>
      </c>
      <c r="N138" s="9">
        <v>321002</v>
      </c>
      <c r="O138" s="9">
        <v>2268</v>
      </c>
      <c r="P138" s="9">
        <v>2581</v>
      </c>
      <c r="Q138" s="9">
        <v>0</v>
      </c>
      <c r="R138" s="9">
        <v>0</v>
      </c>
      <c r="S138"/>
      <c r="T138"/>
      <c r="U138" s="4">
        <f t="shared" si="8"/>
        <v>2740</v>
      </c>
      <c r="V138" s="3">
        <f>((G138-G137)*'Z1 values'!C$5*'Z1 values'!$C$10)/'Z1 values'!$C$12</f>
        <v>1.2788580322265625E-2</v>
      </c>
      <c r="W138" s="3">
        <f>((H138-H137)*'Z1 values'!D$5*'Z1 values'!$C$10)/'Z1 values'!$C$12</f>
        <v>2.9388610839843749E-2</v>
      </c>
      <c r="X138" s="3">
        <f>((I138-I137)*'Z1 values'!E$5*'Z1 values'!$C$10)/'Z1 values'!$C$12</f>
        <v>0.18064819335937499</v>
      </c>
      <c r="Y138" s="3">
        <f>((J138-J137)*'Z1 values'!F$5*'Z1 values'!$C$10)/'Z1 values'!$C$12</f>
        <v>0.22211975097656253</v>
      </c>
      <c r="Z138" s="6">
        <f t="shared" si="6"/>
        <v>0.44494513549804693</v>
      </c>
      <c r="AA138">
        <f t="shared" si="7"/>
        <v>45.666666666666664</v>
      </c>
    </row>
    <row r="139" spans="1:27" x14ac:dyDescent="0.25">
      <c r="A139" s="7" t="s">
        <v>7786</v>
      </c>
      <c r="B139" s="7" t="s">
        <v>1001</v>
      </c>
      <c r="C139" s="7">
        <v>176745</v>
      </c>
      <c r="D139" s="9" t="s">
        <v>37</v>
      </c>
      <c r="E139" s="9" t="s">
        <v>38</v>
      </c>
      <c r="F139" s="9">
        <v>137</v>
      </c>
      <c r="G139" s="9">
        <v>549156</v>
      </c>
      <c r="H139" s="9">
        <v>44650857</v>
      </c>
      <c r="I139" s="9">
        <v>110892</v>
      </c>
      <c r="J139" s="9">
        <v>207016</v>
      </c>
      <c r="K139" s="9">
        <v>0</v>
      </c>
      <c r="L139" s="9">
        <v>0</v>
      </c>
      <c r="M139" s="9">
        <v>2515</v>
      </c>
      <c r="N139" s="9">
        <v>325042</v>
      </c>
      <c r="O139" s="9">
        <v>0</v>
      </c>
      <c r="P139" s="9">
        <v>960</v>
      </c>
      <c r="Q139" s="9">
        <v>0</v>
      </c>
      <c r="R139" s="9">
        <v>0</v>
      </c>
      <c r="S139"/>
      <c r="T139"/>
      <c r="U139" s="4">
        <f t="shared" si="8"/>
        <v>2760</v>
      </c>
      <c r="V139" s="3">
        <f>((G139-G138)*'Z1 values'!C$5*'Z1 values'!$C$10)/'Z1 values'!$C$12</f>
        <v>4.9063842773437501E-3</v>
      </c>
      <c r="W139" s="3">
        <f>((H139-H138)*'Z1 values'!D$5*'Z1 values'!$C$10)/'Z1 values'!$C$12</f>
        <v>2.9758483886718749E-2</v>
      </c>
      <c r="X139" s="3">
        <f>((I139-I138)*'Z1 values'!E$5*'Z1 values'!$C$10)/'Z1 values'!$C$12</f>
        <v>0</v>
      </c>
      <c r="Y139" s="3">
        <f>((J139-J138)*'Z1 values'!F$5*'Z1 values'!$C$10)/'Z1 values'!$C$12</f>
        <v>8.2617187499999994E-2</v>
      </c>
      <c r="Z139" s="6">
        <f t="shared" si="6"/>
        <v>0.1172820556640625</v>
      </c>
      <c r="AA139">
        <f t="shared" si="7"/>
        <v>46</v>
      </c>
    </row>
    <row r="140" spans="1:27" x14ac:dyDescent="0.25">
      <c r="A140" s="7" t="s">
        <v>7787</v>
      </c>
      <c r="B140" s="7" t="s">
        <v>1001</v>
      </c>
      <c r="C140" s="7">
        <v>178025</v>
      </c>
      <c r="D140" s="9" t="s">
        <v>37</v>
      </c>
      <c r="E140" s="9" t="s">
        <v>38</v>
      </c>
      <c r="F140" s="9">
        <v>138</v>
      </c>
      <c r="G140" s="9">
        <v>553346</v>
      </c>
      <c r="H140" s="9">
        <v>44974224</v>
      </c>
      <c r="I140" s="9">
        <v>111720</v>
      </c>
      <c r="J140" s="9">
        <v>208928</v>
      </c>
      <c r="K140" s="9">
        <v>0</v>
      </c>
      <c r="L140" s="9">
        <v>0</v>
      </c>
      <c r="M140" s="9">
        <v>4188</v>
      </c>
      <c r="N140" s="9">
        <v>323367</v>
      </c>
      <c r="O140" s="9">
        <v>828</v>
      </c>
      <c r="P140" s="9">
        <v>1912</v>
      </c>
      <c r="Q140" s="9">
        <v>0</v>
      </c>
      <c r="R140" s="9">
        <v>0</v>
      </c>
      <c r="S140"/>
      <c r="T140"/>
      <c r="U140" s="4">
        <f t="shared" si="8"/>
        <v>2780</v>
      </c>
      <c r="V140" s="3">
        <f>((G140-G139)*'Z1 values'!C$5*'Z1 values'!$C$10)/'Z1 values'!$C$12</f>
        <v>8.1708068847656246E-3</v>
      </c>
      <c r="W140" s="3">
        <f>((H140-H139)*'Z1 values'!D$5*'Z1 values'!$C$10)/'Z1 values'!$C$12</f>
        <v>2.9605133056640625E-2</v>
      </c>
      <c r="X140" s="3">
        <f>((I140-I139)*'Z1 values'!E$5*'Z1 values'!$C$10)/'Z1 values'!$C$12</f>
        <v>6.5950927734374998E-2</v>
      </c>
      <c r="Y140" s="3">
        <f>((J140-J139)*'Z1 values'!F$5*'Z1 values'!$C$10)/'Z1 values'!$C$12</f>
        <v>0.16454589843749998</v>
      </c>
      <c r="Z140" s="6">
        <f t="shared" si="6"/>
        <v>0.26827276611328121</v>
      </c>
      <c r="AA140">
        <f t="shared" si="7"/>
        <v>46.333333333333336</v>
      </c>
    </row>
    <row r="141" spans="1:27" x14ac:dyDescent="0.25">
      <c r="A141" s="7" t="s">
        <v>7788</v>
      </c>
      <c r="B141" s="7" t="s">
        <v>1001</v>
      </c>
      <c r="C141" s="7">
        <v>179305</v>
      </c>
      <c r="D141" s="9" t="s">
        <v>37</v>
      </c>
      <c r="E141" s="9" t="s">
        <v>38</v>
      </c>
      <c r="F141" s="9">
        <v>139</v>
      </c>
      <c r="G141" s="9">
        <v>559702</v>
      </c>
      <c r="H141" s="9">
        <v>45295386</v>
      </c>
      <c r="I141" s="9">
        <v>113905</v>
      </c>
      <c r="J141" s="9">
        <v>211013</v>
      </c>
      <c r="K141" s="9">
        <v>0</v>
      </c>
      <c r="L141" s="9">
        <v>0</v>
      </c>
      <c r="M141" s="9">
        <v>6354</v>
      </c>
      <c r="N141" s="9">
        <v>321162</v>
      </c>
      <c r="O141" s="9">
        <v>2185</v>
      </c>
      <c r="P141" s="9">
        <v>2085</v>
      </c>
      <c r="Q141" s="9">
        <v>0</v>
      </c>
      <c r="R141" s="9">
        <v>0</v>
      </c>
      <c r="S141"/>
      <c r="T141"/>
      <c r="U141" s="4">
        <f t="shared" si="8"/>
        <v>2800</v>
      </c>
      <c r="V141" s="3">
        <f>((G141-G140)*'Z1 values'!C$5*'Z1 values'!$C$10)/'Z1 values'!$C$12</f>
        <v>1.2394665527343749E-2</v>
      </c>
      <c r="W141" s="3">
        <f>((H141-H140)*'Z1 values'!D$5*'Z1 values'!$C$10)/'Z1 values'!$C$12</f>
        <v>2.9403259277343753E-2</v>
      </c>
      <c r="X141" s="3">
        <f>((I141-I140)*'Z1 values'!E$5*'Z1 values'!$C$10)/'Z1 values'!$C$12</f>
        <v>0.17403717041015626</v>
      </c>
      <c r="Y141" s="3">
        <f>((J141-J140)*'Z1 values'!F$5*'Z1 values'!$C$10)/'Z1 values'!$C$12</f>
        <v>0.17943420410156249</v>
      </c>
      <c r="Z141" s="6">
        <f t="shared" si="6"/>
        <v>0.39526929931640625</v>
      </c>
      <c r="AA141">
        <f t="shared" si="7"/>
        <v>46.666666666666664</v>
      </c>
    </row>
    <row r="142" spans="1:27" x14ac:dyDescent="0.25">
      <c r="A142" s="7" t="s">
        <v>7789</v>
      </c>
      <c r="B142" s="7" t="s">
        <v>1001</v>
      </c>
      <c r="C142" s="7">
        <v>180585</v>
      </c>
      <c r="D142" s="9" t="s">
        <v>37</v>
      </c>
      <c r="E142" s="9" t="s">
        <v>38</v>
      </c>
      <c r="F142" s="9">
        <v>140</v>
      </c>
      <c r="G142" s="9">
        <v>564806</v>
      </c>
      <c r="H142" s="9">
        <v>45617848</v>
      </c>
      <c r="I142" s="9">
        <v>115262</v>
      </c>
      <c r="J142" s="9">
        <v>212961</v>
      </c>
      <c r="K142" s="9">
        <v>0</v>
      </c>
      <c r="L142" s="9">
        <v>0</v>
      </c>
      <c r="M142" s="9">
        <v>5102</v>
      </c>
      <c r="N142" s="9">
        <v>322462</v>
      </c>
      <c r="O142" s="9">
        <v>1357</v>
      </c>
      <c r="P142" s="9">
        <v>1948</v>
      </c>
      <c r="Q142" s="9">
        <v>0</v>
      </c>
      <c r="R142" s="9">
        <v>0</v>
      </c>
      <c r="S142"/>
      <c r="T142"/>
      <c r="U142" s="4">
        <f t="shared" si="8"/>
        <v>2820</v>
      </c>
      <c r="V142" s="3">
        <f>((G142-G141)*'Z1 values'!C$5*'Z1 values'!$C$10)/'Z1 values'!$C$12</f>
        <v>9.9531738281250001E-3</v>
      </c>
      <c r="W142" s="3">
        <f>((H142-H141)*'Z1 values'!D$5*'Z1 values'!$C$10)/'Z1 values'!$C$12</f>
        <v>2.9522277832031252E-2</v>
      </c>
      <c r="X142" s="3">
        <f>((I142-I141)*'Z1 values'!E$5*'Z1 values'!$C$10)/'Z1 values'!$C$12</f>
        <v>0.10808624267578124</v>
      </c>
      <c r="Y142" s="3">
        <f>((J142-J141)*'Z1 values'!F$5*'Z1 values'!$C$10)/'Z1 values'!$C$12</f>
        <v>0.16764404296875002</v>
      </c>
      <c r="Z142" s="6">
        <f t="shared" si="6"/>
        <v>0.31520573730468748</v>
      </c>
      <c r="AA142">
        <f t="shared" si="7"/>
        <v>47</v>
      </c>
    </row>
    <row r="143" spans="1:27" x14ac:dyDescent="0.25">
      <c r="A143" s="7" t="s">
        <v>7790</v>
      </c>
      <c r="B143" s="7" t="s">
        <v>1001</v>
      </c>
      <c r="C143" s="7">
        <v>181865</v>
      </c>
      <c r="D143" s="9" t="s">
        <v>37</v>
      </c>
      <c r="E143" s="9" t="s">
        <v>38</v>
      </c>
      <c r="F143" s="9">
        <v>141</v>
      </c>
      <c r="G143" s="9">
        <v>567316</v>
      </c>
      <c r="H143" s="9">
        <v>45942903</v>
      </c>
      <c r="I143" s="9">
        <v>115262</v>
      </c>
      <c r="J143" s="9">
        <v>214116</v>
      </c>
      <c r="K143" s="9">
        <v>0</v>
      </c>
      <c r="L143" s="9">
        <v>0</v>
      </c>
      <c r="M143" s="9">
        <v>2509</v>
      </c>
      <c r="N143" s="9">
        <v>325055</v>
      </c>
      <c r="O143" s="9">
        <v>0</v>
      </c>
      <c r="P143" s="9">
        <v>1155</v>
      </c>
      <c r="Q143" s="9">
        <v>0</v>
      </c>
      <c r="R143" s="9">
        <v>0</v>
      </c>
      <c r="S143"/>
      <c r="T143"/>
      <c r="U143" s="4">
        <f t="shared" si="8"/>
        <v>2840</v>
      </c>
      <c r="V143" s="3">
        <f>((G143-G142)*'Z1 values'!C$5*'Z1 values'!$C$10)/'Z1 values'!$C$12</f>
        <v>4.8946838378906244E-3</v>
      </c>
      <c r="W143" s="3">
        <f>((H143-H142)*'Z1 values'!D$5*'Z1 values'!$C$10)/'Z1 values'!$C$12</f>
        <v>2.9759674072265631E-2</v>
      </c>
      <c r="X143" s="3">
        <f>((I143-I142)*'Z1 values'!E$5*'Z1 values'!$C$10)/'Z1 values'!$C$12</f>
        <v>0</v>
      </c>
      <c r="Y143" s="3">
        <f>((J143-J142)*'Z1 values'!F$5*'Z1 values'!$C$10)/'Z1 values'!$C$12</f>
        <v>9.9398803710937497E-2</v>
      </c>
      <c r="Z143" s="6">
        <f t="shared" si="6"/>
        <v>0.13405316162109376</v>
      </c>
      <c r="AA143">
        <f t="shared" si="7"/>
        <v>47.333333333333336</v>
      </c>
    </row>
    <row r="144" spans="1:27" x14ac:dyDescent="0.25">
      <c r="A144" s="7" t="s">
        <v>7791</v>
      </c>
      <c r="B144" s="7" t="s">
        <v>1001</v>
      </c>
      <c r="C144" s="7">
        <v>183145</v>
      </c>
      <c r="D144" s="9" t="s">
        <v>37</v>
      </c>
      <c r="E144" s="9" t="s">
        <v>38</v>
      </c>
      <c r="F144" s="9">
        <v>142</v>
      </c>
      <c r="G144" s="9">
        <v>569823</v>
      </c>
      <c r="H144" s="9">
        <v>46267962</v>
      </c>
      <c r="I144" s="9">
        <v>115262</v>
      </c>
      <c r="J144" s="9">
        <v>215271</v>
      </c>
      <c r="K144" s="9">
        <v>0</v>
      </c>
      <c r="L144" s="9">
        <v>0</v>
      </c>
      <c r="M144" s="9">
        <v>2506</v>
      </c>
      <c r="N144" s="9">
        <v>325059</v>
      </c>
      <c r="O144" s="9">
        <v>0</v>
      </c>
      <c r="P144" s="9">
        <v>1155</v>
      </c>
      <c r="Q144" s="9">
        <v>0</v>
      </c>
      <c r="R144" s="9">
        <v>0</v>
      </c>
      <c r="S144"/>
      <c r="T144"/>
      <c r="U144" s="4">
        <f t="shared" si="8"/>
        <v>2860</v>
      </c>
      <c r="V144" s="3">
        <f>((G144-G143)*'Z1 values'!C$5*'Z1 values'!$C$10)/'Z1 values'!$C$12</f>
        <v>4.888833618164062E-3</v>
      </c>
      <c r="W144" s="3">
        <f>((H144-H143)*'Z1 values'!D$5*'Z1 values'!$C$10)/'Z1 values'!$C$12</f>
        <v>2.9760040283203126E-2</v>
      </c>
      <c r="X144" s="3">
        <f>((I144-I143)*'Z1 values'!E$5*'Z1 values'!$C$10)/'Z1 values'!$C$12</f>
        <v>0</v>
      </c>
      <c r="Y144" s="3">
        <f>((J144-J143)*'Z1 values'!F$5*'Z1 values'!$C$10)/'Z1 values'!$C$12</f>
        <v>9.9398803710937497E-2</v>
      </c>
      <c r="Z144" s="6">
        <f t="shared" si="6"/>
        <v>0.13404767761230468</v>
      </c>
      <c r="AA144">
        <f t="shared" si="7"/>
        <v>47.666666666666664</v>
      </c>
    </row>
    <row r="145" spans="1:27" x14ac:dyDescent="0.25">
      <c r="A145" s="7" t="s">
        <v>7792</v>
      </c>
      <c r="B145" s="7" t="s">
        <v>1001</v>
      </c>
      <c r="C145" s="7">
        <v>184425</v>
      </c>
      <c r="D145" s="9" t="s">
        <v>37</v>
      </c>
      <c r="E145" s="9" t="s">
        <v>38</v>
      </c>
      <c r="F145" s="9">
        <v>143</v>
      </c>
      <c r="G145" s="9">
        <v>572328</v>
      </c>
      <c r="H145" s="9">
        <v>46593024</v>
      </c>
      <c r="I145" s="9">
        <v>115262</v>
      </c>
      <c r="J145" s="9">
        <v>216231</v>
      </c>
      <c r="K145" s="9">
        <v>0</v>
      </c>
      <c r="L145" s="9">
        <v>0</v>
      </c>
      <c r="M145" s="9">
        <v>2504</v>
      </c>
      <c r="N145" s="9">
        <v>325062</v>
      </c>
      <c r="O145" s="9">
        <v>0</v>
      </c>
      <c r="P145" s="9">
        <v>960</v>
      </c>
      <c r="Q145" s="9">
        <v>0</v>
      </c>
      <c r="R145" s="9">
        <v>0</v>
      </c>
      <c r="S145"/>
      <c r="T145"/>
      <c r="U145" s="4">
        <f t="shared" si="8"/>
        <v>2880</v>
      </c>
      <c r="V145" s="3">
        <f>((G145-G144)*'Z1 values'!C$5*'Z1 values'!$C$10)/'Z1 values'!$C$12</f>
        <v>4.8849334716796868E-3</v>
      </c>
      <c r="W145" s="3">
        <f>((H145-H144)*'Z1 values'!D$5*'Z1 values'!$C$10)/'Z1 values'!$C$12</f>
        <v>2.9760314941406251E-2</v>
      </c>
      <c r="X145" s="3">
        <f>((I145-I144)*'Z1 values'!E$5*'Z1 values'!$C$10)/'Z1 values'!$C$12</f>
        <v>0</v>
      </c>
      <c r="Y145" s="3">
        <f>((J145-J144)*'Z1 values'!F$5*'Z1 values'!$C$10)/'Z1 values'!$C$12</f>
        <v>8.2617187499999994E-2</v>
      </c>
      <c r="Z145" s="6">
        <f t="shared" si="6"/>
        <v>0.11726243591308594</v>
      </c>
      <c r="AA145">
        <f t="shared" si="7"/>
        <v>48</v>
      </c>
    </row>
    <row r="146" spans="1:27" x14ac:dyDescent="0.25">
      <c r="A146" s="7" t="s">
        <v>7793</v>
      </c>
      <c r="B146" s="7" t="s">
        <v>1001</v>
      </c>
      <c r="C146" s="7">
        <v>185705</v>
      </c>
      <c r="D146" s="9" t="s">
        <v>37</v>
      </c>
      <c r="E146" s="9" t="s">
        <v>38</v>
      </c>
      <c r="F146" s="9">
        <v>144</v>
      </c>
      <c r="G146" s="9">
        <v>574940</v>
      </c>
      <c r="H146" s="9">
        <v>46917976</v>
      </c>
      <c r="I146" s="9">
        <v>115262</v>
      </c>
      <c r="J146" s="9">
        <v>217191</v>
      </c>
      <c r="K146" s="9">
        <v>0</v>
      </c>
      <c r="L146" s="9">
        <v>0</v>
      </c>
      <c r="M146" s="9">
        <v>2611</v>
      </c>
      <c r="N146" s="9">
        <v>324952</v>
      </c>
      <c r="O146" s="9">
        <v>0</v>
      </c>
      <c r="P146" s="9">
        <v>960</v>
      </c>
      <c r="Q146" s="9">
        <v>0</v>
      </c>
      <c r="R146" s="9">
        <v>0</v>
      </c>
      <c r="S146"/>
      <c r="T146"/>
      <c r="U146" s="4">
        <f t="shared" si="8"/>
        <v>2900</v>
      </c>
      <c r="V146" s="3">
        <f>((G146-G145)*'Z1 values'!C$5*'Z1 values'!$C$10)/'Z1 values'!$C$12</f>
        <v>5.0935913085937501E-3</v>
      </c>
      <c r="W146" s="3">
        <f>((H146-H145)*'Z1 values'!D$5*'Z1 values'!$C$10)/'Z1 values'!$C$12</f>
        <v>2.9750244140625E-2</v>
      </c>
      <c r="X146" s="3">
        <f>((I146-I145)*'Z1 values'!E$5*'Z1 values'!$C$10)/'Z1 values'!$C$12</f>
        <v>0</v>
      </c>
      <c r="Y146" s="3">
        <f>((J146-J145)*'Z1 values'!F$5*'Z1 values'!$C$10)/'Z1 values'!$C$12</f>
        <v>8.2617187499999994E-2</v>
      </c>
      <c r="Z146" s="6">
        <f t="shared" si="6"/>
        <v>0.11746102294921874</v>
      </c>
      <c r="AA146">
        <f t="shared" si="7"/>
        <v>48.333333333333336</v>
      </c>
    </row>
    <row r="147" spans="1:27" x14ac:dyDescent="0.25">
      <c r="A147" s="7" t="s">
        <v>7794</v>
      </c>
      <c r="B147" s="7" t="s">
        <v>1001</v>
      </c>
      <c r="C147" s="7">
        <v>186985</v>
      </c>
      <c r="D147" s="9" t="s">
        <v>37</v>
      </c>
      <c r="E147" s="9" t="s">
        <v>38</v>
      </c>
      <c r="F147" s="9">
        <v>145</v>
      </c>
      <c r="G147" s="9">
        <v>577554</v>
      </c>
      <c r="H147" s="9">
        <v>47242927</v>
      </c>
      <c r="I147" s="9">
        <v>115262</v>
      </c>
      <c r="J147" s="9">
        <v>218151</v>
      </c>
      <c r="K147" s="9">
        <v>0</v>
      </c>
      <c r="L147" s="9">
        <v>0</v>
      </c>
      <c r="M147" s="9">
        <v>2613</v>
      </c>
      <c r="N147" s="9">
        <v>324951</v>
      </c>
      <c r="O147" s="9">
        <v>0</v>
      </c>
      <c r="P147" s="9">
        <v>960</v>
      </c>
      <c r="Q147" s="9">
        <v>0</v>
      </c>
      <c r="R147" s="9">
        <v>0</v>
      </c>
      <c r="S147"/>
      <c r="T147"/>
      <c r="U147" s="4">
        <f t="shared" si="8"/>
        <v>2920</v>
      </c>
      <c r="V147" s="3">
        <f>((G147-G146)*'Z1 values'!C$5*'Z1 values'!$C$10)/'Z1 values'!$C$12</f>
        <v>5.0974914550781254E-3</v>
      </c>
      <c r="W147" s="3">
        <f>((H147-H146)*'Z1 values'!D$5*'Z1 values'!$C$10)/'Z1 values'!$C$12</f>
        <v>2.9750152587890627E-2</v>
      </c>
      <c r="X147" s="3">
        <f>((I147-I146)*'Z1 values'!E$5*'Z1 values'!$C$10)/'Z1 values'!$C$12</f>
        <v>0</v>
      </c>
      <c r="Y147" s="3">
        <f>((J147-J146)*'Z1 values'!F$5*'Z1 values'!$C$10)/'Z1 values'!$C$12</f>
        <v>8.2617187499999994E-2</v>
      </c>
      <c r="Z147" s="6">
        <f t="shared" si="6"/>
        <v>0.11746483154296875</v>
      </c>
      <c r="AA147">
        <f t="shared" si="7"/>
        <v>48.666666666666664</v>
      </c>
    </row>
    <row r="148" spans="1:27" x14ac:dyDescent="0.25">
      <c r="A148" s="7" t="s">
        <v>7795</v>
      </c>
      <c r="B148" s="7" t="s">
        <v>1001</v>
      </c>
      <c r="C148" s="7">
        <v>188265</v>
      </c>
      <c r="D148" s="9" t="s">
        <v>37</v>
      </c>
      <c r="E148" s="9" t="s">
        <v>38</v>
      </c>
      <c r="F148" s="9">
        <v>146</v>
      </c>
      <c r="G148" s="9">
        <v>582395</v>
      </c>
      <c r="H148" s="9">
        <v>47565652</v>
      </c>
      <c r="I148" s="9">
        <v>116596</v>
      </c>
      <c r="J148" s="9">
        <v>219912</v>
      </c>
      <c r="K148" s="9">
        <v>0</v>
      </c>
      <c r="L148" s="9">
        <v>0</v>
      </c>
      <c r="M148" s="9">
        <v>4839</v>
      </c>
      <c r="N148" s="9">
        <v>322725</v>
      </c>
      <c r="O148" s="9">
        <v>1334</v>
      </c>
      <c r="P148" s="9">
        <v>1761</v>
      </c>
      <c r="Q148" s="9">
        <v>0</v>
      </c>
      <c r="R148" s="9">
        <v>0</v>
      </c>
      <c r="S148"/>
      <c r="T148"/>
      <c r="U148" s="4">
        <f t="shared" si="8"/>
        <v>2940</v>
      </c>
      <c r="V148" s="3">
        <f>((G148-G147)*'Z1 values'!C$5*'Z1 values'!$C$10)/'Z1 values'!$C$12</f>
        <v>9.4403045654296892E-3</v>
      </c>
      <c r="W148" s="3">
        <f>((H148-H147)*'Z1 values'!D$5*'Z1 values'!$C$10)/'Z1 values'!$C$12</f>
        <v>2.9546356201171874E-2</v>
      </c>
      <c r="X148" s="3">
        <f>((I148-I147)*'Z1 values'!E$5*'Z1 values'!$C$10)/'Z1 values'!$C$12</f>
        <v>0.10625427246093748</v>
      </c>
      <c r="Y148" s="3">
        <f>((J148-J147)*'Z1 values'!F$5*'Z1 values'!$C$10)/'Z1 values'!$C$12</f>
        <v>0.15155090332031251</v>
      </c>
      <c r="Z148" s="6">
        <f t="shared" si="6"/>
        <v>0.29679183654785157</v>
      </c>
      <c r="AA148">
        <f t="shared" si="7"/>
        <v>49</v>
      </c>
    </row>
    <row r="149" spans="1:27" x14ac:dyDescent="0.25">
      <c r="A149" s="7" t="s">
        <v>7796</v>
      </c>
      <c r="B149" s="7" t="s">
        <v>1001</v>
      </c>
      <c r="C149" s="7">
        <v>189545</v>
      </c>
      <c r="D149" s="9" t="s">
        <v>37</v>
      </c>
      <c r="E149" s="9" t="s">
        <v>38</v>
      </c>
      <c r="F149" s="9">
        <v>147</v>
      </c>
      <c r="G149" s="9">
        <v>585024</v>
      </c>
      <c r="H149" s="9">
        <v>47890587</v>
      </c>
      <c r="I149" s="9">
        <v>116596</v>
      </c>
      <c r="J149" s="9">
        <v>221250</v>
      </c>
      <c r="K149" s="9">
        <v>0</v>
      </c>
      <c r="L149" s="9">
        <v>0</v>
      </c>
      <c r="M149" s="9">
        <v>2628</v>
      </c>
      <c r="N149" s="9">
        <v>324935</v>
      </c>
      <c r="O149" s="9">
        <v>0</v>
      </c>
      <c r="P149" s="9">
        <v>1338</v>
      </c>
      <c r="Q149" s="9">
        <v>0</v>
      </c>
      <c r="R149" s="9">
        <v>0</v>
      </c>
      <c r="S149"/>
      <c r="T149"/>
      <c r="U149" s="4">
        <f t="shared" si="8"/>
        <v>2960</v>
      </c>
      <c r="V149" s="3">
        <f>((G149-G148)*'Z1 values'!C$5*'Z1 values'!$C$10)/'Z1 values'!$C$12</f>
        <v>5.1267425537109374E-3</v>
      </c>
      <c r="W149" s="3">
        <f>((H149-H148)*'Z1 values'!D$5*'Z1 values'!$C$10)/'Z1 values'!$C$12</f>
        <v>2.9748687744140623E-2</v>
      </c>
      <c r="X149" s="3">
        <f>((I149-I148)*'Z1 values'!E$5*'Z1 values'!$C$10)/'Z1 values'!$C$12</f>
        <v>0</v>
      </c>
      <c r="Y149" s="3">
        <f>((J149-J148)*'Z1 values'!F$5*'Z1 values'!$C$10)/'Z1 values'!$C$12</f>
        <v>0.11514770507812502</v>
      </c>
      <c r="Z149" s="6">
        <f t="shared" si="6"/>
        <v>0.15002313537597659</v>
      </c>
      <c r="AA149">
        <f t="shared" si="7"/>
        <v>49.333333333333336</v>
      </c>
    </row>
    <row r="150" spans="1:27" x14ac:dyDescent="0.25">
      <c r="A150" s="7" t="s">
        <v>7797</v>
      </c>
      <c r="B150" s="7" t="s">
        <v>1001</v>
      </c>
      <c r="C150" s="7">
        <v>190825</v>
      </c>
      <c r="D150" s="9" t="s">
        <v>37</v>
      </c>
      <c r="E150" s="9" t="s">
        <v>38</v>
      </c>
      <c r="F150" s="9">
        <v>148</v>
      </c>
      <c r="G150" s="9">
        <v>588472</v>
      </c>
      <c r="H150" s="9">
        <v>48214704</v>
      </c>
      <c r="I150" s="9">
        <v>116956</v>
      </c>
      <c r="J150" s="9">
        <v>222685</v>
      </c>
      <c r="K150" s="9">
        <v>0</v>
      </c>
      <c r="L150" s="9">
        <v>0</v>
      </c>
      <c r="M150" s="9">
        <v>3446</v>
      </c>
      <c r="N150" s="9">
        <v>324117</v>
      </c>
      <c r="O150" s="9">
        <v>360</v>
      </c>
      <c r="P150" s="9">
        <v>1435</v>
      </c>
      <c r="Q150" s="9">
        <v>0</v>
      </c>
      <c r="R150" s="9">
        <v>0</v>
      </c>
      <c r="S150"/>
      <c r="T150"/>
      <c r="U150" s="4">
        <f t="shared" si="8"/>
        <v>2980</v>
      </c>
      <c r="V150" s="3">
        <f>((G150-G149)*'Z1 values'!C$5*'Z1 values'!$C$10)/'Z1 values'!$C$12</f>
        <v>6.7238525390625001E-3</v>
      </c>
      <c r="W150" s="3">
        <f>((H150-H149)*'Z1 values'!D$5*'Z1 values'!$C$10)/'Z1 values'!$C$12</f>
        <v>2.9673797607421875E-2</v>
      </c>
      <c r="X150" s="3">
        <f>((I150-I149)*'Z1 values'!E$5*'Z1 values'!$C$10)/'Z1 values'!$C$12</f>
        <v>2.8674316406249994E-2</v>
      </c>
      <c r="Y150" s="3">
        <f>((J150-J149)*'Z1 values'!F$5*'Z1 values'!$C$10)/'Z1 values'!$C$12</f>
        <v>0.12349548339843749</v>
      </c>
      <c r="Z150" s="6">
        <f t="shared" si="6"/>
        <v>0.18856744995117186</v>
      </c>
      <c r="AA150">
        <f t="shared" si="7"/>
        <v>49.666666666666664</v>
      </c>
    </row>
    <row r="151" spans="1:27" x14ac:dyDescent="0.25">
      <c r="A151" s="7" t="s">
        <v>7798</v>
      </c>
      <c r="B151" s="7" t="s">
        <v>1001</v>
      </c>
      <c r="C151" s="7">
        <v>192105</v>
      </c>
      <c r="D151" s="9" t="s">
        <v>37</v>
      </c>
      <c r="E151" s="9" t="s">
        <v>38</v>
      </c>
      <c r="F151" s="9">
        <v>149</v>
      </c>
      <c r="G151" s="9">
        <v>590993</v>
      </c>
      <c r="H151" s="9">
        <v>48539751</v>
      </c>
      <c r="I151" s="9">
        <v>116956</v>
      </c>
      <c r="J151" s="9">
        <v>223645</v>
      </c>
      <c r="K151" s="9">
        <v>0</v>
      </c>
      <c r="L151" s="9">
        <v>0</v>
      </c>
      <c r="M151" s="9">
        <v>2520</v>
      </c>
      <c r="N151" s="9">
        <v>325047</v>
      </c>
      <c r="O151" s="9">
        <v>0</v>
      </c>
      <c r="P151" s="9">
        <v>960</v>
      </c>
      <c r="Q151" s="9">
        <v>0</v>
      </c>
      <c r="R151" s="9">
        <v>0</v>
      </c>
      <c r="S151"/>
      <c r="T151"/>
      <c r="U151" s="4">
        <f t="shared" si="8"/>
        <v>3000</v>
      </c>
      <c r="V151" s="3">
        <f>((G151-G150)*'Z1 values'!C$5*'Z1 values'!$C$10)/'Z1 values'!$C$12</f>
        <v>4.9161346435546869E-3</v>
      </c>
      <c r="W151" s="3">
        <f>((H151-H150)*'Z1 values'!D$5*'Z1 values'!$C$10)/'Z1 values'!$C$12</f>
        <v>2.9758941650390624E-2</v>
      </c>
      <c r="X151" s="3">
        <f>((I151-I150)*'Z1 values'!E$5*'Z1 values'!$C$10)/'Z1 values'!$C$12</f>
        <v>0</v>
      </c>
      <c r="Y151" s="3">
        <f>((J151-J150)*'Z1 values'!F$5*'Z1 values'!$C$10)/'Z1 values'!$C$12</f>
        <v>8.2617187499999994E-2</v>
      </c>
      <c r="Z151" s="6">
        <f t="shared" si="6"/>
        <v>0.11729226379394531</v>
      </c>
      <c r="AA151">
        <f t="shared" si="7"/>
        <v>50</v>
      </c>
    </row>
    <row r="152" spans="1:27" x14ac:dyDescent="0.25">
      <c r="A152" s="7" t="s">
        <v>7799</v>
      </c>
      <c r="B152" s="7" t="s">
        <v>1001</v>
      </c>
      <c r="C152" s="7">
        <v>193385</v>
      </c>
      <c r="D152" s="9" t="s">
        <v>37</v>
      </c>
      <c r="E152" s="9" t="s">
        <v>38</v>
      </c>
      <c r="F152" s="9">
        <v>150</v>
      </c>
      <c r="G152" s="9">
        <v>594873</v>
      </c>
      <c r="H152" s="9">
        <v>48863434</v>
      </c>
      <c r="I152" s="9">
        <v>117497</v>
      </c>
      <c r="J152" s="9">
        <v>225503</v>
      </c>
      <c r="K152" s="9">
        <v>0</v>
      </c>
      <c r="L152" s="9">
        <v>0</v>
      </c>
      <c r="M152" s="9">
        <v>3879</v>
      </c>
      <c r="N152" s="9">
        <v>323683</v>
      </c>
      <c r="O152" s="9">
        <v>541</v>
      </c>
      <c r="P152" s="9">
        <v>1858</v>
      </c>
      <c r="Q152" s="9">
        <v>0</v>
      </c>
      <c r="R152" s="9">
        <v>0</v>
      </c>
      <c r="S152"/>
      <c r="T152"/>
      <c r="U152" s="4">
        <f t="shared" si="8"/>
        <v>3020</v>
      </c>
      <c r="V152" s="3">
        <f>((G152-G151)*'Z1 values'!C$5*'Z1 values'!$C$10)/'Z1 values'!$C$12</f>
        <v>7.5662841796874988E-3</v>
      </c>
      <c r="W152" s="3">
        <f>((H152-H151)*'Z1 values'!D$5*'Z1 values'!$C$10)/'Z1 values'!$C$12</f>
        <v>2.9634063720703124E-2</v>
      </c>
      <c r="X152" s="3">
        <f>((I152-I151)*'Z1 values'!E$5*'Z1 values'!$C$10)/'Z1 values'!$C$12</f>
        <v>4.3091125488281243E-2</v>
      </c>
      <c r="Y152" s="3">
        <f>((J152-J151)*'Z1 values'!F$5*'Z1 values'!$C$10)/'Z1 values'!$C$12</f>
        <v>0.15989868164062501</v>
      </c>
      <c r="Z152" s="6">
        <f t="shared" si="6"/>
        <v>0.24019015502929689</v>
      </c>
      <c r="AA152">
        <f t="shared" si="7"/>
        <v>50.333333333333336</v>
      </c>
    </row>
    <row r="153" spans="1:27" x14ac:dyDescent="0.25">
      <c r="A153" s="7" t="s">
        <v>7800</v>
      </c>
      <c r="B153" s="7" t="s">
        <v>1001</v>
      </c>
      <c r="C153" s="7">
        <v>194665</v>
      </c>
      <c r="D153" s="9" t="s">
        <v>37</v>
      </c>
      <c r="E153" s="9" t="s">
        <v>38</v>
      </c>
      <c r="F153" s="9">
        <v>151</v>
      </c>
      <c r="G153" s="9">
        <v>597393</v>
      </c>
      <c r="H153" s="9">
        <v>49188480</v>
      </c>
      <c r="I153" s="9">
        <v>117497</v>
      </c>
      <c r="J153" s="9">
        <v>226463</v>
      </c>
      <c r="K153" s="9">
        <v>0</v>
      </c>
      <c r="L153" s="9">
        <v>0</v>
      </c>
      <c r="M153" s="9">
        <v>2518</v>
      </c>
      <c r="N153" s="9">
        <v>325046</v>
      </c>
      <c r="O153" s="9">
        <v>0</v>
      </c>
      <c r="P153" s="9">
        <v>960</v>
      </c>
      <c r="Q153" s="9">
        <v>0</v>
      </c>
      <c r="R153" s="9">
        <v>0</v>
      </c>
      <c r="S153"/>
      <c r="T153"/>
      <c r="U153" s="4">
        <f t="shared" si="8"/>
        <v>3040</v>
      </c>
      <c r="V153" s="3">
        <f>((G153-G152)*'Z1 values'!C$5*'Z1 values'!$C$10)/'Z1 values'!$C$12</f>
        <v>4.9141845703124997E-3</v>
      </c>
      <c r="W153" s="3">
        <f>((H153-H152)*'Z1 values'!D$5*'Z1 values'!$C$10)/'Z1 values'!$C$12</f>
        <v>2.9758850097656254E-2</v>
      </c>
      <c r="X153" s="3">
        <f>((I153-I152)*'Z1 values'!E$5*'Z1 values'!$C$10)/'Z1 values'!$C$12</f>
        <v>0</v>
      </c>
      <c r="Y153" s="3">
        <f>((J153-J152)*'Z1 values'!F$5*'Z1 values'!$C$10)/'Z1 values'!$C$12</f>
        <v>8.2617187499999994E-2</v>
      </c>
      <c r="Z153" s="6">
        <f t="shared" si="6"/>
        <v>0.11729022216796875</v>
      </c>
      <c r="AA153">
        <f t="shared" si="7"/>
        <v>50.666666666666664</v>
      </c>
    </row>
    <row r="154" spans="1:27" x14ac:dyDescent="0.25">
      <c r="A154" s="7" t="s">
        <v>7801</v>
      </c>
      <c r="B154" s="7" t="s">
        <v>1001</v>
      </c>
      <c r="C154" s="7">
        <v>195945</v>
      </c>
      <c r="D154" s="9" t="s">
        <v>37</v>
      </c>
      <c r="E154" s="9" t="s">
        <v>38</v>
      </c>
      <c r="F154" s="9">
        <v>152</v>
      </c>
      <c r="G154" s="9">
        <v>600015</v>
      </c>
      <c r="H154" s="9">
        <v>49513423</v>
      </c>
      <c r="I154" s="9">
        <v>117497</v>
      </c>
      <c r="J154" s="9">
        <v>227572</v>
      </c>
      <c r="K154" s="9">
        <v>0</v>
      </c>
      <c r="L154" s="9">
        <v>0</v>
      </c>
      <c r="M154" s="9">
        <v>2621</v>
      </c>
      <c r="N154" s="9">
        <v>324943</v>
      </c>
      <c r="O154" s="9">
        <v>0</v>
      </c>
      <c r="P154" s="9">
        <v>1109</v>
      </c>
      <c r="Q154" s="9">
        <v>0</v>
      </c>
      <c r="R154" s="9">
        <v>0</v>
      </c>
      <c r="S154"/>
      <c r="T154"/>
      <c r="U154" s="4">
        <f t="shared" si="8"/>
        <v>3060</v>
      </c>
      <c r="V154" s="3">
        <f>((G154-G153)*'Z1 values'!C$5*'Z1 values'!$C$10)/'Z1 values'!$C$12</f>
        <v>5.1130920410156254E-3</v>
      </c>
      <c r="W154" s="3">
        <f>((H154-H153)*'Z1 values'!D$5*'Z1 values'!$C$10)/'Z1 values'!$C$12</f>
        <v>2.9749420166015627E-2</v>
      </c>
      <c r="X154" s="3">
        <f>((I154-I153)*'Z1 values'!E$5*'Z1 values'!$C$10)/'Z1 values'!$C$12</f>
        <v>0</v>
      </c>
      <c r="Y154" s="3">
        <f>((J154-J153)*'Z1 values'!F$5*'Z1 values'!$C$10)/'Z1 values'!$C$12</f>
        <v>9.5440063476562503E-2</v>
      </c>
      <c r="Z154" s="6">
        <f t="shared" si="6"/>
        <v>0.13030257568359377</v>
      </c>
      <c r="AA154">
        <f t="shared" si="7"/>
        <v>51</v>
      </c>
    </row>
    <row r="155" spans="1:27" x14ac:dyDescent="0.25">
      <c r="A155" s="7" t="s">
        <v>7802</v>
      </c>
      <c r="B155" s="7" t="s">
        <v>1001</v>
      </c>
      <c r="C155" s="7">
        <v>197225</v>
      </c>
      <c r="D155" s="9" t="s">
        <v>37</v>
      </c>
      <c r="E155" s="9" t="s">
        <v>38</v>
      </c>
      <c r="F155" s="9">
        <v>153</v>
      </c>
      <c r="G155" s="9">
        <v>602506</v>
      </c>
      <c r="H155" s="9">
        <v>49838496</v>
      </c>
      <c r="I155" s="9">
        <v>117497</v>
      </c>
      <c r="J155" s="9">
        <v>228532</v>
      </c>
      <c r="K155" s="9">
        <v>0</v>
      </c>
      <c r="L155" s="9">
        <v>0</v>
      </c>
      <c r="M155" s="9">
        <v>2490</v>
      </c>
      <c r="N155" s="9">
        <v>325073</v>
      </c>
      <c r="O155" s="9">
        <v>0</v>
      </c>
      <c r="P155" s="9">
        <v>960</v>
      </c>
      <c r="Q155" s="9">
        <v>0</v>
      </c>
      <c r="R155" s="9">
        <v>0</v>
      </c>
      <c r="S155"/>
      <c r="T155"/>
      <c r="U155" s="4">
        <f t="shared" si="8"/>
        <v>3080</v>
      </c>
      <c r="V155" s="3">
        <f>((G155-G154)*'Z1 values'!C$5*'Z1 values'!$C$10)/'Z1 values'!$C$12</f>
        <v>4.8576324462890619E-3</v>
      </c>
      <c r="W155" s="3">
        <f>((H155-H154)*'Z1 values'!D$5*'Z1 values'!$C$10)/'Z1 values'!$C$12</f>
        <v>2.9761322021484377E-2</v>
      </c>
      <c r="X155" s="3">
        <f>((I155-I154)*'Z1 values'!E$5*'Z1 values'!$C$10)/'Z1 values'!$C$12</f>
        <v>0</v>
      </c>
      <c r="Y155" s="3">
        <f>((J155-J154)*'Z1 values'!F$5*'Z1 values'!$C$10)/'Z1 values'!$C$12</f>
        <v>8.2617187499999994E-2</v>
      </c>
      <c r="Z155" s="6">
        <f t="shared" si="6"/>
        <v>0.11723614196777343</v>
      </c>
      <c r="AA155">
        <f t="shared" si="7"/>
        <v>51.333333333333336</v>
      </c>
    </row>
    <row r="156" spans="1:27" x14ac:dyDescent="0.25">
      <c r="A156" s="7" t="s">
        <v>7803</v>
      </c>
      <c r="B156" s="7" t="s">
        <v>1001</v>
      </c>
      <c r="C156" s="7">
        <v>198505</v>
      </c>
      <c r="D156" s="9" t="s">
        <v>37</v>
      </c>
      <c r="E156" s="9" t="s">
        <v>38</v>
      </c>
      <c r="F156" s="9">
        <v>154</v>
      </c>
      <c r="G156" s="9">
        <v>605003</v>
      </c>
      <c r="H156" s="9">
        <v>50163565</v>
      </c>
      <c r="I156" s="9">
        <v>117497</v>
      </c>
      <c r="J156" s="9">
        <v>229492</v>
      </c>
      <c r="K156" s="9">
        <v>0</v>
      </c>
      <c r="L156" s="9">
        <v>0</v>
      </c>
      <c r="M156" s="9">
        <v>2496</v>
      </c>
      <c r="N156" s="9">
        <v>325069</v>
      </c>
      <c r="O156" s="9">
        <v>0</v>
      </c>
      <c r="P156" s="9">
        <v>960</v>
      </c>
      <c r="Q156" s="9">
        <v>0</v>
      </c>
      <c r="R156" s="9">
        <v>0</v>
      </c>
      <c r="S156"/>
      <c r="T156"/>
      <c r="U156" s="4">
        <f t="shared" si="8"/>
        <v>3100</v>
      </c>
      <c r="V156" s="3">
        <f>((G156-G155)*'Z1 values'!C$5*'Z1 values'!$C$10)/'Z1 values'!$C$12</f>
        <v>4.8693328857421876E-3</v>
      </c>
      <c r="W156" s="3">
        <f>((H156-H155)*'Z1 values'!D$5*'Z1 values'!$C$10)/'Z1 values'!$C$12</f>
        <v>2.9760955810546875E-2</v>
      </c>
      <c r="X156" s="3">
        <f>((I156-I155)*'Z1 values'!E$5*'Z1 values'!$C$10)/'Z1 values'!$C$12</f>
        <v>0</v>
      </c>
      <c r="Y156" s="3">
        <f>((J156-J155)*'Z1 values'!F$5*'Z1 values'!$C$10)/'Z1 values'!$C$12</f>
        <v>8.2617187499999994E-2</v>
      </c>
      <c r="Z156" s="6">
        <f t="shared" si="6"/>
        <v>0.11724747619628906</v>
      </c>
      <c r="AA156">
        <f t="shared" si="7"/>
        <v>51.666666666666664</v>
      </c>
    </row>
    <row r="157" spans="1:27" x14ac:dyDescent="0.25">
      <c r="A157" s="7" t="s">
        <v>7804</v>
      </c>
      <c r="B157" s="7" t="s">
        <v>1001</v>
      </c>
      <c r="C157" s="7">
        <v>199785</v>
      </c>
      <c r="D157" s="9" t="s">
        <v>37</v>
      </c>
      <c r="E157" s="9" t="s">
        <v>38</v>
      </c>
      <c r="F157" s="9">
        <v>155</v>
      </c>
      <c r="G157" s="9">
        <v>607499</v>
      </c>
      <c r="H157" s="9">
        <v>50488635</v>
      </c>
      <c r="I157" s="9">
        <v>117497</v>
      </c>
      <c r="J157" s="9">
        <v>230452</v>
      </c>
      <c r="K157" s="9">
        <v>0</v>
      </c>
      <c r="L157" s="9">
        <v>0</v>
      </c>
      <c r="M157" s="9">
        <v>2495</v>
      </c>
      <c r="N157" s="9">
        <v>325070</v>
      </c>
      <c r="O157" s="9">
        <v>0</v>
      </c>
      <c r="P157" s="9">
        <v>960</v>
      </c>
      <c r="Q157" s="9">
        <v>0</v>
      </c>
      <c r="R157" s="9">
        <v>0</v>
      </c>
      <c r="S157"/>
      <c r="T157"/>
      <c r="U157" s="4">
        <f t="shared" si="8"/>
        <v>3120</v>
      </c>
      <c r="V157" s="3">
        <f>((G157-G156)*'Z1 values'!C$5*'Z1 values'!$C$10)/'Z1 values'!$C$12</f>
        <v>4.8673828124999995E-3</v>
      </c>
      <c r="W157" s="3">
        <f>((H157-H156)*'Z1 values'!D$5*'Z1 values'!$C$10)/'Z1 values'!$C$12</f>
        <v>2.9761047363281251E-2</v>
      </c>
      <c r="X157" s="3">
        <f>((I157-I156)*'Z1 values'!E$5*'Z1 values'!$C$10)/'Z1 values'!$C$12</f>
        <v>0</v>
      </c>
      <c r="Y157" s="3">
        <f>((J157-J156)*'Z1 values'!F$5*'Z1 values'!$C$10)/'Z1 values'!$C$12</f>
        <v>8.2617187499999994E-2</v>
      </c>
      <c r="Z157" s="6">
        <f t="shared" si="6"/>
        <v>0.11724561767578125</v>
      </c>
      <c r="AA157">
        <f t="shared" si="7"/>
        <v>52</v>
      </c>
    </row>
    <row r="158" spans="1:27" x14ac:dyDescent="0.25">
      <c r="A158" s="7" t="s">
        <v>7805</v>
      </c>
      <c r="B158" s="7" t="s">
        <v>1001</v>
      </c>
      <c r="C158" s="7">
        <v>201065</v>
      </c>
      <c r="D158" s="9" t="s">
        <v>37</v>
      </c>
      <c r="E158" s="9" t="s">
        <v>38</v>
      </c>
      <c r="F158" s="9">
        <v>156</v>
      </c>
      <c r="G158" s="9">
        <v>610111</v>
      </c>
      <c r="H158" s="9">
        <v>50813587</v>
      </c>
      <c r="I158" s="9">
        <v>117497</v>
      </c>
      <c r="J158" s="9">
        <v>231412</v>
      </c>
      <c r="K158" s="9">
        <v>0</v>
      </c>
      <c r="L158" s="9">
        <v>0</v>
      </c>
      <c r="M158" s="9">
        <v>2610</v>
      </c>
      <c r="N158" s="9">
        <v>324952</v>
      </c>
      <c r="O158" s="9">
        <v>0</v>
      </c>
      <c r="P158" s="9">
        <v>960</v>
      </c>
      <c r="Q158" s="9">
        <v>0</v>
      </c>
      <c r="R158" s="9">
        <v>0</v>
      </c>
      <c r="S158"/>
      <c r="T158"/>
      <c r="U158" s="4">
        <f t="shared" si="8"/>
        <v>3140</v>
      </c>
      <c r="V158" s="3">
        <f>((G158-G157)*'Z1 values'!C$5*'Z1 values'!$C$10)/'Z1 values'!$C$12</f>
        <v>5.0935913085937501E-3</v>
      </c>
      <c r="W158" s="3">
        <f>((H158-H157)*'Z1 values'!D$5*'Z1 values'!$C$10)/'Z1 values'!$C$12</f>
        <v>2.9750244140625E-2</v>
      </c>
      <c r="X158" s="3">
        <f>((I158-I157)*'Z1 values'!E$5*'Z1 values'!$C$10)/'Z1 values'!$C$12</f>
        <v>0</v>
      </c>
      <c r="Y158" s="3">
        <f>((J158-J157)*'Z1 values'!F$5*'Z1 values'!$C$10)/'Z1 values'!$C$12</f>
        <v>8.2617187499999994E-2</v>
      </c>
      <c r="Z158" s="6">
        <f t="shared" si="6"/>
        <v>0.11746102294921874</v>
      </c>
      <c r="AA158">
        <f t="shared" si="7"/>
        <v>52.333333333333336</v>
      </c>
    </row>
    <row r="159" spans="1:27" x14ac:dyDescent="0.25">
      <c r="A159" s="7" t="s">
        <v>7806</v>
      </c>
      <c r="B159" s="7" t="s">
        <v>1001</v>
      </c>
      <c r="C159" s="7">
        <v>202345</v>
      </c>
      <c r="D159" s="9" t="s">
        <v>37</v>
      </c>
      <c r="E159" s="9" t="s">
        <v>38</v>
      </c>
      <c r="F159" s="9">
        <v>157</v>
      </c>
      <c r="G159" s="9">
        <v>612725</v>
      </c>
      <c r="H159" s="9">
        <v>51138538</v>
      </c>
      <c r="I159" s="9">
        <v>117497</v>
      </c>
      <c r="J159" s="9">
        <v>232372</v>
      </c>
      <c r="K159" s="9">
        <v>0</v>
      </c>
      <c r="L159" s="9">
        <v>0</v>
      </c>
      <c r="M159" s="9">
        <v>2613</v>
      </c>
      <c r="N159" s="9">
        <v>324951</v>
      </c>
      <c r="O159" s="9">
        <v>0</v>
      </c>
      <c r="P159" s="9">
        <v>960</v>
      </c>
      <c r="Q159" s="9">
        <v>0</v>
      </c>
      <c r="R159" s="9">
        <v>0</v>
      </c>
      <c r="S159"/>
      <c r="T159"/>
      <c r="U159" s="4">
        <f t="shared" si="8"/>
        <v>3160</v>
      </c>
      <c r="V159" s="3">
        <f>((G159-G158)*'Z1 values'!C$5*'Z1 values'!$C$10)/'Z1 values'!$C$12</f>
        <v>5.0974914550781254E-3</v>
      </c>
      <c r="W159" s="3">
        <f>((H159-H158)*'Z1 values'!D$5*'Z1 values'!$C$10)/'Z1 values'!$C$12</f>
        <v>2.9750152587890627E-2</v>
      </c>
      <c r="X159" s="3">
        <f>((I159-I158)*'Z1 values'!E$5*'Z1 values'!$C$10)/'Z1 values'!$C$12</f>
        <v>0</v>
      </c>
      <c r="Y159" s="3">
        <f>((J159-J158)*'Z1 values'!F$5*'Z1 values'!$C$10)/'Z1 values'!$C$12</f>
        <v>8.2617187499999994E-2</v>
      </c>
      <c r="Z159" s="6">
        <f t="shared" si="6"/>
        <v>0.11746483154296875</v>
      </c>
      <c r="AA159">
        <f t="shared" si="7"/>
        <v>52.666666666666664</v>
      </c>
    </row>
    <row r="160" spans="1:27" x14ac:dyDescent="0.25">
      <c r="A160" s="7" t="s">
        <v>7807</v>
      </c>
      <c r="B160" s="7" t="s">
        <v>1001</v>
      </c>
      <c r="C160" s="7">
        <v>203625</v>
      </c>
      <c r="D160" s="9" t="s">
        <v>37</v>
      </c>
      <c r="E160" s="9" t="s">
        <v>38</v>
      </c>
      <c r="F160" s="9">
        <v>158</v>
      </c>
      <c r="G160" s="9">
        <v>617246</v>
      </c>
      <c r="H160" s="9">
        <v>51461526</v>
      </c>
      <c r="I160" s="9">
        <v>118505</v>
      </c>
      <c r="J160" s="9">
        <v>234206</v>
      </c>
      <c r="K160" s="9">
        <v>0</v>
      </c>
      <c r="L160" s="9">
        <v>0</v>
      </c>
      <c r="M160" s="9">
        <v>4519</v>
      </c>
      <c r="N160" s="9">
        <v>322988</v>
      </c>
      <c r="O160" s="9">
        <v>1008</v>
      </c>
      <c r="P160" s="9">
        <v>1834</v>
      </c>
      <c r="Q160" s="9">
        <v>0</v>
      </c>
      <c r="R160" s="9">
        <v>0</v>
      </c>
      <c r="S160"/>
      <c r="T160"/>
      <c r="U160" s="4">
        <f t="shared" si="8"/>
        <v>3180</v>
      </c>
      <c r="V160" s="3">
        <f>((G160-G159)*'Z1 values'!C$5*'Z1 values'!$C$10)/'Z1 values'!$C$12</f>
        <v>8.8162811279296864E-3</v>
      </c>
      <c r="W160" s="3">
        <f>((H160-H159)*'Z1 values'!D$5*'Z1 values'!$C$10)/'Z1 values'!$C$12</f>
        <v>2.9570434570312498E-2</v>
      </c>
      <c r="X160" s="3">
        <f>((I160-I159)*'Z1 values'!E$5*'Z1 values'!$C$10)/'Z1 values'!$C$12</f>
        <v>8.0288085937499989E-2</v>
      </c>
      <c r="Y160" s="3">
        <f>((J160-J159)*'Z1 values'!F$5*'Z1 values'!$C$10)/'Z1 values'!$C$12</f>
        <v>0.157833251953125</v>
      </c>
      <c r="Z160" s="6">
        <f t="shared" si="6"/>
        <v>0.27650805358886721</v>
      </c>
      <c r="AA160">
        <f t="shared" si="7"/>
        <v>53</v>
      </c>
    </row>
    <row r="161" spans="1:27" x14ac:dyDescent="0.25">
      <c r="A161" s="7" t="s">
        <v>7808</v>
      </c>
      <c r="B161" s="7" t="s">
        <v>1001</v>
      </c>
      <c r="C161" s="7">
        <v>204905</v>
      </c>
      <c r="D161" s="9" t="s">
        <v>37</v>
      </c>
      <c r="E161" s="9" t="s">
        <v>38</v>
      </c>
      <c r="F161" s="9">
        <v>159</v>
      </c>
      <c r="G161" s="9">
        <v>633382</v>
      </c>
      <c r="H161" s="9">
        <v>51772878</v>
      </c>
      <c r="I161" s="9">
        <v>126460</v>
      </c>
      <c r="J161" s="9">
        <v>240925</v>
      </c>
      <c r="K161" s="9">
        <v>0</v>
      </c>
      <c r="L161" s="9">
        <v>0</v>
      </c>
      <c r="M161" s="9">
        <v>16135</v>
      </c>
      <c r="N161" s="9">
        <v>311352</v>
      </c>
      <c r="O161" s="9">
        <v>7955</v>
      </c>
      <c r="P161" s="9">
        <v>6719</v>
      </c>
      <c r="Q161" s="9">
        <v>0</v>
      </c>
      <c r="R161" s="9">
        <v>0</v>
      </c>
      <c r="S161"/>
      <c r="T161"/>
      <c r="U161" s="4">
        <f t="shared" si="8"/>
        <v>3200</v>
      </c>
      <c r="V161" s="3">
        <f>((G161-G160)*'Z1 values'!C$5*'Z1 values'!$C$10)/'Z1 values'!$C$12</f>
        <v>3.1466381835937494E-2</v>
      </c>
      <c r="W161" s="3">
        <f>((H161-H160)*'Z1 values'!D$5*'Z1 values'!$C$10)/'Z1 values'!$C$12</f>
        <v>2.8505126953124998E-2</v>
      </c>
      <c r="X161" s="3">
        <f>((I161-I160)*'Z1 values'!E$5*'Z1 values'!$C$10)/'Z1 values'!$C$12</f>
        <v>0.63362274169921873</v>
      </c>
      <c r="Y161" s="3">
        <f>((J161-J160)*'Z1 values'!F$5*'Z1 values'!$C$10)/'Z1 values'!$C$12</f>
        <v>0.57823425292968755</v>
      </c>
      <c r="Z161" s="6">
        <f t="shared" si="6"/>
        <v>1.2718285034179688</v>
      </c>
      <c r="AA161">
        <f t="shared" si="7"/>
        <v>53.333333333333336</v>
      </c>
    </row>
    <row r="162" spans="1:27" x14ac:dyDescent="0.25">
      <c r="A162" s="7" t="s">
        <v>7809</v>
      </c>
      <c r="B162" s="7" t="s">
        <v>1001</v>
      </c>
      <c r="C162" s="7">
        <v>206185</v>
      </c>
      <c r="D162" s="9" t="s">
        <v>37</v>
      </c>
      <c r="E162" s="9" t="s">
        <v>38</v>
      </c>
      <c r="F162" s="9">
        <v>160</v>
      </c>
      <c r="G162" s="9">
        <v>639169</v>
      </c>
      <c r="H162" s="9">
        <v>52094564</v>
      </c>
      <c r="I162" s="9">
        <v>128237</v>
      </c>
      <c r="J162" s="9">
        <v>243515</v>
      </c>
      <c r="K162" s="9">
        <v>0</v>
      </c>
      <c r="L162" s="9">
        <v>0</v>
      </c>
      <c r="M162" s="9">
        <v>5785</v>
      </c>
      <c r="N162" s="9">
        <v>321686</v>
      </c>
      <c r="O162" s="9">
        <v>1777</v>
      </c>
      <c r="P162" s="9">
        <v>2590</v>
      </c>
      <c r="Q162" s="9">
        <v>0</v>
      </c>
      <c r="R162" s="9">
        <v>0</v>
      </c>
      <c r="S162"/>
      <c r="T162"/>
      <c r="U162" s="4">
        <f t="shared" si="8"/>
        <v>3220</v>
      </c>
      <c r="V162" s="3">
        <f>((G162-G161)*'Z1 values'!C$5*'Z1 values'!$C$10)/'Z1 values'!$C$12</f>
        <v>1.1285073852539062E-2</v>
      </c>
      <c r="W162" s="3">
        <f>((H162-H161)*'Z1 values'!D$5*'Z1 values'!$C$10)/'Z1 values'!$C$12</f>
        <v>2.945123291015625E-2</v>
      </c>
      <c r="X162" s="3">
        <f>((I162-I161)*'Z1 values'!E$5*'Z1 values'!$C$10)/'Z1 values'!$C$12</f>
        <v>0.14153961181640623</v>
      </c>
      <c r="Y162" s="3">
        <f>((J162-J161)*'Z1 values'!F$5*'Z1 values'!$C$10)/'Z1 values'!$C$12</f>
        <v>0.22289428710937501</v>
      </c>
      <c r="Z162" s="6">
        <f t="shared" si="6"/>
        <v>0.4051702056884765</v>
      </c>
      <c r="AA162">
        <f t="shared" si="7"/>
        <v>53.666666666666664</v>
      </c>
    </row>
    <row r="163" spans="1:27" x14ac:dyDescent="0.25">
      <c r="A163" s="7" t="s">
        <v>7810</v>
      </c>
      <c r="B163" s="7" t="s">
        <v>1001</v>
      </c>
      <c r="C163" s="7">
        <v>207465</v>
      </c>
      <c r="D163" s="9" t="s">
        <v>37</v>
      </c>
      <c r="E163" s="9" t="s">
        <v>38</v>
      </c>
      <c r="F163" s="9">
        <v>161</v>
      </c>
      <c r="G163" s="9">
        <v>641695</v>
      </c>
      <c r="H163" s="9">
        <v>52419512</v>
      </c>
      <c r="I163" s="9">
        <v>128237</v>
      </c>
      <c r="J163" s="9">
        <v>244475</v>
      </c>
      <c r="K163" s="9">
        <v>0</v>
      </c>
      <c r="L163" s="9">
        <v>0</v>
      </c>
      <c r="M163" s="9">
        <v>2525</v>
      </c>
      <c r="N163" s="9">
        <v>324948</v>
      </c>
      <c r="O163" s="9">
        <v>0</v>
      </c>
      <c r="P163" s="9">
        <v>960</v>
      </c>
      <c r="Q163" s="9">
        <v>0</v>
      </c>
      <c r="R163" s="9">
        <v>0</v>
      </c>
      <c r="S163"/>
      <c r="T163"/>
      <c r="U163" s="4">
        <f t="shared" si="8"/>
        <v>3240</v>
      </c>
      <c r="V163" s="3">
        <f>((G163-G162)*'Z1 values'!C$5*'Z1 values'!$C$10)/'Z1 values'!$C$12</f>
        <v>4.9258850097656254E-3</v>
      </c>
      <c r="W163" s="3">
        <f>((H163-H162)*'Z1 values'!D$5*'Z1 values'!$C$10)/'Z1 values'!$C$12</f>
        <v>2.9749877929687502E-2</v>
      </c>
      <c r="X163" s="3">
        <f>((I163-I162)*'Z1 values'!E$5*'Z1 values'!$C$10)/'Z1 values'!$C$12</f>
        <v>0</v>
      </c>
      <c r="Y163" s="3">
        <f>((J163-J162)*'Z1 values'!F$5*'Z1 values'!$C$10)/'Z1 values'!$C$12</f>
        <v>8.2617187499999994E-2</v>
      </c>
      <c r="Z163" s="6">
        <f t="shared" si="6"/>
        <v>0.11729295043945312</v>
      </c>
      <c r="AA163">
        <f t="shared" si="7"/>
        <v>54</v>
      </c>
    </row>
    <row r="164" spans="1:27" x14ac:dyDescent="0.25">
      <c r="A164" s="7" t="s">
        <v>7811</v>
      </c>
      <c r="B164" s="7" t="s">
        <v>1001</v>
      </c>
      <c r="C164" s="7">
        <v>208745</v>
      </c>
      <c r="D164" s="9" t="s">
        <v>37</v>
      </c>
      <c r="E164" s="9" t="s">
        <v>38</v>
      </c>
      <c r="F164" s="9">
        <v>162</v>
      </c>
      <c r="G164" s="9">
        <v>644892</v>
      </c>
      <c r="H164" s="9">
        <v>52743808</v>
      </c>
      <c r="I164" s="9">
        <v>128454</v>
      </c>
      <c r="J164" s="9">
        <v>245832</v>
      </c>
      <c r="K164" s="9">
        <v>0</v>
      </c>
      <c r="L164" s="9">
        <v>0</v>
      </c>
      <c r="M164" s="9">
        <v>3196</v>
      </c>
      <c r="N164" s="9">
        <v>324296</v>
      </c>
      <c r="O164" s="9">
        <v>217</v>
      </c>
      <c r="P164" s="9">
        <v>1357</v>
      </c>
      <c r="Q164" s="9">
        <v>0</v>
      </c>
      <c r="R164" s="9">
        <v>0</v>
      </c>
      <c r="S164"/>
      <c r="T164"/>
      <c r="U164" s="4">
        <f t="shared" si="8"/>
        <v>3260</v>
      </c>
      <c r="V164" s="3">
        <f>((G164-G163)*'Z1 values'!C$5*'Z1 values'!$C$10)/'Z1 values'!$C$12</f>
        <v>6.2343841552734373E-3</v>
      </c>
      <c r="W164" s="3">
        <f>((H164-H163)*'Z1 values'!D$5*'Z1 values'!$C$10)/'Z1 values'!$C$12</f>
        <v>2.9690185546875004E-2</v>
      </c>
      <c r="X164" s="3">
        <f>((I164-I163)*'Z1 values'!E$5*'Z1 values'!$C$10)/'Z1 values'!$C$12</f>
        <v>1.728424072265625E-2</v>
      </c>
      <c r="Y164" s="3">
        <f>((J164-J163)*'Z1 values'!F$5*'Z1 values'!$C$10)/'Z1 values'!$C$12</f>
        <v>0.11678283691406251</v>
      </c>
      <c r="Z164" s="6">
        <f t="shared" si="6"/>
        <v>0.16999164733886718</v>
      </c>
      <c r="AA164">
        <f t="shared" si="7"/>
        <v>54.333333333333336</v>
      </c>
    </row>
    <row r="165" spans="1:27" x14ac:dyDescent="0.25">
      <c r="A165" s="7" t="s">
        <v>7812</v>
      </c>
      <c r="B165" s="7" t="s">
        <v>1001</v>
      </c>
      <c r="C165" s="7">
        <v>210025</v>
      </c>
      <c r="D165" s="9" t="s">
        <v>37</v>
      </c>
      <c r="E165" s="9" t="s">
        <v>38</v>
      </c>
      <c r="F165" s="9">
        <v>163</v>
      </c>
      <c r="G165" s="9">
        <v>647409</v>
      </c>
      <c r="H165" s="9">
        <v>53068763</v>
      </c>
      <c r="I165" s="9">
        <v>128454</v>
      </c>
      <c r="J165" s="9">
        <v>246792</v>
      </c>
      <c r="K165" s="9">
        <v>0</v>
      </c>
      <c r="L165" s="9">
        <v>0</v>
      </c>
      <c r="M165" s="9">
        <v>2515</v>
      </c>
      <c r="N165" s="9">
        <v>324955</v>
      </c>
      <c r="O165" s="9">
        <v>0</v>
      </c>
      <c r="P165" s="9">
        <v>960</v>
      </c>
      <c r="Q165" s="9">
        <v>0</v>
      </c>
      <c r="R165" s="9">
        <v>0</v>
      </c>
      <c r="S165"/>
      <c r="T165"/>
      <c r="U165" s="4">
        <f t="shared" si="8"/>
        <v>3280</v>
      </c>
      <c r="V165" s="3">
        <f>((G165-G164)*'Z1 values'!C$5*'Z1 values'!$C$10)/'Z1 values'!$C$12</f>
        <v>4.9083343505859373E-3</v>
      </c>
      <c r="W165" s="3">
        <f>((H165-H164)*'Z1 values'!D$5*'Z1 values'!$C$10)/'Z1 values'!$C$12</f>
        <v>2.9750518798828129E-2</v>
      </c>
      <c r="X165" s="3">
        <f>((I165-I164)*'Z1 values'!E$5*'Z1 values'!$C$10)/'Z1 values'!$C$12</f>
        <v>0</v>
      </c>
      <c r="Y165" s="3">
        <f>((J165-J164)*'Z1 values'!F$5*'Z1 values'!$C$10)/'Z1 values'!$C$12</f>
        <v>8.2617187499999994E-2</v>
      </c>
      <c r="Z165" s="6">
        <f t="shared" si="6"/>
        <v>0.11727604064941406</v>
      </c>
      <c r="AA165">
        <f t="shared" si="7"/>
        <v>54.666666666666664</v>
      </c>
    </row>
    <row r="166" spans="1:27" x14ac:dyDescent="0.25">
      <c r="A166" s="7" t="s">
        <v>7813</v>
      </c>
      <c r="B166" s="7" t="s">
        <v>1001</v>
      </c>
      <c r="C166" s="7">
        <v>211305</v>
      </c>
      <c r="D166" s="9" t="s">
        <v>37</v>
      </c>
      <c r="E166" s="9" t="s">
        <v>38</v>
      </c>
      <c r="F166" s="9">
        <v>164</v>
      </c>
      <c r="G166" s="9">
        <v>649904</v>
      </c>
      <c r="H166" s="9">
        <v>53393740</v>
      </c>
      <c r="I166" s="9">
        <v>128454</v>
      </c>
      <c r="J166" s="9">
        <v>247752</v>
      </c>
      <c r="K166" s="9">
        <v>0</v>
      </c>
      <c r="L166" s="9">
        <v>0</v>
      </c>
      <c r="M166" s="9">
        <v>2494</v>
      </c>
      <c r="N166" s="9">
        <v>324977</v>
      </c>
      <c r="O166" s="9">
        <v>0</v>
      </c>
      <c r="P166" s="9">
        <v>960</v>
      </c>
      <c r="Q166" s="9">
        <v>0</v>
      </c>
      <c r="R166" s="9">
        <v>0</v>
      </c>
      <c r="S166"/>
      <c r="T166"/>
      <c r="U166" s="4">
        <f t="shared" si="8"/>
        <v>3300</v>
      </c>
      <c r="V166" s="3">
        <f>((G166-G165)*'Z1 values'!C$5*'Z1 values'!$C$10)/'Z1 values'!$C$12</f>
        <v>4.8654327392578123E-3</v>
      </c>
      <c r="W166" s="3">
        <f>((H166-H165)*'Z1 values'!D$5*'Z1 values'!$C$10)/'Z1 values'!$C$12</f>
        <v>2.9752532958984373E-2</v>
      </c>
      <c r="X166" s="3">
        <f>((I166-I165)*'Z1 values'!E$5*'Z1 values'!$C$10)/'Z1 values'!$C$12</f>
        <v>0</v>
      </c>
      <c r="Y166" s="3">
        <f>((J166-J165)*'Z1 values'!F$5*'Z1 values'!$C$10)/'Z1 values'!$C$12</f>
        <v>8.2617187499999994E-2</v>
      </c>
      <c r="Z166" s="6">
        <f t="shared" si="6"/>
        <v>0.11723515319824218</v>
      </c>
      <c r="AA166">
        <f t="shared" si="7"/>
        <v>55</v>
      </c>
    </row>
    <row r="167" spans="1:27" x14ac:dyDescent="0.25">
      <c r="A167" s="7" t="s">
        <v>7814</v>
      </c>
      <c r="B167" s="7" t="s">
        <v>1001</v>
      </c>
      <c r="C167" s="7">
        <v>212585</v>
      </c>
      <c r="D167" s="9" t="s">
        <v>37</v>
      </c>
      <c r="E167" s="9" t="s">
        <v>38</v>
      </c>
      <c r="F167" s="9">
        <v>165</v>
      </c>
      <c r="G167" s="9">
        <v>652387</v>
      </c>
      <c r="H167" s="9">
        <v>53718730</v>
      </c>
      <c r="I167" s="9">
        <v>128454</v>
      </c>
      <c r="J167" s="9">
        <v>248712</v>
      </c>
      <c r="K167" s="9">
        <v>0</v>
      </c>
      <c r="L167" s="9">
        <v>0</v>
      </c>
      <c r="M167" s="9">
        <v>2482</v>
      </c>
      <c r="N167" s="9">
        <v>324990</v>
      </c>
      <c r="O167" s="9">
        <v>0</v>
      </c>
      <c r="P167" s="9">
        <v>960</v>
      </c>
      <c r="Q167" s="9">
        <v>0</v>
      </c>
      <c r="R167" s="9">
        <v>0</v>
      </c>
      <c r="S167"/>
      <c r="T167"/>
      <c r="U167" s="4">
        <f t="shared" si="8"/>
        <v>3320</v>
      </c>
      <c r="V167" s="3">
        <f>((G167-G166)*'Z1 values'!C$5*'Z1 values'!$C$10)/'Z1 values'!$C$12</f>
        <v>4.8420318603515627E-3</v>
      </c>
      <c r="W167" s="3">
        <f>((H167-H166)*'Z1 values'!D$5*'Z1 values'!$C$10)/'Z1 values'!$C$12</f>
        <v>2.9753723144531251E-2</v>
      </c>
      <c r="X167" s="3">
        <f>((I167-I166)*'Z1 values'!E$5*'Z1 values'!$C$10)/'Z1 values'!$C$12</f>
        <v>0</v>
      </c>
      <c r="Y167" s="3">
        <f>((J167-J166)*'Z1 values'!F$5*'Z1 values'!$C$10)/'Z1 values'!$C$12</f>
        <v>8.2617187499999994E-2</v>
      </c>
      <c r="Z167" s="6">
        <f t="shared" si="6"/>
        <v>0.11721294250488282</v>
      </c>
      <c r="AA167">
        <f t="shared" si="7"/>
        <v>55.333333333333336</v>
      </c>
    </row>
    <row r="168" spans="1:27" x14ac:dyDescent="0.25">
      <c r="A168" s="7" t="s">
        <v>7815</v>
      </c>
      <c r="B168" s="7" t="s">
        <v>1001</v>
      </c>
      <c r="C168" s="7">
        <v>213865</v>
      </c>
      <c r="D168" s="9" t="s">
        <v>37</v>
      </c>
      <c r="E168" s="9" t="s">
        <v>38</v>
      </c>
      <c r="F168" s="9">
        <v>166</v>
      </c>
      <c r="G168" s="9">
        <v>654883</v>
      </c>
      <c r="H168" s="9">
        <v>54043705</v>
      </c>
      <c r="I168" s="9">
        <v>128454</v>
      </c>
      <c r="J168" s="9">
        <v>249672</v>
      </c>
      <c r="K168" s="9">
        <v>0</v>
      </c>
      <c r="L168" s="9">
        <v>0</v>
      </c>
      <c r="M168" s="9">
        <v>2495</v>
      </c>
      <c r="N168" s="9">
        <v>324975</v>
      </c>
      <c r="O168" s="9">
        <v>0</v>
      </c>
      <c r="P168" s="9">
        <v>960</v>
      </c>
      <c r="Q168" s="9">
        <v>0</v>
      </c>
      <c r="R168" s="9">
        <v>0</v>
      </c>
      <c r="S168"/>
      <c r="T168"/>
      <c r="U168" s="4">
        <f t="shared" si="8"/>
        <v>3340</v>
      </c>
      <c r="V168" s="3">
        <f>((G168-G167)*'Z1 values'!C$5*'Z1 values'!$C$10)/'Z1 values'!$C$12</f>
        <v>4.8673828124999995E-3</v>
      </c>
      <c r="W168" s="3">
        <f>((H168-H167)*'Z1 values'!D$5*'Z1 values'!$C$10)/'Z1 values'!$C$12</f>
        <v>2.9752349853515624E-2</v>
      </c>
      <c r="X168" s="3">
        <f>((I168-I167)*'Z1 values'!E$5*'Z1 values'!$C$10)/'Z1 values'!$C$12</f>
        <v>0</v>
      </c>
      <c r="Y168" s="3">
        <f>((J168-J167)*'Z1 values'!F$5*'Z1 values'!$C$10)/'Z1 values'!$C$12</f>
        <v>8.2617187499999994E-2</v>
      </c>
      <c r="Z168" s="6">
        <f t="shared" si="6"/>
        <v>0.11723692016601561</v>
      </c>
      <c r="AA168">
        <f t="shared" si="7"/>
        <v>55.666666666666664</v>
      </c>
    </row>
    <row r="169" spans="1:27" x14ac:dyDescent="0.25">
      <c r="A169" s="7" t="s">
        <v>7816</v>
      </c>
      <c r="B169" s="7" t="s">
        <v>1001</v>
      </c>
      <c r="C169" s="7">
        <v>215145</v>
      </c>
      <c r="D169" s="9" t="s">
        <v>37</v>
      </c>
      <c r="E169" s="9" t="s">
        <v>38</v>
      </c>
      <c r="F169" s="9">
        <v>167</v>
      </c>
      <c r="G169" s="9">
        <v>657382</v>
      </c>
      <c r="H169" s="9">
        <v>54368680</v>
      </c>
      <c r="I169" s="9">
        <v>128454</v>
      </c>
      <c r="J169" s="9">
        <v>250827</v>
      </c>
      <c r="K169" s="9">
        <v>0</v>
      </c>
      <c r="L169" s="9">
        <v>0</v>
      </c>
      <c r="M169" s="9">
        <v>2498</v>
      </c>
      <c r="N169" s="9">
        <v>324975</v>
      </c>
      <c r="O169" s="9">
        <v>0</v>
      </c>
      <c r="P169" s="9">
        <v>1155</v>
      </c>
      <c r="Q169" s="9">
        <v>0</v>
      </c>
      <c r="R169" s="9">
        <v>0</v>
      </c>
      <c r="S169"/>
      <c r="T169"/>
      <c r="U169" s="4">
        <f t="shared" si="8"/>
        <v>3360</v>
      </c>
      <c r="V169" s="3">
        <f>((G169-G168)*'Z1 values'!C$5*'Z1 values'!$C$10)/'Z1 values'!$C$12</f>
        <v>4.8732330322265628E-3</v>
      </c>
      <c r="W169" s="3">
        <f>((H169-H168)*'Z1 values'!D$5*'Z1 values'!$C$10)/'Z1 values'!$C$12</f>
        <v>2.9752349853515624E-2</v>
      </c>
      <c r="X169" s="3">
        <f>((I169-I168)*'Z1 values'!E$5*'Z1 values'!$C$10)/'Z1 values'!$C$12</f>
        <v>0</v>
      </c>
      <c r="Y169" s="3">
        <f>((J169-J168)*'Z1 values'!F$5*'Z1 values'!$C$10)/'Z1 values'!$C$12</f>
        <v>9.9398803710937497E-2</v>
      </c>
      <c r="Z169" s="6">
        <f t="shared" si="6"/>
        <v>0.1340243865966797</v>
      </c>
      <c r="AA169">
        <f t="shared" si="7"/>
        <v>56</v>
      </c>
    </row>
    <row r="170" spans="1:27" x14ac:dyDescent="0.25">
      <c r="A170" s="7" t="s">
        <v>7817</v>
      </c>
      <c r="B170" s="7" t="s">
        <v>1001</v>
      </c>
      <c r="C170" s="7">
        <v>216434</v>
      </c>
      <c r="D170" s="9" t="s">
        <v>37</v>
      </c>
      <c r="E170" s="9" t="s">
        <v>38</v>
      </c>
      <c r="F170" s="9">
        <v>168</v>
      </c>
      <c r="G170" s="9">
        <v>663503</v>
      </c>
      <c r="H170" s="9">
        <v>54692620</v>
      </c>
      <c r="I170" s="9">
        <v>130399</v>
      </c>
      <c r="J170" s="9">
        <v>253213</v>
      </c>
      <c r="K170" s="9">
        <v>0</v>
      </c>
      <c r="L170" s="9">
        <v>0</v>
      </c>
      <c r="M170" s="9">
        <v>6119</v>
      </c>
      <c r="N170" s="9">
        <v>323940</v>
      </c>
      <c r="O170" s="9">
        <v>1945</v>
      </c>
      <c r="P170" s="9">
        <v>2386</v>
      </c>
      <c r="Q170" s="9">
        <v>0</v>
      </c>
      <c r="R170" s="9">
        <v>0</v>
      </c>
      <c r="S170"/>
      <c r="T170"/>
      <c r="U170" s="4">
        <f t="shared" si="8"/>
        <v>3380</v>
      </c>
      <c r="V170" s="3">
        <f>((G170-G169)*'Z1 values'!C$5*'Z1 values'!$C$10)/'Z1 values'!$C$12</f>
        <v>1.1936398315429687E-2</v>
      </c>
      <c r="W170" s="3">
        <f>((H170-H169)*'Z1 values'!D$5*'Z1 values'!$C$10)/'Z1 values'!$C$12</f>
        <v>2.9657592773437502E-2</v>
      </c>
      <c r="X170" s="3">
        <f>((I170-I169)*'Z1 values'!E$5*'Z1 values'!$C$10)/'Z1 values'!$C$12</f>
        <v>0.15492095947265624</v>
      </c>
      <c r="Y170" s="3">
        <f>((J170-J169)*'Z1 values'!F$5*'Z1 values'!$C$10)/'Z1 values'!$C$12</f>
        <v>0.20533813476562504</v>
      </c>
      <c r="Z170" s="6">
        <f t="shared" si="6"/>
        <v>0.40185308532714847</v>
      </c>
      <c r="AA170">
        <f t="shared" si="7"/>
        <v>56.333333333333336</v>
      </c>
    </row>
    <row r="171" spans="1:27" x14ac:dyDescent="0.25">
      <c r="A171" s="7" t="s">
        <v>7818</v>
      </c>
      <c r="B171" s="7" t="s">
        <v>1001</v>
      </c>
      <c r="C171" s="7">
        <v>217705</v>
      </c>
      <c r="D171" s="9" t="s">
        <v>37</v>
      </c>
      <c r="E171" s="9" t="s">
        <v>38</v>
      </c>
      <c r="F171" s="9">
        <v>169</v>
      </c>
      <c r="G171" s="9">
        <v>666021</v>
      </c>
      <c r="H171" s="9">
        <v>55015080</v>
      </c>
      <c r="I171" s="9">
        <v>130399</v>
      </c>
      <c r="J171" s="9">
        <v>254368</v>
      </c>
      <c r="K171" s="9">
        <v>0</v>
      </c>
      <c r="L171" s="9">
        <v>0</v>
      </c>
      <c r="M171" s="9">
        <v>2517</v>
      </c>
      <c r="N171" s="9">
        <v>322460</v>
      </c>
      <c r="O171" s="9">
        <v>0</v>
      </c>
      <c r="P171" s="9">
        <v>1155</v>
      </c>
      <c r="Q171" s="9">
        <v>0</v>
      </c>
      <c r="R171" s="9">
        <v>0</v>
      </c>
      <c r="S171"/>
      <c r="T171"/>
      <c r="U171" s="4">
        <f t="shared" si="8"/>
        <v>3400</v>
      </c>
      <c r="V171" s="3">
        <f>((G171-G170)*'Z1 values'!C$5*'Z1 values'!$C$10)/'Z1 values'!$C$12</f>
        <v>4.9102844238281245E-3</v>
      </c>
      <c r="W171" s="3">
        <f>((H171-H170)*'Z1 values'!D$5*'Z1 values'!$C$10)/'Z1 values'!$C$12</f>
        <v>2.9522094726562496E-2</v>
      </c>
      <c r="X171" s="3">
        <f>((I171-I170)*'Z1 values'!E$5*'Z1 values'!$C$10)/'Z1 values'!$C$12</f>
        <v>0</v>
      </c>
      <c r="Y171" s="3">
        <f>((J171-J170)*'Z1 values'!F$5*'Z1 values'!$C$10)/'Z1 values'!$C$12</f>
        <v>9.9398803710937497E-2</v>
      </c>
      <c r="Z171" s="6">
        <f t="shared" si="6"/>
        <v>0.13383118286132811</v>
      </c>
      <c r="AA171">
        <f t="shared" si="7"/>
        <v>56.666666666666664</v>
      </c>
    </row>
    <row r="172" spans="1:27" x14ac:dyDescent="0.25">
      <c r="A172" s="7" t="s">
        <v>7819</v>
      </c>
      <c r="B172" s="7" t="s">
        <v>1001</v>
      </c>
      <c r="C172" s="7">
        <v>218985</v>
      </c>
      <c r="D172" s="9" t="s">
        <v>37</v>
      </c>
      <c r="E172" s="9" t="s">
        <v>38</v>
      </c>
      <c r="F172" s="9">
        <v>170</v>
      </c>
      <c r="G172" s="9">
        <v>668524</v>
      </c>
      <c r="H172" s="9">
        <v>55340048</v>
      </c>
      <c r="I172" s="9">
        <v>130399</v>
      </c>
      <c r="J172" s="9">
        <v>255328</v>
      </c>
      <c r="K172" s="9">
        <v>0</v>
      </c>
      <c r="L172" s="9">
        <v>0</v>
      </c>
      <c r="M172" s="9">
        <v>2502</v>
      </c>
      <c r="N172" s="9">
        <v>324968</v>
      </c>
      <c r="O172" s="9">
        <v>0</v>
      </c>
      <c r="P172" s="9">
        <v>960</v>
      </c>
      <c r="Q172" s="9">
        <v>0</v>
      </c>
      <c r="R172" s="9">
        <v>0</v>
      </c>
      <c r="S172"/>
      <c r="T172"/>
      <c r="U172" s="4">
        <f t="shared" si="8"/>
        <v>3420</v>
      </c>
      <c r="V172" s="3">
        <f>((G172-G171)*'Z1 values'!C$5*'Z1 values'!$C$10)/'Z1 values'!$C$12</f>
        <v>4.8810333251953124E-3</v>
      </c>
      <c r="W172" s="3">
        <f>((H172-H171)*'Z1 values'!D$5*'Z1 values'!$C$10)/'Z1 values'!$C$12</f>
        <v>2.9751708984375003E-2</v>
      </c>
      <c r="X172" s="3">
        <f>((I172-I171)*'Z1 values'!E$5*'Z1 values'!$C$10)/'Z1 values'!$C$12</f>
        <v>0</v>
      </c>
      <c r="Y172" s="3">
        <f>((J172-J171)*'Z1 values'!F$5*'Z1 values'!$C$10)/'Z1 values'!$C$12</f>
        <v>8.2617187499999994E-2</v>
      </c>
      <c r="Z172" s="6">
        <f t="shared" si="6"/>
        <v>0.1172499298095703</v>
      </c>
      <c r="AA172">
        <f t="shared" si="7"/>
        <v>57</v>
      </c>
    </row>
    <row r="173" spans="1:27" x14ac:dyDescent="0.25">
      <c r="A173" s="7" t="s">
        <v>7820</v>
      </c>
      <c r="B173" s="7" t="s">
        <v>1001</v>
      </c>
      <c r="C173" s="7">
        <v>220265</v>
      </c>
      <c r="D173" s="9" t="s">
        <v>37</v>
      </c>
      <c r="E173" s="9" t="s">
        <v>38</v>
      </c>
      <c r="F173" s="9">
        <v>171</v>
      </c>
      <c r="G173" s="9">
        <v>671007</v>
      </c>
      <c r="H173" s="9">
        <v>55665038</v>
      </c>
      <c r="I173" s="9">
        <v>130399</v>
      </c>
      <c r="J173" s="9">
        <v>256288</v>
      </c>
      <c r="K173" s="9">
        <v>0</v>
      </c>
      <c r="L173" s="9">
        <v>0</v>
      </c>
      <c r="M173" s="9">
        <v>2482</v>
      </c>
      <c r="N173" s="9">
        <v>324990</v>
      </c>
      <c r="O173" s="9">
        <v>0</v>
      </c>
      <c r="P173" s="9">
        <v>960</v>
      </c>
      <c r="Q173" s="9">
        <v>0</v>
      </c>
      <c r="R173" s="9">
        <v>0</v>
      </c>
      <c r="S173"/>
      <c r="T173"/>
      <c r="U173" s="4">
        <f t="shared" si="8"/>
        <v>3440</v>
      </c>
      <c r="V173" s="3">
        <f>((G173-G172)*'Z1 values'!C$5*'Z1 values'!$C$10)/'Z1 values'!$C$12</f>
        <v>4.8420318603515627E-3</v>
      </c>
      <c r="W173" s="3">
        <f>((H173-H172)*'Z1 values'!D$5*'Z1 values'!$C$10)/'Z1 values'!$C$12</f>
        <v>2.9753723144531251E-2</v>
      </c>
      <c r="X173" s="3">
        <f>((I173-I172)*'Z1 values'!E$5*'Z1 values'!$C$10)/'Z1 values'!$C$12</f>
        <v>0</v>
      </c>
      <c r="Y173" s="3">
        <f>((J173-J172)*'Z1 values'!F$5*'Z1 values'!$C$10)/'Z1 values'!$C$12</f>
        <v>8.2617187499999994E-2</v>
      </c>
      <c r="Z173" s="6">
        <f t="shared" si="6"/>
        <v>0.11721294250488282</v>
      </c>
      <c r="AA173">
        <f t="shared" si="7"/>
        <v>57.333333333333336</v>
      </c>
    </row>
    <row r="174" spans="1:27" x14ac:dyDescent="0.25">
      <c r="A174" s="7" t="s">
        <v>7821</v>
      </c>
      <c r="B174" s="7" t="s">
        <v>1001</v>
      </c>
      <c r="C174" s="7">
        <v>221545</v>
      </c>
      <c r="D174" s="9" t="s">
        <v>37</v>
      </c>
      <c r="E174" s="9" t="s">
        <v>38</v>
      </c>
      <c r="F174" s="9">
        <v>172</v>
      </c>
      <c r="G174" s="9">
        <v>677921</v>
      </c>
      <c r="H174" s="9">
        <v>55985671</v>
      </c>
      <c r="I174" s="9">
        <v>133132</v>
      </c>
      <c r="J174" s="9">
        <v>257467</v>
      </c>
      <c r="K174" s="9">
        <v>0</v>
      </c>
      <c r="L174" s="9">
        <v>0</v>
      </c>
      <c r="M174" s="9">
        <v>6913</v>
      </c>
      <c r="N174" s="9">
        <v>320633</v>
      </c>
      <c r="O174" s="9">
        <v>2733</v>
      </c>
      <c r="P174" s="9">
        <v>1179</v>
      </c>
      <c r="Q174" s="9">
        <v>0</v>
      </c>
      <c r="R174" s="9">
        <v>0</v>
      </c>
      <c r="S174"/>
      <c r="T174"/>
      <c r="U174" s="4">
        <f t="shared" si="8"/>
        <v>3460</v>
      </c>
      <c r="V174" s="3">
        <f>((G174-G173)*'Z1 values'!C$5*'Z1 values'!$C$10)/'Z1 values'!$C$12</f>
        <v>1.3482806396484377E-2</v>
      </c>
      <c r="W174" s="3">
        <f>((H174-H173)*'Z1 values'!D$5*'Z1 values'!$C$10)/'Z1 values'!$C$12</f>
        <v>2.9354827880859375E-2</v>
      </c>
      <c r="X174" s="3">
        <f>((I174-I173)*'Z1 values'!E$5*'Z1 values'!$C$10)/'Z1 values'!$C$12</f>
        <v>0.21768585205078123</v>
      </c>
      <c r="Y174" s="3">
        <f>((J174-J173)*'Z1 values'!F$5*'Z1 values'!$C$10)/'Z1 values'!$C$12</f>
        <v>0.10146423339843751</v>
      </c>
      <c r="Z174" s="6">
        <f t="shared" si="6"/>
        <v>0.36198771972656252</v>
      </c>
      <c r="AA174">
        <f t="shared" si="7"/>
        <v>57.666666666666664</v>
      </c>
    </row>
    <row r="175" spans="1:27" x14ac:dyDescent="0.25">
      <c r="A175" s="7" t="s">
        <v>7822</v>
      </c>
      <c r="B175" s="7" t="s">
        <v>1001</v>
      </c>
      <c r="C175" s="7">
        <v>222825</v>
      </c>
      <c r="D175" s="9" t="s">
        <v>37</v>
      </c>
      <c r="E175" s="9" t="s">
        <v>38</v>
      </c>
      <c r="F175" s="9">
        <v>173</v>
      </c>
      <c r="G175" s="9">
        <v>680440</v>
      </c>
      <c r="H175" s="9">
        <v>56310711</v>
      </c>
      <c r="I175" s="9">
        <v>133132</v>
      </c>
      <c r="J175" s="9">
        <v>258427</v>
      </c>
      <c r="K175" s="9">
        <v>0</v>
      </c>
      <c r="L175" s="9">
        <v>0</v>
      </c>
      <c r="M175" s="9">
        <v>2517</v>
      </c>
      <c r="N175" s="9">
        <v>325040</v>
      </c>
      <c r="O175" s="9">
        <v>0</v>
      </c>
      <c r="P175" s="9">
        <v>960</v>
      </c>
      <c r="Q175" s="9">
        <v>0</v>
      </c>
      <c r="R175" s="9">
        <v>0</v>
      </c>
      <c r="S175"/>
      <c r="T175"/>
      <c r="U175" s="4">
        <f t="shared" si="8"/>
        <v>3480</v>
      </c>
      <c r="V175" s="3">
        <f>((G175-G174)*'Z1 values'!C$5*'Z1 values'!$C$10)/'Z1 values'!$C$12</f>
        <v>4.9122344970703126E-3</v>
      </c>
      <c r="W175" s="3">
        <f>((H175-H174)*'Z1 values'!D$5*'Z1 values'!$C$10)/'Z1 values'!$C$12</f>
        <v>2.9758300781250004E-2</v>
      </c>
      <c r="X175" s="3">
        <f>((I175-I174)*'Z1 values'!E$5*'Z1 values'!$C$10)/'Z1 values'!$C$12</f>
        <v>0</v>
      </c>
      <c r="Y175" s="3">
        <f>((J175-J174)*'Z1 values'!F$5*'Z1 values'!$C$10)/'Z1 values'!$C$12</f>
        <v>8.2617187499999994E-2</v>
      </c>
      <c r="Z175" s="6">
        <f t="shared" si="6"/>
        <v>0.11728772277832031</v>
      </c>
      <c r="AA175">
        <f t="shared" si="7"/>
        <v>58</v>
      </c>
    </row>
    <row r="176" spans="1:27" x14ac:dyDescent="0.25">
      <c r="A176" s="7" t="s">
        <v>7823</v>
      </c>
      <c r="B176" s="7" t="s">
        <v>1001</v>
      </c>
      <c r="C176" s="7">
        <v>224105</v>
      </c>
      <c r="D176" s="9" t="s">
        <v>37</v>
      </c>
      <c r="E176" s="9" t="s">
        <v>38</v>
      </c>
      <c r="F176" s="9">
        <v>174</v>
      </c>
      <c r="G176" s="9">
        <v>686203</v>
      </c>
      <c r="H176" s="9">
        <v>56632503</v>
      </c>
      <c r="I176" s="9">
        <v>134932</v>
      </c>
      <c r="J176" s="9">
        <v>260736</v>
      </c>
      <c r="K176" s="9">
        <v>0</v>
      </c>
      <c r="L176" s="9">
        <v>0</v>
      </c>
      <c r="M176" s="9">
        <v>5762</v>
      </c>
      <c r="N176" s="9">
        <v>321792</v>
      </c>
      <c r="O176" s="9">
        <v>1800</v>
      </c>
      <c r="P176" s="9">
        <v>2309</v>
      </c>
      <c r="Q176" s="9">
        <v>0</v>
      </c>
      <c r="R176" s="9">
        <v>0</v>
      </c>
      <c r="S176"/>
      <c r="T176"/>
      <c r="U176" s="4">
        <f t="shared" si="8"/>
        <v>3500</v>
      </c>
      <c r="V176" s="3">
        <f>((G176-G175)*'Z1 values'!C$5*'Z1 values'!$C$10)/'Z1 values'!$C$12</f>
        <v>1.1238272094726562E-2</v>
      </c>
      <c r="W176" s="3">
        <f>((H176-H175)*'Z1 values'!D$5*'Z1 values'!$C$10)/'Z1 values'!$C$12</f>
        <v>2.9460937499999999E-2</v>
      </c>
      <c r="X176" s="3">
        <f>((I176-I175)*'Z1 values'!E$5*'Z1 values'!$C$10)/'Z1 values'!$C$12</f>
        <v>0.14337158203124997</v>
      </c>
      <c r="Y176" s="3">
        <f>((J176-J175)*'Z1 values'!F$5*'Z1 values'!$C$10)/'Z1 values'!$C$12</f>
        <v>0.1987115478515625</v>
      </c>
      <c r="Z176" s="6">
        <f t="shared" si="6"/>
        <v>0.38278233947753904</v>
      </c>
      <c r="AA176">
        <f t="shared" si="7"/>
        <v>58.333333333333336</v>
      </c>
    </row>
    <row r="177" spans="1:27" x14ac:dyDescent="0.25">
      <c r="A177" s="7" t="s">
        <v>7824</v>
      </c>
      <c r="B177" s="7" t="s">
        <v>1001</v>
      </c>
      <c r="C177" s="7">
        <v>225385</v>
      </c>
      <c r="D177" s="9" t="s">
        <v>37</v>
      </c>
      <c r="E177" s="9" t="s">
        <v>38</v>
      </c>
      <c r="F177" s="9">
        <v>175</v>
      </c>
      <c r="G177" s="9">
        <v>689522</v>
      </c>
      <c r="H177" s="9">
        <v>56956730</v>
      </c>
      <c r="I177" s="9">
        <v>135250</v>
      </c>
      <c r="J177" s="9">
        <v>261897</v>
      </c>
      <c r="K177" s="9">
        <v>0</v>
      </c>
      <c r="L177" s="9">
        <v>0</v>
      </c>
      <c r="M177" s="9">
        <v>3317</v>
      </c>
      <c r="N177" s="9">
        <v>324227</v>
      </c>
      <c r="O177" s="9">
        <v>318</v>
      </c>
      <c r="P177" s="9">
        <v>1161</v>
      </c>
      <c r="Q177" s="9">
        <v>0</v>
      </c>
      <c r="R177" s="9">
        <v>0</v>
      </c>
      <c r="S177"/>
      <c r="T177"/>
      <c r="U177" s="4">
        <f t="shared" si="8"/>
        <v>3520</v>
      </c>
      <c r="V177" s="3">
        <f>((G177-G176)*'Z1 values'!C$5*'Z1 values'!$C$10)/'Z1 values'!$C$12</f>
        <v>6.4722930908203118E-3</v>
      </c>
      <c r="W177" s="3">
        <f>((H177-H176)*'Z1 values'!D$5*'Z1 values'!$C$10)/'Z1 values'!$C$12</f>
        <v>2.9683868408203123E-2</v>
      </c>
      <c r="X177" s="3">
        <f>((I177-I176)*'Z1 values'!E$5*'Z1 values'!$C$10)/'Z1 values'!$C$12</f>
        <v>2.5328979492187497E-2</v>
      </c>
      <c r="Y177" s="3">
        <f>((J177-J176)*'Z1 values'!F$5*'Z1 values'!$C$10)/'Z1 values'!$C$12</f>
        <v>9.9915161132812486E-2</v>
      </c>
      <c r="Z177" s="6">
        <f t="shared" si="6"/>
        <v>0.1614003021240234</v>
      </c>
      <c r="AA177">
        <f t="shared" si="7"/>
        <v>58.666666666666664</v>
      </c>
    </row>
    <row r="178" spans="1:27" x14ac:dyDescent="0.25">
      <c r="A178" s="7" t="s">
        <v>7825</v>
      </c>
      <c r="B178" s="7" t="s">
        <v>1001</v>
      </c>
      <c r="C178" s="7">
        <v>226665</v>
      </c>
      <c r="D178" s="9" t="s">
        <v>37</v>
      </c>
      <c r="E178" s="9" t="s">
        <v>38</v>
      </c>
      <c r="F178" s="9">
        <v>176</v>
      </c>
      <c r="G178" s="9">
        <v>698176</v>
      </c>
      <c r="H178" s="9">
        <v>57275553</v>
      </c>
      <c r="I178" s="9">
        <v>138548</v>
      </c>
      <c r="J178" s="9">
        <v>265389</v>
      </c>
      <c r="K178" s="9">
        <v>0</v>
      </c>
      <c r="L178" s="9">
        <v>0</v>
      </c>
      <c r="M178" s="9">
        <v>8652</v>
      </c>
      <c r="N178" s="9">
        <v>318823</v>
      </c>
      <c r="O178" s="9">
        <v>3298</v>
      </c>
      <c r="P178" s="9">
        <v>3492</v>
      </c>
      <c r="Q178" s="9">
        <v>0</v>
      </c>
      <c r="R178" s="9">
        <v>0</v>
      </c>
      <c r="S178"/>
      <c r="T178"/>
      <c r="U178" s="4">
        <f t="shared" si="8"/>
        <v>3540</v>
      </c>
      <c r="V178" s="3">
        <f>((G178-G177)*'Z1 values'!C$5*'Z1 values'!$C$10)/'Z1 values'!$C$12</f>
        <v>1.6875933837890624E-2</v>
      </c>
      <c r="W178" s="3">
        <f>((H178-H177)*'Z1 values'!D$5*'Z1 values'!$C$10)/'Z1 values'!$C$12</f>
        <v>2.9189117431640627E-2</v>
      </c>
      <c r="X178" s="3">
        <f>((I178-I177)*'Z1 values'!E$5*'Z1 values'!$C$10)/'Z1 values'!$C$12</f>
        <v>0.26268859863281246</v>
      </c>
      <c r="Y178" s="3">
        <f>((J178-J177)*'Z1 values'!F$5*'Z1 values'!$C$10)/'Z1 values'!$C$12</f>
        <v>0.30052001953125002</v>
      </c>
      <c r="Z178" s="6">
        <f t="shared" si="6"/>
        <v>0.60927366943359373</v>
      </c>
      <c r="AA178">
        <f t="shared" si="7"/>
        <v>59</v>
      </c>
    </row>
    <row r="179" spans="1:27" x14ac:dyDescent="0.25">
      <c r="A179" s="7" t="s">
        <v>7826</v>
      </c>
      <c r="B179" s="7" t="s">
        <v>1001</v>
      </c>
      <c r="C179" s="7">
        <v>227945</v>
      </c>
      <c r="D179" s="9" t="s">
        <v>37</v>
      </c>
      <c r="E179" s="9" t="s">
        <v>38</v>
      </c>
      <c r="F179" s="9">
        <v>177</v>
      </c>
      <c r="G179" s="9">
        <v>700685</v>
      </c>
      <c r="H179" s="9">
        <v>57600516</v>
      </c>
      <c r="I179" s="9">
        <v>138548</v>
      </c>
      <c r="J179" s="9">
        <v>266544</v>
      </c>
      <c r="K179" s="9">
        <v>0</v>
      </c>
      <c r="L179" s="9">
        <v>0</v>
      </c>
      <c r="M179" s="9">
        <v>2508</v>
      </c>
      <c r="N179" s="9">
        <v>324963</v>
      </c>
      <c r="O179" s="9">
        <v>0</v>
      </c>
      <c r="P179" s="9">
        <v>1155</v>
      </c>
      <c r="Q179" s="9">
        <v>0</v>
      </c>
      <c r="R179" s="9">
        <v>0</v>
      </c>
      <c r="S179"/>
      <c r="T179"/>
      <c r="U179" s="4">
        <f t="shared" si="8"/>
        <v>3560</v>
      </c>
      <c r="V179" s="3">
        <f>((G179-G178)*'Z1 values'!C$5*'Z1 values'!$C$10)/'Z1 values'!$C$12</f>
        <v>4.8927337646484381E-3</v>
      </c>
      <c r="W179" s="3">
        <f>((H179-H178)*'Z1 values'!D$5*'Z1 values'!$C$10)/'Z1 values'!$C$12</f>
        <v>2.9751251220703122E-2</v>
      </c>
      <c r="X179" s="3">
        <f>((I179-I178)*'Z1 values'!E$5*'Z1 values'!$C$10)/'Z1 values'!$C$12</f>
        <v>0</v>
      </c>
      <c r="Y179" s="3">
        <f>((J179-J178)*'Z1 values'!F$5*'Z1 values'!$C$10)/'Z1 values'!$C$12</f>
        <v>9.9398803710937497E-2</v>
      </c>
      <c r="Z179" s="6">
        <f t="shared" si="6"/>
        <v>0.13404278869628905</v>
      </c>
      <c r="AA179">
        <f t="shared" si="7"/>
        <v>59.333333333333336</v>
      </c>
    </row>
    <row r="180" spans="1:27" x14ac:dyDescent="0.25">
      <c r="A180" s="7" t="s">
        <v>7827</v>
      </c>
      <c r="B180" s="7" t="s">
        <v>1001</v>
      </c>
      <c r="C180" s="7">
        <v>229225</v>
      </c>
      <c r="D180" s="9" t="s">
        <v>37</v>
      </c>
      <c r="E180" s="9" t="s">
        <v>38</v>
      </c>
      <c r="F180" s="9">
        <v>178</v>
      </c>
      <c r="G180" s="9">
        <v>703318</v>
      </c>
      <c r="H180" s="9">
        <v>57925352</v>
      </c>
      <c r="I180" s="9">
        <v>138548</v>
      </c>
      <c r="J180" s="9">
        <v>267646</v>
      </c>
      <c r="K180" s="9">
        <v>0</v>
      </c>
      <c r="L180" s="9">
        <v>0</v>
      </c>
      <c r="M180" s="9">
        <v>2632</v>
      </c>
      <c r="N180" s="9">
        <v>324836</v>
      </c>
      <c r="O180" s="9">
        <v>0</v>
      </c>
      <c r="P180" s="9">
        <v>1102</v>
      </c>
      <c r="Q180" s="9">
        <v>0</v>
      </c>
      <c r="R180" s="9">
        <v>0</v>
      </c>
      <c r="S180"/>
      <c r="T180"/>
      <c r="U180" s="4">
        <f t="shared" si="8"/>
        <v>3580</v>
      </c>
      <c r="V180" s="3">
        <f>((G180-G179)*'Z1 values'!C$5*'Z1 values'!$C$10)/'Z1 values'!$C$12</f>
        <v>5.1345428466796871E-3</v>
      </c>
      <c r="W180" s="3">
        <f>((H180-H179)*'Z1 values'!D$5*'Z1 values'!$C$10)/'Z1 values'!$C$12</f>
        <v>2.9739624023437501E-2</v>
      </c>
      <c r="X180" s="3">
        <f>((I180-I179)*'Z1 values'!E$5*'Z1 values'!$C$10)/'Z1 values'!$C$12</f>
        <v>0</v>
      </c>
      <c r="Y180" s="3">
        <f>((J180-J179)*'Z1 values'!F$5*'Z1 values'!$C$10)/'Z1 values'!$C$12</f>
        <v>9.483764648437501E-2</v>
      </c>
      <c r="Z180" s="6">
        <f t="shared" si="6"/>
        <v>0.12971181335449219</v>
      </c>
      <c r="AA180">
        <f t="shared" si="7"/>
        <v>59.666666666666664</v>
      </c>
    </row>
    <row r="181" spans="1:27" x14ac:dyDescent="0.25">
      <c r="A181" s="7" t="s">
        <v>7828</v>
      </c>
      <c r="B181" s="7" t="s">
        <v>1001</v>
      </c>
      <c r="C181" s="7">
        <v>230505</v>
      </c>
      <c r="D181" s="9" t="s">
        <v>37</v>
      </c>
      <c r="E181" s="9" t="s">
        <v>38</v>
      </c>
      <c r="F181" s="9">
        <v>179</v>
      </c>
      <c r="G181" s="9">
        <v>705823</v>
      </c>
      <c r="H181" s="9">
        <v>58250320</v>
      </c>
      <c r="I181" s="9">
        <v>138548</v>
      </c>
      <c r="J181" s="9">
        <v>268606</v>
      </c>
      <c r="K181" s="9">
        <v>0</v>
      </c>
      <c r="L181" s="9">
        <v>0</v>
      </c>
      <c r="M181" s="9">
        <v>2504</v>
      </c>
      <c r="N181" s="9">
        <v>324968</v>
      </c>
      <c r="O181" s="9">
        <v>0</v>
      </c>
      <c r="P181" s="9">
        <v>960</v>
      </c>
      <c r="Q181" s="9">
        <v>0</v>
      </c>
      <c r="R181" s="9">
        <v>0</v>
      </c>
      <c r="S181"/>
      <c r="T181"/>
      <c r="U181" s="4">
        <f t="shared" si="8"/>
        <v>3600</v>
      </c>
      <c r="V181" s="3">
        <f>((G181-G180)*'Z1 values'!C$5*'Z1 values'!$C$10)/'Z1 values'!$C$12</f>
        <v>4.8849334716796868E-3</v>
      </c>
      <c r="W181" s="3">
        <f>((H181-H180)*'Z1 values'!D$5*'Z1 values'!$C$10)/'Z1 values'!$C$12</f>
        <v>2.9751708984375003E-2</v>
      </c>
      <c r="X181" s="3">
        <f>((I181-I180)*'Z1 values'!E$5*'Z1 values'!$C$10)/'Z1 values'!$C$12</f>
        <v>0</v>
      </c>
      <c r="Y181" s="3">
        <f>((J181-J180)*'Z1 values'!F$5*'Z1 values'!$C$10)/'Z1 values'!$C$12</f>
        <v>8.2617187499999994E-2</v>
      </c>
      <c r="Z181" s="6">
        <f t="shared" si="6"/>
        <v>0.11725382995605468</v>
      </c>
      <c r="AA181">
        <f t="shared" si="7"/>
        <v>60</v>
      </c>
    </row>
    <row r="182" spans="1:27" x14ac:dyDescent="0.25">
      <c r="A182" s="7" t="s">
        <v>7829</v>
      </c>
      <c r="B182" s="7" t="s">
        <v>1001</v>
      </c>
      <c r="C182" s="7">
        <v>231785</v>
      </c>
      <c r="D182" s="9" t="s">
        <v>37</v>
      </c>
      <c r="E182" s="9" t="s">
        <v>38</v>
      </c>
      <c r="F182" s="9">
        <v>180</v>
      </c>
      <c r="G182" s="9">
        <v>708436</v>
      </c>
      <c r="H182" s="9">
        <v>58575272</v>
      </c>
      <c r="I182" s="9">
        <v>138548</v>
      </c>
      <c r="J182" s="9">
        <v>269566</v>
      </c>
      <c r="K182" s="9">
        <v>0</v>
      </c>
      <c r="L182" s="9">
        <v>0</v>
      </c>
      <c r="M182" s="9">
        <v>2612</v>
      </c>
      <c r="N182" s="9">
        <v>324952</v>
      </c>
      <c r="O182" s="9">
        <v>0</v>
      </c>
      <c r="P182" s="9">
        <v>960</v>
      </c>
      <c r="Q182" s="9">
        <v>0</v>
      </c>
      <c r="R182" s="9">
        <v>0</v>
      </c>
      <c r="S182"/>
      <c r="T182"/>
      <c r="U182" s="4">
        <f t="shared" si="8"/>
        <v>3620</v>
      </c>
      <c r="V182" s="3">
        <f>((G182-G181)*'Z1 values'!C$5*'Z1 values'!$C$10)/'Z1 values'!$C$12</f>
        <v>5.0955413818359373E-3</v>
      </c>
      <c r="W182" s="3">
        <f>((H182-H181)*'Z1 values'!D$5*'Z1 values'!$C$10)/'Z1 values'!$C$12</f>
        <v>2.9750244140625E-2</v>
      </c>
      <c r="X182" s="3">
        <f>((I182-I181)*'Z1 values'!E$5*'Z1 values'!$C$10)/'Z1 values'!$C$12</f>
        <v>0</v>
      </c>
      <c r="Y182" s="3">
        <f>((J182-J181)*'Z1 values'!F$5*'Z1 values'!$C$10)/'Z1 values'!$C$12</f>
        <v>8.2617187499999994E-2</v>
      </c>
      <c r="Z182" s="6">
        <f t="shared" si="6"/>
        <v>0.11746297302246093</v>
      </c>
      <c r="AA182">
        <f t="shared" si="7"/>
        <v>60.333333333333336</v>
      </c>
    </row>
    <row r="183" spans="1:27" x14ac:dyDescent="0.25">
      <c r="A183" s="7" t="s">
        <v>7830</v>
      </c>
      <c r="B183" s="7" t="s">
        <v>1001</v>
      </c>
      <c r="C183" s="7">
        <v>233065</v>
      </c>
      <c r="D183" s="9" t="s">
        <v>37</v>
      </c>
      <c r="E183" s="9" t="s">
        <v>38</v>
      </c>
      <c r="F183" s="9">
        <v>181</v>
      </c>
      <c r="G183" s="9">
        <v>711050</v>
      </c>
      <c r="H183" s="9">
        <v>58900223</v>
      </c>
      <c r="I183" s="9">
        <v>138548</v>
      </c>
      <c r="J183" s="9">
        <v>270721</v>
      </c>
      <c r="K183" s="9">
        <v>0</v>
      </c>
      <c r="L183" s="9">
        <v>0</v>
      </c>
      <c r="M183" s="9">
        <v>2613</v>
      </c>
      <c r="N183" s="9">
        <v>324951</v>
      </c>
      <c r="O183" s="9">
        <v>0</v>
      </c>
      <c r="P183" s="9">
        <v>1155</v>
      </c>
      <c r="Q183" s="9">
        <v>0</v>
      </c>
      <c r="R183" s="9">
        <v>0</v>
      </c>
      <c r="S183"/>
      <c r="T183"/>
      <c r="U183" s="4">
        <f t="shared" si="8"/>
        <v>3640</v>
      </c>
      <c r="V183" s="3">
        <f>((G183-G182)*'Z1 values'!C$5*'Z1 values'!$C$10)/'Z1 values'!$C$12</f>
        <v>5.0974914550781254E-3</v>
      </c>
      <c r="W183" s="3">
        <f>((H183-H182)*'Z1 values'!D$5*'Z1 values'!$C$10)/'Z1 values'!$C$12</f>
        <v>2.9750152587890627E-2</v>
      </c>
      <c r="X183" s="3">
        <f>((I183-I182)*'Z1 values'!E$5*'Z1 values'!$C$10)/'Z1 values'!$C$12</f>
        <v>0</v>
      </c>
      <c r="Y183" s="3">
        <f>((J183-J182)*'Z1 values'!F$5*'Z1 values'!$C$10)/'Z1 values'!$C$12</f>
        <v>9.9398803710937497E-2</v>
      </c>
      <c r="Z183" s="6">
        <f t="shared" si="6"/>
        <v>0.13424644775390626</v>
      </c>
      <c r="AA183">
        <f t="shared" si="7"/>
        <v>60.666666666666664</v>
      </c>
    </row>
    <row r="184" spans="1:27" x14ac:dyDescent="0.25">
      <c r="A184" s="7" t="s">
        <v>7831</v>
      </c>
      <c r="B184" s="7" t="s">
        <v>1001</v>
      </c>
      <c r="C184" s="7">
        <v>234345</v>
      </c>
      <c r="D184" s="9" t="s">
        <v>37</v>
      </c>
      <c r="E184" s="9" t="s">
        <v>38</v>
      </c>
      <c r="F184" s="9">
        <v>182</v>
      </c>
      <c r="G184" s="9">
        <v>713671</v>
      </c>
      <c r="H184" s="9">
        <v>59225167</v>
      </c>
      <c r="I184" s="9">
        <v>138548</v>
      </c>
      <c r="J184" s="9">
        <v>271681</v>
      </c>
      <c r="K184" s="9">
        <v>0</v>
      </c>
      <c r="L184" s="9">
        <v>0</v>
      </c>
      <c r="M184" s="9">
        <v>2619</v>
      </c>
      <c r="N184" s="9">
        <v>324944</v>
      </c>
      <c r="O184" s="9">
        <v>0</v>
      </c>
      <c r="P184" s="9">
        <v>960</v>
      </c>
      <c r="Q184" s="9">
        <v>0</v>
      </c>
      <c r="R184" s="9">
        <v>0</v>
      </c>
      <c r="S184"/>
      <c r="T184"/>
      <c r="U184" s="4">
        <f t="shared" si="8"/>
        <v>3660</v>
      </c>
      <c r="V184" s="3">
        <f>((G184-G183)*'Z1 values'!C$5*'Z1 values'!$C$10)/'Z1 values'!$C$12</f>
        <v>5.1111419677734374E-3</v>
      </c>
      <c r="W184" s="3">
        <f>((H184-H183)*'Z1 values'!D$5*'Z1 values'!$C$10)/'Z1 values'!$C$12</f>
        <v>2.974951171875E-2</v>
      </c>
      <c r="X184" s="3">
        <f>((I184-I183)*'Z1 values'!E$5*'Z1 values'!$C$10)/'Z1 values'!$C$12</f>
        <v>0</v>
      </c>
      <c r="Y184" s="3">
        <f>((J184-J183)*'Z1 values'!F$5*'Z1 values'!$C$10)/'Z1 values'!$C$12</f>
        <v>8.2617187499999994E-2</v>
      </c>
      <c r="Z184" s="6">
        <f t="shared" si="6"/>
        <v>0.11747784118652344</v>
      </c>
      <c r="AA184">
        <f t="shared" si="7"/>
        <v>61</v>
      </c>
    </row>
    <row r="185" spans="1:27" x14ac:dyDescent="0.25">
      <c r="A185" s="7" t="s">
        <v>7832</v>
      </c>
      <c r="B185" s="7" t="s">
        <v>1001</v>
      </c>
      <c r="C185" s="7">
        <v>235625</v>
      </c>
      <c r="D185" s="9" t="s">
        <v>37</v>
      </c>
      <c r="E185" s="9" t="s">
        <v>38</v>
      </c>
      <c r="F185" s="9">
        <v>183</v>
      </c>
      <c r="G185" s="9">
        <v>716633</v>
      </c>
      <c r="H185" s="9">
        <v>59549709</v>
      </c>
      <c r="I185" s="9">
        <v>138620</v>
      </c>
      <c r="J185" s="9">
        <v>272944</v>
      </c>
      <c r="K185" s="9">
        <v>0</v>
      </c>
      <c r="L185" s="9">
        <v>0</v>
      </c>
      <c r="M185" s="9">
        <v>2960</v>
      </c>
      <c r="N185" s="9">
        <v>324542</v>
      </c>
      <c r="O185" s="9">
        <v>72</v>
      </c>
      <c r="P185" s="9">
        <v>1263</v>
      </c>
      <c r="Q185" s="9">
        <v>0</v>
      </c>
      <c r="R185" s="9">
        <v>0</v>
      </c>
      <c r="S185"/>
      <c r="T185"/>
      <c r="U185" s="4">
        <f t="shared" si="8"/>
        <v>3680</v>
      </c>
      <c r="V185" s="3">
        <f>((G185-G184)*'Z1 values'!C$5*'Z1 values'!$C$10)/'Z1 values'!$C$12</f>
        <v>5.7761169433593745E-3</v>
      </c>
      <c r="W185" s="3">
        <f>((H185-H184)*'Z1 values'!D$5*'Z1 values'!$C$10)/'Z1 values'!$C$12</f>
        <v>2.9712707519531249E-2</v>
      </c>
      <c r="X185" s="3">
        <f>((I185-I184)*'Z1 values'!E$5*'Z1 values'!$C$10)/'Z1 values'!$C$12</f>
        <v>5.7348632812499996E-3</v>
      </c>
      <c r="Y185" s="3">
        <f>((J185-J184)*'Z1 values'!F$5*'Z1 values'!$C$10)/'Z1 values'!$C$12</f>
        <v>0.10869323730468752</v>
      </c>
      <c r="Z185" s="6">
        <f t="shared" si="6"/>
        <v>0.14991692504882814</v>
      </c>
      <c r="AA185">
        <f t="shared" si="7"/>
        <v>61.333333333333336</v>
      </c>
    </row>
    <row r="186" spans="1:27" x14ac:dyDescent="0.25">
      <c r="A186" s="7" t="s">
        <v>7833</v>
      </c>
      <c r="B186" s="7" t="s">
        <v>1001</v>
      </c>
      <c r="C186" s="7">
        <v>236905</v>
      </c>
      <c r="D186" s="9" t="s">
        <v>37</v>
      </c>
      <c r="E186" s="9" t="s">
        <v>38</v>
      </c>
      <c r="F186" s="9">
        <v>184</v>
      </c>
      <c r="G186" s="9">
        <v>719277</v>
      </c>
      <c r="H186" s="9">
        <v>59874538</v>
      </c>
      <c r="I186" s="9">
        <v>138620</v>
      </c>
      <c r="J186" s="9">
        <v>274055</v>
      </c>
      <c r="K186" s="9">
        <v>0</v>
      </c>
      <c r="L186" s="9">
        <v>0</v>
      </c>
      <c r="M186" s="9">
        <v>2643</v>
      </c>
      <c r="N186" s="9">
        <v>324829</v>
      </c>
      <c r="O186" s="9">
        <v>0</v>
      </c>
      <c r="P186" s="9">
        <v>1111</v>
      </c>
      <c r="Q186" s="9">
        <v>0</v>
      </c>
      <c r="R186" s="9">
        <v>0</v>
      </c>
      <c r="S186"/>
      <c r="T186"/>
      <c r="U186" s="4">
        <f t="shared" si="8"/>
        <v>3700</v>
      </c>
      <c r="V186" s="3">
        <f>((G186-G185)*'Z1 values'!C$5*'Z1 values'!$C$10)/'Z1 values'!$C$12</f>
        <v>5.1559936523437504E-3</v>
      </c>
      <c r="W186" s="3">
        <f>((H186-H185)*'Z1 values'!D$5*'Z1 values'!$C$10)/'Z1 values'!$C$12</f>
        <v>2.9738983154296871E-2</v>
      </c>
      <c r="X186" s="3">
        <f>((I186-I185)*'Z1 values'!E$5*'Z1 values'!$C$10)/'Z1 values'!$C$12</f>
        <v>0</v>
      </c>
      <c r="Y186" s="3">
        <f>((J186-J185)*'Z1 values'!F$5*'Z1 values'!$C$10)/'Z1 values'!$C$12</f>
        <v>9.5612182617187486E-2</v>
      </c>
      <c r="Z186" s="6">
        <f t="shared" si="6"/>
        <v>0.13050715942382812</v>
      </c>
      <c r="AA186">
        <f t="shared" si="7"/>
        <v>61.666666666666664</v>
      </c>
    </row>
    <row r="187" spans="1:27" x14ac:dyDescent="0.25">
      <c r="A187" s="7" t="s">
        <v>7834</v>
      </c>
      <c r="B187" s="7" t="s">
        <v>1001</v>
      </c>
      <c r="C187" s="7">
        <v>238185</v>
      </c>
      <c r="D187" s="9" t="s">
        <v>37</v>
      </c>
      <c r="E187" s="9" t="s">
        <v>38</v>
      </c>
      <c r="F187" s="9">
        <v>185</v>
      </c>
      <c r="G187" s="9">
        <v>722270</v>
      </c>
      <c r="H187" s="9">
        <v>60199020</v>
      </c>
      <c r="I187" s="9">
        <v>138726</v>
      </c>
      <c r="J187" s="9">
        <v>275324</v>
      </c>
      <c r="K187" s="9">
        <v>0</v>
      </c>
      <c r="L187" s="9">
        <v>0</v>
      </c>
      <c r="M187" s="9">
        <v>2992</v>
      </c>
      <c r="N187" s="9">
        <v>324482</v>
      </c>
      <c r="O187" s="9">
        <v>106</v>
      </c>
      <c r="P187" s="9">
        <v>1269</v>
      </c>
      <c r="Q187" s="9">
        <v>0</v>
      </c>
      <c r="R187" s="9">
        <v>0</v>
      </c>
      <c r="S187"/>
      <c r="T187"/>
      <c r="U187" s="4">
        <f t="shared" si="8"/>
        <v>3720</v>
      </c>
      <c r="V187" s="3">
        <f>((G187-G186)*'Z1 values'!C$5*'Z1 values'!$C$10)/'Z1 values'!$C$12</f>
        <v>5.8365692138671876E-3</v>
      </c>
      <c r="W187" s="3">
        <f>((H187-H186)*'Z1 values'!D$5*'Z1 values'!$C$10)/'Z1 values'!$C$12</f>
        <v>2.9707214355468754E-2</v>
      </c>
      <c r="X187" s="3">
        <f>((I187-I186)*'Z1 values'!E$5*'Z1 values'!$C$10)/'Z1 values'!$C$12</f>
        <v>8.442993164062499E-3</v>
      </c>
      <c r="Y187" s="3">
        <f>((J187-J186)*'Z1 values'!F$5*'Z1 values'!$C$10)/'Z1 values'!$C$12</f>
        <v>0.10920959472656251</v>
      </c>
      <c r="Z187" s="6">
        <f t="shared" si="6"/>
        <v>0.15319637145996096</v>
      </c>
      <c r="AA187">
        <f t="shared" si="7"/>
        <v>62</v>
      </c>
    </row>
    <row r="188" spans="1:27" x14ac:dyDescent="0.25">
      <c r="A188" s="7" t="s">
        <v>7835</v>
      </c>
      <c r="B188" s="7" t="s">
        <v>1001</v>
      </c>
      <c r="C188" s="7">
        <v>239465</v>
      </c>
      <c r="D188" s="9" t="s">
        <v>37</v>
      </c>
      <c r="E188" s="9" t="s">
        <v>38</v>
      </c>
      <c r="F188" s="9">
        <v>186</v>
      </c>
      <c r="G188" s="9">
        <v>724903</v>
      </c>
      <c r="H188" s="9">
        <v>60523951</v>
      </c>
      <c r="I188" s="9">
        <v>138726</v>
      </c>
      <c r="J188" s="9">
        <v>276284</v>
      </c>
      <c r="K188" s="9">
        <v>0</v>
      </c>
      <c r="L188" s="9">
        <v>0</v>
      </c>
      <c r="M188" s="9">
        <v>2631</v>
      </c>
      <c r="N188" s="9">
        <v>324931</v>
      </c>
      <c r="O188" s="9">
        <v>0</v>
      </c>
      <c r="P188" s="9">
        <v>960</v>
      </c>
      <c r="Q188" s="9">
        <v>0</v>
      </c>
      <c r="R188" s="9">
        <v>0</v>
      </c>
      <c r="S188"/>
      <c r="T188"/>
      <c r="U188" s="4">
        <f t="shared" si="8"/>
        <v>3740</v>
      </c>
      <c r="V188" s="3">
        <f>((G188-G187)*'Z1 values'!C$5*'Z1 values'!$C$10)/'Z1 values'!$C$12</f>
        <v>5.1345428466796871E-3</v>
      </c>
      <c r="W188" s="3">
        <f>((H188-H187)*'Z1 values'!D$5*'Z1 values'!$C$10)/'Z1 values'!$C$12</f>
        <v>2.9748321533203125E-2</v>
      </c>
      <c r="X188" s="3">
        <f>((I188-I187)*'Z1 values'!E$5*'Z1 values'!$C$10)/'Z1 values'!$C$12</f>
        <v>0</v>
      </c>
      <c r="Y188" s="3">
        <f>((J188-J187)*'Z1 values'!F$5*'Z1 values'!$C$10)/'Z1 values'!$C$12</f>
        <v>8.2617187499999994E-2</v>
      </c>
      <c r="Z188" s="6">
        <f t="shared" si="6"/>
        <v>0.1175000518798828</v>
      </c>
      <c r="AA188">
        <f t="shared" si="7"/>
        <v>62.333333333333336</v>
      </c>
    </row>
    <row r="189" spans="1:27" x14ac:dyDescent="0.25">
      <c r="A189" s="7" t="s">
        <v>7836</v>
      </c>
      <c r="B189" s="7" t="s">
        <v>1001</v>
      </c>
      <c r="C189" s="7">
        <v>240745</v>
      </c>
      <c r="D189" s="9" t="s">
        <v>37</v>
      </c>
      <c r="E189" s="9" t="s">
        <v>38</v>
      </c>
      <c r="F189" s="9">
        <v>187</v>
      </c>
      <c r="G189" s="9">
        <v>727517</v>
      </c>
      <c r="H189" s="9">
        <v>60848902</v>
      </c>
      <c r="I189" s="9">
        <v>138726</v>
      </c>
      <c r="J189" s="9">
        <v>277244</v>
      </c>
      <c r="K189" s="9">
        <v>0</v>
      </c>
      <c r="L189" s="9">
        <v>0</v>
      </c>
      <c r="M189" s="9">
        <v>2613</v>
      </c>
      <c r="N189" s="9">
        <v>324951</v>
      </c>
      <c r="O189" s="9">
        <v>0</v>
      </c>
      <c r="P189" s="9">
        <v>960</v>
      </c>
      <c r="Q189" s="9">
        <v>0</v>
      </c>
      <c r="R189" s="9">
        <v>0</v>
      </c>
      <c r="S189"/>
      <c r="T189"/>
      <c r="U189" s="4">
        <f t="shared" si="8"/>
        <v>3760</v>
      </c>
      <c r="V189" s="3">
        <f>((G189-G188)*'Z1 values'!C$5*'Z1 values'!$C$10)/'Z1 values'!$C$12</f>
        <v>5.0974914550781254E-3</v>
      </c>
      <c r="W189" s="3">
        <f>((H189-H188)*'Z1 values'!D$5*'Z1 values'!$C$10)/'Z1 values'!$C$12</f>
        <v>2.9750152587890627E-2</v>
      </c>
      <c r="X189" s="3">
        <f>((I189-I188)*'Z1 values'!E$5*'Z1 values'!$C$10)/'Z1 values'!$C$12</f>
        <v>0</v>
      </c>
      <c r="Y189" s="3">
        <f>((J189-J188)*'Z1 values'!F$5*'Z1 values'!$C$10)/'Z1 values'!$C$12</f>
        <v>8.2617187499999994E-2</v>
      </c>
      <c r="Z189" s="6">
        <f t="shared" si="6"/>
        <v>0.11746483154296875</v>
      </c>
      <c r="AA189">
        <f t="shared" si="7"/>
        <v>62.666666666666664</v>
      </c>
    </row>
    <row r="190" spans="1:27" x14ac:dyDescent="0.25">
      <c r="A190" s="7" t="s">
        <v>7837</v>
      </c>
      <c r="B190" s="7" t="s">
        <v>1001</v>
      </c>
      <c r="C190" s="7">
        <v>242025</v>
      </c>
      <c r="D190" s="9" t="s">
        <v>37</v>
      </c>
      <c r="E190" s="9" t="s">
        <v>38</v>
      </c>
      <c r="F190" s="9">
        <v>188</v>
      </c>
      <c r="G190" s="9">
        <v>732837</v>
      </c>
      <c r="H190" s="9">
        <v>61171127</v>
      </c>
      <c r="I190" s="9">
        <v>140203</v>
      </c>
      <c r="J190" s="9">
        <v>279555</v>
      </c>
      <c r="K190" s="9">
        <v>0</v>
      </c>
      <c r="L190" s="9">
        <v>0</v>
      </c>
      <c r="M190" s="9">
        <v>5318</v>
      </c>
      <c r="N190" s="9">
        <v>322225</v>
      </c>
      <c r="O190" s="9">
        <v>1477</v>
      </c>
      <c r="P190" s="9">
        <v>2311</v>
      </c>
      <c r="Q190" s="9">
        <v>0</v>
      </c>
      <c r="R190" s="9">
        <v>0</v>
      </c>
      <c r="S190"/>
      <c r="T190"/>
      <c r="U190" s="4">
        <f t="shared" si="8"/>
        <v>3780</v>
      </c>
      <c r="V190" s="3">
        <f>((G190-G189)*'Z1 values'!C$5*'Z1 values'!$C$10)/'Z1 values'!$C$12</f>
        <v>1.0374389648437501E-2</v>
      </c>
      <c r="W190" s="3">
        <f>((H190-H189)*'Z1 values'!D$5*'Z1 values'!$C$10)/'Z1 values'!$C$12</f>
        <v>2.9500579833984374E-2</v>
      </c>
      <c r="X190" s="3">
        <f>((I190-I189)*'Z1 values'!E$5*'Z1 values'!$C$10)/'Z1 values'!$C$12</f>
        <v>0.11764434814453124</v>
      </c>
      <c r="Y190" s="3">
        <f>((J190-J189)*'Z1 values'!F$5*'Z1 values'!$C$10)/'Z1 values'!$C$12</f>
        <v>0.19888366699218751</v>
      </c>
      <c r="Z190" s="6">
        <f t="shared" si="6"/>
        <v>0.35640298461914066</v>
      </c>
      <c r="AA190">
        <f t="shared" si="7"/>
        <v>63</v>
      </c>
    </row>
    <row r="191" spans="1:27" x14ac:dyDescent="0.25">
      <c r="A191" s="7" t="s">
        <v>7838</v>
      </c>
      <c r="B191" s="7" t="s">
        <v>1001</v>
      </c>
      <c r="C191" s="7">
        <v>243305</v>
      </c>
      <c r="D191" s="9" t="s">
        <v>37</v>
      </c>
      <c r="E191" s="9" t="s">
        <v>38</v>
      </c>
      <c r="F191" s="9">
        <v>189</v>
      </c>
      <c r="G191" s="9">
        <v>735478</v>
      </c>
      <c r="H191" s="9">
        <v>61495958</v>
      </c>
      <c r="I191" s="9">
        <v>140203</v>
      </c>
      <c r="J191" s="9">
        <v>280868</v>
      </c>
      <c r="K191" s="9">
        <v>0</v>
      </c>
      <c r="L191" s="9">
        <v>0</v>
      </c>
      <c r="M191" s="9">
        <v>2640</v>
      </c>
      <c r="N191" s="9">
        <v>324831</v>
      </c>
      <c r="O191" s="9">
        <v>0</v>
      </c>
      <c r="P191" s="9">
        <v>1313</v>
      </c>
      <c r="Q191" s="9">
        <v>0</v>
      </c>
      <c r="R191" s="9">
        <v>0</v>
      </c>
      <c r="S191"/>
      <c r="T191"/>
      <c r="U191" s="4">
        <f t="shared" si="8"/>
        <v>3800</v>
      </c>
      <c r="V191" s="3">
        <f>((G191-G190)*'Z1 values'!C$5*'Z1 values'!$C$10)/'Z1 values'!$C$12</f>
        <v>5.150143432617188E-3</v>
      </c>
      <c r="W191" s="3">
        <f>((H191-H190)*'Z1 values'!D$5*'Z1 values'!$C$10)/'Z1 values'!$C$12</f>
        <v>2.9739166259765627E-2</v>
      </c>
      <c r="X191" s="3">
        <f>((I191-I190)*'Z1 values'!E$5*'Z1 values'!$C$10)/'Z1 values'!$C$12</f>
        <v>0</v>
      </c>
      <c r="Y191" s="3">
        <f>((J191-J190)*'Z1 values'!F$5*'Z1 values'!$C$10)/'Z1 values'!$C$12</f>
        <v>0.11299621582031252</v>
      </c>
      <c r="Z191" s="6">
        <f t="shared" si="6"/>
        <v>0.14788552551269535</v>
      </c>
      <c r="AA191">
        <f t="shared" si="7"/>
        <v>63.333333333333336</v>
      </c>
    </row>
    <row r="192" spans="1:27" x14ac:dyDescent="0.25">
      <c r="A192" s="7" t="s">
        <v>7839</v>
      </c>
      <c r="B192" s="7" t="s">
        <v>1001</v>
      </c>
      <c r="C192" s="7">
        <v>244585</v>
      </c>
      <c r="D192" s="9" t="s">
        <v>37</v>
      </c>
      <c r="E192" s="9" t="s">
        <v>38</v>
      </c>
      <c r="F192" s="9">
        <v>190</v>
      </c>
      <c r="G192" s="9">
        <v>737983</v>
      </c>
      <c r="H192" s="9">
        <v>61820925</v>
      </c>
      <c r="I192" s="9">
        <v>140203</v>
      </c>
      <c r="J192" s="9">
        <v>281828</v>
      </c>
      <c r="K192" s="9">
        <v>0</v>
      </c>
      <c r="L192" s="9">
        <v>0</v>
      </c>
      <c r="M192" s="9">
        <v>2504</v>
      </c>
      <c r="N192" s="9">
        <v>324967</v>
      </c>
      <c r="O192" s="9">
        <v>0</v>
      </c>
      <c r="P192" s="9">
        <v>960</v>
      </c>
      <c r="Q192" s="9">
        <v>0</v>
      </c>
      <c r="R192" s="9">
        <v>0</v>
      </c>
      <c r="S192"/>
      <c r="T192"/>
      <c r="U192" s="4">
        <f t="shared" si="8"/>
        <v>3820</v>
      </c>
      <c r="V192" s="3">
        <f>((G192-G191)*'Z1 values'!C$5*'Z1 values'!$C$10)/'Z1 values'!$C$12</f>
        <v>4.8849334716796868E-3</v>
      </c>
      <c r="W192" s="3">
        <f>((H192-H191)*'Z1 values'!D$5*'Z1 values'!$C$10)/'Z1 values'!$C$12</f>
        <v>2.9751617431640627E-2</v>
      </c>
      <c r="X192" s="3">
        <f>((I192-I191)*'Z1 values'!E$5*'Z1 values'!$C$10)/'Z1 values'!$C$12</f>
        <v>0</v>
      </c>
      <c r="Y192" s="3">
        <f>((J192-J191)*'Z1 values'!F$5*'Z1 values'!$C$10)/'Z1 values'!$C$12</f>
        <v>8.2617187499999994E-2</v>
      </c>
      <c r="Z192" s="6">
        <f t="shared" si="6"/>
        <v>0.11725373840332032</v>
      </c>
      <c r="AA192">
        <f t="shared" si="7"/>
        <v>63.666666666666664</v>
      </c>
    </row>
    <row r="193" spans="1:27" x14ac:dyDescent="0.25">
      <c r="A193" s="7" t="s">
        <v>7840</v>
      </c>
      <c r="B193" s="7" t="s">
        <v>1001</v>
      </c>
      <c r="C193" s="7">
        <v>245865</v>
      </c>
      <c r="D193" s="9" t="s">
        <v>37</v>
      </c>
      <c r="E193" s="9" t="s">
        <v>38</v>
      </c>
      <c r="F193" s="9">
        <v>191</v>
      </c>
      <c r="G193" s="9">
        <v>740481</v>
      </c>
      <c r="H193" s="9">
        <v>62145901</v>
      </c>
      <c r="I193" s="9">
        <v>140203</v>
      </c>
      <c r="J193" s="9">
        <v>282977</v>
      </c>
      <c r="K193" s="9">
        <v>0</v>
      </c>
      <c r="L193" s="9">
        <v>0</v>
      </c>
      <c r="M193" s="9">
        <v>2497</v>
      </c>
      <c r="N193" s="9">
        <v>324976</v>
      </c>
      <c r="O193" s="9">
        <v>0</v>
      </c>
      <c r="P193" s="9">
        <v>1149</v>
      </c>
      <c r="Q193" s="9">
        <v>0</v>
      </c>
      <c r="R193" s="9">
        <v>0</v>
      </c>
      <c r="S193"/>
      <c r="T193"/>
      <c r="U193" s="4">
        <f t="shared" si="8"/>
        <v>3840</v>
      </c>
      <c r="V193" s="3">
        <f>((G193-G192)*'Z1 values'!C$5*'Z1 values'!$C$10)/'Z1 values'!$C$12</f>
        <v>4.8712829589843739E-3</v>
      </c>
      <c r="W193" s="3">
        <f>((H193-H192)*'Z1 values'!D$5*'Z1 values'!$C$10)/'Z1 values'!$C$12</f>
        <v>2.9752441406250003E-2</v>
      </c>
      <c r="X193" s="3">
        <f>((I193-I192)*'Z1 values'!E$5*'Z1 values'!$C$10)/'Z1 values'!$C$12</f>
        <v>0</v>
      </c>
      <c r="Y193" s="3">
        <f>((J193-J192)*'Z1 values'!F$5*'Z1 values'!$C$10)/'Z1 values'!$C$12</f>
        <v>9.8882446289062509E-2</v>
      </c>
      <c r="Z193" s="6">
        <f t="shared" si="6"/>
        <v>0.13350617065429687</v>
      </c>
      <c r="AA193">
        <f t="shared" si="7"/>
        <v>64</v>
      </c>
    </row>
    <row r="194" spans="1:27" x14ac:dyDescent="0.25">
      <c r="A194" s="7" t="s">
        <v>7841</v>
      </c>
      <c r="B194" s="7" t="s">
        <v>1001</v>
      </c>
      <c r="C194" s="7">
        <v>247145</v>
      </c>
      <c r="D194" s="9" t="s">
        <v>37</v>
      </c>
      <c r="E194" s="9" t="s">
        <v>38</v>
      </c>
      <c r="F194" s="9">
        <v>192</v>
      </c>
      <c r="G194" s="9">
        <v>747559</v>
      </c>
      <c r="H194" s="9">
        <v>62466388</v>
      </c>
      <c r="I194" s="9">
        <v>142500</v>
      </c>
      <c r="J194" s="9">
        <v>286447</v>
      </c>
      <c r="K194" s="9">
        <v>0</v>
      </c>
      <c r="L194" s="9">
        <v>0</v>
      </c>
      <c r="M194" s="9">
        <v>7076</v>
      </c>
      <c r="N194" s="9">
        <v>320487</v>
      </c>
      <c r="O194" s="9">
        <v>2297</v>
      </c>
      <c r="P194" s="9">
        <v>3470</v>
      </c>
      <c r="Q194" s="9">
        <v>0</v>
      </c>
      <c r="R194" s="9">
        <v>0</v>
      </c>
      <c r="S194"/>
      <c r="T194"/>
      <c r="U194" s="4">
        <f t="shared" si="8"/>
        <v>3860</v>
      </c>
      <c r="V194" s="3">
        <f>((G194-G193)*'Z1 values'!C$5*'Z1 values'!$C$10)/'Z1 values'!$C$12</f>
        <v>1.3802618408203127E-2</v>
      </c>
      <c r="W194" s="3">
        <f>((H194-H193)*'Z1 values'!D$5*'Z1 values'!$C$10)/'Z1 values'!$C$12</f>
        <v>2.9341461181640625E-2</v>
      </c>
      <c r="X194" s="3">
        <f>((I194-I193)*'Z1 values'!E$5*'Z1 values'!$C$10)/'Z1 values'!$C$12</f>
        <v>0.18295806884765625</v>
      </c>
      <c r="Y194" s="3">
        <f>((J194-J193)*'Z1 values'!F$5*'Z1 values'!$C$10)/'Z1 values'!$C$12</f>
        <v>0.29862670898437499</v>
      </c>
      <c r="Z194" s="6">
        <f t="shared" si="6"/>
        <v>0.52472885742187503</v>
      </c>
      <c r="AA194">
        <f t="shared" si="7"/>
        <v>64.333333333333329</v>
      </c>
    </row>
    <row r="195" spans="1:27" x14ac:dyDescent="0.25">
      <c r="A195" s="7" t="s">
        <v>7842</v>
      </c>
      <c r="B195" s="7" t="s">
        <v>1001</v>
      </c>
      <c r="C195" s="7">
        <v>248425</v>
      </c>
      <c r="D195" s="9" t="s">
        <v>37</v>
      </c>
      <c r="E195" s="9" t="s">
        <v>38</v>
      </c>
      <c r="F195" s="9">
        <v>193</v>
      </c>
      <c r="G195" s="9">
        <v>753812</v>
      </c>
      <c r="H195" s="9">
        <v>62787700</v>
      </c>
      <c r="I195" s="9">
        <v>144792</v>
      </c>
      <c r="J195" s="9">
        <v>288385</v>
      </c>
      <c r="K195" s="9">
        <v>0</v>
      </c>
      <c r="L195" s="9">
        <v>0</v>
      </c>
      <c r="M195" s="9">
        <v>6252</v>
      </c>
      <c r="N195" s="9">
        <v>321312</v>
      </c>
      <c r="O195" s="9">
        <v>2292</v>
      </c>
      <c r="P195" s="9">
        <v>1938</v>
      </c>
      <c r="Q195" s="9">
        <v>0</v>
      </c>
      <c r="R195" s="9">
        <v>0</v>
      </c>
      <c r="S195"/>
      <c r="T195"/>
      <c r="U195" s="4">
        <f t="shared" si="8"/>
        <v>3880</v>
      </c>
      <c r="V195" s="3">
        <f>((G195-G194)*'Z1 values'!C$5*'Z1 values'!$C$10)/'Z1 values'!$C$12</f>
        <v>1.2193807983398437E-2</v>
      </c>
      <c r="W195" s="3">
        <f>((H195-H194)*'Z1 values'!D$5*'Z1 values'!$C$10)/'Z1 values'!$C$12</f>
        <v>2.9416992187500001E-2</v>
      </c>
      <c r="X195" s="3">
        <f>((I195-I194)*'Z1 values'!E$5*'Z1 values'!$C$10)/'Z1 values'!$C$12</f>
        <v>0.182559814453125</v>
      </c>
      <c r="Y195" s="3">
        <f>((J195-J194)*'Z1 values'!F$5*'Z1 values'!$C$10)/'Z1 values'!$C$12</f>
        <v>0.16678344726562502</v>
      </c>
      <c r="Z195" s="6">
        <f t="shared" ref="Z195:Z258" si="9">SUM(V195:Y195)</f>
        <v>0.39095406188964843</v>
      </c>
      <c r="AA195">
        <f t="shared" ref="AA195:AA258" si="10">U195/60</f>
        <v>64.666666666666671</v>
      </c>
    </row>
    <row r="196" spans="1:27" x14ac:dyDescent="0.25">
      <c r="A196" s="7" t="s">
        <v>7843</v>
      </c>
      <c r="B196" s="7" t="s">
        <v>1001</v>
      </c>
      <c r="C196" s="7">
        <v>249705</v>
      </c>
      <c r="D196" s="9" t="s">
        <v>37</v>
      </c>
      <c r="E196" s="9" t="s">
        <v>38</v>
      </c>
      <c r="F196" s="9">
        <v>194</v>
      </c>
      <c r="G196" s="9">
        <v>756452</v>
      </c>
      <c r="H196" s="9">
        <v>63112625</v>
      </c>
      <c r="I196" s="9">
        <v>144792</v>
      </c>
      <c r="J196" s="9">
        <v>289345</v>
      </c>
      <c r="K196" s="9">
        <v>0</v>
      </c>
      <c r="L196" s="9">
        <v>0</v>
      </c>
      <c r="M196" s="9">
        <v>2639</v>
      </c>
      <c r="N196" s="9">
        <v>324925</v>
      </c>
      <c r="O196" s="9">
        <v>0</v>
      </c>
      <c r="P196" s="9">
        <v>960</v>
      </c>
      <c r="Q196" s="9">
        <v>0</v>
      </c>
      <c r="R196" s="9">
        <v>0</v>
      </c>
      <c r="S196"/>
      <c r="T196"/>
      <c r="U196" s="4">
        <f t="shared" ref="U196:U259" si="11">U195+20</f>
        <v>3900</v>
      </c>
      <c r="V196" s="3">
        <f>((G196-G195)*'Z1 values'!C$5*'Z1 values'!$C$10)/'Z1 values'!$C$12</f>
        <v>5.1481933593749991E-3</v>
      </c>
      <c r="W196" s="3">
        <f>((H196-H195)*'Z1 values'!D$5*'Z1 values'!$C$10)/'Z1 values'!$C$12</f>
        <v>2.9747772216796874E-2</v>
      </c>
      <c r="X196" s="3">
        <f>((I196-I195)*'Z1 values'!E$5*'Z1 values'!$C$10)/'Z1 values'!$C$12</f>
        <v>0</v>
      </c>
      <c r="Y196" s="3">
        <f>((J196-J195)*'Z1 values'!F$5*'Z1 values'!$C$10)/'Z1 values'!$C$12</f>
        <v>8.2617187499999994E-2</v>
      </c>
      <c r="Z196" s="6">
        <f t="shared" si="9"/>
        <v>0.11751315307617187</v>
      </c>
      <c r="AA196">
        <f t="shared" si="10"/>
        <v>65</v>
      </c>
    </row>
    <row r="197" spans="1:27" x14ac:dyDescent="0.25">
      <c r="A197" s="7" t="s">
        <v>7844</v>
      </c>
      <c r="B197" s="7" t="s">
        <v>1001</v>
      </c>
      <c r="C197" s="7">
        <v>250985</v>
      </c>
      <c r="D197" s="9" t="s">
        <v>37</v>
      </c>
      <c r="E197" s="9" t="s">
        <v>38</v>
      </c>
      <c r="F197" s="9">
        <v>195</v>
      </c>
      <c r="G197" s="9">
        <v>760478</v>
      </c>
      <c r="H197" s="9">
        <v>63436155</v>
      </c>
      <c r="I197" s="9">
        <v>145477</v>
      </c>
      <c r="J197" s="9">
        <v>291179</v>
      </c>
      <c r="K197" s="9">
        <v>0</v>
      </c>
      <c r="L197" s="9">
        <v>0</v>
      </c>
      <c r="M197" s="9">
        <v>4024</v>
      </c>
      <c r="N197" s="9">
        <v>323530</v>
      </c>
      <c r="O197" s="9">
        <v>685</v>
      </c>
      <c r="P197" s="9">
        <v>1834</v>
      </c>
      <c r="Q197" s="9">
        <v>0</v>
      </c>
      <c r="R197" s="9">
        <v>0</v>
      </c>
      <c r="S197"/>
      <c r="T197"/>
      <c r="U197" s="4">
        <f t="shared" si="11"/>
        <v>3920</v>
      </c>
      <c r="V197" s="3">
        <f>((G197-G196)*'Z1 values'!C$5*'Z1 values'!$C$10)/'Z1 values'!$C$12</f>
        <v>7.8509948730468744E-3</v>
      </c>
      <c r="W197" s="3">
        <f>((H197-H196)*'Z1 values'!D$5*'Z1 values'!$C$10)/'Z1 values'!$C$12</f>
        <v>2.9620056152343754E-2</v>
      </c>
      <c r="X197" s="3">
        <f>((I197-I196)*'Z1 values'!E$5*'Z1 values'!$C$10)/'Z1 values'!$C$12</f>
        <v>5.456085205078124E-2</v>
      </c>
      <c r="Y197" s="3">
        <f>((J197-J196)*'Z1 values'!F$5*'Z1 values'!$C$10)/'Z1 values'!$C$12</f>
        <v>0.157833251953125</v>
      </c>
      <c r="Z197" s="6">
        <f t="shared" si="9"/>
        <v>0.24986515502929688</v>
      </c>
      <c r="AA197">
        <f t="shared" si="10"/>
        <v>65.333333333333329</v>
      </c>
    </row>
    <row r="198" spans="1:27" x14ac:dyDescent="0.25">
      <c r="A198" s="7" t="s">
        <v>7845</v>
      </c>
      <c r="B198" s="7" t="s">
        <v>1001</v>
      </c>
      <c r="C198" s="7">
        <v>252265</v>
      </c>
      <c r="D198" s="9" t="s">
        <v>37</v>
      </c>
      <c r="E198" s="9" t="s">
        <v>38</v>
      </c>
      <c r="F198" s="9">
        <v>196</v>
      </c>
      <c r="G198" s="9">
        <v>762996</v>
      </c>
      <c r="H198" s="9">
        <v>63761109</v>
      </c>
      <c r="I198" s="9">
        <v>145477</v>
      </c>
      <c r="J198" s="9">
        <v>292139</v>
      </c>
      <c r="K198" s="9">
        <v>0</v>
      </c>
      <c r="L198" s="9">
        <v>0</v>
      </c>
      <c r="M198" s="9">
        <v>2517</v>
      </c>
      <c r="N198" s="9">
        <v>324954</v>
      </c>
      <c r="O198" s="9">
        <v>0</v>
      </c>
      <c r="P198" s="9">
        <v>960</v>
      </c>
      <c r="Q198" s="9">
        <v>0</v>
      </c>
      <c r="R198" s="9">
        <v>0</v>
      </c>
      <c r="S198"/>
      <c r="T198"/>
      <c r="U198" s="4">
        <f t="shared" si="11"/>
        <v>3940</v>
      </c>
      <c r="V198" s="3">
        <f>((G198-G197)*'Z1 values'!C$5*'Z1 values'!$C$10)/'Z1 values'!$C$12</f>
        <v>4.9102844238281245E-3</v>
      </c>
      <c r="W198" s="3">
        <f>((H198-H197)*'Z1 values'!D$5*'Z1 values'!$C$10)/'Z1 values'!$C$12</f>
        <v>2.9750427246093746E-2</v>
      </c>
      <c r="X198" s="3">
        <f>((I198-I197)*'Z1 values'!E$5*'Z1 values'!$C$10)/'Z1 values'!$C$12</f>
        <v>0</v>
      </c>
      <c r="Y198" s="3">
        <f>((J198-J197)*'Z1 values'!F$5*'Z1 values'!$C$10)/'Z1 values'!$C$12</f>
        <v>8.2617187499999994E-2</v>
      </c>
      <c r="Z198" s="6">
        <f t="shared" si="9"/>
        <v>0.11727789916992187</v>
      </c>
      <c r="AA198">
        <f t="shared" si="10"/>
        <v>65.666666666666671</v>
      </c>
    </row>
    <row r="199" spans="1:27" x14ac:dyDescent="0.25">
      <c r="A199" s="7" t="s">
        <v>7846</v>
      </c>
      <c r="B199" s="7" t="s">
        <v>1001</v>
      </c>
      <c r="C199" s="7">
        <v>253545</v>
      </c>
      <c r="D199" s="9" t="s">
        <v>37</v>
      </c>
      <c r="E199" s="9" t="s">
        <v>38</v>
      </c>
      <c r="F199" s="9">
        <v>197</v>
      </c>
      <c r="G199" s="9">
        <v>765493</v>
      </c>
      <c r="H199" s="9">
        <v>64086086</v>
      </c>
      <c r="I199" s="9">
        <v>145477</v>
      </c>
      <c r="J199" s="9">
        <v>293099</v>
      </c>
      <c r="K199" s="9">
        <v>0</v>
      </c>
      <c r="L199" s="9">
        <v>0</v>
      </c>
      <c r="M199" s="9">
        <v>2496</v>
      </c>
      <c r="N199" s="9">
        <v>324977</v>
      </c>
      <c r="O199" s="9">
        <v>0</v>
      </c>
      <c r="P199" s="9">
        <v>960</v>
      </c>
      <c r="Q199" s="9">
        <v>0</v>
      </c>
      <c r="R199" s="9">
        <v>0</v>
      </c>
      <c r="S199"/>
      <c r="T199"/>
      <c r="U199" s="4">
        <f t="shared" si="11"/>
        <v>3960</v>
      </c>
      <c r="V199" s="3">
        <f>((G199-G198)*'Z1 values'!C$5*'Z1 values'!$C$10)/'Z1 values'!$C$12</f>
        <v>4.8693328857421876E-3</v>
      </c>
      <c r="W199" s="3">
        <f>((H199-H198)*'Z1 values'!D$5*'Z1 values'!$C$10)/'Z1 values'!$C$12</f>
        <v>2.9752532958984373E-2</v>
      </c>
      <c r="X199" s="3">
        <f>((I199-I198)*'Z1 values'!E$5*'Z1 values'!$C$10)/'Z1 values'!$C$12</f>
        <v>0</v>
      </c>
      <c r="Y199" s="3">
        <f>((J199-J198)*'Z1 values'!F$5*'Z1 values'!$C$10)/'Z1 values'!$C$12</f>
        <v>8.2617187499999994E-2</v>
      </c>
      <c r="Z199" s="6">
        <f t="shared" si="9"/>
        <v>0.11723905334472656</v>
      </c>
      <c r="AA199">
        <f t="shared" si="10"/>
        <v>66</v>
      </c>
    </row>
    <row r="200" spans="1:27" x14ac:dyDescent="0.25">
      <c r="A200" s="7" t="s">
        <v>7847</v>
      </c>
      <c r="B200" s="7" t="s">
        <v>1001</v>
      </c>
      <c r="C200" s="7">
        <v>254825</v>
      </c>
      <c r="D200" s="9" t="s">
        <v>37</v>
      </c>
      <c r="E200" s="9" t="s">
        <v>38</v>
      </c>
      <c r="F200" s="9">
        <v>198</v>
      </c>
      <c r="G200" s="9">
        <v>768104</v>
      </c>
      <c r="H200" s="9">
        <v>64411040</v>
      </c>
      <c r="I200" s="9">
        <v>145477</v>
      </c>
      <c r="J200" s="9">
        <v>294059</v>
      </c>
      <c r="K200" s="9">
        <v>0</v>
      </c>
      <c r="L200" s="9">
        <v>0</v>
      </c>
      <c r="M200" s="9">
        <v>2610</v>
      </c>
      <c r="N200" s="9">
        <v>324954</v>
      </c>
      <c r="O200" s="9">
        <v>0</v>
      </c>
      <c r="P200" s="9">
        <v>960</v>
      </c>
      <c r="Q200" s="9">
        <v>0</v>
      </c>
      <c r="R200" s="9">
        <v>0</v>
      </c>
      <c r="S200"/>
      <c r="T200"/>
      <c r="U200" s="4">
        <f t="shared" si="11"/>
        <v>3980</v>
      </c>
      <c r="V200" s="3">
        <f>((G200-G199)*'Z1 values'!C$5*'Z1 values'!$C$10)/'Z1 values'!$C$12</f>
        <v>5.0916412353515629E-3</v>
      </c>
      <c r="W200" s="3">
        <f>((H200-H199)*'Z1 values'!D$5*'Z1 values'!$C$10)/'Z1 values'!$C$12</f>
        <v>2.9750427246093746E-2</v>
      </c>
      <c r="X200" s="3">
        <f>((I200-I199)*'Z1 values'!E$5*'Z1 values'!$C$10)/'Z1 values'!$C$12</f>
        <v>0</v>
      </c>
      <c r="Y200" s="3">
        <f>((J200-J199)*'Z1 values'!F$5*'Z1 values'!$C$10)/'Z1 values'!$C$12</f>
        <v>8.2617187499999994E-2</v>
      </c>
      <c r="Z200" s="6">
        <f t="shared" si="9"/>
        <v>0.1174592559814453</v>
      </c>
      <c r="AA200">
        <f t="shared" si="10"/>
        <v>66.333333333333329</v>
      </c>
    </row>
    <row r="201" spans="1:27" x14ac:dyDescent="0.25">
      <c r="A201" s="7" t="s">
        <v>7848</v>
      </c>
      <c r="B201" s="7" t="s">
        <v>1001</v>
      </c>
      <c r="C201" s="7">
        <v>256105</v>
      </c>
      <c r="D201" s="9" t="s">
        <v>37</v>
      </c>
      <c r="E201" s="9" t="s">
        <v>38</v>
      </c>
      <c r="F201" s="9">
        <v>199</v>
      </c>
      <c r="G201" s="9">
        <v>770719</v>
      </c>
      <c r="H201" s="9">
        <v>64735990</v>
      </c>
      <c r="I201" s="9">
        <v>145477</v>
      </c>
      <c r="J201" s="9">
        <v>295208</v>
      </c>
      <c r="K201" s="9">
        <v>0</v>
      </c>
      <c r="L201" s="9">
        <v>0</v>
      </c>
      <c r="M201" s="9">
        <v>2614</v>
      </c>
      <c r="N201" s="9">
        <v>324950</v>
      </c>
      <c r="O201" s="9">
        <v>0</v>
      </c>
      <c r="P201" s="9">
        <v>1149</v>
      </c>
      <c r="Q201" s="9">
        <v>0</v>
      </c>
      <c r="R201" s="9">
        <v>0</v>
      </c>
      <c r="S201"/>
      <c r="T201"/>
      <c r="U201" s="4">
        <f t="shared" si="11"/>
        <v>4000</v>
      </c>
      <c r="V201" s="3">
        <f>((G201-G200)*'Z1 values'!C$5*'Z1 values'!$C$10)/'Z1 values'!$C$12</f>
        <v>5.0994415283203125E-3</v>
      </c>
      <c r="W201" s="3">
        <f>((H201-H200)*'Z1 values'!D$5*'Z1 values'!$C$10)/'Z1 values'!$C$12</f>
        <v>2.9750061035156251E-2</v>
      </c>
      <c r="X201" s="3">
        <f>((I201-I200)*'Z1 values'!E$5*'Z1 values'!$C$10)/'Z1 values'!$C$12</f>
        <v>0</v>
      </c>
      <c r="Y201" s="3">
        <f>((J201-J200)*'Z1 values'!F$5*'Z1 values'!$C$10)/'Z1 values'!$C$12</f>
        <v>9.8882446289062509E-2</v>
      </c>
      <c r="Z201" s="6">
        <f t="shared" si="9"/>
        <v>0.13373194885253908</v>
      </c>
      <c r="AA201">
        <f t="shared" si="10"/>
        <v>66.666666666666671</v>
      </c>
    </row>
    <row r="202" spans="1:27" x14ac:dyDescent="0.25">
      <c r="A202" s="7" t="s">
        <v>7849</v>
      </c>
      <c r="B202" s="7" t="s">
        <v>1001</v>
      </c>
      <c r="C202" s="7">
        <v>257392</v>
      </c>
      <c r="D202" s="9" t="s">
        <v>37</v>
      </c>
      <c r="E202" s="9" t="s">
        <v>38</v>
      </c>
      <c r="F202" s="9">
        <v>200</v>
      </c>
      <c r="G202" s="9">
        <v>776949</v>
      </c>
      <c r="H202" s="9">
        <v>65059176</v>
      </c>
      <c r="I202" s="9">
        <v>147765</v>
      </c>
      <c r="J202" s="9">
        <v>297154</v>
      </c>
      <c r="K202" s="9">
        <v>0</v>
      </c>
      <c r="L202" s="9">
        <v>0</v>
      </c>
      <c r="M202" s="9">
        <v>6228</v>
      </c>
      <c r="N202" s="9">
        <v>323186</v>
      </c>
      <c r="O202" s="9">
        <v>2288</v>
      </c>
      <c r="P202" s="9">
        <v>1946</v>
      </c>
      <c r="Q202" s="9">
        <v>0</v>
      </c>
      <c r="R202" s="9">
        <v>0</v>
      </c>
      <c r="S202"/>
      <c r="T202"/>
      <c r="U202" s="4">
        <f t="shared" si="11"/>
        <v>4020</v>
      </c>
      <c r="V202" s="3">
        <f>((G202-G201)*'Z1 values'!C$5*'Z1 values'!$C$10)/'Z1 values'!$C$12</f>
        <v>1.2148956298828126E-2</v>
      </c>
      <c r="W202" s="3">
        <f>((H202-H201)*'Z1 values'!D$5*'Z1 values'!$C$10)/'Z1 values'!$C$12</f>
        <v>2.958856201171875E-2</v>
      </c>
      <c r="X202" s="3">
        <f>((I202-I201)*'Z1 values'!E$5*'Z1 values'!$C$10)/'Z1 values'!$C$12</f>
        <v>0.18224121093749998</v>
      </c>
      <c r="Y202" s="3">
        <f>((J202-J201)*'Z1 values'!F$5*'Z1 values'!$C$10)/'Z1 values'!$C$12</f>
        <v>0.16747192382812501</v>
      </c>
      <c r="Z202" s="6">
        <f t="shared" si="9"/>
        <v>0.39145065307617188</v>
      </c>
      <c r="AA202">
        <f t="shared" si="10"/>
        <v>67</v>
      </c>
    </row>
    <row r="203" spans="1:27" x14ac:dyDescent="0.25">
      <c r="A203" s="7" t="s">
        <v>7850</v>
      </c>
      <c r="B203" s="7" t="s">
        <v>1001</v>
      </c>
      <c r="C203" s="7">
        <v>258665</v>
      </c>
      <c r="D203" s="9" t="s">
        <v>37</v>
      </c>
      <c r="E203" s="9" t="s">
        <v>38</v>
      </c>
      <c r="F203" s="9">
        <v>201</v>
      </c>
      <c r="G203" s="9">
        <v>779574</v>
      </c>
      <c r="H203" s="9">
        <v>65382269</v>
      </c>
      <c r="I203" s="9">
        <v>147765</v>
      </c>
      <c r="J203" s="9">
        <v>298114</v>
      </c>
      <c r="K203" s="9">
        <v>0</v>
      </c>
      <c r="L203" s="9">
        <v>0</v>
      </c>
      <c r="M203" s="9">
        <v>2624</v>
      </c>
      <c r="N203" s="9">
        <v>323093</v>
      </c>
      <c r="O203" s="9">
        <v>0</v>
      </c>
      <c r="P203" s="9">
        <v>960</v>
      </c>
      <c r="Q203" s="9">
        <v>0</v>
      </c>
      <c r="R203" s="9">
        <v>0</v>
      </c>
      <c r="S203"/>
      <c r="T203"/>
      <c r="U203" s="4">
        <f t="shared" si="11"/>
        <v>4040</v>
      </c>
      <c r="V203" s="3">
        <f>((G203-G202)*'Z1 values'!C$5*'Z1 values'!$C$10)/'Z1 values'!$C$12</f>
        <v>5.1189422607421878E-3</v>
      </c>
      <c r="W203" s="3">
        <f>((H203-H202)*'Z1 values'!D$5*'Z1 values'!$C$10)/'Z1 values'!$C$12</f>
        <v>2.9580047607421878E-2</v>
      </c>
      <c r="X203" s="3">
        <f>((I203-I202)*'Z1 values'!E$5*'Z1 values'!$C$10)/'Z1 values'!$C$12</f>
        <v>0</v>
      </c>
      <c r="Y203" s="3">
        <f>((J203-J202)*'Z1 values'!F$5*'Z1 values'!$C$10)/'Z1 values'!$C$12</f>
        <v>8.2617187499999994E-2</v>
      </c>
      <c r="Z203" s="6">
        <f t="shared" si="9"/>
        <v>0.11731617736816406</v>
      </c>
      <c r="AA203">
        <f t="shared" si="10"/>
        <v>67.333333333333329</v>
      </c>
    </row>
    <row r="204" spans="1:27" x14ac:dyDescent="0.25">
      <c r="A204" s="7" t="s">
        <v>7851</v>
      </c>
      <c r="B204" s="7" t="s">
        <v>1001</v>
      </c>
      <c r="C204" s="7">
        <v>259945</v>
      </c>
      <c r="D204" s="9" t="s">
        <v>37</v>
      </c>
      <c r="E204" s="9" t="s">
        <v>38</v>
      </c>
      <c r="F204" s="9">
        <v>202</v>
      </c>
      <c r="G204" s="9">
        <v>785827</v>
      </c>
      <c r="H204" s="9">
        <v>65703506</v>
      </c>
      <c r="I204" s="9">
        <v>149856</v>
      </c>
      <c r="J204" s="9">
        <v>300594</v>
      </c>
      <c r="K204" s="9">
        <v>0</v>
      </c>
      <c r="L204" s="9">
        <v>0</v>
      </c>
      <c r="M204" s="9">
        <v>6251</v>
      </c>
      <c r="N204" s="9">
        <v>321237</v>
      </c>
      <c r="O204" s="9">
        <v>2091</v>
      </c>
      <c r="P204" s="9">
        <v>2480</v>
      </c>
      <c r="Q204" s="9">
        <v>0</v>
      </c>
      <c r="R204" s="9">
        <v>0</v>
      </c>
      <c r="S204"/>
      <c r="T204"/>
      <c r="U204" s="4">
        <f t="shared" si="11"/>
        <v>4060</v>
      </c>
      <c r="V204" s="3">
        <f>((G204-G203)*'Z1 values'!C$5*'Z1 values'!$C$10)/'Z1 values'!$C$12</f>
        <v>1.2193807983398437E-2</v>
      </c>
      <c r="W204" s="3">
        <f>((H204-H203)*'Z1 values'!D$5*'Z1 values'!$C$10)/'Z1 values'!$C$12</f>
        <v>2.9410125732421875E-2</v>
      </c>
      <c r="X204" s="3">
        <f>((I204-I203)*'Z1 values'!E$5*'Z1 values'!$C$10)/'Z1 values'!$C$12</f>
        <v>0.16654998779296873</v>
      </c>
      <c r="Y204" s="3">
        <f>((J204-J203)*'Z1 values'!F$5*'Z1 values'!$C$10)/'Z1 values'!$C$12</f>
        <v>0.21342773437500001</v>
      </c>
      <c r="Z204" s="6">
        <f t="shared" si="9"/>
        <v>0.42158165588378904</v>
      </c>
      <c r="AA204">
        <f t="shared" si="10"/>
        <v>67.666666666666671</v>
      </c>
    </row>
    <row r="205" spans="1:27" x14ac:dyDescent="0.25">
      <c r="A205" s="7" t="s">
        <v>7852</v>
      </c>
      <c r="B205" s="7" t="s">
        <v>1001</v>
      </c>
      <c r="C205" s="7">
        <v>261225</v>
      </c>
      <c r="D205" s="9" t="s">
        <v>37</v>
      </c>
      <c r="E205" s="9" t="s">
        <v>38</v>
      </c>
      <c r="F205" s="9">
        <v>203</v>
      </c>
      <c r="G205" s="9">
        <v>788483</v>
      </c>
      <c r="H205" s="9">
        <v>66028324</v>
      </c>
      <c r="I205" s="9">
        <v>149856</v>
      </c>
      <c r="J205" s="9">
        <v>301654</v>
      </c>
      <c r="K205" s="9">
        <v>0</v>
      </c>
      <c r="L205" s="9">
        <v>0</v>
      </c>
      <c r="M205" s="9">
        <v>2655</v>
      </c>
      <c r="N205" s="9">
        <v>324818</v>
      </c>
      <c r="O205" s="9">
        <v>0</v>
      </c>
      <c r="P205" s="9">
        <v>1060</v>
      </c>
      <c r="Q205" s="9">
        <v>0</v>
      </c>
      <c r="R205" s="9">
        <v>0</v>
      </c>
      <c r="S205"/>
      <c r="T205"/>
      <c r="U205" s="4">
        <f t="shared" si="11"/>
        <v>4080</v>
      </c>
      <c r="V205" s="3">
        <f>((G205-G204)*'Z1 values'!C$5*'Z1 values'!$C$10)/'Z1 values'!$C$12</f>
        <v>5.1793945312499992E-3</v>
      </c>
      <c r="W205" s="3">
        <f>((H205-H204)*'Z1 values'!D$5*'Z1 values'!$C$10)/'Z1 values'!$C$12</f>
        <v>2.9737976074218752E-2</v>
      </c>
      <c r="X205" s="3">
        <f>((I205-I204)*'Z1 values'!E$5*'Z1 values'!$C$10)/'Z1 values'!$C$12</f>
        <v>0</v>
      </c>
      <c r="Y205" s="3">
        <f>((J205-J204)*'Z1 values'!F$5*'Z1 values'!$C$10)/'Z1 values'!$C$12</f>
        <v>9.1223144531249994E-2</v>
      </c>
      <c r="Z205" s="6">
        <f t="shared" si="9"/>
        <v>0.12614051513671876</v>
      </c>
      <c r="AA205">
        <f t="shared" si="10"/>
        <v>68</v>
      </c>
    </row>
    <row r="206" spans="1:27" x14ac:dyDescent="0.25">
      <c r="A206" s="7" t="s">
        <v>7853</v>
      </c>
      <c r="B206" s="7" t="s">
        <v>1001</v>
      </c>
      <c r="C206" s="7">
        <v>262505</v>
      </c>
      <c r="D206" s="9" t="s">
        <v>37</v>
      </c>
      <c r="E206" s="9" t="s">
        <v>38</v>
      </c>
      <c r="F206" s="9">
        <v>204</v>
      </c>
      <c r="G206" s="9">
        <v>791102</v>
      </c>
      <c r="H206" s="9">
        <v>66353270</v>
      </c>
      <c r="I206" s="9">
        <v>149856</v>
      </c>
      <c r="J206" s="9">
        <v>302614</v>
      </c>
      <c r="K206" s="9">
        <v>0</v>
      </c>
      <c r="L206" s="9">
        <v>0</v>
      </c>
      <c r="M206" s="9">
        <v>2618</v>
      </c>
      <c r="N206" s="9">
        <v>324946</v>
      </c>
      <c r="O206" s="9">
        <v>0</v>
      </c>
      <c r="P206" s="9">
        <v>960</v>
      </c>
      <c r="Q206" s="9">
        <v>0</v>
      </c>
      <c r="R206" s="9">
        <v>0</v>
      </c>
      <c r="S206"/>
      <c r="T206"/>
      <c r="U206" s="4">
        <f t="shared" si="11"/>
        <v>4100</v>
      </c>
      <c r="V206" s="3">
        <f>((G206-G205)*'Z1 values'!C$5*'Z1 values'!$C$10)/'Z1 values'!$C$12</f>
        <v>5.1072418212890621E-3</v>
      </c>
      <c r="W206" s="3">
        <f>((H206-H205)*'Z1 values'!D$5*'Z1 values'!$C$10)/'Z1 values'!$C$12</f>
        <v>2.9749694824218752E-2</v>
      </c>
      <c r="X206" s="3">
        <f>((I206-I205)*'Z1 values'!E$5*'Z1 values'!$C$10)/'Z1 values'!$C$12</f>
        <v>0</v>
      </c>
      <c r="Y206" s="3">
        <f>((J206-J205)*'Z1 values'!F$5*'Z1 values'!$C$10)/'Z1 values'!$C$12</f>
        <v>8.2617187499999994E-2</v>
      </c>
      <c r="Z206" s="6">
        <f t="shared" si="9"/>
        <v>0.11747412414550781</v>
      </c>
      <c r="AA206">
        <f t="shared" si="10"/>
        <v>68.333333333333329</v>
      </c>
    </row>
    <row r="207" spans="1:27" x14ac:dyDescent="0.25">
      <c r="A207" s="7" t="s">
        <v>7854</v>
      </c>
      <c r="B207" s="7" t="s">
        <v>1001</v>
      </c>
      <c r="C207" s="7">
        <v>263785</v>
      </c>
      <c r="D207" s="9" t="s">
        <v>37</v>
      </c>
      <c r="E207" s="9" t="s">
        <v>38</v>
      </c>
      <c r="F207" s="9">
        <v>205</v>
      </c>
      <c r="G207" s="9">
        <v>793844</v>
      </c>
      <c r="H207" s="9">
        <v>66678092</v>
      </c>
      <c r="I207" s="9">
        <v>149856</v>
      </c>
      <c r="J207" s="9">
        <v>303718</v>
      </c>
      <c r="K207" s="9">
        <v>0</v>
      </c>
      <c r="L207" s="9">
        <v>0</v>
      </c>
      <c r="M207" s="9">
        <v>2741</v>
      </c>
      <c r="N207" s="9">
        <v>324822</v>
      </c>
      <c r="O207" s="9">
        <v>0</v>
      </c>
      <c r="P207" s="9">
        <v>1104</v>
      </c>
      <c r="Q207" s="9">
        <v>0</v>
      </c>
      <c r="R207" s="9">
        <v>0</v>
      </c>
      <c r="S207"/>
      <c r="T207"/>
      <c r="U207" s="4">
        <f t="shared" si="11"/>
        <v>4120</v>
      </c>
      <c r="V207" s="3">
        <f>((G207-G206)*'Z1 values'!C$5*'Z1 values'!$C$10)/'Z1 values'!$C$12</f>
        <v>5.3471008300781248E-3</v>
      </c>
      <c r="W207" s="3">
        <f>((H207-H206)*'Z1 values'!D$5*'Z1 values'!$C$10)/'Z1 values'!$C$12</f>
        <v>2.973834228515625E-2</v>
      </c>
      <c r="X207" s="3">
        <f>((I207-I206)*'Z1 values'!E$5*'Z1 values'!$C$10)/'Z1 values'!$C$12</f>
        <v>0</v>
      </c>
      <c r="Y207" s="3">
        <f>((J207-J206)*'Z1 values'!F$5*'Z1 values'!$C$10)/'Z1 values'!$C$12</f>
        <v>9.5009765625000006E-2</v>
      </c>
      <c r="Z207" s="6">
        <f t="shared" si="9"/>
        <v>0.13009520874023439</v>
      </c>
      <c r="AA207">
        <f t="shared" si="10"/>
        <v>68.666666666666671</v>
      </c>
    </row>
    <row r="208" spans="1:27" x14ac:dyDescent="0.25">
      <c r="A208" s="7" t="s">
        <v>7855</v>
      </c>
      <c r="B208" s="7" t="s">
        <v>1001</v>
      </c>
      <c r="C208" s="7">
        <v>265065</v>
      </c>
      <c r="D208" s="9" t="s">
        <v>37</v>
      </c>
      <c r="E208" s="9" t="s">
        <v>38</v>
      </c>
      <c r="F208" s="9">
        <v>206</v>
      </c>
      <c r="G208" s="9">
        <v>796464</v>
      </c>
      <c r="H208" s="9">
        <v>67003038</v>
      </c>
      <c r="I208" s="9">
        <v>149856</v>
      </c>
      <c r="J208" s="9">
        <v>304678</v>
      </c>
      <c r="K208" s="9">
        <v>0</v>
      </c>
      <c r="L208" s="9">
        <v>0</v>
      </c>
      <c r="M208" s="9">
        <v>2618</v>
      </c>
      <c r="N208" s="9">
        <v>324946</v>
      </c>
      <c r="O208" s="9">
        <v>0</v>
      </c>
      <c r="P208" s="9">
        <v>960</v>
      </c>
      <c r="Q208" s="9">
        <v>0</v>
      </c>
      <c r="R208" s="9">
        <v>0</v>
      </c>
      <c r="S208"/>
      <c r="T208"/>
      <c r="U208" s="4">
        <f t="shared" si="11"/>
        <v>4140</v>
      </c>
      <c r="V208" s="3">
        <f>((G208-G207)*'Z1 values'!C$5*'Z1 values'!$C$10)/'Z1 values'!$C$12</f>
        <v>5.1091918945312493E-3</v>
      </c>
      <c r="W208" s="3">
        <f>((H208-H207)*'Z1 values'!D$5*'Z1 values'!$C$10)/'Z1 values'!$C$12</f>
        <v>2.9749694824218752E-2</v>
      </c>
      <c r="X208" s="3">
        <f>((I208-I207)*'Z1 values'!E$5*'Z1 values'!$C$10)/'Z1 values'!$C$12</f>
        <v>0</v>
      </c>
      <c r="Y208" s="3">
        <f>((J208-J207)*'Z1 values'!F$5*'Z1 values'!$C$10)/'Z1 values'!$C$12</f>
        <v>8.2617187499999994E-2</v>
      </c>
      <c r="Z208" s="6">
        <f t="shared" si="9"/>
        <v>0.11747607421875</v>
      </c>
      <c r="AA208">
        <f t="shared" si="10"/>
        <v>69</v>
      </c>
    </row>
    <row r="209" spans="1:27" x14ac:dyDescent="0.25">
      <c r="A209" s="7" t="s">
        <v>7856</v>
      </c>
      <c r="B209" s="7" t="s">
        <v>1001</v>
      </c>
      <c r="C209" s="7">
        <v>266345</v>
      </c>
      <c r="D209" s="9" t="s">
        <v>37</v>
      </c>
      <c r="E209" s="9" t="s">
        <v>38</v>
      </c>
      <c r="F209" s="9">
        <v>207</v>
      </c>
      <c r="G209" s="9">
        <v>802013</v>
      </c>
      <c r="H209" s="9">
        <v>67325044</v>
      </c>
      <c r="I209" s="9">
        <v>151476</v>
      </c>
      <c r="J209" s="9">
        <v>307071</v>
      </c>
      <c r="K209" s="9">
        <v>0</v>
      </c>
      <c r="L209" s="9">
        <v>0</v>
      </c>
      <c r="M209" s="9">
        <v>5547</v>
      </c>
      <c r="N209" s="9">
        <v>322006</v>
      </c>
      <c r="O209" s="9">
        <v>1620</v>
      </c>
      <c r="P209" s="9">
        <v>2393</v>
      </c>
      <c r="Q209" s="9">
        <v>0</v>
      </c>
      <c r="R209" s="9">
        <v>0</v>
      </c>
      <c r="S209"/>
      <c r="T209"/>
      <c r="U209" s="4">
        <f t="shared" si="11"/>
        <v>4160</v>
      </c>
      <c r="V209" s="3">
        <f>((G209-G208)*'Z1 values'!C$5*'Z1 values'!$C$10)/'Z1 values'!$C$12</f>
        <v>1.0820956420898437E-2</v>
      </c>
      <c r="W209" s="3">
        <f>((H209-H208)*'Z1 values'!D$5*'Z1 values'!$C$10)/'Z1 values'!$C$12</f>
        <v>2.9480529785156251E-2</v>
      </c>
      <c r="X209" s="3">
        <f>((I209-I208)*'Z1 values'!E$5*'Z1 values'!$C$10)/'Z1 values'!$C$12</f>
        <v>0.12903442382812497</v>
      </c>
      <c r="Y209" s="3">
        <f>((J209-J208)*'Z1 values'!F$5*'Z1 values'!$C$10)/'Z1 values'!$C$12</f>
        <v>0.20594055175781251</v>
      </c>
      <c r="Z209" s="6">
        <f t="shared" si="9"/>
        <v>0.37527646179199214</v>
      </c>
      <c r="AA209">
        <f t="shared" si="10"/>
        <v>69.333333333333329</v>
      </c>
    </row>
    <row r="210" spans="1:27" x14ac:dyDescent="0.25">
      <c r="A210" s="7" t="s">
        <v>7857</v>
      </c>
      <c r="B210" s="7" t="s">
        <v>1001</v>
      </c>
      <c r="C210" s="7">
        <v>267625</v>
      </c>
      <c r="D210" s="9" t="s">
        <v>37</v>
      </c>
      <c r="E210" s="9" t="s">
        <v>38</v>
      </c>
      <c r="F210" s="9">
        <v>208</v>
      </c>
      <c r="G210" s="9">
        <v>804536</v>
      </c>
      <c r="H210" s="9">
        <v>67650035</v>
      </c>
      <c r="I210" s="9">
        <v>151476</v>
      </c>
      <c r="J210" s="9">
        <v>308031</v>
      </c>
      <c r="K210" s="9">
        <v>0</v>
      </c>
      <c r="L210" s="9">
        <v>0</v>
      </c>
      <c r="M210" s="9">
        <v>2522</v>
      </c>
      <c r="N210" s="9">
        <v>324991</v>
      </c>
      <c r="O210" s="9">
        <v>0</v>
      </c>
      <c r="P210" s="9">
        <v>960</v>
      </c>
      <c r="Q210" s="9">
        <v>0</v>
      </c>
      <c r="R210" s="9">
        <v>0</v>
      </c>
      <c r="S210"/>
      <c r="T210"/>
      <c r="U210" s="4">
        <f t="shared" si="11"/>
        <v>4180</v>
      </c>
      <c r="V210" s="3">
        <f>((G210-G209)*'Z1 values'!C$5*'Z1 values'!$C$10)/'Z1 values'!$C$12</f>
        <v>4.920034790039063E-3</v>
      </c>
      <c r="W210" s="3">
        <f>((H210-H209)*'Z1 values'!D$5*'Z1 values'!$C$10)/'Z1 values'!$C$12</f>
        <v>2.9753814697265624E-2</v>
      </c>
      <c r="X210" s="3">
        <f>((I210-I209)*'Z1 values'!E$5*'Z1 values'!$C$10)/'Z1 values'!$C$12</f>
        <v>0</v>
      </c>
      <c r="Y210" s="3">
        <f>((J210-J209)*'Z1 values'!F$5*'Z1 values'!$C$10)/'Z1 values'!$C$12</f>
        <v>8.2617187499999994E-2</v>
      </c>
      <c r="Z210" s="6">
        <f t="shared" si="9"/>
        <v>0.11729103698730468</v>
      </c>
      <c r="AA210">
        <f t="shared" si="10"/>
        <v>69.666666666666671</v>
      </c>
    </row>
    <row r="211" spans="1:27" x14ac:dyDescent="0.25">
      <c r="A211" s="7" t="s">
        <v>7858</v>
      </c>
      <c r="B211" s="7" t="s">
        <v>1001</v>
      </c>
      <c r="C211" s="7">
        <v>268905</v>
      </c>
      <c r="D211" s="9" t="s">
        <v>37</v>
      </c>
      <c r="E211" s="9" t="s">
        <v>38</v>
      </c>
      <c r="F211" s="9">
        <v>209</v>
      </c>
      <c r="G211" s="9">
        <v>807023</v>
      </c>
      <c r="H211" s="9">
        <v>67975106</v>
      </c>
      <c r="I211" s="9">
        <v>151476</v>
      </c>
      <c r="J211" s="9">
        <v>309186</v>
      </c>
      <c r="K211" s="9">
        <v>0</v>
      </c>
      <c r="L211" s="9">
        <v>0</v>
      </c>
      <c r="M211" s="9">
        <v>2486</v>
      </c>
      <c r="N211" s="9">
        <v>325071</v>
      </c>
      <c r="O211" s="9">
        <v>0</v>
      </c>
      <c r="P211" s="9">
        <v>1155</v>
      </c>
      <c r="Q211" s="9">
        <v>0</v>
      </c>
      <c r="R211" s="9">
        <v>0</v>
      </c>
      <c r="S211"/>
      <c r="T211"/>
      <c r="U211" s="4">
        <f t="shared" si="11"/>
        <v>4200</v>
      </c>
      <c r="V211" s="3">
        <f>((G211-G210)*'Z1 values'!C$5*'Z1 values'!$C$10)/'Z1 values'!$C$12</f>
        <v>4.8498321533203123E-3</v>
      </c>
      <c r="W211" s="3">
        <f>((H211-H210)*'Z1 values'!D$5*'Z1 values'!$C$10)/'Z1 values'!$C$12</f>
        <v>2.9761138916015627E-2</v>
      </c>
      <c r="X211" s="3">
        <f>((I211-I210)*'Z1 values'!E$5*'Z1 values'!$C$10)/'Z1 values'!$C$12</f>
        <v>0</v>
      </c>
      <c r="Y211" s="3">
        <f>((J211-J210)*'Z1 values'!F$5*'Z1 values'!$C$10)/'Z1 values'!$C$12</f>
        <v>9.9398803710937497E-2</v>
      </c>
      <c r="Z211" s="6">
        <f t="shared" si="9"/>
        <v>0.13400977478027343</v>
      </c>
      <c r="AA211">
        <f t="shared" si="10"/>
        <v>70</v>
      </c>
    </row>
    <row r="212" spans="1:27" x14ac:dyDescent="0.25">
      <c r="A212" s="7" t="s">
        <v>7859</v>
      </c>
      <c r="B212" s="7" t="s">
        <v>1001</v>
      </c>
      <c r="C212" s="7">
        <v>270185</v>
      </c>
      <c r="D212" s="9" t="s">
        <v>37</v>
      </c>
      <c r="E212" s="9" t="s">
        <v>38</v>
      </c>
      <c r="F212" s="9">
        <v>210</v>
      </c>
      <c r="G212" s="9">
        <v>809652</v>
      </c>
      <c r="H212" s="9">
        <v>68300041</v>
      </c>
      <c r="I212" s="9">
        <v>151476</v>
      </c>
      <c r="J212" s="9">
        <v>310146</v>
      </c>
      <c r="K212" s="9">
        <v>0</v>
      </c>
      <c r="L212" s="9">
        <v>0</v>
      </c>
      <c r="M212" s="9">
        <v>2627</v>
      </c>
      <c r="N212" s="9">
        <v>324935</v>
      </c>
      <c r="O212" s="9">
        <v>0</v>
      </c>
      <c r="P212" s="9">
        <v>960</v>
      </c>
      <c r="Q212" s="9">
        <v>0</v>
      </c>
      <c r="R212" s="9">
        <v>0</v>
      </c>
      <c r="S212"/>
      <c r="T212"/>
      <c r="U212" s="4">
        <f t="shared" si="11"/>
        <v>4220</v>
      </c>
      <c r="V212" s="3">
        <f>((G212-G211)*'Z1 values'!C$5*'Z1 values'!$C$10)/'Z1 values'!$C$12</f>
        <v>5.1267425537109374E-3</v>
      </c>
      <c r="W212" s="3">
        <f>((H212-H211)*'Z1 values'!D$5*'Z1 values'!$C$10)/'Z1 values'!$C$12</f>
        <v>2.9748687744140623E-2</v>
      </c>
      <c r="X212" s="3">
        <f>((I212-I211)*'Z1 values'!E$5*'Z1 values'!$C$10)/'Z1 values'!$C$12</f>
        <v>0</v>
      </c>
      <c r="Y212" s="3">
        <f>((J212-J211)*'Z1 values'!F$5*'Z1 values'!$C$10)/'Z1 values'!$C$12</f>
        <v>8.2617187499999994E-2</v>
      </c>
      <c r="Z212" s="6">
        <f t="shared" si="9"/>
        <v>0.11749261779785156</v>
      </c>
      <c r="AA212">
        <f t="shared" si="10"/>
        <v>70.333333333333329</v>
      </c>
    </row>
    <row r="213" spans="1:27" x14ac:dyDescent="0.25">
      <c r="A213" s="7" t="s">
        <v>7860</v>
      </c>
      <c r="B213" s="7" t="s">
        <v>1001</v>
      </c>
      <c r="C213" s="7">
        <v>271465</v>
      </c>
      <c r="D213" s="9" t="s">
        <v>37</v>
      </c>
      <c r="E213" s="9" t="s">
        <v>38</v>
      </c>
      <c r="F213" s="9">
        <v>211</v>
      </c>
      <c r="G213" s="9">
        <v>812252</v>
      </c>
      <c r="H213" s="9">
        <v>68625006</v>
      </c>
      <c r="I213" s="9">
        <v>151476</v>
      </c>
      <c r="J213" s="9">
        <v>311106</v>
      </c>
      <c r="K213" s="9">
        <v>0</v>
      </c>
      <c r="L213" s="9">
        <v>0</v>
      </c>
      <c r="M213" s="9">
        <v>2598</v>
      </c>
      <c r="N213" s="9">
        <v>324965</v>
      </c>
      <c r="O213" s="9">
        <v>0</v>
      </c>
      <c r="P213" s="9">
        <v>960</v>
      </c>
      <c r="Q213" s="9">
        <v>0</v>
      </c>
      <c r="R213" s="9">
        <v>0</v>
      </c>
      <c r="S213"/>
      <c r="T213"/>
      <c r="U213" s="4">
        <f t="shared" si="11"/>
        <v>4240</v>
      </c>
      <c r="V213" s="3">
        <f>((G213-G212)*'Z1 values'!C$5*'Z1 values'!$C$10)/'Z1 values'!$C$12</f>
        <v>5.0701904296874996E-3</v>
      </c>
      <c r="W213" s="3">
        <f>((H213-H212)*'Z1 values'!D$5*'Z1 values'!$C$10)/'Z1 values'!$C$12</f>
        <v>2.9751434326171878E-2</v>
      </c>
      <c r="X213" s="3">
        <f>((I213-I212)*'Z1 values'!E$5*'Z1 values'!$C$10)/'Z1 values'!$C$12</f>
        <v>0</v>
      </c>
      <c r="Y213" s="3">
        <f>((J213-J212)*'Z1 values'!F$5*'Z1 values'!$C$10)/'Z1 values'!$C$12</f>
        <v>8.2617187499999994E-2</v>
      </c>
      <c r="Z213" s="6">
        <f t="shared" si="9"/>
        <v>0.11743881225585937</v>
      </c>
      <c r="AA213">
        <f t="shared" si="10"/>
        <v>70.666666666666671</v>
      </c>
    </row>
    <row r="214" spans="1:27" x14ac:dyDescent="0.25">
      <c r="A214" s="7" t="s">
        <v>7861</v>
      </c>
      <c r="B214" s="7" t="s">
        <v>1001</v>
      </c>
      <c r="C214" s="7">
        <v>272745</v>
      </c>
      <c r="D214" s="9" t="s">
        <v>37</v>
      </c>
      <c r="E214" s="9" t="s">
        <v>38</v>
      </c>
      <c r="F214" s="9">
        <v>212</v>
      </c>
      <c r="G214" s="9">
        <v>814852</v>
      </c>
      <c r="H214" s="9">
        <v>68949972</v>
      </c>
      <c r="I214" s="9">
        <v>151476</v>
      </c>
      <c r="J214" s="9">
        <v>312066</v>
      </c>
      <c r="K214" s="9">
        <v>0</v>
      </c>
      <c r="L214" s="9">
        <v>0</v>
      </c>
      <c r="M214" s="9">
        <v>2598</v>
      </c>
      <c r="N214" s="9">
        <v>324966</v>
      </c>
      <c r="O214" s="9">
        <v>0</v>
      </c>
      <c r="P214" s="9">
        <v>960</v>
      </c>
      <c r="Q214" s="9">
        <v>0</v>
      </c>
      <c r="R214" s="9">
        <v>0</v>
      </c>
      <c r="S214"/>
      <c r="T214"/>
      <c r="U214" s="4">
        <f t="shared" si="11"/>
        <v>4260</v>
      </c>
      <c r="V214" s="3">
        <f>((G214-G213)*'Z1 values'!C$5*'Z1 values'!$C$10)/'Z1 values'!$C$12</f>
        <v>5.0701904296874996E-3</v>
      </c>
      <c r="W214" s="3">
        <f>((H214-H213)*'Z1 values'!D$5*'Z1 values'!$C$10)/'Z1 values'!$C$12</f>
        <v>2.9751525878906247E-2</v>
      </c>
      <c r="X214" s="3">
        <f>((I214-I213)*'Z1 values'!E$5*'Z1 values'!$C$10)/'Z1 values'!$C$12</f>
        <v>0</v>
      </c>
      <c r="Y214" s="3">
        <f>((J214-J213)*'Z1 values'!F$5*'Z1 values'!$C$10)/'Z1 values'!$C$12</f>
        <v>8.2617187499999994E-2</v>
      </c>
      <c r="Z214" s="6">
        <f t="shared" si="9"/>
        <v>0.11743890380859374</v>
      </c>
      <c r="AA214">
        <f t="shared" si="10"/>
        <v>71</v>
      </c>
    </row>
    <row r="215" spans="1:27" x14ac:dyDescent="0.25">
      <c r="A215" s="7" t="s">
        <v>7862</v>
      </c>
      <c r="B215" s="7" t="s">
        <v>1001</v>
      </c>
      <c r="C215" s="7">
        <v>274025</v>
      </c>
      <c r="D215" s="9" t="s">
        <v>37</v>
      </c>
      <c r="E215" s="9" t="s">
        <v>38</v>
      </c>
      <c r="F215" s="9">
        <v>213</v>
      </c>
      <c r="G215" s="9">
        <v>817439</v>
      </c>
      <c r="H215" s="9">
        <v>69274951</v>
      </c>
      <c r="I215" s="9">
        <v>151476</v>
      </c>
      <c r="J215" s="9">
        <v>313221</v>
      </c>
      <c r="K215" s="9">
        <v>0</v>
      </c>
      <c r="L215" s="9">
        <v>0</v>
      </c>
      <c r="M215" s="9">
        <v>2585</v>
      </c>
      <c r="N215" s="9">
        <v>324979</v>
      </c>
      <c r="O215" s="9">
        <v>0</v>
      </c>
      <c r="P215" s="9">
        <v>1155</v>
      </c>
      <c r="Q215" s="9">
        <v>0</v>
      </c>
      <c r="R215" s="9">
        <v>0</v>
      </c>
      <c r="S215"/>
      <c r="T215"/>
      <c r="U215" s="4">
        <f t="shared" si="11"/>
        <v>4280</v>
      </c>
      <c r="V215" s="3">
        <f>((G215-G214)*'Z1 values'!C$5*'Z1 values'!$C$10)/'Z1 values'!$C$12</f>
        <v>5.0448394775390619E-3</v>
      </c>
      <c r="W215" s="3">
        <f>((H215-H214)*'Z1 values'!D$5*'Z1 values'!$C$10)/'Z1 values'!$C$12</f>
        <v>2.9752716064453122E-2</v>
      </c>
      <c r="X215" s="3">
        <f>((I215-I214)*'Z1 values'!E$5*'Z1 values'!$C$10)/'Z1 values'!$C$12</f>
        <v>0</v>
      </c>
      <c r="Y215" s="3">
        <f>((J215-J214)*'Z1 values'!F$5*'Z1 values'!$C$10)/'Z1 values'!$C$12</f>
        <v>9.9398803710937497E-2</v>
      </c>
      <c r="Z215" s="6">
        <f t="shared" si="9"/>
        <v>0.13419635925292966</v>
      </c>
      <c r="AA215">
        <f t="shared" si="10"/>
        <v>71.333333333333329</v>
      </c>
    </row>
    <row r="216" spans="1:27" x14ac:dyDescent="0.25">
      <c r="A216" s="7" t="s">
        <v>7863</v>
      </c>
      <c r="B216" s="7" t="s">
        <v>1001</v>
      </c>
      <c r="C216" s="7">
        <v>275305</v>
      </c>
      <c r="D216" s="9" t="s">
        <v>37</v>
      </c>
      <c r="E216" s="9" t="s">
        <v>38</v>
      </c>
      <c r="F216" s="9">
        <v>214</v>
      </c>
      <c r="G216" s="9">
        <v>820048</v>
      </c>
      <c r="H216" s="9">
        <v>69599908</v>
      </c>
      <c r="I216" s="9">
        <v>151476</v>
      </c>
      <c r="J216" s="9">
        <v>314181</v>
      </c>
      <c r="K216" s="9">
        <v>0</v>
      </c>
      <c r="L216" s="9">
        <v>0</v>
      </c>
      <c r="M216" s="9">
        <v>2607</v>
      </c>
      <c r="N216" s="9">
        <v>324957</v>
      </c>
      <c r="O216" s="9">
        <v>0</v>
      </c>
      <c r="P216" s="9">
        <v>960</v>
      </c>
      <c r="Q216" s="9">
        <v>0</v>
      </c>
      <c r="R216" s="9">
        <v>0</v>
      </c>
      <c r="S216"/>
      <c r="T216"/>
      <c r="U216" s="4">
        <f t="shared" si="11"/>
        <v>4300</v>
      </c>
      <c r="V216" s="3">
        <f>((G216-G215)*'Z1 values'!C$5*'Z1 values'!$C$10)/'Z1 values'!$C$12</f>
        <v>5.0877410888671868E-3</v>
      </c>
      <c r="W216" s="3">
        <f>((H216-H215)*'Z1 values'!D$5*'Z1 values'!$C$10)/'Z1 values'!$C$12</f>
        <v>2.9750701904296878E-2</v>
      </c>
      <c r="X216" s="3">
        <f>((I216-I215)*'Z1 values'!E$5*'Z1 values'!$C$10)/'Z1 values'!$C$12</f>
        <v>0</v>
      </c>
      <c r="Y216" s="3">
        <f>((J216-J215)*'Z1 values'!F$5*'Z1 values'!$C$10)/'Z1 values'!$C$12</f>
        <v>8.2617187499999994E-2</v>
      </c>
      <c r="Z216" s="6">
        <f t="shared" si="9"/>
        <v>0.11745563049316406</v>
      </c>
      <c r="AA216">
        <f t="shared" si="10"/>
        <v>71.666666666666671</v>
      </c>
    </row>
    <row r="217" spans="1:27" x14ac:dyDescent="0.25">
      <c r="A217" s="7" t="s">
        <v>7864</v>
      </c>
      <c r="B217" s="7" t="s">
        <v>1001</v>
      </c>
      <c r="C217" s="7">
        <v>276585</v>
      </c>
      <c r="D217" s="9" t="s">
        <v>37</v>
      </c>
      <c r="E217" s="9" t="s">
        <v>38</v>
      </c>
      <c r="F217" s="9">
        <v>215</v>
      </c>
      <c r="G217" s="9">
        <v>823270</v>
      </c>
      <c r="H217" s="9">
        <v>69924250</v>
      </c>
      <c r="I217" s="9">
        <v>151692</v>
      </c>
      <c r="J217" s="9">
        <v>315538</v>
      </c>
      <c r="K217" s="9">
        <v>0</v>
      </c>
      <c r="L217" s="9">
        <v>0</v>
      </c>
      <c r="M217" s="9">
        <v>3220</v>
      </c>
      <c r="N217" s="9">
        <v>324342</v>
      </c>
      <c r="O217" s="9">
        <v>216</v>
      </c>
      <c r="P217" s="9">
        <v>1357</v>
      </c>
      <c r="Q217" s="9">
        <v>0</v>
      </c>
      <c r="R217" s="9">
        <v>0</v>
      </c>
      <c r="S217"/>
      <c r="T217"/>
      <c r="U217" s="4">
        <f t="shared" si="11"/>
        <v>4320</v>
      </c>
      <c r="V217" s="3">
        <f>((G217-G216)*'Z1 values'!C$5*'Z1 values'!$C$10)/'Z1 values'!$C$12</f>
        <v>6.2831359863281238E-3</v>
      </c>
      <c r="W217" s="3">
        <f>((H217-H216)*'Z1 values'!D$5*'Z1 values'!$C$10)/'Z1 values'!$C$12</f>
        <v>2.9694396972656252E-2</v>
      </c>
      <c r="X217" s="3">
        <f>((I217-I216)*'Z1 values'!E$5*'Z1 values'!$C$10)/'Z1 values'!$C$12</f>
        <v>1.720458984375E-2</v>
      </c>
      <c r="Y217" s="3">
        <f>((J217-J216)*'Z1 values'!F$5*'Z1 values'!$C$10)/'Z1 values'!$C$12</f>
        <v>0.11678283691406251</v>
      </c>
      <c r="Z217" s="6">
        <f t="shared" si="9"/>
        <v>0.16996495971679687</v>
      </c>
      <c r="AA217">
        <f t="shared" si="10"/>
        <v>72</v>
      </c>
    </row>
    <row r="218" spans="1:27" x14ac:dyDescent="0.25">
      <c r="A218" s="7" t="s">
        <v>7865</v>
      </c>
      <c r="B218" s="7" t="s">
        <v>1001</v>
      </c>
      <c r="C218" s="7">
        <v>277865</v>
      </c>
      <c r="D218" s="9" t="s">
        <v>37</v>
      </c>
      <c r="E218" s="9" t="s">
        <v>38</v>
      </c>
      <c r="F218" s="9">
        <v>216</v>
      </c>
      <c r="G218" s="9">
        <v>825888</v>
      </c>
      <c r="H218" s="9">
        <v>70249195</v>
      </c>
      <c r="I218" s="9">
        <v>151692</v>
      </c>
      <c r="J218" s="9">
        <v>316498</v>
      </c>
      <c r="K218" s="9">
        <v>0</v>
      </c>
      <c r="L218" s="9">
        <v>0</v>
      </c>
      <c r="M218" s="9">
        <v>2617</v>
      </c>
      <c r="N218" s="9">
        <v>324945</v>
      </c>
      <c r="O218" s="9">
        <v>0</v>
      </c>
      <c r="P218" s="9">
        <v>960</v>
      </c>
      <c r="Q218" s="9">
        <v>0</v>
      </c>
      <c r="R218" s="9">
        <v>0</v>
      </c>
      <c r="S218"/>
      <c r="T218"/>
      <c r="U218" s="4">
        <f t="shared" si="11"/>
        <v>4340</v>
      </c>
      <c r="V218" s="3">
        <f>((G218-G217)*'Z1 values'!C$5*'Z1 values'!$C$10)/'Z1 values'!$C$12</f>
        <v>5.105291748046875E-3</v>
      </c>
      <c r="W218" s="3">
        <f>((H218-H217)*'Z1 values'!D$5*'Z1 values'!$C$10)/'Z1 values'!$C$12</f>
        <v>2.9749603271484376E-2</v>
      </c>
      <c r="X218" s="3">
        <f>((I218-I217)*'Z1 values'!E$5*'Z1 values'!$C$10)/'Z1 values'!$C$12</f>
        <v>0</v>
      </c>
      <c r="Y218" s="3">
        <f>((J218-J217)*'Z1 values'!F$5*'Z1 values'!$C$10)/'Z1 values'!$C$12</f>
        <v>8.2617187499999994E-2</v>
      </c>
      <c r="Z218" s="6">
        <f t="shared" si="9"/>
        <v>0.11747208251953124</v>
      </c>
      <c r="AA218">
        <f t="shared" si="10"/>
        <v>72.333333333333329</v>
      </c>
    </row>
    <row r="219" spans="1:27" x14ac:dyDescent="0.25">
      <c r="A219" s="7" t="s">
        <v>7866</v>
      </c>
      <c r="B219" s="7" t="s">
        <v>1001</v>
      </c>
      <c r="C219" s="7">
        <v>279145</v>
      </c>
      <c r="D219" s="9" t="s">
        <v>37</v>
      </c>
      <c r="E219" s="9" t="s">
        <v>38</v>
      </c>
      <c r="F219" s="9">
        <v>217</v>
      </c>
      <c r="G219" s="9">
        <v>831657</v>
      </c>
      <c r="H219" s="9">
        <v>70570989</v>
      </c>
      <c r="I219" s="9">
        <v>153456</v>
      </c>
      <c r="J219" s="9">
        <v>318787</v>
      </c>
      <c r="K219" s="9">
        <v>0</v>
      </c>
      <c r="L219" s="9">
        <v>0</v>
      </c>
      <c r="M219" s="9">
        <v>5768</v>
      </c>
      <c r="N219" s="9">
        <v>321794</v>
      </c>
      <c r="O219" s="9">
        <v>1764</v>
      </c>
      <c r="P219" s="9">
        <v>2289</v>
      </c>
      <c r="Q219" s="9">
        <v>0</v>
      </c>
      <c r="R219" s="9">
        <v>0</v>
      </c>
      <c r="S219"/>
      <c r="T219"/>
      <c r="U219" s="4">
        <f t="shared" si="11"/>
        <v>4360</v>
      </c>
      <c r="V219" s="3">
        <f>((G219-G218)*'Z1 values'!C$5*'Z1 values'!$C$10)/'Z1 values'!$C$12</f>
        <v>1.1249972534179687E-2</v>
      </c>
      <c r="W219" s="3">
        <f>((H219-H218)*'Z1 values'!D$5*'Z1 values'!$C$10)/'Z1 values'!$C$12</f>
        <v>2.9461120605468748E-2</v>
      </c>
      <c r="X219" s="3">
        <f>((I219-I218)*'Z1 values'!E$5*'Z1 values'!$C$10)/'Z1 values'!$C$12</f>
        <v>0.14050415039062497</v>
      </c>
      <c r="Y219" s="3">
        <f>((J219-J218)*'Z1 values'!F$5*'Z1 values'!$C$10)/'Z1 values'!$C$12</f>
        <v>0.19699035644531251</v>
      </c>
      <c r="Z219" s="6">
        <f t="shared" si="9"/>
        <v>0.37820559997558589</v>
      </c>
      <c r="AA219">
        <f t="shared" si="10"/>
        <v>72.666666666666671</v>
      </c>
    </row>
    <row r="220" spans="1:27" x14ac:dyDescent="0.25">
      <c r="A220" s="7" t="s">
        <v>7867</v>
      </c>
      <c r="B220" s="7" t="s">
        <v>1001</v>
      </c>
      <c r="C220" s="7">
        <v>280425</v>
      </c>
      <c r="D220" s="9" t="s">
        <v>37</v>
      </c>
      <c r="E220" s="9" t="s">
        <v>38</v>
      </c>
      <c r="F220" s="9">
        <v>218</v>
      </c>
      <c r="G220" s="9">
        <v>838012</v>
      </c>
      <c r="H220" s="9">
        <v>70892193</v>
      </c>
      <c r="I220" s="9">
        <v>155909</v>
      </c>
      <c r="J220" s="9">
        <v>320984</v>
      </c>
      <c r="K220" s="9">
        <v>0</v>
      </c>
      <c r="L220" s="9">
        <v>0</v>
      </c>
      <c r="M220" s="9">
        <v>6354</v>
      </c>
      <c r="N220" s="9">
        <v>321204</v>
      </c>
      <c r="O220" s="9">
        <v>2453</v>
      </c>
      <c r="P220" s="9">
        <v>2197</v>
      </c>
      <c r="Q220" s="9">
        <v>0</v>
      </c>
      <c r="R220" s="9">
        <v>0</v>
      </c>
      <c r="S220"/>
      <c r="T220"/>
      <c r="U220" s="4">
        <f t="shared" si="11"/>
        <v>4380</v>
      </c>
      <c r="V220" s="3">
        <f>((G220-G219)*'Z1 values'!C$5*'Z1 values'!$C$10)/'Z1 values'!$C$12</f>
        <v>1.2392715454101564E-2</v>
      </c>
      <c r="W220" s="3">
        <f>((H220-H219)*'Z1 values'!D$5*'Z1 values'!$C$10)/'Z1 values'!$C$12</f>
        <v>2.9407104492187496E-2</v>
      </c>
      <c r="X220" s="3">
        <f>((I220-I219)*'Z1 values'!E$5*'Z1 values'!$C$10)/'Z1 values'!$C$12</f>
        <v>0.19538360595703125</v>
      </c>
      <c r="Y220" s="3">
        <f>((J220-J219)*'Z1 values'!F$5*'Z1 values'!$C$10)/'Z1 values'!$C$12</f>
        <v>0.18907287597656247</v>
      </c>
      <c r="Z220" s="6">
        <f t="shared" si="9"/>
        <v>0.42625630187988278</v>
      </c>
      <c r="AA220">
        <f t="shared" si="10"/>
        <v>73</v>
      </c>
    </row>
    <row r="221" spans="1:27" x14ac:dyDescent="0.25">
      <c r="A221" s="7" t="s">
        <v>7868</v>
      </c>
      <c r="B221" s="7" t="s">
        <v>1001</v>
      </c>
      <c r="C221" s="7">
        <v>281705</v>
      </c>
      <c r="D221" s="9" t="s">
        <v>37</v>
      </c>
      <c r="E221" s="9" t="s">
        <v>38</v>
      </c>
      <c r="F221" s="9">
        <v>219</v>
      </c>
      <c r="G221" s="9">
        <v>847745</v>
      </c>
      <c r="H221" s="9">
        <v>71210022</v>
      </c>
      <c r="I221" s="9">
        <v>159539</v>
      </c>
      <c r="J221" s="9">
        <v>324909</v>
      </c>
      <c r="K221" s="9">
        <v>0</v>
      </c>
      <c r="L221" s="9">
        <v>0</v>
      </c>
      <c r="M221" s="9">
        <v>9732</v>
      </c>
      <c r="N221" s="9">
        <v>317829</v>
      </c>
      <c r="O221" s="9">
        <v>3630</v>
      </c>
      <c r="P221" s="9">
        <v>3925</v>
      </c>
      <c r="Q221" s="9">
        <v>0</v>
      </c>
      <c r="R221" s="9">
        <v>0</v>
      </c>
      <c r="S221"/>
      <c r="T221"/>
      <c r="U221" s="4">
        <f t="shared" si="11"/>
        <v>4400</v>
      </c>
      <c r="V221" s="3">
        <f>((G221-G220)*'Z1 values'!C$5*'Z1 values'!$C$10)/'Z1 values'!$C$12</f>
        <v>1.8980062866210935E-2</v>
      </c>
      <c r="W221" s="3">
        <f>((H221-H220)*'Z1 values'!D$5*'Z1 values'!$C$10)/'Z1 values'!$C$12</f>
        <v>2.9098114013671871E-2</v>
      </c>
      <c r="X221" s="3">
        <f>((I221-I220)*'Z1 values'!E$5*'Z1 values'!$C$10)/'Z1 values'!$C$12</f>
        <v>0.28913269042968748</v>
      </c>
      <c r="Y221" s="3">
        <f>((J221-J220)*'Z1 values'!F$5*'Z1 values'!$C$10)/'Z1 values'!$C$12</f>
        <v>0.3377838134765625</v>
      </c>
      <c r="Z221" s="6">
        <f t="shared" si="9"/>
        <v>0.67499468078613278</v>
      </c>
      <c r="AA221">
        <f t="shared" si="10"/>
        <v>73.333333333333329</v>
      </c>
    </row>
    <row r="222" spans="1:27" x14ac:dyDescent="0.25">
      <c r="A222" s="7" t="s">
        <v>7869</v>
      </c>
      <c r="B222" s="7" t="s">
        <v>1001</v>
      </c>
      <c r="C222" s="7">
        <v>282985</v>
      </c>
      <c r="D222" s="9" t="s">
        <v>37</v>
      </c>
      <c r="E222" s="9" t="s">
        <v>38</v>
      </c>
      <c r="F222" s="9">
        <v>220</v>
      </c>
      <c r="G222" s="9">
        <v>850270</v>
      </c>
      <c r="H222" s="9">
        <v>71535063</v>
      </c>
      <c r="I222" s="9">
        <v>159539</v>
      </c>
      <c r="J222" s="9">
        <v>326058</v>
      </c>
      <c r="K222" s="9">
        <v>0</v>
      </c>
      <c r="L222" s="9">
        <v>0</v>
      </c>
      <c r="M222" s="9">
        <v>2524</v>
      </c>
      <c r="N222" s="9">
        <v>325041</v>
      </c>
      <c r="O222" s="9">
        <v>0</v>
      </c>
      <c r="P222" s="9">
        <v>1149</v>
      </c>
      <c r="Q222" s="9">
        <v>0</v>
      </c>
      <c r="R222" s="9">
        <v>0</v>
      </c>
      <c r="S222"/>
      <c r="T222"/>
      <c r="U222" s="4">
        <f t="shared" si="11"/>
        <v>4420</v>
      </c>
      <c r="V222" s="3">
        <f>((G222-G221)*'Z1 values'!C$5*'Z1 values'!$C$10)/'Z1 values'!$C$12</f>
        <v>4.9239349365234374E-3</v>
      </c>
      <c r="W222" s="3">
        <f>((H222-H221)*'Z1 values'!D$5*'Z1 values'!$C$10)/'Z1 values'!$C$12</f>
        <v>2.9758392333984373E-2</v>
      </c>
      <c r="X222" s="3">
        <f>((I222-I221)*'Z1 values'!E$5*'Z1 values'!$C$10)/'Z1 values'!$C$12</f>
        <v>0</v>
      </c>
      <c r="Y222" s="3">
        <f>((J222-J221)*'Z1 values'!F$5*'Z1 values'!$C$10)/'Z1 values'!$C$12</f>
        <v>9.8882446289062509E-2</v>
      </c>
      <c r="Z222" s="6">
        <f t="shared" si="9"/>
        <v>0.1335647735595703</v>
      </c>
      <c r="AA222">
        <f t="shared" si="10"/>
        <v>73.666666666666671</v>
      </c>
    </row>
    <row r="223" spans="1:27" x14ac:dyDescent="0.25">
      <c r="A223" s="7" t="s">
        <v>7870</v>
      </c>
      <c r="B223" s="7" t="s">
        <v>1001</v>
      </c>
      <c r="C223" s="7">
        <v>284265</v>
      </c>
      <c r="D223" s="9" t="s">
        <v>37</v>
      </c>
      <c r="E223" s="9" t="s">
        <v>38</v>
      </c>
      <c r="F223" s="9">
        <v>221</v>
      </c>
      <c r="G223" s="9">
        <v>852774</v>
      </c>
      <c r="H223" s="9">
        <v>71860127</v>
      </c>
      <c r="I223" s="9">
        <v>159539</v>
      </c>
      <c r="J223" s="9">
        <v>327018</v>
      </c>
      <c r="K223" s="9">
        <v>0</v>
      </c>
      <c r="L223" s="9">
        <v>0</v>
      </c>
      <c r="M223" s="9">
        <v>2503</v>
      </c>
      <c r="N223" s="9">
        <v>325064</v>
      </c>
      <c r="O223" s="9">
        <v>0</v>
      </c>
      <c r="P223" s="9">
        <v>960</v>
      </c>
      <c r="Q223" s="9">
        <v>0</v>
      </c>
      <c r="R223" s="9">
        <v>0</v>
      </c>
      <c r="S223"/>
      <c r="T223"/>
      <c r="U223" s="4">
        <f t="shared" si="11"/>
        <v>4440</v>
      </c>
      <c r="V223" s="3">
        <f>((G223-G222)*'Z1 values'!C$5*'Z1 values'!$C$10)/'Z1 values'!$C$12</f>
        <v>4.8829833984375005E-3</v>
      </c>
      <c r="W223" s="3">
        <f>((H223-H222)*'Z1 values'!D$5*'Z1 values'!$C$10)/'Z1 values'!$C$12</f>
        <v>2.9760498046875E-2</v>
      </c>
      <c r="X223" s="3">
        <f>((I223-I222)*'Z1 values'!E$5*'Z1 values'!$C$10)/'Z1 values'!$C$12</f>
        <v>0</v>
      </c>
      <c r="Y223" s="3">
        <f>((J223-J222)*'Z1 values'!F$5*'Z1 values'!$C$10)/'Z1 values'!$C$12</f>
        <v>8.2617187499999994E-2</v>
      </c>
      <c r="Z223" s="6">
        <f t="shared" si="9"/>
        <v>0.11726066894531249</v>
      </c>
      <c r="AA223">
        <f t="shared" si="10"/>
        <v>74</v>
      </c>
    </row>
    <row r="224" spans="1:27" x14ac:dyDescent="0.25">
      <c r="A224" s="7" t="s">
        <v>7871</v>
      </c>
      <c r="B224" s="7" t="s">
        <v>1001</v>
      </c>
      <c r="C224" s="7">
        <v>285545</v>
      </c>
      <c r="D224" s="9" t="s">
        <v>37</v>
      </c>
      <c r="E224" s="9" t="s">
        <v>38</v>
      </c>
      <c r="F224" s="9">
        <v>222</v>
      </c>
      <c r="G224" s="9">
        <v>855383</v>
      </c>
      <c r="H224" s="9">
        <v>72185077</v>
      </c>
      <c r="I224" s="9">
        <v>159539</v>
      </c>
      <c r="J224" s="9">
        <v>328214</v>
      </c>
      <c r="K224" s="9">
        <v>0</v>
      </c>
      <c r="L224" s="9">
        <v>0</v>
      </c>
      <c r="M224" s="9">
        <v>2608</v>
      </c>
      <c r="N224" s="9">
        <v>324950</v>
      </c>
      <c r="O224" s="9">
        <v>0</v>
      </c>
      <c r="P224" s="9">
        <v>1196</v>
      </c>
      <c r="Q224" s="9">
        <v>0</v>
      </c>
      <c r="R224" s="9">
        <v>0</v>
      </c>
      <c r="S224"/>
      <c r="T224"/>
      <c r="U224" s="4">
        <f t="shared" si="11"/>
        <v>4460</v>
      </c>
      <c r="V224" s="3">
        <f>((G224-G223)*'Z1 values'!C$5*'Z1 values'!$C$10)/'Z1 values'!$C$12</f>
        <v>5.0877410888671868E-3</v>
      </c>
      <c r="W224" s="3">
        <f>((H224-H223)*'Z1 values'!D$5*'Z1 values'!$C$10)/'Z1 values'!$C$12</f>
        <v>2.9750061035156251E-2</v>
      </c>
      <c r="X224" s="3">
        <f>((I224-I223)*'Z1 values'!E$5*'Z1 values'!$C$10)/'Z1 values'!$C$12</f>
        <v>0</v>
      </c>
      <c r="Y224" s="3">
        <f>((J224-J223)*'Z1 values'!F$5*'Z1 values'!$C$10)/'Z1 values'!$C$12</f>
        <v>0.10292724609374999</v>
      </c>
      <c r="Z224" s="6">
        <f t="shared" si="9"/>
        <v>0.13776504821777344</v>
      </c>
      <c r="AA224">
        <f t="shared" si="10"/>
        <v>74.333333333333329</v>
      </c>
    </row>
    <row r="225" spans="1:27" x14ac:dyDescent="0.25">
      <c r="A225" s="7" t="s">
        <v>7872</v>
      </c>
      <c r="B225" s="7" t="s">
        <v>1001</v>
      </c>
      <c r="C225" s="7">
        <v>286825</v>
      </c>
      <c r="D225" s="9" t="s">
        <v>37</v>
      </c>
      <c r="E225" s="9" t="s">
        <v>38</v>
      </c>
      <c r="F225" s="9">
        <v>223</v>
      </c>
      <c r="G225" s="9">
        <v>858000</v>
      </c>
      <c r="H225" s="9">
        <v>72510022</v>
      </c>
      <c r="I225" s="9">
        <v>159539</v>
      </c>
      <c r="J225" s="9">
        <v>329174</v>
      </c>
      <c r="K225" s="9">
        <v>0</v>
      </c>
      <c r="L225" s="9">
        <v>0</v>
      </c>
      <c r="M225" s="9">
        <v>2616</v>
      </c>
      <c r="N225" s="9">
        <v>324945</v>
      </c>
      <c r="O225" s="9">
        <v>0</v>
      </c>
      <c r="P225" s="9">
        <v>960</v>
      </c>
      <c r="Q225" s="9">
        <v>0</v>
      </c>
      <c r="R225" s="9">
        <v>0</v>
      </c>
      <c r="S225"/>
      <c r="T225"/>
      <c r="U225" s="4">
        <f t="shared" si="11"/>
        <v>4480</v>
      </c>
      <c r="V225" s="3">
        <f>((G225-G224)*'Z1 values'!C$5*'Z1 values'!$C$10)/'Z1 values'!$C$12</f>
        <v>5.1033416748046869E-3</v>
      </c>
      <c r="W225" s="3">
        <f>((H225-H224)*'Z1 values'!D$5*'Z1 values'!$C$10)/'Z1 values'!$C$12</f>
        <v>2.9749603271484376E-2</v>
      </c>
      <c r="X225" s="3">
        <f>((I225-I224)*'Z1 values'!E$5*'Z1 values'!$C$10)/'Z1 values'!$C$12</f>
        <v>0</v>
      </c>
      <c r="Y225" s="3">
        <f>((J225-J224)*'Z1 values'!F$5*'Z1 values'!$C$10)/'Z1 values'!$C$12</f>
        <v>8.2617187499999994E-2</v>
      </c>
      <c r="Z225" s="6">
        <f t="shared" si="9"/>
        <v>0.11747013244628907</v>
      </c>
      <c r="AA225">
        <f t="shared" si="10"/>
        <v>74.666666666666671</v>
      </c>
    </row>
    <row r="226" spans="1:27" x14ac:dyDescent="0.25">
      <c r="A226" s="7" t="s">
        <v>7873</v>
      </c>
      <c r="B226" s="7" t="s">
        <v>1001</v>
      </c>
      <c r="C226" s="7">
        <v>288105</v>
      </c>
      <c r="D226" s="9" t="s">
        <v>37</v>
      </c>
      <c r="E226" s="9" t="s">
        <v>38</v>
      </c>
      <c r="F226" s="9">
        <v>224</v>
      </c>
      <c r="G226" s="9">
        <v>860612</v>
      </c>
      <c r="H226" s="9">
        <v>72834974</v>
      </c>
      <c r="I226" s="9">
        <v>159539</v>
      </c>
      <c r="J226" s="9">
        <v>330524</v>
      </c>
      <c r="K226" s="9">
        <v>0</v>
      </c>
      <c r="L226" s="9">
        <v>0</v>
      </c>
      <c r="M226" s="9">
        <v>2610</v>
      </c>
      <c r="N226" s="9">
        <v>324952</v>
      </c>
      <c r="O226" s="9">
        <v>0</v>
      </c>
      <c r="P226" s="9">
        <v>1350</v>
      </c>
      <c r="Q226" s="9">
        <v>0</v>
      </c>
      <c r="R226" s="9">
        <v>0</v>
      </c>
      <c r="S226"/>
      <c r="T226"/>
      <c r="U226" s="4">
        <f t="shared" si="11"/>
        <v>4500</v>
      </c>
      <c r="V226" s="3">
        <f>((G226-G225)*'Z1 values'!C$5*'Z1 values'!$C$10)/'Z1 values'!$C$12</f>
        <v>5.0935913085937501E-3</v>
      </c>
      <c r="W226" s="3">
        <f>((H226-H225)*'Z1 values'!D$5*'Z1 values'!$C$10)/'Z1 values'!$C$12</f>
        <v>2.9750244140625E-2</v>
      </c>
      <c r="X226" s="3">
        <f>((I226-I225)*'Z1 values'!E$5*'Z1 values'!$C$10)/'Z1 values'!$C$12</f>
        <v>0</v>
      </c>
      <c r="Y226" s="3">
        <f>((J226-J225)*'Z1 values'!F$5*'Z1 values'!$C$10)/'Z1 values'!$C$12</f>
        <v>0.116180419921875</v>
      </c>
      <c r="Z226" s="6">
        <f t="shared" si="9"/>
        <v>0.15102425537109376</v>
      </c>
      <c r="AA226">
        <f t="shared" si="10"/>
        <v>75</v>
      </c>
    </row>
    <row r="227" spans="1:27" x14ac:dyDescent="0.25">
      <c r="A227" s="7" t="s">
        <v>7874</v>
      </c>
      <c r="B227" s="7" t="s">
        <v>1001</v>
      </c>
      <c r="C227" s="7">
        <v>289385</v>
      </c>
      <c r="D227" s="9" t="s">
        <v>37</v>
      </c>
      <c r="E227" s="9" t="s">
        <v>38</v>
      </c>
      <c r="F227" s="9">
        <v>225</v>
      </c>
      <c r="G227" s="9">
        <v>867673</v>
      </c>
      <c r="H227" s="9">
        <v>73155475</v>
      </c>
      <c r="I227" s="9">
        <v>161833</v>
      </c>
      <c r="J227" s="9">
        <v>333992</v>
      </c>
      <c r="K227" s="9">
        <v>0</v>
      </c>
      <c r="L227" s="9">
        <v>0</v>
      </c>
      <c r="M227" s="9">
        <v>7059</v>
      </c>
      <c r="N227" s="9">
        <v>320501</v>
      </c>
      <c r="O227" s="9">
        <v>2294</v>
      </c>
      <c r="P227" s="9">
        <v>3468</v>
      </c>
      <c r="Q227" s="9">
        <v>0</v>
      </c>
      <c r="R227" s="9">
        <v>0</v>
      </c>
      <c r="S227"/>
      <c r="T227"/>
      <c r="U227" s="4">
        <f t="shared" si="11"/>
        <v>4520</v>
      </c>
      <c r="V227" s="3">
        <f>((G227-G226)*'Z1 values'!C$5*'Z1 values'!$C$10)/'Z1 values'!$C$12</f>
        <v>1.3769467163085936E-2</v>
      </c>
      <c r="W227" s="3">
        <f>((H227-H226)*'Z1 values'!D$5*'Z1 values'!$C$10)/'Z1 values'!$C$12</f>
        <v>2.9342742919921876E-2</v>
      </c>
      <c r="X227" s="3">
        <f>((I227-I226)*'Z1 values'!E$5*'Z1 values'!$C$10)/'Z1 values'!$C$12</f>
        <v>0.18271911621093748</v>
      </c>
      <c r="Y227" s="3">
        <f>((J227-J226)*'Z1 values'!F$5*'Z1 values'!$C$10)/'Z1 values'!$C$12</f>
        <v>0.29845458984375001</v>
      </c>
      <c r="Z227" s="6">
        <f t="shared" si="9"/>
        <v>0.52428591613769526</v>
      </c>
      <c r="AA227">
        <f t="shared" si="10"/>
        <v>75.333333333333329</v>
      </c>
    </row>
    <row r="228" spans="1:27" x14ac:dyDescent="0.25">
      <c r="A228" s="7" t="s">
        <v>7875</v>
      </c>
      <c r="B228" s="7" t="s">
        <v>1001</v>
      </c>
      <c r="C228" s="7">
        <v>290665</v>
      </c>
      <c r="D228" s="9" t="s">
        <v>37</v>
      </c>
      <c r="E228" s="9" t="s">
        <v>38</v>
      </c>
      <c r="F228" s="9">
        <v>226</v>
      </c>
      <c r="G228" s="9">
        <v>870310</v>
      </c>
      <c r="H228" s="9">
        <v>73480401</v>
      </c>
      <c r="I228" s="9">
        <v>161833</v>
      </c>
      <c r="J228" s="9">
        <v>334952</v>
      </c>
      <c r="K228" s="9">
        <v>0</v>
      </c>
      <c r="L228" s="9">
        <v>0</v>
      </c>
      <c r="M228" s="9">
        <v>2635</v>
      </c>
      <c r="N228" s="9">
        <v>324926</v>
      </c>
      <c r="O228" s="9">
        <v>0</v>
      </c>
      <c r="P228" s="9">
        <v>960</v>
      </c>
      <c r="Q228" s="9">
        <v>0</v>
      </c>
      <c r="R228" s="9">
        <v>0</v>
      </c>
      <c r="S228"/>
      <c r="T228"/>
      <c r="U228" s="4">
        <f t="shared" si="11"/>
        <v>4540</v>
      </c>
      <c r="V228" s="3">
        <f>((G228-G227)*'Z1 values'!C$5*'Z1 values'!$C$10)/'Z1 values'!$C$12</f>
        <v>5.1423431396484375E-3</v>
      </c>
      <c r="W228" s="3">
        <f>((H228-H227)*'Z1 values'!D$5*'Z1 values'!$C$10)/'Z1 values'!$C$12</f>
        <v>2.9747863769531251E-2</v>
      </c>
      <c r="X228" s="3">
        <f>((I228-I227)*'Z1 values'!E$5*'Z1 values'!$C$10)/'Z1 values'!$C$12</f>
        <v>0</v>
      </c>
      <c r="Y228" s="3">
        <f>((J228-J227)*'Z1 values'!F$5*'Z1 values'!$C$10)/'Z1 values'!$C$12</f>
        <v>8.2617187499999994E-2</v>
      </c>
      <c r="Z228" s="6">
        <f t="shared" si="9"/>
        <v>0.11750739440917968</v>
      </c>
      <c r="AA228">
        <f t="shared" si="10"/>
        <v>75.666666666666671</v>
      </c>
    </row>
    <row r="229" spans="1:27" x14ac:dyDescent="0.25">
      <c r="A229" s="7" t="s">
        <v>7876</v>
      </c>
      <c r="B229" s="7" t="s">
        <v>1001</v>
      </c>
      <c r="C229" s="7">
        <v>291945</v>
      </c>
      <c r="D229" s="9" t="s">
        <v>37</v>
      </c>
      <c r="E229" s="9" t="s">
        <v>38</v>
      </c>
      <c r="F229" s="9">
        <v>227</v>
      </c>
      <c r="G229" s="9">
        <v>877119</v>
      </c>
      <c r="H229" s="9">
        <v>73801159</v>
      </c>
      <c r="I229" s="9">
        <v>164247</v>
      </c>
      <c r="J229" s="9">
        <v>337820</v>
      </c>
      <c r="K229" s="9">
        <v>0</v>
      </c>
      <c r="L229" s="9">
        <v>0</v>
      </c>
      <c r="M229" s="9">
        <v>6807</v>
      </c>
      <c r="N229" s="9">
        <v>320758</v>
      </c>
      <c r="O229" s="9">
        <v>2414</v>
      </c>
      <c r="P229" s="9">
        <v>2868</v>
      </c>
      <c r="Q229" s="9">
        <v>0</v>
      </c>
      <c r="R229" s="9">
        <v>0</v>
      </c>
      <c r="S229"/>
      <c r="T229"/>
      <c r="U229" s="4">
        <f t="shared" si="11"/>
        <v>4560</v>
      </c>
      <c r="V229" s="3">
        <f>((G229-G228)*'Z1 values'!C$5*'Z1 values'!$C$10)/'Z1 values'!$C$12</f>
        <v>1.3278048706054688E-2</v>
      </c>
      <c r="W229" s="3">
        <f>((H229-H228)*'Z1 values'!D$5*'Z1 values'!$C$10)/'Z1 values'!$C$12</f>
        <v>2.936627197265625E-2</v>
      </c>
      <c r="X229" s="3">
        <f>((I229-I228)*'Z1 values'!E$5*'Z1 values'!$C$10)/'Z1 values'!$C$12</f>
        <v>0.19227722167968747</v>
      </c>
      <c r="Y229" s="3">
        <f>((J229-J228)*'Z1 values'!F$5*'Z1 values'!$C$10)/'Z1 values'!$C$12</f>
        <v>0.24681884765625001</v>
      </c>
      <c r="Z229" s="6">
        <f t="shared" si="9"/>
        <v>0.48174039001464841</v>
      </c>
      <c r="AA229">
        <f t="shared" si="10"/>
        <v>76</v>
      </c>
    </row>
    <row r="230" spans="1:27" x14ac:dyDescent="0.25">
      <c r="A230" s="7" t="s">
        <v>7877</v>
      </c>
      <c r="B230" s="7" t="s">
        <v>1001</v>
      </c>
      <c r="C230" s="7">
        <v>293225</v>
      </c>
      <c r="D230" s="9" t="s">
        <v>37</v>
      </c>
      <c r="E230" s="9" t="s">
        <v>38</v>
      </c>
      <c r="F230" s="9">
        <v>228</v>
      </c>
      <c r="G230" s="9">
        <v>879754</v>
      </c>
      <c r="H230" s="9">
        <v>74126085</v>
      </c>
      <c r="I230" s="9">
        <v>164247</v>
      </c>
      <c r="J230" s="9">
        <v>338975</v>
      </c>
      <c r="K230" s="9">
        <v>0</v>
      </c>
      <c r="L230" s="9">
        <v>0</v>
      </c>
      <c r="M230" s="9">
        <v>2633</v>
      </c>
      <c r="N230" s="9">
        <v>324926</v>
      </c>
      <c r="O230" s="9">
        <v>0</v>
      </c>
      <c r="P230" s="9">
        <v>1155</v>
      </c>
      <c r="Q230" s="9">
        <v>0</v>
      </c>
      <c r="R230" s="9">
        <v>0</v>
      </c>
      <c r="S230"/>
      <c r="T230"/>
      <c r="U230" s="4">
        <f t="shared" si="11"/>
        <v>4580</v>
      </c>
      <c r="V230" s="3">
        <f>((G230-G229)*'Z1 values'!C$5*'Z1 values'!$C$10)/'Z1 values'!$C$12</f>
        <v>5.1384429931640623E-3</v>
      </c>
      <c r="W230" s="3">
        <f>((H230-H229)*'Z1 values'!D$5*'Z1 values'!$C$10)/'Z1 values'!$C$12</f>
        <v>2.9747863769531251E-2</v>
      </c>
      <c r="X230" s="3">
        <f>((I230-I229)*'Z1 values'!E$5*'Z1 values'!$C$10)/'Z1 values'!$C$12</f>
        <v>0</v>
      </c>
      <c r="Y230" s="3">
        <f>((J230-J229)*'Z1 values'!F$5*'Z1 values'!$C$10)/'Z1 values'!$C$12</f>
        <v>9.9398803710937497E-2</v>
      </c>
      <c r="Z230" s="6">
        <f t="shared" si="9"/>
        <v>0.13428511047363281</v>
      </c>
      <c r="AA230">
        <f t="shared" si="10"/>
        <v>76.333333333333329</v>
      </c>
    </row>
    <row r="231" spans="1:27" x14ac:dyDescent="0.25">
      <c r="A231" s="7" t="s">
        <v>7878</v>
      </c>
      <c r="B231" s="7" t="s">
        <v>1001</v>
      </c>
      <c r="C231" s="7">
        <v>294505</v>
      </c>
      <c r="D231" s="9" t="s">
        <v>37</v>
      </c>
      <c r="E231" s="9" t="s">
        <v>38</v>
      </c>
      <c r="F231" s="9">
        <v>229</v>
      </c>
      <c r="G231" s="9">
        <v>882374</v>
      </c>
      <c r="H231" s="9">
        <v>74451030</v>
      </c>
      <c r="I231" s="9">
        <v>164247</v>
      </c>
      <c r="J231" s="9">
        <v>340130</v>
      </c>
      <c r="K231" s="9">
        <v>0</v>
      </c>
      <c r="L231" s="9">
        <v>0</v>
      </c>
      <c r="M231" s="9">
        <v>2619</v>
      </c>
      <c r="N231" s="9">
        <v>324945</v>
      </c>
      <c r="O231" s="9">
        <v>0</v>
      </c>
      <c r="P231" s="9">
        <v>1155</v>
      </c>
      <c r="Q231" s="9">
        <v>0</v>
      </c>
      <c r="R231" s="9">
        <v>0</v>
      </c>
      <c r="S231"/>
      <c r="T231"/>
      <c r="U231" s="4">
        <f t="shared" si="11"/>
        <v>4600</v>
      </c>
      <c r="V231" s="3">
        <f>((G231-G230)*'Z1 values'!C$5*'Z1 values'!$C$10)/'Z1 values'!$C$12</f>
        <v>5.1091918945312493E-3</v>
      </c>
      <c r="W231" s="3">
        <f>((H231-H230)*'Z1 values'!D$5*'Z1 values'!$C$10)/'Z1 values'!$C$12</f>
        <v>2.9749603271484376E-2</v>
      </c>
      <c r="X231" s="3">
        <f>((I231-I230)*'Z1 values'!E$5*'Z1 values'!$C$10)/'Z1 values'!$C$12</f>
        <v>0</v>
      </c>
      <c r="Y231" s="3">
        <f>((J231-J230)*'Z1 values'!F$5*'Z1 values'!$C$10)/'Z1 values'!$C$12</f>
        <v>9.9398803710937497E-2</v>
      </c>
      <c r="Z231" s="6">
        <f t="shared" si="9"/>
        <v>0.13425759887695313</v>
      </c>
      <c r="AA231">
        <f t="shared" si="10"/>
        <v>76.666666666666671</v>
      </c>
    </row>
    <row r="232" spans="1:27" x14ac:dyDescent="0.25">
      <c r="A232" s="7" t="s">
        <v>7879</v>
      </c>
      <c r="B232" s="7" t="s">
        <v>1001</v>
      </c>
      <c r="C232" s="7">
        <v>295785</v>
      </c>
      <c r="D232" s="9" t="s">
        <v>37</v>
      </c>
      <c r="E232" s="9" t="s">
        <v>38</v>
      </c>
      <c r="F232" s="9">
        <v>230</v>
      </c>
      <c r="G232" s="9">
        <v>884994</v>
      </c>
      <c r="H232" s="9">
        <v>74775976</v>
      </c>
      <c r="I232" s="9">
        <v>164247</v>
      </c>
      <c r="J232" s="9">
        <v>341090</v>
      </c>
      <c r="K232" s="9">
        <v>0</v>
      </c>
      <c r="L232" s="9">
        <v>0</v>
      </c>
      <c r="M232" s="9">
        <v>2618</v>
      </c>
      <c r="N232" s="9">
        <v>324946</v>
      </c>
      <c r="O232" s="9">
        <v>0</v>
      </c>
      <c r="P232" s="9">
        <v>960</v>
      </c>
      <c r="Q232" s="9">
        <v>0</v>
      </c>
      <c r="R232" s="9">
        <v>0</v>
      </c>
      <c r="S232"/>
      <c r="T232"/>
      <c r="U232" s="4">
        <f t="shared" si="11"/>
        <v>4620</v>
      </c>
      <c r="V232" s="3">
        <f>((G232-G231)*'Z1 values'!C$5*'Z1 values'!$C$10)/'Z1 values'!$C$12</f>
        <v>5.1091918945312493E-3</v>
      </c>
      <c r="W232" s="3">
        <f>((H232-H231)*'Z1 values'!D$5*'Z1 values'!$C$10)/'Z1 values'!$C$12</f>
        <v>2.9749694824218752E-2</v>
      </c>
      <c r="X232" s="3">
        <f>((I232-I231)*'Z1 values'!E$5*'Z1 values'!$C$10)/'Z1 values'!$C$12</f>
        <v>0</v>
      </c>
      <c r="Y232" s="3">
        <f>((J232-J231)*'Z1 values'!F$5*'Z1 values'!$C$10)/'Z1 values'!$C$12</f>
        <v>8.2617187499999994E-2</v>
      </c>
      <c r="Z232" s="6">
        <f t="shared" si="9"/>
        <v>0.11747607421875</v>
      </c>
      <c r="AA232">
        <f t="shared" si="10"/>
        <v>77</v>
      </c>
    </row>
    <row r="233" spans="1:27" x14ac:dyDescent="0.25">
      <c r="A233" s="7" t="s">
        <v>7880</v>
      </c>
      <c r="B233" s="7" t="s">
        <v>1001</v>
      </c>
      <c r="C233" s="7">
        <v>297065</v>
      </c>
      <c r="D233" s="9" t="s">
        <v>37</v>
      </c>
      <c r="E233" s="9" t="s">
        <v>38</v>
      </c>
      <c r="F233" s="9">
        <v>231</v>
      </c>
      <c r="G233" s="9">
        <v>887594</v>
      </c>
      <c r="H233" s="9">
        <v>75100942</v>
      </c>
      <c r="I233" s="9">
        <v>164247</v>
      </c>
      <c r="J233" s="9">
        <v>342050</v>
      </c>
      <c r="K233" s="9">
        <v>0</v>
      </c>
      <c r="L233" s="9">
        <v>0</v>
      </c>
      <c r="M233" s="9">
        <v>2598</v>
      </c>
      <c r="N233" s="9">
        <v>324966</v>
      </c>
      <c r="O233" s="9">
        <v>0</v>
      </c>
      <c r="P233" s="9">
        <v>960</v>
      </c>
      <c r="Q233" s="9">
        <v>0</v>
      </c>
      <c r="R233" s="9">
        <v>0</v>
      </c>
      <c r="S233"/>
      <c r="T233"/>
      <c r="U233" s="4">
        <f t="shared" si="11"/>
        <v>4640</v>
      </c>
      <c r="V233" s="3">
        <f>((G233-G232)*'Z1 values'!C$5*'Z1 values'!$C$10)/'Z1 values'!$C$12</f>
        <v>5.0701904296874996E-3</v>
      </c>
      <c r="W233" s="3">
        <f>((H233-H232)*'Z1 values'!D$5*'Z1 values'!$C$10)/'Z1 values'!$C$12</f>
        <v>2.9751525878906247E-2</v>
      </c>
      <c r="X233" s="3">
        <f>((I233-I232)*'Z1 values'!E$5*'Z1 values'!$C$10)/'Z1 values'!$C$12</f>
        <v>0</v>
      </c>
      <c r="Y233" s="3">
        <f>((J233-J232)*'Z1 values'!F$5*'Z1 values'!$C$10)/'Z1 values'!$C$12</f>
        <v>8.2617187499999994E-2</v>
      </c>
      <c r="Z233" s="6">
        <f t="shared" si="9"/>
        <v>0.11743890380859374</v>
      </c>
      <c r="AA233">
        <f t="shared" si="10"/>
        <v>77.333333333333329</v>
      </c>
    </row>
    <row r="234" spans="1:27" x14ac:dyDescent="0.25">
      <c r="A234" s="7" t="s">
        <v>7881</v>
      </c>
      <c r="B234" s="7" t="s">
        <v>1001</v>
      </c>
      <c r="C234" s="7">
        <v>298345</v>
      </c>
      <c r="D234" s="9" t="s">
        <v>37</v>
      </c>
      <c r="E234" s="9" t="s">
        <v>38</v>
      </c>
      <c r="F234" s="9">
        <v>232</v>
      </c>
      <c r="G234" s="9">
        <v>893821</v>
      </c>
      <c r="H234" s="9">
        <v>75422282</v>
      </c>
      <c r="I234" s="9">
        <v>166538</v>
      </c>
      <c r="J234" s="9">
        <v>343994</v>
      </c>
      <c r="K234" s="9">
        <v>0</v>
      </c>
      <c r="L234" s="9">
        <v>0</v>
      </c>
      <c r="M234" s="9">
        <v>6225</v>
      </c>
      <c r="N234" s="9">
        <v>321340</v>
      </c>
      <c r="O234" s="9">
        <v>2291</v>
      </c>
      <c r="P234" s="9">
        <v>1944</v>
      </c>
      <c r="Q234" s="9">
        <v>0</v>
      </c>
      <c r="R234" s="9">
        <v>0</v>
      </c>
      <c r="S234"/>
      <c r="T234"/>
      <c r="U234" s="4">
        <f t="shared" si="11"/>
        <v>4660</v>
      </c>
      <c r="V234" s="3">
        <f>((G234-G233)*'Z1 values'!C$5*'Z1 values'!$C$10)/'Z1 values'!$C$12</f>
        <v>1.2143106079101563E-2</v>
      </c>
      <c r="W234" s="3">
        <f>((H234-H233)*'Z1 values'!D$5*'Z1 values'!$C$10)/'Z1 values'!$C$12</f>
        <v>2.9419555664062503E-2</v>
      </c>
      <c r="X234" s="3">
        <f>((I234-I233)*'Z1 values'!E$5*'Z1 values'!$C$10)/'Z1 values'!$C$12</f>
        <v>0.18248016357421873</v>
      </c>
      <c r="Y234" s="3">
        <f>((J234-J233)*'Z1 values'!F$5*'Z1 values'!$C$10)/'Z1 values'!$C$12</f>
        <v>0.1672998046875</v>
      </c>
      <c r="Z234" s="6">
        <f t="shared" si="9"/>
        <v>0.39134263000488279</v>
      </c>
      <c r="AA234">
        <f t="shared" si="10"/>
        <v>77.666666666666671</v>
      </c>
    </row>
    <row r="235" spans="1:27" x14ac:dyDescent="0.25">
      <c r="A235" s="7" t="s">
        <v>7882</v>
      </c>
      <c r="B235" s="7" t="s">
        <v>1001</v>
      </c>
      <c r="C235" s="7">
        <v>299625</v>
      </c>
      <c r="D235" s="9" t="s">
        <v>37</v>
      </c>
      <c r="E235" s="9" t="s">
        <v>38</v>
      </c>
      <c r="F235" s="9">
        <v>233</v>
      </c>
      <c r="G235" s="9">
        <v>897373</v>
      </c>
      <c r="H235" s="9">
        <v>75746296</v>
      </c>
      <c r="I235" s="9">
        <v>166899</v>
      </c>
      <c r="J235" s="9">
        <v>345430</v>
      </c>
      <c r="K235" s="9">
        <v>0</v>
      </c>
      <c r="L235" s="9">
        <v>0</v>
      </c>
      <c r="M235" s="9">
        <v>3551</v>
      </c>
      <c r="N235" s="9">
        <v>324014</v>
      </c>
      <c r="O235" s="9">
        <v>361</v>
      </c>
      <c r="P235" s="9">
        <v>1436</v>
      </c>
      <c r="Q235" s="9">
        <v>0</v>
      </c>
      <c r="R235" s="9">
        <v>0</v>
      </c>
      <c r="S235"/>
      <c r="T235"/>
      <c r="U235" s="4">
        <f t="shared" si="11"/>
        <v>4680</v>
      </c>
      <c r="V235" s="3">
        <f>((G235-G234)*'Z1 values'!C$5*'Z1 values'!$C$10)/'Z1 values'!$C$12</f>
        <v>6.9266601562500002E-3</v>
      </c>
      <c r="W235" s="3">
        <f>((H235-H234)*'Z1 values'!D$5*'Z1 values'!$C$10)/'Z1 values'!$C$12</f>
        <v>2.9664367675781251E-2</v>
      </c>
      <c r="X235" s="3">
        <f>((I235-I234)*'Z1 values'!E$5*'Z1 values'!$C$10)/'Z1 values'!$C$12</f>
        <v>2.8753967285156244E-2</v>
      </c>
      <c r="Y235" s="3">
        <f>((J235-J234)*'Z1 values'!F$5*'Z1 values'!$C$10)/'Z1 values'!$C$12</f>
        <v>0.12358154296874999</v>
      </c>
      <c r="Z235" s="6">
        <f t="shared" si="9"/>
        <v>0.18892653808593748</v>
      </c>
      <c r="AA235">
        <f t="shared" si="10"/>
        <v>78</v>
      </c>
    </row>
    <row r="236" spans="1:27" x14ac:dyDescent="0.25">
      <c r="A236" s="7" t="s">
        <v>7883</v>
      </c>
      <c r="B236" s="7" t="s">
        <v>1001</v>
      </c>
      <c r="C236" s="7">
        <v>300905</v>
      </c>
      <c r="D236" s="9" t="s">
        <v>37</v>
      </c>
      <c r="E236" s="9" t="s">
        <v>38</v>
      </c>
      <c r="F236" s="9">
        <v>234</v>
      </c>
      <c r="G236" s="9">
        <v>901093</v>
      </c>
      <c r="H236" s="9">
        <v>76070136</v>
      </c>
      <c r="I236" s="9">
        <v>167437</v>
      </c>
      <c r="J236" s="9">
        <v>346981</v>
      </c>
      <c r="K236" s="9">
        <v>0</v>
      </c>
      <c r="L236" s="9">
        <v>0</v>
      </c>
      <c r="M236" s="9">
        <v>3719</v>
      </c>
      <c r="N236" s="9">
        <v>323840</v>
      </c>
      <c r="O236" s="9">
        <v>538</v>
      </c>
      <c r="P236" s="9">
        <v>1551</v>
      </c>
      <c r="Q236" s="9">
        <v>0</v>
      </c>
      <c r="R236" s="9">
        <v>0</v>
      </c>
      <c r="S236"/>
      <c r="T236"/>
      <c r="U236" s="4">
        <f t="shared" si="11"/>
        <v>4700</v>
      </c>
      <c r="V236" s="3">
        <f>((G236-G235)*'Z1 values'!C$5*'Z1 values'!$C$10)/'Z1 values'!$C$12</f>
        <v>7.2542724609375E-3</v>
      </c>
      <c r="W236" s="3">
        <f>((H236-H235)*'Z1 values'!D$5*'Z1 values'!$C$10)/'Z1 values'!$C$12</f>
        <v>2.9648437500000003E-2</v>
      </c>
      <c r="X236" s="3">
        <f>((I236-I235)*'Z1 values'!E$5*'Z1 values'!$C$10)/'Z1 values'!$C$12</f>
        <v>4.2852172851562495E-2</v>
      </c>
      <c r="Y236" s="3">
        <f>((J236-J235)*'Z1 values'!F$5*'Z1 values'!$C$10)/'Z1 values'!$C$12</f>
        <v>0.13347839355468752</v>
      </c>
      <c r="Z236" s="6">
        <f t="shared" si="9"/>
        <v>0.21323327636718753</v>
      </c>
      <c r="AA236">
        <f t="shared" si="10"/>
        <v>78.333333333333329</v>
      </c>
    </row>
    <row r="237" spans="1:27" x14ac:dyDescent="0.25">
      <c r="A237" s="7" t="s">
        <v>7884</v>
      </c>
      <c r="B237" s="7" t="s">
        <v>1001</v>
      </c>
      <c r="C237" s="7">
        <v>302185</v>
      </c>
      <c r="D237" s="9" t="s">
        <v>37</v>
      </c>
      <c r="E237" s="9" t="s">
        <v>38</v>
      </c>
      <c r="F237" s="9">
        <v>235</v>
      </c>
      <c r="G237" s="9">
        <v>903613</v>
      </c>
      <c r="H237" s="9">
        <v>76395182</v>
      </c>
      <c r="I237" s="9">
        <v>167437</v>
      </c>
      <c r="J237" s="9">
        <v>347941</v>
      </c>
      <c r="K237" s="9">
        <v>0</v>
      </c>
      <c r="L237" s="9">
        <v>0</v>
      </c>
      <c r="M237" s="9">
        <v>2518</v>
      </c>
      <c r="N237" s="9">
        <v>325046</v>
      </c>
      <c r="O237" s="9">
        <v>0</v>
      </c>
      <c r="P237" s="9">
        <v>960</v>
      </c>
      <c r="Q237" s="9">
        <v>0</v>
      </c>
      <c r="R237" s="9">
        <v>0</v>
      </c>
      <c r="S237"/>
      <c r="T237"/>
      <c r="U237" s="4">
        <f t="shared" si="11"/>
        <v>4720</v>
      </c>
      <c r="V237" s="3">
        <f>((G237-G236)*'Z1 values'!C$5*'Z1 values'!$C$10)/'Z1 values'!$C$12</f>
        <v>4.9141845703124997E-3</v>
      </c>
      <c r="W237" s="3">
        <f>((H237-H236)*'Z1 values'!D$5*'Z1 values'!$C$10)/'Z1 values'!$C$12</f>
        <v>2.9758850097656254E-2</v>
      </c>
      <c r="X237" s="3">
        <f>((I237-I236)*'Z1 values'!E$5*'Z1 values'!$C$10)/'Z1 values'!$C$12</f>
        <v>0</v>
      </c>
      <c r="Y237" s="3">
        <f>((J237-J236)*'Z1 values'!F$5*'Z1 values'!$C$10)/'Z1 values'!$C$12</f>
        <v>8.2617187499999994E-2</v>
      </c>
      <c r="Z237" s="6">
        <f t="shared" si="9"/>
        <v>0.11729022216796875</v>
      </c>
      <c r="AA237">
        <f t="shared" si="10"/>
        <v>78.666666666666671</v>
      </c>
    </row>
    <row r="238" spans="1:27" x14ac:dyDescent="0.25">
      <c r="A238" s="7" t="s">
        <v>7885</v>
      </c>
      <c r="B238" s="7" t="s">
        <v>1001</v>
      </c>
      <c r="C238" s="7">
        <v>303465</v>
      </c>
      <c r="D238" s="9" t="s">
        <v>37</v>
      </c>
      <c r="E238" s="9" t="s">
        <v>38</v>
      </c>
      <c r="F238" s="9">
        <v>236</v>
      </c>
      <c r="G238" s="9">
        <v>906112</v>
      </c>
      <c r="H238" s="9">
        <v>76720249</v>
      </c>
      <c r="I238" s="9">
        <v>167437</v>
      </c>
      <c r="J238" s="9">
        <v>349299</v>
      </c>
      <c r="K238" s="9">
        <v>0</v>
      </c>
      <c r="L238" s="9">
        <v>0</v>
      </c>
      <c r="M238" s="9">
        <v>2498</v>
      </c>
      <c r="N238" s="9">
        <v>325067</v>
      </c>
      <c r="O238" s="9">
        <v>0</v>
      </c>
      <c r="P238" s="9">
        <v>1358</v>
      </c>
      <c r="Q238" s="9">
        <v>0</v>
      </c>
      <c r="R238" s="9">
        <v>0</v>
      </c>
      <c r="S238"/>
      <c r="T238"/>
      <c r="U238" s="4">
        <f t="shared" si="11"/>
        <v>4740</v>
      </c>
      <c r="V238" s="3">
        <f>((G238-G237)*'Z1 values'!C$5*'Z1 values'!$C$10)/'Z1 values'!$C$12</f>
        <v>4.8732330322265628E-3</v>
      </c>
      <c r="W238" s="3">
        <f>((H238-H237)*'Z1 values'!D$5*'Z1 values'!$C$10)/'Z1 values'!$C$12</f>
        <v>2.9760772705078126E-2</v>
      </c>
      <c r="X238" s="3">
        <f>((I238-I237)*'Z1 values'!E$5*'Z1 values'!$C$10)/'Z1 values'!$C$12</f>
        <v>0</v>
      </c>
      <c r="Y238" s="3">
        <f>((J238-J237)*'Z1 values'!F$5*'Z1 values'!$C$10)/'Z1 values'!$C$12</f>
        <v>0.11686889648437501</v>
      </c>
      <c r="Z238" s="6">
        <f t="shared" si="9"/>
        <v>0.1515029022216797</v>
      </c>
      <c r="AA238">
        <f t="shared" si="10"/>
        <v>79</v>
      </c>
    </row>
    <row r="239" spans="1:27" x14ac:dyDescent="0.25">
      <c r="A239" s="7" t="s">
        <v>7886</v>
      </c>
      <c r="B239" s="7" t="s">
        <v>1001</v>
      </c>
      <c r="C239" s="7">
        <v>304745</v>
      </c>
      <c r="D239" s="9" t="s">
        <v>37</v>
      </c>
      <c r="E239" s="9" t="s">
        <v>38</v>
      </c>
      <c r="F239" s="9">
        <v>237</v>
      </c>
      <c r="G239" s="9">
        <v>908604</v>
      </c>
      <c r="H239" s="9">
        <v>77045322</v>
      </c>
      <c r="I239" s="9">
        <v>167437</v>
      </c>
      <c r="J239" s="9">
        <v>350259</v>
      </c>
      <c r="K239" s="9">
        <v>0</v>
      </c>
      <c r="L239" s="9">
        <v>0</v>
      </c>
      <c r="M239" s="9">
        <v>2491</v>
      </c>
      <c r="N239" s="9">
        <v>325073</v>
      </c>
      <c r="O239" s="9">
        <v>0</v>
      </c>
      <c r="P239" s="9">
        <v>960</v>
      </c>
      <c r="Q239" s="9">
        <v>0</v>
      </c>
      <c r="R239" s="9">
        <v>0</v>
      </c>
      <c r="S239"/>
      <c r="T239"/>
      <c r="U239" s="4">
        <f t="shared" si="11"/>
        <v>4760</v>
      </c>
      <c r="V239" s="3">
        <f>((G239-G238)*'Z1 values'!C$5*'Z1 values'!$C$10)/'Z1 values'!$C$12</f>
        <v>4.8595825195312499E-3</v>
      </c>
      <c r="W239" s="3">
        <f>((H239-H238)*'Z1 values'!D$5*'Z1 values'!$C$10)/'Z1 values'!$C$12</f>
        <v>2.9761322021484377E-2</v>
      </c>
      <c r="X239" s="3">
        <f>((I239-I238)*'Z1 values'!E$5*'Z1 values'!$C$10)/'Z1 values'!$C$12</f>
        <v>0</v>
      </c>
      <c r="Y239" s="3">
        <f>((J239-J238)*'Z1 values'!F$5*'Z1 values'!$C$10)/'Z1 values'!$C$12</f>
        <v>8.2617187499999994E-2</v>
      </c>
      <c r="Z239" s="6">
        <f t="shared" si="9"/>
        <v>0.11723809204101562</v>
      </c>
      <c r="AA239">
        <f t="shared" si="10"/>
        <v>79.333333333333329</v>
      </c>
    </row>
    <row r="240" spans="1:27" x14ac:dyDescent="0.25">
      <c r="A240" s="7" t="s">
        <v>7887</v>
      </c>
      <c r="B240" s="7" t="s">
        <v>1001</v>
      </c>
      <c r="C240" s="7">
        <v>306025</v>
      </c>
      <c r="D240" s="9" t="s">
        <v>37</v>
      </c>
      <c r="E240" s="9" t="s">
        <v>38</v>
      </c>
      <c r="F240" s="9">
        <v>238</v>
      </c>
      <c r="G240" s="9">
        <v>911230</v>
      </c>
      <c r="H240" s="9">
        <v>77370261</v>
      </c>
      <c r="I240" s="9">
        <v>167437</v>
      </c>
      <c r="J240" s="9">
        <v>351354</v>
      </c>
      <c r="K240" s="9">
        <v>0</v>
      </c>
      <c r="L240" s="9">
        <v>0</v>
      </c>
      <c r="M240" s="9">
        <v>2625</v>
      </c>
      <c r="N240" s="9">
        <v>324939</v>
      </c>
      <c r="O240" s="9">
        <v>0</v>
      </c>
      <c r="P240" s="9">
        <v>1095</v>
      </c>
      <c r="Q240" s="9">
        <v>0</v>
      </c>
      <c r="R240" s="9">
        <v>0</v>
      </c>
      <c r="S240"/>
      <c r="T240"/>
      <c r="U240" s="4">
        <f t="shared" si="11"/>
        <v>4780</v>
      </c>
      <c r="V240" s="3">
        <f>((G240-G239)*'Z1 values'!C$5*'Z1 values'!$C$10)/'Z1 values'!$C$12</f>
        <v>5.120892333984375E-3</v>
      </c>
      <c r="W240" s="3">
        <f>((H240-H239)*'Z1 values'!D$5*'Z1 values'!$C$10)/'Z1 values'!$C$12</f>
        <v>2.9749053955078125E-2</v>
      </c>
      <c r="X240" s="3">
        <f>((I240-I239)*'Z1 values'!E$5*'Z1 values'!$C$10)/'Z1 values'!$C$12</f>
        <v>0</v>
      </c>
      <c r="Y240" s="3">
        <f>((J240-J239)*'Z1 values'!F$5*'Z1 values'!$C$10)/'Z1 values'!$C$12</f>
        <v>9.4235229492187503E-2</v>
      </c>
      <c r="Z240" s="6">
        <f t="shared" si="9"/>
        <v>0.12910517578125</v>
      </c>
      <c r="AA240">
        <f t="shared" si="10"/>
        <v>79.666666666666671</v>
      </c>
    </row>
    <row r="241" spans="1:27" x14ac:dyDescent="0.25">
      <c r="A241" s="7" t="s">
        <v>7888</v>
      </c>
      <c r="B241" s="7" t="s">
        <v>1001</v>
      </c>
      <c r="C241" s="7">
        <v>307305</v>
      </c>
      <c r="D241" s="9" t="s">
        <v>37</v>
      </c>
      <c r="E241" s="9" t="s">
        <v>38</v>
      </c>
      <c r="F241" s="9">
        <v>239</v>
      </c>
      <c r="G241" s="9">
        <v>913735</v>
      </c>
      <c r="H241" s="9">
        <v>77695323</v>
      </c>
      <c r="I241" s="9">
        <v>167437</v>
      </c>
      <c r="J241" s="9">
        <v>352314</v>
      </c>
      <c r="K241" s="9">
        <v>0</v>
      </c>
      <c r="L241" s="9">
        <v>0</v>
      </c>
      <c r="M241" s="9">
        <v>2504</v>
      </c>
      <c r="N241" s="9">
        <v>325062</v>
      </c>
      <c r="O241" s="9">
        <v>0</v>
      </c>
      <c r="P241" s="9">
        <v>960</v>
      </c>
      <c r="Q241" s="9">
        <v>0</v>
      </c>
      <c r="R241" s="9">
        <v>0</v>
      </c>
      <c r="S241"/>
      <c r="T241"/>
      <c r="U241" s="4">
        <f t="shared" si="11"/>
        <v>4800</v>
      </c>
      <c r="V241" s="3">
        <f>((G241-G240)*'Z1 values'!C$5*'Z1 values'!$C$10)/'Z1 values'!$C$12</f>
        <v>4.8849334716796868E-3</v>
      </c>
      <c r="W241" s="3">
        <f>((H241-H240)*'Z1 values'!D$5*'Z1 values'!$C$10)/'Z1 values'!$C$12</f>
        <v>2.9760314941406251E-2</v>
      </c>
      <c r="X241" s="3">
        <f>((I241-I240)*'Z1 values'!E$5*'Z1 values'!$C$10)/'Z1 values'!$C$12</f>
        <v>0</v>
      </c>
      <c r="Y241" s="3">
        <f>((J241-J240)*'Z1 values'!F$5*'Z1 values'!$C$10)/'Z1 values'!$C$12</f>
        <v>8.2617187499999994E-2</v>
      </c>
      <c r="Z241" s="6">
        <f t="shared" si="9"/>
        <v>0.11726243591308594</v>
      </c>
      <c r="AA241">
        <f t="shared" si="10"/>
        <v>80</v>
      </c>
    </row>
    <row r="242" spans="1:27" x14ac:dyDescent="0.25">
      <c r="A242" s="7" t="s">
        <v>7889</v>
      </c>
      <c r="B242" s="7" t="s">
        <v>1001</v>
      </c>
      <c r="C242" s="7">
        <v>308585</v>
      </c>
      <c r="D242" s="9" t="s">
        <v>37</v>
      </c>
      <c r="E242" s="9" t="s">
        <v>38</v>
      </c>
      <c r="F242" s="9">
        <v>240</v>
      </c>
      <c r="G242" s="9">
        <v>916348</v>
      </c>
      <c r="H242" s="9">
        <v>78020275</v>
      </c>
      <c r="I242" s="9">
        <v>167437</v>
      </c>
      <c r="J242" s="9">
        <v>353274</v>
      </c>
      <c r="K242" s="9">
        <v>0</v>
      </c>
      <c r="L242" s="9">
        <v>0</v>
      </c>
      <c r="M242" s="9">
        <v>2611</v>
      </c>
      <c r="N242" s="9">
        <v>324952</v>
      </c>
      <c r="O242" s="9">
        <v>0</v>
      </c>
      <c r="P242" s="9">
        <v>960</v>
      </c>
      <c r="Q242" s="9">
        <v>0</v>
      </c>
      <c r="R242" s="9">
        <v>0</v>
      </c>
      <c r="S242"/>
      <c r="T242"/>
      <c r="U242" s="4">
        <f t="shared" si="11"/>
        <v>4820</v>
      </c>
      <c r="V242" s="3">
        <f>((G242-G241)*'Z1 values'!C$5*'Z1 values'!$C$10)/'Z1 values'!$C$12</f>
        <v>5.0955413818359373E-3</v>
      </c>
      <c r="W242" s="3">
        <f>((H242-H241)*'Z1 values'!D$5*'Z1 values'!$C$10)/'Z1 values'!$C$12</f>
        <v>2.9750244140625E-2</v>
      </c>
      <c r="X242" s="3">
        <f>((I242-I241)*'Z1 values'!E$5*'Z1 values'!$C$10)/'Z1 values'!$C$12</f>
        <v>0</v>
      </c>
      <c r="Y242" s="3">
        <f>((J242-J241)*'Z1 values'!F$5*'Z1 values'!$C$10)/'Z1 values'!$C$12</f>
        <v>8.2617187499999994E-2</v>
      </c>
      <c r="Z242" s="6">
        <f t="shared" si="9"/>
        <v>0.11746297302246093</v>
      </c>
      <c r="AA242">
        <f t="shared" si="10"/>
        <v>80.333333333333329</v>
      </c>
    </row>
    <row r="243" spans="1:27" x14ac:dyDescent="0.25">
      <c r="A243" s="7" t="s">
        <v>7890</v>
      </c>
      <c r="B243" s="7" t="s">
        <v>1001</v>
      </c>
      <c r="C243" s="7">
        <v>309865</v>
      </c>
      <c r="D243" s="9" t="s">
        <v>37</v>
      </c>
      <c r="E243" s="9" t="s">
        <v>38</v>
      </c>
      <c r="F243" s="9">
        <v>241</v>
      </c>
      <c r="G243" s="9">
        <v>918962</v>
      </c>
      <c r="H243" s="9">
        <v>78345226</v>
      </c>
      <c r="I243" s="9">
        <v>167437</v>
      </c>
      <c r="J243" s="9">
        <v>354234</v>
      </c>
      <c r="K243" s="9">
        <v>0</v>
      </c>
      <c r="L243" s="9">
        <v>0</v>
      </c>
      <c r="M243" s="9">
        <v>2613</v>
      </c>
      <c r="N243" s="9">
        <v>324951</v>
      </c>
      <c r="O243" s="9">
        <v>0</v>
      </c>
      <c r="P243" s="9">
        <v>960</v>
      </c>
      <c r="Q243" s="9">
        <v>0</v>
      </c>
      <c r="R243" s="9">
        <v>0</v>
      </c>
      <c r="S243"/>
      <c r="T243"/>
      <c r="U243" s="4">
        <f t="shared" si="11"/>
        <v>4840</v>
      </c>
      <c r="V243" s="3">
        <f>((G243-G242)*'Z1 values'!C$5*'Z1 values'!$C$10)/'Z1 values'!$C$12</f>
        <v>5.0974914550781254E-3</v>
      </c>
      <c r="W243" s="3">
        <f>((H243-H242)*'Z1 values'!D$5*'Z1 values'!$C$10)/'Z1 values'!$C$12</f>
        <v>2.9750152587890627E-2</v>
      </c>
      <c r="X243" s="3">
        <f>((I243-I242)*'Z1 values'!E$5*'Z1 values'!$C$10)/'Z1 values'!$C$12</f>
        <v>0</v>
      </c>
      <c r="Y243" s="3">
        <f>((J243-J242)*'Z1 values'!F$5*'Z1 values'!$C$10)/'Z1 values'!$C$12</f>
        <v>8.2617187499999994E-2</v>
      </c>
      <c r="Z243" s="6">
        <f t="shared" si="9"/>
        <v>0.11746483154296875</v>
      </c>
      <c r="AA243">
        <f t="shared" si="10"/>
        <v>80.666666666666671</v>
      </c>
    </row>
    <row r="244" spans="1:27" x14ac:dyDescent="0.25">
      <c r="A244" s="7" t="s">
        <v>7891</v>
      </c>
      <c r="B244" s="7" t="s">
        <v>1001</v>
      </c>
      <c r="C244" s="7">
        <v>311145</v>
      </c>
      <c r="D244" s="9" t="s">
        <v>37</v>
      </c>
      <c r="E244" s="9" t="s">
        <v>38</v>
      </c>
      <c r="F244" s="9">
        <v>242</v>
      </c>
      <c r="G244" s="9">
        <v>921577</v>
      </c>
      <c r="H244" s="9">
        <v>78670177</v>
      </c>
      <c r="I244" s="9">
        <v>167437</v>
      </c>
      <c r="J244" s="9">
        <v>355194</v>
      </c>
      <c r="K244" s="9">
        <v>0</v>
      </c>
      <c r="L244" s="9">
        <v>0</v>
      </c>
      <c r="M244" s="9">
        <v>2613</v>
      </c>
      <c r="N244" s="9">
        <v>324951</v>
      </c>
      <c r="O244" s="9">
        <v>0</v>
      </c>
      <c r="P244" s="9">
        <v>960</v>
      </c>
      <c r="Q244" s="9">
        <v>0</v>
      </c>
      <c r="R244" s="9">
        <v>0</v>
      </c>
      <c r="S244"/>
      <c r="T244"/>
      <c r="U244" s="4">
        <f t="shared" si="11"/>
        <v>4860</v>
      </c>
      <c r="V244" s="3">
        <f>((G244-G243)*'Z1 values'!C$5*'Z1 values'!$C$10)/'Z1 values'!$C$12</f>
        <v>5.0994415283203125E-3</v>
      </c>
      <c r="W244" s="3">
        <f>((H244-H243)*'Z1 values'!D$5*'Z1 values'!$C$10)/'Z1 values'!$C$12</f>
        <v>2.9750152587890627E-2</v>
      </c>
      <c r="X244" s="3">
        <f>((I244-I243)*'Z1 values'!E$5*'Z1 values'!$C$10)/'Z1 values'!$C$12</f>
        <v>0</v>
      </c>
      <c r="Y244" s="3">
        <f>((J244-J243)*'Z1 values'!F$5*'Z1 values'!$C$10)/'Z1 values'!$C$12</f>
        <v>8.2617187499999994E-2</v>
      </c>
      <c r="Z244" s="6">
        <f t="shared" si="9"/>
        <v>0.11746678161621094</v>
      </c>
      <c r="AA244">
        <f t="shared" si="10"/>
        <v>81</v>
      </c>
    </row>
    <row r="245" spans="1:27" x14ac:dyDescent="0.25">
      <c r="A245" s="7" t="s">
        <v>7892</v>
      </c>
      <c r="B245" s="7" t="s">
        <v>1001</v>
      </c>
      <c r="C245" s="7">
        <v>312425</v>
      </c>
      <c r="D245" s="9" t="s">
        <v>37</v>
      </c>
      <c r="E245" s="9" t="s">
        <v>38</v>
      </c>
      <c r="F245" s="9">
        <v>243</v>
      </c>
      <c r="G245" s="9">
        <v>924179</v>
      </c>
      <c r="H245" s="9">
        <v>78995141</v>
      </c>
      <c r="I245" s="9">
        <v>167437</v>
      </c>
      <c r="J245" s="9">
        <v>356154</v>
      </c>
      <c r="K245" s="9">
        <v>0</v>
      </c>
      <c r="L245" s="9">
        <v>0</v>
      </c>
      <c r="M245" s="9">
        <v>2600</v>
      </c>
      <c r="N245" s="9">
        <v>324964</v>
      </c>
      <c r="O245" s="9">
        <v>0</v>
      </c>
      <c r="P245" s="9">
        <v>960</v>
      </c>
      <c r="Q245" s="9">
        <v>0</v>
      </c>
      <c r="R245" s="9">
        <v>0</v>
      </c>
      <c r="S245"/>
      <c r="T245"/>
      <c r="U245" s="4">
        <f t="shared" si="11"/>
        <v>4880</v>
      </c>
      <c r="V245" s="3">
        <f>((G245-G244)*'Z1 values'!C$5*'Z1 values'!$C$10)/'Z1 values'!$C$12</f>
        <v>5.0740905761718748E-3</v>
      </c>
      <c r="W245" s="3">
        <f>((H245-H244)*'Z1 values'!D$5*'Z1 values'!$C$10)/'Z1 values'!$C$12</f>
        <v>2.9751342773437502E-2</v>
      </c>
      <c r="X245" s="3">
        <f>((I245-I244)*'Z1 values'!E$5*'Z1 values'!$C$10)/'Z1 values'!$C$12</f>
        <v>0</v>
      </c>
      <c r="Y245" s="3">
        <f>((J245-J244)*'Z1 values'!F$5*'Z1 values'!$C$10)/'Z1 values'!$C$12</f>
        <v>8.2617187499999994E-2</v>
      </c>
      <c r="Z245" s="6">
        <f t="shared" si="9"/>
        <v>0.11744262084960938</v>
      </c>
      <c r="AA245">
        <f t="shared" si="10"/>
        <v>81.333333333333329</v>
      </c>
    </row>
    <row r="246" spans="1:27" x14ac:dyDescent="0.25">
      <c r="A246" s="7" t="s">
        <v>7893</v>
      </c>
      <c r="B246" s="7" t="s">
        <v>1001</v>
      </c>
      <c r="C246" s="7">
        <v>313705</v>
      </c>
      <c r="D246" s="9" t="s">
        <v>37</v>
      </c>
      <c r="E246" s="9" t="s">
        <v>38</v>
      </c>
      <c r="F246" s="9">
        <v>244</v>
      </c>
      <c r="G246" s="9">
        <v>931856</v>
      </c>
      <c r="H246" s="9">
        <v>79315029</v>
      </c>
      <c r="I246" s="9">
        <v>170365</v>
      </c>
      <c r="J246" s="9">
        <v>359110</v>
      </c>
      <c r="K246" s="9">
        <v>0</v>
      </c>
      <c r="L246" s="9">
        <v>0</v>
      </c>
      <c r="M246" s="9">
        <v>7675</v>
      </c>
      <c r="N246" s="9">
        <v>319888</v>
      </c>
      <c r="O246" s="9">
        <v>2928</v>
      </c>
      <c r="P246" s="9">
        <v>2956</v>
      </c>
      <c r="Q246" s="9">
        <v>0</v>
      </c>
      <c r="R246" s="9">
        <v>0</v>
      </c>
      <c r="S246"/>
      <c r="T246"/>
      <c r="U246" s="4">
        <f t="shared" si="11"/>
        <v>4900</v>
      </c>
      <c r="V246" s="3">
        <f>((G246-G245)*'Z1 values'!C$5*'Z1 values'!$C$10)/'Z1 values'!$C$12</f>
        <v>1.4970712280273437E-2</v>
      </c>
      <c r="W246" s="3">
        <f>((H246-H245)*'Z1 values'!D$5*'Z1 values'!$C$10)/'Z1 values'!$C$12</f>
        <v>2.928662109375E-2</v>
      </c>
      <c r="X246" s="3">
        <f>((I246-I245)*'Z1 values'!E$5*'Z1 values'!$C$10)/'Z1 values'!$C$12</f>
        <v>0.23321777343749997</v>
      </c>
      <c r="Y246" s="3">
        <f>((J246-J245)*'Z1 values'!F$5*'Z1 values'!$C$10)/'Z1 values'!$C$12</f>
        <v>0.25439208984375006</v>
      </c>
      <c r="Z246" s="6">
        <f t="shared" si="9"/>
        <v>0.53186719665527349</v>
      </c>
      <c r="AA246">
        <f t="shared" si="10"/>
        <v>81.666666666666671</v>
      </c>
    </row>
    <row r="247" spans="1:27" x14ac:dyDescent="0.25">
      <c r="A247" s="7" t="s">
        <v>7894</v>
      </c>
      <c r="B247" s="7" t="s">
        <v>1001</v>
      </c>
      <c r="C247" s="7">
        <v>314985</v>
      </c>
      <c r="D247" s="9" t="s">
        <v>37</v>
      </c>
      <c r="E247" s="9" t="s">
        <v>38</v>
      </c>
      <c r="F247" s="9">
        <v>245</v>
      </c>
      <c r="G247" s="9">
        <v>934384</v>
      </c>
      <c r="H247" s="9">
        <v>79640068</v>
      </c>
      <c r="I247" s="9">
        <v>170365</v>
      </c>
      <c r="J247" s="9">
        <v>360070</v>
      </c>
      <c r="K247" s="9">
        <v>0</v>
      </c>
      <c r="L247" s="9">
        <v>0</v>
      </c>
      <c r="M247" s="9">
        <v>2526</v>
      </c>
      <c r="N247" s="9">
        <v>325039</v>
      </c>
      <c r="O247" s="9">
        <v>0</v>
      </c>
      <c r="P247" s="9">
        <v>960</v>
      </c>
      <c r="Q247" s="9">
        <v>0</v>
      </c>
      <c r="R247" s="9">
        <v>0</v>
      </c>
      <c r="S247"/>
      <c r="T247"/>
      <c r="U247" s="4">
        <f t="shared" si="11"/>
        <v>4920</v>
      </c>
      <c r="V247" s="3">
        <f>((G247-G246)*'Z1 values'!C$5*'Z1 values'!$C$10)/'Z1 values'!$C$12</f>
        <v>4.9297851562499998E-3</v>
      </c>
      <c r="W247" s="3">
        <f>((H247-H246)*'Z1 values'!D$5*'Z1 values'!$C$10)/'Z1 values'!$C$12</f>
        <v>2.9758209228515624E-2</v>
      </c>
      <c r="X247" s="3">
        <f>((I247-I246)*'Z1 values'!E$5*'Z1 values'!$C$10)/'Z1 values'!$C$12</f>
        <v>0</v>
      </c>
      <c r="Y247" s="3">
        <f>((J247-J246)*'Z1 values'!F$5*'Z1 values'!$C$10)/'Z1 values'!$C$12</f>
        <v>8.2617187499999994E-2</v>
      </c>
      <c r="Z247" s="6">
        <f t="shared" si="9"/>
        <v>0.11730518188476562</v>
      </c>
      <c r="AA247">
        <f t="shared" si="10"/>
        <v>82</v>
      </c>
    </row>
    <row r="248" spans="1:27" x14ac:dyDescent="0.25">
      <c r="A248" s="7" t="s">
        <v>7895</v>
      </c>
      <c r="B248" s="7" t="s">
        <v>1001</v>
      </c>
      <c r="C248" s="7">
        <v>316265</v>
      </c>
      <c r="D248" s="9" t="s">
        <v>37</v>
      </c>
      <c r="E248" s="9" t="s">
        <v>38</v>
      </c>
      <c r="F248" s="9">
        <v>246</v>
      </c>
      <c r="G248" s="9">
        <v>939142</v>
      </c>
      <c r="H248" s="9">
        <v>79962872</v>
      </c>
      <c r="I248" s="9">
        <v>171518</v>
      </c>
      <c r="J248" s="9">
        <v>361995</v>
      </c>
      <c r="K248" s="9">
        <v>0</v>
      </c>
      <c r="L248" s="9">
        <v>0</v>
      </c>
      <c r="M248" s="9">
        <v>4757</v>
      </c>
      <c r="N248" s="9">
        <v>322804</v>
      </c>
      <c r="O248" s="9">
        <v>1153</v>
      </c>
      <c r="P248" s="9">
        <v>1925</v>
      </c>
      <c r="Q248" s="9">
        <v>0</v>
      </c>
      <c r="R248" s="9">
        <v>0</v>
      </c>
      <c r="S248"/>
      <c r="T248"/>
      <c r="U248" s="4">
        <f t="shared" si="11"/>
        <v>4940</v>
      </c>
      <c r="V248" s="3">
        <f>((G248-G247)*'Z1 values'!C$5*'Z1 values'!$C$10)/'Z1 values'!$C$12</f>
        <v>9.2784484863281252E-3</v>
      </c>
      <c r="W248" s="3">
        <f>((H248-H247)*'Z1 values'!D$5*'Z1 values'!$C$10)/'Z1 values'!$C$12</f>
        <v>2.9553588867187498E-2</v>
      </c>
      <c r="X248" s="3">
        <f>((I248-I247)*'Z1 values'!E$5*'Z1 values'!$C$10)/'Z1 values'!$C$12</f>
        <v>9.1837463378906234E-2</v>
      </c>
      <c r="Y248" s="3">
        <f>((J248-J247)*'Z1 values'!F$5*'Z1 values'!$C$10)/'Z1 values'!$C$12</f>
        <v>0.1656646728515625</v>
      </c>
      <c r="Z248" s="6">
        <f t="shared" si="9"/>
        <v>0.29633417358398434</v>
      </c>
      <c r="AA248">
        <f t="shared" si="10"/>
        <v>82.333333333333329</v>
      </c>
    </row>
    <row r="249" spans="1:27" x14ac:dyDescent="0.25">
      <c r="A249" s="7" t="s">
        <v>7896</v>
      </c>
      <c r="B249" s="7" t="s">
        <v>1001</v>
      </c>
      <c r="C249" s="7">
        <v>317545</v>
      </c>
      <c r="D249" s="9" t="s">
        <v>37</v>
      </c>
      <c r="E249" s="9" t="s">
        <v>38</v>
      </c>
      <c r="F249" s="9">
        <v>247</v>
      </c>
      <c r="G249" s="9">
        <v>941670</v>
      </c>
      <c r="H249" s="9">
        <v>80287910</v>
      </c>
      <c r="I249" s="9">
        <v>171518</v>
      </c>
      <c r="J249" s="9">
        <v>362955</v>
      </c>
      <c r="K249" s="9">
        <v>0</v>
      </c>
      <c r="L249" s="9">
        <v>0</v>
      </c>
      <c r="M249" s="9">
        <v>2526</v>
      </c>
      <c r="N249" s="9">
        <v>325038</v>
      </c>
      <c r="O249" s="9">
        <v>0</v>
      </c>
      <c r="P249" s="9">
        <v>960</v>
      </c>
      <c r="Q249" s="9">
        <v>0</v>
      </c>
      <c r="R249" s="9">
        <v>0</v>
      </c>
      <c r="S249"/>
      <c r="T249"/>
      <c r="U249" s="4">
        <f t="shared" si="11"/>
        <v>4960</v>
      </c>
      <c r="V249" s="3">
        <f>((G249-G248)*'Z1 values'!C$5*'Z1 values'!$C$10)/'Z1 values'!$C$12</f>
        <v>4.9297851562499998E-3</v>
      </c>
      <c r="W249" s="3">
        <f>((H249-H248)*'Z1 values'!D$5*'Z1 values'!$C$10)/'Z1 values'!$C$12</f>
        <v>2.9758117675781248E-2</v>
      </c>
      <c r="X249" s="3">
        <f>((I249-I248)*'Z1 values'!E$5*'Z1 values'!$C$10)/'Z1 values'!$C$12</f>
        <v>0</v>
      </c>
      <c r="Y249" s="3">
        <f>((J249-J248)*'Z1 values'!F$5*'Z1 values'!$C$10)/'Z1 values'!$C$12</f>
        <v>8.2617187499999994E-2</v>
      </c>
      <c r="Z249" s="6">
        <f t="shared" si="9"/>
        <v>0.11730509033203124</v>
      </c>
      <c r="AA249">
        <f t="shared" si="10"/>
        <v>82.666666666666671</v>
      </c>
    </row>
    <row r="250" spans="1:27" x14ac:dyDescent="0.25">
      <c r="A250" s="7" t="s">
        <v>7897</v>
      </c>
      <c r="B250" s="7" t="s">
        <v>1001</v>
      </c>
      <c r="C250" s="7">
        <v>318825</v>
      </c>
      <c r="D250" s="9" t="s">
        <v>37</v>
      </c>
      <c r="E250" s="9" t="s">
        <v>38</v>
      </c>
      <c r="F250" s="9">
        <v>248</v>
      </c>
      <c r="G250" s="9">
        <v>944166</v>
      </c>
      <c r="H250" s="9">
        <v>80612980</v>
      </c>
      <c r="I250" s="9">
        <v>171518</v>
      </c>
      <c r="J250" s="9">
        <v>363915</v>
      </c>
      <c r="K250" s="9">
        <v>0</v>
      </c>
      <c r="L250" s="9">
        <v>0</v>
      </c>
      <c r="M250" s="9">
        <v>2495</v>
      </c>
      <c r="N250" s="9">
        <v>325070</v>
      </c>
      <c r="O250" s="9">
        <v>0</v>
      </c>
      <c r="P250" s="9">
        <v>960</v>
      </c>
      <c r="Q250" s="9">
        <v>0</v>
      </c>
      <c r="R250" s="9">
        <v>0</v>
      </c>
      <c r="S250"/>
      <c r="T250"/>
      <c r="U250" s="4">
        <f t="shared" si="11"/>
        <v>4980</v>
      </c>
      <c r="V250" s="3">
        <f>((G250-G249)*'Z1 values'!C$5*'Z1 values'!$C$10)/'Z1 values'!$C$12</f>
        <v>4.8673828124999995E-3</v>
      </c>
      <c r="W250" s="3">
        <f>((H250-H249)*'Z1 values'!D$5*'Z1 values'!$C$10)/'Z1 values'!$C$12</f>
        <v>2.9761047363281251E-2</v>
      </c>
      <c r="X250" s="3">
        <f>((I250-I249)*'Z1 values'!E$5*'Z1 values'!$C$10)/'Z1 values'!$C$12</f>
        <v>0</v>
      </c>
      <c r="Y250" s="3">
        <f>((J250-J249)*'Z1 values'!F$5*'Z1 values'!$C$10)/'Z1 values'!$C$12</f>
        <v>8.2617187499999994E-2</v>
      </c>
      <c r="Z250" s="6">
        <f t="shared" si="9"/>
        <v>0.11724561767578125</v>
      </c>
      <c r="AA250">
        <f t="shared" si="10"/>
        <v>83</v>
      </c>
    </row>
    <row r="251" spans="1:27" x14ac:dyDescent="0.25">
      <c r="A251" s="7" t="s">
        <v>7898</v>
      </c>
      <c r="B251" s="7" t="s">
        <v>1001</v>
      </c>
      <c r="C251" s="7">
        <v>320105</v>
      </c>
      <c r="D251" s="9" t="s">
        <v>37</v>
      </c>
      <c r="E251" s="9" t="s">
        <v>38</v>
      </c>
      <c r="F251" s="9">
        <v>249</v>
      </c>
      <c r="G251" s="9">
        <v>946650</v>
      </c>
      <c r="H251" s="9">
        <v>80938061</v>
      </c>
      <c r="I251" s="9">
        <v>171518</v>
      </c>
      <c r="J251" s="9">
        <v>364875</v>
      </c>
      <c r="K251" s="9">
        <v>0</v>
      </c>
      <c r="L251" s="9">
        <v>0</v>
      </c>
      <c r="M251" s="9">
        <v>2483</v>
      </c>
      <c r="N251" s="9">
        <v>325081</v>
      </c>
      <c r="O251" s="9">
        <v>0</v>
      </c>
      <c r="P251" s="9">
        <v>960</v>
      </c>
      <c r="Q251" s="9">
        <v>0</v>
      </c>
      <c r="R251" s="9">
        <v>0</v>
      </c>
      <c r="S251"/>
      <c r="T251"/>
      <c r="U251" s="4">
        <f t="shared" si="11"/>
        <v>5000</v>
      </c>
      <c r="V251" s="3">
        <f>((G251-G250)*'Z1 values'!C$5*'Z1 values'!$C$10)/'Z1 values'!$C$12</f>
        <v>4.8439819335937499E-3</v>
      </c>
      <c r="W251" s="3">
        <f>((H251-H250)*'Z1 values'!D$5*'Z1 values'!$C$10)/'Z1 values'!$C$12</f>
        <v>2.9762054443359377E-2</v>
      </c>
      <c r="X251" s="3">
        <f>((I251-I250)*'Z1 values'!E$5*'Z1 values'!$C$10)/'Z1 values'!$C$12</f>
        <v>0</v>
      </c>
      <c r="Y251" s="3">
        <f>((J251-J250)*'Z1 values'!F$5*'Z1 values'!$C$10)/'Z1 values'!$C$12</f>
        <v>8.2617187499999994E-2</v>
      </c>
      <c r="Z251" s="6">
        <f t="shared" si="9"/>
        <v>0.11722322387695312</v>
      </c>
      <c r="AA251">
        <f t="shared" si="10"/>
        <v>83.333333333333329</v>
      </c>
    </row>
    <row r="252" spans="1:27" x14ac:dyDescent="0.25">
      <c r="A252" s="7" t="s">
        <v>7899</v>
      </c>
      <c r="B252" s="7" t="s">
        <v>1001</v>
      </c>
      <c r="C252" s="7">
        <v>321385</v>
      </c>
      <c r="D252" s="9" t="s">
        <v>37</v>
      </c>
      <c r="E252" s="9" t="s">
        <v>38</v>
      </c>
      <c r="F252" s="9">
        <v>250</v>
      </c>
      <c r="G252" s="9">
        <v>949146</v>
      </c>
      <c r="H252" s="9">
        <v>81263130</v>
      </c>
      <c r="I252" s="9">
        <v>171518</v>
      </c>
      <c r="J252" s="9">
        <v>365835</v>
      </c>
      <c r="K252" s="9">
        <v>0</v>
      </c>
      <c r="L252" s="9">
        <v>0</v>
      </c>
      <c r="M252" s="9">
        <v>2495</v>
      </c>
      <c r="N252" s="9">
        <v>325069</v>
      </c>
      <c r="O252" s="9">
        <v>0</v>
      </c>
      <c r="P252" s="9">
        <v>960</v>
      </c>
      <c r="Q252" s="9">
        <v>0</v>
      </c>
      <c r="R252" s="9">
        <v>0</v>
      </c>
      <c r="S252"/>
      <c r="T252"/>
      <c r="U252" s="4">
        <f t="shared" si="11"/>
        <v>5020</v>
      </c>
      <c r="V252" s="3">
        <f>((G252-G251)*'Z1 values'!C$5*'Z1 values'!$C$10)/'Z1 values'!$C$12</f>
        <v>4.8673828124999995E-3</v>
      </c>
      <c r="W252" s="3">
        <f>((H252-H251)*'Z1 values'!D$5*'Z1 values'!$C$10)/'Z1 values'!$C$12</f>
        <v>2.9760955810546875E-2</v>
      </c>
      <c r="X252" s="3">
        <f>((I252-I251)*'Z1 values'!E$5*'Z1 values'!$C$10)/'Z1 values'!$C$12</f>
        <v>0</v>
      </c>
      <c r="Y252" s="3">
        <f>((J252-J251)*'Z1 values'!F$5*'Z1 values'!$C$10)/'Z1 values'!$C$12</f>
        <v>8.2617187499999994E-2</v>
      </c>
      <c r="Z252" s="6">
        <f t="shared" si="9"/>
        <v>0.11724552612304687</v>
      </c>
      <c r="AA252">
        <f t="shared" si="10"/>
        <v>83.666666666666671</v>
      </c>
    </row>
    <row r="253" spans="1:27" x14ac:dyDescent="0.25">
      <c r="A253" s="7" t="s">
        <v>7900</v>
      </c>
      <c r="B253" s="7" t="s">
        <v>1001</v>
      </c>
      <c r="C253" s="7">
        <v>322665</v>
      </c>
      <c r="D253" s="9" t="s">
        <v>37</v>
      </c>
      <c r="E253" s="9" t="s">
        <v>38</v>
      </c>
      <c r="F253" s="9">
        <v>251</v>
      </c>
      <c r="G253" s="9">
        <v>951641</v>
      </c>
      <c r="H253" s="9">
        <v>81588198</v>
      </c>
      <c r="I253" s="9">
        <v>171518</v>
      </c>
      <c r="J253" s="9">
        <v>366795</v>
      </c>
      <c r="K253" s="9">
        <v>0</v>
      </c>
      <c r="L253" s="9">
        <v>0</v>
      </c>
      <c r="M253" s="9">
        <v>2494</v>
      </c>
      <c r="N253" s="9">
        <v>325068</v>
      </c>
      <c r="O253" s="9">
        <v>0</v>
      </c>
      <c r="P253" s="9">
        <v>960</v>
      </c>
      <c r="Q253" s="9">
        <v>0</v>
      </c>
      <c r="R253" s="9">
        <v>0</v>
      </c>
      <c r="S253"/>
      <c r="T253"/>
      <c r="U253" s="4">
        <f t="shared" si="11"/>
        <v>5040</v>
      </c>
      <c r="V253" s="3">
        <f>((G253-G252)*'Z1 values'!C$5*'Z1 values'!$C$10)/'Z1 values'!$C$12</f>
        <v>4.8654327392578123E-3</v>
      </c>
      <c r="W253" s="3">
        <f>((H253-H252)*'Z1 values'!D$5*'Z1 values'!$C$10)/'Z1 values'!$C$12</f>
        <v>2.9760864257812502E-2</v>
      </c>
      <c r="X253" s="3">
        <f>((I253-I252)*'Z1 values'!E$5*'Z1 values'!$C$10)/'Z1 values'!$C$12</f>
        <v>0</v>
      </c>
      <c r="Y253" s="3">
        <f>((J253-J252)*'Z1 values'!F$5*'Z1 values'!$C$10)/'Z1 values'!$C$12</f>
        <v>8.2617187499999994E-2</v>
      </c>
      <c r="Z253" s="6">
        <f t="shared" si="9"/>
        <v>0.11724348449707031</v>
      </c>
      <c r="AA253">
        <f t="shared" si="10"/>
        <v>84</v>
      </c>
    </row>
    <row r="254" spans="1:27" x14ac:dyDescent="0.25">
      <c r="A254" s="7" t="s">
        <v>7901</v>
      </c>
      <c r="B254" s="7" t="s">
        <v>1001</v>
      </c>
      <c r="C254" s="7">
        <v>323945</v>
      </c>
      <c r="D254" s="9" t="s">
        <v>37</v>
      </c>
      <c r="E254" s="9" t="s">
        <v>38</v>
      </c>
      <c r="F254" s="9">
        <v>252</v>
      </c>
      <c r="G254" s="9">
        <v>954241</v>
      </c>
      <c r="H254" s="9">
        <v>81913163</v>
      </c>
      <c r="I254" s="9">
        <v>171518</v>
      </c>
      <c r="J254" s="9">
        <v>367755</v>
      </c>
      <c r="K254" s="9">
        <v>0</v>
      </c>
      <c r="L254" s="9">
        <v>0</v>
      </c>
      <c r="M254" s="9">
        <v>2598</v>
      </c>
      <c r="N254" s="9">
        <v>324965</v>
      </c>
      <c r="O254" s="9">
        <v>0</v>
      </c>
      <c r="P254" s="9">
        <v>960</v>
      </c>
      <c r="Q254" s="9">
        <v>0</v>
      </c>
      <c r="R254" s="9">
        <v>0</v>
      </c>
      <c r="S254"/>
      <c r="T254"/>
      <c r="U254" s="4">
        <f t="shared" si="11"/>
        <v>5060</v>
      </c>
      <c r="V254" s="3">
        <f>((G254-G253)*'Z1 values'!C$5*'Z1 values'!$C$10)/'Z1 values'!$C$12</f>
        <v>5.0701904296874996E-3</v>
      </c>
      <c r="W254" s="3">
        <f>((H254-H253)*'Z1 values'!D$5*'Z1 values'!$C$10)/'Z1 values'!$C$12</f>
        <v>2.9751434326171878E-2</v>
      </c>
      <c r="X254" s="3">
        <f>((I254-I253)*'Z1 values'!E$5*'Z1 values'!$C$10)/'Z1 values'!$C$12</f>
        <v>0</v>
      </c>
      <c r="Y254" s="3">
        <f>((J254-J253)*'Z1 values'!F$5*'Z1 values'!$C$10)/'Z1 values'!$C$12</f>
        <v>8.2617187499999994E-2</v>
      </c>
      <c r="Z254" s="6">
        <f t="shared" si="9"/>
        <v>0.11743881225585937</v>
      </c>
      <c r="AA254">
        <f t="shared" si="10"/>
        <v>84.333333333333329</v>
      </c>
    </row>
    <row r="255" spans="1:27" x14ac:dyDescent="0.25">
      <c r="A255" s="7" t="s">
        <v>7902</v>
      </c>
      <c r="B255" s="7" t="s">
        <v>1001</v>
      </c>
      <c r="C255" s="7">
        <v>325225</v>
      </c>
      <c r="D255" s="9" t="s">
        <v>37</v>
      </c>
      <c r="E255" s="9" t="s">
        <v>38</v>
      </c>
      <c r="F255" s="9">
        <v>253</v>
      </c>
      <c r="G255" s="9">
        <v>959708</v>
      </c>
      <c r="H255" s="9">
        <v>82235253</v>
      </c>
      <c r="I255" s="9">
        <v>173138</v>
      </c>
      <c r="J255" s="9">
        <v>369960</v>
      </c>
      <c r="K255" s="9">
        <v>0</v>
      </c>
      <c r="L255" s="9">
        <v>0</v>
      </c>
      <c r="M255" s="9">
        <v>5466</v>
      </c>
      <c r="N255" s="9">
        <v>322090</v>
      </c>
      <c r="O255" s="9">
        <v>1620</v>
      </c>
      <c r="P255" s="9">
        <v>2205</v>
      </c>
      <c r="Q255" s="9">
        <v>0</v>
      </c>
      <c r="R255" s="9">
        <v>0</v>
      </c>
      <c r="S255"/>
      <c r="T255"/>
      <c r="U255" s="4">
        <f t="shared" si="11"/>
        <v>5080</v>
      </c>
      <c r="V255" s="3">
        <f>((G255-G254)*'Z1 values'!C$5*'Z1 values'!$C$10)/'Z1 values'!$C$12</f>
        <v>1.0661050415039062E-2</v>
      </c>
      <c r="W255" s="3">
        <f>((H255-H254)*'Z1 values'!D$5*'Z1 values'!$C$10)/'Z1 values'!$C$12</f>
        <v>2.9488220214843753E-2</v>
      </c>
      <c r="X255" s="3">
        <f>((I255-I254)*'Z1 values'!E$5*'Z1 values'!$C$10)/'Z1 values'!$C$12</f>
        <v>0.12903442382812497</v>
      </c>
      <c r="Y255" s="3">
        <f>((J255-J254)*'Z1 values'!F$5*'Z1 values'!$C$10)/'Z1 values'!$C$12</f>
        <v>0.18976135253906251</v>
      </c>
      <c r="Z255" s="6">
        <f t="shared" si="9"/>
        <v>0.35894504699707031</v>
      </c>
      <c r="AA255">
        <f t="shared" si="10"/>
        <v>84.666666666666671</v>
      </c>
    </row>
    <row r="256" spans="1:27" x14ac:dyDescent="0.25">
      <c r="A256" s="7" t="s">
        <v>7903</v>
      </c>
      <c r="B256" s="7" t="s">
        <v>1001</v>
      </c>
      <c r="C256" s="7">
        <v>326505</v>
      </c>
      <c r="D256" s="9" t="s">
        <v>37</v>
      </c>
      <c r="E256" s="9" t="s">
        <v>38</v>
      </c>
      <c r="F256" s="9">
        <v>254</v>
      </c>
      <c r="G256" s="9">
        <v>962223</v>
      </c>
      <c r="H256" s="9">
        <v>82560295</v>
      </c>
      <c r="I256" s="9">
        <v>173138</v>
      </c>
      <c r="J256" s="9">
        <v>371109</v>
      </c>
      <c r="K256" s="9">
        <v>0</v>
      </c>
      <c r="L256" s="9">
        <v>0</v>
      </c>
      <c r="M256" s="9">
        <v>2514</v>
      </c>
      <c r="N256" s="9">
        <v>325042</v>
      </c>
      <c r="O256" s="9">
        <v>0</v>
      </c>
      <c r="P256" s="9">
        <v>1149</v>
      </c>
      <c r="Q256" s="9">
        <v>0</v>
      </c>
      <c r="R256" s="9">
        <v>0</v>
      </c>
      <c r="S256"/>
      <c r="T256"/>
      <c r="U256" s="4">
        <f t="shared" si="11"/>
        <v>5100</v>
      </c>
      <c r="V256" s="3">
        <f>((G256-G255)*'Z1 values'!C$5*'Z1 values'!$C$10)/'Z1 values'!$C$12</f>
        <v>4.9044342041015621E-3</v>
      </c>
      <c r="W256" s="3">
        <f>((H256-H255)*'Z1 values'!D$5*'Z1 values'!$C$10)/'Z1 values'!$C$12</f>
        <v>2.9758483886718749E-2</v>
      </c>
      <c r="X256" s="3">
        <f>((I256-I255)*'Z1 values'!E$5*'Z1 values'!$C$10)/'Z1 values'!$C$12</f>
        <v>0</v>
      </c>
      <c r="Y256" s="3">
        <f>((J256-J255)*'Z1 values'!F$5*'Z1 values'!$C$10)/'Z1 values'!$C$12</f>
        <v>9.8882446289062509E-2</v>
      </c>
      <c r="Z256" s="6">
        <f t="shared" si="9"/>
        <v>0.13354536437988282</v>
      </c>
      <c r="AA256">
        <f t="shared" si="10"/>
        <v>85</v>
      </c>
    </row>
    <row r="257" spans="1:27" x14ac:dyDescent="0.25">
      <c r="A257" s="7" t="s">
        <v>7904</v>
      </c>
      <c r="B257" s="7" t="s">
        <v>1001</v>
      </c>
      <c r="C257" s="7">
        <v>327785</v>
      </c>
      <c r="D257" s="9" t="s">
        <v>37</v>
      </c>
      <c r="E257" s="9" t="s">
        <v>38</v>
      </c>
      <c r="F257" s="9">
        <v>255</v>
      </c>
      <c r="G257" s="9">
        <v>964705</v>
      </c>
      <c r="H257" s="9">
        <v>82885369</v>
      </c>
      <c r="I257" s="9">
        <v>173138</v>
      </c>
      <c r="J257" s="9">
        <v>372069</v>
      </c>
      <c r="K257" s="9">
        <v>0</v>
      </c>
      <c r="L257" s="9">
        <v>0</v>
      </c>
      <c r="M257" s="9">
        <v>2481</v>
      </c>
      <c r="N257" s="9">
        <v>325074</v>
      </c>
      <c r="O257" s="9">
        <v>0</v>
      </c>
      <c r="P257" s="9">
        <v>960</v>
      </c>
      <c r="Q257" s="9">
        <v>0</v>
      </c>
      <c r="R257" s="9">
        <v>0</v>
      </c>
      <c r="S257"/>
      <c r="T257"/>
      <c r="U257" s="4">
        <f t="shared" si="11"/>
        <v>5120</v>
      </c>
      <c r="V257" s="3">
        <f>((G257-G256)*'Z1 values'!C$5*'Z1 values'!$C$10)/'Z1 values'!$C$12</f>
        <v>4.8400817871093746E-3</v>
      </c>
      <c r="W257" s="3">
        <f>((H257-H256)*'Z1 values'!D$5*'Z1 values'!$C$10)/'Z1 values'!$C$12</f>
        <v>2.9761413574218753E-2</v>
      </c>
      <c r="X257" s="3">
        <f>((I257-I256)*'Z1 values'!E$5*'Z1 values'!$C$10)/'Z1 values'!$C$12</f>
        <v>0</v>
      </c>
      <c r="Y257" s="3">
        <f>((J257-J256)*'Z1 values'!F$5*'Z1 values'!$C$10)/'Z1 values'!$C$12</f>
        <v>8.2617187499999994E-2</v>
      </c>
      <c r="Z257" s="6">
        <f t="shared" si="9"/>
        <v>0.11721868286132812</v>
      </c>
      <c r="AA257">
        <f t="shared" si="10"/>
        <v>85.333333333333329</v>
      </c>
    </row>
    <row r="258" spans="1:27" x14ac:dyDescent="0.25">
      <c r="A258" s="7" t="s">
        <v>7905</v>
      </c>
      <c r="B258" s="7" t="s">
        <v>1001</v>
      </c>
      <c r="C258" s="7">
        <v>329065</v>
      </c>
      <c r="D258" s="9" t="s">
        <v>37</v>
      </c>
      <c r="E258" s="9" t="s">
        <v>38</v>
      </c>
      <c r="F258" s="9">
        <v>256</v>
      </c>
      <c r="G258" s="9">
        <v>967195</v>
      </c>
      <c r="H258" s="9">
        <v>83210436</v>
      </c>
      <c r="I258" s="9">
        <v>173138</v>
      </c>
      <c r="J258" s="9">
        <v>373413</v>
      </c>
      <c r="K258" s="9">
        <v>0</v>
      </c>
      <c r="L258" s="9">
        <v>0</v>
      </c>
      <c r="M258" s="9">
        <v>2489</v>
      </c>
      <c r="N258" s="9">
        <v>325067</v>
      </c>
      <c r="O258" s="9">
        <v>0</v>
      </c>
      <c r="P258" s="9">
        <v>1344</v>
      </c>
      <c r="Q258" s="9">
        <v>0</v>
      </c>
      <c r="R258" s="9">
        <v>0</v>
      </c>
      <c r="S258"/>
      <c r="T258"/>
      <c r="U258" s="4">
        <f t="shared" si="11"/>
        <v>5140</v>
      </c>
      <c r="V258" s="3">
        <f>((G258-G257)*'Z1 values'!C$5*'Z1 values'!$C$10)/'Z1 values'!$C$12</f>
        <v>4.8556823730468756E-3</v>
      </c>
      <c r="W258" s="3">
        <f>((H258-H257)*'Z1 values'!D$5*'Z1 values'!$C$10)/'Z1 values'!$C$12</f>
        <v>2.9760772705078126E-2</v>
      </c>
      <c r="X258" s="3">
        <f>((I258-I257)*'Z1 values'!E$5*'Z1 values'!$C$10)/'Z1 values'!$C$12</f>
        <v>0</v>
      </c>
      <c r="Y258" s="3">
        <f>((J258-J257)*'Z1 values'!F$5*'Z1 values'!$C$10)/'Z1 values'!$C$12</f>
        <v>0.11566406250000001</v>
      </c>
      <c r="Z258" s="6">
        <f t="shared" si="9"/>
        <v>0.15028051757812502</v>
      </c>
      <c r="AA258">
        <f t="shared" si="10"/>
        <v>85.666666666666671</v>
      </c>
    </row>
    <row r="259" spans="1:27" x14ac:dyDescent="0.25">
      <c r="A259" s="7" t="s">
        <v>7906</v>
      </c>
      <c r="B259" s="7" t="s">
        <v>1001</v>
      </c>
      <c r="C259" s="7">
        <v>330345</v>
      </c>
      <c r="D259" s="9" t="s">
        <v>37</v>
      </c>
      <c r="E259" s="9" t="s">
        <v>38</v>
      </c>
      <c r="F259" s="9">
        <v>257</v>
      </c>
      <c r="G259" s="9">
        <v>974506</v>
      </c>
      <c r="H259" s="9">
        <v>83530665</v>
      </c>
      <c r="I259" s="9">
        <v>175956</v>
      </c>
      <c r="J259" s="9">
        <v>376234</v>
      </c>
      <c r="K259" s="9">
        <v>0</v>
      </c>
      <c r="L259" s="9">
        <v>0</v>
      </c>
      <c r="M259" s="9">
        <v>7310</v>
      </c>
      <c r="N259" s="9">
        <v>320229</v>
      </c>
      <c r="O259" s="9">
        <v>2818</v>
      </c>
      <c r="P259" s="9">
        <v>2821</v>
      </c>
      <c r="Q259" s="9">
        <v>0</v>
      </c>
      <c r="R259" s="9">
        <v>0</v>
      </c>
      <c r="S259"/>
      <c r="T259"/>
      <c r="U259" s="4">
        <f t="shared" si="11"/>
        <v>5160</v>
      </c>
      <c r="V259" s="3">
        <f>((G259-G258)*'Z1 values'!C$5*'Z1 values'!$C$10)/'Z1 values'!$C$12</f>
        <v>1.425698547363281E-2</v>
      </c>
      <c r="W259" s="3">
        <f>((H259-H258)*'Z1 values'!D$5*'Z1 values'!$C$10)/'Z1 values'!$C$12</f>
        <v>2.9317840576171872E-2</v>
      </c>
      <c r="X259" s="3">
        <f>((I259-I258)*'Z1 values'!E$5*'Z1 values'!$C$10)/'Z1 values'!$C$12</f>
        <v>0.22445617675781246</v>
      </c>
      <c r="Y259" s="3">
        <f>((J259-J258)*'Z1 values'!F$5*'Z1 values'!$C$10)/'Z1 values'!$C$12</f>
        <v>0.24277404785156254</v>
      </c>
      <c r="Z259" s="6">
        <f t="shared" ref="Z259:Z322" si="12">SUM(V259:Y259)</f>
        <v>0.51080505065917969</v>
      </c>
      <c r="AA259">
        <f t="shared" ref="AA259:AA322" si="13">U259/60</f>
        <v>86</v>
      </c>
    </row>
    <row r="260" spans="1:27" x14ac:dyDescent="0.25">
      <c r="A260" s="7" t="s">
        <v>7907</v>
      </c>
      <c r="B260" s="7" t="s">
        <v>1001</v>
      </c>
      <c r="C260" s="7">
        <v>331625</v>
      </c>
      <c r="D260" s="9" t="s">
        <v>37</v>
      </c>
      <c r="E260" s="9" t="s">
        <v>38</v>
      </c>
      <c r="F260" s="9">
        <v>258</v>
      </c>
      <c r="G260" s="9">
        <v>992623</v>
      </c>
      <c r="H260" s="9">
        <v>83840113</v>
      </c>
      <c r="I260" s="9">
        <v>184502</v>
      </c>
      <c r="J260" s="9">
        <v>383306</v>
      </c>
      <c r="K260" s="9">
        <v>0</v>
      </c>
      <c r="L260" s="9">
        <v>0</v>
      </c>
      <c r="M260" s="9">
        <v>18115</v>
      </c>
      <c r="N260" s="9">
        <v>309448</v>
      </c>
      <c r="O260" s="9">
        <v>8546</v>
      </c>
      <c r="P260" s="9">
        <v>7072</v>
      </c>
      <c r="Q260" s="9">
        <v>0</v>
      </c>
      <c r="R260" s="9">
        <v>0</v>
      </c>
      <c r="S260"/>
      <c r="T260"/>
      <c r="U260" s="4">
        <f t="shared" ref="U260:U323" si="14">U259+20</f>
        <v>5180</v>
      </c>
      <c r="V260" s="3">
        <f>((G260-G259)*'Z1 values'!C$5*'Z1 values'!$C$10)/'Z1 values'!$C$12</f>
        <v>3.5329476928710933E-2</v>
      </c>
      <c r="W260" s="3">
        <f>((H260-H259)*'Z1 values'!D$5*'Z1 values'!$C$10)/'Z1 values'!$C$12</f>
        <v>2.8330810546875002E-2</v>
      </c>
      <c r="X260" s="3">
        <f>((I260-I259)*'Z1 values'!E$5*'Z1 values'!$C$10)/'Z1 values'!$C$12</f>
        <v>0.68069641113281243</v>
      </c>
      <c r="Y260" s="3">
        <f>((J260-J259)*'Z1 values'!F$5*'Z1 values'!$C$10)/'Z1 values'!$C$12</f>
        <v>0.60861328125000003</v>
      </c>
      <c r="Z260" s="6">
        <f t="shared" si="12"/>
        <v>1.3529699798583983</v>
      </c>
      <c r="AA260">
        <f t="shared" si="13"/>
        <v>86.333333333333329</v>
      </c>
    </row>
    <row r="261" spans="1:27" x14ac:dyDescent="0.25">
      <c r="A261" s="7" t="s">
        <v>7908</v>
      </c>
      <c r="B261" s="7" t="s">
        <v>1001</v>
      </c>
      <c r="C261" s="7">
        <v>332905</v>
      </c>
      <c r="D261" s="9" t="s">
        <v>37</v>
      </c>
      <c r="E261" s="9" t="s">
        <v>38</v>
      </c>
      <c r="F261" s="9">
        <v>259</v>
      </c>
      <c r="G261" s="9">
        <v>995274</v>
      </c>
      <c r="H261" s="9">
        <v>84165027</v>
      </c>
      <c r="I261" s="9">
        <v>184502</v>
      </c>
      <c r="J261" s="9">
        <v>384266</v>
      </c>
      <c r="K261" s="9">
        <v>0</v>
      </c>
      <c r="L261" s="9">
        <v>0</v>
      </c>
      <c r="M261" s="9">
        <v>2650</v>
      </c>
      <c r="N261" s="9">
        <v>324914</v>
      </c>
      <c r="O261" s="9">
        <v>0</v>
      </c>
      <c r="P261" s="9">
        <v>960</v>
      </c>
      <c r="Q261" s="9">
        <v>0</v>
      </c>
      <c r="R261" s="9">
        <v>0</v>
      </c>
      <c r="S261"/>
      <c r="T261"/>
      <c r="U261" s="4">
        <f t="shared" si="14"/>
        <v>5200</v>
      </c>
      <c r="V261" s="3">
        <f>((G261-G260)*'Z1 values'!C$5*'Z1 values'!$C$10)/'Z1 values'!$C$12</f>
        <v>5.1696441650390624E-3</v>
      </c>
      <c r="W261" s="3">
        <f>((H261-H260)*'Z1 values'!D$5*'Z1 values'!$C$10)/'Z1 values'!$C$12</f>
        <v>2.9746765136718749E-2</v>
      </c>
      <c r="X261" s="3">
        <f>((I261-I260)*'Z1 values'!E$5*'Z1 values'!$C$10)/'Z1 values'!$C$12</f>
        <v>0</v>
      </c>
      <c r="Y261" s="3">
        <f>((J261-J260)*'Z1 values'!F$5*'Z1 values'!$C$10)/'Z1 values'!$C$12</f>
        <v>8.2617187499999994E-2</v>
      </c>
      <c r="Z261" s="6">
        <f t="shared" si="12"/>
        <v>0.1175335968017578</v>
      </c>
      <c r="AA261">
        <f t="shared" si="13"/>
        <v>86.666666666666671</v>
      </c>
    </row>
    <row r="262" spans="1:27" x14ac:dyDescent="0.25">
      <c r="A262" s="7" t="s">
        <v>7909</v>
      </c>
      <c r="B262" s="7" t="s">
        <v>1001</v>
      </c>
      <c r="C262" s="7">
        <v>334185</v>
      </c>
      <c r="D262" s="9" t="s">
        <v>37</v>
      </c>
      <c r="E262" s="9" t="s">
        <v>38</v>
      </c>
      <c r="F262" s="9">
        <v>260</v>
      </c>
      <c r="G262" s="9">
        <v>997887</v>
      </c>
      <c r="H262" s="9">
        <v>84489980</v>
      </c>
      <c r="I262" s="9">
        <v>184502</v>
      </c>
      <c r="J262" s="9">
        <v>385610</v>
      </c>
      <c r="K262" s="9">
        <v>0</v>
      </c>
      <c r="L262" s="9">
        <v>0</v>
      </c>
      <c r="M262" s="9">
        <v>2611</v>
      </c>
      <c r="N262" s="9">
        <v>324953</v>
      </c>
      <c r="O262" s="9">
        <v>0</v>
      </c>
      <c r="P262" s="9">
        <v>1344</v>
      </c>
      <c r="Q262" s="9">
        <v>0</v>
      </c>
      <c r="R262" s="9">
        <v>0</v>
      </c>
      <c r="S262"/>
      <c r="T262"/>
      <c r="U262" s="4">
        <f t="shared" si="14"/>
        <v>5220</v>
      </c>
      <c r="V262" s="3">
        <f>((G262-G261)*'Z1 values'!C$5*'Z1 values'!$C$10)/'Z1 values'!$C$12</f>
        <v>5.0955413818359373E-3</v>
      </c>
      <c r="W262" s="3">
        <f>((H262-H261)*'Z1 values'!D$5*'Z1 values'!$C$10)/'Z1 values'!$C$12</f>
        <v>2.9750335693359376E-2</v>
      </c>
      <c r="X262" s="3">
        <f>((I262-I261)*'Z1 values'!E$5*'Z1 values'!$C$10)/'Z1 values'!$C$12</f>
        <v>0</v>
      </c>
      <c r="Y262" s="3">
        <f>((J262-J261)*'Z1 values'!F$5*'Z1 values'!$C$10)/'Z1 values'!$C$12</f>
        <v>0.11566406250000001</v>
      </c>
      <c r="Z262" s="6">
        <f t="shared" si="12"/>
        <v>0.15050993957519532</v>
      </c>
      <c r="AA262">
        <f t="shared" si="13"/>
        <v>87</v>
      </c>
    </row>
    <row r="263" spans="1:27" x14ac:dyDescent="0.25">
      <c r="A263" s="7" t="s">
        <v>7910</v>
      </c>
      <c r="B263" s="7" t="s">
        <v>1001</v>
      </c>
      <c r="C263" s="7">
        <v>335465</v>
      </c>
      <c r="D263" s="9" t="s">
        <v>37</v>
      </c>
      <c r="E263" s="9" t="s">
        <v>38</v>
      </c>
      <c r="F263" s="9">
        <v>261</v>
      </c>
      <c r="G263" s="9">
        <v>1003664</v>
      </c>
      <c r="H263" s="9">
        <v>84811743</v>
      </c>
      <c r="I263" s="9">
        <v>186266</v>
      </c>
      <c r="J263" s="9">
        <v>388095</v>
      </c>
      <c r="K263" s="9">
        <v>0</v>
      </c>
      <c r="L263" s="9">
        <v>0</v>
      </c>
      <c r="M263" s="9">
        <v>5775</v>
      </c>
      <c r="N263" s="9">
        <v>321763</v>
      </c>
      <c r="O263" s="9">
        <v>1764</v>
      </c>
      <c r="P263" s="9">
        <v>2485</v>
      </c>
      <c r="Q263" s="9">
        <v>0</v>
      </c>
      <c r="R263" s="9">
        <v>0</v>
      </c>
      <c r="S263"/>
      <c r="T263"/>
      <c r="U263" s="4">
        <f t="shared" si="14"/>
        <v>5240</v>
      </c>
      <c r="V263" s="3">
        <f>((G263-G262)*'Z1 values'!C$5*'Z1 values'!$C$10)/'Z1 values'!$C$12</f>
        <v>1.1265573120117186E-2</v>
      </c>
      <c r="W263" s="3">
        <f>((H263-H262)*'Z1 values'!D$5*'Z1 values'!$C$10)/'Z1 values'!$C$12</f>
        <v>2.9458282470703125E-2</v>
      </c>
      <c r="X263" s="3">
        <f>((I263-I262)*'Z1 values'!E$5*'Z1 values'!$C$10)/'Z1 values'!$C$12</f>
        <v>0.14050415039062497</v>
      </c>
      <c r="Y263" s="3">
        <f>((J263-J262)*'Z1 values'!F$5*'Z1 values'!$C$10)/'Z1 values'!$C$12</f>
        <v>0.21385803222656249</v>
      </c>
      <c r="Z263" s="6">
        <f t="shared" si="12"/>
        <v>0.39508603820800781</v>
      </c>
      <c r="AA263">
        <f t="shared" si="13"/>
        <v>87.333333333333329</v>
      </c>
    </row>
    <row r="264" spans="1:27" x14ac:dyDescent="0.25">
      <c r="A264" s="7" t="s">
        <v>7911</v>
      </c>
      <c r="B264" s="7" t="s">
        <v>1001</v>
      </c>
      <c r="C264" s="7">
        <v>336745</v>
      </c>
      <c r="D264" s="9" t="s">
        <v>37</v>
      </c>
      <c r="E264" s="9" t="s">
        <v>38</v>
      </c>
      <c r="F264" s="9">
        <v>262</v>
      </c>
      <c r="G264" s="9">
        <v>1006196</v>
      </c>
      <c r="H264" s="9">
        <v>85136683</v>
      </c>
      <c r="I264" s="9">
        <v>186266</v>
      </c>
      <c r="J264" s="9">
        <v>389055</v>
      </c>
      <c r="K264" s="9">
        <v>0</v>
      </c>
      <c r="L264" s="9">
        <v>0</v>
      </c>
      <c r="M264" s="9">
        <v>2531</v>
      </c>
      <c r="N264" s="9">
        <v>324940</v>
      </c>
      <c r="O264" s="9">
        <v>0</v>
      </c>
      <c r="P264" s="9">
        <v>960</v>
      </c>
      <c r="Q264" s="9">
        <v>0</v>
      </c>
      <c r="R264" s="9">
        <v>0</v>
      </c>
      <c r="S264"/>
      <c r="T264"/>
      <c r="U264" s="4">
        <f t="shared" si="14"/>
        <v>5260</v>
      </c>
      <c r="V264" s="3">
        <f>((G264-G263)*'Z1 values'!C$5*'Z1 values'!$C$10)/'Z1 values'!$C$12</f>
        <v>4.9375854492187503E-3</v>
      </c>
      <c r="W264" s="3">
        <f>((H264-H263)*'Z1 values'!D$5*'Z1 values'!$C$10)/'Z1 values'!$C$12</f>
        <v>2.9749145507812502E-2</v>
      </c>
      <c r="X264" s="3">
        <f>((I264-I263)*'Z1 values'!E$5*'Z1 values'!$C$10)/'Z1 values'!$C$12</f>
        <v>0</v>
      </c>
      <c r="Y264" s="3">
        <f>((J264-J263)*'Z1 values'!F$5*'Z1 values'!$C$10)/'Z1 values'!$C$12</f>
        <v>8.2617187499999994E-2</v>
      </c>
      <c r="Z264" s="6">
        <f t="shared" si="12"/>
        <v>0.11730391845703125</v>
      </c>
      <c r="AA264">
        <f t="shared" si="13"/>
        <v>87.666666666666671</v>
      </c>
    </row>
    <row r="265" spans="1:27" x14ac:dyDescent="0.25">
      <c r="A265" s="7" t="s">
        <v>7912</v>
      </c>
      <c r="B265" s="7" t="s">
        <v>1001</v>
      </c>
      <c r="C265" s="7">
        <v>338025</v>
      </c>
      <c r="D265" s="9" t="s">
        <v>37</v>
      </c>
      <c r="E265" s="9" t="s">
        <v>38</v>
      </c>
      <c r="F265" s="9">
        <v>263</v>
      </c>
      <c r="G265" s="9">
        <v>1009726</v>
      </c>
      <c r="H265" s="9">
        <v>85460627</v>
      </c>
      <c r="I265" s="9">
        <v>186745</v>
      </c>
      <c r="J265" s="9">
        <v>390474</v>
      </c>
      <c r="K265" s="9">
        <v>0</v>
      </c>
      <c r="L265" s="9">
        <v>0</v>
      </c>
      <c r="M265" s="9">
        <v>3529</v>
      </c>
      <c r="N265" s="9">
        <v>323944</v>
      </c>
      <c r="O265" s="9">
        <v>479</v>
      </c>
      <c r="P265" s="9">
        <v>1419</v>
      </c>
      <c r="Q265" s="9">
        <v>0</v>
      </c>
      <c r="R265" s="9">
        <v>0</v>
      </c>
      <c r="S265"/>
      <c r="T265"/>
      <c r="U265" s="4">
        <f t="shared" si="14"/>
        <v>5280</v>
      </c>
      <c r="V265" s="3">
        <f>((G265-G264)*'Z1 values'!C$5*'Z1 values'!$C$10)/'Z1 values'!$C$12</f>
        <v>6.8837585449218752E-3</v>
      </c>
      <c r="W265" s="3">
        <f>((H265-H264)*'Z1 values'!D$5*'Z1 values'!$C$10)/'Z1 values'!$C$12</f>
        <v>2.9657958984375E-2</v>
      </c>
      <c r="X265" s="3">
        <f>((I265-I264)*'Z1 values'!E$5*'Z1 values'!$C$10)/'Z1 values'!$C$12</f>
        <v>3.8152770996093745E-2</v>
      </c>
      <c r="Y265" s="3">
        <f>((J265-J264)*'Z1 values'!F$5*'Z1 values'!$C$10)/'Z1 values'!$C$12</f>
        <v>0.12211853027343751</v>
      </c>
      <c r="Z265" s="6">
        <f t="shared" si="12"/>
        <v>0.19681301879882812</v>
      </c>
      <c r="AA265">
        <f t="shared" si="13"/>
        <v>88</v>
      </c>
    </row>
    <row r="266" spans="1:27" x14ac:dyDescent="0.25">
      <c r="A266" s="7" t="s">
        <v>7913</v>
      </c>
      <c r="B266" s="7" t="s">
        <v>1001</v>
      </c>
      <c r="C266" s="7">
        <v>339305</v>
      </c>
      <c r="D266" s="9" t="s">
        <v>37</v>
      </c>
      <c r="E266" s="9" t="s">
        <v>38</v>
      </c>
      <c r="F266" s="9">
        <v>264</v>
      </c>
      <c r="G266" s="9">
        <v>1012369</v>
      </c>
      <c r="H266" s="9">
        <v>85785549</v>
      </c>
      <c r="I266" s="9">
        <v>186745</v>
      </c>
      <c r="J266" s="9">
        <v>391434</v>
      </c>
      <c r="K266" s="9">
        <v>0</v>
      </c>
      <c r="L266" s="9">
        <v>0</v>
      </c>
      <c r="M266" s="9">
        <v>2641</v>
      </c>
      <c r="N266" s="9">
        <v>324922</v>
      </c>
      <c r="O266" s="9">
        <v>0</v>
      </c>
      <c r="P266" s="9">
        <v>960</v>
      </c>
      <c r="Q266" s="9">
        <v>0</v>
      </c>
      <c r="R266" s="9">
        <v>0</v>
      </c>
      <c r="S266"/>
      <c r="T266"/>
      <c r="U266" s="4">
        <f t="shared" si="14"/>
        <v>5300</v>
      </c>
      <c r="V266" s="3">
        <f>((G266-G265)*'Z1 values'!C$5*'Z1 values'!$C$10)/'Z1 values'!$C$12</f>
        <v>5.1540435791015624E-3</v>
      </c>
      <c r="W266" s="3">
        <f>((H266-H265)*'Z1 values'!D$5*'Z1 values'!$C$10)/'Z1 values'!$C$12</f>
        <v>2.9747497558593749E-2</v>
      </c>
      <c r="X266" s="3">
        <f>((I266-I265)*'Z1 values'!E$5*'Z1 values'!$C$10)/'Z1 values'!$C$12</f>
        <v>0</v>
      </c>
      <c r="Y266" s="3">
        <f>((J266-J265)*'Z1 values'!F$5*'Z1 values'!$C$10)/'Z1 values'!$C$12</f>
        <v>8.2617187499999994E-2</v>
      </c>
      <c r="Z266" s="6">
        <f t="shared" si="12"/>
        <v>0.1175187286376953</v>
      </c>
      <c r="AA266">
        <f t="shared" si="13"/>
        <v>88.333333333333329</v>
      </c>
    </row>
    <row r="267" spans="1:27" x14ac:dyDescent="0.25">
      <c r="A267" s="7" t="s">
        <v>7914</v>
      </c>
      <c r="B267" s="7" t="s">
        <v>1001</v>
      </c>
      <c r="C267" s="7">
        <v>340585</v>
      </c>
      <c r="D267" s="9" t="s">
        <v>37</v>
      </c>
      <c r="E267" s="9" t="s">
        <v>38</v>
      </c>
      <c r="F267" s="9">
        <v>265</v>
      </c>
      <c r="G267" s="9">
        <v>1014991</v>
      </c>
      <c r="H267" s="9">
        <v>86110492</v>
      </c>
      <c r="I267" s="9">
        <v>186745</v>
      </c>
      <c r="J267" s="9">
        <v>392394</v>
      </c>
      <c r="K267" s="9">
        <v>0</v>
      </c>
      <c r="L267" s="9">
        <v>0</v>
      </c>
      <c r="M267" s="9">
        <v>2621</v>
      </c>
      <c r="N267" s="9">
        <v>324943</v>
      </c>
      <c r="O267" s="9">
        <v>0</v>
      </c>
      <c r="P267" s="9">
        <v>960</v>
      </c>
      <c r="Q267" s="9">
        <v>0</v>
      </c>
      <c r="R267" s="9">
        <v>0</v>
      </c>
      <c r="S267"/>
      <c r="T267"/>
      <c r="U267" s="4">
        <f t="shared" si="14"/>
        <v>5320</v>
      </c>
      <c r="V267" s="3">
        <f>((G267-G266)*'Z1 values'!C$5*'Z1 values'!$C$10)/'Z1 values'!$C$12</f>
        <v>5.1130920410156254E-3</v>
      </c>
      <c r="W267" s="3">
        <f>((H267-H266)*'Z1 values'!D$5*'Z1 values'!$C$10)/'Z1 values'!$C$12</f>
        <v>2.9749420166015627E-2</v>
      </c>
      <c r="X267" s="3">
        <f>((I267-I266)*'Z1 values'!E$5*'Z1 values'!$C$10)/'Z1 values'!$C$12</f>
        <v>0</v>
      </c>
      <c r="Y267" s="3">
        <f>((J267-J266)*'Z1 values'!F$5*'Z1 values'!$C$10)/'Z1 values'!$C$12</f>
        <v>8.2617187499999994E-2</v>
      </c>
      <c r="Z267" s="6">
        <f t="shared" si="12"/>
        <v>0.11747969970703125</v>
      </c>
      <c r="AA267">
        <f t="shared" si="13"/>
        <v>88.666666666666671</v>
      </c>
    </row>
    <row r="268" spans="1:27" x14ac:dyDescent="0.25">
      <c r="A268" s="7" t="s">
        <v>7915</v>
      </c>
      <c r="B268" s="7" t="s">
        <v>1001</v>
      </c>
      <c r="C268" s="7">
        <v>341865</v>
      </c>
      <c r="D268" s="9" t="s">
        <v>37</v>
      </c>
      <c r="E268" s="9" t="s">
        <v>38</v>
      </c>
      <c r="F268" s="9">
        <v>266</v>
      </c>
      <c r="G268" s="9">
        <v>1018449</v>
      </c>
      <c r="H268" s="9">
        <v>86434543</v>
      </c>
      <c r="I268" s="9">
        <v>187105</v>
      </c>
      <c r="J268" s="9">
        <v>393829</v>
      </c>
      <c r="K268" s="9">
        <v>0</v>
      </c>
      <c r="L268" s="9">
        <v>0</v>
      </c>
      <c r="M268" s="9">
        <v>3456</v>
      </c>
      <c r="N268" s="9">
        <v>324051</v>
      </c>
      <c r="O268" s="9">
        <v>360</v>
      </c>
      <c r="P268" s="9">
        <v>1435</v>
      </c>
      <c r="Q268" s="9">
        <v>0</v>
      </c>
      <c r="R268" s="9">
        <v>0</v>
      </c>
      <c r="S268"/>
      <c r="T268"/>
      <c r="U268" s="4">
        <f t="shared" si="14"/>
        <v>5340</v>
      </c>
      <c r="V268" s="3">
        <f>((G268-G267)*'Z1 values'!C$5*'Z1 values'!$C$10)/'Z1 values'!$C$12</f>
        <v>6.7433532714843746E-3</v>
      </c>
      <c r="W268" s="3">
        <f>((H268-H267)*'Z1 values'!D$5*'Z1 values'!$C$10)/'Z1 values'!$C$12</f>
        <v>2.9667755126953126E-2</v>
      </c>
      <c r="X268" s="3">
        <f>((I268-I267)*'Z1 values'!E$5*'Z1 values'!$C$10)/'Z1 values'!$C$12</f>
        <v>2.8674316406249994E-2</v>
      </c>
      <c r="Y268" s="3">
        <f>((J268-J267)*'Z1 values'!F$5*'Z1 values'!$C$10)/'Z1 values'!$C$12</f>
        <v>0.12349548339843749</v>
      </c>
      <c r="Z268" s="6">
        <f t="shared" si="12"/>
        <v>0.18858090820312501</v>
      </c>
      <c r="AA268">
        <f t="shared" si="13"/>
        <v>89</v>
      </c>
    </row>
    <row r="269" spans="1:27" x14ac:dyDescent="0.25">
      <c r="A269" s="7" t="s">
        <v>7916</v>
      </c>
      <c r="B269" s="7" t="s">
        <v>1001</v>
      </c>
      <c r="C269" s="7">
        <v>343145</v>
      </c>
      <c r="D269" s="9" t="s">
        <v>37</v>
      </c>
      <c r="E269" s="9" t="s">
        <v>38</v>
      </c>
      <c r="F269" s="9">
        <v>267</v>
      </c>
      <c r="G269" s="9">
        <v>1020961</v>
      </c>
      <c r="H269" s="9">
        <v>86759504</v>
      </c>
      <c r="I269" s="9">
        <v>187105</v>
      </c>
      <c r="J269" s="9">
        <v>394789</v>
      </c>
      <c r="K269" s="9">
        <v>0</v>
      </c>
      <c r="L269" s="9">
        <v>0</v>
      </c>
      <c r="M269" s="9">
        <v>2511</v>
      </c>
      <c r="N269" s="9">
        <v>324961</v>
      </c>
      <c r="O269" s="9">
        <v>0</v>
      </c>
      <c r="P269" s="9">
        <v>960</v>
      </c>
      <c r="Q269" s="9">
        <v>0</v>
      </c>
      <c r="R269" s="9">
        <v>0</v>
      </c>
      <c r="S269"/>
      <c r="T269"/>
      <c r="U269" s="4">
        <f t="shared" si="14"/>
        <v>5360</v>
      </c>
      <c r="V269" s="3">
        <f>((G269-G268)*'Z1 values'!C$5*'Z1 values'!$C$10)/'Z1 values'!$C$12</f>
        <v>4.8985839843750005E-3</v>
      </c>
      <c r="W269" s="3">
        <f>((H269-H268)*'Z1 values'!D$5*'Z1 values'!$C$10)/'Z1 values'!$C$12</f>
        <v>2.9751068115234376E-2</v>
      </c>
      <c r="X269" s="3">
        <f>((I269-I268)*'Z1 values'!E$5*'Z1 values'!$C$10)/'Z1 values'!$C$12</f>
        <v>0</v>
      </c>
      <c r="Y269" s="3">
        <f>((J269-J268)*'Z1 values'!F$5*'Z1 values'!$C$10)/'Z1 values'!$C$12</f>
        <v>8.2617187499999994E-2</v>
      </c>
      <c r="Z269" s="6">
        <f t="shared" si="12"/>
        <v>0.11726683959960937</v>
      </c>
      <c r="AA269">
        <f t="shared" si="13"/>
        <v>89.333333333333329</v>
      </c>
    </row>
    <row r="270" spans="1:27" x14ac:dyDescent="0.25">
      <c r="A270" s="7" t="s">
        <v>7917</v>
      </c>
      <c r="B270" s="7" t="s">
        <v>1001</v>
      </c>
      <c r="C270" s="7">
        <v>344425</v>
      </c>
      <c r="D270" s="9" t="s">
        <v>37</v>
      </c>
      <c r="E270" s="9" t="s">
        <v>38</v>
      </c>
      <c r="F270" s="9">
        <v>268</v>
      </c>
      <c r="G270" s="9">
        <v>1023466</v>
      </c>
      <c r="H270" s="9">
        <v>87084471</v>
      </c>
      <c r="I270" s="9">
        <v>187105</v>
      </c>
      <c r="J270" s="9">
        <v>395938</v>
      </c>
      <c r="K270" s="9">
        <v>0</v>
      </c>
      <c r="L270" s="9">
        <v>0</v>
      </c>
      <c r="M270" s="9">
        <v>2504</v>
      </c>
      <c r="N270" s="9">
        <v>324967</v>
      </c>
      <c r="O270" s="9">
        <v>0</v>
      </c>
      <c r="P270" s="9">
        <v>1149</v>
      </c>
      <c r="Q270" s="9">
        <v>0</v>
      </c>
      <c r="R270" s="9">
        <v>0</v>
      </c>
      <c r="S270"/>
      <c r="T270"/>
      <c r="U270" s="4">
        <f t="shared" si="14"/>
        <v>5380</v>
      </c>
      <c r="V270" s="3">
        <f>((G270-G269)*'Z1 values'!C$5*'Z1 values'!$C$10)/'Z1 values'!$C$12</f>
        <v>4.8849334716796868E-3</v>
      </c>
      <c r="W270" s="3">
        <f>((H270-H269)*'Z1 values'!D$5*'Z1 values'!$C$10)/'Z1 values'!$C$12</f>
        <v>2.9751617431640627E-2</v>
      </c>
      <c r="X270" s="3">
        <f>((I270-I269)*'Z1 values'!E$5*'Z1 values'!$C$10)/'Z1 values'!$C$12</f>
        <v>0</v>
      </c>
      <c r="Y270" s="3">
        <f>((J270-J269)*'Z1 values'!F$5*'Z1 values'!$C$10)/'Z1 values'!$C$12</f>
        <v>9.8882446289062509E-2</v>
      </c>
      <c r="Z270" s="6">
        <f t="shared" si="12"/>
        <v>0.13351899719238283</v>
      </c>
      <c r="AA270">
        <f t="shared" si="13"/>
        <v>89.666666666666671</v>
      </c>
    </row>
    <row r="271" spans="1:27" x14ac:dyDescent="0.25">
      <c r="A271" s="7" t="s">
        <v>7918</v>
      </c>
      <c r="B271" s="7" t="s">
        <v>1001</v>
      </c>
      <c r="C271" s="7">
        <v>345705</v>
      </c>
      <c r="D271" s="9" t="s">
        <v>37</v>
      </c>
      <c r="E271" s="9" t="s">
        <v>38</v>
      </c>
      <c r="F271" s="9">
        <v>269</v>
      </c>
      <c r="G271" s="9">
        <v>1025980</v>
      </c>
      <c r="H271" s="9">
        <v>87409430</v>
      </c>
      <c r="I271" s="9">
        <v>187105</v>
      </c>
      <c r="J271" s="9">
        <v>397087</v>
      </c>
      <c r="K271" s="9">
        <v>0</v>
      </c>
      <c r="L271" s="9">
        <v>0</v>
      </c>
      <c r="M271" s="9">
        <v>2513</v>
      </c>
      <c r="N271" s="9">
        <v>324959</v>
      </c>
      <c r="O271" s="9">
        <v>0</v>
      </c>
      <c r="P271" s="9">
        <v>1149</v>
      </c>
      <c r="Q271" s="9">
        <v>0</v>
      </c>
      <c r="R271" s="9">
        <v>0</v>
      </c>
      <c r="S271"/>
      <c r="T271"/>
      <c r="U271" s="4">
        <f t="shared" si="14"/>
        <v>5400</v>
      </c>
      <c r="V271" s="3">
        <f>((G271-G270)*'Z1 values'!C$5*'Z1 values'!$C$10)/'Z1 values'!$C$12</f>
        <v>4.9024841308593749E-3</v>
      </c>
      <c r="W271" s="3">
        <f>((H271-H270)*'Z1 values'!D$5*'Z1 values'!$C$10)/'Z1 values'!$C$12</f>
        <v>2.9750885009765627E-2</v>
      </c>
      <c r="X271" s="3">
        <f>((I271-I270)*'Z1 values'!E$5*'Z1 values'!$C$10)/'Z1 values'!$C$12</f>
        <v>0</v>
      </c>
      <c r="Y271" s="3">
        <f>((J271-J270)*'Z1 values'!F$5*'Z1 values'!$C$10)/'Z1 values'!$C$12</f>
        <v>9.8882446289062509E-2</v>
      </c>
      <c r="Z271" s="6">
        <f t="shared" si="12"/>
        <v>0.13353581542968751</v>
      </c>
      <c r="AA271">
        <f t="shared" si="13"/>
        <v>90</v>
      </c>
    </row>
    <row r="272" spans="1:27" x14ac:dyDescent="0.25">
      <c r="A272" s="7" t="s">
        <v>7919</v>
      </c>
      <c r="B272" s="7" t="s">
        <v>1001</v>
      </c>
      <c r="C272" s="7">
        <v>346985</v>
      </c>
      <c r="D272" s="9" t="s">
        <v>37</v>
      </c>
      <c r="E272" s="9" t="s">
        <v>38</v>
      </c>
      <c r="F272" s="9">
        <v>270</v>
      </c>
      <c r="G272" s="9">
        <v>1028608</v>
      </c>
      <c r="H272" s="9">
        <v>87734368</v>
      </c>
      <c r="I272" s="9">
        <v>187105</v>
      </c>
      <c r="J272" s="9">
        <v>398047</v>
      </c>
      <c r="K272" s="9">
        <v>0</v>
      </c>
      <c r="L272" s="9">
        <v>0</v>
      </c>
      <c r="M272" s="9">
        <v>2626</v>
      </c>
      <c r="N272" s="9">
        <v>324938</v>
      </c>
      <c r="O272" s="9">
        <v>0</v>
      </c>
      <c r="P272" s="9">
        <v>960</v>
      </c>
      <c r="Q272" s="9">
        <v>0</v>
      </c>
      <c r="R272" s="9">
        <v>0</v>
      </c>
      <c r="S272"/>
      <c r="T272"/>
      <c r="U272" s="4">
        <f t="shared" si="14"/>
        <v>5420</v>
      </c>
      <c r="V272" s="3">
        <f>((G272-G271)*'Z1 values'!C$5*'Z1 values'!$C$10)/'Z1 values'!$C$12</f>
        <v>5.1247924804687494E-3</v>
      </c>
      <c r="W272" s="3">
        <f>((H272-H271)*'Z1 values'!D$5*'Z1 values'!$C$10)/'Z1 values'!$C$12</f>
        <v>2.9748962402343749E-2</v>
      </c>
      <c r="X272" s="3">
        <f>((I272-I271)*'Z1 values'!E$5*'Z1 values'!$C$10)/'Z1 values'!$C$12</f>
        <v>0</v>
      </c>
      <c r="Y272" s="3">
        <f>((J272-J271)*'Z1 values'!F$5*'Z1 values'!$C$10)/'Z1 values'!$C$12</f>
        <v>8.2617187499999994E-2</v>
      </c>
      <c r="Z272" s="6">
        <f t="shared" si="12"/>
        <v>0.11749094238281249</v>
      </c>
      <c r="AA272">
        <f t="shared" si="13"/>
        <v>90.333333333333329</v>
      </c>
    </row>
    <row r="273" spans="1:27" x14ac:dyDescent="0.25">
      <c r="A273" s="7" t="s">
        <v>7920</v>
      </c>
      <c r="B273" s="7" t="s">
        <v>1001</v>
      </c>
      <c r="C273" s="7">
        <v>348265</v>
      </c>
      <c r="D273" s="9" t="s">
        <v>37</v>
      </c>
      <c r="E273" s="9" t="s">
        <v>38</v>
      </c>
      <c r="F273" s="9">
        <v>271</v>
      </c>
      <c r="G273" s="9">
        <v>1031367</v>
      </c>
      <c r="H273" s="9">
        <v>88059174</v>
      </c>
      <c r="I273" s="9">
        <v>187105</v>
      </c>
      <c r="J273" s="9">
        <v>399534</v>
      </c>
      <c r="K273" s="9">
        <v>0</v>
      </c>
      <c r="L273" s="9">
        <v>0</v>
      </c>
      <c r="M273" s="9">
        <v>2758</v>
      </c>
      <c r="N273" s="9">
        <v>324806</v>
      </c>
      <c r="O273" s="9">
        <v>0</v>
      </c>
      <c r="P273" s="9">
        <v>1487</v>
      </c>
      <c r="Q273" s="9">
        <v>0</v>
      </c>
      <c r="R273" s="9">
        <v>0</v>
      </c>
      <c r="S273"/>
      <c r="T273"/>
      <c r="U273" s="4">
        <f t="shared" si="14"/>
        <v>5440</v>
      </c>
      <c r="V273" s="3">
        <f>((G273-G272)*'Z1 values'!C$5*'Z1 values'!$C$10)/'Z1 values'!$C$12</f>
        <v>5.3802520751953129E-3</v>
      </c>
      <c r="W273" s="3">
        <f>((H273-H272)*'Z1 values'!D$5*'Z1 values'!$C$10)/'Z1 values'!$C$12</f>
        <v>2.973687744140625E-2</v>
      </c>
      <c r="X273" s="3">
        <f>((I273-I272)*'Z1 values'!E$5*'Z1 values'!$C$10)/'Z1 values'!$C$12</f>
        <v>0</v>
      </c>
      <c r="Y273" s="3">
        <f>((J273-J272)*'Z1 values'!F$5*'Z1 values'!$C$10)/'Z1 values'!$C$12</f>
        <v>0.1279705810546875</v>
      </c>
      <c r="Z273" s="6">
        <f t="shared" si="12"/>
        <v>0.16308771057128907</v>
      </c>
      <c r="AA273">
        <f t="shared" si="13"/>
        <v>90.666666666666671</v>
      </c>
    </row>
    <row r="274" spans="1:27" x14ac:dyDescent="0.25">
      <c r="A274" s="7" t="s">
        <v>7921</v>
      </c>
      <c r="B274" s="7" t="s">
        <v>1001</v>
      </c>
      <c r="C274" s="7">
        <v>349545</v>
      </c>
      <c r="D274" s="9" t="s">
        <v>37</v>
      </c>
      <c r="E274" s="9" t="s">
        <v>38</v>
      </c>
      <c r="F274" s="9">
        <v>272</v>
      </c>
      <c r="G274" s="9">
        <v>1040005</v>
      </c>
      <c r="H274" s="9">
        <v>88378023</v>
      </c>
      <c r="I274" s="9">
        <v>190714</v>
      </c>
      <c r="J274" s="9">
        <v>402562</v>
      </c>
      <c r="K274" s="9">
        <v>0</v>
      </c>
      <c r="L274" s="9">
        <v>0</v>
      </c>
      <c r="M274" s="9">
        <v>8636</v>
      </c>
      <c r="N274" s="9">
        <v>318849</v>
      </c>
      <c r="O274" s="9">
        <v>3609</v>
      </c>
      <c r="P274" s="9">
        <v>3028</v>
      </c>
      <c r="Q274" s="9">
        <v>0</v>
      </c>
      <c r="R274" s="9">
        <v>0</v>
      </c>
      <c r="S274"/>
      <c r="T274"/>
      <c r="U274" s="4">
        <f t="shared" si="14"/>
        <v>5460</v>
      </c>
      <c r="V274" s="3">
        <f>((G274-G273)*'Z1 values'!C$5*'Z1 values'!$C$10)/'Z1 values'!$C$12</f>
        <v>1.6844732666015626E-2</v>
      </c>
      <c r="W274" s="3">
        <f>((H274-H273)*'Z1 values'!D$5*'Z1 values'!$C$10)/'Z1 values'!$C$12</f>
        <v>2.9191497802734379E-2</v>
      </c>
      <c r="X274" s="3">
        <f>((I274-I273)*'Z1 values'!E$5*'Z1 values'!$C$10)/'Z1 values'!$C$12</f>
        <v>0.28746002197265624</v>
      </c>
      <c r="Y274" s="3">
        <f>((J274-J273)*'Z1 values'!F$5*'Z1 values'!$C$10)/'Z1 values'!$C$12</f>
        <v>0.26058837890625003</v>
      </c>
      <c r="Z274" s="6">
        <f t="shared" si="12"/>
        <v>0.59408463134765621</v>
      </c>
      <c r="AA274">
        <f t="shared" si="13"/>
        <v>91</v>
      </c>
    </row>
    <row r="275" spans="1:27" x14ac:dyDescent="0.25">
      <c r="A275" s="7" t="s">
        <v>7922</v>
      </c>
      <c r="B275" s="7" t="s">
        <v>1001</v>
      </c>
      <c r="C275" s="7">
        <v>350825</v>
      </c>
      <c r="D275" s="9" t="s">
        <v>37</v>
      </c>
      <c r="E275" s="9" t="s">
        <v>38</v>
      </c>
      <c r="F275" s="9">
        <v>273</v>
      </c>
      <c r="G275" s="9">
        <v>1042523</v>
      </c>
      <c r="H275" s="9">
        <v>88702978</v>
      </c>
      <c r="I275" s="9">
        <v>190714</v>
      </c>
      <c r="J275" s="9">
        <v>403522</v>
      </c>
      <c r="K275" s="9">
        <v>0</v>
      </c>
      <c r="L275" s="9">
        <v>0</v>
      </c>
      <c r="M275" s="9">
        <v>2516</v>
      </c>
      <c r="N275" s="9">
        <v>324955</v>
      </c>
      <c r="O275" s="9">
        <v>0</v>
      </c>
      <c r="P275" s="9">
        <v>960</v>
      </c>
      <c r="Q275" s="9">
        <v>0</v>
      </c>
      <c r="R275" s="9">
        <v>0</v>
      </c>
      <c r="S275"/>
      <c r="T275"/>
      <c r="U275" s="4">
        <f t="shared" si="14"/>
        <v>5480</v>
      </c>
      <c r="V275" s="3">
        <f>((G275-G274)*'Z1 values'!C$5*'Z1 values'!$C$10)/'Z1 values'!$C$12</f>
        <v>4.9102844238281245E-3</v>
      </c>
      <c r="W275" s="3">
        <f>((H275-H274)*'Z1 values'!D$5*'Z1 values'!$C$10)/'Z1 values'!$C$12</f>
        <v>2.9750518798828129E-2</v>
      </c>
      <c r="X275" s="3">
        <f>((I275-I274)*'Z1 values'!E$5*'Z1 values'!$C$10)/'Z1 values'!$C$12</f>
        <v>0</v>
      </c>
      <c r="Y275" s="3">
        <f>((J275-J274)*'Z1 values'!F$5*'Z1 values'!$C$10)/'Z1 values'!$C$12</f>
        <v>8.2617187499999994E-2</v>
      </c>
      <c r="Z275" s="6">
        <f t="shared" si="12"/>
        <v>0.11727799072265624</v>
      </c>
      <c r="AA275">
        <f t="shared" si="13"/>
        <v>91.333333333333329</v>
      </c>
    </row>
    <row r="276" spans="1:27" x14ac:dyDescent="0.25">
      <c r="A276" s="7" t="s">
        <v>7923</v>
      </c>
      <c r="B276" s="7" t="s">
        <v>1001</v>
      </c>
      <c r="C276" s="7">
        <v>352105</v>
      </c>
      <c r="D276" s="9" t="s">
        <v>37</v>
      </c>
      <c r="E276" s="9" t="s">
        <v>38</v>
      </c>
      <c r="F276" s="9">
        <v>274</v>
      </c>
      <c r="G276" s="9">
        <v>1045028</v>
      </c>
      <c r="H276" s="9">
        <v>89027945</v>
      </c>
      <c r="I276" s="9">
        <v>190714</v>
      </c>
      <c r="J276" s="9">
        <v>404671</v>
      </c>
      <c r="K276" s="9">
        <v>0</v>
      </c>
      <c r="L276" s="9">
        <v>0</v>
      </c>
      <c r="M276" s="9">
        <v>2504</v>
      </c>
      <c r="N276" s="9">
        <v>324967</v>
      </c>
      <c r="O276" s="9">
        <v>0</v>
      </c>
      <c r="P276" s="9">
        <v>1149</v>
      </c>
      <c r="Q276" s="9">
        <v>0</v>
      </c>
      <c r="R276" s="9">
        <v>0</v>
      </c>
      <c r="S276"/>
      <c r="T276"/>
      <c r="U276" s="4">
        <f t="shared" si="14"/>
        <v>5500</v>
      </c>
      <c r="V276" s="3">
        <f>((G276-G275)*'Z1 values'!C$5*'Z1 values'!$C$10)/'Z1 values'!$C$12</f>
        <v>4.8849334716796868E-3</v>
      </c>
      <c r="W276" s="3">
        <f>((H276-H275)*'Z1 values'!D$5*'Z1 values'!$C$10)/'Z1 values'!$C$12</f>
        <v>2.9751617431640627E-2</v>
      </c>
      <c r="X276" s="3">
        <f>((I276-I275)*'Z1 values'!E$5*'Z1 values'!$C$10)/'Z1 values'!$C$12</f>
        <v>0</v>
      </c>
      <c r="Y276" s="3">
        <f>((J276-J275)*'Z1 values'!F$5*'Z1 values'!$C$10)/'Z1 values'!$C$12</f>
        <v>9.8882446289062509E-2</v>
      </c>
      <c r="Z276" s="6">
        <f t="shared" si="12"/>
        <v>0.13351899719238283</v>
      </c>
      <c r="AA276">
        <f t="shared" si="13"/>
        <v>91.666666666666671</v>
      </c>
    </row>
    <row r="277" spans="1:27" x14ac:dyDescent="0.25">
      <c r="A277" s="7" t="s">
        <v>7924</v>
      </c>
      <c r="B277" s="7" t="s">
        <v>1001</v>
      </c>
      <c r="C277" s="7">
        <v>353385</v>
      </c>
      <c r="D277" s="9" t="s">
        <v>37</v>
      </c>
      <c r="E277" s="9" t="s">
        <v>38</v>
      </c>
      <c r="F277" s="9">
        <v>275</v>
      </c>
      <c r="G277" s="9">
        <v>1047540</v>
      </c>
      <c r="H277" s="9">
        <v>89352907</v>
      </c>
      <c r="I277" s="9">
        <v>190714</v>
      </c>
      <c r="J277" s="9">
        <v>405631</v>
      </c>
      <c r="K277" s="9">
        <v>0</v>
      </c>
      <c r="L277" s="9">
        <v>0</v>
      </c>
      <c r="M277" s="9">
        <v>2511</v>
      </c>
      <c r="N277" s="9">
        <v>324962</v>
      </c>
      <c r="O277" s="9">
        <v>0</v>
      </c>
      <c r="P277" s="9">
        <v>960</v>
      </c>
      <c r="Q277" s="9">
        <v>0</v>
      </c>
      <c r="R277" s="9">
        <v>0</v>
      </c>
      <c r="S277"/>
      <c r="T277"/>
      <c r="U277" s="4">
        <f t="shared" si="14"/>
        <v>5520</v>
      </c>
      <c r="V277" s="3">
        <f>((G277-G276)*'Z1 values'!C$5*'Z1 values'!$C$10)/'Z1 values'!$C$12</f>
        <v>4.8985839843750005E-3</v>
      </c>
      <c r="W277" s="3">
        <f>((H277-H276)*'Z1 values'!D$5*'Z1 values'!$C$10)/'Z1 values'!$C$12</f>
        <v>2.9751159667968752E-2</v>
      </c>
      <c r="X277" s="3">
        <f>((I277-I276)*'Z1 values'!E$5*'Z1 values'!$C$10)/'Z1 values'!$C$12</f>
        <v>0</v>
      </c>
      <c r="Y277" s="3">
        <f>((J277-J276)*'Z1 values'!F$5*'Z1 values'!$C$10)/'Z1 values'!$C$12</f>
        <v>8.2617187499999994E-2</v>
      </c>
      <c r="Z277" s="6">
        <f t="shared" si="12"/>
        <v>0.11726693115234374</v>
      </c>
      <c r="AA277">
        <f t="shared" si="13"/>
        <v>92</v>
      </c>
    </row>
    <row r="278" spans="1:27" x14ac:dyDescent="0.25">
      <c r="A278" s="7" t="s">
        <v>7925</v>
      </c>
      <c r="B278" s="7" t="s">
        <v>1001</v>
      </c>
      <c r="C278" s="7">
        <v>354665</v>
      </c>
      <c r="D278" s="9" t="s">
        <v>37</v>
      </c>
      <c r="E278" s="9" t="s">
        <v>38</v>
      </c>
      <c r="F278" s="9">
        <v>276</v>
      </c>
      <c r="G278" s="9">
        <v>1050161</v>
      </c>
      <c r="H278" s="9">
        <v>89677851</v>
      </c>
      <c r="I278" s="9">
        <v>190714</v>
      </c>
      <c r="J278" s="9">
        <v>406591</v>
      </c>
      <c r="K278" s="9">
        <v>0</v>
      </c>
      <c r="L278" s="9">
        <v>0</v>
      </c>
      <c r="M278" s="9">
        <v>2620</v>
      </c>
      <c r="N278" s="9">
        <v>324944</v>
      </c>
      <c r="O278" s="9">
        <v>0</v>
      </c>
      <c r="P278" s="9">
        <v>960</v>
      </c>
      <c r="Q278" s="9">
        <v>0</v>
      </c>
      <c r="R278" s="9">
        <v>0</v>
      </c>
      <c r="S278"/>
      <c r="T278"/>
      <c r="U278" s="4">
        <f t="shared" si="14"/>
        <v>5540</v>
      </c>
      <c r="V278" s="3">
        <f>((G278-G277)*'Z1 values'!C$5*'Z1 values'!$C$10)/'Z1 values'!$C$12</f>
        <v>5.1111419677734374E-3</v>
      </c>
      <c r="W278" s="3">
        <f>((H278-H277)*'Z1 values'!D$5*'Z1 values'!$C$10)/'Z1 values'!$C$12</f>
        <v>2.974951171875E-2</v>
      </c>
      <c r="X278" s="3">
        <f>((I278-I277)*'Z1 values'!E$5*'Z1 values'!$C$10)/'Z1 values'!$C$12</f>
        <v>0</v>
      </c>
      <c r="Y278" s="3">
        <f>((J278-J277)*'Z1 values'!F$5*'Z1 values'!$C$10)/'Z1 values'!$C$12</f>
        <v>8.2617187499999994E-2</v>
      </c>
      <c r="Z278" s="6">
        <f t="shared" si="12"/>
        <v>0.11747784118652344</v>
      </c>
      <c r="AA278">
        <f t="shared" si="13"/>
        <v>92.333333333333329</v>
      </c>
    </row>
    <row r="279" spans="1:27" x14ac:dyDescent="0.25">
      <c r="A279" s="7" t="s">
        <v>7926</v>
      </c>
      <c r="B279" s="7" t="s">
        <v>1001</v>
      </c>
      <c r="C279" s="7">
        <v>355945</v>
      </c>
      <c r="D279" s="9" t="s">
        <v>37</v>
      </c>
      <c r="E279" s="9" t="s">
        <v>38</v>
      </c>
      <c r="F279" s="9">
        <v>277</v>
      </c>
      <c r="G279" s="9">
        <v>1052783</v>
      </c>
      <c r="H279" s="9">
        <v>90002794</v>
      </c>
      <c r="I279" s="9">
        <v>190714</v>
      </c>
      <c r="J279" s="9">
        <v>407746</v>
      </c>
      <c r="K279" s="9">
        <v>0</v>
      </c>
      <c r="L279" s="9">
        <v>0</v>
      </c>
      <c r="M279" s="9">
        <v>2621</v>
      </c>
      <c r="N279" s="9">
        <v>324943</v>
      </c>
      <c r="O279" s="9">
        <v>0</v>
      </c>
      <c r="P279" s="9">
        <v>1155</v>
      </c>
      <c r="Q279" s="9">
        <v>0</v>
      </c>
      <c r="R279" s="9">
        <v>0</v>
      </c>
      <c r="S279"/>
      <c r="T279"/>
      <c r="U279" s="4">
        <f t="shared" si="14"/>
        <v>5560</v>
      </c>
      <c r="V279" s="3">
        <f>((G279-G278)*'Z1 values'!C$5*'Z1 values'!$C$10)/'Z1 values'!$C$12</f>
        <v>5.1130920410156254E-3</v>
      </c>
      <c r="W279" s="3">
        <f>((H279-H278)*'Z1 values'!D$5*'Z1 values'!$C$10)/'Z1 values'!$C$12</f>
        <v>2.9749420166015627E-2</v>
      </c>
      <c r="X279" s="3">
        <f>((I279-I278)*'Z1 values'!E$5*'Z1 values'!$C$10)/'Z1 values'!$C$12</f>
        <v>0</v>
      </c>
      <c r="Y279" s="3">
        <f>((J279-J278)*'Z1 values'!F$5*'Z1 values'!$C$10)/'Z1 values'!$C$12</f>
        <v>9.9398803710937497E-2</v>
      </c>
      <c r="Z279" s="6">
        <f t="shared" si="12"/>
        <v>0.13426131591796875</v>
      </c>
      <c r="AA279">
        <f t="shared" si="13"/>
        <v>92.666666666666671</v>
      </c>
    </row>
    <row r="280" spans="1:27" x14ac:dyDescent="0.25">
      <c r="A280" s="7" t="s">
        <v>7927</v>
      </c>
      <c r="B280" s="7" t="s">
        <v>1001</v>
      </c>
      <c r="C280" s="7">
        <v>357225</v>
      </c>
      <c r="D280" s="9" t="s">
        <v>37</v>
      </c>
      <c r="E280" s="9" t="s">
        <v>38</v>
      </c>
      <c r="F280" s="9">
        <v>278</v>
      </c>
      <c r="G280" s="9">
        <v>1055412</v>
      </c>
      <c r="H280" s="9">
        <v>90327731</v>
      </c>
      <c r="I280" s="9">
        <v>190714</v>
      </c>
      <c r="J280" s="9">
        <v>408706</v>
      </c>
      <c r="K280" s="9">
        <v>0</v>
      </c>
      <c r="L280" s="9">
        <v>0</v>
      </c>
      <c r="M280" s="9">
        <v>2627</v>
      </c>
      <c r="N280" s="9">
        <v>324937</v>
      </c>
      <c r="O280" s="9">
        <v>0</v>
      </c>
      <c r="P280" s="9">
        <v>960</v>
      </c>
      <c r="Q280" s="9">
        <v>0</v>
      </c>
      <c r="R280" s="9">
        <v>0</v>
      </c>
      <c r="S280"/>
      <c r="T280"/>
      <c r="U280" s="4">
        <f t="shared" si="14"/>
        <v>5580</v>
      </c>
      <c r="V280" s="3">
        <f>((G280-G279)*'Z1 values'!C$5*'Z1 values'!$C$10)/'Z1 values'!$C$12</f>
        <v>5.1267425537109374E-3</v>
      </c>
      <c r="W280" s="3">
        <f>((H280-H279)*'Z1 values'!D$5*'Z1 values'!$C$10)/'Z1 values'!$C$12</f>
        <v>2.9748870849609376E-2</v>
      </c>
      <c r="X280" s="3">
        <f>((I280-I279)*'Z1 values'!E$5*'Z1 values'!$C$10)/'Z1 values'!$C$12</f>
        <v>0</v>
      </c>
      <c r="Y280" s="3">
        <f>((J280-J279)*'Z1 values'!F$5*'Z1 values'!$C$10)/'Z1 values'!$C$12</f>
        <v>8.2617187499999994E-2</v>
      </c>
      <c r="Z280" s="6">
        <f t="shared" si="12"/>
        <v>0.11749280090332032</v>
      </c>
      <c r="AA280">
        <f t="shared" si="13"/>
        <v>93</v>
      </c>
    </row>
    <row r="281" spans="1:27" x14ac:dyDescent="0.25">
      <c r="A281" s="7" t="s">
        <v>7928</v>
      </c>
      <c r="B281" s="7" t="s">
        <v>1001</v>
      </c>
      <c r="C281" s="7">
        <v>358505</v>
      </c>
      <c r="D281" s="9" t="s">
        <v>37</v>
      </c>
      <c r="E281" s="9" t="s">
        <v>38</v>
      </c>
      <c r="F281" s="9">
        <v>279</v>
      </c>
      <c r="G281" s="9">
        <v>1061315</v>
      </c>
      <c r="H281" s="9">
        <v>90649395</v>
      </c>
      <c r="I281" s="9">
        <v>192792</v>
      </c>
      <c r="J281" s="9">
        <v>410575</v>
      </c>
      <c r="K281" s="9">
        <v>0</v>
      </c>
      <c r="L281" s="9">
        <v>0</v>
      </c>
      <c r="M281" s="9">
        <v>5901</v>
      </c>
      <c r="N281" s="9">
        <v>321664</v>
      </c>
      <c r="O281" s="9">
        <v>2078</v>
      </c>
      <c r="P281" s="9">
        <v>1869</v>
      </c>
      <c r="Q281" s="9">
        <v>0</v>
      </c>
      <c r="R281" s="9">
        <v>0</v>
      </c>
      <c r="S281"/>
      <c r="T281"/>
      <c r="U281" s="4">
        <f t="shared" si="14"/>
        <v>5600</v>
      </c>
      <c r="V281" s="3">
        <f>((G281-G280)*'Z1 values'!C$5*'Z1 values'!$C$10)/'Z1 values'!$C$12</f>
        <v>1.1511282348632811E-2</v>
      </c>
      <c r="W281" s="3">
        <f>((H281-H280)*'Z1 values'!D$5*'Z1 values'!$C$10)/'Z1 values'!$C$12</f>
        <v>2.9449218749999999E-2</v>
      </c>
      <c r="X281" s="3">
        <f>((I281-I280)*'Z1 values'!E$5*'Z1 values'!$C$10)/'Z1 values'!$C$12</f>
        <v>0.1655145263671875</v>
      </c>
      <c r="Y281" s="3">
        <f>((J281-J280)*'Z1 values'!F$5*'Z1 values'!$C$10)/'Z1 values'!$C$12</f>
        <v>0.1608453369140625</v>
      </c>
      <c r="Z281" s="6">
        <f t="shared" si="12"/>
        <v>0.3673203643798828</v>
      </c>
      <c r="AA281">
        <f t="shared" si="13"/>
        <v>93.333333333333329</v>
      </c>
    </row>
    <row r="282" spans="1:27" x14ac:dyDescent="0.25">
      <c r="A282" s="7" t="s">
        <v>7929</v>
      </c>
      <c r="B282" s="7" t="s">
        <v>1001</v>
      </c>
      <c r="C282" s="7">
        <v>359785</v>
      </c>
      <c r="D282" s="9" t="s">
        <v>37</v>
      </c>
      <c r="E282" s="9" t="s">
        <v>38</v>
      </c>
      <c r="F282" s="9">
        <v>280</v>
      </c>
      <c r="G282" s="9">
        <v>1068650</v>
      </c>
      <c r="H282" s="9">
        <v>90969627</v>
      </c>
      <c r="I282" s="9">
        <v>195525</v>
      </c>
      <c r="J282" s="9">
        <v>411806</v>
      </c>
      <c r="K282" s="9">
        <v>0</v>
      </c>
      <c r="L282" s="9">
        <v>0</v>
      </c>
      <c r="M282" s="9">
        <v>7334</v>
      </c>
      <c r="N282" s="9">
        <v>320232</v>
      </c>
      <c r="O282" s="9">
        <v>2733</v>
      </c>
      <c r="P282" s="9">
        <v>1231</v>
      </c>
      <c r="Q282" s="9">
        <v>0</v>
      </c>
      <c r="R282" s="9">
        <v>0</v>
      </c>
      <c r="S282"/>
      <c r="T282"/>
      <c r="U282" s="4">
        <f t="shared" si="14"/>
        <v>5620</v>
      </c>
      <c r="V282" s="3">
        <f>((G282-G281)*'Z1 values'!C$5*'Z1 values'!$C$10)/'Z1 values'!$C$12</f>
        <v>1.4303787231445314E-2</v>
      </c>
      <c r="W282" s="3">
        <f>((H282-H281)*'Z1 values'!D$5*'Z1 values'!$C$10)/'Z1 values'!$C$12</f>
        <v>2.9318115234375004E-2</v>
      </c>
      <c r="X282" s="3">
        <f>((I282-I281)*'Z1 values'!E$5*'Z1 values'!$C$10)/'Z1 values'!$C$12</f>
        <v>0.21768585205078123</v>
      </c>
      <c r="Y282" s="3">
        <f>((J282-J281)*'Z1 values'!F$5*'Z1 values'!$C$10)/'Z1 values'!$C$12</f>
        <v>0.10593933105468749</v>
      </c>
      <c r="Z282" s="6">
        <f t="shared" si="12"/>
        <v>0.36724708557128904</v>
      </c>
      <c r="AA282">
        <f t="shared" si="13"/>
        <v>93.666666666666671</v>
      </c>
    </row>
    <row r="283" spans="1:27" x14ac:dyDescent="0.25">
      <c r="A283" s="7" t="s">
        <v>7930</v>
      </c>
      <c r="B283" s="7" t="s">
        <v>1001</v>
      </c>
      <c r="C283" s="7">
        <v>361065</v>
      </c>
      <c r="D283" s="9" t="s">
        <v>37</v>
      </c>
      <c r="E283" s="9" t="s">
        <v>38</v>
      </c>
      <c r="F283" s="9">
        <v>281</v>
      </c>
      <c r="G283" s="9">
        <v>1073215</v>
      </c>
      <c r="H283" s="9">
        <v>91292581</v>
      </c>
      <c r="I283" s="9">
        <v>196534</v>
      </c>
      <c r="J283" s="9">
        <v>413638</v>
      </c>
      <c r="K283" s="9">
        <v>0</v>
      </c>
      <c r="L283" s="9">
        <v>0</v>
      </c>
      <c r="M283" s="9">
        <v>4564</v>
      </c>
      <c r="N283" s="9">
        <v>322954</v>
      </c>
      <c r="O283" s="9">
        <v>1009</v>
      </c>
      <c r="P283" s="9">
        <v>1832</v>
      </c>
      <c r="Q283" s="9">
        <v>0</v>
      </c>
      <c r="R283" s="9">
        <v>0</v>
      </c>
      <c r="S283"/>
      <c r="T283"/>
      <c r="U283" s="4">
        <f t="shared" si="14"/>
        <v>5640</v>
      </c>
      <c r="V283" s="3">
        <f>((G283-G282)*'Z1 values'!C$5*'Z1 values'!$C$10)/'Z1 values'!$C$12</f>
        <v>8.9020843505859364E-3</v>
      </c>
      <c r="W283" s="3">
        <f>((H283-H282)*'Z1 values'!D$5*'Z1 values'!$C$10)/'Z1 values'!$C$12</f>
        <v>2.9567321777343746E-2</v>
      </c>
      <c r="X283" s="3">
        <f>((I283-I282)*'Z1 values'!E$5*'Z1 values'!$C$10)/'Z1 values'!$C$12</f>
        <v>8.0367736816406243E-2</v>
      </c>
      <c r="Y283" s="3">
        <f>((J283-J282)*'Z1 values'!F$5*'Z1 values'!$C$10)/'Z1 values'!$C$12</f>
        <v>0.15766113281249999</v>
      </c>
      <c r="Z283" s="6">
        <f t="shared" si="12"/>
        <v>0.27649827575683594</v>
      </c>
      <c r="AA283">
        <f t="shared" si="13"/>
        <v>94</v>
      </c>
    </row>
    <row r="284" spans="1:27" x14ac:dyDescent="0.25">
      <c r="A284" s="7" t="s">
        <v>7931</v>
      </c>
      <c r="B284" s="7" t="s">
        <v>1001</v>
      </c>
      <c r="C284" s="7">
        <v>362345</v>
      </c>
      <c r="D284" s="9" t="s">
        <v>37</v>
      </c>
      <c r="E284" s="9" t="s">
        <v>38</v>
      </c>
      <c r="F284" s="9">
        <v>282</v>
      </c>
      <c r="G284" s="9">
        <v>1075865</v>
      </c>
      <c r="H284" s="9">
        <v>91617496</v>
      </c>
      <c r="I284" s="9">
        <v>196534</v>
      </c>
      <c r="J284" s="9">
        <v>414598</v>
      </c>
      <c r="K284" s="9">
        <v>0</v>
      </c>
      <c r="L284" s="9">
        <v>0</v>
      </c>
      <c r="M284" s="9">
        <v>2648</v>
      </c>
      <c r="N284" s="9">
        <v>324915</v>
      </c>
      <c r="O284" s="9">
        <v>0</v>
      </c>
      <c r="P284" s="9">
        <v>960</v>
      </c>
      <c r="Q284" s="9">
        <v>0</v>
      </c>
      <c r="R284" s="9">
        <v>0</v>
      </c>
      <c r="S284"/>
      <c r="T284"/>
      <c r="U284" s="4">
        <f t="shared" si="14"/>
        <v>5660</v>
      </c>
      <c r="V284" s="3">
        <f>((G284-G283)*'Z1 values'!C$5*'Z1 values'!$C$10)/'Z1 values'!$C$12</f>
        <v>5.1676940917968744E-3</v>
      </c>
      <c r="W284" s="3">
        <f>((H284-H283)*'Z1 values'!D$5*'Z1 values'!$C$10)/'Z1 values'!$C$12</f>
        <v>2.9746856689453129E-2</v>
      </c>
      <c r="X284" s="3">
        <f>((I284-I283)*'Z1 values'!E$5*'Z1 values'!$C$10)/'Z1 values'!$C$12</f>
        <v>0</v>
      </c>
      <c r="Y284" s="3">
        <f>((J284-J283)*'Z1 values'!F$5*'Z1 values'!$C$10)/'Z1 values'!$C$12</f>
        <v>8.2617187499999994E-2</v>
      </c>
      <c r="Z284" s="6">
        <f t="shared" si="12"/>
        <v>0.11753173828124999</v>
      </c>
      <c r="AA284">
        <f t="shared" si="13"/>
        <v>94.333333333333329</v>
      </c>
    </row>
    <row r="285" spans="1:27" x14ac:dyDescent="0.25">
      <c r="A285" s="7" t="s">
        <v>7932</v>
      </c>
      <c r="B285" s="7" t="s">
        <v>1001</v>
      </c>
      <c r="C285" s="7">
        <v>363625</v>
      </c>
      <c r="D285" s="9" t="s">
        <v>37</v>
      </c>
      <c r="E285" s="9" t="s">
        <v>38</v>
      </c>
      <c r="F285" s="9">
        <v>283</v>
      </c>
      <c r="G285" s="9">
        <v>1078487</v>
      </c>
      <c r="H285" s="9">
        <v>91942439</v>
      </c>
      <c r="I285" s="9">
        <v>196534</v>
      </c>
      <c r="J285" s="9">
        <v>415558</v>
      </c>
      <c r="K285" s="9">
        <v>0</v>
      </c>
      <c r="L285" s="9">
        <v>0</v>
      </c>
      <c r="M285" s="9">
        <v>2621</v>
      </c>
      <c r="N285" s="9">
        <v>324943</v>
      </c>
      <c r="O285" s="9">
        <v>0</v>
      </c>
      <c r="P285" s="9">
        <v>960</v>
      </c>
      <c r="Q285" s="9">
        <v>0</v>
      </c>
      <c r="R285" s="9">
        <v>0</v>
      </c>
      <c r="S285"/>
      <c r="T285"/>
      <c r="U285" s="4">
        <f t="shared" si="14"/>
        <v>5680</v>
      </c>
      <c r="V285" s="3">
        <f>((G285-G284)*'Z1 values'!C$5*'Z1 values'!$C$10)/'Z1 values'!$C$12</f>
        <v>5.1130920410156254E-3</v>
      </c>
      <c r="W285" s="3">
        <f>((H285-H284)*'Z1 values'!D$5*'Z1 values'!$C$10)/'Z1 values'!$C$12</f>
        <v>2.9749420166015627E-2</v>
      </c>
      <c r="X285" s="3">
        <f>((I285-I284)*'Z1 values'!E$5*'Z1 values'!$C$10)/'Z1 values'!$C$12</f>
        <v>0</v>
      </c>
      <c r="Y285" s="3">
        <f>((J285-J284)*'Z1 values'!F$5*'Z1 values'!$C$10)/'Z1 values'!$C$12</f>
        <v>8.2617187499999994E-2</v>
      </c>
      <c r="Z285" s="6">
        <f t="shared" si="12"/>
        <v>0.11747969970703125</v>
      </c>
      <c r="AA285">
        <f t="shared" si="13"/>
        <v>94.666666666666671</v>
      </c>
    </row>
    <row r="286" spans="1:27" x14ac:dyDescent="0.25">
      <c r="A286" s="7" t="s">
        <v>7933</v>
      </c>
      <c r="B286" s="7" t="s">
        <v>1001</v>
      </c>
      <c r="C286" s="7">
        <v>364905</v>
      </c>
      <c r="D286" s="9" t="s">
        <v>37</v>
      </c>
      <c r="E286" s="9" t="s">
        <v>38</v>
      </c>
      <c r="F286" s="9">
        <v>284</v>
      </c>
      <c r="G286" s="9">
        <v>1083226</v>
      </c>
      <c r="H286" s="9">
        <v>92265199</v>
      </c>
      <c r="I286" s="9">
        <v>197686</v>
      </c>
      <c r="J286" s="9">
        <v>417482</v>
      </c>
      <c r="K286" s="9">
        <v>0</v>
      </c>
      <c r="L286" s="9">
        <v>0</v>
      </c>
      <c r="M286" s="9">
        <v>4737</v>
      </c>
      <c r="N286" s="9">
        <v>322760</v>
      </c>
      <c r="O286" s="9">
        <v>1152</v>
      </c>
      <c r="P286" s="9">
        <v>1924</v>
      </c>
      <c r="Q286" s="9">
        <v>0</v>
      </c>
      <c r="R286" s="9">
        <v>0</v>
      </c>
      <c r="S286"/>
      <c r="T286"/>
      <c r="U286" s="4">
        <f t="shared" si="14"/>
        <v>5700</v>
      </c>
      <c r="V286" s="3">
        <f>((G286-G285)*'Z1 values'!C$5*'Z1 values'!$C$10)/'Z1 values'!$C$12</f>
        <v>9.2413970947265618E-3</v>
      </c>
      <c r="W286" s="3">
        <f>((H286-H285)*'Z1 values'!D$5*'Z1 values'!$C$10)/'Z1 values'!$C$12</f>
        <v>2.9549560546874999E-2</v>
      </c>
      <c r="X286" s="3">
        <f>((I286-I285)*'Z1 values'!E$5*'Z1 values'!$C$10)/'Z1 values'!$C$12</f>
        <v>9.1757812499999994E-2</v>
      </c>
      <c r="Y286" s="3">
        <f>((J286-J285)*'Z1 values'!F$5*'Z1 values'!$C$10)/'Z1 values'!$C$12</f>
        <v>0.16557861328125001</v>
      </c>
      <c r="Z286" s="6">
        <f t="shared" si="12"/>
        <v>0.29612738342285155</v>
      </c>
      <c r="AA286">
        <f t="shared" si="13"/>
        <v>95</v>
      </c>
    </row>
    <row r="287" spans="1:27" x14ac:dyDescent="0.25">
      <c r="A287" s="7" t="s">
        <v>7934</v>
      </c>
      <c r="B287" s="7" t="s">
        <v>1001</v>
      </c>
      <c r="C287" s="7">
        <v>366185</v>
      </c>
      <c r="D287" s="9" t="s">
        <v>37</v>
      </c>
      <c r="E287" s="9" t="s">
        <v>38</v>
      </c>
      <c r="F287" s="9">
        <v>285</v>
      </c>
      <c r="G287" s="9">
        <v>1085748</v>
      </c>
      <c r="H287" s="9">
        <v>92590150</v>
      </c>
      <c r="I287" s="9">
        <v>197686</v>
      </c>
      <c r="J287" s="9">
        <v>418832</v>
      </c>
      <c r="K287" s="9">
        <v>0</v>
      </c>
      <c r="L287" s="9">
        <v>0</v>
      </c>
      <c r="M287" s="9">
        <v>2521</v>
      </c>
      <c r="N287" s="9">
        <v>324951</v>
      </c>
      <c r="O287" s="9">
        <v>0</v>
      </c>
      <c r="P287" s="9">
        <v>1350</v>
      </c>
      <c r="Q287" s="9">
        <v>0</v>
      </c>
      <c r="R287" s="9">
        <v>0</v>
      </c>
      <c r="S287"/>
      <c r="T287"/>
      <c r="U287" s="4">
        <f t="shared" si="14"/>
        <v>5720</v>
      </c>
      <c r="V287" s="3">
        <f>((G287-G286)*'Z1 values'!C$5*'Z1 values'!$C$10)/'Z1 values'!$C$12</f>
        <v>4.918084716796875E-3</v>
      </c>
      <c r="W287" s="3">
        <f>((H287-H286)*'Z1 values'!D$5*'Z1 values'!$C$10)/'Z1 values'!$C$12</f>
        <v>2.9750152587890627E-2</v>
      </c>
      <c r="X287" s="3">
        <f>((I287-I286)*'Z1 values'!E$5*'Z1 values'!$C$10)/'Z1 values'!$C$12</f>
        <v>0</v>
      </c>
      <c r="Y287" s="3">
        <f>((J287-J286)*'Z1 values'!F$5*'Z1 values'!$C$10)/'Z1 values'!$C$12</f>
        <v>0.116180419921875</v>
      </c>
      <c r="Z287" s="6">
        <f t="shared" si="12"/>
        <v>0.15084865722656249</v>
      </c>
      <c r="AA287">
        <f t="shared" si="13"/>
        <v>95.333333333333329</v>
      </c>
    </row>
    <row r="288" spans="1:27" x14ac:dyDescent="0.25">
      <c r="A288" s="7" t="s">
        <v>7935</v>
      </c>
      <c r="B288" s="7" t="s">
        <v>1001</v>
      </c>
      <c r="C288" s="7">
        <v>367465</v>
      </c>
      <c r="D288" s="9" t="s">
        <v>37</v>
      </c>
      <c r="E288" s="9" t="s">
        <v>38</v>
      </c>
      <c r="F288" s="9">
        <v>286</v>
      </c>
      <c r="G288" s="9">
        <v>1088260</v>
      </c>
      <c r="H288" s="9">
        <v>92915110</v>
      </c>
      <c r="I288" s="9">
        <v>197686</v>
      </c>
      <c r="J288" s="9">
        <v>419792</v>
      </c>
      <c r="K288" s="9">
        <v>0</v>
      </c>
      <c r="L288" s="9">
        <v>0</v>
      </c>
      <c r="M288" s="9">
        <v>2511</v>
      </c>
      <c r="N288" s="9">
        <v>324960</v>
      </c>
      <c r="O288" s="9">
        <v>0</v>
      </c>
      <c r="P288" s="9">
        <v>960</v>
      </c>
      <c r="Q288" s="9">
        <v>0</v>
      </c>
      <c r="R288" s="9">
        <v>0</v>
      </c>
      <c r="S288"/>
      <c r="T288"/>
      <c r="U288" s="4">
        <f t="shared" si="14"/>
        <v>5740</v>
      </c>
      <c r="V288" s="3">
        <f>((G288-G287)*'Z1 values'!C$5*'Z1 values'!$C$10)/'Z1 values'!$C$12</f>
        <v>4.8985839843750005E-3</v>
      </c>
      <c r="W288" s="3">
        <f>((H288-H287)*'Z1 values'!D$5*'Z1 values'!$C$10)/'Z1 values'!$C$12</f>
        <v>2.9750976562499996E-2</v>
      </c>
      <c r="X288" s="3">
        <f>((I288-I287)*'Z1 values'!E$5*'Z1 values'!$C$10)/'Z1 values'!$C$12</f>
        <v>0</v>
      </c>
      <c r="Y288" s="3">
        <f>((J288-J287)*'Z1 values'!F$5*'Z1 values'!$C$10)/'Z1 values'!$C$12</f>
        <v>8.2617187499999994E-2</v>
      </c>
      <c r="Z288" s="6">
        <f t="shared" si="12"/>
        <v>0.11726674804687499</v>
      </c>
      <c r="AA288">
        <f t="shared" si="13"/>
        <v>95.666666666666671</v>
      </c>
    </row>
    <row r="289" spans="1:27" x14ac:dyDescent="0.25">
      <c r="A289" s="7" t="s">
        <v>7936</v>
      </c>
      <c r="B289" s="7" t="s">
        <v>1001</v>
      </c>
      <c r="C289" s="7">
        <v>368745</v>
      </c>
      <c r="D289" s="9" t="s">
        <v>37</v>
      </c>
      <c r="E289" s="9" t="s">
        <v>38</v>
      </c>
      <c r="F289" s="9">
        <v>287</v>
      </c>
      <c r="G289" s="9">
        <v>1090765</v>
      </c>
      <c r="H289" s="9">
        <v>93240078</v>
      </c>
      <c r="I289" s="9">
        <v>197686</v>
      </c>
      <c r="J289" s="9">
        <v>420752</v>
      </c>
      <c r="K289" s="9">
        <v>0</v>
      </c>
      <c r="L289" s="9">
        <v>0</v>
      </c>
      <c r="M289" s="9">
        <v>2504</v>
      </c>
      <c r="N289" s="9">
        <v>324968</v>
      </c>
      <c r="O289" s="9">
        <v>0</v>
      </c>
      <c r="P289" s="9">
        <v>960</v>
      </c>
      <c r="Q289" s="9">
        <v>0</v>
      </c>
      <c r="R289" s="9">
        <v>0</v>
      </c>
      <c r="S289"/>
      <c r="T289"/>
      <c r="U289" s="4">
        <f t="shared" si="14"/>
        <v>5760</v>
      </c>
      <c r="V289" s="3">
        <f>((G289-G288)*'Z1 values'!C$5*'Z1 values'!$C$10)/'Z1 values'!$C$12</f>
        <v>4.8849334716796868E-3</v>
      </c>
      <c r="W289" s="3">
        <f>((H289-H288)*'Z1 values'!D$5*'Z1 values'!$C$10)/'Z1 values'!$C$12</f>
        <v>2.9751708984375003E-2</v>
      </c>
      <c r="X289" s="3">
        <f>((I289-I288)*'Z1 values'!E$5*'Z1 values'!$C$10)/'Z1 values'!$C$12</f>
        <v>0</v>
      </c>
      <c r="Y289" s="3">
        <f>((J289-J288)*'Z1 values'!F$5*'Z1 values'!$C$10)/'Z1 values'!$C$12</f>
        <v>8.2617187499999994E-2</v>
      </c>
      <c r="Z289" s="6">
        <f t="shared" si="12"/>
        <v>0.11725382995605468</v>
      </c>
      <c r="AA289">
        <f t="shared" si="13"/>
        <v>96</v>
      </c>
    </row>
    <row r="290" spans="1:27" x14ac:dyDescent="0.25">
      <c r="A290" s="7" t="s">
        <v>7937</v>
      </c>
      <c r="B290" s="7" t="s">
        <v>1001</v>
      </c>
      <c r="C290" s="7">
        <v>370025</v>
      </c>
      <c r="D290" s="9" t="s">
        <v>37</v>
      </c>
      <c r="E290" s="9" t="s">
        <v>38</v>
      </c>
      <c r="F290" s="9">
        <v>288</v>
      </c>
      <c r="G290" s="9">
        <v>1093386</v>
      </c>
      <c r="H290" s="9">
        <v>93565023</v>
      </c>
      <c r="I290" s="9">
        <v>197686</v>
      </c>
      <c r="J290" s="9">
        <v>421712</v>
      </c>
      <c r="K290" s="9">
        <v>0</v>
      </c>
      <c r="L290" s="9">
        <v>0</v>
      </c>
      <c r="M290" s="9">
        <v>2619</v>
      </c>
      <c r="N290" s="9">
        <v>324945</v>
      </c>
      <c r="O290" s="9">
        <v>0</v>
      </c>
      <c r="P290" s="9">
        <v>960</v>
      </c>
      <c r="Q290" s="9">
        <v>0</v>
      </c>
      <c r="R290" s="9">
        <v>0</v>
      </c>
      <c r="S290"/>
      <c r="T290"/>
      <c r="U290" s="4">
        <f t="shared" si="14"/>
        <v>5780</v>
      </c>
      <c r="V290" s="3">
        <f>((G290-G289)*'Z1 values'!C$5*'Z1 values'!$C$10)/'Z1 values'!$C$12</f>
        <v>5.1111419677734374E-3</v>
      </c>
      <c r="W290" s="3">
        <f>((H290-H289)*'Z1 values'!D$5*'Z1 values'!$C$10)/'Z1 values'!$C$12</f>
        <v>2.9749603271484376E-2</v>
      </c>
      <c r="X290" s="3">
        <f>((I290-I289)*'Z1 values'!E$5*'Z1 values'!$C$10)/'Z1 values'!$C$12</f>
        <v>0</v>
      </c>
      <c r="Y290" s="3">
        <f>((J290-J289)*'Z1 values'!F$5*'Z1 values'!$C$10)/'Z1 values'!$C$12</f>
        <v>8.2617187499999994E-2</v>
      </c>
      <c r="Z290" s="6">
        <f t="shared" si="12"/>
        <v>0.1174779327392578</v>
      </c>
      <c r="AA290">
        <f t="shared" si="13"/>
        <v>96.333333333333329</v>
      </c>
    </row>
    <row r="291" spans="1:27" x14ac:dyDescent="0.25">
      <c r="A291" s="7" t="s">
        <v>7938</v>
      </c>
      <c r="B291" s="7" t="s">
        <v>1001</v>
      </c>
      <c r="C291" s="7">
        <v>371305</v>
      </c>
      <c r="D291" s="9" t="s">
        <v>37</v>
      </c>
      <c r="E291" s="9" t="s">
        <v>38</v>
      </c>
      <c r="F291" s="9">
        <v>289</v>
      </c>
      <c r="G291" s="9">
        <v>1098973</v>
      </c>
      <c r="H291" s="9">
        <v>93886995</v>
      </c>
      <c r="I291" s="9">
        <v>199306</v>
      </c>
      <c r="J291" s="9">
        <v>424309</v>
      </c>
      <c r="K291" s="9">
        <v>0</v>
      </c>
      <c r="L291" s="9">
        <v>0</v>
      </c>
      <c r="M291" s="9">
        <v>5586</v>
      </c>
      <c r="N291" s="9">
        <v>321972</v>
      </c>
      <c r="O291" s="9">
        <v>1620</v>
      </c>
      <c r="P291" s="9">
        <v>2597</v>
      </c>
      <c r="Q291" s="9">
        <v>0</v>
      </c>
      <c r="R291" s="9">
        <v>0</v>
      </c>
      <c r="S291"/>
      <c r="T291"/>
      <c r="U291" s="4">
        <f t="shared" si="14"/>
        <v>5800</v>
      </c>
      <c r="V291" s="3">
        <f>((G291-G290)*'Z1 values'!C$5*'Z1 values'!$C$10)/'Z1 values'!$C$12</f>
        <v>1.0895059204101562E-2</v>
      </c>
      <c r="W291" s="3">
        <f>((H291-H290)*'Z1 values'!D$5*'Z1 values'!$C$10)/'Z1 values'!$C$12</f>
        <v>2.9477416992187498E-2</v>
      </c>
      <c r="X291" s="3">
        <f>((I291-I290)*'Z1 values'!E$5*'Z1 values'!$C$10)/'Z1 values'!$C$12</f>
        <v>0.12903442382812497</v>
      </c>
      <c r="Y291" s="3">
        <f>((J291-J290)*'Z1 values'!F$5*'Z1 values'!$C$10)/'Z1 values'!$C$12</f>
        <v>0.22349670410156247</v>
      </c>
      <c r="Z291" s="6">
        <f t="shared" si="12"/>
        <v>0.39290360412597647</v>
      </c>
      <c r="AA291">
        <f t="shared" si="13"/>
        <v>96.666666666666671</v>
      </c>
    </row>
    <row r="292" spans="1:27" x14ac:dyDescent="0.25">
      <c r="A292" s="7" t="s">
        <v>7939</v>
      </c>
      <c r="B292" s="7" t="s">
        <v>1001</v>
      </c>
      <c r="C292" s="7">
        <v>372585</v>
      </c>
      <c r="D292" s="9" t="s">
        <v>37</v>
      </c>
      <c r="E292" s="9" t="s">
        <v>38</v>
      </c>
      <c r="F292" s="9">
        <v>290</v>
      </c>
      <c r="G292" s="9">
        <v>1102707</v>
      </c>
      <c r="H292" s="9">
        <v>94210782</v>
      </c>
      <c r="I292" s="9">
        <v>199827</v>
      </c>
      <c r="J292" s="9">
        <v>426546</v>
      </c>
      <c r="K292" s="9">
        <v>0</v>
      </c>
      <c r="L292" s="9">
        <v>0</v>
      </c>
      <c r="M292" s="9">
        <v>3733</v>
      </c>
      <c r="N292" s="9">
        <v>323787</v>
      </c>
      <c r="O292" s="9">
        <v>521</v>
      </c>
      <c r="P292" s="9">
        <v>2237</v>
      </c>
      <c r="Q292" s="9">
        <v>0</v>
      </c>
      <c r="R292" s="9">
        <v>0</v>
      </c>
      <c r="S292"/>
      <c r="T292"/>
      <c r="U292" s="4">
        <f t="shared" si="14"/>
        <v>5820</v>
      </c>
      <c r="V292" s="3">
        <f>((G292-G291)*'Z1 values'!C$5*'Z1 values'!$C$10)/'Z1 values'!$C$12</f>
        <v>7.2815734863281249E-3</v>
      </c>
      <c r="W292" s="3">
        <f>((H292-H291)*'Z1 values'!D$5*'Z1 values'!$C$10)/'Z1 values'!$C$12</f>
        <v>2.9643585205078128E-2</v>
      </c>
      <c r="X292" s="3">
        <f>((I292-I291)*'Z1 values'!E$5*'Z1 values'!$C$10)/'Z1 values'!$C$12</f>
        <v>4.1498107910156248E-2</v>
      </c>
      <c r="Y292" s="3">
        <f>((J292-J291)*'Z1 values'!F$5*'Z1 values'!$C$10)/'Z1 values'!$C$12</f>
        <v>0.19251525878906248</v>
      </c>
      <c r="Z292" s="6">
        <f t="shared" si="12"/>
        <v>0.27093852539062496</v>
      </c>
      <c r="AA292">
        <f t="shared" si="13"/>
        <v>97</v>
      </c>
    </row>
    <row r="293" spans="1:27" x14ac:dyDescent="0.25">
      <c r="A293" s="7" t="s">
        <v>7940</v>
      </c>
      <c r="B293" s="7" t="s">
        <v>1001</v>
      </c>
      <c r="C293" s="7">
        <v>373865</v>
      </c>
      <c r="D293" s="9" t="s">
        <v>37</v>
      </c>
      <c r="E293" s="9" t="s">
        <v>38</v>
      </c>
      <c r="F293" s="9">
        <v>291</v>
      </c>
      <c r="G293" s="9">
        <v>1108467</v>
      </c>
      <c r="H293" s="9">
        <v>94532580</v>
      </c>
      <c r="I293" s="9">
        <v>201604</v>
      </c>
      <c r="J293" s="9">
        <v>428947</v>
      </c>
      <c r="K293" s="9">
        <v>0</v>
      </c>
      <c r="L293" s="9">
        <v>0</v>
      </c>
      <c r="M293" s="9">
        <v>5759</v>
      </c>
      <c r="N293" s="9">
        <v>321798</v>
      </c>
      <c r="O293" s="9">
        <v>1777</v>
      </c>
      <c r="P293" s="9">
        <v>2401</v>
      </c>
      <c r="Q293" s="9">
        <v>0</v>
      </c>
      <c r="R293" s="9">
        <v>0</v>
      </c>
      <c r="S293"/>
      <c r="T293"/>
      <c r="U293" s="4">
        <f t="shared" si="14"/>
        <v>5840</v>
      </c>
      <c r="V293" s="3">
        <f>((G293-G292)*'Z1 values'!C$5*'Z1 values'!$C$10)/'Z1 values'!$C$12</f>
        <v>1.1232421874999999E-2</v>
      </c>
      <c r="W293" s="3">
        <f>((H293-H292)*'Z1 values'!D$5*'Z1 values'!$C$10)/'Z1 values'!$C$12</f>
        <v>2.946148681640625E-2</v>
      </c>
      <c r="X293" s="3">
        <f>((I293-I292)*'Z1 values'!E$5*'Z1 values'!$C$10)/'Z1 values'!$C$12</f>
        <v>0.14153961181640623</v>
      </c>
      <c r="Y293" s="3">
        <f>((J293-J292)*'Z1 values'!F$5*'Z1 values'!$C$10)/'Z1 values'!$C$12</f>
        <v>0.20662902832031255</v>
      </c>
      <c r="Z293" s="6">
        <f t="shared" si="12"/>
        <v>0.38886254882812504</v>
      </c>
      <c r="AA293">
        <f t="shared" si="13"/>
        <v>97.333333333333329</v>
      </c>
    </row>
    <row r="294" spans="1:27" x14ac:dyDescent="0.25">
      <c r="A294" s="7" t="s">
        <v>7941</v>
      </c>
      <c r="B294" s="7" t="s">
        <v>1001</v>
      </c>
      <c r="C294" s="7">
        <v>375145</v>
      </c>
      <c r="D294" s="9" t="s">
        <v>37</v>
      </c>
      <c r="E294" s="9" t="s">
        <v>38</v>
      </c>
      <c r="F294" s="9">
        <v>292</v>
      </c>
      <c r="G294" s="9">
        <v>1110990</v>
      </c>
      <c r="H294" s="9">
        <v>94857614</v>
      </c>
      <c r="I294" s="9">
        <v>201604</v>
      </c>
      <c r="J294" s="9">
        <v>429907</v>
      </c>
      <c r="K294" s="9">
        <v>0</v>
      </c>
      <c r="L294" s="9">
        <v>0</v>
      </c>
      <c r="M294" s="9">
        <v>2522</v>
      </c>
      <c r="N294" s="9">
        <v>325034</v>
      </c>
      <c r="O294" s="9">
        <v>0</v>
      </c>
      <c r="P294" s="9">
        <v>960</v>
      </c>
      <c r="Q294" s="9">
        <v>0</v>
      </c>
      <c r="R294" s="9">
        <v>0</v>
      </c>
      <c r="S294"/>
      <c r="T294"/>
      <c r="U294" s="4">
        <f t="shared" si="14"/>
        <v>5860</v>
      </c>
      <c r="V294" s="3">
        <f>((G294-G293)*'Z1 values'!C$5*'Z1 values'!$C$10)/'Z1 values'!$C$12</f>
        <v>4.920034790039063E-3</v>
      </c>
      <c r="W294" s="3">
        <f>((H294-H293)*'Z1 values'!D$5*'Z1 values'!$C$10)/'Z1 values'!$C$12</f>
        <v>2.9757751464843753E-2</v>
      </c>
      <c r="X294" s="3">
        <f>((I294-I293)*'Z1 values'!E$5*'Z1 values'!$C$10)/'Z1 values'!$C$12</f>
        <v>0</v>
      </c>
      <c r="Y294" s="3">
        <f>((J294-J293)*'Z1 values'!F$5*'Z1 values'!$C$10)/'Z1 values'!$C$12</f>
        <v>8.2617187499999994E-2</v>
      </c>
      <c r="Z294" s="6">
        <f t="shared" si="12"/>
        <v>0.11729497375488282</v>
      </c>
      <c r="AA294">
        <f t="shared" si="13"/>
        <v>97.666666666666671</v>
      </c>
    </row>
    <row r="295" spans="1:27" x14ac:dyDescent="0.25">
      <c r="A295" s="7" t="s">
        <v>7942</v>
      </c>
      <c r="B295" s="7" t="s">
        <v>1001</v>
      </c>
      <c r="C295" s="7">
        <v>376425</v>
      </c>
      <c r="D295" s="9" t="s">
        <v>37</v>
      </c>
      <c r="E295" s="9" t="s">
        <v>38</v>
      </c>
      <c r="F295" s="9">
        <v>293</v>
      </c>
      <c r="G295" s="9">
        <v>1113484</v>
      </c>
      <c r="H295" s="9">
        <v>95182678</v>
      </c>
      <c r="I295" s="9">
        <v>201604</v>
      </c>
      <c r="J295" s="9">
        <v>430867</v>
      </c>
      <c r="K295" s="9">
        <v>0</v>
      </c>
      <c r="L295" s="9">
        <v>0</v>
      </c>
      <c r="M295" s="9">
        <v>2493</v>
      </c>
      <c r="N295" s="9">
        <v>325064</v>
      </c>
      <c r="O295" s="9">
        <v>0</v>
      </c>
      <c r="P295" s="9">
        <v>960</v>
      </c>
      <c r="Q295" s="9">
        <v>0</v>
      </c>
      <c r="R295" s="9">
        <v>0</v>
      </c>
      <c r="S295"/>
      <c r="T295"/>
      <c r="U295" s="4">
        <f t="shared" si="14"/>
        <v>5880</v>
      </c>
      <c r="V295" s="3">
        <f>((G295-G294)*'Z1 values'!C$5*'Z1 values'!$C$10)/'Z1 values'!$C$12</f>
        <v>4.8634826660156252E-3</v>
      </c>
      <c r="W295" s="3">
        <f>((H295-H294)*'Z1 values'!D$5*'Z1 values'!$C$10)/'Z1 values'!$C$12</f>
        <v>2.9760498046875E-2</v>
      </c>
      <c r="X295" s="3">
        <f>((I295-I294)*'Z1 values'!E$5*'Z1 values'!$C$10)/'Z1 values'!$C$12</f>
        <v>0</v>
      </c>
      <c r="Y295" s="3">
        <f>((J295-J294)*'Z1 values'!F$5*'Z1 values'!$C$10)/'Z1 values'!$C$12</f>
        <v>8.2617187499999994E-2</v>
      </c>
      <c r="Z295" s="6">
        <f t="shared" si="12"/>
        <v>0.11724116821289063</v>
      </c>
      <c r="AA295">
        <f t="shared" si="13"/>
        <v>98</v>
      </c>
    </row>
    <row r="296" spans="1:27" x14ac:dyDescent="0.25">
      <c r="A296" s="7" t="s">
        <v>7943</v>
      </c>
      <c r="B296" s="7" t="s">
        <v>1001</v>
      </c>
      <c r="C296" s="7">
        <v>377705</v>
      </c>
      <c r="D296" s="9" t="s">
        <v>37</v>
      </c>
      <c r="E296" s="9" t="s">
        <v>38</v>
      </c>
      <c r="F296" s="9">
        <v>294</v>
      </c>
      <c r="G296" s="9">
        <v>1116091</v>
      </c>
      <c r="H296" s="9">
        <v>95507634</v>
      </c>
      <c r="I296" s="9">
        <v>201604</v>
      </c>
      <c r="J296" s="9">
        <v>431827</v>
      </c>
      <c r="K296" s="9">
        <v>0</v>
      </c>
      <c r="L296" s="9">
        <v>0</v>
      </c>
      <c r="M296" s="9">
        <v>2605</v>
      </c>
      <c r="N296" s="9">
        <v>324956</v>
      </c>
      <c r="O296" s="9">
        <v>0</v>
      </c>
      <c r="P296" s="9">
        <v>960</v>
      </c>
      <c r="Q296" s="9">
        <v>0</v>
      </c>
      <c r="R296" s="9">
        <v>0</v>
      </c>
      <c r="S296"/>
      <c r="T296"/>
      <c r="U296" s="4">
        <f t="shared" si="14"/>
        <v>5900</v>
      </c>
      <c r="V296" s="3">
        <f>((G296-G295)*'Z1 values'!C$5*'Z1 values'!$C$10)/'Z1 values'!$C$12</f>
        <v>5.0838409423828116E-3</v>
      </c>
      <c r="W296" s="3">
        <f>((H296-H295)*'Z1 values'!D$5*'Z1 values'!$C$10)/'Z1 values'!$C$12</f>
        <v>2.9750610351562502E-2</v>
      </c>
      <c r="X296" s="3">
        <f>((I296-I295)*'Z1 values'!E$5*'Z1 values'!$C$10)/'Z1 values'!$C$12</f>
        <v>0</v>
      </c>
      <c r="Y296" s="3">
        <f>((J296-J295)*'Z1 values'!F$5*'Z1 values'!$C$10)/'Z1 values'!$C$12</f>
        <v>8.2617187499999994E-2</v>
      </c>
      <c r="Z296" s="6">
        <f t="shared" si="12"/>
        <v>0.11745163879394531</v>
      </c>
      <c r="AA296">
        <f t="shared" si="13"/>
        <v>98.333333333333329</v>
      </c>
    </row>
    <row r="297" spans="1:27" x14ac:dyDescent="0.25">
      <c r="A297" s="7" t="s">
        <v>7944</v>
      </c>
      <c r="B297" s="7" t="s">
        <v>1001</v>
      </c>
      <c r="C297" s="7">
        <v>378985</v>
      </c>
      <c r="D297" s="9" t="s">
        <v>37</v>
      </c>
      <c r="E297" s="9" t="s">
        <v>38</v>
      </c>
      <c r="F297" s="9">
        <v>295</v>
      </c>
      <c r="G297" s="9">
        <v>1122968</v>
      </c>
      <c r="H297" s="9">
        <v>95828293</v>
      </c>
      <c r="I297" s="9">
        <v>203839</v>
      </c>
      <c r="J297" s="9">
        <v>434430</v>
      </c>
      <c r="K297" s="9">
        <v>0</v>
      </c>
      <c r="L297" s="9">
        <v>0</v>
      </c>
      <c r="M297" s="9">
        <v>6876</v>
      </c>
      <c r="N297" s="9">
        <v>320659</v>
      </c>
      <c r="O297" s="9">
        <v>2235</v>
      </c>
      <c r="P297" s="9">
        <v>2603</v>
      </c>
      <c r="Q297" s="9">
        <v>0</v>
      </c>
      <c r="R297" s="9">
        <v>0</v>
      </c>
      <c r="S297"/>
      <c r="T297"/>
      <c r="U297" s="4">
        <f t="shared" si="14"/>
        <v>5920</v>
      </c>
      <c r="V297" s="3">
        <f>((G297-G296)*'Z1 values'!C$5*'Z1 values'!$C$10)/'Z1 values'!$C$12</f>
        <v>1.3410653686523439E-2</v>
      </c>
      <c r="W297" s="3">
        <f>((H297-H296)*'Z1 values'!D$5*'Z1 values'!$C$10)/'Z1 values'!$C$12</f>
        <v>2.9357208251953128E-2</v>
      </c>
      <c r="X297" s="3">
        <f>((I297-I296)*'Z1 values'!E$5*'Z1 values'!$C$10)/'Z1 values'!$C$12</f>
        <v>0.17801971435546876</v>
      </c>
      <c r="Y297" s="3">
        <f>((J297-J296)*'Z1 values'!F$5*'Z1 values'!$C$10)/'Z1 values'!$C$12</f>
        <v>0.22401306152343753</v>
      </c>
      <c r="Z297" s="6">
        <f t="shared" si="12"/>
        <v>0.44480063781738288</v>
      </c>
      <c r="AA297">
        <f t="shared" si="13"/>
        <v>98.666666666666671</v>
      </c>
    </row>
    <row r="298" spans="1:27" x14ac:dyDescent="0.25">
      <c r="A298" s="7" t="s">
        <v>7945</v>
      </c>
      <c r="B298" s="7" t="s">
        <v>1001</v>
      </c>
      <c r="C298" s="7">
        <v>380265</v>
      </c>
      <c r="D298" s="9" t="s">
        <v>37</v>
      </c>
      <c r="E298" s="9" t="s">
        <v>38</v>
      </c>
      <c r="F298" s="9">
        <v>296</v>
      </c>
      <c r="G298" s="9">
        <v>1128023</v>
      </c>
      <c r="H298" s="9">
        <v>96150710</v>
      </c>
      <c r="I298" s="9">
        <v>205161</v>
      </c>
      <c r="J298" s="9">
        <v>436551</v>
      </c>
      <c r="K298" s="9">
        <v>0</v>
      </c>
      <c r="L298" s="9">
        <v>0</v>
      </c>
      <c r="M298" s="9">
        <v>5053</v>
      </c>
      <c r="N298" s="9">
        <v>322417</v>
      </c>
      <c r="O298" s="9">
        <v>1322</v>
      </c>
      <c r="P298" s="9">
        <v>2121</v>
      </c>
      <c r="Q298" s="9">
        <v>0</v>
      </c>
      <c r="R298" s="9">
        <v>0</v>
      </c>
      <c r="S298"/>
      <c r="T298"/>
      <c r="U298" s="4">
        <f t="shared" si="14"/>
        <v>5940</v>
      </c>
      <c r="V298" s="3">
        <f>((G298-G297)*'Z1 values'!C$5*'Z1 values'!$C$10)/'Z1 values'!$C$12</f>
        <v>9.8576202392578107E-3</v>
      </c>
      <c r="W298" s="3">
        <f>((H298-H297)*'Z1 values'!D$5*'Z1 values'!$C$10)/'Z1 values'!$C$12</f>
        <v>2.9518157958984374E-2</v>
      </c>
      <c r="X298" s="3">
        <f>((I298-I297)*'Z1 values'!E$5*'Z1 values'!$C$10)/'Z1 values'!$C$12</f>
        <v>0.10529846191406249</v>
      </c>
      <c r="Y298" s="3">
        <f>((J298-J297)*'Z1 values'!F$5*'Z1 values'!$C$10)/'Z1 values'!$C$12</f>
        <v>0.18253234863281251</v>
      </c>
      <c r="Z298" s="6">
        <f t="shared" si="12"/>
        <v>0.32720658874511721</v>
      </c>
      <c r="AA298">
        <f t="shared" si="13"/>
        <v>99</v>
      </c>
    </row>
    <row r="299" spans="1:27" x14ac:dyDescent="0.25">
      <c r="A299" s="7" t="s">
        <v>7946</v>
      </c>
      <c r="B299" s="7" t="s">
        <v>1001</v>
      </c>
      <c r="C299" s="7">
        <v>381545</v>
      </c>
      <c r="D299" s="9" t="s">
        <v>37</v>
      </c>
      <c r="E299" s="9" t="s">
        <v>38</v>
      </c>
      <c r="F299" s="9">
        <v>297</v>
      </c>
      <c r="G299" s="9">
        <v>1130539</v>
      </c>
      <c r="H299" s="9">
        <v>96475667</v>
      </c>
      <c r="I299" s="9">
        <v>205161</v>
      </c>
      <c r="J299" s="9">
        <v>437511</v>
      </c>
      <c r="K299" s="9">
        <v>0</v>
      </c>
      <c r="L299" s="9">
        <v>0</v>
      </c>
      <c r="M299" s="9">
        <v>2515</v>
      </c>
      <c r="N299" s="9">
        <v>324957</v>
      </c>
      <c r="O299" s="9">
        <v>0</v>
      </c>
      <c r="P299" s="9">
        <v>960</v>
      </c>
      <c r="Q299" s="9">
        <v>0</v>
      </c>
      <c r="R299" s="9">
        <v>0</v>
      </c>
      <c r="S299"/>
      <c r="T299"/>
      <c r="U299" s="4">
        <f t="shared" si="14"/>
        <v>5960</v>
      </c>
      <c r="V299" s="3">
        <f>((G299-G298)*'Z1 values'!C$5*'Z1 values'!$C$10)/'Z1 values'!$C$12</f>
        <v>4.9063842773437501E-3</v>
      </c>
      <c r="W299" s="3">
        <f>((H299-H298)*'Z1 values'!D$5*'Z1 values'!$C$10)/'Z1 values'!$C$12</f>
        <v>2.9750701904296878E-2</v>
      </c>
      <c r="X299" s="3">
        <f>((I299-I298)*'Z1 values'!E$5*'Z1 values'!$C$10)/'Z1 values'!$C$12</f>
        <v>0</v>
      </c>
      <c r="Y299" s="3">
        <f>((J299-J298)*'Z1 values'!F$5*'Z1 values'!$C$10)/'Z1 values'!$C$12</f>
        <v>8.2617187499999994E-2</v>
      </c>
      <c r="Z299" s="6">
        <f t="shared" si="12"/>
        <v>0.11727427368164062</v>
      </c>
      <c r="AA299">
        <f t="shared" si="13"/>
        <v>99.333333333333329</v>
      </c>
    </row>
    <row r="300" spans="1:27" x14ac:dyDescent="0.25">
      <c r="A300" s="7" t="s">
        <v>7947</v>
      </c>
      <c r="B300" s="7" t="s">
        <v>1001</v>
      </c>
      <c r="C300" s="7">
        <v>382825</v>
      </c>
      <c r="D300" s="9" t="s">
        <v>37</v>
      </c>
      <c r="E300" s="9" t="s">
        <v>38</v>
      </c>
      <c r="F300" s="9">
        <v>298</v>
      </c>
      <c r="G300" s="9">
        <v>1133043</v>
      </c>
      <c r="H300" s="9">
        <v>96800635</v>
      </c>
      <c r="I300" s="9">
        <v>205161</v>
      </c>
      <c r="J300" s="9">
        <v>438666</v>
      </c>
      <c r="K300" s="9">
        <v>0</v>
      </c>
      <c r="L300" s="9">
        <v>0</v>
      </c>
      <c r="M300" s="9">
        <v>2503</v>
      </c>
      <c r="N300" s="9">
        <v>324968</v>
      </c>
      <c r="O300" s="9">
        <v>0</v>
      </c>
      <c r="P300" s="9">
        <v>1155</v>
      </c>
      <c r="Q300" s="9">
        <v>0</v>
      </c>
      <c r="R300" s="9">
        <v>0</v>
      </c>
      <c r="S300"/>
      <c r="T300"/>
      <c r="U300" s="4">
        <f t="shared" si="14"/>
        <v>5980</v>
      </c>
      <c r="V300" s="3">
        <f>((G300-G299)*'Z1 values'!C$5*'Z1 values'!$C$10)/'Z1 values'!$C$12</f>
        <v>4.8829833984375005E-3</v>
      </c>
      <c r="W300" s="3">
        <f>((H300-H299)*'Z1 values'!D$5*'Z1 values'!$C$10)/'Z1 values'!$C$12</f>
        <v>2.9751708984375003E-2</v>
      </c>
      <c r="X300" s="3">
        <f>((I300-I299)*'Z1 values'!E$5*'Z1 values'!$C$10)/'Z1 values'!$C$12</f>
        <v>0</v>
      </c>
      <c r="Y300" s="3">
        <f>((J300-J299)*'Z1 values'!F$5*'Z1 values'!$C$10)/'Z1 values'!$C$12</f>
        <v>9.9398803710937497E-2</v>
      </c>
      <c r="Z300" s="6">
        <f t="shared" si="12"/>
        <v>0.13403349609375001</v>
      </c>
      <c r="AA300">
        <f t="shared" si="13"/>
        <v>99.666666666666671</v>
      </c>
    </row>
    <row r="301" spans="1:27" x14ac:dyDescent="0.25">
      <c r="A301" s="7" t="s">
        <v>7948</v>
      </c>
      <c r="B301" s="7" t="s">
        <v>1001</v>
      </c>
      <c r="C301" s="7">
        <v>384105</v>
      </c>
      <c r="D301" s="9" t="s">
        <v>37</v>
      </c>
      <c r="E301" s="9" t="s">
        <v>38</v>
      </c>
      <c r="F301" s="9">
        <v>299</v>
      </c>
      <c r="G301" s="9">
        <v>1135557</v>
      </c>
      <c r="H301" s="9">
        <v>97125596</v>
      </c>
      <c r="I301" s="9">
        <v>205161</v>
      </c>
      <c r="J301" s="9">
        <v>440016</v>
      </c>
      <c r="K301" s="9">
        <v>0</v>
      </c>
      <c r="L301" s="9">
        <v>0</v>
      </c>
      <c r="M301" s="9">
        <v>2513</v>
      </c>
      <c r="N301" s="9">
        <v>324961</v>
      </c>
      <c r="O301" s="9">
        <v>0</v>
      </c>
      <c r="P301" s="9">
        <v>1350</v>
      </c>
      <c r="Q301" s="9">
        <v>0</v>
      </c>
      <c r="R301" s="9">
        <v>0</v>
      </c>
      <c r="S301"/>
      <c r="T301"/>
      <c r="U301" s="4">
        <f t="shared" si="14"/>
        <v>6000</v>
      </c>
      <c r="V301" s="3">
        <f>((G301-G300)*'Z1 values'!C$5*'Z1 values'!$C$10)/'Z1 values'!$C$12</f>
        <v>4.9024841308593749E-3</v>
      </c>
      <c r="W301" s="3">
        <f>((H301-H300)*'Z1 values'!D$5*'Z1 values'!$C$10)/'Z1 values'!$C$12</f>
        <v>2.9751068115234376E-2</v>
      </c>
      <c r="X301" s="3">
        <f>((I301-I300)*'Z1 values'!E$5*'Z1 values'!$C$10)/'Z1 values'!$C$12</f>
        <v>0</v>
      </c>
      <c r="Y301" s="3">
        <f>((J301-J300)*'Z1 values'!F$5*'Z1 values'!$C$10)/'Z1 values'!$C$12</f>
        <v>0.116180419921875</v>
      </c>
      <c r="Z301" s="6">
        <f t="shared" si="12"/>
        <v>0.15083397216796876</v>
      </c>
      <c r="AA301">
        <f t="shared" si="13"/>
        <v>100</v>
      </c>
    </row>
    <row r="302" spans="1:27" x14ac:dyDescent="0.25">
      <c r="A302" s="7" t="s">
        <v>7949</v>
      </c>
      <c r="B302" s="7" t="s">
        <v>1001</v>
      </c>
      <c r="C302" s="7">
        <v>385385</v>
      </c>
      <c r="D302" s="9" t="s">
        <v>37</v>
      </c>
      <c r="E302" s="9" t="s">
        <v>38</v>
      </c>
      <c r="F302" s="9">
        <v>300</v>
      </c>
      <c r="G302" s="9">
        <v>1138183</v>
      </c>
      <c r="H302" s="9">
        <v>97450535</v>
      </c>
      <c r="I302" s="9">
        <v>205161</v>
      </c>
      <c r="J302" s="9">
        <v>440976</v>
      </c>
      <c r="K302" s="9">
        <v>0</v>
      </c>
      <c r="L302" s="9">
        <v>0</v>
      </c>
      <c r="M302" s="9">
        <v>2625</v>
      </c>
      <c r="N302" s="9">
        <v>324939</v>
      </c>
      <c r="O302" s="9">
        <v>0</v>
      </c>
      <c r="P302" s="9">
        <v>960</v>
      </c>
      <c r="Q302" s="9">
        <v>0</v>
      </c>
      <c r="R302" s="9">
        <v>0</v>
      </c>
      <c r="S302"/>
      <c r="T302"/>
      <c r="U302" s="4">
        <f t="shared" si="14"/>
        <v>6020</v>
      </c>
      <c r="V302" s="3">
        <f>((G302-G301)*'Z1 values'!C$5*'Z1 values'!$C$10)/'Z1 values'!$C$12</f>
        <v>5.120892333984375E-3</v>
      </c>
      <c r="W302" s="3">
        <f>((H302-H301)*'Z1 values'!D$5*'Z1 values'!$C$10)/'Z1 values'!$C$12</f>
        <v>2.9749053955078125E-2</v>
      </c>
      <c r="X302" s="3">
        <f>((I302-I301)*'Z1 values'!E$5*'Z1 values'!$C$10)/'Z1 values'!$C$12</f>
        <v>0</v>
      </c>
      <c r="Y302" s="3">
        <f>((J302-J301)*'Z1 values'!F$5*'Z1 values'!$C$10)/'Z1 values'!$C$12</f>
        <v>8.2617187499999994E-2</v>
      </c>
      <c r="Z302" s="6">
        <f t="shared" si="12"/>
        <v>0.1174871337890625</v>
      </c>
      <c r="AA302">
        <f t="shared" si="13"/>
        <v>100.33333333333333</v>
      </c>
    </row>
    <row r="303" spans="1:27" x14ac:dyDescent="0.25">
      <c r="A303" s="7" t="s">
        <v>7950</v>
      </c>
      <c r="B303" s="7" t="s">
        <v>1001</v>
      </c>
      <c r="C303" s="7">
        <v>386665</v>
      </c>
      <c r="D303" s="9" t="s">
        <v>37</v>
      </c>
      <c r="E303" s="9" t="s">
        <v>38</v>
      </c>
      <c r="F303" s="9">
        <v>301</v>
      </c>
      <c r="G303" s="9">
        <v>1141743</v>
      </c>
      <c r="H303" s="9">
        <v>97774540</v>
      </c>
      <c r="I303" s="9">
        <v>205588</v>
      </c>
      <c r="J303" s="9">
        <v>442179</v>
      </c>
      <c r="K303" s="9">
        <v>0</v>
      </c>
      <c r="L303" s="9">
        <v>0</v>
      </c>
      <c r="M303" s="9">
        <v>3559</v>
      </c>
      <c r="N303" s="9">
        <v>324005</v>
      </c>
      <c r="O303" s="9">
        <v>427</v>
      </c>
      <c r="P303" s="9">
        <v>1203</v>
      </c>
      <c r="Q303" s="9">
        <v>0</v>
      </c>
      <c r="R303" s="9">
        <v>0</v>
      </c>
      <c r="S303"/>
      <c r="T303"/>
      <c r="U303" s="4">
        <f t="shared" si="14"/>
        <v>6040</v>
      </c>
      <c r="V303" s="3">
        <f>((G303-G302)*'Z1 values'!C$5*'Z1 values'!$C$10)/'Z1 values'!$C$12</f>
        <v>6.9422607421875003E-3</v>
      </c>
      <c r="W303" s="3">
        <f>((H303-H302)*'Z1 values'!D$5*'Z1 values'!$C$10)/'Z1 values'!$C$12</f>
        <v>2.9663543701171878E-2</v>
      </c>
      <c r="X303" s="3">
        <f>((I303-I302)*'Z1 values'!E$5*'Z1 values'!$C$10)/'Z1 values'!$C$12</f>
        <v>3.4010925292968744E-2</v>
      </c>
      <c r="Y303" s="3">
        <f>((J303-J302)*'Z1 values'!F$5*'Z1 values'!$C$10)/'Z1 values'!$C$12</f>
        <v>0.10352966308593751</v>
      </c>
      <c r="Z303" s="6">
        <f t="shared" si="12"/>
        <v>0.17414639282226563</v>
      </c>
      <c r="AA303">
        <f t="shared" si="13"/>
        <v>100.66666666666667</v>
      </c>
    </row>
    <row r="304" spans="1:27" x14ac:dyDescent="0.25">
      <c r="A304" s="7" t="s">
        <v>7951</v>
      </c>
      <c r="B304" s="7" t="s">
        <v>1001</v>
      </c>
      <c r="C304" s="7">
        <v>387945</v>
      </c>
      <c r="D304" s="9" t="s">
        <v>37</v>
      </c>
      <c r="E304" s="9" t="s">
        <v>38</v>
      </c>
      <c r="F304" s="9">
        <v>302</v>
      </c>
      <c r="G304" s="9">
        <v>1148575</v>
      </c>
      <c r="H304" s="9">
        <v>98095270</v>
      </c>
      <c r="I304" s="9">
        <v>207856</v>
      </c>
      <c r="J304" s="9">
        <v>444950</v>
      </c>
      <c r="K304" s="9">
        <v>0</v>
      </c>
      <c r="L304" s="9">
        <v>0</v>
      </c>
      <c r="M304" s="9">
        <v>6831</v>
      </c>
      <c r="N304" s="9">
        <v>320730</v>
      </c>
      <c r="O304" s="9">
        <v>2268</v>
      </c>
      <c r="P304" s="9">
        <v>2771</v>
      </c>
      <c r="Q304" s="9">
        <v>0</v>
      </c>
      <c r="R304" s="9">
        <v>0</v>
      </c>
      <c r="S304"/>
      <c r="T304"/>
      <c r="U304" s="4">
        <f t="shared" si="14"/>
        <v>6060</v>
      </c>
      <c r="V304" s="3">
        <f>((G304-G303)*'Z1 values'!C$5*'Z1 values'!$C$10)/'Z1 values'!$C$12</f>
        <v>1.3322900390624998E-2</v>
      </c>
      <c r="W304" s="3">
        <f>((H304-H303)*'Z1 values'!D$5*'Z1 values'!$C$10)/'Z1 values'!$C$12</f>
        <v>2.9363708496093755E-2</v>
      </c>
      <c r="X304" s="3">
        <f>((I304-I303)*'Z1 values'!E$5*'Z1 values'!$C$10)/'Z1 values'!$C$12</f>
        <v>0.18064819335937499</v>
      </c>
      <c r="Y304" s="3">
        <f>((J304-J303)*'Z1 values'!F$5*'Z1 values'!$C$10)/'Z1 values'!$C$12</f>
        <v>0.23847106933593754</v>
      </c>
      <c r="Z304" s="6">
        <f t="shared" si="12"/>
        <v>0.46180587158203129</v>
      </c>
      <c r="AA304">
        <f t="shared" si="13"/>
        <v>101</v>
      </c>
    </row>
    <row r="305" spans="1:27" x14ac:dyDescent="0.25">
      <c r="A305" s="7" t="s">
        <v>7952</v>
      </c>
      <c r="B305" s="7" t="s">
        <v>1001</v>
      </c>
      <c r="C305" s="7">
        <v>389225</v>
      </c>
      <c r="D305" s="9" t="s">
        <v>37</v>
      </c>
      <c r="E305" s="9" t="s">
        <v>38</v>
      </c>
      <c r="F305" s="9">
        <v>303</v>
      </c>
      <c r="G305" s="9">
        <v>1152533</v>
      </c>
      <c r="H305" s="9">
        <v>98418792</v>
      </c>
      <c r="I305" s="9">
        <v>208576</v>
      </c>
      <c r="J305" s="9">
        <v>446550</v>
      </c>
      <c r="K305" s="9">
        <v>0</v>
      </c>
      <c r="L305" s="9">
        <v>0</v>
      </c>
      <c r="M305" s="9">
        <v>3957</v>
      </c>
      <c r="N305" s="9">
        <v>323522</v>
      </c>
      <c r="O305" s="9">
        <v>720</v>
      </c>
      <c r="P305" s="9">
        <v>1600</v>
      </c>
      <c r="Q305" s="9">
        <v>0</v>
      </c>
      <c r="R305" s="9">
        <v>0</v>
      </c>
      <c r="S305"/>
      <c r="T305"/>
      <c r="U305" s="4">
        <f t="shared" si="14"/>
        <v>6080</v>
      </c>
      <c r="V305" s="3">
        <f>((G305-G304)*'Z1 values'!C$5*'Z1 values'!$C$10)/'Z1 values'!$C$12</f>
        <v>7.7183898925781242E-3</v>
      </c>
      <c r="W305" s="3">
        <f>((H305-H304)*'Z1 values'!D$5*'Z1 values'!$C$10)/'Z1 values'!$C$12</f>
        <v>2.9619323730468751E-2</v>
      </c>
      <c r="X305" s="3">
        <f>((I305-I304)*'Z1 values'!E$5*'Z1 values'!$C$10)/'Z1 values'!$C$12</f>
        <v>5.7348632812499988E-2</v>
      </c>
      <c r="Y305" s="3">
        <f>((J305-J304)*'Z1 values'!F$5*'Z1 values'!$C$10)/'Z1 values'!$C$12</f>
        <v>0.1376953125</v>
      </c>
      <c r="Z305" s="6">
        <f t="shared" si="12"/>
        <v>0.23238165893554685</v>
      </c>
      <c r="AA305">
        <f t="shared" si="13"/>
        <v>101.33333333333333</v>
      </c>
    </row>
    <row r="306" spans="1:27" x14ac:dyDescent="0.25">
      <c r="A306" s="7" t="s">
        <v>7953</v>
      </c>
      <c r="B306" s="7" t="s">
        <v>1001</v>
      </c>
      <c r="C306" s="7">
        <v>390505</v>
      </c>
      <c r="D306" s="9" t="s">
        <v>37</v>
      </c>
      <c r="E306" s="9" t="s">
        <v>38</v>
      </c>
      <c r="F306" s="9">
        <v>304</v>
      </c>
      <c r="G306" s="9">
        <v>1155057</v>
      </c>
      <c r="H306" s="9">
        <v>98743740</v>
      </c>
      <c r="I306" s="9">
        <v>208576</v>
      </c>
      <c r="J306" s="9">
        <v>447510</v>
      </c>
      <c r="K306" s="9">
        <v>0</v>
      </c>
      <c r="L306" s="9">
        <v>0</v>
      </c>
      <c r="M306" s="9">
        <v>2523</v>
      </c>
      <c r="N306" s="9">
        <v>324948</v>
      </c>
      <c r="O306" s="9">
        <v>0</v>
      </c>
      <c r="P306" s="9">
        <v>960</v>
      </c>
      <c r="Q306" s="9">
        <v>0</v>
      </c>
      <c r="R306" s="9">
        <v>0</v>
      </c>
      <c r="S306"/>
      <c r="T306"/>
      <c r="U306" s="4">
        <f t="shared" si="14"/>
        <v>6100</v>
      </c>
      <c r="V306" s="3">
        <f>((G306-G305)*'Z1 values'!C$5*'Z1 values'!$C$10)/'Z1 values'!$C$12</f>
        <v>4.9219848632812493E-3</v>
      </c>
      <c r="W306" s="3">
        <f>((H306-H305)*'Z1 values'!D$5*'Z1 values'!$C$10)/'Z1 values'!$C$12</f>
        <v>2.9749877929687502E-2</v>
      </c>
      <c r="X306" s="3">
        <f>((I306-I305)*'Z1 values'!E$5*'Z1 values'!$C$10)/'Z1 values'!$C$12</f>
        <v>0</v>
      </c>
      <c r="Y306" s="3">
        <f>((J306-J305)*'Z1 values'!F$5*'Z1 values'!$C$10)/'Z1 values'!$C$12</f>
        <v>8.2617187499999994E-2</v>
      </c>
      <c r="Z306" s="6">
        <f t="shared" si="12"/>
        <v>0.11728905029296874</v>
      </c>
      <c r="AA306">
        <f t="shared" si="13"/>
        <v>101.66666666666667</v>
      </c>
    </row>
    <row r="307" spans="1:27" x14ac:dyDescent="0.25">
      <c r="A307" s="7" t="s">
        <v>7954</v>
      </c>
      <c r="B307" s="7" t="s">
        <v>1001</v>
      </c>
      <c r="C307" s="7">
        <v>391785</v>
      </c>
      <c r="D307" s="9" t="s">
        <v>37</v>
      </c>
      <c r="E307" s="9" t="s">
        <v>38</v>
      </c>
      <c r="F307" s="9">
        <v>305</v>
      </c>
      <c r="G307" s="9">
        <v>1157561</v>
      </c>
      <c r="H307" s="9">
        <v>99068710</v>
      </c>
      <c r="I307" s="9">
        <v>208576</v>
      </c>
      <c r="J307" s="9">
        <v>448470</v>
      </c>
      <c r="K307" s="9">
        <v>0</v>
      </c>
      <c r="L307" s="9">
        <v>0</v>
      </c>
      <c r="M307" s="9">
        <v>2503</v>
      </c>
      <c r="N307" s="9">
        <v>324970</v>
      </c>
      <c r="O307" s="9">
        <v>0</v>
      </c>
      <c r="P307" s="9">
        <v>960</v>
      </c>
      <c r="Q307" s="9">
        <v>0</v>
      </c>
      <c r="R307" s="9">
        <v>0</v>
      </c>
      <c r="S307"/>
      <c r="T307"/>
      <c r="U307" s="4">
        <f t="shared" si="14"/>
        <v>6120</v>
      </c>
      <c r="V307" s="3">
        <f>((G307-G306)*'Z1 values'!C$5*'Z1 values'!$C$10)/'Z1 values'!$C$12</f>
        <v>4.8829833984375005E-3</v>
      </c>
      <c r="W307" s="3">
        <f>((H307-H306)*'Z1 values'!D$5*'Z1 values'!$C$10)/'Z1 values'!$C$12</f>
        <v>2.9751892089843752E-2</v>
      </c>
      <c r="X307" s="3">
        <f>((I307-I306)*'Z1 values'!E$5*'Z1 values'!$C$10)/'Z1 values'!$C$12</f>
        <v>0</v>
      </c>
      <c r="Y307" s="3">
        <f>((J307-J306)*'Z1 values'!F$5*'Z1 values'!$C$10)/'Z1 values'!$C$12</f>
        <v>8.2617187499999994E-2</v>
      </c>
      <c r="Z307" s="6">
        <f t="shared" si="12"/>
        <v>0.11725206298828125</v>
      </c>
      <c r="AA307">
        <f t="shared" si="13"/>
        <v>102</v>
      </c>
    </row>
    <row r="308" spans="1:27" x14ac:dyDescent="0.25">
      <c r="A308" s="7" t="s">
        <v>7955</v>
      </c>
      <c r="B308" s="7" t="s">
        <v>1001</v>
      </c>
      <c r="C308" s="7">
        <v>393065</v>
      </c>
      <c r="D308" s="9" t="s">
        <v>37</v>
      </c>
      <c r="E308" s="9" t="s">
        <v>38</v>
      </c>
      <c r="F308" s="9">
        <v>306</v>
      </c>
      <c r="G308" s="9">
        <v>1161076</v>
      </c>
      <c r="H308" s="9">
        <v>99392745</v>
      </c>
      <c r="I308" s="9">
        <v>208937</v>
      </c>
      <c r="J308" s="9">
        <v>449907</v>
      </c>
      <c r="K308" s="9">
        <v>0</v>
      </c>
      <c r="L308" s="9">
        <v>0</v>
      </c>
      <c r="M308" s="9">
        <v>3514</v>
      </c>
      <c r="N308" s="9">
        <v>324035</v>
      </c>
      <c r="O308" s="9">
        <v>361</v>
      </c>
      <c r="P308" s="9">
        <v>1437</v>
      </c>
      <c r="Q308" s="9">
        <v>0</v>
      </c>
      <c r="R308" s="9">
        <v>0</v>
      </c>
      <c r="S308"/>
      <c r="T308"/>
      <c r="U308" s="4">
        <f t="shared" si="14"/>
        <v>6140</v>
      </c>
      <c r="V308" s="3">
        <f>((G308-G307)*'Z1 values'!C$5*'Z1 values'!$C$10)/'Z1 values'!$C$12</f>
        <v>6.8545074462890623E-3</v>
      </c>
      <c r="W308" s="3">
        <f>((H308-H307)*'Z1 values'!D$5*'Z1 values'!$C$10)/'Z1 values'!$C$12</f>
        <v>2.9666290283203122E-2</v>
      </c>
      <c r="X308" s="3">
        <f>((I308-I307)*'Z1 values'!E$5*'Z1 values'!$C$10)/'Z1 values'!$C$12</f>
        <v>2.8753967285156244E-2</v>
      </c>
      <c r="Y308" s="3">
        <f>((J308-J307)*'Z1 values'!F$5*'Z1 values'!$C$10)/'Z1 values'!$C$12</f>
        <v>0.1236676025390625</v>
      </c>
      <c r="Z308" s="6">
        <f t="shared" si="12"/>
        <v>0.18894236755371094</v>
      </c>
      <c r="AA308">
        <f t="shared" si="13"/>
        <v>102.33333333333333</v>
      </c>
    </row>
    <row r="309" spans="1:27" x14ac:dyDescent="0.25">
      <c r="A309" s="7" t="s">
        <v>7956</v>
      </c>
      <c r="B309" s="7" t="s">
        <v>1001</v>
      </c>
      <c r="C309" s="7">
        <v>394345</v>
      </c>
      <c r="D309" s="9" t="s">
        <v>37</v>
      </c>
      <c r="E309" s="9" t="s">
        <v>38</v>
      </c>
      <c r="F309" s="9">
        <v>307</v>
      </c>
      <c r="G309" s="9">
        <v>1163602</v>
      </c>
      <c r="H309" s="9">
        <v>99717691</v>
      </c>
      <c r="I309" s="9">
        <v>208937</v>
      </c>
      <c r="J309" s="9">
        <v>450867</v>
      </c>
      <c r="K309" s="9">
        <v>0</v>
      </c>
      <c r="L309" s="9">
        <v>0</v>
      </c>
      <c r="M309" s="9">
        <v>2524</v>
      </c>
      <c r="N309" s="9">
        <v>324946</v>
      </c>
      <c r="O309" s="9">
        <v>0</v>
      </c>
      <c r="P309" s="9">
        <v>960</v>
      </c>
      <c r="Q309" s="9">
        <v>0</v>
      </c>
      <c r="R309" s="9">
        <v>0</v>
      </c>
      <c r="S309"/>
      <c r="T309"/>
      <c r="U309" s="4">
        <f t="shared" si="14"/>
        <v>6160</v>
      </c>
      <c r="V309" s="3">
        <f>((G309-G308)*'Z1 values'!C$5*'Z1 values'!$C$10)/'Z1 values'!$C$12</f>
        <v>4.9258850097656254E-3</v>
      </c>
      <c r="W309" s="3">
        <f>((H309-H308)*'Z1 values'!D$5*'Z1 values'!$C$10)/'Z1 values'!$C$12</f>
        <v>2.9749694824218752E-2</v>
      </c>
      <c r="X309" s="3">
        <f>((I309-I308)*'Z1 values'!E$5*'Z1 values'!$C$10)/'Z1 values'!$C$12</f>
        <v>0</v>
      </c>
      <c r="Y309" s="3">
        <f>((J309-J308)*'Z1 values'!F$5*'Z1 values'!$C$10)/'Z1 values'!$C$12</f>
        <v>8.2617187499999994E-2</v>
      </c>
      <c r="Z309" s="6">
        <f t="shared" si="12"/>
        <v>0.11729276733398437</v>
      </c>
      <c r="AA309">
        <f t="shared" si="13"/>
        <v>102.66666666666667</v>
      </c>
    </row>
    <row r="310" spans="1:27" x14ac:dyDescent="0.25">
      <c r="A310" s="7" t="s">
        <v>7957</v>
      </c>
      <c r="B310" s="7" t="s">
        <v>1001</v>
      </c>
      <c r="C310" s="7">
        <v>395625</v>
      </c>
      <c r="D310" s="9" t="s">
        <v>37</v>
      </c>
      <c r="E310" s="9" t="s">
        <v>38</v>
      </c>
      <c r="F310" s="9">
        <v>308</v>
      </c>
      <c r="G310" s="9">
        <v>1166104</v>
      </c>
      <c r="H310" s="9">
        <v>100042661</v>
      </c>
      <c r="I310" s="9">
        <v>208937</v>
      </c>
      <c r="J310" s="9">
        <v>451827</v>
      </c>
      <c r="K310" s="9">
        <v>0</v>
      </c>
      <c r="L310" s="9">
        <v>0</v>
      </c>
      <c r="M310" s="9">
        <v>2501</v>
      </c>
      <c r="N310" s="9">
        <v>324970</v>
      </c>
      <c r="O310" s="9">
        <v>0</v>
      </c>
      <c r="P310" s="9">
        <v>960</v>
      </c>
      <c r="Q310" s="9">
        <v>0</v>
      </c>
      <c r="R310" s="9">
        <v>0</v>
      </c>
      <c r="S310"/>
      <c r="T310"/>
      <c r="U310" s="4">
        <f t="shared" si="14"/>
        <v>6180</v>
      </c>
      <c r="V310" s="3">
        <f>((G310-G309)*'Z1 values'!C$5*'Z1 values'!$C$10)/'Z1 values'!$C$12</f>
        <v>4.8790832519531244E-3</v>
      </c>
      <c r="W310" s="3">
        <f>((H310-H309)*'Z1 values'!D$5*'Z1 values'!$C$10)/'Z1 values'!$C$12</f>
        <v>2.9751892089843752E-2</v>
      </c>
      <c r="X310" s="3">
        <f>((I310-I309)*'Z1 values'!E$5*'Z1 values'!$C$10)/'Z1 values'!$C$12</f>
        <v>0</v>
      </c>
      <c r="Y310" s="3">
        <f>((J310-J309)*'Z1 values'!F$5*'Z1 values'!$C$10)/'Z1 values'!$C$12</f>
        <v>8.2617187499999994E-2</v>
      </c>
      <c r="Z310" s="6">
        <f t="shared" si="12"/>
        <v>0.11724816284179687</v>
      </c>
      <c r="AA310">
        <f t="shared" si="13"/>
        <v>103</v>
      </c>
    </row>
    <row r="311" spans="1:27" x14ac:dyDescent="0.25">
      <c r="A311" s="7" t="s">
        <v>7958</v>
      </c>
      <c r="B311" s="7" t="s">
        <v>1001</v>
      </c>
      <c r="C311" s="7">
        <v>396905</v>
      </c>
      <c r="D311" s="9" t="s">
        <v>37</v>
      </c>
      <c r="E311" s="9" t="s">
        <v>38</v>
      </c>
      <c r="F311" s="9">
        <v>309</v>
      </c>
      <c r="G311" s="9">
        <v>1171454</v>
      </c>
      <c r="H311" s="9">
        <v>100364786</v>
      </c>
      <c r="I311" s="9">
        <v>210699</v>
      </c>
      <c r="J311" s="9">
        <v>453745</v>
      </c>
      <c r="K311" s="9">
        <v>0</v>
      </c>
      <c r="L311" s="9">
        <v>0</v>
      </c>
      <c r="M311" s="9">
        <v>5349</v>
      </c>
      <c r="N311" s="9">
        <v>322125</v>
      </c>
      <c r="O311" s="9">
        <v>1762</v>
      </c>
      <c r="P311" s="9">
        <v>1918</v>
      </c>
      <c r="Q311" s="9">
        <v>0</v>
      </c>
      <c r="R311" s="9">
        <v>0</v>
      </c>
      <c r="S311"/>
      <c r="T311"/>
      <c r="U311" s="4">
        <f t="shared" si="14"/>
        <v>6200</v>
      </c>
      <c r="V311" s="3">
        <f>((G311-G310)*'Z1 values'!C$5*'Z1 values'!$C$10)/'Z1 values'!$C$12</f>
        <v>1.0432891845703124E-2</v>
      </c>
      <c r="W311" s="3">
        <f>((H311-H310)*'Z1 values'!D$5*'Z1 values'!$C$10)/'Z1 values'!$C$12</f>
        <v>2.9491424560546875E-2</v>
      </c>
      <c r="X311" s="3">
        <f>((I311-I310)*'Z1 values'!E$5*'Z1 values'!$C$10)/'Z1 values'!$C$12</f>
        <v>0.14034484863281249</v>
      </c>
      <c r="Y311" s="3">
        <f>((J311-J310)*'Z1 values'!F$5*'Z1 values'!$C$10)/'Z1 values'!$C$12</f>
        <v>0.16506225585937501</v>
      </c>
      <c r="Z311" s="6">
        <f t="shared" si="12"/>
        <v>0.34533142089843749</v>
      </c>
      <c r="AA311">
        <f t="shared" si="13"/>
        <v>103.33333333333333</v>
      </c>
    </row>
    <row r="312" spans="1:27" x14ac:dyDescent="0.25">
      <c r="A312" s="7" t="s">
        <v>7959</v>
      </c>
      <c r="B312" s="7" t="s">
        <v>1001</v>
      </c>
      <c r="C312" s="7">
        <v>398185</v>
      </c>
      <c r="D312" s="9" t="s">
        <v>37</v>
      </c>
      <c r="E312" s="9" t="s">
        <v>38</v>
      </c>
      <c r="F312" s="9">
        <v>310</v>
      </c>
      <c r="G312" s="9">
        <v>1173992</v>
      </c>
      <c r="H312" s="9">
        <v>100689719</v>
      </c>
      <c r="I312" s="9">
        <v>210699</v>
      </c>
      <c r="J312" s="9">
        <v>454705</v>
      </c>
      <c r="K312" s="9">
        <v>0</v>
      </c>
      <c r="L312" s="9">
        <v>0</v>
      </c>
      <c r="M312" s="9">
        <v>2536</v>
      </c>
      <c r="N312" s="9">
        <v>324933</v>
      </c>
      <c r="O312" s="9">
        <v>0</v>
      </c>
      <c r="P312" s="9">
        <v>960</v>
      </c>
      <c r="Q312" s="9">
        <v>0</v>
      </c>
      <c r="R312" s="9">
        <v>0</v>
      </c>
      <c r="S312"/>
      <c r="T312"/>
      <c r="U312" s="4">
        <f t="shared" si="14"/>
        <v>6220</v>
      </c>
      <c r="V312" s="3">
        <f>((G312-G311)*'Z1 values'!C$5*'Z1 values'!$C$10)/'Z1 values'!$C$12</f>
        <v>4.9492858886718743E-3</v>
      </c>
      <c r="W312" s="3">
        <f>((H312-H311)*'Z1 values'!D$5*'Z1 values'!$C$10)/'Z1 values'!$C$12</f>
        <v>2.9748504638671874E-2</v>
      </c>
      <c r="X312" s="3">
        <f>((I312-I311)*'Z1 values'!E$5*'Z1 values'!$C$10)/'Z1 values'!$C$12</f>
        <v>0</v>
      </c>
      <c r="Y312" s="3">
        <f>((J312-J311)*'Z1 values'!F$5*'Z1 values'!$C$10)/'Z1 values'!$C$12</f>
        <v>8.2617187499999994E-2</v>
      </c>
      <c r="Z312" s="6">
        <f t="shared" si="12"/>
        <v>0.11731497802734375</v>
      </c>
      <c r="AA312">
        <f t="shared" si="13"/>
        <v>103.66666666666667</v>
      </c>
    </row>
    <row r="313" spans="1:27" x14ac:dyDescent="0.25">
      <c r="A313" s="7" t="s">
        <v>7960</v>
      </c>
      <c r="B313" s="7" t="s">
        <v>1001</v>
      </c>
      <c r="C313" s="7">
        <v>399465</v>
      </c>
      <c r="D313" s="9" t="s">
        <v>37</v>
      </c>
      <c r="E313" s="9" t="s">
        <v>38</v>
      </c>
      <c r="F313" s="9">
        <v>311</v>
      </c>
      <c r="G313" s="9">
        <v>1176506</v>
      </c>
      <c r="H313" s="9">
        <v>101014680</v>
      </c>
      <c r="I313" s="9">
        <v>210699</v>
      </c>
      <c r="J313" s="9">
        <v>456055</v>
      </c>
      <c r="K313" s="9">
        <v>0</v>
      </c>
      <c r="L313" s="9">
        <v>0</v>
      </c>
      <c r="M313" s="9">
        <v>2513</v>
      </c>
      <c r="N313" s="9">
        <v>324961</v>
      </c>
      <c r="O313" s="9">
        <v>0</v>
      </c>
      <c r="P313" s="9">
        <v>1350</v>
      </c>
      <c r="Q313" s="9">
        <v>0</v>
      </c>
      <c r="R313" s="9">
        <v>0</v>
      </c>
      <c r="S313"/>
      <c r="T313"/>
      <c r="U313" s="4">
        <f t="shared" si="14"/>
        <v>6240</v>
      </c>
      <c r="V313" s="3">
        <f>((G313-G312)*'Z1 values'!C$5*'Z1 values'!$C$10)/'Z1 values'!$C$12</f>
        <v>4.9024841308593749E-3</v>
      </c>
      <c r="W313" s="3">
        <f>((H313-H312)*'Z1 values'!D$5*'Z1 values'!$C$10)/'Z1 values'!$C$12</f>
        <v>2.9751068115234376E-2</v>
      </c>
      <c r="X313" s="3">
        <f>((I313-I312)*'Z1 values'!E$5*'Z1 values'!$C$10)/'Z1 values'!$C$12</f>
        <v>0</v>
      </c>
      <c r="Y313" s="3">
        <f>((J313-J312)*'Z1 values'!F$5*'Z1 values'!$C$10)/'Z1 values'!$C$12</f>
        <v>0.116180419921875</v>
      </c>
      <c r="Z313" s="6">
        <f t="shared" si="12"/>
        <v>0.15083397216796876</v>
      </c>
      <c r="AA313">
        <f t="shared" si="13"/>
        <v>104</v>
      </c>
    </row>
    <row r="314" spans="1:27" x14ac:dyDescent="0.25">
      <c r="A314" s="7" t="s">
        <v>7961</v>
      </c>
      <c r="B314" s="7" t="s">
        <v>1001</v>
      </c>
      <c r="C314" s="7">
        <v>400745</v>
      </c>
      <c r="D314" s="9" t="s">
        <v>37</v>
      </c>
      <c r="E314" s="9" t="s">
        <v>38</v>
      </c>
      <c r="F314" s="9">
        <v>312</v>
      </c>
      <c r="G314" s="9">
        <v>1180320</v>
      </c>
      <c r="H314" s="9">
        <v>101338412</v>
      </c>
      <c r="I314" s="9">
        <v>211241</v>
      </c>
      <c r="J314" s="9">
        <v>457599</v>
      </c>
      <c r="K314" s="9">
        <v>0</v>
      </c>
      <c r="L314" s="9">
        <v>0</v>
      </c>
      <c r="M314" s="9">
        <v>3813</v>
      </c>
      <c r="N314" s="9">
        <v>323732</v>
      </c>
      <c r="O314" s="9">
        <v>542</v>
      </c>
      <c r="P314" s="9">
        <v>1544</v>
      </c>
      <c r="Q314" s="9">
        <v>0</v>
      </c>
      <c r="R314" s="9">
        <v>0</v>
      </c>
      <c r="S314"/>
      <c r="T314"/>
      <c r="U314" s="4">
        <f t="shared" si="14"/>
        <v>6260</v>
      </c>
      <c r="V314" s="3">
        <f>((G314-G313)*'Z1 values'!C$5*'Z1 values'!$C$10)/'Z1 values'!$C$12</f>
        <v>7.4375793457031238E-3</v>
      </c>
      <c r="W314" s="3">
        <f>((H314-H313)*'Z1 values'!D$5*'Z1 values'!$C$10)/'Z1 values'!$C$12</f>
        <v>2.9638549804687504E-2</v>
      </c>
      <c r="X314" s="3">
        <f>((I314-I313)*'Z1 values'!E$5*'Z1 values'!$C$10)/'Z1 values'!$C$12</f>
        <v>4.3170776367187497E-2</v>
      </c>
      <c r="Y314" s="3">
        <f>((J314-J313)*'Z1 values'!F$5*'Z1 values'!$C$10)/'Z1 values'!$C$12</f>
        <v>0.1328759765625</v>
      </c>
      <c r="Z314" s="6">
        <f t="shared" si="12"/>
        <v>0.21312288208007812</v>
      </c>
      <c r="AA314">
        <f t="shared" si="13"/>
        <v>104.33333333333333</v>
      </c>
    </row>
    <row r="315" spans="1:27" x14ac:dyDescent="0.25">
      <c r="A315" s="7" t="s">
        <v>7962</v>
      </c>
      <c r="B315" s="7" t="s">
        <v>1001</v>
      </c>
      <c r="C315" s="7">
        <v>402025</v>
      </c>
      <c r="D315" s="9" t="s">
        <v>37</v>
      </c>
      <c r="E315" s="9" t="s">
        <v>38</v>
      </c>
      <c r="F315" s="9">
        <v>313</v>
      </c>
      <c r="G315" s="9">
        <v>1182851</v>
      </c>
      <c r="H315" s="9">
        <v>101663353</v>
      </c>
      <c r="I315" s="9">
        <v>211241</v>
      </c>
      <c r="J315" s="9">
        <v>458559</v>
      </c>
      <c r="K315" s="9">
        <v>0</v>
      </c>
      <c r="L315" s="9">
        <v>0</v>
      </c>
      <c r="M315" s="9">
        <v>2529</v>
      </c>
      <c r="N315" s="9">
        <v>324941</v>
      </c>
      <c r="O315" s="9">
        <v>0</v>
      </c>
      <c r="P315" s="9">
        <v>960</v>
      </c>
      <c r="Q315" s="9">
        <v>0</v>
      </c>
      <c r="R315" s="9">
        <v>0</v>
      </c>
      <c r="S315"/>
      <c r="T315"/>
      <c r="U315" s="4">
        <f t="shared" si="14"/>
        <v>6280</v>
      </c>
      <c r="V315" s="3">
        <f>((G315-G314)*'Z1 values'!C$5*'Z1 values'!$C$10)/'Z1 values'!$C$12</f>
        <v>4.9356353759765614E-3</v>
      </c>
      <c r="W315" s="3">
        <f>((H315-H314)*'Z1 values'!D$5*'Z1 values'!$C$10)/'Z1 values'!$C$12</f>
        <v>2.9749237060546874E-2</v>
      </c>
      <c r="X315" s="3">
        <f>((I315-I314)*'Z1 values'!E$5*'Z1 values'!$C$10)/'Z1 values'!$C$12</f>
        <v>0</v>
      </c>
      <c r="Y315" s="3">
        <f>((J315-J314)*'Z1 values'!F$5*'Z1 values'!$C$10)/'Z1 values'!$C$12</f>
        <v>8.2617187499999994E-2</v>
      </c>
      <c r="Z315" s="6">
        <f t="shared" si="12"/>
        <v>0.11730205993652343</v>
      </c>
      <c r="AA315">
        <f t="shared" si="13"/>
        <v>104.66666666666667</v>
      </c>
    </row>
    <row r="316" spans="1:27" x14ac:dyDescent="0.25">
      <c r="A316" s="7" t="s">
        <v>7963</v>
      </c>
      <c r="B316" s="7" t="s">
        <v>1001</v>
      </c>
      <c r="C316" s="7">
        <v>403305</v>
      </c>
      <c r="D316" s="9" t="s">
        <v>37</v>
      </c>
      <c r="E316" s="9" t="s">
        <v>38</v>
      </c>
      <c r="F316" s="9">
        <v>314</v>
      </c>
      <c r="G316" s="9">
        <v>1185360</v>
      </c>
      <c r="H316" s="9">
        <v>101988316</v>
      </c>
      <c r="I316" s="9">
        <v>211241</v>
      </c>
      <c r="J316" s="9">
        <v>459519</v>
      </c>
      <c r="K316" s="9">
        <v>0</v>
      </c>
      <c r="L316" s="9">
        <v>0</v>
      </c>
      <c r="M316" s="9">
        <v>2508</v>
      </c>
      <c r="N316" s="9">
        <v>324963</v>
      </c>
      <c r="O316" s="9">
        <v>0</v>
      </c>
      <c r="P316" s="9">
        <v>960</v>
      </c>
      <c r="Q316" s="9">
        <v>0</v>
      </c>
      <c r="R316" s="9">
        <v>0</v>
      </c>
      <c r="S316"/>
      <c r="T316"/>
      <c r="U316" s="4">
        <f t="shared" si="14"/>
        <v>6300</v>
      </c>
      <c r="V316" s="3">
        <f>((G316-G315)*'Z1 values'!C$5*'Z1 values'!$C$10)/'Z1 values'!$C$12</f>
        <v>4.8927337646484381E-3</v>
      </c>
      <c r="W316" s="3">
        <f>((H316-H315)*'Z1 values'!D$5*'Z1 values'!$C$10)/'Z1 values'!$C$12</f>
        <v>2.9751251220703122E-2</v>
      </c>
      <c r="X316" s="3">
        <f>((I316-I315)*'Z1 values'!E$5*'Z1 values'!$C$10)/'Z1 values'!$C$12</f>
        <v>0</v>
      </c>
      <c r="Y316" s="3">
        <f>((J316-J315)*'Z1 values'!F$5*'Z1 values'!$C$10)/'Z1 values'!$C$12</f>
        <v>8.2617187499999994E-2</v>
      </c>
      <c r="Z316" s="6">
        <f t="shared" si="12"/>
        <v>0.11726117248535156</v>
      </c>
      <c r="AA316">
        <f t="shared" si="13"/>
        <v>105</v>
      </c>
    </row>
    <row r="317" spans="1:27" x14ac:dyDescent="0.25">
      <c r="A317" s="7" t="s">
        <v>7964</v>
      </c>
      <c r="B317" s="7" t="s">
        <v>1001</v>
      </c>
      <c r="C317" s="7">
        <v>404585</v>
      </c>
      <c r="D317" s="9" t="s">
        <v>37</v>
      </c>
      <c r="E317" s="9" t="s">
        <v>38</v>
      </c>
      <c r="F317" s="9">
        <v>315</v>
      </c>
      <c r="G317" s="9">
        <v>1187875</v>
      </c>
      <c r="H317" s="9">
        <v>102313342</v>
      </c>
      <c r="I317" s="9">
        <v>211241</v>
      </c>
      <c r="J317" s="9">
        <v>460479</v>
      </c>
      <c r="K317" s="9">
        <v>0</v>
      </c>
      <c r="L317" s="9">
        <v>0</v>
      </c>
      <c r="M317" s="9">
        <v>2514</v>
      </c>
      <c r="N317" s="9">
        <v>325026</v>
      </c>
      <c r="O317" s="9">
        <v>0</v>
      </c>
      <c r="P317" s="9">
        <v>960</v>
      </c>
      <c r="Q317" s="9">
        <v>0</v>
      </c>
      <c r="R317" s="9">
        <v>0</v>
      </c>
      <c r="S317"/>
      <c r="T317"/>
      <c r="U317" s="4">
        <f t="shared" si="14"/>
        <v>6320</v>
      </c>
      <c r="V317" s="3">
        <f>((G317-G316)*'Z1 values'!C$5*'Z1 values'!$C$10)/'Z1 values'!$C$12</f>
        <v>4.9044342041015621E-3</v>
      </c>
      <c r="W317" s="3">
        <f>((H317-H316)*'Z1 values'!D$5*'Z1 values'!$C$10)/'Z1 values'!$C$12</f>
        <v>2.9757019042968753E-2</v>
      </c>
      <c r="X317" s="3">
        <f>((I317-I316)*'Z1 values'!E$5*'Z1 values'!$C$10)/'Z1 values'!$C$12</f>
        <v>0</v>
      </c>
      <c r="Y317" s="3">
        <f>((J317-J316)*'Z1 values'!F$5*'Z1 values'!$C$10)/'Z1 values'!$C$12</f>
        <v>8.2617187499999994E-2</v>
      </c>
      <c r="Z317" s="6">
        <f t="shared" si="12"/>
        <v>0.11727864074707031</v>
      </c>
      <c r="AA317">
        <f t="shared" si="13"/>
        <v>105.33333333333333</v>
      </c>
    </row>
    <row r="318" spans="1:27" x14ac:dyDescent="0.25">
      <c r="A318" s="7" t="s">
        <v>7965</v>
      </c>
      <c r="B318" s="7" t="s">
        <v>1001</v>
      </c>
      <c r="C318" s="7">
        <v>405865</v>
      </c>
      <c r="D318" s="9" t="s">
        <v>37</v>
      </c>
      <c r="E318" s="9" t="s">
        <v>38</v>
      </c>
      <c r="F318" s="9">
        <v>316</v>
      </c>
      <c r="G318" s="9">
        <v>1192835</v>
      </c>
      <c r="H318" s="9">
        <v>102635947</v>
      </c>
      <c r="I318" s="9">
        <v>212629</v>
      </c>
      <c r="J318" s="9">
        <v>462178</v>
      </c>
      <c r="K318" s="9">
        <v>0</v>
      </c>
      <c r="L318" s="9">
        <v>0</v>
      </c>
      <c r="M318" s="9">
        <v>4959</v>
      </c>
      <c r="N318" s="9">
        <v>322605</v>
      </c>
      <c r="O318" s="9">
        <v>1388</v>
      </c>
      <c r="P318" s="9">
        <v>1699</v>
      </c>
      <c r="Q318" s="9">
        <v>0</v>
      </c>
      <c r="R318" s="9">
        <v>0</v>
      </c>
      <c r="S318"/>
      <c r="T318"/>
      <c r="U318" s="4">
        <f t="shared" si="14"/>
        <v>6340</v>
      </c>
      <c r="V318" s="3">
        <f>((G318-G317)*'Z1 values'!C$5*'Z1 values'!$C$10)/'Z1 values'!$C$12</f>
        <v>9.6723632812500005E-3</v>
      </c>
      <c r="W318" s="3">
        <f>((H318-H317)*'Z1 values'!D$5*'Z1 values'!$C$10)/'Z1 values'!$C$12</f>
        <v>2.953536987304688E-2</v>
      </c>
      <c r="X318" s="3">
        <f>((I318-I317)*'Z1 values'!E$5*'Z1 values'!$C$10)/'Z1 values'!$C$12</f>
        <v>0.11055541992187498</v>
      </c>
      <c r="Y318" s="3">
        <f>((J318-J317)*'Z1 values'!F$5*'Z1 values'!$C$10)/'Z1 values'!$C$12</f>
        <v>0.14621520996093751</v>
      </c>
      <c r="Z318" s="6">
        <f t="shared" si="12"/>
        <v>0.29597836303710934</v>
      </c>
      <c r="AA318">
        <f t="shared" si="13"/>
        <v>105.66666666666667</v>
      </c>
    </row>
    <row r="319" spans="1:27" x14ac:dyDescent="0.25">
      <c r="A319" s="7" t="s">
        <v>7966</v>
      </c>
      <c r="B319" s="7" t="s">
        <v>1001</v>
      </c>
      <c r="C319" s="7">
        <v>407145</v>
      </c>
      <c r="D319" s="9" t="s">
        <v>37</v>
      </c>
      <c r="E319" s="9" t="s">
        <v>38</v>
      </c>
      <c r="F319" s="9">
        <v>317</v>
      </c>
      <c r="G319" s="9">
        <v>1195374</v>
      </c>
      <c r="H319" s="9">
        <v>102960976</v>
      </c>
      <c r="I319" s="9">
        <v>212629</v>
      </c>
      <c r="J319" s="9">
        <v>463138</v>
      </c>
      <c r="K319" s="9">
        <v>0</v>
      </c>
      <c r="L319" s="9">
        <v>0</v>
      </c>
      <c r="M319" s="9">
        <v>2538</v>
      </c>
      <c r="N319" s="9">
        <v>325029</v>
      </c>
      <c r="O319" s="9">
        <v>0</v>
      </c>
      <c r="P319" s="9">
        <v>960</v>
      </c>
      <c r="Q319" s="9">
        <v>0</v>
      </c>
      <c r="R319" s="9">
        <v>0</v>
      </c>
      <c r="S319"/>
      <c r="T319"/>
      <c r="U319" s="4">
        <f t="shared" si="14"/>
        <v>6360</v>
      </c>
      <c r="V319" s="3">
        <f>((G319-G318)*'Z1 values'!C$5*'Z1 values'!$C$10)/'Z1 values'!$C$12</f>
        <v>4.9512359619140623E-3</v>
      </c>
      <c r="W319" s="3">
        <f>((H319-H318)*'Z1 values'!D$5*'Z1 values'!$C$10)/'Z1 values'!$C$12</f>
        <v>2.9757293701171871E-2</v>
      </c>
      <c r="X319" s="3">
        <f>((I319-I318)*'Z1 values'!E$5*'Z1 values'!$C$10)/'Z1 values'!$C$12</f>
        <v>0</v>
      </c>
      <c r="Y319" s="3">
        <f>((J319-J318)*'Z1 values'!F$5*'Z1 values'!$C$10)/'Z1 values'!$C$12</f>
        <v>8.2617187499999994E-2</v>
      </c>
      <c r="Z319" s="6">
        <f t="shared" si="12"/>
        <v>0.11732571716308593</v>
      </c>
      <c r="AA319">
        <f t="shared" si="13"/>
        <v>106</v>
      </c>
    </row>
    <row r="320" spans="1:27" x14ac:dyDescent="0.25">
      <c r="A320" s="7" t="s">
        <v>7967</v>
      </c>
      <c r="B320" s="7" t="s">
        <v>1001</v>
      </c>
      <c r="C320" s="7">
        <v>408425</v>
      </c>
      <c r="D320" s="9" t="s">
        <v>37</v>
      </c>
      <c r="E320" s="9" t="s">
        <v>38</v>
      </c>
      <c r="F320" s="9">
        <v>318</v>
      </c>
      <c r="G320" s="9">
        <v>1197995</v>
      </c>
      <c r="H320" s="9">
        <v>103285915</v>
      </c>
      <c r="I320" s="9">
        <v>212629</v>
      </c>
      <c r="J320" s="9">
        <v>464098</v>
      </c>
      <c r="K320" s="9">
        <v>0</v>
      </c>
      <c r="L320" s="9">
        <v>0</v>
      </c>
      <c r="M320" s="9">
        <v>2620</v>
      </c>
      <c r="N320" s="9">
        <v>324939</v>
      </c>
      <c r="O320" s="9">
        <v>0</v>
      </c>
      <c r="P320" s="9">
        <v>960</v>
      </c>
      <c r="Q320" s="9">
        <v>0</v>
      </c>
      <c r="R320" s="9">
        <v>0</v>
      </c>
      <c r="S320"/>
      <c r="T320"/>
      <c r="U320" s="4">
        <f t="shared" si="14"/>
        <v>6380</v>
      </c>
      <c r="V320" s="3">
        <f>((G320-G319)*'Z1 values'!C$5*'Z1 values'!$C$10)/'Z1 values'!$C$12</f>
        <v>5.1111419677734374E-3</v>
      </c>
      <c r="W320" s="3">
        <f>((H320-H319)*'Z1 values'!D$5*'Z1 values'!$C$10)/'Z1 values'!$C$12</f>
        <v>2.9749053955078125E-2</v>
      </c>
      <c r="X320" s="3">
        <f>((I320-I319)*'Z1 values'!E$5*'Z1 values'!$C$10)/'Z1 values'!$C$12</f>
        <v>0</v>
      </c>
      <c r="Y320" s="3">
        <f>((J320-J319)*'Z1 values'!F$5*'Z1 values'!$C$10)/'Z1 values'!$C$12</f>
        <v>8.2617187499999994E-2</v>
      </c>
      <c r="Z320" s="6">
        <f t="shared" si="12"/>
        <v>0.11747738342285155</v>
      </c>
      <c r="AA320">
        <f t="shared" si="13"/>
        <v>106.33333333333333</v>
      </c>
    </row>
    <row r="321" spans="1:27" x14ac:dyDescent="0.25">
      <c r="A321" s="7" t="s">
        <v>7968</v>
      </c>
      <c r="B321" s="7" t="s">
        <v>1001</v>
      </c>
      <c r="C321" s="7">
        <v>409705</v>
      </c>
      <c r="D321" s="9" t="s">
        <v>37</v>
      </c>
      <c r="E321" s="9" t="s">
        <v>38</v>
      </c>
      <c r="F321" s="9">
        <v>319</v>
      </c>
      <c r="G321" s="9">
        <v>1200619</v>
      </c>
      <c r="H321" s="9">
        <v>103610853</v>
      </c>
      <c r="I321" s="9">
        <v>212629</v>
      </c>
      <c r="J321" s="9">
        <v>465247</v>
      </c>
      <c r="K321" s="9">
        <v>0</v>
      </c>
      <c r="L321" s="9">
        <v>0</v>
      </c>
      <c r="M321" s="9">
        <v>2623</v>
      </c>
      <c r="N321" s="9">
        <v>324938</v>
      </c>
      <c r="O321" s="9">
        <v>0</v>
      </c>
      <c r="P321" s="9">
        <v>1149</v>
      </c>
      <c r="Q321" s="9">
        <v>0</v>
      </c>
      <c r="R321" s="9">
        <v>0</v>
      </c>
      <c r="S321"/>
      <c r="T321"/>
      <c r="U321" s="4">
        <f t="shared" si="14"/>
        <v>6400</v>
      </c>
      <c r="V321" s="3">
        <f>((G321-G320)*'Z1 values'!C$5*'Z1 values'!$C$10)/'Z1 values'!$C$12</f>
        <v>5.1169921875000007E-3</v>
      </c>
      <c r="W321" s="3">
        <f>((H321-H320)*'Z1 values'!D$5*'Z1 values'!$C$10)/'Z1 values'!$C$12</f>
        <v>2.9748962402343749E-2</v>
      </c>
      <c r="X321" s="3">
        <f>((I321-I320)*'Z1 values'!E$5*'Z1 values'!$C$10)/'Z1 values'!$C$12</f>
        <v>0</v>
      </c>
      <c r="Y321" s="3">
        <f>((J321-J320)*'Z1 values'!F$5*'Z1 values'!$C$10)/'Z1 values'!$C$12</f>
        <v>9.8882446289062509E-2</v>
      </c>
      <c r="Z321" s="6">
        <f t="shared" si="12"/>
        <v>0.13374840087890627</v>
      </c>
      <c r="AA321">
        <f t="shared" si="13"/>
        <v>106.66666666666667</v>
      </c>
    </row>
    <row r="322" spans="1:27" x14ac:dyDescent="0.25">
      <c r="A322" s="7" t="s">
        <v>7969</v>
      </c>
      <c r="B322" s="7" t="s">
        <v>1001</v>
      </c>
      <c r="C322" s="7">
        <v>410985</v>
      </c>
      <c r="D322" s="9" t="s">
        <v>37</v>
      </c>
      <c r="E322" s="9" t="s">
        <v>38</v>
      </c>
      <c r="F322" s="9">
        <v>320</v>
      </c>
      <c r="G322" s="9">
        <v>1205344</v>
      </c>
      <c r="H322" s="9">
        <v>103933694</v>
      </c>
      <c r="I322" s="9">
        <v>213781</v>
      </c>
      <c r="J322" s="9">
        <v>467170</v>
      </c>
      <c r="K322" s="9">
        <v>0</v>
      </c>
      <c r="L322" s="9">
        <v>0</v>
      </c>
      <c r="M322" s="9">
        <v>4723</v>
      </c>
      <c r="N322" s="9">
        <v>322841</v>
      </c>
      <c r="O322" s="9">
        <v>1152</v>
      </c>
      <c r="P322" s="9">
        <v>1923</v>
      </c>
      <c r="Q322" s="9">
        <v>0</v>
      </c>
      <c r="R322" s="9">
        <v>0</v>
      </c>
      <c r="S322"/>
      <c r="T322"/>
      <c r="U322" s="4">
        <f t="shared" si="14"/>
        <v>6420</v>
      </c>
      <c r="V322" s="3">
        <f>((G322-G321)*'Z1 values'!C$5*'Z1 values'!$C$10)/'Z1 values'!$C$12</f>
        <v>9.214096069335936E-3</v>
      </c>
      <c r="W322" s="3">
        <f>((H322-H321)*'Z1 values'!D$5*'Z1 values'!$C$10)/'Z1 values'!$C$12</f>
        <v>2.9556976318359372E-2</v>
      </c>
      <c r="X322" s="3">
        <f>((I322-I321)*'Z1 values'!E$5*'Z1 values'!$C$10)/'Z1 values'!$C$12</f>
        <v>9.1757812499999994E-2</v>
      </c>
      <c r="Y322" s="3">
        <f>((J322-J321)*'Z1 values'!F$5*'Z1 values'!$C$10)/'Z1 values'!$C$12</f>
        <v>0.16549255371093752</v>
      </c>
      <c r="Z322" s="6">
        <f t="shared" si="12"/>
        <v>0.29602143859863284</v>
      </c>
      <c r="AA322">
        <f t="shared" si="13"/>
        <v>107</v>
      </c>
    </row>
    <row r="323" spans="1:27" x14ac:dyDescent="0.25">
      <c r="A323" s="7" t="s">
        <v>7970</v>
      </c>
      <c r="B323" s="7" t="s">
        <v>1001</v>
      </c>
      <c r="C323" s="7">
        <v>412265</v>
      </c>
      <c r="D323" s="9" t="s">
        <v>37</v>
      </c>
      <c r="E323" s="9" t="s">
        <v>38</v>
      </c>
      <c r="F323" s="9">
        <v>321</v>
      </c>
      <c r="G323" s="9">
        <v>1207869</v>
      </c>
      <c r="H323" s="9">
        <v>104258735</v>
      </c>
      <c r="I323" s="9">
        <v>213781</v>
      </c>
      <c r="J323" s="9">
        <v>468130</v>
      </c>
      <c r="K323" s="9">
        <v>0</v>
      </c>
      <c r="L323" s="9">
        <v>0</v>
      </c>
      <c r="M323" s="9">
        <v>2524</v>
      </c>
      <c r="N323" s="9">
        <v>325041</v>
      </c>
      <c r="O323" s="9">
        <v>0</v>
      </c>
      <c r="P323" s="9">
        <v>960</v>
      </c>
      <c r="Q323" s="9">
        <v>0</v>
      </c>
      <c r="R323" s="9">
        <v>0</v>
      </c>
      <c r="S323"/>
      <c r="T323"/>
      <c r="U323" s="4">
        <f t="shared" si="14"/>
        <v>6440</v>
      </c>
      <c r="V323" s="3">
        <f>((G323-G322)*'Z1 values'!C$5*'Z1 values'!$C$10)/'Z1 values'!$C$12</f>
        <v>4.9239349365234374E-3</v>
      </c>
      <c r="W323" s="3">
        <f>((H323-H322)*'Z1 values'!D$5*'Z1 values'!$C$10)/'Z1 values'!$C$12</f>
        <v>2.9758392333984373E-2</v>
      </c>
      <c r="X323" s="3">
        <f>((I323-I322)*'Z1 values'!E$5*'Z1 values'!$C$10)/'Z1 values'!$C$12</f>
        <v>0</v>
      </c>
      <c r="Y323" s="3">
        <f>((J323-J322)*'Z1 values'!F$5*'Z1 values'!$C$10)/'Z1 values'!$C$12</f>
        <v>8.2617187499999994E-2</v>
      </c>
      <c r="Z323" s="6">
        <f t="shared" ref="Z323:Z386" si="15">SUM(V323:Y323)</f>
        <v>0.1172995147705078</v>
      </c>
      <c r="AA323">
        <f t="shared" ref="AA323:AA386" si="16">U323/60</f>
        <v>107.33333333333333</v>
      </c>
    </row>
    <row r="324" spans="1:27" x14ac:dyDescent="0.25">
      <c r="A324" s="7" t="s">
        <v>7971</v>
      </c>
      <c r="B324" s="7" t="s">
        <v>1001</v>
      </c>
      <c r="C324" s="7">
        <v>413545</v>
      </c>
      <c r="D324" s="9" t="s">
        <v>37</v>
      </c>
      <c r="E324" s="9" t="s">
        <v>38</v>
      </c>
      <c r="F324" s="9">
        <v>322</v>
      </c>
      <c r="G324" s="9">
        <v>1210534</v>
      </c>
      <c r="H324" s="9">
        <v>104583623</v>
      </c>
      <c r="I324" s="9">
        <v>213781</v>
      </c>
      <c r="J324" s="9">
        <v>469234</v>
      </c>
      <c r="K324" s="9">
        <v>0</v>
      </c>
      <c r="L324" s="9">
        <v>0</v>
      </c>
      <c r="M324" s="9">
        <v>2664</v>
      </c>
      <c r="N324" s="9">
        <v>324888</v>
      </c>
      <c r="O324" s="9">
        <v>0</v>
      </c>
      <c r="P324" s="9">
        <v>1104</v>
      </c>
      <c r="Q324" s="9">
        <v>0</v>
      </c>
      <c r="R324" s="9">
        <v>0</v>
      </c>
      <c r="S324"/>
      <c r="T324"/>
      <c r="U324" s="4">
        <f t="shared" ref="U324:U387" si="17">U323+20</f>
        <v>6460</v>
      </c>
      <c r="V324" s="3">
        <f>((G324-G323)*'Z1 values'!C$5*'Z1 values'!$C$10)/'Z1 values'!$C$12</f>
        <v>5.1969451904296873E-3</v>
      </c>
      <c r="W324" s="3">
        <f>((H324-H323)*'Z1 values'!D$5*'Z1 values'!$C$10)/'Z1 values'!$C$12</f>
        <v>2.9744384765625E-2</v>
      </c>
      <c r="X324" s="3">
        <f>((I324-I323)*'Z1 values'!E$5*'Z1 values'!$C$10)/'Z1 values'!$C$12</f>
        <v>0</v>
      </c>
      <c r="Y324" s="3">
        <f>((J324-J323)*'Z1 values'!F$5*'Z1 values'!$C$10)/'Z1 values'!$C$12</f>
        <v>9.5009765625000006E-2</v>
      </c>
      <c r="Z324" s="6">
        <f t="shared" si="15"/>
        <v>0.12995109558105469</v>
      </c>
      <c r="AA324">
        <f t="shared" si="16"/>
        <v>107.66666666666667</v>
      </c>
    </row>
    <row r="325" spans="1:27" x14ac:dyDescent="0.25">
      <c r="A325" s="7" t="s">
        <v>7972</v>
      </c>
      <c r="B325" s="7" t="s">
        <v>1001</v>
      </c>
      <c r="C325" s="7">
        <v>414825</v>
      </c>
      <c r="D325" s="9" t="s">
        <v>37</v>
      </c>
      <c r="E325" s="9" t="s">
        <v>38</v>
      </c>
      <c r="F325" s="9">
        <v>323</v>
      </c>
      <c r="G325" s="9">
        <v>1221834</v>
      </c>
      <c r="H325" s="9">
        <v>104899888</v>
      </c>
      <c r="I325" s="9">
        <v>218635</v>
      </c>
      <c r="J325" s="9">
        <v>474314</v>
      </c>
      <c r="K325" s="9">
        <v>0</v>
      </c>
      <c r="L325" s="9">
        <v>0</v>
      </c>
      <c r="M325" s="9">
        <v>11299</v>
      </c>
      <c r="N325" s="9">
        <v>316265</v>
      </c>
      <c r="O325" s="9">
        <v>4854</v>
      </c>
      <c r="P325" s="9">
        <v>5080</v>
      </c>
      <c r="Q325" s="9">
        <v>0</v>
      </c>
      <c r="R325" s="9">
        <v>0</v>
      </c>
      <c r="S325"/>
      <c r="T325"/>
      <c r="U325" s="4">
        <f t="shared" si="17"/>
        <v>6480</v>
      </c>
      <c r="V325" s="3">
        <f>((G325-G324)*'Z1 values'!C$5*'Z1 values'!$C$10)/'Z1 values'!$C$12</f>
        <v>2.2035827636718752E-2</v>
      </c>
      <c r="W325" s="3">
        <f>((H325-H324)*'Z1 values'!D$5*'Z1 values'!$C$10)/'Z1 values'!$C$12</f>
        <v>2.8954925537109377E-2</v>
      </c>
      <c r="X325" s="3">
        <f>((I325-I324)*'Z1 values'!E$5*'Z1 values'!$C$10)/'Z1 values'!$C$12</f>
        <v>0.38662536621093746</v>
      </c>
      <c r="Y325" s="3">
        <f>((J325-J324)*'Z1 values'!F$5*'Z1 values'!$C$10)/'Z1 values'!$C$12</f>
        <v>0.43718261718750001</v>
      </c>
      <c r="Z325" s="6">
        <f t="shared" si="15"/>
        <v>0.87479873657226559</v>
      </c>
      <c r="AA325">
        <f t="shared" si="16"/>
        <v>108</v>
      </c>
    </row>
    <row r="326" spans="1:27" x14ac:dyDescent="0.25">
      <c r="A326" s="7" t="s">
        <v>7973</v>
      </c>
      <c r="B326" s="7" t="s">
        <v>1001</v>
      </c>
      <c r="C326" s="7">
        <v>416105</v>
      </c>
      <c r="D326" s="9" t="s">
        <v>37</v>
      </c>
      <c r="E326" s="9" t="s">
        <v>38</v>
      </c>
      <c r="F326" s="9">
        <v>324</v>
      </c>
      <c r="G326" s="9">
        <v>1224493</v>
      </c>
      <c r="H326" s="9">
        <v>105224794</v>
      </c>
      <c r="I326" s="9">
        <v>218635</v>
      </c>
      <c r="J326" s="9">
        <v>475483</v>
      </c>
      <c r="K326" s="9">
        <v>0</v>
      </c>
      <c r="L326" s="9">
        <v>0</v>
      </c>
      <c r="M326" s="9">
        <v>2657</v>
      </c>
      <c r="N326" s="9">
        <v>324906</v>
      </c>
      <c r="O326" s="9">
        <v>0</v>
      </c>
      <c r="P326" s="9">
        <v>1169</v>
      </c>
      <c r="Q326" s="9">
        <v>0</v>
      </c>
      <c r="R326" s="9">
        <v>0</v>
      </c>
      <c r="S326"/>
      <c r="T326"/>
      <c r="U326" s="4">
        <f t="shared" si="17"/>
        <v>6500</v>
      </c>
      <c r="V326" s="3">
        <f>((G326-G325)*'Z1 values'!C$5*'Z1 values'!$C$10)/'Z1 values'!$C$12</f>
        <v>5.1852447509765625E-3</v>
      </c>
      <c r="W326" s="3">
        <f>((H326-H325)*'Z1 values'!D$5*'Z1 values'!$C$10)/'Z1 values'!$C$12</f>
        <v>2.9746032714843752E-2</v>
      </c>
      <c r="X326" s="3">
        <f>((I326-I325)*'Z1 values'!E$5*'Z1 values'!$C$10)/'Z1 values'!$C$12</f>
        <v>0</v>
      </c>
      <c r="Y326" s="3">
        <f>((J326-J325)*'Z1 values'!F$5*'Z1 values'!$C$10)/'Z1 values'!$C$12</f>
        <v>0.10060363769531251</v>
      </c>
      <c r="Z326" s="6">
        <f t="shared" si="15"/>
        <v>0.13553491516113284</v>
      </c>
      <c r="AA326">
        <f t="shared" si="16"/>
        <v>108.33333333333333</v>
      </c>
    </row>
    <row r="327" spans="1:27" x14ac:dyDescent="0.25">
      <c r="A327" s="7" t="s">
        <v>7974</v>
      </c>
      <c r="B327" s="7" t="s">
        <v>1001</v>
      </c>
      <c r="C327" s="7">
        <v>417385</v>
      </c>
      <c r="D327" s="9" t="s">
        <v>37</v>
      </c>
      <c r="E327" s="9" t="s">
        <v>38</v>
      </c>
      <c r="F327" s="9">
        <v>325</v>
      </c>
      <c r="G327" s="9">
        <v>1227774</v>
      </c>
      <c r="H327" s="9">
        <v>105549077</v>
      </c>
      <c r="I327" s="9">
        <v>218851</v>
      </c>
      <c r="J327" s="9">
        <v>477034</v>
      </c>
      <c r="K327" s="9">
        <v>0</v>
      </c>
      <c r="L327" s="9">
        <v>0</v>
      </c>
      <c r="M327" s="9">
        <v>3280</v>
      </c>
      <c r="N327" s="9">
        <v>324283</v>
      </c>
      <c r="O327" s="9">
        <v>216</v>
      </c>
      <c r="P327" s="9">
        <v>1551</v>
      </c>
      <c r="Q327" s="9">
        <v>0</v>
      </c>
      <c r="R327" s="9">
        <v>0</v>
      </c>
      <c r="S327"/>
      <c r="T327"/>
      <c r="U327" s="4">
        <f t="shared" si="17"/>
        <v>6520</v>
      </c>
      <c r="V327" s="3">
        <f>((G327-G326)*'Z1 values'!C$5*'Z1 values'!$C$10)/'Z1 values'!$C$12</f>
        <v>6.3981903076171867E-3</v>
      </c>
      <c r="W327" s="3">
        <f>((H327-H326)*'Z1 values'!D$5*'Z1 values'!$C$10)/'Z1 values'!$C$12</f>
        <v>2.9688995361328123E-2</v>
      </c>
      <c r="X327" s="3">
        <f>((I327-I326)*'Z1 values'!E$5*'Z1 values'!$C$10)/'Z1 values'!$C$12</f>
        <v>1.720458984375E-2</v>
      </c>
      <c r="Y327" s="3">
        <f>((J327-J326)*'Z1 values'!F$5*'Z1 values'!$C$10)/'Z1 values'!$C$12</f>
        <v>0.13347839355468752</v>
      </c>
      <c r="Z327" s="6">
        <f t="shared" si="15"/>
        <v>0.18677016906738284</v>
      </c>
      <c r="AA327">
        <f t="shared" si="16"/>
        <v>108.66666666666667</v>
      </c>
    </row>
    <row r="328" spans="1:27" x14ac:dyDescent="0.25">
      <c r="A328" s="7" t="s">
        <v>7975</v>
      </c>
      <c r="B328" s="7" t="s">
        <v>1001</v>
      </c>
      <c r="C328" s="7">
        <v>418665</v>
      </c>
      <c r="D328" s="9" t="s">
        <v>37</v>
      </c>
      <c r="E328" s="9" t="s">
        <v>38</v>
      </c>
      <c r="F328" s="9">
        <v>326</v>
      </c>
      <c r="G328" s="9">
        <v>1230302</v>
      </c>
      <c r="H328" s="9">
        <v>105874115</v>
      </c>
      <c r="I328" s="9">
        <v>218851</v>
      </c>
      <c r="J328" s="9">
        <v>477994</v>
      </c>
      <c r="K328" s="9">
        <v>0</v>
      </c>
      <c r="L328" s="9">
        <v>0</v>
      </c>
      <c r="M328" s="9">
        <v>2527</v>
      </c>
      <c r="N328" s="9">
        <v>325038</v>
      </c>
      <c r="O328" s="9">
        <v>0</v>
      </c>
      <c r="P328" s="9">
        <v>960</v>
      </c>
      <c r="Q328" s="9">
        <v>0</v>
      </c>
      <c r="R328" s="9">
        <v>0</v>
      </c>
      <c r="S328"/>
      <c r="T328"/>
      <c r="U328" s="4">
        <f t="shared" si="17"/>
        <v>6540</v>
      </c>
      <c r="V328" s="3">
        <f>((G328-G327)*'Z1 values'!C$5*'Z1 values'!$C$10)/'Z1 values'!$C$12</f>
        <v>4.9297851562499998E-3</v>
      </c>
      <c r="W328" s="3">
        <f>((H328-H327)*'Z1 values'!D$5*'Z1 values'!$C$10)/'Z1 values'!$C$12</f>
        <v>2.9758117675781248E-2</v>
      </c>
      <c r="X328" s="3">
        <f>((I328-I327)*'Z1 values'!E$5*'Z1 values'!$C$10)/'Z1 values'!$C$12</f>
        <v>0</v>
      </c>
      <c r="Y328" s="3">
        <f>((J328-J327)*'Z1 values'!F$5*'Z1 values'!$C$10)/'Z1 values'!$C$12</f>
        <v>8.2617187499999994E-2</v>
      </c>
      <c r="Z328" s="6">
        <f t="shared" si="15"/>
        <v>0.11730509033203124</v>
      </c>
      <c r="AA328">
        <f t="shared" si="16"/>
        <v>109</v>
      </c>
    </row>
    <row r="329" spans="1:27" x14ac:dyDescent="0.25">
      <c r="A329" s="7" t="s">
        <v>7976</v>
      </c>
      <c r="B329" s="7" t="s">
        <v>1001</v>
      </c>
      <c r="C329" s="7">
        <v>419945</v>
      </c>
      <c r="D329" s="9" t="s">
        <v>37</v>
      </c>
      <c r="E329" s="9" t="s">
        <v>38</v>
      </c>
      <c r="F329" s="9">
        <v>327</v>
      </c>
      <c r="G329" s="9">
        <v>1235647</v>
      </c>
      <c r="H329" s="9">
        <v>106196333</v>
      </c>
      <c r="I329" s="9">
        <v>220608</v>
      </c>
      <c r="J329" s="9">
        <v>479724</v>
      </c>
      <c r="K329" s="9">
        <v>0</v>
      </c>
      <c r="L329" s="9">
        <v>0</v>
      </c>
      <c r="M329" s="9">
        <v>5344</v>
      </c>
      <c r="N329" s="9">
        <v>322218</v>
      </c>
      <c r="O329" s="9">
        <v>1757</v>
      </c>
      <c r="P329" s="9">
        <v>1730</v>
      </c>
      <c r="Q329" s="9">
        <v>0</v>
      </c>
      <c r="R329" s="9">
        <v>0</v>
      </c>
      <c r="S329"/>
      <c r="T329"/>
      <c r="U329" s="4">
        <f t="shared" si="17"/>
        <v>6560</v>
      </c>
      <c r="V329" s="3">
        <f>((G329-G328)*'Z1 values'!C$5*'Z1 values'!$C$10)/'Z1 values'!$C$12</f>
        <v>1.0423141479492188E-2</v>
      </c>
      <c r="W329" s="3">
        <f>((H329-H328)*'Z1 values'!D$5*'Z1 values'!$C$10)/'Z1 values'!$C$12</f>
        <v>2.9499938964843753E-2</v>
      </c>
      <c r="X329" s="3">
        <f>((I329-I328)*'Z1 values'!E$5*'Z1 values'!$C$10)/'Z1 values'!$C$12</f>
        <v>0.13994659423828124</v>
      </c>
      <c r="Y329" s="3">
        <f>((J329-J328)*'Z1 values'!F$5*'Z1 values'!$C$10)/'Z1 values'!$C$12</f>
        <v>0.14888305664062501</v>
      </c>
      <c r="Z329" s="6">
        <f t="shared" si="15"/>
        <v>0.32875273132324218</v>
      </c>
      <c r="AA329">
        <f t="shared" si="16"/>
        <v>109.33333333333333</v>
      </c>
    </row>
    <row r="330" spans="1:27" x14ac:dyDescent="0.25">
      <c r="A330" s="7" t="s">
        <v>7977</v>
      </c>
      <c r="B330" s="7" t="s">
        <v>1001</v>
      </c>
      <c r="C330" s="7">
        <v>421225</v>
      </c>
      <c r="D330" s="9" t="s">
        <v>37</v>
      </c>
      <c r="E330" s="9" t="s">
        <v>38</v>
      </c>
      <c r="F330" s="9">
        <v>328</v>
      </c>
      <c r="G330" s="9">
        <v>1238175</v>
      </c>
      <c r="H330" s="9">
        <v>106521362</v>
      </c>
      <c r="I330" s="9">
        <v>220608</v>
      </c>
      <c r="J330" s="9">
        <v>480684</v>
      </c>
      <c r="K330" s="9">
        <v>0</v>
      </c>
      <c r="L330" s="9">
        <v>0</v>
      </c>
      <c r="M330" s="9">
        <v>2526</v>
      </c>
      <c r="N330" s="9">
        <v>325029</v>
      </c>
      <c r="O330" s="9">
        <v>0</v>
      </c>
      <c r="P330" s="9">
        <v>960</v>
      </c>
      <c r="Q330" s="9">
        <v>0</v>
      </c>
      <c r="R330" s="9">
        <v>0</v>
      </c>
      <c r="S330"/>
      <c r="T330"/>
      <c r="U330" s="4">
        <f t="shared" si="17"/>
        <v>6580</v>
      </c>
      <c r="V330" s="3">
        <f>((G330-G329)*'Z1 values'!C$5*'Z1 values'!$C$10)/'Z1 values'!$C$12</f>
        <v>4.9297851562499998E-3</v>
      </c>
      <c r="W330" s="3">
        <f>((H330-H329)*'Z1 values'!D$5*'Z1 values'!$C$10)/'Z1 values'!$C$12</f>
        <v>2.9757293701171871E-2</v>
      </c>
      <c r="X330" s="3">
        <f>((I330-I329)*'Z1 values'!E$5*'Z1 values'!$C$10)/'Z1 values'!$C$12</f>
        <v>0</v>
      </c>
      <c r="Y330" s="3">
        <f>((J330-J329)*'Z1 values'!F$5*'Z1 values'!$C$10)/'Z1 values'!$C$12</f>
        <v>8.2617187499999994E-2</v>
      </c>
      <c r="Z330" s="6">
        <f t="shared" si="15"/>
        <v>0.11730426635742186</v>
      </c>
      <c r="AA330">
        <f t="shared" si="16"/>
        <v>109.66666666666667</v>
      </c>
    </row>
    <row r="331" spans="1:27" x14ac:dyDescent="0.25">
      <c r="A331" s="7" t="s">
        <v>7978</v>
      </c>
      <c r="B331" s="7" t="s">
        <v>1001</v>
      </c>
      <c r="C331" s="7">
        <v>422505</v>
      </c>
      <c r="D331" s="9" t="s">
        <v>37</v>
      </c>
      <c r="E331" s="9" t="s">
        <v>38</v>
      </c>
      <c r="F331" s="9">
        <v>329</v>
      </c>
      <c r="G331" s="9">
        <v>1240677</v>
      </c>
      <c r="H331" s="9">
        <v>106846419</v>
      </c>
      <c r="I331" s="9">
        <v>220608</v>
      </c>
      <c r="J331" s="9">
        <v>481644</v>
      </c>
      <c r="K331" s="9">
        <v>0</v>
      </c>
      <c r="L331" s="9">
        <v>0</v>
      </c>
      <c r="M331" s="9">
        <v>2501</v>
      </c>
      <c r="N331" s="9">
        <v>325057</v>
      </c>
      <c r="O331" s="9">
        <v>0</v>
      </c>
      <c r="P331" s="9">
        <v>960</v>
      </c>
      <c r="Q331" s="9">
        <v>0</v>
      </c>
      <c r="R331" s="9">
        <v>0</v>
      </c>
      <c r="S331"/>
      <c r="T331"/>
      <c r="U331" s="4">
        <f t="shared" si="17"/>
        <v>6600</v>
      </c>
      <c r="V331" s="3">
        <f>((G331-G330)*'Z1 values'!C$5*'Z1 values'!$C$10)/'Z1 values'!$C$12</f>
        <v>4.8790832519531244E-3</v>
      </c>
      <c r="W331" s="3">
        <f>((H331-H330)*'Z1 values'!D$5*'Z1 values'!$C$10)/'Z1 values'!$C$12</f>
        <v>2.9759857177734376E-2</v>
      </c>
      <c r="X331" s="3">
        <f>((I331-I330)*'Z1 values'!E$5*'Z1 values'!$C$10)/'Z1 values'!$C$12</f>
        <v>0</v>
      </c>
      <c r="Y331" s="3">
        <f>((J331-J330)*'Z1 values'!F$5*'Z1 values'!$C$10)/'Z1 values'!$C$12</f>
        <v>8.2617187499999994E-2</v>
      </c>
      <c r="Z331" s="6">
        <f t="shared" si="15"/>
        <v>0.1172561279296875</v>
      </c>
      <c r="AA331">
        <f t="shared" si="16"/>
        <v>110</v>
      </c>
    </row>
    <row r="332" spans="1:27" x14ac:dyDescent="0.25">
      <c r="A332" s="7" t="s">
        <v>7979</v>
      </c>
      <c r="B332" s="7" t="s">
        <v>1001</v>
      </c>
      <c r="C332" s="7">
        <v>423785</v>
      </c>
      <c r="D332" s="9" t="s">
        <v>37</v>
      </c>
      <c r="E332" s="9" t="s">
        <v>38</v>
      </c>
      <c r="F332" s="9">
        <v>330</v>
      </c>
      <c r="G332" s="9">
        <v>1243415</v>
      </c>
      <c r="H332" s="9">
        <v>107171244</v>
      </c>
      <c r="I332" s="9">
        <v>220608</v>
      </c>
      <c r="J332" s="9">
        <v>482747</v>
      </c>
      <c r="K332" s="9">
        <v>0</v>
      </c>
      <c r="L332" s="9">
        <v>0</v>
      </c>
      <c r="M332" s="9">
        <v>2737</v>
      </c>
      <c r="N332" s="9">
        <v>324825</v>
      </c>
      <c r="O332" s="9">
        <v>0</v>
      </c>
      <c r="P332" s="9">
        <v>1103</v>
      </c>
      <c r="Q332" s="9">
        <v>0</v>
      </c>
      <c r="R332" s="9">
        <v>0</v>
      </c>
      <c r="S332"/>
      <c r="T332"/>
      <c r="U332" s="4">
        <f t="shared" si="17"/>
        <v>6620</v>
      </c>
      <c r="V332" s="3">
        <f>((G332-G331)*'Z1 values'!C$5*'Z1 values'!$C$10)/'Z1 values'!$C$12</f>
        <v>5.3393005371093743E-3</v>
      </c>
      <c r="W332" s="3">
        <f>((H332-H331)*'Z1 values'!D$5*'Z1 values'!$C$10)/'Z1 values'!$C$12</f>
        <v>2.9738616943359376E-2</v>
      </c>
      <c r="X332" s="3">
        <f>((I332-I331)*'Z1 values'!E$5*'Z1 values'!$C$10)/'Z1 values'!$C$12</f>
        <v>0</v>
      </c>
      <c r="Y332" s="3">
        <f>((J332-J331)*'Z1 values'!F$5*'Z1 values'!$C$10)/'Z1 values'!$C$12</f>
        <v>9.4923706054687501E-2</v>
      </c>
      <c r="Z332" s="6">
        <f t="shared" si="15"/>
        <v>0.13000162353515626</v>
      </c>
      <c r="AA332">
        <f t="shared" si="16"/>
        <v>110.33333333333333</v>
      </c>
    </row>
    <row r="333" spans="1:27" x14ac:dyDescent="0.25">
      <c r="A333" s="7" t="s">
        <v>7980</v>
      </c>
      <c r="B333" s="7" t="s">
        <v>1001</v>
      </c>
      <c r="C333" s="7">
        <v>425065</v>
      </c>
      <c r="D333" s="9" t="s">
        <v>37</v>
      </c>
      <c r="E333" s="9" t="s">
        <v>38</v>
      </c>
      <c r="F333" s="9">
        <v>331</v>
      </c>
      <c r="G333" s="9">
        <v>1253088</v>
      </c>
      <c r="H333" s="9">
        <v>107489133</v>
      </c>
      <c r="I333" s="9">
        <v>224435</v>
      </c>
      <c r="J333" s="9">
        <v>486338</v>
      </c>
      <c r="K333" s="9">
        <v>0</v>
      </c>
      <c r="L333" s="9">
        <v>0</v>
      </c>
      <c r="M333" s="9">
        <v>9672</v>
      </c>
      <c r="N333" s="9">
        <v>317889</v>
      </c>
      <c r="O333" s="9">
        <v>3827</v>
      </c>
      <c r="P333" s="9">
        <v>3591</v>
      </c>
      <c r="Q333" s="9">
        <v>0</v>
      </c>
      <c r="R333" s="9">
        <v>0</v>
      </c>
      <c r="S333"/>
      <c r="T333"/>
      <c r="U333" s="4">
        <f t="shared" si="17"/>
        <v>6640</v>
      </c>
      <c r="V333" s="3">
        <f>((G333-G332)*'Z1 values'!C$5*'Z1 values'!$C$10)/'Z1 values'!$C$12</f>
        <v>1.886305847167969E-2</v>
      </c>
      <c r="W333" s="3">
        <f>((H333-H332)*'Z1 values'!D$5*'Z1 values'!$C$10)/'Z1 values'!$C$12</f>
        <v>2.9103607177734376E-2</v>
      </c>
      <c r="X333" s="3">
        <f>((I333-I332)*'Z1 values'!E$5*'Z1 values'!$C$10)/'Z1 values'!$C$12</f>
        <v>0.30482391357421867</v>
      </c>
      <c r="Y333" s="3">
        <f>((J333-J332)*'Z1 values'!F$5*'Z1 values'!$C$10)/'Z1 values'!$C$12</f>
        <v>0.30903991699218752</v>
      </c>
      <c r="Z333" s="6">
        <f t="shared" si="15"/>
        <v>0.66183049621582035</v>
      </c>
      <c r="AA333">
        <f t="shared" si="16"/>
        <v>110.66666666666667</v>
      </c>
    </row>
    <row r="334" spans="1:27" x14ac:dyDescent="0.25">
      <c r="A334" s="7" t="s">
        <v>7981</v>
      </c>
      <c r="B334" s="7" t="s">
        <v>1001</v>
      </c>
      <c r="C334" s="7">
        <v>426345</v>
      </c>
      <c r="D334" s="9" t="s">
        <v>37</v>
      </c>
      <c r="E334" s="9" t="s">
        <v>38</v>
      </c>
      <c r="F334" s="9">
        <v>332</v>
      </c>
      <c r="G334" s="9">
        <v>1255741</v>
      </c>
      <c r="H334" s="9">
        <v>107814046</v>
      </c>
      <c r="I334" s="9">
        <v>224435</v>
      </c>
      <c r="J334" s="9">
        <v>487298</v>
      </c>
      <c r="K334" s="9">
        <v>0</v>
      </c>
      <c r="L334" s="9">
        <v>0</v>
      </c>
      <c r="M334" s="9">
        <v>2651</v>
      </c>
      <c r="N334" s="9">
        <v>324913</v>
      </c>
      <c r="O334" s="9">
        <v>0</v>
      </c>
      <c r="P334" s="9">
        <v>960</v>
      </c>
      <c r="Q334" s="9">
        <v>0</v>
      </c>
      <c r="R334" s="9">
        <v>0</v>
      </c>
      <c r="S334"/>
      <c r="T334"/>
      <c r="U334" s="4">
        <f t="shared" si="17"/>
        <v>6660</v>
      </c>
      <c r="V334" s="3">
        <f>((G334-G333)*'Z1 values'!C$5*'Z1 values'!$C$10)/'Z1 values'!$C$12</f>
        <v>5.1735443115234368E-3</v>
      </c>
      <c r="W334" s="3">
        <f>((H334-H333)*'Z1 values'!D$5*'Z1 values'!$C$10)/'Z1 values'!$C$12</f>
        <v>2.9746673583984373E-2</v>
      </c>
      <c r="X334" s="3">
        <f>((I334-I333)*'Z1 values'!E$5*'Z1 values'!$C$10)/'Z1 values'!$C$12</f>
        <v>0</v>
      </c>
      <c r="Y334" s="3">
        <f>((J334-J333)*'Z1 values'!F$5*'Z1 values'!$C$10)/'Z1 values'!$C$12</f>
        <v>8.2617187499999994E-2</v>
      </c>
      <c r="Z334" s="6">
        <f t="shared" si="15"/>
        <v>0.1175374053955078</v>
      </c>
      <c r="AA334">
        <f t="shared" si="16"/>
        <v>111</v>
      </c>
    </row>
    <row r="335" spans="1:27" x14ac:dyDescent="0.25">
      <c r="A335" s="7" t="s">
        <v>7982</v>
      </c>
      <c r="B335" s="7" t="s">
        <v>1001</v>
      </c>
      <c r="C335" s="7">
        <v>427625</v>
      </c>
      <c r="D335" s="9" t="s">
        <v>37</v>
      </c>
      <c r="E335" s="9" t="s">
        <v>38</v>
      </c>
      <c r="F335" s="9">
        <v>333</v>
      </c>
      <c r="G335" s="9">
        <v>1262327</v>
      </c>
      <c r="H335" s="9">
        <v>108135027</v>
      </c>
      <c r="I335" s="9">
        <v>226702</v>
      </c>
      <c r="J335" s="9">
        <v>489880</v>
      </c>
      <c r="K335" s="9">
        <v>0</v>
      </c>
      <c r="L335" s="9">
        <v>0</v>
      </c>
      <c r="M335" s="9">
        <v>6584</v>
      </c>
      <c r="N335" s="9">
        <v>320981</v>
      </c>
      <c r="O335" s="9">
        <v>2267</v>
      </c>
      <c r="P335" s="9">
        <v>2582</v>
      </c>
      <c r="Q335" s="9">
        <v>0</v>
      </c>
      <c r="R335" s="9">
        <v>0</v>
      </c>
      <c r="S335"/>
      <c r="T335"/>
      <c r="U335" s="4">
        <f t="shared" si="17"/>
        <v>6680</v>
      </c>
      <c r="V335" s="3">
        <f>((G335-G334)*'Z1 values'!C$5*'Z1 values'!$C$10)/'Z1 values'!$C$12</f>
        <v>1.2843182373046875E-2</v>
      </c>
      <c r="W335" s="3">
        <f>((H335-H334)*'Z1 values'!D$5*'Z1 values'!$C$10)/'Z1 values'!$C$12</f>
        <v>2.9386688232421875E-2</v>
      </c>
      <c r="X335" s="3">
        <f>((I335-I334)*'Z1 values'!E$5*'Z1 values'!$C$10)/'Z1 values'!$C$12</f>
        <v>0.18056854248046875</v>
      </c>
      <c r="Y335" s="3">
        <f>((J335-J334)*'Z1 values'!F$5*'Z1 values'!$C$10)/'Z1 values'!$C$12</f>
        <v>0.22220581054687499</v>
      </c>
      <c r="Z335" s="6">
        <f t="shared" si="15"/>
        <v>0.4450042236328125</v>
      </c>
      <c r="AA335">
        <f t="shared" si="16"/>
        <v>111.33333333333333</v>
      </c>
    </row>
    <row r="336" spans="1:27" x14ac:dyDescent="0.25">
      <c r="A336" s="7" t="s">
        <v>7983</v>
      </c>
      <c r="B336" s="7" t="s">
        <v>1001</v>
      </c>
      <c r="C336" s="7">
        <v>428905</v>
      </c>
      <c r="D336" s="9" t="s">
        <v>37</v>
      </c>
      <c r="E336" s="9" t="s">
        <v>38</v>
      </c>
      <c r="F336" s="9">
        <v>334</v>
      </c>
      <c r="G336" s="9">
        <v>1264865</v>
      </c>
      <c r="H336" s="9">
        <v>108460054</v>
      </c>
      <c r="I336" s="9">
        <v>226702</v>
      </c>
      <c r="J336" s="9">
        <v>490840</v>
      </c>
      <c r="K336" s="9">
        <v>0</v>
      </c>
      <c r="L336" s="9">
        <v>0</v>
      </c>
      <c r="M336" s="9">
        <v>2537</v>
      </c>
      <c r="N336" s="9">
        <v>325027</v>
      </c>
      <c r="O336" s="9">
        <v>0</v>
      </c>
      <c r="P336" s="9">
        <v>960</v>
      </c>
      <c r="Q336" s="9">
        <v>0</v>
      </c>
      <c r="R336" s="9">
        <v>0</v>
      </c>
      <c r="S336"/>
      <c r="T336"/>
      <c r="U336" s="4">
        <f t="shared" si="17"/>
        <v>6700</v>
      </c>
      <c r="V336" s="3">
        <f>((G336-G335)*'Z1 values'!C$5*'Z1 values'!$C$10)/'Z1 values'!$C$12</f>
        <v>4.9492858886718743E-3</v>
      </c>
      <c r="W336" s="3">
        <f>((H336-H335)*'Z1 values'!D$5*'Z1 values'!$C$10)/'Z1 values'!$C$12</f>
        <v>2.9757110595703122E-2</v>
      </c>
      <c r="X336" s="3">
        <f>((I336-I335)*'Z1 values'!E$5*'Z1 values'!$C$10)/'Z1 values'!$C$12</f>
        <v>0</v>
      </c>
      <c r="Y336" s="3">
        <f>((J336-J335)*'Z1 values'!F$5*'Z1 values'!$C$10)/'Z1 values'!$C$12</f>
        <v>8.2617187499999994E-2</v>
      </c>
      <c r="Z336" s="6">
        <f t="shared" si="15"/>
        <v>0.11732358398437499</v>
      </c>
      <c r="AA336">
        <f t="shared" si="16"/>
        <v>111.66666666666667</v>
      </c>
    </row>
    <row r="337" spans="1:27" x14ac:dyDescent="0.25">
      <c r="A337" s="7" t="s">
        <v>7984</v>
      </c>
      <c r="B337" s="7" t="s">
        <v>1001</v>
      </c>
      <c r="C337" s="7">
        <v>430185</v>
      </c>
      <c r="D337" s="9" t="s">
        <v>37</v>
      </c>
      <c r="E337" s="9" t="s">
        <v>38</v>
      </c>
      <c r="F337" s="9">
        <v>335</v>
      </c>
      <c r="G337" s="9">
        <v>1267375</v>
      </c>
      <c r="H337" s="9">
        <v>108785111</v>
      </c>
      <c r="I337" s="9">
        <v>226702</v>
      </c>
      <c r="J337" s="9">
        <v>491800</v>
      </c>
      <c r="K337" s="9">
        <v>0</v>
      </c>
      <c r="L337" s="9">
        <v>0</v>
      </c>
      <c r="M337" s="9">
        <v>2509</v>
      </c>
      <c r="N337" s="9">
        <v>325057</v>
      </c>
      <c r="O337" s="9">
        <v>0</v>
      </c>
      <c r="P337" s="9">
        <v>960</v>
      </c>
      <c r="Q337" s="9">
        <v>0</v>
      </c>
      <c r="R337" s="9">
        <v>0</v>
      </c>
      <c r="S337"/>
      <c r="T337"/>
      <c r="U337" s="4">
        <f t="shared" si="17"/>
        <v>6720</v>
      </c>
      <c r="V337" s="3">
        <f>((G337-G336)*'Z1 values'!C$5*'Z1 values'!$C$10)/'Z1 values'!$C$12</f>
        <v>4.8946838378906244E-3</v>
      </c>
      <c r="W337" s="3">
        <f>((H337-H336)*'Z1 values'!D$5*'Z1 values'!$C$10)/'Z1 values'!$C$12</f>
        <v>2.9759857177734376E-2</v>
      </c>
      <c r="X337" s="3">
        <f>((I337-I336)*'Z1 values'!E$5*'Z1 values'!$C$10)/'Z1 values'!$C$12</f>
        <v>0</v>
      </c>
      <c r="Y337" s="3">
        <f>((J337-J336)*'Z1 values'!F$5*'Z1 values'!$C$10)/'Z1 values'!$C$12</f>
        <v>8.2617187499999994E-2</v>
      </c>
      <c r="Z337" s="6">
        <f t="shared" si="15"/>
        <v>0.11727172851562499</v>
      </c>
      <c r="AA337">
        <f t="shared" si="16"/>
        <v>112</v>
      </c>
    </row>
    <row r="338" spans="1:27" x14ac:dyDescent="0.25">
      <c r="A338" s="7" t="s">
        <v>7985</v>
      </c>
      <c r="B338" s="7" t="s">
        <v>1001</v>
      </c>
      <c r="C338" s="7">
        <v>431465</v>
      </c>
      <c r="D338" s="9" t="s">
        <v>37</v>
      </c>
      <c r="E338" s="9" t="s">
        <v>38</v>
      </c>
      <c r="F338" s="9">
        <v>336</v>
      </c>
      <c r="G338" s="9">
        <v>1270001</v>
      </c>
      <c r="H338" s="9">
        <v>109110050</v>
      </c>
      <c r="I338" s="9">
        <v>226702</v>
      </c>
      <c r="J338" s="9">
        <v>492760</v>
      </c>
      <c r="K338" s="9">
        <v>0</v>
      </c>
      <c r="L338" s="9">
        <v>0</v>
      </c>
      <c r="M338" s="9">
        <v>2624</v>
      </c>
      <c r="N338" s="9">
        <v>324939</v>
      </c>
      <c r="O338" s="9">
        <v>0</v>
      </c>
      <c r="P338" s="9">
        <v>960</v>
      </c>
      <c r="Q338" s="9">
        <v>0</v>
      </c>
      <c r="R338" s="9">
        <v>0</v>
      </c>
      <c r="S338"/>
      <c r="T338"/>
      <c r="U338" s="4">
        <f t="shared" si="17"/>
        <v>6740</v>
      </c>
      <c r="V338" s="3">
        <f>((G338-G337)*'Z1 values'!C$5*'Z1 values'!$C$10)/'Z1 values'!$C$12</f>
        <v>5.120892333984375E-3</v>
      </c>
      <c r="W338" s="3">
        <f>((H338-H337)*'Z1 values'!D$5*'Z1 values'!$C$10)/'Z1 values'!$C$12</f>
        <v>2.9749053955078125E-2</v>
      </c>
      <c r="X338" s="3">
        <f>((I338-I337)*'Z1 values'!E$5*'Z1 values'!$C$10)/'Z1 values'!$C$12</f>
        <v>0</v>
      </c>
      <c r="Y338" s="3">
        <f>((J338-J337)*'Z1 values'!F$5*'Z1 values'!$C$10)/'Z1 values'!$C$12</f>
        <v>8.2617187499999994E-2</v>
      </c>
      <c r="Z338" s="6">
        <f t="shared" si="15"/>
        <v>0.1174871337890625</v>
      </c>
      <c r="AA338">
        <f t="shared" si="16"/>
        <v>112.33333333333333</v>
      </c>
    </row>
    <row r="339" spans="1:27" x14ac:dyDescent="0.25">
      <c r="A339" s="7" t="s">
        <v>7986</v>
      </c>
      <c r="B339" s="7" t="s">
        <v>1001</v>
      </c>
      <c r="C339" s="7">
        <v>432745</v>
      </c>
      <c r="D339" s="9" t="s">
        <v>37</v>
      </c>
      <c r="E339" s="9" t="s">
        <v>38</v>
      </c>
      <c r="F339" s="9">
        <v>337</v>
      </c>
      <c r="G339" s="9">
        <v>1272628</v>
      </c>
      <c r="H339" s="9">
        <v>109434988</v>
      </c>
      <c r="I339" s="9">
        <v>226702</v>
      </c>
      <c r="J339" s="9">
        <v>493720</v>
      </c>
      <c r="K339" s="9">
        <v>0</v>
      </c>
      <c r="L339" s="9">
        <v>0</v>
      </c>
      <c r="M339" s="9">
        <v>2626</v>
      </c>
      <c r="N339" s="9">
        <v>324938</v>
      </c>
      <c r="O339" s="9">
        <v>0</v>
      </c>
      <c r="P339" s="9">
        <v>960</v>
      </c>
      <c r="Q339" s="9">
        <v>0</v>
      </c>
      <c r="R339" s="9">
        <v>0</v>
      </c>
      <c r="S339"/>
      <c r="T339"/>
      <c r="U339" s="4">
        <f t="shared" si="17"/>
        <v>6760</v>
      </c>
      <c r="V339" s="3">
        <f>((G339-G338)*'Z1 values'!C$5*'Z1 values'!$C$10)/'Z1 values'!$C$12</f>
        <v>5.1228424072265622E-3</v>
      </c>
      <c r="W339" s="3">
        <f>((H339-H338)*'Z1 values'!D$5*'Z1 values'!$C$10)/'Z1 values'!$C$12</f>
        <v>2.9748962402343749E-2</v>
      </c>
      <c r="X339" s="3">
        <f>((I339-I338)*'Z1 values'!E$5*'Z1 values'!$C$10)/'Z1 values'!$C$12</f>
        <v>0</v>
      </c>
      <c r="Y339" s="3">
        <f>((J339-J338)*'Z1 values'!F$5*'Z1 values'!$C$10)/'Z1 values'!$C$12</f>
        <v>8.2617187499999994E-2</v>
      </c>
      <c r="Z339" s="6">
        <f t="shared" si="15"/>
        <v>0.1174889923095703</v>
      </c>
      <c r="AA339">
        <f t="shared" si="16"/>
        <v>112.66666666666667</v>
      </c>
    </row>
    <row r="340" spans="1:27" x14ac:dyDescent="0.25">
      <c r="A340" s="7" t="s">
        <v>7987</v>
      </c>
      <c r="B340" s="7" t="s">
        <v>1001</v>
      </c>
      <c r="C340" s="7">
        <v>434025</v>
      </c>
      <c r="D340" s="9" t="s">
        <v>37</v>
      </c>
      <c r="E340" s="9" t="s">
        <v>38</v>
      </c>
      <c r="F340" s="9">
        <v>338</v>
      </c>
      <c r="G340" s="9">
        <v>1275381</v>
      </c>
      <c r="H340" s="9">
        <v>109759800</v>
      </c>
      <c r="I340" s="9">
        <v>226702</v>
      </c>
      <c r="J340" s="9">
        <v>494786</v>
      </c>
      <c r="K340" s="9">
        <v>0</v>
      </c>
      <c r="L340" s="9">
        <v>0</v>
      </c>
      <c r="M340" s="9">
        <v>2751</v>
      </c>
      <c r="N340" s="9">
        <v>324812</v>
      </c>
      <c r="O340" s="9">
        <v>0</v>
      </c>
      <c r="P340" s="9">
        <v>1066</v>
      </c>
      <c r="Q340" s="9">
        <v>0</v>
      </c>
      <c r="R340" s="9">
        <v>0</v>
      </c>
      <c r="S340"/>
      <c r="T340"/>
      <c r="U340" s="4">
        <f t="shared" si="17"/>
        <v>6780</v>
      </c>
      <c r="V340" s="3">
        <f>((G340-G339)*'Z1 values'!C$5*'Z1 values'!$C$10)/'Z1 values'!$C$12</f>
        <v>5.3685516357421872E-3</v>
      </c>
      <c r="W340" s="3">
        <f>((H340-H339)*'Z1 values'!D$5*'Z1 values'!$C$10)/'Z1 values'!$C$12</f>
        <v>2.9737426757812501E-2</v>
      </c>
      <c r="X340" s="3">
        <f>((I340-I339)*'Z1 values'!E$5*'Z1 values'!$C$10)/'Z1 values'!$C$12</f>
        <v>0</v>
      </c>
      <c r="Y340" s="3">
        <f>((J340-J339)*'Z1 values'!F$5*'Z1 values'!$C$10)/'Z1 values'!$C$12</f>
        <v>9.1739501953124997E-2</v>
      </c>
      <c r="Z340" s="6">
        <f t="shared" si="15"/>
        <v>0.1268454803466797</v>
      </c>
      <c r="AA340">
        <f t="shared" si="16"/>
        <v>113</v>
      </c>
    </row>
    <row r="341" spans="1:27" x14ac:dyDescent="0.25">
      <c r="A341" s="7" t="s">
        <v>7988</v>
      </c>
      <c r="B341" s="7" t="s">
        <v>1001</v>
      </c>
      <c r="C341" s="7">
        <v>435305</v>
      </c>
      <c r="D341" s="9" t="s">
        <v>37</v>
      </c>
      <c r="E341" s="9" t="s">
        <v>38</v>
      </c>
      <c r="F341" s="9">
        <v>339</v>
      </c>
      <c r="G341" s="9">
        <v>1278384</v>
      </c>
      <c r="H341" s="9">
        <v>110084362</v>
      </c>
      <c r="I341" s="9">
        <v>226774</v>
      </c>
      <c r="J341" s="9">
        <v>496244</v>
      </c>
      <c r="K341" s="9">
        <v>0</v>
      </c>
      <c r="L341" s="9">
        <v>0</v>
      </c>
      <c r="M341" s="9">
        <v>3001</v>
      </c>
      <c r="N341" s="9">
        <v>324562</v>
      </c>
      <c r="O341" s="9">
        <v>72</v>
      </c>
      <c r="P341" s="9">
        <v>1458</v>
      </c>
      <c r="Q341" s="9">
        <v>0</v>
      </c>
      <c r="R341" s="9">
        <v>0</v>
      </c>
      <c r="S341"/>
      <c r="T341"/>
      <c r="U341" s="4">
        <f t="shared" si="17"/>
        <v>6800</v>
      </c>
      <c r="V341" s="3">
        <f>((G341-G340)*'Z1 values'!C$5*'Z1 values'!$C$10)/'Z1 values'!$C$12</f>
        <v>5.8560699462890621E-3</v>
      </c>
      <c r="W341" s="3">
        <f>((H341-H340)*'Z1 values'!D$5*'Z1 values'!$C$10)/'Z1 values'!$C$12</f>
        <v>2.9714538574218751E-2</v>
      </c>
      <c r="X341" s="3">
        <f>((I341-I340)*'Z1 values'!E$5*'Z1 values'!$C$10)/'Z1 values'!$C$12</f>
        <v>5.7348632812499996E-3</v>
      </c>
      <c r="Y341" s="3">
        <f>((J341-J340)*'Z1 values'!F$5*'Z1 values'!$C$10)/'Z1 values'!$C$12</f>
        <v>0.12547485351562501</v>
      </c>
      <c r="Z341" s="6">
        <f t="shared" si="15"/>
        <v>0.16678032531738282</v>
      </c>
      <c r="AA341">
        <f t="shared" si="16"/>
        <v>113.33333333333333</v>
      </c>
    </row>
    <row r="342" spans="1:27" x14ac:dyDescent="0.25">
      <c r="A342" s="7" t="s">
        <v>7989</v>
      </c>
      <c r="B342" s="7" t="s">
        <v>1001</v>
      </c>
      <c r="C342" s="7">
        <v>436585</v>
      </c>
      <c r="D342" s="9" t="s">
        <v>37</v>
      </c>
      <c r="E342" s="9" t="s">
        <v>38</v>
      </c>
      <c r="F342" s="9">
        <v>340</v>
      </c>
      <c r="G342" s="9">
        <v>1280906</v>
      </c>
      <c r="H342" s="9">
        <v>110409406</v>
      </c>
      <c r="I342" s="9">
        <v>226774</v>
      </c>
      <c r="J342" s="9">
        <v>497204</v>
      </c>
      <c r="K342" s="9">
        <v>0</v>
      </c>
      <c r="L342" s="9">
        <v>0</v>
      </c>
      <c r="M342" s="9">
        <v>2521</v>
      </c>
      <c r="N342" s="9">
        <v>325044</v>
      </c>
      <c r="O342" s="9">
        <v>0</v>
      </c>
      <c r="P342" s="9">
        <v>960</v>
      </c>
      <c r="Q342" s="9">
        <v>0</v>
      </c>
      <c r="R342" s="9">
        <v>0</v>
      </c>
      <c r="S342"/>
      <c r="T342"/>
      <c r="U342" s="4">
        <f t="shared" si="17"/>
        <v>6820</v>
      </c>
      <c r="V342" s="3">
        <f>((G342-G341)*'Z1 values'!C$5*'Z1 values'!$C$10)/'Z1 values'!$C$12</f>
        <v>4.918084716796875E-3</v>
      </c>
      <c r="W342" s="3">
        <f>((H342-H341)*'Z1 values'!D$5*'Z1 values'!$C$10)/'Z1 values'!$C$12</f>
        <v>2.9758666992187498E-2</v>
      </c>
      <c r="X342" s="3">
        <f>((I342-I341)*'Z1 values'!E$5*'Z1 values'!$C$10)/'Z1 values'!$C$12</f>
        <v>0</v>
      </c>
      <c r="Y342" s="3">
        <f>((J342-J341)*'Z1 values'!F$5*'Z1 values'!$C$10)/'Z1 values'!$C$12</f>
        <v>8.2617187499999994E-2</v>
      </c>
      <c r="Z342" s="6">
        <f t="shared" si="15"/>
        <v>0.11729393920898437</v>
      </c>
      <c r="AA342">
        <f t="shared" si="16"/>
        <v>113.66666666666667</v>
      </c>
    </row>
    <row r="343" spans="1:27" x14ac:dyDescent="0.25">
      <c r="A343" s="7" t="s">
        <v>7990</v>
      </c>
      <c r="B343" s="7" t="s">
        <v>1001</v>
      </c>
      <c r="C343" s="7">
        <v>437865</v>
      </c>
      <c r="D343" s="9" t="s">
        <v>37</v>
      </c>
      <c r="E343" s="9" t="s">
        <v>38</v>
      </c>
      <c r="F343" s="9">
        <v>341</v>
      </c>
      <c r="G343" s="9">
        <v>1283415</v>
      </c>
      <c r="H343" s="9">
        <v>110734463</v>
      </c>
      <c r="I343" s="9">
        <v>226774</v>
      </c>
      <c r="J343" s="9">
        <v>498164</v>
      </c>
      <c r="K343" s="9">
        <v>0</v>
      </c>
      <c r="L343" s="9">
        <v>0</v>
      </c>
      <c r="M343" s="9">
        <v>2508</v>
      </c>
      <c r="N343" s="9">
        <v>325057</v>
      </c>
      <c r="O343" s="9">
        <v>0</v>
      </c>
      <c r="P343" s="9">
        <v>960</v>
      </c>
      <c r="Q343" s="9">
        <v>0</v>
      </c>
      <c r="R343" s="9">
        <v>0</v>
      </c>
      <c r="S343"/>
      <c r="T343"/>
      <c r="U343" s="4">
        <f t="shared" si="17"/>
        <v>6840</v>
      </c>
      <c r="V343" s="3">
        <f>((G343-G342)*'Z1 values'!C$5*'Z1 values'!$C$10)/'Z1 values'!$C$12</f>
        <v>4.8927337646484381E-3</v>
      </c>
      <c r="W343" s="3">
        <f>((H343-H342)*'Z1 values'!D$5*'Z1 values'!$C$10)/'Z1 values'!$C$12</f>
        <v>2.9759857177734376E-2</v>
      </c>
      <c r="X343" s="3">
        <f>((I343-I342)*'Z1 values'!E$5*'Z1 values'!$C$10)/'Z1 values'!$C$12</f>
        <v>0</v>
      </c>
      <c r="Y343" s="3">
        <f>((J343-J342)*'Z1 values'!F$5*'Z1 values'!$C$10)/'Z1 values'!$C$12</f>
        <v>8.2617187499999994E-2</v>
      </c>
      <c r="Z343" s="6">
        <f t="shared" si="15"/>
        <v>0.11726977844238282</v>
      </c>
      <c r="AA343">
        <f t="shared" si="16"/>
        <v>114</v>
      </c>
    </row>
    <row r="344" spans="1:27" x14ac:dyDescent="0.25">
      <c r="A344" s="7" t="s">
        <v>7991</v>
      </c>
      <c r="B344" s="7" t="s">
        <v>1001</v>
      </c>
      <c r="C344" s="7">
        <v>439145</v>
      </c>
      <c r="D344" s="9" t="s">
        <v>37</v>
      </c>
      <c r="E344" s="9" t="s">
        <v>38</v>
      </c>
      <c r="F344" s="9">
        <v>342</v>
      </c>
      <c r="G344" s="9">
        <v>1286041</v>
      </c>
      <c r="H344" s="9">
        <v>111059402</v>
      </c>
      <c r="I344" s="9">
        <v>226774</v>
      </c>
      <c r="J344" s="9">
        <v>499124</v>
      </c>
      <c r="K344" s="9">
        <v>0</v>
      </c>
      <c r="L344" s="9">
        <v>0</v>
      </c>
      <c r="M344" s="9">
        <v>2624</v>
      </c>
      <c r="N344" s="9">
        <v>324939</v>
      </c>
      <c r="O344" s="9">
        <v>0</v>
      </c>
      <c r="P344" s="9">
        <v>960</v>
      </c>
      <c r="Q344" s="9">
        <v>0</v>
      </c>
      <c r="R344" s="9">
        <v>0</v>
      </c>
      <c r="S344"/>
      <c r="T344"/>
      <c r="U344" s="4">
        <f t="shared" si="17"/>
        <v>6860</v>
      </c>
      <c r="V344" s="3">
        <f>((G344-G343)*'Z1 values'!C$5*'Z1 values'!$C$10)/'Z1 values'!$C$12</f>
        <v>5.120892333984375E-3</v>
      </c>
      <c r="W344" s="3">
        <f>((H344-H343)*'Z1 values'!D$5*'Z1 values'!$C$10)/'Z1 values'!$C$12</f>
        <v>2.9749053955078125E-2</v>
      </c>
      <c r="X344" s="3">
        <f>((I344-I343)*'Z1 values'!E$5*'Z1 values'!$C$10)/'Z1 values'!$C$12</f>
        <v>0</v>
      </c>
      <c r="Y344" s="3">
        <f>((J344-J343)*'Z1 values'!F$5*'Z1 values'!$C$10)/'Z1 values'!$C$12</f>
        <v>8.2617187499999994E-2</v>
      </c>
      <c r="Z344" s="6">
        <f t="shared" si="15"/>
        <v>0.1174871337890625</v>
      </c>
      <c r="AA344">
        <f t="shared" si="16"/>
        <v>114.33333333333333</v>
      </c>
    </row>
    <row r="345" spans="1:27" x14ac:dyDescent="0.25">
      <c r="A345" s="7" t="s">
        <v>7992</v>
      </c>
      <c r="B345" s="7" t="s">
        <v>1001</v>
      </c>
      <c r="C345" s="7">
        <v>440425</v>
      </c>
      <c r="D345" s="9" t="s">
        <v>37</v>
      </c>
      <c r="E345" s="9" t="s">
        <v>38</v>
      </c>
      <c r="F345" s="9">
        <v>343</v>
      </c>
      <c r="G345" s="9">
        <v>1292840</v>
      </c>
      <c r="H345" s="9">
        <v>111380167</v>
      </c>
      <c r="I345" s="9">
        <v>229188</v>
      </c>
      <c r="J345" s="9">
        <v>501791</v>
      </c>
      <c r="K345" s="9">
        <v>0</v>
      </c>
      <c r="L345" s="9">
        <v>0</v>
      </c>
      <c r="M345" s="9">
        <v>6798</v>
      </c>
      <c r="N345" s="9">
        <v>320765</v>
      </c>
      <c r="O345" s="9">
        <v>2414</v>
      </c>
      <c r="P345" s="9">
        <v>2667</v>
      </c>
      <c r="Q345" s="9">
        <v>0</v>
      </c>
      <c r="R345" s="9">
        <v>0</v>
      </c>
      <c r="S345"/>
      <c r="T345"/>
      <c r="U345" s="4">
        <f t="shared" si="17"/>
        <v>6880</v>
      </c>
      <c r="V345" s="3">
        <f>((G345-G344)*'Z1 values'!C$5*'Z1 values'!$C$10)/'Z1 values'!$C$12</f>
        <v>1.3258547973632812E-2</v>
      </c>
      <c r="W345" s="3">
        <f>((H345-H344)*'Z1 values'!D$5*'Z1 values'!$C$10)/'Z1 values'!$C$12</f>
        <v>2.9366912841796877E-2</v>
      </c>
      <c r="X345" s="3">
        <f>((I345-I344)*'Z1 values'!E$5*'Z1 values'!$C$10)/'Z1 values'!$C$12</f>
        <v>0.19227722167968747</v>
      </c>
      <c r="Y345" s="3">
        <f>((J345-J344)*'Z1 values'!F$5*'Z1 values'!$C$10)/'Z1 values'!$C$12</f>
        <v>0.22952087402343749</v>
      </c>
      <c r="Z345" s="6">
        <f t="shared" si="15"/>
        <v>0.4644235565185546</v>
      </c>
      <c r="AA345">
        <f t="shared" si="16"/>
        <v>114.66666666666667</v>
      </c>
    </row>
    <row r="346" spans="1:27" x14ac:dyDescent="0.25">
      <c r="A346" s="7" t="s">
        <v>7993</v>
      </c>
      <c r="B346" s="7" t="s">
        <v>1001</v>
      </c>
      <c r="C346" s="7">
        <v>441705</v>
      </c>
      <c r="D346" s="9" t="s">
        <v>37</v>
      </c>
      <c r="E346" s="9" t="s">
        <v>38</v>
      </c>
      <c r="F346" s="9">
        <v>344</v>
      </c>
      <c r="G346" s="9">
        <v>1299524</v>
      </c>
      <c r="H346" s="9">
        <v>111701048</v>
      </c>
      <c r="I346" s="9">
        <v>231856</v>
      </c>
      <c r="J346" s="9">
        <v>504072</v>
      </c>
      <c r="K346" s="9">
        <v>0</v>
      </c>
      <c r="L346" s="9">
        <v>0</v>
      </c>
      <c r="M346" s="9">
        <v>6683</v>
      </c>
      <c r="N346" s="9">
        <v>320881</v>
      </c>
      <c r="O346" s="9">
        <v>2668</v>
      </c>
      <c r="P346" s="9">
        <v>2281</v>
      </c>
      <c r="Q346" s="9">
        <v>0</v>
      </c>
      <c r="R346" s="9">
        <v>0</v>
      </c>
      <c r="S346"/>
      <c r="T346"/>
      <c r="U346" s="4">
        <f t="shared" si="17"/>
        <v>6900</v>
      </c>
      <c r="V346" s="3">
        <f>((G346-G345)*'Z1 values'!C$5*'Z1 values'!$C$10)/'Z1 values'!$C$12</f>
        <v>1.303428955078125E-2</v>
      </c>
      <c r="W346" s="3">
        <f>((H346-H345)*'Z1 values'!D$5*'Z1 values'!$C$10)/'Z1 values'!$C$12</f>
        <v>2.9377532958984376E-2</v>
      </c>
      <c r="X346" s="3">
        <f>((I346-I345)*'Z1 values'!E$5*'Z1 values'!$C$10)/'Z1 values'!$C$12</f>
        <v>0.21250854492187496</v>
      </c>
      <c r="Y346" s="3">
        <f>((J346-J345)*'Z1 values'!F$5*'Z1 values'!$C$10)/'Z1 values'!$C$12</f>
        <v>0.1963018798828125</v>
      </c>
      <c r="Z346" s="6">
        <f t="shared" si="15"/>
        <v>0.4512222473144531</v>
      </c>
      <c r="AA346">
        <f t="shared" si="16"/>
        <v>115</v>
      </c>
    </row>
    <row r="347" spans="1:27" x14ac:dyDescent="0.25">
      <c r="A347" s="7" t="s">
        <v>7994</v>
      </c>
      <c r="B347" s="7" t="s">
        <v>1001</v>
      </c>
      <c r="C347" s="7">
        <v>442985</v>
      </c>
      <c r="D347" s="9" t="s">
        <v>37</v>
      </c>
      <c r="E347" s="9" t="s">
        <v>38</v>
      </c>
      <c r="F347" s="9">
        <v>345</v>
      </c>
      <c r="G347" s="9">
        <v>1302049</v>
      </c>
      <c r="H347" s="9">
        <v>112026088</v>
      </c>
      <c r="I347" s="9">
        <v>231856</v>
      </c>
      <c r="J347" s="9">
        <v>505032</v>
      </c>
      <c r="K347" s="9">
        <v>0</v>
      </c>
      <c r="L347" s="9">
        <v>0</v>
      </c>
      <c r="M347" s="9">
        <v>2523</v>
      </c>
      <c r="N347" s="9">
        <v>325040</v>
      </c>
      <c r="O347" s="9">
        <v>0</v>
      </c>
      <c r="P347" s="9">
        <v>960</v>
      </c>
      <c r="Q347" s="9">
        <v>0</v>
      </c>
      <c r="R347" s="9">
        <v>0</v>
      </c>
      <c r="S347"/>
      <c r="T347"/>
      <c r="U347" s="4">
        <f t="shared" si="17"/>
        <v>6920</v>
      </c>
      <c r="V347" s="3">
        <f>((G347-G346)*'Z1 values'!C$5*'Z1 values'!$C$10)/'Z1 values'!$C$12</f>
        <v>4.9239349365234374E-3</v>
      </c>
      <c r="W347" s="3">
        <f>((H347-H346)*'Z1 values'!D$5*'Z1 values'!$C$10)/'Z1 values'!$C$12</f>
        <v>2.9758300781250004E-2</v>
      </c>
      <c r="X347" s="3">
        <f>((I347-I346)*'Z1 values'!E$5*'Z1 values'!$C$10)/'Z1 values'!$C$12</f>
        <v>0</v>
      </c>
      <c r="Y347" s="3">
        <f>((J347-J346)*'Z1 values'!F$5*'Z1 values'!$C$10)/'Z1 values'!$C$12</f>
        <v>8.2617187499999994E-2</v>
      </c>
      <c r="Z347" s="6">
        <f t="shared" si="15"/>
        <v>0.11729942321777344</v>
      </c>
      <c r="AA347">
        <f t="shared" si="16"/>
        <v>115.33333333333333</v>
      </c>
    </row>
    <row r="348" spans="1:27" x14ac:dyDescent="0.25">
      <c r="A348" s="7" t="s">
        <v>7995</v>
      </c>
      <c r="B348" s="7" t="s">
        <v>1001</v>
      </c>
      <c r="C348" s="7">
        <v>444265</v>
      </c>
      <c r="D348" s="9" t="s">
        <v>37</v>
      </c>
      <c r="E348" s="9" t="s">
        <v>38</v>
      </c>
      <c r="F348" s="9">
        <v>346</v>
      </c>
      <c r="G348" s="9">
        <v>1304559</v>
      </c>
      <c r="H348" s="9">
        <v>112351144</v>
      </c>
      <c r="I348" s="9">
        <v>231856</v>
      </c>
      <c r="J348" s="9">
        <v>505992</v>
      </c>
      <c r="K348" s="9">
        <v>0</v>
      </c>
      <c r="L348" s="9">
        <v>0</v>
      </c>
      <c r="M348" s="9">
        <v>2509</v>
      </c>
      <c r="N348" s="9">
        <v>325056</v>
      </c>
      <c r="O348" s="9">
        <v>0</v>
      </c>
      <c r="P348" s="9">
        <v>960</v>
      </c>
      <c r="Q348" s="9">
        <v>0</v>
      </c>
      <c r="R348" s="9">
        <v>0</v>
      </c>
      <c r="S348"/>
      <c r="T348"/>
      <c r="U348" s="4">
        <f t="shared" si="17"/>
        <v>6940</v>
      </c>
      <c r="V348" s="3">
        <f>((G348-G347)*'Z1 values'!C$5*'Z1 values'!$C$10)/'Z1 values'!$C$12</f>
        <v>4.8946838378906244E-3</v>
      </c>
      <c r="W348" s="3">
        <f>((H348-H347)*'Z1 values'!D$5*'Z1 values'!$C$10)/'Z1 values'!$C$12</f>
        <v>2.9759765625E-2</v>
      </c>
      <c r="X348" s="3">
        <f>((I348-I347)*'Z1 values'!E$5*'Z1 values'!$C$10)/'Z1 values'!$C$12</f>
        <v>0</v>
      </c>
      <c r="Y348" s="3">
        <f>((J348-J347)*'Z1 values'!F$5*'Z1 values'!$C$10)/'Z1 values'!$C$12</f>
        <v>8.2617187499999994E-2</v>
      </c>
      <c r="Z348" s="6">
        <f t="shared" si="15"/>
        <v>0.11727163696289061</v>
      </c>
      <c r="AA348">
        <f t="shared" si="16"/>
        <v>115.66666666666667</v>
      </c>
    </row>
    <row r="349" spans="1:27" x14ac:dyDescent="0.25">
      <c r="A349" s="7" t="s">
        <v>7996</v>
      </c>
      <c r="B349" s="7" t="s">
        <v>1001</v>
      </c>
      <c r="C349" s="7">
        <v>445545</v>
      </c>
      <c r="D349" s="9" t="s">
        <v>37</v>
      </c>
      <c r="E349" s="9" t="s">
        <v>38</v>
      </c>
      <c r="F349" s="9">
        <v>347</v>
      </c>
      <c r="G349" s="9">
        <v>1307070</v>
      </c>
      <c r="H349" s="9">
        <v>112676201</v>
      </c>
      <c r="I349" s="9">
        <v>231856</v>
      </c>
      <c r="J349" s="9">
        <v>506952</v>
      </c>
      <c r="K349" s="9">
        <v>0</v>
      </c>
      <c r="L349" s="9">
        <v>0</v>
      </c>
      <c r="M349" s="9">
        <v>2510</v>
      </c>
      <c r="N349" s="9">
        <v>325057</v>
      </c>
      <c r="O349" s="9">
        <v>0</v>
      </c>
      <c r="P349" s="9">
        <v>960</v>
      </c>
      <c r="Q349" s="9">
        <v>0</v>
      </c>
      <c r="R349" s="9">
        <v>0</v>
      </c>
      <c r="S349"/>
      <c r="T349"/>
      <c r="U349" s="4">
        <f t="shared" si="17"/>
        <v>6960</v>
      </c>
      <c r="V349" s="3">
        <f>((G349-G348)*'Z1 values'!C$5*'Z1 values'!$C$10)/'Z1 values'!$C$12</f>
        <v>4.8966339111328125E-3</v>
      </c>
      <c r="W349" s="3">
        <f>((H349-H348)*'Z1 values'!D$5*'Z1 values'!$C$10)/'Z1 values'!$C$12</f>
        <v>2.9759857177734376E-2</v>
      </c>
      <c r="X349" s="3">
        <f>((I349-I348)*'Z1 values'!E$5*'Z1 values'!$C$10)/'Z1 values'!$C$12</f>
        <v>0</v>
      </c>
      <c r="Y349" s="3">
        <f>((J349-J348)*'Z1 values'!F$5*'Z1 values'!$C$10)/'Z1 values'!$C$12</f>
        <v>8.2617187499999994E-2</v>
      </c>
      <c r="Z349" s="6">
        <f t="shared" si="15"/>
        <v>0.11727367858886718</v>
      </c>
      <c r="AA349">
        <f t="shared" si="16"/>
        <v>116</v>
      </c>
    </row>
    <row r="350" spans="1:27" x14ac:dyDescent="0.25">
      <c r="A350" s="7" t="s">
        <v>7997</v>
      </c>
      <c r="B350" s="7" t="s">
        <v>1001</v>
      </c>
      <c r="C350" s="7">
        <v>446825</v>
      </c>
      <c r="D350" s="9" t="s">
        <v>37</v>
      </c>
      <c r="E350" s="9" t="s">
        <v>38</v>
      </c>
      <c r="F350" s="9">
        <v>348</v>
      </c>
      <c r="G350" s="9">
        <v>1309697</v>
      </c>
      <c r="H350" s="9">
        <v>113001138</v>
      </c>
      <c r="I350" s="9">
        <v>231856</v>
      </c>
      <c r="J350" s="9">
        <v>508101</v>
      </c>
      <c r="K350" s="9">
        <v>0</v>
      </c>
      <c r="L350" s="9">
        <v>0</v>
      </c>
      <c r="M350" s="9">
        <v>2626</v>
      </c>
      <c r="N350" s="9">
        <v>324937</v>
      </c>
      <c r="O350" s="9">
        <v>0</v>
      </c>
      <c r="P350" s="9">
        <v>1149</v>
      </c>
      <c r="Q350" s="9">
        <v>0</v>
      </c>
      <c r="R350" s="9">
        <v>0</v>
      </c>
      <c r="S350"/>
      <c r="T350"/>
      <c r="U350" s="4">
        <f t="shared" si="17"/>
        <v>6980</v>
      </c>
      <c r="V350" s="3">
        <f>((G350-G349)*'Z1 values'!C$5*'Z1 values'!$C$10)/'Z1 values'!$C$12</f>
        <v>5.1228424072265622E-3</v>
      </c>
      <c r="W350" s="3">
        <f>((H350-H349)*'Z1 values'!D$5*'Z1 values'!$C$10)/'Z1 values'!$C$12</f>
        <v>2.9748870849609376E-2</v>
      </c>
      <c r="X350" s="3">
        <f>((I350-I349)*'Z1 values'!E$5*'Z1 values'!$C$10)/'Z1 values'!$C$12</f>
        <v>0</v>
      </c>
      <c r="Y350" s="3">
        <f>((J350-J349)*'Z1 values'!F$5*'Z1 values'!$C$10)/'Z1 values'!$C$12</f>
        <v>9.8882446289062509E-2</v>
      </c>
      <c r="Z350" s="6">
        <f t="shared" si="15"/>
        <v>0.13375415954589845</v>
      </c>
      <c r="AA350">
        <f t="shared" si="16"/>
        <v>116.33333333333333</v>
      </c>
    </row>
    <row r="351" spans="1:27" x14ac:dyDescent="0.25">
      <c r="A351" s="7" t="s">
        <v>7998</v>
      </c>
      <c r="B351" s="7" t="s">
        <v>1001</v>
      </c>
      <c r="C351" s="7">
        <v>448105</v>
      </c>
      <c r="D351" s="9" t="s">
        <v>37</v>
      </c>
      <c r="E351" s="9" t="s">
        <v>38</v>
      </c>
      <c r="F351" s="9">
        <v>349</v>
      </c>
      <c r="G351" s="9">
        <v>1313720</v>
      </c>
      <c r="H351" s="9">
        <v>113324679</v>
      </c>
      <c r="I351" s="9">
        <v>232540</v>
      </c>
      <c r="J351" s="9">
        <v>509740</v>
      </c>
      <c r="K351" s="9">
        <v>0</v>
      </c>
      <c r="L351" s="9">
        <v>0</v>
      </c>
      <c r="M351" s="9">
        <v>4022</v>
      </c>
      <c r="N351" s="9">
        <v>323541</v>
      </c>
      <c r="O351" s="9">
        <v>684</v>
      </c>
      <c r="P351" s="9">
        <v>1639</v>
      </c>
      <c r="Q351" s="9">
        <v>0</v>
      </c>
      <c r="R351" s="9">
        <v>0</v>
      </c>
      <c r="S351"/>
      <c r="T351"/>
      <c r="U351" s="4">
        <f t="shared" si="17"/>
        <v>7000</v>
      </c>
      <c r="V351" s="3">
        <f>((G351-G350)*'Z1 values'!C$5*'Z1 values'!$C$10)/'Z1 values'!$C$12</f>
        <v>7.8451446533203129E-3</v>
      </c>
      <c r="W351" s="3">
        <f>((H351-H350)*'Z1 values'!D$5*'Z1 values'!$C$10)/'Z1 values'!$C$12</f>
        <v>2.9621063232421873E-2</v>
      </c>
      <c r="X351" s="3">
        <f>((I351-I350)*'Z1 values'!E$5*'Z1 values'!$C$10)/'Z1 values'!$C$12</f>
        <v>5.4481201171874993E-2</v>
      </c>
      <c r="Y351" s="3">
        <f>((J351-J350)*'Z1 values'!F$5*'Z1 values'!$C$10)/'Z1 values'!$C$12</f>
        <v>0.14105163574218751</v>
      </c>
      <c r="Z351" s="6">
        <f t="shared" si="15"/>
        <v>0.23299904479980471</v>
      </c>
      <c r="AA351">
        <f t="shared" si="16"/>
        <v>116.66666666666667</v>
      </c>
    </row>
    <row r="352" spans="1:27" x14ac:dyDescent="0.25">
      <c r="A352" s="7" t="s">
        <v>7999</v>
      </c>
      <c r="B352" s="7" t="s">
        <v>1001</v>
      </c>
      <c r="C352" s="7">
        <v>449385</v>
      </c>
      <c r="D352" s="9" t="s">
        <v>37</v>
      </c>
      <c r="E352" s="9" t="s">
        <v>38</v>
      </c>
      <c r="F352" s="9">
        <v>350</v>
      </c>
      <c r="G352" s="9">
        <v>1316249</v>
      </c>
      <c r="H352" s="9">
        <v>113649715</v>
      </c>
      <c r="I352" s="9">
        <v>232540</v>
      </c>
      <c r="J352" s="9">
        <v>510700</v>
      </c>
      <c r="K352" s="9">
        <v>0</v>
      </c>
      <c r="L352" s="9">
        <v>0</v>
      </c>
      <c r="M352" s="9">
        <v>2528</v>
      </c>
      <c r="N352" s="9">
        <v>325036</v>
      </c>
      <c r="O352" s="9">
        <v>0</v>
      </c>
      <c r="P352" s="9">
        <v>960</v>
      </c>
      <c r="Q352" s="9">
        <v>0</v>
      </c>
      <c r="R352" s="9">
        <v>0</v>
      </c>
      <c r="S352"/>
      <c r="T352"/>
      <c r="U352" s="4">
        <f t="shared" si="17"/>
        <v>7020</v>
      </c>
      <c r="V352" s="3">
        <f>((G352-G351)*'Z1 values'!C$5*'Z1 values'!$C$10)/'Z1 values'!$C$12</f>
        <v>4.931735229492187E-3</v>
      </c>
      <c r="W352" s="3">
        <f>((H352-H351)*'Z1 values'!D$5*'Z1 values'!$C$10)/'Z1 values'!$C$12</f>
        <v>2.9757934570312498E-2</v>
      </c>
      <c r="X352" s="3">
        <f>((I352-I351)*'Z1 values'!E$5*'Z1 values'!$C$10)/'Z1 values'!$C$12</f>
        <v>0</v>
      </c>
      <c r="Y352" s="3">
        <f>((J352-J351)*'Z1 values'!F$5*'Z1 values'!$C$10)/'Z1 values'!$C$12</f>
        <v>8.2617187499999994E-2</v>
      </c>
      <c r="Z352" s="6">
        <f t="shared" si="15"/>
        <v>0.11730685729980468</v>
      </c>
      <c r="AA352">
        <f t="shared" si="16"/>
        <v>117</v>
      </c>
    </row>
    <row r="353" spans="1:27" x14ac:dyDescent="0.25">
      <c r="A353" s="7" t="s">
        <v>8000</v>
      </c>
      <c r="B353" s="7" t="s">
        <v>1001</v>
      </c>
      <c r="C353" s="7">
        <v>450665</v>
      </c>
      <c r="D353" s="9" t="s">
        <v>37</v>
      </c>
      <c r="E353" s="9" t="s">
        <v>38</v>
      </c>
      <c r="F353" s="9">
        <v>351</v>
      </c>
      <c r="G353" s="9">
        <v>1318746</v>
      </c>
      <c r="H353" s="9">
        <v>113974783</v>
      </c>
      <c r="I353" s="9">
        <v>232540</v>
      </c>
      <c r="J353" s="9">
        <v>511660</v>
      </c>
      <c r="K353" s="9">
        <v>0</v>
      </c>
      <c r="L353" s="9">
        <v>0</v>
      </c>
      <c r="M353" s="9">
        <v>2496</v>
      </c>
      <c r="N353" s="9">
        <v>325068</v>
      </c>
      <c r="O353" s="9">
        <v>0</v>
      </c>
      <c r="P353" s="9">
        <v>960</v>
      </c>
      <c r="Q353" s="9">
        <v>0</v>
      </c>
      <c r="R353" s="9">
        <v>0</v>
      </c>
      <c r="S353"/>
      <c r="T353"/>
      <c r="U353" s="4">
        <f t="shared" si="17"/>
        <v>7040</v>
      </c>
      <c r="V353" s="3">
        <f>((G353-G352)*'Z1 values'!C$5*'Z1 values'!$C$10)/'Z1 values'!$C$12</f>
        <v>4.8693328857421876E-3</v>
      </c>
      <c r="W353" s="3">
        <f>((H353-H352)*'Z1 values'!D$5*'Z1 values'!$C$10)/'Z1 values'!$C$12</f>
        <v>2.9760864257812502E-2</v>
      </c>
      <c r="X353" s="3">
        <f>((I353-I352)*'Z1 values'!E$5*'Z1 values'!$C$10)/'Z1 values'!$C$12</f>
        <v>0</v>
      </c>
      <c r="Y353" s="3">
        <f>((J353-J352)*'Z1 values'!F$5*'Z1 values'!$C$10)/'Z1 values'!$C$12</f>
        <v>8.2617187499999994E-2</v>
      </c>
      <c r="Z353" s="6">
        <f t="shared" si="15"/>
        <v>0.11724738464355469</v>
      </c>
      <c r="AA353">
        <f t="shared" si="16"/>
        <v>117.33333333333333</v>
      </c>
    </row>
    <row r="354" spans="1:27" x14ac:dyDescent="0.25">
      <c r="A354" s="7" t="s">
        <v>8001</v>
      </c>
      <c r="B354" s="7" t="s">
        <v>1001</v>
      </c>
      <c r="C354" s="7">
        <v>451945</v>
      </c>
      <c r="D354" s="9" t="s">
        <v>37</v>
      </c>
      <c r="E354" s="9" t="s">
        <v>38</v>
      </c>
      <c r="F354" s="9">
        <v>352</v>
      </c>
      <c r="G354" s="9">
        <v>1321256</v>
      </c>
      <c r="H354" s="9">
        <v>114299839</v>
      </c>
      <c r="I354" s="9">
        <v>232540</v>
      </c>
      <c r="J354" s="9">
        <v>512620</v>
      </c>
      <c r="K354" s="9">
        <v>0</v>
      </c>
      <c r="L354" s="9">
        <v>0</v>
      </c>
      <c r="M354" s="9">
        <v>2509</v>
      </c>
      <c r="N354" s="9">
        <v>325056</v>
      </c>
      <c r="O354" s="9">
        <v>0</v>
      </c>
      <c r="P354" s="9">
        <v>960</v>
      </c>
      <c r="Q354" s="9">
        <v>0</v>
      </c>
      <c r="R354" s="9">
        <v>0</v>
      </c>
      <c r="S354"/>
      <c r="T354"/>
      <c r="U354" s="4">
        <f t="shared" si="17"/>
        <v>7060</v>
      </c>
      <c r="V354" s="3">
        <f>((G354-G353)*'Z1 values'!C$5*'Z1 values'!$C$10)/'Z1 values'!$C$12</f>
        <v>4.8946838378906244E-3</v>
      </c>
      <c r="W354" s="3">
        <f>((H354-H353)*'Z1 values'!D$5*'Z1 values'!$C$10)/'Z1 values'!$C$12</f>
        <v>2.9759765625E-2</v>
      </c>
      <c r="X354" s="3">
        <f>((I354-I353)*'Z1 values'!E$5*'Z1 values'!$C$10)/'Z1 values'!$C$12</f>
        <v>0</v>
      </c>
      <c r="Y354" s="3">
        <f>((J354-J353)*'Z1 values'!F$5*'Z1 values'!$C$10)/'Z1 values'!$C$12</f>
        <v>8.2617187499999994E-2</v>
      </c>
      <c r="Z354" s="6">
        <f t="shared" si="15"/>
        <v>0.11727163696289061</v>
      </c>
      <c r="AA354">
        <f t="shared" si="16"/>
        <v>117.66666666666667</v>
      </c>
    </row>
    <row r="355" spans="1:27" x14ac:dyDescent="0.25">
      <c r="A355" s="7" t="s">
        <v>8002</v>
      </c>
      <c r="B355" s="7" t="s">
        <v>1001</v>
      </c>
      <c r="C355" s="7">
        <v>453225</v>
      </c>
      <c r="D355" s="9" t="s">
        <v>37</v>
      </c>
      <c r="E355" s="9" t="s">
        <v>38</v>
      </c>
      <c r="F355" s="9">
        <v>353</v>
      </c>
      <c r="G355" s="9">
        <v>1323766</v>
      </c>
      <c r="H355" s="9">
        <v>114624896</v>
      </c>
      <c r="I355" s="9">
        <v>232540</v>
      </c>
      <c r="J355" s="9">
        <v>513789</v>
      </c>
      <c r="K355" s="9">
        <v>0</v>
      </c>
      <c r="L355" s="9">
        <v>0</v>
      </c>
      <c r="M355" s="9">
        <v>2509</v>
      </c>
      <c r="N355" s="9">
        <v>325057</v>
      </c>
      <c r="O355" s="9">
        <v>0</v>
      </c>
      <c r="P355" s="9">
        <v>1169</v>
      </c>
      <c r="Q355" s="9">
        <v>0</v>
      </c>
      <c r="R355" s="9">
        <v>0</v>
      </c>
      <c r="S355"/>
      <c r="T355"/>
      <c r="U355" s="4">
        <f t="shared" si="17"/>
        <v>7080</v>
      </c>
      <c r="V355" s="3">
        <f>((G355-G354)*'Z1 values'!C$5*'Z1 values'!$C$10)/'Z1 values'!$C$12</f>
        <v>4.8946838378906244E-3</v>
      </c>
      <c r="W355" s="3">
        <f>((H355-H354)*'Z1 values'!D$5*'Z1 values'!$C$10)/'Z1 values'!$C$12</f>
        <v>2.9759857177734376E-2</v>
      </c>
      <c r="X355" s="3">
        <f>((I355-I354)*'Z1 values'!E$5*'Z1 values'!$C$10)/'Z1 values'!$C$12</f>
        <v>0</v>
      </c>
      <c r="Y355" s="3">
        <f>((J355-J354)*'Z1 values'!F$5*'Z1 values'!$C$10)/'Z1 values'!$C$12</f>
        <v>0.10060363769531251</v>
      </c>
      <c r="Z355" s="6">
        <f t="shared" si="15"/>
        <v>0.13525817871093751</v>
      </c>
      <c r="AA355">
        <f t="shared" si="16"/>
        <v>118</v>
      </c>
    </row>
    <row r="356" spans="1:27" x14ac:dyDescent="0.25">
      <c r="A356" s="7" t="s">
        <v>8003</v>
      </c>
      <c r="B356" s="7" t="s">
        <v>1001</v>
      </c>
      <c r="C356" s="7">
        <v>454505</v>
      </c>
      <c r="D356" s="9" t="s">
        <v>37</v>
      </c>
      <c r="E356" s="9" t="s">
        <v>38</v>
      </c>
      <c r="F356" s="9">
        <v>354</v>
      </c>
      <c r="G356" s="9">
        <v>1326397</v>
      </c>
      <c r="H356" s="9">
        <v>114949830</v>
      </c>
      <c r="I356" s="9">
        <v>232540</v>
      </c>
      <c r="J356" s="9">
        <v>514749</v>
      </c>
      <c r="K356" s="9">
        <v>0</v>
      </c>
      <c r="L356" s="9">
        <v>0</v>
      </c>
      <c r="M356" s="9">
        <v>2629</v>
      </c>
      <c r="N356" s="9">
        <v>324934</v>
      </c>
      <c r="O356" s="9">
        <v>0</v>
      </c>
      <c r="P356" s="9">
        <v>960</v>
      </c>
      <c r="Q356" s="9">
        <v>0</v>
      </c>
      <c r="R356" s="9">
        <v>0</v>
      </c>
      <c r="S356"/>
      <c r="T356"/>
      <c r="U356" s="4">
        <f t="shared" si="17"/>
        <v>7100</v>
      </c>
      <c r="V356" s="3">
        <f>((G356-G355)*'Z1 values'!C$5*'Z1 values'!$C$10)/'Z1 values'!$C$12</f>
        <v>5.1306427001953127E-3</v>
      </c>
      <c r="W356" s="3">
        <f>((H356-H355)*'Z1 values'!D$5*'Z1 values'!$C$10)/'Z1 values'!$C$12</f>
        <v>2.9748596191406251E-2</v>
      </c>
      <c r="X356" s="3">
        <f>((I356-I355)*'Z1 values'!E$5*'Z1 values'!$C$10)/'Z1 values'!$C$12</f>
        <v>0</v>
      </c>
      <c r="Y356" s="3">
        <f>((J356-J355)*'Z1 values'!F$5*'Z1 values'!$C$10)/'Z1 values'!$C$12</f>
        <v>8.2617187499999994E-2</v>
      </c>
      <c r="Z356" s="6">
        <f t="shared" si="15"/>
        <v>0.11749642639160156</v>
      </c>
      <c r="AA356">
        <f t="shared" si="16"/>
        <v>118.33333333333333</v>
      </c>
    </row>
    <row r="357" spans="1:27" x14ac:dyDescent="0.25">
      <c r="A357" s="7" t="s">
        <v>8004</v>
      </c>
      <c r="B357" s="7" t="s">
        <v>1001</v>
      </c>
      <c r="C357" s="7">
        <v>455785</v>
      </c>
      <c r="D357" s="9" t="s">
        <v>37</v>
      </c>
      <c r="E357" s="9" t="s">
        <v>38</v>
      </c>
      <c r="F357" s="9">
        <v>355</v>
      </c>
      <c r="G357" s="9">
        <v>1330230</v>
      </c>
      <c r="H357" s="9">
        <v>115273561</v>
      </c>
      <c r="I357" s="9">
        <v>233061</v>
      </c>
      <c r="J357" s="9">
        <v>516586</v>
      </c>
      <c r="K357" s="9">
        <v>0</v>
      </c>
      <c r="L357" s="9">
        <v>0</v>
      </c>
      <c r="M357" s="9">
        <v>3832</v>
      </c>
      <c r="N357" s="9">
        <v>323731</v>
      </c>
      <c r="O357" s="9">
        <v>521</v>
      </c>
      <c r="P357" s="9">
        <v>1837</v>
      </c>
      <c r="Q357" s="9">
        <v>0</v>
      </c>
      <c r="R357" s="9">
        <v>0</v>
      </c>
      <c r="S357"/>
      <c r="T357"/>
      <c r="U357" s="4">
        <f t="shared" si="17"/>
        <v>7120</v>
      </c>
      <c r="V357" s="3">
        <f>((G357-G356)*'Z1 values'!C$5*'Z1 values'!$C$10)/'Z1 values'!$C$12</f>
        <v>7.4746307373046873E-3</v>
      </c>
      <c r="W357" s="3">
        <f>((H357-H356)*'Z1 values'!D$5*'Z1 values'!$C$10)/'Z1 values'!$C$12</f>
        <v>2.9638458251953125E-2</v>
      </c>
      <c r="X357" s="3">
        <f>((I357-I356)*'Z1 values'!E$5*'Z1 values'!$C$10)/'Z1 values'!$C$12</f>
        <v>4.1498107910156248E-2</v>
      </c>
      <c r="Y357" s="3">
        <f>((J357-J356)*'Z1 values'!F$5*'Z1 values'!$C$10)/'Z1 values'!$C$12</f>
        <v>0.15809143066406248</v>
      </c>
      <c r="Z357" s="6">
        <f t="shared" si="15"/>
        <v>0.23670262756347654</v>
      </c>
      <c r="AA357">
        <f t="shared" si="16"/>
        <v>118.66666666666667</v>
      </c>
    </row>
    <row r="358" spans="1:27" x14ac:dyDescent="0.25">
      <c r="A358" s="7" t="s">
        <v>8005</v>
      </c>
      <c r="B358" s="7" t="s">
        <v>1001</v>
      </c>
      <c r="C358" s="7">
        <v>457065</v>
      </c>
      <c r="D358" s="9" t="s">
        <v>37</v>
      </c>
      <c r="E358" s="9" t="s">
        <v>38</v>
      </c>
      <c r="F358" s="9">
        <v>356</v>
      </c>
      <c r="G358" s="9">
        <v>1353028</v>
      </c>
      <c r="H358" s="9">
        <v>115578331</v>
      </c>
      <c r="I358" s="9">
        <v>244674</v>
      </c>
      <c r="J358" s="9">
        <v>525301</v>
      </c>
      <c r="K358" s="9">
        <v>0</v>
      </c>
      <c r="L358" s="9">
        <v>0</v>
      </c>
      <c r="M358" s="9">
        <v>22796</v>
      </c>
      <c r="N358" s="9">
        <v>304770</v>
      </c>
      <c r="O358" s="9">
        <v>11613</v>
      </c>
      <c r="P358" s="9">
        <v>8715</v>
      </c>
      <c r="Q358" s="9">
        <v>0</v>
      </c>
      <c r="R358" s="9">
        <v>0</v>
      </c>
      <c r="S358"/>
      <c r="T358"/>
      <c r="U358" s="4">
        <f t="shared" si="17"/>
        <v>7140</v>
      </c>
      <c r="V358" s="3">
        <f>((G358-G357)*'Z1 values'!C$5*'Z1 values'!$C$10)/'Z1 values'!$C$12</f>
        <v>4.4457769775390628E-2</v>
      </c>
      <c r="W358" s="3">
        <f>((H358-H357)*'Z1 values'!D$5*'Z1 values'!$C$10)/'Z1 values'!$C$12</f>
        <v>2.7902526855468752E-2</v>
      </c>
      <c r="X358" s="3">
        <f>((I358-I357)*'Z1 values'!E$5*'Z1 values'!$C$10)/'Z1 values'!$C$12</f>
        <v>0.92498565673828126</v>
      </c>
      <c r="Y358" s="3">
        <f>((J358-J357)*'Z1 values'!F$5*'Z1 values'!$C$10)/'Z1 values'!$C$12</f>
        <v>0.75000915527343748</v>
      </c>
      <c r="Z358" s="6">
        <f t="shared" si="15"/>
        <v>1.7473551086425783</v>
      </c>
      <c r="AA358">
        <f t="shared" si="16"/>
        <v>119</v>
      </c>
    </row>
    <row r="359" spans="1:27" x14ac:dyDescent="0.25">
      <c r="A359" s="7" t="s">
        <v>8006</v>
      </c>
      <c r="B359" s="7" t="s">
        <v>1001</v>
      </c>
      <c r="C359" s="7">
        <v>458345</v>
      </c>
      <c r="D359" s="9" t="s">
        <v>37</v>
      </c>
      <c r="E359" s="9" t="s">
        <v>38</v>
      </c>
      <c r="F359" s="9">
        <v>357</v>
      </c>
      <c r="G359" s="9">
        <v>1355697</v>
      </c>
      <c r="H359" s="9">
        <v>115903226</v>
      </c>
      <c r="I359" s="9">
        <v>244674</v>
      </c>
      <c r="J359" s="9">
        <v>526402</v>
      </c>
      <c r="K359" s="9">
        <v>0</v>
      </c>
      <c r="L359" s="9">
        <v>0</v>
      </c>
      <c r="M359" s="9">
        <v>2668</v>
      </c>
      <c r="N359" s="9">
        <v>324895</v>
      </c>
      <c r="O359" s="9">
        <v>0</v>
      </c>
      <c r="P359" s="9">
        <v>1101</v>
      </c>
      <c r="Q359" s="9">
        <v>0</v>
      </c>
      <c r="R359" s="9">
        <v>0</v>
      </c>
      <c r="S359"/>
      <c r="T359"/>
      <c r="U359" s="4">
        <f t="shared" si="17"/>
        <v>7160</v>
      </c>
      <c r="V359" s="3">
        <f>((G359-G358)*'Z1 values'!C$5*'Z1 values'!$C$10)/'Z1 values'!$C$12</f>
        <v>5.2047454833984378E-3</v>
      </c>
      <c r="W359" s="3">
        <f>((H359-H358)*'Z1 values'!D$5*'Z1 values'!$C$10)/'Z1 values'!$C$12</f>
        <v>2.9745025634765627E-2</v>
      </c>
      <c r="X359" s="3">
        <f>((I359-I358)*'Z1 values'!E$5*'Z1 values'!$C$10)/'Z1 values'!$C$12</f>
        <v>0</v>
      </c>
      <c r="Y359" s="3">
        <f>((J359-J358)*'Z1 values'!F$5*'Z1 values'!$C$10)/'Z1 values'!$C$12</f>
        <v>9.4751586914062491E-2</v>
      </c>
      <c r="Z359" s="6">
        <f t="shared" si="15"/>
        <v>0.12970135803222654</v>
      </c>
      <c r="AA359">
        <f t="shared" si="16"/>
        <v>119.33333333333333</v>
      </c>
    </row>
    <row r="360" spans="1:27" x14ac:dyDescent="0.25">
      <c r="A360" s="7" t="s">
        <v>8007</v>
      </c>
      <c r="B360" s="7" t="s">
        <v>1001</v>
      </c>
      <c r="C360" s="7">
        <v>459625</v>
      </c>
      <c r="D360" s="9" t="s">
        <v>37</v>
      </c>
      <c r="E360" s="9" t="s">
        <v>38</v>
      </c>
      <c r="F360" s="9">
        <v>358</v>
      </c>
      <c r="G360" s="9">
        <v>1359009</v>
      </c>
      <c r="H360" s="9">
        <v>116227474</v>
      </c>
      <c r="I360" s="9">
        <v>244994</v>
      </c>
      <c r="J360" s="9">
        <v>527752</v>
      </c>
      <c r="K360" s="9">
        <v>0</v>
      </c>
      <c r="L360" s="9">
        <v>0</v>
      </c>
      <c r="M360" s="9">
        <v>3311</v>
      </c>
      <c r="N360" s="9">
        <v>324248</v>
      </c>
      <c r="O360" s="9">
        <v>320</v>
      </c>
      <c r="P360" s="9">
        <v>1350</v>
      </c>
      <c r="Q360" s="9">
        <v>0</v>
      </c>
      <c r="R360" s="9">
        <v>0</v>
      </c>
      <c r="S360"/>
      <c r="T360"/>
      <c r="U360" s="4">
        <f t="shared" si="17"/>
        <v>7180</v>
      </c>
      <c r="V360" s="3">
        <f>((G360-G359)*'Z1 values'!C$5*'Z1 values'!$C$10)/'Z1 values'!$C$12</f>
        <v>6.4586425781249998E-3</v>
      </c>
      <c r="W360" s="3">
        <f>((H360-H359)*'Z1 values'!D$5*'Z1 values'!$C$10)/'Z1 values'!$C$12</f>
        <v>2.9685791015625001E-2</v>
      </c>
      <c r="X360" s="3">
        <f>((I360-I359)*'Z1 values'!E$5*'Z1 values'!$C$10)/'Z1 values'!$C$12</f>
        <v>2.5488281250000001E-2</v>
      </c>
      <c r="Y360" s="3">
        <f>((J360-J359)*'Z1 values'!F$5*'Z1 values'!$C$10)/'Z1 values'!$C$12</f>
        <v>0.116180419921875</v>
      </c>
      <c r="Z360" s="6">
        <f t="shared" si="15"/>
        <v>0.17781313476562499</v>
      </c>
      <c r="AA360">
        <f t="shared" si="16"/>
        <v>119.66666666666667</v>
      </c>
    </row>
    <row r="361" spans="1:27" x14ac:dyDescent="0.25">
      <c r="A361" s="7" t="s">
        <v>8008</v>
      </c>
      <c r="B361" s="7" t="s">
        <v>1001</v>
      </c>
      <c r="C361" s="7">
        <v>460905</v>
      </c>
      <c r="D361" s="9" t="s">
        <v>37</v>
      </c>
      <c r="E361" s="9" t="s">
        <v>38</v>
      </c>
      <c r="F361" s="9">
        <v>359</v>
      </c>
      <c r="G361" s="9">
        <v>1361539</v>
      </c>
      <c r="H361" s="9">
        <v>116552511</v>
      </c>
      <c r="I361" s="9">
        <v>244994</v>
      </c>
      <c r="J361" s="9">
        <v>528712</v>
      </c>
      <c r="K361" s="9">
        <v>0</v>
      </c>
      <c r="L361" s="9">
        <v>0</v>
      </c>
      <c r="M361" s="9">
        <v>2528</v>
      </c>
      <c r="N361" s="9">
        <v>325037</v>
      </c>
      <c r="O361" s="9">
        <v>0</v>
      </c>
      <c r="P361" s="9">
        <v>960</v>
      </c>
      <c r="Q361" s="9">
        <v>0</v>
      </c>
      <c r="R361" s="9">
        <v>0</v>
      </c>
      <c r="S361"/>
      <c r="T361"/>
      <c r="U361" s="4">
        <f t="shared" si="17"/>
        <v>7200</v>
      </c>
      <c r="V361" s="3">
        <f>((G361-G360)*'Z1 values'!C$5*'Z1 values'!$C$10)/'Z1 values'!$C$12</f>
        <v>4.933685302734375E-3</v>
      </c>
      <c r="W361" s="3">
        <f>((H361-H360)*'Z1 values'!D$5*'Z1 values'!$C$10)/'Z1 values'!$C$12</f>
        <v>2.9758026123046878E-2</v>
      </c>
      <c r="X361" s="3">
        <f>((I361-I360)*'Z1 values'!E$5*'Z1 values'!$C$10)/'Z1 values'!$C$12</f>
        <v>0</v>
      </c>
      <c r="Y361" s="3">
        <f>((J361-J360)*'Z1 values'!F$5*'Z1 values'!$C$10)/'Z1 values'!$C$12</f>
        <v>8.2617187499999994E-2</v>
      </c>
      <c r="Z361" s="6">
        <f t="shared" si="15"/>
        <v>0.11730889892578125</v>
      </c>
      <c r="AA361">
        <f t="shared" si="16"/>
        <v>120</v>
      </c>
    </row>
    <row r="362" spans="1:27" x14ac:dyDescent="0.25">
      <c r="A362" s="7" t="s">
        <v>8009</v>
      </c>
      <c r="B362" s="7" t="s">
        <v>1001</v>
      </c>
      <c r="C362" s="7">
        <v>462185</v>
      </c>
      <c r="D362" s="9" t="s">
        <v>37</v>
      </c>
      <c r="E362" s="9" t="s">
        <v>38</v>
      </c>
      <c r="F362" s="9">
        <v>360</v>
      </c>
      <c r="G362" s="9">
        <v>1364164</v>
      </c>
      <c r="H362" s="9">
        <v>116877450</v>
      </c>
      <c r="I362" s="9">
        <v>244994</v>
      </c>
      <c r="J362" s="9">
        <v>529861</v>
      </c>
      <c r="K362" s="9">
        <v>0</v>
      </c>
      <c r="L362" s="9">
        <v>0</v>
      </c>
      <c r="M362" s="9">
        <v>2624</v>
      </c>
      <c r="N362" s="9">
        <v>324939</v>
      </c>
      <c r="O362" s="9">
        <v>0</v>
      </c>
      <c r="P362" s="9">
        <v>1149</v>
      </c>
      <c r="Q362" s="9">
        <v>0</v>
      </c>
      <c r="R362" s="9">
        <v>0</v>
      </c>
      <c r="S362"/>
      <c r="T362"/>
      <c r="U362" s="4">
        <f t="shared" si="17"/>
        <v>7220</v>
      </c>
      <c r="V362" s="3">
        <f>((G362-G361)*'Z1 values'!C$5*'Z1 values'!$C$10)/'Z1 values'!$C$12</f>
        <v>5.1189422607421878E-3</v>
      </c>
      <c r="W362" s="3">
        <f>((H362-H361)*'Z1 values'!D$5*'Z1 values'!$C$10)/'Z1 values'!$C$12</f>
        <v>2.9749053955078125E-2</v>
      </c>
      <c r="X362" s="3">
        <f>((I362-I361)*'Z1 values'!E$5*'Z1 values'!$C$10)/'Z1 values'!$C$12</f>
        <v>0</v>
      </c>
      <c r="Y362" s="3">
        <f>((J362-J361)*'Z1 values'!F$5*'Z1 values'!$C$10)/'Z1 values'!$C$12</f>
        <v>9.8882446289062509E-2</v>
      </c>
      <c r="Z362" s="6">
        <f t="shared" si="15"/>
        <v>0.13375044250488283</v>
      </c>
      <c r="AA362">
        <f t="shared" si="16"/>
        <v>120.33333333333333</v>
      </c>
    </row>
    <row r="363" spans="1:27" x14ac:dyDescent="0.25">
      <c r="A363" s="7" t="s">
        <v>8010</v>
      </c>
      <c r="B363" s="7" t="s">
        <v>1001</v>
      </c>
      <c r="C363" s="7">
        <v>463465</v>
      </c>
      <c r="D363" s="9" t="s">
        <v>37</v>
      </c>
      <c r="E363" s="9" t="s">
        <v>38</v>
      </c>
      <c r="F363" s="9">
        <v>361</v>
      </c>
      <c r="G363" s="9">
        <v>1366797</v>
      </c>
      <c r="H363" s="9">
        <v>117202382</v>
      </c>
      <c r="I363" s="9">
        <v>244994</v>
      </c>
      <c r="J363" s="9">
        <v>530821</v>
      </c>
      <c r="K363" s="9">
        <v>0</v>
      </c>
      <c r="L363" s="9">
        <v>0</v>
      </c>
      <c r="M363" s="9">
        <v>2632</v>
      </c>
      <c r="N363" s="9">
        <v>324932</v>
      </c>
      <c r="O363" s="9">
        <v>0</v>
      </c>
      <c r="P363" s="9">
        <v>960</v>
      </c>
      <c r="Q363" s="9">
        <v>0</v>
      </c>
      <c r="R363" s="9">
        <v>0</v>
      </c>
      <c r="S363"/>
      <c r="T363"/>
      <c r="U363" s="4">
        <f t="shared" si="17"/>
        <v>7240</v>
      </c>
      <c r="V363" s="3">
        <f>((G363-G362)*'Z1 values'!C$5*'Z1 values'!$C$10)/'Z1 values'!$C$12</f>
        <v>5.1345428466796871E-3</v>
      </c>
      <c r="W363" s="3">
        <f>((H363-H362)*'Z1 values'!D$5*'Z1 values'!$C$10)/'Z1 values'!$C$12</f>
        <v>2.9748413085937501E-2</v>
      </c>
      <c r="X363" s="3">
        <f>((I363-I362)*'Z1 values'!E$5*'Z1 values'!$C$10)/'Z1 values'!$C$12</f>
        <v>0</v>
      </c>
      <c r="Y363" s="3">
        <f>((J363-J362)*'Z1 values'!F$5*'Z1 values'!$C$10)/'Z1 values'!$C$12</f>
        <v>8.2617187499999994E-2</v>
      </c>
      <c r="Z363" s="6">
        <f t="shared" si="15"/>
        <v>0.11750014343261718</v>
      </c>
      <c r="AA363">
        <f t="shared" si="16"/>
        <v>120.66666666666667</v>
      </c>
    </row>
    <row r="364" spans="1:27" x14ac:dyDescent="0.25">
      <c r="A364" s="7" t="s">
        <v>8011</v>
      </c>
      <c r="B364" s="7" t="s">
        <v>1001</v>
      </c>
      <c r="C364" s="7">
        <v>464745</v>
      </c>
      <c r="D364" s="9" t="s">
        <v>37</v>
      </c>
      <c r="E364" s="9" t="s">
        <v>38</v>
      </c>
      <c r="F364" s="9">
        <v>362</v>
      </c>
      <c r="G364" s="9">
        <v>1369424</v>
      </c>
      <c r="H364" s="9">
        <v>117527321</v>
      </c>
      <c r="I364" s="9">
        <v>244994</v>
      </c>
      <c r="J364" s="9">
        <v>531781</v>
      </c>
      <c r="K364" s="9">
        <v>0</v>
      </c>
      <c r="L364" s="9">
        <v>0</v>
      </c>
      <c r="M364" s="9">
        <v>2625</v>
      </c>
      <c r="N364" s="9">
        <v>324939</v>
      </c>
      <c r="O364" s="9">
        <v>0</v>
      </c>
      <c r="P364" s="9">
        <v>960</v>
      </c>
      <c r="Q364" s="9">
        <v>0</v>
      </c>
      <c r="R364" s="9">
        <v>0</v>
      </c>
      <c r="S364"/>
      <c r="T364"/>
      <c r="U364" s="4">
        <f t="shared" si="17"/>
        <v>7260</v>
      </c>
      <c r="V364" s="3">
        <f>((G364-G363)*'Z1 values'!C$5*'Z1 values'!$C$10)/'Z1 values'!$C$12</f>
        <v>5.1228424072265622E-3</v>
      </c>
      <c r="W364" s="3">
        <f>((H364-H363)*'Z1 values'!D$5*'Z1 values'!$C$10)/'Z1 values'!$C$12</f>
        <v>2.9749053955078125E-2</v>
      </c>
      <c r="X364" s="3">
        <f>((I364-I363)*'Z1 values'!E$5*'Z1 values'!$C$10)/'Z1 values'!$C$12</f>
        <v>0</v>
      </c>
      <c r="Y364" s="3">
        <f>((J364-J363)*'Z1 values'!F$5*'Z1 values'!$C$10)/'Z1 values'!$C$12</f>
        <v>8.2617187499999994E-2</v>
      </c>
      <c r="Z364" s="6">
        <f t="shared" si="15"/>
        <v>0.11748908386230468</v>
      </c>
      <c r="AA364">
        <f t="shared" si="16"/>
        <v>121</v>
      </c>
    </row>
    <row r="365" spans="1:27" x14ac:dyDescent="0.25">
      <c r="A365" s="7" t="s">
        <v>8012</v>
      </c>
      <c r="B365" s="7" t="s">
        <v>1001</v>
      </c>
      <c r="C365" s="7">
        <v>466025</v>
      </c>
      <c r="D365" s="9" t="s">
        <v>37</v>
      </c>
      <c r="E365" s="9" t="s">
        <v>38</v>
      </c>
      <c r="F365" s="9">
        <v>363</v>
      </c>
      <c r="G365" s="9">
        <v>1372696</v>
      </c>
      <c r="H365" s="9">
        <v>117851614</v>
      </c>
      <c r="I365" s="9">
        <v>245210</v>
      </c>
      <c r="J365" s="9">
        <v>533138</v>
      </c>
      <c r="K365" s="9">
        <v>0</v>
      </c>
      <c r="L365" s="9">
        <v>0</v>
      </c>
      <c r="M365" s="9">
        <v>3270</v>
      </c>
      <c r="N365" s="9">
        <v>324293</v>
      </c>
      <c r="O365" s="9">
        <v>216</v>
      </c>
      <c r="P365" s="9">
        <v>1357</v>
      </c>
      <c r="Q365" s="9">
        <v>0</v>
      </c>
      <c r="R365" s="9">
        <v>0</v>
      </c>
      <c r="S365"/>
      <c r="T365"/>
      <c r="U365" s="4">
        <f t="shared" si="17"/>
        <v>7280</v>
      </c>
      <c r="V365" s="3">
        <f>((G365-G364)*'Z1 values'!C$5*'Z1 values'!$C$10)/'Z1 values'!$C$12</f>
        <v>6.3806396484375003E-3</v>
      </c>
      <c r="W365" s="3">
        <f>((H365-H364)*'Z1 values'!D$5*'Z1 values'!$C$10)/'Z1 values'!$C$12</f>
        <v>2.9689910888671879E-2</v>
      </c>
      <c r="X365" s="3">
        <f>((I365-I364)*'Z1 values'!E$5*'Z1 values'!$C$10)/'Z1 values'!$C$12</f>
        <v>1.720458984375E-2</v>
      </c>
      <c r="Y365" s="3">
        <f>((J365-J364)*'Z1 values'!F$5*'Z1 values'!$C$10)/'Z1 values'!$C$12</f>
        <v>0.11678283691406251</v>
      </c>
      <c r="Z365" s="6">
        <f t="shared" si="15"/>
        <v>0.17005797729492189</v>
      </c>
      <c r="AA365">
        <f t="shared" si="16"/>
        <v>121.33333333333333</v>
      </c>
    </row>
    <row r="366" spans="1:27" x14ac:dyDescent="0.25">
      <c r="A366" s="7" t="s">
        <v>8013</v>
      </c>
      <c r="B366" s="7" t="s">
        <v>1001</v>
      </c>
      <c r="C366" s="7">
        <v>467305</v>
      </c>
      <c r="D366" s="9" t="s">
        <v>37</v>
      </c>
      <c r="E366" s="9" t="s">
        <v>38</v>
      </c>
      <c r="F366" s="9">
        <v>364</v>
      </c>
      <c r="G366" s="9">
        <v>1375216</v>
      </c>
      <c r="H366" s="9">
        <v>118176651</v>
      </c>
      <c r="I366" s="9">
        <v>245210</v>
      </c>
      <c r="J366" s="9">
        <v>534293</v>
      </c>
      <c r="K366" s="9">
        <v>0</v>
      </c>
      <c r="L366" s="9">
        <v>0</v>
      </c>
      <c r="M366" s="9">
        <v>2519</v>
      </c>
      <c r="N366" s="9">
        <v>325037</v>
      </c>
      <c r="O366" s="9">
        <v>0</v>
      </c>
      <c r="P366" s="9">
        <v>1155</v>
      </c>
      <c r="Q366" s="9">
        <v>0</v>
      </c>
      <c r="R366" s="9">
        <v>0</v>
      </c>
      <c r="S366"/>
      <c r="T366"/>
      <c r="U366" s="4">
        <f t="shared" si="17"/>
        <v>7300</v>
      </c>
      <c r="V366" s="3">
        <f>((G366-G365)*'Z1 values'!C$5*'Z1 values'!$C$10)/'Z1 values'!$C$12</f>
        <v>4.9141845703124997E-3</v>
      </c>
      <c r="W366" s="3">
        <f>((H366-H365)*'Z1 values'!D$5*'Z1 values'!$C$10)/'Z1 values'!$C$12</f>
        <v>2.9758026123046878E-2</v>
      </c>
      <c r="X366" s="3">
        <f>((I366-I365)*'Z1 values'!E$5*'Z1 values'!$C$10)/'Z1 values'!$C$12</f>
        <v>0</v>
      </c>
      <c r="Y366" s="3">
        <f>((J366-J365)*'Z1 values'!F$5*'Z1 values'!$C$10)/'Z1 values'!$C$12</f>
        <v>9.9398803710937497E-2</v>
      </c>
      <c r="Z366" s="6">
        <f t="shared" si="15"/>
        <v>0.13407101440429686</v>
      </c>
      <c r="AA366">
        <f t="shared" si="16"/>
        <v>121.66666666666667</v>
      </c>
    </row>
    <row r="367" spans="1:27" x14ac:dyDescent="0.25">
      <c r="A367" s="7" t="s">
        <v>8014</v>
      </c>
      <c r="B367" s="7" t="s">
        <v>1001</v>
      </c>
      <c r="C367" s="7">
        <v>468585</v>
      </c>
      <c r="D367" s="9" t="s">
        <v>37</v>
      </c>
      <c r="E367" s="9" t="s">
        <v>38</v>
      </c>
      <c r="F367" s="9">
        <v>365</v>
      </c>
      <c r="G367" s="9">
        <v>1377722</v>
      </c>
      <c r="H367" s="9">
        <v>118501702</v>
      </c>
      <c r="I367" s="9">
        <v>245210</v>
      </c>
      <c r="J367" s="9">
        <v>535448</v>
      </c>
      <c r="K367" s="9">
        <v>0</v>
      </c>
      <c r="L367" s="9">
        <v>0</v>
      </c>
      <c r="M367" s="9">
        <v>2505</v>
      </c>
      <c r="N367" s="9">
        <v>325051</v>
      </c>
      <c r="O367" s="9">
        <v>0</v>
      </c>
      <c r="P367" s="9">
        <v>1155</v>
      </c>
      <c r="Q367" s="9">
        <v>0</v>
      </c>
      <c r="R367" s="9">
        <v>0</v>
      </c>
      <c r="S367"/>
      <c r="T367"/>
      <c r="U367" s="4">
        <f t="shared" si="17"/>
        <v>7320</v>
      </c>
      <c r="V367" s="3">
        <f>((G367-G366)*'Z1 values'!C$5*'Z1 values'!$C$10)/'Z1 values'!$C$12</f>
        <v>4.8868835449218748E-3</v>
      </c>
      <c r="W367" s="3">
        <f>((H367-H366)*'Z1 values'!D$5*'Z1 values'!$C$10)/'Z1 values'!$C$12</f>
        <v>2.9759307861328126E-2</v>
      </c>
      <c r="X367" s="3">
        <f>((I367-I366)*'Z1 values'!E$5*'Z1 values'!$C$10)/'Z1 values'!$C$12</f>
        <v>0</v>
      </c>
      <c r="Y367" s="3">
        <f>((J367-J366)*'Z1 values'!F$5*'Z1 values'!$C$10)/'Z1 values'!$C$12</f>
        <v>9.9398803710937497E-2</v>
      </c>
      <c r="Z367" s="6">
        <f t="shared" si="15"/>
        <v>0.13404499511718748</v>
      </c>
      <c r="AA367">
        <f t="shared" si="16"/>
        <v>122</v>
      </c>
    </row>
    <row r="368" spans="1:27" x14ac:dyDescent="0.25">
      <c r="A368" s="7" t="s">
        <v>8015</v>
      </c>
      <c r="B368" s="7" t="s">
        <v>1001</v>
      </c>
      <c r="C368" s="7">
        <v>469865</v>
      </c>
      <c r="D368" s="9" t="s">
        <v>37</v>
      </c>
      <c r="E368" s="9" t="s">
        <v>38</v>
      </c>
      <c r="F368" s="9">
        <v>366</v>
      </c>
      <c r="G368" s="9">
        <v>1380343</v>
      </c>
      <c r="H368" s="9">
        <v>118826643</v>
      </c>
      <c r="I368" s="9">
        <v>245210</v>
      </c>
      <c r="J368" s="9">
        <v>536597</v>
      </c>
      <c r="K368" s="9">
        <v>0</v>
      </c>
      <c r="L368" s="9">
        <v>0</v>
      </c>
      <c r="M368" s="9">
        <v>2619</v>
      </c>
      <c r="N368" s="9">
        <v>324941</v>
      </c>
      <c r="O368" s="9">
        <v>0</v>
      </c>
      <c r="P368" s="9">
        <v>1149</v>
      </c>
      <c r="Q368" s="9">
        <v>0</v>
      </c>
      <c r="R368" s="9">
        <v>0</v>
      </c>
      <c r="S368"/>
      <c r="T368"/>
      <c r="U368" s="4">
        <f t="shared" si="17"/>
        <v>7340</v>
      </c>
      <c r="V368" s="3">
        <f>((G368-G367)*'Z1 values'!C$5*'Z1 values'!$C$10)/'Z1 values'!$C$12</f>
        <v>5.1111419677734374E-3</v>
      </c>
      <c r="W368" s="3">
        <f>((H368-H367)*'Z1 values'!D$5*'Z1 values'!$C$10)/'Z1 values'!$C$12</f>
        <v>2.9749237060546874E-2</v>
      </c>
      <c r="X368" s="3">
        <f>((I368-I367)*'Z1 values'!E$5*'Z1 values'!$C$10)/'Z1 values'!$C$12</f>
        <v>0</v>
      </c>
      <c r="Y368" s="3">
        <f>((J368-J367)*'Z1 values'!F$5*'Z1 values'!$C$10)/'Z1 values'!$C$12</f>
        <v>9.8882446289062509E-2</v>
      </c>
      <c r="Z368" s="6">
        <f t="shared" si="15"/>
        <v>0.13374282531738282</v>
      </c>
      <c r="AA368">
        <f t="shared" si="16"/>
        <v>122.33333333333333</v>
      </c>
    </row>
    <row r="369" spans="1:27" x14ac:dyDescent="0.25">
      <c r="A369" s="7" t="s">
        <v>8016</v>
      </c>
      <c r="B369" s="7" t="s">
        <v>1001</v>
      </c>
      <c r="C369" s="7">
        <v>471145</v>
      </c>
      <c r="D369" s="9" t="s">
        <v>37</v>
      </c>
      <c r="E369" s="9" t="s">
        <v>38</v>
      </c>
      <c r="F369" s="9">
        <v>367</v>
      </c>
      <c r="G369" s="9">
        <v>1386409</v>
      </c>
      <c r="H369" s="9">
        <v>119148136</v>
      </c>
      <c r="I369" s="9">
        <v>247153</v>
      </c>
      <c r="J369" s="9">
        <v>538977</v>
      </c>
      <c r="K369" s="9">
        <v>0</v>
      </c>
      <c r="L369" s="9">
        <v>0</v>
      </c>
      <c r="M369" s="9">
        <v>6065</v>
      </c>
      <c r="N369" s="9">
        <v>321493</v>
      </c>
      <c r="O369" s="9">
        <v>1943</v>
      </c>
      <c r="P369" s="9">
        <v>2380</v>
      </c>
      <c r="Q369" s="9">
        <v>0</v>
      </c>
      <c r="R369" s="9">
        <v>0</v>
      </c>
      <c r="S369"/>
      <c r="T369"/>
      <c r="U369" s="4">
        <f t="shared" si="17"/>
        <v>7360</v>
      </c>
      <c r="V369" s="3">
        <f>((G369-G368)*'Z1 values'!C$5*'Z1 values'!$C$10)/'Z1 values'!$C$12</f>
        <v>1.1829144287109374E-2</v>
      </c>
      <c r="W369" s="3">
        <f>((H369-H368)*'Z1 values'!D$5*'Z1 values'!$C$10)/'Z1 values'!$C$12</f>
        <v>2.9433563232421876E-2</v>
      </c>
      <c r="X369" s="3">
        <f>((I369-I368)*'Z1 values'!E$5*'Z1 values'!$C$10)/'Z1 values'!$C$12</f>
        <v>0.15476165771484374</v>
      </c>
      <c r="Y369" s="3">
        <f>((J369-J368)*'Z1 values'!F$5*'Z1 values'!$C$10)/'Z1 values'!$C$12</f>
        <v>0.20482177734375001</v>
      </c>
      <c r="Z369" s="6">
        <f t="shared" si="15"/>
        <v>0.40084614257812501</v>
      </c>
      <c r="AA369">
        <f t="shared" si="16"/>
        <v>122.66666666666667</v>
      </c>
    </row>
    <row r="370" spans="1:27" x14ac:dyDescent="0.25">
      <c r="A370" s="7" t="s">
        <v>8017</v>
      </c>
      <c r="B370" s="7" t="s">
        <v>1001</v>
      </c>
      <c r="C370" s="7">
        <v>472425</v>
      </c>
      <c r="D370" s="9" t="s">
        <v>37</v>
      </c>
      <c r="E370" s="9" t="s">
        <v>38</v>
      </c>
      <c r="F370" s="9">
        <v>368</v>
      </c>
      <c r="G370" s="9">
        <v>1388940</v>
      </c>
      <c r="H370" s="9">
        <v>119473162</v>
      </c>
      <c r="I370" s="9">
        <v>247153</v>
      </c>
      <c r="J370" s="9">
        <v>540126</v>
      </c>
      <c r="K370" s="9">
        <v>0</v>
      </c>
      <c r="L370" s="9">
        <v>0</v>
      </c>
      <c r="M370" s="9">
        <v>2530</v>
      </c>
      <c r="N370" s="9">
        <v>325026</v>
      </c>
      <c r="O370" s="9">
        <v>0</v>
      </c>
      <c r="P370" s="9">
        <v>1149</v>
      </c>
      <c r="Q370" s="9">
        <v>0</v>
      </c>
      <c r="R370" s="9">
        <v>0</v>
      </c>
      <c r="S370"/>
      <c r="T370"/>
      <c r="U370" s="4">
        <f t="shared" si="17"/>
        <v>7380</v>
      </c>
      <c r="V370" s="3">
        <f>((G370-G369)*'Z1 values'!C$5*'Z1 values'!$C$10)/'Z1 values'!$C$12</f>
        <v>4.9356353759765614E-3</v>
      </c>
      <c r="W370" s="3">
        <f>((H370-H369)*'Z1 values'!D$5*'Z1 values'!$C$10)/'Z1 values'!$C$12</f>
        <v>2.9757019042968753E-2</v>
      </c>
      <c r="X370" s="3">
        <f>((I370-I369)*'Z1 values'!E$5*'Z1 values'!$C$10)/'Z1 values'!$C$12</f>
        <v>0</v>
      </c>
      <c r="Y370" s="3">
        <f>((J370-J369)*'Z1 values'!F$5*'Z1 values'!$C$10)/'Z1 values'!$C$12</f>
        <v>9.8882446289062509E-2</v>
      </c>
      <c r="Z370" s="6">
        <f t="shared" si="15"/>
        <v>0.13357510070800782</v>
      </c>
      <c r="AA370">
        <f t="shared" si="16"/>
        <v>123</v>
      </c>
    </row>
    <row r="371" spans="1:27" x14ac:dyDescent="0.25">
      <c r="A371" s="7" t="s">
        <v>8018</v>
      </c>
      <c r="B371" s="7" t="s">
        <v>1001</v>
      </c>
      <c r="C371" s="7">
        <v>473705</v>
      </c>
      <c r="D371" s="9" t="s">
        <v>37</v>
      </c>
      <c r="E371" s="9" t="s">
        <v>38</v>
      </c>
      <c r="F371" s="9">
        <v>369</v>
      </c>
      <c r="G371" s="9">
        <v>1391438</v>
      </c>
      <c r="H371" s="9">
        <v>119798221</v>
      </c>
      <c r="I371" s="9">
        <v>247153</v>
      </c>
      <c r="J371" s="9">
        <v>541281</v>
      </c>
      <c r="K371" s="9">
        <v>0</v>
      </c>
      <c r="L371" s="9">
        <v>0</v>
      </c>
      <c r="M371" s="9">
        <v>2497</v>
      </c>
      <c r="N371" s="9">
        <v>325059</v>
      </c>
      <c r="O371" s="9">
        <v>0</v>
      </c>
      <c r="P371" s="9">
        <v>1155</v>
      </c>
      <c r="Q371" s="9">
        <v>0</v>
      </c>
      <c r="R371" s="9">
        <v>0</v>
      </c>
      <c r="S371"/>
      <c r="T371"/>
      <c r="U371" s="4">
        <f t="shared" si="17"/>
        <v>7400</v>
      </c>
      <c r="V371" s="3">
        <f>((G371-G370)*'Z1 values'!C$5*'Z1 values'!$C$10)/'Z1 values'!$C$12</f>
        <v>4.8712829589843739E-3</v>
      </c>
      <c r="W371" s="3">
        <f>((H371-H370)*'Z1 values'!D$5*'Z1 values'!$C$10)/'Z1 values'!$C$12</f>
        <v>2.9760040283203126E-2</v>
      </c>
      <c r="X371" s="3">
        <f>((I371-I370)*'Z1 values'!E$5*'Z1 values'!$C$10)/'Z1 values'!$C$12</f>
        <v>0</v>
      </c>
      <c r="Y371" s="3">
        <f>((J371-J370)*'Z1 values'!F$5*'Z1 values'!$C$10)/'Z1 values'!$C$12</f>
        <v>9.9398803710937497E-2</v>
      </c>
      <c r="Z371" s="6">
        <f t="shared" si="15"/>
        <v>0.134030126953125</v>
      </c>
      <c r="AA371">
        <f t="shared" si="16"/>
        <v>123.33333333333333</v>
      </c>
    </row>
    <row r="372" spans="1:27" x14ac:dyDescent="0.25">
      <c r="A372" s="7" t="s">
        <v>8019</v>
      </c>
      <c r="B372" s="7" t="s">
        <v>1001</v>
      </c>
      <c r="C372" s="7">
        <v>474985</v>
      </c>
      <c r="D372" s="9" t="s">
        <v>37</v>
      </c>
      <c r="E372" s="9" t="s">
        <v>38</v>
      </c>
      <c r="F372" s="9">
        <v>370</v>
      </c>
      <c r="G372" s="9">
        <v>1394067</v>
      </c>
      <c r="H372" s="9">
        <v>120123148</v>
      </c>
      <c r="I372" s="9">
        <v>247153</v>
      </c>
      <c r="J372" s="9">
        <v>542384</v>
      </c>
      <c r="K372" s="9">
        <v>0</v>
      </c>
      <c r="L372" s="9">
        <v>0</v>
      </c>
      <c r="M372" s="9">
        <v>2628</v>
      </c>
      <c r="N372" s="9">
        <v>324927</v>
      </c>
      <c r="O372" s="9">
        <v>0</v>
      </c>
      <c r="P372" s="9">
        <v>1103</v>
      </c>
      <c r="Q372" s="9">
        <v>0</v>
      </c>
      <c r="R372" s="9">
        <v>0</v>
      </c>
      <c r="S372"/>
      <c r="T372"/>
      <c r="U372" s="4">
        <f t="shared" si="17"/>
        <v>7420</v>
      </c>
      <c r="V372" s="3">
        <f>((G372-G371)*'Z1 values'!C$5*'Z1 values'!$C$10)/'Z1 values'!$C$12</f>
        <v>5.1267425537109374E-3</v>
      </c>
      <c r="W372" s="3">
        <f>((H372-H371)*'Z1 values'!D$5*'Z1 values'!$C$10)/'Z1 values'!$C$12</f>
        <v>2.9747955322265623E-2</v>
      </c>
      <c r="X372" s="3">
        <f>((I372-I371)*'Z1 values'!E$5*'Z1 values'!$C$10)/'Z1 values'!$C$12</f>
        <v>0</v>
      </c>
      <c r="Y372" s="3">
        <f>((J372-J371)*'Z1 values'!F$5*'Z1 values'!$C$10)/'Z1 values'!$C$12</f>
        <v>9.4923706054687501E-2</v>
      </c>
      <c r="Z372" s="6">
        <f t="shared" si="15"/>
        <v>0.12979840393066405</v>
      </c>
      <c r="AA372">
        <f t="shared" si="16"/>
        <v>123.66666666666667</v>
      </c>
    </row>
    <row r="373" spans="1:27" x14ac:dyDescent="0.25">
      <c r="A373" s="7" t="s">
        <v>8020</v>
      </c>
      <c r="B373" s="7" t="s">
        <v>1001</v>
      </c>
      <c r="C373" s="7">
        <v>476265</v>
      </c>
      <c r="D373" s="9" t="s">
        <v>37</v>
      </c>
      <c r="E373" s="9" t="s">
        <v>38</v>
      </c>
      <c r="F373" s="9">
        <v>371</v>
      </c>
      <c r="G373" s="9">
        <v>1396575</v>
      </c>
      <c r="H373" s="9">
        <v>120448198</v>
      </c>
      <c r="I373" s="9">
        <v>247153</v>
      </c>
      <c r="J373" s="9">
        <v>543344</v>
      </c>
      <c r="K373" s="9">
        <v>0</v>
      </c>
      <c r="L373" s="9">
        <v>0</v>
      </c>
      <c r="M373" s="9">
        <v>2507</v>
      </c>
      <c r="N373" s="9">
        <v>325050</v>
      </c>
      <c r="O373" s="9">
        <v>0</v>
      </c>
      <c r="P373" s="9">
        <v>960</v>
      </c>
      <c r="Q373" s="9">
        <v>0</v>
      </c>
      <c r="R373" s="9">
        <v>0</v>
      </c>
      <c r="S373"/>
      <c r="T373"/>
      <c r="U373" s="4">
        <f t="shared" si="17"/>
        <v>7440</v>
      </c>
      <c r="V373" s="3">
        <f>((G373-G372)*'Z1 values'!C$5*'Z1 values'!$C$10)/'Z1 values'!$C$12</f>
        <v>4.8907836914062492E-3</v>
      </c>
      <c r="W373" s="3">
        <f>((H373-H372)*'Z1 values'!D$5*'Z1 values'!$C$10)/'Z1 values'!$C$12</f>
        <v>2.9759216308593749E-2</v>
      </c>
      <c r="X373" s="3">
        <f>((I373-I372)*'Z1 values'!E$5*'Z1 values'!$C$10)/'Z1 values'!$C$12</f>
        <v>0</v>
      </c>
      <c r="Y373" s="3">
        <f>((J373-J372)*'Z1 values'!F$5*'Z1 values'!$C$10)/'Z1 values'!$C$12</f>
        <v>8.2617187499999994E-2</v>
      </c>
      <c r="Z373" s="6">
        <f t="shared" si="15"/>
        <v>0.11726718749999999</v>
      </c>
      <c r="AA373">
        <f t="shared" si="16"/>
        <v>124</v>
      </c>
    </row>
    <row r="374" spans="1:27" x14ac:dyDescent="0.25">
      <c r="A374" s="7" t="s">
        <v>8021</v>
      </c>
      <c r="B374" s="7" t="s">
        <v>1001</v>
      </c>
      <c r="C374" s="7">
        <v>477545</v>
      </c>
      <c r="D374" s="9" t="s">
        <v>37</v>
      </c>
      <c r="E374" s="9" t="s">
        <v>38</v>
      </c>
      <c r="F374" s="9">
        <v>372</v>
      </c>
      <c r="G374" s="9">
        <v>1408471</v>
      </c>
      <c r="H374" s="9">
        <v>120763868</v>
      </c>
      <c r="I374" s="9">
        <v>252318</v>
      </c>
      <c r="J374" s="9">
        <v>546011</v>
      </c>
      <c r="K374" s="9">
        <v>0</v>
      </c>
      <c r="L374" s="9">
        <v>0</v>
      </c>
      <c r="M374" s="9">
        <v>11894</v>
      </c>
      <c r="N374" s="9">
        <v>315670</v>
      </c>
      <c r="O374" s="9">
        <v>5165</v>
      </c>
      <c r="P374" s="9">
        <v>2667</v>
      </c>
      <c r="Q374" s="9">
        <v>0</v>
      </c>
      <c r="R374" s="9">
        <v>0</v>
      </c>
      <c r="S374"/>
      <c r="T374"/>
      <c r="U374" s="4">
        <f t="shared" si="17"/>
        <v>7460</v>
      </c>
      <c r="V374" s="3">
        <f>((G374-G373)*'Z1 values'!C$5*'Z1 values'!$C$10)/'Z1 values'!$C$12</f>
        <v>2.31980712890625E-2</v>
      </c>
      <c r="W374" s="3">
        <f>((H374-H373)*'Z1 values'!D$5*'Z1 values'!$C$10)/'Z1 values'!$C$12</f>
        <v>2.890045166015625E-2</v>
      </c>
      <c r="X374" s="3">
        <f>((I374-I373)*'Z1 values'!E$5*'Z1 values'!$C$10)/'Z1 values'!$C$12</f>
        <v>0.41139678955078118</v>
      </c>
      <c r="Y374" s="3">
        <f>((J374-J373)*'Z1 values'!F$5*'Z1 values'!$C$10)/'Z1 values'!$C$12</f>
        <v>0.22952087402343749</v>
      </c>
      <c r="Z374" s="6">
        <f t="shared" si="15"/>
        <v>0.69301618652343744</v>
      </c>
      <c r="AA374">
        <f t="shared" si="16"/>
        <v>124.33333333333333</v>
      </c>
    </row>
    <row r="375" spans="1:27" x14ac:dyDescent="0.25">
      <c r="A375" s="7" t="s">
        <v>8022</v>
      </c>
      <c r="B375" s="7" t="s">
        <v>1001</v>
      </c>
      <c r="C375" s="7">
        <v>478825</v>
      </c>
      <c r="D375" s="9" t="s">
        <v>37</v>
      </c>
      <c r="E375" s="9" t="s">
        <v>38</v>
      </c>
      <c r="F375" s="9">
        <v>373</v>
      </c>
      <c r="G375" s="9">
        <v>1411134</v>
      </c>
      <c r="H375" s="9">
        <v>121088769</v>
      </c>
      <c r="I375" s="9">
        <v>252318</v>
      </c>
      <c r="J375" s="9">
        <v>547160</v>
      </c>
      <c r="K375" s="9">
        <v>0</v>
      </c>
      <c r="L375" s="9">
        <v>0</v>
      </c>
      <c r="M375" s="9">
        <v>2662</v>
      </c>
      <c r="N375" s="9">
        <v>324901</v>
      </c>
      <c r="O375" s="9">
        <v>0</v>
      </c>
      <c r="P375" s="9">
        <v>1149</v>
      </c>
      <c r="Q375" s="9">
        <v>0</v>
      </c>
      <c r="R375" s="9">
        <v>0</v>
      </c>
      <c r="S375"/>
      <c r="T375"/>
      <c r="U375" s="4">
        <f t="shared" si="17"/>
        <v>7480</v>
      </c>
      <c r="V375" s="3">
        <f>((G375-G374)*'Z1 values'!C$5*'Z1 values'!$C$10)/'Z1 values'!$C$12</f>
        <v>5.1930450439453112E-3</v>
      </c>
      <c r="W375" s="3">
        <f>((H375-H374)*'Z1 values'!D$5*'Z1 values'!$C$10)/'Z1 values'!$C$12</f>
        <v>2.9745574951171878E-2</v>
      </c>
      <c r="X375" s="3">
        <f>((I375-I374)*'Z1 values'!E$5*'Z1 values'!$C$10)/'Z1 values'!$C$12</f>
        <v>0</v>
      </c>
      <c r="Y375" s="3">
        <f>((J375-J374)*'Z1 values'!F$5*'Z1 values'!$C$10)/'Z1 values'!$C$12</f>
        <v>9.8882446289062509E-2</v>
      </c>
      <c r="Z375" s="6">
        <f t="shared" si="15"/>
        <v>0.1338210662841797</v>
      </c>
      <c r="AA375">
        <f t="shared" si="16"/>
        <v>124.66666666666667</v>
      </c>
    </row>
    <row r="376" spans="1:27" x14ac:dyDescent="0.25">
      <c r="A376" s="7" t="s">
        <v>8023</v>
      </c>
      <c r="B376" s="7" t="s">
        <v>1001</v>
      </c>
      <c r="C376" s="7">
        <v>480105</v>
      </c>
      <c r="D376" s="9" t="s">
        <v>37</v>
      </c>
      <c r="E376" s="9" t="s">
        <v>38</v>
      </c>
      <c r="F376" s="9">
        <v>374</v>
      </c>
      <c r="G376" s="9">
        <v>1416901</v>
      </c>
      <c r="H376" s="9">
        <v>121410520</v>
      </c>
      <c r="I376" s="9">
        <v>254081</v>
      </c>
      <c r="J376" s="9">
        <v>549443</v>
      </c>
      <c r="K376" s="9">
        <v>0</v>
      </c>
      <c r="L376" s="9">
        <v>0</v>
      </c>
      <c r="M376" s="9">
        <v>5765</v>
      </c>
      <c r="N376" s="9">
        <v>321751</v>
      </c>
      <c r="O376" s="9">
        <v>1763</v>
      </c>
      <c r="P376" s="9">
        <v>2283</v>
      </c>
      <c r="Q376" s="9">
        <v>0</v>
      </c>
      <c r="R376" s="9">
        <v>0</v>
      </c>
      <c r="S376"/>
      <c r="T376"/>
      <c r="U376" s="4">
        <f t="shared" si="17"/>
        <v>7500</v>
      </c>
      <c r="V376" s="3">
        <f>((G376-G375)*'Z1 values'!C$5*'Z1 values'!$C$10)/'Z1 values'!$C$12</f>
        <v>1.1246072387695311E-2</v>
      </c>
      <c r="W376" s="3">
        <f>((H376-H375)*'Z1 values'!D$5*'Z1 values'!$C$10)/'Z1 values'!$C$12</f>
        <v>2.9457183837890626E-2</v>
      </c>
      <c r="X376" s="3">
        <f>((I376-I375)*'Z1 values'!E$5*'Z1 values'!$C$10)/'Z1 values'!$C$12</f>
        <v>0.14042449951171873</v>
      </c>
      <c r="Y376" s="3">
        <f>((J376-J375)*'Z1 values'!F$5*'Z1 values'!$C$10)/'Z1 values'!$C$12</f>
        <v>0.19647399902343751</v>
      </c>
      <c r="Z376" s="6">
        <f t="shared" si="15"/>
        <v>0.3776017547607422</v>
      </c>
      <c r="AA376">
        <f t="shared" si="16"/>
        <v>125</v>
      </c>
    </row>
    <row r="377" spans="1:27" x14ac:dyDescent="0.25">
      <c r="A377" s="7" t="s">
        <v>8024</v>
      </c>
      <c r="B377" s="7" t="s">
        <v>1001</v>
      </c>
      <c r="C377" s="7">
        <v>481385</v>
      </c>
      <c r="D377" s="9" t="s">
        <v>37</v>
      </c>
      <c r="E377" s="9" t="s">
        <v>38</v>
      </c>
      <c r="F377" s="9">
        <v>375</v>
      </c>
      <c r="G377" s="9">
        <v>1419551</v>
      </c>
      <c r="H377" s="9">
        <v>121735344</v>
      </c>
      <c r="I377" s="9">
        <v>254081</v>
      </c>
      <c r="J377" s="9">
        <v>550594</v>
      </c>
      <c r="K377" s="9">
        <v>0</v>
      </c>
      <c r="L377" s="9">
        <v>0</v>
      </c>
      <c r="M377" s="9">
        <v>2649</v>
      </c>
      <c r="N377" s="9">
        <v>324824</v>
      </c>
      <c r="O377" s="9">
        <v>0</v>
      </c>
      <c r="P377" s="9">
        <v>1151</v>
      </c>
      <c r="Q377" s="9">
        <v>0</v>
      </c>
      <c r="R377" s="9">
        <v>0</v>
      </c>
      <c r="S377"/>
      <c r="T377"/>
      <c r="U377" s="4">
        <f t="shared" si="17"/>
        <v>7520</v>
      </c>
      <c r="V377" s="3">
        <f>((G377-G376)*'Z1 values'!C$5*'Z1 values'!$C$10)/'Z1 values'!$C$12</f>
        <v>5.1676940917968744E-3</v>
      </c>
      <c r="W377" s="3">
        <f>((H377-H376)*'Z1 values'!D$5*'Z1 values'!$C$10)/'Z1 values'!$C$12</f>
        <v>2.9738525390625003E-2</v>
      </c>
      <c r="X377" s="3">
        <f>((I377-I376)*'Z1 values'!E$5*'Z1 values'!$C$10)/'Z1 values'!$C$12</f>
        <v>0</v>
      </c>
      <c r="Y377" s="3">
        <f>((J377-J376)*'Z1 values'!F$5*'Z1 values'!$C$10)/'Z1 values'!$C$12</f>
        <v>9.9054565429687491E-2</v>
      </c>
      <c r="Z377" s="6">
        <f t="shared" si="15"/>
        <v>0.13396078491210936</v>
      </c>
      <c r="AA377">
        <f t="shared" si="16"/>
        <v>125.33333333333333</v>
      </c>
    </row>
    <row r="378" spans="1:27" x14ac:dyDescent="0.25">
      <c r="A378" s="7" t="s">
        <v>8025</v>
      </c>
      <c r="B378" s="7" t="s">
        <v>1001</v>
      </c>
      <c r="C378" s="7">
        <v>482665</v>
      </c>
      <c r="D378" s="9" t="s">
        <v>37</v>
      </c>
      <c r="E378" s="9" t="s">
        <v>38</v>
      </c>
      <c r="F378" s="9">
        <v>376</v>
      </c>
      <c r="G378" s="9">
        <v>1422068</v>
      </c>
      <c r="H378" s="9">
        <v>122060299</v>
      </c>
      <c r="I378" s="9">
        <v>254081</v>
      </c>
      <c r="J378" s="9">
        <v>551554</v>
      </c>
      <c r="K378" s="9">
        <v>0</v>
      </c>
      <c r="L378" s="9">
        <v>0</v>
      </c>
      <c r="M378" s="9">
        <v>2516</v>
      </c>
      <c r="N378" s="9">
        <v>324955</v>
      </c>
      <c r="O378" s="9">
        <v>0</v>
      </c>
      <c r="P378" s="9">
        <v>960</v>
      </c>
      <c r="Q378" s="9">
        <v>0</v>
      </c>
      <c r="R378" s="9">
        <v>0</v>
      </c>
      <c r="S378"/>
      <c r="T378"/>
      <c r="U378" s="4">
        <f t="shared" si="17"/>
        <v>7540</v>
      </c>
      <c r="V378" s="3">
        <f>((G378-G377)*'Z1 values'!C$5*'Z1 values'!$C$10)/'Z1 values'!$C$12</f>
        <v>4.9083343505859373E-3</v>
      </c>
      <c r="W378" s="3">
        <f>((H378-H377)*'Z1 values'!D$5*'Z1 values'!$C$10)/'Z1 values'!$C$12</f>
        <v>2.9750518798828129E-2</v>
      </c>
      <c r="X378" s="3">
        <f>((I378-I377)*'Z1 values'!E$5*'Z1 values'!$C$10)/'Z1 values'!$C$12</f>
        <v>0</v>
      </c>
      <c r="Y378" s="3">
        <f>((J378-J377)*'Z1 values'!F$5*'Z1 values'!$C$10)/'Z1 values'!$C$12</f>
        <v>8.2617187499999994E-2</v>
      </c>
      <c r="Z378" s="6">
        <f t="shared" si="15"/>
        <v>0.11727604064941406</v>
      </c>
      <c r="AA378">
        <f t="shared" si="16"/>
        <v>125.66666666666667</v>
      </c>
    </row>
    <row r="379" spans="1:27" x14ac:dyDescent="0.25">
      <c r="A379" s="7" t="s">
        <v>8026</v>
      </c>
      <c r="B379" s="7" t="s">
        <v>1001</v>
      </c>
      <c r="C379" s="7">
        <v>483945</v>
      </c>
      <c r="D379" s="9" t="s">
        <v>37</v>
      </c>
      <c r="E379" s="9" t="s">
        <v>38</v>
      </c>
      <c r="F379" s="9">
        <v>377</v>
      </c>
      <c r="G379" s="9">
        <v>1424579</v>
      </c>
      <c r="H379" s="9">
        <v>122385261</v>
      </c>
      <c r="I379" s="9">
        <v>254081</v>
      </c>
      <c r="J379" s="9">
        <v>552514</v>
      </c>
      <c r="K379" s="9">
        <v>0</v>
      </c>
      <c r="L379" s="9">
        <v>0</v>
      </c>
      <c r="M379" s="9">
        <v>2510</v>
      </c>
      <c r="N379" s="9">
        <v>324962</v>
      </c>
      <c r="O379" s="9">
        <v>0</v>
      </c>
      <c r="P379" s="9">
        <v>960</v>
      </c>
      <c r="Q379" s="9">
        <v>0</v>
      </c>
      <c r="R379" s="9">
        <v>0</v>
      </c>
      <c r="S379"/>
      <c r="T379"/>
      <c r="U379" s="4">
        <f t="shared" si="17"/>
        <v>7560</v>
      </c>
      <c r="V379" s="3">
        <f>((G379-G378)*'Z1 values'!C$5*'Z1 values'!$C$10)/'Z1 values'!$C$12</f>
        <v>4.8966339111328125E-3</v>
      </c>
      <c r="W379" s="3">
        <f>((H379-H378)*'Z1 values'!D$5*'Z1 values'!$C$10)/'Z1 values'!$C$12</f>
        <v>2.9751159667968752E-2</v>
      </c>
      <c r="X379" s="3">
        <f>((I379-I378)*'Z1 values'!E$5*'Z1 values'!$C$10)/'Z1 values'!$C$12</f>
        <v>0</v>
      </c>
      <c r="Y379" s="3">
        <f>((J379-J378)*'Z1 values'!F$5*'Z1 values'!$C$10)/'Z1 values'!$C$12</f>
        <v>8.2617187499999994E-2</v>
      </c>
      <c r="Z379" s="6">
        <f t="shared" si="15"/>
        <v>0.11726498107910156</v>
      </c>
      <c r="AA379">
        <f t="shared" si="16"/>
        <v>126</v>
      </c>
    </row>
    <row r="380" spans="1:27" x14ac:dyDescent="0.25">
      <c r="A380" s="7" t="s">
        <v>8027</v>
      </c>
      <c r="B380" s="7" t="s">
        <v>1001</v>
      </c>
      <c r="C380" s="7">
        <v>485225</v>
      </c>
      <c r="D380" s="9" t="s">
        <v>37</v>
      </c>
      <c r="E380" s="9" t="s">
        <v>38</v>
      </c>
      <c r="F380" s="9">
        <v>378</v>
      </c>
      <c r="G380" s="9">
        <v>1427205</v>
      </c>
      <c r="H380" s="9">
        <v>122710199</v>
      </c>
      <c r="I380" s="9">
        <v>254081</v>
      </c>
      <c r="J380" s="9">
        <v>553663</v>
      </c>
      <c r="K380" s="9">
        <v>0</v>
      </c>
      <c r="L380" s="9">
        <v>0</v>
      </c>
      <c r="M380" s="9">
        <v>2624</v>
      </c>
      <c r="N380" s="9">
        <v>324938</v>
      </c>
      <c r="O380" s="9">
        <v>0</v>
      </c>
      <c r="P380" s="9">
        <v>1149</v>
      </c>
      <c r="Q380" s="9">
        <v>0</v>
      </c>
      <c r="R380" s="9">
        <v>0</v>
      </c>
      <c r="S380"/>
      <c r="T380"/>
      <c r="U380" s="4">
        <f t="shared" si="17"/>
        <v>7580</v>
      </c>
      <c r="V380" s="3">
        <f>((G380-G379)*'Z1 values'!C$5*'Z1 values'!$C$10)/'Z1 values'!$C$12</f>
        <v>5.120892333984375E-3</v>
      </c>
      <c r="W380" s="3">
        <f>((H380-H379)*'Z1 values'!D$5*'Z1 values'!$C$10)/'Z1 values'!$C$12</f>
        <v>2.9748962402343749E-2</v>
      </c>
      <c r="X380" s="3">
        <f>((I380-I379)*'Z1 values'!E$5*'Z1 values'!$C$10)/'Z1 values'!$C$12</f>
        <v>0</v>
      </c>
      <c r="Y380" s="3">
        <f>((J380-J379)*'Z1 values'!F$5*'Z1 values'!$C$10)/'Z1 values'!$C$12</f>
        <v>9.8882446289062509E-2</v>
      </c>
      <c r="Z380" s="6">
        <f t="shared" si="15"/>
        <v>0.13375230102539062</v>
      </c>
      <c r="AA380">
        <f t="shared" si="16"/>
        <v>126.33333333333333</v>
      </c>
    </row>
    <row r="381" spans="1:27" x14ac:dyDescent="0.25">
      <c r="A381" s="7" t="s">
        <v>8028</v>
      </c>
      <c r="B381" s="7" t="s">
        <v>1001</v>
      </c>
      <c r="C381" s="7">
        <v>486505</v>
      </c>
      <c r="D381" s="9" t="s">
        <v>37</v>
      </c>
      <c r="E381" s="9" t="s">
        <v>38</v>
      </c>
      <c r="F381" s="9">
        <v>379</v>
      </c>
      <c r="G381" s="9">
        <v>1431742</v>
      </c>
      <c r="H381" s="9">
        <v>123033155</v>
      </c>
      <c r="I381" s="9">
        <v>255006</v>
      </c>
      <c r="J381" s="9">
        <v>555344</v>
      </c>
      <c r="K381" s="9">
        <v>0</v>
      </c>
      <c r="L381" s="9">
        <v>0</v>
      </c>
      <c r="M381" s="9">
        <v>4536</v>
      </c>
      <c r="N381" s="9">
        <v>322956</v>
      </c>
      <c r="O381" s="9">
        <v>925</v>
      </c>
      <c r="P381" s="9">
        <v>1681</v>
      </c>
      <c r="Q381" s="9">
        <v>0</v>
      </c>
      <c r="R381" s="9">
        <v>0</v>
      </c>
      <c r="S381"/>
      <c r="T381"/>
      <c r="U381" s="4">
        <f t="shared" si="17"/>
        <v>7600</v>
      </c>
      <c r="V381" s="3">
        <f>((G381-G380)*'Z1 values'!C$5*'Z1 values'!$C$10)/'Z1 values'!$C$12</f>
        <v>8.8474822998046883E-3</v>
      </c>
      <c r="W381" s="3">
        <f>((H381-H380)*'Z1 values'!D$5*'Z1 values'!$C$10)/'Z1 values'!$C$12</f>
        <v>2.9567504882812502E-2</v>
      </c>
      <c r="X381" s="3">
        <f>((I381-I380)*'Z1 values'!E$5*'Z1 values'!$C$10)/'Z1 values'!$C$12</f>
        <v>7.3677062988281236E-2</v>
      </c>
      <c r="Y381" s="3">
        <f>((J381-J380)*'Z1 values'!F$5*'Z1 values'!$C$10)/'Z1 values'!$C$12</f>
        <v>0.1446661376953125</v>
      </c>
      <c r="Z381" s="6">
        <f t="shared" si="15"/>
        <v>0.25675818786621096</v>
      </c>
      <c r="AA381">
        <f t="shared" si="16"/>
        <v>126.66666666666667</v>
      </c>
    </row>
    <row r="382" spans="1:27" x14ac:dyDescent="0.25">
      <c r="A382" s="7" t="s">
        <v>8029</v>
      </c>
      <c r="B382" s="7" t="s">
        <v>1001</v>
      </c>
      <c r="C382" s="7">
        <v>487785</v>
      </c>
      <c r="D382" s="9" t="s">
        <v>37</v>
      </c>
      <c r="E382" s="9" t="s">
        <v>38</v>
      </c>
      <c r="F382" s="9">
        <v>380</v>
      </c>
      <c r="G382" s="9">
        <v>1434280</v>
      </c>
      <c r="H382" s="9">
        <v>123358088</v>
      </c>
      <c r="I382" s="9">
        <v>255006</v>
      </c>
      <c r="J382" s="9">
        <v>556493</v>
      </c>
      <c r="K382" s="9">
        <v>0</v>
      </c>
      <c r="L382" s="9">
        <v>0</v>
      </c>
      <c r="M382" s="9">
        <v>2536</v>
      </c>
      <c r="N382" s="9">
        <v>324933</v>
      </c>
      <c r="O382" s="9">
        <v>0</v>
      </c>
      <c r="P382" s="9">
        <v>1149</v>
      </c>
      <c r="Q382" s="9">
        <v>0</v>
      </c>
      <c r="R382" s="9">
        <v>0</v>
      </c>
      <c r="S382"/>
      <c r="T382"/>
      <c r="U382" s="4">
        <f t="shared" si="17"/>
        <v>7620</v>
      </c>
      <c r="V382" s="3">
        <f>((G382-G381)*'Z1 values'!C$5*'Z1 values'!$C$10)/'Z1 values'!$C$12</f>
        <v>4.9492858886718743E-3</v>
      </c>
      <c r="W382" s="3">
        <f>((H382-H381)*'Z1 values'!D$5*'Z1 values'!$C$10)/'Z1 values'!$C$12</f>
        <v>2.9748504638671874E-2</v>
      </c>
      <c r="X382" s="3">
        <f>((I382-I381)*'Z1 values'!E$5*'Z1 values'!$C$10)/'Z1 values'!$C$12</f>
        <v>0</v>
      </c>
      <c r="Y382" s="3">
        <f>((J382-J381)*'Z1 values'!F$5*'Z1 values'!$C$10)/'Z1 values'!$C$12</f>
        <v>9.8882446289062509E-2</v>
      </c>
      <c r="Z382" s="6">
        <f t="shared" si="15"/>
        <v>0.13358023681640627</v>
      </c>
      <c r="AA382">
        <f t="shared" si="16"/>
        <v>127</v>
      </c>
    </row>
    <row r="383" spans="1:27" x14ac:dyDescent="0.25">
      <c r="A383" s="7" t="s">
        <v>8030</v>
      </c>
      <c r="B383" s="7" t="s">
        <v>1001</v>
      </c>
      <c r="C383" s="7">
        <v>489065</v>
      </c>
      <c r="D383" s="9" t="s">
        <v>37</v>
      </c>
      <c r="E383" s="9" t="s">
        <v>38</v>
      </c>
      <c r="F383" s="9">
        <v>381</v>
      </c>
      <c r="G383" s="9">
        <v>1436785</v>
      </c>
      <c r="H383" s="9">
        <v>123683056</v>
      </c>
      <c r="I383" s="9">
        <v>255006</v>
      </c>
      <c r="J383" s="9">
        <v>557453</v>
      </c>
      <c r="K383" s="9">
        <v>0</v>
      </c>
      <c r="L383" s="9">
        <v>0</v>
      </c>
      <c r="M383" s="9">
        <v>2504</v>
      </c>
      <c r="N383" s="9">
        <v>324968</v>
      </c>
      <c r="O383" s="9">
        <v>0</v>
      </c>
      <c r="P383" s="9">
        <v>960</v>
      </c>
      <c r="Q383" s="9">
        <v>0</v>
      </c>
      <c r="R383" s="9">
        <v>0</v>
      </c>
      <c r="S383"/>
      <c r="T383"/>
      <c r="U383" s="4">
        <f t="shared" si="17"/>
        <v>7640</v>
      </c>
      <c r="V383" s="3">
        <f>((G383-G382)*'Z1 values'!C$5*'Z1 values'!$C$10)/'Z1 values'!$C$12</f>
        <v>4.8849334716796868E-3</v>
      </c>
      <c r="W383" s="3">
        <f>((H383-H382)*'Z1 values'!D$5*'Z1 values'!$C$10)/'Z1 values'!$C$12</f>
        <v>2.9751708984375003E-2</v>
      </c>
      <c r="X383" s="3">
        <f>((I383-I382)*'Z1 values'!E$5*'Z1 values'!$C$10)/'Z1 values'!$C$12</f>
        <v>0</v>
      </c>
      <c r="Y383" s="3">
        <f>((J383-J382)*'Z1 values'!F$5*'Z1 values'!$C$10)/'Z1 values'!$C$12</f>
        <v>8.2617187499999994E-2</v>
      </c>
      <c r="Z383" s="6">
        <f t="shared" si="15"/>
        <v>0.11725382995605468</v>
      </c>
      <c r="AA383">
        <f t="shared" si="16"/>
        <v>127.33333333333333</v>
      </c>
    </row>
    <row r="384" spans="1:27" x14ac:dyDescent="0.25">
      <c r="A384" s="7" t="s">
        <v>8031</v>
      </c>
      <c r="B384" s="7" t="s">
        <v>1001</v>
      </c>
      <c r="C384" s="7">
        <v>490345</v>
      </c>
      <c r="D384" s="9" t="s">
        <v>37</v>
      </c>
      <c r="E384" s="9" t="s">
        <v>38</v>
      </c>
      <c r="F384" s="9">
        <v>382</v>
      </c>
      <c r="G384" s="9">
        <v>1439300</v>
      </c>
      <c r="H384" s="9">
        <v>124008014</v>
      </c>
      <c r="I384" s="9">
        <v>255006</v>
      </c>
      <c r="J384" s="9">
        <v>558602</v>
      </c>
      <c r="K384" s="9">
        <v>0</v>
      </c>
      <c r="L384" s="9">
        <v>0</v>
      </c>
      <c r="M384" s="9">
        <v>2514</v>
      </c>
      <c r="N384" s="9">
        <v>324958</v>
      </c>
      <c r="O384" s="9">
        <v>0</v>
      </c>
      <c r="P384" s="9">
        <v>1149</v>
      </c>
      <c r="Q384" s="9">
        <v>0</v>
      </c>
      <c r="R384" s="9">
        <v>0</v>
      </c>
      <c r="S384"/>
      <c r="T384"/>
      <c r="U384" s="4">
        <f t="shared" si="17"/>
        <v>7660</v>
      </c>
      <c r="V384" s="3">
        <f>((G384-G383)*'Z1 values'!C$5*'Z1 values'!$C$10)/'Z1 values'!$C$12</f>
        <v>4.9044342041015621E-3</v>
      </c>
      <c r="W384" s="3">
        <f>((H384-H383)*'Z1 values'!D$5*'Z1 values'!$C$10)/'Z1 values'!$C$12</f>
        <v>2.9750793457031251E-2</v>
      </c>
      <c r="X384" s="3">
        <f>((I384-I383)*'Z1 values'!E$5*'Z1 values'!$C$10)/'Z1 values'!$C$12</f>
        <v>0</v>
      </c>
      <c r="Y384" s="3">
        <f>((J384-J383)*'Z1 values'!F$5*'Z1 values'!$C$10)/'Z1 values'!$C$12</f>
        <v>9.8882446289062509E-2</v>
      </c>
      <c r="Z384" s="6">
        <f t="shared" si="15"/>
        <v>0.13353767395019533</v>
      </c>
      <c r="AA384">
        <f t="shared" si="16"/>
        <v>127.66666666666667</v>
      </c>
    </row>
    <row r="385" spans="1:27" x14ac:dyDescent="0.25">
      <c r="A385" s="7" t="s">
        <v>8032</v>
      </c>
      <c r="B385" s="7" t="s">
        <v>1001</v>
      </c>
      <c r="C385" s="7">
        <v>491625</v>
      </c>
      <c r="D385" s="9" t="s">
        <v>37</v>
      </c>
      <c r="E385" s="9" t="s">
        <v>38</v>
      </c>
      <c r="F385" s="9">
        <v>383</v>
      </c>
      <c r="G385" s="9">
        <v>1441819</v>
      </c>
      <c r="H385" s="9">
        <v>124332969</v>
      </c>
      <c r="I385" s="9">
        <v>255006</v>
      </c>
      <c r="J385" s="9">
        <v>559562</v>
      </c>
      <c r="K385" s="9">
        <v>0</v>
      </c>
      <c r="L385" s="9">
        <v>0</v>
      </c>
      <c r="M385" s="9">
        <v>2518</v>
      </c>
      <c r="N385" s="9">
        <v>324955</v>
      </c>
      <c r="O385" s="9">
        <v>0</v>
      </c>
      <c r="P385" s="9">
        <v>960</v>
      </c>
      <c r="Q385" s="9">
        <v>0</v>
      </c>
      <c r="R385" s="9">
        <v>0</v>
      </c>
      <c r="S385"/>
      <c r="T385"/>
      <c r="U385" s="4">
        <f t="shared" si="17"/>
        <v>7680</v>
      </c>
      <c r="V385" s="3">
        <f>((G385-G384)*'Z1 values'!C$5*'Z1 values'!$C$10)/'Z1 values'!$C$12</f>
        <v>4.9122344970703126E-3</v>
      </c>
      <c r="W385" s="3">
        <f>((H385-H384)*'Z1 values'!D$5*'Z1 values'!$C$10)/'Z1 values'!$C$12</f>
        <v>2.9750518798828129E-2</v>
      </c>
      <c r="X385" s="3">
        <f>((I385-I384)*'Z1 values'!E$5*'Z1 values'!$C$10)/'Z1 values'!$C$12</f>
        <v>0</v>
      </c>
      <c r="Y385" s="3">
        <f>((J385-J384)*'Z1 values'!F$5*'Z1 values'!$C$10)/'Z1 values'!$C$12</f>
        <v>8.2617187499999994E-2</v>
      </c>
      <c r="Z385" s="6">
        <f t="shared" si="15"/>
        <v>0.11727994079589843</v>
      </c>
      <c r="AA385">
        <f t="shared" si="16"/>
        <v>128</v>
      </c>
    </row>
    <row r="386" spans="1:27" x14ac:dyDescent="0.25">
      <c r="A386" s="7" t="s">
        <v>8033</v>
      </c>
      <c r="B386" s="7" t="s">
        <v>1001</v>
      </c>
      <c r="C386" s="7">
        <v>492905</v>
      </c>
      <c r="D386" s="9" t="s">
        <v>37</v>
      </c>
      <c r="E386" s="9" t="s">
        <v>38</v>
      </c>
      <c r="F386" s="9">
        <v>384</v>
      </c>
      <c r="G386" s="9">
        <v>1444447</v>
      </c>
      <c r="H386" s="9">
        <v>124657906</v>
      </c>
      <c r="I386" s="9">
        <v>255006</v>
      </c>
      <c r="J386" s="9">
        <v>560522</v>
      </c>
      <c r="K386" s="9">
        <v>0</v>
      </c>
      <c r="L386" s="9">
        <v>0</v>
      </c>
      <c r="M386" s="9">
        <v>2627</v>
      </c>
      <c r="N386" s="9">
        <v>324937</v>
      </c>
      <c r="O386" s="9">
        <v>0</v>
      </c>
      <c r="P386" s="9">
        <v>960</v>
      </c>
      <c r="Q386" s="9">
        <v>0</v>
      </c>
      <c r="R386" s="9">
        <v>0</v>
      </c>
      <c r="S386"/>
      <c r="T386"/>
      <c r="U386" s="4">
        <f t="shared" si="17"/>
        <v>7700</v>
      </c>
      <c r="V386" s="3">
        <f>((G386-G385)*'Z1 values'!C$5*'Z1 values'!$C$10)/'Z1 values'!$C$12</f>
        <v>5.1247924804687494E-3</v>
      </c>
      <c r="W386" s="3">
        <f>((H386-H385)*'Z1 values'!D$5*'Z1 values'!$C$10)/'Z1 values'!$C$12</f>
        <v>2.9748870849609376E-2</v>
      </c>
      <c r="X386" s="3">
        <f>((I386-I385)*'Z1 values'!E$5*'Z1 values'!$C$10)/'Z1 values'!$C$12</f>
        <v>0</v>
      </c>
      <c r="Y386" s="3">
        <f>((J386-J385)*'Z1 values'!F$5*'Z1 values'!$C$10)/'Z1 values'!$C$12</f>
        <v>8.2617187499999994E-2</v>
      </c>
      <c r="Z386" s="6">
        <f t="shared" si="15"/>
        <v>0.11749085083007813</v>
      </c>
      <c r="AA386">
        <f t="shared" si="16"/>
        <v>128.33333333333334</v>
      </c>
    </row>
    <row r="387" spans="1:27" x14ac:dyDescent="0.25">
      <c r="A387" s="7" t="s">
        <v>8034</v>
      </c>
      <c r="B387" s="7" t="s">
        <v>1001</v>
      </c>
      <c r="C387" s="7">
        <v>494185</v>
      </c>
      <c r="D387" s="9" t="s">
        <v>37</v>
      </c>
      <c r="E387" s="9" t="s">
        <v>38</v>
      </c>
      <c r="F387" s="9">
        <v>385</v>
      </c>
      <c r="G387" s="9">
        <v>1447076</v>
      </c>
      <c r="H387" s="9">
        <v>124982842</v>
      </c>
      <c r="I387" s="9">
        <v>255006</v>
      </c>
      <c r="J387" s="9">
        <v>561482</v>
      </c>
      <c r="K387" s="9">
        <v>0</v>
      </c>
      <c r="L387" s="9">
        <v>0</v>
      </c>
      <c r="M387" s="9">
        <v>2628</v>
      </c>
      <c r="N387" s="9">
        <v>324936</v>
      </c>
      <c r="O387" s="9">
        <v>0</v>
      </c>
      <c r="P387" s="9">
        <v>960</v>
      </c>
      <c r="Q387" s="9">
        <v>0</v>
      </c>
      <c r="R387" s="9">
        <v>0</v>
      </c>
      <c r="S387"/>
      <c r="T387"/>
      <c r="U387" s="4">
        <f t="shared" si="17"/>
        <v>7720</v>
      </c>
      <c r="V387" s="3">
        <f>((G387-G386)*'Z1 values'!C$5*'Z1 values'!$C$10)/'Z1 values'!$C$12</f>
        <v>5.1267425537109374E-3</v>
      </c>
      <c r="W387" s="3">
        <f>((H387-H386)*'Z1 values'!D$5*'Z1 values'!$C$10)/'Z1 values'!$C$12</f>
        <v>2.9748779296875E-2</v>
      </c>
      <c r="X387" s="3">
        <f>((I387-I386)*'Z1 values'!E$5*'Z1 values'!$C$10)/'Z1 values'!$C$12</f>
        <v>0</v>
      </c>
      <c r="Y387" s="3">
        <f>((J387-J386)*'Z1 values'!F$5*'Z1 values'!$C$10)/'Z1 values'!$C$12</f>
        <v>8.2617187499999994E-2</v>
      </c>
      <c r="Z387" s="6">
        <f t="shared" ref="Z387:Z450" si="18">SUM(V387:Y387)</f>
        <v>0.11749270935058592</v>
      </c>
      <c r="AA387">
        <f t="shared" ref="AA387:AA450" si="19">U387/60</f>
        <v>128.66666666666666</v>
      </c>
    </row>
    <row r="388" spans="1:27" x14ac:dyDescent="0.25">
      <c r="A388" s="7" t="s">
        <v>8035</v>
      </c>
      <c r="B388" s="7" t="s">
        <v>1001</v>
      </c>
      <c r="C388" s="7">
        <v>495465</v>
      </c>
      <c r="D388" s="9" t="s">
        <v>37</v>
      </c>
      <c r="E388" s="9" t="s">
        <v>38</v>
      </c>
      <c r="F388" s="9">
        <v>386</v>
      </c>
      <c r="G388" s="9">
        <v>1449704</v>
      </c>
      <c r="H388" s="9">
        <v>125307780</v>
      </c>
      <c r="I388" s="9">
        <v>255006</v>
      </c>
      <c r="J388" s="9">
        <v>562631</v>
      </c>
      <c r="K388" s="9">
        <v>0</v>
      </c>
      <c r="L388" s="9">
        <v>0</v>
      </c>
      <c r="M388" s="9">
        <v>2626</v>
      </c>
      <c r="N388" s="9">
        <v>324938</v>
      </c>
      <c r="O388" s="9">
        <v>0</v>
      </c>
      <c r="P388" s="9">
        <v>1149</v>
      </c>
      <c r="Q388" s="9">
        <v>0</v>
      </c>
      <c r="R388" s="9">
        <v>0</v>
      </c>
      <c r="S388"/>
      <c r="T388"/>
      <c r="U388" s="4">
        <f t="shared" ref="U388:U451" si="20">U387+20</f>
        <v>7740</v>
      </c>
      <c r="V388" s="3">
        <f>((G388-G387)*'Z1 values'!C$5*'Z1 values'!$C$10)/'Z1 values'!$C$12</f>
        <v>5.1247924804687494E-3</v>
      </c>
      <c r="W388" s="3">
        <f>((H388-H387)*'Z1 values'!D$5*'Z1 values'!$C$10)/'Z1 values'!$C$12</f>
        <v>2.9748962402343749E-2</v>
      </c>
      <c r="X388" s="3">
        <f>((I388-I387)*'Z1 values'!E$5*'Z1 values'!$C$10)/'Z1 values'!$C$12</f>
        <v>0</v>
      </c>
      <c r="Y388" s="3">
        <f>((J388-J387)*'Z1 values'!F$5*'Z1 values'!$C$10)/'Z1 values'!$C$12</f>
        <v>9.8882446289062509E-2</v>
      </c>
      <c r="Z388" s="6">
        <f t="shared" si="18"/>
        <v>0.13375620117187501</v>
      </c>
      <c r="AA388">
        <f t="shared" si="19"/>
        <v>129</v>
      </c>
    </row>
    <row r="389" spans="1:27" x14ac:dyDescent="0.25">
      <c r="A389" s="7" t="s">
        <v>8036</v>
      </c>
      <c r="B389" s="7" t="s">
        <v>1001</v>
      </c>
      <c r="C389" s="7">
        <v>496745</v>
      </c>
      <c r="D389" s="9" t="s">
        <v>37</v>
      </c>
      <c r="E389" s="9" t="s">
        <v>38</v>
      </c>
      <c r="F389" s="9">
        <v>387</v>
      </c>
      <c r="G389" s="9">
        <v>1454969</v>
      </c>
      <c r="H389" s="9">
        <v>125630009</v>
      </c>
      <c r="I389" s="9">
        <v>256482</v>
      </c>
      <c r="J389" s="9">
        <v>564748</v>
      </c>
      <c r="K389" s="9">
        <v>0</v>
      </c>
      <c r="L389" s="9">
        <v>0</v>
      </c>
      <c r="M389" s="9">
        <v>5263</v>
      </c>
      <c r="N389" s="9">
        <v>322229</v>
      </c>
      <c r="O389" s="9">
        <v>1476</v>
      </c>
      <c r="P389" s="9">
        <v>2117</v>
      </c>
      <c r="Q389" s="9">
        <v>0</v>
      </c>
      <c r="R389" s="9">
        <v>0</v>
      </c>
      <c r="S389"/>
      <c r="T389"/>
      <c r="U389" s="4">
        <f t="shared" si="20"/>
        <v>7760</v>
      </c>
      <c r="V389" s="3">
        <f>((G389-G388)*'Z1 values'!C$5*'Z1 values'!$C$10)/'Z1 values'!$C$12</f>
        <v>1.0267135620117187E-2</v>
      </c>
      <c r="W389" s="3">
        <f>((H389-H388)*'Z1 values'!D$5*'Z1 values'!$C$10)/'Z1 values'!$C$12</f>
        <v>2.9500946044921872E-2</v>
      </c>
      <c r="X389" s="3">
        <f>((I389-I388)*'Z1 values'!E$5*'Z1 values'!$C$10)/'Z1 values'!$C$12</f>
        <v>0.11756469726562499</v>
      </c>
      <c r="Y389" s="3">
        <f>((J389-J388)*'Z1 values'!F$5*'Z1 values'!$C$10)/'Z1 values'!$C$12</f>
        <v>0.18218811035156249</v>
      </c>
      <c r="Z389" s="6">
        <f t="shared" si="18"/>
        <v>0.33952088928222657</v>
      </c>
      <c r="AA389">
        <f t="shared" si="19"/>
        <v>129.33333333333334</v>
      </c>
    </row>
    <row r="390" spans="1:27" x14ac:dyDescent="0.25">
      <c r="A390" s="7" t="s">
        <v>8037</v>
      </c>
      <c r="B390" s="7" t="s">
        <v>1001</v>
      </c>
      <c r="C390" s="7">
        <v>498025</v>
      </c>
      <c r="D390" s="9" t="s">
        <v>37</v>
      </c>
      <c r="E390" s="9" t="s">
        <v>38</v>
      </c>
      <c r="F390" s="9">
        <v>388</v>
      </c>
      <c r="G390" s="9">
        <v>1458710</v>
      </c>
      <c r="H390" s="9">
        <v>125953740</v>
      </c>
      <c r="I390" s="9">
        <v>257004</v>
      </c>
      <c r="J390" s="9">
        <v>566769</v>
      </c>
      <c r="K390" s="9">
        <v>0</v>
      </c>
      <c r="L390" s="9">
        <v>0</v>
      </c>
      <c r="M390" s="9">
        <v>3740</v>
      </c>
      <c r="N390" s="9">
        <v>323731</v>
      </c>
      <c r="O390" s="9">
        <v>522</v>
      </c>
      <c r="P390" s="9">
        <v>2021</v>
      </c>
      <c r="Q390" s="9">
        <v>0</v>
      </c>
      <c r="R390" s="9">
        <v>0</v>
      </c>
      <c r="S390"/>
      <c r="T390"/>
      <c r="U390" s="4">
        <f t="shared" si="20"/>
        <v>7780</v>
      </c>
      <c r="V390" s="3">
        <f>((G390-G389)*'Z1 values'!C$5*'Z1 values'!$C$10)/'Z1 values'!$C$12</f>
        <v>7.2952239990234369E-3</v>
      </c>
      <c r="W390" s="3">
        <f>((H390-H389)*'Z1 values'!D$5*'Z1 values'!$C$10)/'Z1 values'!$C$12</f>
        <v>2.9638458251953125E-2</v>
      </c>
      <c r="X390" s="3">
        <f>((I390-I389)*'Z1 values'!E$5*'Z1 values'!$C$10)/'Z1 values'!$C$12</f>
        <v>4.1577758789062495E-2</v>
      </c>
      <c r="Y390" s="3">
        <f>((J390-J389)*'Z1 values'!F$5*'Z1 values'!$C$10)/'Z1 values'!$C$12</f>
        <v>0.17392639160156251</v>
      </c>
      <c r="Z390" s="6">
        <f t="shared" si="18"/>
        <v>0.25243783264160158</v>
      </c>
      <c r="AA390">
        <f t="shared" si="19"/>
        <v>129.66666666666666</v>
      </c>
    </row>
    <row r="391" spans="1:27" x14ac:dyDescent="0.25">
      <c r="A391" s="7" t="s">
        <v>8038</v>
      </c>
      <c r="B391" s="7" t="s">
        <v>1001</v>
      </c>
      <c r="C391" s="7">
        <v>499305</v>
      </c>
      <c r="D391" s="9" t="s">
        <v>37</v>
      </c>
      <c r="E391" s="9" t="s">
        <v>38</v>
      </c>
      <c r="F391" s="9">
        <v>389</v>
      </c>
      <c r="G391" s="9">
        <v>1461242</v>
      </c>
      <c r="H391" s="9">
        <v>126278681</v>
      </c>
      <c r="I391" s="9">
        <v>257004</v>
      </c>
      <c r="J391" s="9">
        <v>567729</v>
      </c>
      <c r="K391" s="9">
        <v>0</v>
      </c>
      <c r="L391" s="9">
        <v>0</v>
      </c>
      <c r="M391" s="9">
        <v>2531</v>
      </c>
      <c r="N391" s="9">
        <v>324941</v>
      </c>
      <c r="O391" s="9">
        <v>0</v>
      </c>
      <c r="P391" s="9">
        <v>960</v>
      </c>
      <c r="Q391" s="9">
        <v>0</v>
      </c>
      <c r="R391" s="9">
        <v>0</v>
      </c>
      <c r="S391"/>
      <c r="T391"/>
      <c r="U391" s="4">
        <f t="shared" si="20"/>
        <v>7800</v>
      </c>
      <c r="V391" s="3">
        <f>((G391-G390)*'Z1 values'!C$5*'Z1 values'!$C$10)/'Z1 values'!$C$12</f>
        <v>4.9375854492187503E-3</v>
      </c>
      <c r="W391" s="3">
        <f>((H391-H390)*'Z1 values'!D$5*'Z1 values'!$C$10)/'Z1 values'!$C$12</f>
        <v>2.9749237060546874E-2</v>
      </c>
      <c r="X391" s="3">
        <f>((I391-I390)*'Z1 values'!E$5*'Z1 values'!$C$10)/'Z1 values'!$C$12</f>
        <v>0</v>
      </c>
      <c r="Y391" s="3">
        <f>((J391-J390)*'Z1 values'!F$5*'Z1 values'!$C$10)/'Z1 values'!$C$12</f>
        <v>8.2617187499999994E-2</v>
      </c>
      <c r="Z391" s="6">
        <f t="shared" si="18"/>
        <v>0.11730401000976562</v>
      </c>
      <c r="AA391">
        <f t="shared" si="19"/>
        <v>130</v>
      </c>
    </row>
    <row r="392" spans="1:27" x14ac:dyDescent="0.25">
      <c r="A392" s="7" t="s">
        <v>8039</v>
      </c>
      <c r="B392" s="7" t="s">
        <v>1001</v>
      </c>
      <c r="C392" s="7">
        <v>500585</v>
      </c>
      <c r="D392" s="9" t="s">
        <v>37</v>
      </c>
      <c r="E392" s="9" t="s">
        <v>38</v>
      </c>
      <c r="F392" s="9">
        <v>390</v>
      </c>
      <c r="G392" s="9">
        <v>1463875</v>
      </c>
      <c r="H392" s="9">
        <v>126603614</v>
      </c>
      <c r="I392" s="9">
        <v>257004</v>
      </c>
      <c r="J392" s="9">
        <v>568878</v>
      </c>
      <c r="K392" s="9">
        <v>0</v>
      </c>
      <c r="L392" s="9">
        <v>0</v>
      </c>
      <c r="M392" s="9">
        <v>2631</v>
      </c>
      <c r="N392" s="9">
        <v>324933</v>
      </c>
      <c r="O392" s="9">
        <v>0</v>
      </c>
      <c r="P392" s="9">
        <v>1149</v>
      </c>
      <c r="Q392" s="9">
        <v>0</v>
      </c>
      <c r="R392" s="9">
        <v>0</v>
      </c>
      <c r="S392"/>
      <c r="T392"/>
      <c r="U392" s="4">
        <f t="shared" si="20"/>
        <v>7820</v>
      </c>
      <c r="V392" s="3">
        <f>((G392-G391)*'Z1 values'!C$5*'Z1 values'!$C$10)/'Z1 values'!$C$12</f>
        <v>5.1345428466796871E-3</v>
      </c>
      <c r="W392" s="3">
        <f>((H392-H391)*'Z1 values'!D$5*'Z1 values'!$C$10)/'Z1 values'!$C$12</f>
        <v>2.9748504638671874E-2</v>
      </c>
      <c r="X392" s="3">
        <f>((I392-I391)*'Z1 values'!E$5*'Z1 values'!$C$10)/'Z1 values'!$C$12</f>
        <v>0</v>
      </c>
      <c r="Y392" s="3">
        <f>((J392-J391)*'Z1 values'!F$5*'Z1 values'!$C$10)/'Z1 values'!$C$12</f>
        <v>9.8882446289062509E-2</v>
      </c>
      <c r="Z392" s="6">
        <f t="shared" si="18"/>
        <v>0.13376549377441407</v>
      </c>
      <c r="AA392">
        <f t="shared" si="19"/>
        <v>130.33333333333334</v>
      </c>
    </row>
    <row r="393" spans="1:27" x14ac:dyDescent="0.25">
      <c r="A393" s="7" t="s">
        <v>8040</v>
      </c>
      <c r="B393" s="7" t="s">
        <v>1001</v>
      </c>
      <c r="C393" s="7">
        <v>501865</v>
      </c>
      <c r="D393" s="9" t="s">
        <v>37</v>
      </c>
      <c r="E393" s="9" t="s">
        <v>38</v>
      </c>
      <c r="F393" s="9">
        <v>391</v>
      </c>
      <c r="G393" s="9">
        <v>1466509</v>
      </c>
      <c r="H393" s="9">
        <v>126928545</v>
      </c>
      <c r="I393" s="9">
        <v>257004</v>
      </c>
      <c r="J393" s="9">
        <v>569838</v>
      </c>
      <c r="K393" s="9">
        <v>0</v>
      </c>
      <c r="L393" s="9">
        <v>0</v>
      </c>
      <c r="M393" s="9">
        <v>2633</v>
      </c>
      <c r="N393" s="9">
        <v>324931</v>
      </c>
      <c r="O393" s="9">
        <v>0</v>
      </c>
      <c r="P393" s="9">
        <v>960</v>
      </c>
      <c r="Q393" s="9">
        <v>0</v>
      </c>
      <c r="R393" s="9">
        <v>0</v>
      </c>
      <c r="S393"/>
      <c r="T393"/>
      <c r="U393" s="4">
        <f t="shared" si="20"/>
        <v>7840</v>
      </c>
      <c r="V393" s="3">
        <f>((G393-G392)*'Z1 values'!C$5*'Z1 values'!$C$10)/'Z1 values'!$C$12</f>
        <v>5.136492919921876E-3</v>
      </c>
      <c r="W393" s="3">
        <f>((H393-H392)*'Z1 values'!D$5*'Z1 values'!$C$10)/'Z1 values'!$C$12</f>
        <v>2.9748321533203125E-2</v>
      </c>
      <c r="X393" s="3">
        <f>((I393-I392)*'Z1 values'!E$5*'Z1 values'!$C$10)/'Z1 values'!$C$12</f>
        <v>0</v>
      </c>
      <c r="Y393" s="3">
        <f>((J393-J392)*'Z1 values'!F$5*'Z1 values'!$C$10)/'Z1 values'!$C$12</f>
        <v>8.2617187499999994E-2</v>
      </c>
      <c r="Z393" s="6">
        <f t="shared" si="18"/>
        <v>0.11750200195312499</v>
      </c>
      <c r="AA393">
        <f t="shared" si="19"/>
        <v>130.66666666666666</v>
      </c>
    </row>
    <row r="394" spans="1:27" x14ac:dyDescent="0.25">
      <c r="A394" s="7" t="s">
        <v>8041</v>
      </c>
      <c r="B394" s="7" t="s">
        <v>1001</v>
      </c>
      <c r="C394" s="7">
        <v>503145</v>
      </c>
      <c r="D394" s="9" t="s">
        <v>37</v>
      </c>
      <c r="E394" s="9" t="s">
        <v>38</v>
      </c>
      <c r="F394" s="9">
        <v>392</v>
      </c>
      <c r="G394" s="9">
        <v>1469137</v>
      </c>
      <c r="H394" s="9">
        <v>127253483</v>
      </c>
      <c r="I394" s="9">
        <v>257004</v>
      </c>
      <c r="J394" s="9">
        <v>570798</v>
      </c>
      <c r="K394" s="9">
        <v>0</v>
      </c>
      <c r="L394" s="9">
        <v>0</v>
      </c>
      <c r="M394" s="9">
        <v>2626</v>
      </c>
      <c r="N394" s="9">
        <v>324938</v>
      </c>
      <c r="O394" s="9">
        <v>0</v>
      </c>
      <c r="P394" s="9">
        <v>960</v>
      </c>
      <c r="Q394" s="9">
        <v>0</v>
      </c>
      <c r="R394" s="9">
        <v>0</v>
      </c>
      <c r="S394"/>
      <c r="T394"/>
      <c r="U394" s="4">
        <f t="shared" si="20"/>
        <v>7860</v>
      </c>
      <c r="V394" s="3">
        <f>((G394-G393)*'Z1 values'!C$5*'Z1 values'!$C$10)/'Z1 values'!$C$12</f>
        <v>5.1247924804687494E-3</v>
      </c>
      <c r="W394" s="3">
        <f>((H394-H393)*'Z1 values'!D$5*'Z1 values'!$C$10)/'Z1 values'!$C$12</f>
        <v>2.9748962402343749E-2</v>
      </c>
      <c r="X394" s="3">
        <f>((I394-I393)*'Z1 values'!E$5*'Z1 values'!$C$10)/'Z1 values'!$C$12</f>
        <v>0</v>
      </c>
      <c r="Y394" s="3">
        <f>((J394-J393)*'Z1 values'!F$5*'Z1 values'!$C$10)/'Z1 values'!$C$12</f>
        <v>8.2617187499999994E-2</v>
      </c>
      <c r="Z394" s="6">
        <f t="shared" si="18"/>
        <v>0.11749094238281249</v>
      </c>
      <c r="AA394">
        <f t="shared" si="19"/>
        <v>131</v>
      </c>
    </row>
    <row r="395" spans="1:27" x14ac:dyDescent="0.25">
      <c r="A395" s="7" t="s">
        <v>8042</v>
      </c>
      <c r="B395" s="7" t="s">
        <v>1001</v>
      </c>
      <c r="C395" s="7">
        <v>504425</v>
      </c>
      <c r="D395" s="9" t="s">
        <v>37</v>
      </c>
      <c r="E395" s="9" t="s">
        <v>38</v>
      </c>
      <c r="F395" s="9">
        <v>393</v>
      </c>
      <c r="G395" s="9">
        <v>1473273</v>
      </c>
      <c r="H395" s="9">
        <v>127576871</v>
      </c>
      <c r="I395" s="9">
        <v>257687</v>
      </c>
      <c r="J395" s="9">
        <v>572573</v>
      </c>
      <c r="K395" s="9">
        <v>0</v>
      </c>
      <c r="L395" s="9">
        <v>0</v>
      </c>
      <c r="M395" s="9">
        <v>4134</v>
      </c>
      <c r="N395" s="9">
        <v>323388</v>
      </c>
      <c r="O395" s="9">
        <v>683</v>
      </c>
      <c r="P395" s="9">
        <v>1775</v>
      </c>
      <c r="Q395" s="9">
        <v>0</v>
      </c>
      <c r="R395" s="9">
        <v>0</v>
      </c>
      <c r="S395"/>
      <c r="T395"/>
      <c r="U395" s="4">
        <f t="shared" si="20"/>
        <v>7880</v>
      </c>
      <c r="V395" s="3">
        <f>((G395-G394)*'Z1 values'!C$5*'Z1 values'!$C$10)/'Z1 values'!$C$12</f>
        <v>8.0655029296874993E-3</v>
      </c>
      <c r="W395" s="3">
        <f>((H395-H394)*'Z1 values'!D$5*'Z1 values'!$C$10)/'Z1 values'!$C$12</f>
        <v>2.96070556640625E-2</v>
      </c>
      <c r="X395" s="3">
        <f>((I395-I394)*'Z1 values'!E$5*'Z1 values'!$C$10)/'Z1 values'!$C$12</f>
        <v>5.4401550292968746E-2</v>
      </c>
      <c r="Y395" s="3">
        <f>((J395-J394)*'Z1 values'!F$5*'Z1 values'!$C$10)/'Z1 values'!$C$12</f>
        <v>0.1527557373046875</v>
      </c>
      <c r="Z395" s="6">
        <f t="shared" si="18"/>
        <v>0.24482984619140624</v>
      </c>
      <c r="AA395">
        <f t="shared" si="19"/>
        <v>131.33333333333334</v>
      </c>
    </row>
    <row r="396" spans="1:27" x14ac:dyDescent="0.25">
      <c r="A396" s="7" t="s">
        <v>8043</v>
      </c>
      <c r="B396" s="7" t="s">
        <v>1001</v>
      </c>
      <c r="C396" s="7">
        <v>505705</v>
      </c>
      <c r="D396" s="9" t="s">
        <v>37</v>
      </c>
      <c r="E396" s="9" t="s">
        <v>38</v>
      </c>
      <c r="F396" s="9">
        <v>394</v>
      </c>
      <c r="G396" s="9">
        <v>1475809</v>
      </c>
      <c r="H396" s="9">
        <v>127901808</v>
      </c>
      <c r="I396" s="9">
        <v>257687</v>
      </c>
      <c r="J396" s="9">
        <v>573958</v>
      </c>
      <c r="K396" s="9">
        <v>0</v>
      </c>
      <c r="L396" s="9">
        <v>0</v>
      </c>
      <c r="M396" s="9">
        <v>2535</v>
      </c>
      <c r="N396" s="9">
        <v>324937</v>
      </c>
      <c r="O396" s="9">
        <v>0</v>
      </c>
      <c r="P396" s="9">
        <v>1385</v>
      </c>
      <c r="Q396" s="9">
        <v>0</v>
      </c>
      <c r="R396" s="9">
        <v>0</v>
      </c>
      <c r="S396"/>
      <c r="T396"/>
      <c r="U396" s="4">
        <f t="shared" si="20"/>
        <v>7900</v>
      </c>
      <c r="V396" s="3">
        <f>((G396-G395)*'Z1 values'!C$5*'Z1 values'!$C$10)/'Z1 values'!$C$12</f>
        <v>4.9453857421874999E-3</v>
      </c>
      <c r="W396" s="3">
        <f>((H396-H395)*'Z1 values'!D$5*'Z1 values'!$C$10)/'Z1 values'!$C$12</f>
        <v>2.9748870849609376E-2</v>
      </c>
      <c r="X396" s="3">
        <f>((I396-I395)*'Z1 values'!E$5*'Z1 values'!$C$10)/'Z1 values'!$C$12</f>
        <v>0</v>
      </c>
      <c r="Y396" s="3">
        <f>((J396-J395)*'Z1 values'!F$5*'Z1 values'!$C$10)/'Z1 values'!$C$12</f>
        <v>0.11919250488281249</v>
      </c>
      <c r="Z396" s="6">
        <f t="shared" si="18"/>
        <v>0.15388676147460936</v>
      </c>
      <c r="AA396">
        <f t="shared" si="19"/>
        <v>131.66666666666666</v>
      </c>
    </row>
    <row r="397" spans="1:27" x14ac:dyDescent="0.25">
      <c r="A397" s="7" t="s">
        <v>8044</v>
      </c>
      <c r="B397" s="7" t="s">
        <v>1001</v>
      </c>
      <c r="C397" s="7">
        <v>506985</v>
      </c>
      <c r="D397" s="9" t="s">
        <v>37</v>
      </c>
      <c r="E397" s="9" t="s">
        <v>38</v>
      </c>
      <c r="F397" s="9">
        <v>395</v>
      </c>
      <c r="G397" s="9">
        <v>1478893</v>
      </c>
      <c r="H397" s="9">
        <v>128226196</v>
      </c>
      <c r="I397" s="9">
        <v>257847</v>
      </c>
      <c r="J397" s="9">
        <v>575055</v>
      </c>
      <c r="K397" s="9">
        <v>0</v>
      </c>
      <c r="L397" s="9">
        <v>0</v>
      </c>
      <c r="M397" s="9">
        <v>3083</v>
      </c>
      <c r="N397" s="9">
        <v>324388</v>
      </c>
      <c r="O397" s="9">
        <v>160</v>
      </c>
      <c r="P397" s="9">
        <v>1097</v>
      </c>
      <c r="Q397" s="9">
        <v>0</v>
      </c>
      <c r="R397" s="9">
        <v>0</v>
      </c>
      <c r="S397"/>
      <c r="T397"/>
      <c r="U397" s="4">
        <f t="shared" si="20"/>
        <v>7920</v>
      </c>
      <c r="V397" s="3">
        <f>((G397-G396)*'Z1 values'!C$5*'Z1 values'!$C$10)/'Z1 values'!$C$12</f>
        <v>6.01402587890625E-3</v>
      </c>
      <c r="W397" s="3">
        <f>((H397-H396)*'Z1 values'!D$5*'Z1 values'!$C$10)/'Z1 values'!$C$12</f>
        <v>2.96986083984375E-2</v>
      </c>
      <c r="X397" s="3">
        <f>((I397-I396)*'Z1 values'!E$5*'Z1 values'!$C$10)/'Z1 values'!$C$12</f>
        <v>1.2744140625000001E-2</v>
      </c>
      <c r="Y397" s="3">
        <f>((J397-J396)*'Z1 values'!F$5*'Z1 values'!$C$10)/'Z1 values'!$C$12</f>
        <v>9.4407348632812499E-2</v>
      </c>
      <c r="Z397" s="6">
        <f t="shared" si="18"/>
        <v>0.14286412353515626</v>
      </c>
      <c r="AA397">
        <f t="shared" si="19"/>
        <v>132</v>
      </c>
    </row>
    <row r="398" spans="1:27" x14ac:dyDescent="0.25">
      <c r="A398" s="7" t="s">
        <v>8045</v>
      </c>
      <c r="B398" s="7" t="s">
        <v>1001</v>
      </c>
      <c r="C398" s="7">
        <v>508265</v>
      </c>
      <c r="D398" s="9" t="s">
        <v>37</v>
      </c>
      <c r="E398" s="9" t="s">
        <v>38</v>
      </c>
      <c r="F398" s="9">
        <v>396</v>
      </c>
      <c r="G398" s="9">
        <v>1485263</v>
      </c>
      <c r="H398" s="9">
        <v>128547374</v>
      </c>
      <c r="I398" s="9">
        <v>259938</v>
      </c>
      <c r="J398" s="9">
        <v>577538</v>
      </c>
      <c r="K398" s="9">
        <v>0</v>
      </c>
      <c r="L398" s="9">
        <v>0</v>
      </c>
      <c r="M398" s="9">
        <v>6368</v>
      </c>
      <c r="N398" s="9">
        <v>321178</v>
      </c>
      <c r="O398" s="9">
        <v>2091</v>
      </c>
      <c r="P398" s="9">
        <v>2483</v>
      </c>
      <c r="Q398" s="9">
        <v>0</v>
      </c>
      <c r="R398" s="9">
        <v>0</v>
      </c>
      <c r="S398"/>
      <c r="T398"/>
      <c r="U398" s="4">
        <f t="shared" si="20"/>
        <v>7940</v>
      </c>
      <c r="V398" s="3">
        <f>((G398-G397)*'Z1 values'!C$5*'Z1 values'!$C$10)/'Z1 values'!$C$12</f>
        <v>1.2421966552734375E-2</v>
      </c>
      <c r="W398" s="3">
        <f>((H398-H397)*'Z1 values'!D$5*'Z1 values'!$C$10)/'Z1 values'!$C$12</f>
        <v>2.940472412109375E-2</v>
      </c>
      <c r="X398" s="3">
        <f>((I398-I397)*'Z1 values'!E$5*'Z1 values'!$C$10)/'Z1 values'!$C$12</f>
        <v>0.16654998779296873</v>
      </c>
      <c r="Y398" s="3">
        <f>((J398-J397)*'Z1 values'!F$5*'Z1 values'!$C$10)/'Z1 values'!$C$12</f>
        <v>0.21368591308593751</v>
      </c>
      <c r="Z398" s="6">
        <f t="shared" si="18"/>
        <v>0.4220625915527344</v>
      </c>
      <c r="AA398">
        <f t="shared" si="19"/>
        <v>132.33333333333334</v>
      </c>
    </row>
    <row r="399" spans="1:27" x14ac:dyDescent="0.25">
      <c r="A399" s="7" t="s">
        <v>8046</v>
      </c>
      <c r="B399" s="7" t="s">
        <v>1001</v>
      </c>
      <c r="C399" s="7">
        <v>509545</v>
      </c>
      <c r="D399" s="9" t="s">
        <v>37</v>
      </c>
      <c r="E399" s="9" t="s">
        <v>38</v>
      </c>
      <c r="F399" s="9">
        <v>397</v>
      </c>
      <c r="G399" s="9">
        <v>1487803</v>
      </c>
      <c r="H399" s="9">
        <v>128872306</v>
      </c>
      <c r="I399" s="9">
        <v>259938</v>
      </c>
      <c r="J399" s="9">
        <v>578498</v>
      </c>
      <c r="K399" s="9">
        <v>0</v>
      </c>
      <c r="L399" s="9">
        <v>0</v>
      </c>
      <c r="M399" s="9">
        <v>2538</v>
      </c>
      <c r="N399" s="9">
        <v>324932</v>
      </c>
      <c r="O399" s="9">
        <v>0</v>
      </c>
      <c r="P399" s="9">
        <v>960</v>
      </c>
      <c r="Q399" s="9">
        <v>0</v>
      </c>
      <c r="R399" s="9">
        <v>0</v>
      </c>
      <c r="S399"/>
      <c r="T399"/>
      <c r="U399" s="4">
        <f t="shared" si="20"/>
        <v>7960</v>
      </c>
      <c r="V399" s="3">
        <f>((G399-G398)*'Z1 values'!C$5*'Z1 values'!$C$10)/'Z1 values'!$C$12</f>
        <v>4.9531860351562495E-3</v>
      </c>
      <c r="W399" s="3">
        <f>((H399-H398)*'Z1 values'!D$5*'Z1 values'!$C$10)/'Z1 values'!$C$12</f>
        <v>2.9748413085937501E-2</v>
      </c>
      <c r="X399" s="3">
        <f>((I399-I398)*'Z1 values'!E$5*'Z1 values'!$C$10)/'Z1 values'!$C$12</f>
        <v>0</v>
      </c>
      <c r="Y399" s="3">
        <f>((J399-J398)*'Z1 values'!F$5*'Z1 values'!$C$10)/'Z1 values'!$C$12</f>
        <v>8.2617187499999994E-2</v>
      </c>
      <c r="Z399" s="6">
        <f t="shared" si="18"/>
        <v>0.11731878662109374</v>
      </c>
      <c r="AA399">
        <f t="shared" si="19"/>
        <v>132.66666666666666</v>
      </c>
    </row>
    <row r="400" spans="1:27" x14ac:dyDescent="0.25">
      <c r="A400" s="7" t="s">
        <v>8047</v>
      </c>
      <c r="B400" s="7" t="s">
        <v>1001</v>
      </c>
      <c r="C400" s="7">
        <v>510825</v>
      </c>
      <c r="D400" s="9" t="s">
        <v>37</v>
      </c>
      <c r="E400" s="9" t="s">
        <v>38</v>
      </c>
      <c r="F400" s="9">
        <v>398</v>
      </c>
      <c r="G400" s="9">
        <v>1490314</v>
      </c>
      <c r="H400" s="9">
        <v>129197267</v>
      </c>
      <c r="I400" s="9">
        <v>259938</v>
      </c>
      <c r="J400" s="9">
        <v>579458</v>
      </c>
      <c r="K400" s="9">
        <v>0</v>
      </c>
      <c r="L400" s="9">
        <v>0</v>
      </c>
      <c r="M400" s="9">
        <v>2510</v>
      </c>
      <c r="N400" s="9">
        <v>324961</v>
      </c>
      <c r="O400" s="9">
        <v>0</v>
      </c>
      <c r="P400" s="9">
        <v>960</v>
      </c>
      <c r="Q400" s="9">
        <v>0</v>
      </c>
      <c r="R400" s="9">
        <v>0</v>
      </c>
      <c r="S400"/>
      <c r="T400"/>
      <c r="U400" s="4">
        <f t="shared" si="20"/>
        <v>7980</v>
      </c>
      <c r="V400" s="3">
        <f>((G400-G399)*'Z1 values'!C$5*'Z1 values'!$C$10)/'Z1 values'!$C$12</f>
        <v>4.8966339111328125E-3</v>
      </c>
      <c r="W400" s="3">
        <f>((H400-H399)*'Z1 values'!D$5*'Z1 values'!$C$10)/'Z1 values'!$C$12</f>
        <v>2.9751068115234376E-2</v>
      </c>
      <c r="X400" s="3">
        <f>((I400-I399)*'Z1 values'!E$5*'Z1 values'!$C$10)/'Z1 values'!$C$12</f>
        <v>0</v>
      </c>
      <c r="Y400" s="3">
        <f>((J400-J399)*'Z1 values'!F$5*'Z1 values'!$C$10)/'Z1 values'!$C$12</f>
        <v>8.2617187499999994E-2</v>
      </c>
      <c r="Z400" s="6">
        <f t="shared" si="18"/>
        <v>0.11726488952636718</v>
      </c>
      <c r="AA400">
        <f t="shared" si="19"/>
        <v>133</v>
      </c>
    </row>
    <row r="401" spans="1:27" x14ac:dyDescent="0.25">
      <c r="A401" s="7" t="s">
        <v>8048</v>
      </c>
      <c r="B401" s="7" t="s">
        <v>1001</v>
      </c>
      <c r="C401" s="7">
        <v>512105</v>
      </c>
      <c r="D401" s="9" t="s">
        <v>37</v>
      </c>
      <c r="E401" s="9" t="s">
        <v>38</v>
      </c>
      <c r="F401" s="9">
        <v>399</v>
      </c>
      <c r="G401" s="9">
        <v>1492813</v>
      </c>
      <c r="H401" s="9">
        <v>129522241</v>
      </c>
      <c r="I401" s="9">
        <v>259938</v>
      </c>
      <c r="J401" s="9">
        <v>580613</v>
      </c>
      <c r="K401" s="9">
        <v>0</v>
      </c>
      <c r="L401" s="9">
        <v>0</v>
      </c>
      <c r="M401" s="9">
        <v>2498</v>
      </c>
      <c r="N401" s="9">
        <v>324974</v>
      </c>
      <c r="O401" s="9">
        <v>0</v>
      </c>
      <c r="P401" s="9">
        <v>1155</v>
      </c>
      <c r="Q401" s="9">
        <v>0</v>
      </c>
      <c r="R401" s="9">
        <v>0</v>
      </c>
      <c r="S401"/>
      <c r="T401"/>
      <c r="U401" s="4">
        <f t="shared" si="20"/>
        <v>8000</v>
      </c>
      <c r="V401" s="3">
        <f>((G401-G400)*'Z1 values'!C$5*'Z1 values'!$C$10)/'Z1 values'!$C$12</f>
        <v>4.8732330322265628E-3</v>
      </c>
      <c r="W401" s="3">
        <f>((H401-H400)*'Z1 values'!D$5*'Z1 values'!$C$10)/'Z1 values'!$C$12</f>
        <v>2.9752258300781254E-2</v>
      </c>
      <c r="X401" s="3">
        <f>((I401-I400)*'Z1 values'!E$5*'Z1 values'!$C$10)/'Z1 values'!$C$12</f>
        <v>0</v>
      </c>
      <c r="Y401" s="3">
        <f>((J401-J400)*'Z1 values'!F$5*'Z1 values'!$C$10)/'Z1 values'!$C$12</f>
        <v>9.9398803710937497E-2</v>
      </c>
      <c r="Z401" s="6">
        <f t="shared" si="18"/>
        <v>0.13402429504394531</v>
      </c>
      <c r="AA401">
        <f t="shared" si="19"/>
        <v>133.33333333333334</v>
      </c>
    </row>
    <row r="402" spans="1:27" x14ac:dyDescent="0.25">
      <c r="A402" s="7" t="s">
        <v>8049</v>
      </c>
      <c r="B402" s="7" t="s">
        <v>1001</v>
      </c>
      <c r="C402" s="7">
        <v>513385</v>
      </c>
      <c r="D402" s="9" t="s">
        <v>37</v>
      </c>
      <c r="E402" s="9" t="s">
        <v>38</v>
      </c>
      <c r="F402" s="9">
        <v>400</v>
      </c>
      <c r="G402" s="9">
        <v>1495330</v>
      </c>
      <c r="H402" s="9">
        <v>129847196</v>
      </c>
      <c r="I402" s="9">
        <v>259938</v>
      </c>
      <c r="J402" s="9">
        <v>581573</v>
      </c>
      <c r="K402" s="9">
        <v>0</v>
      </c>
      <c r="L402" s="9">
        <v>0</v>
      </c>
      <c r="M402" s="9">
        <v>2516</v>
      </c>
      <c r="N402" s="9">
        <v>324955</v>
      </c>
      <c r="O402" s="9">
        <v>0</v>
      </c>
      <c r="P402" s="9">
        <v>960</v>
      </c>
      <c r="Q402" s="9">
        <v>0</v>
      </c>
      <c r="R402" s="9">
        <v>0</v>
      </c>
      <c r="S402"/>
      <c r="T402"/>
      <c r="U402" s="4">
        <f t="shared" si="20"/>
        <v>8020</v>
      </c>
      <c r="V402" s="3">
        <f>((G402-G401)*'Z1 values'!C$5*'Z1 values'!$C$10)/'Z1 values'!$C$12</f>
        <v>4.9083343505859373E-3</v>
      </c>
      <c r="W402" s="3">
        <f>((H402-H401)*'Z1 values'!D$5*'Z1 values'!$C$10)/'Z1 values'!$C$12</f>
        <v>2.9750518798828129E-2</v>
      </c>
      <c r="X402" s="3">
        <f>((I402-I401)*'Z1 values'!E$5*'Z1 values'!$C$10)/'Z1 values'!$C$12</f>
        <v>0</v>
      </c>
      <c r="Y402" s="3">
        <f>((J402-J401)*'Z1 values'!F$5*'Z1 values'!$C$10)/'Z1 values'!$C$12</f>
        <v>8.2617187499999994E-2</v>
      </c>
      <c r="Z402" s="6">
        <f t="shared" si="18"/>
        <v>0.11727604064941406</v>
      </c>
      <c r="AA402">
        <f t="shared" si="19"/>
        <v>133.66666666666666</v>
      </c>
    </row>
    <row r="403" spans="1:27" x14ac:dyDescent="0.25">
      <c r="A403" s="7" t="s">
        <v>8050</v>
      </c>
      <c r="B403" s="7" t="s">
        <v>1001</v>
      </c>
      <c r="C403" s="7">
        <v>514665</v>
      </c>
      <c r="D403" s="9" t="s">
        <v>37</v>
      </c>
      <c r="E403" s="9" t="s">
        <v>38</v>
      </c>
      <c r="F403" s="9">
        <v>401</v>
      </c>
      <c r="G403" s="9">
        <v>1497841</v>
      </c>
      <c r="H403" s="9">
        <v>130172157</v>
      </c>
      <c r="I403" s="9">
        <v>259938</v>
      </c>
      <c r="J403" s="9">
        <v>582728</v>
      </c>
      <c r="K403" s="9">
        <v>0</v>
      </c>
      <c r="L403" s="9">
        <v>0</v>
      </c>
      <c r="M403" s="9">
        <v>2510</v>
      </c>
      <c r="N403" s="9">
        <v>324961</v>
      </c>
      <c r="O403" s="9">
        <v>0</v>
      </c>
      <c r="P403" s="9">
        <v>1155</v>
      </c>
      <c r="Q403" s="9">
        <v>0</v>
      </c>
      <c r="R403" s="9">
        <v>0</v>
      </c>
      <c r="S403"/>
      <c r="T403"/>
      <c r="U403" s="4">
        <f t="shared" si="20"/>
        <v>8040</v>
      </c>
      <c r="V403" s="3">
        <f>((G403-G402)*'Z1 values'!C$5*'Z1 values'!$C$10)/'Z1 values'!$C$12</f>
        <v>4.8966339111328125E-3</v>
      </c>
      <c r="W403" s="3">
        <f>((H403-H402)*'Z1 values'!D$5*'Z1 values'!$C$10)/'Z1 values'!$C$12</f>
        <v>2.9751068115234376E-2</v>
      </c>
      <c r="X403" s="3">
        <f>((I403-I402)*'Z1 values'!E$5*'Z1 values'!$C$10)/'Z1 values'!$C$12</f>
        <v>0</v>
      </c>
      <c r="Y403" s="3">
        <f>((J403-J402)*'Z1 values'!F$5*'Z1 values'!$C$10)/'Z1 values'!$C$12</f>
        <v>9.9398803710937497E-2</v>
      </c>
      <c r="Z403" s="6">
        <f t="shared" si="18"/>
        <v>0.1340465057373047</v>
      </c>
      <c r="AA403">
        <f t="shared" si="19"/>
        <v>134</v>
      </c>
    </row>
    <row r="404" spans="1:27" x14ac:dyDescent="0.25">
      <c r="A404" s="7" t="s">
        <v>8051</v>
      </c>
      <c r="B404" s="7" t="s">
        <v>1001</v>
      </c>
      <c r="C404" s="7">
        <v>515945</v>
      </c>
      <c r="D404" s="9" t="s">
        <v>37</v>
      </c>
      <c r="E404" s="9" t="s">
        <v>38</v>
      </c>
      <c r="F404" s="9">
        <v>402</v>
      </c>
      <c r="G404" s="9">
        <v>1500475</v>
      </c>
      <c r="H404" s="9">
        <v>130497089</v>
      </c>
      <c r="I404" s="9">
        <v>259938</v>
      </c>
      <c r="J404" s="9">
        <v>583688</v>
      </c>
      <c r="K404" s="9">
        <v>0</v>
      </c>
      <c r="L404" s="9">
        <v>0</v>
      </c>
      <c r="M404" s="9">
        <v>2632</v>
      </c>
      <c r="N404" s="9">
        <v>324932</v>
      </c>
      <c r="O404" s="9">
        <v>0</v>
      </c>
      <c r="P404" s="9">
        <v>960</v>
      </c>
      <c r="Q404" s="9">
        <v>0</v>
      </c>
      <c r="R404" s="9">
        <v>0</v>
      </c>
      <c r="S404"/>
      <c r="T404"/>
      <c r="U404" s="4">
        <f t="shared" si="20"/>
        <v>8060</v>
      </c>
      <c r="V404" s="3">
        <f>((G404-G403)*'Z1 values'!C$5*'Z1 values'!$C$10)/'Z1 values'!$C$12</f>
        <v>5.136492919921876E-3</v>
      </c>
      <c r="W404" s="3">
        <f>((H404-H403)*'Z1 values'!D$5*'Z1 values'!$C$10)/'Z1 values'!$C$12</f>
        <v>2.9748413085937501E-2</v>
      </c>
      <c r="X404" s="3">
        <f>((I404-I403)*'Z1 values'!E$5*'Z1 values'!$C$10)/'Z1 values'!$C$12</f>
        <v>0</v>
      </c>
      <c r="Y404" s="3">
        <f>((J404-J403)*'Z1 values'!F$5*'Z1 values'!$C$10)/'Z1 values'!$C$12</f>
        <v>8.2617187499999994E-2</v>
      </c>
      <c r="Z404" s="6">
        <f t="shared" si="18"/>
        <v>0.11750209350585937</v>
      </c>
      <c r="AA404">
        <f t="shared" si="19"/>
        <v>134.33333333333334</v>
      </c>
    </row>
    <row r="405" spans="1:27" x14ac:dyDescent="0.25">
      <c r="A405" s="7" t="s">
        <v>8052</v>
      </c>
      <c r="B405" s="7" t="s">
        <v>1001</v>
      </c>
      <c r="C405" s="7">
        <v>517225</v>
      </c>
      <c r="D405" s="9" t="s">
        <v>37</v>
      </c>
      <c r="E405" s="9" t="s">
        <v>38</v>
      </c>
      <c r="F405" s="9">
        <v>403</v>
      </c>
      <c r="G405" s="9">
        <v>1503104</v>
      </c>
      <c r="H405" s="9">
        <v>130822025</v>
      </c>
      <c r="I405" s="9">
        <v>259938</v>
      </c>
      <c r="J405" s="9">
        <v>584648</v>
      </c>
      <c r="K405" s="9">
        <v>0</v>
      </c>
      <c r="L405" s="9">
        <v>0</v>
      </c>
      <c r="M405" s="9">
        <v>2628</v>
      </c>
      <c r="N405" s="9">
        <v>324936</v>
      </c>
      <c r="O405" s="9">
        <v>0</v>
      </c>
      <c r="P405" s="9">
        <v>960</v>
      </c>
      <c r="Q405" s="9">
        <v>0</v>
      </c>
      <c r="R405" s="9">
        <v>0</v>
      </c>
      <c r="S405"/>
      <c r="T405"/>
      <c r="U405" s="4">
        <f t="shared" si="20"/>
        <v>8080</v>
      </c>
      <c r="V405" s="3">
        <f>((G405-G404)*'Z1 values'!C$5*'Z1 values'!$C$10)/'Z1 values'!$C$12</f>
        <v>5.1267425537109374E-3</v>
      </c>
      <c r="W405" s="3">
        <f>((H405-H404)*'Z1 values'!D$5*'Z1 values'!$C$10)/'Z1 values'!$C$12</f>
        <v>2.9748779296875E-2</v>
      </c>
      <c r="X405" s="3">
        <f>((I405-I404)*'Z1 values'!E$5*'Z1 values'!$C$10)/'Z1 values'!$C$12</f>
        <v>0</v>
      </c>
      <c r="Y405" s="3">
        <f>((J405-J404)*'Z1 values'!F$5*'Z1 values'!$C$10)/'Z1 values'!$C$12</f>
        <v>8.2617187499999994E-2</v>
      </c>
      <c r="Z405" s="6">
        <f t="shared" si="18"/>
        <v>0.11749270935058592</v>
      </c>
      <c r="AA405">
        <f t="shared" si="19"/>
        <v>134.66666666666666</v>
      </c>
    </row>
    <row r="406" spans="1:27" x14ac:dyDescent="0.25">
      <c r="A406" s="7" t="s">
        <v>8053</v>
      </c>
      <c r="B406" s="7" t="s">
        <v>1001</v>
      </c>
      <c r="C406" s="7">
        <v>518505</v>
      </c>
      <c r="D406" s="9" t="s">
        <v>37</v>
      </c>
      <c r="E406" s="9" t="s">
        <v>38</v>
      </c>
      <c r="F406" s="9">
        <v>404</v>
      </c>
      <c r="G406" s="9">
        <v>1508160</v>
      </c>
      <c r="H406" s="9">
        <v>131144512</v>
      </c>
      <c r="I406" s="9">
        <v>261268</v>
      </c>
      <c r="J406" s="9">
        <v>586677</v>
      </c>
      <c r="K406" s="9">
        <v>0</v>
      </c>
      <c r="L406" s="9">
        <v>0</v>
      </c>
      <c r="M406" s="9">
        <v>5054</v>
      </c>
      <c r="N406" s="9">
        <v>322487</v>
      </c>
      <c r="O406" s="9">
        <v>1330</v>
      </c>
      <c r="P406" s="9">
        <v>2029</v>
      </c>
      <c r="Q406" s="9">
        <v>0</v>
      </c>
      <c r="R406" s="9">
        <v>0</v>
      </c>
      <c r="S406"/>
      <c r="T406"/>
      <c r="U406" s="4">
        <f t="shared" si="20"/>
        <v>8100</v>
      </c>
      <c r="V406" s="3">
        <f>((G406-G405)*'Z1 values'!C$5*'Z1 values'!$C$10)/'Z1 values'!$C$12</f>
        <v>9.8595703124999996E-3</v>
      </c>
      <c r="W406" s="3">
        <f>((H406-H405)*'Z1 values'!D$5*'Z1 values'!$C$10)/'Z1 values'!$C$12</f>
        <v>2.9524566650390625E-2</v>
      </c>
      <c r="X406" s="3">
        <f>((I406-I405)*'Z1 values'!E$5*'Z1 values'!$C$10)/'Z1 values'!$C$12</f>
        <v>0.10593566894531248</v>
      </c>
      <c r="Y406" s="3">
        <f>((J406-J405)*'Z1 values'!F$5*'Z1 values'!$C$10)/'Z1 values'!$C$12</f>
        <v>0.17461486816406252</v>
      </c>
      <c r="Z406" s="6">
        <f t="shared" si="18"/>
        <v>0.31993467407226561</v>
      </c>
      <c r="AA406">
        <f t="shared" si="19"/>
        <v>135</v>
      </c>
    </row>
    <row r="407" spans="1:27" x14ac:dyDescent="0.25">
      <c r="A407" s="7" t="s">
        <v>8054</v>
      </c>
      <c r="B407" s="7" t="s">
        <v>1001</v>
      </c>
      <c r="C407" s="7">
        <v>519785</v>
      </c>
      <c r="D407" s="9" t="s">
        <v>37</v>
      </c>
      <c r="E407" s="9" t="s">
        <v>38</v>
      </c>
      <c r="F407" s="9">
        <v>405</v>
      </c>
      <c r="G407" s="9">
        <v>1510676</v>
      </c>
      <c r="H407" s="9">
        <v>131469553</v>
      </c>
      <c r="I407" s="9">
        <v>261268</v>
      </c>
      <c r="J407" s="9">
        <v>587637</v>
      </c>
      <c r="K407" s="9">
        <v>0</v>
      </c>
      <c r="L407" s="9">
        <v>0</v>
      </c>
      <c r="M407" s="9">
        <v>2515</v>
      </c>
      <c r="N407" s="9">
        <v>325041</v>
      </c>
      <c r="O407" s="9">
        <v>0</v>
      </c>
      <c r="P407" s="9">
        <v>960</v>
      </c>
      <c r="Q407" s="9">
        <v>0</v>
      </c>
      <c r="R407" s="9">
        <v>0</v>
      </c>
      <c r="S407"/>
      <c r="T407"/>
      <c r="U407" s="4">
        <f t="shared" si="20"/>
        <v>8120</v>
      </c>
      <c r="V407" s="3">
        <f>((G407-G406)*'Z1 values'!C$5*'Z1 values'!$C$10)/'Z1 values'!$C$12</f>
        <v>4.9063842773437501E-3</v>
      </c>
      <c r="W407" s="3">
        <f>((H407-H406)*'Z1 values'!D$5*'Z1 values'!$C$10)/'Z1 values'!$C$12</f>
        <v>2.9758392333984373E-2</v>
      </c>
      <c r="X407" s="3">
        <f>((I407-I406)*'Z1 values'!E$5*'Z1 values'!$C$10)/'Z1 values'!$C$12</f>
        <v>0</v>
      </c>
      <c r="Y407" s="3">
        <f>((J407-J406)*'Z1 values'!F$5*'Z1 values'!$C$10)/'Z1 values'!$C$12</f>
        <v>8.2617187499999994E-2</v>
      </c>
      <c r="Z407" s="6">
        <f t="shared" si="18"/>
        <v>0.11728196411132812</v>
      </c>
      <c r="AA407">
        <f t="shared" si="19"/>
        <v>135.33333333333334</v>
      </c>
    </row>
    <row r="408" spans="1:27" x14ac:dyDescent="0.25">
      <c r="A408" s="7" t="s">
        <v>8055</v>
      </c>
      <c r="B408" s="7" t="s">
        <v>1001</v>
      </c>
      <c r="C408" s="7">
        <v>521065</v>
      </c>
      <c r="D408" s="9" t="s">
        <v>37</v>
      </c>
      <c r="E408" s="9" t="s">
        <v>38</v>
      </c>
      <c r="F408" s="9">
        <v>406</v>
      </c>
      <c r="G408" s="9">
        <v>1513181</v>
      </c>
      <c r="H408" s="9">
        <v>131794604</v>
      </c>
      <c r="I408" s="9">
        <v>261268</v>
      </c>
      <c r="J408" s="9">
        <v>588981</v>
      </c>
      <c r="K408" s="9">
        <v>0</v>
      </c>
      <c r="L408" s="9">
        <v>0</v>
      </c>
      <c r="M408" s="9">
        <v>2504</v>
      </c>
      <c r="N408" s="9">
        <v>325051</v>
      </c>
      <c r="O408" s="9">
        <v>0</v>
      </c>
      <c r="P408" s="9">
        <v>1344</v>
      </c>
      <c r="Q408" s="9">
        <v>0</v>
      </c>
      <c r="R408" s="9">
        <v>0</v>
      </c>
      <c r="S408"/>
      <c r="T408"/>
      <c r="U408" s="4">
        <f t="shared" si="20"/>
        <v>8140</v>
      </c>
      <c r="V408" s="3">
        <f>((G408-G407)*'Z1 values'!C$5*'Z1 values'!$C$10)/'Z1 values'!$C$12</f>
        <v>4.8849334716796868E-3</v>
      </c>
      <c r="W408" s="3">
        <f>((H408-H407)*'Z1 values'!D$5*'Z1 values'!$C$10)/'Z1 values'!$C$12</f>
        <v>2.9759307861328126E-2</v>
      </c>
      <c r="X408" s="3">
        <f>((I408-I407)*'Z1 values'!E$5*'Z1 values'!$C$10)/'Z1 values'!$C$12</f>
        <v>0</v>
      </c>
      <c r="Y408" s="3">
        <f>((J408-J407)*'Z1 values'!F$5*'Z1 values'!$C$10)/'Z1 values'!$C$12</f>
        <v>0.11566406250000001</v>
      </c>
      <c r="Z408" s="6">
        <f t="shared" si="18"/>
        <v>0.15030830383300783</v>
      </c>
      <c r="AA408">
        <f t="shared" si="19"/>
        <v>135.66666666666666</v>
      </c>
    </row>
    <row r="409" spans="1:27" x14ac:dyDescent="0.25">
      <c r="A409" s="7" t="s">
        <v>8056</v>
      </c>
      <c r="B409" s="7" t="s">
        <v>1001</v>
      </c>
      <c r="C409" s="7">
        <v>522345</v>
      </c>
      <c r="D409" s="9" t="s">
        <v>37</v>
      </c>
      <c r="E409" s="9" t="s">
        <v>38</v>
      </c>
      <c r="F409" s="9">
        <v>407</v>
      </c>
      <c r="G409" s="9">
        <v>1515689</v>
      </c>
      <c r="H409" s="9">
        <v>132119654</v>
      </c>
      <c r="I409" s="9">
        <v>261268</v>
      </c>
      <c r="J409" s="9">
        <v>589941</v>
      </c>
      <c r="K409" s="9">
        <v>0</v>
      </c>
      <c r="L409" s="9">
        <v>0</v>
      </c>
      <c r="M409" s="9">
        <v>2507</v>
      </c>
      <c r="N409" s="9">
        <v>325050</v>
      </c>
      <c r="O409" s="9">
        <v>0</v>
      </c>
      <c r="P409" s="9">
        <v>960</v>
      </c>
      <c r="Q409" s="9">
        <v>0</v>
      </c>
      <c r="R409" s="9">
        <v>0</v>
      </c>
      <c r="S409"/>
      <c r="T409"/>
      <c r="U409" s="4">
        <f t="shared" si="20"/>
        <v>8160</v>
      </c>
      <c r="V409" s="3">
        <f>((G409-G408)*'Z1 values'!C$5*'Z1 values'!$C$10)/'Z1 values'!$C$12</f>
        <v>4.8907836914062492E-3</v>
      </c>
      <c r="W409" s="3">
        <f>((H409-H408)*'Z1 values'!D$5*'Z1 values'!$C$10)/'Z1 values'!$C$12</f>
        <v>2.9759216308593749E-2</v>
      </c>
      <c r="X409" s="3">
        <f>((I409-I408)*'Z1 values'!E$5*'Z1 values'!$C$10)/'Z1 values'!$C$12</f>
        <v>0</v>
      </c>
      <c r="Y409" s="3">
        <f>((J409-J408)*'Z1 values'!F$5*'Z1 values'!$C$10)/'Z1 values'!$C$12</f>
        <v>8.2617187499999994E-2</v>
      </c>
      <c r="Z409" s="6">
        <f t="shared" si="18"/>
        <v>0.11726718749999999</v>
      </c>
      <c r="AA409">
        <f t="shared" si="19"/>
        <v>136</v>
      </c>
    </row>
    <row r="410" spans="1:27" x14ac:dyDescent="0.25">
      <c r="A410" s="7" t="s">
        <v>8057</v>
      </c>
      <c r="B410" s="7" t="s">
        <v>1001</v>
      </c>
      <c r="C410" s="7">
        <v>523625</v>
      </c>
      <c r="D410" s="9" t="s">
        <v>37</v>
      </c>
      <c r="E410" s="9" t="s">
        <v>38</v>
      </c>
      <c r="F410" s="9">
        <v>408</v>
      </c>
      <c r="G410" s="9">
        <v>1518304</v>
      </c>
      <c r="H410" s="9">
        <v>132444602</v>
      </c>
      <c r="I410" s="9">
        <v>261268</v>
      </c>
      <c r="J410" s="9">
        <v>590901</v>
      </c>
      <c r="K410" s="9">
        <v>0</v>
      </c>
      <c r="L410" s="9">
        <v>0</v>
      </c>
      <c r="M410" s="9">
        <v>2613</v>
      </c>
      <c r="N410" s="9">
        <v>324948</v>
      </c>
      <c r="O410" s="9">
        <v>0</v>
      </c>
      <c r="P410" s="9">
        <v>960</v>
      </c>
      <c r="Q410" s="9">
        <v>0</v>
      </c>
      <c r="R410" s="9">
        <v>0</v>
      </c>
      <c r="S410"/>
      <c r="T410"/>
      <c r="U410" s="4">
        <f t="shared" si="20"/>
        <v>8180</v>
      </c>
      <c r="V410" s="3">
        <f>((G410-G409)*'Z1 values'!C$5*'Z1 values'!$C$10)/'Z1 values'!$C$12</f>
        <v>5.0994415283203125E-3</v>
      </c>
      <c r="W410" s="3">
        <f>((H410-H409)*'Z1 values'!D$5*'Z1 values'!$C$10)/'Z1 values'!$C$12</f>
        <v>2.9749877929687502E-2</v>
      </c>
      <c r="X410" s="3">
        <f>((I410-I409)*'Z1 values'!E$5*'Z1 values'!$C$10)/'Z1 values'!$C$12</f>
        <v>0</v>
      </c>
      <c r="Y410" s="3">
        <f>((J410-J409)*'Z1 values'!F$5*'Z1 values'!$C$10)/'Z1 values'!$C$12</f>
        <v>8.2617187499999994E-2</v>
      </c>
      <c r="Z410" s="6">
        <f t="shared" si="18"/>
        <v>0.11746650695800781</v>
      </c>
      <c r="AA410">
        <f t="shared" si="19"/>
        <v>136.33333333333334</v>
      </c>
    </row>
    <row r="411" spans="1:27" x14ac:dyDescent="0.25">
      <c r="A411" s="7" t="s">
        <v>8058</v>
      </c>
      <c r="B411" s="7" t="s">
        <v>1001</v>
      </c>
      <c r="C411" s="7">
        <v>524905</v>
      </c>
      <c r="D411" s="9" t="s">
        <v>37</v>
      </c>
      <c r="E411" s="9" t="s">
        <v>38</v>
      </c>
      <c r="F411" s="9">
        <v>409</v>
      </c>
      <c r="G411" s="9">
        <v>1520920</v>
      </c>
      <c r="H411" s="9">
        <v>132769547</v>
      </c>
      <c r="I411" s="9">
        <v>261268</v>
      </c>
      <c r="J411" s="9">
        <v>591861</v>
      </c>
      <c r="K411" s="9">
        <v>0</v>
      </c>
      <c r="L411" s="9">
        <v>0</v>
      </c>
      <c r="M411" s="9">
        <v>2615</v>
      </c>
      <c r="N411" s="9">
        <v>324945</v>
      </c>
      <c r="O411" s="9">
        <v>0</v>
      </c>
      <c r="P411" s="9">
        <v>960</v>
      </c>
      <c r="Q411" s="9">
        <v>0</v>
      </c>
      <c r="R411" s="9">
        <v>0</v>
      </c>
      <c r="S411"/>
      <c r="T411"/>
      <c r="U411" s="4">
        <f t="shared" si="20"/>
        <v>8200</v>
      </c>
      <c r="V411" s="3">
        <f>((G411-G410)*'Z1 values'!C$5*'Z1 values'!$C$10)/'Z1 values'!$C$12</f>
        <v>5.1013916015624997E-3</v>
      </c>
      <c r="W411" s="3">
        <f>((H411-H410)*'Z1 values'!D$5*'Z1 values'!$C$10)/'Z1 values'!$C$12</f>
        <v>2.9749603271484376E-2</v>
      </c>
      <c r="X411" s="3">
        <f>((I411-I410)*'Z1 values'!E$5*'Z1 values'!$C$10)/'Z1 values'!$C$12</f>
        <v>0</v>
      </c>
      <c r="Y411" s="3">
        <f>((J411-J410)*'Z1 values'!F$5*'Z1 values'!$C$10)/'Z1 values'!$C$12</f>
        <v>8.2617187499999994E-2</v>
      </c>
      <c r="Z411" s="6">
        <f t="shared" si="18"/>
        <v>0.11746818237304688</v>
      </c>
      <c r="AA411">
        <f t="shared" si="19"/>
        <v>136.66666666666666</v>
      </c>
    </row>
    <row r="412" spans="1:27" x14ac:dyDescent="0.25">
      <c r="A412" s="7" t="s">
        <v>8059</v>
      </c>
      <c r="B412" s="7" t="s">
        <v>1001</v>
      </c>
      <c r="C412" s="7">
        <v>526185</v>
      </c>
      <c r="D412" s="9" t="s">
        <v>37</v>
      </c>
      <c r="E412" s="9" t="s">
        <v>38</v>
      </c>
      <c r="F412" s="9">
        <v>410</v>
      </c>
      <c r="G412" s="9">
        <v>1523536</v>
      </c>
      <c r="H412" s="9">
        <v>133094494</v>
      </c>
      <c r="I412" s="9">
        <v>261268</v>
      </c>
      <c r="J412" s="9">
        <v>592821</v>
      </c>
      <c r="K412" s="9">
        <v>0</v>
      </c>
      <c r="L412" s="9">
        <v>0</v>
      </c>
      <c r="M412" s="9">
        <v>2614</v>
      </c>
      <c r="N412" s="9">
        <v>324947</v>
      </c>
      <c r="O412" s="9">
        <v>0</v>
      </c>
      <c r="P412" s="9">
        <v>960</v>
      </c>
      <c r="Q412" s="9">
        <v>0</v>
      </c>
      <c r="R412" s="9">
        <v>0</v>
      </c>
      <c r="S412"/>
      <c r="T412"/>
      <c r="U412" s="4">
        <f t="shared" si="20"/>
        <v>8220</v>
      </c>
      <c r="V412" s="3">
        <f>((G412-G411)*'Z1 values'!C$5*'Z1 values'!$C$10)/'Z1 values'!$C$12</f>
        <v>5.1013916015624997E-3</v>
      </c>
      <c r="W412" s="3">
        <f>((H412-H411)*'Z1 values'!D$5*'Z1 values'!$C$10)/'Z1 values'!$C$12</f>
        <v>2.9749786376953125E-2</v>
      </c>
      <c r="X412" s="3">
        <f>((I412-I411)*'Z1 values'!E$5*'Z1 values'!$C$10)/'Z1 values'!$C$12</f>
        <v>0</v>
      </c>
      <c r="Y412" s="3">
        <f>((J412-J411)*'Z1 values'!F$5*'Z1 values'!$C$10)/'Z1 values'!$C$12</f>
        <v>8.2617187499999994E-2</v>
      </c>
      <c r="Z412" s="6">
        <f t="shared" si="18"/>
        <v>0.11746836547851562</v>
      </c>
      <c r="AA412">
        <f t="shared" si="19"/>
        <v>137</v>
      </c>
    </row>
    <row r="413" spans="1:27" x14ac:dyDescent="0.25">
      <c r="A413" s="7" t="s">
        <v>8060</v>
      </c>
      <c r="B413" s="7" t="s">
        <v>1001</v>
      </c>
      <c r="C413" s="7">
        <v>527465</v>
      </c>
      <c r="D413" s="9" t="s">
        <v>37</v>
      </c>
      <c r="E413" s="9" t="s">
        <v>38</v>
      </c>
      <c r="F413" s="9">
        <v>411</v>
      </c>
      <c r="G413" s="9">
        <v>1526139</v>
      </c>
      <c r="H413" s="9">
        <v>133419454</v>
      </c>
      <c r="I413" s="9">
        <v>261268</v>
      </c>
      <c r="J413" s="9">
        <v>593781</v>
      </c>
      <c r="K413" s="9">
        <v>0</v>
      </c>
      <c r="L413" s="9">
        <v>0</v>
      </c>
      <c r="M413" s="9">
        <v>2601</v>
      </c>
      <c r="N413" s="9">
        <v>324960</v>
      </c>
      <c r="O413" s="9">
        <v>0</v>
      </c>
      <c r="P413" s="9">
        <v>960</v>
      </c>
      <c r="Q413" s="9">
        <v>0</v>
      </c>
      <c r="R413" s="9">
        <v>0</v>
      </c>
      <c r="S413"/>
      <c r="T413"/>
      <c r="U413" s="4">
        <f t="shared" si="20"/>
        <v>8240</v>
      </c>
      <c r="V413" s="3">
        <f>((G413-G412)*'Z1 values'!C$5*'Z1 values'!$C$10)/'Z1 values'!$C$12</f>
        <v>5.0760406494140629E-3</v>
      </c>
      <c r="W413" s="3">
        <f>((H413-H412)*'Z1 values'!D$5*'Z1 values'!$C$10)/'Z1 values'!$C$12</f>
        <v>2.9750976562499996E-2</v>
      </c>
      <c r="X413" s="3">
        <f>((I413-I412)*'Z1 values'!E$5*'Z1 values'!$C$10)/'Z1 values'!$C$12</f>
        <v>0</v>
      </c>
      <c r="Y413" s="3">
        <f>((J413-J412)*'Z1 values'!F$5*'Z1 values'!$C$10)/'Z1 values'!$C$12</f>
        <v>8.2617187499999994E-2</v>
      </c>
      <c r="Z413" s="6">
        <f t="shared" si="18"/>
        <v>0.11744420471191405</v>
      </c>
      <c r="AA413">
        <f t="shared" si="19"/>
        <v>137.33333333333334</v>
      </c>
    </row>
    <row r="414" spans="1:27" x14ac:dyDescent="0.25">
      <c r="A414" s="7" t="s">
        <v>8061</v>
      </c>
      <c r="B414" s="7" t="s">
        <v>1001</v>
      </c>
      <c r="C414" s="7">
        <v>528745</v>
      </c>
      <c r="D414" s="9" t="s">
        <v>37</v>
      </c>
      <c r="E414" s="9" t="s">
        <v>38</v>
      </c>
      <c r="F414" s="9">
        <v>412</v>
      </c>
      <c r="G414" s="9">
        <v>1531445</v>
      </c>
      <c r="H414" s="9">
        <v>133741695</v>
      </c>
      <c r="I414" s="9">
        <v>262528</v>
      </c>
      <c r="J414" s="9">
        <v>595822</v>
      </c>
      <c r="K414" s="9">
        <v>0</v>
      </c>
      <c r="L414" s="9">
        <v>0</v>
      </c>
      <c r="M414" s="9">
        <v>5304</v>
      </c>
      <c r="N414" s="9">
        <v>322241</v>
      </c>
      <c r="O414" s="9">
        <v>1260</v>
      </c>
      <c r="P414" s="9">
        <v>2041</v>
      </c>
      <c r="Q414" s="9">
        <v>0</v>
      </c>
      <c r="R414" s="9">
        <v>0</v>
      </c>
      <c r="S414"/>
      <c r="T414"/>
      <c r="U414" s="4">
        <f t="shared" si="20"/>
        <v>8260</v>
      </c>
      <c r="V414" s="3">
        <f>((G414-G413)*'Z1 values'!C$5*'Z1 values'!$C$10)/'Z1 values'!$C$12</f>
        <v>1.0347088623046874E-2</v>
      </c>
      <c r="W414" s="3">
        <f>((H414-H413)*'Z1 values'!D$5*'Z1 values'!$C$10)/'Z1 values'!$C$12</f>
        <v>2.9502044677734374E-2</v>
      </c>
      <c r="X414" s="3">
        <f>((I414-I413)*'Z1 values'!E$5*'Z1 values'!$C$10)/'Z1 values'!$C$12</f>
        <v>0.100360107421875</v>
      </c>
      <c r="Y414" s="3">
        <f>((J414-J413)*'Z1 values'!F$5*'Z1 values'!$C$10)/'Z1 values'!$C$12</f>
        <v>0.17564758300781252</v>
      </c>
      <c r="Z414" s="6">
        <f t="shared" si="18"/>
        <v>0.31585682373046875</v>
      </c>
      <c r="AA414">
        <f t="shared" si="19"/>
        <v>137.66666666666666</v>
      </c>
    </row>
    <row r="415" spans="1:27" x14ac:dyDescent="0.25">
      <c r="A415" s="7" t="s">
        <v>8062</v>
      </c>
      <c r="B415" s="7" t="s">
        <v>1001</v>
      </c>
      <c r="C415" s="7">
        <v>530025</v>
      </c>
      <c r="D415" s="9" t="s">
        <v>37</v>
      </c>
      <c r="E415" s="9" t="s">
        <v>38</v>
      </c>
      <c r="F415" s="9">
        <v>413</v>
      </c>
      <c r="G415" s="9">
        <v>1539088</v>
      </c>
      <c r="H415" s="9">
        <v>134061529</v>
      </c>
      <c r="I415" s="9">
        <v>265197</v>
      </c>
      <c r="J415" s="9">
        <v>598742</v>
      </c>
      <c r="K415" s="9">
        <v>0</v>
      </c>
      <c r="L415" s="9">
        <v>0</v>
      </c>
      <c r="M415" s="9">
        <v>7641</v>
      </c>
      <c r="N415" s="9">
        <v>319834</v>
      </c>
      <c r="O415" s="9">
        <v>2669</v>
      </c>
      <c r="P415" s="9">
        <v>2920</v>
      </c>
      <c r="Q415" s="9">
        <v>0</v>
      </c>
      <c r="R415" s="9">
        <v>0</v>
      </c>
      <c r="S415"/>
      <c r="T415"/>
      <c r="U415" s="4">
        <f t="shared" si="20"/>
        <v>8280</v>
      </c>
      <c r="V415" s="3">
        <f>((G415-G414)*'Z1 values'!C$5*'Z1 values'!$C$10)/'Z1 values'!$C$12</f>
        <v>1.4904409790039064E-2</v>
      </c>
      <c r="W415" s="3">
        <f>((H415-H414)*'Z1 values'!D$5*'Z1 values'!$C$10)/'Z1 values'!$C$12</f>
        <v>2.9281677246093752E-2</v>
      </c>
      <c r="X415" s="3">
        <f>((I415-I414)*'Z1 values'!E$5*'Z1 values'!$C$10)/'Z1 values'!$C$12</f>
        <v>0.21258819580078123</v>
      </c>
      <c r="Y415" s="3">
        <f>((J415-J414)*'Z1 values'!F$5*'Z1 values'!$C$10)/'Z1 values'!$C$12</f>
        <v>0.25129394531249999</v>
      </c>
      <c r="Z415" s="6">
        <f t="shared" si="18"/>
        <v>0.50806822814941399</v>
      </c>
      <c r="AA415">
        <f t="shared" si="19"/>
        <v>138</v>
      </c>
    </row>
    <row r="416" spans="1:27" x14ac:dyDescent="0.25">
      <c r="A416" s="7" t="s">
        <v>8063</v>
      </c>
      <c r="B416" s="7" t="s">
        <v>1001</v>
      </c>
      <c r="C416" s="7">
        <v>531305</v>
      </c>
      <c r="D416" s="9" t="s">
        <v>37</v>
      </c>
      <c r="E416" s="9" t="s">
        <v>38</v>
      </c>
      <c r="F416" s="9">
        <v>414</v>
      </c>
      <c r="G416" s="9">
        <v>1545143</v>
      </c>
      <c r="H416" s="9">
        <v>134382967</v>
      </c>
      <c r="I416" s="9">
        <v>267142</v>
      </c>
      <c r="J416" s="9">
        <v>601128</v>
      </c>
      <c r="K416" s="9">
        <v>0</v>
      </c>
      <c r="L416" s="9">
        <v>0</v>
      </c>
      <c r="M416" s="9">
        <v>6054</v>
      </c>
      <c r="N416" s="9">
        <v>321438</v>
      </c>
      <c r="O416" s="9">
        <v>1945</v>
      </c>
      <c r="P416" s="9">
        <v>2386</v>
      </c>
      <c r="Q416" s="9">
        <v>0</v>
      </c>
      <c r="R416" s="9">
        <v>0</v>
      </c>
      <c r="S416"/>
      <c r="T416"/>
      <c r="U416" s="4">
        <f t="shared" si="20"/>
        <v>8300</v>
      </c>
      <c r="V416" s="3">
        <f>((G416-G415)*'Z1 values'!C$5*'Z1 values'!$C$10)/'Z1 values'!$C$12</f>
        <v>1.1807693481445312E-2</v>
      </c>
      <c r="W416" s="3">
        <f>((H416-H415)*'Z1 values'!D$5*'Z1 values'!$C$10)/'Z1 values'!$C$12</f>
        <v>2.9428527832031249E-2</v>
      </c>
      <c r="X416" s="3">
        <f>((I416-I415)*'Z1 values'!E$5*'Z1 values'!$C$10)/'Z1 values'!$C$12</f>
        <v>0.15492095947265624</v>
      </c>
      <c r="Y416" s="3">
        <f>((J416-J415)*'Z1 values'!F$5*'Z1 values'!$C$10)/'Z1 values'!$C$12</f>
        <v>0.20533813476562504</v>
      </c>
      <c r="Z416" s="6">
        <f t="shared" si="18"/>
        <v>0.40149531555175788</v>
      </c>
      <c r="AA416">
        <f t="shared" si="19"/>
        <v>138.33333333333334</v>
      </c>
    </row>
    <row r="417" spans="1:27" x14ac:dyDescent="0.25">
      <c r="A417" s="7" t="s">
        <v>8064</v>
      </c>
      <c r="B417" s="7" t="s">
        <v>1001</v>
      </c>
      <c r="C417" s="7">
        <v>532585</v>
      </c>
      <c r="D417" s="9" t="s">
        <v>37</v>
      </c>
      <c r="E417" s="9" t="s">
        <v>38</v>
      </c>
      <c r="F417" s="9">
        <v>415</v>
      </c>
      <c r="G417" s="9">
        <v>1547681</v>
      </c>
      <c r="H417" s="9">
        <v>134707900</v>
      </c>
      <c r="I417" s="9">
        <v>267142</v>
      </c>
      <c r="J417" s="9">
        <v>602478</v>
      </c>
      <c r="K417" s="9">
        <v>0</v>
      </c>
      <c r="L417" s="9">
        <v>0</v>
      </c>
      <c r="M417" s="9">
        <v>2536</v>
      </c>
      <c r="N417" s="9">
        <v>324933</v>
      </c>
      <c r="O417" s="9">
        <v>0</v>
      </c>
      <c r="P417" s="9">
        <v>1350</v>
      </c>
      <c r="Q417" s="9">
        <v>0</v>
      </c>
      <c r="R417" s="9">
        <v>0</v>
      </c>
      <c r="S417"/>
      <c r="T417"/>
      <c r="U417" s="4">
        <f t="shared" si="20"/>
        <v>8320</v>
      </c>
      <c r="V417" s="3">
        <f>((G417-G416)*'Z1 values'!C$5*'Z1 values'!$C$10)/'Z1 values'!$C$12</f>
        <v>4.9492858886718743E-3</v>
      </c>
      <c r="W417" s="3">
        <f>((H417-H416)*'Z1 values'!D$5*'Z1 values'!$C$10)/'Z1 values'!$C$12</f>
        <v>2.9748504638671874E-2</v>
      </c>
      <c r="X417" s="3">
        <f>((I417-I416)*'Z1 values'!E$5*'Z1 values'!$C$10)/'Z1 values'!$C$12</f>
        <v>0</v>
      </c>
      <c r="Y417" s="3">
        <f>((J417-J416)*'Z1 values'!F$5*'Z1 values'!$C$10)/'Z1 values'!$C$12</f>
        <v>0.116180419921875</v>
      </c>
      <c r="Z417" s="6">
        <f t="shared" si="18"/>
        <v>0.15087821044921876</v>
      </c>
      <c r="AA417">
        <f t="shared" si="19"/>
        <v>138.66666666666666</v>
      </c>
    </row>
    <row r="418" spans="1:27" x14ac:dyDescent="0.25">
      <c r="A418" s="7" t="s">
        <v>8065</v>
      </c>
      <c r="B418" s="7" t="s">
        <v>1001</v>
      </c>
      <c r="C418" s="7">
        <v>533865</v>
      </c>
      <c r="D418" s="9" t="s">
        <v>37</v>
      </c>
      <c r="E418" s="9" t="s">
        <v>38</v>
      </c>
      <c r="F418" s="9">
        <v>416</v>
      </c>
      <c r="G418" s="9">
        <v>1554194</v>
      </c>
      <c r="H418" s="9">
        <v>135028886</v>
      </c>
      <c r="I418" s="9">
        <v>268997</v>
      </c>
      <c r="J418" s="9">
        <v>605278</v>
      </c>
      <c r="K418" s="9">
        <v>0</v>
      </c>
      <c r="L418" s="9">
        <v>0</v>
      </c>
      <c r="M418" s="9">
        <v>6512</v>
      </c>
      <c r="N418" s="9">
        <v>320986</v>
      </c>
      <c r="O418" s="9">
        <v>1855</v>
      </c>
      <c r="P418" s="9">
        <v>2800</v>
      </c>
      <c r="Q418" s="9">
        <v>0</v>
      </c>
      <c r="R418" s="9">
        <v>0</v>
      </c>
      <c r="S418"/>
      <c r="T418"/>
      <c r="U418" s="4">
        <f t="shared" si="20"/>
        <v>8340</v>
      </c>
      <c r="V418" s="3">
        <f>((G418-G417)*'Z1 values'!C$5*'Z1 values'!$C$10)/'Z1 values'!$C$12</f>
        <v>1.2700827026367188E-2</v>
      </c>
      <c r="W418" s="3">
        <f>((H418-H417)*'Z1 values'!D$5*'Z1 values'!$C$10)/'Z1 values'!$C$12</f>
        <v>2.9387145996093749E-2</v>
      </c>
      <c r="X418" s="3">
        <f>((I418-I417)*'Z1 values'!E$5*'Z1 values'!$C$10)/'Z1 values'!$C$12</f>
        <v>0.14775238037109373</v>
      </c>
      <c r="Y418" s="3">
        <f>((J418-J417)*'Z1 values'!F$5*'Z1 values'!$C$10)/'Z1 values'!$C$12</f>
        <v>0.240966796875</v>
      </c>
      <c r="Z418" s="6">
        <f t="shared" si="18"/>
        <v>0.43080715026855465</v>
      </c>
      <c r="AA418">
        <f t="shared" si="19"/>
        <v>139</v>
      </c>
    </row>
    <row r="419" spans="1:27" x14ac:dyDescent="0.25">
      <c r="A419" s="7" t="s">
        <v>8066</v>
      </c>
      <c r="B419" s="7" t="s">
        <v>1001</v>
      </c>
      <c r="C419" s="7">
        <v>535145</v>
      </c>
      <c r="D419" s="9" t="s">
        <v>37</v>
      </c>
      <c r="E419" s="9" t="s">
        <v>38</v>
      </c>
      <c r="F419" s="9">
        <v>417</v>
      </c>
      <c r="G419" s="9">
        <v>1556719</v>
      </c>
      <c r="H419" s="9">
        <v>135353834</v>
      </c>
      <c r="I419" s="9">
        <v>268997</v>
      </c>
      <c r="J419" s="9">
        <v>606238</v>
      </c>
      <c r="K419" s="9">
        <v>0</v>
      </c>
      <c r="L419" s="9">
        <v>0</v>
      </c>
      <c r="M419" s="9">
        <v>2524</v>
      </c>
      <c r="N419" s="9">
        <v>324948</v>
      </c>
      <c r="O419" s="9">
        <v>0</v>
      </c>
      <c r="P419" s="9">
        <v>960</v>
      </c>
      <c r="Q419" s="9">
        <v>0</v>
      </c>
      <c r="R419" s="9">
        <v>0</v>
      </c>
      <c r="S419"/>
      <c r="T419"/>
      <c r="U419" s="4">
        <f t="shared" si="20"/>
        <v>8360</v>
      </c>
      <c r="V419" s="3">
        <f>((G419-G418)*'Z1 values'!C$5*'Z1 values'!$C$10)/'Z1 values'!$C$12</f>
        <v>4.9239349365234374E-3</v>
      </c>
      <c r="W419" s="3">
        <f>((H419-H418)*'Z1 values'!D$5*'Z1 values'!$C$10)/'Z1 values'!$C$12</f>
        <v>2.9749877929687502E-2</v>
      </c>
      <c r="X419" s="3">
        <f>((I419-I418)*'Z1 values'!E$5*'Z1 values'!$C$10)/'Z1 values'!$C$12</f>
        <v>0</v>
      </c>
      <c r="Y419" s="3">
        <f>((J419-J418)*'Z1 values'!F$5*'Z1 values'!$C$10)/'Z1 values'!$C$12</f>
        <v>8.2617187499999994E-2</v>
      </c>
      <c r="Z419" s="6">
        <f t="shared" si="18"/>
        <v>0.11729100036621093</v>
      </c>
      <c r="AA419">
        <f t="shared" si="19"/>
        <v>139.33333333333334</v>
      </c>
    </row>
    <row r="420" spans="1:27" x14ac:dyDescent="0.25">
      <c r="A420" s="7" t="s">
        <v>8067</v>
      </c>
      <c r="B420" s="7" t="s">
        <v>1001</v>
      </c>
      <c r="C420" s="7">
        <v>536425</v>
      </c>
      <c r="D420" s="9" t="s">
        <v>37</v>
      </c>
      <c r="E420" s="9" t="s">
        <v>38</v>
      </c>
      <c r="F420" s="9">
        <v>418</v>
      </c>
      <c r="G420" s="9">
        <v>1559228</v>
      </c>
      <c r="H420" s="9">
        <v>135678797</v>
      </c>
      <c r="I420" s="9">
        <v>268997</v>
      </c>
      <c r="J420" s="9">
        <v>607198</v>
      </c>
      <c r="K420" s="9">
        <v>0</v>
      </c>
      <c r="L420" s="9">
        <v>0</v>
      </c>
      <c r="M420" s="9">
        <v>2508</v>
      </c>
      <c r="N420" s="9">
        <v>324963</v>
      </c>
      <c r="O420" s="9">
        <v>0</v>
      </c>
      <c r="P420" s="9">
        <v>960</v>
      </c>
      <c r="Q420" s="9">
        <v>0</v>
      </c>
      <c r="R420" s="9">
        <v>0</v>
      </c>
      <c r="S420"/>
      <c r="T420"/>
      <c r="U420" s="4">
        <f t="shared" si="20"/>
        <v>8380</v>
      </c>
      <c r="V420" s="3">
        <f>((G420-G419)*'Z1 values'!C$5*'Z1 values'!$C$10)/'Z1 values'!$C$12</f>
        <v>4.8927337646484381E-3</v>
      </c>
      <c r="W420" s="3">
        <f>((H420-H419)*'Z1 values'!D$5*'Z1 values'!$C$10)/'Z1 values'!$C$12</f>
        <v>2.9751251220703122E-2</v>
      </c>
      <c r="X420" s="3">
        <f>((I420-I419)*'Z1 values'!E$5*'Z1 values'!$C$10)/'Z1 values'!$C$12</f>
        <v>0</v>
      </c>
      <c r="Y420" s="3">
        <f>((J420-J419)*'Z1 values'!F$5*'Z1 values'!$C$10)/'Z1 values'!$C$12</f>
        <v>8.2617187499999994E-2</v>
      </c>
      <c r="Z420" s="6">
        <f t="shared" si="18"/>
        <v>0.11726117248535156</v>
      </c>
      <c r="AA420">
        <f t="shared" si="19"/>
        <v>139.66666666666666</v>
      </c>
    </row>
    <row r="421" spans="1:27" x14ac:dyDescent="0.25">
      <c r="A421" s="7" t="s">
        <v>8068</v>
      </c>
      <c r="B421" s="7" t="s">
        <v>1001</v>
      </c>
      <c r="C421" s="7">
        <v>537705</v>
      </c>
      <c r="D421" s="9" t="s">
        <v>37</v>
      </c>
      <c r="E421" s="9" t="s">
        <v>38</v>
      </c>
      <c r="F421" s="9">
        <v>419</v>
      </c>
      <c r="G421" s="9">
        <v>1561737</v>
      </c>
      <c r="H421" s="9">
        <v>136003761</v>
      </c>
      <c r="I421" s="9">
        <v>268997</v>
      </c>
      <c r="J421" s="9">
        <v>608347</v>
      </c>
      <c r="K421" s="9">
        <v>0</v>
      </c>
      <c r="L421" s="9">
        <v>0</v>
      </c>
      <c r="M421" s="9">
        <v>2508</v>
      </c>
      <c r="N421" s="9">
        <v>324964</v>
      </c>
      <c r="O421" s="9">
        <v>0</v>
      </c>
      <c r="P421" s="9">
        <v>1149</v>
      </c>
      <c r="Q421" s="9">
        <v>0</v>
      </c>
      <c r="R421" s="9">
        <v>0</v>
      </c>
      <c r="S421"/>
      <c r="T421"/>
      <c r="U421" s="4">
        <f t="shared" si="20"/>
        <v>8400</v>
      </c>
      <c r="V421" s="3">
        <f>((G421-G420)*'Z1 values'!C$5*'Z1 values'!$C$10)/'Z1 values'!$C$12</f>
        <v>4.8927337646484381E-3</v>
      </c>
      <c r="W421" s="3">
        <f>((H421-H420)*'Z1 values'!D$5*'Z1 values'!$C$10)/'Z1 values'!$C$12</f>
        <v>2.9751342773437502E-2</v>
      </c>
      <c r="X421" s="3">
        <f>((I421-I420)*'Z1 values'!E$5*'Z1 values'!$C$10)/'Z1 values'!$C$12</f>
        <v>0</v>
      </c>
      <c r="Y421" s="3">
        <f>((J421-J420)*'Z1 values'!F$5*'Z1 values'!$C$10)/'Z1 values'!$C$12</f>
        <v>9.8882446289062509E-2</v>
      </c>
      <c r="Z421" s="6">
        <f t="shared" si="18"/>
        <v>0.13352652282714844</v>
      </c>
      <c r="AA421">
        <f t="shared" si="19"/>
        <v>140</v>
      </c>
    </row>
    <row r="422" spans="1:27" x14ac:dyDescent="0.25">
      <c r="A422" s="7" t="s">
        <v>8069</v>
      </c>
      <c r="B422" s="7" t="s">
        <v>1001</v>
      </c>
      <c r="C422" s="7">
        <v>538985</v>
      </c>
      <c r="D422" s="9" t="s">
        <v>37</v>
      </c>
      <c r="E422" s="9" t="s">
        <v>38</v>
      </c>
      <c r="F422" s="9">
        <v>420</v>
      </c>
      <c r="G422" s="9">
        <v>1564390</v>
      </c>
      <c r="H422" s="9">
        <v>136328669</v>
      </c>
      <c r="I422" s="9">
        <v>268997</v>
      </c>
      <c r="J422" s="9">
        <v>609307</v>
      </c>
      <c r="K422" s="9">
        <v>0</v>
      </c>
      <c r="L422" s="9">
        <v>0</v>
      </c>
      <c r="M422" s="9">
        <v>2651</v>
      </c>
      <c r="N422" s="9">
        <v>324908</v>
      </c>
      <c r="O422" s="9">
        <v>0</v>
      </c>
      <c r="P422" s="9">
        <v>960</v>
      </c>
      <c r="Q422" s="9">
        <v>0</v>
      </c>
      <c r="R422" s="9">
        <v>0</v>
      </c>
      <c r="S422"/>
      <c r="T422"/>
      <c r="U422" s="4">
        <f t="shared" si="20"/>
        <v>8420</v>
      </c>
      <c r="V422" s="3">
        <f>((G422-G421)*'Z1 values'!C$5*'Z1 values'!$C$10)/'Z1 values'!$C$12</f>
        <v>5.1735443115234368E-3</v>
      </c>
      <c r="W422" s="3">
        <f>((H422-H421)*'Z1 values'!D$5*'Z1 values'!$C$10)/'Z1 values'!$C$12</f>
        <v>2.9746215820312498E-2</v>
      </c>
      <c r="X422" s="3">
        <f>((I422-I421)*'Z1 values'!E$5*'Z1 values'!$C$10)/'Z1 values'!$C$12</f>
        <v>0</v>
      </c>
      <c r="Y422" s="3">
        <f>((J422-J421)*'Z1 values'!F$5*'Z1 values'!$C$10)/'Z1 values'!$C$12</f>
        <v>8.2617187499999994E-2</v>
      </c>
      <c r="Z422" s="6">
        <f t="shared" si="18"/>
        <v>0.11753694763183592</v>
      </c>
      <c r="AA422">
        <f t="shared" si="19"/>
        <v>140.33333333333334</v>
      </c>
    </row>
    <row r="423" spans="1:27" x14ac:dyDescent="0.25">
      <c r="A423" s="7" t="s">
        <v>8070</v>
      </c>
      <c r="B423" s="7" t="s">
        <v>1001</v>
      </c>
      <c r="C423" s="7">
        <v>540265</v>
      </c>
      <c r="D423" s="9" t="s">
        <v>37</v>
      </c>
      <c r="E423" s="9" t="s">
        <v>38</v>
      </c>
      <c r="F423" s="9">
        <v>421</v>
      </c>
      <c r="G423" s="9">
        <v>1570926</v>
      </c>
      <c r="H423" s="9">
        <v>136649696</v>
      </c>
      <c r="I423" s="9">
        <v>271117</v>
      </c>
      <c r="J423" s="9">
        <v>613156</v>
      </c>
      <c r="K423" s="9">
        <v>0</v>
      </c>
      <c r="L423" s="9">
        <v>0</v>
      </c>
      <c r="M423" s="9">
        <v>6534</v>
      </c>
      <c r="N423" s="9">
        <v>321027</v>
      </c>
      <c r="O423" s="9">
        <v>2120</v>
      </c>
      <c r="P423" s="9">
        <v>3849</v>
      </c>
      <c r="Q423" s="9">
        <v>0</v>
      </c>
      <c r="R423" s="9">
        <v>0</v>
      </c>
      <c r="S423"/>
      <c r="T423"/>
      <c r="U423" s="4">
        <f t="shared" si="20"/>
        <v>8440</v>
      </c>
      <c r="V423" s="3">
        <f>((G423-G422)*'Z1 values'!C$5*'Z1 values'!$C$10)/'Z1 values'!$C$12</f>
        <v>1.27456787109375E-2</v>
      </c>
      <c r="W423" s="3">
        <f>((H423-H422)*'Z1 values'!D$5*'Z1 values'!$C$10)/'Z1 values'!$C$12</f>
        <v>2.9390899658203122E-2</v>
      </c>
      <c r="X423" s="3">
        <f>((I423-I422)*'Z1 values'!E$5*'Z1 values'!$C$10)/'Z1 values'!$C$12</f>
        <v>0.16885986328124999</v>
      </c>
      <c r="Y423" s="3">
        <f>((J423-J422)*'Z1 values'!F$5*'Z1 values'!$C$10)/'Z1 values'!$C$12</f>
        <v>0.33124328613281245</v>
      </c>
      <c r="Z423" s="6">
        <f t="shared" si="18"/>
        <v>0.54223972778320306</v>
      </c>
      <c r="AA423">
        <f t="shared" si="19"/>
        <v>140.66666666666666</v>
      </c>
    </row>
    <row r="424" spans="1:27" x14ac:dyDescent="0.25">
      <c r="A424" s="7" t="s">
        <v>8071</v>
      </c>
      <c r="B424" s="7" t="s">
        <v>1001</v>
      </c>
      <c r="C424" s="7">
        <v>541545</v>
      </c>
      <c r="D424" s="9" t="s">
        <v>37</v>
      </c>
      <c r="E424" s="9" t="s">
        <v>38</v>
      </c>
      <c r="F424" s="9">
        <v>422</v>
      </c>
      <c r="G424" s="9">
        <v>1573578</v>
      </c>
      <c r="H424" s="9">
        <v>136974607</v>
      </c>
      <c r="I424" s="9">
        <v>271117</v>
      </c>
      <c r="J424" s="9">
        <v>614305</v>
      </c>
      <c r="K424" s="9">
        <v>0</v>
      </c>
      <c r="L424" s="9">
        <v>0</v>
      </c>
      <c r="M424" s="9">
        <v>2650</v>
      </c>
      <c r="N424" s="9">
        <v>324911</v>
      </c>
      <c r="O424" s="9">
        <v>0</v>
      </c>
      <c r="P424" s="9">
        <v>1149</v>
      </c>
      <c r="Q424" s="9">
        <v>0</v>
      </c>
      <c r="R424" s="9">
        <v>0</v>
      </c>
      <c r="S424"/>
      <c r="T424"/>
      <c r="U424" s="4">
        <f t="shared" si="20"/>
        <v>8460</v>
      </c>
      <c r="V424" s="3">
        <f>((G424-G423)*'Z1 values'!C$5*'Z1 values'!$C$10)/'Z1 values'!$C$12</f>
        <v>5.1715942382812496E-3</v>
      </c>
      <c r="W424" s="3">
        <f>((H424-H423)*'Z1 values'!D$5*'Z1 values'!$C$10)/'Z1 values'!$C$12</f>
        <v>2.9746490478515623E-2</v>
      </c>
      <c r="X424" s="3">
        <f>((I424-I423)*'Z1 values'!E$5*'Z1 values'!$C$10)/'Z1 values'!$C$12</f>
        <v>0</v>
      </c>
      <c r="Y424" s="3">
        <f>((J424-J423)*'Z1 values'!F$5*'Z1 values'!$C$10)/'Z1 values'!$C$12</f>
        <v>9.8882446289062509E-2</v>
      </c>
      <c r="Z424" s="6">
        <f t="shared" si="18"/>
        <v>0.13380053100585937</v>
      </c>
      <c r="AA424">
        <f t="shared" si="19"/>
        <v>141</v>
      </c>
    </row>
    <row r="425" spans="1:27" x14ac:dyDescent="0.25">
      <c r="A425" s="7" t="s">
        <v>8072</v>
      </c>
      <c r="B425" s="7" t="s">
        <v>1001</v>
      </c>
      <c r="C425" s="7">
        <v>542825</v>
      </c>
      <c r="D425" s="9" t="s">
        <v>37</v>
      </c>
      <c r="E425" s="9" t="s">
        <v>38</v>
      </c>
      <c r="F425" s="9">
        <v>423</v>
      </c>
      <c r="G425" s="9">
        <v>1579579</v>
      </c>
      <c r="H425" s="9">
        <v>137296171</v>
      </c>
      <c r="I425" s="9">
        <v>273253</v>
      </c>
      <c r="J425" s="9">
        <v>616183</v>
      </c>
      <c r="K425" s="9">
        <v>0</v>
      </c>
      <c r="L425" s="9">
        <v>0</v>
      </c>
      <c r="M425" s="9">
        <v>5999</v>
      </c>
      <c r="N425" s="9">
        <v>321564</v>
      </c>
      <c r="O425" s="9">
        <v>2136</v>
      </c>
      <c r="P425" s="9">
        <v>1878</v>
      </c>
      <c r="Q425" s="9">
        <v>0</v>
      </c>
      <c r="R425" s="9">
        <v>0</v>
      </c>
      <c r="S425"/>
      <c r="T425"/>
      <c r="U425" s="4">
        <f t="shared" si="20"/>
        <v>8480</v>
      </c>
      <c r="V425" s="3">
        <f>((G425-G424)*'Z1 values'!C$5*'Z1 values'!$C$10)/'Z1 values'!$C$12</f>
        <v>1.1702389526367188E-2</v>
      </c>
      <c r="W425" s="3">
        <f>((H425-H424)*'Z1 values'!D$5*'Z1 values'!$C$10)/'Z1 values'!$C$12</f>
        <v>2.94400634765625E-2</v>
      </c>
      <c r="X425" s="3">
        <f>((I425-I424)*'Z1 values'!E$5*'Z1 values'!$C$10)/'Z1 values'!$C$12</f>
        <v>0.17013427734374997</v>
      </c>
      <c r="Y425" s="3">
        <f>((J425-J424)*'Z1 values'!F$5*'Z1 values'!$C$10)/'Z1 values'!$C$12</f>
        <v>0.16161987304687503</v>
      </c>
      <c r="Z425" s="6">
        <f t="shared" si="18"/>
        <v>0.37289660339355468</v>
      </c>
      <c r="AA425">
        <f t="shared" si="19"/>
        <v>141.33333333333334</v>
      </c>
    </row>
    <row r="426" spans="1:27" x14ac:dyDescent="0.25">
      <c r="A426" s="7" t="s">
        <v>8073</v>
      </c>
      <c r="B426" s="7" t="s">
        <v>1001</v>
      </c>
      <c r="C426" s="7">
        <v>544105</v>
      </c>
      <c r="D426" s="9" t="s">
        <v>37</v>
      </c>
      <c r="E426" s="9" t="s">
        <v>38</v>
      </c>
      <c r="F426" s="9">
        <v>424</v>
      </c>
      <c r="G426" s="9">
        <v>1586143</v>
      </c>
      <c r="H426" s="9">
        <v>137617172</v>
      </c>
      <c r="I426" s="9">
        <v>275521</v>
      </c>
      <c r="J426" s="9">
        <v>618760</v>
      </c>
      <c r="K426" s="9">
        <v>0</v>
      </c>
      <c r="L426" s="9">
        <v>0</v>
      </c>
      <c r="M426" s="9">
        <v>6563</v>
      </c>
      <c r="N426" s="9">
        <v>321001</v>
      </c>
      <c r="O426" s="9">
        <v>2268</v>
      </c>
      <c r="P426" s="9">
        <v>2577</v>
      </c>
      <c r="Q426" s="9">
        <v>0</v>
      </c>
      <c r="R426" s="9">
        <v>0</v>
      </c>
      <c r="S426"/>
      <c r="T426"/>
      <c r="U426" s="4">
        <f t="shared" si="20"/>
        <v>8500</v>
      </c>
      <c r="V426" s="3">
        <f>((G426-G425)*'Z1 values'!C$5*'Z1 values'!$C$10)/'Z1 values'!$C$12</f>
        <v>1.2800280761718751E-2</v>
      </c>
      <c r="W426" s="3">
        <f>((H426-H425)*'Z1 values'!D$5*'Z1 values'!$C$10)/'Z1 values'!$C$12</f>
        <v>2.9388519287109376E-2</v>
      </c>
      <c r="X426" s="3">
        <f>((I426-I425)*'Z1 values'!E$5*'Z1 values'!$C$10)/'Z1 values'!$C$12</f>
        <v>0.18064819335937499</v>
      </c>
      <c r="Y426" s="3">
        <f>((J426-J425)*'Z1 values'!F$5*'Z1 values'!$C$10)/'Z1 values'!$C$12</f>
        <v>0.22177551269531248</v>
      </c>
      <c r="Z426" s="6">
        <f t="shared" si="18"/>
        <v>0.4446125061035156</v>
      </c>
      <c r="AA426">
        <f t="shared" si="19"/>
        <v>141.66666666666666</v>
      </c>
    </row>
    <row r="427" spans="1:27" x14ac:dyDescent="0.25">
      <c r="A427" s="7" t="s">
        <v>8074</v>
      </c>
      <c r="B427" s="7" t="s">
        <v>1001</v>
      </c>
      <c r="C427" s="7">
        <v>545385</v>
      </c>
      <c r="D427" s="9" t="s">
        <v>37</v>
      </c>
      <c r="E427" s="9" t="s">
        <v>38</v>
      </c>
      <c r="F427" s="9">
        <v>425</v>
      </c>
      <c r="G427" s="9">
        <v>1588682</v>
      </c>
      <c r="H427" s="9">
        <v>137942201</v>
      </c>
      <c r="I427" s="9">
        <v>275521</v>
      </c>
      <c r="J427" s="9">
        <v>619720</v>
      </c>
      <c r="K427" s="9">
        <v>0</v>
      </c>
      <c r="L427" s="9">
        <v>0</v>
      </c>
      <c r="M427" s="9">
        <v>2538</v>
      </c>
      <c r="N427" s="9">
        <v>325029</v>
      </c>
      <c r="O427" s="9">
        <v>0</v>
      </c>
      <c r="P427" s="9">
        <v>960</v>
      </c>
      <c r="Q427" s="9">
        <v>0</v>
      </c>
      <c r="R427" s="9">
        <v>0</v>
      </c>
      <c r="S427"/>
      <c r="T427"/>
      <c r="U427" s="4">
        <f t="shared" si="20"/>
        <v>8520</v>
      </c>
      <c r="V427" s="3">
        <f>((G427-G426)*'Z1 values'!C$5*'Z1 values'!$C$10)/'Z1 values'!$C$12</f>
        <v>4.9512359619140623E-3</v>
      </c>
      <c r="W427" s="3">
        <f>((H427-H426)*'Z1 values'!D$5*'Z1 values'!$C$10)/'Z1 values'!$C$12</f>
        <v>2.9757293701171871E-2</v>
      </c>
      <c r="X427" s="3">
        <f>((I427-I426)*'Z1 values'!E$5*'Z1 values'!$C$10)/'Z1 values'!$C$12</f>
        <v>0</v>
      </c>
      <c r="Y427" s="3">
        <f>((J427-J426)*'Z1 values'!F$5*'Z1 values'!$C$10)/'Z1 values'!$C$12</f>
        <v>8.2617187499999994E-2</v>
      </c>
      <c r="Z427" s="6">
        <f t="shared" si="18"/>
        <v>0.11732571716308593</v>
      </c>
      <c r="AA427">
        <f t="shared" si="19"/>
        <v>142</v>
      </c>
    </row>
    <row r="428" spans="1:27" x14ac:dyDescent="0.25">
      <c r="A428" s="7" t="s">
        <v>8075</v>
      </c>
      <c r="B428" s="7" t="s">
        <v>1001</v>
      </c>
      <c r="C428" s="7">
        <v>546665</v>
      </c>
      <c r="D428" s="9" t="s">
        <v>37</v>
      </c>
      <c r="E428" s="9" t="s">
        <v>38</v>
      </c>
      <c r="F428" s="9">
        <v>426</v>
      </c>
      <c r="G428" s="9">
        <v>1593935</v>
      </c>
      <c r="H428" s="9">
        <v>138264508</v>
      </c>
      <c r="I428" s="9">
        <v>276998</v>
      </c>
      <c r="J428" s="9">
        <v>622027</v>
      </c>
      <c r="K428" s="9">
        <v>0</v>
      </c>
      <c r="L428" s="9">
        <v>0</v>
      </c>
      <c r="M428" s="9">
        <v>5252</v>
      </c>
      <c r="N428" s="9">
        <v>322307</v>
      </c>
      <c r="O428" s="9">
        <v>1477</v>
      </c>
      <c r="P428" s="9">
        <v>2307</v>
      </c>
      <c r="Q428" s="9">
        <v>0</v>
      </c>
      <c r="R428" s="9">
        <v>0</v>
      </c>
      <c r="S428"/>
      <c r="T428"/>
      <c r="U428" s="4">
        <f t="shared" si="20"/>
        <v>8540</v>
      </c>
      <c r="V428" s="3">
        <f>((G428-G427)*'Z1 values'!C$5*'Z1 values'!$C$10)/'Z1 values'!$C$12</f>
        <v>1.0243734741210936E-2</v>
      </c>
      <c r="W428" s="3">
        <f>((H428-H427)*'Z1 values'!D$5*'Z1 values'!$C$10)/'Z1 values'!$C$12</f>
        <v>2.9508087158203126E-2</v>
      </c>
      <c r="X428" s="3">
        <f>((I428-I427)*'Z1 values'!E$5*'Z1 values'!$C$10)/'Z1 values'!$C$12</f>
        <v>0.11764434814453124</v>
      </c>
      <c r="Y428" s="3">
        <f>((J428-J427)*'Z1 values'!F$5*'Z1 values'!$C$10)/'Z1 values'!$C$12</f>
        <v>0.19853942871093749</v>
      </c>
      <c r="Z428" s="6">
        <f t="shared" si="18"/>
        <v>0.35593559875488279</v>
      </c>
      <c r="AA428">
        <f t="shared" si="19"/>
        <v>142.33333333333334</v>
      </c>
    </row>
    <row r="429" spans="1:27" x14ac:dyDescent="0.25">
      <c r="A429" s="7" t="s">
        <v>8076</v>
      </c>
      <c r="B429" s="7" t="s">
        <v>1001</v>
      </c>
      <c r="C429" s="7">
        <v>547945</v>
      </c>
      <c r="D429" s="9" t="s">
        <v>37</v>
      </c>
      <c r="E429" s="9" t="s">
        <v>38</v>
      </c>
      <c r="F429" s="9">
        <v>427</v>
      </c>
      <c r="G429" s="9">
        <v>1596475</v>
      </c>
      <c r="H429" s="9">
        <v>138589534</v>
      </c>
      <c r="I429" s="9">
        <v>276998</v>
      </c>
      <c r="J429" s="9">
        <v>623176</v>
      </c>
      <c r="K429" s="9">
        <v>0</v>
      </c>
      <c r="L429" s="9">
        <v>0</v>
      </c>
      <c r="M429" s="9">
        <v>2539</v>
      </c>
      <c r="N429" s="9">
        <v>325026</v>
      </c>
      <c r="O429" s="9">
        <v>0</v>
      </c>
      <c r="P429" s="9">
        <v>1149</v>
      </c>
      <c r="Q429" s="9">
        <v>0</v>
      </c>
      <c r="R429" s="9">
        <v>0</v>
      </c>
      <c r="S429"/>
      <c r="T429"/>
      <c r="U429" s="4">
        <f t="shared" si="20"/>
        <v>8560</v>
      </c>
      <c r="V429" s="3">
        <f>((G429-G428)*'Z1 values'!C$5*'Z1 values'!$C$10)/'Z1 values'!$C$12</f>
        <v>4.9531860351562495E-3</v>
      </c>
      <c r="W429" s="3">
        <f>((H429-H428)*'Z1 values'!D$5*'Z1 values'!$C$10)/'Z1 values'!$C$12</f>
        <v>2.9757019042968753E-2</v>
      </c>
      <c r="X429" s="3">
        <f>((I429-I428)*'Z1 values'!E$5*'Z1 values'!$C$10)/'Z1 values'!$C$12</f>
        <v>0</v>
      </c>
      <c r="Y429" s="3">
        <f>((J429-J428)*'Z1 values'!F$5*'Z1 values'!$C$10)/'Z1 values'!$C$12</f>
        <v>9.8882446289062509E-2</v>
      </c>
      <c r="Z429" s="6">
        <f t="shared" si="18"/>
        <v>0.13359265136718751</v>
      </c>
      <c r="AA429">
        <f t="shared" si="19"/>
        <v>142.66666666666666</v>
      </c>
    </row>
    <row r="430" spans="1:27" x14ac:dyDescent="0.25">
      <c r="A430" s="7" t="s">
        <v>8077</v>
      </c>
      <c r="B430" s="7" t="s">
        <v>1001</v>
      </c>
      <c r="C430" s="7">
        <v>549225</v>
      </c>
      <c r="D430" s="9" t="s">
        <v>37</v>
      </c>
      <c r="E430" s="9" t="s">
        <v>38</v>
      </c>
      <c r="F430" s="9">
        <v>428</v>
      </c>
      <c r="G430" s="9">
        <v>1598990</v>
      </c>
      <c r="H430" s="9">
        <v>138914585</v>
      </c>
      <c r="I430" s="9">
        <v>276998</v>
      </c>
      <c r="J430" s="9">
        <v>624136</v>
      </c>
      <c r="K430" s="9">
        <v>0</v>
      </c>
      <c r="L430" s="9">
        <v>0</v>
      </c>
      <c r="M430" s="9">
        <v>2514</v>
      </c>
      <c r="N430" s="9">
        <v>325051</v>
      </c>
      <c r="O430" s="9">
        <v>0</v>
      </c>
      <c r="P430" s="9">
        <v>960</v>
      </c>
      <c r="Q430" s="9">
        <v>0</v>
      </c>
      <c r="R430" s="9">
        <v>0</v>
      </c>
      <c r="S430"/>
      <c r="T430"/>
      <c r="U430" s="4">
        <f t="shared" si="20"/>
        <v>8580</v>
      </c>
      <c r="V430" s="3">
        <f>((G430-G429)*'Z1 values'!C$5*'Z1 values'!$C$10)/'Z1 values'!$C$12</f>
        <v>4.9044342041015621E-3</v>
      </c>
      <c r="W430" s="3">
        <f>((H430-H429)*'Z1 values'!D$5*'Z1 values'!$C$10)/'Z1 values'!$C$12</f>
        <v>2.9759307861328126E-2</v>
      </c>
      <c r="X430" s="3">
        <f>((I430-I429)*'Z1 values'!E$5*'Z1 values'!$C$10)/'Z1 values'!$C$12</f>
        <v>0</v>
      </c>
      <c r="Y430" s="3">
        <f>((J430-J429)*'Z1 values'!F$5*'Z1 values'!$C$10)/'Z1 values'!$C$12</f>
        <v>8.2617187499999994E-2</v>
      </c>
      <c r="Z430" s="6">
        <f t="shared" si="18"/>
        <v>0.11728092956542968</v>
      </c>
      <c r="AA430">
        <f t="shared" si="19"/>
        <v>143</v>
      </c>
    </row>
    <row r="431" spans="1:27" x14ac:dyDescent="0.25">
      <c r="A431" s="7" t="s">
        <v>8078</v>
      </c>
      <c r="B431" s="7" t="s">
        <v>1001</v>
      </c>
      <c r="C431" s="7">
        <v>550505</v>
      </c>
      <c r="D431" s="9" t="s">
        <v>37</v>
      </c>
      <c r="E431" s="9" t="s">
        <v>38</v>
      </c>
      <c r="F431" s="9">
        <v>429</v>
      </c>
      <c r="G431" s="9">
        <v>1601486</v>
      </c>
      <c r="H431" s="9">
        <v>139239655</v>
      </c>
      <c r="I431" s="9">
        <v>276998</v>
      </c>
      <c r="J431" s="9">
        <v>625096</v>
      </c>
      <c r="K431" s="9">
        <v>0</v>
      </c>
      <c r="L431" s="9">
        <v>0</v>
      </c>
      <c r="M431" s="9">
        <v>2495</v>
      </c>
      <c r="N431" s="9">
        <v>325070</v>
      </c>
      <c r="O431" s="9">
        <v>0</v>
      </c>
      <c r="P431" s="9">
        <v>960</v>
      </c>
      <c r="Q431" s="9">
        <v>0</v>
      </c>
      <c r="R431" s="9">
        <v>0</v>
      </c>
      <c r="S431"/>
      <c r="T431"/>
      <c r="U431" s="4">
        <f t="shared" si="20"/>
        <v>8600</v>
      </c>
      <c r="V431" s="3">
        <f>((G431-G430)*'Z1 values'!C$5*'Z1 values'!$C$10)/'Z1 values'!$C$12</f>
        <v>4.8673828124999995E-3</v>
      </c>
      <c r="W431" s="3">
        <f>((H431-H430)*'Z1 values'!D$5*'Z1 values'!$C$10)/'Z1 values'!$C$12</f>
        <v>2.9761047363281251E-2</v>
      </c>
      <c r="X431" s="3">
        <f>((I431-I430)*'Z1 values'!E$5*'Z1 values'!$C$10)/'Z1 values'!$C$12</f>
        <v>0</v>
      </c>
      <c r="Y431" s="3">
        <f>((J431-J430)*'Z1 values'!F$5*'Z1 values'!$C$10)/'Z1 values'!$C$12</f>
        <v>8.2617187499999994E-2</v>
      </c>
      <c r="Z431" s="6">
        <f t="shared" si="18"/>
        <v>0.11724561767578125</v>
      </c>
      <c r="AA431">
        <f t="shared" si="19"/>
        <v>143.33333333333334</v>
      </c>
    </row>
    <row r="432" spans="1:27" x14ac:dyDescent="0.25">
      <c r="A432" s="7" t="s">
        <v>8079</v>
      </c>
      <c r="B432" s="7" t="s">
        <v>1001</v>
      </c>
      <c r="C432" s="7">
        <v>551785</v>
      </c>
      <c r="D432" s="9" t="s">
        <v>37</v>
      </c>
      <c r="E432" s="9" t="s">
        <v>38</v>
      </c>
      <c r="F432" s="9">
        <v>430</v>
      </c>
      <c r="G432" s="9">
        <v>1604128</v>
      </c>
      <c r="H432" s="9">
        <v>139564579</v>
      </c>
      <c r="I432" s="9">
        <v>276998</v>
      </c>
      <c r="J432" s="9">
        <v>626207</v>
      </c>
      <c r="K432" s="9">
        <v>0</v>
      </c>
      <c r="L432" s="9">
        <v>0</v>
      </c>
      <c r="M432" s="9">
        <v>2641</v>
      </c>
      <c r="N432" s="9">
        <v>324924</v>
      </c>
      <c r="O432" s="9">
        <v>0</v>
      </c>
      <c r="P432" s="9">
        <v>1111</v>
      </c>
      <c r="Q432" s="9">
        <v>0</v>
      </c>
      <c r="R432" s="9">
        <v>0</v>
      </c>
      <c r="S432"/>
      <c r="T432"/>
      <c r="U432" s="4">
        <f t="shared" si="20"/>
        <v>8620</v>
      </c>
      <c r="V432" s="3">
        <f>((G432-G431)*'Z1 values'!C$5*'Z1 values'!$C$10)/'Z1 values'!$C$12</f>
        <v>5.1520935058593743E-3</v>
      </c>
      <c r="W432" s="3">
        <f>((H432-H431)*'Z1 values'!D$5*'Z1 values'!$C$10)/'Z1 values'!$C$12</f>
        <v>2.9747680664062505E-2</v>
      </c>
      <c r="X432" s="3">
        <f>((I432-I431)*'Z1 values'!E$5*'Z1 values'!$C$10)/'Z1 values'!$C$12</f>
        <v>0</v>
      </c>
      <c r="Y432" s="3">
        <f>((J432-J431)*'Z1 values'!F$5*'Z1 values'!$C$10)/'Z1 values'!$C$12</f>
        <v>9.5612182617187486E-2</v>
      </c>
      <c r="Z432" s="6">
        <f t="shared" si="18"/>
        <v>0.13051195678710936</v>
      </c>
      <c r="AA432">
        <f t="shared" si="19"/>
        <v>143.66666666666666</v>
      </c>
    </row>
    <row r="433" spans="1:27" x14ac:dyDescent="0.25">
      <c r="A433" s="7" t="s">
        <v>8080</v>
      </c>
      <c r="B433" s="7" t="s">
        <v>1001</v>
      </c>
      <c r="C433" s="7">
        <v>553065</v>
      </c>
      <c r="D433" s="9" t="s">
        <v>37</v>
      </c>
      <c r="E433" s="9" t="s">
        <v>38</v>
      </c>
      <c r="F433" s="9">
        <v>431</v>
      </c>
      <c r="G433" s="9">
        <v>1606649</v>
      </c>
      <c r="H433" s="9">
        <v>139889625</v>
      </c>
      <c r="I433" s="9">
        <v>276998</v>
      </c>
      <c r="J433" s="9">
        <v>627356</v>
      </c>
      <c r="K433" s="9">
        <v>0</v>
      </c>
      <c r="L433" s="9">
        <v>0</v>
      </c>
      <c r="M433" s="9">
        <v>2520</v>
      </c>
      <c r="N433" s="9">
        <v>325046</v>
      </c>
      <c r="O433" s="9">
        <v>0</v>
      </c>
      <c r="P433" s="9">
        <v>1149</v>
      </c>
      <c r="Q433" s="9">
        <v>0</v>
      </c>
      <c r="R433" s="9">
        <v>0</v>
      </c>
      <c r="S433"/>
      <c r="T433"/>
      <c r="U433" s="4">
        <f t="shared" si="20"/>
        <v>8640</v>
      </c>
      <c r="V433" s="3">
        <f>((G433-G432)*'Z1 values'!C$5*'Z1 values'!$C$10)/'Z1 values'!$C$12</f>
        <v>4.9161346435546869E-3</v>
      </c>
      <c r="W433" s="3">
        <f>((H433-H432)*'Z1 values'!D$5*'Z1 values'!$C$10)/'Z1 values'!$C$12</f>
        <v>2.9758850097656254E-2</v>
      </c>
      <c r="X433" s="3">
        <f>((I433-I432)*'Z1 values'!E$5*'Z1 values'!$C$10)/'Z1 values'!$C$12</f>
        <v>0</v>
      </c>
      <c r="Y433" s="3">
        <f>((J433-J432)*'Z1 values'!F$5*'Z1 values'!$C$10)/'Z1 values'!$C$12</f>
        <v>9.8882446289062509E-2</v>
      </c>
      <c r="Z433" s="6">
        <f t="shared" si="18"/>
        <v>0.13355743103027345</v>
      </c>
      <c r="AA433">
        <f t="shared" si="19"/>
        <v>144</v>
      </c>
    </row>
    <row r="434" spans="1:27" x14ac:dyDescent="0.25">
      <c r="A434" s="7" t="s">
        <v>8081</v>
      </c>
      <c r="B434" s="7" t="s">
        <v>1001</v>
      </c>
      <c r="C434" s="7">
        <v>554345</v>
      </c>
      <c r="D434" s="9" t="s">
        <v>37</v>
      </c>
      <c r="E434" s="9" t="s">
        <v>38</v>
      </c>
      <c r="F434" s="9">
        <v>432</v>
      </c>
      <c r="G434" s="9">
        <v>1611592</v>
      </c>
      <c r="H434" s="9">
        <v>140212241</v>
      </c>
      <c r="I434" s="9">
        <v>278386</v>
      </c>
      <c r="J434" s="9">
        <v>628948</v>
      </c>
      <c r="K434" s="9">
        <v>0</v>
      </c>
      <c r="L434" s="9">
        <v>0</v>
      </c>
      <c r="M434" s="9">
        <v>4941</v>
      </c>
      <c r="N434" s="9">
        <v>322616</v>
      </c>
      <c r="O434" s="9">
        <v>1388</v>
      </c>
      <c r="P434" s="9">
        <v>1592</v>
      </c>
      <c r="Q434" s="9">
        <v>0</v>
      </c>
      <c r="R434" s="9">
        <v>0</v>
      </c>
      <c r="S434"/>
      <c r="T434"/>
      <c r="U434" s="4">
        <f t="shared" si="20"/>
        <v>8660</v>
      </c>
      <c r="V434" s="3">
        <f>((G434-G433)*'Z1 values'!C$5*'Z1 values'!$C$10)/'Z1 values'!$C$12</f>
        <v>9.6392120361328115E-3</v>
      </c>
      <c r="W434" s="3">
        <f>((H434-H433)*'Z1 values'!D$5*'Z1 values'!$C$10)/'Z1 values'!$C$12</f>
        <v>2.9536376953124999E-2</v>
      </c>
      <c r="X434" s="3">
        <f>((I434-I433)*'Z1 values'!E$5*'Z1 values'!$C$10)/'Z1 values'!$C$12</f>
        <v>0.11055541992187498</v>
      </c>
      <c r="Y434" s="3">
        <f>((J434-J433)*'Z1 values'!F$5*'Z1 values'!$C$10)/'Z1 values'!$C$12</f>
        <v>0.13700683593750002</v>
      </c>
      <c r="Z434" s="6">
        <f t="shared" si="18"/>
        <v>0.28673784484863279</v>
      </c>
      <c r="AA434">
        <f t="shared" si="19"/>
        <v>144.33333333333334</v>
      </c>
    </row>
    <row r="435" spans="1:27" x14ac:dyDescent="0.25">
      <c r="A435" s="7" t="s">
        <v>8082</v>
      </c>
      <c r="B435" s="7" t="s">
        <v>1001</v>
      </c>
      <c r="C435" s="7">
        <v>555625</v>
      </c>
      <c r="D435" s="9" t="s">
        <v>37</v>
      </c>
      <c r="E435" s="9" t="s">
        <v>38</v>
      </c>
      <c r="F435" s="9">
        <v>433</v>
      </c>
      <c r="G435" s="9">
        <v>1614245</v>
      </c>
      <c r="H435" s="9">
        <v>140537149</v>
      </c>
      <c r="I435" s="9">
        <v>278386</v>
      </c>
      <c r="J435" s="9">
        <v>629908</v>
      </c>
      <c r="K435" s="9">
        <v>0</v>
      </c>
      <c r="L435" s="9">
        <v>0</v>
      </c>
      <c r="M435" s="9">
        <v>2651</v>
      </c>
      <c r="N435" s="9">
        <v>324908</v>
      </c>
      <c r="O435" s="9">
        <v>0</v>
      </c>
      <c r="P435" s="9">
        <v>960</v>
      </c>
      <c r="Q435" s="9">
        <v>0</v>
      </c>
      <c r="R435" s="9">
        <v>0</v>
      </c>
      <c r="S435"/>
      <c r="T435"/>
      <c r="U435" s="4">
        <f t="shared" si="20"/>
        <v>8680</v>
      </c>
      <c r="V435" s="3">
        <f>((G435-G434)*'Z1 values'!C$5*'Z1 values'!$C$10)/'Z1 values'!$C$12</f>
        <v>5.1735443115234368E-3</v>
      </c>
      <c r="W435" s="3">
        <f>((H435-H434)*'Z1 values'!D$5*'Z1 values'!$C$10)/'Z1 values'!$C$12</f>
        <v>2.9746215820312498E-2</v>
      </c>
      <c r="X435" s="3">
        <f>((I435-I434)*'Z1 values'!E$5*'Z1 values'!$C$10)/'Z1 values'!$C$12</f>
        <v>0</v>
      </c>
      <c r="Y435" s="3">
        <f>((J435-J434)*'Z1 values'!F$5*'Z1 values'!$C$10)/'Z1 values'!$C$12</f>
        <v>8.2617187499999994E-2</v>
      </c>
      <c r="Z435" s="6">
        <f t="shared" si="18"/>
        <v>0.11753694763183592</v>
      </c>
      <c r="AA435">
        <f t="shared" si="19"/>
        <v>144.66666666666666</v>
      </c>
    </row>
    <row r="436" spans="1:27" x14ac:dyDescent="0.25">
      <c r="A436" s="7" t="s">
        <v>8083</v>
      </c>
      <c r="B436" s="7" t="s">
        <v>1001</v>
      </c>
      <c r="C436" s="7">
        <v>556905</v>
      </c>
      <c r="D436" s="9" t="s">
        <v>37</v>
      </c>
      <c r="E436" s="9" t="s">
        <v>38</v>
      </c>
      <c r="F436" s="9">
        <v>434</v>
      </c>
      <c r="G436" s="9">
        <v>1616869</v>
      </c>
      <c r="H436" s="9">
        <v>140862088</v>
      </c>
      <c r="I436" s="9">
        <v>278386</v>
      </c>
      <c r="J436" s="9">
        <v>631057</v>
      </c>
      <c r="K436" s="9">
        <v>0</v>
      </c>
      <c r="L436" s="9">
        <v>0</v>
      </c>
      <c r="M436" s="9">
        <v>2622</v>
      </c>
      <c r="N436" s="9">
        <v>324939</v>
      </c>
      <c r="O436" s="9">
        <v>0</v>
      </c>
      <c r="P436" s="9">
        <v>1149</v>
      </c>
      <c r="Q436" s="9">
        <v>0</v>
      </c>
      <c r="R436" s="9">
        <v>0</v>
      </c>
      <c r="S436"/>
      <c r="T436"/>
      <c r="U436" s="4">
        <f t="shared" si="20"/>
        <v>8700</v>
      </c>
      <c r="V436" s="3">
        <f>((G436-G435)*'Z1 values'!C$5*'Z1 values'!$C$10)/'Z1 values'!$C$12</f>
        <v>5.1169921875000007E-3</v>
      </c>
      <c r="W436" s="3">
        <f>((H436-H435)*'Z1 values'!D$5*'Z1 values'!$C$10)/'Z1 values'!$C$12</f>
        <v>2.9749053955078125E-2</v>
      </c>
      <c r="X436" s="3">
        <f>((I436-I435)*'Z1 values'!E$5*'Z1 values'!$C$10)/'Z1 values'!$C$12</f>
        <v>0</v>
      </c>
      <c r="Y436" s="3">
        <f>((J436-J435)*'Z1 values'!F$5*'Z1 values'!$C$10)/'Z1 values'!$C$12</f>
        <v>9.8882446289062509E-2</v>
      </c>
      <c r="Z436" s="6">
        <f t="shared" si="18"/>
        <v>0.13374849243164064</v>
      </c>
      <c r="AA436">
        <f t="shared" si="19"/>
        <v>145</v>
      </c>
    </row>
    <row r="437" spans="1:27" x14ac:dyDescent="0.25">
      <c r="A437" s="7" t="s">
        <v>8084</v>
      </c>
      <c r="B437" s="7" t="s">
        <v>1001</v>
      </c>
      <c r="C437" s="7">
        <v>558185</v>
      </c>
      <c r="D437" s="9" t="s">
        <v>37</v>
      </c>
      <c r="E437" s="9" t="s">
        <v>38</v>
      </c>
      <c r="F437" s="9">
        <v>435</v>
      </c>
      <c r="G437" s="9">
        <v>1619615</v>
      </c>
      <c r="H437" s="9">
        <v>141186904</v>
      </c>
      <c r="I437" s="9">
        <v>278386</v>
      </c>
      <c r="J437" s="9">
        <v>632155</v>
      </c>
      <c r="K437" s="9">
        <v>0</v>
      </c>
      <c r="L437" s="9">
        <v>0</v>
      </c>
      <c r="M437" s="9">
        <v>2744</v>
      </c>
      <c r="N437" s="9">
        <v>324816</v>
      </c>
      <c r="O437" s="9">
        <v>0</v>
      </c>
      <c r="P437" s="9">
        <v>1098</v>
      </c>
      <c r="Q437" s="9">
        <v>0</v>
      </c>
      <c r="R437" s="9">
        <v>0</v>
      </c>
      <c r="S437"/>
      <c r="T437"/>
      <c r="U437" s="4">
        <f t="shared" si="20"/>
        <v>8720</v>
      </c>
      <c r="V437" s="3">
        <f>((G437-G436)*'Z1 values'!C$5*'Z1 values'!$C$10)/'Z1 values'!$C$12</f>
        <v>5.3549011230468752E-3</v>
      </c>
      <c r="W437" s="3">
        <f>((H437-H436)*'Z1 values'!D$5*'Z1 values'!$C$10)/'Z1 values'!$C$12</f>
        <v>2.9737792968749999E-2</v>
      </c>
      <c r="X437" s="3">
        <f>((I437-I436)*'Z1 values'!E$5*'Z1 values'!$C$10)/'Z1 values'!$C$12</f>
        <v>0</v>
      </c>
      <c r="Y437" s="3">
        <f>((J437-J436)*'Z1 values'!F$5*'Z1 values'!$C$10)/'Z1 values'!$C$12</f>
        <v>9.4493408203125004E-2</v>
      </c>
      <c r="Z437" s="6">
        <f t="shared" si="18"/>
        <v>0.12958610229492187</v>
      </c>
      <c r="AA437">
        <f t="shared" si="19"/>
        <v>145.33333333333334</v>
      </c>
    </row>
    <row r="438" spans="1:27" x14ac:dyDescent="0.25">
      <c r="A438" s="7" t="s">
        <v>8085</v>
      </c>
      <c r="B438" s="7" t="s">
        <v>1001</v>
      </c>
      <c r="C438" s="7">
        <v>559465</v>
      </c>
      <c r="D438" s="9" t="s">
        <v>37</v>
      </c>
      <c r="E438" s="9" t="s">
        <v>38</v>
      </c>
      <c r="F438" s="9">
        <v>436</v>
      </c>
      <c r="G438" s="9">
        <v>1623608</v>
      </c>
      <c r="H438" s="9">
        <v>141510476</v>
      </c>
      <c r="I438" s="9">
        <v>279072</v>
      </c>
      <c r="J438" s="9">
        <v>633792</v>
      </c>
      <c r="K438" s="9">
        <v>0</v>
      </c>
      <c r="L438" s="9">
        <v>0</v>
      </c>
      <c r="M438" s="9">
        <v>3991</v>
      </c>
      <c r="N438" s="9">
        <v>323572</v>
      </c>
      <c r="O438" s="9">
        <v>686</v>
      </c>
      <c r="P438" s="9">
        <v>1637</v>
      </c>
      <c r="Q438" s="9">
        <v>0</v>
      </c>
      <c r="R438" s="9">
        <v>0</v>
      </c>
      <c r="S438"/>
      <c r="T438"/>
      <c r="U438" s="4">
        <f t="shared" si="20"/>
        <v>8740</v>
      </c>
      <c r="V438" s="3">
        <f>((G438-G437)*'Z1 values'!C$5*'Z1 values'!$C$10)/'Z1 values'!$C$12</f>
        <v>7.7866424560546878E-3</v>
      </c>
      <c r="W438" s="3">
        <f>((H438-H437)*'Z1 values'!D$5*'Z1 values'!$C$10)/'Z1 values'!$C$12</f>
        <v>2.96239013671875E-2</v>
      </c>
      <c r="X438" s="3">
        <f>((I438-I437)*'Z1 values'!E$5*'Z1 values'!$C$10)/'Z1 values'!$C$12</f>
        <v>5.4640502929687494E-2</v>
      </c>
      <c r="Y438" s="3">
        <f>((J438-J437)*'Z1 values'!F$5*'Z1 values'!$C$10)/'Z1 values'!$C$12</f>
        <v>0.1408795166015625</v>
      </c>
      <c r="Z438" s="6">
        <f t="shared" si="18"/>
        <v>0.23293056335449219</v>
      </c>
      <c r="AA438">
        <f t="shared" si="19"/>
        <v>145.66666666666666</v>
      </c>
    </row>
    <row r="439" spans="1:27" x14ac:dyDescent="0.25">
      <c r="A439" s="7" t="s">
        <v>8086</v>
      </c>
      <c r="B439" s="7" t="s">
        <v>1001</v>
      </c>
      <c r="C439" s="7">
        <v>560745</v>
      </c>
      <c r="D439" s="9" t="s">
        <v>37</v>
      </c>
      <c r="E439" s="9" t="s">
        <v>38</v>
      </c>
      <c r="F439" s="9">
        <v>437</v>
      </c>
      <c r="G439" s="9">
        <v>1626140</v>
      </c>
      <c r="H439" s="9">
        <v>141835512</v>
      </c>
      <c r="I439" s="9">
        <v>279072</v>
      </c>
      <c r="J439" s="9">
        <v>634752</v>
      </c>
      <c r="K439" s="9">
        <v>0</v>
      </c>
      <c r="L439" s="9">
        <v>0</v>
      </c>
      <c r="M439" s="9">
        <v>2531</v>
      </c>
      <c r="N439" s="9">
        <v>325036</v>
      </c>
      <c r="O439" s="9">
        <v>0</v>
      </c>
      <c r="P439" s="9">
        <v>960</v>
      </c>
      <c r="Q439" s="9">
        <v>0</v>
      </c>
      <c r="R439" s="9">
        <v>0</v>
      </c>
      <c r="S439"/>
      <c r="T439"/>
      <c r="U439" s="4">
        <f t="shared" si="20"/>
        <v>8760</v>
      </c>
      <c r="V439" s="3">
        <f>((G439-G438)*'Z1 values'!C$5*'Z1 values'!$C$10)/'Z1 values'!$C$12</f>
        <v>4.9375854492187503E-3</v>
      </c>
      <c r="W439" s="3">
        <f>((H439-H438)*'Z1 values'!D$5*'Z1 values'!$C$10)/'Z1 values'!$C$12</f>
        <v>2.9757934570312498E-2</v>
      </c>
      <c r="X439" s="3">
        <f>((I439-I438)*'Z1 values'!E$5*'Z1 values'!$C$10)/'Z1 values'!$C$12</f>
        <v>0</v>
      </c>
      <c r="Y439" s="3">
        <f>((J439-J438)*'Z1 values'!F$5*'Z1 values'!$C$10)/'Z1 values'!$C$12</f>
        <v>8.2617187499999994E-2</v>
      </c>
      <c r="Z439" s="6">
        <f t="shared" si="18"/>
        <v>0.11731270751953124</v>
      </c>
      <c r="AA439">
        <f t="shared" si="19"/>
        <v>146</v>
      </c>
    </row>
    <row r="440" spans="1:27" x14ac:dyDescent="0.25">
      <c r="A440" s="7" t="s">
        <v>8087</v>
      </c>
      <c r="B440" s="7" t="s">
        <v>1001</v>
      </c>
      <c r="C440" s="7">
        <v>562025</v>
      </c>
      <c r="D440" s="9" t="s">
        <v>37</v>
      </c>
      <c r="E440" s="9" t="s">
        <v>38</v>
      </c>
      <c r="F440" s="9">
        <v>438</v>
      </c>
      <c r="G440" s="9">
        <v>1628762</v>
      </c>
      <c r="H440" s="9">
        <v>142160450</v>
      </c>
      <c r="I440" s="9">
        <v>279072</v>
      </c>
      <c r="J440" s="9">
        <v>635712</v>
      </c>
      <c r="K440" s="9">
        <v>0</v>
      </c>
      <c r="L440" s="9">
        <v>0</v>
      </c>
      <c r="M440" s="9">
        <v>2621</v>
      </c>
      <c r="N440" s="9">
        <v>324938</v>
      </c>
      <c r="O440" s="9">
        <v>0</v>
      </c>
      <c r="P440" s="9">
        <v>960</v>
      </c>
      <c r="Q440" s="9">
        <v>0</v>
      </c>
      <c r="R440" s="9">
        <v>0</v>
      </c>
      <c r="S440"/>
      <c r="T440"/>
      <c r="U440" s="4">
        <f t="shared" si="20"/>
        <v>8780</v>
      </c>
      <c r="V440" s="3">
        <f>((G440-G439)*'Z1 values'!C$5*'Z1 values'!$C$10)/'Z1 values'!$C$12</f>
        <v>5.1130920410156254E-3</v>
      </c>
      <c r="W440" s="3">
        <f>((H440-H439)*'Z1 values'!D$5*'Z1 values'!$C$10)/'Z1 values'!$C$12</f>
        <v>2.9748962402343749E-2</v>
      </c>
      <c r="X440" s="3">
        <f>((I440-I439)*'Z1 values'!E$5*'Z1 values'!$C$10)/'Z1 values'!$C$12</f>
        <v>0</v>
      </c>
      <c r="Y440" s="3">
        <f>((J440-J439)*'Z1 values'!F$5*'Z1 values'!$C$10)/'Z1 values'!$C$12</f>
        <v>8.2617187499999994E-2</v>
      </c>
      <c r="Z440" s="6">
        <f t="shared" si="18"/>
        <v>0.11747924194335937</v>
      </c>
      <c r="AA440">
        <f t="shared" si="19"/>
        <v>146.33333333333334</v>
      </c>
    </row>
    <row r="441" spans="1:27" x14ac:dyDescent="0.25">
      <c r="A441" s="7" t="s">
        <v>8088</v>
      </c>
      <c r="B441" s="7" t="s">
        <v>1001</v>
      </c>
      <c r="C441" s="7">
        <v>563305</v>
      </c>
      <c r="D441" s="9" t="s">
        <v>37</v>
      </c>
      <c r="E441" s="9" t="s">
        <v>38</v>
      </c>
      <c r="F441" s="9">
        <v>439</v>
      </c>
      <c r="G441" s="9">
        <v>1631386</v>
      </c>
      <c r="H441" s="9">
        <v>142485387</v>
      </c>
      <c r="I441" s="9">
        <v>279072</v>
      </c>
      <c r="J441" s="9">
        <v>636672</v>
      </c>
      <c r="K441" s="9">
        <v>0</v>
      </c>
      <c r="L441" s="9">
        <v>0</v>
      </c>
      <c r="M441" s="9">
        <v>2623</v>
      </c>
      <c r="N441" s="9">
        <v>324937</v>
      </c>
      <c r="O441" s="9">
        <v>0</v>
      </c>
      <c r="P441" s="9">
        <v>960</v>
      </c>
      <c r="Q441" s="9">
        <v>0</v>
      </c>
      <c r="R441" s="9">
        <v>0</v>
      </c>
      <c r="S441"/>
      <c r="T441"/>
      <c r="U441" s="4">
        <f t="shared" si="20"/>
        <v>8800</v>
      </c>
      <c r="V441" s="3">
        <f>((G441-G440)*'Z1 values'!C$5*'Z1 values'!$C$10)/'Z1 values'!$C$12</f>
        <v>5.1169921875000007E-3</v>
      </c>
      <c r="W441" s="3">
        <f>((H441-H440)*'Z1 values'!D$5*'Z1 values'!$C$10)/'Z1 values'!$C$12</f>
        <v>2.9748870849609376E-2</v>
      </c>
      <c r="X441" s="3">
        <f>((I441-I440)*'Z1 values'!E$5*'Z1 values'!$C$10)/'Z1 values'!$C$12</f>
        <v>0</v>
      </c>
      <c r="Y441" s="3">
        <f>((J441-J440)*'Z1 values'!F$5*'Z1 values'!$C$10)/'Z1 values'!$C$12</f>
        <v>8.2617187499999994E-2</v>
      </c>
      <c r="Z441" s="6">
        <f t="shared" si="18"/>
        <v>0.11748305053710936</v>
      </c>
      <c r="AA441">
        <f t="shared" si="19"/>
        <v>146.66666666666666</v>
      </c>
    </row>
    <row r="442" spans="1:27" x14ac:dyDescent="0.25">
      <c r="A442" s="7" t="s">
        <v>8089</v>
      </c>
      <c r="B442" s="7" t="s">
        <v>1001</v>
      </c>
      <c r="C442" s="7">
        <v>564585</v>
      </c>
      <c r="D442" s="9" t="s">
        <v>37</v>
      </c>
      <c r="E442" s="9" t="s">
        <v>38</v>
      </c>
      <c r="F442" s="9">
        <v>440</v>
      </c>
      <c r="G442" s="9">
        <v>1636333</v>
      </c>
      <c r="H442" s="9">
        <v>142808003</v>
      </c>
      <c r="I442" s="9">
        <v>280457</v>
      </c>
      <c r="J442" s="9">
        <v>638452</v>
      </c>
      <c r="K442" s="9">
        <v>0</v>
      </c>
      <c r="L442" s="9">
        <v>0</v>
      </c>
      <c r="M442" s="9">
        <v>4945</v>
      </c>
      <c r="N442" s="9">
        <v>322616</v>
      </c>
      <c r="O442" s="9">
        <v>1385</v>
      </c>
      <c r="P442" s="9">
        <v>1780</v>
      </c>
      <c r="Q442" s="9">
        <v>0</v>
      </c>
      <c r="R442" s="9">
        <v>0</v>
      </c>
      <c r="S442"/>
      <c r="T442"/>
      <c r="U442" s="4">
        <f t="shared" si="20"/>
        <v>8820</v>
      </c>
      <c r="V442" s="3">
        <f>((G442-G441)*'Z1 values'!C$5*'Z1 values'!$C$10)/'Z1 values'!$C$12</f>
        <v>9.6470123291015619E-3</v>
      </c>
      <c r="W442" s="3">
        <f>((H442-H441)*'Z1 values'!D$5*'Z1 values'!$C$10)/'Z1 values'!$C$12</f>
        <v>2.9536376953124999E-2</v>
      </c>
      <c r="X442" s="3">
        <f>((I442-I441)*'Z1 values'!E$5*'Z1 values'!$C$10)/'Z1 values'!$C$12</f>
        <v>0.11031646728515623</v>
      </c>
      <c r="Y442" s="3">
        <f>((J442-J441)*'Z1 values'!F$5*'Z1 values'!$C$10)/'Z1 values'!$C$12</f>
        <v>0.15318603515625001</v>
      </c>
      <c r="Z442" s="6">
        <f t="shared" si="18"/>
        <v>0.30268589172363281</v>
      </c>
      <c r="AA442">
        <f t="shared" si="19"/>
        <v>147</v>
      </c>
    </row>
    <row r="443" spans="1:27" x14ac:dyDescent="0.25">
      <c r="A443" s="7" t="s">
        <v>8090</v>
      </c>
      <c r="B443" s="7" t="s">
        <v>1001</v>
      </c>
      <c r="C443" s="7">
        <v>565865</v>
      </c>
      <c r="D443" s="9" t="s">
        <v>37</v>
      </c>
      <c r="E443" s="9" t="s">
        <v>38</v>
      </c>
      <c r="F443" s="9">
        <v>441</v>
      </c>
      <c r="G443" s="9">
        <v>1638971</v>
      </c>
      <c r="H443" s="9">
        <v>143132927</v>
      </c>
      <c r="I443" s="9">
        <v>280457</v>
      </c>
      <c r="J443" s="9">
        <v>639412</v>
      </c>
      <c r="K443" s="9">
        <v>0</v>
      </c>
      <c r="L443" s="9">
        <v>0</v>
      </c>
      <c r="M443" s="9">
        <v>2637</v>
      </c>
      <c r="N443" s="9">
        <v>324924</v>
      </c>
      <c r="O443" s="9">
        <v>0</v>
      </c>
      <c r="P443" s="9">
        <v>960</v>
      </c>
      <c r="Q443" s="9">
        <v>0</v>
      </c>
      <c r="R443" s="9">
        <v>0</v>
      </c>
      <c r="S443"/>
      <c r="T443"/>
      <c r="U443" s="4">
        <f t="shared" si="20"/>
        <v>8840</v>
      </c>
      <c r="V443" s="3">
        <f>((G443-G442)*'Z1 values'!C$5*'Z1 values'!$C$10)/'Z1 values'!$C$12</f>
        <v>5.1442932128906247E-3</v>
      </c>
      <c r="W443" s="3">
        <f>((H443-H442)*'Z1 values'!D$5*'Z1 values'!$C$10)/'Z1 values'!$C$12</f>
        <v>2.9747680664062505E-2</v>
      </c>
      <c r="X443" s="3">
        <f>((I443-I442)*'Z1 values'!E$5*'Z1 values'!$C$10)/'Z1 values'!$C$12</f>
        <v>0</v>
      </c>
      <c r="Y443" s="3">
        <f>((J443-J442)*'Z1 values'!F$5*'Z1 values'!$C$10)/'Z1 values'!$C$12</f>
        <v>8.2617187499999994E-2</v>
      </c>
      <c r="Z443" s="6">
        <f t="shared" si="18"/>
        <v>0.11750916137695312</v>
      </c>
      <c r="AA443">
        <f t="shared" si="19"/>
        <v>147.33333333333334</v>
      </c>
    </row>
    <row r="444" spans="1:27" x14ac:dyDescent="0.25">
      <c r="A444" s="7" t="s">
        <v>8091</v>
      </c>
      <c r="B444" s="7" t="s">
        <v>1001</v>
      </c>
      <c r="C444" s="7">
        <v>567145</v>
      </c>
      <c r="D444" s="9" t="s">
        <v>37</v>
      </c>
      <c r="E444" s="9" t="s">
        <v>38</v>
      </c>
      <c r="F444" s="9">
        <v>442</v>
      </c>
      <c r="G444" s="9">
        <v>1645290</v>
      </c>
      <c r="H444" s="9">
        <v>143454172</v>
      </c>
      <c r="I444" s="9">
        <v>282549</v>
      </c>
      <c r="J444" s="9">
        <v>641902</v>
      </c>
      <c r="K444" s="9">
        <v>0</v>
      </c>
      <c r="L444" s="9">
        <v>0</v>
      </c>
      <c r="M444" s="9">
        <v>6317</v>
      </c>
      <c r="N444" s="9">
        <v>321245</v>
      </c>
      <c r="O444" s="9">
        <v>2092</v>
      </c>
      <c r="P444" s="9">
        <v>2490</v>
      </c>
      <c r="Q444" s="9">
        <v>0</v>
      </c>
      <c r="R444" s="9">
        <v>0</v>
      </c>
      <c r="S444"/>
      <c r="T444"/>
      <c r="U444" s="4">
        <f t="shared" si="20"/>
        <v>8860</v>
      </c>
      <c r="V444" s="3">
        <f>((G444-G443)*'Z1 values'!C$5*'Z1 values'!$C$10)/'Z1 values'!$C$12</f>
        <v>1.2322512817382811E-2</v>
      </c>
      <c r="W444" s="3">
        <f>((H444-H443)*'Z1 values'!D$5*'Z1 values'!$C$10)/'Z1 values'!$C$12</f>
        <v>2.9410858154296875E-2</v>
      </c>
      <c r="X444" s="3">
        <f>((I444-I443)*'Z1 values'!E$5*'Z1 values'!$C$10)/'Z1 values'!$C$12</f>
        <v>0.166629638671875</v>
      </c>
      <c r="Y444" s="3">
        <f>((J444-J443)*'Z1 values'!F$5*'Z1 values'!$C$10)/'Z1 values'!$C$12</f>
        <v>0.21428833007812501</v>
      </c>
      <c r="Z444" s="6">
        <f t="shared" si="18"/>
        <v>0.42265133972167968</v>
      </c>
      <c r="AA444">
        <f t="shared" si="19"/>
        <v>147.66666666666666</v>
      </c>
    </row>
    <row r="445" spans="1:27" x14ac:dyDescent="0.25">
      <c r="A445" s="7" t="s">
        <v>8092</v>
      </c>
      <c r="B445" s="7" t="s">
        <v>1001</v>
      </c>
      <c r="C445" s="7">
        <v>568425</v>
      </c>
      <c r="D445" s="9" t="s">
        <v>37</v>
      </c>
      <c r="E445" s="9" t="s">
        <v>38</v>
      </c>
      <c r="F445" s="9">
        <v>443</v>
      </c>
      <c r="G445" s="9">
        <v>1647829</v>
      </c>
      <c r="H445" s="9">
        <v>143779201</v>
      </c>
      <c r="I445" s="9">
        <v>282549</v>
      </c>
      <c r="J445" s="9">
        <v>642862</v>
      </c>
      <c r="K445" s="9">
        <v>0</v>
      </c>
      <c r="L445" s="9">
        <v>0</v>
      </c>
      <c r="M445" s="9">
        <v>2538</v>
      </c>
      <c r="N445" s="9">
        <v>325029</v>
      </c>
      <c r="O445" s="9">
        <v>0</v>
      </c>
      <c r="P445" s="9">
        <v>960</v>
      </c>
      <c r="Q445" s="9">
        <v>0</v>
      </c>
      <c r="R445" s="9">
        <v>0</v>
      </c>
      <c r="S445"/>
      <c r="T445"/>
      <c r="U445" s="4">
        <f t="shared" si="20"/>
        <v>8880</v>
      </c>
      <c r="V445" s="3">
        <f>((G445-G444)*'Z1 values'!C$5*'Z1 values'!$C$10)/'Z1 values'!$C$12</f>
        <v>4.9512359619140623E-3</v>
      </c>
      <c r="W445" s="3">
        <f>((H445-H444)*'Z1 values'!D$5*'Z1 values'!$C$10)/'Z1 values'!$C$12</f>
        <v>2.9757293701171871E-2</v>
      </c>
      <c r="X445" s="3">
        <f>((I445-I444)*'Z1 values'!E$5*'Z1 values'!$C$10)/'Z1 values'!$C$12</f>
        <v>0</v>
      </c>
      <c r="Y445" s="3">
        <f>((J445-J444)*'Z1 values'!F$5*'Z1 values'!$C$10)/'Z1 values'!$C$12</f>
        <v>8.2617187499999994E-2</v>
      </c>
      <c r="Z445" s="6">
        <f t="shared" si="18"/>
        <v>0.11732571716308593</v>
      </c>
      <c r="AA445">
        <f t="shared" si="19"/>
        <v>148</v>
      </c>
    </row>
    <row r="446" spans="1:27" x14ac:dyDescent="0.25">
      <c r="A446" s="7" t="s">
        <v>5928</v>
      </c>
      <c r="B446" s="7" t="s">
        <v>1001</v>
      </c>
      <c r="C446" s="7">
        <v>569705</v>
      </c>
      <c r="D446" s="9" t="s">
        <v>37</v>
      </c>
      <c r="E446" s="9" t="s">
        <v>38</v>
      </c>
      <c r="F446" s="9">
        <v>444</v>
      </c>
      <c r="G446" s="9">
        <v>1650450</v>
      </c>
      <c r="H446" s="9">
        <v>144104140</v>
      </c>
      <c r="I446" s="9">
        <v>282549</v>
      </c>
      <c r="J446" s="9">
        <v>643822</v>
      </c>
      <c r="K446" s="9">
        <v>0</v>
      </c>
      <c r="L446" s="9">
        <v>0</v>
      </c>
      <c r="M446" s="9">
        <v>2620</v>
      </c>
      <c r="N446" s="9">
        <v>324939</v>
      </c>
      <c r="O446" s="9">
        <v>0</v>
      </c>
      <c r="P446" s="9">
        <v>960</v>
      </c>
      <c r="Q446" s="9">
        <v>0</v>
      </c>
      <c r="R446" s="9">
        <v>0</v>
      </c>
      <c r="S446"/>
      <c r="T446"/>
      <c r="U446" s="4">
        <f t="shared" si="20"/>
        <v>8900</v>
      </c>
      <c r="V446" s="3">
        <f>((G446-G445)*'Z1 values'!C$5*'Z1 values'!$C$10)/'Z1 values'!$C$12</f>
        <v>5.1111419677734374E-3</v>
      </c>
      <c r="W446" s="3">
        <f>((H446-H445)*'Z1 values'!D$5*'Z1 values'!$C$10)/'Z1 values'!$C$12</f>
        <v>2.9749053955078125E-2</v>
      </c>
      <c r="X446" s="3">
        <f>((I446-I445)*'Z1 values'!E$5*'Z1 values'!$C$10)/'Z1 values'!$C$12</f>
        <v>0</v>
      </c>
      <c r="Y446" s="3">
        <f>((J446-J445)*'Z1 values'!F$5*'Z1 values'!$C$10)/'Z1 values'!$C$12</f>
        <v>8.2617187499999994E-2</v>
      </c>
      <c r="Z446" s="6">
        <f t="shared" si="18"/>
        <v>0.11747738342285155</v>
      </c>
      <c r="AA446">
        <f t="shared" si="19"/>
        <v>148.33333333333334</v>
      </c>
    </row>
    <row r="447" spans="1:27" x14ac:dyDescent="0.25">
      <c r="A447" s="7" t="s">
        <v>8093</v>
      </c>
      <c r="B447" s="7" t="s">
        <v>1001</v>
      </c>
      <c r="C447" s="7">
        <v>570985</v>
      </c>
      <c r="D447" s="9" t="s">
        <v>37</v>
      </c>
      <c r="E447" s="9" t="s">
        <v>38</v>
      </c>
      <c r="F447" s="9">
        <v>445</v>
      </c>
      <c r="G447" s="9">
        <v>1655956</v>
      </c>
      <c r="H447" s="9">
        <v>144426192</v>
      </c>
      <c r="I447" s="9">
        <v>284169</v>
      </c>
      <c r="J447" s="9">
        <v>646038</v>
      </c>
      <c r="K447" s="9">
        <v>0</v>
      </c>
      <c r="L447" s="9">
        <v>0</v>
      </c>
      <c r="M447" s="9">
        <v>5505</v>
      </c>
      <c r="N447" s="9">
        <v>322052</v>
      </c>
      <c r="O447" s="9">
        <v>1620</v>
      </c>
      <c r="P447" s="9">
        <v>2216</v>
      </c>
      <c r="Q447" s="9">
        <v>0</v>
      </c>
      <c r="R447" s="9">
        <v>0</v>
      </c>
      <c r="S447"/>
      <c r="T447"/>
      <c r="U447" s="4">
        <f t="shared" si="20"/>
        <v>8920</v>
      </c>
      <c r="V447" s="3">
        <f>((G447-G446)*'Z1 values'!C$5*'Z1 values'!$C$10)/'Z1 values'!$C$12</f>
        <v>1.0737103271484374E-2</v>
      </c>
      <c r="W447" s="3">
        <f>((H447-H446)*'Z1 values'!D$5*'Z1 values'!$C$10)/'Z1 values'!$C$12</f>
        <v>2.9484741210937498E-2</v>
      </c>
      <c r="X447" s="3">
        <f>((I447-I446)*'Z1 values'!E$5*'Z1 values'!$C$10)/'Z1 values'!$C$12</f>
        <v>0.12903442382812497</v>
      </c>
      <c r="Y447" s="3">
        <f>((J447-J446)*'Z1 values'!F$5*'Z1 values'!$C$10)/'Z1 values'!$C$12</f>
        <v>0.19070800781250002</v>
      </c>
      <c r="Z447" s="6">
        <f t="shared" si="18"/>
        <v>0.35996427612304688</v>
      </c>
      <c r="AA447">
        <f t="shared" si="19"/>
        <v>148.66666666666666</v>
      </c>
    </row>
    <row r="448" spans="1:27" x14ac:dyDescent="0.25">
      <c r="A448" s="7" t="s">
        <v>8094</v>
      </c>
      <c r="B448" s="7" t="s">
        <v>1001</v>
      </c>
      <c r="C448" s="7">
        <v>572265</v>
      </c>
      <c r="D448" s="9" t="s">
        <v>37</v>
      </c>
      <c r="E448" s="9" t="s">
        <v>38</v>
      </c>
      <c r="F448" s="9">
        <v>446</v>
      </c>
      <c r="G448" s="9">
        <v>1658484</v>
      </c>
      <c r="H448" s="9">
        <v>144751221</v>
      </c>
      <c r="I448" s="9">
        <v>284169</v>
      </c>
      <c r="J448" s="9">
        <v>646998</v>
      </c>
      <c r="K448" s="9">
        <v>0</v>
      </c>
      <c r="L448" s="9">
        <v>0</v>
      </c>
      <c r="M448" s="9">
        <v>2527</v>
      </c>
      <c r="N448" s="9">
        <v>325029</v>
      </c>
      <c r="O448" s="9">
        <v>0</v>
      </c>
      <c r="P448" s="9">
        <v>960</v>
      </c>
      <c r="Q448" s="9">
        <v>0</v>
      </c>
      <c r="R448" s="9">
        <v>0</v>
      </c>
      <c r="S448"/>
      <c r="T448"/>
      <c r="U448" s="4">
        <f t="shared" si="20"/>
        <v>8940</v>
      </c>
      <c r="V448" s="3">
        <f>((G448-G447)*'Z1 values'!C$5*'Z1 values'!$C$10)/'Z1 values'!$C$12</f>
        <v>4.9297851562499998E-3</v>
      </c>
      <c r="W448" s="3">
        <f>((H448-H447)*'Z1 values'!D$5*'Z1 values'!$C$10)/'Z1 values'!$C$12</f>
        <v>2.9757293701171871E-2</v>
      </c>
      <c r="X448" s="3">
        <f>((I448-I447)*'Z1 values'!E$5*'Z1 values'!$C$10)/'Z1 values'!$C$12</f>
        <v>0</v>
      </c>
      <c r="Y448" s="3">
        <f>((J448-J447)*'Z1 values'!F$5*'Z1 values'!$C$10)/'Z1 values'!$C$12</f>
        <v>8.2617187499999994E-2</v>
      </c>
      <c r="Z448" s="6">
        <f t="shared" si="18"/>
        <v>0.11730426635742186</v>
      </c>
      <c r="AA448">
        <f t="shared" si="19"/>
        <v>149</v>
      </c>
    </row>
    <row r="449" spans="1:27" x14ac:dyDescent="0.25">
      <c r="A449" s="7" t="s">
        <v>8095</v>
      </c>
      <c r="B449" s="7" t="s">
        <v>1001</v>
      </c>
      <c r="C449" s="7">
        <v>573545</v>
      </c>
      <c r="D449" s="9" t="s">
        <v>37</v>
      </c>
      <c r="E449" s="9" t="s">
        <v>38</v>
      </c>
      <c r="F449" s="9">
        <v>447</v>
      </c>
      <c r="G449" s="9">
        <v>1660971</v>
      </c>
      <c r="H449" s="9">
        <v>145076291</v>
      </c>
      <c r="I449" s="9">
        <v>284169</v>
      </c>
      <c r="J449" s="9">
        <v>648153</v>
      </c>
      <c r="K449" s="9">
        <v>0</v>
      </c>
      <c r="L449" s="9">
        <v>0</v>
      </c>
      <c r="M449" s="9">
        <v>2486</v>
      </c>
      <c r="N449" s="9">
        <v>325070</v>
      </c>
      <c r="O449" s="9">
        <v>0</v>
      </c>
      <c r="P449" s="9">
        <v>1155</v>
      </c>
      <c r="Q449" s="9">
        <v>0</v>
      </c>
      <c r="R449" s="9">
        <v>0</v>
      </c>
      <c r="S449"/>
      <c r="T449"/>
      <c r="U449" s="4">
        <f t="shared" si="20"/>
        <v>8960</v>
      </c>
      <c r="V449" s="3">
        <f>((G449-G448)*'Z1 values'!C$5*'Z1 values'!$C$10)/'Z1 values'!$C$12</f>
        <v>4.8498321533203123E-3</v>
      </c>
      <c r="W449" s="3">
        <f>((H449-H448)*'Z1 values'!D$5*'Z1 values'!$C$10)/'Z1 values'!$C$12</f>
        <v>2.9761047363281251E-2</v>
      </c>
      <c r="X449" s="3">
        <f>((I449-I448)*'Z1 values'!E$5*'Z1 values'!$C$10)/'Z1 values'!$C$12</f>
        <v>0</v>
      </c>
      <c r="Y449" s="3">
        <f>((J449-J448)*'Z1 values'!F$5*'Z1 values'!$C$10)/'Z1 values'!$C$12</f>
        <v>9.9398803710937497E-2</v>
      </c>
      <c r="Z449" s="6">
        <f t="shared" si="18"/>
        <v>0.13400968322753906</v>
      </c>
      <c r="AA449">
        <f t="shared" si="19"/>
        <v>149.33333333333334</v>
      </c>
    </row>
    <row r="450" spans="1:27" x14ac:dyDescent="0.25">
      <c r="A450" s="7" t="s">
        <v>8096</v>
      </c>
      <c r="B450" s="7" t="s">
        <v>1001</v>
      </c>
      <c r="C450" s="7">
        <v>574825</v>
      </c>
      <c r="D450" s="9" t="s">
        <v>37</v>
      </c>
      <c r="E450" s="9" t="s">
        <v>38</v>
      </c>
      <c r="F450" s="9">
        <v>448</v>
      </c>
      <c r="G450" s="9">
        <v>1669643</v>
      </c>
      <c r="H450" s="9">
        <v>145395146</v>
      </c>
      <c r="I450" s="9">
        <v>287693</v>
      </c>
      <c r="J450" s="9">
        <v>651361</v>
      </c>
      <c r="K450" s="9">
        <v>0</v>
      </c>
      <c r="L450" s="9">
        <v>0</v>
      </c>
      <c r="M450" s="9">
        <v>8671</v>
      </c>
      <c r="N450" s="9">
        <v>318855</v>
      </c>
      <c r="O450" s="9">
        <v>3524</v>
      </c>
      <c r="P450" s="9">
        <v>3208</v>
      </c>
      <c r="Q450" s="9">
        <v>0</v>
      </c>
      <c r="R450" s="9">
        <v>0</v>
      </c>
      <c r="S450"/>
      <c r="T450"/>
      <c r="U450" s="4">
        <f t="shared" si="20"/>
        <v>8980</v>
      </c>
      <c r="V450" s="3">
        <f>((G450-G449)*'Z1 values'!C$5*'Z1 values'!$C$10)/'Z1 values'!$C$12</f>
        <v>1.6911035156249997E-2</v>
      </c>
      <c r="W450" s="3">
        <f>((H450-H449)*'Z1 values'!D$5*'Z1 values'!$C$10)/'Z1 values'!$C$12</f>
        <v>2.919204711914063E-2</v>
      </c>
      <c r="X450" s="3">
        <f>((I450-I449)*'Z1 values'!E$5*'Z1 values'!$C$10)/'Z1 values'!$C$12</f>
        <v>0.28068969726562498</v>
      </c>
      <c r="Y450" s="3">
        <f>((J450-J449)*'Z1 values'!F$5*'Z1 values'!$C$10)/'Z1 values'!$C$12</f>
        <v>0.27607910156250004</v>
      </c>
      <c r="Z450" s="6">
        <f t="shared" si="18"/>
        <v>0.60287188110351564</v>
      </c>
      <c r="AA450">
        <f t="shared" si="19"/>
        <v>149.66666666666666</v>
      </c>
    </row>
    <row r="451" spans="1:27" x14ac:dyDescent="0.25">
      <c r="A451" s="7" t="s">
        <v>8097</v>
      </c>
      <c r="B451" s="7" t="s">
        <v>1001</v>
      </c>
      <c r="C451" s="7">
        <v>576105</v>
      </c>
      <c r="D451" s="9" t="s">
        <v>37</v>
      </c>
      <c r="E451" s="9" t="s">
        <v>38</v>
      </c>
      <c r="F451" s="9">
        <v>449</v>
      </c>
      <c r="G451" s="9">
        <v>1674702</v>
      </c>
      <c r="H451" s="9">
        <v>145717655</v>
      </c>
      <c r="I451" s="9">
        <v>289013</v>
      </c>
      <c r="J451" s="9">
        <v>653291</v>
      </c>
      <c r="K451" s="9">
        <v>0</v>
      </c>
      <c r="L451" s="9">
        <v>0</v>
      </c>
      <c r="M451" s="9">
        <v>5057</v>
      </c>
      <c r="N451" s="9">
        <v>322509</v>
      </c>
      <c r="O451" s="9">
        <v>1320</v>
      </c>
      <c r="P451" s="9">
        <v>1930</v>
      </c>
      <c r="Q451" s="9">
        <v>0</v>
      </c>
      <c r="R451" s="9">
        <v>0</v>
      </c>
      <c r="S451"/>
      <c r="T451"/>
      <c r="U451" s="4">
        <f t="shared" si="20"/>
        <v>9000</v>
      </c>
      <c r="V451" s="3">
        <f>((G451-G450)*'Z1 values'!C$5*'Z1 values'!$C$10)/'Z1 values'!$C$12</f>
        <v>9.8654205322265629E-3</v>
      </c>
      <c r="W451" s="3">
        <f>((H451-H450)*'Z1 values'!D$5*'Z1 values'!$C$10)/'Z1 values'!$C$12</f>
        <v>2.9526580810546876E-2</v>
      </c>
      <c r="X451" s="3">
        <f>((I451-I450)*'Z1 values'!E$5*'Z1 values'!$C$10)/'Z1 values'!$C$12</f>
        <v>0.10513916015624998</v>
      </c>
      <c r="Y451" s="3">
        <f>((J451-J450)*'Z1 values'!F$5*'Z1 values'!$C$10)/'Z1 values'!$C$12</f>
        <v>0.16609497070312501</v>
      </c>
      <c r="Z451" s="6">
        <f t="shared" ref="Z451:Z514" si="21">SUM(V451:Y451)</f>
        <v>0.31062613220214841</v>
      </c>
      <c r="AA451">
        <f t="shared" ref="AA451:AA514" si="22">U451/60</f>
        <v>150</v>
      </c>
    </row>
    <row r="452" spans="1:27" x14ac:dyDescent="0.25">
      <c r="A452" s="7" t="s">
        <v>8098</v>
      </c>
      <c r="B452" s="7" t="s">
        <v>1001</v>
      </c>
      <c r="C452" s="7">
        <v>577385</v>
      </c>
      <c r="D452" s="9" t="s">
        <v>37</v>
      </c>
      <c r="E452" s="9" t="s">
        <v>38</v>
      </c>
      <c r="F452" s="9">
        <v>450</v>
      </c>
      <c r="G452" s="9">
        <v>1677361</v>
      </c>
      <c r="H452" s="9">
        <v>146042560</v>
      </c>
      <c r="I452" s="9">
        <v>289013</v>
      </c>
      <c r="J452" s="9">
        <v>654446</v>
      </c>
      <c r="K452" s="9">
        <v>0</v>
      </c>
      <c r="L452" s="9">
        <v>0</v>
      </c>
      <c r="M452" s="9">
        <v>2658</v>
      </c>
      <c r="N452" s="9">
        <v>324905</v>
      </c>
      <c r="O452" s="9">
        <v>0</v>
      </c>
      <c r="P452" s="9">
        <v>1155</v>
      </c>
      <c r="Q452" s="9">
        <v>0</v>
      </c>
      <c r="R452" s="9">
        <v>0</v>
      </c>
      <c r="S452"/>
      <c r="T452"/>
      <c r="U452" s="4">
        <f t="shared" ref="U452:U515" si="23">U451+20</f>
        <v>9020</v>
      </c>
      <c r="V452" s="3">
        <f>((G452-G451)*'Z1 values'!C$5*'Z1 values'!$C$10)/'Z1 values'!$C$12</f>
        <v>5.1852447509765625E-3</v>
      </c>
      <c r="W452" s="3">
        <f>((H452-H451)*'Z1 values'!D$5*'Z1 values'!$C$10)/'Z1 values'!$C$12</f>
        <v>2.9745941162109379E-2</v>
      </c>
      <c r="X452" s="3">
        <f>((I452-I451)*'Z1 values'!E$5*'Z1 values'!$C$10)/'Z1 values'!$C$12</f>
        <v>0</v>
      </c>
      <c r="Y452" s="3">
        <f>((J452-J451)*'Z1 values'!F$5*'Z1 values'!$C$10)/'Z1 values'!$C$12</f>
        <v>9.9398803710937497E-2</v>
      </c>
      <c r="Z452" s="6">
        <f t="shared" si="21"/>
        <v>0.13432998962402343</v>
      </c>
      <c r="AA452">
        <f t="shared" si="22"/>
        <v>150.33333333333334</v>
      </c>
    </row>
    <row r="453" spans="1:27" x14ac:dyDescent="0.25">
      <c r="A453" s="7" t="s">
        <v>8099</v>
      </c>
      <c r="B453" s="7" t="s">
        <v>1001</v>
      </c>
      <c r="C453" s="7">
        <v>578665</v>
      </c>
      <c r="D453" s="9" t="s">
        <v>37</v>
      </c>
      <c r="E453" s="9" t="s">
        <v>38</v>
      </c>
      <c r="F453" s="9">
        <v>451</v>
      </c>
      <c r="G453" s="9">
        <v>1679994</v>
      </c>
      <c r="H453" s="9">
        <v>146367492</v>
      </c>
      <c r="I453" s="9">
        <v>289013</v>
      </c>
      <c r="J453" s="9">
        <v>655406</v>
      </c>
      <c r="K453" s="9">
        <v>0</v>
      </c>
      <c r="L453" s="9">
        <v>0</v>
      </c>
      <c r="M453" s="9">
        <v>2632</v>
      </c>
      <c r="N453" s="9">
        <v>324932</v>
      </c>
      <c r="O453" s="9">
        <v>0</v>
      </c>
      <c r="P453" s="9">
        <v>960</v>
      </c>
      <c r="Q453" s="9">
        <v>0</v>
      </c>
      <c r="R453" s="9">
        <v>0</v>
      </c>
      <c r="S453"/>
      <c r="T453"/>
      <c r="U453" s="4">
        <f t="shared" si="23"/>
        <v>9040</v>
      </c>
      <c r="V453" s="3">
        <f>((G453-G452)*'Z1 values'!C$5*'Z1 values'!$C$10)/'Z1 values'!$C$12</f>
        <v>5.1345428466796871E-3</v>
      </c>
      <c r="W453" s="3">
        <f>((H453-H452)*'Z1 values'!D$5*'Z1 values'!$C$10)/'Z1 values'!$C$12</f>
        <v>2.9748413085937501E-2</v>
      </c>
      <c r="X453" s="3">
        <f>((I453-I452)*'Z1 values'!E$5*'Z1 values'!$C$10)/'Z1 values'!$C$12</f>
        <v>0</v>
      </c>
      <c r="Y453" s="3">
        <f>((J453-J452)*'Z1 values'!F$5*'Z1 values'!$C$10)/'Z1 values'!$C$12</f>
        <v>8.2617187499999994E-2</v>
      </c>
      <c r="Z453" s="6">
        <f t="shared" si="21"/>
        <v>0.11750014343261718</v>
      </c>
      <c r="AA453">
        <f t="shared" si="22"/>
        <v>150.66666666666666</v>
      </c>
    </row>
    <row r="454" spans="1:27" x14ac:dyDescent="0.25">
      <c r="A454" s="7" t="s">
        <v>8100</v>
      </c>
      <c r="B454" s="7" t="s">
        <v>1001</v>
      </c>
      <c r="C454" s="7">
        <v>579945</v>
      </c>
      <c r="D454" s="9" t="s">
        <v>37</v>
      </c>
      <c r="E454" s="9" t="s">
        <v>38</v>
      </c>
      <c r="F454" s="9">
        <v>452</v>
      </c>
      <c r="G454" s="9">
        <v>1682621</v>
      </c>
      <c r="H454" s="9">
        <v>146692431</v>
      </c>
      <c r="I454" s="9">
        <v>289013</v>
      </c>
      <c r="J454" s="9">
        <v>656366</v>
      </c>
      <c r="K454" s="9">
        <v>0</v>
      </c>
      <c r="L454" s="9">
        <v>0</v>
      </c>
      <c r="M454" s="9">
        <v>2625</v>
      </c>
      <c r="N454" s="9">
        <v>324939</v>
      </c>
      <c r="O454" s="9">
        <v>0</v>
      </c>
      <c r="P454" s="9">
        <v>960</v>
      </c>
      <c r="Q454" s="9">
        <v>0</v>
      </c>
      <c r="R454" s="9">
        <v>0</v>
      </c>
      <c r="S454"/>
      <c r="T454"/>
      <c r="U454" s="4">
        <f t="shared" si="23"/>
        <v>9060</v>
      </c>
      <c r="V454" s="3">
        <f>((G454-G453)*'Z1 values'!C$5*'Z1 values'!$C$10)/'Z1 values'!$C$12</f>
        <v>5.1228424072265622E-3</v>
      </c>
      <c r="W454" s="3">
        <f>((H454-H453)*'Z1 values'!D$5*'Z1 values'!$C$10)/'Z1 values'!$C$12</f>
        <v>2.9749053955078125E-2</v>
      </c>
      <c r="X454" s="3">
        <f>((I454-I453)*'Z1 values'!E$5*'Z1 values'!$C$10)/'Z1 values'!$C$12</f>
        <v>0</v>
      </c>
      <c r="Y454" s="3">
        <f>((J454-J453)*'Z1 values'!F$5*'Z1 values'!$C$10)/'Z1 values'!$C$12</f>
        <v>8.2617187499999994E-2</v>
      </c>
      <c r="Z454" s="6">
        <f t="shared" si="21"/>
        <v>0.11748908386230468</v>
      </c>
      <c r="AA454">
        <f t="shared" si="22"/>
        <v>151</v>
      </c>
    </row>
    <row r="455" spans="1:27" x14ac:dyDescent="0.25">
      <c r="A455" s="7" t="s">
        <v>8101</v>
      </c>
      <c r="B455" s="7" t="s">
        <v>1001</v>
      </c>
      <c r="C455" s="7">
        <v>581225</v>
      </c>
      <c r="D455" s="9" t="s">
        <v>37</v>
      </c>
      <c r="E455" s="9" t="s">
        <v>38</v>
      </c>
      <c r="F455" s="9">
        <v>453</v>
      </c>
      <c r="G455" s="9">
        <v>1690549</v>
      </c>
      <c r="H455" s="9">
        <v>147012025</v>
      </c>
      <c r="I455" s="9">
        <v>292002</v>
      </c>
      <c r="J455" s="9">
        <v>659623</v>
      </c>
      <c r="K455" s="9">
        <v>0</v>
      </c>
      <c r="L455" s="9">
        <v>0</v>
      </c>
      <c r="M455" s="9">
        <v>7926</v>
      </c>
      <c r="N455" s="9">
        <v>319594</v>
      </c>
      <c r="O455" s="9">
        <v>2989</v>
      </c>
      <c r="P455" s="9">
        <v>3257</v>
      </c>
      <c r="Q455" s="9">
        <v>0</v>
      </c>
      <c r="R455" s="9">
        <v>0</v>
      </c>
      <c r="S455"/>
      <c r="T455"/>
      <c r="U455" s="4">
        <f t="shared" si="23"/>
        <v>9080</v>
      </c>
      <c r="V455" s="3">
        <f>((G455-G454)*'Z1 values'!C$5*'Z1 values'!$C$10)/'Z1 values'!$C$12</f>
        <v>1.54601806640625E-2</v>
      </c>
      <c r="W455" s="3">
        <f>((H455-H454)*'Z1 values'!D$5*'Z1 values'!$C$10)/'Z1 values'!$C$12</f>
        <v>2.9259704589843748E-2</v>
      </c>
      <c r="X455" s="3">
        <f>((I455-I454)*'Z1 values'!E$5*'Z1 values'!$C$10)/'Z1 values'!$C$12</f>
        <v>0.23807647705078122</v>
      </c>
      <c r="Y455" s="3">
        <f>((J455-J454)*'Z1 values'!F$5*'Z1 values'!$C$10)/'Z1 values'!$C$12</f>
        <v>0.28029602050781255</v>
      </c>
      <c r="Z455" s="6">
        <f t="shared" si="21"/>
        <v>0.56309238281250007</v>
      </c>
      <c r="AA455">
        <f t="shared" si="22"/>
        <v>151.33333333333334</v>
      </c>
    </row>
    <row r="456" spans="1:27" x14ac:dyDescent="0.25">
      <c r="A456" s="7" t="s">
        <v>8102</v>
      </c>
      <c r="B456" s="7" t="s">
        <v>1001</v>
      </c>
      <c r="C456" s="7">
        <v>582505</v>
      </c>
      <c r="D456" s="9" t="s">
        <v>37</v>
      </c>
      <c r="E456" s="9" t="s">
        <v>38</v>
      </c>
      <c r="F456" s="9">
        <v>454</v>
      </c>
      <c r="G456" s="9">
        <v>1708289</v>
      </c>
      <c r="H456" s="9">
        <v>147321851</v>
      </c>
      <c r="I456" s="9">
        <v>300587</v>
      </c>
      <c r="J456" s="9">
        <v>666625</v>
      </c>
      <c r="K456" s="9">
        <v>0</v>
      </c>
      <c r="L456" s="9">
        <v>0</v>
      </c>
      <c r="M456" s="9">
        <v>17739</v>
      </c>
      <c r="N456" s="9">
        <v>309826</v>
      </c>
      <c r="O456" s="9">
        <v>8585</v>
      </c>
      <c r="P456" s="9">
        <v>7002</v>
      </c>
      <c r="Q456" s="9">
        <v>0</v>
      </c>
      <c r="R456" s="9">
        <v>0</v>
      </c>
      <c r="S456"/>
      <c r="T456"/>
      <c r="U456" s="4">
        <f t="shared" si="23"/>
        <v>9100</v>
      </c>
      <c r="V456" s="3">
        <f>((G456-G455)*'Z1 values'!C$5*'Z1 values'!$C$10)/'Z1 values'!$C$12</f>
        <v>3.459429931640625E-2</v>
      </c>
      <c r="W456" s="3">
        <f>((H456-H455)*'Z1 values'!D$5*'Z1 values'!$C$10)/'Z1 values'!$C$12</f>
        <v>2.8365417480468752E-2</v>
      </c>
      <c r="X456" s="3">
        <f>((I456-I455)*'Z1 values'!E$5*'Z1 values'!$C$10)/'Z1 values'!$C$12</f>
        <v>0.68380279541015621</v>
      </c>
      <c r="Y456" s="3">
        <f>((J456-J455)*'Z1 values'!F$5*'Z1 values'!$C$10)/'Z1 values'!$C$12</f>
        <v>0.60258911132812509</v>
      </c>
      <c r="Z456" s="6">
        <f t="shared" si="21"/>
        <v>1.3493516235351564</v>
      </c>
      <c r="AA456">
        <f t="shared" si="22"/>
        <v>151.66666666666666</v>
      </c>
    </row>
    <row r="457" spans="1:27" x14ac:dyDescent="0.25">
      <c r="A457" s="7" t="s">
        <v>8103</v>
      </c>
      <c r="B457" s="7" t="s">
        <v>1001</v>
      </c>
      <c r="C457" s="7">
        <v>583785</v>
      </c>
      <c r="D457" s="9" t="s">
        <v>37</v>
      </c>
      <c r="E457" s="9" t="s">
        <v>38</v>
      </c>
      <c r="F457" s="9">
        <v>455</v>
      </c>
      <c r="G457" s="9">
        <v>1710834</v>
      </c>
      <c r="H457" s="9">
        <v>147646873</v>
      </c>
      <c r="I457" s="9">
        <v>300587</v>
      </c>
      <c r="J457" s="9">
        <v>667585</v>
      </c>
      <c r="K457" s="9">
        <v>0</v>
      </c>
      <c r="L457" s="9">
        <v>0</v>
      </c>
      <c r="M457" s="9">
        <v>2544</v>
      </c>
      <c r="N457" s="9">
        <v>325022</v>
      </c>
      <c r="O457" s="9">
        <v>0</v>
      </c>
      <c r="P457" s="9">
        <v>960</v>
      </c>
      <c r="Q457" s="9">
        <v>0</v>
      </c>
      <c r="R457" s="9">
        <v>0</v>
      </c>
      <c r="S457"/>
      <c r="T457"/>
      <c r="U457" s="4">
        <f t="shared" si="23"/>
        <v>9120</v>
      </c>
      <c r="V457" s="3">
        <f>((G457-G456)*'Z1 values'!C$5*'Z1 values'!$C$10)/'Z1 values'!$C$12</f>
        <v>4.962936401367188E-3</v>
      </c>
      <c r="W457" s="3">
        <f>((H457-H456)*'Z1 values'!D$5*'Z1 values'!$C$10)/'Z1 values'!$C$12</f>
        <v>2.9756652832031251E-2</v>
      </c>
      <c r="X457" s="3">
        <f>((I457-I456)*'Z1 values'!E$5*'Z1 values'!$C$10)/'Z1 values'!$C$12</f>
        <v>0</v>
      </c>
      <c r="Y457" s="3">
        <f>((J457-J456)*'Z1 values'!F$5*'Z1 values'!$C$10)/'Z1 values'!$C$12</f>
        <v>8.2617187499999994E-2</v>
      </c>
      <c r="Z457" s="6">
        <f t="shared" si="21"/>
        <v>0.11733677673339843</v>
      </c>
      <c r="AA457">
        <f t="shared" si="22"/>
        <v>152</v>
      </c>
    </row>
    <row r="458" spans="1:27" x14ac:dyDescent="0.25">
      <c r="A458" s="7" t="s">
        <v>8104</v>
      </c>
      <c r="B458" s="7" t="s">
        <v>1001</v>
      </c>
      <c r="C458" s="7">
        <v>585065</v>
      </c>
      <c r="D458" s="9" t="s">
        <v>37</v>
      </c>
      <c r="E458" s="9" t="s">
        <v>38</v>
      </c>
      <c r="F458" s="9">
        <v>456</v>
      </c>
      <c r="G458" s="9">
        <v>1713460</v>
      </c>
      <c r="H458" s="9">
        <v>147971812</v>
      </c>
      <c r="I458" s="9">
        <v>300587</v>
      </c>
      <c r="J458" s="9">
        <v>668545</v>
      </c>
      <c r="K458" s="9">
        <v>0</v>
      </c>
      <c r="L458" s="9">
        <v>0</v>
      </c>
      <c r="M458" s="9">
        <v>2624</v>
      </c>
      <c r="N458" s="9">
        <v>324939</v>
      </c>
      <c r="O458" s="9">
        <v>0</v>
      </c>
      <c r="P458" s="9">
        <v>960</v>
      </c>
      <c r="Q458" s="9">
        <v>0</v>
      </c>
      <c r="R458" s="9">
        <v>0</v>
      </c>
      <c r="S458"/>
      <c r="T458"/>
      <c r="U458" s="4">
        <f t="shared" si="23"/>
        <v>9140</v>
      </c>
      <c r="V458" s="3">
        <f>((G458-G457)*'Z1 values'!C$5*'Z1 values'!$C$10)/'Z1 values'!$C$12</f>
        <v>5.120892333984375E-3</v>
      </c>
      <c r="W458" s="3">
        <f>((H458-H457)*'Z1 values'!D$5*'Z1 values'!$C$10)/'Z1 values'!$C$12</f>
        <v>2.9749053955078125E-2</v>
      </c>
      <c r="X458" s="3">
        <f>((I458-I457)*'Z1 values'!E$5*'Z1 values'!$C$10)/'Z1 values'!$C$12</f>
        <v>0</v>
      </c>
      <c r="Y458" s="3">
        <f>((J458-J457)*'Z1 values'!F$5*'Z1 values'!$C$10)/'Z1 values'!$C$12</f>
        <v>8.2617187499999994E-2</v>
      </c>
      <c r="Z458" s="6">
        <f t="shared" si="21"/>
        <v>0.1174871337890625</v>
      </c>
      <c r="AA458">
        <f t="shared" si="22"/>
        <v>152.33333333333334</v>
      </c>
    </row>
    <row r="459" spans="1:27" x14ac:dyDescent="0.25">
      <c r="A459" s="7" t="s">
        <v>8105</v>
      </c>
      <c r="B459" s="7" t="s">
        <v>1001</v>
      </c>
      <c r="C459" s="7">
        <v>586345</v>
      </c>
      <c r="D459" s="9" t="s">
        <v>37</v>
      </c>
      <c r="E459" s="9" t="s">
        <v>38</v>
      </c>
      <c r="F459" s="9">
        <v>457</v>
      </c>
      <c r="G459" s="9">
        <v>1716090</v>
      </c>
      <c r="H459" s="9">
        <v>148296747</v>
      </c>
      <c r="I459" s="9">
        <v>300587</v>
      </c>
      <c r="J459" s="9">
        <v>669694</v>
      </c>
      <c r="K459" s="9">
        <v>0</v>
      </c>
      <c r="L459" s="9">
        <v>0</v>
      </c>
      <c r="M459" s="9">
        <v>2629</v>
      </c>
      <c r="N459" s="9">
        <v>324935</v>
      </c>
      <c r="O459" s="9">
        <v>0</v>
      </c>
      <c r="P459" s="9">
        <v>1149</v>
      </c>
      <c r="Q459" s="9">
        <v>0</v>
      </c>
      <c r="R459" s="9">
        <v>0</v>
      </c>
      <c r="S459"/>
      <c r="T459"/>
      <c r="U459" s="4">
        <f t="shared" si="23"/>
        <v>9160</v>
      </c>
      <c r="V459" s="3">
        <f>((G459-G458)*'Z1 values'!C$5*'Z1 values'!$C$10)/'Z1 values'!$C$12</f>
        <v>5.1286926269531238E-3</v>
      </c>
      <c r="W459" s="3">
        <f>((H459-H458)*'Z1 values'!D$5*'Z1 values'!$C$10)/'Z1 values'!$C$12</f>
        <v>2.9748687744140623E-2</v>
      </c>
      <c r="X459" s="3">
        <f>((I459-I458)*'Z1 values'!E$5*'Z1 values'!$C$10)/'Z1 values'!$C$12</f>
        <v>0</v>
      </c>
      <c r="Y459" s="3">
        <f>((J459-J458)*'Z1 values'!F$5*'Z1 values'!$C$10)/'Z1 values'!$C$12</f>
        <v>9.8882446289062509E-2</v>
      </c>
      <c r="Z459" s="6">
        <f t="shared" si="21"/>
        <v>0.13375982666015626</v>
      </c>
      <c r="AA459">
        <f t="shared" si="22"/>
        <v>152.66666666666666</v>
      </c>
    </row>
    <row r="460" spans="1:27" x14ac:dyDescent="0.25">
      <c r="A460" s="7" t="s">
        <v>8106</v>
      </c>
      <c r="B460" s="7" t="s">
        <v>1001</v>
      </c>
      <c r="C460" s="7">
        <v>587625</v>
      </c>
      <c r="D460" s="9" t="s">
        <v>37</v>
      </c>
      <c r="E460" s="9" t="s">
        <v>38</v>
      </c>
      <c r="F460" s="9">
        <v>458</v>
      </c>
      <c r="G460" s="9">
        <v>1718725</v>
      </c>
      <c r="H460" s="9">
        <v>148621678</v>
      </c>
      <c r="I460" s="9">
        <v>300587</v>
      </c>
      <c r="J460" s="9">
        <v>670843</v>
      </c>
      <c r="K460" s="9">
        <v>0</v>
      </c>
      <c r="L460" s="9">
        <v>0</v>
      </c>
      <c r="M460" s="9">
        <v>2633</v>
      </c>
      <c r="N460" s="9">
        <v>324931</v>
      </c>
      <c r="O460" s="9">
        <v>0</v>
      </c>
      <c r="P460" s="9">
        <v>1149</v>
      </c>
      <c r="Q460" s="9">
        <v>0</v>
      </c>
      <c r="R460" s="9">
        <v>0</v>
      </c>
      <c r="S460"/>
      <c r="T460"/>
      <c r="U460" s="4">
        <f t="shared" si="23"/>
        <v>9180</v>
      </c>
      <c r="V460" s="3">
        <f>((G460-G459)*'Z1 values'!C$5*'Z1 values'!$C$10)/'Z1 values'!$C$12</f>
        <v>5.1384429931640623E-3</v>
      </c>
      <c r="W460" s="3">
        <f>((H460-H459)*'Z1 values'!D$5*'Z1 values'!$C$10)/'Z1 values'!$C$12</f>
        <v>2.9748321533203125E-2</v>
      </c>
      <c r="X460" s="3">
        <f>((I460-I459)*'Z1 values'!E$5*'Z1 values'!$C$10)/'Z1 values'!$C$12</f>
        <v>0</v>
      </c>
      <c r="Y460" s="3">
        <f>((J460-J459)*'Z1 values'!F$5*'Z1 values'!$C$10)/'Z1 values'!$C$12</f>
        <v>9.8882446289062509E-2</v>
      </c>
      <c r="Z460" s="6">
        <f t="shared" si="21"/>
        <v>0.1337692108154297</v>
      </c>
      <c r="AA460">
        <f t="shared" si="22"/>
        <v>153</v>
      </c>
    </row>
    <row r="461" spans="1:27" x14ac:dyDescent="0.25">
      <c r="A461" s="7" t="s">
        <v>8107</v>
      </c>
      <c r="B461" s="7" t="s">
        <v>1001</v>
      </c>
      <c r="C461" s="7">
        <v>588905</v>
      </c>
      <c r="D461" s="9" t="s">
        <v>37</v>
      </c>
      <c r="E461" s="9" t="s">
        <v>38</v>
      </c>
      <c r="F461" s="9">
        <v>459</v>
      </c>
      <c r="G461" s="9">
        <v>1721344</v>
      </c>
      <c r="H461" s="9">
        <v>148946624</v>
      </c>
      <c r="I461" s="9">
        <v>300587</v>
      </c>
      <c r="J461" s="9">
        <v>671803</v>
      </c>
      <c r="K461" s="9">
        <v>0</v>
      </c>
      <c r="L461" s="9">
        <v>0</v>
      </c>
      <c r="M461" s="9">
        <v>2617</v>
      </c>
      <c r="N461" s="9">
        <v>324946</v>
      </c>
      <c r="O461" s="9">
        <v>0</v>
      </c>
      <c r="P461" s="9">
        <v>960</v>
      </c>
      <c r="Q461" s="9">
        <v>0</v>
      </c>
      <c r="R461" s="9">
        <v>0</v>
      </c>
      <c r="S461"/>
      <c r="T461"/>
      <c r="U461" s="4">
        <f t="shared" si="23"/>
        <v>9200</v>
      </c>
      <c r="V461" s="3">
        <f>((G461-G460)*'Z1 values'!C$5*'Z1 values'!$C$10)/'Z1 values'!$C$12</f>
        <v>5.1072418212890621E-3</v>
      </c>
      <c r="W461" s="3">
        <f>((H461-H460)*'Z1 values'!D$5*'Z1 values'!$C$10)/'Z1 values'!$C$12</f>
        <v>2.9749694824218752E-2</v>
      </c>
      <c r="X461" s="3">
        <f>((I461-I460)*'Z1 values'!E$5*'Z1 values'!$C$10)/'Z1 values'!$C$12</f>
        <v>0</v>
      </c>
      <c r="Y461" s="3">
        <f>((J461-J460)*'Z1 values'!F$5*'Z1 values'!$C$10)/'Z1 values'!$C$12</f>
        <v>8.2617187499999994E-2</v>
      </c>
      <c r="Z461" s="6">
        <f t="shared" si="21"/>
        <v>0.11747412414550781</v>
      </c>
      <c r="AA461">
        <f t="shared" si="22"/>
        <v>153.33333333333334</v>
      </c>
    </row>
    <row r="462" spans="1:27" x14ac:dyDescent="0.25">
      <c r="A462" s="7" t="s">
        <v>8108</v>
      </c>
      <c r="B462" s="7" t="s">
        <v>1001</v>
      </c>
      <c r="C462" s="7">
        <v>590185</v>
      </c>
      <c r="D462" s="9" t="s">
        <v>37</v>
      </c>
      <c r="E462" s="9" t="s">
        <v>38</v>
      </c>
      <c r="F462" s="9">
        <v>460</v>
      </c>
      <c r="G462" s="9">
        <v>1723972</v>
      </c>
      <c r="H462" s="9">
        <v>149271562</v>
      </c>
      <c r="I462" s="9">
        <v>300587</v>
      </c>
      <c r="J462" s="9">
        <v>672763</v>
      </c>
      <c r="K462" s="9">
        <v>0</v>
      </c>
      <c r="L462" s="9">
        <v>0</v>
      </c>
      <c r="M462" s="9">
        <v>2626</v>
      </c>
      <c r="N462" s="9">
        <v>324938</v>
      </c>
      <c r="O462" s="9">
        <v>0</v>
      </c>
      <c r="P462" s="9">
        <v>960</v>
      </c>
      <c r="Q462" s="9">
        <v>0</v>
      </c>
      <c r="R462" s="9">
        <v>0</v>
      </c>
      <c r="S462"/>
      <c r="T462"/>
      <c r="U462" s="4">
        <f t="shared" si="23"/>
        <v>9220</v>
      </c>
      <c r="V462" s="3">
        <f>((G462-G461)*'Z1 values'!C$5*'Z1 values'!$C$10)/'Z1 values'!$C$12</f>
        <v>5.1247924804687494E-3</v>
      </c>
      <c r="W462" s="3">
        <f>((H462-H461)*'Z1 values'!D$5*'Z1 values'!$C$10)/'Z1 values'!$C$12</f>
        <v>2.9748962402343749E-2</v>
      </c>
      <c r="X462" s="3">
        <f>((I462-I461)*'Z1 values'!E$5*'Z1 values'!$C$10)/'Z1 values'!$C$12</f>
        <v>0</v>
      </c>
      <c r="Y462" s="3">
        <f>((J462-J461)*'Z1 values'!F$5*'Z1 values'!$C$10)/'Z1 values'!$C$12</f>
        <v>8.2617187499999994E-2</v>
      </c>
      <c r="Z462" s="6">
        <f t="shared" si="21"/>
        <v>0.11749094238281249</v>
      </c>
      <c r="AA462">
        <f t="shared" si="22"/>
        <v>153.66666666666666</v>
      </c>
    </row>
    <row r="463" spans="1:27" x14ac:dyDescent="0.25">
      <c r="A463" s="7" t="s">
        <v>8109</v>
      </c>
      <c r="B463" s="7" t="s">
        <v>1001</v>
      </c>
      <c r="C463" s="7">
        <v>591465</v>
      </c>
      <c r="D463" s="9" t="s">
        <v>37</v>
      </c>
      <c r="E463" s="9" t="s">
        <v>38</v>
      </c>
      <c r="F463" s="9">
        <v>461</v>
      </c>
      <c r="G463" s="9">
        <v>1730797</v>
      </c>
      <c r="H463" s="9">
        <v>149592303</v>
      </c>
      <c r="I463" s="9">
        <v>303000</v>
      </c>
      <c r="J463" s="9">
        <v>675625</v>
      </c>
      <c r="K463" s="9">
        <v>0</v>
      </c>
      <c r="L463" s="9">
        <v>0</v>
      </c>
      <c r="M463" s="9">
        <v>6823</v>
      </c>
      <c r="N463" s="9">
        <v>320741</v>
      </c>
      <c r="O463" s="9">
        <v>2413</v>
      </c>
      <c r="P463" s="9">
        <v>2862</v>
      </c>
      <c r="Q463" s="9">
        <v>0</v>
      </c>
      <c r="R463" s="9">
        <v>0</v>
      </c>
      <c r="S463"/>
      <c r="T463"/>
      <c r="U463" s="4">
        <f t="shared" si="23"/>
        <v>9240</v>
      </c>
      <c r="V463" s="3">
        <f>((G463-G462)*'Z1 values'!C$5*'Z1 values'!$C$10)/'Z1 values'!$C$12</f>
        <v>1.3309249877929686E-2</v>
      </c>
      <c r="W463" s="3">
        <f>((H463-H462)*'Z1 values'!D$5*'Z1 values'!$C$10)/'Z1 values'!$C$12</f>
        <v>2.9364715576171874E-2</v>
      </c>
      <c r="X463" s="3">
        <f>((I463-I462)*'Z1 values'!E$5*'Z1 values'!$C$10)/'Z1 values'!$C$12</f>
        <v>0.19219757080078123</v>
      </c>
      <c r="Y463" s="3">
        <f>((J463-J462)*'Z1 values'!F$5*'Z1 values'!$C$10)/'Z1 values'!$C$12</f>
        <v>0.24630249023437498</v>
      </c>
      <c r="Z463" s="6">
        <f t="shared" si="21"/>
        <v>0.48117402648925778</v>
      </c>
      <c r="AA463">
        <f t="shared" si="22"/>
        <v>154</v>
      </c>
    </row>
    <row r="464" spans="1:27" x14ac:dyDescent="0.25">
      <c r="A464" s="7" t="s">
        <v>8110</v>
      </c>
      <c r="B464" s="7" t="s">
        <v>1001</v>
      </c>
      <c r="C464" s="7">
        <v>592745</v>
      </c>
      <c r="D464" s="9" t="s">
        <v>37</v>
      </c>
      <c r="E464" s="9" t="s">
        <v>38</v>
      </c>
      <c r="F464" s="9">
        <v>462</v>
      </c>
      <c r="G464" s="9">
        <v>1733452</v>
      </c>
      <c r="H464" s="9">
        <v>149917213</v>
      </c>
      <c r="I464" s="9">
        <v>303000</v>
      </c>
      <c r="J464" s="9">
        <v>676585</v>
      </c>
      <c r="K464" s="9">
        <v>0</v>
      </c>
      <c r="L464" s="9">
        <v>0</v>
      </c>
      <c r="M464" s="9">
        <v>2653</v>
      </c>
      <c r="N464" s="9">
        <v>324910</v>
      </c>
      <c r="O464" s="9">
        <v>0</v>
      </c>
      <c r="P464" s="9">
        <v>960</v>
      </c>
      <c r="Q464" s="9">
        <v>0</v>
      </c>
      <c r="R464" s="9">
        <v>0</v>
      </c>
      <c r="S464"/>
      <c r="T464"/>
      <c r="U464" s="4">
        <f t="shared" si="23"/>
        <v>9260</v>
      </c>
      <c r="V464" s="3">
        <f>((G464-G463)*'Z1 values'!C$5*'Z1 values'!$C$10)/'Z1 values'!$C$12</f>
        <v>5.1774444580078129E-3</v>
      </c>
      <c r="W464" s="3">
        <f>((H464-H463)*'Z1 values'!D$5*'Z1 values'!$C$10)/'Z1 values'!$C$12</f>
        <v>2.9746398925781247E-2</v>
      </c>
      <c r="X464" s="3">
        <f>((I464-I463)*'Z1 values'!E$5*'Z1 values'!$C$10)/'Z1 values'!$C$12</f>
        <v>0</v>
      </c>
      <c r="Y464" s="3">
        <f>((J464-J463)*'Z1 values'!F$5*'Z1 values'!$C$10)/'Z1 values'!$C$12</f>
        <v>8.2617187499999994E-2</v>
      </c>
      <c r="Z464" s="6">
        <f t="shared" si="21"/>
        <v>0.11754103088378906</v>
      </c>
      <c r="AA464">
        <f t="shared" si="22"/>
        <v>154.33333333333334</v>
      </c>
    </row>
    <row r="465" spans="1:27" x14ac:dyDescent="0.25">
      <c r="A465" s="7" t="s">
        <v>8111</v>
      </c>
      <c r="B465" s="7" t="s">
        <v>1001</v>
      </c>
      <c r="C465" s="7">
        <v>594025</v>
      </c>
      <c r="D465" s="9" t="s">
        <v>37</v>
      </c>
      <c r="E465" s="9" t="s">
        <v>38</v>
      </c>
      <c r="F465" s="9">
        <v>463</v>
      </c>
      <c r="G465" s="9">
        <v>1736079</v>
      </c>
      <c r="H465" s="9">
        <v>150242150</v>
      </c>
      <c r="I465" s="9">
        <v>303000</v>
      </c>
      <c r="J465" s="9">
        <v>677545</v>
      </c>
      <c r="K465" s="9">
        <v>0</v>
      </c>
      <c r="L465" s="9">
        <v>0</v>
      </c>
      <c r="M465" s="9">
        <v>2626</v>
      </c>
      <c r="N465" s="9">
        <v>324937</v>
      </c>
      <c r="O465" s="9">
        <v>0</v>
      </c>
      <c r="P465" s="9">
        <v>960</v>
      </c>
      <c r="Q465" s="9">
        <v>0</v>
      </c>
      <c r="R465" s="9">
        <v>0</v>
      </c>
      <c r="S465"/>
      <c r="T465"/>
      <c r="U465" s="4">
        <f t="shared" si="23"/>
        <v>9280</v>
      </c>
      <c r="V465" s="3">
        <f>((G465-G464)*'Z1 values'!C$5*'Z1 values'!$C$10)/'Z1 values'!$C$12</f>
        <v>5.1228424072265622E-3</v>
      </c>
      <c r="W465" s="3">
        <f>((H465-H464)*'Z1 values'!D$5*'Z1 values'!$C$10)/'Z1 values'!$C$12</f>
        <v>2.9748870849609376E-2</v>
      </c>
      <c r="X465" s="3">
        <f>((I465-I464)*'Z1 values'!E$5*'Z1 values'!$C$10)/'Z1 values'!$C$12</f>
        <v>0</v>
      </c>
      <c r="Y465" s="3">
        <f>((J465-J464)*'Z1 values'!F$5*'Z1 values'!$C$10)/'Z1 values'!$C$12</f>
        <v>8.2617187499999994E-2</v>
      </c>
      <c r="Z465" s="6">
        <f t="shared" si="21"/>
        <v>0.11748890075683593</v>
      </c>
      <c r="AA465">
        <f t="shared" si="22"/>
        <v>154.66666666666666</v>
      </c>
    </row>
    <row r="466" spans="1:27" x14ac:dyDescent="0.25">
      <c r="A466" s="7" t="s">
        <v>8112</v>
      </c>
      <c r="B466" s="7" t="s">
        <v>1001</v>
      </c>
      <c r="C466" s="7">
        <v>595305</v>
      </c>
      <c r="D466" s="9" t="s">
        <v>37</v>
      </c>
      <c r="E466" s="9" t="s">
        <v>38</v>
      </c>
      <c r="F466" s="9">
        <v>464</v>
      </c>
      <c r="G466" s="9">
        <v>1739702</v>
      </c>
      <c r="H466" s="9">
        <v>150566092</v>
      </c>
      <c r="I466" s="9">
        <v>303361</v>
      </c>
      <c r="J466" s="9">
        <v>678922</v>
      </c>
      <c r="K466" s="9">
        <v>0</v>
      </c>
      <c r="L466" s="9">
        <v>0</v>
      </c>
      <c r="M466" s="9">
        <v>3621</v>
      </c>
      <c r="N466" s="9">
        <v>323942</v>
      </c>
      <c r="O466" s="9">
        <v>361</v>
      </c>
      <c r="P466" s="9">
        <v>1377</v>
      </c>
      <c r="Q466" s="9">
        <v>0</v>
      </c>
      <c r="R466" s="9">
        <v>0</v>
      </c>
      <c r="S466"/>
      <c r="T466"/>
      <c r="U466" s="4">
        <f t="shared" si="23"/>
        <v>9300</v>
      </c>
      <c r="V466" s="3">
        <f>((G466-G465)*'Z1 values'!C$5*'Z1 values'!$C$10)/'Z1 values'!$C$12</f>
        <v>7.0651153564453119E-3</v>
      </c>
      <c r="W466" s="3">
        <f>((H466-H465)*'Z1 values'!D$5*'Z1 values'!$C$10)/'Z1 values'!$C$12</f>
        <v>2.9657775878906251E-2</v>
      </c>
      <c r="X466" s="3">
        <f>((I466-I465)*'Z1 values'!E$5*'Z1 values'!$C$10)/'Z1 values'!$C$12</f>
        <v>2.8753967285156244E-2</v>
      </c>
      <c r="Y466" s="3">
        <f>((J466-J465)*'Z1 values'!F$5*'Z1 values'!$C$10)/'Z1 values'!$C$12</f>
        <v>0.11850402832031251</v>
      </c>
      <c r="Z466" s="6">
        <f t="shared" si="21"/>
        <v>0.18398088684082031</v>
      </c>
      <c r="AA466">
        <f t="shared" si="22"/>
        <v>155</v>
      </c>
    </row>
    <row r="467" spans="1:27" x14ac:dyDescent="0.25">
      <c r="A467" s="7" t="s">
        <v>8113</v>
      </c>
      <c r="B467" s="7" t="s">
        <v>1001</v>
      </c>
      <c r="C467" s="7">
        <v>596585</v>
      </c>
      <c r="D467" s="9" t="s">
        <v>37</v>
      </c>
      <c r="E467" s="9" t="s">
        <v>38</v>
      </c>
      <c r="F467" s="9">
        <v>465</v>
      </c>
      <c r="G467" s="9">
        <v>1746359</v>
      </c>
      <c r="H467" s="9">
        <v>150887001</v>
      </c>
      <c r="I467" s="9">
        <v>306024</v>
      </c>
      <c r="J467" s="9">
        <v>681014</v>
      </c>
      <c r="K467" s="9">
        <v>0</v>
      </c>
      <c r="L467" s="9">
        <v>0</v>
      </c>
      <c r="M467" s="9">
        <v>6656</v>
      </c>
      <c r="N467" s="9">
        <v>320909</v>
      </c>
      <c r="O467" s="9">
        <v>2663</v>
      </c>
      <c r="P467" s="9">
        <v>2092</v>
      </c>
      <c r="Q467" s="9">
        <v>0</v>
      </c>
      <c r="R467" s="9">
        <v>0</v>
      </c>
      <c r="S467"/>
      <c r="T467"/>
      <c r="U467" s="4">
        <f t="shared" si="23"/>
        <v>9320</v>
      </c>
      <c r="V467" s="3">
        <f>((G467-G466)*'Z1 values'!C$5*'Z1 values'!$C$10)/'Z1 values'!$C$12</f>
        <v>1.2981637573242189E-2</v>
      </c>
      <c r="W467" s="3">
        <f>((H467-H466)*'Z1 values'!D$5*'Z1 values'!$C$10)/'Z1 values'!$C$12</f>
        <v>2.9380096435546878E-2</v>
      </c>
      <c r="X467" s="3">
        <f>((I467-I466)*'Z1 values'!E$5*'Z1 values'!$C$10)/'Z1 values'!$C$12</f>
        <v>0.2121102905273437</v>
      </c>
      <c r="Y467" s="3">
        <f>((J467-J466)*'Z1 values'!F$5*'Z1 values'!$C$10)/'Z1 values'!$C$12</f>
        <v>0.18003662109374999</v>
      </c>
      <c r="Z467" s="6">
        <f t="shared" si="21"/>
        <v>0.43450864562988278</v>
      </c>
      <c r="AA467">
        <f t="shared" si="22"/>
        <v>155.33333333333334</v>
      </c>
    </row>
    <row r="468" spans="1:27" x14ac:dyDescent="0.25">
      <c r="A468" s="7" t="s">
        <v>8114</v>
      </c>
      <c r="B468" s="7" t="s">
        <v>1001</v>
      </c>
      <c r="C468" s="7">
        <v>597865</v>
      </c>
      <c r="D468" s="9" t="s">
        <v>37</v>
      </c>
      <c r="E468" s="9" t="s">
        <v>38</v>
      </c>
      <c r="F468" s="9">
        <v>466</v>
      </c>
      <c r="G468" s="9">
        <v>1748897</v>
      </c>
      <c r="H468" s="9">
        <v>151212029</v>
      </c>
      <c r="I468" s="9">
        <v>306024</v>
      </c>
      <c r="J468" s="9">
        <v>681974</v>
      </c>
      <c r="K468" s="9">
        <v>0</v>
      </c>
      <c r="L468" s="9">
        <v>0</v>
      </c>
      <c r="M468" s="9">
        <v>2536</v>
      </c>
      <c r="N468" s="9">
        <v>325028</v>
      </c>
      <c r="O468" s="9">
        <v>0</v>
      </c>
      <c r="P468" s="9">
        <v>960</v>
      </c>
      <c r="Q468" s="9">
        <v>0</v>
      </c>
      <c r="R468" s="9">
        <v>0</v>
      </c>
      <c r="S468"/>
      <c r="T468"/>
      <c r="U468" s="4">
        <f t="shared" si="23"/>
        <v>9340</v>
      </c>
      <c r="V468" s="3">
        <f>((G468-G467)*'Z1 values'!C$5*'Z1 values'!$C$10)/'Z1 values'!$C$12</f>
        <v>4.9492858886718743E-3</v>
      </c>
      <c r="W468" s="3">
        <f>((H468-H467)*'Z1 values'!D$5*'Z1 values'!$C$10)/'Z1 values'!$C$12</f>
        <v>2.9757202148437502E-2</v>
      </c>
      <c r="X468" s="3">
        <f>((I468-I467)*'Z1 values'!E$5*'Z1 values'!$C$10)/'Z1 values'!$C$12</f>
        <v>0</v>
      </c>
      <c r="Y468" s="3">
        <f>((J468-J467)*'Z1 values'!F$5*'Z1 values'!$C$10)/'Z1 values'!$C$12</f>
        <v>8.2617187499999994E-2</v>
      </c>
      <c r="Z468" s="6">
        <f t="shared" si="21"/>
        <v>0.11732367553710937</v>
      </c>
      <c r="AA468">
        <f t="shared" si="22"/>
        <v>155.66666666666666</v>
      </c>
    </row>
    <row r="469" spans="1:27" x14ac:dyDescent="0.25">
      <c r="A469" s="7" t="s">
        <v>8115</v>
      </c>
      <c r="B469" s="7" t="s">
        <v>1001</v>
      </c>
      <c r="C469" s="7">
        <v>599145</v>
      </c>
      <c r="D469" s="9" t="s">
        <v>37</v>
      </c>
      <c r="E469" s="9" t="s">
        <v>38</v>
      </c>
      <c r="F469" s="9">
        <v>467</v>
      </c>
      <c r="G469" s="9">
        <v>1751407</v>
      </c>
      <c r="H469" s="9">
        <v>151537087</v>
      </c>
      <c r="I469" s="9">
        <v>306024</v>
      </c>
      <c r="J469" s="9">
        <v>682934</v>
      </c>
      <c r="K469" s="9">
        <v>0</v>
      </c>
      <c r="L469" s="9">
        <v>0</v>
      </c>
      <c r="M469" s="9">
        <v>2509</v>
      </c>
      <c r="N469" s="9">
        <v>325058</v>
      </c>
      <c r="O469" s="9">
        <v>0</v>
      </c>
      <c r="P469" s="9">
        <v>960</v>
      </c>
      <c r="Q469" s="9">
        <v>0</v>
      </c>
      <c r="R469" s="9">
        <v>0</v>
      </c>
      <c r="S469"/>
      <c r="T469"/>
      <c r="U469" s="4">
        <f t="shared" si="23"/>
        <v>9360</v>
      </c>
      <c r="V469" s="3">
        <f>((G469-G468)*'Z1 values'!C$5*'Z1 values'!$C$10)/'Z1 values'!$C$12</f>
        <v>4.8946838378906244E-3</v>
      </c>
      <c r="W469" s="3">
        <f>((H469-H468)*'Z1 values'!D$5*'Z1 values'!$C$10)/'Z1 values'!$C$12</f>
        <v>2.9759948730468749E-2</v>
      </c>
      <c r="X469" s="3">
        <f>((I469-I468)*'Z1 values'!E$5*'Z1 values'!$C$10)/'Z1 values'!$C$12</f>
        <v>0</v>
      </c>
      <c r="Y469" s="3">
        <f>((J469-J468)*'Z1 values'!F$5*'Z1 values'!$C$10)/'Z1 values'!$C$12</f>
        <v>8.2617187499999994E-2</v>
      </c>
      <c r="Z469" s="6">
        <f t="shared" si="21"/>
        <v>0.11727182006835937</v>
      </c>
      <c r="AA469">
        <f t="shared" si="22"/>
        <v>156</v>
      </c>
    </row>
    <row r="470" spans="1:27" x14ac:dyDescent="0.25">
      <c r="A470" s="7" t="s">
        <v>8116</v>
      </c>
      <c r="B470" s="7" t="s">
        <v>1001</v>
      </c>
      <c r="C470" s="7">
        <v>600425</v>
      </c>
      <c r="D470" s="9" t="s">
        <v>37</v>
      </c>
      <c r="E470" s="9" t="s">
        <v>38</v>
      </c>
      <c r="F470" s="9">
        <v>468</v>
      </c>
      <c r="G470" s="9">
        <v>1754033</v>
      </c>
      <c r="H470" s="9">
        <v>151862025</v>
      </c>
      <c r="I470" s="9">
        <v>306024</v>
      </c>
      <c r="J470" s="9">
        <v>683894</v>
      </c>
      <c r="K470" s="9">
        <v>0</v>
      </c>
      <c r="L470" s="9">
        <v>0</v>
      </c>
      <c r="M470" s="9">
        <v>2625</v>
      </c>
      <c r="N470" s="9">
        <v>324938</v>
      </c>
      <c r="O470" s="9">
        <v>0</v>
      </c>
      <c r="P470" s="9">
        <v>960</v>
      </c>
      <c r="Q470" s="9">
        <v>0</v>
      </c>
      <c r="R470" s="9">
        <v>0</v>
      </c>
      <c r="S470"/>
      <c r="T470"/>
      <c r="U470" s="4">
        <f t="shared" si="23"/>
        <v>9380</v>
      </c>
      <c r="V470" s="3">
        <f>((G470-G469)*'Z1 values'!C$5*'Z1 values'!$C$10)/'Z1 values'!$C$12</f>
        <v>5.120892333984375E-3</v>
      </c>
      <c r="W470" s="3">
        <f>((H470-H469)*'Z1 values'!D$5*'Z1 values'!$C$10)/'Z1 values'!$C$12</f>
        <v>2.9748962402343749E-2</v>
      </c>
      <c r="X470" s="3">
        <f>((I470-I469)*'Z1 values'!E$5*'Z1 values'!$C$10)/'Z1 values'!$C$12</f>
        <v>0</v>
      </c>
      <c r="Y470" s="3">
        <f>((J470-J469)*'Z1 values'!F$5*'Z1 values'!$C$10)/'Z1 values'!$C$12</f>
        <v>8.2617187499999994E-2</v>
      </c>
      <c r="Z470" s="6">
        <f t="shared" si="21"/>
        <v>0.11748704223632811</v>
      </c>
      <c r="AA470">
        <f t="shared" si="22"/>
        <v>156.33333333333334</v>
      </c>
    </row>
    <row r="471" spans="1:27" x14ac:dyDescent="0.25">
      <c r="A471" s="7" t="s">
        <v>8117</v>
      </c>
      <c r="B471" s="7" t="s">
        <v>1001</v>
      </c>
      <c r="C471" s="7">
        <v>601705</v>
      </c>
      <c r="D471" s="9" t="s">
        <v>37</v>
      </c>
      <c r="E471" s="9" t="s">
        <v>38</v>
      </c>
      <c r="F471" s="9">
        <v>469</v>
      </c>
      <c r="G471" s="9">
        <v>1756660</v>
      </c>
      <c r="H471" s="9">
        <v>152186962</v>
      </c>
      <c r="I471" s="9">
        <v>306024</v>
      </c>
      <c r="J471" s="9">
        <v>685049</v>
      </c>
      <c r="K471" s="9">
        <v>0</v>
      </c>
      <c r="L471" s="9">
        <v>0</v>
      </c>
      <c r="M471" s="9">
        <v>2626</v>
      </c>
      <c r="N471" s="9">
        <v>324937</v>
      </c>
      <c r="O471" s="9">
        <v>0</v>
      </c>
      <c r="P471" s="9">
        <v>1155</v>
      </c>
      <c r="Q471" s="9">
        <v>0</v>
      </c>
      <c r="R471" s="9">
        <v>0</v>
      </c>
      <c r="S471"/>
      <c r="T471"/>
      <c r="U471" s="4">
        <f t="shared" si="23"/>
        <v>9400</v>
      </c>
      <c r="V471" s="3">
        <f>((G471-G470)*'Z1 values'!C$5*'Z1 values'!$C$10)/'Z1 values'!$C$12</f>
        <v>5.1228424072265622E-3</v>
      </c>
      <c r="W471" s="3">
        <f>((H471-H470)*'Z1 values'!D$5*'Z1 values'!$C$10)/'Z1 values'!$C$12</f>
        <v>2.9748870849609376E-2</v>
      </c>
      <c r="X471" s="3">
        <f>((I471-I470)*'Z1 values'!E$5*'Z1 values'!$C$10)/'Z1 values'!$C$12</f>
        <v>0</v>
      </c>
      <c r="Y471" s="3">
        <f>((J471-J470)*'Z1 values'!F$5*'Z1 values'!$C$10)/'Z1 values'!$C$12</f>
        <v>9.9398803710937497E-2</v>
      </c>
      <c r="Z471" s="6">
        <f t="shared" si="21"/>
        <v>0.13427051696777342</v>
      </c>
      <c r="AA471">
        <f t="shared" si="22"/>
        <v>156.66666666666666</v>
      </c>
    </row>
    <row r="472" spans="1:27" x14ac:dyDescent="0.25">
      <c r="A472" s="7" t="s">
        <v>8118</v>
      </c>
      <c r="B472" s="7" t="s">
        <v>1001</v>
      </c>
      <c r="C472" s="7">
        <v>602985</v>
      </c>
      <c r="D472" s="9" t="s">
        <v>37</v>
      </c>
      <c r="E472" s="9" t="s">
        <v>38</v>
      </c>
      <c r="F472" s="9">
        <v>470</v>
      </c>
      <c r="G472" s="9">
        <v>1759292</v>
      </c>
      <c r="H472" s="9">
        <v>152511895</v>
      </c>
      <c r="I472" s="9">
        <v>306024</v>
      </c>
      <c r="J472" s="9">
        <v>686198</v>
      </c>
      <c r="K472" s="9">
        <v>0</v>
      </c>
      <c r="L472" s="9">
        <v>0</v>
      </c>
      <c r="M472" s="9">
        <v>2630</v>
      </c>
      <c r="N472" s="9">
        <v>324933</v>
      </c>
      <c r="O472" s="9">
        <v>0</v>
      </c>
      <c r="P472" s="9">
        <v>1149</v>
      </c>
      <c r="Q472" s="9">
        <v>0</v>
      </c>
      <c r="R472" s="9">
        <v>0</v>
      </c>
      <c r="S472"/>
      <c r="T472"/>
      <c r="U472" s="4">
        <f t="shared" si="23"/>
        <v>9420</v>
      </c>
      <c r="V472" s="3">
        <f>((G472-G471)*'Z1 values'!C$5*'Z1 values'!$C$10)/'Z1 values'!$C$12</f>
        <v>5.1325927734374999E-3</v>
      </c>
      <c r="W472" s="3">
        <f>((H472-H471)*'Z1 values'!D$5*'Z1 values'!$C$10)/'Z1 values'!$C$12</f>
        <v>2.9748504638671874E-2</v>
      </c>
      <c r="X472" s="3">
        <f>((I472-I471)*'Z1 values'!E$5*'Z1 values'!$C$10)/'Z1 values'!$C$12</f>
        <v>0</v>
      </c>
      <c r="Y472" s="3">
        <f>((J472-J471)*'Z1 values'!F$5*'Z1 values'!$C$10)/'Z1 values'!$C$12</f>
        <v>9.8882446289062509E-2</v>
      </c>
      <c r="Z472" s="6">
        <f t="shared" si="21"/>
        <v>0.13376354370117188</v>
      </c>
      <c r="AA472">
        <f t="shared" si="22"/>
        <v>157</v>
      </c>
    </row>
    <row r="473" spans="1:27" x14ac:dyDescent="0.25">
      <c r="A473" s="7" t="s">
        <v>8119</v>
      </c>
      <c r="B473" s="7" t="s">
        <v>1001</v>
      </c>
      <c r="C473" s="7">
        <v>604265</v>
      </c>
      <c r="D473" s="9" t="s">
        <v>37</v>
      </c>
      <c r="E473" s="9" t="s">
        <v>38</v>
      </c>
      <c r="F473" s="9">
        <v>471</v>
      </c>
      <c r="G473" s="9">
        <v>1763024</v>
      </c>
      <c r="H473" s="9">
        <v>152835663</v>
      </c>
      <c r="I473" s="9">
        <v>306565</v>
      </c>
      <c r="J473" s="9">
        <v>687749</v>
      </c>
      <c r="K473" s="9">
        <v>0</v>
      </c>
      <c r="L473" s="9">
        <v>0</v>
      </c>
      <c r="M473" s="9">
        <v>3730</v>
      </c>
      <c r="N473" s="9">
        <v>323768</v>
      </c>
      <c r="O473" s="9">
        <v>541</v>
      </c>
      <c r="P473" s="9">
        <v>1551</v>
      </c>
      <c r="Q473" s="9">
        <v>0</v>
      </c>
      <c r="R473" s="9">
        <v>0</v>
      </c>
      <c r="S473"/>
      <c r="T473"/>
      <c r="U473" s="4">
        <f t="shared" si="23"/>
        <v>9440</v>
      </c>
      <c r="V473" s="3">
        <f>((G473-G472)*'Z1 values'!C$5*'Z1 values'!$C$10)/'Z1 values'!$C$12</f>
        <v>7.2776733398437488E-3</v>
      </c>
      <c r="W473" s="3">
        <f>((H473-H472)*'Z1 values'!D$5*'Z1 values'!$C$10)/'Z1 values'!$C$12</f>
        <v>2.9641845703125003E-2</v>
      </c>
      <c r="X473" s="3">
        <f>((I473-I472)*'Z1 values'!E$5*'Z1 values'!$C$10)/'Z1 values'!$C$12</f>
        <v>4.3091125488281243E-2</v>
      </c>
      <c r="Y473" s="3">
        <f>((J473-J472)*'Z1 values'!F$5*'Z1 values'!$C$10)/'Z1 values'!$C$12</f>
        <v>0.13347839355468752</v>
      </c>
      <c r="Z473" s="6">
        <f t="shared" si="21"/>
        <v>0.2134890380859375</v>
      </c>
      <c r="AA473">
        <f t="shared" si="22"/>
        <v>157.33333333333334</v>
      </c>
    </row>
    <row r="474" spans="1:27" x14ac:dyDescent="0.25">
      <c r="A474" s="7" t="s">
        <v>8120</v>
      </c>
      <c r="B474" s="7" t="s">
        <v>1001</v>
      </c>
      <c r="C474" s="7">
        <v>605545</v>
      </c>
      <c r="D474" s="9" t="s">
        <v>37</v>
      </c>
      <c r="E474" s="9" t="s">
        <v>38</v>
      </c>
      <c r="F474" s="9">
        <v>472</v>
      </c>
      <c r="G474" s="9">
        <v>1765555</v>
      </c>
      <c r="H474" s="9">
        <v>153160604</v>
      </c>
      <c r="I474" s="9">
        <v>306565</v>
      </c>
      <c r="J474" s="9">
        <v>688709</v>
      </c>
      <c r="K474" s="9">
        <v>0</v>
      </c>
      <c r="L474" s="9">
        <v>0</v>
      </c>
      <c r="M474" s="9">
        <v>2530</v>
      </c>
      <c r="N474" s="9">
        <v>324941</v>
      </c>
      <c r="O474" s="9">
        <v>0</v>
      </c>
      <c r="P474" s="9">
        <v>960</v>
      </c>
      <c r="Q474" s="9">
        <v>0</v>
      </c>
      <c r="R474" s="9">
        <v>0</v>
      </c>
      <c r="S474"/>
      <c r="T474"/>
      <c r="U474" s="4">
        <f t="shared" si="23"/>
        <v>9460</v>
      </c>
      <c r="V474" s="3">
        <f>((G474-G473)*'Z1 values'!C$5*'Z1 values'!$C$10)/'Z1 values'!$C$12</f>
        <v>4.9356353759765614E-3</v>
      </c>
      <c r="W474" s="3">
        <f>((H474-H473)*'Z1 values'!D$5*'Z1 values'!$C$10)/'Z1 values'!$C$12</f>
        <v>2.9749237060546874E-2</v>
      </c>
      <c r="X474" s="3">
        <f>((I474-I473)*'Z1 values'!E$5*'Z1 values'!$C$10)/'Z1 values'!$C$12</f>
        <v>0</v>
      </c>
      <c r="Y474" s="3">
        <f>((J474-J473)*'Z1 values'!F$5*'Z1 values'!$C$10)/'Z1 values'!$C$12</f>
        <v>8.2617187499999994E-2</v>
      </c>
      <c r="Z474" s="6">
        <f t="shared" si="21"/>
        <v>0.11730205993652343</v>
      </c>
      <c r="AA474">
        <f t="shared" si="22"/>
        <v>157.66666666666666</v>
      </c>
    </row>
    <row r="475" spans="1:27" x14ac:dyDescent="0.25">
      <c r="A475" s="7" t="s">
        <v>8121</v>
      </c>
      <c r="B475" s="7" t="s">
        <v>1001</v>
      </c>
      <c r="C475" s="7">
        <v>606825</v>
      </c>
      <c r="D475" s="9" t="s">
        <v>37</v>
      </c>
      <c r="E475" s="9" t="s">
        <v>38</v>
      </c>
      <c r="F475" s="9">
        <v>473</v>
      </c>
      <c r="G475" s="9">
        <v>1768065</v>
      </c>
      <c r="H475" s="9">
        <v>153485566</v>
      </c>
      <c r="I475" s="9">
        <v>306565</v>
      </c>
      <c r="J475" s="9">
        <v>689669</v>
      </c>
      <c r="K475" s="9">
        <v>0</v>
      </c>
      <c r="L475" s="9">
        <v>0</v>
      </c>
      <c r="M475" s="9">
        <v>2509</v>
      </c>
      <c r="N475" s="9">
        <v>324962</v>
      </c>
      <c r="O475" s="9">
        <v>0</v>
      </c>
      <c r="P475" s="9">
        <v>960</v>
      </c>
      <c r="Q475" s="9">
        <v>0</v>
      </c>
      <c r="R475" s="9">
        <v>0</v>
      </c>
      <c r="S475"/>
      <c r="T475"/>
      <c r="U475" s="4">
        <f t="shared" si="23"/>
        <v>9480</v>
      </c>
      <c r="V475" s="3">
        <f>((G475-G474)*'Z1 values'!C$5*'Z1 values'!$C$10)/'Z1 values'!$C$12</f>
        <v>4.8946838378906244E-3</v>
      </c>
      <c r="W475" s="3">
        <f>((H475-H474)*'Z1 values'!D$5*'Z1 values'!$C$10)/'Z1 values'!$C$12</f>
        <v>2.9751159667968752E-2</v>
      </c>
      <c r="X475" s="3">
        <f>((I475-I474)*'Z1 values'!E$5*'Z1 values'!$C$10)/'Z1 values'!$C$12</f>
        <v>0</v>
      </c>
      <c r="Y475" s="3">
        <f>((J475-J474)*'Z1 values'!F$5*'Z1 values'!$C$10)/'Z1 values'!$C$12</f>
        <v>8.2617187499999994E-2</v>
      </c>
      <c r="Z475" s="6">
        <f t="shared" si="21"/>
        <v>0.11726303100585937</v>
      </c>
      <c r="AA475">
        <f t="shared" si="22"/>
        <v>158</v>
      </c>
    </row>
    <row r="476" spans="1:27" x14ac:dyDescent="0.25">
      <c r="A476" s="7" t="s">
        <v>8122</v>
      </c>
      <c r="B476" s="7" t="s">
        <v>1001</v>
      </c>
      <c r="C476" s="7">
        <v>608105</v>
      </c>
      <c r="D476" s="9" t="s">
        <v>37</v>
      </c>
      <c r="E476" s="9" t="s">
        <v>38</v>
      </c>
      <c r="F476" s="9">
        <v>474</v>
      </c>
      <c r="G476" s="9">
        <v>1770692</v>
      </c>
      <c r="H476" s="9">
        <v>153810505</v>
      </c>
      <c r="I476" s="9">
        <v>306565</v>
      </c>
      <c r="J476" s="9">
        <v>690629</v>
      </c>
      <c r="K476" s="9">
        <v>0</v>
      </c>
      <c r="L476" s="9">
        <v>0</v>
      </c>
      <c r="M476" s="9">
        <v>2625</v>
      </c>
      <c r="N476" s="9">
        <v>324939</v>
      </c>
      <c r="O476" s="9">
        <v>0</v>
      </c>
      <c r="P476" s="9">
        <v>960</v>
      </c>
      <c r="Q476" s="9">
        <v>0</v>
      </c>
      <c r="R476" s="9">
        <v>0</v>
      </c>
      <c r="S476"/>
      <c r="T476"/>
      <c r="U476" s="4">
        <f t="shared" si="23"/>
        <v>9500</v>
      </c>
      <c r="V476" s="3">
        <f>((G476-G475)*'Z1 values'!C$5*'Z1 values'!$C$10)/'Z1 values'!$C$12</f>
        <v>5.1228424072265622E-3</v>
      </c>
      <c r="W476" s="3">
        <f>((H476-H475)*'Z1 values'!D$5*'Z1 values'!$C$10)/'Z1 values'!$C$12</f>
        <v>2.9749053955078125E-2</v>
      </c>
      <c r="X476" s="3">
        <f>((I476-I475)*'Z1 values'!E$5*'Z1 values'!$C$10)/'Z1 values'!$C$12</f>
        <v>0</v>
      </c>
      <c r="Y476" s="3">
        <f>((J476-J475)*'Z1 values'!F$5*'Z1 values'!$C$10)/'Z1 values'!$C$12</f>
        <v>8.2617187499999994E-2</v>
      </c>
      <c r="Z476" s="6">
        <f t="shared" si="21"/>
        <v>0.11748908386230468</v>
      </c>
      <c r="AA476">
        <f t="shared" si="22"/>
        <v>158.33333333333334</v>
      </c>
    </row>
    <row r="477" spans="1:27" x14ac:dyDescent="0.25">
      <c r="A477" s="7" t="s">
        <v>8123</v>
      </c>
      <c r="B477" s="7" t="s">
        <v>1001</v>
      </c>
      <c r="C477" s="7">
        <v>609385</v>
      </c>
      <c r="D477" s="9" t="s">
        <v>37</v>
      </c>
      <c r="E477" s="9" t="s">
        <v>38</v>
      </c>
      <c r="F477" s="9">
        <v>475</v>
      </c>
      <c r="G477" s="9">
        <v>1775184</v>
      </c>
      <c r="H477" s="9">
        <v>154133493</v>
      </c>
      <c r="I477" s="9">
        <v>307574</v>
      </c>
      <c r="J477" s="9">
        <v>692456</v>
      </c>
      <c r="K477" s="9">
        <v>0</v>
      </c>
      <c r="L477" s="9">
        <v>0</v>
      </c>
      <c r="M477" s="9">
        <v>4491</v>
      </c>
      <c r="N477" s="9">
        <v>322988</v>
      </c>
      <c r="O477" s="9">
        <v>1009</v>
      </c>
      <c r="P477" s="9">
        <v>1827</v>
      </c>
      <c r="Q477" s="9">
        <v>0</v>
      </c>
      <c r="R477" s="9">
        <v>0</v>
      </c>
      <c r="S477"/>
      <c r="T477"/>
      <c r="U477" s="4">
        <f t="shared" si="23"/>
        <v>9520</v>
      </c>
      <c r="V477" s="3">
        <f>((G477-G476)*'Z1 values'!C$5*'Z1 values'!$C$10)/'Z1 values'!$C$12</f>
        <v>8.7597290039062494E-3</v>
      </c>
      <c r="W477" s="3">
        <f>((H477-H476)*'Z1 values'!D$5*'Z1 values'!$C$10)/'Z1 values'!$C$12</f>
        <v>2.9570434570312498E-2</v>
      </c>
      <c r="X477" s="3">
        <f>((I477-I476)*'Z1 values'!E$5*'Z1 values'!$C$10)/'Z1 values'!$C$12</f>
        <v>8.0367736816406243E-2</v>
      </c>
      <c r="Y477" s="3">
        <f>((J477-J476)*'Z1 values'!F$5*'Z1 values'!$C$10)/'Z1 values'!$C$12</f>
        <v>0.15723083496093748</v>
      </c>
      <c r="Z477" s="6">
        <f t="shared" si="21"/>
        <v>0.27592873535156248</v>
      </c>
      <c r="AA477">
        <f t="shared" si="22"/>
        <v>158.66666666666666</v>
      </c>
    </row>
    <row r="478" spans="1:27" x14ac:dyDescent="0.25">
      <c r="A478" s="7" t="s">
        <v>8124</v>
      </c>
      <c r="B478" s="7" t="s">
        <v>1001</v>
      </c>
      <c r="C478" s="7">
        <v>610665</v>
      </c>
      <c r="D478" s="9" t="s">
        <v>37</v>
      </c>
      <c r="E478" s="9" t="s">
        <v>38</v>
      </c>
      <c r="F478" s="9">
        <v>476</v>
      </c>
      <c r="G478" s="9">
        <v>1777724</v>
      </c>
      <c r="H478" s="9">
        <v>154458426</v>
      </c>
      <c r="I478" s="9">
        <v>307574</v>
      </c>
      <c r="J478" s="9">
        <v>693605</v>
      </c>
      <c r="K478" s="9">
        <v>0</v>
      </c>
      <c r="L478" s="9">
        <v>0</v>
      </c>
      <c r="M478" s="9">
        <v>2539</v>
      </c>
      <c r="N478" s="9">
        <v>324933</v>
      </c>
      <c r="O478" s="9">
        <v>0</v>
      </c>
      <c r="P478" s="9">
        <v>1149</v>
      </c>
      <c r="Q478" s="9">
        <v>0</v>
      </c>
      <c r="R478" s="9">
        <v>0</v>
      </c>
      <c r="S478"/>
      <c r="T478"/>
      <c r="U478" s="4">
        <f t="shared" si="23"/>
        <v>9540</v>
      </c>
      <c r="V478" s="3">
        <f>((G478-G477)*'Z1 values'!C$5*'Z1 values'!$C$10)/'Z1 values'!$C$12</f>
        <v>4.9531860351562495E-3</v>
      </c>
      <c r="W478" s="3">
        <f>((H478-H477)*'Z1 values'!D$5*'Z1 values'!$C$10)/'Z1 values'!$C$12</f>
        <v>2.9748504638671874E-2</v>
      </c>
      <c r="X478" s="3">
        <f>((I478-I477)*'Z1 values'!E$5*'Z1 values'!$C$10)/'Z1 values'!$C$12</f>
        <v>0</v>
      </c>
      <c r="Y478" s="3">
        <f>((J478-J477)*'Z1 values'!F$5*'Z1 values'!$C$10)/'Z1 values'!$C$12</f>
        <v>9.8882446289062509E-2</v>
      </c>
      <c r="Z478" s="6">
        <f t="shared" si="21"/>
        <v>0.13358413696289062</v>
      </c>
      <c r="AA478">
        <f t="shared" si="22"/>
        <v>159</v>
      </c>
    </row>
    <row r="479" spans="1:27" x14ac:dyDescent="0.25">
      <c r="A479" s="7" t="s">
        <v>8125</v>
      </c>
      <c r="B479" s="7" t="s">
        <v>1001</v>
      </c>
      <c r="C479" s="7">
        <v>611945</v>
      </c>
      <c r="D479" s="9" t="s">
        <v>37</v>
      </c>
      <c r="E479" s="9" t="s">
        <v>38</v>
      </c>
      <c r="F479" s="9">
        <v>477</v>
      </c>
      <c r="G479" s="9">
        <v>1783833</v>
      </c>
      <c r="H479" s="9">
        <v>154779789</v>
      </c>
      <c r="I479" s="9">
        <v>309870</v>
      </c>
      <c r="J479" s="9">
        <v>695744</v>
      </c>
      <c r="K479" s="9">
        <v>0</v>
      </c>
      <c r="L479" s="9">
        <v>0</v>
      </c>
      <c r="M479" s="9">
        <v>6108</v>
      </c>
      <c r="N479" s="9">
        <v>321363</v>
      </c>
      <c r="O479" s="9">
        <v>2296</v>
      </c>
      <c r="P479" s="9">
        <v>2139</v>
      </c>
      <c r="Q479" s="9">
        <v>0</v>
      </c>
      <c r="R479" s="9">
        <v>0</v>
      </c>
      <c r="S479"/>
      <c r="T479"/>
      <c r="U479" s="4">
        <f t="shared" si="23"/>
        <v>9560</v>
      </c>
      <c r="V479" s="3">
        <f>((G479-G478)*'Z1 values'!C$5*'Z1 values'!$C$10)/'Z1 values'!$C$12</f>
        <v>1.1912997436523437E-2</v>
      </c>
      <c r="W479" s="3">
        <f>((H479-H478)*'Z1 values'!D$5*'Z1 values'!$C$10)/'Z1 values'!$C$12</f>
        <v>2.9421661376953123E-2</v>
      </c>
      <c r="X479" s="3">
        <f>((I479-I478)*'Z1 values'!E$5*'Z1 values'!$C$10)/'Z1 values'!$C$12</f>
        <v>0.18287841796874998</v>
      </c>
      <c r="Y479" s="3">
        <f>((J479-J478)*'Z1 values'!F$5*'Z1 values'!$C$10)/'Z1 values'!$C$12</f>
        <v>0.18408142089843751</v>
      </c>
      <c r="Z479" s="6">
        <f t="shared" si="21"/>
        <v>0.40829449768066406</v>
      </c>
      <c r="AA479">
        <f t="shared" si="22"/>
        <v>159.33333333333334</v>
      </c>
    </row>
    <row r="480" spans="1:27" x14ac:dyDescent="0.25">
      <c r="A480" s="7" t="s">
        <v>8126</v>
      </c>
      <c r="B480" s="7" t="s">
        <v>1001</v>
      </c>
      <c r="C480" s="7">
        <v>613225</v>
      </c>
      <c r="D480" s="9" t="s">
        <v>37</v>
      </c>
      <c r="E480" s="9" t="s">
        <v>38</v>
      </c>
      <c r="F480" s="9">
        <v>478</v>
      </c>
      <c r="G480" s="9">
        <v>1786372</v>
      </c>
      <c r="H480" s="9">
        <v>155104722</v>
      </c>
      <c r="I480" s="9">
        <v>309870</v>
      </c>
      <c r="J480" s="9">
        <v>696704</v>
      </c>
      <c r="K480" s="9">
        <v>0</v>
      </c>
      <c r="L480" s="9">
        <v>0</v>
      </c>
      <c r="M480" s="9">
        <v>2537</v>
      </c>
      <c r="N480" s="9">
        <v>324933</v>
      </c>
      <c r="O480" s="9">
        <v>0</v>
      </c>
      <c r="P480" s="9">
        <v>960</v>
      </c>
      <c r="Q480" s="9">
        <v>0</v>
      </c>
      <c r="R480" s="9">
        <v>0</v>
      </c>
      <c r="S480"/>
      <c r="T480"/>
      <c r="U480" s="4">
        <f t="shared" si="23"/>
        <v>9580</v>
      </c>
      <c r="V480" s="3">
        <f>((G480-G479)*'Z1 values'!C$5*'Z1 values'!$C$10)/'Z1 values'!$C$12</f>
        <v>4.9512359619140623E-3</v>
      </c>
      <c r="W480" s="3">
        <f>((H480-H479)*'Z1 values'!D$5*'Z1 values'!$C$10)/'Z1 values'!$C$12</f>
        <v>2.9748504638671874E-2</v>
      </c>
      <c r="X480" s="3">
        <f>((I480-I479)*'Z1 values'!E$5*'Z1 values'!$C$10)/'Z1 values'!$C$12</f>
        <v>0</v>
      </c>
      <c r="Y480" s="3">
        <f>((J480-J479)*'Z1 values'!F$5*'Z1 values'!$C$10)/'Z1 values'!$C$12</f>
        <v>8.2617187499999994E-2</v>
      </c>
      <c r="Z480" s="6">
        <f t="shared" si="21"/>
        <v>0.11731692810058593</v>
      </c>
      <c r="AA480">
        <f t="shared" si="22"/>
        <v>159.66666666666666</v>
      </c>
    </row>
    <row r="481" spans="1:27" x14ac:dyDescent="0.25">
      <c r="A481" s="7" t="s">
        <v>8127</v>
      </c>
      <c r="B481" s="7" t="s">
        <v>1001</v>
      </c>
      <c r="C481" s="7">
        <v>614505</v>
      </c>
      <c r="D481" s="9" t="s">
        <v>37</v>
      </c>
      <c r="E481" s="9" t="s">
        <v>38</v>
      </c>
      <c r="F481" s="9">
        <v>479</v>
      </c>
      <c r="G481" s="9">
        <v>1788883</v>
      </c>
      <c r="H481" s="9">
        <v>155429684</v>
      </c>
      <c r="I481" s="9">
        <v>309870</v>
      </c>
      <c r="J481" s="9">
        <v>697664</v>
      </c>
      <c r="K481" s="9">
        <v>0</v>
      </c>
      <c r="L481" s="9">
        <v>0</v>
      </c>
      <c r="M481" s="9">
        <v>2510</v>
      </c>
      <c r="N481" s="9">
        <v>324962</v>
      </c>
      <c r="O481" s="9">
        <v>0</v>
      </c>
      <c r="P481" s="9">
        <v>960</v>
      </c>
      <c r="Q481" s="9">
        <v>0</v>
      </c>
      <c r="R481" s="9">
        <v>0</v>
      </c>
      <c r="S481"/>
      <c r="T481"/>
      <c r="U481" s="4">
        <f t="shared" si="23"/>
        <v>9600</v>
      </c>
      <c r="V481" s="3">
        <f>((G481-G480)*'Z1 values'!C$5*'Z1 values'!$C$10)/'Z1 values'!$C$12</f>
        <v>4.8966339111328125E-3</v>
      </c>
      <c r="W481" s="3">
        <f>((H481-H480)*'Z1 values'!D$5*'Z1 values'!$C$10)/'Z1 values'!$C$12</f>
        <v>2.9751159667968752E-2</v>
      </c>
      <c r="X481" s="3">
        <f>((I481-I480)*'Z1 values'!E$5*'Z1 values'!$C$10)/'Z1 values'!$C$12</f>
        <v>0</v>
      </c>
      <c r="Y481" s="3">
        <f>((J481-J480)*'Z1 values'!F$5*'Z1 values'!$C$10)/'Z1 values'!$C$12</f>
        <v>8.2617187499999994E-2</v>
      </c>
      <c r="Z481" s="6">
        <f t="shared" si="21"/>
        <v>0.11726498107910156</v>
      </c>
      <c r="AA481">
        <f t="shared" si="22"/>
        <v>160</v>
      </c>
    </row>
    <row r="482" spans="1:27" x14ac:dyDescent="0.25">
      <c r="A482" s="7" t="s">
        <v>8128</v>
      </c>
      <c r="B482" s="7" t="s">
        <v>1001</v>
      </c>
      <c r="C482" s="7">
        <v>615785</v>
      </c>
      <c r="D482" s="9" t="s">
        <v>37</v>
      </c>
      <c r="E482" s="9" t="s">
        <v>38</v>
      </c>
      <c r="F482" s="9">
        <v>480</v>
      </c>
      <c r="G482" s="9">
        <v>1801632</v>
      </c>
      <c r="H482" s="9">
        <v>155744427</v>
      </c>
      <c r="I482" s="9">
        <v>315705</v>
      </c>
      <c r="J482" s="9">
        <v>703640</v>
      </c>
      <c r="K482" s="9">
        <v>0</v>
      </c>
      <c r="L482" s="9">
        <v>0</v>
      </c>
      <c r="M482" s="9">
        <v>12748</v>
      </c>
      <c r="N482" s="9">
        <v>314743</v>
      </c>
      <c r="O482" s="9">
        <v>5835</v>
      </c>
      <c r="P482" s="9">
        <v>5976</v>
      </c>
      <c r="Q482" s="9">
        <v>0</v>
      </c>
      <c r="R482" s="9">
        <v>0</v>
      </c>
      <c r="S482"/>
      <c r="T482"/>
      <c r="U482" s="4">
        <f t="shared" si="23"/>
        <v>9620</v>
      </c>
      <c r="V482" s="3">
        <f>((G482-G481)*'Z1 values'!C$5*'Z1 values'!$C$10)/'Z1 values'!$C$12</f>
        <v>2.4861483764648435E-2</v>
      </c>
      <c r="W482" s="3">
        <f>((H482-H481)*'Z1 values'!D$5*'Z1 values'!$C$10)/'Z1 values'!$C$12</f>
        <v>2.8815582275390626E-2</v>
      </c>
      <c r="X482" s="3">
        <f>((I482-I481)*'Z1 values'!E$5*'Z1 values'!$C$10)/'Z1 values'!$C$12</f>
        <v>0.46476287841796865</v>
      </c>
      <c r="Y482" s="3">
        <f>((J482-J481)*'Z1 values'!F$5*'Z1 values'!$C$10)/'Z1 values'!$C$12</f>
        <v>0.51429199218749999</v>
      </c>
      <c r="Z482" s="6">
        <f t="shared" si="21"/>
        <v>1.0327319366455077</v>
      </c>
      <c r="AA482">
        <f t="shared" si="22"/>
        <v>160.33333333333334</v>
      </c>
    </row>
    <row r="483" spans="1:27" x14ac:dyDescent="0.25">
      <c r="A483" s="7" t="s">
        <v>8129</v>
      </c>
      <c r="B483" s="7" t="s">
        <v>1001</v>
      </c>
      <c r="C483" s="7">
        <v>617065</v>
      </c>
      <c r="D483" s="9" t="s">
        <v>37</v>
      </c>
      <c r="E483" s="9" t="s">
        <v>38</v>
      </c>
      <c r="F483" s="9">
        <v>481</v>
      </c>
      <c r="G483" s="9">
        <v>1804170</v>
      </c>
      <c r="H483" s="9">
        <v>156069446</v>
      </c>
      <c r="I483" s="9">
        <v>315705</v>
      </c>
      <c r="J483" s="9">
        <v>704600</v>
      </c>
      <c r="K483" s="9">
        <v>0</v>
      </c>
      <c r="L483" s="9">
        <v>0</v>
      </c>
      <c r="M483" s="9">
        <v>2536</v>
      </c>
      <c r="N483" s="9">
        <v>325019</v>
      </c>
      <c r="O483" s="9">
        <v>0</v>
      </c>
      <c r="P483" s="9">
        <v>960</v>
      </c>
      <c r="Q483" s="9">
        <v>0</v>
      </c>
      <c r="R483" s="9">
        <v>0</v>
      </c>
      <c r="S483"/>
      <c r="T483"/>
      <c r="U483" s="4">
        <f t="shared" si="23"/>
        <v>9640</v>
      </c>
      <c r="V483" s="3">
        <f>((G483-G482)*'Z1 values'!C$5*'Z1 values'!$C$10)/'Z1 values'!$C$12</f>
        <v>4.9492858886718743E-3</v>
      </c>
      <c r="W483" s="3">
        <f>((H483-H482)*'Z1 values'!D$5*'Z1 values'!$C$10)/'Z1 values'!$C$12</f>
        <v>2.9756378173828125E-2</v>
      </c>
      <c r="X483" s="3">
        <f>((I483-I482)*'Z1 values'!E$5*'Z1 values'!$C$10)/'Z1 values'!$C$12</f>
        <v>0</v>
      </c>
      <c r="Y483" s="3">
        <f>((J483-J482)*'Z1 values'!F$5*'Z1 values'!$C$10)/'Z1 values'!$C$12</f>
        <v>8.2617187499999994E-2</v>
      </c>
      <c r="Z483" s="6">
        <f t="shared" si="21"/>
        <v>0.1173228515625</v>
      </c>
      <c r="AA483">
        <f t="shared" si="22"/>
        <v>160.66666666666666</v>
      </c>
    </row>
    <row r="484" spans="1:27" x14ac:dyDescent="0.25">
      <c r="A484" s="7" t="s">
        <v>8130</v>
      </c>
      <c r="B484" s="7" t="s">
        <v>1001</v>
      </c>
      <c r="C484" s="7">
        <v>618345</v>
      </c>
      <c r="D484" s="9" t="s">
        <v>37</v>
      </c>
      <c r="E484" s="9" t="s">
        <v>38</v>
      </c>
      <c r="F484" s="9">
        <v>482</v>
      </c>
      <c r="G484" s="9">
        <v>1806671</v>
      </c>
      <c r="H484" s="9">
        <v>156394501</v>
      </c>
      <c r="I484" s="9">
        <v>315705</v>
      </c>
      <c r="J484" s="9">
        <v>705560</v>
      </c>
      <c r="K484" s="9">
        <v>0</v>
      </c>
      <c r="L484" s="9">
        <v>0</v>
      </c>
      <c r="M484" s="9">
        <v>2500</v>
      </c>
      <c r="N484" s="9">
        <v>325055</v>
      </c>
      <c r="O484" s="9">
        <v>0</v>
      </c>
      <c r="P484" s="9">
        <v>960</v>
      </c>
      <c r="Q484" s="9">
        <v>0</v>
      </c>
      <c r="R484" s="9">
        <v>0</v>
      </c>
      <c r="S484"/>
      <c r="T484"/>
      <c r="U484" s="4">
        <f t="shared" si="23"/>
        <v>9660</v>
      </c>
      <c r="V484" s="3">
        <f>((G484-G483)*'Z1 values'!C$5*'Z1 values'!$C$10)/'Z1 values'!$C$12</f>
        <v>4.8771331787109372E-3</v>
      </c>
      <c r="W484" s="3">
        <f>((H484-H483)*'Z1 values'!D$5*'Z1 values'!$C$10)/'Z1 values'!$C$12</f>
        <v>2.9759674072265631E-2</v>
      </c>
      <c r="X484" s="3">
        <f>((I484-I483)*'Z1 values'!E$5*'Z1 values'!$C$10)/'Z1 values'!$C$12</f>
        <v>0</v>
      </c>
      <c r="Y484" s="3">
        <f>((J484-J483)*'Z1 values'!F$5*'Z1 values'!$C$10)/'Z1 values'!$C$12</f>
        <v>8.2617187499999994E-2</v>
      </c>
      <c r="Z484" s="6">
        <f t="shared" si="21"/>
        <v>0.11725399475097656</v>
      </c>
      <c r="AA484">
        <f t="shared" si="22"/>
        <v>161</v>
      </c>
    </row>
    <row r="485" spans="1:27" x14ac:dyDescent="0.25">
      <c r="A485" s="7" t="s">
        <v>8131</v>
      </c>
      <c r="B485" s="7" t="s">
        <v>1001</v>
      </c>
      <c r="C485" s="7">
        <v>619625</v>
      </c>
      <c r="D485" s="9" t="s">
        <v>37</v>
      </c>
      <c r="E485" s="9" t="s">
        <v>38</v>
      </c>
      <c r="F485" s="9">
        <v>483</v>
      </c>
      <c r="G485" s="9">
        <v>1809161</v>
      </c>
      <c r="H485" s="9">
        <v>156719568</v>
      </c>
      <c r="I485" s="9">
        <v>315705</v>
      </c>
      <c r="J485" s="9">
        <v>706520</v>
      </c>
      <c r="K485" s="9">
        <v>0</v>
      </c>
      <c r="L485" s="9">
        <v>0</v>
      </c>
      <c r="M485" s="9">
        <v>2489</v>
      </c>
      <c r="N485" s="9">
        <v>325067</v>
      </c>
      <c r="O485" s="9">
        <v>0</v>
      </c>
      <c r="P485" s="9">
        <v>960</v>
      </c>
      <c r="Q485" s="9">
        <v>0</v>
      </c>
      <c r="R485" s="9">
        <v>0</v>
      </c>
      <c r="S485"/>
      <c r="T485"/>
      <c r="U485" s="4">
        <f t="shared" si="23"/>
        <v>9680</v>
      </c>
      <c r="V485" s="3">
        <f>((G485-G484)*'Z1 values'!C$5*'Z1 values'!$C$10)/'Z1 values'!$C$12</f>
        <v>4.8556823730468756E-3</v>
      </c>
      <c r="W485" s="3">
        <f>((H485-H484)*'Z1 values'!D$5*'Z1 values'!$C$10)/'Z1 values'!$C$12</f>
        <v>2.9760772705078126E-2</v>
      </c>
      <c r="X485" s="3">
        <f>((I485-I484)*'Z1 values'!E$5*'Z1 values'!$C$10)/'Z1 values'!$C$12</f>
        <v>0</v>
      </c>
      <c r="Y485" s="3">
        <f>((J485-J484)*'Z1 values'!F$5*'Z1 values'!$C$10)/'Z1 values'!$C$12</f>
        <v>8.2617187499999994E-2</v>
      </c>
      <c r="Z485" s="6">
        <f t="shared" si="21"/>
        <v>0.11723364257812499</v>
      </c>
      <c r="AA485">
        <f t="shared" si="22"/>
        <v>161.33333333333334</v>
      </c>
    </row>
    <row r="486" spans="1:27" x14ac:dyDescent="0.25">
      <c r="A486" s="7" t="s">
        <v>8132</v>
      </c>
      <c r="B486" s="7" t="s">
        <v>1001</v>
      </c>
      <c r="C486" s="7">
        <v>620905</v>
      </c>
      <c r="D486" s="9" t="s">
        <v>37</v>
      </c>
      <c r="E486" s="9" t="s">
        <v>38</v>
      </c>
      <c r="F486" s="9">
        <v>484</v>
      </c>
      <c r="G486" s="9">
        <v>1811664</v>
      </c>
      <c r="H486" s="9">
        <v>157044622</v>
      </c>
      <c r="I486" s="9">
        <v>315705</v>
      </c>
      <c r="J486" s="9">
        <v>707480</v>
      </c>
      <c r="K486" s="9">
        <v>0</v>
      </c>
      <c r="L486" s="9">
        <v>0</v>
      </c>
      <c r="M486" s="9">
        <v>2502</v>
      </c>
      <c r="N486" s="9">
        <v>325054</v>
      </c>
      <c r="O486" s="9">
        <v>0</v>
      </c>
      <c r="P486" s="9">
        <v>960</v>
      </c>
      <c r="Q486" s="9">
        <v>0</v>
      </c>
      <c r="R486" s="9">
        <v>0</v>
      </c>
      <c r="S486"/>
      <c r="T486"/>
      <c r="U486" s="4">
        <f t="shared" si="23"/>
        <v>9700</v>
      </c>
      <c r="V486" s="3">
        <f>((G486-G485)*'Z1 values'!C$5*'Z1 values'!$C$10)/'Z1 values'!$C$12</f>
        <v>4.8810333251953124E-3</v>
      </c>
      <c r="W486" s="3">
        <f>((H486-H485)*'Z1 values'!D$5*'Z1 values'!$C$10)/'Z1 values'!$C$12</f>
        <v>2.9759582519531248E-2</v>
      </c>
      <c r="X486" s="3">
        <f>((I486-I485)*'Z1 values'!E$5*'Z1 values'!$C$10)/'Z1 values'!$C$12</f>
        <v>0</v>
      </c>
      <c r="Y486" s="3">
        <f>((J486-J485)*'Z1 values'!F$5*'Z1 values'!$C$10)/'Z1 values'!$C$12</f>
        <v>8.2617187499999994E-2</v>
      </c>
      <c r="Z486" s="6">
        <f t="shared" si="21"/>
        <v>0.11725780334472655</v>
      </c>
      <c r="AA486">
        <f t="shared" si="22"/>
        <v>161.66666666666666</v>
      </c>
    </row>
    <row r="487" spans="1:27" x14ac:dyDescent="0.25">
      <c r="A487" s="7" t="s">
        <v>8133</v>
      </c>
      <c r="B487" s="7" t="s">
        <v>1001</v>
      </c>
      <c r="C487" s="7">
        <v>622185</v>
      </c>
      <c r="D487" s="9" t="s">
        <v>37</v>
      </c>
      <c r="E487" s="9" t="s">
        <v>38</v>
      </c>
      <c r="F487" s="9">
        <v>485</v>
      </c>
      <c r="G487" s="9">
        <v>1814167</v>
      </c>
      <c r="H487" s="9">
        <v>157369677</v>
      </c>
      <c r="I487" s="9">
        <v>315705</v>
      </c>
      <c r="J487" s="9">
        <v>708440</v>
      </c>
      <c r="K487" s="9">
        <v>0</v>
      </c>
      <c r="L487" s="9">
        <v>0</v>
      </c>
      <c r="M487" s="9">
        <v>2502</v>
      </c>
      <c r="N487" s="9">
        <v>325055</v>
      </c>
      <c r="O487" s="9">
        <v>0</v>
      </c>
      <c r="P487" s="9">
        <v>960</v>
      </c>
      <c r="Q487" s="9">
        <v>0</v>
      </c>
      <c r="R487" s="9">
        <v>0</v>
      </c>
      <c r="S487"/>
      <c r="T487"/>
      <c r="U487" s="4">
        <f t="shared" si="23"/>
        <v>9720</v>
      </c>
      <c r="V487" s="3">
        <f>((G487-G486)*'Z1 values'!C$5*'Z1 values'!$C$10)/'Z1 values'!$C$12</f>
        <v>4.8810333251953124E-3</v>
      </c>
      <c r="W487" s="3">
        <f>((H487-H486)*'Z1 values'!D$5*'Z1 values'!$C$10)/'Z1 values'!$C$12</f>
        <v>2.9759674072265631E-2</v>
      </c>
      <c r="X487" s="3">
        <f>((I487-I486)*'Z1 values'!E$5*'Z1 values'!$C$10)/'Z1 values'!$C$12</f>
        <v>0</v>
      </c>
      <c r="Y487" s="3">
        <f>((J487-J486)*'Z1 values'!F$5*'Z1 values'!$C$10)/'Z1 values'!$C$12</f>
        <v>8.2617187499999994E-2</v>
      </c>
      <c r="Z487" s="6">
        <f t="shared" si="21"/>
        <v>0.11725789489746094</v>
      </c>
      <c r="AA487">
        <f t="shared" si="22"/>
        <v>162</v>
      </c>
    </row>
    <row r="488" spans="1:27" x14ac:dyDescent="0.25">
      <c r="A488" s="7" t="s">
        <v>8134</v>
      </c>
      <c r="B488" s="7" t="s">
        <v>1001</v>
      </c>
      <c r="C488" s="7">
        <v>623465</v>
      </c>
      <c r="D488" s="9" t="s">
        <v>37</v>
      </c>
      <c r="E488" s="9" t="s">
        <v>38</v>
      </c>
      <c r="F488" s="9">
        <v>486</v>
      </c>
      <c r="G488" s="9">
        <v>1821199</v>
      </c>
      <c r="H488" s="9">
        <v>157690208</v>
      </c>
      <c r="I488" s="9">
        <v>318100</v>
      </c>
      <c r="J488" s="9">
        <v>711557</v>
      </c>
      <c r="K488" s="9">
        <v>0</v>
      </c>
      <c r="L488" s="9">
        <v>0</v>
      </c>
      <c r="M488" s="9">
        <v>7030</v>
      </c>
      <c r="N488" s="9">
        <v>320531</v>
      </c>
      <c r="O488" s="9">
        <v>2395</v>
      </c>
      <c r="P488" s="9">
        <v>3117</v>
      </c>
      <c r="Q488" s="9">
        <v>0</v>
      </c>
      <c r="R488" s="9">
        <v>0</v>
      </c>
      <c r="S488"/>
      <c r="T488"/>
      <c r="U488" s="4">
        <f t="shared" si="23"/>
        <v>9740</v>
      </c>
      <c r="V488" s="3">
        <f>((G488-G487)*'Z1 values'!C$5*'Z1 values'!$C$10)/'Z1 values'!$C$12</f>
        <v>1.3712915039062501E-2</v>
      </c>
      <c r="W488" s="3">
        <f>((H488-H487)*'Z1 values'!D$5*'Z1 values'!$C$10)/'Z1 values'!$C$12</f>
        <v>2.9345489501953127E-2</v>
      </c>
      <c r="X488" s="3">
        <f>((I488-I487)*'Z1 values'!E$5*'Z1 values'!$C$10)/'Z1 values'!$C$12</f>
        <v>0.19076385498046874</v>
      </c>
      <c r="Y488" s="3">
        <f>((J488-J487)*'Z1 values'!F$5*'Z1 values'!$C$10)/'Z1 values'!$C$12</f>
        <v>0.26824768066406252</v>
      </c>
      <c r="Z488" s="6">
        <f t="shared" si="21"/>
        <v>0.50206994018554685</v>
      </c>
      <c r="AA488">
        <f t="shared" si="22"/>
        <v>162.33333333333334</v>
      </c>
    </row>
    <row r="489" spans="1:27" x14ac:dyDescent="0.25">
      <c r="A489" s="7" t="s">
        <v>8135</v>
      </c>
      <c r="B489" s="7" t="s">
        <v>1001</v>
      </c>
      <c r="C489" s="7">
        <v>624745</v>
      </c>
      <c r="D489" s="9" t="s">
        <v>37</v>
      </c>
      <c r="E489" s="9" t="s">
        <v>38</v>
      </c>
      <c r="F489" s="9">
        <v>487</v>
      </c>
      <c r="G489" s="9">
        <v>1830424</v>
      </c>
      <c r="H489" s="9">
        <v>158008543</v>
      </c>
      <c r="I489" s="9">
        <v>321301</v>
      </c>
      <c r="J489" s="9">
        <v>715408</v>
      </c>
      <c r="K489" s="9">
        <v>0</v>
      </c>
      <c r="L489" s="9">
        <v>0</v>
      </c>
      <c r="M489" s="9">
        <v>9224</v>
      </c>
      <c r="N489" s="9">
        <v>318335</v>
      </c>
      <c r="O489" s="9">
        <v>3201</v>
      </c>
      <c r="P489" s="9">
        <v>3851</v>
      </c>
      <c r="Q489" s="9">
        <v>0</v>
      </c>
      <c r="R489" s="9">
        <v>0</v>
      </c>
      <c r="S489"/>
      <c r="T489"/>
      <c r="U489" s="4">
        <f t="shared" si="23"/>
        <v>9760</v>
      </c>
      <c r="V489" s="3">
        <f>((G489-G488)*'Z1 values'!C$5*'Z1 values'!$C$10)/'Z1 values'!$C$12</f>
        <v>1.7989425659179686E-2</v>
      </c>
      <c r="W489" s="3">
        <f>((H489-H488)*'Z1 values'!D$5*'Z1 values'!$C$10)/'Z1 values'!$C$12</f>
        <v>2.9144439697265621E-2</v>
      </c>
      <c r="X489" s="3">
        <f>((I489-I488)*'Z1 values'!E$5*'Z1 values'!$C$10)/'Z1 values'!$C$12</f>
        <v>0.25496246337890621</v>
      </c>
      <c r="Y489" s="3">
        <f>((J489-J488)*'Z1 values'!F$5*'Z1 values'!$C$10)/'Z1 values'!$C$12</f>
        <v>0.33141540527343755</v>
      </c>
      <c r="Z489" s="6">
        <f t="shared" si="21"/>
        <v>0.63351173400878902</v>
      </c>
      <c r="AA489">
        <f t="shared" si="22"/>
        <v>162.66666666666666</v>
      </c>
    </row>
    <row r="490" spans="1:27" x14ac:dyDescent="0.25">
      <c r="A490" s="7" t="s">
        <v>8136</v>
      </c>
      <c r="B490" s="7" t="s">
        <v>1001</v>
      </c>
      <c r="C490" s="7">
        <v>626025</v>
      </c>
      <c r="D490" s="9" t="s">
        <v>37</v>
      </c>
      <c r="E490" s="9" t="s">
        <v>38</v>
      </c>
      <c r="F490" s="9">
        <v>488</v>
      </c>
      <c r="G490" s="9">
        <v>1833080</v>
      </c>
      <c r="H490" s="9">
        <v>158333453</v>
      </c>
      <c r="I490" s="9">
        <v>321301</v>
      </c>
      <c r="J490" s="9">
        <v>716368</v>
      </c>
      <c r="K490" s="9">
        <v>0</v>
      </c>
      <c r="L490" s="9">
        <v>0</v>
      </c>
      <c r="M490" s="9">
        <v>2654</v>
      </c>
      <c r="N490" s="9">
        <v>324910</v>
      </c>
      <c r="O490" s="9">
        <v>0</v>
      </c>
      <c r="P490" s="9">
        <v>960</v>
      </c>
      <c r="Q490" s="9">
        <v>0</v>
      </c>
      <c r="R490" s="9">
        <v>0</v>
      </c>
      <c r="S490"/>
      <c r="T490"/>
      <c r="U490" s="4">
        <f t="shared" si="23"/>
        <v>9780</v>
      </c>
      <c r="V490" s="3">
        <f>((G490-G489)*'Z1 values'!C$5*'Z1 values'!$C$10)/'Z1 values'!$C$12</f>
        <v>5.1793945312499992E-3</v>
      </c>
      <c r="W490" s="3">
        <f>((H490-H489)*'Z1 values'!D$5*'Z1 values'!$C$10)/'Z1 values'!$C$12</f>
        <v>2.9746398925781247E-2</v>
      </c>
      <c r="X490" s="3">
        <f>((I490-I489)*'Z1 values'!E$5*'Z1 values'!$C$10)/'Z1 values'!$C$12</f>
        <v>0</v>
      </c>
      <c r="Y490" s="3">
        <f>((J490-J489)*'Z1 values'!F$5*'Z1 values'!$C$10)/'Z1 values'!$C$12</f>
        <v>8.2617187499999994E-2</v>
      </c>
      <c r="Z490" s="6">
        <f t="shared" si="21"/>
        <v>0.11754298095703124</v>
      </c>
      <c r="AA490">
        <f t="shared" si="22"/>
        <v>163</v>
      </c>
    </row>
    <row r="491" spans="1:27" x14ac:dyDescent="0.25">
      <c r="A491" s="7" t="s">
        <v>8137</v>
      </c>
      <c r="B491" s="7" t="s">
        <v>1001</v>
      </c>
      <c r="C491" s="7">
        <v>627305</v>
      </c>
      <c r="D491" s="9" t="s">
        <v>37</v>
      </c>
      <c r="E491" s="9" t="s">
        <v>38</v>
      </c>
      <c r="F491" s="9">
        <v>489</v>
      </c>
      <c r="G491" s="9">
        <v>1835695</v>
      </c>
      <c r="H491" s="9">
        <v>158658403</v>
      </c>
      <c r="I491" s="9">
        <v>321301</v>
      </c>
      <c r="J491" s="9">
        <v>717328</v>
      </c>
      <c r="K491" s="9">
        <v>0</v>
      </c>
      <c r="L491" s="9">
        <v>0</v>
      </c>
      <c r="M491" s="9">
        <v>2613</v>
      </c>
      <c r="N491" s="9">
        <v>324950</v>
      </c>
      <c r="O491" s="9">
        <v>0</v>
      </c>
      <c r="P491" s="9">
        <v>960</v>
      </c>
      <c r="Q491" s="9">
        <v>0</v>
      </c>
      <c r="R491" s="9">
        <v>0</v>
      </c>
      <c r="S491"/>
      <c r="T491"/>
      <c r="U491" s="4">
        <f t="shared" si="23"/>
        <v>9800</v>
      </c>
      <c r="V491" s="3">
        <f>((G491-G490)*'Z1 values'!C$5*'Z1 values'!$C$10)/'Z1 values'!$C$12</f>
        <v>5.0994415283203125E-3</v>
      </c>
      <c r="W491" s="3">
        <f>((H491-H490)*'Z1 values'!D$5*'Z1 values'!$C$10)/'Z1 values'!$C$12</f>
        <v>2.9750061035156251E-2</v>
      </c>
      <c r="X491" s="3">
        <f>((I491-I490)*'Z1 values'!E$5*'Z1 values'!$C$10)/'Z1 values'!$C$12</f>
        <v>0</v>
      </c>
      <c r="Y491" s="3">
        <f>((J491-J490)*'Z1 values'!F$5*'Z1 values'!$C$10)/'Z1 values'!$C$12</f>
        <v>8.2617187499999994E-2</v>
      </c>
      <c r="Z491" s="6">
        <f t="shared" si="21"/>
        <v>0.11746669006347656</v>
      </c>
      <c r="AA491">
        <f t="shared" si="22"/>
        <v>163.33333333333334</v>
      </c>
    </row>
    <row r="492" spans="1:27" x14ac:dyDescent="0.25">
      <c r="A492" s="7" t="s">
        <v>8138</v>
      </c>
      <c r="B492" s="7" t="s">
        <v>1001</v>
      </c>
      <c r="C492" s="7">
        <v>628585</v>
      </c>
      <c r="D492" s="9" t="s">
        <v>37</v>
      </c>
      <c r="E492" s="9" t="s">
        <v>38</v>
      </c>
      <c r="F492" s="9">
        <v>490</v>
      </c>
      <c r="G492" s="9">
        <v>1845844</v>
      </c>
      <c r="H492" s="9">
        <v>158975741</v>
      </c>
      <c r="I492" s="9">
        <v>325904</v>
      </c>
      <c r="J492" s="9">
        <v>720846</v>
      </c>
      <c r="K492" s="9">
        <v>0</v>
      </c>
      <c r="L492" s="9">
        <v>0</v>
      </c>
      <c r="M492" s="9">
        <v>10147</v>
      </c>
      <c r="N492" s="9">
        <v>317338</v>
      </c>
      <c r="O492" s="9">
        <v>4603</v>
      </c>
      <c r="P492" s="9">
        <v>3518</v>
      </c>
      <c r="Q492" s="9">
        <v>0</v>
      </c>
      <c r="R492" s="9">
        <v>0</v>
      </c>
      <c r="S492"/>
      <c r="T492"/>
      <c r="U492" s="4">
        <f t="shared" si="23"/>
        <v>9820</v>
      </c>
      <c r="V492" s="3">
        <f>((G492-G491)*'Z1 values'!C$5*'Z1 values'!$C$10)/'Z1 values'!$C$12</f>
        <v>1.9791293334960939E-2</v>
      </c>
      <c r="W492" s="3">
        <f>((H492-H491)*'Z1 values'!D$5*'Z1 values'!$C$10)/'Z1 values'!$C$12</f>
        <v>2.9053161621093747E-2</v>
      </c>
      <c r="X492" s="3">
        <f>((I492-I491)*'Z1 values'!E$5*'Z1 values'!$C$10)/'Z1 values'!$C$12</f>
        <v>0.36663299560546869</v>
      </c>
      <c r="Y492" s="3">
        <f>((J492-J491)*'Z1 values'!F$5*'Z1 values'!$C$10)/'Z1 values'!$C$12</f>
        <v>0.30275756835937501</v>
      </c>
      <c r="Z492" s="6">
        <f t="shared" si="21"/>
        <v>0.71823501892089836</v>
      </c>
      <c r="AA492">
        <f t="shared" si="22"/>
        <v>163.66666666666666</v>
      </c>
    </row>
    <row r="493" spans="1:27" x14ac:dyDescent="0.25">
      <c r="A493" s="7" t="s">
        <v>8139</v>
      </c>
      <c r="B493" s="7" t="s">
        <v>1001</v>
      </c>
      <c r="C493" s="7">
        <v>629865</v>
      </c>
      <c r="D493" s="9" t="s">
        <v>37</v>
      </c>
      <c r="E493" s="9" t="s">
        <v>38</v>
      </c>
      <c r="F493" s="9">
        <v>491</v>
      </c>
      <c r="G493" s="9">
        <v>1848390</v>
      </c>
      <c r="H493" s="9">
        <v>159300669</v>
      </c>
      <c r="I493" s="9">
        <v>325904</v>
      </c>
      <c r="J493" s="9">
        <v>721995</v>
      </c>
      <c r="K493" s="9">
        <v>0</v>
      </c>
      <c r="L493" s="9">
        <v>0</v>
      </c>
      <c r="M493" s="9">
        <v>2544</v>
      </c>
      <c r="N493" s="9">
        <v>324928</v>
      </c>
      <c r="O493" s="9">
        <v>0</v>
      </c>
      <c r="P493" s="9">
        <v>1149</v>
      </c>
      <c r="Q493" s="9">
        <v>0</v>
      </c>
      <c r="R493" s="9">
        <v>0</v>
      </c>
      <c r="S493"/>
      <c r="T493"/>
      <c r="U493" s="4">
        <f t="shared" si="23"/>
        <v>9840</v>
      </c>
      <c r="V493" s="3">
        <f>((G493-G492)*'Z1 values'!C$5*'Z1 values'!$C$10)/'Z1 values'!$C$12</f>
        <v>4.9648864746093752E-3</v>
      </c>
      <c r="W493" s="3">
        <f>((H493-H492)*'Z1 values'!D$5*'Z1 values'!$C$10)/'Z1 values'!$C$12</f>
        <v>2.9748046875E-2</v>
      </c>
      <c r="X493" s="3">
        <f>((I493-I492)*'Z1 values'!E$5*'Z1 values'!$C$10)/'Z1 values'!$C$12</f>
        <v>0</v>
      </c>
      <c r="Y493" s="3">
        <f>((J493-J492)*'Z1 values'!F$5*'Z1 values'!$C$10)/'Z1 values'!$C$12</f>
        <v>9.8882446289062509E-2</v>
      </c>
      <c r="Z493" s="6">
        <f t="shared" si="21"/>
        <v>0.13359537963867188</v>
      </c>
      <c r="AA493">
        <f t="shared" si="22"/>
        <v>164</v>
      </c>
    </row>
    <row r="494" spans="1:27" x14ac:dyDescent="0.25">
      <c r="A494" s="7" t="s">
        <v>8140</v>
      </c>
      <c r="B494" s="7" t="s">
        <v>1001</v>
      </c>
      <c r="C494" s="7">
        <v>631145</v>
      </c>
      <c r="D494" s="9" t="s">
        <v>37</v>
      </c>
      <c r="E494" s="9" t="s">
        <v>38</v>
      </c>
      <c r="F494" s="9">
        <v>492</v>
      </c>
      <c r="G494" s="9">
        <v>1852589</v>
      </c>
      <c r="H494" s="9">
        <v>159623943</v>
      </c>
      <c r="I494" s="9">
        <v>326734</v>
      </c>
      <c r="J494" s="9">
        <v>723719</v>
      </c>
      <c r="K494" s="9">
        <v>0</v>
      </c>
      <c r="L494" s="9">
        <v>0</v>
      </c>
      <c r="M494" s="9">
        <v>4198</v>
      </c>
      <c r="N494" s="9">
        <v>323274</v>
      </c>
      <c r="O494" s="9">
        <v>830</v>
      </c>
      <c r="P494" s="9">
        <v>1724</v>
      </c>
      <c r="Q494" s="9">
        <v>0</v>
      </c>
      <c r="R494" s="9">
        <v>0</v>
      </c>
      <c r="S494"/>
      <c r="T494"/>
      <c r="U494" s="4">
        <f t="shared" si="23"/>
        <v>9860</v>
      </c>
      <c r="V494" s="3">
        <f>((G494-G493)*'Z1 values'!C$5*'Z1 values'!$C$10)/'Z1 values'!$C$12</f>
        <v>8.1883575439453127E-3</v>
      </c>
      <c r="W494" s="3">
        <f>((H494-H493)*'Z1 values'!D$5*'Z1 values'!$C$10)/'Z1 values'!$C$12</f>
        <v>2.9596618652343754E-2</v>
      </c>
      <c r="X494" s="3">
        <f>((I494-I493)*'Z1 values'!E$5*'Z1 values'!$C$10)/'Z1 values'!$C$12</f>
        <v>6.6110229492187492E-2</v>
      </c>
      <c r="Y494" s="3">
        <f>((J494-J493)*'Z1 values'!F$5*'Z1 values'!$C$10)/'Z1 values'!$C$12</f>
        <v>0.14836669921875001</v>
      </c>
      <c r="Z494" s="6">
        <f t="shared" si="21"/>
        <v>0.25226190490722655</v>
      </c>
      <c r="AA494">
        <f t="shared" si="22"/>
        <v>164.33333333333334</v>
      </c>
    </row>
    <row r="495" spans="1:27" x14ac:dyDescent="0.25">
      <c r="A495" s="7" t="s">
        <v>8141</v>
      </c>
      <c r="B495" s="7" t="s">
        <v>1001</v>
      </c>
      <c r="C495" s="7">
        <v>632425</v>
      </c>
      <c r="D495" s="9" t="s">
        <v>37</v>
      </c>
      <c r="E495" s="9" t="s">
        <v>38</v>
      </c>
      <c r="F495" s="9">
        <v>493</v>
      </c>
      <c r="G495" s="9">
        <v>1855126</v>
      </c>
      <c r="H495" s="9">
        <v>159948878</v>
      </c>
      <c r="I495" s="9">
        <v>326734</v>
      </c>
      <c r="J495" s="9">
        <v>724868</v>
      </c>
      <c r="K495" s="9">
        <v>0</v>
      </c>
      <c r="L495" s="9">
        <v>0</v>
      </c>
      <c r="M495" s="9">
        <v>2535</v>
      </c>
      <c r="N495" s="9">
        <v>324935</v>
      </c>
      <c r="O495" s="9">
        <v>0</v>
      </c>
      <c r="P495" s="9">
        <v>1149</v>
      </c>
      <c r="Q495" s="9">
        <v>0</v>
      </c>
      <c r="R495" s="9">
        <v>0</v>
      </c>
      <c r="S495"/>
      <c r="T495"/>
      <c r="U495" s="4">
        <f t="shared" si="23"/>
        <v>9880</v>
      </c>
      <c r="V495" s="3">
        <f>((G495-G494)*'Z1 values'!C$5*'Z1 values'!$C$10)/'Z1 values'!$C$12</f>
        <v>4.9473358154296879E-3</v>
      </c>
      <c r="W495" s="3">
        <f>((H495-H494)*'Z1 values'!D$5*'Z1 values'!$C$10)/'Z1 values'!$C$12</f>
        <v>2.9748687744140623E-2</v>
      </c>
      <c r="X495" s="3">
        <f>((I495-I494)*'Z1 values'!E$5*'Z1 values'!$C$10)/'Z1 values'!$C$12</f>
        <v>0</v>
      </c>
      <c r="Y495" s="3">
        <f>((J495-J494)*'Z1 values'!F$5*'Z1 values'!$C$10)/'Z1 values'!$C$12</f>
        <v>9.8882446289062509E-2</v>
      </c>
      <c r="Z495" s="6">
        <f t="shared" si="21"/>
        <v>0.13357846984863281</v>
      </c>
      <c r="AA495">
        <f t="shared" si="22"/>
        <v>164.66666666666666</v>
      </c>
    </row>
    <row r="496" spans="1:27" x14ac:dyDescent="0.25">
      <c r="A496" s="7" t="s">
        <v>8142</v>
      </c>
      <c r="B496" s="7" t="s">
        <v>1001</v>
      </c>
      <c r="C496" s="7">
        <v>633705</v>
      </c>
      <c r="D496" s="9" t="s">
        <v>37</v>
      </c>
      <c r="E496" s="9" t="s">
        <v>38</v>
      </c>
      <c r="F496" s="9">
        <v>494</v>
      </c>
      <c r="G496" s="9">
        <v>1857643</v>
      </c>
      <c r="H496" s="9">
        <v>160273833</v>
      </c>
      <c r="I496" s="9">
        <v>326734</v>
      </c>
      <c r="J496" s="9">
        <v>726212</v>
      </c>
      <c r="K496" s="9">
        <v>0</v>
      </c>
      <c r="L496" s="9">
        <v>0</v>
      </c>
      <c r="M496" s="9">
        <v>2516</v>
      </c>
      <c r="N496" s="9">
        <v>324955</v>
      </c>
      <c r="O496" s="9">
        <v>0</v>
      </c>
      <c r="P496" s="9">
        <v>1344</v>
      </c>
      <c r="Q496" s="9">
        <v>0</v>
      </c>
      <c r="R496" s="9">
        <v>0</v>
      </c>
      <c r="S496"/>
      <c r="T496"/>
      <c r="U496" s="4">
        <f t="shared" si="23"/>
        <v>9900</v>
      </c>
      <c r="V496" s="3">
        <f>((G496-G495)*'Z1 values'!C$5*'Z1 values'!$C$10)/'Z1 values'!$C$12</f>
        <v>4.9083343505859373E-3</v>
      </c>
      <c r="W496" s="3">
        <f>((H496-H495)*'Z1 values'!D$5*'Z1 values'!$C$10)/'Z1 values'!$C$12</f>
        <v>2.9750518798828129E-2</v>
      </c>
      <c r="X496" s="3">
        <f>((I496-I495)*'Z1 values'!E$5*'Z1 values'!$C$10)/'Z1 values'!$C$12</f>
        <v>0</v>
      </c>
      <c r="Y496" s="3">
        <f>((J496-J495)*'Z1 values'!F$5*'Z1 values'!$C$10)/'Z1 values'!$C$12</f>
        <v>0.11566406250000001</v>
      </c>
      <c r="Z496" s="6">
        <f t="shared" si="21"/>
        <v>0.15032291564941408</v>
      </c>
      <c r="AA496">
        <f t="shared" si="22"/>
        <v>165</v>
      </c>
    </row>
    <row r="497" spans="1:27" x14ac:dyDescent="0.25">
      <c r="A497" s="7" t="s">
        <v>8143</v>
      </c>
      <c r="B497" s="7" t="s">
        <v>1001</v>
      </c>
      <c r="C497" s="7">
        <v>634985</v>
      </c>
      <c r="D497" s="9" t="s">
        <v>37</v>
      </c>
      <c r="E497" s="9" t="s">
        <v>38</v>
      </c>
      <c r="F497" s="9">
        <v>495</v>
      </c>
      <c r="G497" s="9">
        <v>1860150</v>
      </c>
      <c r="H497" s="9">
        <v>160598799</v>
      </c>
      <c r="I497" s="9">
        <v>326734</v>
      </c>
      <c r="J497" s="9">
        <v>727367</v>
      </c>
      <c r="K497" s="9">
        <v>0</v>
      </c>
      <c r="L497" s="9">
        <v>0</v>
      </c>
      <c r="M497" s="9">
        <v>2506</v>
      </c>
      <c r="N497" s="9">
        <v>324966</v>
      </c>
      <c r="O497" s="9">
        <v>0</v>
      </c>
      <c r="P497" s="9">
        <v>1155</v>
      </c>
      <c r="Q497" s="9">
        <v>0</v>
      </c>
      <c r="R497" s="9">
        <v>0</v>
      </c>
      <c r="S497"/>
      <c r="T497"/>
      <c r="U497" s="4">
        <f t="shared" si="23"/>
        <v>9920</v>
      </c>
      <c r="V497" s="3">
        <f>((G497-G496)*'Z1 values'!C$5*'Z1 values'!$C$10)/'Z1 values'!$C$12</f>
        <v>4.888833618164062E-3</v>
      </c>
      <c r="W497" s="3">
        <f>((H497-H496)*'Z1 values'!D$5*'Z1 values'!$C$10)/'Z1 values'!$C$12</f>
        <v>2.9751525878906247E-2</v>
      </c>
      <c r="X497" s="3">
        <f>((I497-I496)*'Z1 values'!E$5*'Z1 values'!$C$10)/'Z1 values'!$C$12</f>
        <v>0</v>
      </c>
      <c r="Y497" s="3">
        <f>((J497-J496)*'Z1 values'!F$5*'Z1 values'!$C$10)/'Z1 values'!$C$12</f>
        <v>9.9398803710937497E-2</v>
      </c>
      <c r="Z497" s="6">
        <f t="shared" si="21"/>
        <v>0.13403916320800779</v>
      </c>
      <c r="AA497">
        <f t="shared" si="22"/>
        <v>165.33333333333334</v>
      </c>
    </row>
    <row r="498" spans="1:27" x14ac:dyDescent="0.25">
      <c r="A498" s="7" t="s">
        <v>8144</v>
      </c>
      <c r="B498" s="7" t="s">
        <v>1001</v>
      </c>
      <c r="C498" s="7">
        <v>636265</v>
      </c>
      <c r="D498" s="9" t="s">
        <v>37</v>
      </c>
      <c r="E498" s="9" t="s">
        <v>38</v>
      </c>
      <c r="F498" s="9">
        <v>496</v>
      </c>
      <c r="G498" s="9">
        <v>1862797</v>
      </c>
      <c r="H498" s="9">
        <v>160923622</v>
      </c>
      <c r="I498" s="9">
        <v>326734</v>
      </c>
      <c r="J498" s="9">
        <v>728427</v>
      </c>
      <c r="K498" s="9">
        <v>0</v>
      </c>
      <c r="L498" s="9">
        <v>0</v>
      </c>
      <c r="M498" s="9">
        <v>2646</v>
      </c>
      <c r="N498" s="9">
        <v>324823</v>
      </c>
      <c r="O498" s="9">
        <v>0</v>
      </c>
      <c r="P498" s="9">
        <v>1060</v>
      </c>
      <c r="Q498" s="9">
        <v>0</v>
      </c>
      <c r="R498" s="9">
        <v>0</v>
      </c>
      <c r="S498"/>
      <c r="T498"/>
      <c r="U498" s="4">
        <f t="shared" si="23"/>
        <v>9940</v>
      </c>
      <c r="V498" s="3">
        <f>((G498-G497)*'Z1 values'!C$5*'Z1 values'!$C$10)/'Z1 values'!$C$12</f>
        <v>5.1618438720703128E-3</v>
      </c>
      <c r="W498" s="3">
        <f>((H498-H497)*'Z1 values'!D$5*'Z1 values'!$C$10)/'Z1 values'!$C$12</f>
        <v>2.9738433837890627E-2</v>
      </c>
      <c r="X498" s="3">
        <f>((I498-I497)*'Z1 values'!E$5*'Z1 values'!$C$10)/'Z1 values'!$C$12</f>
        <v>0</v>
      </c>
      <c r="Y498" s="3">
        <f>((J498-J497)*'Z1 values'!F$5*'Z1 values'!$C$10)/'Z1 values'!$C$12</f>
        <v>9.1223144531249994E-2</v>
      </c>
      <c r="Z498" s="6">
        <f t="shared" si="21"/>
        <v>0.12612342224121093</v>
      </c>
      <c r="AA498">
        <f t="shared" si="22"/>
        <v>165.66666666666666</v>
      </c>
    </row>
    <row r="499" spans="1:27" x14ac:dyDescent="0.25">
      <c r="A499" s="7" t="s">
        <v>8145</v>
      </c>
      <c r="B499" s="7" t="s">
        <v>1001</v>
      </c>
      <c r="C499" s="7">
        <v>637545</v>
      </c>
      <c r="D499" s="9" t="s">
        <v>37</v>
      </c>
      <c r="E499" s="9" t="s">
        <v>38</v>
      </c>
      <c r="F499" s="9">
        <v>497</v>
      </c>
      <c r="G499" s="9">
        <v>1867405</v>
      </c>
      <c r="H499" s="9">
        <v>161246489</v>
      </c>
      <c r="I499" s="9">
        <v>327956</v>
      </c>
      <c r="J499" s="9">
        <v>729952</v>
      </c>
      <c r="K499" s="9">
        <v>0</v>
      </c>
      <c r="L499" s="9">
        <v>0</v>
      </c>
      <c r="M499" s="9">
        <v>4607</v>
      </c>
      <c r="N499" s="9">
        <v>322867</v>
      </c>
      <c r="O499" s="9">
        <v>1222</v>
      </c>
      <c r="P499" s="9">
        <v>1525</v>
      </c>
      <c r="Q499" s="9">
        <v>0</v>
      </c>
      <c r="R499" s="9">
        <v>0</v>
      </c>
      <c r="S499"/>
      <c r="T499"/>
      <c r="U499" s="4">
        <f t="shared" si="23"/>
        <v>9960</v>
      </c>
      <c r="V499" s="3">
        <f>((G499-G498)*'Z1 values'!C$5*'Z1 values'!$C$10)/'Z1 values'!$C$12</f>
        <v>8.9859375000000009E-3</v>
      </c>
      <c r="W499" s="3">
        <f>((H499-H498)*'Z1 values'!D$5*'Z1 values'!$C$10)/'Z1 values'!$C$12</f>
        <v>2.9559356689453125E-2</v>
      </c>
      <c r="X499" s="3">
        <f>((I499-I498)*'Z1 values'!E$5*'Z1 values'!$C$10)/'Z1 values'!$C$12</f>
        <v>9.7333374023437488E-2</v>
      </c>
      <c r="Y499" s="3">
        <f>((J499-J498)*'Z1 values'!F$5*'Z1 values'!$C$10)/'Z1 values'!$C$12</f>
        <v>0.1312408447265625</v>
      </c>
      <c r="Z499" s="6">
        <f t="shared" si="21"/>
        <v>0.26711951293945313</v>
      </c>
      <c r="AA499">
        <f t="shared" si="22"/>
        <v>166</v>
      </c>
    </row>
    <row r="500" spans="1:27" x14ac:dyDescent="0.25">
      <c r="A500" s="7" t="s">
        <v>8146</v>
      </c>
      <c r="B500" s="7" t="s">
        <v>1001</v>
      </c>
      <c r="C500" s="7">
        <v>638825</v>
      </c>
      <c r="D500" s="9" t="s">
        <v>37</v>
      </c>
      <c r="E500" s="9" t="s">
        <v>38</v>
      </c>
      <c r="F500" s="9">
        <v>498</v>
      </c>
      <c r="G500" s="9">
        <v>1870192</v>
      </c>
      <c r="H500" s="9">
        <v>161571265</v>
      </c>
      <c r="I500" s="9">
        <v>327956</v>
      </c>
      <c r="J500" s="9">
        <v>731014</v>
      </c>
      <c r="K500" s="9">
        <v>0</v>
      </c>
      <c r="L500" s="9">
        <v>0</v>
      </c>
      <c r="M500" s="9">
        <v>2785</v>
      </c>
      <c r="N500" s="9">
        <v>324776</v>
      </c>
      <c r="O500" s="9">
        <v>0</v>
      </c>
      <c r="P500" s="9">
        <v>1062</v>
      </c>
      <c r="Q500" s="9">
        <v>0</v>
      </c>
      <c r="R500" s="9">
        <v>0</v>
      </c>
      <c r="S500"/>
      <c r="T500"/>
      <c r="U500" s="4">
        <f t="shared" si="23"/>
        <v>9980</v>
      </c>
      <c r="V500" s="3">
        <f>((G500-G499)*'Z1 values'!C$5*'Z1 values'!$C$10)/'Z1 values'!$C$12</f>
        <v>5.4348541259765628E-3</v>
      </c>
      <c r="W500" s="3">
        <f>((H500-H499)*'Z1 values'!D$5*'Z1 values'!$C$10)/'Z1 values'!$C$12</f>
        <v>2.9734130859375003E-2</v>
      </c>
      <c r="X500" s="3">
        <f>((I500-I499)*'Z1 values'!E$5*'Z1 values'!$C$10)/'Z1 values'!$C$12</f>
        <v>0</v>
      </c>
      <c r="Y500" s="3">
        <f>((J500-J499)*'Z1 values'!F$5*'Z1 values'!$C$10)/'Z1 values'!$C$12</f>
        <v>9.1395263671875004E-2</v>
      </c>
      <c r="Z500" s="6">
        <f t="shared" si="21"/>
        <v>0.12656424865722657</v>
      </c>
      <c r="AA500">
        <f t="shared" si="22"/>
        <v>166.33333333333334</v>
      </c>
    </row>
    <row r="501" spans="1:27" x14ac:dyDescent="0.25">
      <c r="A501" s="7" t="s">
        <v>8147</v>
      </c>
      <c r="B501" s="7" t="s">
        <v>1001</v>
      </c>
      <c r="C501" s="7">
        <v>640105</v>
      </c>
      <c r="D501" s="9" t="s">
        <v>37</v>
      </c>
      <c r="E501" s="9" t="s">
        <v>38</v>
      </c>
      <c r="F501" s="9">
        <v>499</v>
      </c>
      <c r="G501" s="9">
        <v>1877250</v>
      </c>
      <c r="H501" s="9">
        <v>161891773</v>
      </c>
      <c r="I501" s="9">
        <v>330687</v>
      </c>
      <c r="J501" s="9">
        <v>732192</v>
      </c>
      <c r="K501" s="9">
        <v>0</v>
      </c>
      <c r="L501" s="9">
        <v>0</v>
      </c>
      <c r="M501" s="9">
        <v>7057</v>
      </c>
      <c r="N501" s="9">
        <v>320508</v>
      </c>
      <c r="O501" s="9">
        <v>2731</v>
      </c>
      <c r="P501" s="9">
        <v>1178</v>
      </c>
      <c r="Q501" s="9">
        <v>0</v>
      </c>
      <c r="R501" s="9">
        <v>0</v>
      </c>
      <c r="S501"/>
      <c r="T501"/>
      <c r="U501" s="4">
        <f t="shared" si="23"/>
        <v>10000</v>
      </c>
      <c r="V501" s="3">
        <f>((G501-G500)*'Z1 values'!C$5*'Z1 values'!$C$10)/'Z1 values'!$C$12</f>
        <v>1.3763616943359374E-2</v>
      </c>
      <c r="W501" s="3">
        <f>((H501-H500)*'Z1 values'!D$5*'Z1 values'!$C$10)/'Z1 values'!$C$12</f>
        <v>2.93433837890625E-2</v>
      </c>
      <c r="X501" s="3">
        <f>((I501-I500)*'Z1 values'!E$5*'Z1 values'!$C$10)/'Z1 values'!$C$12</f>
        <v>0.21752655029296872</v>
      </c>
      <c r="Y501" s="3">
        <f>((J501-J500)*'Z1 values'!F$5*'Z1 values'!$C$10)/'Z1 values'!$C$12</f>
        <v>0.10137817382812501</v>
      </c>
      <c r="Z501" s="6">
        <f t="shared" si="21"/>
        <v>0.36201172485351563</v>
      </c>
      <c r="AA501">
        <f t="shared" si="22"/>
        <v>166.66666666666666</v>
      </c>
    </row>
    <row r="502" spans="1:27" x14ac:dyDescent="0.25">
      <c r="A502" s="7" t="s">
        <v>8148</v>
      </c>
      <c r="B502" s="7" t="s">
        <v>1001</v>
      </c>
      <c r="C502" s="7">
        <v>641385</v>
      </c>
      <c r="D502" s="9" t="s">
        <v>37</v>
      </c>
      <c r="E502" s="9" t="s">
        <v>38</v>
      </c>
      <c r="F502" s="9">
        <v>500</v>
      </c>
      <c r="G502" s="9">
        <v>1880728</v>
      </c>
      <c r="H502" s="9">
        <v>162215788</v>
      </c>
      <c r="I502" s="9">
        <v>331048</v>
      </c>
      <c r="J502" s="9">
        <v>733629</v>
      </c>
      <c r="K502" s="9">
        <v>0</v>
      </c>
      <c r="L502" s="9">
        <v>0</v>
      </c>
      <c r="M502" s="9">
        <v>3477</v>
      </c>
      <c r="N502" s="9">
        <v>324015</v>
      </c>
      <c r="O502" s="9">
        <v>361</v>
      </c>
      <c r="P502" s="9">
        <v>1437</v>
      </c>
      <c r="Q502" s="9">
        <v>0</v>
      </c>
      <c r="R502" s="9">
        <v>0</v>
      </c>
      <c r="S502"/>
      <c r="T502"/>
      <c r="U502" s="4">
        <f t="shared" si="23"/>
        <v>10020</v>
      </c>
      <c r="V502" s="3">
        <f>((G502-G501)*'Z1 values'!C$5*'Z1 values'!$C$10)/'Z1 values'!$C$12</f>
        <v>6.7823547363281252E-3</v>
      </c>
      <c r="W502" s="3">
        <f>((H502-H501)*'Z1 values'!D$5*'Z1 values'!$C$10)/'Z1 values'!$C$12</f>
        <v>2.9664459228515627E-2</v>
      </c>
      <c r="X502" s="3">
        <f>((I502-I501)*'Z1 values'!E$5*'Z1 values'!$C$10)/'Z1 values'!$C$12</f>
        <v>2.8753967285156244E-2</v>
      </c>
      <c r="Y502" s="3">
        <f>((J502-J501)*'Z1 values'!F$5*'Z1 values'!$C$10)/'Z1 values'!$C$12</f>
        <v>0.1236676025390625</v>
      </c>
      <c r="Z502" s="6">
        <f t="shared" si="21"/>
        <v>0.18886838378906251</v>
      </c>
      <c r="AA502">
        <f t="shared" si="22"/>
        <v>167</v>
      </c>
    </row>
    <row r="503" spans="1:27" x14ac:dyDescent="0.25">
      <c r="A503" s="7" t="s">
        <v>8149</v>
      </c>
      <c r="B503" s="7" t="s">
        <v>1001</v>
      </c>
      <c r="C503" s="7">
        <v>642665</v>
      </c>
      <c r="D503" s="9" t="s">
        <v>37</v>
      </c>
      <c r="E503" s="9" t="s">
        <v>38</v>
      </c>
      <c r="F503" s="9">
        <v>501</v>
      </c>
      <c r="G503" s="9">
        <v>1883247</v>
      </c>
      <c r="H503" s="9">
        <v>162540742</v>
      </c>
      <c r="I503" s="9">
        <v>331048</v>
      </c>
      <c r="J503" s="9">
        <v>734589</v>
      </c>
      <c r="K503" s="9">
        <v>0</v>
      </c>
      <c r="L503" s="9">
        <v>0</v>
      </c>
      <c r="M503" s="9">
        <v>2518</v>
      </c>
      <c r="N503" s="9">
        <v>324954</v>
      </c>
      <c r="O503" s="9">
        <v>0</v>
      </c>
      <c r="P503" s="9">
        <v>960</v>
      </c>
      <c r="Q503" s="9">
        <v>0</v>
      </c>
      <c r="R503" s="9">
        <v>0</v>
      </c>
      <c r="S503"/>
      <c r="T503"/>
      <c r="U503" s="4">
        <f t="shared" si="23"/>
        <v>10040</v>
      </c>
      <c r="V503" s="3">
        <f>((G503-G502)*'Z1 values'!C$5*'Z1 values'!$C$10)/'Z1 values'!$C$12</f>
        <v>4.9122344970703126E-3</v>
      </c>
      <c r="W503" s="3">
        <f>((H503-H502)*'Z1 values'!D$5*'Z1 values'!$C$10)/'Z1 values'!$C$12</f>
        <v>2.9750427246093746E-2</v>
      </c>
      <c r="X503" s="3">
        <f>((I503-I502)*'Z1 values'!E$5*'Z1 values'!$C$10)/'Z1 values'!$C$12</f>
        <v>0</v>
      </c>
      <c r="Y503" s="3">
        <f>((J503-J502)*'Z1 values'!F$5*'Z1 values'!$C$10)/'Z1 values'!$C$12</f>
        <v>8.2617187499999994E-2</v>
      </c>
      <c r="Z503" s="6">
        <f t="shared" si="21"/>
        <v>0.11727984924316405</v>
      </c>
      <c r="AA503">
        <f t="shared" si="22"/>
        <v>167.33333333333334</v>
      </c>
    </row>
    <row r="504" spans="1:27" x14ac:dyDescent="0.25">
      <c r="A504" s="7" t="s">
        <v>8150</v>
      </c>
      <c r="B504" s="7" t="s">
        <v>1001</v>
      </c>
      <c r="C504" s="7">
        <v>643945</v>
      </c>
      <c r="D504" s="9" t="s">
        <v>37</v>
      </c>
      <c r="E504" s="9" t="s">
        <v>38</v>
      </c>
      <c r="F504" s="9">
        <v>502</v>
      </c>
      <c r="G504" s="9">
        <v>1885759</v>
      </c>
      <c r="H504" s="9">
        <v>162865702</v>
      </c>
      <c r="I504" s="9">
        <v>331048</v>
      </c>
      <c r="J504" s="9">
        <v>735549</v>
      </c>
      <c r="K504" s="9">
        <v>0</v>
      </c>
      <c r="L504" s="9">
        <v>0</v>
      </c>
      <c r="M504" s="9">
        <v>2511</v>
      </c>
      <c r="N504" s="9">
        <v>324960</v>
      </c>
      <c r="O504" s="9">
        <v>0</v>
      </c>
      <c r="P504" s="9">
        <v>960</v>
      </c>
      <c r="Q504" s="9">
        <v>0</v>
      </c>
      <c r="R504" s="9">
        <v>0</v>
      </c>
      <c r="S504"/>
      <c r="T504"/>
      <c r="U504" s="4">
        <f t="shared" si="23"/>
        <v>10060</v>
      </c>
      <c r="V504" s="3">
        <f>((G504-G503)*'Z1 values'!C$5*'Z1 values'!$C$10)/'Z1 values'!$C$12</f>
        <v>4.8985839843750005E-3</v>
      </c>
      <c r="W504" s="3">
        <f>((H504-H503)*'Z1 values'!D$5*'Z1 values'!$C$10)/'Z1 values'!$C$12</f>
        <v>2.9750976562499996E-2</v>
      </c>
      <c r="X504" s="3">
        <f>((I504-I503)*'Z1 values'!E$5*'Z1 values'!$C$10)/'Z1 values'!$C$12</f>
        <v>0</v>
      </c>
      <c r="Y504" s="3">
        <f>((J504-J503)*'Z1 values'!F$5*'Z1 values'!$C$10)/'Z1 values'!$C$12</f>
        <v>8.2617187499999994E-2</v>
      </c>
      <c r="Z504" s="6">
        <f t="shared" si="21"/>
        <v>0.11726674804687499</v>
      </c>
      <c r="AA504">
        <f t="shared" si="22"/>
        <v>167.66666666666666</v>
      </c>
    </row>
    <row r="505" spans="1:27" x14ac:dyDescent="0.25">
      <c r="A505" s="7" t="s">
        <v>8151</v>
      </c>
      <c r="B505" s="7" t="s">
        <v>1001</v>
      </c>
      <c r="C505" s="7">
        <v>645225</v>
      </c>
      <c r="D505" s="9" t="s">
        <v>37</v>
      </c>
      <c r="E505" s="9" t="s">
        <v>38</v>
      </c>
      <c r="F505" s="9">
        <v>503</v>
      </c>
      <c r="G505" s="9">
        <v>1888272</v>
      </c>
      <c r="H505" s="9">
        <v>163190663</v>
      </c>
      <c r="I505" s="9">
        <v>331048</v>
      </c>
      <c r="J505" s="9">
        <v>736509</v>
      </c>
      <c r="K505" s="9">
        <v>0</v>
      </c>
      <c r="L505" s="9">
        <v>0</v>
      </c>
      <c r="M505" s="9">
        <v>2512</v>
      </c>
      <c r="N505" s="9">
        <v>324961</v>
      </c>
      <c r="O505" s="9">
        <v>0</v>
      </c>
      <c r="P505" s="9">
        <v>960</v>
      </c>
      <c r="Q505" s="9">
        <v>0</v>
      </c>
      <c r="R505" s="9">
        <v>0</v>
      </c>
      <c r="S505"/>
      <c r="T505"/>
      <c r="U505" s="4">
        <f t="shared" si="23"/>
        <v>10080</v>
      </c>
      <c r="V505" s="3">
        <f>((G505-G504)*'Z1 values'!C$5*'Z1 values'!$C$10)/'Z1 values'!$C$12</f>
        <v>4.9005340576171877E-3</v>
      </c>
      <c r="W505" s="3">
        <f>((H505-H504)*'Z1 values'!D$5*'Z1 values'!$C$10)/'Z1 values'!$C$12</f>
        <v>2.9751068115234376E-2</v>
      </c>
      <c r="X505" s="3">
        <f>((I505-I504)*'Z1 values'!E$5*'Z1 values'!$C$10)/'Z1 values'!$C$12</f>
        <v>0</v>
      </c>
      <c r="Y505" s="3">
        <f>((J505-J504)*'Z1 values'!F$5*'Z1 values'!$C$10)/'Z1 values'!$C$12</f>
        <v>8.2617187499999994E-2</v>
      </c>
      <c r="Z505" s="6">
        <f t="shared" si="21"/>
        <v>0.11726878967285156</v>
      </c>
      <c r="AA505">
        <f t="shared" si="22"/>
        <v>168</v>
      </c>
    </row>
    <row r="506" spans="1:27" x14ac:dyDescent="0.25">
      <c r="A506" s="7" t="s">
        <v>8152</v>
      </c>
      <c r="B506" s="7" t="s">
        <v>1001</v>
      </c>
      <c r="C506" s="7">
        <v>646505</v>
      </c>
      <c r="D506" s="9" t="s">
        <v>37</v>
      </c>
      <c r="E506" s="9" t="s">
        <v>38</v>
      </c>
      <c r="F506" s="9">
        <v>504</v>
      </c>
      <c r="G506" s="9">
        <v>1890900</v>
      </c>
      <c r="H506" s="9">
        <v>163515600</v>
      </c>
      <c r="I506" s="9">
        <v>331048</v>
      </c>
      <c r="J506" s="9">
        <v>737469</v>
      </c>
      <c r="K506" s="9">
        <v>0</v>
      </c>
      <c r="L506" s="9">
        <v>0</v>
      </c>
      <c r="M506" s="9">
        <v>2627</v>
      </c>
      <c r="N506" s="9">
        <v>324937</v>
      </c>
      <c r="O506" s="9">
        <v>0</v>
      </c>
      <c r="P506" s="9">
        <v>960</v>
      </c>
      <c r="Q506" s="9">
        <v>0</v>
      </c>
      <c r="R506" s="9">
        <v>0</v>
      </c>
      <c r="S506"/>
      <c r="T506"/>
      <c r="U506" s="4">
        <f t="shared" si="23"/>
        <v>10100</v>
      </c>
      <c r="V506" s="3">
        <f>((G506-G505)*'Z1 values'!C$5*'Z1 values'!$C$10)/'Z1 values'!$C$12</f>
        <v>5.1247924804687494E-3</v>
      </c>
      <c r="W506" s="3">
        <f>((H506-H505)*'Z1 values'!D$5*'Z1 values'!$C$10)/'Z1 values'!$C$12</f>
        <v>2.9748870849609376E-2</v>
      </c>
      <c r="X506" s="3">
        <f>((I506-I505)*'Z1 values'!E$5*'Z1 values'!$C$10)/'Z1 values'!$C$12</f>
        <v>0</v>
      </c>
      <c r="Y506" s="3">
        <f>((J506-J505)*'Z1 values'!F$5*'Z1 values'!$C$10)/'Z1 values'!$C$12</f>
        <v>8.2617187499999994E-2</v>
      </c>
      <c r="Z506" s="6">
        <f t="shared" si="21"/>
        <v>0.11749085083007813</v>
      </c>
      <c r="AA506">
        <f t="shared" si="22"/>
        <v>168.33333333333334</v>
      </c>
    </row>
    <row r="507" spans="1:27" x14ac:dyDescent="0.25">
      <c r="A507" s="7" t="s">
        <v>8153</v>
      </c>
      <c r="B507" s="7" t="s">
        <v>1001</v>
      </c>
      <c r="C507" s="7">
        <v>647785</v>
      </c>
      <c r="D507" s="9" t="s">
        <v>37</v>
      </c>
      <c r="E507" s="9" t="s">
        <v>38</v>
      </c>
      <c r="F507" s="9">
        <v>505</v>
      </c>
      <c r="G507" s="9">
        <v>1893529</v>
      </c>
      <c r="H507" s="9">
        <v>163840536</v>
      </c>
      <c r="I507" s="9">
        <v>331048</v>
      </c>
      <c r="J507" s="9">
        <v>738429</v>
      </c>
      <c r="K507" s="9">
        <v>0</v>
      </c>
      <c r="L507" s="9">
        <v>0</v>
      </c>
      <c r="M507" s="9">
        <v>2628</v>
      </c>
      <c r="N507" s="9">
        <v>324936</v>
      </c>
      <c r="O507" s="9">
        <v>0</v>
      </c>
      <c r="P507" s="9">
        <v>960</v>
      </c>
      <c r="Q507" s="9">
        <v>0</v>
      </c>
      <c r="R507" s="9">
        <v>0</v>
      </c>
      <c r="S507"/>
      <c r="T507"/>
      <c r="U507" s="4">
        <f t="shared" si="23"/>
        <v>10120</v>
      </c>
      <c r="V507" s="3">
        <f>((G507-G506)*'Z1 values'!C$5*'Z1 values'!$C$10)/'Z1 values'!$C$12</f>
        <v>5.1267425537109374E-3</v>
      </c>
      <c r="W507" s="3">
        <f>((H507-H506)*'Z1 values'!D$5*'Z1 values'!$C$10)/'Z1 values'!$C$12</f>
        <v>2.9748779296875E-2</v>
      </c>
      <c r="X507" s="3">
        <f>((I507-I506)*'Z1 values'!E$5*'Z1 values'!$C$10)/'Z1 values'!$C$12</f>
        <v>0</v>
      </c>
      <c r="Y507" s="3">
        <f>((J507-J506)*'Z1 values'!F$5*'Z1 values'!$C$10)/'Z1 values'!$C$12</f>
        <v>8.2617187499999994E-2</v>
      </c>
      <c r="Z507" s="6">
        <f t="shared" si="21"/>
        <v>0.11749270935058592</v>
      </c>
      <c r="AA507">
        <f t="shared" si="22"/>
        <v>168.66666666666666</v>
      </c>
    </row>
    <row r="508" spans="1:27" x14ac:dyDescent="0.25">
      <c r="A508" s="7" t="s">
        <v>8154</v>
      </c>
      <c r="B508" s="7" t="s">
        <v>1001</v>
      </c>
      <c r="C508" s="7">
        <v>649065</v>
      </c>
      <c r="D508" s="9" t="s">
        <v>37</v>
      </c>
      <c r="E508" s="9" t="s">
        <v>38</v>
      </c>
      <c r="F508" s="9">
        <v>506</v>
      </c>
      <c r="G508" s="9">
        <v>1896160</v>
      </c>
      <c r="H508" s="9">
        <v>164165471</v>
      </c>
      <c r="I508" s="9">
        <v>331048</v>
      </c>
      <c r="J508" s="9">
        <v>739787</v>
      </c>
      <c r="K508" s="9">
        <v>0</v>
      </c>
      <c r="L508" s="9">
        <v>0</v>
      </c>
      <c r="M508" s="9">
        <v>2629</v>
      </c>
      <c r="N508" s="9">
        <v>324935</v>
      </c>
      <c r="O508" s="9">
        <v>0</v>
      </c>
      <c r="P508" s="9">
        <v>1358</v>
      </c>
      <c r="Q508" s="9">
        <v>0</v>
      </c>
      <c r="R508" s="9">
        <v>0</v>
      </c>
      <c r="S508"/>
      <c r="T508"/>
      <c r="U508" s="4">
        <f t="shared" si="23"/>
        <v>10140</v>
      </c>
      <c r="V508" s="3">
        <f>((G508-G507)*'Z1 values'!C$5*'Z1 values'!$C$10)/'Z1 values'!$C$12</f>
        <v>5.1306427001953127E-3</v>
      </c>
      <c r="W508" s="3">
        <f>((H508-H507)*'Z1 values'!D$5*'Z1 values'!$C$10)/'Z1 values'!$C$12</f>
        <v>2.9748687744140623E-2</v>
      </c>
      <c r="X508" s="3">
        <f>((I508-I507)*'Z1 values'!E$5*'Z1 values'!$C$10)/'Z1 values'!$C$12</f>
        <v>0</v>
      </c>
      <c r="Y508" s="3">
        <f>((J508-J507)*'Z1 values'!F$5*'Z1 values'!$C$10)/'Z1 values'!$C$12</f>
        <v>0.11686889648437501</v>
      </c>
      <c r="Z508" s="6">
        <f t="shared" si="21"/>
        <v>0.15174822692871096</v>
      </c>
      <c r="AA508">
        <f t="shared" si="22"/>
        <v>169</v>
      </c>
    </row>
    <row r="509" spans="1:27" x14ac:dyDescent="0.25">
      <c r="A509" s="7" t="s">
        <v>8155</v>
      </c>
      <c r="B509" s="7" t="s">
        <v>1001</v>
      </c>
      <c r="C509" s="7">
        <v>650345</v>
      </c>
      <c r="D509" s="9" t="s">
        <v>37</v>
      </c>
      <c r="E509" s="9" t="s">
        <v>38</v>
      </c>
      <c r="F509" s="9">
        <v>507</v>
      </c>
      <c r="G509" s="9">
        <v>1898782</v>
      </c>
      <c r="H509" s="9">
        <v>164490415</v>
      </c>
      <c r="I509" s="9">
        <v>331048</v>
      </c>
      <c r="J509" s="9">
        <v>740747</v>
      </c>
      <c r="K509" s="9">
        <v>0</v>
      </c>
      <c r="L509" s="9">
        <v>0</v>
      </c>
      <c r="M509" s="9">
        <v>2620</v>
      </c>
      <c r="N509" s="9">
        <v>324944</v>
      </c>
      <c r="O509" s="9">
        <v>0</v>
      </c>
      <c r="P509" s="9">
        <v>960</v>
      </c>
      <c r="Q509" s="9">
        <v>0</v>
      </c>
      <c r="R509" s="9">
        <v>0</v>
      </c>
      <c r="S509"/>
      <c r="T509"/>
      <c r="U509" s="4">
        <f t="shared" si="23"/>
        <v>10160</v>
      </c>
      <c r="V509" s="3">
        <f>((G509-G508)*'Z1 values'!C$5*'Z1 values'!$C$10)/'Z1 values'!$C$12</f>
        <v>5.1130920410156254E-3</v>
      </c>
      <c r="W509" s="3">
        <f>((H509-H508)*'Z1 values'!D$5*'Z1 values'!$C$10)/'Z1 values'!$C$12</f>
        <v>2.974951171875E-2</v>
      </c>
      <c r="X509" s="3">
        <f>((I509-I508)*'Z1 values'!E$5*'Z1 values'!$C$10)/'Z1 values'!$C$12</f>
        <v>0</v>
      </c>
      <c r="Y509" s="3">
        <f>((J509-J508)*'Z1 values'!F$5*'Z1 values'!$C$10)/'Z1 values'!$C$12</f>
        <v>8.2617187499999994E-2</v>
      </c>
      <c r="Z509" s="6">
        <f t="shared" si="21"/>
        <v>0.11747979125976563</v>
      </c>
      <c r="AA509">
        <f t="shared" si="22"/>
        <v>169.33333333333334</v>
      </c>
    </row>
    <row r="510" spans="1:27" x14ac:dyDescent="0.25">
      <c r="A510" s="7" t="s">
        <v>8156</v>
      </c>
      <c r="B510" s="7" t="s">
        <v>1001</v>
      </c>
      <c r="C510" s="7">
        <v>651625</v>
      </c>
      <c r="D510" s="9" t="s">
        <v>37</v>
      </c>
      <c r="E510" s="9" t="s">
        <v>38</v>
      </c>
      <c r="F510" s="9">
        <v>508</v>
      </c>
      <c r="G510" s="9">
        <v>1904114</v>
      </c>
      <c r="H510" s="9">
        <v>164812619</v>
      </c>
      <c r="I510" s="9">
        <v>332526</v>
      </c>
      <c r="J510" s="9">
        <v>742864</v>
      </c>
      <c r="K510" s="9">
        <v>0</v>
      </c>
      <c r="L510" s="9">
        <v>0</v>
      </c>
      <c r="M510" s="9">
        <v>5330</v>
      </c>
      <c r="N510" s="9">
        <v>322204</v>
      </c>
      <c r="O510" s="9">
        <v>1478</v>
      </c>
      <c r="P510" s="9">
        <v>2117</v>
      </c>
      <c r="Q510" s="9">
        <v>0</v>
      </c>
      <c r="R510" s="9">
        <v>0</v>
      </c>
      <c r="S510"/>
      <c r="T510"/>
      <c r="U510" s="4">
        <f t="shared" si="23"/>
        <v>10180</v>
      </c>
      <c r="V510" s="3">
        <f>((G510-G509)*'Z1 values'!C$5*'Z1 values'!$C$10)/'Z1 values'!$C$12</f>
        <v>1.0397790527343749E-2</v>
      </c>
      <c r="W510" s="3">
        <f>((H510-H509)*'Z1 values'!D$5*'Z1 values'!$C$10)/'Z1 values'!$C$12</f>
        <v>2.9498657226562496E-2</v>
      </c>
      <c r="X510" s="3">
        <f>((I510-I509)*'Z1 values'!E$5*'Z1 values'!$C$10)/'Z1 values'!$C$12</f>
        <v>0.11772399902343748</v>
      </c>
      <c r="Y510" s="3">
        <f>((J510-J509)*'Z1 values'!F$5*'Z1 values'!$C$10)/'Z1 values'!$C$12</f>
        <v>0.18218811035156249</v>
      </c>
      <c r="Z510" s="6">
        <f t="shared" si="21"/>
        <v>0.33980855712890623</v>
      </c>
      <c r="AA510">
        <f t="shared" si="22"/>
        <v>169.66666666666666</v>
      </c>
    </row>
    <row r="511" spans="1:27" x14ac:dyDescent="0.25">
      <c r="A511" s="7" t="s">
        <v>8157</v>
      </c>
      <c r="B511" s="7" t="s">
        <v>1001</v>
      </c>
      <c r="C511" s="7">
        <v>652905</v>
      </c>
      <c r="D511" s="9" t="s">
        <v>37</v>
      </c>
      <c r="E511" s="9" t="s">
        <v>38</v>
      </c>
      <c r="F511" s="9">
        <v>509</v>
      </c>
      <c r="G511" s="9">
        <v>1911028</v>
      </c>
      <c r="H511" s="9">
        <v>165133180</v>
      </c>
      <c r="I511" s="9">
        <v>335358</v>
      </c>
      <c r="J511" s="9">
        <v>745019</v>
      </c>
      <c r="K511" s="9">
        <v>0</v>
      </c>
      <c r="L511" s="9">
        <v>0</v>
      </c>
      <c r="M511" s="9">
        <v>6913</v>
      </c>
      <c r="N511" s="9">
        <v>320561</v>
      </c>
      <c r="O511" s="9">
        <v>2832</v>
      </c>
      <c r="P511" s="9">
        <v>2155</v>
      </c>
      <c r="Q511" s="9">
        <v>0</v>
      </c>
      <c r="R511" s="9">
        <v>0</v>
      </c>
      <c r="S511"/>
      <c r="T511"/>
      <c r="U511" s="4">
        <f t="shared" si="23"/>
        <v>10200</v>
      </c>
      <c r="V511" s="3">
        <f>((G511-G510)*'Z1 values'!C$5*'Z1 values'!$C$10)/'Z1 values'!$C$12</f>
        <v>1.3482806396484377E-2</v>
      </c>
      <c r="W511" s="3">
        <f>((H511-H510)*'Z1 values'!D$5*'Z1 values'!$C$10)/'Z1 values'!$C$12</f>
        <v>2.9348236083984375E-2</v>
      </c>
      <c r="X511" s="3">
        <f>((I511-I510)*'Z1 values'!E$5*'Z1 values'!$C$10)/'Z1 values'!$C$12</f>
        <v>0.22557128906249999</v>
      </c>
      <c r="Y511" s="3">
        <f>((J511-J510)*'Z1 values'!F$5*'Z1 values'!$C$10)/'Z1 values'!$C$12</f>
        <v>0.18545837402343751</v>
      </c>
      <c r="Z511" s="6">
        <f t="shared" si="21"/>
        <v>0.45386070556640623</v>
      </c>
      <c r="AA511">
        <f t="shared" si="22"/>
        <v>170</v>
      </c>
    </row>
    <row r="512" spans="1:27" x14ac:dyDescent="0.25">
      <c r="A512" s="7" t="s">
        <v>8158</v>
      </c>
      <c r="B512" s="7" t="s">
        <v>1001</v>
      </c>
      <c r="C512" s="7">
        <v>654185</v>
      </c>
      <c r="D512" s="9" t="s">
        <v>37</v>
      </c>
      <c r="E512" s="9" t="s">
        <v>38</v>
      </c>
      <c r="F512" s="9">
        <v>510</v>
      </c>
      <c r="G512" s="9">
        <v>1915648</v>
      </c>
      <c r="H512" s="9">
        <v>165456116</v>
      </c>
      <c r="I512" s="9">
        <v>336367</v>
      </c>
      <c r="J512" s="9">
        <v>746852</v>
      </c>
      <c r="K512" s="9">
        <v>0</v>
      </c>
      <c r="L512" s="9">
        <v>0</v>
      </c>
      <c r="M512" s="9">
        <v>4618</v>
      </c>
      <c r="N512" s="9">
        <v>322936</v>
      </c>
      <c r="O512" s="9">
        <v>1009</v>
      </c>
      <c r="P512" s="9">
        <v>1833</v>
      </c>
      <c r="Q512" s="9">
        <v>0</v>
      </c>
      <c r="R512" s="9">
        <v>0</v>
      </c>
      <c r="S512"/>
      <c r="T512"/>
      <c r="U512" s="4">
        <f t="shared" si="23"/>
        <v>10220</v>
      </c>
      <c r="V512" s="3">
        <f>((G512-G511)*'Z1 values'!C$5*'Z1 values'!$C$10)/'Z1 values'!$C$12</f>
        <v>9.0093383789062488E-3</v>
      </c>
      <c r="W512" s="3">
        <f>((H512-H511)*'Z1 values'!D$5*'Z1 values'!$C$10)/'Z1 values'!$C$12</f>
        <v>2.9565673828125E-2</v>
      </c>
      <c r="X512" s="3">
        <f>((I512-I511)*'Z1 values'!E$5*'Z1 values'!$C$10)/'Z1 values'!$C$12</f>
        <v>8.0367736816406243E-2</v>
      </c>
      <c r="Y512" s="3">
        <f>((J512-J511)*'Z1 values'!F$5*'Z1 values'!$C$10)/'Z1 values'!$C$12</f>
        <v>0.15774719238281251</v>
      </c>
      <c r="Z512" s="6">
        <f t="shared" si="21"/>
        <v>0.27668994140625003</v>
      </c>
      <c r="AA512">
        <f t="shared" si="22"/>
        <v>170.33333333333334</v>
      </c>
    </row>
    <row r="513" spans="1:27" x14ac:dyDescent="0.25">
      <c r="A513" s="7" t="s">
        <v>8159</v>
      </c>
      <c r="B513" s="7" t="s">
        <v>1001</v>
      </c>
      <c r="C513" s="7">
        <v>655465</v>
      </c>
      <c r="D513" s="9" t="s">
        <v>37</v>
      </c>
      <c r="E513" s="9" t="s">
        <v>38</v>
      </c>
      <c r="F513" s="9">
        <v>511</v>
      </c>
      <c r="G513" s="9">
        <v>1918188</v>
      </c>
      <c r="H513" s="9">
        <v>165781048</v>
      </c>
      <c r="I513" s="9">
        <v>336367</v>
      </c>
      <c r="J513" s="9">
        <v>747812</v>
      </c>
      <c r="K513" s="9">
        <v>0</v>
      </c>
      <c r="L513" s="9">
        <v>0</v>
      </c>
      <c r="M513" s="9">
        <v>2538</v>
      </c>
      <c r="N513" s="9">
        <v>324932</v>
      </c>
      <c r="O513" s="9">
        <v>0</v>
      </c>
      <c r="P513" s="9">
        <v>960</v>
      </c>
      <c r="Q513" s="9">
        <v>0</v>
      </c>
      <c r="R513" s="9">
        <v>0</v>
      </c>
      <c r="S513"/>
      <c r="T513"/>
      <c r="U513" s="4">
        <f t="shared" si="23"/>
        <v>10240</v>
      </c>
      <c r="V513" s="3">
        <f>((G513-G512)*'Z1 values'!C$5*'Z1 values'!$C$10)/'Z1 values'!$C$12</f>
        <v>4.9531860351562495E-3</v>
      </c>
      <c r="W513" s="3">
        <f>((H513-H512)*'Z1 values'!D$5*'Z1 values'!$C$10)/'Z1 values'!$C$12</f>
        <v>2.9748413085937501E-2</v>
      </c>
      <c r="X513" s="3">
        <f>((I513-I512)*'Z1 values'!E$5*'Z1 values'!$C$10)/'Z1 values'!$C$12</f>
        <v>0</v>
      </c>
      <c r="Y513" s="3">
        <f>((J513-J512)*'Z1 values'!F$5*'Z1 values'!$C$10)/'Z1 values'!$C$12</f>
        <v>8.2617187499999994E-2</v>
      </c>
      <c r="Z513" s="6">
        <f t="shared" si="21"/>
        <v>0.11731878662109374</v>
      </c>
      <c r="AA513">
        <f t="shared" si="22"/>
        <v>170.66666666666666</v>
      </c>
    </row>
    <row r="514" spans="1:27" x14ac:dyDescent="0.25">
      <c r="A514" s="7" t="s">
        <v>8160</v>
      </c>
      <c r="B514" s="7" t="s">
        <v>1001</v>
      </c>
      <c r="C514" s="7">
        <v>656745</v>
      </c>
      <c r="D514" s="9" t="s">
        <v>37</v>
      </c>
      <c r="E514" s="9" t="s">
        <v>38</v>
      </c>
      <c r="F514" s="9">
        <v>512</v>
      </c>
      <c r="G514" s="9">
        <v>1920699</v>
      </c>
      <c r="H514" s="9">
        <v>166106009</v>
      </c>
      <c r="I514" s="9">
        <v>336367</v>
      </c>
      <c r="J514" s="9">
        <v>748772</v>
      </c>
      <c r="K514" s="9">
        <v>0</v>
      </c>
      <c r="L514" s="9">
        <v>0</v>
      </c>
      <c r="M514" s="9">
        <v>2510</v>
      </c>
      <c r="N514" s="9">
        <v>324961</v>
      </c>
      <c r="O514" s="9">
        <v>0</v>
      </c>
      <c r="P514" s="9">
        <v>960</v>
      </c>
      <c r="Q514" s="9">
        <v>0</v>
      </c>
      <c r="R514" s="9">
        <v>0</v>
      </c>
      <c r="S514"/>
      <c r="T514"/>
      <c r="U514" s="4">
        <f t="shared" si="23"/>
        <v>10260</v>
      </c>
      <c r="V514" s="3">
        <f>((G514-G513)*'Z1 values'!C$5*'Z1 values'!$C$10)/'Z1 values'!$C$12</f>
        <v>4.8966339111328125E-3</v>
      </c>
      <c r="W514" s="3">
        <f>((H514-H513)*'Z1 values'!D$5*'Z1 values'!$C$10)/'Z1 values'!$C$12</f>
        <v>2.9751068115234376E-2</v>
      </c>
      <c r="X514" s="3">
        <f>((I514-I513)*'Z1 values'!E$5*'Z1 values'!$C$10)/'Z1 values'!$C$12</f>
        <v>0</v>
      </c>
      <c r="Y514" s="3">
        <f>((J514-J513)*'Z1 values'!F$5*'Z1 values'!$C$10)/'Z1 values'!$C$12</f>
        <v>8.2617187499999994E-2</v>
      </c>
      <c r="Z514" s="6">
        <f t="shared" si="21"/>
        <v>0.11726488952636718</v>
      </c>
      <c r="AA514">
        <f t="shared" si="22"/>
        <v>171</v>
      </c>
    </row>
    <row r="515" spans="1:27" x14ac:dyDescent="0.25">
      <c r="A515" s="7" t="s">
        <v>8161</v>
      </c>
      <c r="B515" s="7" t="s">
        <v>1001</v>
      </c>
      <c r="C515" s="7">
        <v>658025</v>
      </c>
      <c r="D515" s="9" t="s">
        <v>37</v>
      </c>
      <c r="E515" s="9" t="s">
        <v>38</v>
      </c>
      <c r="F515" s="9">
        <v>513</v>
      </c>
      <c r="G515" s="9">
        <v>1923197</v>
      </c>
      <c r="H515" s="9">
        <v>166430984</v>
      </c>
      <c r="I515" s="9">
        <v>336367</v>
      </c>
      <c r="J515" s="9">
        <v>749732</v>
      </c>
      <c r="K515" s="9">
        <v>0</v>
      </c>
      <c r="L515" s="9">
        <v>0</v>
      </c>
      <c r="M515" s="9">
        <v>2497</v>
      </c>
      <c r="N515" s="9">
        <v>324975</v>
      </c>
      <c r="O515" s="9">
        <v>0</v>
      </c>
      <c r="P515" s="9">
        <v>960</v>
      </c>
      <c r="Q515" s="9">
        <v>0</v>
      </c>
      <c r="R515" s="9">
        <v>0</v>
      </c>
      <c r="S515"/>
      <c r="T515"/>
      <c r="U515" s="4">
        <f t="shared" si="23"/>
        <v>10280</v>
      </c>
      <c r="V515" s="3">
        <f>((G515-G514)*'Z1 values'!C$5*'Z1 values'!$C$10)/'Z1 values'!$C$12</f>
        <v>4.8712829589843739E-3</v>
      </c>
      <c r="W515" s="3">
        <f>((H515-H514)*'Z1 values'!D$5*'Z1 values'!$C$10)/'Z1 values'!$C$12</f>
        <v>2.9752349853515624E-2</v>
      </c>
      <c r="X515" s="3">
        <f>((I515-I514)*'Z1 values'!E$5*'Z1 values'!$C$10)/'Z1 values'!$C$12</f>
        <v>0</v>
      </c>
      <c r="Y515" s="3">
        <f>((J515-J514)*'Z1 values'!F$5*'Z1 values'!$C$10)/'Z1 values'!$C$12</f>
        <v>8.2617187499999994E-2</v>
      </c>
      <c r="Z515" s="6">
        <f t="shared" ref="Z515:Z578" si="24">SUM(V515:Y515)</f>
        <v>0.11724082031249999</v>
      </c>
      <c r="AA515">
        <f t="shared" ref="AA515:AA578" si="25">U515/60</f>
        <v>171.33333333333334</v>
      </c>
    </row>
    <row r="516" spans="1:27" x14ac:dyDescent="0.25">
      <c r="A516" s="7" t="s">
        <v>8162</v>
      </c>
      <c r="B516" s="7" t="s">
        <v>1001</v>
      </c>
      <c r="C516" s="7">
        <v>659305</v>
      </c>
      <c r="D516" s="9" t="s">
        <v>37</v>
      </c>
      <c r="E516" s="9" t="s">
        <v>38</v>
      </c>
      <c r="F516" s="9">
        <v>514</v>
      </c>
      <c r="G516" s="9">
        <v>1925709</v>
      </c>
      <c r="H516" s="9">
        <v>166755944</v>
      </c>
      <c r="I516" s="9">
        <v>336367</v>
      </c>
      <c r="J516" s="9">
        <v>750692</v>
      </c>
      <c r="K516" s="9">
        <v>0</v>
      </c>
      <c r="L516" s="9">
        <v>0</v>
      </c>
      <c r="M516" s="9">
        <v>2511</v>
      </c>
      <c r="N516" s="9">
        <v>324960</v>
      </c>
      <c r="O516" s="9">
        <v>0</v>
      </c>
      <c r="P516" s="9">
        <v>960</v>
      </c>
      <c r="Q516" s="9">
        <v>0</v>
      </c>
      <c r="R516" s="9">
        <v>0</v>
      </c>
      <c r="S516"/>
      <c r="T516"/>
      <c r="U516" s="4">
        <f t="shared" ref="U516:U579" si="26">U515+20</f>
        <v>10300</v>
      </c>
      <c r="V516" s="3">
        <f>((G516-G515)*'Z1 values'!C$5*'Z1 values'!$C$10)/'Z1 values'!$C$12</f>
        <v>4.8985839843750005E-3</v>
      </c>
      <c r="W516" s="3">
        <f>((H516-H515)*'Z1 values'!D$5*'Z1 values'!$C$10)/'Z1 values'!$C$12</f>
        <v>2.9750976562499996E-2</v>
      </c>
      <c r="X516" s="3">
        <f>((I516-I515)*'Z1 values'!E$5*'Z1 values'!$C$10)/'Z1 values'!$C$12</f>
        <v>0</v>
      </c>
      <c r="Y516" s="3">
        <f>((J516-J515)*'Z1 values'!F$5*'Z1 values'!$C$10)/'Z1 values'!$C$12</f>
        <v>8.2617187499999994E-2</v>
      </c>
      <c r="Z516" s="6">
        <f t="shared" si="24"/>
        <v>0.11726674804687499</v>
      </c>
      <c r="AA516">
        <f t="shared" si="25"/>
        <v>171.66666666666666</v>
      </c>
    </row>
    <row r="517" spans="1:27" x14ac:dyDescent="0.25">
      <c r="A517" s="7" t="s">
        <v>8163</v>
      </c>
      <c r="B517" s="7" t="s">
        <v>1001</v>
      </c>
      <c r="C517" s="7">
        <v>660585</v>
      </c>
      <c r="D517" s="9" t="s">
        <v>37</v>
      </c>
      <c r="E517" s="9" t="s">
        <v>38</v>
      </c>
      <c r="F517" s="9">
        <v>515</v>
      </c>
      <c r="G517" s="9">
        <v>1928220</v>
      </c>
      <c r="H517" s="9">
        <v>167080905</v>
      </c>
      <c r="I517" s="9">
        <v>336367</v>
      </c>
      <c r="J517" s="9">
        <v>751841</v>
      </c>
      <c r="K517" s="9">
        <v>0</v>
      </c>
      <c r="L517" s="9">
        <v>0</v>
      </c>
      <c r="M517" s="9">
        <v>2510</v>
      </c>
      <c r="N517" s="9">
        <v>324961</v>
      </c>
      <c r="O517" s="9">
        <v>0</v>
      </c>
      <c r="P517" s="9">
        <v>1149</v>
      </c>
      <c r="Q517" s="9">
        <v>0</v>
      </c>
      <c r="R517" s="9">
        <v>0</v>
      </c>
      <c r="S517"/>
      <c r="T517"/>
      <c r="U517" s="4">
        <f t="shared" si="26"/>
        <v>10320</v>
      </c>
      <c r="V517" s="3">
        <f>((G517-G516)*'Z1 values'!C$5*'Z1 values'!$C$10)/'Z1 values'!$C$12</f>
        <v>4.8966339111328125E-3</v>
      </c>
      <c r="W517" s="3">
        <f>((H517-H516)*'Z1 values'!D$5*'Z1 values'!$C$10)/'Z1 values'!$C$12</f>
        <v>2.9751068115234376E-2</v>
      </c>
      <c r="X517" s="3">
        <f>((I517-I516)*'Z1 values'!E$5*'Z1 values'!$C$10)/'Z1 values'!$C$12</f>
        <v>0</v>
      </c>
      <c r="Y517" s="3">
        <f>((J517-J516)*'Z1 values'!F$5*'Z1 values'!$C$10)/'Z1 values'!$C$12</f>
        <v>9.8882446289062509E-2</v>
      </c>
      <c r="Z517" s="6">
        <f t="shared" si="24"/>
        <v>0.1335301483154297</v>
      </c>
      <c r="AA517">
        <f t="shared" si="25"/>
        <v>172</v>
      </c>
    </row>
    <row r="518" spans="1:27" x14ac:dyDescent="0.25">
      <c r="A518" s="7" t="s">
        <v>8164</v>
      </c>
      <c r="B518" s="7" t="s">
        <v>1001</v>
      </c>
      <c r="C518" s="7">
        <v>661865</v>
      </c>
      <c r="D518" s="9" t="s">
        <v>37</v>
      </c>
      <c r="E518" s="9" t="s">
        <v>38</v>
      </c>
      <c r="F518" s="9">
        <v>516</v>
      </c>
      <c r="G518" s="9">
        <v>1930854</v>
      </c>
      <c r="H518" s="9">
        <v>167405837</v>
      </c>
      <c r="I518" s="9">
        <v>336367</v>
      </c>
      <c r="J518" s="9">
        <v>752801</v>
      </c>
      <c r="K518" s="9">
        <v>0</v>
      </c>
      <c r="L518" s="9">
        <v>0</v>
      </c>
      <c r="M518" s="9">
        <v>2632</v>
      </c>
      <c r="N518" s="9">
        <v>324932</v>
      </c>
      <c r="O518" s="9">
        <v>0</v>
      </c>
      <c r="P518" s="9">
        <v>960</v>
      </c>
      <c r="Q518" s="9">
        <v>0</v>
      </c>
      <c r="R518" s="9">
        <v>0</v>
      </c>
      <c r="S518"/>
      <c r="T518"/>
      <c r="U518" s="4">
        <f t="shared" si="26"/>
        <v>10340</v>
      </c>
      <c r="V518" s="3">
        <f>((G518-G517)*'Z1 values'!C$5*'Z1 values'!$C$10)/'Z1 values'!$C$12</f>
        <v>5.136492919921876E-3</v>
      </c>
      <c r="W518" s="3">
        <f>((H518-H517)*'Z1 values'!D$5*'Z1 values'!$C$10)/'Z1 values'!$C$12</f>
        <v>2.9748413085937501E-2</v>
      </c>
      <c r="X518" s="3">
        <f>((I518-I517)*'Z1 values'!E$5*'Z1 values'!$C$10)/'Z1 values'!$C$12</f>
        <v>0</v>
      </c>
      <c r="Y518" s="3">
        <f>((J518-J517)*'Z1 values'!F$5*'Z1 values'!$C$10)/'Z1 values'!$C$12</f>
        <v>8.2617187499999994E-2</v>
      </c>
      <c r="Z518" s="6">
        <f t="shared" si="24"/>
        <v>0.11750209350585937</v>
      </c>
      <c r="AA518">
        <f t="shared" si="25"/>
        <v>172.33333333333334</v>
      </c>
    </row>
    <row r="519" spans="1:27" x14ac:dyDescent="0.25">
      <c r="A519" s="7" t="s">
        <v>8165</v>
      </c>
      <c r="B519" s="7" t="s">
        <v>1001</v>
      </c>
      <c r="C519" s="7">
        <v>663145</v>
      </c>
      <c r="D519" s="9" t="s">
        <v>37</v>
      </c>
      <c r="E519" s="9" t="s">
        <v>38</v>
      </c>
      <c r="F519" s="9">
        <v>517</v>
      </c>
      <c r="G519" s="9">
        <v>1933611</v>
      </c>
      <c r="H519" s="9">
        <v>167730644</v>
      </c>
      <c r="I519" s="9">
        <v>336367</v>
      </c>
      <c r="J519" s="9">
        <v>753907</v>
      </c>
      <c r="K519" s="9">
        <v>0</v>
      </c>
      <c r="L519" s="9">
        <v>0</v>
      </c>
      <c r="M519" s="9">
        <v>2756</v>
      </c>
      <c r="N519" s="9">
        <v>324807</v>
      </c>
      <c r="O519" s="9">
        <v>0</v>
      </c>
      <c r="P519" s="9">
        <v>1106</v>
      </c>
      <c r="Q519" s="9">
        <v>0</v>
      </c>
      <c r="R519" s="9">
        <v>0</v>
      </c>
      <c r="S519"/>
      <c r="T519"/>
      <c r="U519" s="4">
        <f t="shared" si="26"/>
        <v>10360</v>
      </c>
      <c r="V519" s="3">
        <f>((G519-G518)*'Z1 values'!C$5*'Z1 values'!$C$10)/'Z1 values'!$C$12</f>
        <v>5.3763519287109377E-3</v>
      </c>
      <c r="W519" s="3">
        <f>((H519-H518)*'Z1 values'!D$5*'Z1 values'!$C$10)/'Z1 values'!$C$12</f>
        <v>2.9736968994140626E-2</v>
      </c>
      <c r="X519" s="3">
        <f>((I519-I518)*'Z1 values'!E$5*'Z1 values'!$C$10)/'Z1 values'!$C$12</f>
        <v>0</v>
      </c>
      <c r="Y519" s="3">
        <f>((J519-J518)*'Z1 values'!F$5*'Z1 values'!$C$10)/'Z1 values'!$C$12</f>
        <v>9.5181884765624988E-2</v>
      </c>
      <c r="Z519" s="6">
        <f t="shared" si="24"/>
        <v>0.13029520568847655</v>
      </c>
      <c r="AA519">
        <f t="shared" si="25"/>
        <v>172.66666666666666</v>
      </c>
    </row>
    <row r="520" spans="1:27" x14ac:dyDescent="0.25">
      <c r="A520" s="7" t="s">
        <v>8166</v>
      </c>
      <c r="B520" s="7" t="s">
        <v>1001</v>
      </c>
      <c r="C520" s="7">
        <v>664425</v>
      </c>
      <c r="D520" s="9" t="s">
        <v>37</v>
      </c>
      <c r="E520" s="9" t="s">
        <v>38</v>
      </c>
      <c r="F520" s="9">
        <v>518</v>
      </c>
      <c r="G520" s="9">
        <v>1947927</v>
      </c>
      <c r="H520" s="9">
        <v>168043897</v>
      </c>
      <c r="I520" s="9">
        <v>344033</v>
      </c>
      <c r="J520" s="9">
        <v>758114</v>
      </c>
      <c r="K520" s="9">
        <v>0</v>
      </c>
      <c r="L520" s="9">
        <v>0</v>
      </c>
      <c r="M520" s="9">
        <v>14314</v>
      </c>
      <c r="N520" s="9">
        <v>313253</v>
      </c>
      <c r="O520" s="9">
        <v>7666</v>
      </c>
      <c r="P520" s="9">
        <v>4207</v>
      </c>
      <c r="Q520" s="9">
        <v>0</v>
      </c>
      <c r="R520" s="9">
        <v>0</v>
      </c>
      <c r="S520"/>
      <c r="T520"/>
      <c r="U520" s="4">
        <f t="shared" si="26"/>
        <v>10380</v>
      </c>
      <c r="V520" s="3">
        <f>((G520-G519)*'Z1 values'!C$5*'Z1 values'!$C$10)/'Z1 values'!$C$12</f>
        <v>2.7917248535156248E-2</v>
      </c>
      <c r="W520" s="3">
        <f>((H520-H519)*'Z1 values'!D$5*'Z1 values'!$C$10)/'Z1 values'!$C$12</f>
        <v>2.8679168701171875E-2</v>
      </c>
      <c r="X520" s="3">
        <f>((I520-I519)*'Z1 values'!E$5*'Z1 values'!$C$10)/'Z1 values'!$C$12</f>
        <v>0.61060363769531245</v>
      </c>
      <c r="Y520" s="3">
        <f>((J520-J519)*'Z1 values'!F$5*'Z1 values'!$C$10)/'Z1 values'!$C$12</f>
        <v>0.36205261230468755</v>
      </c>
      <c r="Z520" s="6">
        <f t="shared" si="24"/>
        <v>1.029252667236328</v>
      </c>
      <c r="AA520">
        <f t="shared" si="25"/>
        <v>173</v>
      </c>
    </row>
    <row r="521" spans="1:27" x14ac:dyDescent="0.25">
      <c r="A521" s="7" t="s">
        <v>8167</v>
      </c>
      <c r="B521" s="7" t="s">
        <v>1001</v>
      </c>
      <c r="C521" s="7">
        <v>665705</v>
      </c>
      <c r="D521" s="9" t="s">
        <v>37</v>
      </c>
      <c r="E521" s="9" t="s">
        <v>38</v>
      </c>
      <c r="F521" s="9">
        <v>519</v>
      </c>
      <c r="G521" s="9">
        <v>1971785</v>
      </c>
      <c r="H521" s="9">
        <v>168347589</v>
      </c>
      <c r="I521" s="9">
        <v>356256</v>
      </c>
      <c r="J521" s="9">
        <v>767574</v>
      </c>
      <c r="K521" s="9">
        <v>0</v>
      </c>
      <c r="L521" s="9">
        <v>0</v>
      </c>
      <c r="M521" s="9">
        <v>23857</v>
      </c>
      <c r="N521" s="9">
        <v>303692</v>
      </c>
      <c r="O521" s="9">
        <v>12223</v>
      </c>
      <c r="P521" s="9">
        <v>9460</v>
      </c>
      <c r="Q521" s="9">
        <v>0</v>
      </c>
      <c r="R521" s="9">
        <v>0</v>
      </c>
      <c r="S521"/>
      <c r="T521"/>
      <c r="U521" s="4">
        <f t="shared" si="26"/>
        <v>10400</v>
      </c>
      <c r="V521" s="3">
        <f>((G521-G520)*'Z1 values'!C$5*'Z1 values'!$C$10)/'Z1 values'!$C$12</f>
        <v>4.6524847412109369E-2</v>
      </c>
      <c r="W521" s="3">
        <f>((H521-H520)*'Z1 values'!D$5*'Z1 values'!$C$10)/'Z1 values'!$C$12</f>
        <v>2.7803833007812501E-2</v>
      </c>
      <c r="X521" s="3">
        <f>((I521-I520)*'Z1 values'!E$5*'Z1 values'!$C$10)/'Z1 values'!$C$12</f>
        <v>0.97357269287109371</v>
      </c>
      <c r="Y521" s="3">
        <f>((J521-J520)*'Z1 values'!F$5*'Z1 values'!$C$10)/'Z1 values'!$C$12</f>
        <v>0.81412353515625002</v>
      </c>
      <c r="Z521" s="6">
        <f t="shared" si="24"/>
        <v>1.8620249084472658</v>
      </c>
      <c r="AA521">
        <f t="shared" si="25"/>
        <v>173.33333333333334</v>
      </c>
    </row>
    <row r="522" spans="1:27" x14ac:dyDescent="0.25">
      <c r="A522" s="7" t="s">
        <v>8168</v>
      </c>
      <c r="B522" s="7" t="s">
        <v>1001</v>
      </c>
      <c r="C522" s="7">
        <v>666985</v>
      </c>
      <c r="D522" s="9" t="s">
        <v>37</v>
      </c>
      <c r="E522" s="9" t="s">
        <v>38</v>
      </c>
      <c r="F522" s="9">
        <v>520</v>
      </c>
      <c r="G522" s="9">
        <v>1977589</v>
      </c>
      <c r="H522" s="9">
        <v>168669334</v>
      </c>
      <c r="I522" s="9">
        <v>358026</v>
      </c>
      <c r="J522" s="9">
        <v>769753</v>
      </c>
      <c r="K522" s="9">
        <v>0</v>
      </c>
      <c r="L522" s="9">
        <v>0</v>
      </c>
      <c r="M522" s="9">
        <v>5803</v>
      </c>
      <c r="N522" s="9">
        <v>321745</v>
      </c>
      <c r="O522" s="9">
        <v>1770</v>
      </c>
      <c r="P522" s="9">
        <v>2179</v>
      </c>
      <c r="Q522" s="9">
        <v>0</v>
      </c>
      <c r="R522" s="9">
        <v>0</v>
      </c>
      <c r="S522"/>
      <c r="T522"/>
      <c r="U522" s="4">
        <f t="shared" si="26"/>
        <v>10420</v>
      </c>
      <c r="V522" s="3">
        <f>((G522-G521)*'Z1 values'!C$5*'Z1 values'!$C$10)/'Z1 values'!$C$12</f>
        <v>1.1318225097656249E-2</v>
      </c>
      <c r="W522" s="3">
        <f>((H522-H521)*'Z1 values'!D$5*'Z1 values'!$C$10)/'Z1 values'!$C$12</f>
        <v>2.9456634521484375E-2</v>
      </c>
      <c r="X522" s="3">
        <f>((I522-I521)*'Z1 values'!E$5*'Z1 values'!$C$10)/'Z1 values'!$C$12</f>
        <v>0.14098205566406247</v>
      </c>
      <c r="Y522" s="3">
        <f>((J522-J521)*'Z1 values'!F$5*'Z1 values'!$C$10)/'Z1 values'!$C$12</f>
        <v>0.18752380371093752</v>
      </c>
      <c r="Z522" s="6">
        <f t="shared" si="24"/>
        <v>0.36928071899414061</v>
      </c>
      <c r="AA522">
        <f t="shared" si="25"/>
        <v>173.66666666666666</v>
      </c>
    </row>
    <row r="523" spans="1:27" x14ac:dyDescent="0.25">
      <c r="A523" s="7" t="s">
        <v>8169</v>
      </c>
      <c r="B523" s="7" t="s">
        <v>1001</v>
      </c>
      <c r="C523" s="7">
        <v>668265</v>
      </c>
      <c r="D523" s="9" t="s">
        <v>37</v>
      </c>
      <c r="E523" s="9" t="s">
        <v>38</v>
      </c>
      <c r="F523" s="9">
        <v>521</v>
      </c>
      <c r="G523" s="9">
        <v>1980121</v>
      </c>
      <c r="H523" s="9">
        <v>168994361</v>
      </c>
      <c r="I523" s="9">
        <v>358026</v>
      </c>
      <c r="J523" s="9">
        <v>770713</v>
      </c>
      <c r="K523" s="9">
        <v>0</v>
      </c>
      <c r="L523" s="9">
        <v>0</v>
      </c>
      <c r="M523" s="9">
        <v>2531</v>
      </c>
      <c r="N523" s="9">
        <v>325027</v>
      </c>
      <c r="O523" s="9">
        <v>0</v>
      </c>
      <c r="P523" s="9">
        <v>960</v>
      </c>
      <c r="Q523" s="9">
        <v>0</v>
      </c>
      <c r="R523" s="9">
        <v>0</v>
      </c>
      <c r="S523"/>
      <c r="T523"/>
      <c r="U523" s="4">
        <f t="shared" si="26"/>
        <v>10440</v>
      </c>
      <c r="V523" s="3">
        <f>((G523-G522)*'Z1 values'!C$5*'Z1 values'!$C$10)/'Z1 values'!$C$12</f>
        <v>4.9375854492187503E-3</v>
      </c>
      <c r="W523" s="3">
        <f>((H523-H522)*'Z1 values'!D$5*'Z1 values'!$C$10)/'Z1 values'!$C$12</f>
        <v>2.9757110595703122E-2</v>
      </c>
      <c r="X523" s="3">
        <f>((I523-I522)*'Z1 values'!E$5*'Z1 values'!$C$10)/'Z1 values'!$C$12</f>
        <v>0</v>
      </c>
      <c r="Y523" s="3">
        <f>((J523-J522)*'Z1 values'!F$5*'Z1 values'!$C$10)/'Z1 values'!$C$12</f>
        <v>8.2617187499999994E-2</v>
      </c>
      <c r="Z523" s="6">
        <f t="shared" si="24"/>
        <v>0.11731188354492186</v>
      </c>
      <c r="AA523">
        <f t="shared" si="25"/>
        <v>174</v>
      </c>
    </row>
    <row r="524" spans="1:27" x14ac:dyDescent="0.25">
      <c r="A524" s="7" t="s">
        <v>8170</v>
      </c>
      <c r="B524" s="7" t="s">
        <v>1001</v>
      </c>
      <c r="C524" s="7">
        <v>669545</v>
      </c>
      <c r="D524" s="9" t="s">
        <v>37</v>
      </c>
      <c r="E524" s="9" t="s">
        <v>38</v>
      </c>
      <c r="F524" s="9">
        <v>522</v>
      </c>
      <c r="G524" s="9">
        <v>1982736</v>
      </c>
      <c r="H524" s="9">
        <v>169319308</v>
      </c>
      <c r="I524" s="9">
        <v>358026</v>
      </c>
      <c r="J524" s="9">
        <v>771882</v>
      </c>
      <c r="K524" s="9">
        <v>0</v>
      </c>
      <c r="L524" s="9">
        <v>0</v>
      </c>
      <c r="M524" s="9">
        <v>2614</v>
      </c>
      <c r="N524" s="9">
        <v>324947</v>
      </c>
      <c r="O524" s="9">
        <v>0</v>
      </c>
      <c r="P524" s="9">
        <v>1169</v>
      </c>
      <c r="Q524" s="9">
        <v>0</v>
      </c>
      <c r="R524" s="9">
        <v>0</v>
      </c>
      <c r="S524"/>
      <c r="T524"/>
      <c r="U524" s="4">
        <f t="shared" si="26"/>
        <v>10460</v>
      </c>
      <c r="V524" s="3">
        <f>((G524-G523)*'Z1 values'!C$5*'Z1 values'!$C$10)/'Z1 values'!$C$12</f>
        <v>5.0994415283203125E-3</v>
      </c>
      <c r="W524" s="3">
        <f>((H524-H523)*'Z1 values'!D$5*'Z1 values'!$C$10)/'Z1 values'!$C$12</f>
        <v>2.9749786376953125E-2</v>
      </c>
      <c r="X524" s="3">
        <f>((I524-I523)*'Z1 values'!E$5*'Z1 values'!$C$10)/'Z1 values'!$C$12</f>
        <v>0</v>
      </c>
      <c r="Y524" s="3">
        <f>((J524-J523)*'Z1 values'!F$5*'Z1 values'!$C$10)/'Z1 values'!$C$12</f>
        <v>0.10060363769531251</v>
      </c>
      <c r="Z524" s="6">
        <f t="shared" si="24"/>
        <v>0.13545286560058595</v>
      </c>
      <c r="AA524">
        <f t="shared" si="25"/>
        <v>174.33333333333334</v>
      </c>
    </row>
    <row r="525" spans="1:27" x14ac:dyDescent="0.25">
      <c r="A525" s="7" t="s">
        <v>8171</v>
      </c>
      <c r="B525" s="7" t="s">
        <v>1001</v>
      </c>
      <c r="C525" s="7">
        <v>670825</v>
      </c>
      <c r="D525" s="9" t="s">
        <v>37</v>
      </c>
      <c r="E525" s="9" t="s">
        <v>38</v>
      </c>
      <c r="F525" s="9">
        <v>523</v>
      </c>
      <c r="G525" s="9">
        <v>1985358</v>
      </c>
      <c r="H525" s="9">
        <v>169644248</v>
      </c>
      <c r="I525" s="9">
        <v>358026</v>
      </c>
      <c r="J525" s="9">
        <v>772842</v>
      </c>
      <c r="K525" s="9">
        <v>0</v>
      </c>
      <c r="L525" s="9">
        <v>0</v>
      </c>
      <c r="M525" s="9">
        <v>2621</v>
      </c>
      <c r="N525" s="9">
        <v>324940</v>
      </c>
      <c r="O525" s="9">
        <v>0</v>
      </c>
      <c r="P525" s="9">
        <v>960</v>
      </c>
      <c r="Q525" s="9">
        <v>0</v>
      </c>
      <c r="R525" s="9">
        <v>0</v>
      </c>
      <c r="S525"/>
      <c r="T525"/>
      <c r="U525" s="4">
        <f t="shared" si="26"/>
        <v>10480</v>
      </c>
      <c r="V525" s="3">
        <f>((G525-G524)*'Z1 values'!C$5*'Z1 values'!$C$10)/'Z1 values'!$C$12</f>
        <v>5.1130920410156254E-3</v>
      </c>
      <c r="W525" s="3">
        <f>((H525-H524)*'Z1 values'!D$5*'Z1 values'!$C$10)/'Z1 values'!$C$12</f>
        <v>2.9749145507812502E-2</v>
      </c>
      <c r="X525" s="3">
        <f>((I525-I524)*'Z1 values'!E$5*'Z1 values'!$C$10)/'Z1 values'!$C$12</f>
        <v>0</v>
      </c>
      <c r="Y525" s="3">
        <f>((J525-J524)*'Z1 values'!F$5*'Z1 values'!$C$10)/'Z1 values'!$C$12</f>
        <v>8.2617187499999994E-2</v>
      </c>
      <c r="Z525" s="6">
        <f t="shared" si="24"/>
        <v>0.11747942504882812</v>
      </c>
      <c r="AA525">
        <f t="shared" si="25"/>
        <v>174.66666666666666</v>
      </c>
    </row>
    <row r="526" spans="1:27" x14ac:dyDescent="0.25">
      <c r="A526" s="7" t="s">
        <v>8172</v>
      </c>
      <c r="B526" s="7" t="s">
        <v>1001</v>
      </c>
      <c r="C526" s="7">
        <v>672105</v>
      </c>
      <c r="D526" s="9" t="s">
        <v>37</v>
      </c>
      <c r="E526" s="9" t="s">
        <v>38</v>
      </c>
      <c r="F526" s="9">
        <v>524</v>
      </c>
      <c r="G526" s="9">
        <v>1987997</v>
      </c>
      <c r="H526" s="9">
        <v>169969172</v>
      </c>
      <c r="I526" s="9">
        <v>358026</v>
      </c>
      <c r="J526" s="9">
        <v>773991</v>
      </c>
      <c r="K526" s="9">
        <v>0</v>
      </c>
      <c r="L526" s="9">
        <v>0</v>
      </c>
      <c r="M526" s="9">
        <v>2637</v>
      </c>
      <c r="N526" s="9">
        <v>324924</v>
      </c>
      <c r="O526" s="9">
        <v>0</v>
      </c>
      <c r="P526" s="9">
        <v>1149</v>
      </c>
      <c r="Q526" s="9">
        <v>0</v>
      </c>
      <c r="R526" s="9">
        <v>0</v>
      </c>
      <c r="S526"/>
      <c r="T526"/>
      <c r="U526" s="4">
        <f t="shared" si="26"/>
        <v>10500</v>
      </c>
      <c r="V526" s="3">
        <f>((G526-G525)*'Z1 values'!C$5*'Z1 values'!$C$10)/'Z1 values'!$C$12</f>
        <v>5.1462432861328119E-3</v>
      </c>
      <c r="W526" s="3">
        <f>((H526-H525)*'Z1 values'!D$5*'Z1 values'!$C$10)/'Z1 values'!$C$12</f>
        <v>2.9747680664062505E-2</v>
      </c>
      <c r="X526" s="3">
        <f>((I526-I525)*'Z1 values'!E$5*'Z1 values'!$C$10)/'Z1 values'!$C$12</f>
        <v>0</v>
      </c>
      <c r="Y526" s="3">
        <f>((J526-J525)*'Z1 values'!F$5*'Z1 values'!$C$10)/'Z1 values'!$C$12</f>
        <v>9.8882446289062509E-2</v>
      </c>
      <c r="Z526" s="6">
        <f t="shared" si="24"/>
        <v>0.13377637023925781</v>
      </c>
      <c r="AA526">
        <f t="shared" si="25"/>
        <v>175</v>
      </c>
    </row>
    <row r="527" spans="1:27" x14ac:dyDescent="0.25">
      <c r="A527" s="7" t="s">
        <v>8173</v>
      </c>
      <c r="B527" s="7" t="s">
        <v>1001</v>
      </c>
      <c r="C527" s="7">
        <v>673385</v>
      </c>
      <c r="D527" s="9" t="s">
        <v>37</v>
      </c>
      <c r="E527" s="9" t="s">
        <v>38</v>
      </c>
      <c r="F527" s="9">
        <v>525</v>
      </c>
      <c r="G527" s="9">
        <v>1990606</v>
      </c>
      <c r="H527" s="9">
        <v>170294128</v>
      </c>
      <c r="I527" s="9">
        <v>358026</v>
      </c>
      <c r="J527" s="9">
        <v>775146</v>
      </c>
      <c r="K527" s="9">
        <v>0</v>
      </c>
      <c r="L527" s="9">
        <v>0</v>
      </c>
      <c r="M527" s="9">
        <v>2608</v>
      </c>
      <c r="N527" s="9">
        <v>324956</v>
      </c>
      <c r="O527" s="9">
        <v>0</v>
      </c>
      <c r="P527" s="9">
        <v>1155</v>
      </c>
      <c r="Q527" s="9">
        <v>0</v>
      </c>
      <c r="R527" s="9">
        <v>0</v>
      </c>
      <c r="S527"/>
      <c r="T527"/>
      <c r="U527" s="4">
        <f t="shared" si="26"/>
        <v>10520</v>
      </c>
      <c r="V527" s="3">
        <f>((G527-G526)*'Z1 values'!C$5*'Z1 values'!$C$10)/'Z1 values'!$C$12</f>
        <v>5.0877410888671868E-3</v>
      </c>
      <c r="W527" s="3">
        <f>((H527-H526)*'Z1 values'!D$5*'Z1 values'!$C$10)/'Z1 values'!$C$12</f>
        <v>2.9750610351562502E-2</v>
      </c>
      <c r="X527" s="3">
        <f>((I527-I526)*'Z1 values'!E$5*'Z1 values'!$C$10)/'Z1 values'!$C$12</f>
        <v>0</v>
      </c>
      <c r="Y527" s="3">
        <f>((J527-J526)*'Z1 values'!F$5*'Z1 values'!$C$10)/'Z1 values'!$C$12</f>
        <v>9.9398803710937497E-2</v>
      </c>
      <c r="Z527" s="6">
        <f t="shared" si="24"/>
        <v>0.13423715515136719</v>
      </c>
      <c r="AA527">
        <f t="shared" si="25"/>
        <v>175.33333333333334</v>
      </c>
    </row>
    <row r="528" spans="1:27" x14ac:dyDescent="0.25">
      <c r="A528" s="7" t="s">
        <v>8174</v>
      </c>
      <c r="B528" s="7" t="s">
        <v>1001</v>
      </c>
      <c r="C528" s="7">
        <v>674665</v>
      </c>
      <c r="D528" s="9" t="s">
        <v>37</v>
      </c>
      <c r="E528" s="9" t="s">
        <v>38</v>
      </c>
      <c r="F528" s="9">
        <v>526</v>
      </c>
      <c r="G528" s="9">
        <v>1999196</v>
      </c>
      <c r="H528" s="9">
        <v>170613101</v>
      </c>
      <c r="I528" s="9">
        <v>361412</v>
      </c>
      <c r="J528" s="9">
        <v>778135</v>
      </c>
      <c r="K528" s="9">
        <v>0</v>
      </c>
      <c r="L528" s="9">
        <v>0</v>
      </c>
      <c r="M528" s="9">
        <v>8588</v>
      </c>
      <c r="N528" s="9">
        <v>318973</v>
      </c>
      <c r="O528" s="9">
        <v>3386</v>
      </c>
      <c r="P528" s="9">
        <v>2989</v>
      </c>
      <c r="Q528" s="9">
        <v>0</v>
      </c>
      <c r="R528" s="9">
        <v>0</v>
      </c>
      <c r="S528"/>
      <c r="T528"/>
      <c r="U528" s="4">
        <f t="shared" si="26"/>
        <v>10540</v>
      </c>
      <c r="V528" s="3">
        <f>((G528-G527)*'Z1 values'!C$5*'Z1 values'!$C$10)/'Z1 values'!$C$12</f>
        <v>1.6751129150390624E-2</v>
      </c>
      <c r="W528" s="3">
        <f>((H528-H527)*'Z1 values'!D$5*'Z1 values'!$C$10)/'Z1 values'!$C$12</f>
        <v>2.9202850341796878E-2</v>
      </c>
      <c r="X528" s="3">
        <f>((I528-I527)*'Z1 values'!E$5*'Z1 values'!$C$10)/'Z1 values'!$C$12</f>
        <v>0.26969787597656247</v>
      </c>
      <c r="Y528" s="3">
        <f>((J528-J527)*'Z1 values'!F$5*'Z1 values'!$C$10)/'Z1 values'!$C$12</f>
        <v>0.25723205566406249</v>
      </c>
      <c r="Z528" s="6">
        <f t="shared" si="24"/>
        <v>0.57288391113281245</v>
      </c>
      <c r="AA528">
        <f t="shared" si="25"/>
        <v>175.66666666666666</v>
      </c>
    </row>
    <row r="529" spans="1:27" x14ac:dyDescent="0.25">
      <c r="A529" s="7" t="s">
        <v>8175</v>
      </c>
      <c r="B529" s="7" t="s">
        <v>1001</v>
      </c>
      <c r="C529" s="7">
        <v>675945</v>
      </c>
      <c r="D529" s="9" t="s">
        <v>37</v>
      </c>
      <c r="E529" s="9" t="s">
        <v>38</v>
      </c>
      <c r="F529" s="9">
        <v>527</v>
      </c>
      <c r="G529" s="9">
        <v>2004259</v>
      </c>
      <c r="H529" s="9">
        <v>170935607</v>
      </c>
      <c r="I529" s="9">
        <v>362737</v>
      </c>
      <c r="J529" s="9">
        <v>780262</v>
      </c>
      <c r="K529" s="9">
        <v>0</v>
      </c>
      <c r="L529" s="9">
        <v>0</v>
      </c>
      <c r="M529" s="9">
        <v>5062</v>
      </c>
      <c r="N529" s="9">
        <v>322506</v>
      </c>
      <c r="O529" s="9">
        <v>1325</v>
      </c>
      <c r="P529" s="9">
        <v>2127</v>
      </c>
      <c r="Q529" s="9">
        <v>0</v>
      </c>
      <c r="R529" s="9">
        <v>0</v>
      </c>
      <c r="S529"/>
      <c r="T529"/>
      <c r="U529" s="4">
        <f t="shared" si="26"/>
        <v>10560</v>
      </c>
      <c r="V529" s="3">
        <f>((G529-G528)*'Z1 values'!C$5*'Z1 values'!$C$10)/'Z1 values'!$C$12</f>
        <v>9.8732208251953116E-3</v>
      </c>
      <c r="W529" s="3">
        <f>((H529-H528)*'Z1 values'!D$5*'Z1 values'!$C$10)/'Z1 values'!$C$12</f>
        <v>2.9526306152343751E-2</v>
      </c>
      <c r="X529" s="3">
        <f>((I529-I528)*'Z1 values'!E$5*'Z1 values'!$C$10)/'Z1 values'!$C$12</f>
        <v>0.10553741455078122</v>
      </c>
      <c r="Y529" s="3">
        <f>((J529-J528)*'Z1 values'!F$5*'Z1 values'!$C$10)/'Z1 values'!$C$12</f>
        <v>0.18304870605468748</v>
      </c>
      <c r="Z529" s="6">
        <f t="shared" si="24"/>
        <v>0.32798564758300774</v>
      </c>
      <c r="AA529">
        <f t="shared" si="25"/>
        <v>176</v>
      </c>
    </row>
    <row r="530" spans="1:27" x14ac:dyDescent="0.25">
      <c r="A530" s="7" t="s">
        <v>8176</v>
      </c>
      <c r="B530" s="7" t="s">
        <v>1001</v>
      </c>
      <c r="C530" s="7">
        <v>677225</v>
      </c>
      <c r="D530" s="9" t="s">
        <v>37</v>
      </c>
      <c r="E530" s="9" t="s">
        <v>38</v>
      </c>
      <c r="F530" s="9">
        <v>528</v>
      </c>
      <c r="G530" s="9">
        <v>2006909</v>
      </c>
      <c r="H530" s="9">
        <v>171260517</v>
      </c>
      <c r="I530" s="9">
        <v>362737</v>
      </c>
      <c r="J530" s="9">
        <v>781222</v>
      </c>
      <c r="K530" s="9">
        <v>0</v>
      </c>
      <c r="L530" s="9">
        <v>0</v>
      </c>
      <c r="M530" s="9">
        <v>2649</v>
      </c>
      <c r="N530" s="9">
        <v>324910</v>
      </c>
      <c r="O530" s="9">
        <v>0</v>
      </c>
      <c r="P530" s="9">
        <v>960</v>
      </c>
      <c r="Q530" s="9">
        <v>0</v>
      </c>
      <c r="R530" s="9">
        <v>0</v>
      </c>
      <c r="S530"/>
      <c r="T530"/>
      <c r="U530" s="4">
        <f t="shared" si="26"/>
        <v>10580</v>
      </c>
      <c r="V530" s="3">
        <f>((G530-G529)*'Z1 values'!C$5*'Z1 values'!$C$10)/'Z1 values'!$C$12</f>
        <v>5.1676940917968744E-3</v>
      </c>
      <c r="W530" s="3">
        <f>((H530-H529)*'Z1 values'!D$5*'Z1 values'!$C$10)/'Z1 values'!$C$12</f>
        <v>2.9746398925781247E-2</v>
      </c>
      <c r="X530" s="3">
        <f>((I530-I529)*'Z1 values'!E$5*'Z1 values'!$C$10)/'Z1 values'!$C$12</f>
        <v>0</v>
      </c>
      <c r="Y530" s="3">
        <f>((J530-J529)*'Z1 values'!F$5*'Z1 values'!$C$10)/'Z1 values'!$C$12</f>
        <v>8.2617187499999994E-2</v>
      </c>
      <c r="Z530" s="6">
        <f t="shared" si="24"/>
        <v>0.11753128051757811</v>
      </c>
      <c r="AA530">
        <f t="shared" si="25"/>
        <v>176.33333333333334</v>
      </c>
    </row>
    <row r="531" spans="1:27" x14ac:dyDescent="0.25">
      <c r="A531" s="7" t="s">
        <v>8177</v>
      </c>
      <c r="B531" s="7" t="s">
        <v>1001</v>
      </c>
      <c r="C531" s="7">
        <v>678505</v>
      </c>
      <c r="D531" s="9" t="s">
        <v>37</v>
      </c>
      <c r="E531" s="9" t="s">
        <v>38</v>
      </c>
      <c r="F531" s="9">
        <v>529</v>
      </c>
      <c r="G531" s="9">
        <v>2009535</v>
      </c>
      <c r="H531" s="9">
        <v>171585453</v>
      </c>
      <c r="I531" s="9">
        <v>362737</v>
      </c>
      <c r="J531" s="9">
        <v>782182</v>
      </c>
      <c r="K531" s="9">
        <v>0</v>
      </c>
      <c r="L531" s="9">
        <v>0</v>
      </c>
      <c r="M531" s="9">
        <v>2625</v>
      </c>
      <c r="N531" s="9">
        <v>324936</v>
      </c>
      <c r="O531" s="9">
        <v>0</v>
      </c>
      <c r="P531" s="9">
        <v>960</v>
      </c>
      <c r="Q531" s="9">
        <v>0</v>
      </c>
      <c r="R531" s="9">
        <v>0</v>
      </c>
      <c r="S531"/>
      <c r="T531"/>
      <c r="U531" s="4">
        <f t="shared" si="26"/>
        <v>10600</v>
      </c>
      <c r="V531" s="3">
        <f>((G531-G530)*'Z1 values'!C$5*'Z1 values'!$C$10)/'Z1 values'!$C$12</f>
        <v>5.120892333984375E-3</v>
      </c>
      <c r="W531" s="3">
        <f>((H531-H530)*'Z1 values'!D$5*'Z1 values'!$C$10)/'Z1 values'!$C$12</f>
        <v>2.9748779296875E-2</v>
      </c>
      <c r="X531" s="3">
        <f>((I531-I530)*'Z1 values'!E$5*'Z1 values'!$C$10)/'Z1 values'!$C$12</f>
        <v>0</v>
      </c>
      <c r="Y531" s="3">
        <f>((J531-J530)*'Z1 values'!F$5*'Z1 values'!$C$10)/'Z1 values'!$C$12</f>
        <v>8.2617187499999994E-2</v>
      </c>
      <c r="Z531" s="6">
        <f t="shared" si="24"/>
        <v>0.11748685913085938</v>
      </c>
      <c r="AA531">
        <f t="shared" si="25"/>
        <v>176.66666666666666</v>
      </c>
    </row>
    <row r="532" spans="1:27" x14ac:dyDescent="0.25">
      <c r="A532" s="7" t="s">
        <v>8178</v>
      </c>
      <c r="B532" s="7" t="s">
        <v>1001</v>
      </c>
      <c r="C532" s="7">
        <v>679785</v>
      </c>
      <c r="D532" s="9" t="s">
        <v>37</v>
      </c>
      <c r="E532" s="9" t="s">
        <v>38</v>
      </c>
      <c r="F532" s="9">
        <v>530</v>
      </c>
      <c r="G532" s="9">
        <v>2012160</v>
      </c>
      <c r="H532" s="9">
        <v>171910391</v>
      </c>
      <c r="I532" s="9">
        <v>362737</v>
      </c>
      <c r="J532" s="9">
        <v>783337</v>
      </c>
      <c r="K532" s="9">
        <v>0</v>
      </c>
      <c r="L532" s="9">
        <v>0</v>
      </c>
      <c r="M532" s="9">
        <v>2623</v>
      </c>
      <c r="N532" s="9">
        <v>324938</v>
      </c>
      <c r="O532" s="9">
        <v>0</v>
      </c>
      <c r="P532" s="9">
        <v>1155</v>
      </c>
      <c r="Q532" s="9">
        <v>0</v>
      </c>
      <c r="R532" s="9">
        <v>0</v>
      </c>
      <c r="S532"/>
      <c r="T532"/>
      <c r="U532" s="4">
        <f t="shared" si="26"/>
        <v>10620</v>
      </c>
      <c r="V532" s="3">
        <f>((G532-G531)*'Z1 values'!C$5*'Z1 values'!$C$10)/'Z1 values'!$C$12</f>
        <v>5.1189422607421878E-3</v>
      </c>
      <c r="W532" s="3">
        <f>((H532-H531)*'Z1 values'!D$5*'Z1 values'!$C$10)/'Z1 values'!$C$12</f>
        <v>2.9748962402343749E-2</v>
      </c>
      <c r="X532" s="3">
        <f>((I532-I531)*'Z1 values'!E$5*'Z1 values'!$C$10)/'Z1 values'!$C$12</f>
        <v>0</v>
      </c>
      <c r="Y532" s="3">
        <f>((J532-J531)*'Z1 values'!F$5*'Z1 values'!$C$10)/'Z1 values'!$C$12</f>
        <v>9.9398803710937497E-2</v>
      </c>
      <c r="Z532" s="6">
        <f t="shared" si="24"/>
        <v>0.13426670837402344</v>
      </c>
      <c r="AA532">
        <f t="shared" si="25"/>
        <v>177</v>
      </c>
    </row>
    <row r="533" spans="1:27" x14ac:dyDescent="0.25">
      <c r="A533" s="7" t="s">
        <v>8179</v>
      </c>
      <c r="B533" s="7" t="s">
        <v>1001</v>
      </c>
      <c r="C533" s="7">
        <v>681065</v>
      </c>
      <c r="D533" s="9" t="s">
        <v>37</v>
      </c>
      <c r="E533" s="9" t="s">
        <v>38</v>
      </c>
      <c r="F533" s="9">
        <v>531</v>
      </c>
      <c r="G533" s="9">
        <v>2017461</v>
      </c>
      <c r="H533" s="9">
        <v>172232655</v>
      </c>
      <c r="I533" s="9">
        <v>364213</v>
      </c>
      <c r="J533" s="9">
        <v>785448</v>
      </c>
      <c r="K533" s="9">
        <v>0</v>
      </c>
      <c r="L533" s="9">
        <v>0</v>
      </c>
      <c r="M533" s="9">
        <v>5299</v>
      </c>
      <c r="N533" s="9">
        <v>322264</v>
      </c>
      <c r="O533" s="9">
        <v>1476</v>
      </c>
      <c r="P533" s="9">
        <v>2111</v>
      </c>
      <c r="Q533" s="9">
        <v>0</v>
      </c>
      <c r="R533" s="9">
        <v>0</v>
      </c>
      <c r="S533"/>
      <c r="T533"/>
      <c r="U533" s="4">
        <f t="shared" si="26"/>
        <v>10640</v>
      </c>
      <c r="V533" s="3">
        <f>((G533-G532)*'Z1 values'!C$5*'Z1 values'!$C$10)/'Z1 values'!$C$12</f>
        <v>1.0337338256835938E-2</v>
      </c>
      <c r="W533" s="3">
        <f>((H533-H532)*'Z1 values'!D$5*'Z1 values'!$C$10)/'Z1 values'!$C$12</f>
        <v>2.9504150390625001E-2</v>
      </c>
      <c r="X533" s="3">
        <f>((I533-I532)*'Z1 values'!E$5*'Z1 values'!$C$10)/'Z1 values'!$C$12</f>
        <v>0.11756469726562499</v>
      </c>
      <c r="Y533" s="3">
        <f>((J533-J532)*'Z1 values'!F$5*'Z1 values'!$C$10)/'Z1 values'!$C$12</f>
        <v>0.18167175292968751</v>
      </c>
      <c r="Z533" s="6">
        <f t="shared" si="24"/>
        <v>0.33907793884277343</v>
      </c>
      <c r="AA533">
        <f t="shared" si="25"/>
        <v>177.33333333333334</v>
      </c>
    </row>
    <row r="534" spans="1:27" x14ac:dyDescent="0.25">
      <c r="A534" s="7" t="s">
        <v>8180</v>
      </c>
      <c r="B534" s="7" t="s">
        <v>1001</v>
      </c>
      <c r="C534" s="7">
        <v>682345</v>
      </c>
      <c r="D534" s="9" t="s">
        <v>37</v>
      </c>
      <c r="E534" s="9" t="s">
        <v>38</v>
      </c>
      <c r="F534" s="9">
        <v>532</v>
      </c>
      <c r="G534" s="9">
        <v>2019999</v>
      </c>
      <c r="H534" s="9">
        <v>172557683</v>
      </c>
      <c r="I534" s="9">
        <v>364213</v>
      </c>
      <c r="J534" s="9">
        <v>786408</v>
      </c>
      <c r="K534" s="9">
        <v>0</v>
      </c>
      <c r="L534" s="9">
        <v>0</v>
      </c>
      <c r="M534" s="9">
        <v>2537</v>
      </c>
      <c r="N534" s="9">
        <v>325028</v>
      </c>
      <c r="O534" s="9">
        <v>0</v>
      </c>
      <c r="P534" s="9">
        <v>960</v>
      </c>
      <c r="Q534" s="9">
        <v>0</v>
      </c>
      <c r="R534" s="9">
        <v>0</v>
      </c>
      <c r="S534"/>
      <c r="T534"/>
      <c r="U534" s="4">
        <f t="shared" si="26"/>
        <v>10660</v>
      </c>
      <c r="V534" s="3">
        <f>((G534-G533)*'Z1 values'!C$5*'Z1 values'!$C$10)/'Z1 values'!$C$12</f>
        <v>4.9492858886718743E-3</v>
      </c>
      <c r="W534" s="3">
        <f>((H534-H533)*'Z1 values'!D$5*'Z1 values'!$C$10)/'Z1 values'!$C$12</f>
        <v>2.9757202148437502E-2</v>
      </c>
      <c r="X534" s="3">
        <f>((I534-I533)*'Z1 values'!E$5*'Z1 values'!$C$10)/'Z1 values'!$C$12</f>
        <v>0</v>
      </c>
      <c r="Y534" s="3">
        <f>((J534-J533)*'Z1 values'!F$5*'Z1 values'!$C$10)/'Z1 values'!$C$12</f>
        <v>8.2617187499999994E-2</v>
      </c>
      <c r="Z534" s="6">
        <f t="shared" si="24"/>
        <v>0.11732367553710937</v>
      </c>
      <c r="AA534">
        <f t="shared" si="25"/>
        <v>177.66666666666666</v>
      </c>
    </row>
    <row r="535" spans="1:27" x14ac:dyDescent="0.25">
      <c r="A535" s="7" t="s">
        <v>8181</v>
      </c>
      <c r="B535" s="7" t="s">
        <v>1001</v>
      </c>
      <c r="C535" s="7">
        <v>683625</v>
      </c>
      <c r="D535" s="9" t="s">
        <v>37</v>
      </c>
      <c r="E535" s="9" t="s">
        <v>38</v>
      </c>
      <c r="F535" s="9">
        <v>533</v>
      </c>
      <c r="G535" s="9">
        <v>2022513</v>
      </c>
      <c r="H535" s="9">
        <v>172882735</v>
      </c>
      <c r="I535" s="9">
        <v>364213</v>
      </c>
      <c r="J535" s="9">
        <v>787563</v>
      </c>
      <c r="K535" s="9">
        <v>0</v>
      </c>
      <c r="L535" s="9">
        <v>0</v>
      </c>
      <c r="M535" s="9">
        <v>2513</v>
      </c>
      <c r="N535" s="9">
        <v>325052</v>
      </c>
      <c r="O535" s="9">
        <v>0</v>
      </c>
      <c r="P535" s="9">
        <v>1155</v>
      </c>
      <c r="Q535" s="9">
        <v>0</v>
      </c>
      <c r="R535" s="9">
        <v>0</v>
      </c>
      <c r="S535"/>
      <c r="T535"/>
      <c r="U535" s="4">
        <f t="shared" si="26"/>
        <v>10680</v>
      </c>
      <c r="V535" s="3">
        <f>((G535-G534)*'Z1 values'!C$5*'Z1 values'!$C$10)/'Z1 values'!$C$12</f>
        <v>4.9024841308593749E-3</v>
      </c>
      <c r="W535" s="3">
        <f>((H535-H534)*'Z1 values'!D$5*'Z1 values'!$C$10)/'Z1 values'!$C$12</f>
        <v>2.9759399414062498E-2</v>
      </c>
      <c r="X535" s="3">
        <f>((I535-I534)*'Z1 values'!E$5*'Z1 values'!$C$10)/'Z1 values'!$C$12</f>
        <v>0</v>
      </c>
      <c r="Y535" s="3">
        <f>((J535-J534)*'Z1 values'!F$5*'Z1 values'!$C$10)/'Z1 values'!$C$12</f>
        <v>9.9398803710937497E-2</v>
      </c>
      <c r="Z535" s="6">
        <f t="shared" si="24"/>
        <v>0.13406068725585937</v>
      </c>
      <c r="AA535">
        <f t="shared" si="25"/>
        <v>178</v>
      </c>
    </row>
    <row r="536" spans="1:27" x14ac:dyDescent="0.25">
      <c r="A536" s="7" t="s">
        <v>8182</v>
      </c>
      <c r="B536" s="7" t="s">
        <v>1001</v>
      </c>
      <c r="C536" s="7">
        <v>684905</v>
      </c>
      <c r="D536" s="9" t="s">
        <v>37</v>
      </c>
      <c r="E536" s="9" t="s">
        <v>38</v>
      </c>
      <c r="F536" s="9">
        <v>534</v>
      </c>
      <c r="G536" s="9">
        <v>2025142</v>
      </c>
      <c r="H536" s="9">
        <v>173207667</v>
      </c>
      <c r="I536" s="9">
        <v>364213</v>
      </c>
      <c r="J536" s="9">
        <v>788523</v>
      </c>
      <c r="K536" s="9">
        <v>0</v>
      </c>
      <c r="L536" s="9">
        <v>0</v>
      </c>
      <c r="M536" s="9">
        <v>2627</v>
      </c>
      <c r="N536" s="9">
        <v>324932</v>
      </c>
      <c r="O536" s="9">
        <v>0</v>
      </c>
      <c r="P536" s="9">
        <v>960</v>
      </c>
      <c r="Q536" s="9">
        <v>0</v>
      </c>
      <c r="R536" s="9">
        <v>0</v>
      </c>
      <c r="S536"/>
      <c r="T536"/>
      <c r="U536" s="4">
        <f t="shared" si="26"/>
        <v>10700</v>
      </c>
      <c r="V536" s="3">
        <f>((G536-G535)*'Z1 values'!C$5*'Z1 values'!$C$10)/'Z1 values'!$C$12</f>
        <v>5.1267425537109374E-3</v>
      </c>
      <c r="W536" s="3">
        <f>((H536-H535)*'Z1 values'!D$5*'Z1 values'!$C$10)/'Z1 values'!$C$12</f>
        <v>2.9748413085937501E-2</v>
      </c>
      <c r="X536" s="3">
        <f>((I536-I535)*'Z1 values'!E$5*'Z1 values'!$C$10)/'Z1 values'!$C$12</f>
        <v>0</v>
      </c>
      <c r="Y536" s="3">
        <f>((J536-J535)*'Z1 values'!F$5*'Z1 values'!$C$10)/'Z1 values'!$C$12</f>
        <v>8.2617187499999994E-2</v>
      </c>
      <c r="Z536" s="6">
        <f t="shared" si="24"/>
        <v>0.11749234313964843</v>
      </c>
      <c r="AA536">
        <f t="shared" si="25"/>
        <v>178.33333333333334</v>
      </c>
    </row>
    <row r="537" spans="1:27" x14ac:dyDescent="0.25">
      <c r="A537" s="7" t="s">
        <v>8183</v>
      </c>
      <c r="B537" s="7" t="s">
        <v>1001</v>
      </c>
      <c r="C537" s="7">
        <v>686185</v>
      </c>
      <c r="D537" s="9" t="s">
        <v>37</v>
      </c>
      <c r="E537" s="9" t="s">
        <v>38</v>
      </c>
      <c r="F537" s="9">
        <v>535</v>
      </c>
      <c r="G537" s="9">
        <v>2027770</v>
      </c>
      <c r="H537" s="9">
        <v>173532601</v>
      </c>
      <c r="I537" s="9">
        <v>364213</v>
      </c>
      <c r="J537" s="9">
        <v>789672</v>
      </c>
      <c r="K537" s="9">
        <v>0</v>
      </c>
      <c r="L537" s="9">
        <v>0</v>
      </c>
      <c r="M537" s="9">
        <v>2627</v>
      </c>
      <c r="N537" s="9">
        <v>324934</v>
      </c>
      <c r="O537" s="9">
        <v>0</v>
      </c>
      <c r="P537" s="9">
        <v>1149</v>
      </c>
      <c r="Q537" s="9">
        <v>0</v>
      </c>
      <c r="R537" s="9">
        <v>0</v>
      </c>
      <c r="S537"/>
      <c r="T537"/>
      <c r="U537" s="4">
        <f t="shared" si="26"/>
        <v>10720</v>
      </c>
      <c r="V537" s="3">
        <f>((G537-G536)*'Z1 values'!C$5*'Z1 values'!$C$10)/'Z1 values'!$C$12</f>
        <v>5.1247924804687494E-3</v>
      </c>
      <c r="W537" s="3">
        <f>((H537-H536)*'Z1 values'!D$5*'Z1 values'!$C$10)/'Z1 values'!$C$12</f>
        <v>2.9748596191406251E-2</v>
      </c>
      <c r="X537" s="3">
        <f>((I537-I536)*'Z1 values'!E$5*'Z1 values'!$C$10)/'Z1 values'!$C$12</f>
        <v>0</v>
      </c>
      <c r="Y537" s="3">
        <f>((J537-J536)*'Z1 values'!F$5*'Z1 values'!$C$10)/'Z1 values'!$C$12</f>
        <v>9.8882446289062509E-2</v>
      </c>
      <c r="Z537" s="6">
        <f t="shared" si="24"/>
        <v>0.13375583496093751</v>
      </c>
      <c r="AA537">
        <f t="shared" si="25"/>
        <v>178.66666666666666</v>
      </c>
    </row>
    <row r="538" spans="1:27" x14ac:dyDescent="0.25">
      <c r="A538" s="7" t="s">
        <v>8184</v>
      </c>
      <c r="B538" s="7" t="s">
        <v>1001</v>
      </c>
      <c r="C538" s="7">
        <v>687465</v>
      </c>
      <c r="D538" s="9" t="s">
        <v>37</v>
      </c>
      <c r="E538" s="9" t="s">
        <v>38</v>
      </c>
      <c r="F538" s="9">
        <v>536</v>
      </c>
      <c r="G538" s="9">
        <v>2030402</v>
      </c>
      <c r="H538" s="9">
        <v>173857532</v>
      </c>
      <c r="I538" s="9">
        <v>364213</v>
      </c>
      <c r="J538" s="9">
        <v>790632</v>
      </c>
      <c r="K538" s="9">
        <v>0</v>
      </c>
      <c r="L538" s="9">
        <v>0</v>
      </c>
      <c r="M538" s="9">
        <v>2630</v>
      </c>
      <c r="N538" s="9">
        <v>324931</v>
      </c>
      <c r="O538" s="9">
        <v>0</v>
      </c>
      <c r="P538" s="9">
        <v>960</v>
      </c>
      <c r="Q538" s="9">
        <v>0</v>
      </c>
      <c r="R538" s="9">
        <v>0</v>
      </c>
      <c r="S538"/>
      <c r="T538"/>
      <c r="U538" s="4">
        <f t="shared" si="26"/>
        <v>10740</v>
      </c>
      <c r="V538" s="3">
        <f>((G538-G537)*'Z1 values'!C$5*'Z1 values'!$C$10)/'Z1 values'!$C$12</f>
        <v>5.1325927734374999E-3</v>
      </c>
      <c r="W538" s="3">
        <f>((H538-H537)*'Z1 values'!D$5*'Z1 values'!$C$10)/'Z1 values'!$C$12</f>
        <v>2.9748321533203125E-2</v>
      </c>
      <c r="X538" s="3">
        <f>((I538-I537)*'Z1 values'!E$5*'Z1 values'!$C$10)/'Z1 values'!$C$12</f>
        <v>0</v>
      </c>
      <c r="Y538" s="3">
        <f>((J538-J537)*'Z1 values'!F$5*'Z1 values'!$C$10)/'Z1 values'!$C$12</f>
        <v>8.2617187499999994E-2</v>
      </c>
      <c r="Z538" s="6">
        <f t="shared" si="24"/>
        <v>0.11749810180664062</v>
      </c>
      <c r="AA538">
        <f t="shared" si="25"/>
        <v>179</v>
      </c>
    </row>
    <row r="539" spans="1:27" x14ac:dyDescent="0.25">
      <c r="A539" s="7" t="s">
        <v>8185</v>
      </c>
      <c r="B539" s="7" t="s">
        <v>1001</v>
      </c>
      <c r="C539" s="7">
        <v>688745</v>
      </c>
      <c r="D539" s="9" t="s">
        <v>37</v>
      </c>
      <c r="E539" s="9" t="s">
        <v>38</v>
      </c>
      <c r="F539" s="9">
        <v>537</v>
      </c>
      <c r="G539" s="9">
        <v>2033308</v>
      </c>
      <c r="H539" s="9">
        <v>174182187</v>
      </c>
      <c r="I539" s="9">
        <v>364213</v>
      </c>
      <c r="J539" s="9">
        <v>791881</v>
      </c>
      <c r="K539" s="9">
        <v>0</v>
      </c>
      <c r="L539" s="9">
        <v>0</v>
      </c>
      <c r="M539" s="9">
        <v>2904</v>
      </c>
      <c r="N539" s="9">
        <v>324655</v>
      </c>
      <c r="O539" s="9">
        <v>0</v>
      </c>
      <c r="P539" s="9">
        <v>1249</v>
      </c>
      <c r="Q539" s="9">
        <v>0</v>
      </c>
      <c r="R539" s="9">
        <v>0</v>
      </c>
      <c r="S539"/>
      <c r="T539"/>
      <c r="U539" s="4">
        <f t="shared" si="26"/>
        <v>10760</v>
      </c>
      <c r="V539" s="3">
        <f>((G539-G538)*'Z1 values'!C$5*'Z1 values'!$C$10)/'Z1 values'!$C$12</f>
        <v>5.666912841796874E-3</v>
      </c>
      <c r="W539" s="3">
        <f>((H539-H538)*'Z1 values'!D$5*'Z1 values'!$C$10)/'Z1 values'!$C$12</f>
        <v>2.9723052978515629E-2</v>
      </c>
      <c r="X539" s="3">
        <f>((I539-I538)*'Z1 values'!E$5*'Z1 values'!$C$10)/'Z1 values'!$C$12</f>
        <v>0</v>
      </c>
      <c r="Y539" s="3">
        <f>((J539-J538)*'Z1 values'!F$5*'Z1 values'!$C$10)/'Z1 values'!$C$12</f>
        <v>0.10748840332031251</v>
      </c>
      <c r="Z539" s="6">
        <f t="shared" si="24"/>
        <v>0.14287836914062502</v>
      </c>
      <c r="AA539">
        <f t="shared" si="25"/>
        <v>179.33333333333334</v>
      </c>
    </row>
    <row r="540" spans="1:27" x14ac:dyDescent="0.25">
      <c r="A540" s="7" t="s">
        <v>8186</v>
      </c>
      <c r="B540" s="7" t="s">
        <v>1001</v>
      </c>
      <c r="C540" s="7">
        <v>690025</v>
      </c>
      <c r="D540" s="9" t="s">
        <v>37</v>
      </c>
      <c r="E540" s="9" t="s">
        <v>38</v>
      </c>
      <c r="F540" s="9">
        <v>538</v>
      </c>
      <c r="G540" s="9">
        <v>2039796</v>
      </c>
      <c r="H540" s="9">
        <v>174503263</v>
      </c>
      <c r="I540" s="9">
        <v>366298</v>
      </c>
      <c r="J540" s="9">
        <v>794526</v>
      </c>
      <c r="K540" s="9">
        <v>0</v>
      </c>
      <c r="L540" s="9">
        <v>0</v>
      </c>
      <c r="M540" s="9">
        <v>6486</v>
      </c>
      <c r="N540" s="9">
        <v>321076</v>
      </c>
      <c r="O540" s="9">
        <v>2085</v>
      </c>
      <c r="P540" s="9">
        <v>2645</v>
      </c>
      <c r="Q540" s="9">
        <v>0</v>
      </c>
      <c r="R540" s="9">
        <v>0</v>
      </c>
      <c r="S540"/>
      <c r="T540"/>
      <c r="U540" s="4">
        <f t="shared" si="26"/>
        <v>10780</v>
      </c>
      <c r="V540" s="3">
        <f>((G540-G539)*'Z1 values'!C$5*'Z1 values'!$C$10)/'Z1 values'!$C$12</f>
        <v>1.2652075195312501E-2</v>
      </c>
      <c r="W540" s="3">
        <f>((H540-H539)*'Z1 values'!D$5*'Z1 values'!$C$10)/'Z1 values'!$C$12</f>
        <v>2.9395385742187502E-2</v>
      </c>
      <c r="X540" s="3">
        <f>((I540-I539)*'Z1 values'!E$5*'Z1 values'!$C$10)/'Z1 values'!$C$12</f>
        <v>0.16607208251953126</v>
      </c>
      <c r="Y540" s="3">
        <f>((J540-J539)*'Z1 values'!F$5*'Z1 values'!$C$10)/'Z1 values'!$C$12</f>
        <v>0.22762756347656249</v>
      </c>
      <c r="Z540" s="6">
        <f t="shared" si="24"/>
        <v>0.43574710693359375</v>
      </c>
      <c r="AA540">
        <f t="shared" si="25"/>
        <v>179.66666666666666</v>
      </c>
    </row>
    <row r="541" spans="1:27" x14ac:dyDescent="0.25">
      <c r="A541" s="7" t="s">
        <v>8187</v>
      </c>
      <c r="B541" s="7" t="s">
        <v>1001</v>
      </c>
      <c r="C541" s="7">
        <v>691305</v>
      </c>
      <c r="D541" s="9" t="s">
        <v>37</v>
      </c>
      <c r="E541" s="9" t="s">
        <v>38</v>
      </c>
      <c r="F541" s="9">
        <v>539</v>
      </c>
      <c r="G541" s="9">
        <v>2045116</v>
      </c>
      <c r="H541" s="9">
        <v>174825511</v>
      </c>
      <c r="I541" s="9">
        <v>368005</v>
      </c>
      <c r="J541" s="9">
        <v>796422</v>
      </c>
      <c r="K541" s="9">
        <v>0</v>
      </c>
      <c r="L541" s="9">
        <v>0</v>
      </c>
      <c r="M541" s="9">
        <v>5319</v>
      </c>
      <c r="N541" s="9">
        <v>322248</v>
      </c>
      <c r="O541" s="9">
        <v>1707</v>
      </c>
      <c r="P541" s="9">
        <v>1896</v>
      </c>
      <c r="Q541" s="9">
        <v>0</v>
      </c>
      <c r="R541" s="9">
        <v>0</v>
      </c>
      <c r="S541"/>
      <c r="T541"/>
      <c r="U541" s="4">
        <f t="shared" si="26"/>
        <v>10800</v>
      </c>
      <c r="V541" s="3">
        <f>((G541-G540)*'Z1 values'!C$5*'Z1 values'!$C$10)/'Z1 values'!$C$12</f>
        <v>1.0374389648437501E-2</v>
      </c>
      <c r="W541" s="3">
        <f>((H541-H540)*'Z1 values'!D$5*'Z1 values'!$C$10)/'Z1 values'!$C$12</f>
        <v>2.9502685546875001E-2</v>
      </c>
      <c r="X541" s="3">
        <f>((I541-I540)*'Z1 values'!E$5*'Z1 values'!$C$10)/'Z1 values'!$C$12</f>
        <v>0.13596405029296874</v>
      </c>
      <c r="Y541" s="3">
        <f>((J541-J540)*'Z1 values'!F$5*'Z1 values'!$C$10)/'Z1 values'!$C$12</f>
        <v>0.16316894531250001</v>
      </c>
      <c r="Z541" s="6">
        <f t="shared" si="24"/>
        <v>0.33901007080078127</v>
      </c>
      <c r="AA541">
        <f t="shared" si="25"/>
        <v>180</v>
      </c>
    </row>
    <row r="542" spans="1:27" x14ac:dyDescent="0.25">
      <c r="A542" s="7" t="s">
        <v>8188</v>
      </c>
      <c r="B542" s="7" t="s">
        <v>1001</v>
      </c>
      <c r="C542" s="7">
        <v>692585</v>
      </c>
      <c r="D542" s="9" t="s">
        <v>37</v>
      </c>
      <c r="E542" s="9" t="s">
        <v>38</v>
      </c>
      <c r="F542" s="9">
        <v>540</v>
      </c>
      <c r="G542" s="9">
        <v>2047766</v>
      </c>
      <c r="H542" s="9">
        <v>175150421</v>
      </c>
      <c r="I542" s="9">
        <v>368005</v>
      </c>
      <c r="J542" s="9">
        <v>797382</v>
      </c>
      <c r="K542" s="9">
        <v>0</v>
      </c>
      <c r="L542" s="9">
        <v>0</v>
      </c>
      <c r="M542" s="9">
        <v>2649</v>
      </c>
      <c r="N542" s="9">
        <v>324910</v>
      </c>
      <c r="O542" s="9">
        <v>0</v>
      </c>
      <c r="P542" s="9">
        <v>960</v>
      </c>
      <c r="Q542" s="9">
        <v>0</v>
      </c>
      <c r="R542" s="9">
        <v>0</v>
      </c>
      <c r="S542"/>
      <c r="T542"/>
      <c r="U542" s="4">
        <f t="shared" si="26"/>
        <v>10820</v>
      </c>
      <c r="V542" s="3">
        <f>((G542-G541)*'Z1 values'!C$5*'Z1 values'!$C$10)/'Z1 values'!$C$12</f>
        <v>5.1676940917968744E-3</v>
      </c>
      <c r="W542" s="3">
        <f>((H542-H541)*'Z1 values'!D$5*'Z1 values'!$C$10)/'Z1 values'!$C$12</f>
        <v>2.9746398925781247E-2</v>
      </c>
      <c r="X542" s="3">
        <f>((I542-I541)*'Z1 values'!E$5*'Z1 values'!$C$10)/'Z1 values'!$C$12</f>
        <v>0</v>
      </c>
      <c r="Y542" s="3">
        <f>((J542-J541)*'Z1 values'!F$5*'Z1 values'!$C$10)/'Z1 values'!$C$12</f>
        <v>8.2617187499999994E-2</v>
      </c>
      <c r="Z542" s="6">
        <f t="shared" si="24"/>
        <v>0.11753128051757811</v>
      </c>
      <c r="AA542">
        <f t="shared" si="25"/>
        <v>180.33333333333334</v>
      </c>
    </row>
    <row r="543" spans="1:27" x14ac:dyDescent="0.25">
      <c r="A543" s="7" t="s">
        <v>8189</v>
      </c>
      <c r="B543" s="7" t="s">
        <v>1001</v>
      </c>
      <c r="C543" s="7">
        <v>693865</v>
      </c>
      <c r="D543" s="9" t="s">
        <v>37</v>
      </c>
      <c r="E543" s="9" t="s">
        <v>38</v>
      </c>
      <c r="F543" s="9">
        <v>541</v>
      </c>
      <c r="G543" s="9">
        <v>2050392</v>
      </c>
      <c r="H543" s="9">
        <v>175475357</v>
      </c>
      <c r="I543" s="9">
        <v>368005</v>
      </c>
      <c r="J543" s="9">
        <v>798342</v>
      </c>
      <c r="K543" s="9">
        <v>0</v>
      </c>
      <c r="L543" s="9">
        <v>0</v>
      </c>
      <c r="M543" s="9">
        <v>2625</v>
      </c>
      <c r="N543" s="9">
        <v>324936</v>
      </c>
      <c r="O543" s="9">
        <v>0</v>
      </c>
      <c r="P543" s="9">
        <v>960</v>
      </c>
      <c r="Q543" s="9">
        <v>0</v>
      </c>
      <c r="R543" s="9">
        <v>0</v>
      </c>
      <c r="S543"/>
      <c r="T543"/>
      <c r="U543" s="4">
        <f t="shared" si="26"/>
        <v>10840</v>
      </c>
      <c r="V543" s="3">
        <f>((G543-G542)*'Z1 values'!C$5*'Z1 values'!$C$10)/'Z1 values'!$C$12</f>
        <v>5.120892333984375E-3</v>
      </c>
      <c r="W543" s="3">
        <f>((H543-H542)*'Z1 values'!D$5*'Z1 values'!$C$10)/'Z1 values'!$C$12</f>
        <v>2.9748779296875E-2</v>
      </c>
      <c r="X543" s="3">
        <f>((I543-I542)*'Z1 values'!E$5*'Z1 values'!$C$10)/'Z1 values'!$C$12</f>
        <v>0</v>
      </c>
      <c r="Y543" s="3">
        <f>((J543-J542)*'Z1 values'!F$5*'Z1 values'!$C$10)/'Z1 values'!$C$12</f>
        <v>8.2617187499999994E-2</v>
      </c>
      <c r="Z543" s="6">
        <f t="shared" si="24"/>
        <v>0.11748685913085938</v>
      </c>
      <c r="AA543">
        <f t="shared" si="25"/>
        <v>180.66666666666666</v>
      </c>
    </row>
    <row r="544" spans="1:27" x14ac:dyDescent="0.25">
      <c r="A544" s="7" t="s">
        <v>8190</v>
      </c>
      <c r="B544" s="7" t="s">
        <v>1001</v>
      </c>
      <c r="C544" s="7">
        <v>695145</v>
      </c>
      <c r="D544" s="9" t="s">
        <v>37</v>
      </c>
      <c r="E544" s="9" t="s">
        <v>38</v>
      </c>
      <c r="F544" s="9">
        <v>542</v>
      </c>
      <c r="G544" s="9">
        <v>2053017</v>
      </c>
      <c r="H544" s="9">
        <v>175800295</v>
      </c>
      <c r="I544" s="9">
        <v>368005</v>
      </c>
      <c r="J544" s="9">
        <v>799302</v>
      </c>
      <c r="K544" s="9">
        <v>0</v>
      </c>
      <c r="L544" s="9">
        <v>0</v>
      </c>
      <c r="M544" s="9">
        <v>2623</v>
      </c>
      <c r="N544" s="9">
        <v>324938</v>
      </c>
      <c r="O544" s="9">
        <v>0</v>
      </c>
      <c r="P544" s="9">
        <v>960</v>
      </c>
      <c r="Q544" s="9">
        <v>0</v>
      </c>
      <c r="R544" s="9">
        <v>0</v>
      </c>
      <c r="S544"/>
      <c r="T544"/>
      <c r="U544" s="4">
        <f t="shared" si="26"/>
        <v>10860</v>
      </c>
      <c r="V544" s="3">
        <f>((G544-G543)*'Z1 values'!C$5*'Z1 values'!$C$10)/'Z1 values'!$C$12</f>
        <v>5.1189422607421878E-3</v>
      </c>
      <c r="W544" s="3">
        <f>((H544-H543)*'Z1 values'!D$5*'Z1 values'!$C$10)/'Z1 values'!$C$12</f>
        <v>2.9748962402343749E-2</v>
      </c>
      <c r="X544" s="3">
        <f>((I544-I543)*'Z1 values'!E$5*'Z1 values'!$C$10)/'Z1 values'!$C$12</f>
        <v>0</v>
      </c>
      <c r="Y544" s="3">
        <f>((J544-J543)*'Z1 values'!F$5*'Z1 values'!$C$10)/'Z1 values'!$C$12</f>
        <v>8.2617187499999994E-2</v>
      </c>
      <c r="Z544" s="6">
        <f t="shared" si="24"/>
        <v>0.11748509216308593</v>
      </c>
      <c r="AA544">
        <f t="shared" si="25"/>
        <v>181</v>
      </c>
    </row>
    <row r="545" spans="1:27" x14ac:dyDescent="0.25">
      <c r="A545" s="7" t="s">
        <v>8191</v>
      </c>
      <c r="B545" s="7" t="s">
        <v>1001</v>
      </c>
      <c r="C545" s="7">
        <v>696425</v>
      </c>
      <c r="D545" s="9" t="s">
        <v>37</v>
      </c>
      <c r="E545" s="9" t="s">
        <v>38</v>
      </c>
      <c r="F545" s="9">
        <v>543</v>
      </c>
      <c r="G545" s="9">
        <v>2055629</v>
      </c>
      <c r="H545" s="9">
        <v>176125245</v>
      </c>
      <c r="I545" s="9">
        <v>368005</v>
      </c>
      <c r="J545" s="9">
        <v>800262</v>
      </c>
      <c r="K545" s="9">
        <v>0</v>
      </c>
      <c r="L545" s="9">
        <v>0</v>
      </c>
      <c r="M545" s="9">
        <v>2610</v>
      </c>
      <c r="N545" s="9">
        <v>324950</v>
      </c>
      <c r="O545" s="9">
        <v>0</v>
      </c>
      <c r="P545" s="9">
        <v>960</v>
      </c>
      <c r="Q545" s="9">
        <v>0</v>
      </c>
      <c r="R545" s="9">
        <v>0</v>
      </c>
      <c r="S545"/>
      <c r="T545"/>
      <c r="U545" s="4">
        <f t="shared" si="26"/>
        <v>10880</v>
      </c>
      <c r="V545" s="3">
        <f>((G545-G544)*'Z1 values'!C$5*'Z1 values'!$C$10)/'Z1 values'!$C$12</f>
        <v>5.0935913085937501E-3</v>
      </c>
      <c r="W545" s="3">
        <f>((H545-H544)*'Z1 values'!D$5*'Z1 values'!$C$10)/'Z1 values'!$C$12</f>
        <v>2.9750061035156251E-2</v>
      </c>
      <c r="X545" s="3">
        <f>((I545-I544)*'Z1 values'!E$5*'Z1 values'!$C$10)/'Z1 values'!$C$12</f>
        <v>0</v>
      </c>
      <c r="Y545" s="3">
        <f>((J545-J544)*'Z1 values'!F$5*'Z1 values'!$C$10)/'Z1 values'!$C$12</f>
        <v>8.2617187499999994E-2</v>
      </c>
      <c r="Z545" s="6">
        <f t="shared" si="24"/>
        <v>0.11746083984375</v>
      </c>
      <c r="AA545">
        <f t="shared" si="25"/>
        <v>181.33333333333334</v>
      </c>
    </row>
    <row r="546" spans="1:27" x14ac:dyDescent="0.25">
      <c r="A546" s="7" t="s">
        <v>8192</v>
      </c>
      <c r="B546" s="7" t="s">
        <v>1001</v>
      </c>
      <c r="C546" s="7">
        <v>697705</v>
      </c>
      <c r="D546" s="9" t="s">
        <v>37</v>
      </c>
      <c r="E546" s="9" t="s">
        <v>38</v>
      </c>
      <c r="F546" s="9">
        <v>544</v>
      </c>
      <c r="G546" s="9">
        <v>2058255</v>
      </c>
      <c r="H546" s="9">
        <v>176450182</v>
      </c>
      <c r="I546" s="9">
        <v>368005</v>
      </c>
      <c r="J546" s="9">
        <v>801222</v>
      </c>
      <c r="K546" s="9">
        <v>0</v>
      </c>
      <c r="L546" s="9">
        <v>0</v>
      </c>
      <c r="M546" s="9">
        <v>2624</v>
      </c>
      <c r="N546" s="9">
        <v>324937</v>
      </c>
      <c r="O546" s="9">
        <v>0</v>
      </c>
      <c r="P546" s="9">
        <v>960</v>
      </c>
      <c r="Q546" s="9">
        <v>0</v>
      </c>
      <c r="R546" s="9">
        <v>0</v>
      </c>
      <c r="S546"/>
      <c r="T546"/>
      <c r="U546" s="4">
        <f t="shared" si="26"/>
        <v>10900</v>
      </c>
      <c r="V546" s="3">
        <f>((G546-G545)*'Z1 values'!C$5*'Z1 values'!$C$10)/'Z1 values'!$C$12</f>
        <v>5.120892333984375E-3</v>
      </c>
      <c r="W546" s="3">
        <f>((H546-H545)*'Z1 values'!D$5*'Z1 values'!$C$10)/'Z1 values'!$C$12</f>
        <v>2.9748870849609376E-2</v>
      </c>
      <c r="X546" s="3">
        <f>((I546-I545)*'Z1 values'!E$5*'Z1 values'!$C$10)/'Z1 values'!$C$12</f>
        <v>0</v>
      </c>
      <c r="Y546" s="3">
        <f>((J546-J545)*'Z1 values'!F$5*'Z1 values'!$C$10)/'Z1 values'!$C$12</f>
        <v>8.2617187499999994E-2</v>
      </c>
      <c r="Z546" s="6">
        <f t="shared" si="24"/>
        <v>0.11748695068359374</v>
      </c>
      <c r="AA546">
        <f t="shared" si="25"/>
        <v>181.66666666666666</v>
      </c>
    </row>
    <row r="547" spans="1:27" x14ac:dyDescent="0.25">
      <c r="A547" s="7" t="s">
        <v>8193</v>
      </c>
      <c r="B547" s="7" t="s">
        <v>1001</v>
      </c>
      <c r="C547" s="7">
        <v>698985</v>
      </c>
      <c r="D547" s="9" t="s">
        <v>37</v>
      </c>
      <c r="E547" s="9" t="s">
        <v>38</v>
      </c>
      <c r="F547" s="9">
        <v>545</v>
      </c>
      <c r="G547" s="9">
        <v>2063354</v>
      </c>
      <c r="H547" s="9">
        <v>176772647</v>
      </c>
      <c r="I547" s="9">
        <v>369337</v>
      </c>
      <c r="J547" s="9">
        <v>803249</v>
      </c>
      <c r="K547" s="9">
        <v>0</v>
      </c>
      <c r="L547" s="9">
        <v>0</v>
      </c>
      <c r="M547" s="9">
        <v>5097</v>
      </c>
      <c r="N547" s="9">
        <v>322465</v>
      </c>
      <c r="O547" s="9">
        <v>1332</v>
      </c>
      <c r="P547" s="9">
        <v>2027</v>
      </c>
      <c r="Q547" s="9">
        <v>0</v>
      </c>
      <c r="R547" s="9">
        <v>0</v>
      </c>
      <c r="S547"/>
      <c r="T547"/>
      <c r="U547" s="4">
        <f t="shared" si="26"/>
        <v>10920</v>
      </c>
      <c r="V547" s="3">
        <f>((G547-G546)*'Z1 values'!C$5*'Z1 values'!$C$10)/'Z1 values'!$C$12</f>
        <v>9.9434234619140624E-3</v>
      </c>
      <c r="W547" s="3">
        <f>((H547-H546)*'Z1 values'!D$5*'Z1 values'!$C$10)/'Z1 values'!$C$12</f>
        <v>2.9522552490234378E-2</v>
      </c>
      <c r="X547" s="3">
        <f>((I547-I546)*'Z1 values'!E$5*'Z1 values'!$C$10)/'Z1 values'!$C$12</f>
        <v>0.10609497070312499</v>
      </c>
      <c r="Y547" s="3">
        <f>((J547-J546)*'Z1 values'!F$5*'Z1 values'!$C$10)/'Z1 values'!$C$12</f>
        <v>0.17444274902343748</v>
      </c>
      <c r="Z547" s="6">
        <f t="shared" si="24"/>
        <v>0.3200036956787109</v>
      </c>
      <c r="AA547">
        <f t="shared" si="25"/>
        <v>182</v>
      </c>
    </row>
    <row r="548" spans="1:27" x14ac:dyDescent="0.25">
      <c r="A548" s="7" t="s">
        <v>8194</v>
      </c>
      <c r="B548" s="7" t="s">
        <v>1001</v>
      </c>
      <c r="C548" s="7">
        <v>700265</v>
      </c>
      <c r="D548" s="9" t="s">
        <v>37</v>
      </c>
      <c r="E548" s="9" t="s">
        <v>38</v>
      </c>
      <c r="F548" s="9">
        <v>546</v>
      </c>
      <c r="G548" s="9">
        <v>2066496</v>
      </c>
      <c r="H548" s="9">
        <v>177097066</v>
      </c>
      <c r="I548" s="9">
        <v>369443</v>
      </c>
      <c r="J548" s="9">
        <v>804323</v>
      </c>
      <c r="K548" s="9">
        <v>0</v>
      </c>
      <c r="L548" s="9">
        <v>0</v>
      </c>
      <c r="M548" s="9">
        <v>3140</v>
      </c>
      <c r="N548" s="9">
        <v>324419</v>
      </c>
      <c r="O548" s="9">
        <v>106</v>
      </c>
      <c r="P548" s="9">
        <v>1074</v>
      </c>
      <c r="Q548" s="9">
        <v>0</v>
      </c>
      <c r="R548" s="9">
        <v>0</v>
      </c>
      <c r="S548"/>
      <c r="T548"/>
      <c r="U548" s="4">
        <f t="shared" si="26"/>
        <v>10940</v>
      </c>
      <c r="V548" s="3">
        <f>((G548-G547)*'Z1 values'!C$5*'Z1 values'!$C$10)/'Z1 values'!$C$12</f>
        <v>6.1271301269531248E-3</v>
      </c>
      <c r="W548" s="3">
        <f>((H548-H547)*'Z1 values'!D$5*'Z1 values'!$C$10)/'Z1 values'!$C$12</f>
        <v>2.9701446533203123E-2</v>
      </c>
      <c r="X548" s="3">
        <f>((I548-I547)*'Z1 values'!E$5*'Z1 values'!$C$10)/'Z1 values'!$C$12</f>
        <v>8.442993164062499E-3</v>
      </c>
      <c r="Y548" s="3">
        <f>((J548-J547)*'Z1 values'!F$5*'Z1 values'!$C$10)/'Z1 values'!$C$12</f>
        <v>9.2427978515625009E-2</v>
      </c>
      <c r="Z548" s="6">
        <f t="shared" si="24"/>
        <v>0.13669954833984377</v>
      </c>
      <c r="AA548">
        <f t="shared" si="25"/>
        <v>182.33333333333334</v>
      </c>
    </row>
    <row r="549" spans="1:27" x14ac:dyDescent="0.25">
      <c r="A549" s="7" t="s">
        <v>8195</v>
      </c>
      <c r="B549" s="7" t="s">
        <v>1001</v>
      </c>
      <c r="C549" s="7">
        <v>701545</v>
      </c>
      <c r="D549" s="9" t="s">
        <v>37</v>
      </c>
      <c r="E549" s="9" t="s">
        <v>38</v>
      </c>
      <c r="F549" s="9">
        <v>547</v>
      </c>
      <c r="G549" s="9">
        <v>2069142</v>
      </c>
      <c r="H549" s="9">
        <v>177421982</v>
      </c>
      <c r="I549" s="9">
        <v>369443</v>
      </c>
      <c r="J549" s="9">
        <v>805283</v>
      </c>
      <c r="K549" s="9">
        <v>0</v>
      </c>
      <c r="L549" s="9">
        <v>0</v>
      </c>
      <c r="M549" s="9">
        <v>2644</v>
      </c>
      <c r="N549" s="9">
        <v>324916</v>
      </c>
      <c r="O549" s="9">
        <v>0</v>
      </c>
      <c r="P549" s="9">
        <v>960</v>
      </c>
      <c r="Q549" s="9">
        <v>0</v>
      </c>
      <c r="R549" s="9">
        <v>0</v>
      </c>
      <c r="S549"/>
      <c r="T549"/>
      <c r="U549" s="4">
        <f t="shared" si="26"/>
        <v>10960</v>
      </c>
      <c r="V549" s="3">
        <f>((G549-G548)*'Z1 values'!C$5*'Z1 values'!$C$10)/'Z1 values'!$C$12</f>
        <v>5.1598937988281248E-3</v>
      </c>
      <c r="W549" s="3">
        <f>((H549-H548)*'Z1 values'!D$5*'Z1 values'!$C$10)/'Z1 values'!$C$12</f>
        <v>2.9746948242187498E-2</v>
      </c>
      <c r="X549" s="3">
        <f>((I549-I548)*'Z1 values'!E$5*'Z1 values'!$C$10)/'Z1 values'!$C$12</f>
        <v>0</v>
      </c>
      <c r="Y549" s="3">
        <f>((J549-J548)*'Z1 values'!F$5*'Z1 values'!$C$10)/'Z1 values'!$C$12</f>
        <v>8.2617187499999994E-2</v>
      </c>
      <c r="Z549" s="6">
        <f t="shared" si="24"/>
        <v>0.11752402954101562</v>
      </c>
      <c r="AA549">
        <f t="shared" si="25"/>
        <v>182.66666666666666</v>
      </c>
    </row>
    <row r="550" spans="1:27" x14ac:dyDescent="0.25">
      <c r="A550" s="7" t="s">
        <v>8196</v>
      </c>
      <c r="B550" s="7" t="s">
        <v>1001</v>
      </c>
      <c r="C550" s="7">
        <v>702825</v>
      </c>
      <c r="D550" s="9" t="s">
        <v>37</v>
      </c>
      <c r="E550" s="9" t="s">
        <v>38</v>
      </c>
      <c r="F550" s="9">
        <v>548</v>
      </c>
      <c r="G550" s="9">
        <v>2073909</v>
      </c>
      <c r="H550" s="9">
        <v>177744781</v>
      </c>
      <c r="I550" s="9">
        <v>370594</v>
      </c>
      <c r="J550" s="9">
        <v>807395</v>
      </c>
      <c r="K550" s="9">
        <v>0</v>
      </c>
      <c r="L550" s="9">
        <v>0</v>
      </c>
      <c r="M550" s="9">
        <v>4765</v>
      </c>
      <c r="N550" s="9">
        <v>322799</v>
      </c>
      <c r="O550" s="9">
        <v>1151</v>
      </c>
      <c r="P550" s="9">
        <v>2112</v>
      </c>
      <c r="Q550" s="9">
        <v>0</v>
      </c>
      <c r="R550" s="9">
        <v>0</v>
      </c>
      <c r="S550"/>
      <c r="T550"/>
      <c r="U550" s="4">
        <f t="shared" si="26"/>
        <v>10980</v>
      </c>
      <c r="V550" s="3">
        <f>((G550-G549)*'Z1 values'!C$5*'Z1 values'!$C$10)/'Z1 values'!$C$12</f>
        <v>9.2959991455078116E-3</v>
      </c>
      <c r="W550" s="3">
        <f>((H550-H549)*'Z1 values'!D$5*'Z1 values'!$C$10)/'Z1 values'!$C$12</f>
        <v>2.955313110351563E-2</v>
      </c>
      <c r="X550" s="3">
        <f>((I550-I549)*'Z1 values'!E$5*'Z1 values'!$C$10)/'Z1 values'!$C$12</f>
        <v>9.167816162109374E-2</v>
      </c>
      <c r="Y550" s="3">
        <f>((J550-J549)*'Z1 values'!F$5*'Z1 values'!$C$10)/'Z1 values'!$C$12</f>
        <v>0.18175781249999998</v>
      </c>
      <c r="Z550" s="6">
        <f t="shared" si="24"/>
        <v>0.31228510437011714</v>
      </c>
      <c r="AA550">
        <f t="shared" si="25"/>
        <v>183</v>
      </c>
    </row>
    <row r="551" spans="1:27" x14ac:dyDescent="0.25">
      <c r="A551" s="7" t="s">
        <v>8197</v>
      </c>
      <c r="B551" s="7" t="s">
        <v>1001</v>
      </c>
      <c r="C551" s="7">
        <v>704105</v>
      </c>
      <c r="D551" s="9" t="s">
        <v>37</v>
      </c>
      <c r="E551" s="9" t="s">
        <v>38</v>
      </c>
      <c r="F551" s="9">
        <v>549</v>
      </c>
      <c r="G551" s="9">
        <v>2076436</v>
      </c>
      <c r="H551" s="9">
        <v>178069820</v>
      </c>
      <c r="I551" s="9">
        <v>370594</v>
      </c>
      <c r="J551" s="9">
        <v>808355</v>
      </c>
      <c r="K551" s="9">
        <v>0</v>
      </c>
      <c r="L551" s="9">
        <v>0</v>
      </c>
      <c r="M551" s="9">
        <v>2526</v>
      </c>
      <c r="N551" s="9">
        <v>325039</v>
      </c>
      <c r="O551" s="9">
        <v>0</v>
      </c>
      <c r="P551" s="9">
        <v>960</v>
      </c>
      <c r="Q551" s="9">
        <v>0</v>
      </c>
      <c r="R551" s="9">
        <v>0</v>
      </c>
      <c r="S551"/>
      <c r="T551"/>
      <c r="U551" s="4">
        <f t="shared" si="26"/>
        <v>11000</v>
      </c>
      <c r="V551" s="3">
        <f>((G551-G550)*'Z1 values'!C$5*'Z1 values'!$C$10)/'Z1 values'!$C$12</f>
        <v>4.9278350830078126E-3</v>
      </c>
      <c r="W551" s="3">
        <f>((H551-H550)*'Z1 values'!D$5*'Z1 values'!$C$10)/'Z1 values'!$C$12</f>
        <v>2.9758209228515624E-2</v>
      </c>
      <c r="X551" s="3">
        <f>((I551-I550)*'Z1 values'!E$5*'Z1 values'!$C$10)/'Z1 values'!$C$12</f>
        <v>0</v>
      </c>
      <c r="Y551" s="3">
        <f>((J551-J550)*'Z1 values'!F$5*'Z1 values'!$C$10)/'Z1 values'!$C$12</f>
        <v>8.2617187499999994E-2</v>
      </c>
      <c r="Z551" s="6">
        <f t="shared" si="24"/>
        <v>0.11730323181152344</v>
      </c>
      <c r="AA551">
        <f t="shared" si="25"/>
        <v>183.33333333333334</v>
      </c>
    </row>
    <row r="552" spans="1:27" x14ac:dyDescent="0.25">
      <c r="A552" s="7" t="s">
        <v>8198</v>
      </c>
      <c r="B552" s="7" t="s">
        <v>1001</v>
      </c>
      <c r="C552" s="7">
        <v>705385</v>
      </c>
      <c r="D552" s="9" t="s">
        <v>37</v>
      </c>
      <c r="E552" s="9" t="s">
        <v>38</v>
      </c>
      <c r="F552" s="9">
        <v>550</v>
      </c>
      <c r="G552" s="9">
        <v>2078948</v>
      </c>
      <c r="H552" s="9">
        <v>178394874</v>
      </c>
      <c r="I552" s="9">
        <v>370594</v>
      </c>
      <c r="J552" s="9">
        <v>809315</v>
      </c>
      <c r="K552" s="9">
        <v>0</v>
      </c>
      <c r="L552" s="9">
        <v>0</v>
      </c>
      <c r="M552" s="9">
        <v>2511</v>
      </c>
      <c r="N552" s="9">
        <v>325054</v>
      </c>
      <c r="O552" s="9">
        <v>0</v>
      </c>
      <c r="P552" s="9">
        <v>960</v>
      </c>
      <c r="Q552" s="9">
        <v>0</v>
      </c>
      <c r="R552" s="9">
        <v>0</v>
      </c>
      <c r="S552"/>
      <c r="T552"/>
      <c r="U552" s="4">
        <f t="shared" si="26"/>
        <v>11020</v>
      </c>
      <c r="V552" s="3">
        <f>((G552-G551)*'Z1 values'!C$5*'Z1 values'!$C$10)/'Z1 values'!$C$12</f>
        <v>4.8985839843750005E-3</v>
      </c>
      <c r="W552" s="3">
        <f>((H552-H551)*'Z1 values'!D$5*'Z1 values'!$C$10)/'Z1 values'!$C$12</f>
        <v>2.9759582519531248E-2</v>
      </c>
      <c r="X552" s="3">
        <f>((I552-I551)*'Z1 values'!E$5*'Z1 values'!$C$10)/'Z1 values'!$C$12</f>
        <v>0</v>
      </c>
      <c r="Y552" s="3">
        <f>((J552-J551)*'Z1 values'!F$5*'Z1 values'!$C$10)/'Z1 values'!$C$12</f>
        <v>8.2617187499999994E-2</v>
      </c>
      <c r="Z552" s="6">
        <f t="shared" si="24"/>
        <v>0.11727535400390623</v>
      </c>
      <c r="AA552">
        <f t="shared" si="25"/>
        <v>183.66666666666666</v>
      </c>
    </row>
    <row r="553" spans="1:27" x14ac:dyDescent="0.25">
      <c r="A553" s="7" t="s">
        <v>8199</v>
      </c>
      <c r="B553" s="7" t="s">
        <v>1001</v>
      </c>
      <c r="C553" s="7">
        <v>706665</v>
      </c>
      <c r="D553" s="9" t="s">
        <v>37</v>
      </c>
      <c r="E553" s="9" t="s">
        <v>38</v>
      </c>
      <c r="F553" s="9">
        <v>551</v>
      </c>
      <c r="G553" s="9">
        <v>2081463</v>
      </c>
      <c r="H553" s="9">
        <v>178719927</v>
      </c>
      <c r="I553" s="9">
        <v>370594</v>
      </c>
      <c r="J553" s="9">
        <v>810275</v>
      </c>
      <c r="K553" s="9">
        <v>0</v>
      </c>
      <c r="L553" s="9">
        <v>0</v>
      </c>
      <c r="M553" s="9">
        <v>2514</v>
      </c>
      <c r="N553" s="9">
        <v>325053</v>
      </c>
      <c r="O553" s="9">
        <v>0</v>
      </c>
      <c r="P553" s="9">
        <v>960</v>
      </c>
      <c r="Q553" s="9">
        <v>0</v>
      </c>
      <c r="R553" s="9">
        <v>0</v>
      </c>
      <c r="S553"/>
      <c r="T553"/>
      <c r="U553" s="4">
        <f t="shared" si="26"/>
        <v>11040</v>
      </c>
      <c r="V553" s="3">
        <f>((G553-G552)*'Z1 values'!C$5*'Z1 values'!$C$10)/'Z1 values'!$C$12</f>
        <v>4.9044342041015621E-3</v>
      </c>
      <c r="W553" s="3">
        <f>((H553-H552)*'Z1 values'!D$5*'Z1 values'!$C$10)/'Z1 values'!$C$12</f>
        <v>2.9759490966796875E-2</v>
      </c>
      <c r="X553" s="3">
        <f>((I553-I552)*'Z1 values'!E$5*'Z1 values'!$C$10)/'Z1 values'!$C$12</f>
        <v>0</v>
      </c>
      <c r="Y553" s="3">
        <f>((J553-J552)*'Z1 values'!F$5*'Z1 values'!$C$10)/'Z1 values'!$C$12</f>
        <v>8.2617187499999994E-2</v>
      </c>
      <c r="Z553" s="6">
        <f t="shared" si="24"/>
        <v>0.11728111267089844</v>
      </c>
      <c r="AA553">
        <f t="shared" si="25"/>
        <v>184</v>
      </c>
    </row>
    <row r="554" spans="1:27" x14ac:dyDescent="0.25">
      <c r="A554" s="7" t="s">
        <v>8200</v>
      </c>
      <c r="B554" s="7" t="s">
        <v>1001</v>
      </c>
      <c r="C554" s="7">
        <v>707945</v>
      </c>
      <c r="D554" s="9" t="s">
        <v>37</v>
      </c>
      <c r="E554" s="9" t="s">
        <v>38</v>
      </c>
      <c r="F554" s="9">
        <v>552</v>
      </c>
      <c r="G554" s="9">
        <v>2091636</v>
      </c>
      <c r="H554" s="9">
        <v>179037316</v>
      </c>
      <c r="I554" s="9">
        <v>374754</v>
      </c>
      <c r="J554" s="9">
        <v>815043</v>
      </c>
      <c r="K554" s="9">
        <v>0</v>
      </c>
      <c r="L554" s="9">
        <v>0</v>
      </c>
      <c r="M554" s="9">
        <v>10172</v>
      </c>
      <c r="N554" s="9">
        <v>317389</v>
      </c>
      <c r="O554" s="9">
        <v>4160</v>
      </c>
      <c r="P554" s="9">
        <v>4768</v>
      </c>
      <c r="Q554" s="9">
        <v>0</v>
      </c>
      <c r="R554" s="9">
        <v>0</v>
      </c>
      <c r="S554"/>
      <c r="T554"/>
      <c r="U554" s="4">
        <f t="shared" si="26"/>
        <v>11060</v>
      </c>
      <c r="V554" s="3">
        <f>((G554-G553)*'Z1 values'!C$5*'Z1 values'!$C$10)/'Z1 values'!$C$12</f>
        <v>1.9838095092773438E-2</v>
      </c>
      <c r="W554" s="3">
        <f>((H554-H553)*'Z1 values'!D$5*'Z1 values'!$C$10)/'Z1 values'!$C$12</f>
        <v>2.9057830810546876E-2</v>
      </c>
      <c r="X554" s="3">
        <f>((I554-I553)*'Z1 values'!E$5*'Z1 values'!$C$10)/'Z1 values'!$C$12</f>
        <v>0.33134765625000001</v>
      </c>
      <c r="Y554" s="3">
        <f>((J554-J553)*'Z1 values'!F$5*'Z1 values'!$C$10)/'Z1 values'!$C$12</f>
        <v>0.41033203125000001</v>
      </c>
      <c r="Z554" s="6">
        <f t="shared" si="24"/>
        <v>0.79057561340332039</v>
      </c>
      <c r="AA554">
        <f t="shared" si="25"/>
        <v>184.33333333333334</v>
      </c>
    </row>
    <row r="555" spans="1:27" x14ac:dyDescent="0.25">
      <c r="A555" s="7" t="s">
        <v>8201</v>
      </c>
      <c r="B555" s="7" t="s">
        <v>1001</v>
      </c>
      <c r="C555" s="7">
        <v>709225</v>
      </c>
      <c r="D555" s="9" t="s">
        <v>37</v>
      </c>
      <c r="E555" s="9" t="s">
        <v>38</v>
      </c>
      <c r="F555" s="9">
        <v>553</v>
      </c>
      <c r="G555" s="9">
        <v>2094298</v>
      </c>
      <c r="H555" s="9">
        <v>179362216</v>
      </c>
      <c r="I555" s="9">
        <v>374754</v>
      </c>
      <c r="J555" s="9">
        <v>816003</v>
      </c>
      <c r="K555" s="9">
        <v>0</v>
      </c>
      <c r="L555" s="9">
        <v>0</v>
      </c>
      <c r="M555" s="9">
        <v>2661</v>
      </c>
      <c r="N555" s="9">
        <v>324900</v>
      </c>
      <c r="O555" s="9">
        <v>0</v>
      </c>
      <c r="P555" s="9">
        <v>960</v>
      </c>
      <c r="Q555" s="9">
        <v>0</v>
      </c>
      <c r="R555" s="9">
        <v>0</v>
      </c>
      <c r="S555"/>
      <c r="T555"/>
      <c r="U555" s="4">
        <f t="shared" si="26"/>
        <v>11080</v>
      </c>
      <c r="V555" s="3">
        <f>((G555-G554)*'Z1 values'!C$5*'Z1 values'!$C$10)/'Z1 values'!$C$12</f>
        <v>5.1910949707031249E-3</v>
      </c>
      <c r="W555" s="3">
        <f>((H555-H554)*'Z1 values'!D$5*'Z1 values'!$C$10)/'Z1 values'!$C$12</f>
        <v>2.9745483398437501E-2</v>
      </c>
      <c r="X555" s="3">
        <f>((I555-I554)*'Z1 values'!E$5*'Z1 values'!$C$10)/'Z1 values'!$C$12</f>
        <v>0</v>
      </c>
      <c r="Y555" s="3">
        <f>((J555-J554)*'Z1 values'!F$5*'Z1 values'!$C$10)/'Z1 values'!$C$12</f>
        <v>8.2617187499999994E-2</v>
      </c>
      <c r="Z555" s="6">
        <f t="shared" si="24"/>
        <v>0.11755376586914063</v>
      </c>
      <c r="AA555">
        <f t="shared" si="25"/>
        <v>184.66666666666666</v>
      </c>
    </row>
    <row r="556" spans="1:27" x14ac:dyDescent="0.25">
      <c r="A556" s="7" t="s">
        <v>8202</v>
      </c>
      <c r="B556" s="7" t="s">
        <v>1001</v>
      </c>
      <c r="C556" s="7">
        <v>710505</v>
      </c>
      <c r="D556" s="9" t="s">
        <v>37</v>
      </c>
      <c r="E556" s="9" t="s">
        <v>38</v>
      </c>
      <c r="F556" s="9">
        <v>554</v>
      </c>
      <c r="G556" s="9">
        <v>2103731</v>
      </c>
      <c r="H556" s="9">
        <v>179680349</v>
      </c>
      <c r="I556" s="9">
        <v>378834</v>
      </c>
      <c r="J556" s="9">
        <v>819305</v>
      </c>
      <c r="K556" s="9">
        <v>0</v>
      </c>
      <c r="L556" s="9">
        <v>0</v>
      </c>
      <c r="M556" s="9">
        <v>9431</v>
      </c>
      <c r="N556" s="9">
        <v>318133</v>
      </c>
      <c r="O556" s="9">
        <v>4080</v>
      </c>
      <c r="P556" s="9">
        <v>3302</v>
      </c>
      <c r="Q556" s="9">
        <v>0</v>
      </c>
      <c r="R556" s="9">
        <v>0</v>
      </c>
      <c r="S556"/>
      <c r="T556"/>
      <c r="U556" s="4">
        <f t="shared" si="26"/>
        <v>11100</v>
      </c>
      <c r="V556" s="3">
        <f>((G556-G555)*'Z1 values'!C$5*'Z1 values'!$C$10)/'Z1 values'!$C$12</f>
        <v>1.8395040893554686E-2</v>
      </c>
      <c r="W556" s="3">
        <f>((H556-H555)*'Z1 values'!D$5*'Z1 values'!$C$10)/'Z1 values'!$C$12</f>
        <v>2.9125946044921875E-2</v>
      </c>
      <c r="X556" s="3">
        <f>((I556-I555)*'Z1 values'!E$5*'Z1 values'!$C$10)/'Z1 values'!$C$12</f>
        <v>0.32497558593749998</v>
      </c>
      <c r="Y556" s="3">
        <f>((J556-J555)*'Z1 values'!F$5*'Z1 values'!$C$10)/'Z1 values'!$C$12</f>
        <v>0.28416870117187504</v>
      </c>
      <c r="Z556" s="6">
        <f t="shared" si="24"/>
        <v>0.65666527404785158</v>
      </c>
      <c r="AA556">
        <f t="shared" si="25"/>
        <v>185</v>
      </c>
    </row>
    <row r="557" spans="1:27" x14ac:dyDescent="0.25">
      <c r="A557" s="7" t="s">
        <v>8203</v>
      </c>
      <c r="B557" s="7" t="s">
        <v>1001</v>
      </c>
      <c r="C557" s="7">
        <v>711785</v>
      </c>
      <c r="D557" s="9" t="s">
        <v>37</v>
      </c>
      <c r="E557" s="9" t="s">
        <v>38</v>
      </c>
      <c r="F557" s="9">
        <v>555</v>
      </c>
      <c r="G557" s="9">
        <v>2106256</v>
      </c>
      <c r="H557" s="9">
        <v>180005390</v>
      </c>
      <c r="I557" s="9">
        <v>378834</v>
      </c>
      <c r="J557" s="9">
        <v>820265</v>
      </c>
      <c r="K557" s="9">
        <v>0</v>
      </c>
      <c r="L557" s="9">
        <v>0</v>
      </c>
      <c r="M557" s="9">
        <v>2524</v>
      </c>
      <c r="N557" s="9">
        <v>325041</v>
      </c>
      <c r="O557" s="9">
        <v>0</v>
      </c>
      <c r="P557" s="9">
        <v>960</v>
      </c>
      <c r="Q557" s="9">
        <v>0</v>
      </c>
      <c r="R557" s="9">
        <v>0</v>
      </c>
      <c r="S557"/>
      <c r="T557"/>
      <c r="U557" s="4">
        <f t="shared" si="26"/>
        <v>11120</v>
      </c>
      <c r="V557" s="3">
        <f>((G557-G556)*'Z1 values'!C$5*'Z1 values'!$C$10)/'Z1 values'!$C$12</f>
        <v>4.9239349365234374E-3</v>
      </c>
      <c r="W557" s="3">
        <f>((H557-H556)*'Z1 values'!D$5*'Z1 values'!$C$10)/'Z1 values'!$C$12</f>
        <v>2.9758392333984373E-2</v>
      </c>
      <c r="X557" s="3">
        <f>((I557-I556)*'Z1 values'!E$5*'Z1 values'!$C$10)/'Z1 values'!$C$12</f>
        <v>0</v>
      </c>
      <c r="Y557" s="3">
        <f>((J557-J556)*'Z1 values'!F$5*'Z1 values'!$C$10)/'Z1 values'!$C$12</f>
        <v>8.2617187499999994E-2</v>
      </c>
      <c r="Z557" s="6">
        <f t="shared" si="24"/>
        <v>0.1172995147705078</v>
      </c>
      <c r="AA557">
        <f t="shared" si="25"/>
        <v>185.33333333333334</v>
      </c>
    </row>
    <row r="558" spans="1:27" x14ac:dyDescent="0.25">
      <c r="A558" s="7" t="s">
        <v>8204</v>
      </c>
      <c r="B558" s="7" t="s">
        <v>1001</v>
      </c>
      <c r="C558" s="7">
        <v>713065</v>
      </c>
      <c r="D558" s="9" t="s">
        <v>37</v>
      </c>
      <c r="E558" s="9" t="s">
        <v>38</v>
      </c>
      <c r="F558" s="9">
        <v>556</v>
      </c>
      <c r="G558" s="9">
        <v>2108768</v>
      </c>
      <c r="H558" s="9">
        <v>180330444</v>
      </c>
      <c r="I558" s="9">
        <v>378834</v>
      </c>
      <c r="J558" s="9">
        <v>821225</v>
      </c>
      <c r="K558" s="9">
        <v>0</v>
      </c>
      <c r="L558" s="9">
        <v>0</v>
      </c>
      <c r="M558" s="9">
        <v>2511</v>
      </c>
      <c r="N558" s="9">
        <v>325054</v>
      </c>
      <c r="O558" s="9">
        <v>0</v>
      </c>
      <c r="P558" s="9">
        <v>960</v>
      </c>
      <c r="Q558" s="9">
        <v>0</v>
      </c>
      <c r="R558" s="9">
        <v>0</v>
      </c>
      <c r="S558"/>
      <c r="T558"/>
      <c r="U558" s="4">
        <f t="shared" si="26"/>
        <v>11140</v>
      </c>
      <c r="V558" s="3">
        <f>((G558-G557)*'Z1 values'!C$5*'Z1 values'!$C$10)/'Z1 values'!$C$12</f>
        <v>4.8985839843750005E-3</v>
      </c>
      <c r="W558" s="3">
        <f>((H558-H557)*'Z1 values'!D$5*'Z1 values'!$C$10)/'Z1 values'!$C$12</f>
        <v>2.9759582519531248E-2</v>
      </c>
      <c r="X558" s="3">
        <f>((I558-I557)*'Z1 values'!E$5*'Z1 values'!$C$10)/'Z1 values'!$C$12</f>
        <v>0</v>
      </c>
      <c r="Y558" s="3">
        <f>((J558-J557)*'Z1 values'!F$5*'Z1 values'!$C$10)/'Z1 values'!$C$12</f>
        <v>8.2617187499999994E-2</v>
      </c>
      <c r="Z558" s="6">
        <f t="shared" si="24"/>
        <v>0.11727535400390623</v>
      </c>
      <c r="AA558">
        <f t="shared" si="25"/>
        <v>185.66666666666666</v>
      </c>
    </row>
    <row r="559" spans="1:27" x14ac:dyDescent="0.25">
      <c r="A559" s="7" t="s">
        <v>8205</v>
      </c>
      <c r="B559" s="7" t="s">
        <v>1001</v>
      </c>
      <c r="C559" s="7">
        <v>714345</v>
      </c>
      <c r="D559" s="9" t="s">
        <v>37</v>
      </c>
      <c r="E559" s="9" t="s">
        <v>38</v>
      </c>
      <c r="F559" s="9">
        <v>557</v>
      </c>
      <c r="G559" s="9">
        <v>2111280</v>
      </c>
      <c r="H559" s="9">
        <v>180655499</v>
      </c>
      <c r="I559" s="9">
        <v>378834</v>
      </c>
      <c r="J559" s="9">
        <v>822185</v>
      </c>
      <c r="K559" s="9">
        <v>0</v>
      </c>
      <c r="L559" s="9">
        <v>0</v>
      </c>
      <c r="M559" s="9">
        <v>2511</v>
      </c>
      <c r="N559" s="9">
        <v>325055</v>
      </c>
      <c r="O559" s="9">
        <v>0</v>
      </c>
      <c r="P559" s="9">
        <v>960</v>
      </c>
      <c r="Q559" s="9">
        <v>0</v>
      </c>
      <c r="R559" s="9">
        <v>0</v>
      </c>
      <c r="S559"/>
      <c r="T559"/>
      <c r="U559" s="4">
        <f t="shared" si="26"/>
        <v>11160</v>
      </c>
      <c r="V559" s="3">
        <f>((G559-G558)*'Z1 values'!C$5*'Z1 values'!$C$10)/'Z1 values'!$C$12</f>
        <v>4.8985839843750005E-3</v>
      </c>
      <c r="W559" s="3">
        <f>((H559-H558)*'Z1 values'!D$5*'Z1 values'!$C$10)/'Z1 values'!$C$12</f>
        <v>2.9759674072265631E-2</v>
      </c>
      <c r="X559" s="3">
        <f>((I559-I558)*'Z1 values'!E$5*'Z1 values'!$C$10)/'Z1 values'!$C$12</f>
        <v>0</v>
      </c>
      <c r="Y559" s="3">
        <f>((J559-J558)*'Z1 values'!F$5*'Z1 values'!$C$10)/'Z1 values'!$C$12</f>
        <v>8.2617187499999994E-2</v>
      </c>
      <c r="Z559" s="6">
        <f t="shared" si="24"/>
        <v>0.11727544555664063</v>
      </c>
      <c r="AA559">
        <f t="shared" si="25"/>
        <v>186</v>
      </c>
    </row>
    <row r="560" spans="1:27" x14ac:dyDescent="0.25">
      <c r="A560" s="7" t="s">
        <v>8206</v>
      </c>
      <c r="B560" s="7" t="s">
        <v>1001</v>
      </c>
      <c r="C560" s="7">
        <v>715625</v>
      </c>
      <c r="D560" s="9" t="s">
        <v>37</v>
      </c>
      <c r="E560" s="9" t="s">
        <v>38</v>
      </c>
      <c r="F560" s="9">
        <v>558</v>
      </c>
      <c r="G560" s="9">
        <v>2113903</v>
      </c>
      <c r="H560" s="9">
        <v>180980436</v>
      </c>
      <c r="I560" s="9">
        <v>378834</v>
      </c>
      <c r="J560" s="9">
        <v>823145</v>
      </c>
      <c r="K560" s="9">
        <v>0</v>
      </c>
      <c r="L560" s="9">
        <v>0</v>
      </c>
      <c r="M560" s="9">
        <v>2622</v>
      </c>
      <c r="N560" s="9">
        <v>324937</v>
      </c>
      <c r="O560" s="9">
        <v>0</v>
      </c>
      <c r="P560" s="9">
        <v>960</v>
      </c>
      <c r="Q560" s="9">
        <v>0</v>
      </c>
      <c r="R560" s="9">
        <v>0</v>
      </c>
      <c r="S560"/>
      <c r="T560"/>
      <c r="U560" s="4">
        <f t="shared" si="26"/>
        <v>11180</v>
      </c>
      <c r="V560" s="3">
        <f>((G560-G559)*'Z1 values'!C$5*'Z1 values'!$C$10)/'Z1 values'!$C$12</f>
        <v>5.1150421142578117E-3</v>
      </c>
      <c r="W560" s="3">
        <f>((H560-H559)*'Z1 values'!D$5*'Z1 values'!$C$10)/'Z1 values'!$C$12</f>
        <v>2.9748870849609376E-2</v>
      </c>
      <c r="X560" s="3">
        <f>((I560-I559)*'Z1 values'!E$5*'Z1 values'!$C$10)/'Z1 values'!$C$12</f>
        <v>0</v>
      </c>
      <c r="Y560" s="3">
        <f>((J560-J559)*'Z1 values'!F$5*'Z1 values'!$C$10)/'Z1 values'!$C$12</f>
        <v>8.2617187499999994E-2</v>
      </c>
      <c r="Z560" s="6">
        <f t="shared" si="24"/>
        <v>0.11748110046386719</v>
      </c>
      <c r="AA560">
        <f t="shared" si="25"/>
        <v>186.33333333333334</v>
      </c>
    </row>
    <row r="561" spans="1:27" x14ac:dyDescent="0.25">
      <c r="A561" s="7" t="s">
        <v>8207</v>
      </c>
      <c r="B561" s="7" t="s">
        <v>1001</v>
      </c>
      <c r="C561" s="7">
        <v>716905</v>
      </c>
      <c r="D561" s="9" t="s">
        <v>37</v>
      </c>
      <c r="E561" s="9" t="s">
        <v>38</v>
      </c>
      <c r="F561" s="9">
        <v>559</v>
      </c>
      <c r="G561" s="9">
        <v>2118088</v>
      </c>
      <c r="H561" s="9">
        <v>181303807</v>
      </c>
      <c r="I561" s="9">
        <v>379663</v>
      </c>
      <c r="J561" s="9">
        <v>824866</v>
      </c>
      <c r="K561" s="9">
        <v>0</v>
      </c>
      <c r="L561" s="9">
        <v>0</v>
      </c>
      <c r="M561" s="9">
        <v>4184</v>
      </c>
      <c r="N561" s="9">
        <v>323371</v>
      </c>
      <c r="O561" s="9">
        <v>829</v>
      </c>
      <c r="P561" s="9">
        <v>1721</v>
      </c>
      <c r="Q561" s="9">
        <v>0</v>
      </c>
      <c r="R561" s="9">
        <v>0</v>
      </c>
      <c r="S561"/>
      <c r="T561"/>
      <c r="U561" s="4">
        <f t="shared" si="26"/>
        <v>11200</v>
      </c>
      <c r="V561" s="3">
        <f>((G561-G560)*'Z1 values'!C$5*'Z1 values'!$C$10)/'Z1 values'!$C$12</f>
        <v>8.1610565185546886E-3</v>
      </c>
      <c r="W561" s="3">
        <f>((H561-H560)*'Z1 values'!D$5*'Z1 values'!$C$10)/'Z1 values'!$C$12</f>
        <v>2.9605499267578127E-2</v>
      </c>
      <c r="X561" s="3">
        <f>((I561-I560)*'Z1 values'!E$5*'Z1 values'!$C$10)/'Z1 values'!$C$12</f>
        <v>6.6030578613281238E-2</v>
      </c>
      <c r="Y561" s="3">
        <f>((J561-J560)*'Z1 values'!F$5*'Z1 values'!$C$10)/'Z1 values'!$C$12</f>
        <v>0.14810852050781251</v>
      </c>
      <c r="Z561" s="6">
        <f t="shared" si="24"/>
        <v>0.25190565490722655</v>
      </c>
      <c r="AA561">
        <f t="shared" si="25"/>
        <v>186.66666666666666</v>
      </c>
    </row>
    <row r="562" spans="1:27" x14ac:dyDescent="0.25">
      <c r="A562" s="7" t="s">
        <v>8208</v>
      </c>
      <c r="B562" s="7" t="s">
        <v>1001</v>
      </c>
      <c r="C562" s="7">
        <v>718185</v>
      </c>
      <c r="D562" s="9" t="s">
        <v>37</v>
      </c>
      <c r="E562" s="9" t="s">
        <v>38</v>
      </c>
      <c r="F562" s="9">
        <v>560</v>
      </c>
      <c r="G562" s="9">
        <v>2126022</v>
      </c>
      <c r="H562" s="9">
        <v>181623432</v>
      </c>
      <c r="I562" s="9">
        <v>382548</v>
      </c>
      <c r="J562" s="9">
        <v>827898</v>
      </c>
      <c r="K562" s="9">
        <v>0</v>
      </c>
      <c r="L562" s="9">
        <v>0</v>
      </c>
      <c r="M562" s="9">
        <v>7933</v>
      </c>
      <c r="N562" s="9">
        <v>319625</v>
      </c>
      <c r="O562" s="9">
        <v>2885</v>
      </c>
      <c r="P562" s="9">
        <v>3032</v>
      </c>
      <c r="Q562" s="9">
        <v>0</v>
      </c>
      <c r="R562" s="9">
        <v>0</v>
      </c>
      <c r="S562"/>
      <c r="T562"/>
      <c r="U562" s="4">
        <f t="shared" si="26"/>
        <v>11220</v>
      </c>
      <c r="V562" s="3">
        <f>((G562-G561)*'Z1 values'!C$5*'Z1 values'!$C$10)/'Z1 values'!$C$12</f>
        <v>1.5471881103515625E-2</v>
      </c>
      <c r="W562" s="3">
        <f>((H562-H561)*'Z1 values'!D$5*'Z1 values'!$C$10)/'Z1 values'!$C$12</f>
        <v>2.9262542724609375E-2</v>
      </c>
      <c r="X562" s="3">
        <f>((I562-I561)*'Z1 values'!E$5*'Z1 values'!$C$10)/'Z1 values'!$C$12</f>
        <v>0.22979278564453121</v>
      </c>
      <c r="Y562" s="3">
        <f>((J562-J561)*'Z1 values'!F$5*'Z1 values'!$C$10)/'Z1 values'!$C$12</f>
        <v>0.26093261718749999</v>
      </c>
      <c r="Z562" s="6">
        <f t="shared" si="24"/>
        <v>0.53545982666015624</v>
      </c>
      <c r="AA562">
        <f t="shared" si="25"/>
        <v>187</v>
      </c>
    </row>
    <row r="563" spans="1:27" x14ac:dyDescent="0.25">
      <c r="A563" s="7" t="s">
        <v>8209</v>
      </c>
      <c r="B563" s="7" t="s">
        <v>1001</v>
      </c>
      <c r="C563" s="7">
        <v>719465</v>
      </c>
      <c r="D563" s="9" t="s">
        <v>37</v>
      </c>
      <c r="E563" s="9" t="s">
        <v>38</v>
      </c>
      <c r="F563" s="9">
        <v>561</v>
      </c>
      <c r="G563" s="9">
        <v>2131129</v>
      </c>
      <c r="H563" s="9">
        <v>181945890</v>
      </c>
      <c r="I563" s="9">
        <v>383897</v>
      </c>
      <c r="J563" s="9">
        <v>829846</v>
      </c>
      <c r="K563" s="9">
        <v>0</v>
      </c>
      <c r="L563" s="9">
        <v>0</v>
      </c>
      <c r="M563" s="9">
        <v>5106</v>
      </c>
      <c r="N563" s="9">
        <v>322458</v>
      </c>
      <c r="O563" s="9">
        <v>1349</v>
      </c>
      <c r="P563" s="9">
        <v>1948</v>
      </c>
      <c r="Q563" s="9">
        <v>0</v>
      </c>
      <c r="R563" s="9">
        <v>0</v>
      </c>
      <c r="S563"/>
      <c r="T563"/>
      <c r="U563" s="4">
        <f t="shared" si="26"/>
        <v>11240</v>
      </c>
      <c r="V563" s="3">
        <f>((G563-G562)*'Z1 values'!C$5*'Z1 values'!$C$10)/'Z1 values'!$C$12</f>
        <v>9.9590240478515616E-3</v>
      </c>
      <c r="W563" s="3">
        <f>((H563-H562)*'Z1 values'!D$5*'Z1 values'!$C$10)/'Z1 values'!$C$12</f>
        <v>2.9521911621093751E-2</v>
      </c>
      <c r="X563" s="3">
        <f>((I563-I562)*'Z1 values'!E$5*'Z1 values'!$C$10)/'Z1 values'!$C$12</f>
        <v>0.10744903564453123</v>
      </c>
      <c r="Y563" s="3">
        <f>((J563-J562)*'Z1 values'!F$5*'Z1 values'!$C$10)/'Z1 values'!$C$12</f>
        <v>0.16764404296875002</v>
      </c>
      <c r="Z563" s="6">
        <f t="shared" si="24"/>
        <v>0.31457401428222653</v>
      </c>
      <c r="AA563">
        <f t="shared" si="25"/>
        <v>187.33333333333334</v>
      </c>
    </row>
    <row r="564" spans="1:27" x14ac:dyDescent="0.25">
      <c r="A564" s="7" t="s">
        <v>8210</v>
      </c>
      <c r="B564" s="7" t="s">
        <v>1001</v>
      </c>
      <c r="C564" s="7">
        <v>720745</v>
      </c>
      <c r="D564" s="9" t="s">
        <v>37</v>
      </c>
      <c r="E564" s="9" t="s">
        <v>38</v>
      </c>
      <c r="F564" s="9">
        <v>562</v>
      </c>
      <c r="G564" s="9">
        <v>2133667</v>
      </c>
      <c r="H564" s="9">
        <v>182270918</v>
      </c>
      <c r="I564" s="9">
        <v>383897</v>
      </c>
      <c r="J564" s="9">
        <v>830806</v>
      </c>
      <c r="K564" s="9">
        <v>0</v>
      </c>
      <c r="L564" s="9">
        <v>0</v>
      </c>
      <c r="M564" s="9">
        <v>2537</v>
      </c>
      <c r="N564" s="9">
        <v>325028</v>
      </c>
      <c r="O564" s="9">
        <v>0</v>
      </c>
      <c r="P564" s="9">
        <v>960</v>
      </c>
      <c r="Q564" s="9">
        <v>0</v>
      </c>
      <c r="R564" s="9">
        <v>0</v>
      </c>
      <c r="S564"/>
      <c r="T564"/>
      <c r="U564" s="4">
        <f t="shared" si="26"/>
        <v>11260</v>
      </c>
      <c r="V564" s="3">
        <f>((G564-G563)*'Z1 values'!C$5*'Z1 values'!$C$10)/'Z1 values'!$C$12</f>
        <v>4.9492858886718743E-3</v>
      </c>
      <c r="W564" s="3">
        <f>((H564-H563)*'Z1 values'!D$5*'Z1 values'!$C$10)/'Z1 values'!$C$12</f>
        <v>2.9757202148437502E-2</v>
      </c>
      <c r="X564" s="3">
        <f>((I564-I563)*'Z1 values'!E$5*'Z1 values'!$C$10)/'Z1 values'!$C$12</f>
        <v>0</v>
      </c>
      <c r="Y564" s="3">
        <f>((J564-J563)*'Z1 values'!F$5*'Z1 values'!$C$10)/'Z1 values'!$C$12</f>
        <v>8.2617187499999994E-2</v>
      </c>
      <c r="Z564" s="6">
        <f t="shared" si="24"/>
        <v>0.11732367553710937</v>
      </c>
      <c r="AA564">
        <f t="shared" si="25"/>
        <v>187.66666666666666</v>
      </c>
    </row>
    <row r="565" spans="1:27" x14ac:dyDescent="0.25">
      <c r="A565" s="7" t="s">
        <v>8211</v>
      </c>
      <c r="B565" s="7" t="s">
        <v>1001</v>
      </c>
      <c r="C565" s="7">
        <v>722025</v>
      </c>
      <c r="D565" s="9" t="s">
        <v>37</v>
      </c>
      <c r="E565" s="9" t="s">
        <v>38</v>
      </c>
      <c r="F565" s="9">
        <v>563</v>
      </c>
      <c r="G565" s="9">
        <v>2136179</v>
      </c>
      <c r="H565" s="9">
        <v>182595973</v>
      </c>
      <c r="I565" s="9">
        <v>383897</v>
      </c>
      <c r="J565" s="9">
        <v>831766</v>
      </c>
      <c r="K565" s="9">
        <v>0</v>
      </c>
      <c r="L565" s="9">
        <v>0</v>
      </c>
      <c r="M565" s="9">
        <v>2511</v>
      </c>
      <c r="N565" s="9">
        <v>325055</v>
      </c>
      <c r="O565" s="9">
        <v>0</v>
      </c>
      <c r="P565" s="9">
        <v>960</v>
      </c>
      <c r="Q565" s="9">
        <v>0</v>
      </c>
      <c r="R565" s="9">
        <v>0</v>
      </c>
      <c r="S565"/>
      <c r="T565"/>
      <c r="U565" s="4">
        <f t="shared" si="26"/>
        <v>11280</v>
      </c>
      <c r="V565" s="3">
        <f>((G565-G564)*'Z1 values'!C$5*'Z1 values'!$C$10)/'Z1 values'!$C$12</f>
        <v>4.8985839843750005E-3</v>
      </c>
      <c r="W565" s="3">
        <f>((H565-H564)*'Z1 values'!D$5*'Z1 values'!$C$10)/'Z1 values'!$C$12</f>
        <v>2.9759674072265631E-2</v>
      </c>
      <c r="X565" s="3">
        <f>((I565-I564)*'Z1 values'!E$5*'Z1 values'!$C$10)/'Z1 values'!$C$12</f>
        <v>0</v>
      </c>
      <c r="Y565" s="3">
        <f>((J565-J564)*'Z1 values'!F$5*'Z1 values'!$C$10)/'Z1 values'!$C$12</f>
        <v>8.2617187499999994E-2</v>
      </c>
      <c r="Z565" s="6">
        <f t="shared" si="24"/>
        <v>0.11727544555664063</v>
      </c>
      <c r="AA565">
        <f t="shared" si="25"/>
        <v>188</v>
      </c>
    </row>
    <row r="566" spans="1:27" x14ac:dyDescent="0.25">
      <c r="A566" s="7" t="s">
        <v>8212</v>
      </c>
      <c r="B566" s="7" t="s">
        <v>1001</v>
      </c>
      <c r="C566" s="7">
        <v>723305</v>
      </c>
      <c r="D566" s="9" t="s">
        <v>37</v>
      </c>
      <c r="E566" s="9" t="s">
        <v>38</v>
      </c>
      <c r="F566" s="9">
        <v>564</v>
      </c>
      <c r="G566" s="9">
        <v>2138809</v>
      </c>
      <c r="H566" s="9">
        <v>182920904</v>
      </c>
      <c r="I566" s="9">
        <v>383897</v>
      </c>
      <c r="J566" s="9">
        <v>833110</v>
      </c>
      <c r="K566" s="9">
        <v>0</v>
      </c>
      <c r="L566" s="9">
        <v>0</v>
      </c>
      <c r="M566" s="9">
        <v>2628</v>
      </c>
      <c r="N566" s="9">
        <v>324931</v>
      </c>
      <c r="O566" s="9">
        <v>0</v>
      </c>
      <c r="P566" s="9">
        <v>1344</v>
      </c>
      <c r="Q566" s="9">
        <v>0</v>
      </c>
      <c r="R566" s="9">
        <v>0</v>
      </c>
      <c r="S566"/>
      <c r="T566"/>
      <c r="U566" s="4">
        <f t="shared" si="26"/>
        <v>11300</v>
      </c>
      <c r="V566" s="3">
        <f>((G566-G565)*'Z1 values'!C$5*'Z1 values'!$C$10)/'Z1 values'!$C$12</f>
        <v>5.1286926269531238E-3</v>
      </c>
      <c r="W566" s="3">
        <f>((H566-H565)*'Z1 values'!D$5*'Z1 values'!$C$10)/'Z1 values'!$C$12</f>
        <v>2.9748321533203125E-2</v>
      </c>
      <c r="X566" s="3">
        <f>((I566-I565)*'Z1 values'!E$5*'Z1 values'!$C$10)/'Z1 values'!$C$12</f>
        <v>0</v>
      </c>
      <c r="Y566" s="3">
        <f>((J566-J565)*'Z1 values'!F$5*'Z1 values'!$C$10)/'Z1 values'!$C$12</f>
        <v>0.11566406250000001</v>
      </c>
      <c r="Z566" s="6">
        <f t="shared" si="24"/>
        <v>0.15054107666015626</v>
      </c>
      <c r="AA566">
        <f t="shared" si="25"/>
        <v>188.33333333333334</v>
      </c>
    </row>
    <row r="567" spans="1:27" x14ac:dyDescent="0.25">
      <c r="A567" s="7" t="s">
        <v>8213</v>
      </c>
      <c r="B567" s="7" t="s">
        <v>1001</v>
      </c>
      <c r="C567" s="7">
        <v>724585</v>
      </c>
      <c r="D567" s="9" t="s">
        <v>37</v>
      </c>
      <c r="E567" s="9" t="s">
        <v>38</v>
      </c>
      <c r="F567" s="9">
        <v>565</v>
      </c>
      <c r="G567" s="9">
        <v>2141440</v>
      </c>
      <c r="H567" s="9">
        <v>183245835</v>
      </c>
      <c r="I567" s="9">
        <v>383897</v>
      </c>
      <c r="J567" s="9">
        <v>834070</v>
      </c>
      <c r="K567" s="9">
        <v>0</v>
      </c>
      <c r="L567" s="9">
        <v>0</v>
      </c>
      <c r="M567" s="9">
        <v>2630</v>
      </c>
      <c r="N567" s="9">
        <v>324931</v>
      </c>
      <c r="O567" s="9">
        <v>0</v>
      </c>
      <c r="P567" s="9">
        <v>960</v>
      </c>
      <c r="Q567" s="9">
        <v>0</v>
      </c>
      <c r="R567" s="9">
        <v>0</v>
      </c>
      <c r="S567"/>
      <c r="T567"/>
      <c r="U567" s="4">
        <f t="shared" si="26"/>
        <v>11320</v>
      </c>
      <c r="V567" s="3">
        <f>((G567-G566)*'Z1 values'!C$5*'Z1 values'!$C$10)/'Z1 values'!$C$12</f>
        <v>5.1306427001953127E-3</v>
      </c>
      <c r="W567" s="3">
        <f>((H567-H566)*'Z1 values'!D$5*'Z1 values'!$C$10)/'Z1 values'!$C$12</f>
        <v>2.9748321533203125E-2</v>
      </c>
      <c r="X567" s="3">
        <f>((I567-I566)*'Z1 values'!E$5*'Z1 values'!$C$10)/'Z1 values'!$C$12</f>
        <v>0</v>
      </c>
      <c r="Y567" s="3">
        <f>((J567-J566)*'Z1 values'!F$5*'Z1 values'!$C$10)/'Z1 values'!$C$12</f>
        <v>8.2617187499999994E-2</v>
      </c>
      <c r="Z567" s="6">
        <f t="shared" si="24"/>
        <v>0.11749615173339843</v>
      </c>
      <c r="AA567">
        <f t="shared" si="25"/>
        <v>188.66666666666666</v>
      </c>
    </row>
    <row r="568" spans="1:27" x14ac:dyDescent="0.25">
      <c r="A568" s="7" t="s">
        <v>8214</v>
      </c>
      <c r="B568" s="7" t="s">
        <v>1001</v>
      </c>
      <c r="C568" s="7">
        <v>725865</v>
      </c>
      <c r="D568" s="9" t="s">
        <v>37</v>
      </c>
      <c r="E568" s="9" t="s">
        <v>38</v>
      </c>
      <c r="F568" s="9">
        <v>566</v>
      </c>
      <c r="G568" s="9">
        <v>2148308</v>
      </c>
      <c r="H568" s="9">
        <v>183566531</v>
      </c>
      <c r="I568" s="9">
        <v>386309</v>
      </c>
      <c r="J568" s="9">
        <v>836927</v>
      </c>
      <c r="K568" s="9">
        <v>0</v>
      </c>
      <c r="L568" s="9">
        <v>0</v>
      </c>
      <c r="M568" s="9">
        <v>6866</v>
      </c>
      <c r="N568" s="9">
        <v>320696</v>
      </c>
      <c r="O568" s="9">
        <v>2412</v>
      </c>
      <c r="P568" s="9">
        <v>2857</v>
      </c>
      <c r="Q568" s="9">
        <v>0</v>
      </c>
      <c r="R568" s="9">
        <v>0</v>
      </c>
      <c r="S568"/>
      <c r="T568"/>
      <c r="U568" s="4">
        <f t="shared" si="26"/>
        <v>11340</v>
      </c>
      <c r="V568" s="3">
        <f>((G568-G567)*'Z1 values'!C$5*'Z1 values'!$C$10)/'Z1 values'!$C$12</f>
        <v>1.339310302734375E-2</v>
      </c>
      <c r="W568" s="3">
        <f>((H568-H567)*'Z1 values'!D$5*'Z1 values'!$C$10)/'Z1 values'!$C$12</f>
        <v>2.9360595703125002E-2</v>
      </c>
      <c r="X568" s="3">
        <f>((I568-I567)*'Z1 values'!E$5*'Z1 values'!$C$10)/'Z1 values'!$C$12</f>
        <v>0.19211791992187499</v>
      </c>
      <c r="Y568" s="3">
        <f>((J568-J567)*'Z1 values'!F$5*'Z1 values'!$C$10)/'Z1 values'!$C$12</f>
        <v>0.24587219238281249</v>
      </c>
      <c r="Z568" s="6">
        <f t="shared" si="24"/>
        <v>0.48074381103515623</v>
      </c>
      <c r="AA568">
        <f t="shared" si="25"/>
        <v>189</v>
      </c>
    </row>
    <row r="569" spans="1:27" x14ac:dyDescent="0.25">
      <c r="A569" s="7" t="s">
        <v>8215</v>
      </c>
      <c r="B569" s="7" t="s">
        <v>1001</v>
      </c>
      <c r="C569" s="7">
        <v>727145</v>
      </c>
      <c r="D569" s="9" t="s">
        <v>37</v>
      </c>
      <c r="E569" s="9" t="s">
        <v>38</v>
      </c>
      <c r="F569" s="9">
        <v>567</v>
      </c>
      <c r="G569" s="9">
        <v>2150838</v>
      </c>
      <c r="H569" s="9">
        <v>183891567</v>
      </c>
      <c r="I569" s="9">
        <v>386309</v>
      </c>
      <c r="J569" s="9">
        <v>838082</v>
      </c>
      <c r="K569" s="9">
        <v>0</v>
      </c>
      <c r="L569" s="9">
        <v>0</v>
      </c>
      <c r="M569" s="9">
        <v>2529</v>
      </c>
      <c r="N569" s="9">
        <v>325036</v>
      </c>
      <c r="O569" s="9">
        <v>0</v>
      </c>
      <c r="P569" s="9">
        <v>1155</v>
      </c>
      <c r="Q569" s="9">
        <v>0</v>
      </c>
      <c r="R569" s="9">
        <v>0</v>
      </c>
      <c r="S569"/>
      <c r="T569"/>
      <c r="U569" s="4">
        <f t="shared" si="26"/>
        <v>11360</v>
      </c>
      <c r="V569" s="3">
        <f>((G569-G568)*'Z1 values'!C$5*'Z1 values'!$C$10)/'Z1 values'!$C$12</f>
        <v>4.933685302734375E-3</v>
      </c>
      <c r="W569" s="3">
        <f>((H569-H568)*'Z1 values'!D$5*'Z1 values'!$C$10)/'Z1 values'!$C$12</f>
        <v>2.9757934570312498E-2</v>
      </c>
      <c r="X569" s="3">
        <f>((I569-I568)*'Z1 values'!E$5*'Z1 values'!$C$10)/'Z1 values'!$C$12</f>
        <v>0</v>
      </c>
      <c r="Y569" s="3">
        <f>((J569-J568)*'Z1 values'!F$5*'Z1 values'!$C$10)/'Z1 values'!$C$12</f>
        <v>9.9398803710937497E-2</v>
      </c>
      <c r="Z569" s="6">
        <f t="shared" si="24"/>
        <v>0.13409042358398438</v>
      </c>
      <c r="AA569">
        <f t="shared" si="25"/>
        <v>189.33333333333334</v>
      </c>
    </row>
    <row r="570" spans="1:27" x14ac:dyDescent="0.25">
      <c r="A570" s="7" t="s">
        <v>8216</v>
      </c>
      <c r="B570" s="7" t="s">
        <v>1001</v>
      </c>
      <c r="C570" s="7">
        <v>728425</v>
      </c>
      <c r="D570" s="9" t="s">
        <v>37</v>
      </c>
      <c r="E570" s="9" t="s">
        <v>38</v>
      </c>
      <c r="F570" s="9">
        <v>568</v>
      </c>
      <c r="G570" s="9">
        <v>2153356</v>
      </c>
      <c r="H570" s="9">
        <v>184216615</v>
      </c>
      <c r="I570" s="9">
        <v>386309</v>
      </c>
      <c r="J570" s="9">
        <v>839237</v>
      </c>
      <c r="K570" s="9">
        <v>0</v>
      </c>
      <c r="L570" s="9">
        <v>0</v>
      </c>
      <c r="M570" s="9">
        <v>2517</v>
      </c>
      <c r="N570" s="9">
        <v>325048</v>
      </c>
      <c r="O570" s="9">
        <v>0</v>
      </c>
      <c r="P570" s="9">
        <v>1155</v>
      </c>
      <c r="Q570" s="9">
        <v>0</v>
      </c>
      <c r="R570" s="9">
        <v>0</v>
      </c>
      <c r="S570"/>
      <c r="T570"/>
      <c r="U570" s="4">
        <f t="shared" si="26"/>
        <v>11380</v>
      </c>
      <c r="V570" s="3">
        <f>((G570-G569)*'Z1 values'!C$5*'Z1 values'!$C$10)/'Z1 values'!$C$12</f>
        <v>4.9102844238281245E-3</v>
      </c>
      <c r="W570" s="3">
        <f>((H570-H569)*'Z1 values'!D$5*'Z1 values'!$C$10)/'Z1 values'!$C$12</f>
        <v>2.9759033203125E-2</v>
      </c>
      <c r="X570" s="3">
        <f>((I570-I569)*'Z1 values'!E$5*'Z1 values'!$C$10)/'Z1 values'!$C$12</f>
        <v>0</v>
      </c>
      <c r="Y570" s="3">
        <f>((J570-J569)*'Z1 values'!F$5*'Z1 values'!$C$10)/'Z1 values'!$C$12</f>
        <v>9.9398803710937497E-2</v>
      </c>
      <c r="Z570" s="6">
        <f t="shared" si="24"/>
        <v>0.13406812133789062</v>
      </c>
      <c r="AA570">
        <f t="shared" si="25"/>
        <v>189.66666666666666</v>
      </c>
    </row>
    <row r="571" spans="1:27" x14ac:dyDescent="0.25">
      <c r="A571" s="7" t="s">
        <v>8217</v>
      </c>
      <c r="B571" s="7" t="s">
        <v>1001</v>
      </c>
      <c r="C571" s="7">
        <v>729705</v>
      </c>
      <c r="D571" s="9" t="s">
        <v>37</v>
      </c>
      <c r="E571" s="9" t="s">
        <v>38</v>
      </c>
      <c r="F571" s="9">
        <v>569</v>
      </c>
      <c r="G571" s="9">
        <v>2157207</v>
      </c>
      <c r="H571" s="9">
        <v>184540330</v>
      </c>
      <c r="I571" s="9">
        <v>387002</v>
      </c>
      <c r="J571" s="9">
        <v>840550</v>
      </c>
      <c r="K571" s="9">
        <v>0</v>
      </c>
      <c r="L571" s="9">
        <v>0</v>
      </c>
      <c r="M571" s="9">
        <v>3850</v>
      </c>
      <c r="N571" s="9">
        <v>323715</v>
      </c>
      <c r="O571" s="9">
        <v>693</v>
      </c>
      <c r="P571" s="9">
        <v>1313</v>
      </c>
      <c r="Q571" s="9">
        <v>0</v>
      </c>
      <c r="R571" s="9">
        <v>0</v>
      </c>
      <c r="S571"/>
      <c r="T571"/>
      <c r="U571" s="4">
        <f t="shared" si="26"/>
        <v>11400</v>
      </c>
      <c r="V571" s="3">
        <f>((G571-G570)*'Z1 values'!C$5*'Z1 values'!$C$10)/'Z1 values'!$C$12</f>
        <v>7.5097320556640635E-3</v>
      </c>
      <c r="W571" s="3">
        <f>((H571-H570)*'Z1 values'!D$5*'Z1 values'!$C$10)/'Z1 values'!$C$12</f>
        <v>2.9636993408203128E-2</v>
      </c>
      <c r="X571" s="3">
        <f>((I571-I570)*'Z1 values'!E$5*'Z1 values'!$C$10)/'Z1 values'!$C$12</f>
        <v>5.5198059082031251E-2</v>
      </c>
      <c r="Y571" s="3">
        <f>((J571-J570)*'Z1 values'!F$5*'Z1 values'!$C$10)/'Z1 values'!$C$12</f>
        <v>0.11299621582031252</v>
      </c>
      <c r="Z571" s="6">
        <f t="shared" si="24"/>
        <v>0.20534100036621097</v>
      </c>
      <c r="AA571">
        <f t="shared" si="25"/>
        <v>190</v>
      </c>
    </row>
    <row r="572" spans="1:27" x14ac:dyDescent="0.25">
      <c r="A572" s="7" t="s">
        <v>8218</v>
      </c>
      <c r="B572" s="7" t="s">
        <v>1001</v>
      </c>
      <c r="C572" s="7">
        <v>730985</v>
      </c>
      <c r="D572" s="9" t="s">
        <v>37</v>
      </c>
      <c r="E572" s="9" t="s">
        <v>38</v>
      </c>
      <c r="F572" s="9">
        <v>570</v>
      </c>
      <c r="G572" s="9">
        <v>2159852</v>
      </c>
      <c r="H572" s="9">
        <v>184865245</v>
      </c>
      <c r="I572" s="9">
        <v>387002</v>
      </c>
      <c r="J572" s="9">
        <v>841510</v>
      </c>
      <c r="K572" s="9">
        <v>0</v>
      </c>
      <c r="L572" s="9">
        <v>0</v>
      </c>
      <c r="M572" s="9">
        <v>2644</v>
      </c>
      <c r="N572" s="9">
        <v>324915</v>
      </c>
      <c r="O572" s="9">
        <v>0</v>
      </c>
      <c r="P572" s="9">
        <v>960</v>
      </c>
      <c r="Q572" s="9">
        <v>0</v>
      </c>
      <c r="R572" s="9">
        <v>0</v>
      </c>
      <c r="S572"/>
      <c r="T572"/>
      <c r="U572" s="4">
        <f t="shared" si="26"/>
        <v>11420</v>
      </c>
      <c r="V572" s="3">
        <f>((G572-G571)*'Z1 values'!C$5*'Z1 values'!$C$10)/'Z1 values'!$C$12</f>
        <v>5.1579437255859376E-3</v>
      </c>
      <c r="W572" s="3">
        <f>((H572-H571)*'Z1 values'!D$5*'Z1 values'!$C$10)/'Z1 values'!$C$12</f>
        <v>2.9746856689453129E-2</v>
      </c>
      <c r="X572" s="3">
        <f>((I572-I571)*'Z1 values'!E$5*'Z1 values'!$C$10)/'Z1 values'!$C$12</f>
        <v>0</v>
      </c>
      <c r="Y572" s="3">
        <f>((J572-J571)*'Z1 values'!F$5*'Z1 values'!$C$10)/'Z1 values'!$C$12</f>
        <v>8.2617187499999994E-2</v>
      </c>
      <c r="Z572" s="6">
        <f t="shared" si="24"/>
        <v>0.11752198791503907</v>
      </c>
      <c r="AA572">
        <f t="shared" si="25"/>
        <v>190.33333333333334</v>
      </c>
    </row>
    <row r="573" spans="1:27" x14ac:dyDescent="0.25">
      <c r="A573" s="7" t="s">
        <v>8219</v>
      </c>
      <c r="B573" s="7" t="s">
        <v>1001</v>
      </c>
      <c r="C573" s="7">
        <v>732265</v>
      </c>
      <c r="D573" s="9" t="s">
        <v>37</v>
      </c>
      <c r="E573" s="9" t="s">
        <v>38</v>
      </c>
      <c r="F573" s="9">
        <v>571</v>
      </c>
      <c r="G573" s="9">
        <v>2162478</v>
      </c>
      <c r="H573" s="9">
        <v>185190181</v>
      </c>
      <c r="I573" s="9">
        <v>387002</v>
      </c>
      <c r="J573" s="9">
        <v>842470</v>
      </c>
      <c r="K573" s="9">
        <v>0</v>
      </c>
      <c r="L573" s="9">
        <v>0</v>
      </c>
      <c r="M573" s="9">
        <v>2625</v>
      </c>
      <c r="N573" s="9">
        <v>324936</v>
      </c>
      <c r="O573" s="9">
        <v>0</v>
      </c>
      <c r="P573" s="9">
        <v>960</v>
      </c>
      <c r="Q573" s="9">
        <v>0</v>
      </c>
      <c r="R573" s="9">
        <v>0</v>
      </c>
      <c r="S573"/>
      <c r="T573"/>
      <c r="U573" s="4">
        <f t="shared" si="26"/>
        <v>11440</v>
      </c>
      <c r="V573" s="3">
        <f>((G573-G572)*'Z1 values'!C$5*'Z1 values'!$C$10)/'Z1 values'!$C$12</f>
        <v>5.120892333984375E-3</v>
      </c>
      <c r="W573" s="3">
        <f>((H573-H572)*'Z1 values'!D$5*'Z1 values'!$C$10)/'Z1 values'!$C$12</f>
        <v>2.9748779296875E-2</v>
      </c>
      <c r="X573" s="3">
        <f>((I573-I572)*'Z1 values'!E$5*'Z1 values'!$C$10)/'Z1 values'!$C$12</f>
        <v>0</v>
      </c>
      <c r="Y573" s="3">
        <f>((J573-J572)*'Z1 values'!F$5*'Z1 values'!$C$10)/'Z1 values'!$C$12</f>
        <v>8.2617187499999994E-2</v>
      </c>
      <c r="Z573" s="6">
        <f t="shared" si="24"/>
        <v>0.11748685913085938</v>
      </c>
      <c r="AA573">
        <f t="shared" si="25"/>
        <v>190.66666666666666</v>
      </c>
    </row>
    <row r="574" spans="1:27" x14ac:dyDescent="0.25">
      <c r="A574" s="7" t="s">
        <v>8220</v>
      </c>
      <c r="B574" s="7" t="s">
        <v>1001</v>
      </c>
      <c r="C574" s="7">
        <v>733545</v>
      </c>
      <c r="D574" s="9" t="s">
        <v>37</v>
      </c>
      <c r="E574" s="9" t="s">
        <v>38</v>
      </c>
      <c r="F574" s="9">
        <v>572</v>
      </c>
      <c r="G574" s="9">
        <v>2165103</v>
      </c>
      <c r="H574" s="9">
        <v>185515118</v>
      </c>
      <c r="I574" s="9">
        <v>387002</v>
      </c>
      <c r="J574" s="9">
        <v>843430</v>
      </c>
      <c r="K574" s="9">
        <v>0</v>
      </c>
      <c r="L574" s="9">
        <v>0</v>
      </c>
      <c r="M574" s="9">
        <v>2623</v>
      </c>
      <c r="N574" s="9">
        <v>324937</v>
      </c>
      <c r="O574" s="9">
        <v>0</v>
      </c>
      <c r="P574" s="9">
        <v>960</v>
      </c>
      <c r="Q574" s="9">
        <v>0</v>
      </c>
      <c r="R574" s="9">
        <v>0</v>
      </c>
      <c r="S574"/>
      <c r="T574"/>
      <c r="U574" s="4">
        <f t="shared" si="26"/>
        <v>11460</v>
      </c>
      <c r="V574" s="3">
        <f>((G574-G573)*'Z1 values'!C$5*'Z1 values'!$C$10)/'Z1 values'!$C$12</f>
        <v>5.1189422607421878E-3</v>
      </c>
      <c r="W574" s="3">
        <f>((H574-H573)*'Z1 values'!D$5*'Z1 values'!$C$10)/'Z1 values'!$C$12</f>
        <v>2.9748870849609376E-2</v>
      </c>
      <c r="X574" s="3">
        <f>((I574-I573)*'Z1 values'!E$5*'Z1 values'!$C$10)/'Z1 values'!$C$12</f>
        <v>0</v>
      </c>
      <c r="Y574" s="3">
        <f>((J574-J573)*'Z1 values'!F$5*'Z1 values'!$C$10)/'Z1 values'!$C$12</f>
        <v>8.2617187499999994E-2</v>
      </c>
      <c r="Z574" s="6">
        <f t="shared" si="24"/>
        <v>0.11748500061035155</v>
      </c>
      <c r="AA574">
        <f t="shared" si="25"/>
        <v>191</v>
      </c>
    </row>
    <row r="575" spans="1:27" x14ac:dyDescent="0.25">
      <c r="A575" s="7" t="s">
        <v>8221</v>
      </c>
      <c r="B575" s="7" t="s">
        <v>1001</v>
      </c>
      <c r="C575" s="7">
        <v>734825</v>
      </c>
      <c r="D575" s="9" t="s">
        <v>37</v>
      </c>
      <c r="E575" s="9" t="s">
        <v>38</v>
      </c>
      <c r="F575" s="9">
        <v>573</v>
      </c>
      <c r="G575" s="9">
        <v>2167716</v>
      </c>
      <c r="H575" s="9">
        <v>185840068</v>
      </c>
      <c r="I575" s="9">
        <v>387002</v>
      </c>
      <c r="J575" s="9">
        <v>844390</v>
      </c>
      <c r="K575" s="9">
        <v>0</v>
      </c>
      <c r="L575" s="9">
        <v>0</v>
      </c>
      <c r="M575" s="9">
        <v>2611</v>
      </c>
      <c r="N575" s="9">
        <v>324950</v>
      </c>
      <c r="O575" s="9">
        <v>0</v>
      </c>
      <c r="P575" s="9">
        <v>960</v>
      </c>
      <c r="Q575" s="9">
        <v>0</v>
      </c>
      <c r="R575" s="9">
        <v>0</v>
      </c>
      <c r="S575"/>
      <c r="T575"/>
      <c r="U575" s="4">
        <f t="shared" si="26"/>
        <v>11480</v>
      </c>
      <c r="V575" s="3">
        <f>((G575-G574)*'Z1 values'!C$5*'Z1 values'!$C$10)/'Z1 values'!$C$12</f>
        <v>5.0955413818359373E-3</v>
      </c>
      <c r="W575" s="3">
        <f>((H575-H574)*'Z1 values'!D$5*'Z1 values'!$C$10)/'Z1 values'!$C$12</f>
        <v>2.9750061035156251E-2</v>
      </c>
      <c r="X575" s="3">
        <f>((I575-I574)*'Z1 values'!E$5*'Z1 values'!$C$10)/'Z1 values'!$C$12</f>
        <v>0</v>
      </c>
      <c r="Y575" s="3">
        <f>((J575-J574)*'Z1 values'!F$5*'Z1 values'!$C$10)/'Z1 values'!$C$12</f>
        <v>8.2617187499999994E-2</v>
      </c>
      <c r="Z575" s="6">
        <f t="shared" si="24"/>
        <v>0.11746278991699219</v>
      </c>
      <c r="AA575">
        <f t="shared" si="25"/>
        <v>191.33333333333334</v>
      </c>
    </row>
    <row r="576" spans="1:27" x14ac:dyDescent="0.25">
      <c r="A576" s="7" t="s">
        <v>8222</v>
      </c>
      <c r="B576" s="7" t="s">
        <v>1001</v>
      </c>
      <c r="C576" s="7">
        <v>736105</v>
      </c>
      <c r="D576" s="9" t="s">
        <v>37</v>
      </c>
      <c r="E576" s="9" t="s">
        <v>38</v>
      </c>
      <c r="F576" s="9">
        <v>574</v>
      </c>
      <c r="G576" s="9">
        <v>2170464</v>
      </c>
      <c r="H576" s="9">
        <v>186164884</v>
      </c>
      <c r="I576" s="9">
        <v>387002</v>
      </c>
      <c r="J576" s="9">
        <v>845468</v>
      </c>
      <c r="K576" s="9">
        <v>0</v>
      </c>
      <c r="L576" s="9">
        <v>0</v>
      </c>
      <c r="M576" s="9">
        <v>2746</v>
      </c>
      <c r="N576" s="9">
        <v>324816</v>
      </c>
      <c r="O576" s="9">
        <v>0</v>
      </c>
      <c r="P576" s="9">
        <v>1078</v>
      </c>
      <c r="Q576" s="9">
        <v>0</v>
      </c>
      <c r="R576" s="9">
        <v>0</v>
      </c>
      <c r="S576"/>
      <c r="T576"/>
      <c r="U576" s="4">
        <f t="shared" si="26"/>
        <v>11500</v>
      </c>
      <c r="V576" s="3">
        <f>((G576-G575)*'Z1 values'!C$5*'Z1 values'!$C$10)/'Z1 values'!$C$12</f>
        <v>5.3588012695312496E-3</v>
      </c>
      <c r="W576" s="3">
        <f>((H576-H575)*'Z1 values'!D$5*'Z1 values'!$C$10)/'Z1 values'!$C$12</f>
        <v>2.9737792968749999E-2</v>
      </c>
      <c r="X576" s="3">
        <f>((I576-I575)*'Z1 values'!E$5*'Z1 values'!$C$10)/'Z1 values'!$C$12</f>
        <v>0</v>
      </c>
      <c r="Y576" s="3">
        <f>((J576-J575)*'Z1 values'!F$5*'Z1 values'!$C$10)/'Z1 values'!$C$12</f>
        <v>9.2772216796875001E-2</v>
      </c>
      <c r="Z576" s="6">
        <f t="shared" si="24"/>
        <v>0.12786881103515624</v>
      </c>
      <c r="AA576">
        <f t="shared" si="25"/>
        <v>191.66666666666666</v>
      </c>
    </row>
    <row r="577" spans="1:27" x14ac:dyDescent="0.25">
      <c r="A577" s="7" t="s">
        <v>8223</v>
      </c>
      <c r="B577" s="7" t="s">
        <v>1001</v>
      </c>
      <c r="C577" s="7">
        <v>737385</v>
      </c>
      <c r="D577" s="9" t="s">
        <v>37</v>
      </c>
      <c r="E577" s="9" t="s">
        <v>38</v>
      </c>
      <c r="F577" s="9">
        <v>575</v>
      </c>
      <c r="G577" s="9">
        <v>2174450</v>
      </c>
      <c r="H577" s="9">
        <v>186488463</v>
      </c>
      <c r="I577" s="9">
        <v>387686</v>
      </c>
      <c r="J577" s="9">
        <v>847297</v>
      </c>
      <c r="K577" s="9">
        <v>0</v>
      </c>
      <c r="L577" s="9">
        <v>0</v>
      </c>
      <c r="M577" s="9">
        <v>3984</v>
      </c>
      <c r="N577" s="9">
        <v>323579</v>
      </c>
      <c r="O577" s="9">
        <v>684</v>
      </c>
      <c r="P577" s="9">
        <v>1829</v>
      </c>
      <c r="Q577" s="9">
        <v>0</v>
      </c>
      <c r="R577" s="9">
        <v>0</v>
      </c>
      <c r="S577"/>
      <c r="T577"/>
      <c r="U577" s="4">
        <f t="shared" si="26"/>
        <v>11520</v>
      </c>
      <c r="V577" s="3">
        <f>((G577-G576)*'Z1 values'!C$5*'Z1 values'!$C$10)/'Z1 values'!$C$12</f>
        <v>7.7729919433593749E-3</v>
      </c>
      <c r="W577" s="3">
        <f>((H577-H576)*'Z1 values'!D$5*'Z1 values'!$C$10)/'Z1 values'!$C$12</f>
        <v>2.9624542236328121E-2</v>
      </c>
      <c r="X577" s="3">
        <f>((I577-I576)*'Z1 values'!E$5*'Z1 values'!$C$10)/'Z1 values'!$C$12</f>
        <v>5.4481201171874993E-2</v>
      </c>
      <c r="Y577" s="3">
        <f>((J577-J576)*'Z1 values'!F$5*'Z1 values'!$C$10)/'Z1 values'!$C$12</f>
        <v>0.15740295410156252</v>
      </c>
      <c r="Z577" s="6">
        <f t="shared" si="24"/>
        <v>0.24928168945312501</v>
      </c>
      <c r="AA577">
        <f t="shared" si="25"/>
        <v>192</v>
      </c>
    </row>
    <row r="578" spans="1:27" x14ac:dyDescent="0.25">
      <c r="A578" s="7" t="s">
        <v>8224</v>
      </c>
      <c r="B578" s="7" t="s">
        <v>1001</v>
      </c>
      <c r="C578" s="7">
        <v>738665</v>
      </c>
      <c r="D578" s="9" t="s">
        <v>37</v>
      </c>
      <c r="E578" s="9" t="s">
        <v>38</v>
      </c>
      <c r="F578" s="9">
        <v>576</v>
      </c>
      <c r="G578" s="9">
        <v>2177226</v>
      </c>
      <c r="H578" s="9">
        <v>186813248</v>
      </c>
      <c r="I578" s="9">
        <v>387686</v>
      </c>
      <c r="J578" s="9">
        <v>848398</v>
      </c>
      <c r="K578" s="9">
        <v>0</v>
      </c>
      <c r="L578" s="9">
        <v>0</v>
      </c>
      <c r="M578" s="9">
        <v>2774</v>
      </c>
      <c r="N578" s="9">
        <v>324785</v>
      </c>
      <c r="O578" s="9">
        <v>0</v>
      </c>
      <c r="P578" s="9">
        <v>1101</v>
      </c>
      <c r="Q578" s="9">
        <v>0</v>
      </c>
      <c r="R578" s="9">
        <v>0</v>
      </c>
      <c r="S578"/>
      <c r="T578"/>
      <c r="U578" s="4">
        <f t="shared" si="26"/>
        <v>11540</v>
      </c>
      <c r="V578" s="3">
        <f>((G578-G577)*'Z1 values'!C$5*'Z1 values'!$C$10)/'Z1 values'!$C$12</f>
        <v>5.4134033203125003E-3</v>
      </c>
      <c r="W578" s="3">
        <f>((H578-H577)*'Z1 values'!D$5*'Z1 values'!$C$10)/'Z1 values'!$C$12</f>
        <v>2.9734954833984372E-2</v>
      </c>
      <c r="X578" s="3">
        <f>((I578-I577)*'Z1 values'!E$5*'Z1 values'!$C$10)/'Z1 values'!$C$12</f>
        <v>0</v>
      </c>
      <c r="Y578" s="3">
        <f>((J578-J577)*'Z1 values'!F$5*'Z1 values'!$C$10)/'Z1 values'!$C$12</f>
        <v>9.4751586914062491E-2</v>
      </c>
      <c r="Z578" s="6">
        <f t="shared" si="24"/>
        <v>0.12989994506835936</v>
      </c>
      <c r="AA578">
        <f t="shared" si="25"/>
        <v>192.33333333333334</v>
      </c>
    </row>
    <row r="579" spans="1:27" x14ac:dyDescent="0.25">
      <c r="A579" s="7" t="s">
        <v>8225</v>
      </c>
      <c r="B579" s="7" t="s">
        <v>1001</v>
      </c>
      <c r="C579" s="7">
        <v>739945</v>
      </c>
      <c r="D579" s="9" t="s">
        <v>37</v>
      </c>
      <c r="E579" s="9" t="s">
        <v>38</v>
      </c>
      <c r="F579" s="9">
        <v>577</v>
      </c>
      <c r="G579" s="9">
        <v>2179860</v>
      </c>
      <c r="H579" s="9">
        <v>187138179</v>
      </c>
      <c r="I579" s="9">
        <v>387686</v>
      </c>
      <c r="J579" s="9">
        <v>849358</v>
      </c>
      <c r="K579" s="9">
        <v>0</v>
      </c>
      <c r="L579" s="9">
        <v>0</v>
      </c>
      <c r="M579" s="9">
        <v>2633</v>
      </c>
      <c r="N579" s="9">
        <v>324931</v>
      </c>
      <c r="O579" s="9">
        <v>0</v>
      </c>
      <c r="P579" s="9">
        <v>960</v>
      </c>
      <c r="Q579" s="9">
        <v>0</v>
      </c>
      <c r="R579" s="9">
        <v>0</v>
      </c>
      <c r="S579"/>
      <c r="T579"/>
      <c r="U579" s="4">
        <f t="shared" si="26"/>
        <v>11560</v>
      </c>
      <c r="V579" s="3">
        <f>((G579-G578)*'Z1 values'!C$5*'Z1 values'!$C$10)/'Z1 values'!$C$12</f>
        <v>5.136492919921876E-3</v>
      </c>
      <c r="W579" s="3">
        <f>((H579-H578)*'Z1 values'!D$5*'Z1 values'!$C$10)/'Z1 values'!$C$12</f>
        <v>2.9748321533203125E-2</v>
      </c>
      <c r="X579" s="3">
        <f>((I579-I578)*'Z1 values'!E$5*'Z1 values'!$C$10)/'Z1 values'!$C$12</f>
        <v>0</v>
      </c>
      <c r="Y579" s="3">
        <f>((J579-J578)*'Z1 values'!F$5*'Z1 values'!$C$10)/'Z1 values'!$C$12</f>
        <v>8.2617187499999994E-2</v>
      </c>
      <c r="Z579" s="6">
        <f t="shared" ref="Z579:Z642" si="27">SUM(V579:Y579)</f>
        <v>0.11750200195312499</v>
      </c>
      <c r="AA579">
        <f t="shared" ref="AA579:AA642" si="28">U579/60</f>
        <v>192.66666666666666</v>
      </c>
    </row>
    <row r="580" spans="1:27" x14ac:dyDescent="0.25">
      <c r="A580" s="7" t="s">
        <v>8226</v>
      </c>
      <c r="B580" s="7" t="s">
        <v>1001</v>
      </c>
      <c r="C580" s="7">
        <v>741225</v>
      </c>
      <c r="D580" s="9" t="s">
        <v>37</v>
      </c>
      <c r="E580" s="9" t="s">
        <v>38</v>
      </c>
      <c r="F580" s="9">
        <v>578</v>
      </c>
      <c r="G580" s="9">
        <v>2182488</v>
      </c>
      <c r="H580" s="9">
        <v>187463117</v>
      </c>
      <c r="I580" s="9">
        <v>387686</v>
      </c>
      <c r="J580" s="9">
        <v>850318</v>
      </c>
      <c r="K580" s="9">
        <v>0</v>
      </c>
      <c r="L580" s="9">
        <v>0</v>
      </c>
      <c r="M580" s="9">
        <v>2626</v>
      </c>
      <c r="N580" s="9">
        <v>324938</v>
      </c>
      <c r="O580" s="9">
        <v>0</v>
      </c>
      <c r="P580" s="9">
        <v>960</v>
      </c>
      <c r="Q580" s="9">
        <v>0</v>
      </c>
      <c r="R580" s="9">
        <v>0</v>
      </c>
      <c r="S580"/>
      <c r="T580"/>
      <c r="U580" s="4">
        <f t="shared" ref="U580:U643" si="29">U579+20</f>
        <v>11580</v>
      </c>
      <c r="V580" s="3">
        <f>((G580-G579)*'Z1 values'!C$5*'Z1 values'!$C$10)/'Z1 values'!$C$12</f>
        <v>5.1247924804687494E-3</v>
      </c>
      <c r="W580" s="3">
        <f>((H580-H579)*'Z1 values'!D$5*'Z1 values'!$C$10)/'Z1 values'!$C$12</f>
        <v>2.9748962402343749E-2</v>
      </c>
      <c r="X580" s="3">
        <f>((I580-I579)*'Z1 values'!E$5*'Z1 values'!$C$10)/'Z1 values'!$C$12</f>
        <v>0</v>
      </c>
      <c r="Y580" s="3">
        <f>((J580-J579)*'Z1 values'!F$5*'Z1 values'!$C$10)/'Z1 values'!$C$12</f>
        <v>8.2617187499999994E-2</v>
      </c>
      <c r="Z580" s="6">
        <f t="shared" si="27"/>
        <v>0.11749094238281249</v>
      </c>
      <c r="AA580">
        <f t="shared" si="28"/>
        <v>193</v>
      </c>
    </row>
    <row r="581" spans="1:27" x14ac:dyDescent="0.25">
      <c r="A581" s="7" t="s">
        <v>8227</v>
      </c>
      <c r="B581" s="7" t="s">
        <v>1001</v>
      </c>
      <c r="C581" s="7">
        <v>742505</v>
      </c>
      <c r="D581" s="9" t="s">
        <v>37</v>
      </c>
      <c r="E581" s="9" t="s">
        <v>38</v>
      </c>
      <c r="F581" s="9">
        <v>579</v>
      </c>
      <c r="G581" s="9">
        <v>2185103</v>
      </c>
      <c r="H581" s="9">
        <v>187788068</v>
      </c>
      <c r="I581" s="9">
        <v>387686</v>
      </c>
      <c r="J581" s="9">
        <v>851278</v>
      </c>
      <c r="K581" s="9">
        <v>0</v>
      </c>
      <c r="L581" s="9">
        <v>0</v>
      </c>
      <c r="M581" s="9">
        <v>2613</v>
      </c>
      <c r="N581" s="9">
        <v>324951</v>
      </c>
      <c r="O581" s="9">
        <v>0</v>
      </c>
      <c r="P581" s="9">
        <v>960</v>
      </c>
      <c r="Q581" s="9">
        <v>0</v>
      </c>
      <c r="R581" s="9">
        <v>0</v>
      </c>
      <c r="S581"/>
      <c r="T581"/>
      <c r="U581" s="4">
        <f t="shared" si="29"/>
        <v>11600</v>
      </c>
      <c r="V581" s="3">
        <f>((G581-G580)*'Z1 values'!C$5*'Z1 values'!$C$10)/'Z1 values'!$C$12</f>
        <v>5.0994415283203125E-3</v>
      </c>
      <c r="W581" s="3">
        <f>((H581-H580)*'Z1 values'!D$5*'Z1 values'!$C$10)/'Z1 values'!$C$12</f>
        <v>2.9750152587890627E-2</v>
      </c>
      <c r="X581" s="3">
        <f>((I581-I580)*'Z1 values'!E$5*'Z1 values'!$C$10)/'Z1 values'!$C$12</f>
        <v>0</v>
      </c>
      <c r="Y581" s="3">
        <f>((J581-J580)*'Z1 values'!F$5*'Z1 values'!$C$10)/'Z1 values'!$C$12</f>
        <v>8.2617187499999994E-2</v>
      </c>
      <c r="Z581" s="6">
        <f t="shared" si="27"/>
        <v>0.11746678161621094</v>
      </c>
      <c r="AA581">
        <f t="shared" si="28"/>
        <v>193.33333333333334</v>
      </c>
    </row>
    <row r="582" spans="1:27" x14ac:dyDescent="0.25">
      <c r="A582" s="7" t="s">
        <v>8228</v>
      </c>
      <c r="B582" s="7" t="s">
        <v>1001</v>
      </c>
      <c r="C582" s="7">
        <v>743785</v>
      </c>
      <c r="D582" s="9" t="s">
        <v>37</v>
      </c>
      <c r="E582" s="9" t="s">
        <v>38</v>
      </c>
      <c r="F582" s="9">
        <v>580</v>
      </c>
      <c r="G582" s="9">
        <v>2187735</v>
      </c>
      <c r="H582" s="9">
        <v>188113002</v>
      </c>
      <c r="I582" s="9">
        <v>387686</v>
      </c>
      <c r="J582" s="9">
        <v>852427</v>
      </c>
      <c r="K582" s="9">
        <v>0</v>
      </c>
      <c r="L582" s="9">
        <v>0</v>
      </c>
      <c r="M582" s="9">
        <v>2630</v>
      </c>
      <c r="N582" s="9">
        <v>324934</v>
      </c>
      <c r="O582" s="9">
        <v>0</v>
      </c>
      <c r="P582" s="9">
        <v>1149</v>
      </c>
      <c r="Q582" s="9">
        <v>0</v>
      </c>
      <c r="R582" s="9">
        <v>0</v>
      </c>
      <c r="S582"/>
      <c r="T582"/>
      <c r="U582" s="4">
        <f t="shared" si="29"/>
        <v>11620</v>
      </c>
      <c r="V582" s="3">
        <f>((G582-G581)*'Z1 values'!C$5*'Z1 values'!$C$10)/'Z1 values'!$C$12</f>
        <v>5.1325927734374999E-3</v>
      </c>
      <c r="W582" s="3">
        <f>((H582-H581)*'Z1 values'!D$5*'Z1 values'!$C$10)/'Z1 values'!$C$12</f>
        <v>2.9748596191406251E-2</v>
      </c>
      <c r="X582" s="3">
        <f>((I582-I581)*'Z1 values'!E$5*'Z1 values'!$C$10)/'Z1 values'!$C$12</f>
        <v>0</v>
      </c>
      <c r="Y582" s="3">
        <f>((J582-J581)*'Z1 values'!F$5*'Z1 values'!$C$10)/'Z1 values'!$C$12</f>
        <v>9.8882446289062509E-2</v>
      </c>
      <c r="Z582" s="6">
        <f t="shared" si="27"/>
        <v>0.13376363525390628</v>
      </c>
      <c r="AA582">
        <f t="shared" si="28"/>
        <v>193.66666666666666</v>
      </c>
    </row>
    <row r="583" spans="1:27" x14ac:dyDescent="0.25">
      <c r="A583" s="7" t="s">
        <v>8229</v>
      </c>
      <c r="B583" s="7" t="s">
        <v>1001</v>
      </c>
      <c r="C583" s="7">
        <v>745065</v>
      </c>
      <c r="D583" s="9" t="s">
        <v>37</v>
      </c>
      <c r="E583" s="9" t="s">
        <v>38</v>
      </c>
      <c r="F583" s="9">
        <v>581</v>
      </c>
      <c r="G583" s="9">
        <v>2191518</v>
      </c>
      <c r="H583" s="9">
        <v>188436784</v>
      </c>
      <c r="I583" s="9">
        <v>388226</v>
      </c>
      <c r="J583" s="9">
        <v>854170</v>
      </c>
      <c r="K583" s="9">
        <v>0</v>
      </c>
      <c r="L583" s="9">
        <v>0</v>
      </c>
      <c r="M583" s="9">
        <v>3781</v>
      </c>
      <c r="N583" s="9">
        <v>323782</v>
      </c>
      <c r="O583" s="9">
        <v>540</v>
      </c>
      <c r="P583" s="9">
        <v>1743</v>
      </c>
      <c r="Q583" s="9">
        <v>0</v>
      </c>
      <c r="R583" s="9">
        <v>0</v>
      </c>
      <c r="S583"/>
      <c r="T583"/>
      <c r="U583" s="4">
        <f t="shared" si="29"/>
        <v>11640</v>
      </c>
      <c r="V583" s="3">
        <f>((G583-G582)*'Z1 values'!C$5*'Z1 values'!$C$10)/'Z1 values'!$C$12</f>
        <v>7.3771270751953125E-3</v>
      </c>
      <c r="W583" s="3">
        <f>((H583-H582)*'Z1 values'!D$5*'Z1 values'!$C$10)/'Z1 values'!$C$12</f>
        <v>2.9643127441406254E-2</v>
      </c>
      <c r="X583" s="3">
        <f>((I583-I582)*'Z1 values'!E$5*'Z1 values'!$C$10)/'Z1 values'!$C$12</f>
        <v>4.3011474609375003E-2</v>
      </c>
      <c r="Y583" s="3">
        <f>((J583-J582)*'Z1 values'!F$5*'Z1 values'!$C$10)/'Z1 values'!$C$12</f>
        <v>0.15000183105468751</v>
      </c>
      <c r="Z583" s="6">
        <f t="shared" si="27"/>
        <v>0.23003356018066407</v>
      </c>
      <c r="AA583">
        <f t="shared" si="28"/>
        <v>194</v>
      </c>
    </row>
    <row r="584" spans="1:27" x14ac:dyDescent="0.25">
      <c r="A584" s="7" t="s">
        <v>8230</v>
      </c>
      <c r="B584" s="7" t="s">
        <v>1001</v>
      </c>
      <c r="C584" s="7">
        <v>746345</v>
      </c>
      <c r="D584" s="9" t="s">
        <v>37</v>
      </c>
      <c r="E584" s="9" t="s">
        <v>38</v>
      </c>
      <c r="F584" s="9">
        <v>582</v>
      </c>
      <c r="G584" s="9">
        <v>2194168</v>
      </c>
      <c r="H584" s="9">
        <v>188761699</v>
      </c>
      <c r="I584" s="9">
        <v>388226</v>
      </c>
      <c r="J584" s="9">
        <v>855130</v>
      </c>
      <c r="K584" s="9">
        <v>0</v>
      </c>
      <c r="L584" s="9">
        <v>0</v>
      </c>
      <c r="M584" s="9">
        <v>2648</v>
      </c>
      <c r="N584" s="9">
        <v>324915</v>
      </c>
      <c r="O584" s="9">
        <v>0</v>
      </c>
      <c r="P584" s="9">
        <v>960</v>
      </c>
      <c r="Q584" s="9">
        <v>0</v>
      </c>
      <c r="R584" s="9">
        <v>0</v>
      </c>
      <c r="S584"/>
      <c r="T584"/>
      <c r="U584" s="4">
        <f t="shared" si="29"/>
        <v>11660</v>
      </c>
      <c r="V584" s="3">
        <f>((G584-G583)*'Z1 values'!C$5*'Z1 values'!$C$10)/'Z1 values'!$C$12</f>
        <v>5.1676940917968744E-3</v>
      </c>
      <c r="W584" s="3">
        <f>((H584-H583)*'Z1 values'!D$5*'Z1 values'!$C$10)/'Z1 values'!$C$12</f>
        <v>2.9746856689453129E-2</v>
      </c>
      <c r="X584" s="3">
        <f>((I584-I583)*'Z1 values'!E$5*'Z1 values'!$C$10)/'Z1 values'!$C$12</f>
        <v>0</v>
      </c>
      <c r="Y584" s="3">
        <f>((J584-J583)*'Z1 values'!F$5*'Z1 values'!$C$10)/'Z1 values'!$C$12</f>
        <v>8.2617187499999994E-2</v>
      </c>
      <c r="Z584" s="6">
        <f t="shared" si="27"/>
        <v>0.11753173828124999</v>
      </c>
      <c r="AA584">
        <f t="shared" si="28"/>
        <v>194.33333333333334</v>
      </c>
    </row>
    <row r="585" spans="1:27" x14ac:dyDescent="0.25">
      <c r="A585" s="7" t="s">
        <v>8231</v>
      </c>
      <c r="B585" s="7" t="s">
        <v>1001</v>
      </c>
      <c r="C585" s="7">
        <v>747625</v>
      </c>
      <c r="D585" s="9" t="s">
        <v>37</v>
      </c>
      <c r="E585" s="9" t="s">
        <v>38</v>
      </c>
      <c r="F585" s="9">
        <v>583</v>
      </c>
      <c r="G585" s="9">
        <v>2196797</v>
      </c>
      <c r="H585" s="9">
        <v>189086635</v>
      </c>
      <c r="I585" s="9">
        <v>388226</v>
      </c>
      <c r="J585" s="9">
        <v>856279</v>
      </c>
      <c r="K585" s="9">
        <v>0</v>
      </c>
      <c r="L585" s="9">
        <v>0</v>
      </c>
      <c r="M585" s="9">
        <v>2628</v>
      </c>
      <c r="N585" s="9">
        <v>324936</v>
      </c>
      <c r="O585" s="9">
        <v>0</v>
      </c>
      <c r="P585" s="9">
        <v>1149</v>
      </c>
      <c r="Q585" s="9">
        <v>0</v>
      </c>
      <c r="R585" s="9">
        <v>0</v>
      </c>
      <c r="S585"/>
      <c r="T585"/>
      <c r="U585" s="4">
        <f t="shared" si="29"/>
        <v>11680</v>
      </c>
      <c r="V585" s="3">
        <f>((G585-G584)*'Z1 values'!C$5*'Z1 values'!$C$10)/'Z1 values'!$C$12</f>
        <v>5.1267425537109374E-3</v>
      </c>
      <c r="W585" s="3">
        <f>((H585-H584)*'Z1 values'!D$5*'Z1 values'!$C$10)/'Z1 values'!$C$12</f>
        <v>2.9748779296875E-2</v>
      </c>
      <c r="X585" s="3">
        <f>((I585-I584)*'Z1 values'!E$5*'Z1 values'!$C$10)/'Z1 values'!$C$12</f>
        <v>0</v>
      </c>
      <c r="Y585" s="3">
        <f>((J585-J584)*'Z1 values'!F$5*'Z1 values'!$C$10)/'Z1 values'!$C$12</f>
        <v>9.8882446289062509E-2</v>
      </c>
      <c r="Z585" s="6">
        <f t="shared" si="27"/>
        <v>0.13375796813964844</v>
      </c>
      <c r="AA585">
        <f t="shared" si="28"/>
        <v>194.66666666666666</v>
      </c>
    </row>
    <row r="586" spans="1:27" x14ac:dyDescent="0.25">
      <c r="A586" s="7" t="s">
        <v>8232</v>
      </c>
      <c r="B586" s="7" t="s">
        <v>1001</v>
      </c>
      <c r="C586" s="7">
        <v>748905</v>
      </c>
      <c r="D586" s="9" t="s">
        <v>37</v>
      </c>
      <c r="E586" s="9" t="s">
        <v>38</v>
      </c>
      <c r="F586" s="9">
        <v>584</v>
      </c>
      <c r="G586" s="9">
        <v>2210280</v>
      </c>
      <c r="H586" s="9">
        <v>189400721</v>
      </c>
      <c r="I586" s="9">
        <v>394449</v>
      </c>
      <c r="J586" s="9">
        <v>861610</v>
      </c>
      <c r="K586" s="9">
        <v>0</v>
      </c>
      <c r="L586" s="9">
        <v>0</v>
      </c>
      <c r="M586" s="9">
        <v>13481</v>
      </c>
      <c r="N586" s="9">
        <v>314086</v>
      </c>
      <c r="O586" s="9">
        <v>6223</v>
      </c>
      <c r="P586" s="9">
        <v>5331</v>
      </c>
      <c r="Q586" s="9">
        <v>0</v>
      </c>
      <c r="R586" s="9">
        <v>0</v>
      </c>
      <c r="S586"/>
      <c r="T586"/>
      <c r="U586" s="4">
        <f t="shared" si="29"/>
        <v>11700</v>
      </c>
      <c r="V586" s="3">
        <f>((G586-G585)*'Z1 values'!C$5*'Z1 values'!$C$10)/'Z1 values'!$C$12</f>
        <v>2.629283752441406E-2</v>
      </c>
      <c r="W586" s="3">
        <f>((H586-H585)*'Z1 values'!D$5*'Z1 values'!$C$10)/'Z1 values'!$C$12</f>
        <v>2.8755432128906251E-2</v>
      </c>
      <c r="X586" s="3">
        <f>((I586-I585)*'Z1 values'!E$5*'Z1 values'!$C$10)/'Z1 values'!$C$12</f>
        <v>0.49566741943359371</v>
      </c>
      <c r="Y586" s="3">
        <f>((J586-J585)*'Z1 values'!F$5*'Z1 values'!$C$10)/'Z1 values'!$C$12</f>
        <v>0.45878356933593756</v>
      </c>
      <c r="Z586" s="6">
        <f t="shared" si="27"/>
        <v>1.0094992584228515</v>
      </c>
      <c r="AA586">
        <f t="shared" si="28"/>
        <v>195</v>
      </c>
    </row>
    <row r="587" spans="1:27" x14ac:dyDescent="0.25">
      <c r="A587" s="7" t="s">
        <v>8233</v>
      </c>
      <c r="B587" s="7" t="s">
        <v>1001</v>
      </c>
      <c r="C587" s="7">
        <v>750185</v>
      </c>
      <c r="D587" s="9" t="s">
        <v>37</v>
      </c>
      <c r="E587" s="9" t="s">
        <v>38</v>
      </c>
      <c r="F587" s="9">
        <v>585</v>
      </c>
      <c r="G587" s="9">
        <v>2216184</v>
      </c>
      <c r="H587" s="9">
        <v>189722382</v>
      </c>
      <c r="I587" s="9">
        <v>396221</v>
      </c>
      <c r="J587" s="9">
        <v>864355</v>
      </c>
      <c r="K587" s="9">
        <v>0</v>
      </c>
      <c r="L587" s="9">
        <v>0</v>
      </c>
      <c r="M587" s="9">
        <v>5903</v>
      </c>
      <c r="N587" s="9">
        <v>321661</v>
      </c>
      <c r="O587" s="9">
        <v>1772</v>
      </c>
      <c r="P587" s="9">
        <v>2745</v>
      </c>
      <c r="Q587" s="9">
        <v>0</v>
      </c>
      <c r="R587" s="9">
        <v>0</v>
      </c>
      <c r="S587"/>
      <c r="T587"/>
      <c r="U587" s="4">
        <f t="shared" si="29"/>
        <v>11720</v>
      </c>
      <c r="V587" s="3">
        <f>((G587-G586)*'Z1 values'!C$5*'Z1 values'!$C$10)/'Z1 values'!$C$12</f>
        <v>1.1513232421875E-2</v>
      </c>
      <c r="W587" s="3">
        <f>((H587-H586)*'Z1 values'!D$5*'Z1 values'!$C$10)/'Z1 values'!$C$12</f>
        <v>2.9448944091796873E-2</v>
      </c>
      <c r="X587" s="3">
        <f>((I587-I586)*'Z1 values'!E$5*'Z1 values'!$C$10)/'Z1 values'!$C$12</f>
        <v>0.141141357421875</v>
      </c>
      <c r="Y587" s="3">
        <f>((J587-J586)*'Z1 values'!F$5*'Z1 values'!$C$10)/'Z1 values'!$C$12</f>
        <v>0.23623352050781249</v>
      </c>
      <c r="Z587" s="6">
        <f t="shared" si="27"/>
        <v>0.41833705444335934</v>
      </c>
      <c r="AA587">
        <f t="shared" si="28"/>
        <v>195.33333333333334</v>
      </c>
    </row>
    <row r="588" spans="1:27" x14ac:dyDescent="0.25">
      <c r="A588" s="7" t="s">
        <v>8234</v>
      </c>
      <c r="B588" s="7" t="s">
        <v>1001</v>
      </c>
      <c r="C588" s="7">
        <v>751465</v>
      </c>
      <c r="D588" s="9" t="s">
        <v>37</v>
      </c>
      <c r="E588" s="9" t="s">
        <v>38</v>
      </c>
      <c r="F588" s="9">
        <v>586</v>
      </c>
      <c r="G588" s="9">
        <v>2220766</v>
      </c>
      <c r="H588" s="9">
        <v>190045364</v>
      </c>
      <c r="I588" s="9">
        <v>397230</v>
      </c>
      <c r="J588" s="9">
        <v>866186</v>
      </c>
      <c r="K588" s="9">
        <v>0</v>
      </c>
      <c r="L588" s="9">
        <v>0</v>
      </c>
      <c r="M588" s="9">
        <v>4580</v>
      </c>
      <c r="N588" s="9">
        <v>322982</v>
      </c>
      <c r="O588" s="9">
        <v>1009</v>
      </c>
      <c r="P588" s="9">
        <v>1831</v>
      </c>
      <c r="Q588" s="9">
        <v>0</v>
      </c>
      <c r="R588" s="9">
        <v>0</v>
      </c>
      <c r="S588"/>
      <c r="T588"/>
      <c r="U588" s="4">
        <f t="shared" si="29"/>
        <v>11740</v>
      </c>
      <c r="V588" s="3">
        <f>((G588-G587)*'Z1 values'!C$5*'Z1 values'!$C$10)/'Z1 values'!$C$12</f>
        <v>8.9352355957031254E-3</v>
      </c>
      <c r="W588" s="3">
        <f>((H588-H587)*'Z1 values'!D$5*'Z1 values'!$C$10)/'Z1 values'!$C$12</f>
        <v>2.9569885253906254E-2</v>
      </c>
      <c r="X588" s="3">
        <f>((I588-I587)*'Z1 values'!E$5*'Z1 values'!$C$10)/'Z1 values'!$C$12</f>
        <v>8.0367736816406243E-2</v>
      </c>
      <c r="Y588" s="3">
        <f>((J588-J587)*'Z1 values'!F$5*'Z1 values'!$C$10)/'Z1 values'!$C$12</f>
        <v>0.1575750732421875</v>
      </c>
      <c r="Z588" s="6">
        <f t="shared" si="27"/>
        <v>0.27644793090820313</v>
      </c>
      <c r="AA588">
        <f t="shared" si="28"/>
        <v>195.66666666666666</v>
      </c>
    </row>
    <row r="589" spans="1:27" x14ac:dyDescent="0.25">
      <c r="A589" s="7" t="s">
        <v>8235</v>
      </c>
      <c r="B589" s="7" t="s">
        <v>1001</v>
      </c>
      <c r="C589" s="7">
        <v>752745</v>
      </c>
      <c r="D589" s="9" t="s">
        <v>37</v>
      </c>
      <c r="E589" s="9" t="s">
        <v>38</v>
      </c>
      <c r="F589" s="9">
        <v>587</v>
      </c>
      <c r="G589" s="9">
        <v>2223305</v>
      </c>
      <c r="H589" s="9">
        <v>190370393</v>
      </c>
      <c r="I589" s="9">
        <v>397230</v>
      </c>
      <c r="J589" s="9">
        <v>867146</v>
      </c>
      <c r="K589" s="9">
        <v>0</v>
      </c>
      <c r="L589" s="9">
        <v>0</v>
      </c>
      <c r="M589" s="9">
        <v>2538</v>
      </c>
      <c r="N589" s="9">
        <v>325029</v>
      </c>
      <c r="O589" s="9">
        <v>0</v>
      </c>
      <c r="P589" s="9">
        <v>960</v>
      </c>
      <c r="Q589" s="9">
        <v>0</v>
      </c>
      <c r="R589" s="9">
        <v>0</v>
      </c>
      <c r="S589"/>
      <c r="T589"/>
      <c r="U589" s="4">
        <f t="shared" si="29"/>
        <v>11760</v>
      </c>
      <c r="V589" s="3">
        <f>((G589-G588)*'Z1 values'!C$5*'Z1 values'!$C$10)/'Z1 values'!$C$12</f>
        <v>4.9512359619140623E-3</v>
      </c>
      <c r="W589" s="3">
        <f>((H589-H588)*'Z1 values'!D$5*'Z1 values'!$C$10)/'Z1 values'!$C$12</f>
        <v>2.9757293701171871E-2</v>
      </c>
      <c r="X589" s="3">
        <f>((I589-I588)*'Z1 values'!E$5*'Z1 values'!$C$10)/'Z1 values'!$C$12</f>
        <v>0</v>
      </c>
      <c r="Y589" s="3">
        <f>((J589-J588)*'Z1 values'!F$5*'Z1 values'!$C$10)/'Z1 values'!$C$12</f>
        <v>8.2617187499999994E-2</v>
      </c>
      <c r="Z589" s="6">
        <f t="shared" si="27"/>
        <v>0.11732571716308593</v>
      </c>
      <c r="AA589">
        <f t="shared" si="28"/>
        <v>196</v>
      </c>
    </row>
    <row r="590" spans="1:27" x14ac:dyDescent="0.25">
      <c r="A590" s="7" t="s">
        <v>8236</v>
      </c>
      <c r="B590" s="7" t="s">
        <v>1001</v>
      </c>
      <c r="C590" s="7">
        <v>754025</v>
      </c>
      <c r="D590" s="9" t="s">
        <v>37</v>
      </c>
      <c r="E590" s="9" t="s">
        <v>38</v>
      </c>
      <c r="F590" s="9">
        <v>588</v>
      </c>
      <c r="G590" s="9">
        <v>2225930</v>
      </c>
      <c r="H590" s="9">
        <v>190695332</v>
      </c>
      <c r="I590" s="9">
        <v>397230</v>
      </c>
      <c r="J590" s="9">
        <v>868106</v>
      </c>
      <c r="K590" s="9">
        <v>0</v>
      </c>
      <c r="L590" s="9">
        <v>0</v>
      </c>
      <c r="M590" s="9">
        <v>2624</v>
      </c>
      <c r="N590" s="9">
        <v>324939</v>
      </c>
      <c r="O590" s="9">
        <v>0</v>
      </c>
      <c r="P590" s="9">
        <v>960</v>
      </c>
      <c r="Q590" s="9">
        <v>0</v>
      </c>
      <c r="R590" s="9">
        <v>0</v>
      </c>
      <c r="S590"/>
      <c r="T590"/>
      <c r="U590" s="4">
        <f t="shared" si="29"/>
        <v>11780</v>
      </c>
      <c r="V590" s="3">
        <f>((G590-G589)*'Z1 values'!C$5*'Z1 values'!$C$10)/'Z1 values'!$C$12</f>
        <v>5.1189422607421878E-3</v>
      </c>
      <c r="W590" s="3">
        <f>((H590-H589)*'Z1 values'!D$5*'Z1 values'!$C$10)/'Z1 values'!$C$12</f>
        <v>2.9749053955078125E-2</v>
      </c>
      <c r="X590" s="3">
        <f>((I590-I589)*'Z1 values'!E$5*'Z1 values'!$C$10)/'Z1 values'!$C$12</f>
        <v>0</v>
      </c>
      <c r="Y590" s="3">
        <f>((J590-J589)*'Z1 values'!F$5*'Z1 values'!$C$10)/'Z1 values'!$C$12</f>
        <v>8.2617187499999994E-2</v>
      </c>
      <c r="Z590" s="6">
        <f t="shared" si="27"/>
        <v>0.11748518371582031</v>
      </c>
      <c r="AA590">
        <f t="shared" si="28"/>
        <v>196.33333333333334</v>
      </c>
    </row>
    <row r="591" spans="1:27" x14ac:dyDescent="0.25">
      <c r="A591" s="7" t="s">
        <v>8237</v>
      </c>
      <c r="B591" s="7" t="s">
        <v>1001</v>
      </c>
      <c r="C591" s="7">
        <v>755305</v>
      </c>
      <c r="D591" s="9" t="s">
        <v>37</v>
      </c>
      <c r="E591" s="9" t="s">
        <v>38</v>
      </c>
      <c r="F591" s="9">
        <v>589</v>
      </c>
      <c r="G591" s="9">
        <v>2228558</v>
      </c>
      <c r="H591" s="9">
        <v>191020269</v>
      </c>
      <c r="I591" s="9">
        <v>397230</v>
      </c>
      <c r="J591" s="9">
        <v>869066</v>
      </c>
      <c r="K591" s="9">
        <v>0</v>
      </c>
      <c r="L591" s="9">
        <v>0</v>
      </c>
      <c r="M591" s="9">
        <v>2627</v>
      </c>
      <c r="N591" s="9">
        <v>324937</v>
      </c>
      <c r="O591" s="9">
        <v>0</v>
      </c>
      <c r="P591" s="9">
        <v>960</v>
      </c>
      <c r="Q591" s="9">
        <v>0</v>
      </c>
      <c r="R591" s="9">
        <v>0</v>
      </c>
      <c r="S591"/>
      <c r="T591"/>
      <c r="U591" s="4">
        <f t="shared" si="29"/>
        <v>11800</v>
      </c>
      <c r="V591" s="3">
        <f>((G591-G590)*'Z1 values'!C$5*'Z1 values'!$C$10)/'Z1 values'!$C$12</f>
        <v>5.1247924804687494E-3</v>
      </c>
      <c r="W591" s="3">
        <f>((H591-H590)*'Z1 values'!D$5*'Z1 values'!$C$10)/'Z1 values'!$C$12</f>
        <v>2.9748870849609376E-2</v>
      </c>
      <c r="X591" s="3">
        <f>((I591-I590)*'Z1 values'!E$5*'Z1 values'!$C$10)/'Z1 values'!$C$12</f>
        <v>0</v>
      </c>
      <c r="Y591" s="3">
        <f>((J591-J590)*'Z1 values'!F$5*'Z1 values'!$C$10)/'Z1 values'!$C$12</f>
        <v>8.2617187499999994E-2</v>
      </c>
      <c r="Z591" s="6">
        <f t="shared" si="27"/>
        <v>0.11749085083007813</v>
      </c>
      <c r="AA591">
        <f t="shared" si="28"/>
        <v>196.66666666666666</v>
      </c>
    </row>
    <row r="592" spans="1:27" x14ac:dyDescent="0.25">
      <c r="A592" s="7" t="s">
        <v>8238</v>
      </c>
      <c r="B592" s="7" t="s">
        <v>1001</v>
      </c>
      <c r="C592" s="7">
        <v>756585</v>
      </c>
      <c r="D592" s="9" t="s">
        <v>37</v>
      </c>
      <c r="E592" s="9" t="s">
        <v>38</v>
      </c>
      <c r="F592" s="9">
        <v>590</v>
      </c>
      <c r="G592" s="9">
        <v>2231185</v>
      </c>
      <c r="H592" s="9">
        <v>191345208</v>
      </c>
      <c r="I592" s="9">
        <v>397230</v>
      </c>
      <c r="J592" s="9">
        <v>870026</v>
      </c>
      <c r="K592" s="9">
        <v>0</v>
      </c>
      <c r="L592" s="9">
        <v>0</v>
      </c>
      <c r="M592" s="9">
        <v>2625</v>
      </c>
      <c r="N592" s="9">
        <v>324939</v>
      </c>
      <c r="O592" s="9">
        <v>0</v>
      </c>
      <c r="P592" s="9">
        <v>960</v>
      </c>
      <c r="Q592" s="9">
        <v>0</v>
      </c>
      <c r="R592" s="9">
        <v>0</v>
      </c>
      <c r="S592"/>
      <c r="T592"/>
      <c r="U592" s="4">
        <f t="shared" si="29"/>
        <v>11820</v>
      </c>
      <c r="V592" s="3">
        <f>((G592-G591)*'Z1 values'!C$5*'Z1 values'!$C$10)/'Z1 values'!$C$12</f>
        <v>5.1228424072265622E-3</v>
      </c>
      <c r="W592" s="3">
        <f>((H592-H591)*'Z1 values'!D$5*'Z1 values'!$C$10)/'Z1 values'!$C$12</f>
        <v>2.9749053955078125E-2</v>
      </c>
      <c r="X592" s="3">
        <f>((I592-I591)*'Z1 values'!E$5*'Z1 values'!$C$10)/'Z1 values'!$C$12</f>
        <v>0</v>
      </c>
      <c r="Y592" s="3">
        <f>((J592-J591)*'Z1 values'!F$5*'Z1 values'!$C$10)/'Z1 values'!$C$12</f>
        <v>8.2617187499999994E-2</v>
      </c>
      <c r="Z592" s="6">
        <f t="shared" si="27"/>
        <v>0.11748908386230468</v>
      </c>
      <c r="AA592">
        <f t="shared" si="28"/>
        <v>197</v>
      </c>
    </row>
    <row r="593" spans="1:27" x14ac:dyDescent="0.25">
      <c r="A593" s="7" t="s">
        <v>8239</v>
      </c>
      <c r="B593" s="7" t="s">
        <v>1001</v>
      </c>
      <c r="C593" s="7">
        <v>757865</v>
      </c>
      <c r="D593" s="9" t="s">
        <v>37</v>
      </c>
      <c r="E593" s="9" t="s">
        <v>38</v>
      </c>
      <c r="F593" s="9">
        <v>591</v>
      </c>
      <c r="G593" s="9">
        <v>2233799</v>
      </c>
      <c r="H593" s="9">
        <v>191670159</v>
      </c>
      <c r="I593" s="9">
        <v>397230</v>
      </c>
      <c r="J593" s="9">
        <v>870986</v>
      </c>
      <c r="K593" s="9">
        <v>0</v>
      </c>
      <c r="L593" s="9">
        <v>0</v>
      </c>
      <c r="M593" s="9">
        <v>2612</v>
      </c>
      <c r="N593" s="9">
        <v>324951</v>
      </c>
      <c r="O593" s="9">
        <v>0</v>
      </c>
      <c r="P593" s="9">
        <v>960</v>
      </c>
      <c r="Q593" s="9">
        <v>0</v>
      </c>
      <c r="R593" s="9">
        <v>0</v>
      </c>
      <c r="S593"/>
      <c r="T593"/>
      <c r="U593" s="4">
        <f t="shared" si="29"/>
        <v>11840</v>
      </c>
      <c r="V593" s="3">
        <f>((G593-G592)*'Z1 values'!C$5*'Z1 values'!$C$10)/'Z1 values'!$C$12</f>
        <v>5.0974914550781254E-3</v>
      </c>
      <c r="W593" s="3">
        <f>((H593-H592)*'Z1 values'!D$5*'Z1 values'!$C$10)/'Z1 values'!$C$12</f>
        <v>2.9750152587890627E-2</v>
      </c>
      <c r="X593" s="3">
        <f>((I593-I592)*'Z1 values'!E$5*'Z1 values'!$C$10)/'Z1 values'!$C$12</f>
        <v>0</v>
      </c>
      <c r="Y593" s="3">
        <f>((J593-J592)*'Z1 values'!F$5*'Z1 values'!$C$10)/'Z1 values'!$C$12</f>
        <v>8.2617187499999994E-2</v>
      </c>
      <c r="Z593" s="6">
        <f t="shared" si="27"/>
        <v>0.11746483154296875</v>
      </c>
      <c r="AA593">
        <f t="shared" si="28"/>
        <v>197.33333333333334</v>
      </c>
    </row>
    <row r="594" spans="1:27" x14ac:dyDescent="0.25">
      <c r="A594" s="7" t="s">
        <v>8240</v>
      </c>
      <c r="B594" s="7" t="s">
        <v>1001</v>
      </c>
      <c r="C594" s="7">
        <v>759145</v>
      </c>
      <c r="D594" s="9" t="s">
        <v>37</v>
      </c>
      <c r="E594" s="9" t="s">
        <v>38</v>
      </c>
      <c r="F594" s="9">
        <v>592</v>
      </c>
      <c r="G594" s="9">
        <v>2236427</v>
      </c>
      <c r="H594" s="9">
        <v>191995097</v>
      </c>
      <c r="I594" s="9">
        <v>397230</v>
      </c>
      <c r="J594" s="9">
        <v>871946</v>
      </c>
      <c r="K594" s="9">
        <v>0</v>
      </c>
      <c r="L594" s="9">
        <v>0</v>
      </c>
      <c r="M594" s="9">
        <v>2626</v>
      </c>
      <c r="N594" s="9">
        <v>324938</v>
      </c>
      <c r="O594" s="9">
        <v>0</v>
      </c>
      <c r="P594" s="9">
        <v>960</v>
      </c>
      <c r="Q594" s="9">
        <v>0</v>
      </c>
      <c r="R594" s="9">
        <v>0</v>
      </c>
      <c r="S594"/>
      <c r="T594"/>
      <c r="U594" s="4">
        <f t="shared" si="29"/>
        <v>11860</v>
      </c>
      <c r="V594" s="3">
        <f>((G594-G593)*'Z1 values'!C$5*'Z1 values'!$C$10)/'Z1 values'!$C$12</f>
        <v>5.1247924804687494E-3</v>
      </c>
      <c r="W594" s="3">
        <f>((H594-H593)*'Z1 values'!D$5*'Z1 values'!$C$10)/'Z1 values'!$C$12</f>
        <v>2.9748962402343749E-2</v>
      </c>
      <c r="X594" s="3">
        <f>((I594-I593)*'Z1 values'!E$5*'Z1 values'!$C$10)/'Z1 values'!$C$12</f>
        <v>0</v>
      </c>
      <c r="Y594" s="3">
        <f>((J594-J593)*'Z1 values'!F$5*'Z1 values'!$C$10)/'Z1 values'!$C$12</f>
        <v>8.2617187499999994E-2</v>
      </c>
      <c r="Z594" s="6">
        <f t="shared" si="27"/>
        <v>0.11749094238281249</v>
      </c>
      <c r="AA594">
        <f t="shared" si="28"/>
        <v>197.66666666666666</v>
      </c>
    </row>
    <row r="595" spans="1:27" x14ac:dyDescent="0.25">
      <c r="A595" s="7" t="s">
        <v>8241</v>
      </c>
      <c r="B595" s="7" t="s">
        <v>1001</v>
      </c>
      <c r="C595" s="7">
        <v>760425</v>
      </c>
      <c r="D595" s="9" t="s">
        <v>37</v>
      </c>
      <c r="E595" s="9" t="s">
        <v>38</v>
      </c>
      <c r="F595" s="9">
        <v>593</v>
      </c>
      <c r="G595" s="9">
        <v>2242005</v>
      </c>
      <c r="H595" s="9">
        <v>192317084</v>
      </c>
      <c r="I595" s="9">
        <v>398849</v>
      </c>
      <c r="J595" s="9">
        <v>874156</v>
      </c>
      <c r="K595" s="9">
        <v>0</v>
      </c>
      <c r="L595" s="9">
        <v>0</v>
      </c>
      <c r="M595" s="9">
        <v>5576</v>
      </c>
      <c r="N595" s="9">
        <v>321987</v>
      </c>
      <c r="O595" s="9">
        <v>1619</v>
      </c>
      <c r="P595" s="9">
        <v>2210</v>
      </c>
      <c r="Q595" s="9">
        <v>0</v>
      </c>
      <c r="R595" s="9">
        <v>0</v>
      </c>
      <c r="S595"/>
      <c r="T595"/>
      <c r="U595" s="4">
        <f t="shared" si="29"/>
        <v>11880</v>
      </c>
      <c r="V595" s="3">
        <f>((G595-G594)*'Z1 values'!C$5*'Z1 values'!$C$10)/'Z1 values'!$C$12</f>
        <v>1.0877508544921876E-2</v>
      </c>
      <c r="W595" s="3">
        <f>((H595-H594)*'Z1 values'!D$5*'Z1 values'!$C$10)/'Z1 values'!$C$12</f>
        <v>2.9478790283203125E-2</v>
      </c>
      <c r="X595" s="3">
        <f>((I595-I594)*'Z1 values'!E$5*'Z1 values'!$C$10)/'Z1 values'!$C$12</f>
        <v>0.12895477294921873</v>
      </c>
      <c r="Y595" s="3">
        <f>((J595-J594)*'Z1 values'!F$5*'Z1 values'!$C$10)/'Z1 values'!$C$12</f>
        <v>0.19019165039062499</v>
      </c>
      <c r="Z595" s="6">
        <f t="shared" si="27"/>
        <v>0.35950272216796875</v>
      </c>
      <c r="AA595">
        <f t="shared" si="28"/>
        <v>198</v>
      </c>
    </row>
    <row r="596" spans="1:27" x14ac:dyDescent="0.25">
      <c r="A596" s="7" t="s">
        <v>8242</v>
      </c>
      <c r="B596" s="7" t="s">
        <v>1001</v>
      </c>
      <c r="C596" s="7">
        <v>761705</v>
      </c>
      <c r="D596" s="9" t="s">
        <v>37</v>
      </c>
      <c r="E596" s="9" t="s">
        <v>38</v>
      </c>
      <c r="F596" s="9">
        <v>594</v>
      </c>
      <c r="G596" s="9">
        <v>2244647</v>
      </c>
      <c r="H596" s="9">
        <v>192642007</v>
      </c>
      <c r="I596" s="9">
        <v>398849</v>
      </c>
      <c r="J596" s="9">
        <v>875116</v>
      </c>
      <c r="K596" s="9">
        <v>0</v>
      </c>
      <c r="L596" s="9">
        <v>0</v>
      </c>
      <c r="M596" s="9">
        <v>2640</v>
      </c>
      <c r="N596" s="9">
        <v>324923</v>
      </c>
      <c r="O596" s="9">
        <v>0</v>
      </c>
      <c r="P596" s="9">
        <v>960</v>
      </c>
      <c r="Q596" s="9">
        <v>0</v>
      </c>
      <c r="R596" s="9">
        <v>0</v>
      </c>
      <c r="S596"/>
      <c r="T596"/>
      <c r="U596" s="4">
        <f t="shared" si="29"/>
        <v>11900</v>
      </c>
      <c r="V596" s="3">
        <f>((G596-G595)*'Z1 values'!C$5*'Z1 values'!$C$10)/'Z1 values'!$C$12</f>
        <v>5.1520935058593743E-3</v>
      </c>
      <c r="W596" s="3">
        <f>((H596-H595)*'Z1 values'!D$5*'Z1 values'!$C$10)/'Z1 values'!$C$12</f>
        <v>2.9747589111328125E-2</v>
      </c>
      <c r="X596" s="3">
        <f>((I596-I595)*'Z1 values'!E$5*'Z1 values'!$C$10)/'Z1 values'!$C$12</f>
        <v>0</v>
      </c>
      <c r="Y596" s="3">
        <f>((J596-J595)*'Z1 values'!F$5*'Z1 values'!$C$10)/'Z1 values'!$C$12</f>
        <v>8.2617187499999994E-2</v>
      </c>
      <c r="Z596" s="6">
        <f t="shared" si="27"/>
        <v>0.11751687011718749</v>
      </c>
      <c r="AA596">
        <f t="shared" si="28"/>
        <v>198.33333333333334</v>
      </c>
    </row>
    <row r="597" spans="1:27" x14ac:dyDescent="0.25">
      <c r="A597" s="7" t="s">
        <v>8243</v>
      </c>
      <c r="B597" s="7" t="s">
        <v>1001</v>
      </c>
      <c r="C597" s="7">
        <v>762985</v>
      </c>
      <c r="D597" s="9" t="s">
        <v>37</v>
      </c>
      <c r="E597" s="9" t="s">
        <v>38</v>
      </c>
      <c r="F597" s="9">
        <v>595</v>
      </c>
      <c r="G597" s="9">
        <v>2247262</v>
      </c>
      <c r="H597" s="9">
        <v>192966957</v>
      </c>
      <c r="I597" s="9">
        <v>398849</v>
      </c>
      <c r="J597" s="9">
        <v>876076</v>
      </c>
      <c r="K597" s="9">
        <v>0</v>
      </c>
      <c r="L597" s="9">
        <v>0</v>
      </c>
      <c r="M597" s="9">
        <v>2614</v>
      </c>
      <c r="N597" s="9">
        <v>324950</v>
      </c>
      <c r="O597" s="9">
        <v>0</v>
      </c>
      <c r="P597" s="9">
        <v>960</v>
      </c>
      <c r="Q597" s="9">
        <v>0</v>
      </c>
      <c r="R597" s="9">
        <v>0</v>
      </c>
      <c r="S597"/>
      <c r="T597"/>
      <c r="U597" s="4">
        <f t="shared" si="29"/>
        <v>11920</v>
      </c>
      <c r="V597" s="3">
        <f>((G597-G596)*'Z1 values'!C$5*'Z1 values'!$C$10)/'Z1 values'!$C$12</f>
        <v>5.0994415283203125E-3</v>
      </c>
      <c r="W597" s="3">
        <f>((H597-H596)*'Z1 values'!D$5*'Z1 values'!$C$10)/'Z1 values'!$C$12</f>
        <v>2.9750061035156251E-2</v>
      </c>
      <c r="X597" s="3">
        <f>((I597-I596)*'Z1 values'!E$5*'Z1 values'!$C$10)/'Z1 values'!$C$12</f>
        <v>0</v>
      </c>
      <c r="Y597" s="3">
        <f>((J597-J596)*'Z1 values'!F$5*'Z1 values'!$C$10)/'Z1 values'!$C$12</f>
        <v>8.2617187499999994E-2</v>
      </c>
      <c r="Z597" s="6">
        <f t="shared" si="27"/>
        <v>0.11746669006347656</v>
      </c>
      <c r="AA597">
        <f t="shared" si="28"/>
        <v>198.66666666666666</v>
      </c>
    </row>
    <row r="598" spans="1:27" x14ac:dyDescent="0.25">
      <c r="A598" s="7" t="s">
        <v>8244</v>
      </c>
      <c r="B598" s="7" t="s">
        <v>1001</v>
      </c>
      <c r="C598" s="7">
        <v>764265</v>
      </c>
      <c r="D598" s="9" t="s">
        <v>37</v>
      </c>
      <c r="E598" s="9" t="s">
        <v>38</v>
      </c>
      <c r="F598" s="9">
        <v>596</v>
      </c>
      <c r="G598" s="9">
        <v>2249877</v>
      </c>
      <c r="H598" s="9">
        <v>193291908</v>
      </c>
      <c r="I598" s="9">
        <v>398849</v>
      </c>
      <c r="J598" s="9">
        <v>877225</v>
      </c>
      <c r="K598" s="9">
        <v>0</v>
      </c>
      <c r="L598" s="9">
        <v>0</v>
      </c>
      <c r="M598" s="9">
        <v>2613</v>
      </c>
      <c r="N598" s="9">
        <v>324951</v>
      </c>
      <c r="O598" s="9">
        <v>0</v>
      </c>
      <c r="P598" s="9">
        <v>1149</v>
      </c>
      <c r="Q598" s="9">
        <v>0</v>
      </c>
      <c r="R598" s="9">
        <v>0</v>
      </c>
      <c r="S598"/>
      <c r="T598"/>
      <c r="U598" s="4">
        <f t="shared" si="29"/>
        <v>11940</v>
      </c>
      <c r="V598" s="3">
        <f>((G598-G597)*'Z1 values'!C$5*'Z1 values'!$C$10)/'Z1 values'!$C$12</f>
        <v>5.0994415283203125E-3</v>
      </c>
      <c r="W598" s="3">
        <f>((H598-H597)*'Z1 values'!D$5*'Z1 values'!$C$10)/'Z1 values'!$C$12</f>
        <v>2.9750152587890627E-2</v>
      </c>
      <c r="X598" s="3">
        <f>((I598-I597)*'Z1 values'!E$5*'Z1 values'!$C$10)/'Z1 values'!$C$12</f>
        <v>0</v>
      </c>
      <c r="Y598" s="3">
        <f>((J598-J597)*'Z1 values'!F$5*'Z1 values'!$C$10)/'Z1 values'!$C$12</f>
        <v>9.8882446289062509E-2</v>
      </c>
      <c r="Z598" s="6">
        <f t="shared" si="27"/>
        <v>0.13373204040527345</v>
      </c>
      <c r="AA598">
        <f t="shared" si="28"/>
        <v>199</v>
      </c>
    </row>
    <row r="599" spans="1:27" x14ac:dyDescent="0.25">
      <c r="A599" s="7" t="s">
        <v>8245</v>
      </c>
      <c r="B599" s="7" t="s">
        <v>1001</v>
      </c>
      <c r="C599" s="7">
        <v>765545</v>
      </c>
      <c r="D599" s="9" t="s">
        <v>37</v>
      </c>
      <c r="E599" s="9" t="s">
        <v>38</v>
      </c>
      <c r="F599" s="9">
        <v>597</v>
      </c>
      <c r="G599" s="9">
        <v>2252485</v>
      </c>
      <c r="H599" s="9">
        <v>193616866</v>
      </c>
      <c r="I599" s="9">
        <v>398849</v>
      </c>
      <c r="J599" s="9">
        <v>878185</v>
      </c>
      <c r="K599" s="9">
        <v>0</v>
      </c>
      <c r="L599" s="9">
        <v>0</v>
      </c>
      <c r="M599" s="9">
        <v>2606</v>
      </c>
      <c r="N599" s="9">
        <v>324958</v>
      </c>
      <c r="O599" s="9">
        <v>0</v>
      </c>
      <c r="P599" s="9">
        <v>960</v>
      </c>
      <c r="Q599" s="9">
        <v>0</v>
      </c>
      <c r="R599" s="9">
        <v>0</v>
      </c>
      <c r="S599"/>
      <c r="T599"/>
      <c r="U599" s="4">
        <f t="shared" si="29"/>
        <v>11960</v>
      </c>
      <c r="V599" s="3">
        <f>((G599-G598)*'Z1 values'!C$5*'Z1 values'!$C$10)/'Z1 values'!$C$12</f>
        <v>5.0857910156250005E-3</v>
      </c>
      <c r="W599" s="3">
        <f>((H599-H598)*'Z1 values'!D$5*'Z1 values'!$C$10)/'Z1 values'!$C$12</f>
        <v>2.9750793457031251E-2</v>
      </c>
      <c r="X599" s="3">
        <f>((I599-I598)*'Z1 values'!E$5*'Z1 values'!$C$10)/'Z1 values'!$C$12</f>
        <v>0</v>
      </c>
      <c r="Y599" s="3">
        <f>((J599-J598)*'Z1 values'!F$5*'Z1 values'!$C$10)/'Z1 values'!$C$12</f>
        <v>8.2617187499999994E-2</v>
      </c>
      <c r="Z599" s="6">
        <f t="shared" si="27"/>
        <v>0.11745377197265625</v>
      </c>
      <c r="AA599">
        <f t="shared" si="28"/>
        <v>199.33333333333334</v>
      </c>
    </row>
    <row r="600" spans="1:27" x14ac:dyDescent="0.25">
      <c r="A600" s="7" t="s">
        <v>8246</v>
      </c>
      <c r="B600" s="7" t="s">
        <v>1001</v>
      </c>
      <c r="C600" s="7">
        <v>766825</v>
      </c>
      <c r="D600" s="9" t="s">
        <v>37</v>
      </c>
      <c r="E600" s="9" t="s">
        <v>38</v>
      </c>
      <c r="F600" s="9">
        <v>598</v>
      </c>
      <c r="G600" s="9">
        <v>2255101</v>
      </c>
      <c r="H600" s="9">
        <v>193941816</v>
      </c>
      <c r="I600" s="9">
        <v>398849</v>
      </c>
      <c r="J600" s="9">
        <v>879145</v>
      </c>
      <c r="K600" s="9">
        <v>0</v>
      </c>
      <c r="L600" s="9">
        <v>0</v>
      </c>
      <c r="M600" s="9">
        <v>2614</v>
      </c>
      <c r="N600" s="9">
        <v>324950</v>
      </c>
      <c r="O600" s="9">
        <v>0</v>
      </c>
      <c r="P600" s="9">
        <v>960</v>
      </c>
      <c r="Q600" s="9">
        <v>0</v>
      </c>
      <c r="R600" s="9">
        <v>0</v>
      </c>
      <c r="S600"/>
      <c r="T600"/>
      <c r="U600" s="4">
        <f t="shared" si="29"/>
        <v>11980</v>
      </c>
      <c r="V600" s="3">
        <f>((G600-G599)*'Z1 values'!C$5*'Z1 values'!$C$10)/'Z1 values'!$C$12</f>
        <v>5.1013916015624997E-3</v>
      </c>
      <c r="W600" s="3">
        <f>((H600-H599)*'Z1 values'!D$5*'Z1 values'!$C$10)/'Z1 values'!$C$12</f>
        <v>2.9750061035156251E-2</v>
      </c>
      <c r="X600" s="3">
        <f>((I600-I599)*'Z1 values'!E$5*'Z1 values'!$C$10)/'Z1 values'!$C$12</f>
        <v>0</v>
      </c>
      <c r="Y600" s="3">
        <f>((J600-J599)*'Z1 values'!F$5*'Z1 values'!$C$10)/'Z1 values'!$C$12</f>
        <v>8.2617187499999994E-2</v>
      </c>
      <c r="Z600" s="6">
        <f t="shared" si="27"/>
        <v>0.11746864013671875</v>
      </c>
      <c r="AA600">
        <f t="shared" si="28"/>
        <v>199.66666666666666</v>
      </c>
    </row>
    <row r="601" spans="1:27" x14ac:dyDescent="0.25">
      <c r="A601" s="7" t="s">
        <v>8247</v>
      </c>
      <c r="B601" s="7" t="s">
        <v>1001</v>
      </c>
      <c r="C601" s="7">
        <v>768105</v>
      </c>
      <c r="D601" s="9" t="s">
        <v>37</v>
      </c>
      <c r="E601" s="9" t="s">
        <v>38</v>
      </c>
      <c r="F601" s="9">
        <v>599</v>
      </c>
      <c r="G601" s="9">
        <v>2260895</v>
      </c>
      <c r="H601" s="9">
        <v>194263577</v>
      </c>
      <c r="I601" s="9">
        <v>400609</v>
      </c>
      <c r="J601" s="9">
        <v>881193</v>
      </c>
      <c r="K601" s="9">
        <v>0</v>
      </c>
      <c r="L601" s="9">
        <v>0</v>
      </c>
      <c r="M601" s="9">
        <v>5792</v>
      </c>
      <c r="N601" s="9">
        <v>321761</v>
      </c>
      <c r="O601" s="9">
        <v>1760</v>
      </c>
      <c r="P601" s="9">
        <v>2048</v>
      </c>
      <c r="Q601" s="9">
        <v>0</v>
      </c>
      <c r="R601" s="9">
        <v>0</v>
      </c>
      <c r="S601"/>
      <c r="T601"/>
      <c r="U601" s="4">
        <f t="shared" si="29"/>
        <v>12000</v>
      </c>
      <c r="V601" s="3">
        <f>((G601-G600)*'Z1 values'!C$5*'Z1 values'!$C$10)/'Z1 values'!$C$12</f>
        <v>1.1298724365234375E-2</v>
      </c>
      <c r="W601" s="3">
        <f>((H601-H600)*'Z1 values'!D$5*'Z1 values'!$C$10)/'Z1 values'!$C$12</f>
        <v>2.9458099365234375E-2</v>
      </c>
      <c r="X601" s="3">
        <f>((I601-I600)*'Z1 values'!E$5*'Z1 values'!$C$10)/'Z1 values'!$C$12</f>
        <v>0.14018554687499998</v>
      </c>
      <c r="Y601" s="3">
        <f>((J601-J600)*'Z1 values'!F$5*'Z1 values'!$C$10)/'Z1 values'!$C$12</f>
        <v>0.17625000000000002</v>
      </c>
      <c r="Z601" s="6">
        <f t="shared" si="27"/>
        <v>0.35719237060546877</v>
      </c>
      <c r="AA601">
        <f t="shared" si="28"/>
        <v>200</v>
      </c>
    </row>
    <row r="602" spans="1:27" x14ac:dyDescent="0.25">
      <c r="A602" s="7" t="s">
        <v>8248</v>
      </c>
      <c r="B602" s="7" t="s">
        <v>1001</v>
      </c>
      <c r="C602" s="7">
        <v>769385</v>
      </c>
      <c r="D602" s="9" t="s">
        <v>37</v>
      </c>
      <c r="E602" s="9" t="s">
        <v>38</v>
      </c>
      <c r="F602" s="9">
        <v>600</v>
      </c>
      <c r="G602" s="9">
        <v>2268851</v>
      </c>
      <c r="H602" s="9">
        <v>194583183</v>
      </c>
      <c r="I602" s="9">
        <v>403314</v>
      </c>
      <c r="J602" s="9">
        <v>884287</v>
      </c>
      <c r="K602" s="9">
        <v>0</v>
      </c>
      <c r="L602" s="9">
        <v>0</v>
      </c>
      <c r="M602" s="9">
        <v>7954</v>
      </c>
      <c r="N602" s="9">
        <v>319606</v>
      </c>
      <c r="O602" s="9">
        <v>2705</v>
      </c>
      <c r="P602" s="9">
        <v>3094</v>
      </c>
      <c r="Q602" s="9">
        <v>0</v>
      </c>
      <c r="R602" s="9">
        <v>0</v>
      </c>
      <c r="S602"/>
      <c r="T602"/>
      <c r="U602" s="4">
        <f t="shared" si="29"/>
        <v>12020</v>
      </c>
      <c r="V602" s="3">
        <f>((G602-G601)*'Z1 values'!C$5*'Z1 values'!$C$10)/'Z1 values'!$C$12</f>
        <v>1.551478271484375E-2</v>
      </c>
      <c r="W602" s="3">
        <f>((H602-H601)*'Z1 values'!D$5*'Z1 values'!$C$10)/'Z1 values'!$C$12</f>
        <v>2.926080322265625E-2</v>
      </c>
      <c r="X602" s="3">
        <f>((I602-I601)*'Z1 values'!E$5*'Z1 values'!$C$10)/'Z1 values'!$C$12</f>
        <v>0.2154556274414062</v>
      </c>
      <c r="Y602" s="3">
        <f>((J602-J601)*'Z1 values'!F$5*'Z1 values'!$C$10)/'Z1 values'!$C$12</f>
        <v>0.266268310546875</v>
      </c>
      <c r="Z602" s="6">
        <f t="shared" si="27"/>
        <v>0.52649952392578125</v>
      </c>
      <c r="AA602">
        <f t="shared" si="28"/>
        <v>200.33333333333334</v>
      </c>
    </row>
    <row r="603" spans="1:27" x14ac:dyDescent="0.25">
      <c r="A603" s="7" t="s">
        <v>8249</v>
      </c>
      <c r="B603" s="7" t="s">
        <v>1001</v>
      </c>
      <c r="C603" s="7">
        <v>770665</v>
      </c>
      <c r="D603" s="9" t="s">
        <v>37</v>
      </c>
      <c r="E603" s="9" t="s">
        <v>38</v>
      </c>
      <c r="F603" s="9">
        <v>601</v>
      </c>
      <c r="G603" s="9">
        <v>2275405</v>
      </c>
      <c r="H603" s="9">
        <v>194904193</v>
      </c>
      <c r="I603" s="9">
        <v>405607</v>
      </c>
      <c r="J603" s="9">
        <v>886808</v>
      </c>
      <c r="K603" s="9">
        <v>0</v>
      </c>
      <c r="L603" s="9">
        <v>0</v>
      </c>
      <c r="M603" s="9">
        <v>6553</v>
      </c>
      <c r="N603" s="9">
        <v>321010</v>
      </c>
      <c r="O603" s="9">
        <v>2293</v>
      </c>
      <c r="P603" s="9">
        <v>2521</v>
      </c>
      <c r="Q603" s="9">
        <v>0</v>
      </c>
      <c r="R603" s="9">
        <v>0</v>
      </c>
      <c r="S603"/>
      <c r="T603"/>
      <c r="U603" s="4">
        <f t="shared" si="29"/>
        <v>12040</v>
      </c>
      <c r="V603" s="3">
        <f>((G603-G602)*'Z1 values'!C$5*'Z1 values'!$C$10)/'Z1 values'!$C$12</f>
        <v>1.2780780029296872E-2</v>
      </c>
      <c r="W603" s="3">
        <f>((H603-H602)*'Z1 values'!D$5*'Z1 values'!$C$10)/'Z1 values'!$C$12</f>
        <v>2.9389343261718749E-2</v>
      </c>
      <c r="X603" s="3">
        <f>((I603-I602)*'Z1 values'!E$5*'Z1 values'!$C$10)/'Z1 values'!$C$12</f>
        <v>0.18263946533203124</v>
      </c>
      <c r="Y603" s="3">
        <f>((J603-J602)*'Z1 values'!F$5*'Z1 values'!$C$10)/'Z1 values'!$C$12</f>
        <v>0.21695617675781254</v>
      </c>
      <c r="Z603" s="6">
        <f t="shared" si="27"/>
        <v>0.44176576538085938</v>
      </c>
      <c r="AA603">
        <f t="shared" si="28"/>
        <v>200.66666666666666</v>
      </c>
    </row>
    <row r="604" spans="1:27" x14ac:dyDescent="0.25">
      <c r="A604" s="7" t="s">
        <v>8250</v>
      </c>
      <c r="B604" s="7" t="s">
        <v>1001</v>
      </c>
      <c r="C604" s="7">
        <v>771945</v>
      </c>
      <c r="D604" s="9" t="s">
        <v>37</v>
      </c>
      <c r="E604" s="9" t="s">
        <v>38</v>
      </c>
      <c r="F604" s="9">
        <v>602</v>
      </c>
      <c r="G604" s="9">
        <v>2277941</v>
      </c>
      <c r="H604" s="9">
        <v>195229223</v>
      </c>
      <c r="I604" s="9">
        <v>405607</v>
      </c>
      <c r="J604" s="9">
        <v>887963</v>
      </c>
      <c r="K604" s="9">
        <v>0</v>
      </c>
      <c r="L604" s="9">
        <v>0</v>
      </c>
      <c r="M604" s="9">
        <v>2535</v>
      </c>
      <c r="N604" s="9">
        <v>325030</v>
      </c>
      <c r="O604" s="9">
        <v>0</v>
      </c>
      <c r="P604" s="9">
        <v>1155</v>
      </c>
      <c r="Q604" s="9">
        <v>0</v>
      </c>
      <c r="R604" s="9">
        <v>0</v>
      </c>
      <c r="S604"/>
      <c r="T604"/>
      <c r="U604" s="4">
        <f t="shared" si="29"/>
        <v>12060</v>
      </c>
      <c r="V604" s="3">
        <f>((G604-G603)*'Z1 values'!C$5*'Z1 values'!$C$10)/'Z1 values'!$C$12</f>
        <v>4.9453857421874999E-3</v>
      </c>
      <c r="W604" s="3">
        <f>((H604-H603)*'Z1 values'!D$5*'Z1 values'!$C$10)/'Z1 values'!$C$12</f>
        <v>2.9757385253906254E-2</v>
      </c>
      <c r="X604" s="3">
        <f>((I604-I603)*'Z1 values'!E$5*'Z1 values'!$C$10)/'Z1 values'!$C$12</f>
        <v>0</v>
      </c>
      <c r="Y604" s="3">
        <f>((J604-J603)*'Z1 values'!F$5*'Z1 values'!$C$10)/'Z1 values'!$C$12</f>
        <v>9.9398803710937497E-2</v>
      </c>
      <c r="Z604" s="6">
        <f t="shared" si="27"/>
        <v>0.13410157470703127</v>
      </c>
      <c r="AA604">
        <f t="shared" si="28"/>
        <v>201</v>
      </c>
    </row>
    <row r="605" spans="1:27" x14ac:dyDescent="0.25">
      <c r="A605" s="7" t="s">
        <v>8251</v>
      </c>
      <c r="B605" s="7" t="s">
        <v>1001</v>
      </c>
      <c r="C605" s="7">
        <v>773225</v>
      </c>
      <c r="D605" s="9" t="s">
        <v>37</v>
      </c>
      <c r="E605" s="9" t="s">
        <v>38</v>
      </c>
      <c r="F605" s="9">
        <v>603</v>
      </c>
      <c r="G605" s="9">
        <v>2280442</v>
      </c>
      <c r="H605" s="9">
        <v>195554286</v>
      </c>
      <c r="I605" s="9">
        <v>405607</v>
      </c>
      <c r="J605" s="9">
        <v>888923</v>
      </c>
      <c r="K605" s="9">
        <v>0</v>
      </c>
      <c r="L605" s="9">
        <v>0</v>
      </c>
      <c r="M605" s="9">
        <v>2500</v>
      </c>
      <c r="N605" s="9">
        <v>325063</v>
      </c>
      <c r="O605" s="9">
        <v>0</v>
      </c>
      <c r="P605" s="9">
        <v>960</v>
      </c>
      <c r="Q605" s="9">
        <v>0</v>
      </c>
      <c r="R605" s="9">
        <v>0</v>
      </c>
      <c r="S605"/>
      <c r="T605"/>
      <c r="U605" s="4">
        <f t="shared" si="29"/>
        <v>12080</v>
      </c>
      <c r="V605" s="3">
        <f>((G605-G604)*'Z1 values'!C$5*'Z1 values'!$C$10)/'Z1 values'!$C$12</f>
        <v>4.8771331787109372E-3</v>
      </c>
      <c r="W605" s="3">
        <f>((H605-H604)*'Z1 values'!D$5*'Z1 values'!$C$10)/'Z1 values'!$C$12</f>
        <v>2.9760406494140624E-2</v>
      </c>
      <c r="X605" s="3">
        <f>((I605-I604)*'Z1 values'!E$5*'Z1 values'!$C$10)/'Z1 values'!$C$12</f>
        <v>0</v>
      </c>
      <c r="Y605" s="3">
        <f>((J605-J604)*'Z1 values'!F$5*'Z1 values'!$C$10)/'Z1 values'!$C$12</f>
        <v>8.2617187499999994E-2</v>
      </c>
      <c r="Z605" s="6">
        <f t="shared" si="27"/>
        <v>0.11725472717285156</v>
      </c>
      <c r="AA605">
        <f t="shared" si="28"/>
        <v>201.33333333333334</v>
      </c>
    </row>
    <row r="606" spans="1:27" x14ac:dyDescent="0.25">
      <c r="A606" s="7" t="s">
        <v>8252</v>
      </c>
      <c r="B606" s="7" t="s">
        <v>1001</v>
      </c>
      <c r="C606" s="7">
        <v>774505</v>
      </c>
      <c r="D606" s="9" t="s">
        <v>37</v>
      </c>
      <c r="E606" s="9" t="s">
        <v>38</v>
      </c>
      <c r="F606" s="9">
        <v>604</v>
      </c>
      <c r="G606" s="9">
        <v>2282950</v>
      </c>
      <c r="H606" s="9">
        <v>195879344</v>
      </c>
      <c r="I606" s="9">
        <v>405607</v>
      </c>
      <c r="J606" s="9">
        <v>889883</v>
      </c>
      <c r="K606" s="9">
        <v>0</v>
      </c>
      <c r="L606" s="9">
        <v>0</v>
      </c>
      <c r="M606" s="9">
        <v>2507</v>
      </c>
      <c r="N606" s="9">
        <v>325058</v>
      </c>
      <c r="O606" s="9">
        <v>0</v>
      </c>
      <c r="P606" s="9">
        <v>960</v>
      </c>
      <c r="Q606" s="9">
        <v>0</v>
      </c>
      <c r="R606" s="9">
        <v>0</v>
      </c>
      <c r="S606"/>
      <c r="T606"/>
      <c r="U606" s="4">
        <f t="shared" si="29"/>
        <v>12100</v>
      </c>
      <c r="V606" s="3">
        <f>((G606-G605)*'Z1 values'!C$5*'Z1 values'!$C$10)/'Z1 values'!$C$12</f>
        <v>4.8907836914062492E-3</v>
      </c>
      <c r="W606" s="3">
        <f>((H606-H605)*'Z1 values'!D$5*'Z1 values'!$C$10)/'Z1 values'!$C$12</f>
        <v>2.9759948730468749E-2</v>
      </c>
      <c r="X606" s="3">
        <f>((I606-I605)*'Z1 values'!E$5*'Z1 values'!$C$10)/'Z1 values'!$C$12</f>
        <v>0</v>
      </c>
      <c r="Y606" s="3">
        <f>((J606-J605)*'Z1 values'!F$5*'Z1 values'!$C$10)/'Z1 values'!$C$12</f>
        <v>8.2617187499999994E-2</v>
      </c>
      <c r="Z606" s="6">
        <f t="shared" si="27"/>
        <v>0.11726791992187499</v>
      </c>
      <c r="AA606">
        <f t="shared" si="28"/>
        <v>201.66666666666666</v>
      </c>
    </row>
    <row r="607" spans="1:27" x14ac:dyDescent="0.25">
      <c r="A607" s="7" t="s">
        <v>8253</v>
      </c>
      <c r="B607" s="7" t="s">
        <v>1001</v>
      </c>
      <c r="C607" s="7">
        <v>775785</v>
      </c>
      <c r="D607" s="9" t="s">
        <v>37</v>
      </c>
      <c r="E607" s="9" t="s">
        <v>38</v>
      </c>
      <c r="F607" s="9">
        <v>605</v>
      </c>
      <c r="G607" s="9">
        <v>2285458</v>
      </c>
      <c r="H607" s="9">
        <v>196204403</v>
      </c>
      <c r="I607" s="9">
        <v>405607</v>
      </c>
      <c r="J607" s="9">
        <v>890843</v>
      </c>
      <c r="K607" s="9">
        <v>0</v>
      </c>
      <c r="L607" s="9">
        <v>0</v>
      </c>
      <c r="M607" s="9">
        <v>2507</v>
      </c>
      <c r="N607" s="9">
        <v>325059</v>
      </c>
      <c r="O607" s="9">
        <v>0</v>
      </c>
      <c r="P607" s="9">
        <v>960</v>
      </c>
      <c r="Q607" s="9">
        <v>0</v>
      </c>
      <c r="R607" s="9">
        <v>0</v>
      </c>
      <c r="S607"/>
      <c r="T607"/>
      <c r="U607" s="4">
        <f t="shared" si="29"/>
        <v>12120</v>
      </c>
      <c r="V607" s="3">
        <f>((G607-G606)*'Z1 values'!C$5*'Z1 values'!$C$10)/'Z1 values'!$C$12</f>
        <v>4.8907836914062492E-3</v>
      </c>
      <c r="W607" s="3">
        <f>((H607-H606)*'Z1 values'!D$5*'Z1 values'!$C$10)/'Z1 values'!$C$12</f>
        <v>2.9760040283203126E-2</v>
      </c>
      <c r="X607" s="3">
        <f>((I607-I606)*'Z1 values'!E$5*'Z1 values'!$C$10)/'Z1 values'!$C$12</f>
        <v>0</v>
      </c>
      <c r="Y607" s="3">
        <f>((J607-J606)*'Z1 values'!F$5*'Z1 values'!$C$10)/'Z1 values'!$C$12</f>
        <v>8.2617187499999994E-2</v>
      </c>
      <c r="Z607" s="6">
        <f t="shared" si="27"/>
        <v>0.11726801147460937</v>
      </c>
      <c r="AA607">
        <f t="shared" si="28"/>
        <v>202</v>
      </c>
    </row>
    <row r="608" spans="1:27" x14ac:dyDescent="0.25">
      <c r="A608" s="7" t="s">
        <v>8254</v>
      </c>
      <c r="B608" s="7" t="s">
        <v>1001</v>
      </c>
      <c r="C608" s="7">
        <v>777065</v>
      </c>
      <c r="D608" s="9" t="s">
        <v>37</v>
      </c>
      <c r="E608" s="9" t="s">
        <v>38</v>
      </c>
      <c r="F608" s="9">
        <v>606</v>
      </c>
      <c r="G608" s="9">
        <v>2288213</v>
      </c>
      <c r="H608" s="9">
        <v>196529212</v>
      </c>
      <c r="I608" s="9">
        <v>405607</v>
      </c>
      <c r="J608" s="9">
        <v>892320</v>
      </c>
      <c r="K608" s="9">
        <v>0</v>
      </c>
      <c r="L608" s="9">
        <v>0</v>
      </c>
      <c r="M608" s="9">
        <v>2753</v>
      </c>
      <c r="N608" s="9">
        <v>324809</v>
      </c>
      <c r="O608" s="9">
        <v>0</v>
      </c>
      <c r="P608" s="9">
        <v>1477</v>
      </c>
      <c r="Q608" s="9">
        <v>0</v>
      </c>
      <c r="R608" s="9">
        <v>0</v>
      </c>
      <c r="S608"/>
      <c r="T608"/>
      <c r="U608" s="4">
        <f t="shared" si="29"/>
        <v>12140</v>
      </c>
      <c r="V608" s="3">
        <f>((G608-G607)*'Z1 values'!C$5*'Z1 values'!$C$10)/'Z1 values'!$C$12</f>
        <v>5.3724517822265616E-3</v>
      </c>
      <c r="W608" s="3">
        <f>((H608-H607)*'Z1 values'!D$5*'Z1 values'!$C$10)/'Z1 values'!$C$12</f>
        <v>2.9737152099609376E-2</v>
      </c>
      <c r="X608" s="3">
        <f>((I608-I607)*'Z1 values'!E$5*'Z1 values'!$C$10)/'Z1 values'!$C$12</f>
        <v>0</v>
      </c>
      <c r="Y608" s="3">
        <f>((J608-J607)*'Z1 values'!F$5*'Z1 values'!$C$10)/'Z1 values'!$C$12</f>
        <v>0.12710998535156251</v>
      </c>
      <c r="Z608" s="6">
        <f t="shared" si="27"/>
        <v>0.16221958923339846</v>
      </c>
      <c r="AA608">
        <f t="shared" si="28"/>
        <v>202.33333333333334</v>
      </c>
    </row>
    <row r="609" spans="1:27" x14ac:dyDescent="0.25">
      <c r="A609" s="7" t="s">
        <v>8255</v>
      </c>
      <c r="B609" s="7" t="s">
        <v>1001</v>
      </c>
      <c r="C609" s="7">
        <v>778345</v>
      </c>
      <c r="D609" s="9" t="s">
        <v>37</v>
      </c>
      <c r="E609" s="9" t="s">
        <v>38</v>
      </c>
      <c r="F609" s="9">
        <v>607</v>
      </c>
      <c r="G609" s="9">
        <v>2290848</v>
      </c>
      <c r="H609" s="9">
        <v>196854142</v>
      </c>
      <c r="I609" s="9">
        <v>405607</v>
      </c>
      <c r="J609" s="9">
        <v>893409</v>
      </c>
      <c r="K609" s="9">
        <v>0</v>
      </c>
      <c r="L609" s="9">
        <v>0</v>
      </c>
      <c r="M609" s="9">
        <v>2634</v>
      </c>
      <c r="N609" s="9">
        <v>324930</v>
      </c>
      <c r="O609" s="9">
        <v>0</v>
      </c>
      <c r="P609" s="9">
        <v>1089</v>
      </c>
      <c r="Q609" s="9">
        <v>0</v>
      </c>
      <c r="R609" s="9">
        <v>0</v>
      </c>
      <c r="S609"/>
      <c r="T609"/>
      <c r="U609" s="4">
        <f t="shared" si="29"/>
        <v>12160</v>
      </c>
      <c r="V609" s="3">
        <f>((G609-G608)*'Z1 values'!C$5*'Z1 values'!$C$10)/'Z1 values'!$C$12</f>
        <v>5.1384429931640623E-3</v>
      </c>
      <c r="W609" s="3">
        <f>((H609-H608)*'Z1 values'!D$5*'Z1 values'!$C$10)/'Z1 values'!$C$12</f>
        <v>2.9748229980468756E-2</v>
      </c>
      <c r="X609" s="3">
        <f>((I609-I608)*'Z1 values'!E$5*'Z1 values'!$C$10)/'Z1 values'!$C$12</f>
        <v>0</v>
      </c>
      <c r="Y609" s="3">
        <f>((J609-J608)*'Z1 values'!F$5*'Z1 values'!$C$10)/'Z1 values'!$C$12</f>
        <v>9.3718872070312514E-2</v>
      </c>
      <c r="Z609" s="6">
        <f t="shared" si="27"/>
        <v>0.12860554504394534</v>
      </c>
      <c r="AA609">
        <f t="shared" si="28"/>
        <v>202.66666666666666</v>
      </c>
    </row>
    <row r="610" spans="1:27" x14ac:dyDescent="0.25">
      <c r="A610" s="7" t="s">
        <v>8256</v>
      </c>
      <c r="B610" s="7" t="s">
        <v>1001</v>
      </c>
      <c r="C610" s="7">
        <v>779625</v>
      </c>
      <c r="D610" s="9" t="s">
        <v>37</v>
      </c>
      <c r="E610" s="9" t="s">
        <v>38</v>
      </c>
      <c r="F610" s="9">
        <v>608</v>
      </c>
      <c r="G610" s="9">
        <v>2295062</v>
      </c>
      <c r="H610" s="9">
        <v>197177493</v>
      </c>
      <c r="I610" s="9">
        <v>406456</v>
      </c>
      <c r="J610" s="9">
        <v>895121</v>
      </c>
      <c r="K610" s="9">
        <v>0</v>
      </c>
      <c r="L610" s="9">
        <v>0</v>
      </c>
      <c r="M610" s="9">
        <v>4212</v>
      </c>
      <c r="N610" s="9">
        <v>323351</v>
      </c>
      <c r="O610" s="9">
        <v>849</v>
      </c>
      <c r="P610" s="9">
        <v>1712</v>
      </c>
      <c r="Q610" s="9">
        <v>0</v>
      </c>
      <c r="R610" s="9">
        <v>0</v>
      </c>
      <c r="S610"/>
      <c r="T610"/>
      <c r="U610" s="4">
        <f t="shared" si="29"/>
        <v>12180</v>
      </c>
      <c r="V610" s="3">
        <f>((G610-G609)*'Z1 values'!C$5*'Z1 values'!$C$10)/'Z1 values'!$C$12</f>
        <v>8.2176086425781256E-3</v>
      </c>
      <c r="W610" s="3">
        <f>((H610-H609)*'Z1 values'!D$5*'Z1 values'!$C$10)/'Z1 values'!$C$12</f>
        <v>2.9603668212890628E-2</v>
      </c>
      <c r="X610" s="3">
        <f>((I610-I609)*'Z1 values'!E$5*'Z1 values'!$C$10)/'Z1 values'!$C$12</f>
        <v>6.7623596191406246E-2</v>
      </c>
      <c r="Y610" s="3">
        <f>((J610-J609)*'Z1 values'!F$5*'Z1 values'!$C$10)/'Z1 values'!$C$12</f>
        <v>0.147333984375</v>
      </c>
      <c r="Z610" s="6">
        <f t="shared" si="27"/>
        <v>0.252778857421875</v>
      </c>
      <c r="AA610">
        <f t="shared" si="28"/>
        <v>203</v>
      </c>
    </row>
    <row r="611" spans="1:27" x14ac:dyDescent="0.25">
      <c r="A611" s="7" t="s">
        <v>8257</v>
      </c>
      <c r="B611" s="7" t="s">
        <v>1001</v>
      </c>
      <c r="C611" s="7">
        <v>780905</v>
      </c>
      <c r="D611" s="9" t="s">
        <v>37</v>
      </c>
      <c r="E611" s="9" t="s">
        <v>38</v>
      </c>
      <c r="F611" s="9">
        <v>609</v>
      </c>
      <c r="G611" s="9">
        <v>2297578</v>
      </c>
      <c r="H611" s="9">
        <v>197502541</v>
      </c>
      <c r="I611" s="9">
        <v>406456</v>
      </c>
      <c r="J611" s="9">
        <v>896081</v>
      </c>
      <c r="K611" s="9">
        <v>0</v>
      </c>
      <c r="L611" s="9">
        <v>0</v>
      </c>
      <c r="M611" s="9">
        <v>2515</v>
      </c>
      <c r="N611" s="9">
        <v>325048</v>
      </c>
      <c r="O611" s="9">
        <v>0</v>
      </c>
      <c r="P611" s="9">
        <v>960</v>
      </c>
      <c r="Q611" s="9">
        <v>0</v>
      </c>
      <c r="R611" s="9">
        <v>0</v>
      </c>
      <c r="S611"/>
      <c r="T611"/>
      <c r="U611" s="4">
        <f t="shared" si="29"/>
        <v>12200</v>
      </c>
      <c r="V611" s="3">
        <f>((G611-G610)*'Z1 values'!C$5*'Z1 values'!$C$10)/'Z1 values'!$C$12</f>
        <v>4.9063842773437501E-3</v>
      </c>
      <c r="W611" s="3">
        <f>((H611-H610)*'Z1 values'!D$5*'Z1 values'!$C$10)/'Z1 values'!$C$12</f>
        <v>2.9759033203125E-2</v>
      </c>
      <c r="X611" s="3">
        <f>((I611-I610)*'Z1 values'!E$5*'Z1 values'!$C$10)/'Z1 values'!$C$12</f>
        <v>0</v>
      </c>
      <c r="Y611" s="3">
        <f>((J611-J610)*'Z1 values'!F$5*'Z1 values'!$C$10)/'Z1 values'!$C$12</f>
        <v>8.2617187499999994E-2</v>
      </c>
      <c r="Z611" s="6">
        <f t="shared" si="27"/>
        <v>0.11728260498046875</v>
      </c>
      <c r="AA611">
        <f t="shared" si="28"/>
        <v>203.33333333333334</v>
      </c>
    </row>
    <row r="612" spans="1:27" x14ac:dyDescent="0.25">
      <c r="A612" s="7" t="s">
        <v>8258</v>
      </c>
      <c r="B612" s="7" t="s">
        <v>1001</v>
      </c>
      <c r="C612" s="7">
        <v>782185</v>
      </c>
      <c r="D612" s="9" t="s">
        <v>37</v>
      </c>
      <c r="E612" s="9" t="s">
        <v>38</v>
      </c>
      <c r="F612" s="9">
        <v>610</v>
      </c>
      <c r="G612" s="9">
        <v>2300085</v>
      </c>
      <c r="H612" s="9">
        <v>197827599</v>
      </c>
      <c r="I612" s="9">
        <v>406456</v>
      </c>
      <c r="J612" s="9">
        <v>897041</v>
      </c>
      <c r="K612" s="9">
        <v>0</v>
      </c>
      <c r="L612" s="9">
        <v>0</v>
      </c>
      <c r="M612" s="9">
        <v>2506</v>
      </c>
      <c r="N612" s="9">
        <v>325058</v>
      </c>
      <c r="O612" s="9">
        <v>0</v>
      </c>
      <c r="P612" s="9">
        <v>960</v>
      </c>
      <c r="Q612" s="9">
        <v>0</v>
      </c>
      <c r="R612" s="9">
        <v>0</v>
      </c>
      <c r="S612"/>
      <c r="T612"/>
      <c r="U612" s="4">
        <f t="shared" si="29"/>
        <v>12220</v>
      </c>
      <c r="V612" s="3">
        <f>((G612-G611)*'Z1 values'!C$5*'Z1 values'!$C$10)/'Z1 values'!$C$12</f>
        <v>4.888833618164062E-3</v>
      </c>
      <c r="W612" s="3">
        <f>((H612-H611)*'Z1 values'!D$5*'Z1 values'!$C$10)/'Z1 values'!$C$12</f>
        <v>2.9759948730468749E-2</v>
      </c>
      <c r="X612" s="3">
        <f>((I612-I611)*'Z1 values'!E$5*'Z1 values'!$C$10)/'Z1 values'!$C$12</f>
        <v>0</v>
      </c>
      <c r="Y612" s="3">
        <f>((J612-J611)*'Z1 values'!F$5*'Z1 values'!$C$10)/'Z1 values'!$C$12</f>
        <v>8.2617187499999994E-2</v>
      </c>
      <c r="Z612" s="6">
        <f t="shared" si="27"/>
        <v>0.1172659698486328</v>
      </c>
      <c r="AA612">
        <f t="shared" si="28"/>
        <v>203.66666666666666</v>
      </c>
    </row>
    <row r="613" spans="1:27" x14ac:dyDescent="0.25">
      <c r="A613" s="7" t="s">
        <v>8259</v>
      </c>
      <c r="B613" s="7" t="s">
        <v>1001</v>
      </c>
      <c r="C613" s="7">
        <v>783465</v>
      </c>
      <c r="D613" s="9" t="s">
        <v>37</v>
      </c>
      <c r="E613" s="9" t="s">
        <v>38</v>
      </c>
      <c r="F613" s="9">
        <v>611</v>
      </c>
      <c r="G613" s="9">
        <v>2302595</v>
      </c>
      <c r="H613" s="9">
        <v>198152655</v>
      </c>
      <c r="I613" s="9">
        <v>406456</v>
      </c>
      <c r="J613" s="9">
        <v>898196</v>
      </c>
      <c r="K613" s="9">
        <v>0</v>
      </c>
      <c r="L613" s="9">
        <v>0</v>
      </c>
      <c r="M613" s="9">
        <v>2509</v>
      </c>
      <c r="N613" s="9">
        <v>325056</v>
      </c>
      <c r="O613" s="9">
        <v>0</v>
      </c>
      <c r="P613" s="9">
        <v>1155</v>
      </c>
      <c r="Q613" s="9">
        <v>0</v>
      </c>
      <c r="R613" s="9">
        <v>0</v>
      </c>
      <c r="S613"/>
      <c r="T613"/>
      <c r="U613" s="4">
        <f t="shared" si="29"/>
        <v>12240</v>
      </c>
      <c r="V613" s="3">
        <f>((G613-G612)*'Z1 values'!C$5*'Z1 values'!$C$10)/'Z1 values'!$C$12</f>
        <v>4.8946838378906244E-3</v>
      </c>
      <c r="W613" s="3">
        <f>((H613-H612)*'Z1 values'!D$5*'Z1 values'!$C$10)/'Z1 values'!$C$12</f>
        <v>2.9759765625E-2</v>
      </c>
      <c r="X613" s="3">
        <f>((I613-I612)*'Z1 values'!E$5*'Z1 values'!$C$10)/'Z1 values'!$C$12</f>
        <v>0</v>
      </c>
      <c r="Y613" s="3">
        <f>((J613-J612)*'Z1 values'!F$5*'Z1 values'!$C$10)/'Z1 values'!$C$12</f>
        <v>9.9398803710937497E-2</v>
      </c>
      <c r="Z613" s="6">
        <f t="shared" si="27"/>
        <v>0.13405325317382813</v>
      </c>
      <c r="AA613">
        <f t="shared" si="28"/>
        <v>204</v>
      </c>
    </row>
    <row r="614" spans="1:27" x14ac:dyDescent="0.25">
      <c r="A614" s="7" t="s">
        <v>8260</v>
      </c>
      <c r="B614" s="7" t="s">
        <v>1001</v>
      </c>
      <c r="C614" s="7">
        <v>784745</v>
      </c>
      <c r="D614" s="9" t="s">
        <v>37</v>
      </c>
      <c r="E614" s="9" t="s">
        <v>38</v>
      </c>
      <c r="F614" s="9">
        <v>612</v>
      </c>
      <c r="G614" s="9">
        <v>2305226</v>
      </c>
      <c r="H614" s="9">
        <v>198477589</v>
      </c>
      <c r="I614" s="9">
        <v>406456</v>
      </c>
      <c r="J614" s="9">
        <v>899345</v>
      </c>
      <c r="K614" s="9">
        <v>0</v>
      </c>
      <c r="L614" s="9">
        <v>0</v>
      </c>
      <c r="M614" s="9">
        <v>2629</v>
      </c>
      <c r="N614" s="9">
        <v>324934</v>
      </c>
      <c r="O614" s="9">
        <v>0</v>
      </c>
      <c r="P614" s="9">
        <v>1149</v>
      </c>
      <c r="Q614" s="9">
        <v>0</v>
      </c>
      <c r="R614" s="9">
        <v>0</v>
      </c>
      <c r="S614"/>
      <c r="T614"/>
      <c r="U614" s="4">
        <f t="shared" si="29"/>
        <v>12260</v>
      </c>
      <c r="V614" s="3">
        <f>((G614-G613)*'Z1 values'!C$5*'Z1 values'!$C$10)/'Z1 values'!$C$12</f>
        <v>5.1306427001953127E-3</v>
      </c>
      <c r="W614" s="3">
        <f>((H614-H613)*'Z1 values'!D$5*'Z1 values'!$C$10)/'Z1 values'!$C$12</f>
        <v>2.9748596191406251E-2</v>
      </c>
      <c r="X614" s="3">
        <f>((I614-I613)*'Z1 values'!E$5*'Z1 values'!$C$10)/'Z1 values'!$C$12</f>
        <v>0</v>
      </c>
      <c r="Y614" s="3">
        <f>((J614-J613)*'Z1 values'!F$5*'Z1 values'!$C$10)/'Z1 values'!$C$12</f>
        <v>9.8882446289062509E-2</v>
      </c>
      <c r="Z614" s="6">
        <f t="shared" si="27"/>
        <v>0.13376168518066406</v>
      </c>
      <c r="AA614">
        <f t="shared" si="28"/>
        <v>204.33333333333334</v>
      </c>
    </row>
    <row r="615" spans="1:27" x14ac:dyDescent="0.25">
      <c r="A615" s="7" t="s">
        <v>8261</v>
      </c>
      <c r="B615" s="7" t="s">
        <v>1001</v>
      </c>
      <c r="C615" s="7">
        <v>786025</v>
      </c>
      <c r="D615" s="9" t="s">
        <v>37</v>
      </c>
      <c r="E615" s="9" t="s">
        <v>38</v>
      </c>
      <c r="F615" s="9">
        <v>613</v>
      </c>
      <c r="G615" s="9">
        <v>2307860</v>
      </c>
      <c r="H615" s="9">
        <v>198802520</v>
      </c>
      <c r="I615" s="9">
        <v>406456</v>
      </c>
      <c r="J615" s="9">
        <v>900494</v>
      </c>
      <c r="K615" s="9">
        <v>0</v>
      </c>
      <c r="L615" s="9">
        <v>0</v>
      </c>
      <c r="M615" s="9">
        <v>2633</v>
      </c>
      <c r="N615" s="9">
        <v>324931</v>
      </c>
      <c r="O615" s="9">
        <v>0</v>
      </c>
      <c r="P615" s="9">
        <v>1149</v>
      </c>
      <c r="Q615" s="9">
        <v>0</v>
      </c>
      <c r="R615" s="9">
        <v>0</v>
      </c>
      <c r="S615"/>
      <c r="T615"/>
      <c r="U615" s="4">
        <f t="shared" si="29"/>
        <v>12280</v>
      </c>
      <c r="V615" s="3">
        <f>((G615-G614)*'Z1 values'!C$5*'Z1 values'!$C$10)/'Z1 values'!$C$12</f>
        <v>5.136492919921876E-3</v>
      </c>
      <c r="W615" s="3">
        <f>((H615-H614)*'Z1 values'!D$5*'Z1 values'!$C$10)/'Z1 values'!$C$12</f>
        <v>2.9748321533203125E-2</v>
      </c>
      <c r="X615" s="3">
        <f>((I615-I614)*'Z1 values'!E$5*'Z1 values'!$C$10)/'Z1 values'!$C$12</f>
        <v>0</v>
      </c>
      <c r="Y615" s="3">
        <f>((J615-J614)*'Z1 values'!F$5*'Z1 values'!$C$10)/'Z1 values'!$C$12</f>
        <v>9.8882446289062509E-2</v>
      </c>
      <c r="Z615" s="6">
        <f t="shared" si="27"/>
        <v>0.1337672607421875</v>
      </c>
      <c r="AA615">
        <f t="shared" si="28"/>
        <v>204.66666666666666</v>
      </c>
    </row>
    <row r="616" spans="1:27" x14ac:dyDescent="0.25">
      <c r="A616" s="7" t="s">
        <v>8262</v>
      </c>
      <c r="B616" s="7" t="s">
        <v>1001</v>
      </c>
      <c r="C616" s="7">
        <v>787305</v>
      </c>
      <c r="D616" s="9" t="s">
        <v>37</v>
      </c>
      <c r="E616" s="9" t="s">
        <v>38</v>
      </c>
      <c r="F616" s="9">
        <v>614</v>
      </c>
      <c r="G616" s="9">
        <v>2310823</v>
      </c>
      <c r="H616" s="9">
        <v>199127123</v>
      </c>
      <c r="I616" s="9">
        <v>406530</v>
      </c>
      <c r="J616" s="9">
        <v>901755</v>
      </c>
      <c r="K616" s="9">
        <v>0</v>
      </c>
      <c r="L616" s="9">
        <v>0</v>
      </c>
      <c r="M616" s="9">
        <v>2961</v>
      </c>
      <c r="N616" s="9">
        <v>324603</v>
      </c>
      <c r="O616" s="9">
        <v>74</v>
      </c>
      <c r="P616" s="9">
        <v>1261</v>
      </c>
      <c r="Q616" s="9">
        <v>0</v>
      </c>
      <c r="R616" s="9">
        <v>0</v>
      </c>
      <c r="S616"/>
      <c r="T616"/>
      <c r="U616" s="4">
        <f t="shared" si="29"/>
        <v>12300</v>
      </c>
      <c r="V616" s="3">
        <f>((G616-G615)*'Z1 values'!C$5*'Z1 values'!$C$10)/'Z1 values'!$C$12</f>
        <v>5.7780670166015626E-3</v>
      </c>
      <c r="W616" s="3">
        <f>((H616-H615)*'Z1 values'!D$5*'Z1 values'!$C$10)/'Z1 values'!$C$12</f>
        <v>2.9718292236328124E-2</v>
      </c>
      <c r="X616" s="3">
        <f>((I616-I615)*'Z1 values'!E$5*'Z1 values'!$C$10)/'Z1 values'!$C$12</f>
        <v>5.8941650390624996E-3</v>
      </c>
      <c r="Y616" s="3">
        <f>((J616-J615)*'Z1 values'!F$5*'Z1 values'!$C$10)/'Z1 values'!$C$12</f>
        <v>0.10852111816406249</v>
      </c>
      <c r="Z616" s="6">
        <f t="shared" si="27"/>
        <v>0.14991164245605468</v>
      </c>
      <c r="AA616">
        <f t="shared" si="28"/>
        <v>205</v>
      </c>
    </row>
    <row r="617" spans="1:27" x14ac:dyDescent="0.25">
      <c r="A617" s="7" t="s">
        <v>8263</v>
      </c>
      <c r="B617" s="7" t="s">
        <v>1001</v>
      </c>
      <c r="C617" s="7">
        <v>788585</v>
      </c>
      <c r="D617" s="9" t="s">
        <v>37</v>
      </c>
      <c r="E617" s="9" t="s">
        <v>38</v>
      </c>
      <c r="F617" s="9">
        <v>615</v>
      </c>
      <c r="G617" s="9">
        <v>2313334</v>
      </c>
      <c r="H617" s="9">
        <v>199452176</v>
      </c>
      <c r="I617" s="9">
        <v>406530</v>
      </c>
      <c r="J617" s="9">
        <v>902904</v>
      </c>
      <c r="K617" s="9">
        <v>0</v>
      </c>
      <c r="L617" s="9">
        <v>0</v>
      </c>
      <c r="M617" s="9">
        <v>2510</v>
      </c>
      <c r="N617" s="9">
        <v>325053</v>
      </c>
      <c r="O617" s="9">
        <v>0</v>
      </c>
      <c r="P617" s="9">
        <v>1149</v>
      </c>
      <c r="Q617" s="9">
        <v>0</v>
      </c>
      <c r="R617" s="9">
        <v>0</v>
      </c>
      <c r="S617"/>
      <c r="T617"/>
      <c r="U617" s="4">
        <f t="shared" si="29"/>
        <v>12320</v>
      </c>
      <c r="V617" s="3">
        <f>((G617-G616)*'Z1 values'!C$5*'Z1 values'!$C$10)/'Z1 values'!$C$12</f>
        <v>4.8966339111328125E-3</v>
      </c>
      <c r="W617" s="3">
        <f>((H617-H616)*'Z1 values'!D$5*'Z1 values'!$C$10)/'Z1 values'!$C$12</f>
        <v>2.9759490966796875E-2</v>
      </c>
      <c r="X617" s="3">
        <f>((I617-I616)*'Z1 values'!E$5*'Z1 values'!$C$10)/'Z1 values'!$C$12</f>
        <v>0</v>
      </c>
      <c r="Y617" s="3">
        <f>((J617-J616)*'Z1 values'!F$5*'Z1 values'!$C$10)/'Z1 values'!$C$12</f>
        <v>9.8882446289062509E-2</v>
      </c>
      <c r="Z617" s="6">
        <f t="shared" si="27"/>
        <v>0.13353857116699219</v>
      </c>
      <c r="AA617">
        <f t="shared" si="28"/>
        <v>205.33333333333334</v>
      </c>
    </row>
    <row r="618" spans="1:27" x14ac:dyDescent="0.25">
      <c r="A618" s="7" t="s">
        <v>8264</v>
      </c>
      <c r="B618" s="7" t="s">
        <v>1001</v>
      </c>
      <c r="C618" s="7">
        <v>789865</v>
      </c>
      <c r="D618" s="9" t="s">
        <v>37</v>
      </c>
      <c r="E618" s="9" t="s">
        <v>38</v>
      </c>
      <c r="F618" s="9">
        <v>616</v>
      </c>
      <c r="G618" s="9">
        <v>2315849</v>
      </c>
      <c r="H618" s="9">
        <v>199777227</v>
      </c>
      <c r="I618" s="9">
        <v>406530</v>
      </c>
      <c r="J618" s="9">
        <v>903864</v>
      </c>
      <c r="K618" s="9">
        <v>0</v>
      </c>
      <c r="L618" s="9">
        <v>0</v>
      </c>
      <c r="M618" s="9">
        <v>2514</v>
      </c>
      <c r="N618" s="9">
        <v>325051</v>
      </c>
      <c r="O618" s="9">
        <v>0</v>
      </c>
      <c r="P618" s="9">
        <v>960</v>
      </c>
      <c r="Q618" s="9">
        <v>0</v>
      </c>
      <c r="R618" s="9">
        <v>0</v>
      </c>
      <c r="S618"/>
      <c r="T618"/>
      <c r="U618" s="4">
        <f t="shared" si="29"/>
        <v>12340</v>
      </c>
      <c r="V618" s="3">
        <f>((G618-G617)*'Z1 values'!C$5*'Z1 values'!$C$10)/'Z1 values'!$C$12</f>
        <v>4.9044342041015621E-3</v>
      </c>
      <c r="W618" s="3">
        <f>((H618-H617)*'Z1 values'!D$5*'Z1 values'!$C$10)/'Z1 values'!$C$12</f>
        <v>2.9759307861328126E-2</v>
      </c>
      <c r="X618" s="3">
        <f>((I618-I617)*'Z1 values'!E$5*'Z1 values'!$C$10)/'Z1 values'!$C$12</f>
        <v>0</v>
      </c>
      <c r="Y618" s="3">
        <f>((J618-J617)*'Z1 values'!F$5*'Z1 values'!$C$10)/'Z1 values'!$C$12</f>
        <v>8.2617187499999994E-2</v>
      </c>
      <c r="Z618" s="6">
        <f t="shared" si="27"/>
        <v>0.11728092956542968</v>
      </c>
      <c r="AA618">
        <f t="shared" si="28"/>
        <v>205.66666666666666</v>
      </c>
    </row>
    <row r="619" spans="1:27" x14ac:dyDescent="0.25">
      <c r="A619" s="7" t="s">
        <v>8265</v>
      </c>
      <c r="B619" s="7" t="s">
        <v>1001</v>
      </c>
      <c r="C619" s="7">
        <v>791145</v>
      </c>
      <c r="D619" s="9" t="s">
        <v>37</v>
      </c>
      <c r="E619" s="9" t="s">
        <v>38</v>
      </c>
      <c r="F619" s="9">
        <v>617</v>
      </c>
      <c r="G619" s="9">
        <v>2326484</v>
      </c>
      <c r="H619" s="9">
        <v>200094115</v>
      </c>
      <c r="I619" s="9">
        <v>411372</v>
      </c>
      <c r="J619" s="9">
        <v>908255</v>
      </c>
      <c r="K619" s="9">
        <v>0</v>
      </c>
      <c r="L619" s="9">
        <v>0</v>
      </c>
      <c r="M619" s="9">
        <v>10634</v>
      </c>
      <c r="N619" s="9">
        <v>316888</v>
      </c>
      <c r="O619" s="9">
        <v>4842</v>
      </c>
      <c r="P619" s="9">
        <v>4391</v>
      </c>
      <c r="Q619" s="9">
        <v>0</v>
      </c>
      <c r="R619" s="9">
        <v>0</v>
      </c>
      <c r="S619"/>
      <c r="T619"/>
      <c r="U619" s="4">
        <f t="shared" si="29"/>
        <v>12360</v>
      </c>
      <c r="V619" s="3">
        <f>((G619-G618)*'Z1 values'!C$5*'Z1 values'!$C$10)/'Z1 values'!$C$12</f>
        <v>2.0739028930664063E-2</v>
      </c>
      <c r="W619" s="3">
        <f>((H619-H618)*'Z1 values'!D$5*'Z1 values'!$C$10)/'Z1 values'!$C$12</f>
        <v>2.9011962890625E-2</v>
      </c>
      <c r="X619" s="3">
        <f>((I619-I618)*'Z1 values'!E$5*'Z1 values'!$C$10)/'Z1 values'!$C$12</f>
        <v>0.38566955566406247</v>
      </c>
      <c r="Y619" s="3">
        <f>((J619-J618)*'Z1 values'!F$5*'Z1 values'!$C$10)/'Z1 values'!$C$12</f>
        <v>0.37788757324218752</v>
      </c>
      <c r="Z619" s="6">
        <f t="shared" si="27"/>
        <v>0.813308120727539</v>
      </c>
      <c r="AA619">
        <f t="shared" si="28"/>
        <v>206</v>
      </c>
    </row>
    <row r="620" spans="1:27" x14ac:dyDescent="0.25">
      <c r="A620" s="7" t="s">
        <v>8266</v>
      </c>
      <c r="B620" s="7" t="s">
        <v>1001</v>
      </c>
      <c r="C620" s="7">
        <v>792425</v>
      </c>
      <c r="D620" s="9" t="s">
        <v>37</v>
      </c>
      <c r="E620" s="9" t="s">
        <v>38</v>
      </c>
      <c r="F620" s="9">
        <v>618</v>
      </c>
      <c r="G620" s="9">
        <v>2335089</v>
      </c>
      <c r="H620" s="9">
        <v>200413072</v>
      </c>
      <c r="I620" s="9">
        <v>414658</v>
      </c>
      <c r="J620" s="9">
        <v>911565</v>
      </c>
      <c r="K620" s="9">
        <v>0</v>
      </c>
      <c r="L620" s="9">
        <v>0</v>
      </c>
      <c r="M620" s="9">
        <v>8603</v>
      </c>
      <c r="N620" s="9">
        <v>318957</v>
      </c>
      <c r="O620" s="9">
        <v>3286</v>
      </c>
      <c r="P620" s="9">
        <v>3310</v>
      </c>
      <c r="Q620" s="9">
        <v>0</v>
      </c>
      <c r="R620" s="9">
        <v>0</v>
      </c>
      <c r="S620"/>
      <c r="T620"/>
      <c r="U620" s="4">
        <f t="shared" si="29"/>
        <v>12380</v>
      </c>
      <c r="V620" s="3">
        <f>((G620-G619)*'Z1 values'!C$5*'Z1 values'!$C$10)/'Z1 values'!$C$12</f>
        <v>1.6780380249023438E-2</v>
      </c>
      <c r="W620" s="3">
        <f>((H620-H619)*'Z1 values'!D$5*'Z1 values'!$C$10)/'Z1 values'!$C$12</f>
        <v>2.9201385498046878E-2</v>
      </c>
      <c r="X620" s="3">
        <f>((I620-I619)*'Z1 values'!E$5*'Z1 values'!$C$10)/'Z1 values'!$C$12</f>
        <v>0.26173278808593747</v>
      </c>
      <c r="Y620" s="3">
        <f>((J620-J619)*'Z1 values'!F$5*'Z1 values'!$C$10)/'Z1 values'!$C$12</f>
        <v>0.28485717773437502</v>
      </c>
      <c r="Z620" s="6">
        <f t="shared" si="27"/>
        <v>0.59257173156738285</v>
      </c>
      <c r="AA620">
        <f t="shared" si="28"/>
        <v>206.33333333333334</v>
      </c>
    </row>
    <row r="621" spans="1:27" x14ac:dyDescent="0.25">
      <c r="A621" s="7" t="s">
        <v>8267</v>
      </c>
      <c r="B621" s="7" t="s">
        <v>1001</v>
      </c>
      <c r="C621" s="7">
        <v>793705</v>
      </c>
      <c r="D621" s="9" t="s">
        <v>37</v>
      </c>
      <c r="E621" s="9" t="s">
        <v>38</v>
      </c>
      <c r="F621" s="9">
        <v>619</v>
      </c>
      <c r="G621" s="9">
        <v>2337622</v>
      </c>
      <c r="H621" s="9">
        <v>200738105</v>
      </c>
      <c r="I621" s="9">
        <v>414658</v>
      </c>
      <c r="J621" s="9">
        <v>912525</v>
      </c>
      <c r="K621" s="9">
        <v>0</v>
      </c>
      <c r="L621" s="9">
        <v>0</v>
      </c>
      <c r="M621" s="9">
        <v>2531</v>
      </c>
      <c r="N621" s="9">
        <v>325033</v>
      </c>
      <c r="O621" s="9">
        <v>0</v>
      </c>
      <c r="P621" s="9">
        <v>960</v>
      </c>
      <c r="Q621" s="9">
        <v>0</v>
      </c>
      <c r="R621" s="9">
        <v>0</v>
      </c>
      <c r="S621"/>
      <c r="T621"/>
      <c r="U621" s="4">
        <f t="shared" si="29"/>
        <v>12400</v>
      </c>
      <c r="V621" s="3">
        <f>((G621-G620)*'Z1 values'!C$5*'Z1 values'!$C$10)/'Z1 values'!$C$12</f>
        <v>4.9395355224609375E-3</v>
      </c>
      <c r="W621" s="3">
        <f>((H621-H620)*'Z1 values'!D$5*'Z1 values'!$C$10)/'Z1 values'!$C$12</f>
        <v>2.9757659912109373E-2</v>
      </c>
      <c r="X621" s="3">
        <f>((I621-I620)*'Z1 values'!E$5*'Z1 values'!$C$10)/'Z1 values'!$C$12</f>
        <v>0</v>
      </c>
      <c r="Y621" s="3">
        <f>((J621-J620)*'Z1 values'!F$5*'Z1 values'!$C$10)/'Z1 values'!$C$12</f>
        <v>8.2617187499999994E-2</v>
      </c>
      <c r="Z621" s="6">
        <f t="shared" si="27"/>
        <v>0.1173143829345703</v>
      </c>
      <c r="AA621">
        <f t="shared" si="28"/>
        <v>206.66666666666666</v>
      </c>
    </row>
    <row r="622" spans="1:27" x14ac:dyDescent="0.25">
      <c r="A622" s="7" t="s">
        <v>8268</v>
      </c>
      <c r="B622" s="7" t="s">
        <v>1001</v>
      </c>
      <c r="C622" s="7">
        <v>794985</v>
      </c>
      <c r="D622" s="9" t="s">
        <v>37</v>
      </c>
      <c r="E622" s="9" t="s">
        <v>38</v>
      </c>
      <c r="F622" s="9">
        <v>620</v>
      </c>
      <c r="G622" s="9">
        <v>2340128</v>
      </c>
      <c r="H622" s="9">
        <v>201063165</v>
      </c>
      <c r="I622" s="9">
        <v>414658</v>
      </c>
      <c r="J622" s="9">
        <v>913485</v>
      </c>
      <c r="K622" s="9">
        <v>0</v>
      </c>
      <c r="L622" s="9">
        <v>0</v>
      </c>
      <c r="M622" s="9">
        <v>2505</v>
      </c>
      <c r="N622" s="9">
        <v>325060</v>
      </c>
      <c r="O622" s="9">
        <v>0</v>
      </c>
      <c r="P622" s="9">
        <v>960</v>
      </c>
      <c r="Q622" s="9">
        <v>0</v>
      </c>
      <c r="R622" s="9">
        <v>0</v>
      </c>
      <c r="S622"/>
      <c r="T622"/>
      <c r="U622" s="4">
        <f t="shared" si="29"/>
        <v>12420</v>
      </c>
      <c r="V622" s="3">
        <f>((G622-G621)*'Z1 values'!C$5*'Z1 values'!$C$10)/'Z1 values'!$C$12</f>
        <v>4.8868835449218748E-3</v>
      </c>
      <c r="W622" s="3">
        <f>((H622-H621)*'Z1 values'!D$5*'Z1 values'!$C$10)/'Z1 values'!$C$12</f>
        <v>2.9760131835937498E-2</v>
      </c>
      <c r="X622" s="3">
        <f>((I622-I621)*'Z1 values'!E$5*'Z1 values'!$C$10)/'Z1 values'!$C$12</f>
        <v>0</v>
      </c>
      <c r="Y622" s="3">
        <f>((J622-J621)*'Z1 values'!F$5*'Z1 values'!$C$10)/'Z1 values'!$C$12</f>
        <v>8.2617187499999994E-2</v>
      </c>
      <c r="Z622" s="6">
        <f t="shared" si="27"/>
        <v>0.11726420288085937</v>
      </c>
      <c r="AA622">
        <f t="shared" si="28"/>
        <v>207</v>
      </c>
    </row>
    <row r="623" spans="1:27" x14ac:dyDescent="0.25">
      <c r="A623" s="7" t="s">
        <v>8269</v>
      </c>
      <c r="B623" s="7" t="s">
        <v>1001</v>
      </c>
      <c r="C623" s="7">
        <v>796265</v>
      </c>
      <c r="D623" s="9" t="s">
        <v>37</v>
      </c>
      <c r="E623" s="9" t="s">
        <v>38</v>
      </c>
      <c r="F623" s="9">
        <v>621</v>
      </c>
      <c r="G623" s="9">
        <v>2342623</v>
      </c>
      <c r="H623" s="9">
        <v>201388235</v>
      </c>
      <c r="I623" s="9">
        <v>414658</v>
      </c>
      <c r="J623" s="9">
        <v>914445</v>
      </c>
      <c r="K623" s="9">
        <v>0</v>
      </c>
      <c r="L623" s="9">
        <v>0</v>
      </c>
      <c r="M623" s="9">
        <v>2494</v>
      </c>
      <c r="N623" s="9">
        <v>325070</v>
      </c>
      <c r="O623" s="9">
        <v>0</v>
      </c>
      <c r="P623" s="9">
        <v>960</v>
      </c>
      <c r="Q623" s="9">
        <v>0</v>
      </c>
      <c r="R623" s="9">
        <v>0</v>
      </c>
      <c r="S623"/>
      <c r="T623"/>
      <c r="U623" s="4">
        <f t="shared" si="29"/>
        <v>12440</v>
      </c>
      <c r="V623" s="3">
        <f>((G623-G622)*'Z1 values'!C$5*'Z1 values'!$C$10)/'Z1 values'!$C$12</f>
        <v>4.8654327392578123E-3</v>
      </c>
      <c r="W623" s="3">
        <f>((H623-H622)*'Z1 values'!D$5*'Z1 values'!$C$10)/'Z1 values'!$C$12</f>
        <v>2.9761047363281251E-2</v>
      </c>
      <c r="X623" s="3">
        <f>((I623-I622)*'Z1 values'!E$5*'Z1 values'!$C$10)/'Z1 values'!$C$12</f>
        <v>0</v>
      </c>
      <c r="Y623" s="3">
        <f>((J623-J622)*'Z1 values'!F$5*'Z1 values'!$C$10)/'Z1 values'!$C$12</f>
        <v>8.2617187499999994E-2</v>
      </c>
      <c r="Z623" s="6">
        <f t="shared" si="27"/>
        <v>0.11724366760253906</v>
      </c>
      <c r="AA623">
        <f t="shared" si="28"/>
        <v>207.33333333333334</v>
      </c>
    </row>
    <row r="624" spans="1:27" x14ac:dyDescent="0.25">
      <c r="A624" s="7" t="s">
        <v>8270</v>
      </c>
      <c r="B624" s="7" t="s">
        <v>1001</v>
      </c>
      <c r="C624" s="7">
        <v>797545</v>
      </c>
      <c r="D624" s="9" t="s">
        <v>37</v>
      </c>
      <c r="E624" s="9" t="s">
        <v>38</v>
      </c>
      <c r="F624" s="9">
        <v>622</v>
      </c>
      <c r="G624" s="9">
        <v>2345132</v>
      </c>
      <c r="H624" s="9">
        <v>201713292</v>
      </c>
      <c r="I624" s="9">
        <v>414658</v>
      </c>
      <c r="J624" s="9">
        <v>915405</v>
      </c>
      <c r="K624" s="9">
        <v>0</v>
      </c>
      <c r="L624" s="9">
        <v>0</v>
      </c>
      <c r="M624" s="9">
        <v>2508</v>
      </c>
      <c r="N624" s="9">
        <v>325057</v>
      </c>
      <c r="O624" s="9">
        <v>0</v>
      </c>
      <c r="P624" s="9">
        <v>960</v>
      </c>
      <c r="Q624" s="9">
        <v>0</v>
      </c>
      <c r="R624" s="9">
        <v>0</v>
      </c>
      <c r="S624"/>
      <c r="T624"/>
      <c r="U624" s="4">
        <f t="shared" si="29"/>
        <v>12460</v>
      </c>
      <c r="V624" s="3">
        <f>((G624-G623)*'Z1 values'!C$5*'Z1 values'!$C$10)/'Z1 values'!$C$12</f>
        <v>4.8927337646484381E-3</v>
      </c>
      <c r="W624" s="3">
        <f>((H624-H623)*'Z1 values'!D$5*'Z1 values'!$C$10)/'Z1 values'!$C$12</f>
        <v>2.9759857177734376E-2</v>
      </c>
      <c r="X624" s="3">
        <f>((I624-I623)*'Z1 values'!E$5*'Z1 values'!$C$10)/'Z1 values'!$C$12</f>
        <v>0</v>
      </c>
      <c r="Y624" s="3">
        <f>((J624-J623)*'Z1 values'!F$5*'Z1 values'!$C$10)/'Z1 values'!$C$12</f>
        <v>8.2617187499999994E-2</v>
      </c>
      <c r="Z624" s="6">
        <f t="shared" si="27"/>
        <v>0.11726977844238282</v>
      </c>
      <c r="AA624">
        <f t="shared" si="28"/>
        <v>207.66666666666666</v>
      </c>
    </row>
    <row r="625" spans="1:27" x14ac:dyDescent="0.25">
      <c r="A625" s="7" t="s">
        <v>8271</v>
      </c>
      <c r="B625" s="7" t="s">
        <v>1001</v>
      </c>
      <c r="C625" s="7">
        <v>798825</v>
      </c>
      <c r="D625" s="9" t="s">
        <v>37</v>
      </c>
      <c r="E625" s="9" t="s">
        <v>38</v>
      </c>
      <c r="F625" s="9">
        <v>623</v>
      </c>
      <c r="G625" s="9">
        <v>2347649</v>
      </c>
      <c r="H625" s="9">
        <v>202038342</v>
      </c>
      <c r="I625" s="9">
        <v>414658</v>
      </c>
      <c r="J625" s="9">
        <v>916743</v>
      </c>
      <c r="K625" s="9">
        <v>0</v>
      </c>
      <c r="L625" s="9">
        <v>0</v>
      </c>
      <c r="M625" s="9">
        <v>2516</v>
      </c>
      <c r="N625" s="9">
        <v>325050</v>
      </c>
      <c r="O625" s="9">
        <v>0</v>
      </c>
      <c r="P625" s="9">
        <v>1338</v>
      </c>
      <c r="Q625" s="9">
        <v>0</v>
      </c>
      <c r="R625" s="9">
        <v>0</v>
      </c>
      <c r="S625"/>
      <c r="T625"/>
      <c r="U625" s="4">
        <f t="shared" si="29"/>
        <v>12480</v>
      </c>
      <c r="V625" s="3">
        <f>((G625-G624)*'Z1 values'!C$5*'Z1 values'!$C$10)/'Z1 values'!$C$12</f>
        <v>4.9083343505859373E-3</v>
      </c>
      <c r="W625" s="3">
        <f>((H625-H624)*'Z1 values'!D$5*'Z1 values'!$C$10)/'Z1 values'!$C$12</f>
        <v>2.9759216308593749E-2</v>
      </c>
      <c r="X625" s="3">
        <f>((I625-I624)*'Z1 values'!E$5*'Z1 values'!$C$10)/'Z1 values'!$C$12</f>
        <v>0</v>
      </c>
      <c r="Y625" s="3">
        <f>((J625-J624)*'Z1 values'!F$5*'Z1 values'!$C$10)/'Z1 values'!$C$12</f>
        <v>0.11514770507812502</v>
      </c>
      <c r="Z625" s="6">
        <f t="shared" si="27"/>
        <v>0.1498152557373047</v>
      </c>
      <c r="AA625">
        <f t="shared" si="28"/>
        <v>208</v>
      </c>
    </row>
    <row r="626" spans="1:27" x14ac:dyDescent="0.25">
      <c r="A626" s="7" t="s">
        <v>8272</v>
      </c>
      <c r="B626" s="7" t="s">
        <v>1001</v>
      </c>
      <c r="C626" s="7">
        <v>800105</v>
      </c>
      <c r="D626" s="9" t="s">
        <v>37</v>
      </c>
      <c r="E626" s="9" t="s">
        <v>38</v>
      </c>
      <c r="F626" s="9">
        <v>624</v>
      </c>
      <c r="G626" s="9">
        <v>2350412</v>
      </c>
      <c r="H626" s="9">
        <v>202363144</v>
      </c>
      <c r="I626" s="9">
        <v>414658</v>
      </c>
      <c r="J626" s="9">
        <v>917833</v>
      </c>
      <c r="K626" s="9">
        <v>0</v>
      </c>
      <c r="L626" s="9">
        <v>0</v>
      </c>
      <c r="M626" s="9">
        <v>2761</v>
      </c>
      <c r="N626" s="9">
        <v>324802</v>
      </c>
      <c r="O626" s="9">
        <v>0</v>
      </c>
      <c r="P626" s="9">
        <v>1090</v>
      </c>
      <c r="Q626" s="9">
        <v>0</v>
      </c>
      <c r="R626" s="9">
        <v>0</v>
      </c>
      <c r="S626"/>
      <c r="T626"/>
      <c r="U626" s="4">
        <f t="shared" si="29"/>
        <v>12500</v>
      </c>
      <c r="V626" s="3">
        <f>((G626-G625)*'Z1 values'!C$5*'Z1 values'!$C$10)/'Z1 values'!$C$12</f>
        <v>5.3880523681640625E-3</v>
      </c>
      <c r="W626" s="3">
        <f>((H626-H625)*'Z1 values'!D$5*'Z1 values'!$C$10)/'Z1 values'!$C$12</f>
        <v>2.9736511230468748E-2</v>
      </c>
      <c r="X626" s="3">
        <f>((I626-I625)*'Z1 values'!E$5*'Z1 values'!$C$10)/'Z1 values'!$C$12</f>
        <v>0</v>
      </c>
      <c r="Y626" s="3">
        <f>((J626-J625)*'Z1 values'!F$5*'Z1 values'!$C$10)/'Z1 values'!$C$12</f>
        <v>9.3804931640625006E-2</v>
      </c>
      <c r="Z626" s="6">
        <f t="shared" si="27"/>
        <v>0.12892949523925781</v>
      </c>
      <c r="AA626">
        <f t="shared" si="28"/>
        <v>208.33333333333334</v>
      </c>
    </row>
    <row r="627" spans="1:27" x14ac:dyDescent="0.25">
      <c r="A627" s="7" t="s">
        <v>8273</v>
      </c>
      <c r="B627" s="7" t="s">
        <v>1001</v>
      </c>
      <c r="C627" s="7">
        <v>801385</v>
      </c>
      <c r="D627" s="9" t="s">
        <v>37</v>
      </c>
      <c r="E627" s="9" t="s">
        <v>38</v>
      </c>
      <c r="F627" s="9">
        <v>625</v>
      </c>
      <c r="G627" s="9">
        <v>2353043</v>
      </c>
      <c r="H627" s="9">
        <v>202688078</v>
      </c>
      <c r="I627" s="9">
        <v>414658</v>
      </c>
      <c r="J627" s="9">
        <v>918982</v>
      </c>
      <c r="K627" s="9">
        <v>0</v>
      </c>
      <c r="L627" s="9">
        <v>0</v>
      </c>
      <c r="M627" s="9">
        <v>2630</v>
      </c>
      <c r="N627" s="9">
        <v>324934</v>
      </c>
      <c r="O627" s="9">
        <v>0</v>
      </c>
      <c r="P627" s="9">
        <v>1149</v>
      </c>
      <c r="Q627" s="9">
        <v>0</v>
      </c>
      <c r="R627" s="9">
        <v>0</v>
      </c>
      <c r="S627"/>
      <c r="T627"/>
      <c r="U627" s="4">
        <f t="shared" si="29"/>
        <v>12520</v>
      </c>
      <c r="V627" s="3">
        <f>((G627-G626)*'Z1 values'!C$5*'Z1 values'!$C$10)/'Z1 values'!$C$12</f>
        <v>5.1306427001953127E-3</v>
      </c>
      <c r="W627" s="3">
        <f>((H627-H626)*'Z1 values'!D$5*'Z1 values'!$C$10)/'Z1 values'!$C$12</f>
        <v>2.9748596191406251E-2</v>
      </c>
      <c r="X627" s="3">
        <f>((I627-I626)*'Z1 values'!E$5*'Z1 values'!$C$10)/'Z1 values'!$C$12</f>
        <v>0</v>
      </c>
      <c r="Y627" s="3">
        <f>((J627-J626)*'Z1 values'!F$5*'Z1 values'!$C$10)/'Z1 values'!$C$12</f>
        <v>9.8882446289062509E-2</v>
      </c>
      <c r="Z627" s="6">
        <f t="shared" si="27"/>
        <v>0.13376168518066406</v>
      </c>
      <c r="AA627">
        <f t="shared" si="28"/>
        <v>208.66666666666666</v>
      </c>
    </row>
    <row r="628" spans="1:27" x14ac:dyDescent="0.25">
      <c r="A628" s="7" t="s">
        <v>8274</v>
      </c>
      <c r="B628" s="7" t="s">
        <v>1001</v>
      </c>
      <c r="C628" s="7">
        <v>802665</v>
      </c>
      <c r="D628" s="9" t="s">
        <v>37</v>
      </c>
      <c r="E628" s="9" t="s">
        <v>38</v>
      </c>
      <c r="F628" s="9">
        <v>626</v>
      </c>
      <c r="G628" s="9">
        <v>2355674</v>
      </c>
      <c r="H628" s="9">
        <v>203013013</v>
      </c>
      <c r="I628" s="9">
        <v>414658</v>
      </c>
      <c r="J628" s="9">
        <v>919942</v>
      </c>
      <c r="K628" s="9">
        <v>0</v>
      </c>
      <c r="L628" s="9">
        <v>0</v>
      </c>
      <c r="M628" s="9">
        <v>2629</v>
      </c>
      <c r="N628" s="9">
        <v>324935</v>
      </c>
      <c r="O628" s="9">
        <v>0</v>
      </c>
      <c r="P628" s="9">
        <v>960</v>
      </c>
      <c r="Q628" s="9">
        <v>0</v>
      </c>
      <c r="R628" s="9">
        <v>0</v>
      </c>
      <c r="S628"/>
      <c r="T628"/>
      <c r="U628" s="4">
        <f t="shared" si="29"/>
        <v>12540</v>
      </c>
      <c r="V628" s="3">
        <f>((G628-G627)*'Z1 values'!C$5*'Z1 values'!$C$10)/'Z1 values'!$C$12</f>
        <v>5.1306427001953127E-3</v>
      </c>
      <c r="W628" s="3">
        <f>((H628-H627)*'Z1 values'!D$5*'Z1 values'!$C$10)/'Z1 values'!$C$12</f>
        <v>2.9748687744140623E-2</v>
      </c>
      <c r="X628" s="3">
        <f>((I628-I627)*'Z1 values'!E$5*'Z1 values'!$C$10)/'Z1 values'!$C$12</f>
        <v>0</v>
      </c>
      <c r="Y628" s="3">
        <f>((J628-J627)*'Z1 values'!F$5*'Z1 values'!$C$10)/'Z1 values'!$C$12</f>
        <v>8.2617187499999994E-2</v>
      </c>
      <c r="Z628" s="6">
        <f t="shared" si="27"/>
        <v>0.11749651794433594</v>
      </c>
      <c r="AA628">
        <f t="shared" si="28"/>
        <v>209</v>
      </c>
    </row>
    <row r="629" spans="1:27" x14ac:dyDescent="0.25">
      <c r="A629" s="7" t="s">
        <v>8275</v>
      </c>
      <c r="B629" s="7" t="s">
        <v>1001</v>
      </c>
      <c r="C629" s="7">
        <v>803948</v>
      </c>
      <c r="D629" s="9" t="s">
        <v>37</v>
      </c>
      <c r="E629" s="9" t="s">
        <v>38</v>
      </c>
      <c r="F629" s="9">
        <v>627</v>
      </c>
      <c r="G629" s="9">
        <v>2362706</v>
      </c>
      <c r="H629" s="9">
        <v>203334419</v>
      </c>
      <c r="I629" s="9">
        <v>417390</v>
      </c>
      <c r="J629" s="9">
        <v>921126</v>
      </c>
      <c r="K629" s="9">
        <v>0</v>
      </c>
      <c r="L629" s="9">
        <v>0</v>
      </c>
      <c r="M629" s="9">
        <v>7030</v>
      </c>
      <c r="N629" s="9">
        <v>321406</v>
      </c>
      <c r="O629" s="9">
        <v>2732</v>
      </c>
      <c r="P629" s="9">
        <v>1184</v>
      </c>
      <c r="Q629" s="9">
        <v>0</v>
      </c>
      <c r="R629" s="9">
        <v>0</v>
      </c>
      <c r="S629"/>
      <c r="T629"/>
      <c r="U629" s="4">
        <f t="shared" si="29"/>
        <v>12560</v>
      </c>
      <c r="V629" s="3">
        <f>((G629-G628)*'Z1 values'!C$5*'Z1 values'!$C$10)/'Z1 values'!$C$12</f>
        <v>1.3712915039062501E-2</v>
      </c>
      <c r="W629" s="3">
        <f>((H629-H628)*'Z1 values'!D$5*'Z1 values'!$C$10)/'Z1 values'!$C$12</f>
        <v>2.9425598144531252E-2</v>
      </c>
      <c r="X629" s="3">
        <f>((I629-I628)*'Z1 values'!E$5*'Z1 values'!$C$10)/'Z1 values'!$C$12</f>
        <v>0.21760620117187499</v>
      </c>
      <c r="Y629" s="3">
        <f>((J629-J628)*'Z1 values'!F$5*'Z1 values'!$C$10)/'Z1 values'!$C$12</f>
        <v>0.10189453125</v>
      </c>
      <c r="Z629" s="6">
        <f t="shared" si="27"/>
        <v>0.36263924560546879</v>
      </c>
      <c r="AA629">
        <f t="shared" si="28"/>
        <v>209.33333333333334</v>
      </c>
    </row>
    <row r="630" spans="1:27" x14ac:dyDescent="0.25">
      <c r="A630" s="7" t="s">
        <v>8276</v>
      </c>
      <c r="B630" s="7" t="s">
        <v>1001</v>
      </c>
      <c r="C630" s="7">
        <v>805225</v>
      </c>
      <c r="D630" s="9" t="s">
        <v>37</v>
      </c>
      <c r="E630" s="9" t="s">
        <v>38</v>
      </c>
      <c r="F630" s="9">
        <v>628</v>
      </c>
      <c r="G630" s="9">
        <v>2365358</v>
      </c>
      <c r="H630" s="9">
        <v>203658463</v>
      </c>
      <c r="I630" s="9">
        <v>417390</v>
      </c>
      <c r="J630" s="9">
        <v>922086</v>
      </c>
      <c r="K630" s="9">
        <v>0</v>
      </c>
      <c r="L630" s="9">
        <v>0</v>
      </c>
      <c r="M630" s="9">
        <v>2651</v>
      </c>
      <c r="N630" s="9">
        <v>324044</v>
      </c>
      <c r="O630" s="9">
        <v>0</v>
      </c>
      <c r="P630" s="9">
        <v>960</v>
      </c>
      <c r="Q630" s="9">
        <v>0</v>
      </c>
      <c r="R630" s="9">
        <v>0</v>
      </c>
      <c r="S630"/>
      <c r="T630"/>
      <c r="U630" s="4">
        <f t="shared" si="29"/>
        <v>12580</v>
      </c>
      <c r="V630" s="3">
        <f>((G630-G629)*'Z1 values'!C$5*'Z1 values'!$C$10)/'Z1 values'!$C$12</f>
        <v>5.1715942382812496E-3</v>
      </c>
      <c r="W630" s="3">
        <f>((H630-H629)*'Z1 values'!D$5*'Z1 values'!$C$10)/'Z1 values'!$C$12</f>
        <v>2.9667114257812498E-2</v>
      </c>
      <c r="X630" s="3">
        <f>((I630-I629)*'Z1 values'!E$5*'Z1 values'!$C$10)/'Z1 values'!$C$12</f>
        <v>0</v>
      </c>
      <c r="Y630" s="3">
        <f>((J630-J629)*'Z1 values'!F$5*'Z1 values'!$C$10)/'Z1 values'!$C$12</f>
        <v>8.2617187499999994E-2</v>
      </c>
      <c r="Z630" s="6">
        <f t="shared" si="27"/>
        <v>0.11745589599609374</v>
      </c>
      <c r="AA630">
        <f t="shared" si="28"/>
        <v>209.66666666666666</v>
      </c>
    </row>
    <row r="631" spans="1:27" x14ac:dyDescent="0.25">
      <c r="A631" s="7" t="s">
        <v>8277</v>
      </c>
      <c r="B631" s="7" t="s">
        <v>1001</v>
      </c>
      <c r="C631" s="7">
        <v>806505</v>
      </c>
      <c r="D631" s="9" t="s">
        <v>37</v>
      </c>
      <c r="E631" s="9" t="s">
        <v>38</v>
      </c>
      <c r="F631" s="9">
        <v>629</v>
      </c>
      <c r="G631" s="9">
        <v>2369354</v>
      </c>
      <c r="H631" s="9">
        <v>203981971</v>
      </c>
      <c r="I631" s="9">
        <v>418091</v>
      </c>
      <c r="J631" s="9">
        <v>923707</v>
      </c>
      <c r="K631" s="9">
        <v>0</v>
      </c>
      <c r="L631" s="9">
        <v>0</v>
      </c>
      <c r="M631" s="9">
        <v>3994</v>
      </c>
      <c r="N631" s="9">
        <v>323508</v>
      </c>
      <c r="O631" s="9">
        <v>701</v>
      </c>
      <c r="P631" s="9">
        <v>1621</v>
      </c>
      <c r="Q631" s="9">
        <v>0</v>
      </c>
      <c r="R631" s="9">
        <v>0</v>
      </c>
      <c r="S631"/>
      <c r="T631"/>
      <c r="U631" s="4">
        <f t="shared" si="29"/>
        <v>12600</v>
      </c>
      <c r="V631" s="3">
        <f>((G631-G630)*'Z1 values'!C$5*'Z1 values'!$C$10)/'Z1 values'!$C$12</f>
        <v>7.7924926757812502E-3</v>
      </c>
      <c r="W631" s="3">
        <f>((H631-H630)*'Z1 values'!D$5*'Z1 values'!$C$10)/'Z1 values'!$C$12</f>
        <v>2.96180419921875E-2</v>
      </c>
      <c r="X631" s="3">
        <f>((I631-I630)*'Z1 values'!E$5*'Z1 values'!$C$10)/'Z1 values'!$C$12</f>
        <v>5.5835266113281247E-2</v>
      </c>
      <c r="Y631" s="3">
        <f>((J631-J630)*'Z1 values'!F$5*'Z1 values'!$C$10)/'Z1 values'!$C$12</f>
        <v>0.13950256347656251</v>
      </c>
      <c r="Z631" s="6">
        <f t="shared" si="27"/>
        <v>0.23274836425781251</v>
      </c>
      <c r="AA631">
        <f t="shared" si="28"/>
        <v>210</v>
      </c>
    </row>
    <row r="632" spans="1:27" x14ac:dyDescent="0.25">
      <c r="A632" s="7" t="s">
        <v>8278</v>
      </c>
      <c r="B632" s="7" t="s">
        <v>1001</v>
      </c>
      <c r="C632" s="7">
        <v>807785</v>
      </c>
      <c r="D632" s="9" t="s">
        <v>37</v>
      </c>
      <c r="E632" s="9" t="s">
        <v>38</v>
      </c>
      <c r="F632" s="9">
        <v>630</v>
      </c>
      <c r="G632" s="9">
        <v>2374846</v>
      </c>
      <c r="H632" s="9">
        <v>204304039</v>
      </c>
      <c r="I632" s="9">
        <v>419846</v>
      </c>
      <c r="J632" s="9">
        <v>925439</v>
      </c>
      <c r="K632" s="9">
        <v>0</v>
      </c>
      <c r="L632" s="9">
        <v>0</v>
      </c>
      <c r="M632" s="9">
        <v>5491</v>
      </c>
      <c r="N632" s="9">
        <v>322068</v>
      </c>
      <c r="O632" s="9">
        <v>1755</v>
      </c>
      <c r="P632" s="9">
        <v>1732</v>
      </c>
      <c r="Q632" s="9">
        <v>0</v>
      </c>
      <c r="R632" s="9">
        <v>0</v>
      </c>
      <c r="S632"/>
      <c r="T632"/>
      <c r="U632" s="4">
        <f t="shared" si="29"/>
        <v>12620</v>
      </c>
      <c r="V632" s="3">
        <f>((G632-G631)*'Z1 values'!C$5*'Z1 values'!$C$10)/'Z1 values'!$C$12</f>
        <v>1.070980224609375E-2</v>
      </c>
      <c r="W632" s="3">
        <f>((H632-H631)*'Z1 values'!D$5*'Z1 values'!$C$10)/'Z1 values'!$C$12</f>
        <v>2.9486206054687502E-2</v>
      </c>
      <c r="X632" s="3">
        <f>((I632-I631)*'Z1 values'!E$5*'Z1 values'!$C$10)/'Z1 values'!$C$12</f>
        <v>0.13978729248046873</v>
      </c>
      <c r="Y632" s="3">
        <f>((J632-J631)*'Z1 values'!F$5*'Z1 values'!$C$10)/'Z1 values'!$C$12</f>
        <v>0.14905517578124999</v>
      </c>
      <c r="Z632" s="6">
        <f t="shared" si="27"/>
        <v>0.32903847656249996</v>
      </c>
      <c r="AA632">
        <f t="shared" si="28"/>
        <v>210.33333333333334</v>
      </c>
    </row>
    <row r="633" spans="1:27" x14ac:dyDescent="0.25">
      <c r="A633" s="7" t="s">
        <v>8279</v>
      </c>
      <c r="B633" s="7" t="s">
        <v>1001</v>
      </c>
      <c r="C633" s="7">
        <v>809065</v>
      </c>
      <c r="D633" s="9" t="s">
        <v>37</v>
      </c>
      <c r="E633" s="9" t="s">
        <v>38</v>
      </c>
      <c r="F633" s="9">
        <v>631</v>
      </c>
      <c r="G633" s="9">
        <v>2377497</v>
      </c>
      <c r="H633" s="9">
        <v>204628950</v>
      </c>
      <c r="I633" s="9">
        <v>419846</v>
      </c>
      <c r="J633" s="9">
        <v>926399</v>
      </c>
      <c r="K633" s="9">
        <v>0</v>
      </c>
      <c r="L633" s="9">
        <v>0</v>
      </c>
      <c r="M633" s="9">
        <v>2649</v>
      </c>
      <c r="N633" s="9">
        <v>324911</v>
      </c>
      <c r="O633" s="9">
        <v>0</v>
      </c>
      <c r="P633" s="9">
        <v>960</v>
      </c>
      <c r="Q633" s="9">
        <v>0</v>
      </c>
      <c r="R633" s="9">
        <v>0</v>
      </c>
      <c r="S633"/>
      <c r="T633"/>
      <c r="U633" s="4">
        <f t="shared" si="29"/>
        <v>12640</v>
      </c>
      <c r="V633" s="3">
        <f>((G633-G632)*'Z1 values'!C$5*'Z1 values'!$C$10)/'Z1 values'!$C$12</f>
        <v>5.1696441650390624E-3</v>
      </c>
      <c r="W633" s="3">
        <f>((H633-H632)*'Z1 values'!D$5*'Z1 values'!$C$10)/'Z1 values'!$C$12</f>
        <v>2.9746490478515623E-2</v>
      </c>
      <c r="X633" s="3">
        <f>((I633-I632)*'Z1 values'!E$5*'Z1 values'!$C$10)/'Z1 values'!$C$12</f>
        <v>0</v>
      </c>
      <c r="Y633" s="3">
        <f>((J633-J632)*'Z1 values'!F$5*'Z1 values'!$C$10)/'Z1 values'!$C$12</f>
        <v>8.2617187499999994E-2</v>
      </c>
      <c r="Z633" s="6">
        <f t="shared" si="27"/>
        <v>0.11753332214355468</v>
      </c>
      <c r="AA633">
        <f t="shared" si="28"/>
        <v>210.66666666666666</v>
      </c>
    </row>
    <row r="634" spans="1:27" x14ac:dyDescent="0.25">
      <c r="A634" s="7" t="s">
        <v>8280</v>
      </c>
      <c r="B634" s="7" t="s">
        <v>1001</v>
      </c>
      <c r="C634" s="7">
        <v>810345</v>
      </c>
      <c r="D634" s="9" t="s">
        <v>37</v>
      </c>
      <c r="E634" s="9" t="s">
        <v>38</v>
      </c>
      <c r="F634" s="9">
        <v>632</v>
      </c>
      <c r="G634" s="9">
        <v>2380121</v>
      </c>
      <c r="H634" s="9">
        <v>204953891</v>
      </c>
      <c r="I634" s="9">
        <v>419846</v>
      </c>
      <c r="J634" s="9">
        <v>927554</v>
      </c>
      <c r="K634" s="9">
        <v>0</v>
      </c>
      <c r="L634" s="9">
        <v>0</v>
      </c>
      <c r="M634" s="9">
        <v>2622</v>
      </c>
      <c r="N634" s="9">
        <v>324941</v>
      </c>
      <c r="O634" s="9">
        <v>0</v>
      </c>
      <c r="P634" s="9">
        <v>1155</v>
      </c>
      <c r="Q634" s="9">
        <v>0</v>
      </c>
      <c r="R634" s="9">
        <v>0</v>
      </c>
      <c r="S634"/>
      <c r="T634"/>
      <c r="U634" s="4">
        <f t="shared" si="29"/>
        <v>12660</v>
      </c>
      <c r="V634" s="3">
        <f>((G634-G633)*'Z1 values'!C$5*'Z1 values'!$C$10)/'Z1 values'!$C$12</f>
        <v>5.1169921875000007E-3</v>
      </c>
      <c r="W634" s="3">
        <f>((H634-H633)*'Z1 values'!D$5*'Z1 values'!$C$10)/'Z1 values'!$C$12</f>
        <v>2.9749237060546874E-2</v>
      </c>
      <c r="X634" s="3">
        <f>((I634-I633)*'Z1 values'!E$5*'Z1 values'!$C$10)/'Z1 values'!$C$12</f>
        <v>0</v>
      </c>
      <c r="Y634" s="3">
        <f>((J634-J633)*'Z1 values'!F$5*'Z1 values'!$C$10)/'Z1 values'!$C$12</f>
        <v>9.9398803710937497E-2</v>
      </c>
      <c r="Z634" s="6">
        <f t="shared" si="27"/>
        <v>0.13426503295898437</v>
      </c>
      <c r="AA634">
        <f t="shared" si="28"/>
        <v>211</v>
      </c>
    </row>
    <row r="635" spans="1:27" x14ac:dyDescent="0.25">
      <c r="A635" s="7" t="s">
        <v>8281</v>
      </c>
      <c r="B635" s="7" t="s">
        <v>1001</v>
      </c>
      <c r="C635" s="7">
        <v>811625</v>
      </c>
      <c r="D635" s="9" t="s">
        <v>37</v>
      </c>
      <c r="E635" s="9" t="s">
        <v>38</v>
      </c>
      <c r="F635" s="9">
        <v>633</v>
      </c>
      <c r="G635" s="9">
        <v>2382727</v>
      </c>
      <c r="H635" s="9">
        <v>205278851</v>
      </c>
      <c r="I635" s="9">
        <v>419846</v>
      </c>
      <c r="J635" s="9">
        <v>928703</v>
      </c>
      <c r="K635" s="9">
        <v>0</v>
      </c>
      <c r="L635" s="9">
        <v>0</v>
      </c>
      <c r="M635" s="9">
        <v>2604</v>
      </c>
      <c r="N635" s="9">
        <v>324960</v>
      </c>
      <c r="O635" s="9">
        <v>0</v>
      </c>
      <c r="P635" s="9">
        <v>1149</v>
      </c>
      <c r="Q635" s="9">
        <v>0</v>
      </c>
      <c r="R635" s="9">
        <v>0</v>
      </c>
      <c r="S635"/>
      <c r="T635"/>
      <c r="U635" s="4">
        <f t="shared" si="29"/>
        <v>12680</v>
      </c>
      <c r="V635" s="3">
        <f>((G635-G634)*'Z1 values'!C$5*'Z1 values'!$C$10)/'Z1 values'!$C$12</f>
        <v>5.0818908691406244E-3</v>
      </c>
      <c r="W635" s="3">
        <f>((H635-H634)*'Z1 values'!D$5*'Z1 values'!$C$10)/'Z1 values'!$C$12</f>
        <v>2.9750976562499996E-2</v>
      </c>
      <c r="X635" s="3">
        <f>((I635-I634)*'Z1 values'!E$5*'Z1 values'!$C$10)/'Z1 values'!$C$12</f>
        <v>0</v>
      </c>
      <c r="Y635" s="3">
        <f>((J635-J634)*'Z1 values'!F$5*'Z1 values'!$C$10)/'Z1 values'!$C$12</f>
        <v>9.8882446289062509E-2</v>
      </c>
      <c r="Z635" s="6">
        <f t="shared" si="27"/>
        <v>0.13371531372070314</v>
      </c>
      <c r="AA635">
        <f t="shared" si="28"/>
        <v>211.33333333333334</v>
      </c>
    </row>
    <row r="636" spans="1:27" x14ac:dyDescent="0.25">
      <c r="A636" s="7" t="s">
        <v>8282</v>
      </c>
      <c r="B636" s="7" t="s">
        <v>1001</v>
      </c>
      <c r="C636" s="7">
        <v>812905</v>
      </c>
      <c r="D636" s="9" t="s">
        <v>37</v>
      </c>
      <c r="E636" s="9" t="s">
        <v>38</v>
      </c>
      <c r="F636" s="9">
        <v>634</v>
      </c>
      <c r="G636" s="9">
        <v>2385346</v>
      </c>
      <c r="H636" s="9">
        <v>205603798</v>
      </c>
      <c r="I636" s="9">
        <v>419846</v>
      </c>
      <c r="J636" s="9">
        <v>929663</v>
      </c>
      <c r="K636" s="9">
        <v>0</v>
      </c>
      <c r="L636" s="9">
        <v>0</v>
      </c>
      <c r="M636" s="9">
        <v>2617</v>
      </c>
      <c r="N636" s="9">
        <v>324947</v>
      </c>
      <c r="O636" s="9">
        <v>0</v>
      </c>
      <c r="P636" s="9">
        <v>960</v>
      </c>
      <c r="Q636" s="9">
        <v>0</v>
      </c>
      <c r="R636" s="9">
        <v>0</v>
      </c>
      <c r="S636"/>
      <c r="T636"/>
      <c r="U636" s="4">
        <f t="shared" si="29"/>
        <v>12700</v>
      </c>
      <c r="V636" s="3">
        <f>((G636-G635)*'Z1 values'!C$5*'Z1 values'!$C$10)/'Z1 values'!$C$12</f>
        <v>5.1072418212890621E-3</v>
      </c>
      <c r="W636" s="3">
        <f>((H636-H635)*'Z1 values'!D$5*'Z1 values'!$C$10)/'Z1 values'!$C$12</f>
        <v>2.9749786376953125E-2</v>
      </c>
      <c r="X636" s="3">
        <f>((I636-I635)*'Z1 values'!E$5*'Z1 values'!$C$10)/'Z1 values'!$C$12</f>
        <v>0</v>
      </c>
      <c r="Y636" s="3">
        <f>((J636-J635)*'Z1 values'!F$5*'Z1 values'!$C$10)/'Z1 values'!$C$12</f>
        <v>8.2617187499999994E-2</v>
      </c>
      <c r="Z636" s="6">
        <f t="shared" si="27"/>
        <v>0.11747421569824218</v>
      </c>
      <c r="AA636">
        <f t="shared" si="28"/>
        <v>211.66666666666666</v>
      </c>
    </row>
    <row r="637" spans="1:27" x14ac:dyDescent="0.25">
      <c r="A637" s="7" t="s">
        <v>8283</v>
      </c>
      <c r="B637" s="7" t="s">
        <v>1001</v>
      </c>
      <c r="C637" s="7">
        <v>814185</v>
      </c>
      <c r="D637" s="9" t="s">
        <v>37</v>
      </c>
      <c r="E637" s="9" t="s">
        <v>38</v>
      </c>
      <c r="F637" s="9">
        <v>635</v>
      </c>
      <c r="G637" s="9">
        <v>2389855</v>
      </c>
      <c r="H637" s="9">
        <v>205926848</v>
      </c>
      <c r="I637" s="9">
        <v>420882</v>
      </c>
      <c r="J637" s="9">
        <v>931474</v>
      </c>
      <c r="K637" s="9">
        <v>0</v>
      </c>
      <c r="L637" s="9">
        <v>0</v>
      </c>
      <c r="M637" s="9">
        <v>4507</v>
      </c>
      <c r="N637" s="9">
        <v>323050</v>
      </c>
      <c r="O637" s="9">
        <v>1036</v>
      </c>
      <c r="P637" s="9">
        <v>1811</v>
      </c>
      <c r="Q637" s="9">
        <v>0</v>
      </c>
      <c r="R637" s="9">
        <v>0</v>
      </c>
      <c r="S637"/>
      <c r="T637"/>
      <c r="U637" s="4">
        <f t="shared" si="29"/>
        <v>12720</v>
      </c>
      <c r="V637" s="3">
        <f>((G637-G636)*'Z1 values'!C$5*'Z1 values'!$C$10)/'Z1 values'!$C$12</f>
        <v>8.7928802490234385E-3</v>
      </c>
      <c r="W637" s="3">
        <f>((H637-H636)*'Z1 values'!D$5*'Z1 values'!$C$10)/'Z1 values'!$C$12</f>
        <v>2.9576110839843749E-2</v>
      </c>
      <c r="X637" s="3">
        <f>((I637-I636)*'Z1 values'!E$5*'Z1 values'!$C$10)/'Z1 values'!$C$12</f>
        <v>8.2518310546875001E-2</v>
      </c>
      <c r="Y637" s="3">
        <f>((J637-J636)*'Z1 values'!F$5*'Z1 values'!$C$10)/'Z1 values'!$C$12</f>
        <v>0.15585388183593751</v>
      </c>
      <c r="Z637" s="6">
        <f t="shared" si="27"/>
        <v>0.2767411834716797</v>
      </c>
      <c r="AA637">
        <f t="shared" si="28"/>
        <v>212</v>
      </c>
    </row>
    <row r="638" spans="1:27" x14ac:dyDescent="0.25">
      <c r="A638" s="7" t="s">
        <v>8284</v>
      </c>
      <c r="B638" s="7" t="s">
        <v>1001</v>
      </c>
      <c r="C638" s="7">
        <v>815465</v>
      </c>
      <c r="D638" s="9" t="s">
        <v>37</v>
      </c>
      <c r="E638" s="9" t="s">
        <v>38</v>
      </c>
      <c r="F638" s="9">
        <v>636</v>
      </c>
      <c r="G638" s="9">
        <v>2392494</v>
      </c>
      <c r="H638" s="9">
        <v>206251773</v>
      </c>
      <c r="I638" s="9">
        <v>420882</v>
      </c>
      <c r="J638" s="9">
        <v>932434</v>
      </c>
      <c r="K638" s="9">
        <v>0</v>
      </c>
      <c r="L638" s="9">
        <v>0</v>
      </c>
      <c r="M638" s="9">
        <v>2638</v>
      </c>
      <c r="N638" s="9">
        <v>324925</v>
      </c>
      <c r="O638" s="9">
        <v>0</v>
      </c>
      <c r="P638" s="9">
        <v>960</v>
      </c>
      <c r="Q638" s="9">
        <v>0</v>
      </c>
      <c r="R638" s="9">
        <v>0</v>
      </c>
      <c r="S638"/>
      <c r="T638"/>
      <c r="U638" s="4">
        <f t="shared" si="29"/>
        <v>12740</v>
      </c>
      <c r="V638" s="3">
        <f>((G638-G637)*'Z1 values'!C$5*'Z1 values'!$C$10)/'Z1 values'!$C$12</f>
        <v>5.1462432861328119E-3</v>
      </c>
      <c r="W638" s="3">
        <f>((H638-H637)*'Z1 values'!D$5*'Z1 values'!$C$10)/'Z1 values'!$C$12</f>
        <v>2.9747772216796874E-2</v>
      </c>
      <c r="X638" s="3">
        <f>((I638-I637)*'Z1 values'!E$5*'Z1 values'!$C$10)/'Z1 values'!$C$12</f>
        <v>0</v>
      </c>
      <c r="Y638" s="3">
        <f>((J638-J637)*'Z1 values'!F$5*'Z1 values'!$C$10)/'Z1 values'!$C$12</f>
        <v>8.2617187499999994E-2</v>
      </c>
      <c r="Z638" s="6">
        <f t="shared" si="27"/>
        <v>0.11751120300292968</v>
      </c>
      <c r="AA638">
        <f t="shared" si="28"/>
        <v>212.33333333333334</v>
      </c>
    </row>
    <row r="639" spans="1:27" x14ac:dyDescent="0.25">
      <c r="A639" s="7" t="s">
        <v>8285</v>
      </c>
      <c r="B639" s="7" t="s">
        <v>1001</v>
      </c>
      <c r="C639" s="7">
        <v>816745</v>
      </c>
      <c r="D639" s="9" t="s">
        <v>37</v>
      </c>
      <c r="E639" s="9" t="s">
        <v>38</v>
      </c>
      <c r="F639" s="9">
        <v>637</v>
      </c>
      <c r="G639" s="9">
        <v>2399578</v>
      </c>
      <c r="H639" s="9">
        <v>206572252</v>
      </c>
      <c r="I639" s="9">
        <v>423442</v>
      </c>
      <c r="J639" s="9">
        <v>935520</v>
      </c>
      <c r="K639" s="9">
        <v>0</v>
      </c>
      <c r="L639" s="9">
        <v>0</v>
      </c>
      <c r="M639" s="9">
        <v>7083</v>
      </c>
      <c r="N639" s="9">
        <v>320479</v>
      </c>
      <c r="O639" s="9">
        <v>2560</v>
      </c>
      <c r="P639" s="9">
        <v>3086</v>
      </c>
      <c r="Q639" s="9">
        <v>0</v>
      </c>
      <c r="R639" s="9">
        <v>0</v>
      </c>
      <c r="S639"/>
      <c r="T639"/>
      <c r="U639" s="4">
        <f t="shared" si="29"/>
        <v>12760</v>
      </c>
      <c r="V639" s="3">
        <f>((G639-G638)*'Z1 values'!C$5*'Z1 values'!$C$10)/'Z1 values'!$C$12</f>
        <v>1.3814318847656252E-2</v>
      </c>
      <c r="W639" s="3">
        <f>((H639-H638)*'Z1 values'!D$5*'Z1 values'!$C$10)/'Z1 values'!$C$12</f>
        <v>2.9340728759765622E-2</v>
      </c>
      <c r="X639" s="3">
        <f>((I639-I638)*'Z1 values'!E$5*'Z1 values'!$C$10)/'Z1 values'!$C$12</f>
        <v>0.20390625000000001</v>
      </c>
      <c r="Y639" s="3">
        <f>((J639-J638)*'Z1 values'!F$5*'Z1 values'!$C$10)/'Z1 values'!$C$12</f>
        <v>0.26557983398437501</v>
      </c>
      <c r="Z639" s="6">
        <f t="shared" si="27"/>
        <v>0.51264113159179692</v>
      </c>
      <c r="AA639">
        <f t="shared" si="28"/>
        <v>212.66666666666666</v>
      </c>
    </row>
    <row r="640" spans="1:27" x14ac:dyDescent="0.25">
      <c r="A640" s="7" t="s">
        <v>8286</v>
      </c>
      <c r="B640" s="7" t="s">
        <v>1001</v>
      </c>
      <c r="C640" s="7">
        <v>818025</v>
      </c>
      <c r="D640" s="9" t="s">
        <v>37</v>
      </c>
      <c r="E640" s="9" t="s">
        <v>38</v>
      </c>
      <c r="F640" s="9">
        <v>638</v>
      </c>
      <c r="G640" s="9">
        <v>2402219</v>
      </c>
      <c r="H640" s="9">
        <v>206897177</v>
      </c>
      <c r="I640" s="9">
        <v>423442</v>
      </c>
      <c r="J640" s="9">
        <v>936480</v>
      </c>
      <c r="K640" s="9">
        <v>0</v>
      </c>
      <c r="L640" s="9">
        <v>0</v>
      </c>
      <c r="M640" s="9">
        <v>2639</v>
      </c>
      <c r="N640" s="9">
        <v>324925</v>
      </c>
      <c r="O640" s="9">
        <v>0</v>
      </c>
      <c r="P640" s="9">
        <v>960</v>
      </c>
      <c r="Q640" s="9">
        <v>0</v>
      </c>
      <c r="R640" s="9">
        <v>0</v>
      </c>
      <c r="S640"/>
      <c r="T640"/>
      <c r="U640" s="4">
        <f t="shared" si="29"/>
        <v>12780</v>
      </c>
      <c r="V640" s="3">
        <f>((G640-G639)*'Z1 values'!C$5*'Z1 values'!$C$10)/'Z1 values'!$C$12</f>
        <v>5.150143432617188E-3</v>
      </c>
      <c r="W640" s="3">
        <f>((H640-H639)*'Z1 values'!D$5*'Z1 values'!$C$10)/'Z1 values'!$C$12</f>
        <v>2.9747772216796874E-2</v>
      </c>
      <c r="X640" s="3">
        <f>((I640-I639)*'Z1 values'!E$5*'Z1 values'!$C$10)/'Z1 values'!$C$12</f>
        <v>0</v>
      </c>
      <c r="Y640" s="3">
        <f>((J640-J639)*'Z1 values'!F$5*'Z1 values'!$C$10)/'Z1 values'!$C$12</f>
        <v>8.2617187499999994E-2</v>
      </c>
      <c r="Z640" s="6">
        <f t="shared" si="27"/>
        <v>0.11751510314941406</v>
      </c>
      <c r="AA640">
        <f t="shared" si="28"/>
        <v>213</v>
      </c>
    </row>
    <row r="641" spans="1:27" x14ac:dyDescent="0.25">
      <c r="A641" s="7" t="s">
        <v>8287</v>
      </c>
      <c r="B641" s="7" t="s">
        <v>1001</v>
      </c>
      <c r="C641" s="7">
        <v>819305</v>
      </c>
      <c r="D641" s="9" t="s">
        <v>37</v>
      </c>
      <c r="E641" s="9" t="s">
        <v>38</v>
      </c>
      <c r="F641" s="9">
        <v>639</v>
      </c>
      <c r="G641" s="9">
        <v>2406940</v>
      </c>
      <c r="H641" s="9">
        <v>207220013</v>
      </c>
      <c r="I641" s="9">
        <v>424625</v>
      </c>
      <c r="J641" s="9">
        <v>938376</v>
      </c>
      <c r="K641" s="9">
        <v>0</v>
      </c>
      <c r="L641" s="9">
        <v>0</v>
      </c>
      <c r="M641" s="9">
        <v>4719</v>
      </c>
      <c r="N641" s="9">
        <v>322836</v>
      </c>
      <c r="O641" s="9">
        <v>1183</v>
      </c>
      <c r="P641" s="9">
        <v>1896</v>
      </c>
      <c r="Q641" s="9">
        <v>0</v>
      </c>
      <c r="R641" s="9">
        <v>0</v>
      </c>
      <c r="S641"/>
      <c r="T641"/>
      <c r="U641" s="4">
        <f t="shared" si="29"/>
        <v>12800</v>
      </c>
      <c r="V641" s="3">
        <f>((G641-G640)*'Z1 values'!C$5*'Z1 values'!$C$10)/'Z1 values'!$C$12</f>
        <v>9.2062957763671873E-3</v>
      </c>
      <c r="W641" s="3">
        <f>((H641-H640)*'Z1 values'!D$5*'Z1 values'!$C$10)/'Z1 values'!$C$12</f>
        <v>2.9556518554687501E-2</v>
      </c>
      <c r="X641" s="3">
        <f>((I641-I640)*'Z1 values'!E$5*'Z1 values'!$C$10)/'Z1 values'!$C$12</f>
        <v>9.4226989746093739E-2</v>
      </c>
      <c r="Y641" s="3">
        <f>((J641-J640)*'Z1 values'!F$5*'Z1 values'!$C$10)/'Z1 values'!$C$12</f>
        <v>0.16316894531250001</v>
      </c>
      <c r="Z641" s="6">
        <f t="shared" si="27"/>
        <v>0.29615874938964848</v>
      </c>
      <c r="AA641">
        <f t="shared" si="28"/>
        <v>213.33333333333334</v>
      </c>
    </row>
    <row r="642" spans="1:27" x14ac:dyDescent="0.25">
      <c r="A642" s="7" t="s">
        <v>8288</v>
      </c>
      <c r="B642" s="7" t="s">
        <v>1001</v>
      </c>
      <c r="C642" s="7">
        <v>820585</v>
      </c>
      <c r="D642" s="9" t="s">
        <v>37</v>
      </c>
      <c r="E642" s="9" t="s">
        <v>38</v>
      </c>
      <c r="F642" s="9">
        <v>640</v>
      </c>
      <c r="G642" s="9">
        <v>2409468</v>
      </c>
      <c r="H642" s="9">
        <v>207545042</v>
      </c>
      <c r="I642" s="9">
        <v>424625</v>
      </c>
      <c r="J642" s="9">
        <v>939336</v>
      </c>
      <c r="K642" s="9">
        <v>0</v>
      </c>
      <c r="L642" s="9">
        <v>0</v>
      </c>
      <c r="M642" s="9">
        <v>2527</v>
      </c>
      <c r="N642" s="9">
        <v>325029</v>
      </c>
      <c r="O642" s="9">
        <v>0</v>
      </c>
      <c r="P642" s="9">
        <v>960</v>
      </c>
      <c r="Q642" s="9">
        <v>0</v>
      </c>
      <c r="R642" s="9">
        <v>0</v>
      </c>
      <c r="S642"/>
      <c r="T642"/>
      <c r="U642" s="4">
        <f t="shared" si="29"/>
        <v>12820</v>
      </c>
      <c r="V642" s="3">
        <f>((G642-G641)*'Z1 values'!C$5*'Z1 values'!$C$10)/'Z1 values'!$C$12</f>
        <v>4.9297851562499998E-3</v>
      </c>
      <c r="W642" s="3">
        <f>((H642-H641)*'Z1 values'!D$5*'Z1 values'!$C$10)/'Z1 values'!$C$12</f>
        <v>2.9757293701171871E-2</v>
      </c>
      <c r="X642" s="3">
        <f>((I642-I641)*'Z1 values'!E$5*'Z1 values'!$C$10)/'Z1 values'!$C$12</f>
        <v>0</v>
      </c>
      <c r="Y642" s="3">
        <f>((J642-J641)*'Z1 values'!F$5*'Z1 values'!$C$10)/'Z1 values'!$C$12</f>
        <v>8.2617187499999994E-2</v>
      </c>
      <c r="Z642" s="6">
        <f t="shared" si="27"/>
        <v>0.11730426635742186</v>
      </c>
      <c r="AA642">
        <f t="shared" si="28"/>
        <v>213.66666666666666</v>
      </c>
    </row>
    <row r="643" spans="1:27" x14ac:dyDescent="0.25">
      <c r="A643" s="7" t="s">
        <v>8289</v>
      </c>
      <c r="B643" s="7" t="s">
        <v>1001</v>
      </c>
      <c r="C643" s="7">
        <v>821865</v>
      </c>
      <c r="D643" s="9" t="s">
        <v>37</v>
      </c>
      <c r="E643" s="9" t="s">
        <v>38</v>
      </c>
      <c r="F643" s="9">
        <v>641</v>
      </c>
      <c r="G643" s="9">
        <v>2411966</v>
      </c>
      <c r="H643" s="9">
        <v>207870102</v>
      </c>
      <c r="I643" s="9">
        <v>424625</v>
      </c>
      <c r="J643" s="9">
        <v>940296</v>
      </c>
      <c r="K643" s="9">
        <v>0</v>
      </c>
      <c r="L643" s="9">
        <v>0</v>
      </c>
      <c r="M643" s="9">
        <v>2497</v>
      </c>
      <c r="N643" s="9">
        <v>325060</v>
      </c>
      <c r="O643" s="9">
        <v>0</v>
      </c>
      <c r="P643" s="9">
        <v>960</v>
      </c>
      <c r="Q643" s="9">
        <v>0</v>
      </c>
      <c r="R643" s="9">
        <v>0</v>
      </c>
      <c r="S643"/>
      <c r="T643"/>
      <c r="U643" s="4">
        <f t="shared" si="29"/>
        <v>12840</v>
      </c>
      <c r="V643" s="3">
        <f>((G643-G642)*'Z1 values'!C$5*'Z1 values'!$C$10)/'Z1 values'!$C$12</f>
        <v>4.8712829589843739E-3</v>
      </c>
      <c r="W643" s="3">
        <f>((H643-H642)*'Z1 values'!D$5*'Z1 values'!$C$10)/'Z1 values'!$C$12</f>
        <v>2.9760131835937498E-2</v>
      </c>
      <c r="X643" s="3">
        <f>((I643-I642)*'Z1 values'!E$5*'Z1 values'!$C$10)/'Z1 values'!$C$12</f>
        <v>0</v>
      </c>
      <c r="Y643" s="3">
        <f>((J643-J642)*'Z1 values'!F$5*'Z1 values'!$C$10)/'Z1 values'!$C$12</f>
        <v>8.2617187499999994E-2</v>
      </c>
      <c r="Z643" s="6">
        <f t="shared" ref="Z643:Z706" si="30">SUM(V643:Y643)</f>
        <v>0.11724860229492187</v>
      </c>
      <c r="AA643">
        <f t="shared" ref="AA643:AA706" si="31">U643/60</f>
        <v>214</v>
      </c>
    </row>
    <row r="644" spans="1:27" x14ac:dyDescent="0.25">
      <c r="A644" s="7" t="s">
        <v>8290</v>
      </c>
      <c r="B644" s="7" t="s">
        <v>1001</v>
      </c>
      <c r="C644" s="7">
        <v>823145</v>
      </c>
      <c r="D644" s="9" t="s">
        <v>37</v>
      </c>
      <c r="E644" s="9" t="s">
        <v>38</v>
      </c>
      <c r="F644" s="9">
        <v>642</v>
      </c>
      <c r="G644" s="9">
        <v>2414578</v>
      </c>
      <c r="H644" s="9">
        <v>208195055</v>
      </c>
      <c r="I644" s="9">
        <v>424625</v>
      </c>
      <c r="J644" s="9">
        <v>941256</v>
      </c>
      <c r="K644" s="9">
        <v>0</v>
      </c>
      <c r="L644" s="9">
        <v>0</v>
      </c>
      <c r="M644" s="9">
        <v>2610</v>
      </c>
      <c r="N644" s="9">
        <v>324953</v>
      </c>
      <c r="O644" s="9">
        <v>0</v>
      </c>
      <c r="P644" s="9">
        <v>960</v>
      </c>
      <c r="Q644" s="9">
        <v>0</v>
      </c>
      <c r="R644" s="9">
        <v>0</v>
      </c>
      <c r="S644"/>
      <c r="T644"/>
      <c r="U644" s="4">
        <f t="shared" ref="U644:U707" si="32">U643+20</f>
        <v>12860</v>
      </c>
      <c r="V644" s="3">
        <f>((G644-G643)*'Z1 values'!C$5*'Z1 values'!$C$10)/'Z1 values'!$C$12</f>
        <v>5.0935913085937501E-3</v>
      </c>
      <c r="W644" s="3">
        <f>((H644-H643)*'Z1 values'!D$5*'Z1 values'!$C$10)/'Z1 values'!$C$12</f>
        <v>2.9750335693359376E-2</v>
      </c>
      <c r="X644" s="3">
        <f>((I644-I643)*'Z1 values'!E$5*'Z1 values'!$C$10)/'Z1 values'!$C$12</f>
        <v>0</v>
      </c>
      <c r="Y644" s="3">
        <f>((J644-J643)*'Z1 values'!F$5*'Z1 values'!$C$10)/'Z1 values'!$C$12</f>
        <v>8.2617187499999994E-2</v>
      </c>
      <c r="Z644" s="6">
        <f t="shared" si="30"/>
        <v>0.11746111450195312</v>
      </c>
      <c r="AA644">
        <f t="shared" si="31"/>
        <v>214.33333333333334</v>
      </c>
    </row>
    <row r="645" spans="1:27" x14ac:dyDescent="0.25">
      <c r="A645" s="7" t="s">
        <v>8291</v>
      </c>
      <c r="B645" s="7" t="s">
        <v>1001</v>
      </c>
      <c r="C645" s="7">
        <v>824425</v>
      </c>
      <c r="D645" s="9" t="s">
        <v>37</v>
      </c>
      <c r="E645" s="9" t="s">
        <v>38</v>
      </c>
      <c r="F645" s="9">
        <v>643</v>
      </c>
      <c r="G645" s="9">
        <v>2417192</v>
      </c>
      <c r="H645" s="9">
        <v>208520006</v>
      </c>
      <c r="I645" s="9">
        <v>424625</v>
      </c>
      <c r="J645" s="9">
        <v>942216</v>
      </c>
      <c r="K645" s="9">
        <v>0</v>
      </c>
      <c r="L645" s="9">
        <v>0</v>
      </c>
      <c r="M645" s="9">
        <v>2613</v>
      </c>
      <c r="N645" s="9">
        <v>324951</v>
      </c>
      <c r="O645" s="9">
        <v>0</v>
      </c>
      <c r="P645" s="9">
        <v>960</v>
      </c>
      <c r="Q645" s="9">
        <v>0</v>
      </c>
      <c r="R645" s="9">
        <v>0</v>
      </c>
      <c r="S645"/>
      <c r="T645"/>
      <c r="U645" s="4">
        <f t="shared" si="32"/>
        <v>12880</v>
      </c>
      <c r="V645" s="3">
        <f>((G645-G644)*'Z1 values'!C$5*'Z1 values'!$C$10)/'Z1 values'!$C$12</f>
        <v>5.0974914550781254E-3</v>
      </c>
      <c r="W645" s="3">
        <f>((H645-H644)*'Z1 values'!D$5*'Z1 values'!$C$10)/'Z1 values'!$C$12</f>
        <v>2.9750152587890627E-2</v>
      </c>
      <c r="X645" s="3">
        <f>((I645-I644)*'Z1 values'!E$5*'Z1 values'!$C$10)/'Z1 values'!$C$12</f>
        <v>0</v>
      </c>
      <c r="Y645" s="3">
        <f>((J645-J644)*'Z1 values'!F$5*'Z1 values'!$C$10)/'Z1 values'!$C$12</f>
        <v>8.2617187499999994E-2</v>
      </c>
      <c r="Z645" s="6">
        <f t="shared" si="30"/>
        <v>0.11746483154296875</v>
      </c>
      <c r="AA645">
        <f t="shared" si="31"/>
        <v>214.66666666666666</v>
      </c>
    </row>
    <row r="646" spans="1:27" x14ac:dyDescent="0.25">
      <c r="A646" s="7" t="s">
        <v>8292</v>
      </c>
      <c r="B646" s="7" t="s">
        <v>1001</v>
      </c>
      <c r="C646" s="7">
        <v>825705</v>
      </c>
      <c r="D646" s="9" t="s">
        <v>37</v>
      </c>
      <c r="E646" s="9" t="s">
        <v>38</v>
      </c>
      <c r="F646" s="9">
        <v>644</v>
      </c>
      <c r="G646" s="9">
        <v>2419804</v>
      </c>
      <c r="H646" s="9">
        <v>208844960</v>
      </c>
      <c r="I646" s="9">
        <v>424625</v>
      </c>
      <c r="J646" s="9">
        <v>943176</v>
      </c>
      <c r="K646" s="9">
        <v>0</v>
      </c>
      <c r="L646" s="9">
        <v>0</v>
      </c>
      <c r="M646" s="9">
        <v>2610</v>
      </c>
      <c r="N646" s="9">
        <v>324954</v>
      </c>
      <c r="O646" s="9">
        <v>0</v>
      </c>
      <c r="P646" s="9">
        <v>960</v>
      </c>
      <c r="Q646" s="9">
        <v>0</v>
      </c>
      <c r="R646" s="9">
        <v>0</v>
      </c>
      <c r="S646"/>
      <c r="T646"/>
      <c r="U646" s="4">
        <f t="shared" si="32"/>
        <v>12900</v>
      </c>
      <c r="V646" s="3">
        <f>((G646-G645)*'Z1 values'!C$5*'Z1 values'!$C$10)/'Z1 values'!$C$12</f>
        <v>5.0935913085937501E-3</v>
      </c>
      <c r="W646" s="3">
        <f>((H646-H645)*'Z1 values'!D$5*'Z1 values'!$C$10)/'Z1 values'!$C$12</f>
        <v>2.9750427246093746E-2</v>
      </c>
      <c r="X646" s="3">
        <f>((I646-I645)*'Z1 values'!E$5*'Z1 values'!$C$10)/'Z1 values'!$C$12</f>
        <v>0</v>
      </c>
      <c r="Y646" s="3">
        <f>((J646-J645)*'Z1 values'!F$5*'Z1 values'!$C$10)/'Z1 values'!$C$12</f>
        <v>8.2617187499999994E-2</v>
      </c>
      <c r="Z646" s="6">
        <f t="shared" si="30"/>
        <v>0.11746120605468749</v>
      </c>
      <c r="AA646">
        <f t="shared" si="31"/>
        <v>215</v>
      </c>
    </row>
    <row r="647" spans="1:27" x14ac:dyDescent="0.25">
      <c r="A647" s="7" t="s">
        <v>8293</v>
      </c>
      <c r="B647" s="7" t="s">
        <v>1001</v>
      </c>
      <c r="C647" s="7">
        <v>826985</v>
      </c>
      <c r="D647" s="9" t="s">
        <v>37</v>
      </c>
      <c r="E647" s="9" t="s">
        <v>38</v>
      </c>
      <c r="F647" s="9">
        <v>645</v>
      </c>
      <c r="G647" s="9">
        <v>2422404</v>
      </c>
      <c r="H647" s="9">
        <v>209169926</v>
      </c>
      <c r="I647" s="9">
        <v>424625</v>
      </c>
      <c r="J647" s="9">
        <v>944136</v>
      </c>
      <c r="K647" s="9">
        <v>0</v>
      </c>
      <c r="L647" s="9">
        <v>0</v>
      </c>
      <c r="M647" s="9">
        <v>2598</v>
      </c>
      <c r="N647" s="9">
        <v>324966</v>
      </c>
      <c r="O647" s="9">
        <v>0</v>
      </c>
      <c r="P647" s="9">
        <v>960</v>
      </c>
      <c r="Q647" s="9">
        <v>0</v>
      </c>
      <c r="R647" s="9">
        <v>0</v>
      </c>
      <c r="S647"/>
      <c r="T647"/>
      <c r="U647" s="4">
        <f t="shared" si="32"/>
        <v>12920</v>
      </c>
      <c r="V647" s="3">
        <f>((G647-G646)*'Z1 values'!C$5*'Z1 values'!$C$10)/'Z1 values'!$C$12</f>
        <v>5.0701904296874996E-3</v>
      </c>
      <c r="W647" s="3">
        <f>((H647-H646)*'Z1 values'!D$5*'Z1 values'!$C$10)/'Z1 values'!$C$12</f>
        <v>2.9751525878906247E-2</v>
      </c>
      <c r="X647" s="3">
        <f>((I647-I646)*'Z1 values'!E$5*'Z1 values'!$C$10)/'Z1 values'!$C$12</f>
        <v>0</v>
      </c>
      <c r="Y647" s="3">
        <f>((J647-J646)*'Z1 values'!F$5*'Z1 values'!$C$10)/'Z1 values'!$C$12</f>
        <v>8.2617187499999994E-2</v>
      </c>
      <c r="Z647" s="6">
        <f t="shared" si="30"/>
        <v>0.11743890380859374</v>
      </c>
      <c r="AA647">
        <f t="shared" si="31"/>
        <v>215.33333333333334</v>
      </c>
    </row>
    <row r="648" spans="1:27" x14ac:dyDescent="0.25">
      <c r="A648" s="7" t="s">
        <v>8294</v>
      </c>
      <c r="B648" s="7" t="s">
        <v>1001</v>
      </c>
      <c r="C648" s="7">
        <v>828265</v>
      </c>
      <c r="D648" s="9" t="s">
        <v>37</v>
      </c>
      <c r="E648" s="9" t="s">
        <v>38</v>
      </c>
      <c r="F648" s="9">
        <v>646</v>
      </c>
      <c r="G648" s="9">
        <v>2425016</v>
      </c>
      <c r="H648" s="9">
        <v>209494880</v>
      </c>
      <c r="I648" s="9">
        <v>424625</v>
      </c>
      <c r="J648" s="9">
        <v>945096</v>
      </c>
      <c r="K648" s="9">
        <v>0</v>
      </c>
      <c r="L648" s="9">
        <v>0</v>
      </c>
      <c r="M648" s="9">
        <v>2610</v>
      </c>
      <c r="N648" s="9">
        <v>324954</v>
      </c>
      <c r="O648" s="9">
        <v>0</v>
      </c>
      <c r="P648" s="9">
        <v>960</v>
      </c>
      <c r="Q648" s="9">
        <v>0</v>
      </c>
      <c r="R648" s="9">
        <v>0</v>
      </c>
      <c r="S648"/>
      <c r="T648"/>
      <c r="U648" s="4">
        <f t="shared" si="32"/>
        <v>12940</v>
      </c>
      <c r="V648" s="3">
        <f>((G648-G647)*'Z1 values'!C$5*'Z1 values'!$C$10)/'Z1 values'!$C$12</f>
        <v>5.0935913085937501E-3</v>
      </c>
      <c r="W648" s="3">
        <f>((H648-H647)*'Z1 values'!D$5*'Z1 values'!$C$10)/'Z1 values'!$C$12</f>
        <v>2.9750427246093746E-2</v>
      </c>
      <c r="X648" s="3">
        <f>((I648-I647)*'Z1 values'!E$5*'Z1 values'!$C$10)/'Z1 values'!$C$12</f>
        <v>0</v>
      </c>
      <c r="Y648" s="3">
        <f>((J648-J647)*'Z1 values'!F$5*'Z1 values'!$C$10)/'Z1 values'!$C$12</f>
        <v>8.2617187499999994E-2</v>
      </c>
      <c r="Z648" s="6">
        <f t="shared" si="30"/>
        <v>0.11746120605468749</v>
      </c>
      <c r="AA648">
        <f t="shared" si="31"/>
        <v>215.66666666666666</v>
      </c>
    </row>
    <row r="649" spans="1:27" x14ac:dyDescent="0.25">
      <c r="A649" s="7" t="s">
        <v>8295</v>
      </c>
      <c r="B649" s="7" t="s">
        <v>1001</v>
      </c>
      <c r="C649" s="7">
        <v>829545</v>
      </c>
      <c r="D649" s="9" t="s">
        <v>37</v>
      </c>
      <c r="E649" s="9" t="s">
        <v>38</v>
      </c>
      <c r="F649" s="9">
        <v>647</v>
      </c>
      <c r="G649" s="9">
        <v>2431614</v>
      </c>
      <c r="H649" s="9">
        <v>209815842</v>
      </c>
      <c r="I649" s="9">
        <v>426973</v>
      </c>
      <c r="J649" s="9">
        <v>947769</v>
      </c>
      <c r="K649" s="9">
        <v>0</v>
      </c>
      <c r="L649" s="9">
        <v>0</v>
      </c>
      <c r="M649" s="9">
        <v>6596</v>
      </c>
      <c r="N649" s="9">
        <v>320962</v>
      </c>
      <c r="O649" s="9">
        <v>2348</v>
      </c>
      <c r="P649" s="9">
        <v>2673</v>
      </c>
      <c r="Q649" s="9">
        <v>0</v>
      </c>
      <c r="R649" s="9">
        <v>0</v>
      </c>
      <c r="S649"/>
      <c r="T649"/>
      <c r="U649" s="4">
        <f t="shared" si="32"/>
        <v>12960</v>
      </c>
      <c r="V649" s="3">
        <f>((G649-G648)*'Z1 values'!C$5*'Z1 values'!$C$10)/'Z1 values'!$C$12</f>
        <v>1.2866583251953126E-2</v>
      </c>
      <c r="W649" s="3">
        <f>((H649-H648)*'Z1 values'!D$5*'Z1 values'!$C$10)/'Z1 values'!$C$12</f>
        <v>2.9384948730468752E-2</v>
      </c>
      <c r="X649" s="3">
        <f>((I649-I648)*'Z1 values'!E$5*'Z1 values'!$C$10)/'Z1 values'!$C$12</f>
        <v>0.18702026367187499</v>
      </c>
      <c r="Y649" s="3">
        <f>((J649-J648)*'Z1 values'!F$5*'Z1 values'!$C$10)/'Z1 values'!$C$12</f>
        <v>0.23003723144531252</v>
      </c>
      <c r="Z649" s="6">
        <f t="shared" si="30"/>
        <v>0.45930902709960941</v>
      </c>
      <c r="AA649">
        <f t="shared" si="31"/>
        <v>216</v>
      </c>
    </row>
    <row r="650" spans="1:27" x14ac:dyDescent="0.25">
      <c r="A650" s="7" t="s">
        <v>8296</v>
      </c>
      <c r="B650" s="7" t="s">
        <v>1001</v>
      </c>
      <c r="C650" s="7">
        <v>830825</v>
      </c>
      <c r="D650" s="9" t="s">
        <v>37</v>
      </c>
      <c r="E650" s="9" t="s">
        <v>38</v>
      </c>
      <c r="F650" s="9">
        <v>648</v>
      </c>
      <c r="G650" s="9">
        <v>2439428</v>
      </c>
      <c r="H650" s="9">
        <v>210135588</v>
      </c>
      <c r="I650" s="9">
        <v>429683</v>
      </c>
      <c r="J650" s="9">
        <v>950714</v>
      </c>
      <c r="K650" s="9">
        <v>0</v>
      </c>
      <c r="L650" s="9">
        <v>0</v>
      </c>
      <c r="M650" s="9">
        <v>7813</v>
      </c>
      <c r="N650" s="9">
        <v>319746</v>
      </c>
      <c r="O650" s="9">
        <v>2710</v>
      </c>
      <c r="P650" s="9">
        <v>2945</v>
      </c>
      <c r="Q650" s="9">
        <v>0</v>
      </c>
      <c r="R650" s="9">
        <v>0</v>
      </c>
      <c r="S650"/>
      <c r="T650"/>
      <c r="U650" s="4">
        <f t="shared" si="32"/>
        <v>12980</v>
      </c>
      <c r="V650" s="3">
        <f>((G650-G649)*'Z1 values'!C$5*'Z1 values'!$C$10)/'Z1 values'!$C$12</f>
        <v>1.5237872314453126E-2</v>
      </c>
      <c r="W650" s="3">
        <f>((H650-H649)*'Z1 values'!D$5*'Z1 values'!$C$10)/'Z1 values'!$C$12</f>
        <v>2.9273620605468752E-2</v>
      </c>
      <c r="X650" s="3">
        <f>((I650-I649)*'Z1 values'!E$5*'Z1 values'!$C$10)/'Z1 values'!$C$12</f>
        <v>0.21585388183593746</v>
      </c>
      <c r="Y650" s="3">
        <f>((J650-J649)*'Z1 values'!F$5*'Z1 values'!$C$10)/'Z1 values'!$C$12</f>
        <v>0.25344543457031249</v>
      </c>
      <c r="Z650" s="6">
        <f t="shared" si="30"/>
        <v>0.51381080932617174</v>
      </c>
      <c r="AA650">
        <f t="shared" si="31"/>
        <v>216.33333333333334</v>
      </c>
    </row>
    <row r="651" spans="1:27" x14ac:dyDescent="0.25">
      <c r="A651" s="7" t="s">
        <v>8297</v>
      </c>
      <c r="B651" s="7" t="s">
        <v>1001</v>
      </c>
      <c r="C651" s="7">
        <v>832105</v>
      </c>
      <c r="D651" s="9" t="s">
        <v>37</v>
      </c>
      <c r="E651" s="9" t="s">
        <v>38</v>
      </c>
      <c r="F651" s="9">
        <v>649</v>
      </c>
      <c r="G651" s="9">
        <v>2442079</v>
      </c>
      <c r="H651" s="9">
        <v>210460499</v>
      </c>
      <c r="I651" s="9">
        <v>429683</v>
      </c>
      <c r="J651" s="9">
        <v>951674</v>
      </c>
      <c r="K651" s="9">
        <v>0</v>
      </c>
      <c r="L651" s="9">
        <v>0</v>
      </c>
      <c r="M651" s="9">
        <v>2650</v>
      </c>
      <c r="N651" s="9">
        <v>324911</v>
      </c>
      <c r="O651" s="9">
        <v>0</v>
      </c>
      <c r="P651" s="9">
        <v>960</v>
      </c>
      <c r="Q651" s="9">
        <v>0</v>
      </c>
      <c r="R651" s="9">
        <v>0</v>
      </c>
      <c r="S651"/>
      <c r="T651"/>
      <c r="U651" s="4">
        <f t="shared" si="32"/>
        <v>13000</v>
      </c>
      <c r="V651" s="3">
        <f>((G651-G650)*'Z1 values'!C$5*'Z1 values'!$C$10)/'Z1 values'!$C$12</f>
        <v>5.1696441650390624E-3</v>
      </c>
      <c r="W651" s="3">
        <f>((H651-H650)*'Z1 values'!D$5*'Z1 values'!$C$10)/'Z1 values'!$C$12</f>
        <v>2.9746490478515623E-2</v>
      </c>
      <c r="X651" s="3">
        <f>((I651-I650)*'Z1 values'!E$5*'Z1 values'!$C$10)/'Z1 values'!$C$12</f>
        <v>0</v>
      </c>
      <c r="Y651" s="3">
        <f>((J651-J650)*'Z1 values'!F$5*'Z1 values'!$C$10)/'Z1 values'!$C$12</f>
        <v>8.2617187499999994E-2</v>
      </c>
      <c r="Z651" s="6">
        <f t="shared" si="30"/>
        <v>0.11753332214355468</v>
      </c>
      <c r="AA651">
        <f t="shared" si="31"/>
        <v>216.66666666666666</v>
      </c>
    </row>
    <row r="652" spans="1:27" x14ac:dyDescent="0.25">
      <c r="A652" s="7" t="s">
        <v>8298</v>
      </c>
      <c r="B652" s="7" t="s">
        <v>1001</v>
      </c>
      <c r="C652" s="7">
        <v>833385</v>
      </c>
      <c r="D652" s="9" t="s">
        <v>37</v>
      </c>
      <c r="E652" s="9" t="s">
        <v>38</v>
      </c>
      <c r="F652" s="9">
        <v>650</v>
      </c>
      <c r="G652" s="9">
        <v>2452173</v>
      </c>
      <c r="H652" s="9">
        <v>210777967</v>
      </c>
      <c r="I652" s="9">
        <v>433749</v>
      </c>
      <c r="J652" s="9">
        <v>956050</v>
      </c>
      <c r="K652" s="9">
        <v>0</v>
      </c>
      <c r="L652" s="9">
        <v>0</v>
      </c>
      <c r="M652" s="9">
        <v>10092</v>
      </c>
      <c r="N652" s="9">
        <v>317468</v>
      </c>
      <c r="O652" s="9">
        <v>4066</v>
      </c>
      <c r="P652" s="9">
        <v>4376</v>
      </c>
      <c r="Q652" s="9">
        <v>0</v>
      </c>
      <c r="R652" s="9">
        <v>0</v>
      </c>
      <c r="S652"/>
      <c r="T652"/>
      <c r="U652" s="4">
        <f t="shared" si="32"/>
        <v>13020</v>
      </c>
      <c r="V652" s="3">
        <f>((G652-G651)*'Z1 values'!C$5*'Z1 values'!$C$10)/'Z1 values'!$C$12</f>
        <v>1.9684039306640623E-2</v>
      </c>
      <c r="W652" s="3">
        <f>((H652-H651)*'Z1 values'!D$5*'Z1 values'!$C$10)/'Z1 values'!$C$12</f>
        <v>2.9065063476562503E-2</v>
      </c>
      <c r="X652" s="3">
        <f>((I652-I651)*'Z1 values'!E$5*'Z1 values'!$C$10)/'Z1 values'!$C$12</f>
        <v>0.32386047363281245</v>
      </c>
      <c r="Y652" s="3">
        <f>((J652-J651)*'Z1 values'!F$5*'Z1 values'!$C$10)/'Z1 values'!$C$12</f>
        <v>0.37659667968750005</v>
      </c>
      <c r="Z652" s="6">
        <f t="shared" si="30"/>
        <v>0.74920625610351554</v>
      </c>
      <c r="AA652">
        <f t="shared" si="31"/>
        <v>217</v>
      </c>
    </row>
    <row r="653" spans="1:27" x14ac:dyDescent="0.25">
      <c r="A653" s="7" t="s">
        <v>8299</v>
      </c>
      <c r="B653" s="7" t="s">
        <v>1001</v>
      </c>
      <c r="C653" s="7">
        <v>834665</v>
      </c>
      <c r="D653" s="9" t="s">
        <v>37</v>
      </c>
      <c r="E653" s="9" t="s">
        <v>38</v>
      </c>
      <c r="F653" s="9">
        <v>651</v>
      </c>
      <c r="G653" s="9">
        <v>2454818</v>
      </c>
      <c r="H653" s="9">
        <v>211102887</v>
      </c>
      <c r="I653" s="9">
        <v>433749</v>
      </c>
      <c r="J653" s="9">
        <v>957010</v>
      </c>
      <c r="K653" s="9">
        <v>0</v>
      </c>
      <c r="L653" s="9">
        <v>0</v>
      </c>
      <c r="M653" s="9">
        <v>2643</v>
      </c>
      <c r="N653" s="9">
        <v>324920</v>
      </c>
      <c r="O653" s="9">
        <v>0</v>
      </c>
      <c r="P653" s="9">
        <v>960</v>
      </c>
      <c r="Q653" s="9">
        <v>0</v>
      </c>
      <c r="R653" s="9">
        <v>0</v>
      </c>
      <c r="S653"/>
      <c r="T653"/>
      <c r="U653" s="4">
        <f t="shared" si="32"/>
        <v>13040</v>
      </c>
      <c r="V653" s="3">
        <f>((G653-G652)*'Z1 values'!C$5*'Z1 values'!$C$10)/'Z1 values'!$C$12</f>
        <v>5.1579437255859376E-3</v>
      </c>
      <c r="W653" s="3">
        <f>((H653-H652)*'Z1 values'!D$5*'Z1 values'!$C$10)/'Z1 values'!$C$12</f>
        <v>2.9747314453125E-2</v>
      </c>
      <c r="X653" s="3">
        <f>((I653-I652)*'Z1 values'!E$5*'Z1 values'!$C$10)/'Z1 values'!$C$12</f>
        <v>0</v>
      </c>
      <c r="Y653" s="3">
        <f>((J653-J652)*'Z1 values'!F$5*'Z1 values'!$C$10)/'Z1 values'!$C$12</f>
        <v>8.2617187499999994E-2</v>
      </c>
      <c r="Z653" s="6">
        <f t="shared" si="30"/>
        <v>0.11752244567871092</v>
      </c>
      <c r="AA653">
        <f t="shared" si="31"/>
        <v>217.33333333333334</v>
      </c>
    </row>
    <row r="654" spans="1:27" x14ac:dyDescent="0.25">
      <c r="A654" s="7" t="s">
        <v>8300</v>
      </c>
      <c r="B654" s="7" t="s">
        <v>1001</v>
      </c>
      <c r="C654" s="7">
        <v>835945</v>
      </c>
      <c r="D654" s="9" t="s">
        <v>37</v>
      </c>
      <c r="E654" s="9" t="s">
        <v>38</v>
      </c>
      <c r="F654" s="9">
        <v>652</v>
      </c>
      <c r="G654" s="9">
        <v>2457443</v>
      </c>
      <c r="H654" s="9">
        <v>211427828</v>
      </c>
      <c r="I654" s="9">
        <v>433749</v>
      </c>
      <c r="J654" s="9">
        <v>957970</v>
      </c>
      <c r="K654" s="9">
        <v>0</v>
      </c>
      <c r="L654" s="9">
        <v>0</v>
      </c>
      <c r="M654" s="9">
        <v>2623</v>
      </c>
      <c r="N654" s="9">
        <v>324941</v>
      </c>
      <c r="O654" s="9">
        <v>0</v>
      </c>
      <c r="P654" s="9">
        <v>960</v>
      </c>
      <c r="Q654" s="9">
        <v>0</v>
      </c>
      <c r="R654" s="9">
        <v>0</v>
      </c>
      <c r="S654"/>
      <c r="T654"/>
      <c r="U654" s="4">
        <f t="shared" si="32"/>
        <v>13060</v>
      </c>
      <c r="V654" s="3">
        <f>((G654-G653)*'Z1 values'!C$5*'Z1 values'!$C$10)/'Z1 values'!$C$12</f>
        <v>5.1189422607421878E-3</v>
      </c>
      <c r="W654" s="3">
        <f>((H654-H653)*'Z1 values'!D$5*'Z1 values'!$C$10)/'Z1 values'!$C$12</f>
        <v>2.9749237060546874E-2</v>
      </c>
      <c r="X654" s="3">
        <f>((I654-I653)*'Z1 values'!E$5*'Z1 values'!$C$10)/'Z1 values'!$C$12</f>
        <v>0</v>
      </c>
      <c r="Y654" s="3">
        <f>((J654-J653)*'Z1 values'!F$5*'Z1 values'!$C$10)/'Z1 values'!$C$12</f>
        <v>8.2617187499999994E-2</v>
      </c>
      <c r="Z654" s="6">
        <f t="shared" si="30"/>
        <v>0.11748536682128906</v>
      </c>
      <c r="AA654">
        <f t="shared" si="31"/>
        <v>217.66666666666666</v>
      </c>
    </row>
    <row r="655" spans="1:27" x14ac:dyDescent="0.25">
      <c r="A655" s="7" t="s">
        <v>8301</v>
      </c>
      <c r="B655" s="7" t="s">
        <v>1001</v>
      </c>
      <c r="C655" s="7">
        <v>837225</v>
      </c>
      <c r="D655" s="9" t="s">
        <v>37</v>
      </c>
      <c r="E655" s="9" t="s">
        <v>38</v>
      </c>
      <c r="F655" s="9">
        <v>653</v>
      </c>
      <c r="G655" s="9">
        <v>2466720</v>
      </c>
      <c r="H655" s="9">
        <v>211746117</v>
      </c>
      <c r="I655" s="9">
        <v>437592</v>
      </c>
      <c r="J655" s="9">
        <v>961611</v>
      </c>
      <c r="K655" s="9">
        <v>0</v>
      </c>
      <c r="L655" s="9">
        <v>0</v>
      </c>
      <c r="M655" s="9">
        <v>9275</v>
      </c>
      <c r="N655" s="9">
        <v>318289</v>
      </c>
      <c r="O655" s="9">
        <v>3843</v>
      </c>
      <c r="P655" s="9">
        <v>3641</v>
      </c>
      <c r="Q655" s="9">
        <v>0</v>
      </c>
      <c r="R655" s="9">
        <v>0</v>
      </c>
      <c r="S655"/>
      <c r="T655"/>
      <c r="U655" s="4">
        <f t="shared" si="32"/>
        <v>13080</v>
      </c>
      <c r="V655" s="3">
        <f>((G655-G654)*'Z1 values'!C$5*'Z1 values'!$C$10)/'Z1 values'!$C$12</f>
        <v>1.8090829467773437E-2</v>
      </c>
      <c r="W655" s="3">
        <f>((H655-H654)*'Z1 values'!D$5*'Z1 values'!$C$10)/'Z1 values'!$C$12</f>
        <v>2.9140228271484374E-2</v>
      </c>
      <c r="X655" s="3">
        <f>((I655-I654)*'Z1 values'!E$5*'Z1 values'!$C$10)/'Z1 values'!$C$12</f>
        <v>0.30609832763671874</v>
      </c>
      <c r="Y655" s="3">
        <f>((J655-J654)*'Z1 values'!F$5*'Z1 values'!$C$10)/'Z1 values'!$C$12</f>
        <v>0.31334289550781252</v>
      </c>
      <c r="Z655" s="6">
        <f t="shared" si="30"/>
        <v>0.66667228088378905</v>
      </c>
      <c r="AA655">
        <f t="shared" si="31"/>
        <v>218</v>
      </c>
    </row>
    <row r="656" spans="1:27" x14ac:dyDescent="0.25">
      <c r="A656" s="7" t="s">
        <v>8302</v>
      </c>
      <c r="B656" s="7" t="s">
        <v>1001</v>
      </c>
      <c r="C656" s="7">
        <v>838505</v>
      </c>
      <c r="D656" s="9" t="s">
        <v>37</v>
      </c>
      <c r="E656" s="9" t="s">
        <v>38</v>
      </c>
      <c r="F656" s="9">
        <v>654</v>
      </c>
      <c r="G656" s="9">
        <v>2473562</v>
      </c>
      <c r="H656" s="9">
        <v>212066838</v>
      </c>
      <c r="I656" s="9">
        <v>440036</v>
      </c>
      <c r="J656" s="9">
        <v>964227</v>
      </c>
      <c r="K656" s="9">
        <v>0</v>
      </c>
      <c r="L656" s="9">
        <v>0</v>
      </c>
      <c r="M656" s="9">
        <v>6840</v>
      </c>
      <c r="N656" s="9">
        <v>320721</v>
      </c>
      <c r="O656" s="9">
        <v>2444</v>
      </c>
      <c r="P656" s="9">
        <v>2616</v>
      </c>
      <c r="Q656" s="9">
        <v>0</v>
      </c>
      <c r="R656" s="9">
        <v>0</v>
      </c>
      <c r="S656"/>
      <c r="T656"/>
      <c r="U656" s="4">
        <f t="shared" si="32"/>
        <v>13100</v>
      </c>
      <c r="V656" s="3">
        <f>((G656-G655)*'Z1 values'!C$5*'Z1 values'!$C$10)/'Z1 values'!$C$12</f>
        <v>1.3342401123046877E-2</v>
      </c>
      <c r="W656" s="3">
        <f>((H656-H655)*'Z1 values'!D$5*'Z1 values'!$C$10)/'Z1 values'!$C$12</f>
        <v>2.9362884521484379E-2</v>
      </c>
      <c r="X656" s="3">
        <f>((I656-I655)*'Z1 values'!E$5*'Z1 values'!$C$10)/'Z1 values'!$C$12</f>
        <v>0.19466674804687498</v>
      </c>
      <c r="Y656" s="3">
        <f>((J656-J655)*'Z1 values'!F$5*'Z1 values'!$C$10)/'Z1 values'!$C$12</f>
        <v>0.22513183593750002</v>
      </c>
      <c r="Z656" s="6">
        <f t="shared" si="30"/>
        <v>0.46250386962890627</v>
      </c>
      <c r="AA656">
        <f t="shared" si="31"/>
        <v>218.33333333333334</v>
      </c>
    </row>
    <row r="657" spans="1:27" x14ac:dyDescent="0.25">
      <c r="A657" s="7" t="s">
        <v>8303</v>
      </c>
      <c r="B657" s="7" t="s">
        <v>1001</v>
      </c>
      <c r="C657" s="7">
        <v>839785</v>
      </c>
      <c r="D657" s="9" t="s">
        <v>37</v>
      </c>
      <c r="E657" s="9" t="s">
        <v>38</v>
      </c>
      <c r="F657" s="9">
        <v>655</v>
      </c>
      <c r="G657" s="9">
        <v>2476097</v>
      </c>
      <c r="H657" s="9">
        <v>212391868</v>
      </c>
      <c r="I657" s="9">
        <v>440036</v>
      </c>
      <c r="J657" s="9">
        <v>965565</v>
      </c>
      <c r="K657" s="9">
        <v>0</v>
      </c>
      <c r="L657" s="9">
        <v>0</v>
      </c>
      <c r="M657" s="9">
        <v>2533</v>
      </c>
      <c r="N657" s="9">
        <v>325030</v>
      </c>
      <c r="O657" s="9">
        <v>0</v>
      </c>
      <c r="P657" s="9">
        <v>1338</v>
      </c>
      <c r="Q657" s="9">
        <v>0</v>
      </c>
      <c r="R657" s="9">
        <v>0</v>
      </c>
      <c r="S657"/>
      <c r="T657"/>
      <c r="U657" s="4">
        <f t="shared" si="32"/>
        <v>13120</v>
      </c>
      <c r="V657" s="3">
        <f>((G657-G656)*'Z1 values'!C$5*'Z1 values'!$C$10)/'Z1 values'!$C$12</f>
        <v>4.9434356689453136E-3</v>
      </c>
      <c r="W657" s="3">
        <f>((H657-H656)*'Z1 values'!D$5*'Z1 values'!$C$10)/'Z1 values'!$C$12</f>
        <v>2.9757385253906254E-2</v>
      </c>
      <c r="X657" s="3">
        <f>((I657-I656)*'Z1 values'!E$5*'Z1 values'!$C$10)/'Z1 values'!$C$12</f>
        <v>0</v>
      </c>
      <c r="Y657" s="3">
        <f>((J657-J656)*'Z1 values'!F$5*'Z1 values'!$C$10)/'Z1 values'!$C$12</f>
        <v>0.11514770507812502</v>
      </c>
      <c r="Z657" s="6">
        <f t="shared" si="30"/>
        <v>0.14984852600097659</v>
      </c>
      <c r="AA657">
        <f t="shared" si="31"/>
        <v>218.66666666666666</v>
      </c>
    </row>
    <row r="658" spans="1:27" x14ac:dyDescent="0.25">
      <c r="A658" s="7" t="s">
        <v>8304</v>
      </c>
      <c r="B658" s="7" t="s">
        <v>1001</v>
      </c>
      <c r="C658" s="7">
        <v>841065</v>
      </c>
      <c r="D658" s="9" t="s">
        <v>37</v>
      </c>
      <c r="E658" s="9" t="s">
        <v>38</v>
      </c>
      <c r="F658" s="9">
        <v>656</v>
      </c>
      <c r="G658" s="9">
        <v>2478609</v>
      </c>
      <c r="H658" s="9">
        <v>212716922</v>
      </c>
      <c r="I658" s="9">
        <v>440036</v>
      </c>
      <c r="J658" s="9">
        <v>966525</v>
      </c>
      <c r="K658" s="9">
        <v>0</v>
      </c>
      <c r="L658" s="9">
        <v>0</v>
      </c>
      <c r="M658" s="9">
        <v>2511</v>
      </c>
      <c r="N658" s="9">
        <v>325054</v>
      </c>
      <c r="O658" s="9">
        <v>0</v>
      </c>
      <c r="P658" s="9">
        <v>960</v>
      </c>
      <c r="Q658" s="9">
        <v>0</v>
      </c>
      <c r="R658" s="9">
        <v>0</v>
      </c>
      <c r="S658"/>
      <c r="T658"/>
      <c r="U658" s="4">
        <f t="shared" si="32"/>
        <v>13140</v>
      </c>
      <c r="V658" s="3">
        <f>((G658-G657)*'Z1 values'!C$5*'Z1 values'!$C$10)/'Z1 values'!$C$12</f>
        <v>4.8985839843750005E-3</v>
      </c>
      <c r="W658" s="3">
        <f>((H658-H657)*'Z1 values'!D$5*'Z1 values'!$C$10)/'Z1 values'!$C$12</f>
        <v>2.9759582519531248E-2</v>
      </c>
      <c r="X658" s="3">
        <f>((I658-I657)*'Z1 values'!E$5*'Z1 values'!$C$10)/'Z1 values'!$C$12</f>
        <v>0</v>
      </c>
      <c r="Y658" s="3">
        <f>((J658-J657)*'Z1 values'!F$5*'Z1 values'!$C$10)/'Z1 values'!$C$12</f>
        <v>8.2617187499999994E-2</v>
      </c>
      <c r="Z658" s="6">
        <f t="shared" si="30"/>
        <v>0.11727535400390623</v>
      </c>
      <c r="AA658">
        <f t="shared" si="31"/>
        <v>219</v>
      </c>
    </row>
    <row r="659" spans="1:27" x14ac:dyDescent="0.25">
      <c r="A659" s="7" t="s">
        <v>8305</v>
      </c>
      <c r="B659" s="7" t="s">
        <v>1001</v>
      </c>
      <c r="C659" s="7">
        <v>842345</v>
      </c>
      <c r="D659" s="9" t="s">
        <v>37</v>
      </c>
      <c r="E659" s="9" t="s">
        <v>38</v>
      </c>
      <c r="F659" s="9">
        <v>657</v>
      </c>
      <c r="G659" s="9">
        <v>2481107</v>
      </c>
      <c r="H659" s="9">
        <v>213041988</v>
      </c>
      <c r="I659" s="9">
        <v>440036</v>
      </c>
      <c r="J659" s="9">
        <v>967674</v>
      </c>
      <c r="K659" s="9">
        <v>0</v>
      </c>
      <c r="L659" s="9">
        <v>0</v>
      </c>
      <c r="M659" s="9">
        <v>2497</v>
      </c>
      <c r="N659" s="9">
        <v>325066</v>
      </c>
      <c r="O659" s="9">
        <v>0</v>
      </c>
      <c r="P659" s="9">
        <v>1149</v>
      </c>
      <c r="Q659" s="9">
        <v>0</v>
      </c>
      <c r="R659" s="9">
        <v>0</v>
      </c>
      <c r="S659"/>
      <c r="T659"/>
      <c r="U659" s="4">
        <f t="shared" si="32"/>
        <v>13160</v>
      </c>
      <c r="V659" s="3">
        <f>((G659-G658)*'Z1 values'!C$5*'Z1 values'!$C$10)/'Z1 values'!$C$12</f>
        <v>4.8712829589843739E-3</v>
      </c>
      <c r="W659" s="3">
        <f>((H659-H658)*'Z1 values'!D$5*'Z1 values'!$C$10)/'Z1 values'!$C$12</f>
        <v>2.9760681152343749E-2</v>
      </c>
      <c r="X659" s="3">
        <f>((I659-I658)*'Z1 values'!E$5*'Z1 values'!$C$10)/'Z1 values'!$C$12</f>
        <v>0</v>
      </c>
      <c r="Y659" s="3">
        <f>((J659-J658)*'Z1 values'!F$5*'Z1 values'!$C$10)/'Z1 values'!$C$12</f>
        <v>9.8882446289062509E-2</v>
      </c>
      <c r="Z659" s="6">
        <f t="shared" si="30"/>
        <v>0.13351441040039064</v>
      </c>
      <c r="AA659">
        <f t="shared" si="31"/>
        <v>219.33333333333334</v>
      </c>
    </row>
    <row r="660" spans="1:27" x14ac:dyDescent="0.25">
      <c r="A660" s="7" t="s">
        <v>8306</v>
      </c>
      <c r="B660" s="7" t="s">
        <v>1001</v>
      </c>
      <c r="C660" s="7">
        <v>843625</v>
      </c>
      <c r="D660" s="9" t="s">
        <v>37</v>
      </c>
      <c r="E660" s="9" t="s">
        <v>38</v>
      </c>
      <c r="F660" s="9">
        <v>658</v>
      </c>
      <c r="G660" s="9">
        <v>2483620</v>
      </c>
      <c r="H660" s="9">
        <v>213367041</v>
      </c>
      <c r="I660" s="9">
        <v>440036</v>
      </c>
      <c r="J660" s="9">
        <v>968634</v>
      </c>
      <c r="K660" s="9">
        <v>0</v>
      </c>
      <c r="L660" s="9">
        <v>0</v>
      </c>
      <c r="M660" s="9">
        <v>2512</v>
      </c>
      <c r="N660" s="9">
        <v>325053</v>
      </c>
      <c r="O660" s="9">
        <v>0</v>
      </c>
      <c r="P660" s="9">
        <v>960</v>
      </c>
      <c r="Q660" s="9">
        <v>0</v>
      </c>
      <c r="R660" s="9">
        <v>0</v>
      </c>
      <c r="S660"/>
      <c r="T660"/>
      <c r="U660" s="4">
        <f t="shared" si="32"/>
        <v>13180</v>
      </c>
      <c r="V660" s="3">
        <f>((G660-G659)*'Z1 values'!C$5*'Z1 values'!$C$10)/'Z1 values'!$C$12</f>
        <v>4.9005340576171877E-3</v>
      </c>
      <c r="W660" s="3">
        <f>((H660-H659)*'Z1 values'!D$5*'Z1 values'!$C$10)/'Z1 values'!$C$12</f>
        <v>2.9759490966796875E-2</v>
      </c>
      <c r="X660" s="3">
        <f>((I660-I659)*'Z1 values'!E$5*'Z1 values'!$C$10)/'Z1 values'!$C$12</f>
        <v>0</v>
      </c>
      <c r="Y660" s="3">
        <f>((J660-J659)*'Z1 values'!F$5*'Z1 values'!$C$10)/'Z1 values'!$C$12</f>
        <v>8.2617187499999994E-2</v>
      </c>
      <c r="Z660" s="6">
        <f t="shared" si="30"/>
        <v>0.11727721252441406</v>
      </c>
      <c r="AA660">
        <f t="shared" si="31"/>
        <v>219.66666666666666</v>
      </c>
    </row>
    <row r="661" spans="1:27" x14ac:dyDescent="0.25">
      <c r="A661" s="7" t="s">
        <v>8307</v>
      </c>
      <c r="B661" s="7" t="s">
        <v>1001</v>
      </c>
      <c r="C661" s="7">
        <v>844905</v>
      </c>
      <c r="D661" s="9" t="s">
        <v>37</v>
      </c>
      <c r="E661" s="9" t="s">
        <v>38</v>
      </c>
      <c r="F661" s="9">
        <v>659</v>
      </c>
      <c r="G661" s="9">
        <v>2486623</v>
      </c>
      <c r="H661" s="9">
        <v>213691601</v>
      </c>
      <c r="I661" s="9">
        <v>440142</v>
      </c>
      <c r="J661" s="9">
        <v>969709</v>
      </c>
      <c r="K661" s="9">
        <v>0</v>
      </c>
      <c r="L661" s="9">
        <v>0</v>
      </c>
      <c r="M661" s="9">
        <v>3002</v>
      </c>
      <c r="N661" s="9">
        <v>324560</v>
      </c>
      <c r="O661" s="9">
        <v>106</v>
      </c>
      <c r="P661" s="9">
        <v>1075</v>
      </c>
      <c r="Q661" s="9">
        <v>0</v>
      </c>
      <c r="R661" s="9">
        <v>0</v>
      </c>
      <c r="S661"/>
      <c r="T661"/>
      <c r="U661" s="4">
        <f t="shared" si="32"/>
        <v>13200</v>
      </c>
      <c r="V661" s="3">
        <f>((G661-G660)*'Z1 values'!C$5*'Z1 values'!$C$10)/'Z1 values'!$C$12</f>
        <v>5.8560699462890621E-3</v>
      </c>
      <c r="W661" s="3">
        <f>((H661-H660)*'Z1 values'!D$5*'Z1 values'!$C$10)/'Z1 values'!$C$12</f>
        <v>2.9714355468749998E-2</v>
      </c>
      <c r="X661" s="3">
        <f>((I661-I660)*'Z1 values'!E$5*'Z1 values'!$C$10)/'Z1 values'!$C$12</f>
        <v>8.442993164062499E-3</v>
      </c>
      <c r="Y661" s="3">
        <f>((J661-J660)*'Z1 values'!F$5*'Z1 values'!$C$10)/'Z1 values'!$C$12</f>
        <v>9.25140380859375E-2</v>
      </c>
      <c r="Z661" s="6">
        <f t="shared" si="30"/>
        <v>0.13652745666503907</v>
      </c>
      <c r="AA661">
        <f t="shared" si="31"/>
        <v>220</v>
      </c>
    </row>
    <row r="662" spans="1:27" x14ac:dyDescent="0.25">
      <c r="A662" s="7" t="s">
        <v>8308</v>
      </c>
      <c r="B662" s="7" t="s">
        <v>1001</v>
      </c>
      <c r="C662" s="7">
        <v>846185</v>
      </c>
      <c r="D662" s="9" t="s">
        <v>37</v>
      </c>
      <c r="E662" s="9" t="s">
        <v>38</v>
      </c>
      <c r="F662" s="9">
        <v>660</v>
      </c>
      <c r="G662" s="9">
        <v>2490676</v>
      </c>
      <c r="H662" s="9">
        <v>214015109</v>
      </c>
      <c r="I662" s="9">
        <v>440845</v>
      </c>
      <c r="J662" s="9">
        <v>971332</v>
      </c>
      <c r="K662" s="9">
        <v>0</v>
      </c>
      <c r="L662" s="9">
        <v>0</v>
      </c>
      <c r="M662" s="9">
        <v>4051</v>
      </c>
      <c r="N662" s="9">
        <v>323508</v>
      </c>
      <c r="O662" s="9">
        <v>703</v>
      </c>
      <c r="P662" s="9">
        <v>1623</v>
      </c>
      <c r="Q662" s="9">
        <v>0</v>
      </c>
      <c r="R662" s="9">
        <v>0</v>
      </c>
      <c r="S662"/>
      <c r="T662"/>
      <c r="U662" s="4">
        <f t="shared" si="32"/>
        <v>13220</v>
      </c>
      <c r="V662" s="3">
        <f>((G662-G661)*'Z1 values'!C$5*'Z1 values'!$C$10)/'Z1 values'!$C$12</f>
        <v>7.9036468505859388E-3</v>
      </c>
      <c r="W662" s="3">
        <f>((H662-H661)*'Z1 values'!D$5*'Z1 values'!$C$10)/'Z1 values'!$C$12</f>
        <v>2.96180419921875E-2</v>
      </c>
      <c r="X662" s="3">
        <f>((I662-I661)*'Z1 values'!E$5*'Z1 values'!$C$10)/'Z1 values'!$C$12</f>
        <v>5.5994567871093748E-2</v>
      </c>
      <c r="Y662" s="3">
        <f>((J662-J661)*'Z1 values'!F$5*'Z1 values'!$C$10)/'Z1 values'!$C$12</f>
        <v>0.13967468261718752</v>
      </c>
      <c r="Z662" s="6">
        <f t="shared" si="30"/>
        <v>0.2331909393310547</v>
      </c>
      <c r="AA662">
        <f t="shared" si="31"/>
        <v>220.33333333333334</v>
      </c>
    </row>
    <row r="663" spans="1:27" x14ac:dyDescent="0.25">
      <c r="A663" s="7" t="s">
        <v>8309</v>
      </c>
      <c r="B663" s="7" t="s">
        <v>1001</v>
      </c>
      <c r="C663" s="7">
        <v>847465</v>
      </c>
      <c r="D663" s="9" t="s">
        <v>37</v>
      </c>
      <c r="E663" s="9" t="s">
        <v>38</v>
      </c>
      <c r="F663" s="9">
        <v>661</v>
      </c>
      <c r="G663" s="9">
        <v>2493204</v>
      </c>
      <c r="H663" s="9">
        <v>214340146</v>
      </c>
      <c r="I663" s="9">
        <v>440845</v>
      </c>
      <c r="J663" s="9">
        <v>972292</v>
      </c>
      <c r="K663" s="9">
        <v>0</v>
      </c>
      <c r="L663" s="9">
        <v>0</v>
      </c>
      <c r="M663" s="9">
        <v>2526</v>
      </c>
      <c r="N663" s="9">
        <v>325037</v>
      </c>
      <c r="O663" s="9">
        <v>0</v>
      </c>
      <c r="P663" s="9">
        <v>960</v>
      </c>
      <c r="Q663" s="9">
        <v>0</v>
      </c>
      <c r="R663" s="9">
        <v>0</v>
      </c>
      <c r="S663"/>
      <c r="T663"/>
      <c r="U663" s="4">
        <f t="shared" si="32"/>
        <v>13240</v>
      </c>
      <c r="V663" s="3">
        <f>((G663-G662)*'Z1 values'!C$5*'Z1 values'!$C$10)/'Z1 values'!$C$12</f>
        <v>4.9297851562499998E-3</v>
      </c>
      <c r="W663" s="3">
        <f>((H663-H662)*'Z1 values'!D$5*'Z1 values'!$C$10)/'Z1 values'!$C$12</f>
        <v>2.9758026123046878E-2</v>
      </c>
      <c r="X663" s="3">
        <f>((I663-I662)*'Z1 values'!E$5*'Z1 values'!$C$10)/'Z1 values'!$C$12</f>
        <v>0</v>
      </c>
      <c r="Y663" s="3">
        <f>((J663-J662)*'Z1 values'!F$5*'Z1 values'!$C$10)/'Z1 values'!$C$12</f>
        <v>8.2617187499999994E-2</v>
      </c>
      <c r="Z663" s="6">
        <f t="shared" si="30"/>
        <v>0.11730499877929687</v>
      </c>
      <c r="AA663">
        <f t="shared" si="31"/>
        <v>220.66666666666666</v>
      </c>
    </row>
    <row r="664" spans="1:27" x14ac:dyDescent="0.25">
      <c r="A664" s="7" t="s">
        <v>8310</v>
      </c>
      <c r="B664" s="7" t="s">
        <v>1001</v>
      </c>
      <c r="C664" s="7">
        <v>848745</v>
      </c>
      <c r="D664" s="9" t="s">
        <v>37</v>
      </c>
      <c r="E664" s="9" t="s">
        <v>38</v>
      </c>
      <c r="F664" s="9">
        <v>662</v>
      </c>
      <c r="G664" s="9">
        <v>2495709</v>
      </c>
      <c r="H664" s="9">
        <v>214665207</v>
      </c>
      <c r="I664" s="9">
        <v>440845</v>
      </c>
      <c r="J664" s="9">
        <v>973252</v>
      </c>
      <c r="K664" s="9">
        <v>0</v>
      </c>
      <c r="L664" s="9">
        <v>0</v>
      </c>
      <c r="M664" s="9">
        <v>2504</v>
      </c>
      <c r="N664" s="9">
        <v>325061</v>
      </c>
      <c r="O664" s="9">
        <v>0</v>
      </c>
      <c r="P664" s="9">
        <v>960</v>
      </c>
      <c r="Q664" s="9">
        <v>0</v>
      </c>
      <c r="R664" s="9">
        <v>0</v>
      </c>
      <c r="S664"/>
      <c r="T664"/>
      <c r="U664" s="4">
        <f t="shared" si="32"/>
        <v>13260</v>
      </c>
      <c r="V664" s="3">
        <f>((G664-G663)*'Z1 values'!C$5*'Z1 values'!$C$10)/'Z1 values'!$C$12</f>
        <v>4.8849334716796868E-3</v>
      </c>
      <c r="W664" s="3">
        <f>((H664-H663)*'Z1 values'!D$5*'Z1 values'!$C$10)/'Z1 values'!$C$12</f>
        <v>2.9760223388671875E-2</v>
      </c>
      <c r="X664" s="3">
        <f>((I664-I663)*'Z1 values'!E$5*'Z1 values'!$C$10)/'Z1 values'!$C$12</f>
        <v>0</v>
      </c>
      <c r="Y664" s="3">
        <f>((J664-J663)*'Z1 values'!F$5*'Z1 values'!$C$10)/'Z1 values'!$C$12</f>
        <v>8.2617187499999994E-2</v>
      </c>
      <c r="Z664" s="6">
        <f t="shared" si="30"/>
        <v>0.11726234436035156</v>
      </c>
      <c r="AA664">
        <f t="shared" si="31"/>
        <v>221</v>
      </c>
    </row>
    <row r="665" spans="1:27" x14ac:dyDescent="0.25">
      <c r="A665" s="7" t="s">
        <v>8311</v>
      </c>
      <c r="B665" s="7" t="s">
        <v>1001</v>
      </c>
      <c r="C665" s="7">
        <v>850025</v>
      </c>
      <c r="D665" s="9" t="s">
        <v>37</v>
      </c>
      <c r="E665" s="9" t="s">
        <v>38</v>
      </c>
      <c r="F665" s="9">
        <v>663</v>
      </c>
      <c r="G665" s="9">
        <v>2498202</v>
      </c>
      <c r="H665" s="9">
        <v>214990279</v>
      </c>
      <c r="I665" s="9">
        <v>440845</v>
      </c>
      <c r="J665" s="9">
        <v>974212</v>
      </c>
      <c r="K665" s="9">
        <v>0</v>
      </c>
      <c r="L665" s="9">
        <v>0</v>
      </c>
      <c r="M665" s="9">
        <v>2492</v>
      </c>
      <c r="N665" s="9">
        <v>325072</v>
      </c>
      <c r="O665" s="9">
        <v>0</v>
      </c>
      <c r="P665" s="9">
        <v>960</v>
      </c>
      <c r="Q665" s="9">
        <v>0</v>
      </c>
      <c r="R665" s="9">
        <v>0</v>
      </c>
      <c r="S665"/>
      <c r="T665"/>
      <c r="U665" s="4">
        <f t="shared" si="32"/>
        <v>13280</v>
      </c>
      <c r="V665" s="3">
        <f>((G665-G664)*'Z1 values'!C$5*'Z1 values'!$C$10)/'Z1 values'!$C$12</f>
        <v>4.861532592773438E-3</v>
      </c>
      <c r="W665" s="3">
        <f>((H665-H664)*'Z1 values'!D$5*'Z1 values'!$C$10)/'Z1 values'!$C$12</f>
        <v>2.976123046875E-2</v>
      </c>
      <c r="X665" s="3">
        <f>((I665-I664)*'Z1 values'!E$5*'Z1 values'!$C$10)/'Z1 values'!$C$12</f>
        <v>0</v>
      </c>
      <c r="Y665" s="3">
        <f>((J665-J664)*'Z1 values'!F$5*'Z1 values'!$C$10)/'Z1 values'!$C$12</f>
        <v>8.2617187499999994E-2</v>
      </c>
      <c r="Z665" s="6">
        <f t="shared" si="30"/>
        <v>0.11723995056152343</v>
      </c>
      <c r="AA665">
        <f t="shared" si="31"/>
        <v>221.33333333333334</v>
      </c>
    </row>
    <row r="666" spans="1:27" x14ac:dyDescent="0.25">
      <c r="A666" s="7" t="s">
        <v>8312</v>
      </c>
      <c r="B666" s="7" t="s">
        <v>1001</v>
      </c>
      <c r="C666" s="7">
        <v>851305</v>
      </c>
      <c r="D666" s="9" t="s">
        <v>37</v>
      </c>
      <c r="E666" s="9" t="s">
        <v>38</v>
      </c>
      <c r="F666" s="9">
        <v>664</v>
      </c>
      <c r="G666" s="9">
        <v>2500839</v>
      </c>
      <c r="H666" s="9">
        <v>215315208</v>
      </c>
      <c r="I666" s="9">
        <v>440845</v>
      </c>
      <c r="J666" s="9">
        <v>975513</v>
      </c>
      <c r="K666" s="9">
        <v>0</v>
      </c>
      <c r="L666" s="9">
        <v>0</v>
      </c>
      <c r="M666" s="9">
        <v>2636</v>
      </c>
      <c r="N666" s="9">
        <v>324929</v>
      </c>
      <c r="O666" s="9">
        <v>0</v>
      </c>
      <c r="P666" s="9">
        <v>1301</v>
      </c>
      <c r="Q666" s="9">
        <v>0</v>
      </c>
      <c r="R666" s="9">
        <v>0</v>
      </c>
      <c r="S666"/>
      <c r="T666"/>
      <c r="U666" s="4">
        <f t="shared" si="32"/>
        <v>13300</v>
      </c>
      <c r="V666" s="3">
        <f>((G666-G665)*'Z1 values'!C$5*'Z1 values'!$C$10)/'Z1 values'!$C$12</f>
        <v>5.1423431396484375E-3</v>
      </c>
      <c r="W666" s="3">
        <f>((H666-H665)*'Z1 values'!D$5*'Z1 values'!$C$10)/'Z1 values'!$C$12</f>
        <v>2.9748138427734373E-2</v>
      </c>
      <c r="X666" s="3">
        <f>((I666-I665)*'Z1 values'!E$5*'Z1 values'!$C$10)/'Z1 values'!$C$12</f>
        <v>0</v>
      </c>
      <c r="Y666" s="3">
        <f>((J666-J665)*'Z1 values'!F$5*'Z1 values'!$C$10)/'Z1 values'!$C$12</f>
        <v>0.11196350097656249</v>
      </c>
      <c r="Z666" s="6">
        <f t="shared" si="30"/>
        <v>0.1468539825439453</v>
      </c>
      <c r="AA666">
        <f t="shared" si="31"/>
        <v>221.66666666666666</v>
      </c>
    </row>
    <row r="667" spans="1:27" x14ac:dyDescent="0.25">
      <c r="A667" s="7" t="s">
        <v>8313</v>
      </c>
      <c r="B667" s="7" t="s">
        <v>1001</v>
      </c>
      <c r="C667" s="7">
        <v>852585</v>
      </c>
      <c r="D667" s="9" t="s">
        <v>37</v>
      </c>
      <c r="E667" s="9" t="s">
        <v>38</v>
      </c>
      <c r="F667" s="9">
        <v>665</v>
      </c>
      <c r="G667" s="9">
        <v>2503352</v>
      </c>
      <c r="H667" s="9">
        <v>215640262</v>
      </c>
      <c r="I667" s="9">
        <v>440845</v>
      </c>
      <c r="J667" s="9">
        <v>976662</v>
      </c>
      <c r="K667" s="9">
        <v>0</v>
      </c>
      <c r="L667" s="9">
        <v>0</v>
      </c>
      <c r="M667" s="9">
        <v>2512</v>
      </c>
      <c r="N667" s="9">
        <v>325054</v>
      </c>
      <c r="O667" s="9">
        <v>0</v>
      </c>
      <c r="P667" s="9">
        <v>1149</v>
      </c>
      <c r="Q667" s="9">
        <v>0</v>
      </c>
      <c r="R667" s="9">
        <v>0</v>
      </c>
      <c r="S667"/>
      <c r="T667"/>
      <c r="U667" s="4">
        <f t="shared" si="32"/>
        <v>13320</v>
      </c>
      <c r="V667" s="3">
        <f>((G667-G666)*'Z1 values'!C$5*'Z1 values'!$C$10)/'Z1 values'!$C$12</f>
        <v>4.9005340576171877E-3</v>
      </c>
      <c r="W667" s="3">
        <f>((H667-H666)*'Z1 values'!D$5*'Z1 values'!$C$10)/'Z1 values'!$C$12</f>
        <v>2.9759582519531248E-2</v>
      </c>
      <c r="X667" s="3">
        <f>((I667-I666)*'Z1 values'!E$5*'Z1 values'!$C$10)/'Z1 values'!$C$12</f>
        <v>0</v>
      </c>
      <c r="Y667" s="3">
        <f>((J667-J666)*'Z1 values'!F$5*'Z1 values'!$C$10)/'Z1 values'!$C$12</f>
        <v>9.8882446289062509E-2</v>
      </c>
      <c r="Z667" s="6">
        <f t="shared" si="30"/>
        <v>0.13354256286621094</v>
      </c>
      <c r="AA667">
        <f t="shared" si="31"/>
        <v>222</v>
      </c>
    </row>
    <row r="668" spans="1:27" x14ac:dyDescent="0.25">
      <c r="A668" s="7" t="s">
        <v>8314</v>
      </c>
      <c r="B668" s="7" t="s">
        <v>1001</v>
      </c>
      <c r="C668" s="7">
        <v>853865</v>
      </c>
      <c r="D668" s="9" t="s">
        <v>37</v>
      </c>
      <c r="E668" s="9" t="s">
        <v>38</v>
      </c>
      <c r="F668" s="9">
        <v>666</v>
      </c>
      <c r="G668" s="9">
        <v>2507318</v>
      </c>
      <c r="H668" s="9">
        <v>215963859</v>
      </c>
      <c r="I668" s="9">
        <v>441538</v>
      </c>
      <c r="J668" s="9">
        <v>978166</v>
      </c>
      <c r="K668" s="9">
        <v>0</v>
      </c>
      <c r="L668" s="9">
        <v>0</v>
      </c>
      <c r="M668" s="9">
        <v>3964</v>
      </c>
      <c r="N668" s="9">
        <v>323597</v>
      </c>
      <c r="O668" s="9">
        <v>693</v>
      </c>
      <c r="P668" s="9">
        <v>1504</v>
      </c>
      <c r="Q668" s="9">
        <v>0</v>
      </c>
      <c r="R668" s="9">
        <v>0</v>
      </c>
      <c r="S668"/>
      <c r="T668"/>
      <c r="U668" s="4">
        <f t="shared" si="32"/>
        <v>13340</v>
      </c>
      <c r="V668" s="3">
        <f>((G668-G667)*'Z1 values'!C$5*'Z1 values'!$C$10)/'Z1 values'!$C$12</f>
        <v>7.7339904785156243E-3</v>
      </c>
      <c r="W668" s="3">
        <f>((H668-H667)*'Z1 values'!D$5*'Z1 values'!$C$10)/'Z1 values'!$C$12</f>
        <v>2.9626190185546873E-2</v>
      </c>
      <c r="X668" s="3">
        <f>((I668-I667)*'Z1 values'!E$5*'Z1 values'!$C$10)/'Z1 values'!$C$12</f>
        <v>5.5198059082031251E-2</v>
      </c>
      <c r="Y668" s="3">
        <f>((J668-J667)*'Z1 values'!F$5*'Z1 values'!$C$10)/'Z1 values'!$C$12</f>
        <v>0.12943359375000002</v>
      </c>
      <c r="Z668" s="6">
        <f t="shared" si="30"/>
        <v>0.22199183349609378</v>
      </c>
      <c r="AA668">
        <f t="shared" si="31"/>
        <v>222.33333333333334</v>
      </c>
    </row>
    <row r="669" spans="1:27" x14ac:dyDescent="0.25">
      <c r="A669" s="7" t="s">
        <v>8315</v>
      </c>
      <c r="B669" s="7" t="s">
        <v>1001</v>
      </c>
      <c r="C669" s="7">
        <v>855145</v>
      </c>
      <c r="D669" s="9" t="s">
        <v>37</v>
      </c>
      <c r="E669" s="9" t="s">
        <v>38</v>
      </c>
      <c r="F669" s="9">
        <v>667</v>
      </c>
      <c r="G669" s="9">
        <v>2509965</v>
      </c>
      <c r="H669" s="9">
        <v>216288777</v>
      </c>
      <c r="I669" s="9">
        <v>441538</v>
      </c>
      <c r="J669" s="9">
        <v>979126</v>
      </c>
      <c r="K669" s="9">
        <v>0</v>
      </c>
      <c r="L669" s="9">
        <v>0</v>
      </c>
      <c r="M669" s="9">
        <v>2645</v>
      </c>
      <c r="N669" s="9">
        <v>324918</v>
      </c>
      <c r="O669" s="9">
        <v>0</v>
      </c>
      <c r="P669" s="9">
        <v>960</v>
      </c>
      <c r="Q669" s="9">
        <v>0</v>
      </c>
      <c r="R669" s="9">
        <v>0</v>
      </c>
      <c r="S669"/>
      <c r="T669"/>
      <c r="U669" s="4">
        <f t="shared" si="32"/>
        <v>13360</v>
      </c>
      <c r="V669" s="3">
        <f>((G669-G668)*'Z1 values'!C$5*'Z1 values'!$C$10)/'Z1 values'!$C$12</f>
        <v>5.1618438720703128E-3</v>
      </c>
      <c r="W669" s="3">
        <f>((H669-H668)*'Z1 values'!D$5*'Z1 values'!$C$10)/'Z1 values'!$C$12</f>
        <v>2.9747131347656254E-2</v>
      </c>
      <c r="X669" s="3">
        <f>((I669-I668)*'Z1 values'!E$5*'Z1 values'!$C$10)/'Z1 values'!$C$12</f>
        <v>0</v>
      </c>
      <c r="Y669" s="3">
        <f>((J669-J668)*'Z1 values'!F$5*'Z1 values'!$C$10)/'Z1 values'!$C$12</f>
        <v>8.2617187499999994E-2</v>
      </c>
      <c r="Z669" s="6">
        <f t="shared" si="30"/>
        <v>0.11752616271972656</v>
      </c>
      <c r="AA669">
        <f t="shared" si="31"/>
        <v>222.66666666666666</v>
      </c>
    </row>
    <row r="670" spans="1:27" x14ac:dyDescent="0.25">
      <c r="A670" s="7" t="s">
        <v>8316</v>
      </c>
      <c r="B670" s="7" t="s">
        <v>1001</v>
      </c>
      <c r="C670" s="7">
        <v>856425</v>
      </c>
      <c r="D670" s="9" t="s">
        <v>37</v>
      </c>
      <c r="E670" s="9" t="s">
        <v>38</v>
      </c>
      <c r="F670" s="9">
        <v>668</v>
      </c>
      <c r="G670" s="9">
        <v>2512589</v>
      </c>
      <c r="H670" s="9">
        <v>216613719</v>
      </c>
      <c r="I670" s="9">
        <v>441538</v>
      </c>
      <c r="J670" s="9">
        <v>980086</v>
      </c>
      <c r="K670" s="9">
        <v>0</v>
      </c>
      <c r="L670" s="9">
        <v>0</v>
      </c>
      <c r="M670" s="9">
        <v>2622</v>
      </c>
      <c r="N670" s="9">
        <v>324942</v>
      </c>
      <c r="O670" s="9">
        <v>0</v>
      </c>
      <c r="P670" s="9">
        <v>960</v>
      </c>
      <c r="Q670" s="9">
        <v>0</v>
      </c>
      <c r="R670" s="9">
        <v>0</v>
      </c>
      <c r="S670"/>
      <c r="T670"/>
      <c r="U670" s="4">
        <f t="shared" si="32"/>
        <v>13380</v>
      </c>
      <c r="V670" s="3">
        <f>((G670-G669)*'Z1 values'!C$5*'Z1 values'!$C$10)/'Z1 values'!$C$12</f>
        <v>5.1169921875000007E-3</v>
      </c>
      <c r="W670" s="3">
        <f>((H670-H669)*'Z1 values'!D$5*'Z1 values'!$C$10)/'Z1 values'!$C$12</f>
        <v>2.9749328613281251E-2</v>
      </c>
      <c r="X670" s="3">
        <f>((I670-I669)*'Z1 values'!E$5*'Z1 values'!$C$10)/'Z1 values'!$C$12</f>
        <v>0</v>
      </c>
      <c r="Y670" s="3">
        <f>((J670-J669)*'Z1 values'!F$5*'Z1 values'!$C$10)/'Z1 values'!$C$12</f>
        <v>8.2617187499999994E-2</v>
      </c>
      <c r="Z670" s="6">
        <f t="shared" si="30"/>
        <v>0.11748350830078125</v>
      </c>
      <c r="AA670">
        <f t="shared" si="31"/>
        <v>223</v>
      </c>
    </row>
    <row r="671" spans="1:27" x14ac:dyDescent="0.25">
      <c r="A671" s="7" t="s">
        <v>8317</v>
      </c>
      <c r="B671" s="7" t="s">
        <v>1001</v>
      </c>
      <c r="C671" s="7">
        <v>857705</v>
      </c>
      <c r="D671" s="9" t="s">
        <v>37</v>
      </c>
      <c r="E671" s="9" t="s">
        <v>38</v>
      </c>
      <c r="F671" s="9">
        <v>669</v>
      </c>
      <c r="G671" s="9">
        <v>2516303</v>
      </c>
      <c r="H671" s="9">
        <v>216937570</v>
      </c>
      <c r="I671" s="9">
        <v>442093</v>
      </c>
      <c r="J671" s="9">
        <v>981624</v>
      </c>
      <c r="K671" s="9">
        <v>0</v>
      </c>
      <c r="L671" s="9">
        <v>0</v>
      </c>
      <c r="M671" s="9">
        <v>3712</v>
      </c>
      <c r="N671" s="9">
        <v>323851</v>
      </c>
      <c r="O671" s="9">
        <v>555</v>
      </c>
      <c r="P671" s="9">
        <v>1538</v>
      </c>
      <c r="Q671" s="9">
        <v>0</v>
      </c>
      <c r="R671" s="9">
        <v>0</v>
      </c>
      <c r="S671"/>
      <c r="T671"/>
      <c r="U671" s="4">
        <f t="shared" si="32"/>
        <v>13400</v>
      </c>
      <c r="V671" s="3">
        <f>((G671-G670)*'Z1 values'!C$5*'Z1 values'!$C$10)/'Z1 values'!$C$12</f>
        <v>7.2425720214843751E-3</v>
      </c>
      <c r="W671" s="3">
        <f>((H671-H670)*'Z1 values'!D$5*'Z1 values'!$C$10)/'Z1 values'!$C$12</f>
        <v>2.9649444580078128E-2</v>
      </c>
      <c r="X671" s="3">
        <f>((I671-I670)*'Z1 values'!E$5*'Z1 values'!$C$10)/'Z1 values'!$C$12</f>
        <v>4.4206237792968749E-2</v>
      </c>
      <c r="Y671" s="3">
        <f>((J671-J670)*'Z1 values'!F$5*'Z1 values'!$C$10)/'Z1 values'!$C$12</f>
        <v>0.13235961914062502</v>
      </c>
      <c r="Z671" s="6">
        <f t="shared" si="30"/>
        <v>0.21345787353515627</v>
      </c>
      <c r="AA671">
        <f t="shared" si="31"/>
        <v>223.33333333333334</v>
      </c>
    </row>
    <row r="672" spans="1:27" x14ac:dyDescent="0.25">
      <c r="A672" s="7" t="s">
        <v>8318</v>
      </c>
      <c r="B672" s="7" t="s">
        <v>1001</v>
      </c>
      <c r="C672" s="7">
        <v>858985</v>
      </c>
      <c r="D672" s="9" t="s">
        <v>37</v>
      </c>
      <c r="E672" s="9" t="s">
        <v>38</v>
      </c>
      <c r="F672" s="9">
        <v>670</v>
      </c>
      <c r="G672" s="9">
        <v>2518831</v>
      </c>
      <c r="H672" s="9">
        <v>217262608</v>
      </c>
      <c r="I672" s="9">
        <v>442093</v>
      </c>
      <c r="J672" s="9">
        <v>982779</v>
      </c>
      <c r="K672" s="9">
        <v>0</v>
      </c>
      <c r="L672" s="9">
        <v>0</v>
      </c>
      <c r="M672" s="9">
        <v>2527</v>
      </c>
      <c r="N672" s="9">
        <v>325038</v>
      </c>
      <c r="O672" s="9">
        <v>0</v>
      </c>
      <c r="P672" s="9">
        <v>1155</v>
      </c>
      <c r="Q672" s="9">
        <v>0</v>
      </c>
      <c r="R672" s="9">
        <v>0</v>
      </c>
      <c r="S672"/>
      <c r="T672"/>
      <c r="U672" s="4">
        <f t="shared" si="32"/>
        <v>13420</v>
      </c>
      <c r="V672" s="3">
        <f>((G672-G671)*'Z1 values'!C$5*'Z1 values'!$C$10)/'Z1 values'!$C$12</f>
        <v>4.9297851562499998E-3</v>
      </c>
      <c r="W672" s="3">
        <f>((H672-H671)*'Z1 values'!D$5*'Z1 values'!$C$10)/'Z1 values'!$C$12</f>
        <v>2.9758117675781248E-2</v>
      </c>
      <c r="X672" s="3">
        <f>((I672-I671)*'Z1 values'!E$5*'Z1 values'!$C$10)/'Z1 values'!$C$12</f>
        <v>0</v>
      </c>
      <c r="Y672" s="3">
        <f>((J672-J671)*'Z1 values'!F$5*'Z1 values'!$C$10)/'Z1 values'!$C$12</f>
        <v>9.9398803710937497E-2</v>
      </c>
      <c r="Z672" s="6">
        <f t="shared" si="30"/>
        <v>0.13408670654296875</v>
      </c>
      <c r="AA672">
        <f t="shared" si="31"/>
        <v>223.66666666666666</v>
      </c>
    </row>
    <row r="673" spans="1:27" x14ac:dyDescent="0.25">
      <c r="A673" s="7" t="s">
        <v>8319</v>
      </c>
      <c r="B673" s="7" t="s">
        <v>1001</v>
      </c>
      <c r="C673" s="7">
        <v>860265</v>
      </c>
      <c r="D673" s="9" t="s">
        <v>37</v>
      </c>
      <c r="E673" s="9" t="s">
        <v>38</v>
      </c>
      <c r="F673" s="9">
        <v>671</v>
      </c>
      <c r="G673" s="9">
        <v>2521345</v>
      </c>
      <c r="H673" s="9">
        <v>217587662</v>
      </c>
      <c r="I673" s="9">
        <v>442093</v>
      </c>
      <c r="J673" s="9">
        <v>983739</v>
      </c>
      <c r="K673" s="9">
        <v>0</v>
      </c>
      <c r="L673" s="9">
        <v>0</v>
      </c>
      <c r="M673" s="9">
        <v>2513</v>
      </c>
      <c r="N673" s="9">
        <v>325054</v>
      </c>
      <c r="O673" s="9">
        <v>0</v>
      </c>
      <c r="P673" s="9">
        <v>960</v>
      </c>
      <c r="Q673" s="9">
        <v>0</v>
      </c>
      <c r="R673" s="9">
        <v>0</v>
      </c>
      <c r="S673"/>
      <c r="T673"/>
      <c r="U673" s="4">
        <f t="shared" si="32"/>
        <v>13440</v>
      </c>
      <c r="V673" s="3">
        <f>((G673-G672)*'Z1 values'!C$5*'Z1 values'!$C$10)/'Z1 values'!$C$12</f>
        <v>4.9024841308593749E-3</v>
      </c>
      <c r="W673" s="3">
        <f>((H673-H672)*'Z1 values'!D$5*'Z1 values'!$C$10)/'Z1 values'!$C$12</f>
        <v>2.9759582519531248E-2</v>
      </c>
      <c r="X673" s="3">
        <f>((I673-I672)*'Z1 values'!E$5*'Z1 values'!$C$10)/'Z1 values'!$C$12</f>
        <v>0</v>
      </c>
      <c r="Y673" s="3">
        <f>((J673-J672)*'Z1 values'!F$5*'Z1 values'!$C$10)/'Z1 values'!$C$12</f>
        <v>8.2617187499999994E-2</v>
      </c>
      <c r="Z673" s="6">
        <f t="shared" si="30"/>
        <v>0.11727925415039062</v>
      </c>
      <c r="AA673">
        <f t="shared" si="31"/>
        <v>224</v>
      </c>
    </row>
    <row r="674" spans="1:27" x14ac:dyDescent="0.25">
      <c r="A674" s="7" t="s">
        <v>8320</v>
      </c>
      <c r="B674" s="7" t="s">
        <v>1001</v>
      </c>
      <c r="C674" s="7">
        <v>861545</v>
      </c>
      <c r="D674" s="9" t="s">
        <v>37</v>
      </c>
      <c r="E674" s="9" t="s">
        <v>38</v>
      </c>
      <c r="F674" s="9">
        <v>672</v>
      </c>
      <c r="G674" s="9">
        <v>2523967</v>
      </c>
      <c r="H674" s="9">
        <v>217912603</v>
      </c>
      <c r="I674" s="9">
        <v>442093</v>
      </c>
      <c r="J674" s="9">
        <v>984699</v>
      </c>
      <c r="K674" s="9">
        <v>0</v>
      </c>
      <c r="L674" s="9">
        <v>0</v>
      </c>
      <c r="M674" s="9">
        <v>2621</v>
      </c>
      <c r="N674" s="9">
        <v>324941</v>
      </c>
      <c r="O674" s="9">
        <v>0</v>
      </c>
      <c r="P674" s="9">
        <v>960</v>
      </c>
      <c r="Q674" s="9">
        <v>0</v>
      </c>
      <c r="R674" s="9">
        <v>0</v>
      </c>
      <c r="S674"/>
      <c r="T674"/>
      <c r="U674" s="4">
        <f t="shared" si="32"/>
        <v>13460</v>
      </c>
      <c r="V674" s="3">
        <f>((G674-G673)*'Z1 values'!C$5*'Z1 values'!$C$10)/'Z1 values'!$C$12</f>
        <v>5.1130920410156254E-3</v>
      </c>
      <c r="W674" s="3">
        <f>((H674-H673)*'Z1 values'!D$5*'Z1 values'!$C$10)/'Z1 values'!$C$12</f>
        <v>2.9749237060546874E-2</v>
      </c>
      <c r="X674" s="3">
        <f>((I674-I673)*'Z1 values'!E$5*'Z1 values'!$C$10)/'Z1 values'!$C$12</f>
        <v>0</v>
      </c>
      <c r="Y674" s="3">
        <f>((J674-J673)*'Z1 values'!F$5*'Z1 values'!$C$10)/'Z1 values'!$C$12</f>
        <v>8.2617187499999994E-2</v>
      </c>
      <c r="Z674" s="6">
        <f t="shared" si="30"/>
        <v>0.1174795166015625</v>
      </c>
      <c r="AA674">
        <f t="shared" si="31"/>
        <v>224.33333333333334</v>
      </c>
    </row>
    <row r="675" spans="1:27" x14ac:dyDescent="0.25">
      <c r="A675" s="7" t="s">
        <v>8321</v>
      </c>
      <c r="B675" s="7" t="s">
        <v>1001</v>
      </c>
      <c r="C675" s="7">
        <v>862825</v>
      </c>
      <c r="D675" s="9" t="s">
        <v>37</v>
      </c>
      <c r="E675" s="9" t="s">
        <v>38</v>
      </c>
      <c r="F675" s="9">
        <v>673</v>
      </c>
      <c r="G675" s="9">
        <v>2532088</v>
      </c>
      <c r="H675" s="9">
        <v>218232048</v>
      </c>
      <c r="I675" s="9">
        <v>445343</v>
      </c>
      <c r="J675" s="9">
        <v>987521</v>
      </c>
      <c r="K675" s="9">
        <v>0</v>
      </c>
      <c r="L675" s="9">
        <v>0</v>
      </c>
      <c r="M675" s="9">
        <v>8120</v>
      </c>
      <c r="N675" s="9">
        <v>319445</v>
      </c>
      <c r="O675" s="9">
        <v>3250</v>
      </c>
      <c r="P675" s="9">
        <v>2822</v>
      </c>
      <c r="Q675" s="9">
        <v>0</v>
      </c>
      <c r="R675" s="9">
        <v>0</v>
      </c>
      <c r="S675"/>
      <c r="T675"/>
      <c r="U675" s="4">
        <f t="shared" si="32"/>
        <v>13480</v>
      </c>
      <c r="V675" s="3">
        <f>((G675-G674)*'Z1 values'!C$5*'Z1 values'!$C$10)/'Z1 values'!$C$12</f>
        <v>1.5836544799804685E-2</v>
      </c>
      <c r="W675" s="3">
        <f>((H675-H674)*'Z1 values'!D$5*'Z1 values'!$C$10)/'Z1 values'!$C$12</f>
        <v>2.9246063232421876E-2</v>
      </c>
      <c r="X675" s="3">
        <f>((I675-I674)*'Z1 values'!E$5*'Z1 values'!$C$10)/'Z1 values'!$C$12</f>
        <v>0.25886535644531244</v>
      </c>
      <c r="Y675" s="3">
        <f>((J675-J674)*'Z1 values'!F$5*'Z1 values'!$C$10)/'Z1 values'!$C$12</f>
        <v>0.24286010742187497</v>
      </c>
      <c r="Z675" s="6">
        <f t="shared" si="30"/>
        <v>0.54680807189941394</v>
      </c>
      <c r="AA675">
        <f t="shared" si="31"/>
        <v>224.66666666666666</v>
      </c>
    </row>
    <row r="676" spans="1:27" x14ac:dyDescent="0.25">
      <c r="A676" s="7" t="s">
        <v>8322</v>
      </c>
      <c r="B676" s="7" t="s">
        <v>1001</v>
      </c>
      <c r="C676" s="7">
        <v>864105</v>
      </c>
      <c r="D676" s="9" t="s">
        <v>37</v>
      </c>
      <c r="E676" s="9" t="s">
        <v>38</v>
      </c>
      <c r="F676" s="9">
        <v>674</v>
      </c>
      <c r="G676" s="9">
        <v>2534622</v>
      </c>
      <c r="H676" s="9">
        <v>218557080</v>
      </c>
      <c r="I676" s="9">
        <v>445343</v>
      </c>
      <c r="J676" s="9">
        <v>988481</v>
      </c>
      <c r="K676" s="9">
        <v>0</v>
      </c>
      <c r="L676" s="9">
        <v>0</v>
      </c>
      <c r="M676" s="9">
        <v>2532</v>
      </c>
      <c r="N676" s="9">
        <v>325032</v>
      </c>
      <c r="O676" s="9">
        <v>0</v>
      </c>
      <c r="P676" s="9">
        <v>960</v>
      </c>
      <c r="Q676" s="9">
        <v>0</v>
      </c>
      <c r="R676" s="9">
        <v>0</v>
      </c>
      <c r="S676"/>
      <c r="T676"/>
      <c r="U676" s="4">
        <f t="shared" si="32"/>
        <v>13500</v>
      </c>
      <c r="V676" s="3">
        <f>((G676-G675)*'Z1 values'!C$5*'Z1 values'!$C$10)/'Z1 values'!$C$12</f>
        <v>4.9414855957031247E-3</v>
      </c>
      <c r="W676" s="3">
        <f>((H676-H675)*'Z1 values'!D$5*'Z1 values'!$C$10)/'Z1 values'!$C$12</f>
        <v>2.9757568359375004E-2</v>
      </c>
      <c r="X676" s="3">
        <f>((I676-I675)*'Z1 values'!E$5*'Z1 values'!$C$10)/'Z1 values'!$C$12</f>
        <v>0</v>
      </c>
      <c r="Y676" s="3">
        <f>((J676-J675)*'Z1 values'!F$5*'Z1 values'!$C$10)/'Z1 values'!$C$12</f>
        <v>8.2617187499999994E-2</v>
      </c>
      <c r="Z676" s="6">
        <f t="shared" si="30"/>
        <v>0.11731624145507813</v>
      </c>
      <c r="AA676">
        <f t="shared" si="31"/>
        <v>225</v>
      </c>
    </row>
    <row r="677" spans="1:27" x14ac:dyDescent="0.25">
      <c r="A677" s="7" t="s">
        <v>8323</v>
      </c>
      <c r="B677" s="7" t="s">
        <v>1001</v>
      </c>
      <c r="C677" s="7">
        <v>865385</v>
      </c>
      <c r="D677" s="9" t="s">
        <v>37</v>
      </c>
      <c r="E677" s="9" t="s">
        <v>38</v>
      </c>
      <c r="F677" s="9">
        <v>675</v>
      </c>
      <c r="G677" s="9">
        <v>2537115</v>
      </c>
      <c r="H677" s="9">
        <v>218882152</v>
      </c>
      <c r="I677" s="9">
        <v>445343</v>
      </c>
      <c r="J677" s="9">
        <v>989636</v>
      </c>
      <c r="K677" s="9">
        <v>0</v>
      </c>
      <c r="L677" s="9">
        <v>0</v>
      </c>
      <c r="M677" s="9">
        <v>2492</v>
      </c>
      <c r="N677" s="9">
        <v>325072</v>
      </c>
      <c r="O677" s="9">
        <v>0</v>
      </c>
      <c r="P677" s="9">
        <v>1155</v>
      </c>
      <c r="Q677" s="9">
        <v>0</v>
      </c>
      <c r="R677" s="9">
        <v>0</v>
      </c>
      <c r="S677"/>
      <c r="T677"/>
      <c r="U677" s="4">
        <f t="shared" si="32"/>
        <v>13520</v>
      </c>
      <c r="V677" s="3">
        <f>((G677-G676)*'Z1 values'!C$5*'Z1 values'!$C$10)/'Z1 values'!$C$12</f>
        <v>4.861532592773438E-3</v>
      </c>
      <c r="W677" s="3">
        <f>((H677-H676)*'Z1 values'!D$5*'Z1 values'!$C$10)/'Z1 values'!$C$12</f>
        <v>2.976123046875E-2</v>
      </c>
      <c r="X677" s="3">
        <f>((I677-I676)*'Z1 values'!E$5*'Z1 values'!$C$10)/'Z1 values'!$C$12</f>
        <v>0</v>
      </c>
      <c r="Y677" s="3">
        <f>((J677-J676)*'Z1 values'!F$5*'Z1 values'!$C$10)/'Z1 values'!$C$12</f>
        <v>9.9398803710937497E-2</v>
      </c>
      <c r="Z677" s="6">
        <f t="shared" si="30"/>
        <v>0.13402156677246094</v>
      </c>
      <c r="AA677">
        <f t="shared" si="31"/>
        <v>225.33333333333334</v>
      </c>
    </row>
    <row r="678" spans="1:27" x14ac:dyDescent="0.25">
      <c r="A678" s="7" t="s">
        <v>8324</v>
      </c>
      <c r="B678" s="7" t="s">
        <v>1001</v>
      </c>
      <c r="C678" s="7">
        <v>866665</v>
      </c>
      <c r="D678" s="9" t="s">
        <v>37</v>
      </c>
      <c r="E678" s="9" t="s">
        <v>38</v>
      </c>
      <c r="F678" s="9">
        <v>676</v>
      </c>
      <c r="G678" s="9">
        <v>2539628</v>
      </c>
      <c r="H678" s="9">
        <v>219207205</v>
      </c>
      <c r="I678" s="9">
        <v>445343</v>
      </c>
      <c r="J678" s="9">
        <v>990596</v>
      </c>
      <c r="K678" s="9">
        <v>0</v>
      </c>
      <c r="L678" s="9">
        <v>0</v>
      </c>
      <c r="M678" s="9">
        <v>2512</v>
      </c>
      <c r="N678" s="9">
        <v>325053</v>
      </c>
      <c r="O678" s="9">
        <v>0</v>
      </c>
      <c r="P678" s="9">
        <v>960</v>
      </c>
      <c r="Q678" s="9">
        <v>0</v>
      </c>
      <c r="R678" s="9">
        <v>0</v>
      </c>
      <c r="S678"/>
      <c r="T678"/>
      <c r="U678" s="4">
        <f t="shared" si="32"/>
        <v>13540</v>
      </c>
      <c r="V678" s="3">
        <f>((G678-G677)*'Z1 values'!C$5*'Z1 values'!$C$10)/'Z1 values'!$C$12</f>
        <v>4.9005340576171877E-3</v>
      </c>
      <c r="W678" s="3">
        <f>((H678-H677)*'Z1 values'!D$5*'Z1 values'!$C$10)/'Z1 values'!$C$12</f>
        <v>2.9759490966796875E-2</v>
      </c>
      <c r="X678" s="3">
        <f>((I678-I677)*'Z1 values'!E$5*'Z1 values'!$C$10)/'Z1 values'!$C$12</f>
        <v>0</v>
      </c>
      <c r="Y678" s="3">
        <f>((J678-J677)*'Z1 values'!F$5*'Z1 values'!$C$10)/'Z1 values'!$C$12</f>
        <v>8.2617187499999994E-2</v>
      </c>
      <c r="Z678" s="6">
        <f t="shared" si="30"/>
        <v>0.11727721252441406</v>
      </c>
      <c r="AA678">
        <f t="shared" si="31"/>
        <v>225.66666666666666</v>
      </c>
    </row>
    <row r="679" spans="1:27" x14ac:dyDescent="0.25">
      <c r="A679" s="7" t="s">
        <v>8325</v>
      </c>
      <c r="B679" s="7" t="s">
        <v>1001</v>
      </c>
      <c r="C679" s="7">
        <v>867945</v>
      </c>
      <c r="D679" s="9" t="s">
        <v>37</v>
      </c>
      <c r="E679" s="9" t="s">
        <v>38</v>
      </c>
      <c r="F679" s="9">
        <v>677</v>
      </c>
      <c r="G679" s="9">
        <v>2542135</v>
      </c>
      <c r="H679" s="9">
        <v>219532266</v>
      </c>
      <c r="I679" s="9">
        <v>445343</v>
      </c>
      <c r="J679" s="9">
        <v>991556</v>
      </c>
      <c r="K679" s="9">
        <v>0</v>
      </c>
      <c r="L679" s="9">
        <v>0</v>
      </c>
      <c r="M679" s="9">
        <v>2506</v>
      </c>
      <c r="N679" s="9">
        <v>325061</v>
      </c>
      <c r="O679" s="9">
        <v>0</v>
      </c>
      <c r="P679" s="9">
        <v>960</v>
      </c>
      <c r="Q679" s="9">
        <v>0</v>
      </c>
      <c r="R679" s="9">
        <v>0</v>
      </c>
      <c r="S679"/>
      <c r="T679"/>
      <c r="U679" s="4">
        <f t="shared" si="32"/>
        <v>13560</v>
      </c>
      <c r="V679" s="3">
        <f>((G679-G678)*'Z1 values'!C$5*'Z1 values'!$C$10)/'Z1 values'!$C$12</f>
        <v>4.888833618164062E-3</v>
      </c>
      <c r="W679" s="3">
        <f>((H679-H678)*'Z1 values'!D$5*'Z1 values'!$C$10)/'Z1 values'!$C$12</f>
        <v>2.9760223388671875E-2</v>
      </c>
      <c r="X679" s="3">
        <f>((I679-I678)*'Z1 values'!E$5*'Z1 values'!$C$10)/'Z1 values'!$C$12</f>
        <v>0</v>
      </c>
      <c r="Y679" s="3">
        <f>((J679-J678)*'Z1 values'!F$5*'Z1 values'!$C$10)/'Z1 values'!$C$12</f>
        <v>8.2617187499999994E-2</v>
      </c>
      <c r="Z679" s="6">
        <f t="shared" si="30"/>
        <v>0.11726624450683593</v>
      </c>
      <c r="AA679">
        <f t="shared" si="31"/>
        <v>226</v>
      </c>
    </row>
    <row r="680" spans="1:27" x14ac:dyDescent="0.25">
      <c r="A680" s="7" t="s">
        <v>8326</v>
      </c>
      <c r="B680" s="7" t="s">
        <v>1001</v>
      </c>
      <c r="C680" s="7">
        <v>869225</v>
      </c>
      <c r="D680" s="9" t="s">
        <v>37</v>
      </c>
      <c r="E680" s="9" t="s">
        <v>38</v>
      </c>
      <c r="F680" s="9">
        <v>678</v>
      </c>
      <c r="G680" s="9">
        <v>2545560</v>
      </c>
      <c r="H680" s="9">
        <v>219856399</v>
      </c>
      <c r="I680" s="9">
        <v>445565</v>
      </c>
      <c r="J680" s="9">
        <v>993019</v>
      </c>
      <c r="K680" s="9">
        <v>0</v>
      </c>
      <c r="L680" s="9">
        <v>0</v>
      </c>
      <c r="M680" s="9">
        <v>3424</v>
      </c>
      <c r="N680" s="9">
        <v>324133</v>
      </c>
      <c r="O680" s="9">
        <v>222</v>
      </c>
      <c r="P680" s="9">
        <v>1463</v>
      </c>
      <c r="Q680" s="9">
        <v>0</v>
      </c>
      <c r="R680" s="9">
        <v>0</v>
      </c>
      <c r="S680"/>
      <c r="T680"/>
      <c r="U680" s="4">
        <f t="shared" si="32"/>
        <v>13580</v>
      </c>
      <c r="V680" s="3">
        <f>((G680-G679)*'Z1 values'!C$5*'Z1 values'!$C$10)/'Z1 values'!$C$12</f>
        <v>6.6790008544921871E-3</v>
      </c>
      <c r="W680" s="3">
        <f>((H680-H679)*'Z1 values'!D$5*'Z1 values'!$C$10)/'Z1 values'!$C$12</f>
        <v>2.9675262451171875E-2</v>
      </c>
      <c r="X680" s="3">
        <f>((I680-I679)*'Z1 values'!E$5*'Z1 values'!$C$10)/'Z1 values'!$C$12</f>
        <v>1.7682495117187499E-2</v>
      </c>
      <c r="Y680" s="3">
        <f>((J680-J679)*'Z1 values'!F$5*'Z1 values'!$C$10)/'Z1 values'!$C$12</f>
        <v>0.12590515136718752</v>
      </c>
      <c r="Z680" s="6">
        <f t="shared" si="30"/>
        <v>0.1799419097900391</v>
      </c>
      <c r="AA680">
        <f t="shared" si="31"/>
        <v>226.33333333333334</v>
      </c>
    </row>
    <row r="681" spans="1:27" x14ac:dyDescent="0.25">
      <c r="A681" s="7" t="s">
        <v>8327</v>
      </c>
      <c r="B681" s="7" t="s">
        <v>1001</v>
      </c>
      <c r="C681" s="7">
        <v>870505</v>
      </c>
      <c r="D681" s="9" t="s">
        <v>37</v>
      </c>
      <c r="E681" s="9" t="s">
        <v>38</v>
      </c>
      <c r="F681" s="9">
        <v>679</v>
      </c>
      <c r="G681" s="9">
        <v>2548213</v>
      </c>
      <c r="H681" s="9">
        <v>220181310</v>
      </c>
      <c r="I681" s="9">
        <v>445565</v>
      </c>
      <c r="J681" s="9">
        <v>994099</v>
      </c>
      <c r="K681" s="9">
        <v>0</v>
      </c>
      <c r="L681" s="9">
        <v>0</v>
      </c>
      <c r="M681" s="9">
        <v>2651</v>
      </c>
      <c r="N681" s="9">
        <v>324911</v>
      </c>
      <c r="O681" s="9">
        <v>0</v>
      </c>
      <c r="P681" s="9">
        <v>1080</v>
      </c>
      <c r="Q681" s="9">
        <v>0</v>
      </c>
      <c r="R681" s="9">
        <v>0</v>
      </c>
      <c r="S681"/>
      <c r="T681"/>
      <c r="U681" s="4">
        <f t="shared" si="32"/>
        <v>13600</v>
      </c>
      <c r="V681" s="3">
        <f>((G681-G680)*'Z1 values'!C$5*'Z1 values'!$C$10)/'Z1 values'!$C$12</f>
        <v>5.1735443115234368E-3</v>
      </c>
      <c r="W681" s="3">
        <f>((H681-H680)*'Z1 values'!D$5*'Z1 values'!$C$10)/'Z1 values'!$C$12</f>
        <v>2.9746490478515623E-2</v>
      </c>
      <c r="X681" s="3">
        <f>((I681-I680)*'Z1 values'!E$5*'Z1 values'!$C$10)/'Z1 values'!$C$12</f>
        <v>0</v>
      </c>
      <c r="Y681" s="3">
        <f>((J681-J680)*'Z1 values'!F$5*'Z1 values'!$C$10)/'Z1 values'!$C$12</f>
        <v>9.2944335937499997E-2</v>
      </c>
      <c r="Z681" s="6">
        <f t="shared" si="30"/>
        <v>0.12786437072753906</v>
      </c>
      <c r="AA681">
        <f t="shared" si="31"/>
        <v>226.66666666666666</v>
      </c>
    </row>
    <row r="682" spans="1:27" x14ac:dyDescent="0.25">
      <c r="A682" s="7" t="s">
        <v>8328</v>
      </c>
      <c r="B682" s="7" t="s">
        <v>1001</v>
      </c>
      <c r="C682" s="7">
        <v>871785</v>
      </c>
      <c r="D682" s="9" t="s">
        <v>37</v>
      </c>
      <c r="E682" s="9" t="s">
        <v>38</v>
      </c>
      <c r="F682" s="9">
        <v>680</v>
      </c>
      <c r="G682" s="9">
        <v>2550723</v>
      </c>
      <c r="H682" s="9">
        <v>220506362</v>
      </c>
      <c r="I682" s="9">
        <v>445565</v>
      </c>
      <c r="J682" s="9">
        <v>995059</v>
      </c>
      <c r="K682" s="9">
        <v>0</v>
      </c>
      <c r="L682" s="9">
        <v>0</v>
      </c>
      <c r="M682" s="9">
        <v>2509</v>
      </c>
      <c r="N682" s="9">
        <v>325052</v>
      </c>
      <c r="O682" s="9">
        <v>0</v>
      </c>
      <c r="P682" s="9">
        <v>960</v>
      </c>
      <c r="Q682" s="9">
        <v>0</v>
      </c>
      <c r="R682" s="9">
        <v>0</v>
      </c>
      <c r="S682"/>
      <c r="T682"/>
      <c r="U682" s="4">
        <f t="shared" si="32"/>
        <v>13620</v>
      </c>
      <c r="V682" s="3">
        <f>((G682-G681)*'Z1 values'!C$5*'Z1 values'!$C$10)/'Z1 values'!$C$12</f>
        <v>4.8946838378906244E-3</v>
      </c>
      <c r="W682" s="3">
        <f>((H682-H681)*'Z1 values'!D$5*'Z1 values'!$C$10)/'Z1 values'!$C$12</f>
        <v>2.9759399414062498E-2</v>
      </c>
      <c r="X682" s="3">
        <f>((I682-I681)*'Z1 values'!E$5*'Z1 values'!$C$10)/'Z1 values'!$C$12</f>
        <v>0</v>
      </c>
      <c r="Y682" s="3">
        <f>((J682-J681)*'Z1 values'!F$5*'Z1 values'!$C$10)/'Z1 values'!$C$12</f>
        <v>8.2617187499999994E-2</v>
      </c>
      <c r="Z682" s="6">
        <f t="shared" si="30"/>
        <v>0.11727127075195312</v>
      </c>
      <c r="AA682">
        <f t="shared" si="31"/>
        <v>227</v>
      </c>
    </row>
    <row r="683" spans="1:27" x14ac:dyDescent="0.25">
      <c r="A683" s="7" t="s">
        <v>8329</v>
      </c>
      <c r="B683" s="7" t="s">
        <v>1001</v>
      </c>
      <c r="C683" s="7">
        <v>873065</v>
      </c>
      <c r="D683" s="9" t="s">
        <v>37</v>
      </c>
      <c r="E683" s="9" t="s">
        <v>38</v>
      </c>
      <c r="F683" s="9">
        <v>681</v>
      </c>
      <c r="G683" s="9">
        <v>2553207</v>
      </c>
      <c r="H683" s="9">
        <v>220831435</v>
      </c>
      <c r="I683" s="9">
        <v>445565</v>
      </c>
      <c r="J683" s="9">
        <v>996019</v>
      </c>
      <c r="K683" s="9">
        <v>0</v>
      </c>
      <c r="L683" s="9">
        <v>0</v>
      </c>
      <c r="M683" s="9">
        <v>2483</v>
      </c>
      <c r="N683" s="9">
        <v>325073</v>
      </c>
      <c r="O683" s="9">
        <v>0</v>
      </c>
      <c r="P683" s="9">
        <v>960</v>
      </c>
      <c r="Q683" s="9">
        <v>0</v>
      </c>
      <c r="R683" s="9">
        <v>0</v>
      </c>
      <c r="S683"/>
      <c r="T683"/>
      <c r="U683" s="4">
        <f t="shared" si="32"/>
        <v>13640</v>
      </c>
      <c r="V683" s="3">
        <f>((G683-G682)*'Z1 values'!C$5*'Z1 values'!$C$10)/'Z1 values'!$C$12</f>
        <v>4.8439819335937499E-3</v>
      </c>
      <c r="W683" s="3">
        <f>((H683-H682)*'Z1 values'!D$5*'Z1 values'!$C$10)/'Z1 values'!$C$12</f>
        <v>2.9761322021484377E-2</v>
      </c>
      <c r="X683" s="3">
        <f>((I683-I682)*'Z1 values'!E$5*'Z1 values'!$C$10)/'Z1 values'!$C$12</f>
        <v>0</v>
      </c>
      <c r="Y683" s="3">
        <f>((J683-J682)*'Z1 values'!F$5*'Z1 values'!$C$10)/'Z1 values'!$C$12</f>
        <v>8.2617187499999994E-2</v>
      </c>
      <c r="Z683" s="6">
        <f t="shared" si="30"/>
        <v>0.11722249145507813</v>
      </c>
      <c r="AA683">
        <f t="shared" si="31"/>
        <v>227.33333333333334</v>
      </c>
    </row>
    <row r="684" spans="1:27" x14ac:dyDescent="0.25">
      <c r="A684" s="7" t="s">
        <v>8330</v>
      </c>
      <c r="B684" s="7" t="s">
        <v>1001</v>
      </c>
      <c r="C684" s="7">
        <v>874345</v>
      </c>
      <c r="D684" s="9" t="s">
        <v>37</v>
      </c>
      <c r="E684" s="9" t="s">
        <v>38</v>
      </c>
      <c r="F684" s="9">
        <v>682</v>
      </c>
      <c r="G684" s="9">
        <v>2555707</v>
      </c>
      <c r="H684" s="9">
        <v>221156491</v>
      </c>
      <c r="I684" s="9">
        <v>445565</v>
      </c>
      <c r="J684" s="9">
        <v>997174</v>
      </c>
      <c r="K684" s="9">
        <v>0</v>
      </c>
      <c r="L684" s="9">
        <v>0</v>
      </c>
      <c r="M684" s="9">
        <v>2499</v>
      </c>
      <c r="N684" s="9">
        <v>325056</v>
      </c>
      <c r="O684" s="9">
        <v>0</v>
      </c>
      <c r="P684" s="9">
        <v>1155</v>
      </c>
      <c r="Q684" s="9">
        <v>0</v>
      </c>
      <c r="R684" s="9">
        <v>0</v>
      </c>
      <c r="S684"/>
      <c r="T684"/>
      <c r="U684" s="4">
        <f t="shared" si="32"/>
        <v>13660</v>
      </c>
      <c r="V684" s="3">
        <f>((G684-G683)*'Z1 values'!C$5*'Z1 values'!$C$10)/'Z1 values'!$C$12</f>
        <v>4.87518310546875E-3</v>
      </c>
      <c r="W684" s="3">
        <f>((H684-H683)*'Z1 values'!D$5*'Z1 values'!$C$10)/'Z1 values'!$C$12</f>
        <v>2.9759765625E-2</v>
      </c>
      <c r="X684" s="3">
        <f>((I684-I683)*'Z1 values'!E$5*'Z1 values'!$C$10)/'Z1 values'!$C$12</f>
        <v>0</v>
      </c>
      <c r="Y684" s="3">
        <f>((J684-J683)*'Z1 values'!F$5*'Z1 values'!$C$10)/'Z1 values'!$C$12</f>
        <v>9.9398803710937497E-2</v>
      </c>
      <c r="Z684" s="6">
        <f t="shared" si="30"/>
        <v>0.13403375244140625</v>
      </c>
      <c r="AA684">
        <f t="shared" si="31"/>
        <v>227.66666666666666</v>
      </c>
    </row>
    <row r="685" spans="1:27" x14ac:dyDescent="0.25">
      <c r="A685" s="7" t="s">
        <v>8331</v>
      </c>
      <c r="B685" s="7" t="s">
        <v>1001</v>
      </c>
      <c r="C685" s="7">
        <v>875625</v>
      </c>
      <c r="D685" s="9" t="s">
        <v>37</v>
      </c>
      <c r="E685" s="9" t="s">
        <v>38</v>
      </c>
      <c r="F685" s="9">
        <v>683</v>
      </c>
      <c r="G685" s="9">
        <v>2564728</v>
      </c>
      <c r="H685" s="9">
        <v>221475027</v>
      </c>
      <c r="I685" s="9">
        <v>449000</v>
      </c>
      <c r="J685" s="9">
        <v>1001405</v>
      </c>
      <c r="K685" s="9">
        <v>0</v>
      </c>
      <c r="L685" s="9">
        <v>0</v>
      </c>
      <c r="M685" s="9">
        <v>9020</v>
      </c>
      <c r="N685" s="9">
        <v>318536</v>
      </c>
      <c r="O685" s="9">
        <v>3435</v>
      </c>
      <c r="P685" s="9">
        <v>4231</v>
      </c>
      <c r="Q685" s="9">
        <v>0</v>
      </c>
      <c r="R685" s="9">
        <v>0</v>
      </c>
      <c r="S685"/>
      <c r="T685"/>
      <c r="U685" s="4">
        <f t="shared" si="32"/>
        <v>13680</v>
      </c>
      <c r="V685" s="3">
        <f>((G685-G684)*'Z1 values'!C$5*'Z1 values'!$C$10)/'Z1 values'!$C$12</f>
        <v>1.7591610717773438E-2</v>
      </c>
      <c r="W685" s="3">
        <f>((H685-H684)*'Z1 values'!D$5*'Z1 values'!$C$10)/'Z1 values'!$C$12</f>
        <v>2.9162841796874998E-2</v>
      </c>
      <c r="X685" s="3">
        <f>((I685-I684)*'Z1 values'!E$5*'Z1 values'!$C$10)/'Z1 values'!$C$12</f>
        <v>0.27360076904296871</v>
      </c>
      <c r="Y685" s="3">
        <f>((J685-J684)*'Z1 values'!F$5*'Z1 values'!$C$10)/'Z1 values'!$C$12</f>
        <v>0.36411804199218756</v>
      </c>
      <c r="Z685" s="6">
        <f t="shared" si="30"/>
        <v>0.68447326354980476</v>
      </c>
      <c r="AA685">
        <f t="shared" si="31"/>
        <v>228</v>
      </c>
    </row>
    <row r="686" spans="1:27" x14ac:dyDescent="0.25">
      <c r="A686" s="7" t="s">
        <v>8332</v>
      </c>
      <c r="B686" s="7" t="s">
        <v>1001</v>
      </c>
      <c r="C686" s="7">
        <v>876905</v>
      </c>
      <c r="D686" s="9" t="s">
        <v>37</v>
      </c>
      <c r="E686" s="9" t="s">
        <v>38</v>
      </c>
      <c r="F686" s="9">
        <v>684</v>
      </c>
      <c r="G686" s="9">
        <v>2575137</v>
      </c>
      <c r="H686" s="9">
        <v>221792182</v>
      </c>
      <c r="I686" s="9">
        <v>453646</v>
      </c>
      <c r="J686" s="9">
        <v>1004863</v>
      </c>
      <c r="K686" s="9">
        <v>0</v>
      </c>
      <c r="L686" s="9">
        <v>0</v>
      </c>
      <c r="M686" s="9">
        <v>10407</v>
      </c>
      <c r="N686" s="9">
        <v>317155</v>
      </c>
      <c r="O686" s="9">
        <v>4646</v>
      </c>
      <c r="P686" s="9">
        <v>3458</v>
      </c>
      <c r="Q686" s="9">
        <v>0</v>
      </c>
      <c r="R686" s="9">
        <v>0</v>
      </c>
      <c r="S686"/>
      <c r="T686"/>
      <c r="U686" s="4">
        <f t="shared" si="32"/>
        <v>13700</v>
      </c>
      <c r="V686" s="3">
        <f>((G686-G685)*'Z1 values'!C$5*'Z1 values'!$C$10)/'Z1 values'!$C$12</f>
        <v>2.0298312377929683E-2</v>
      </c>
      <c r="W686" s="3">
        <f>((H686-H685)*'Z1 values'!D$5*'Z1 values'!$C$10)/'Z1 values'!$C$12</f>
        <v>2.9036407470703129E-2</v>
      </c>
      <c r="X686" s="3">
        <f>((I686-I685)*'Z1 values'!E$5*'Z1 values'!$C$10)/'Z1 values'!$C$12</f>
        <v>0.37005798339843748</v>
      </c>
      <c r="Y686" s="3">
        <f>((J686-J685)*'Z1 values'!F$5*'Z1 values'!$C$10)/'Z1 values'!$C$12</f>
        <v>0.29759399414062504</v>
      </c>
      <c r="Z686" s="6">
        <f t="shared" si="30"/>
        <v>0.71698669738769527</v>
      </c>
      <c r="AA686">
        <f t="shared" si="31"/>
        <v>228.33333333333334</v>
      </c>
    </row>
    <row r="687" spans="1:27" x14ac:dyDescent="0.25">
      <c r="A687" s="7" t="s">
        <v>8333</v>
      </c>
      <c r="B687" s="7" t="s">
        <v>1001</v>
      </c>
      <c r="C687" s="7">
        <v>878185</v>
      </c>
      <c r="D687" s="9" t="s">
        <v>37</v>
      </c>
      <c r="E687" s="9" t="s">
        <v>38</v>
      </c>
      <c r="F687" s="9">
        <v>685</v>
      </c>
      <c r="G687" s="9">
        <v>2584223</v>
      </c>
      <c r="H687" s="9">
        <v>222110595</v>
      </c>
      <c r="I687" s="9">
        <v>457261</v>
      </c>
      <c r="J687" s="9">
        <v>1008355</v>
      </c>
      <c r="K687" s="9">
        <v>0</v>
      </c>
      <c r="L687" s="9">
        <v>0</v>
      </c>
      <c r="M687" s="9">
        <v>9084</v>
      </c>
      <c r="N687" s="9">
        <v>318413</v>
      </c>
      <c r="O687" s="9">
        <v>3615</v>
      </c>
      <c r="P687" s="9">
        <v>3492</v>
      </c>
      <c r="Q687" s="9">
        <v>0</v>
      </c>
      <c r="R687" s="9">
        <v>0</v>
      </c>
      <c r="S687"/>
      <c r="T687"/>
      <c r="U687" s="4">
        <f t="shared" si="32"/>
        <v>13720</v>
      </c>
      <c r="V687" s="3">
        <f>((G687-G686)*'Z1 values'!C$5*'Z1 values'!$C$10)/'Z1 values'!$C$12</f>
        <v>1.7718365478515623E-2</v>
      </c>
      <c r="W687" s="3">
        <f>((H687-H686)*'Z1 values'!D$5*'Z1 values'!$C$10)/'Z1 values'!$C$12</f>
        <v>2.9151580810546873E-2</v>
      </c>
      <c r="X687" s="3">
        <f>((I687-I686)*'Z1 values'!E$5*'Z1 values'!$C$10)/'Z1 values'!$C$12</f>
        <v>0.28793792724609368</v>
      </c>
      <c r="Y687" s="3">
        <f>((J687-J686)*'Z1 values'!F$5*'Z1 values'!$C$10)/'Z1 values'!$C$12</f>
        <v>0.30052001953125002</v>
      </c>
      <c r="Z687" s="6">
        <f t="shared" si="30"/>
        <v>0.63532789306640614</v>
      </c>
      <c r="AA687">
        <f t="shared" si="31"/>
        <v>228.66666666666666</v>
      </c>
    </row>
    <row r="688" spans="1:27" x14ac:dyDescent="0.25">
      <c r="A688" s="7" t="s">
        <v>8334</v>
      </c>
      <c r="B688" s="7" t="s">
        <v>1001</v>
      </c>
      <c r="C688" s="7">
        <v>879465</v>
      </c>
      <c r="D688" s="9" t="s">
        <v>37</v>
      </c>
      <c r="E688" s="9" t="s">
        <v>38</v>
      </c>
      <c r="F688" s="9">
        <v>686</v>
      </c>
      <c r="G688" s="9">
        <v>2586763</v>
      </c>
      <c r="H688" s="9">
        <v>222435527</v>
      </c>
      <c r="I688" s="9">
        <v>457261</v>
      </c>
      <c r="J688" s="9">
        <v>1009315</v>
      </c>
      <c r="K688" s="9">
        <v>0</v>
      </c>
      <c r="L688" s="9">
        <v>0</v>
      </c>
      <c r="M688" s="9">
        <v>2539</v>
      </c>
      <c r="N688" s="9">
        <v>324932</v>
      </c>
      <c r="O688" s="9">
        <v>0</v>
      </c>
      <c r="P688" s="9">
        <v>960</v>
      </c>
      <c r="Q688" s="9">
        <v>0</v>
      </c>
      <c r="R688" s="9">
        <v>0</v>
      </c>
      <c r="S688"/>
      <c r="T688"/>
      <c r="U688" s="4">
        <f t="shared" si="32"/>
        <v>13740</v>
      </c>
      <c r="V688" s="3">
        <f>((G688-G687)*'Z1 values'!C$5*'Z1 values'!$C$10)/'Z1 values'!$C$12</f>
        <v>4.9531860351562495E-3</v>
      </c>
      <c r="W688" s="3">
        <f>((H688-H687)*'Z1 values'!D$5*'Z1 values'!$C$10)/'Z1 values'!$C$12</f>
        <v>2.9748413085937501E-2</v>
      </c>
      <c r="X688" s="3">
        <f>((I688-I687)*'Z1 values'!E$5*'Z1 values'!$C$10)/'Z1 values'!$C$12</f>
        <v>0</v>
      </c>
      <c r="Y688" s="3">
        <f>((J688-J687)*'Z1 values'!F$5*'Z1 values'!$C$10)/'Z1 values'!$C$12</f>
        <v>8.2617187499999994E-2</v>
      </c>
      <c r="Z688" s="6">
        <f t="shared" si="30"/>
        <v>0.11731878662109374</v>
      </c>
      <c r="AA688">
        <f t="shared" si="31"/>
        <v>229</v>
      </c>
    </row>
    <row r="689" spans="1:27" x14ac:dyDescent="0.25">
      <c r="A689" s="7" t="s">
        <v>8335</v>
      </c>
      <c r="B689" s="7" t="s">
        <v>1001</v>
      </c>
      <c r="C689" s="7">
        <v>880745</v>
      </c>
      <c r="D689" s="9" t="s">
        <v>37</v>
      </c>
      <c r="E689" s="9" t="s">
        <v>38</v>
      </c>
      <c r="F689" s="9">
        <v>687</v>
      </c>
      <c r="G689" s="9">
        <v>2589263</v>
      </c>
      <c r="H689" s="9">
        <v>222760500</v>
      </c>
      <c r="I689" s="9">
        <v>457261</v>
      </c>
      <c r="J689" s="9">
        <v>1010470</v>
      </c>
      <c r="K689" s="9">
        <v>0</v>
      </c>
      <c r="L689" s="9">
        <v>0</v>
      </c>
      <c r="M689" s="9">
        <v>2499</v>
      </c>
      <c r="N689" s="9">
        <v>324973</v>
      </c>
      <c r="O689" s="9">
        <v>0</v>
      </c>
      <c r="P689" s="9">
        <v>1155</v>
      </c>
      <c r="Q689" s="9">
        <v>0</v>
      </c>
      <c r="R689" s="9">
        <v>0</v>
      </c>
      <c r="S689"/>
      <c r="T689"/>
      <c r="U689" s="4">
        <f t="shared" si="32"/>
        <v>13760</v>
      </c>
      <c r="V689" s="3">
        <f>((G689-G688)*'Z1 values'!C$5*'Z1 values'!$C$10)/'Z1 values'!$C$12</f>
        <v>4.87518310546875E-3</v>
      </c>
      <c r="W689" s="3">
        <f>((H689-H688)*'Z1 values'!D$5*'Z1 values'!$C$10)/'Z1 values'!$C$12</f>
        <v>2.9752166748046878E-2</v>
      </c>
      <c r="X689" s="3">
        <f>((I689-I688)*'Z1 values'!E$5*'Z1 values'!$C$10)/'Z1 values'!$C$12</f>
        <v>0</v>
      </c>
      <c r="Y689" s="3">
        <f>((J689-J688)*'Z1 values'!F$5*'Z1 values'!$C$10)/'Z1 values'!$C$12</f>
        <v>9.9398803710937497E-2</v>
      </c>
      <c r="Z689" s="6">
        <f t="shared" si="30"/>
        <v>0.13402615356445313</v>
      </c>
      <c r="AA689">
        <f t="shared" si="31"/>
        <v>229.33333333333334</v>
      </c>
    </row>
    <row r="690" spans="1:27" x14ac:dyDescent="0.25">
      <c r="A690" s="7" t="s">
        <v>8336</v>
      </c>
      <c r="B690" s="7" t="s">
        <v>1001</v>
      </c>
      <c r="C690" s="7">
        <v>882025</v>
      </c>
      <c r="D690" s="9" t="s">
        <v>37</v>
      </c>
      <c r="E690" s="9" t="s">
        <v>38</v>
      </c>
      <c r="F690" s="9">
        <v>688</v>
      </c>
      <c r="G690" s="9">
        <v>2591789</v>
      </c>
      <c r="H690" s="9">
        <v>223085448</v>
      </c>
      <c r="I690" s="9">
        <v>457261</v>
      </c>
      <c r="J690" s="9">
        <v>1011808</v>
      </c>
      <c r="K690" s="9">
        <v>0</v>
      </c>
      <c r="L690" s="9">
        <v>0</v>
      </c>
      <c r="M690" s="9">
        <v>2525</v>
      </c>
      <c r="N690" s="9">
        <v>324948</v>
      </c>
      <c r="O690" s="9">
        <v>0</v>
      </c>
      <c r="P690" s="9">
        <v>1338</v>
      </c>
      <c r="Q690" s="9">
        <v>0</v>
      </c>
      <c r="R690" s="9">
        <v>0</v>
      </c>
      <c r="S690"/>
      <c r="T690"/>
      <c r="U690" s="4">
        <f t="shared" si="32"/>
        <v>13780</v>
      </c>
      <c r="V690" s="3">
        <f>((G690-G689)*'Z1 values'!C$5*'Z1 values'!$C$10)/'Z1 values'!$C$12</f>
        <v>4.9258850097656254E-3</v>
      </c>
      <c r="W690" s="3">
        <f>((H690-H689)*'Z1 values'!D$5*'Z1 values'!$C$10)/'Z1 values'!$C$12</f>
        <v>2.9749877929687502E-2</v>
      </c>
      <c r="X690" s="3">
        <f>((I690-I689)*'Z1 values'!E$5*'Z1 values'!$C$10)/'Z1 values'!$C$12</f>
        <v>0</v>
      </c>
      <c r="Y690" s="3">
        <f>((J690-J689)*'Z1 values'!F$5*'Z1 values'!$C$10)/'Z1 values'!$C$12</f>
        <v>0.11514770507812502</v>
      </c>
      <c r="Z690" s="6">
        <f t="shared" si="30"/>
        <v>0.14982346801757815</v>
      </c>
      <c r="AA690">
        <f t="shared" si="31"/>
        <v>229.66666666666666</v>
      </c>
    </row>
    <row r="691" spans="1:27" x14ac:dyDescent="0.25">
      <c r="A691" s="7" t="s">
        <v>8337</v>
      </c>
      <c r="B691" s="7" t="s">
        <v>1001</v>
      </c>
      <c r="C691" s="7">
        <v>883305</v>
      </c>
      <c r="D691" s="9" t="s">
        <v>37</v>
      </c>
      <c r="E691" s="9" t="s">
        <v>38</v>
      </c>
      <c r="F691" s="9">
        <v>689</v>
      </c>
      <c r="G691" s="9">
        <v>2594310</v>
      </c>
      <c r="H691" s="9">
        <v>223410401</v>
      </c>
      <c r="I691" s="9">
        <v>457261</v>
      </c>
      <c r="J691" s="9">
        <v>1012768</v>
      </c>
      <c r="K691" s="9">
        <v>0</v>
      </c>
      <c r="L691" s="9">
        <v>0</v>
      </c>
      <c r="M691" s="9">
        <v>2520</v>
      </c>
      <c r="N691" s="9">
        <v>324953</v>
      </c>
      <c r="O691" s="9">
        <v>0</v>
      </c>
      <c r="P691" s="9">
        <v>960</v>
      </c>
      <c r="Q691" s="9">
        <v>0</v>
      </c>
      <c r="R691" s="9">
        <v>0</v>
      </c>
      <c r="S691"/>
      <c r="T691"/>
      <c r="U691" s="4">
        <f t="shared" si="32"/>
        <v>13800</v>
      </c>
      <c r="V691" s="3">
        <f>((G691-G690)*'Z1 values'!C$5*'Z1 values'!$C$10)/'Z1 values'!$C$12</f>
        <v>4.9161346435546869E-3</v>
      </c>
      <c r="W691" s="3">
        <f>((H691-H690)*'Z1 values'!D$5*'Z1 values'!$C$10)/'Z1 values'!$C$12</f>
        <v>2.9750335693359376E-2</v>
      </c>
      <c r="X691" s="3">
        <f>((I691-I690)*'Z1 values'!E$5*'Z1 values'!$C$10)/'Z1 values'!$C$12</f>
        <v>0</v>
      </c>
      <c r="Y691" s="3">
        <f>((J691-J690)*'Z1 values'!F$5*'Z1 values'!$C$10)/'Z1 values'!$C$12</f>
        <v>8.2617187499999994E-2</v>
      </c>
      <c r="Z691" s="6">
        <f t="shared" si="30"/>
        <v>0.11728365783691405</v>
      </c>
      <c r="AA691">
        <f t="shared" si="31"/>
        <v>230</v>
      </c>
    </row>
    <row r="692" spans="1:27" x14ac:dyDescent="0.25">
      <c r="A692" s="7" t="s">
        <v>8338</v>
      </c>
      <c r="B692" s="7" t="s">
        <v>1001</v>
      </c>
      <c r="C692" s="7">
        <v>884585</v>
      </c>
      <c r="D692" s="9" t="s">
        <v>37</v>
      </c>
      <c r="E692" s="9" t="s">
        <v>38</v>
      </c>
      <c r="F692" s="9">
        <v>690</v>
      </c>
      <c r="G692" s="9">
        <v>2596940</v>
      </c>
      <c r="H692" s="9">
        <v>223735336</v>
      </c>
      <c r="I692" s="9">
        <v>457261</v>
      </c>
      <c r="J692" s="9">
        <v>1013728</v>
      </c>
      <c r="K692" s="9">
        <v>0</v>
      </c>
      <c r="L692" s="9">
        <v>0</v>
      </c>
      <c r="M692" s="9">
        <v>2629</v>
      </c>
      <c r="N692" s="9">
        <v>324935</v>
      </c>
      <c r="O692" s="9">
        <v>0</v>
      </c>
      <c r="P692" s="9">
        <v>960</v>
      </c>
      <c r="Q692" s="9">
        <v>0</v>
      </c>
      <c r="R692" s="9">
        <v>0</v>
      </c>
      <c r="S692"/>
      <c r="T692"/>
      <c r="U692" s="4">
        <f t="shared" si="32"/>
        <v>13820</v>
      </c>
      <c r="V692" s="3">
        <f>((G692-G691)*'Z1 values'!C$5*'Z1 values'!$C$10)/'Z1 values'!$C$12</f>
        <v>5.1286926269531238E-3</v>
      </c>
      <c r="W692" s="3">
        <f>((H692-H691)*'Z1 values'!D$5*'Z1 values'!$C$10)/'Z1 values'!$C$12</f>
        <v>2.9748687744140623E-2</v>
      </c>
      <c r="X692" s="3">
        <f>((I692-I691)*'Z1 values'!E$5*'Z1 values'!$C$10)/'Z1 values'!$C$12</f>
        <v>0</v>
      </c>
      <c r="Y692" s="3">
        <f>((J692-J691)*'Z1 values'!F$5*'Z1 values'!$C$10)/'Z1 values'!$C$12</f>
        <v>8.2617187499999994E-2</v>
      </c>
      <c r="Z692" s="6">
        <f t="shared" si="30"/>
        <v>0.11749456787109375</v>
      </c>
      <c r="AA692">
        <f t="shared" si="31"/>
        <v>230.33333333333334</v>
      </c>
    </row>
    <row r="693" spans="1:27" x14ac:dyDescent="0.25">
      <c r="A693" s="7" t="s">
        <v>8339</v>
      </c>
      <c r="B693" s="7" t="s">
        <v>1001</v>
      </c>
      <c r="C693" s="7">
        <v>885865</v>
      </c>
      <c r="D693" s="9" t="s">
        <v>37</v>
      </c>
      <c r="E693" s="9" t="s">
        <v>38</v>
      </c>
      <c r="F693" s="9">
        <v>691</v>
      </c>
      <c r="G693" s="9">
        <v>2599571</v>
      </c>
      <c r="H693" s="9">
        <v>224060269</v>
      </c>
      <c r="I693" s="9">
        <v>457261</v>
      </c>
      <c r="J693" s="9">
        <v>1014688</v>
      </c>
      <c r="K693" s="9">
        <v>0</v>
      </c>
      <c r="L693" s="9">
        <v>0</v>
      </c>
      <c r="M693" s="9">
        <v>2630</v>
      </c>
      <c r="N693" s="9">
        <v>324933</v>
      </c>
      <c r="O693" s="9">
        <v>0</v>
      </c>
      <c r="P693" s="9">
        <v>960</v>
      </c>
      <c r="Q693" s="9">
        <v>0</v>
      </c>
      <c r="R693" s="9">
        <v>0</v>
      </c>
      <c r="S693"/>
      <c r="T693"/>
      <c r="U693" s="4">
        <f t="shared" si="32"/>
        <v>13840</v>
      </c>
      <c r="V693" s="3">
        <f>((G693-G692)*'Z1 values'!C$5*'Z1 values'!$C$10)/'Z1 values'!$C$12</f>
        <v>5.1306427001953127E-3</v>
      </c>
      <c r="W693" s="3">
        <f>((H693-H692)*'Z1 values'!D$5*'Z1 values'!$C$10)/'Z1 values'!$C$12</f>
        <v>2.9748504638671874E-2</v>
      </c>
      <c r="X693" s="3">
        <f>((I693-I692)*'Z1 values'!E$5*'Z1 values'!$C$10)/'Z1 values'!$C$12</f>
        <v>0</v>
      </c>
      <c r="Y693" s="3">
        <f>((J693-J692)*'Z1 values'!F$5*'Z1 values'!$C$10)/'Z1 values'!$C$12</f>
        <v>8.2617187499999994E-2</v>
      </c>
      <c r="Z693" s="6">
        <f t="shared" si="30"/>
        <v>0.11749633483886718</v>
      </c>
      <c r="AA693">
        <f t="shared" si="31"/>
        <v>230.66666666666666</v>
      </c>
    </row>
    <row r="694" spans="1:27" x14ac:dyDescent="0.25">
      <c r="A694" s="7" t="s">
        <v>8340</v>
      </c>
      <c r="B694" s="7" t="s">
        <v>1001</v>
      </c>
      <c r="C694" s="7">
        <v>887145</v>
      </c>
      <c r="D694" s="9" t="s">
        <v>37</v>
      </c>
      <c r="E694" s="9" t="s">
        <v>38</v>
      </c>
      <c r="F694" s="9">
        <v>692</v>
      </c>
      <c r="G694" s="9">
        <v>2606373</v>
      </c>
      <c r="H694" s="9">
        <v>224380954</v>
      </c>
      <c r="I694" s="9">
        <v>459739</v>
      </c>
      <c r="J694" s="9">
        <v>1017310</v>
      </c>
      <c r="K694" s="9">
        <v>0</v>
      </c>
      <c r="L694" s="9">
        <v>0</v>
      </c>
      <c r="M694" s="9">
        <v>6800</v>
      </c>
      <c r="N694" s="9">
        <v>320685</v>
      </c>
      <c r="O694" s="9">
        <v>2478</v>
      </c>
      <c r="P694" s="9">
        <v>2622</v>
      </c>
      <c r="Q694" s="9">
        <v>0</v>
      </c>
      <c r="R694" s="9">
        <v>0</v>
      </c>
      <c r="S694"/>
      <c r="T694"/>
      <c r="U694" s="4">
        <f t="shared" si="32"/>
        <v>13860</v>
      </c>
      <c r="V694" s="3">
        <f>((G694-G693)*'Z1 values'!C$5*'Z1 values'!$C$10)/'Z1 values'!$C$12</f>
        <v>1.3264398193359376E-2</v>
      </c>
      <c r="W694" s="3">
        <f>((H694-H693)*'Z1 values'!D$5*'Z1 values'!$C$10)/'Z1 values'!$C$12</f>
        <v>2.9359588623046873E-2</v>
      </c>
      <c r="X694" s="3">
        <f>((I694-I693)*'Z1 values'!E$5*'Z1 values'!$C$10)/'Z1 values'!$C$12</f>
        <v>0.1973748779296875</v>
      </c>
      <c r="Y694" s="3">
        <f>((J694-J693)*'Z1 values'!F$5*'Z1 values'!$C$10)/'Z1 values'!$C$12</f>
        <v>0.22564819335937497</v>
      </c>
      <c r="Z694" s="6">
        <f t="shared" si="30"/>
        <v>0.46564705810546869</v>
      </c>
      <c r="AA694">
        <f t="shared" si="31"/>
        <v>231</v>
      </c>
    </row>
    <row r="695" spans="1:27" x14ac:dyDescent="0.25">
      <c r="A695" s="7" t="s">
        <v>8341</v>
      </c>
      <c r="B695" s="7" t="s">
        <v>1001</v>
      </c>
      <c r="C695" s="7">
        <v>888425</v>
      </c>
      <c r="D695" s="9" t="s">
        <v>37</v>
      </c>
      <c r="E695" s="9" t="s">
        <v>38</v>
      </c>
      <c r="F695" s="9">
        <v>693</v>
      </c>
      <c r="G695" s="9">
        <v>2611447</v>
      </c>
      <c r="H695" s="9">
        <v>224703354</v>
      </c>
      <c r="I695" s="9">
        <v>461283</v>
      </c>
      <c r="J695" s="9">
        <v>1019340</v>
      </c>
      <c r="K695" s="9">
        <v>0</v>
      </c>
      <c r="L695" s="9">
        <v>0</v>
      </c>
      <c r="M695" s="9">
        <v>5073</v>
      </c>
      <c r="N695" s="9">
        <v>322400</v>
      </c>
      <c r="O695" s="9">
        <v>1544</v>
      </c>
      <c r="P695" s="9">
        <v>2030</v>
      </c>
      <c r="Q695" s="9">
        <v>0</v>
      </c>
      <c r="R695" s="9">
        <v>0</v>
      </c>
      <c r="S695"/>
      <c r="T695"/>
      <c r="U695" s="4">
        <f t="shared" si="32"/>
        <v>13880</v>
      </c>
      <c r="V695" s="3">
        <f>((G695-G694)*'Z1 values'!C$5*'Z1 values'!$C$10)/'Z1 values'!$C$12</f>
        <v>9.8946716308593759E-3</v>
      </c>
      <c r="W695" s="3">
        <f>((H695-H694)*'Z1 values'!D$5*'Z1 values'!$C$10)/'Z1 values'!$C$12</f>
        <v>2.9516601562500001E-2</v>
      </c>
      <c r="X695" s="3">
        <f>((I695-I694)*'Z1 values'!E$5*'Z1 values'!$C$10)/'Z1 values'!$C$12</f>
        <v>0.12298095703124998</v>
      </c>
      <c r="Y695" s="3">
        <f>((J695-J694)*'Z1 values'!F$5*'Z1 values'!$C$10)/'Z1 values'!$C$12</f>
        <v>0.17470092773437501</v>
      </c>
      <c r="Z695" s="6">
        <f t="shared" si="30"/>
        <v>0.33709315795898437</v>
      </c>
      <c r="AA695">
        <f t="shared" si="31"/>
        <v>231.33333333333334</v>
      </c>
    </row>
    <row r="696" spans="1:27" x14ac:dyDescent="0.25">
      <c r="A696" s="7" t="s">
        <v>8342</v>
      </c>
      <c r="B696" s="7" t="s">
        <v>1001</v>
      </c>
      <c r="C696" s="7">
        <v>889705</v>
      </c>
      <c r="D696" s="9" t="s">
        <v>37</v>
      </c>
      <c r="E696" s="9" t="s">
        <v>38</v>
      </c>
      <c r="F696" s="9">
        <v>694</v>
      </c>
      <c r="G696" s="9">
        <v>2613988</v>
      </c>
      <c r="H696" s="9">
        <v>225028285</v>
      </c>
      <c r="I696" s="9">
        <v>461283</v>
      </c>
      <c r="J696" s="9">
        <v>1020300</v>
      </c>
      <c r="K696" s="9">
        <v>0</v>
      </c>
      <c r="L696" s="9">
        <v>0</v>
      </c>
      <c r="M696" s="9">
        <v>2539</v>
      </c>
      <c r="N696" s="9">
        <v>324931</v>
      </c>
      <c r="O696" s="9">
        <v>0</v>
      </c>
      <c r="P696" s="9">
        <v>960</v>
      </c>
      <c r="Q696" s="9">
        <v>0</v>
      </c>
      <c r="R696" s="9">
        <v>0</v>
      </c>
      <c r="S696"/>
      <c r="T696"/>
      <c r="U696" s="4">
        <f t="shared" si="32"/>
        <v>13900</v>
      </c>
      <c r="V696" s="3">
        <f>((G696-G695)*'Z1 values'!C$5*'Z1 values'!$C$10)/'Z1 values'!$C$12</f>
        <v>4.9551361083984367E-3</v>
      </c>
      <c r="W696" s="3">
        <f>((H696-H695)*'Z1 values'!D$5*'Z1 values'!$C$10)/'Z1 values'!$C$12</f>
        <v>2.9748321533203125E-2</v>
      </c>
      <c r="X696" s="3">
        <f>((I696-I695)*'Z1 values'!E$5*'Z1 values'!$C$10)/'Z1 values'!$C$12</f>
        <v>0</v>
      </c>
      <c r="Y696" s="3">
        <f>((J696-J695)*'Z1 values'!F$5*'Z1 values'!$C$10)/'Z1 values'!$C$12</f>
        <v>8.2617187499999994E-2</v>
      </c>
      <c r="Z696" s="6">
        <f t="shared" si="30"/>
        <v>0.11732064514160156</v>
      </c>
      <c r="AA696">
        <f t="shared" si="31"/>
        <v>231.66666666666666</v>
      </c>
    </row>
    <row r="697" spans="1:27" x14ac:dyDescent="0.25">
      <c r="A697" s="7" t="s">
        <v>8343</v>
      </c>
      <c r="B697" s="7" t="s">
        <v>1001</v>
      </c>
      <c r="C697" s="7">
        <v>890985</v>
      </c>
      <c r="D697" s="9" t="s">
        <v>37</v>
      </c>
      <c r="E697" s="9" t="s">
        <v>38</v>
      </c>
      <c r="F697" s="9">
        <v>695</v>
      </c>
      <c r="G697" s="9">
        <v>2616629</v>
      </c>
      <c r="H697" s="9">
        <v>225353118</v>
      </c>
      <c r="I697" s="9">
        <v>461283</v>
      </c>
      <c r="J697" s="9">
        <v>1021366</v>
      </c>
      <c r="K697" s="9">
        <v>0</v>
      </c>
      <c r="L697" s="9">
        <v>0</v>
      </c>
      <c r="M697" s="9">
        <v>2640</v>
      </c>
      <c r="N697" s="9">
        <v>324833</v>
      </c>
      <c r="O697" s="9">
        <v>0</v>
      </c>
      <c r="P697" s="9">
        <v>1066</v>
      </c>
      <c r="Q697" s="9">
        <v>0</v>
      </c>
      <c r="R697" s="9">
        <v>0</v>
      </c>
      <c r="S697"/>
      <c r="T697"/>
      <c r="U697" s="4">
        <f t="shared" si="32"/>
        <v>13920</v>
      </c>
      <c r="V697" s="3">
        <f>((G697-G696)*'Z1 values'!C$5*'Z1 values'!$C$10)/'Z1 values'!$C$12</f>
        <v>5.150143432617188E-3</v>
      </c>
      <c r="W697" s="3">
        <f>((H697-H696)*'Z1 values'!D$5*'Z1 values'!$C$10)/'Z1 values'!$C$12</f>
        <v>2.9739349365234376E-2</v>
      </c>
      <c r="X697" s="3">
        <f>((I697-I696)*'Z1 values'!E$5*'Z1 values'!$C$10)/'Z1 values'!$C$12</f>
        <v>0</v>
      </c>
      <c r="Y697" s="3">
        <f>((J697-J696)*'Z1 values'!F$5*'Z1 values'!$C$10)/'Z1 values'!$C$12</f>
        <v>9.1739501953124997E-2</v>
      </c>
      <c r="Z697" s="6">
        <f t="shared" si="30"/>
        <v>0.12662899475097655</v>
      </c>
      <c r="AA697">
        <f t="shared" si="31"/>
        <v>232</v>
      </c>
    </row>
    <row r="698" spans="1:27" x14ac:dyDescent="0.25">
      <c r="A698" s="7" t="s">
        <v>8344</v>
      </c>
      <c r="B698" s="7" t="s">
        <v>1001</v>
      </c>
      <c r="C698" s="7">
        <v>892265</v>
      </c>
      <c r="D698" s="9" t="s">
        <v>37</v>
      </c>
      <c r="E698" s="9" t="s">
        <v>38</v>
      </c>
      <c r="F698" s="9">
        <v>696</v>
      </c>
      <c r="G698" s="9">
        <v>2619397</v>
      </c>
      <c r="H698" s="9">
        <v>225677914</v>
      </c>
      <c r="I698" s="9">
        <v>461283</v>
      </c>
      <c r="J698" s="9">
        <v>1022427</v>
      </c>
      <c r="K698" s="9">
        <v>0</v>
      </c>
      <c r="L698" s="9">
        <v>0</v>
      </c>
      <c r="M698" s="9">
        <v>2767</v>
      </c>
      <c r="N698" s="9">
        <v>324796</v>
      </c>
      <c r="O698" s="9">
        <v>0</v>
      </c>
      <c r="P698" s="9">
        <v>1061</v>
      </c>
      <c r="Q698" s="9">
        <v>0</v>
      </c>
      <c r="R698" s="9">
        <v>0</v>
      </c>
      <c r="S698"/>
      <c r="T698"/>
      <c r="U698" s="4">
        <f t="shared" si="32"/>
        <v>13940</v>
      </c>
      <c r="V698" s="3">
        <f>((G698-G697)*'Z1 values'!C$5*'Z1 values'!$C$10)/'Z1 values'!$C$12</f>
        <v>5.3978027343750002E-3</v>
      </c>
      <c r="W698" s="3">
        <f>((H698-H697)*'Z1 values'!D$5*'Z1 values'!$C$10)/'Z1 values'!$C$12</f>
        <v>2.9735961914062504E-2</v>
      </c>
      <c r="X698" s="3">
        <f>((I698-I697)*'Z1 values'!E$5*'Z1 values'!$C$10)/'Z1 values'!$C$12</f>
        <v>0</v>
      </c>
      <c r="Y698" s="3">
        <f>((J698-J697)*'Z1 values'!F$5*'Z1 values'!$C$10)/'Z1 values'!$C$12</f>
        <v>9.1309204101562486E-2</v>
      </c>
      <c r="Z698" s="6">
        <f t="shared" si="30"/>
        <v>0.12644296875</v>
      </c>
      <c r="AA698">
        <f t="shared" si="31"/>
        <v>232.33333333333334</v>
      </c>
    </row>
    <row r="699" spans="1:27" x14ac:dyDescent="0.25">
      <c r="A699" s="7" t="s">
        <v>8345</v>
      </c>
      <c r="B699" s="7" t="s">
        <v>1001</v>
      </c>
      <c r="C699" s="7">
        <v>893545</v>
      </c>
      <c r="D699" s="9" t="s">
        <v>37</v>
      </c>
      <c r="E699" s="9" t="s">
        <v>38</v>
      </c>
      <c r="F699" s="9">
        <v>697</v>
      </c>
      <c r="G699" s="9">
        <v>2622034</v>
      </c>
      <c r="H699" s="9">
        <v>226002842</v>
      </c>
      <c r="I699" s="9">
        <v>461283</v>
      </c>
      <c r="J699" s="9">
        <v>1023387</v>
      </c>
      <c r="K699" s="9">
        <v>0</v>
      </c>
      <c r="L699" s="9">
        <v>0</v>
      </c>
      <c r="M699" s="9">
        <v>2636</v>
      </c>
      <c r="N699" s="9">
        <v>324928</v>
      </c>
      <c r="O699" s="9">
        <v>0</v>
      </c>
      <c r="P699" s="9">
        <v>960</v>
      </c>
      <c r="Q699" s="9">
        <v>0</v>
      </c>
      <c r="R699" s="9">
        <v>0</v>
      </c>
      <c r="S699"/>
      <c r="T699"/>
      <c r="U699" s="4">
        <f t="shared" si="32"/>
        <v>13960</v>
      </c>
      <c r="V699" s="3">
        <f>((G699-G698)*'Z1 values'!C$5*'Z1 values'!$C$10)/'Z1 values'!$C$12</f>
        <v>5.1423431396484375E-3</v>
      </c>
      <c r="W699" s="3">
        <f>((H699-H698)*'Z1 values'!D$5*'Z1 values'!$C$10)/'Z1 values'!$C$12</f>
        <v>2.9748046875E-2</v>
      </c>
      <c r="X699" s="3">
        <f>((I699-I698)*'Z1 values'!E$5*'Z1 values'!$C$10)/'Z1 values'!$C$12</f>
        <v>0</v>
      </c>
      <c r="Y699" s="3">
        <f>((J699-J698)*'Z1 values'!F$5*'Z1 values'!$C$10)/'Z1 values'!$C$12</f>
        <v>8.2617187499999994E-2</v>
      </c>
      <c r="Z699" s="6">
        <f t="shared" si="30"/>
        <v>0.11750757751464844</v>
      </c>
      <c r="AA699">
        <f t="shared" si="31"/>
        <v>232.66666666666666</v>
      </c>
    </row>
    <row r="700" spans="1:27" x14ac:dyDescent="0.25">
      <c r="A700" s="7" t="s">
        <v>8346</v>
      </c>
      <c r="B700" s="7" t="s">
        <v>1001</v>
      </c>
      <c r="C700" s="7">
        <v>894825</v>
      </c>
      <c r="D700" s="9" t="s">
        <v>37</v>
      </c>
      <c r="E700" s="9" t="s">
        <v>38</v>
      </c>
      <c r="F700" s="9">
        <v>698</v>
      </c>
      <c r="G700" s="9">
        <v>2624664</v>
      </c>
      <c r="H700" s="9">
        <v>226327778</v>
      </c>
      <c r="I700" s="9">
        <v>461283</v>
      </c>
      <c r="J700" s="9">
        <v>1024347</v>
      </c>
      <c r="K700" s="9">
        <v>0</v>
      </c>
      <c r="L700" s="9">
        <v>0</v>
      </c>
      <c r="M700" s="9">
        <v>2628</v>
      </c>
      <c r="N700" s="9">
        <v>324936</v>
      </c>
      <c r="O700" s="9">
        <v>0</v>
      </c>
      <c r="P700" s="9">
        <v>960</v>
      </c>
      <c r="Q700" s="9">
        <v>0</v>
      </c>
      <c r="R700" s="9">
        <v>0</v>
      </c>
      <c r="S700"/>
      <c r="T700"/>
      <c r="U700" s="4">
        <f t="shared" si="32"/>
        <v>13980</v>
      </c>
      <c r="V700" s="3">
        <f>((G700-G699)*'Z1 values'!C$5*'Z1 values'!$C$10)/'Z1 values'!$C$12</f>
        <v>5.1286926269531238E-3</v>
      </c>
      <c r="W700" s="3">
        <f>((H700-H699)*'Z1 values'!D$5*'Z1 values'!$C$10)/'Z1 values'!$C$12</f>
        <v>2.9748779296875E-2</v>
      </c>
      <c r="X700" s="3">
        <f>((I700-I699)*'Z1 values'!E$5*'Z1 values'!$C$10)/'Z1 values'!$C$12</f>
        <v>0</v>
      </c>
      <c r="Y700" s="3">
        <f>((J700-J699)*'Z1 values'!F$5*'Z1 values'!$C$10)/'Z1 values'!$C$12</f>
        <v>8.2617187499999994E-2</v>
      </c>
      <c r="Z700" s="6">
        <f t="shared" si="30"/>
        <v>0.11749465942382811</v>
      </c>
      <c r="AA700">
        <f t="shared" si="31"/>
        <v>233</v>
      </c>
    </row>
    <row r="701" spans="1:27" x14ac:dyDescent="0.25">
      <c r="A701" s="7" t="s">
        <v>8347</v>
      </c>
      <c r="B701" s="7" t="s">
        <v>1001</v>
      </c>
      <c r="C701" s="7">
        <v>896105</v>
      </c>
      <c r="D701" s="9" t="s">
        <v>37</v>
      </c>
      <c r="E701" s="9" t="s">
        <v>38</v>
      </c>
      <c r="F701" s="9">
        <v>699</v>
      </c>
      <c r="G701" s="9">
        <v>2628711</v>
      </c>
      <c r="H701" s="9">
        <v>226651284</v>
      </c>
      <c r="I701" s="9">
        <v>461984</v>
      </c>
      <c r="J701" s="9">
        <v>1025969</v>
      </c>
      <c r="K701" s="9">
        <v>0</v>
      </c>
      <c r="L701" s="9">
        <v>0</v>
      </c>
      <c r="M701" s="9">
        <v>4045</v>
      </c>
      <c r="N701" s="9">
        <v>323506</v>
      </c>
      <c r="O701" s="9">
        <v>701</v>
      </c>
      <c r="P701" s="9">
        <v>1622</v>
      </c>
      <c r="Q701" s="9">
        <v>0</v>
      </c>
      <c r="R701" s="9">
        <v>0</v>
      </c>
      <c r="S701"/>
      <c r="T701"/>
      <c r="U701" s="4">
        <f t="shared" si="32"/>
        <v>14000</v>
      </c>
      <c r="V701" s="3">
        <f>((G701-G700)*'Z1 values'!C$5*'Z1 values'!$C$10)/'Z1 values'!$C$12</f>
        <v>7.8919464111328122E-3</v>
      </c>
      <c r="W701" s="3">
        <f>((H701-H700)*'Z1 values'!D$5*'Z1 values'!$C$10)/'Z1 values'!$C$12</f>
        <v>2.9617858886718751E-2</v>
      </c>
      <c r="X701" s="3">
        <f>((I701-I700)*'Z1 values'!E$5*'Z1 values'!$C$10)/'Z1 values'!$C$12</f>
        <v>5.5835266113281247E-2</v>
      </c>
      <c r="Y701" s="3">
        <f>((J701-J700)*'Z1 values'!F$5*'Z1 values'!$C$10)/'Z1 values'!$C$12</f>
        <v>0.139588623046875</v>
      </c>
      <c r="Z701" s="6">
        <f t="shared" si="30"/>
        <v>0.23293369445800782</v>
      </c>
      <c r="AA701">
        <f t="shared" si="31"/>
        <v>233.33333333333334</v>
      </c>
    </row>
    <row r="702" spans="1:27" x14ac:dyDescent="0.25">
      <c r="A702" s="7" t="s">
        <v>8348</v>
      </c>
      <c r="B702" s="7" t="s">
        <v>1001</v>
      </c>
      <c r="C702" s="7">
        <v>897385</v>
      </c>
      <c r="D702" s="9" t="s">
        <v>37</v>
      </c>
      <c r="E702" s="9" t="s">
        <v>38</v>
      </c>
      <c r="F702" s="9">
        <v>700</v>
      </c>
      <c r="G702" s="9">
        <v>2631246</v>
      </c>
      <c r="H702" s="9">
        <v>226976220</v>
      </c>
      <c r="I702" s="9">
        <v>461984</v>
      </c>
      <c r="J702" s="9">
        <v>1027118</v>
      </c>
      <c r="K702" s="9">
        <v>0</v>
      </c>
      <c r="L702" s="9">
        <v>0</v>
      </c>
      <c r="M702" s="9">
        <v>2534</v>
      </c>
      <c r="N702" s="9">
        <v>324936</v>
      </c>
      <c r="O702" s="9">
        <v>0</v>
      </c>
      <c r="P702" s="9">
        <v>1149</v>
      </c>
      <c r="Q702" s="9">
        <v>0</v>
      </c>
      <c r="R702" s="9">
        <v>0</v>
      </c>
      <c r="S702"/>
      <c r="T702"/>
      <c r="U702" s="4">
        <f t="shared" si="32"/>
        <v>14020</v>
      </c>
      <c r="V702" s="3">
        <f>((G702-G701)*'Z1 values'!C$5*'Z1 values'!$C$10)/'Z1 values'!$C$12</f>
        <v>4.9434356689453136E-3</v>
      </c>
      <c r="W702" s="3">
        <f>((H702-H701)*'Z1 values'!D$5*'Z1 values'!$C$10)/'Z1 values'!$C$12</f>
        <v>2.9748779296875E-2</v>
      </c>
      <c r="X702" s="3">
        <f>((I702-I701)*'Z1 values'!E$5*'Z1 values'!$C$10)/'Z1 values'!$C$12</f>
        <v>0</v>
      </c>
      <c r="Y702" s="3">
        <f>((J702-J701)*'Z1 values'!F$5*'Z1 values'!$C$10)/'Z1 values'!$C$12</f>
        <v>9.8882446289062509E-2</v>
      </c>
      <c r="Z702" s="6">
        <f t="shared" si="30"/>
        <v>0.13357466125488282</v>
      </c>
      <c r="AA702">
        <f t="shared" si="31"/>
        <v>233.66666666666666</v>
      </c>
    </row>
    <row r="703" spans="1:27" x14ac:dyDescent="0.25">
      <c r="A703" s="7" t="s">
        <v>8349</v>
      </c>
      <c r="B703" s="7" t="s">
        <v>1001</v>
      </c>
      <c r="C703" s="7">
        <v>898665</v>
      </c>
      <c r="D703" s="9" t="s">
        <v>37</v>
      </c>
      <c r="E703" s="9" t="s">
        <v>38</v>
      </c>
      <c r="F703" s="9">
        <v>701</v>
      </c>
      <c r="G703" s="9">
        <v>2633766</v>
      </c>
      <c r="H703" s="9">
        <v>227301173</v>
      </c>
      <c r="I703" s="9">
        <v>461984</v>
      </c>
      <c r="J703" s="9">
        <v>1028078</v>
      </c>
      <c r="K703" s="9">
        <v>0</v>
      </c>
      <c r="L703" s="9">
        <v>0</v>
      </c>
      <c r="M703" s="9">
        <v>2519</v>
      </c>
      <c r="N703" s="9">
        <v>324953</v>
      </c>
      <c r="O703" s="9">
        <v>0</v>
      </c>
      <c r="P703" s="9">
        <v>960</v>
      </c>
      <c r="Q703" s="9">
        <v>0</v>
      </c>
      <c r="R703" s="9">
        <v>0</v>
      </c>
      <c r="S703"/>
      <c r="T703"/>
      <c r="U703" s="4">
        <f t="shared" si="32"/>
        <v>14040</v>
      </c>
      <c r="V703" s="3">
        <f>((G703-G702)*'Z1 values'!C$5*'Z1 values'!$C$10)/'Z1 values'!$C$12</f>
        <v>4.9141845703124997E-3</v>
      </c>
      <c r="W703" s="3">
        <f>((H703-H702)*'Z1 values'!D$5*'Z1 values'!$C$10)/'Z1 values'!$C$12</f>
        <v>2.9750335693359376E-2</v>
      </c>
      <c r="X703" s="3">
        <f>((I703-I702)*'Z1 values'!E$5*'Z1 values'!$C$10)/'Z1 values'!$C$12</f>
        <v>0</v>
      </c>
      <c r="Y703" s="3">
        <f>((J703-J702)*'Z1 values'!F$5*'Z1 values'!$C$10)/'Z1 values'!$C$12</f>
        <v>8.2617187499999994E-2</v>
      </c>
      <c r="Z703" s="6">
        <f t="shared" si="30"/>
        <v>0.11728170776367186</v>
      </c>
      <c r="AA703">
        <f t="shared" si="31"/>
        <v>234</v>
      </c>
    </row>
    <row r="704" spans="1:27" x14ac:dyDescent="0.25">
      <c r="A704" s="7" t="s">
        <v>8350</v>
      </c>
      <c r="B704" s="7" t="s">
        <v>1001</v>
      </c>
      <c r="C704" s="7">
        <v>899945</v>
      </c>
      <c r="D704" s="9" t="s">
        <v>37</v>
      </c>
      <c r="E704" s="9" t="s">
        <v>38</v>
      </c>
      <c r="F704" s="9">
        <v>702</v>
      </c>
      <c r="G704" s="9">
        <v>2641950</v>
      </c>
      <c r="H704" s="9">
        <v>227620490</v>
      </c>
      <c r="I704" s="9">
        <v>465271</v>
      </c>
      <c r="J704" s="9">
        <v>1030025</v>
      </c>
      <c r="K704" s="9">
        <v>0</v>
      </c>
      <c r="L704" s="9">
        <v>0</v>
      </c>
      <c r="M704" s="9">
        <v>8182</v>
      </c>
      <c r="N704" s="9">
        <v>319317</v>
      </c>
      <c r="O704" s="9">
        <v>3287</v>
      </c>
      <c r="P704" s="9">
        <v>1947</v>
      </c>
      <c r="Q704" s="9">
        <v>0</v>
      </c>
      <c r="R704" s="9">
        <v>0</v>
      </c>
      <c r="S704"/>
      <c r="T704"/>
      <c r="U704" s="4">
        <f t="shared" si="32"/>
        <v>14060</v>
      </c>
      <c r="V704" s="3">
        <f>((G704-G703)*'Z1 values'!C$5*'Z1 values'!$C$10)/'Z1 values'!$C$12</f>
        <v>1.5959399414062499E-2</v>
      </c>
      <c r="W704" s="3">
        <f>((H704-H703)*'Z1 values'!D$5*'Z1 values'!$C$10)/'Z1 values'!$C$12</f>
        <v>2.9234344482421876E-2</v>
      </c>
      <c r="X704" s="3">
        <f>((I704-I703)*'Z1 values'!E$5*'Z1 values'!$C$10)/'Z1 values'!$C$12</f>
        <v>0.26181243896484374</v>
      </c>
      <c r="Y704" s="3">
        <f>((J704-J703)*'Z1 values'!F$5*'Z1 values'!$C$10)/'Z1 values'!$C$12</f>
        <v>0.16755798339843747</v>
      </c>
      <c r="Z704" s="6">
        <f t="shared" si="30"/>
        <v>0.47456416625976561</v>
      </c>
      <c r="AA704">
        <f t="shared" si="31"/>
        <v>234.33333333333334</v>
      </c>
    </row>
    <row r="705" spans="1:27" x14ac:dyDescent="0.25">
      <c r="A705" s="7" t="s">
        <v>8351</v>
      </c>
      <c r="B705" s="7" t="s">
        <v>1001</v>
      </c>
      <c r="C705" s="7">
        <v>901225</v>
      </c>
      <c r="D705" s="9" t="s">
        <v>37</v>
      </c>
      <c r="E705" s="9" t="s">
        <v>38</v>
      </c>
      <c r="F705" s="9">
        <v>703</v>
      </c>
      <c r="G705" s="9">
        <v>2644491</v>
      </c>
      <c r="H705" s="9">
        <v>227945421</v>
      </c>
      <c r="I705" s="9">
        <v>465271</v>
      </c>
      <c r="J705" s="9">
        <v>1030985</v>
      </c>
      <c r="K705" s="9">
        <v>0</v>
      </c>
      <c r="L705" s="9">
        <v>0</v>
      </c>
      <c r="M705" s="9">
        <v>2539</v>
      </c>
      <c r="N705" s="9">
        <v>324931</v>
      </c>
      <c r="O705" s="9">
        <v>0</v>
      </c>
      <c r="P705" s="9">
        <v>960</v>
      </c>
      <c r="Q705" s="9">
        <v>0</v>
      </c>
      <c r="R705" s="9">
        <v>0</v>
      </c>
      <c r="S705"/>
      <c r="T705"/>
      <c r="U705" s="4">
        <f t="shared" si="32"/>
        <v>14080</v>
      </c>
      <c r="V705" s="3">
        <f>((G705-G704)*'Z1 values'!C$5*'Z1 values'!$C$10)/'Z1 values'!$C$12</f>
        <v>4.9551361083984367E-3</v>
      </c>
      <c r="W705" s="3">
        <f>((H705-H704)*'Z1 values'!D$5*'Z1 values'!$C$10)/'Z1 values'!$C$12</f>
        <v>2.9748321533203125E-2</v>
      </c>
      <c r="X705" s="3">
        <f>((I705-I704)*'Z1 values'!E$5*'Z1 values'!$C$10)/'Z1 values'!$C$12</f>
        <v>0</v>
      </c>
      <c r="Y705" s="3">
        <f>((J705-J704)*'Z1 values'!F$5*'Z1 values'!$C$10)/'Z1 values'!$C$12</f>
        <v>8.2617187499999994E-2</v>
      </c>
      <c r="Z705" s="6">
        <f t="shared" si="30"/>
        <v>0.11732064514160156</v>
      </c>
      <c r="AA705">
        <f t="shared" si="31"/>
        <v>234.66666666666666</v>
      </c>
    </row>
    <row r="706" spans="1:27" x14ac:dyDescent="0.25">
      <c r="A706" s="7" t="s">
        <v>8352</v>
      </c>
      <c r="B706" s="7" t="s">
        <v>1001</v>
      </c>
      <c r="C706" s="7">
        <v>902505</v>
      </c>
      <c r="D706" s="9" t="s">
        <v>37</v>
      </c>
      <c r="E706" s="9" t="s">
        <v>38</v>
      </c>
      <c r="F706" s="9">
        <v>704</v>
      </c>
      <c r="G706" s="9">
        <v>2647003</v>
      </c>
      <c r="H706" s="9">
        <v>228270381</v>
      </c>
      <c r="I706" s="9">
        <v>465271</v>
      </c>
      <c r="J706" s="9">
        <v>1031945</v>
      </c>
      <c r="K706" s="9">
        <v>0</v>
      </c>
      <c r="L706" s="9">
        <v>0</v>
      </c>
      <c r="M706" s="9">
        <v>2511</v>
      </c>
      <c r="N706" s="9">
        <v>324960</v>
      </c>
      <c r="O706" s="9">
        <v>0</v>
      </c>
      <c r="P706" s="9">
        <v>960</v>
      </c>
      <c r="Q706" s="9">
        <v>0</v>
      </c>
      <c r="R706" s="9">
        <v>0</v>
      </c>
      <c r="S706"/>
      <c r="T706"/>
      <c r="U706" s="4">
        <f t="shared" si="32"/>
        <v>14100</v>
      </c>
      <c r="V706" s="3">
        <f>((G706-G705)*'Z1 values'!C$5*'Z1 values'!$C$10)/'Z1 values'!$C$12</f>
        <v>4.8985839843750005E-3</v>
      </c>
      <c r="W706" s="3">
        <f>((H706-H705)*'Z1 values'!D$5*'Z1 values'!$C$10)/'Z1 values'!$C$12</f>
        <v>2.9750976562499996E-2</v>
      </c>
      <c r="X706" s="3">
        <f>((I706-I705)*'Z1 values'!E$5*'Z1 values'!$C$10)/'Z1 values'!$C$12</f>
        <v>0</v>
      </c>
      <c r="Y706" s="3">
        <f>((J706-J705)*'Z1 values'!F$5*'Z1 values'!$C$10)/'Z1 values'!$C$12</f>
        <v>8.2617187499999994E-2</v>
      </c>
      <c r="Z706" s="6">
        <f t="shared" si="30"/>
        <v>0.11726674804687499</v>
      </c>
      <c r="AA706">
        <f t="shared" si="31"/>
        <v>235</v>
      </c>
    </row>
    <row r="707" spans="1:27" x14ac:dyDescent="0.25">
      <c r="A707" s="7" t="s">
        <v>8353</v>
      </c>
      <c r="B707" s="7" t="s">
        <v>1001</v>
      </c>
      <c r="C707" s="7">
        <v>903785</v>
      </c>
      <c r="D707" s="9" t="s">
        <v>37</v>
      </c>
      <c r="E707" s="9" t="s">
        <v>38</v>
      </c>
      <c r="F707" s="9">
        <v>705</v>
      </c>
      <c r="G707" s="9">
        <v>2649503</v>
      </c>
      <c r="H707" s="9">
        <v>228595354</v>
      </c>
      <c r="I707" s="9">
        <v>465271</v>
      </c>
      <c r="J707" s="9">
        <v>1032905</v>
      </c>
      <c r="K707" s="9">
        <v>0</v>
      </c>
      <c r="L707" s="9">
        <v>0</v>
      </c>
      <c r="M707" s="9">
        <v>2499</v>
      </c>
      <c r="N707" s="9">
        <v>324973</v>
      </c>
      <c r="O707" s="9">
        <v>0</v>
      </c>
      <c r="P707" s="9">
        <v>960</v>
      </c>
      <c r="Q707" s="9">
        <v>0</v>
      </c>
      <c r="R707" s="9">
        <v>0</v>
      </c>
      <c r="S707"/>
      <c r="T707"/>
      <c r="U707" s="4">
        <f t="shared" si="32"/>
        <v>14120</v>
      </c>
      <c r="V707" s="3">
        <f>((G707-G706)*'Z1 values'!C$5*'Z1 values'!$C$10)/'Z1 values'!$C$12</f>
        <v>4.87518310546875E-3</v>
      </c>
      <c r="W707" s="3">
        <f>((H707-H706)*'Z1 values'!D$5*'Z1 values'!$C$10)/'Z1 values'!$C$12</f>
        <v>2.9752166748046878E-2</v>
      </c>
      <c r="X707" s="3">
        <f>((I707-I706)*'Z1 values'!E$5*'Z1 values'!$C$10)/'Z1 values'!$C$12</f>
        <v>0</v>
      </c>
      <c r="Y707" s="3">
        <f>((J707-J706)*'Z1 values'!F$5*'Z1 values'!$C$10)/'Z1 values'!$C$12</f>
        <v>8.2617187499999994E-2</v>
      </c>
      <c r="Z707" s="6">
        <f t="shared" ref="Z707:Z770" si="33">SUM(V707:Y707)</f>
        <v>0.11724453735351562</v>
      </c>
      <c r="AA707">
        <f t="shared" ref="AA707:AA770" si="34">U707/60</f>
        <v>235.33333333333334</v>
      </c>
    </row>
    <row r="708" spans="1:27" x14ac:dyDescent="0.25">
      <c r="A708" s="7" t="s">
        <v>8354</v>
      </c>
      <c r="B708" s="7" t="s">
        <v>1001</v>
      </c>
      <c r="C708" s="7">
        <v>905065</v>
      </c>
      <c r="D708" s="9" t="s">
        <v>37</v>
      </c>
      <c r="E708" s="9" t="s">
        <v>38</v>
      </c>
      <c r="F708" s="9">
        <v>706</v>
      </c>
      <c r="G708" s="9">
        <v>2652016</v>
      </c>
      <c r="H708" s="9">
        <v>228920313</v>
      </c>
      <c r="I708" s="9">
        <v>465271</v>
      </c>
      <c r="J708" s="9">
        <v>1033865</v>
      </c>
      <c r="K708" s="9">
        <v>0</v>
      </c>
      <c r="L708" s="9">
        <v>0</v>
      </c>
      <c r="M708" s="9">
        <v>2512</v>
      </c>
      <c r="N708" s="9">
        <v>324959</v>
      </c>
      <c r="O708" s="9">
        <v>0</v>
      </c>
      <c r="P708" s="9">
        <v>960</v>
      </c>
      <c r="Q708" s="9">
        <v>0</v>
      </c>
      <c r="R708" s="9">
        <v>0</v>
      </c>
      <c r="S708"/>
      <c r="T708"/>
      <c r="U708" s="4">
        <f t="shared" ref="U708:U771" si="35">U707+20</f>
        <v>14140</v>
      </c>
      <c r="V708" s="3">
        <f>((G708-G707)*'Z1 values'!C$5*'Z1 values'!$C$10)/'Z1 values'!$C$12</f>
        <v>4.9005340576171877E-3</v>
      </c>
      <c r="W708" s="3">
        <f>((H708-H707)*'Z1 values'!D$5*'Z1 values'!$C$10)/'Z1 values'!$C$12</f>
        <v>2.9750885009765627E-2</v>
      </c>
      <c r="X708" s="3">
        <f>((I708-I707)*'Z1 values'!E$5*'Z1 values'!$C$10)/'Z1 values'!$C$12</f>
        <v>0</v>
      </c>
      <c r="Y708" s="3">
        <f>((J708-J707)*'Z1 values'!F$5*'Z1 values'!$C$10)/'Z1 values'!$C$12</f>
        <v>8.2617187499999994E-2</v>
      </c>
      <c r="Z708" s="6">
        <f t="shared" si="33"/>
        <v>0.1172686065673828</v>
      </c>
      <c r="AA708">
        <f t="shared" si="34"/>
        <v>235.66666666666666</v>
      </c>
    </row>
    <row r="709" spans="1:27" x14ac:dyDescent="0.25">
      <c r="A709" s="7" t="s">
        <v>8355</v>
      </c>
      <c r="B709" s="7" t="s">
        <v>1001</v>
      </c>
      <c r="C709" s="7">
        <v>906345</v>
      </c>
      <c r="D709" s="9" t="s">
        <v>37</v>
      </c>
      <c r="E709" s="9" t="s">
        <v>38</v>
      </c>
      <c r="F709" s="9">
        <v>707</v>
      </c>
      <c r="G709" s="9">
        <v>2654530</v>
      </c>
      <c r="H709" s="9">
        <v>229245273</v>
      </c>
      <c r="I709" s="9">
        <v>465271</v>
      </c>
      <c r="J709" s="9">
        <v>1035014</v>
      </c>
      <c r="K709" s="9">
        <v>0</v>
      </c>
      <c r="L709" s="9">
        <v>0</v>
      </c>
      <c r="M709" s="9">
        <v>2513</v>
      </c>
      <c r="N709" s="9">
        <v>324960</v>
      </c>
      <c r="O709" s="9">
        <v>0</v>
      </c>
      <c r="P709" s="9">
        <v>1149</v>
      </c>
      <c r="Q709" s="9">
        <v>0</v>
      </c>
      <c r="R709" s="9">
        <v>0</v>
      </c>
      <c r="S709"/>
      <c r="T709"/>
      <c r="U709" s="4">
        <f t="shared" si="35"/>
        <v>14160</v>
      </c>
      <c r="V709" s="3">
        <f>((G709-G708)*'Z1 values'!C$5*'Z1 values'!$C$10)/'Z1 values'!$C$12</f>
        <v>4.9024841308593749E-3</v>
      </c>
      <c r="W709" s="3">
        <f>((H709-H708)*'Z1 values'!D$5*'Z1 values'!$C$10)/'Z1 values'!$C$12</f>
        <v>2.9750976562499996E-2</v>
      </c>
      <c r="X709" s="3">
        <f>((I709-I708)*'Z1 values'!E$5*'Z1 values'!$C$10)/'Z1 values'!$C$12</f>
        <v>0</v>
      </c>
      <c r="Y709" s="3">
        <f>((J709-J708)*'Z1 values'!F$5*'Z1 values'!$C$10)/'Z1 values'!$C$12</f>
        <v>9.8882446289062509E-2</v>
      </c>
      <c r="Z709" s="6">
        <f t="shared" si="33"/>
        <v>0.13353590698242188</v>
      </c>
      <c r="AA709">
        <f t="shared" si="34"/>
        <v>236</v>
      </c>
    </row>
    <row r="710" spans="1:27" x14ac:dyDescent="0.25">
      <c r="A710" s="7" t="s">
        <v>8356</v>
      </c>
      <c r="B710" s="7" t="s">
        <v>1001</v>
      </c>
      <c r="C710" s="7">
        <v>907625</v>
      </c>
      <c r="D710" s="9" t="s">
        <v>37</v>
      </c>
      <c r="E710" s="9" t="s">
        <v>38</v>
      </c>
      <c r="F710" s="9">
        <v>708</v>
      </c>
      <c r="G710" s="9">
        <v>2657167</v>
      </c>
      <c r="H710" s="9">
        <v>229570200</v>
      </c>
      <c r="I710" s="9">
        <v>465271</v>
      </c>
      <c r="J710" s="9">
        <v>1035974</v>
      </c>
      <c r="K710" s="9">
        <v>0</v>
      </c>
      <c r="L710" s="9">
        <v>0</v>
      </c>
      <c r="M710" s="9">
        <v>2636</v>
      </c>
      <c r="N710" s="9">
        <v>324927</v>
      </c>
      <c r="O710" s="9">
        <v>0</v>
      </c>
      <c r="P710" s="9">
        <v>960</v>
      </c>
      <c r="Q710" s="9">
        <v>0</v>
      </c>
      <c r="R710" s="9">
        <v>0</v>
      </c>
      <c r="S710"/>
      <c r="T710"/>
      <c r="U710" s="4">
        <f t="shared" si="35"/>
        <v>14180</v>
      </c>
      <c r="V710" s="3">
        <f>((G710-G709)*'Z1 values'!C$5*'Z1 values'!$C$10)/'Z1 values'!$C$12</f>
        <v>5.1423431396484375E-3</v>
      </c>
      <c r="W710" s="3">
        <f>((H710-H709)*'Z1 values'!D$5*'Z1 values'!$C$10)/'Z1 values'!$C$12</f>
        <v>2.9747955322265623E-2</v>
      </c>
      <c r="X710" s="3">
        <f>((I710-I709)*'Z1 values'!E$5*'Z1 values'!$C$10)/'Z1 values'!$C$12</f>
        <v>0</v>
      </c>
      <c r="Y710" s="3">
        <f>((J710-J709)*'Z1 values'!F$5*'Z1 values'!$C$10)/'Z1 values'!$C$12</f>
        <v>8.2617187499999994E-2</v>
      </c>
      <c r="Z710" s="6">
        <f t="shared" si="33"/>
        <v>0.11750748596191406</v>
      </c>
      <c r="AA710">
        <f t="shared" si="34"/>
        <v>236.33333333333334</v>
      </c>
    </row>
    <row r="711" spans="1:27" x14ac:dyDescent="0.25">
      <c r="A711" s="7" t="s">
        <v>8357</v>
      </c>
      <c r="B711" s="7" t="s">
        <v>1001</v>
      </c>
      <c r="C711" s="7">
        <v>908905</v>
      </c>
      <c r="D711" s="9" t="s">
        <v>37</v>
      </c>
      <c r="E711" s="9" t="s">
        <v>38</v>
      </c>
      <c r="F711" s="9">
        <v>709</v>
      </c>
      <c r="G711" s="9">
        <v>2663181</v>
      </c>
      <c r="H711" s="9">
        <v>229891751</v>
      </c>
      <c r="I711" s="9">
        <v>467404</v>
      </c>
      <c r="J711" s="9">
        <v>1038054</v>
      </c>
      <c r="K711" s="9">
        <v>0</v>
      </c>
      <c r="L711" s="9">
        <v>0</v>
      </c>
      <c r="M711" s="9">
        <v>6013</v>
      </c>
      <c r="N711" s="9">
        <v>321551</v>
      </c>
      <c r="O711" s="9">
        <v>2133</v>
      </c>
      <c r="P711" s="9">
        <v>2080</v>
      </c>
      <c r="Q711" s="9">
        <v>0</v>
      </c>
      <c r="R711" s="9">
        <v>0</v>
      </c>
      <c r="S711"/>
      <c r="T711"/>
      <c r="U711" s="4">
        <f t="shared" si="35"/>
        <v>14200</v>
      </c>
      <c r="V711" s="3">
        <f>((G711-G710)*'Z1 values'!C$5*'Z1 values'!$C$10)/'Z1 values'!$C$12</f>
        <v>1.1727740478515625E-2</v>
      </c>
      <c r="W711" s="3">
        <f>((H711-H710)*'Z1 values'!D$5*'Z1 values'!$C$10)/'Z1 values'!$C$12</f>
        <v>2.9438873291015626E-2</v>
      </c>
      <c r="X711" s="3">
        <f>((I711-I710)*'Z1 values'!E$5*'Z1 values'!$C$10)/'Z1 values'!$C$12</f>
        <v>0.16989532470703123</v>
      </c>
      <c r="Y711" s="3">
        <f>((J711-J710)*'Z1 values'!F$5*'Z1 values'!$C$10)/'Z1 values'!$C$12</f>
        <v>0.17900390625000001</v>
      </c>
      <c r="Z711" s="6">
        <f t="shared" si="33"/>
        <v>0.39006584472656247</v>
      </c>
      <c r="AA711">
        <f t="shared" si="34"/>
        <v>236.66666666666666</v>
      </c>
    </row>
    <row r="712" spans="1:27" x14ac:dyDescent="0.25">
      <c r="A712" s="7" t="s">
        <v>8358</v>
      </c>
      <c r="B712" s="7" t="s">
        <v>1001</v>
      </c>
      <c r="C712" s="7">
        <v>910185</v>
      </c>
      <c r="D712" s="9" t="s">
        <v>37</v>
      </c>
      <c r="E712" s="9" t="s">
        <v>38</v>
      </c>
      <c r="F712" s="9">
        <v>710</v>
      </c>
      <c r="G712" s="9">
        <v>2669511</v>
      </c>
      <c r="H712" s="9">
        <v>230212979</v>
      </c>
      <c r="I712" s="9">
        <v>469444</v>
      </c>
      <c r="J712" s="9">
        <v>1040444</v>
      </c>
      <c r="K712" s="9">
        <v>0</v>
      </c>
      <c r="L712" s="9">
        <v>0</v>
      </c>
      <c r="M712" s="9">
        <v>6329</v>
      </c>
      <c r="N712" s="9">
        <v>321228</v>
      </c>
      <c r="O712" s="9">
        <v>2040</v>
      </c>
      <c r="P712" s="9">
        <v>2390</v>
      </c>
      <c r="Q712" s="9">
        <v>0</v>
      </c>
      <c r="R712" s="9">
        <v>0</v>
      </c>
      <c r="S712"/>
      <c r="T712"/>
      <c r="U712" s="4">
        <f t="shared" si="35"/>
        <v>14220</v>
      </c>
      <c r="V712" s="3">
        <f>((G712-G711)*'Z1 values'!C$5*'Z1 values'!$C$10)/'Z1 values'!$C$12</f>
        <v>1.2343963623046874E-2</v>
      </c>
      <c r="W712" s="3">
        <f>((H712-H711)*'Z1 values'!D$5*'Z1 values'!$C$10)/'Z1 values'!$C$12</f>
        <v>2.9409301757812499E-2</v>
      </c>
      <c r="X712" s="3">
        <f>((I712-I711)*'Z1 values'!E$5*'Z1 values'!$C$10)/'Z1 values'!$C$12</f>
        <v>0.16248779296874999</v>
      </c>
      <c r="Y712" s="3">
        <f>((J712-J711)*'Z1 values'!F$5*'Z1 values'!$C$10)/'Z1 values'!$C$12</f>
        <v>0.20568237304687501</v>
      </c>
      <c r="Z712" s="6">
        <f t="shared" si="33"/>
        <v>0.40992343139648435</v>
      </c>
      <c r="AA712">
        <f t="shared" si="34"/>
        <v>237</v>
      </c>
    </row>
    <row r="713" spans="1:27" x14ac:dyDescent="0.25">
      <c r="A713" s="7" t="s">
        <v>8359</v>
      </c>
      <c r="B713" s="7" t="s">
        <v>1001</v>
      </c>
      <c r="C713" s="7">
        <v>911465</v>
      </c>
      <c r="D713" s="9" t="s">
        <v>37</v>
      </c>
      <c r="E713" s="9" t="s">
        <v>38</v>
      </c>
      <c r="F713" s="9">
        <v>711</v>
      </c>
      <c r="G713" s="9">
        <v>2672160</v>
      </c>
      <c r="H713" s="9">
        <v>230537896</v>
      </c>
      <c r="I713" s="9">
        <v>469444</v>
      </c>
      <c r="J713" s="9">
        <v>1041599</v>
      </c>
      <c r="K713" s="9">
        <v>0</v>
      </c>
      <c r="L713" s="9">
        <v>0</v>
      </c>
      <c r="M713" s="9">
        <v>2647</v>
      </c>
      <c r="N713" s="9">
        <v>324917</v>
      </c>
      <c r="O713" s="9">
        <v>0</v>
      </c>
      <c r="P713" s="9">
        <v>1155</v>
      </c>
      <c r="Q713" s="9">
        <v>0</v>
      </c>
      <c r="R713" s="9">
        <v>0</v>
      </c>
      <c r="S713"/>
      <c r="T713"/>
      <c r="U713" s="4">
        <f t="shared" si="35"/>
        <v>14240</v>
      </c>
      <c r="V713" s="3">
        <f>((G713-G712)*'Z1 values'!C$5*'Z1 values'!$C$10)/'Z1 values'!$C$12</f>
        <v>5.1657440185546872E-3</v>
      </c>
      <c r="W713" s="3">
        <f>((H713-H712)*'Z1 values'!D$5*'Z1 values'!$C$10)/'Z1 values'!$C$12</f>
        <v>2.9747039794921874E-2</v>
      </c>
      <c r="X713" s="3">
        <f>((I713-I712)*'Z1 values'!E$5*'Z1 values'!$C$10)/'Z1 values'!$C$12</f>
        <v>0</v>
      </c>
      <c r="Y713" s="3">
        <f>((J713-J712)*'Z1 values'!F$5*'Z1 values'!$C$10)/'Z1 values'!$C$12</f>
        <v>9.9398803710937497E-2</v>
      </c>
      <c r="Z713" s="6">
        <f t="shared" si="33"/>
        <v>0.13431158752441405</v>
      </c>
      <c r="AA713">
        <f t="shared" si="34"/>
        <v>237.33333333333334</v>
      </c>
    </row>
    <row r="714" spans="1:27" x14ac:dyDescent="0.25">
      <c r="A714" s="7" t="s">
        <v>8360</v>
      </c>
      <c r="B714" s="7" t="s">
        <v>1001</v>
      </c>
      <c r="C714" s="7">
        <v>912745</v>
      </c>
      <c r="D714" s="9" t="s">
        <v>37</v>
      </c>
      <c r="E714" s="9" t="s">
        <v>38</v>
      </c>
      <c r="F714" s="9">
        <v>712</v>
      </c>
      <c r="G714" s="9">
        <v>2676719</v>
      </c>
      <c r="H714" s="9">
        <v>230860856</v>
      </c>
      <c r="I714" s="9">
        <v>470480</v>
      </c>
      <c r="J714" s="9">
        <v>1043412</v>
      </c>
      <c r="K714" s="9">
        <v>0</v>
      </c>
      <c r="L714" s="9">
        <v>0</v>
      </c>
      <c r="M714" s="9">
        <v>4557</v>
      </c>
      <c r="N714" s="9">
        <v>322960</v>
      </c>
      <c r="O714" s="9">
        <v>1036</v>
      </c>
      <c r="P714" s="9">
        <v>1813</v>
      </c>
      <c r="Q714" s="9">
        <v>0</v>
      </c>
      <c r="R714" s="9">
        <v>0</v>
      </c>
      <c r="S714"/>
      <c r="T714"/>
      <c r="U714" s="4">
        <f t="shared" si="35"/>
        <v>14260</v>
      </c>
      <c r="V714" s="3">
        <f>((G714-G713)*'Z1 values'!C$5*'Z1 values'!$C$10)/'Z1 values'!$C$12</f>
        <v>8.8903839111328133E-3</v>
      </c>
      <c r="W714" s="3">
        <f>((H714-H713)*'Z1 values'!D$5*'Z1 values'!$C$10)/'Z1 values'!$C$12</f>
        <v>2.9567871093749996E-2</v>
      </c>
      <c r="X714" s="3">
        <f>((I714-I713)*'Z1 values'!E$5*'Z1 values'!$C$10)/'Z1 values'!$C$12</f>
        <v>8.2518310546875001E-2</v>
      </c>
      <c r="Y714" s="3">
        <f>((J714-J713)*'Z1 values'!F$5*'Z1 values'!$C$10)/'Z1 values'!$C$12</f>
        <v>0.15602600097656252</v>
      </c>
      <c r="Z714" s="6">
        <f t="shared" si="33"/>
        <v>0.27700256652832034</v>
      </c>
      <c r="AA714">
        <f t="shared" si="34"/>
        <v>237.66666666666666</v>
      </c>
    </row>
    <row r="715" spans="1:27" x14ac:dyDescent="0.25">
      <c r="A715" s="7" t="s">
        <v>8361</v>
      </c>
      <c r="B715" s="7" t="s">
        <v>1001</v>
      </c>
      <c r="C715" s="7">
        <v>914025</v>
      </c>
      <c r="D715" s="9" t="s">
        <v>37</v>
      </c>
      <c r="E715" s="9" t="s">
        <v>38</v>
      </c>
      <c r="F715" s="9">
        <v>713</v>
      </c>
      <c r="G715" s="9">
        <v>2679262</v>
      </c>
      <c r="H715" s="9">
        <v>231185787</v>
      </c>
      <c r="I715" s="9">
        <v>470480</v>
      </c>
      <c r="J715" s="9">
        <v>1044567</v>
      </c>
      <c r="K715" s="9">
        <v>0</v>
      </c>
      <c r="L715" s="9">
        <v>0</v>
      </c>
      <c r="M715" s="9">
        <v>2542</v>
      </c>
      <c r="N715" s="9">
        <v>324931</v>
      </c>
      <c r="O715" s="9">
        <v>0</v>
      </c>
      <c r="P715" s="9">
        <v>1155</v>
      </c>
      <c r="Q715" s="9">
        <v>0</v>
      </c>
      <c r="R715" s="9">
        <v>0</v>
      </c>
      <c r="S715"/>
      <c r="T715"/>
      <c r="U715" s="4">
        <f t="shared" si="35"/>
        <v>14280</v>
      </c>
      <c r="V715" s="3">
        <f>((G715-G714)*'Z1 values'!C$5*'Z1 values'!$C$10)/'Z1 values'!$C$12</f>
        <v>4.9590362548828119E-3</v>
      </c>
      <c r="W715" s="3">
        <f>((H715-H714)*'Z1 values'!D$5*'Z1 values'!$C$10)/'Z1 values'!$C$12</f>
        <v>2.9748321533203125E-2</v>
      </c>
      <c r="X715" s="3">
        <f>((I715-I714)*'Z1 values'!E$5*'Z1 values'!$C$10)/'Z1 values'!$C$12</f>
        <v>0</v>
      </c>
      <c r="Y715" s="3">
        <f>((J715-J714)*'Z1 values'!F$5*'Z1 values'!$C$10)/'Z1 values'!$C$12</f>
        <v>9.9398803710937497E-2</v>
      </c>
      <c r="Z715" s="6">
        <f t="shared" si="33"/>
        <v>0.13410616149902344</v>
      </c>
      <c r="AA715">
        <f t="shared" si="34"/>
        <v>238</v>
      </c>
    </row>
    <row r="716" spans="1:27" x14ac:dyDescent="0.25">
      <c r="A716" s="7" t="s">
        <v>8362</v>
      </c>
      <c r="B716" s="7" t="s">
        <v>1001</v>
      </c>
      <c r="C716" s="7">
        <v>915305</v>
      </c>
      <c r="D716" s="9" t="s">
        <v>37</v>
      </c>
      <c r="E716" s="9" t="s">
        <v>38</v>
      </c>
      <c r="F716" s="9">
        <v>714</v>
      </c>
      <c r="G716" s="9">
        <v>2682030</v>
      </c>
      <c r="H716" s="9">
        <v>231510581</v>
      </c>
      <c r="I716" s="9">
        <v>470480</v>
      </c>
      <c r="J716" s="9">
        <v>1045672</v>
      </c>
      <c r="K716" s="9">
        <v>0</v>
      </c>
      <c r="L716" s="9">
        <v>0</v>
      </c>
      <c r="M716" s="9">
        <v>2767</v>
      </c>
      <c r="N716" s="9">
        <v>324794</v>
      </c>
      <c r="O716" s="9">
        <v>0</v>
      </c>
      <c r="P716" s="9">
        <v>1105</v>
      </c>
      <c r="Q716" s="9">
        <v>0</v>
      </c>
      <c r="R716" s="9">
        <v>0</v>
      </c>
      <c r="S716"/>
      <c r="T716"/>
      <c r="U716" s="4">
        <f t="shared" si="35"/>
        <v>14300</v>
      </c>
      <c r="V716" s="3">
        <f>((G716-G715)*'Z1 values'!C$5*'Z1 values'!$C$10)/'Z1 values'!$C$12</f>
        <v>5.3978027343750002E-3</v>
      </c>
      <c r="W716" s="3">
        <f>((H716-H715)*'Z1 values'!D$5*'Z1 values'!$C$10)/'Z1 values'!$C$12</f>
        <v>2.9735778808593748E-2</v>
      </c>
      <c r="X716" s="3">
        <f>((I716-I715)*'Z1 values'!E$5*'Z1 values'!$C$10)/'Z1 values'!$C$12</f>
        <v>0</v>
      </c>
      <c r="Y716" s="3">
        <f>((J716-J715)*'Z1 values'!F$5*'Z1 values'!$C$10)/'Z1 values'!$C$12</f>
        <v>9.5095825195312497E-2</v>
      </c>
      <c r="Z716" s="6">
        <f t="shared" si="33"/>
        <v>0.13022940673828126</v>
      </c>
      <c r="AA716">
        <f t="shared" si="34"/>
        <v>238.33333333333334</v>
      </c>
    </row>
    <row r="717" spans="1:27" x14ac:dyDescent="0.25">
      <c r="A717" s="7" t="s">
        <v>8363</v>
      </c>
      <c r="B717" s="7" t="s">
        <v>1001</v>
      </c>
      <c r="C717" s="7">
        <v>916585</v>
      </c>
      <c r="D717" s="9" t="s">
        <v>37</v>
      </c>
      <c r="E717" s="9" t="s">
        <v>38</v>
      </c>
      <c r="F717" s="9">
        <v>715</v>
      </c>
      <c r="G717" s="9">
        <v>2688955</v>
      </c>
      <c r="H717" s="9">
        <v>231831221</v>
      </c>
      <c r="I717" s="9">
        <v>472872</v>
      </c>
      <c r="J717" s="9">
        <v>1048640</v>
      </c>
      <c r="K717" s="9">
        <v>0</v>
      </c>
      <c r="L717" s="9">
        <v>0</v>
      </c>
      <c r="M717" s="9">
        <v>6924</v>
      </c>
      <c r="N717" s="9">
        <v>320640</v>
      </c>
      <c r="O717" s="9">
        <v>2392</v>
      </c>
      <c r="P717" s="9">
        <v>2968</v>
      </c>
      <c r="Q717" s="9">
        <v>0</v>
      </c>
      <c r="R717" s="9">
        <v>0</v>
      </c>
      <c r="S717"/>
      <c r="T717"/>
      <c r="U717" s="4">
        <f t="shared" si="35"/>
        <v>14320</v>
      </c>
      <c r="V717" s="3">
        <f>((G717-G716)*'Z1 values'!C$5*'Z1 values'!$C$10)/'Z1 values'!$C$12</f>
        <v>1.3504257202148437E-2</v>
      </c>
      <c r="W717" s="3">
        <f>((H717-H716)*'Z1 values'!D$5*'Z1 values'!$C$10)/'Z1 values'!$C$12</f>
        <v>2.9355468750000002E-2</v>
      </c>
      <c r="X717" s="3">
        <f>((I717-I716)*'Z1 values'!E$5*'Z1 values'!$C$10)/'Z1 values'!$C$12</f>
        <v>0.19052490234375</v>
      </c>
      <c r="Y717" s="3">
        <f>((J717-J716)*'Z1 values'!F$5*'Z1 values'!$C$10)/'Z1 values'!$C$12</f>
        <v>0.25542480468750001</v>
      </c>
      <c r="Z717" s="6">
        <f t="shared" si="33"/>
        <v>0.48880943298339841</v>
      </c>
      <c r="AA717">
        <f t="shared" si="34"/>
        <v>238.66666666666666</v>
      </c>
    </row>
    <row r="718" spans="1:27" x14ac:dyDescent="0.25">
      <c r="A718" s="7" t="s">
        <v>8364</v>
      </c>
      <c r="B718" s="7" t="s">
        <v>1001</v>
      </c>
      <c r="C718" s="7">
        <v>917865</v>
      </c>
      <c r="D718" s="9" t="s">
        <v>37</v>
      </c>
      <c r="E718" s="9" t="s">
        <v>38</v>
      </c>
      <c r="F718" s="9">
        <v>716</v>
      </c>
      <c r="G718" s="9">
        <v>2697815</v>
      </c>
      <c r="H718" s="9">
        <v>232149904</v>
      </c>
      <c r="I718" s="9">
        <v>476304</v>
      </c>
      <c r="J718" s="9">
        <v>1052966</v>
      </c>
      <c r="K718" s="9">
        <v>0</v>
      </c>
      <c r="L718" s="9">
        <v>0</v>
      </c>
      <c r="M718" s="9">
        <v>8858</v>
      </c>
      <c r="N718" s="9">
        <v>318683</v>
      </c>
      <c r="O718" s="9">
        <v>3432</v>
      </c>
      <c r="P718" s="9">
        <v>4326</v>
      </c>
      <c r="Q718" s="9">
        <v>0</v>
      </c>
      <c r="R718" s="9">
        <v>0</v>
      </c>
      <c r="S718"/>
      <c r="T718"/>
      <c r="U718" s="4">
        <f t="shared" si="35"/>
        <v>14340</v>
      </c>
      <c r="V718" s="3">
        <f>((G718-G717)*'Z1 values'!C$5*'Z1 values'!$C$10)/'Z1 values'!$C$12</f>
        <v>1.727764892578125E-2</v>
      </c>
      <c r="W718" s="3">
        <f>((H718-H717)*'Z1 values'!D$5*'Z1 values'!$C$10)/'Z1 values'!$C$12</f>
        <v>2.9176300048828124E-2</v>
      </c>
      <c r="X718" s="3">
        <f>((I718-I717)*'Z1 values'!E$5*'Z1 values'!$C$10)/'Z1 values'!$C$12</f>
        <v>0.27336181640625001</v>
      </c>
      <c r="Y718" s="3">
        <f>((J718-J717)*'Z1 values'!F$5*'Z1 values'!$C$10)/'Z1 values'!$C$12</f>
        <v>0.37229370117187505</v>
      </c>
      <c r="Z718" s="6">
        <f t="shared" si="33"/>
        <v>0.69210946655273442</v>
      </c>
      <c r="AA718">
        <f t="shared" si="34"/>
        <v>239</v>
      </c>
    </row>
    <row r="719" spans="1:27" x14ac:dyDescent="0.25">
      <c r="A719" s="7" t="s">
        <v>8365</v>
      </c>
      <c r="B719" s="7" t="s">
        <v>1001</v>
      </c>
      <c r="C719" s="7">
        <v>919145</v>
      </c>
      <c r="D719" s="9" t="s">
        <v>37</v>
      </c>
      <c r="E719" s="9" t="s">
        <v>38</v>
      </c>
      <c r="F719" s="9">
        <v>717</v>
      </c>
      <c r="G719" s="9">
        <v>2700337</v>
      </c>
      <c r="H719" s="9">
        <v>232474937</v>
      </c>
      <c r="I719" s="9">
        <v>476304</v>
      </c>
      <c r="J719" s="9">
        <v>1053926</v>
      </c>
      <c r="K719" s="9">
        <v>0</v>
      </c>
      <c r="L719" s="9">
        <v>0</v>
      </c>
      <c r="M719" s="9">
        <v>2521</v>
      </c>
      <c r="N719" s="9">
        <v>325033</v>
      </c>
      <c r="O719" s="9">
        <v>0</v>
      </c>
      <c r="P719" s="9">
        <v>960</v>
      </c>
      <c r="Q719" s="9">
        <v>0</v>
      </c>
      <c r="R719" s="9">
        <v>0</v>
      </c>
      <c r="S719"/>
      <c r="T719"/>
      <c r="U719" s="4">
        <f t="shared" si="35"/>
        <v>14360</v>
      </c>
      <c r="V719" s="3">
        <f>((G719-G718)*'Z1 values'!C$5*'Z1 values'!$C$10)/'Z1 values'!$C$12</f>
        <v>4.918084716796875E-3</v>
      </c>
      <c r="W719" s="3">
        <f>((H719-H718)*'Z1 values'!D$5*'Z1 values'!$C$10)/'Z1 values'!$C$12</f>
        <v>2.9757659912109373E-2</v>
      </c>
      <c r="X719" s="3">
        <f>((I719-I718)*'Z1 values'!E$5*'Z1 values'!$C$10)/'Z1 values'!$C$12</f>
        <v>0</v>
      </c>
      <c r="Y719" s="3">
        <f>((J719-J718)*'Z1 values'!F$5*'Z1 values'!$C$10)/'Z1 values'!$C$12</f>
        <v>8.2617187499999994E-2</v>
      </c>
      <c r="Z719" s="6">
        <f t="shared" si="33"/>
        <v>0.11729293212890624</v>
      </c>
      <c r="AA719">
        <f t="shared" si="34"/>
        <v>239.33333333333334</v>
      </c>
    </row>
    <row r="720" spans="1:27" x14ac:dyDescent="0.25">
      <c r="A720" s="7" t="s">
        <v>8366</v>
      </c>
      <c r="B720" s="7" t="s">
        <v>1001</v>
      </c>
      <c r="C720" s="7">
        <v>920425</v>
      </c>
      <c r="D720" s="9" t="s">
        <v>37</v>
      </c>
      <c r="E720" s="9" t="s">
        <v>38</v>
      </c>
      <c r="F720" s="9">
        <v>718</v>
      </c>
      <c r="G720" s="9">
        <v>2702846</v>
      </c>
      <c r="H720" s="9">
        <v>232799985</v>
      </c>
      <c r="I720" s="9">
        <v>476304</v>
      </c>
      <c r="J720" s="9">
        <v>1055075</v>
      </c>
      <c r="K720" s="9">
        <v>0</v>
      </c>
      <c r="L720" s="9">
        <v>0</v>
      </c>
      <c r="M720" s="9">
        <v>2508</v>
      </c>
      <c r="N720" s="9">
        <v>325048</v>
      </c>
      <c r="O720" s="9">
        <v>0</v>
      </c>
      <c r="P720" s="9">
        <v>1149</v>
      </c>
      <c r="Q720" s="9">
        <v>0</v>
      </c>
      <c r="R720" s="9">
        <v>0</v>
      </c>
      <c r="S720"/>
      <c r="T720"/>
      <c r="U720" s="4">
        <f t="shared" si="35"/>
        <v>14380</v>
      </c>
      <c r="V720" s="3">
        <f>((G720-G719)*'Z1 values'!C$5*'Z1 values'!$C$10)/'Z1 values'!$C$12</f>
        <v>4.8927337646484381E-3</v>
      </c>
      <c r="W720" s="3">
        <f>((H720-H719)*'Z1 values'!D$5*'Z1 values'!$C$10)/'Z1 values'!$C$12</f>
        <v>2.9759033203125E-2</v>
      </c>
      <c r="X720" s="3">
        <f>((I720-I719)*'Z1 values'!E$5*'Z1 values'!$C$10)/'Z1 values'!$C$12</f>
        <v>0</v>
      </c>
      <c r="Y720" s="3">
        <f>((J720-J719)*'Z1 values'!F$5*'Z1 values'!$C$10)/'Z1 values'!$C$12</f>
        <v>9.8882446289062509E-2</v>
      </c>
      <c r="Z720" s="6">
        <f t="shared" si="33"/>
        <v>0.13353421325683595</v>
      </c>
      <c r="AA720">
        <f t="shared" si="34"/>
        <v>239.66666666666666</v>
      </c>
    </row>
    <row r="721" spans="1:27" x14ac:dyDescent="0.25">
      <c r="A721" s="7" t="s">
        <v>8367</v>
      </c>
      <c r="B721" s="7" t="s">
        <v>1001</v>
      </c>
      <c r="C721" s="7">
        <v>921705</v>
      </c>
      <c r="D721" s="9" t="s">
        <v>37</v>
      </c>
      <c r="E721" s="9" t="s">
        <v>38</v>
      </c>
      <c r="F721" s="9">
        <v>719</v>
      </c>
      <c r="G721" s="9">
        <v>2705360</v>
      </c>
      <c r="H721" s="9">
        <v>233125029</v>
      </c>
      <c r="I721" s="9">
        <v>476304</v>
      </c>
      <c r="J721" s="9">
        <v>1056035</v>
      </c>
      <c r="K721" s="9">
        <v>0</v>
      </c>
      <c r="L721" s="9">
        <v>0</v>
      </c>
      <c r="M721" s="9">
        <v>2513</v>
      </c>
      <c r="N721" s="9">
        <v>325044</v>
      </c>
      <c r="O721" s="9">
        <v>0</v>
      </c>
      <c r="P721" s="9">
        <v>960</v>
      </c>
      <c r="Q721" s="9">
        <v>0</v>
      </c>
      <c r="R721" s="9">
        <v>0</v>
      </c>
      <c r="S721"/>
      <c r="T721"/>
      <c r="U721" s="4">
        <f t="shared" si="35"/>
        <v>14400</v>
      </c>
      <c r="V721" s="3">
        <f>((G721-G720)*'Z1 values'!C$5*'Z1 values'!$C$10)/'Z1 values'!$C$12</f>
        <v>4.9024841308593749E-3</v>
      </c>
      <c r="W721" s="3">
        <f>((H721-H720)*'Z1 values'!D$5*'Z1 values'!$C$10)/'Z1 values'!$C$12</f>
        <v>2.9758666992187498E-2</v>
      </c>
      <c r="X721" s="3">
        <f>((I721-I720)*'Z1 values'!E$5*'Z1 values'!$C$10)/'Z1 values'!$C$12</f>
        <v>0</v>
      </c>
      <c r="Y721" s="3">
        <f>((J721-J720)*'Z1 values'!F$5*'Z1 values'!$C$10)/'Z1 values'!$C$12</f>
        <v>8.2617187499999994E-2</v>
      </c>
      <c r="Z721" s="6">
        <f t="shared" si="33"/>
        <v>0.11727833862304687</v>
      </c>
      <c r="AA721">
        <f t="shared" si="34"/>
        <v>240</v>
      </c>
    </row>
    <row r="722" spans="1:27" x14ac:dyDescent="0.25">
      <c r="A722" s="7" t="s">
        <v>8368</v>
      </c>
      <c r="B722" s="7" t="s">
        <v>1001</v>
      </c>
      <c r="C722" s="7">
        <v>922985</v>
      </c>
      <c r="D722" s="9" t="s">
        <v>37</v>
      </c>
      <c r="E722" s="9" t="s">
        <v>38</v>
      </c>
      <c r="F722" s="9">
        <v>720</v>
      </c>
      <c r="G722" s="9">
        <v>2720713</v>
      </c>
      <c r="H722" s="9">
        <v>233437242</v>
      </c>
      <c r="I722" s="9">
        <v>483827</v>
      </c>
      <c r="J722" s="9">
        <v>1061290</v>
      </c>
      <c r="K722" s="9">
        <v>0</v>
      </c>
      <c r="L722" s="9">
        <v>0</v>
      </c>
      <c r="M722" s="9">
        <v>15351</v>
      </c>
      <c r="N722" s="9">
        <v>312213</v>
      </c>
      <c r="O722" s="9">
        <v>7523</v>
      </c>
      <c r="P722" s="9">
        <v>5255</v>
      </c>
      <c r="Q722" s="9">
        <v>0</v>
      </c>
      <c r="R722" s="9">
        <v>0</v>
      </c>
      <c r="S722"/>
      <c r="T722"/>
      <c r="U722" s="4">
        <f t="shared" si="35"/>
        <v>14420</v>
      </c>
      <c r="V722" s="3">
        <f>((G722-G721)*'Z1 values'!C$5*'Z1 values'!$C$10)/'Z1 values'!$C$12</f>
        <v>2.9939474487304683E-2</v>
      </c>
      <c r="W722" s="3">
        <f>((H722-H721)*'Z1 values'!D$5*'Z1 values'!$C$10)/'Z1 values'!$C$12</f>
        <v>2.8583953857421872E-2</v>
      </c>
      <c r="X722" s="3">
        <f>((I722-I721)*'Z1 values'!E$5*'Z1 values'!$C$10)/'Z1 values'!$C$12</f>
        <v>0.59921356201171871</v>
      </c>
      <c r="Y722" s="3">
        <f>((J722-J721)*'Z1 values'!F$5*'Z1 values'!$C$10)/'Z1 values'!$C$12</f>
        <v>0.45224304199218751</v>
      </c>
      <c r="Z722" s="6">
        <f t="shared" si="33"/>
        <v>1.1099800323486329</v>
      </c>
      <c r="AA722">
        <f t="shared" si="34"/>
        <v>240.33333333333334</v>
      </c>
    </row>
    <row r="723" spans="1:27" x14ac:dyDescent="0.25">
      <c r="A723" s="7" t="s">
        <v>8369</v>
      </c>
      <c r="B723" s="7" t="s">
        <v>1001</v>
      </c>
      <c r="C723" s="7">
        <v>924265</v>
      </c>
      <c r="D723" s="9" t="s">
        <v>37</v>
      </c>
      <c r="E723" s="9" t="s">
        <v>38</v>
      </c>
      <c r="F723" s="9">
        <v>721</v>
      </c>
      <c r="G723" s="9">
        <v>2726568</v>
      </c>
      <c r="H723" s="9">
        <v>233758935</v>
      </c>
      <c r="I723" s="9">
        <v>485368</v>
      </c>
      <c r="J723" s="9">
        <v>1063798</v>
      </c>
      <c r="K723" s="9">
        <v>0</v>
      </c>
      <c r="L723" s="9">
        <v>0</v>
      </c>
      <c r="M723" s="9">
        <v>5853</v>
      </c>
      <c r="N723" s="9">
        <v>321693</v>
      </c>
      <c r="O723" s="9">
        <v>1541</v>
      </c>
      <c r="P723" s="9">
        <v>2508</v>
      </c>
      <c r="Q723" s="9">
        <v>0</v>
      </c>
      <c r="R723" s="9">
        <v>0</v>
      </c>
      <c r="S723"/>
      <c r="T723"/>
      <c r="U723" s="4">
        <f t="shared" si="35"/>
        <v>14440</v>
      </c>
      <c r="V723" s="3">
        <f>((G723-G722)*'Z1 values'!C$5*'Z1 values'!$C$10)/'Z1 values'!$C$12</f>
        <v>1.1417678833007813E-2</v>
      </c>
      <c r="W723" s="3">
        <f>((H723-H722)*'Z1 values'!D$5*'Z1 values'!$C$10)/'Z1 values'!$C$12</f>
        <v>2.9451873779296877E-2</v>
      </c>
      <c r="X723" s="3">
        <f>((I723-I722)*'Z1 values'!E$5*'Z1 values'!$C$10)/'Z1 values'!$C$12</f>
        <v>0.12274200439453124</v>
      </c>
      <c r="Y723" s="3">
        <f>((J723-J722)*'Z1 values'!F$5*'Z1 values'!$C$10)/'Z1 values'!$C$12</f>
        <v>0.21583740234375001</v>
      </c>
      <c r="Z723" s="6">
        <f t="shared" si="33"/>
        <v>0.37944895935058598</v>
      </c>
      <c r="AA723">
        <f t="shared" si="34"/>
        <v>240.66666666666666</v>
      </c>
    </row>
    <row r="724" spans="1:27" x14ac:dyDescent="0.25">
      <c r="A724" s="7" t="s">
        <v>8370</v>
      </c>
      <c r="B724" s="7" t="s">
        <v>1001</v>
      </c>
      <c r="C724" s="7">
        <v>925545</v>
      </c>
      <c r="D724" s="9" t="s">
        <v>37</v>
      </c>
      <c r="E724" s="9" t="s">
        <v>38</v>
      </c>
      <c r="F724" s="9">
        <v>722</v>
      </c>
      <c r="G724" s="9">
        <v>2729111</v>
      </c>
      <c r="H724" s="9">
        <v>234083864</v>
      </c>
      <c r="I724" s="9">
        <v>485368</v>
      </c>
      <c r="J724" s="9">
        <v>1064947</v>
      </c>
      <c r="K724" s="9">
        <v>0</v>
      </c>
      <c r="L724" s="9">
        <v>0</v>
      </c>
      <c r="M724" s="9">
        <v>2542</v>
      </c>
      <c r="N724" s="9">
        <v>324929</v>
      </c>
      <c r="O724" s="9">
        <v>0</v>
      </c>
      <c r="P724" s="9">
        <v>1149</v>
      </c>
      <c r="Q724" s="9">
        <v>0</v>
      </c>
      <c r="R724" s="9">
        <v>0</v>
      </c>
      <c r="S724"/>
      <c r="T724"/>
      <c r="U724" s="4">
        <f t="shared" si="35"/>
        <v>14460</v>
      </c>
      <c r="V724" s="3">
        <f>((G724-G723)*'Z1 values'!C$5*'Z1 values'!$C$10)/'Z1 values'!$C$12</f>
        <v>4.9590362548828119E-3</v>
      </c>
      <c r="W724" s="3">
        <f>((H724-H723)*'Z1 values'!D$5*'Z1 values'!$C$10)/'Z1 values'!$C$12</f>
        <v>2.9748138427734373E-2</v>
      </c>
      <c r="X724" s="3">
        <f>((I724-I723)*'Z1 values'!E$5*'Z1 values'!$C$10)/'Z1 values'!$C$12</f>
        <v>0</v>
      </c>
      <c r="Y724" s="3">
        <f>((J724-J723)*'Z1 values'!F$5*'Z1 values'!$C$10)/'Z1 values'!$C$12</f>
        <v>9.8882446289062509E-2</v>
      </c>
      <c r="Z724" s="6">
        <f t="shared" si="33"/>
        <v>0.1335896209716797</v>
      </c>
      <c r="AA724">
        <f t="shared" si="34"/>
        <v>241</v>
      </c>
    </row>
    <row r="725" spans="1:27" x14ac:dyDescent="0.25">
      <c r="A725" s="7" t="s">
        <v>8371</v>
      </c>
      <c r="B725" s="7" t="s">
        <v>1001</v>
      </c>
      <c r="C725" s="7">
        <v>926825</v>
      </c>
      <c r="D725" s="9" t="s">
        <v>37</v>
      </c>
      <c r="E725" s="9" t="s">
        <v>38</v>
      </c>
      <c r="F725" s="9">
        <v>723</v>
      </c>
      <c r="G725" s="9">
        <v>2731626</v>
      </c>
      <c r="H725" s="9">
        <v>234408823</v>
      </c>
      <c r="I725" s="9">
        <v>485368</v>
      </c>
      <c r="J725" s="9">
        <v>1066297</v>
      </c>
      <c r="K725" s="9">
        <v>0</v>
      </c>
      <c r="L725" s="9">
        <v>0</v>
      </c>
      <c r="M725" s="9">
        <v>2514</v>
      </c>
      <c r="N725" s="9">
        <v>324959</v>
      </c>
      <c r="O725" s="9">
        <v>0</v>
      </c>
      <c r="P725" s="9">
        <v>1350</v>
      </c>
      <c r="Q725" s="9">
        <v>0</v>
      </c>
      <c r="R725" s="9">
        <v>0</v>
      </c>
      <c r="S725"/>
      <c r="T725"/>
      <c r="U725" s="4">
        <f t="shared" si="35"/>
        <v>14480</v>
      </c>
      <c r="V725" s="3">
        <f>((G725-G724)*'Z1 values'!C$5*'Z1 values'!$C$10)/'Z1 values'!$C$12</f>
        <v>4.9044342041015621E-3</v>
      </c>
      <c r="W725" s="3">
        <f>((H725-H724)*'Z1 values'!D$5*'Z1 values'!$C$10)/'Z1 values'!$C$12</f>
        <v>2.9750885009765627E-2</v>
      </c>
      <c r="X725" s="3">
        <f>((I725-I724)*'Z1 values'!E$5*'Z1 values'!$C$10)/'Z1 values'!$C$12</f>
        <v>0</v>
      </c>
      <c r="Y725" s="3">
        <f>((J725-J724)*'Z1 values'!F$5*'Z1 values'!$C$10)/'Z1 values'!$C$12</f>
        <v>0.116180419921875</v>
      </c>
      <c r="Z725" s="6">
        <f t="shared" si="33"/>
        <v>0.15083573913574219</v>
      </c>
      <c r="AA725">
        <f t="shared" si="34"/>
        <v>241.33333333333334</v>
      </c>
    </row>
    <row r="726" spans="1:27" x14ac:dyDescent="0.25">
      <c r="A726" s="7" t="s">
        <v>8372</v>
      </c>
      <c r="B726" s="7" t="s">
        <v>1001</v>
      </c>
      <c r="C726" s="7">
        <v>928105</v>
      </c>
      <c r="D726" s="9" t="s">
        <v>37</v>
      </c>
      <c r="E726" s="9" t="s">
        <v>38</v>
      </c>
      <c r="F726" s="9">
        <v>724</v>
      </c>
      <c r="G726" s="9">
        <v>2734147</v>
      </c>
      <c r="H726" s="9">
        <v>234733774</v>
      </c>
      <c r="I726" s="9">
        <v>485368</v>
      </c>
      <c r="J726" s="9">
        <v>1067257</v>
      </c>
      <c r="K726" s="9">
        <v>0</v>
      </c>
      <c r="L726" s="9">
        <v>0</v>
      </c>
      <c r="M726" s="9">
        <v>2520</v>
      </c>
      <c r="N726" s="9">
        <v>324951</v>
      </c>
      <c r="O726" s="9">
        <v>0</v>
      </c>
      <c r="P726" s="9">
        <v>960</v>
      </c>
      <c r="Q726" s="9">
        <v>0</v>
      </c>
      <c r="R726" s="9">
        <v>0</v>
      </c>
      <c r="S726"/>
      <c r="T726"/>
      <c r="U726" s="4">
        <f t="shared" si="35"/>
        <v>14500</v>
      </c>
      <c r="V726" s="3">
        <f>((G726-G725)*'Z1 values'!C$5*'Z1 values'!$C$10)/'Z1 values'!$C$12</f>
        <v>4.9161346435546869E-3</v>
      </c>
      <c r="W726" s="3">
        <f>((H726-H725)*'Z1 values'!D$5*'Z1 values'!$C$10)/'Z1 values'!$C$12</f>
        <v>2.9750152587890627E-2</v>
      </c>
      <c r="X726" s="3">
        <f>((I726-I725)*'Z1 values'!E$5*'Z1 values'!$C$10)/'Z1 values'!$C$12</f>
        <v>0</v>
      </c>
      <c r="Y726" s="3">
        <f>((J726-J725)*'Z1 values'!F$5*'Z1 values'!$C$10)/'Z1 values'!$C$12</f>
        <v>8.2617187499999994E-2</v>
      </c>
      <c r="Z726" s="6">
        <f t="shared" si="33"/>
        <v>0.11728347473144531</v>
      </c>
      <c r="AA726">
        <f t="shared" si="34"/>
        <v>241.66666666666666</v>
      </c>
    </row>
    <row r="727" spans="1:27" x14ac:dyDescent="0.25">
      <c r="A727" s="7" t="s">
        <v>8373</v>
      </c>
      <c r="B727" s="7" t="s">
        <v>1001</v>
      </c>
      <c r="C727" s="7">
        <v>929385</v>
      </c>
      <c r="D727" s="9" t="s">
        <v>37</v>
      </c>
      <c r="E727" s="9" t="s">
        <v>38</v>
      </c>
      <c r="F727" s="9">
        <v>725</v>
      </c>
      <c r="G727" s="9">
        <v>2736666</v>
      </c>
      <c r="H727" s="9">
        <v>235058730</v>
      </c>
      <c r="I727" s="9">
        <v>485368</v>
      </c>
      <c r="J727" s="9">
        <v>1068406</v>
      </c>
      <c r="K727" s="9">
        <v>0</v>
      </c>
      <c r="L727" s="9">
        <v>0</v>
      </c>
      <c r="M727" s="9">
        <v>2518</v>
      </c>
      <c r="N727" s="9">
        <v>324956</v>
      </c>
      <c r="O727" s="9">
        <v>0</v>
      </c>
      <c r="P727" s="9">
        <v>1149</v>
      </c>
      <c r="Q727" s="9">
        <v>0</v>
      </c>
      <c r="R727" s="9">
        <v>0</v>
      </c>
      <c r="S727"/>
      <c r="T727"/>
      <c r="U727" s="4">
        <f t="shared" si="35"/>
        <v>14520</v>
      </c>
      <c r="V727" s="3">
        <f>((G727-G726)*'Z1 values'!C$5*'Z1 values'!$C$10)/'Z1 values'!$C$12</f>
        <v>4.9122344970703126E-3</v>
      </c>
      <c r="W727" s="3">
        <f>((H727-H726)*'Z1 values'!D$5*'Z1 values'!$C$10)/'Z1 values'!$C$12</f>
        <v>2.9750610351562502E-2</v>
      </c>
      <c r="X727" s="3">
        <f>((I727-I726)*'Z1 values'!E$5*'Z1 values'!$C$10)/'Z1 values'!$C$12</f>
        <v>0</v>
      </c>
      <c r="Y727" s="3">
        <f>((J727-J726)*'Z1 values'!F$5*'Z1 values'!$C$10)/'Z1 values'!$C$12</f>
        <v>9.8882446289062509E-2</v>
      </c>
      <c r="Z727" s="6">
        <f t="shared" si="33"/>
        <v>0.13354529113769531</v>
      </c>
      <c r="AA727">
        <f t="shared" si="34"/>
        <v>242</v>
      </c>
    </row>
    <row r="728" spans="1:27" x14ac:dyDescent="0.25">
      <c r="A728" s="7" t="s">
        <v>8374</v>
      </c>
      <c r="B728" s="7" t="s">
        <v>1001</v>
      </c>
      <c r="C728" s="7">
        <v>930665</v>
      </c>
      <c r="D728" s="9" t="s">
        <v>37</v>
      </c>
      <c r="E728" s="9" t="s">
        <v>38</v>
      </c>
      <c r="F728" s="9">
        <v>726</v>
      </c>
      <c r="G728" s="9">
        <v>2739305</v>
      </c>
      <c r="H728" s="9">
        <v>235383656</v>
      </c>
      <c r="I728" s="9">
        <v>485368</v>
      </c>
      <c r="J728" s="9">
        <v>1069366</v>
      </c>
      <c r="K728" s="9">
        <v>0</v>
      </c>
      <c r="L728" s="9">
        <v>0</v>
      </c>
      <c r="M728" s="9">
        <v>2638</v>
      </c>
      <c r="N728" s="9">
        <v>324926</v>
      </c>
      <c r="O728" s="9">
        <v>0</v>
      </c>
      <c r="P728" s="9">
        <v>960</v>
      </c>
      <c r="Q728" s="9">
        <v>0</v>
      </c>
      <c r="R728" s="9">
        <v>0</v>
      </c>
      <c r="S728"/>
      <c r="T728"/>
      <c r="U728" s="4">
        <f t="shared" si="35"/>
        <v>14540</v>
      </c>
      <c r="V728" s="3">
        <f>((G728-G727)*'Z1 values'!C$5*'Z1 values'!$C$10)/'Z1 values'!$C$12</f>
        <v>5.1462432861328119E-3</v>
      </c>
      <c r="W728" s="3">
        <f>((H728-H727)*'Z1 values'!D$5*'Z1 values'!$C$10)/'Z1 values'!$C$12</f>
        <v>2.9747863769531251E-2</v>
      </c>
      <c r="X728" s="3">
        <f>((I728-I727)*'Z1 values'!E$5*'Z1 values'!$C$10)/'Z1 values'!$C$12</f>
        <v>0</v>
      </c>
      <c r="Y728" s="3">
        <f>((J728-J727)*'Z1 values'!F$5*'Z1 values'!$C$10)/'Z1 values'!$C$12</f>
        <v>8.2617187499999994E-2</v>
      </c>
      <c r="Z728" s="6">
        <f t="shared" si="33"/>
        <v>0.11751129455566406</v>
      </c>
      <c r="AA728">
        <f t="shared" si="34"/>
        <v>242.33333333333334</v>
      </c>
    </row>
    <row r="729" spans="1:27" x14ac:dyDescent="0.25">
      <c r="A729" s="7" t="s">
        <v>8375</v>
      </c>
      <c r="B729" s="7" t="s">
        <v>1001</v>
      </c>
      <c r="C729" s="7">
        <v>931945</v>
      </c>
      <c r="D729" s="9" t="s">
        <v>37</v>
      </c>
      <c r="E729" s="9" t="s">
        <v>38</v>
      </c>
      <c r="F729" s="9">
        <v>727</v>
      </c>
      <c r="G729" s="9">
        <v>2741937</v>
      </c>
      <c r="H729" s="9">
        <v>235708589</v>
      </c>
      <c r="I729" s="9">
        <v>485368</v>
      </c>
      <c r="J729" s="9">
        <v>1070326</v>
      </c>
      <c r="K729" s="9">
        <v>0</v>
      </c>
      <c r="L729" s="9">
        <v>0</v>
      </c>
      <c r="M729" s="9">
        <v>2631</v>
      </c>
      <c r="N729" s="9">
        <v>324933</v>
      </c>
      <c r="O729" s="9">
        <v>0</v>
      </c>
      <c r="P729" s="9">
        <v>960</v>
      </c>
      <c r="Q729" s="9">
        <v>0</v>
      </c>
      <c r="R729" s="9">
        <v>0</v>
      </c>
      <c r="S729"/>
      <c r="T729"/>
      <c r="U729" s="4">
        <f t="shared" si="35"/>
        <v>14560</v>
      </c>
      <c r="V729" s="3">
        <f>((G729-G728)*'Z1 values'!C$5*'Z1 values'!$C$10)/'Z1 values'!$C$12</f>
        <v>5.1325927734374999E-3</v>
      </c>
      <c r="W729" s="3">
        <f>((H729-H728)*'Z1 values'!D$5*'Z1 values'!$C$10)/'Z1 values'!$C$12</f>
        <v>2.9748504638671874E-2</v>
      </c>
      <c r="X729" s="3">
        <f>((I729-I728)*'Z1 values'!E$5*'Z1 values'!$C$10)/'Z1 values'!$C$12</f>
        <v>0</v>
      </c>
      <c r="Y729" s="3">
        <f>((J729-J728)*'Z1 values'!F$5*'Z1 values'!$C$10)/'Z1 values'!$C$12</f>
        <v>8.2617187499999994E-2</v>
      </c>
      <c r="Z729" s="6">
        <f t="shared" si="33"/>
        <v>0.11749828491210937</v>
      </c>
      <c r="AA729">
        <f t="shared" si="34"/>
        <v>242.66666666666666</v>
      </c>
    </row>
    <row r="730" spans="1:27" x14ac:dyDescent="0.25">
      <c r="A730" s="7" t="s">
        <v>8376</v>
      </c>
      <c r="B730" s="7" t="s">
        <v>1001</v>
      </c>
      <c r="C730" s="7">
        <v>933225</v>
      </c>
      <c r="D730" s="9" t="s">
        <v>37</v>
      </c>
      <c r="E730" s="9" t="s">
        <v>38</v>
      </c>
      <c r="F730" s="9">
        <v>728</v>
      </c>
      <c r="G730" s="9">
        <v>2744569</v>
      </c>
      <c r="H730" s="9">
        <v>236033523</v>
      </c>
      <c r="I730" s="9">
        <v>485368</v>
      </c>
      <c r="J730" s="9">
        <v>1071286</v>
      </c>
      <c r="K730" s="9">
        <v>0</v>
      </c>
      <c r="L730" s="9">
        <v>0</v>
      </c>
      <c r="M730" s="9">
        <v>2630</v>
      </c>
      <c r="N730" s="9">
        <v>324934</v>
      </c>
      <c r="O730" s="9">
        <v>0</v>
      </c>
      <c r="P730" s="9">
        <v>960</v>
      </c>
      <c r="Q730" s="9">
        <v>0</v>
      </c>
      <c r="R730" s="9">
        <v>0</v>
      </c>
      <c r="S730"/>
      <c r="T730"/>
      <c r="U730" s="4">
        <f t="shared" si="35"/>
        <v>14580</v>
      </c>
      <c r="V730" s="3">
        <f>((G730-G729)*'Z1 values'!C$5*'Z1 values'!$C$10)/'Z1 values'!$C$12</f>
        <v>5.1325927734374999E-3</v>
      </c>
      <c r="W730" s="3">
        <f>((H730-H729)*'Z1 values'!D$5*'Z1 values'!$C$10)/'Z1 values'!$C$12</f>
        <v>2.9748596191406251E-2</v>
      </c>
      <c r="X730" s="3">
        <f>((I730-I729)*'Z1 values'!E$5*'Z1 values'!$C$10)/'Z1 values'!$C$12</f>
        <v>0</v>
      </c>
      <c r="Y730" s="3">
        <f>((J730-J729)*'Z1 values'!F$5*'Z1 values'!$C$10)/'Z1 values'!$C$12</f>
        <v>8.2617187499999994E-2</v>
      </c>
      <c r="Z730" s="6">
        <f t="shared" si="33"/>
        <v>0.11749837646484375</v>
      </c>
      <c r="AA730">
        <f t="shared" si="34"/>
        <v>243</v>
      </c>
    </row>
    <row r="731" spans="1:27" x14ac:dyDescent="0.25">
      <c r="A731" s="7" t="s">
        <v>8377</v>
      </c>
      <c r="B731" s="7" t="s">
        <v>1001</v>
      </c>
      <c r="C731" s="7">
        <v>934505</v>
      </c>
      <c r="D731" s="9" t="s">
        <v>37</v>
      </c>
      <c r="E731" s="9" t="s">
        <v>38</v>
      </c>
      <c r="F731" s="9">
        <v>729</v>
      </c>
      <c r="G731" s="9">
        <v>2747188</v>
      </c>
      <c r="H731" s="9">
        <v>236358470</v>
      </c>
      <c r="I731" s="9">
        <v>485368</v>
      </c>
      <c r="J731" s="9">
        <v>1072246</v>
      </c>
      <c r="K731" s="9">
        <v>0</v>
      </c>
      <c r="L731" s="9">
        <v>0</v>
      </c>
      <c r="M731" s="9">
        <v>2617</v>
      </c>
      <c r="N731" s="9">
        <v>324947</v>
      </c>
      <c r="O731" s="9">
        <v>0</v>
      </c>
      <c r="P731" s="9">
        <v>960</v>
      </c>
      <c r="Q731" s="9">
        <v>0</v>
      </c>
      <c r="R731" s="9">
        <v>0</v>
      </c>
      <c r="S731"/>
      <c r="T731"/>
      <c r="U731" s="4">
        <f t="shared" si="35"/>
        <v>14600</v>
      </c>
      <c r="V731" s="3">
        <f>((G731-G730)*'Z1 values'!C$5*'Z1 values'!$C$10)/'Z1 values'!$C$12</f>
        <v>5.1072418212890621E-3</v>
      </c>
      <c r="W731" s="3">
        <f>((H731-H730)*'Z1 values'!D$5*'Z1 values'!$C$10)/'Z1 values'!$C$12</f>
        <v>2.9749786376953125E-2</v>
      </c>
      <c r="X731" s="3">
        <f>((I731-I730)*'Z1 values'!E$5*'Z1 values'!$C$10)/'Z1 values'!$C$12</f>
        <v>0</v>
      </c>
      <c r="Y731" s="3">
        <f>((J731-J730)*'Z1 values'!F$5*'Z1 values'!$C$10)/'Z1 values'!$C$12</f>
        <v>8.2617187499999994E-2</v>
      </c>
      <c r="Z731" s="6">
        <f t="shared" si="33"/>
        <v>0.11747421569824218</v>
      </c>
      <c r="AA731">
        <f t="shared" si="34"/>
        <v>243.33333333333334</v>
      </c>
    </row>
    <row r="732" spans="1:27" x14ac:dyDescent="0.25">
      <c r="A732" s="7" t="s">
        <v>8378</v>
      </c>
      <c r="B732" s="7" t="s">
        <v>1001</v>
      </c>
      <c r="C732" s="7">
        <v>935785</v>
      </c>
      <c r="D732" s="9" t="s">
        <v>37</v>
      </c>
      <c r="E732" s="9" t="s">
        <v>38</v>
      </c>
      <c r="F732" s="9">
        <v>730</v>
      </c>
      <c r="G732" s="9">
        <v>2749820</v>
      </c>
      <c r="H732" s="9">
        <v>236683403</v>
      </c>
      <c r="I732" s="9">
        <v>485368</v>
      </c>
      <c r="J732" s="9">
        <v>1073401</v>
      </c>
      <c r="K732" s="9">
        <v>0</v>
      </c>
      <c r="L732" s="9">
        <v>0</v>
      </c>
      <c r="M732" s="9">
        <v>2630</v>
      </c>
      <c r="N732" s="9">
        <v>324933</v>
      </c>
      <c r="O732" s="9">
        <v>0</v>
      </c>
      <c r="P732" s="9">
        <v>1155</v>
      </c>
      <c r="Q732" s="9">
        <v>0</v>
      </c>
      <c r="R732" s="9">
        <v>0</v>
      </c>
      <c r="S732"/>
      <c r="T732"/>
      <c r="U732" s="4">
        <f t="shared" si="35"/>
        <v>14620</v>
      </c>
      <c r="V732" s="3">
        <f>((G732-G731)*'Z1 values'!C$5*'Z1 values'!$C$10)/'Z1 values'!$C$12</f>
        <v>5.1325927734374999E-3</v>
      </c>
      <c r="W732" s="3">
        <f>((H732-H731)*'Z1 values'!D$5*'Z1 values'!$C$10)/'Z1 values'!$C$12</f>
        <v>2.9748504638671874E-2</v>
      </c>
      <c r="X732" s="3">
        <f>((I732-I731)*'Z1 values'!E$5*'Z1 values'!$C$10)/'Z1 values'!$C$12</f>
        <v>0</v>
      </c>
      <c r="Y732" s="3">
        <f>((J732-J731)*'Z1 values'!F$5*'Z1 values'!$C$10)/'Z1 values'!$C$12</f>
        <v>9.9398803710937497E-2</v>
      </c>
      <c r="Z732" s="6">
        <f t="shared" si="33"/>
        <v>0.13427990112304689</v>
      </c>
      <c r="AA732">
        <f t="shared" si="34"/>
        <v>243.66666666666666</v>
      </c>
    </row>
    <row r="733" spans="1:27" x14ac:dyDescent="0.25">
      <c r="A733" s="7" t="s">
        <v>8379</v>
      </c>
      <c r="B733" s="7" t="s">
        <v>1001</v>
      </c>
      <c r="C733" s="7">
        <v>937065</v>
      </c>
      <c r="D733" s="9" t="s">
        <v>37</v>
      </c>
      <c r="E733" s="9" t="s">
        <v>38</v>
      </c>
      <c r="F733" s="9">
        <v>731</v>
      </c>
      <c r="G733" s="9">
        <v>2754073</v>
      </c>
      <c r="H733" s="9">
        <v>237006656</v>
      </c>
      <c r="I733" s="9">
        <v>486218</v>
      </c>
      <c r="J733" s="9">
        <v>1075300</v>
      </c>
      <c r="K733" s="9">
        <v>0</v>
      </c>
      <c r="L733" s="9">
        <v>0</v>
      </c>
      <c r="M733" s="9">
        <v>4251</v>
      </c>
      <c r="N733" s="9">
        <v>323253</v>
      </c>
      <c r="O733" s="9">
        <v>850</v>
      </c>
      <c r="P733" s="9">
        <v>1899</v>
      </c>
      <c r="Q733" s="9">
        <v>0</v>
      </c>
      <c r="R733" s="9">
        <v>0</v>
      </c>
      <c r="S733"/>
      <c r="T733"/>
      <c r="U733" s="4">
        <f t="shared" si="35"/>
        <v>14640</v>
      </c>
      <c r="V733" s="3">
        <f>((G733-G732)*'Z1 values'!C$5*'Z1 values'!$C$10)/'Z1 values'!$C$12</f>
        <v>8.2936614990234379E-3</v>
      </c>
      <c r="W733" s="3">
        <f>((H733-H732)*'Z1 values'!D$5*'Z1 values'!$C$10)/'Z1 values'!$C$12</f>
        <v>2.9594696044921875E-2</v>
      </c>
      <c r="X733" s="3">
        <f>((I733-I732)*'Z1 values'!E$5*'Z1 values'!$C$10)/'Z1 values'!$C$12</f>
        <v>6.7703247070312486E-2</v>
      </c>
      <c r="Y733" s="3">
        <f>((J733-J732)*'Z1 values'!F$5*'Z1 values'!$C$10)/'Z1 values'!$C$12</f>
        <v>0.16342712402343751</v>
      </c>
      <c r="Z733" s="6">
        <f t="shared" si="33"/>
        <v>0.26901872863769533</v>
      </c>
      <c r="AA733">
        <f t="shared" si="34"/>
        <v>244</v>
      </c>
    </row>
    <row r="734" spans="1:27" x14ac:dyDescent="0.25">
      <c r="A734" s="7" t="s">
        <v>8380</v>
      </c>
      <c r="B734" s="7" t="s">
        <v>1001</v>
      </c>
      <c r="C734" s="7">
        <v>938345</v>
      </c>
      <c r="D734" s="9" t="s">
        <v>37</v>
      </c>
      <c r="E734" s="9" t="s">
        <v>38</v>
      </c>
      <c r="F734" s="9">
        <v>732</v>
      </c>
      <c r="G734" s="9">
        <v>2756727</v>
      </c>
      <c r="H734" s="9">
        <v>237331568</v>
      </c>
      <c r="I734" s="9">
        <v>486218</v>
      </c>
      <c r="J734" s="9">
        <v>1076260</v>
      </c>
      <c r="K734" s="9">
        <v>0</v>
      </c>
      <c r="L734" s="9">
        <v>0</v>
      </c>
      <c r="M734" s="9">
        <v>2652</v>
      </c>
      <c r="N734" s="9">
        <v>324912</v>
      </c>
      <c r="O734" s="9">
        <v>0</v>
      </c>
      <c r="P734" s="9">
        <v>960</v>
      </c>
      <c r="Q734" s="9">
        <v>0</v>
      </c>
      <c r="R734" s="9">
        <v>0</v>
      </c>
      <c r="S734"/>
      <c r="T734"/>
      <c r="U734" s="4">
        <f t="shared" si="35"/>
        <v>14660</v>
      </c>
      <c r="V734" s="3">
        <f>((G734-G733)*'Z1 values'!C$5*'Z1 values'!$C$10)/'Z1 values'!$C$12</f>
        <v>5.1754943847656248E-3</v>
      </c>
      <c r="W734" s="3">
        <f>((H734-H733)*'Z1 values'!D$5*'Z1 values'!$C$10)/'Z1 values'!$C$12</f>
        <v>2.9746582031250003E-2</v>
      </c>
      <c r="X734" s="3">
        <f>((I734-I733)*'Z1 values'!E$5*'Z1 values'!$C$10)/'Z1 values'!$C$12</f>
        <v>0</v>
      </c>
      <c r="Y734" s="3">
        <f>((J734-J733)*'Z1 values'!F$5*'Z1 values'!$C$10)/'Z1 values'!$C$12</f>
        <v>8.2617187499999994E-2</v>
      </c>
      <c r="Z734" s="6">
        <f t="shared" si="33"/>
        <v>0.11753926391601563</v>
      </c>
      <c r="AA734">
        <f t="shared" si="34"/>
        <v>244.33333333333334</v>
      </c>
    </row>
    <row r="735" spans="1:27" x14ac:dyDescent="0.25">
      <c r="A735" s="7" t="s">
        <v>8381</v>
      </c>
      <c r="B735" s="7" t="s">
        <v>1001</v>
      </c>
      <c r="C735" s="7">
        <v>939625</v>
      </c>
      <c r="D735" s="9" t="s">
        <v>37</v>
      </c>
      <c r="E735" s="9" t="s">
        <v>38</v>
      </c>
      <c r="F735" s="9">
        <v>733</v>
      </c>
      <c r="G735" s="9">
        <v>2760384</v>
      </c>
      <c r="H735" s="9">
        <v>237655476</v>
      </c>
      <c r="I735" s="9">
        <v>486699</v>
      </c>
      <c r="J735" s="9">
        <v>1077484</v>
      </c>
      <c r="K735" s="9">
        <v>0</v>
      </c>
      <c r="L735" s="9">
        <v>0</v>
      </c>
      <c r="M735" s="9">
        <v>3656</v>
      </c>
      <c r="N735" s="9">
        <v>323908</v>
      </c>
      <c r="O735" s="9">
        <v>481</v>
      </c>
      <c r="P735" s="9">
        <v>1224</v>
      </c>
      <c r="Q735" s="9">
        <v>0</v>
      </c>
      <c r="R735" s="9">
        <v>0</v>
      </c>
      <c r="S735"/>
      <c r="T735"/>
      <c r="U735" s="4">
        <f t="shared" si="35"/>
        <v>14680</v>
      </c>
      <c r="V735" s="3">
        <f>((G735-G734)*'Z1 values'!C$5*'Z1 values'!$C$10)/'Z1 values'!$C$12</f>
        <v>7.1314178466796883E-3</v>
      </c>
      <c r="W735" s="3">
        <f>((H735-H734)*'Z1 values'!D$5*'Z1 values'!$C$10)/'Z1 values'!$C$12</f>
        <v>2.9654663085937498E-2</v>
      </c>
      <c r="X735" s="3">
        <f>((I735-I734)*'Z1 values'!E$5*'Z1 values'!$C$10)/'Z1 values'!$C$12</f>
        <v>3.8312072753906246E-2</v>
      </c>
      <c r="Y735" s="3">
        <f>((J735-J734)*'Z1 values'!F$5*'Z1 values'!$C$10)/'Z1 values'!$C$12</f>
        <v>0.10533691406250001</v>
      </c>
      <c r="Z735" s="6">
        <f t="shared" si="33"/>
        <v>0.18043506774902343</v>
      </c>
      <c r="AA735">
        <f t="shared" si="34"/>
        <v>244.66666666666666</v>
      </c>
    </row>
    <row r="736" spans="1:27" x14ac:dyDescent="0.25">
      <c r="A736" s="7" t="s">
        <v>8382</v>
      </c>
      <c r="B736" s="7" t="s">
        <v>1001</v>
      </c>
      <c r="C736" s="7">
        <v>940905</v>
      </c>
      <c r="D736" s="9" t="s">
        <v>37</v>
      </c>
      <c r="E736" s="9" t="s">
        <v>38</v>
      </c>
      <c r="F736" s="9">
        <v>734</v>
      </c>
      <c r="G736" s="9">
        <v>2763052</v>
      </c>
      <c r="H736" s="9">
        <v>237980373</v>
      </c>
      <c r="I736" s="9">
        <v>486699</v>
      </c>
      <c r="J736" s="9">
        <v>1078444</v>
      </c>
      <c r="K736" s="9">
        <v>0</v>
      </c>
      <c r="L736" s="9">
        <v>0</v>
      </c>
      <c r="M736" s="9">
        <v>2667</v>
      </c>
      <c r="N736" s="9">
        <v>324897</v>
      </c>
      <c r="O736" s="9">
        <v>0</v>
      </c>
      <c r="P736" s="9">
        <v>960</v>
      </c>
      <c r="Q736" s="9">
        <v>0</v>
      </c>
      <c r="R736" s="9">
        <v>0</v>
      </c>
      <c r="S736"/>
      <c r="T736"/>
      <c r="U736" s="4">
        <f t="shared" si="35"/>
        <v>14700</v>
      </c>
      <c r="V736" s="3">
        <f>((G736-G735)*'Z1 values'!C$5*'Z1 values'!$C$10)/'Z1 values'!$C$12</f>
        <v>5.2027954101562498E-3</v>
      </c>
      <c r="W736" s="3">
        <f>((H736-H735)*'Z1 values'!D$5*'Z1 values'!$C$10)/'Z1 values'!$C$12</f>
        <v>2.9745208740234376E-2</v>
      </c>
      <c r="X736" s="3">
        <f>((I736-I735)*'Z1 values'!E$5*'Z1 values'!$C$10)/'Z1 values'!$C$12</f>
        <v>0</v>
      </c>
      <c r="Y736" s="3">
        <f>((J736-J735)*'Z1 values'!F$5*'Z1 values'!$C$10)/'Z1 values'!$C$12</f>
        <v>8.2617187499999994E-2</v>
      </c>
      <c r="Z736" s="6">
        <f t="shared" si="33"/>
        <v>0.11756519165039062</v>
      </c>
      <c r="AA736">
        <f t="shared" si="34"/>
        <v>245</v>
      </c>
    </row>
    <row r="737" spans="1:27" x14ac:dyDescent="0.25">
      <c r="A737" s="7" t="s">
        <v>8383</v>
      </c>
      <c r="B737" s="7" t="s">
        <v>1001</v>
      </c>
      <c r="C737" s="7">
        <v>942185</v>
      </c>
      <c r="D737" s="9" t="s">
        <v>37</v>
      </c>
      <c r="E737" s="9" t="s">
        <v>38</v>
      </c>
      <c r="F737" s="9">
        <v>735</v>
      </c>
      <c r="G737" s="9">
        <v>2765672</v>
      </c>
      <c r="H737" s="9">
        <v>238305315</v>
      </c>
      <c r="I737" s="9">
        <v>486699</v>
      </c>
      <c r="J737" s="9">
        <v>1079599</v>
      </c>
      <c r="K737" s="9">
        <v>0</v>
      </c>
      <c r="L737" s="9">
        <v>0</v>
      </c>
      <c r="M737" s="9">
        <v>2619</v>
      </c>
      <c r="N737" s="9">
        <v>324942</v>
      </c>
      <c r="O737" s="9">
        <v>0</v>
      </c>
      <c r="P737" s="9">
        <v>1155</v>
      </c>
      <c r="Q737" s="9">
        <v>0</v>
      </c>
      <c r="R737" s="9">
        <v>0</v>
      </c>
      <c r="S737"/>
      <c r="T737"/>
      <c r="U737" s="4">
        <f t="shared" si="35"/>
        <v>14720</v>
      </c>
      <c r="V737" s="3">
        <f>((G737-G736)*'Z1 values'!C$5*'Z1 values'!$C$10)/'Z1 values'!$C$12</f>
        <v>5.1091918945312493E-3</v>
      </c>
      <c r="W737" s="3">
        <f>((H737-H736)*'Z1 values'!D$5*'Z1 values'!$C$10)/'Z1 values'!$C$12</f>
        <v>2.9749328613281251E-2</v>
      </c>
      <c r="X737" s="3">
        <f>((I737-I736)*'Z1 values'!E$5*'Z1 values'!$C$10)/'Z1 values'!$C$12</f>
        <v>0</v>
      </c>
      <c r="Y737" s="3">
        <f>((J737-J736)*'Z1 values'!F$5*'Z1 values'!$C$10)/'Z1 values'!$C$12</f>
        <v>9.9398803710937497E-2</v>
      </c>
      <c r="Z737" s="6">
        <f t="shared" si="33"/>
        <v>0.13425732421875</v>
      </c>
      <c r="AA737">
        <f t="shared" si="34"/>
        <v>245.33333333333334</v>
      </c>
    </row>
    <row r="738" spans="1:27" x14ac:dyDescent="0.25">
      <c r="A738" s="7" t="s">
        <v>8384</v>
      </c>
      <c r="B738" s="7" t="s">
        <v>1001</v>
      </c>
      <c r="C738" s="7">
        <v>943465</v>
      </c>
      <c r="D738" s="9" t="s">
        <v>37</v>
      </c>
      <c r="E738" s="9" t="s">
        <v>38</v>
      </c>
      <c r="F738" s="9">
        <v>736</v>
      </c>
      <c r="G738" s="9">
        <v>2768736</v>
      </c>
      <c r="H738" s="9">
        <v>238629813</v>
      </c>
      <c r="I738" s="9">
        <v>486773</v>
      </c>
      <c r="J738" s="9">
        <v>1080861</v>
      </c>
      <c r="K738" s="9">
        <v>0</v>
      </c>
      <c r="L738" s="9">
        <v>0</v>
      </c>
      <c r="M738" s="9">
        <v>3062</v>
      </c>
      <c r="N738" s="9">
        <v>324498</v>
      </c>
      <c r="O738" s="9">
        <v>74</v>
      </c>
      <c r="P738" s="9">
        <v>1262</v>
      </c>
      <c r="Q738" s="9">
        <v>0</v>
      </c>
      <c r="R738" s="9">
        <v>0</v>
      </c>
      <c r="S738"/>
      <c r="T738"/>
      <c r="U738" s="4">
        <f t="shared" si="35"/>
        <v>14740</v>
      </c>
      <c r="V738" s="3">
        <f>((G738-G737)*'Z1 values'!C$5*'Z1 values'!$C$10)/'Z1 values'!$C$12</f>
        <v>5.9750244140624994E-3</v>
      </c>
      <c r="W738" s="3">
        <f>((H738-H737)*'Z1 values'!D$5*'Z1 values'!$C$10)/'Z1 values'!$C$12</f>
        <v>2.9708679199218751E-2</v>
      </c>
      <c r="X738" s="3">
        <f>((I738-I737)*'Z1 values'!E$5*'Z1 values'!$C$10)/'Z1 values'!$C$12</f>
        <v>5.8941650390624996E-3</v>
      </c>
      <c r="Y738" s="3">
        <f>((J738-J737)*'Z1 values'!F$5*'Z1 values'!$C$10)/'Z1 values'!$C$12</f>
        <v>0.108607177734375</v>
      </c>
      <c r="Z738" s="6">
        <f t="shared" si="33"/>
        <v>0.15018504638671876</v>
      </c>
      <c r="AA738">
        <f t="shared" si="34"/>
        <v>245.66666666666666</v>
      </c>
    </row>
    <row r="739" spans="1:27" x14ac:dyDescent="0.25">
      <c r="A739" s="7" t="s">
        <v>8385</v>
      </c>
      <c r="B739" s="7" t="s">
        <v>1001</v>
      </c>
      <c r="C739" s="7">
        <v>944745</v>
      </c>
      <c r="D739" s="9" t="s">
        <v>37</v>
      </c>
      <c r="E739" s="9" t="s">
        <v>38</v>
      </c>
      <c r="F739" s="9">
        <v>737</v>
      </c>
      <c r="G739" s="9">
        <v>2774173</v>
      </c>
      <c r="H739" s="9">
        <v>238951942</v>
      </c>
      <c r="I739" s="9">
        <v>488333</v>
      </c>
      <c r="J739" s="9">
        <v>1083178</v>
      </c>
      <c r="K739" s="9">
        <v>0</v>
      </c>
      <c r="L739" s="9">
        <v>0</v>
      </c>
      <c r="M739" s="9">
        <v>5436</v>
      </c>
      <c r="N739" s="9">
        <v>322129</v>
      </c>
      <c r="O739" s="9">
        <v>1560</v>
      </c>
      <c r="P739" s="9">
        <v>2317</v>
      </c>
      <c r="Q739" s="9">
        <v>0</v>
      </c>
      <c r="R739" s="9">
        <v>0</v>
      </c>
      <c r="S739"/>
      <c r="T739"/>
      <c r="U739" s="4">
        <f t="shared" si="35"/>
        <v>14760</v>
      </c>
      <c r="V739" s="3">
        <f>((G739-G738)*'Z1 values'!C$5*'Z1 values'!$C$10)/'Z1 values'!$C$12</f>
        <v>1.0602548217773436E-2</v>
      </c>
      <c r="W739" s="3">
        <f>((H739-H738)*'Z1 values'!D$5*'Z1 values'!$C$10)/'Z1 values'!$C$12</f>
        <v>2.9491790771484373E-2</v>
      </c>
      <c r="X739" s="3">
        <f>((I739-I738)*'Z1 values'!E$5*'Z1 values'!$C$10)/'Z1 values'!$C$12</f>
        <v>0.12425537109374998</v>
      </c>
      <c r="Y739" s="3">
        <f>((J739-J738)*'Z1 values'!F$5*'Z1 values'!$C$10)/'Z1 values'!$C$12</f>
        <v>0.19940002441406249</v>
      </c>
      <c r="Z739" s="6">
        <f t="shared" si="33"/>
        <v>0.36374973449707027</v>
      </c>
      <c r="AA739">
        <f t="shared" si="34"/>
        <v>246</v>
      </c>
    </row>
    <row r="740" spans="1:27" x14ac:dyDescent="0.25">
      <c r="A740" s="7" t="s">
        <v>8386</v>
      </c>
      <c r="B740" s="7" t="s">
        <v>1001</v>
      </c>
      <c r="C740" s="7">
        <v>946025</v>
      </c>
      <c r="D740" s="9" t="s">
        <v>37</v>
      </c>
      <c r="E740" s="9" t="s">
        <v>38</v>
      </c>
      <c r="F740" s="9">
        <v>738</v>
      </c>
      <c r="G740" s="9">
        <v>2776957</v>
      </c>
      <c r="H740" s="9">
        <v>239276717</v>
      </c>
      <c r="I740" s="9">
        <v>488333</v>
      </c>
      <c r="J740" s="9">
        <v>1084281</v>
      </c>
      <c r="K740" s="9">
        <v>0</v>
      </c>
      <c r="L740" s="9">
        <v>0</v>
      </c>
      <c r="M740" s="9">
        <v>2783</v>
      </c>
      <c r="N740" s="9">
        <v>324775</v>
      </c>
      <c r="O740" s="9">
        <v>0</v>
      </c>
      <c r="P740" s="9">
        <v>1103</v>
      </c>
      <c r="Q740" s="9">
        <v>0</v>
      </c>
      <c r="R740" s="9">
        <v>0</v>
      </c>
      <c r="S740"/>
      <c r="T740"/>
      <c r="U740" s="4">
        <f t="shared" si="35"/>
        <v>14780</v>
      </c>
      <c r="V740" s="3">
        <f>((G740-G739)*'Z1 values'!C$5*'Z1 values'!$C$10)/'Z1 values'!$C$12</f>
        <v>5.4290039062499995E-3</v>
      </c>
      <c r="W740" s="3">
        <f>((H740-H739)*'Z1 values'!D$5*'Z1 values'!$C$10)/'Z1 values'!$C$12</f>
        <v>2.9734039306640626E-2</v>
      </c>
      <c r="X740" s="3">
        <f>((I740-I739)*'Z1 values'!E$5*'Z1 values'!$C$10)/'Z1 values'!$C$12</f>
        <v>0</v>
      </c>
      <c r="Y740" s="3">
        <f>((J740-J739)*'Z1 values'!F$5*'Z1 values'!$C$10)/'Z1 values'!$C$12</f>
        <v>9.4923706054687501E-2</v>
      </c>
      <c r="Z740" s="6">
        <f t="shared" si="33"/>
        <v>0.13008674926757813</v>
      </c>
      <c r="AA740">
        <f t="shared" si="34"/>
        <v>246.33333333333334</v>
      </c>
    </row>
    <row r="741" spans="1:27" x14ac:dyDescent="0.25">
      <c r="A741" s="7" t="s">
        <v>8387</v>
      </c>
      <c r="B741" s="7" t="s">
        <v>1001</v>
      </c>
      <c r="C741" s="7">
        <v>947305</v>
      </c>
      <c r="D741" s="9" t="s">
        <v>37</v>
      </c>
      <c r="E741" s="9" t="s">
        <v>38</v>
      </c>
      <c r="F741" s="9">
        <v>739</v>
      </c>
      <c r="G741" s="9">
        <v>2779594</v>
      </c>
      <c r="H741" s="9">
        <v>239601642</v>
      </c>
      <c r="I741" s="9">
        <v>488333</v>
      </c>
      <c r="J741" s="9">
        <v>1085241</v>
      </c>
      <c r="K741" s="9">
        <v>0</v>
      </c>
      <c r="L741" s="9">
        <v>0</v>
      </c>
      <c r="M741" s="9">
        <v>2636</v>
      </c>
      <c r="N741" s="9">
        <v>324925</v>
      </c>
      <c r="O741" s="9">
        <v>0</v>
      </c>
      <c r="P741" s="9">
        <v>960</v>
      </c>
      <c r="Q741" s="9">
        <v>0</v>
      </c>
      <c r="R741" s="9">
        <v>0</v>
      </c>
      <c r="S741"/>
      <c r="T741"/>
      <c r="U741" s="4">
        <f t="shared" si="35"/>
        <v>14800</v>
      </c>
      <c r="V741" s="3">
        <f>((G741-G740)*'Z1 values'!C$5*'Z1 values'!$C$10)/'Z1 values'!$C$12</f>
        <v>5.1423431396484375E-3</v>
      </c>
      <c r="W741" s="3">
        <f>((H741-H740)*'Z1 values'!D$5*'Z1 values'!$C$10)/'Z1 values'!$C$12</f>
        <v>2.9747772216796874E-2</v>
      </c>
      <c r="X741" s="3">
        <f>((I741-I740)*'Z1 values'!E$5*'Z1 values'!$C$10)/'Z1 values'!$C$12</f>
        <v>0</v>
      </c>
      <c r="Y741" s="3">
        <f>((J741-J740)*'Z1 values'!F$5*'Z1 values'!$C$10)/'Z1 values'!$C$12</f>
        <v>8.2617187499999994E-2</v>
      </c>
      <c r="Z741" s="6">
        <f t="shared" si="33"/>
        <v>0.11750730285644531</v>
      </c>
      <c r="AA741">
        <f t="shared" si="34"/>
        <v>246.66666666666666</v>
      </c>
    </row>
    <row r="742" spans="1:27" x14ac:dyDescent="0.25">
      <c r="A742" s="7" t="s">
        <v>8388</v>
      </c>
      <c r="B742" s="7" t="s">
        <v>1001</v>
      </c>
      <c r="C742" s="7">
        <v>948585</v>
      </c>
      <c r="D742" s="9" t="s">
        <v>37</v>
      </c>
      <c r="E742" s="9" t="s">
        <v>38</v>
      </c>
      <c r="F742" s="9">
        <v>740</v>
      </c>
      <c r="G742" s="9">
        <v>2783349</v>
      </c>
      <c r="H742" s="9">
        <v>239925452</v>
      </c>
      <c r="I742" s="9">
        <v>488888</v>
      </c>
      <c r="J742" s="9">
        <v>1086778</v>
      </c>
      <c r="K742" s="9">
        <v>0</v>
      </c>
      <c r="L742" s="9">
        <v>0</v>
      </c>
      <c r="M742" s="9">
        <v>3753</v>
      </c>
      <c r="N742" s="9">
        <v>323810</v>
      </c>
      <c r="O742" s="9">
        <v>555</v>
      </c>
      <c r="P742" s="9">
        <v>1537</v>
      </c>
      <c r="Q742" s="9">
        <v>0</v>
      </c>
      <c r="R742" s="9">
        <v>0</v>
      </c>
      <c r="S742"/>
      <c r="T742"/>
      <c r="U742" s="4">
        <f t="shared" si="35"/>
        <v>14820</v>
      </c>
      <c r="V742" s="3">
        <f>((G742-G741)*'Z1 values'!C$5*'Z1 values'!$C$10)/'Z1 values'!$C$12</f>
        <v>7.3225250244140618E-3</v>
      </c>
      <c r="W742" s="3">
        <f>((H742-H741)*'Z1 values'!D$5*'Z1 values'!$C$10)/'Z1 values'!$C$12</f>
        <v>2.9645690917968748E-2</v>
      </c>
      <c r="X742" s="3">
        <f>((I742-I741)*'Z1 values'!E$5*'Z1 values'!$C$10)/'Z1 values'!$C$12</f>
        <v>4.4206237792968749E-2</v>
      </c>
      <c r="Y742" s="3">
        <f>((J742-J741)*'Z1 values'!F$5*'Z1 values'!$C$10)/'Z1 values'!$C$12</f>
        <v>0.1322735595703125</v>
      </c>
      <c r="Z742" s="6">
        <f t="shared" si="33"/>
        <v>0.21344801330566407</v>
      </c>
      <c r="AA742">
        <f t="shared" si="34"/>
        <v>247</v>
      </c>
    </row>
    <row r="743" spans="1:27" x14ac:dyDescent="0.25">
      <c r="A743" s="7" t="s">
        <v>8389</v>
      </c>
      <c r="B743" s="7" t="s">
        <v>1001</v>
      </c>
      <c r="C743" s="7">
        <v>949865</v>
      </c>
      <c r="D743" s="9" t="s">
        <v>37</v>
      </c>
      <c r="E743" s="9" t="s">
        <v>38</v>
      </c>
      <c r="F743" s="9">
        <v>741</v>
      </c>
      <c r="G743" s="9">
        <v>2785873</v>
      </c>
      <c r="H743" s="9">
        <v>240250494</v>
      </c>
      <c r="I743" s="9">
        <v>488888</v>
      </c>
      <c r="J743" s="9">
        <v>1087738</v>
      </c>
      <c r="K743" s="9">
        <v>0</v>
      </c>
      <c r="L743" s="9">
        <v>0</v>
      </c>
      <c r="M743" s="9">
        <v>2523</v>
      </c>
      <c r="N743" s="9">
        <v>325042</v>
      </c>
      <c r="O743" s="9">
        <v>0</v>
      </c>
      <c r="P743" s="9">
        <v>960</v>
      </c>
      <c r="Q743" s="9">
        <v>0</v>
      </c>
      <c r="R743" s="9">
        <v>0</v>
      </c>
      <c r="S743"/>
      <c r="T743"/>
      <c r="U743" s="4">
        <f t="shared" si="35"/>
        <v>14840</v>
      </c>
      <c r="V743" s="3">
        <f>((G743-G742)*'Z1 values'!C$5*'Z1 values'!$C$10)/'Z1 values'!$C$12</f>
        <v>4.9219848632812493E-3</v>
      </c>
      <c r="W743" s="3">
        <f>((H743-H742)*'Z1 values'!D$5*'Z1 values'!$C$10)/'Z1 values'!$C$12</f>
        <v>2.9758483886718749E-2</v>
      </c>
      <c r="X743" s="3">
        <f>((I743-I742)*'Z1 values'!E$5*'Z1 values'!$C$10)/'Z1 values'!$C$12</f>
        <v>0</v>
      </c>
      <c r="Y743" s="3">
        <f>((J743-J742)*'Z1 values'!F$5*'Z1 values'!$C$10)/'Z1 values'!$C$12</f>
        <v>8.2617187499999994E-2</v>
      </c>
      <c r="Z743" s="6">
        <f t="shared" si="33"/>
        <v>0.11729765624999999</v>
      </c>
      <c r="AA743">
        <f t="shared" si="34"/>
        <v>247.33333333333334</v>
      </c>
    </row>
    <row r="744" spans="1:27" x14ac:dyDescent="0.25">
      <c r="A744" s="7" t="s">
        <v>8390</v>
      </c>
      <c r="B744" s="7" t="s">
        <v>1001</v>
      </c>
      <c r="C744" s="7">
        <v>951145</v>
      </c>
      <c r="D744" s="9" t="s">
        <v>37</v>
      </c>
      <c r="E744" s="9" t="s">
        <v>38</v>
      </c>
      <c r="F744" s="9">
        <v>742</v>
      </c>
      <c r="G744" s="9">
        <v>2792533</v>
      </c>
      <c r="H744" s="9">
        <v>240571398</v>
      </c>
      <c r="I744" s="9">
        <v>491548</v>
      </c>
      <c r="J744" s="9">
        <v>1089835</v>
      </c>
      <c r="K744" s="9">
        <v>0</v>
      </c>
      <c r="L744" s="9">
        <v>0</v>
      </c>
      <c r="M744" s="9">
        <v>6659</v>
      </c>
      <c r="N744" s="9">
        <v>320904</v>
      </c>
      <c r="O744" s="9">
        <v>2660</v>
      </c>
      <c r="P744" s="9">
        <v>2097</v>
      </c>
      <c r="Q744" s="9">
        <v>0</v>
      </c>
      <c r="R744" s="9">
        <v>0</v>
      </c>
      <c r="S744"/>
      <c r="T744"/>
      <c r="U744" s="4">
        <f t="shared" si="35"/>
        <v>14860</v>
      </c>
      <c r="V744" s="3">
        <f>((G744-G743)*'Z1 values'!C$5*'Z1 values'!$C$10)/'Z1 values'!$C$12</f>
        <v>1.2987487792968749E-2</v>
      </c>
      <c r="W744" s="3">
        <f>((H744-H743)*'Z1 values'!D$5*'Z1 values'!$C$10)/'Z1 values'!$C$12</f>
        <v>2.9379638671874996E-2</v>
      </c>
      <c r="X744" s="3">
        <f>((I744-I743)*'Z1 values'!E$5*'Z1 values'!$C$10)/'Z1 values'!$C$12</f>
        <v>0.21187133789062496</v>
      </c>
      <c r="Y744" s="3">
        <f>((J744-J743)*'Z1 values'!F$5*'Z1 values'!$C$10)/'Z1 values'!$C$12</f>
        <v>0.18046691894531247</v>
      </c>
      <c r="Z744" s="6">
        <f t="shared" si="33"/>
        <v>0.43470538330078118</v>
      </c>
      <c r="AA744">
        <f t="shared" si="34"/>
        <v>247.66666666666666</v>
      </c>
    </row>
    <row r="745" spans="1:27" x14ac:dyDescent="0.25">
      <c r="A745" s="7" t="s">
        <v>8391</v>
      </c>
      <c r="B745" s="7" t="s">
        <v>1001</v>
      </c>
      <c r="C745" s="7">
        <v>952425</v>
      </c>
      <c r="D745" s="9" t="s">
        <v>37</v>
      </c>
      <c r="E745" s="9" t="s">
        <v>38</v>
      </c>
      <c r="F745" s="9">
        <v>743</v>
      </c>
      <c r="G745" s="9">
        <v>2795078</v>
      </c>
      <c r="H745" s="9">
        <v>240896421</v>
      </c>
      <c r="I745" s="9">
        <v>491548</v>
      </c>
      <c r="J745" s="9">
        <v>1090795</v>
      </c>
      <c r="K745" s="9">
        <v>0</v>
      </c>
      <c r="L745" s="9">
        <v>0</v>
      </c>
      <c r="M745" s="9">
        <v>2544</v>
      </c>
      <c r="N745" s="9">
        <v>325023</v>
      </c>
      <c r="O745" s="9">
        <v>0</v>
      </c>
      <c r="P745" s="9">
        <v>960</v>
      </c>
      <c r="Q745" s="9">
        <v>0</v>
      </c>
      <c r="R745" s="9">
        <v>0</v>
      </c>
      <c r="S745"/>
      <c r="T745"/>
      <c r="U745" s="4">
        <f t="shared" si="35"/>
        <v>14880</v>
      </c>
      <c r="V745" s="3">
        <f>((G745-G744)*'Z1 values'!C$5*'Z1 values'!$C$10)/'Z1 values'!$C$12</f>
        <v>4.962936401367188E-3</v>
      </c>
      <c r="W745" s="3">
        <f>((H745-H744)*'Z1 values'!D$5*'Z1 values'!$C$10)/'Z1 values'!$C$12</f>
        <v>2.9756744384765627E-2</v>
      </c>
      <c r="X745" s="3">
        <f>((I745-I744)*'Z1 values'!E$5*'Z1 values'!$C$10)/'Z1 values'!$C$12</f>
        <v>0</v>
      </c>
      <c r="Y745" s="3">
        <f>((J745-J744)*'Z1 values'!F$5*'Z1 values'!$C$10)/'Z1 values'!$C$12</f>
        <v>8.2617187499999994E-2</v>
      </c>
      <c r="Z745" s="6">
        <f t="shared" si="33"/>
        <v>0.11733686828613281</v>
      </c>
      <c r="AA745">
        <f t="shared" si="34"/>
        <v>248</v>
      </c>
    </row>
    <row r="746" spans="1:27" x14ac:dyDescent="0.25">
      <c r="A746" s="7" t="s">
        <v>8392</v>
      </c>
      <c r="B746" s="7" t="s">
        <v>1001</v>
      </c>
      <c r="C746" s="7">
        <v>953705</v>
      </c>
      <c r="D746" s="9" t="s">
        <v>37</v>
      </c>
      <c r="E746" s="9" t="s">
        <v>38</v>
      </c>
      <c r="F746" s="9">
        <v>744</v>
      </c>
      <c r="G746" s="9">
        <v>2800090</v>
      </c>
      <c r="H746" s="9">
        <v>241218969</v>
      </c>
      <c r="I746" s="9">
        <v>492879</v>
      </c>
      <c r="J746" s="9">
        <v>1092781</v>
      </c>
      <c r="K746" s="9">
        <v>0</v>
      </c>
      <c r="L746" s="9">
        <v>0</v>
      </c>
      <c r="M746" s="9">
        <v>5011</v>
      </c>
      <c r="N746" s="9">
        <v>322548</v>
      </c>
      <c r="O746" s="9">
        <v>1331</v>
      </c>
      <c r="P746" s="9">
        <v>1986</v>
      </c>
      <c r="Q746" s="9">
        <v>0</v>
      </c>
      <c r="R746" s="9">
        <v>0</v>
      </c>
      <c r="S746"/>
      <c r="T746"/>
      <c r="U746" s="4">
        <f t="shared" si="35"/>
        <v>14900</v>
      </c>
      <c r="V746" s="3">
        <f>((G746-G745)*'Z1 values'!C$5*'Z1 values'!$C$10)/'Z1 values'!$C$12</f>
        <v>9.7737670898437497E-3</v>
      </c>
      <c r="W746" s="3">
        <f>((H746-H745)*'Z1 values'!D$5*'Z1 values'!$C$10)/'Z1 values'!$C$12</f>
        <v>2.95301513671875E-2</v>
      </c>
      <c r="X746" s="3">
        <f>((I746-I745)*'Z1 values'!E$5*'Z1 values'!$C$10)/'Z1 values'!$C$12</f>
        <v>0.10601531982421875</v>
      </c>
      <c r="Y746" s="3">
        <f>((J746-J745)*'Z1 values'!F$5*'Z1 values'!$C$10)/'Z1 values'!$C$12</f>
        <v>0.17091430664062501</v>
      </c>
      <c r="Z746" s="6">
        <f t="shared" si="33"/>
        <v>0.316233544921875</v>
      </c>
      <c r="AA746">
        <f t="shared" si="34"/>
        <v>248.33333333333334</v>
      </c>
    </row>
    <row r="747" spans="1:27" x14ac:dyDescent="0.25">
      <c r="A747" s="7" t="s">
        <v>8393</v>
      </c>
      <c r="B747" s="7" t="s">
        <v>1001</v>
      </c>
      <c r="C747" s="7">
        <v>954985</v>
      </c>
      <c r="D747" s="9" t="s">
        <v>37</v>
      </c>
      <c r="E747" s="9" t="s">
        <v>38</v>
      </c>
      <c r="F747" s="9">
        <v>745</v>
      </c>
      <c r="G747" s="9">
        <v>2802632</v>
      </c>
      <c r="H747" s="9">
        <v>241543992</v>
      </c>
      <c r="I747" s="9">
        <v>492879</v>
      </c>
      <c r="J747" s="9">
        <v>1093741</v>
      </c>
      <c r="K747" s="9">
        <v>0</v>
      </c>
      <c r="L747" s="9">
        <v>0</v>
      </c>
      <c r="M747" s="9">
        <v>2541</v>
      </c>
      <c r="N747" s="9">
        <v>325023</v>
      </c>
      <c r="O747" s="9">
        <v>0</v>
      </c>
      <c r="P747" s="9">
        <v>960</v>
      </c>
      <c r="Q747" s="9">
        <v>0</v>
      </c>
      <c r="R747" s="9">
        <v>0</v>
      </c>
      <c r="S747"/>
      <c r="T747"/>
      <c r="U747" s="4">
        <f t="shared" si="35"/>
        <v>14920</v>
      </c>
      <c r="V747" s="3">
        <f>((G747-G746)*'Z1 values'!C$5*'Z1 values'!$C$10)/'Z1 values'!$C$12</f>
        <v>4.9570861816406256E-3</v>
      </c>
      <c r="W747" s="3">
        <f>((H747-H746)*'Z1 values'!D$5*'Z1 values'!$C$10)/'Z1 values'!$C$12</f>
        <v>2.9756744384765627E-2</v>
      </c>
      <c r="X747" s="3">
        <f>((I747-I746)*'Z1 values'!E$5*'Z1 values'!$C$10)/'Z1 values'!$C$12</f>
        <v>0</v>
      </c>
      <c r="Y747" s="3">
        <f>((J747-J746)*'Z1 values'!F$5*'Z1 values'!$C$10)/'Z1 values'!$C$12</f>
        <v>8.2617187499999994E-2</v>
      </c>
      <c r="Z747" s="6">
        <f t="shared" si="33"/>
        <v>0.11733101806640625</v>
      </c>
      <c r="AA747">
        <f t="shared" si="34"/>
        <v>248.66666666666666</v>
      </c>
    </row>
    <row r="748" spans="1:27" x14ac:dyDescent="0.25">
      <c r="A748" s="7" t="s">
        <v>8394</v>
      </c>
      <c r="B748" s="7" t="s">
        <v>1001</v>
      </c>
      <c r="C748" s="7">
        <v>956265</v>
      </c>
      <c r="D748" s="9" t="s">
        <v>37</v>
      </c>
      <c r="E748" s="9" t="s">
        <v>38</v>
      </c>
      <c r="F748" s="9">
        <v>746</v>
      </c>
      <c r="G748" s="9">
        <v>2805146</v>
      </c>
      <c r="H748" s="9">
        <v>241869044</v>
      </c>
      <c r="I748" s="9">
        <v>492879</v>
      </c>
      <c r="J748" s="9">
        <v>1094701</v>
      </c>
      <c r="K748" s="9">
        <v>0</v>
      </c>
      <c r="L748" s="9">
        <v>0</v>
      </c>
      <c r="M748" s="9">
        <v>2513</v>
      </c>
      <c r="N748" s="9">
        <v>325052</v>
      </c>
      <c r="O748" s="9">
        <v>0</v>
      </c>
      <c r="P748" s="9">
        <v>960</v>
      </c>
      <c r="Q748" s="9">
        <v>0</v>
      </c>
      <c r="R748" s="9">
        <v>0</v>
      </c>
      <c r="S748"/>
      <c r="T748"/>
      <c r="U748" s="4">
        <f t="shared" si="35"/>
        <v>14940</v>
      </c>
      <c r="V748" s="3">
        <f>((G748-G747)*'Z1 values'!C$5*'Z1 values'!$C$10)/'Z1 values'!$C$12</f>
        <v>4.9024841308593749E-3</v>
      </c>
      <c r="W748" s="3">
        <f>((H748-H747)*'Z1 values'!D$5*'Z1 values'!$C$10)/'Z1 values'!$C$12</f>
        <v>2.9759399414062498E-2</v>
      </c>
      <c r="X748" s="3">
        <f>((I748-I747)*'Z1 values'!E$5*'Z1 values'!$C$10)/'Z1 values'!$C$12</f>
        <v>0</v>
      </c>
      <c r="Y748" s="3">
        <f>((J748-J747)*'Z1 values'!F$5*'Z1 values'!$C$10)/'Z1 values'!$C$12</f>
        <v>8.2617187499999994E-2</v>
      </c>
      <c r="Z748" s="6">
        <f t="shared" si="33"/>
        <v>0.11727907104492187</v>
      </c>
      <c r="AA748">
        <f t="shared" si="34"/>
        <v>249</v>
      </c>
    </row>
    <row r="749" spans="1:27" x14ac:dyDescent="0.25">
      <c r="A749" s="7" t="s">
        <v>8395</v>
      </c>
      <c r="B749" s="7" t="s">
        <v>1001</v>
      </c>
      <c r="C749" s="7">
        <v>957545</v>
      </c>
      <c r="D749" s="9" t="s">
        <v>37</v>
      </c>
      <c r="E749" s="9" t="s">
        <v>38</v>
      </c>
      <c r="F749" s="9">
        <v>747</v>
      </c>
      <c r="G749" s="9">
        <v>2807650</v>
      </c>
      <c r="H749" s="9">
        <v>242194106</v>
      </c>
      <c r="I749" s="9">
        <v>492879</v>
      </c>
      <c r="J749" s="9">
        <v>1095661</v>
      </c>
      <c r="K749" s="9">
        <v>0</v>
      </c>
      <c r="L749" s="9">
        <v>0</v>
      </c>
      <c r="M749" s="9">
        <v>2503</v>
      </c>
      <c r="N749" s="9">
        <v>325062</v>
      </c>
      <c r="O749" s="9">
        <v>0</v>
      </c>
      <c r="P749" s="9">
        <v>960</v>
      </c>
      <c r="Q749" s="9">
        <v>0</v>
      </c>
      <c r="R749" s="9">
        <v>0</v>
      </c>
      <c r="S749"/>
      <c r="T749"/>
      <c r="U749" s="4">
        <f t="shared" si="35"/>
        <v>14960</v>
      </c>
      <c r="V749" s="3">
        <f>((G749-G748)*'Z1 values'!C$5*'Z1 values'!$C$10)/'Z1 values'!$C$12</f>
        <v>4.8829833984375005E-3</v>
      </c>
      <c r="W749" s="3">
        <f>((H749-H748)*'Z1 values'!D$5*'Z1 values'!$C$10)/'Z1 values'!$C$12</f>
        <v>2.9760314941406251E-2</v>
      </c>
      <c r="X749" s="3">
        <f>((I749-I748)*'Z1 values'!E$5*'Z1 values'!$C$10)/'Z1 values'!$C$12</f>
        <v>0</v>
      </c>
      <c r="Y749" s="3">
        <f>((J749-J748)*'Z1 values'!F$5*'Z1 values'!$C$10)/'Z1 values'!$C$12</f>
        <v>8.2617187499999994E-2</v>
      </c>
      <c r="Z749" s="6">
        <f t="shared" si="33"/>
        <v>0.11726048583984375</v>
      </c>
      <c r="AA749">
        <f t="shared" si="34"/>
        <v>249.33333333333334</v>
      </c>
    </row>
    <row r="750" spans="1:27" x14ac:dyDescent="0.25">
      <c r="A750" s="7" t="s">
        <v>8396</v>
      </c>
      <c r="B750" s="7" t="s">
        <v>1001</v>
      </c>
      <c r="C750" s="7">
        <v>958825</v>
      </c>
      <c r="D750" s="9" t="s">
        <v>37</v>
      </c>
      <c r="E750" s="9" t="s">
        <v>38</v>
      </c>
      <c r="F750" s="9">
        <v>748</v>
      </c>
      <c r="G750" s="9">
        <v>2817705</v>
      </c>
      <c r="H750" s="9">
        <v>242511617</v>
      </c>
      <c r="I750" s="9">
        <v>497041</v>
      </c>
      <c r="J750" s="9">
        <v>1099841</v>
      </c>
      <c r="K750" s="9">
        <v>0</v>
      </c>
      <c r="L750" s="9">
        <v>0</v>
      </c>
      <c r="M750" s="9">
        <v>10054</v>
      </c>
      <c r="N750" s="9">
        <v>317511</v>
      </c>
      <c r="O750" s="9">
        <v>4162</v>
      </c>
      <c r="P750" s="9">
        <v>4180</v>
      </c>
      <c r="Q750" s="9">
        <v>0</v>
      </c>
      <c r="R750" s="9">
        <v>0</v>
      </c>
      <c r="S750"/>
      <c r="T750"/>
      <c r="U750" s="4">
        <f t="shared" si="35"/>
        <v>14980</v>
      </c>
      <c r="V750" s="3">
        <f>((G750-G749)*'Z1 values'!C$5*'Z1 values'!$C$10)/'Z1 values'!$C$12</f>
        <v>1.9607986450195312E-2</v>
      </c>
      <c r="W750" s="3">
        <f>((H750-H749)*'Z1 values'!D$5*'Z1 values'!$C$10)/'Z1 values'!$C$12</f>
        <v>2.9069000244140625E-2</v>
      </c>
      <c r="X750" s="3">
        <f>((I750-I749)*'Z1 values'!E$5*'Z1 values'!$C$10)/'Z1 values'!$C$12</f>
        <v>0.33150695800781244</v>
      </c>
      <c r="Y750" s="3">
        <f>((J750-J749)*'Z1 values'!F$5*'Z1 values'!$C$10)/'Z1 values'!$C$12</f>
        <v>0.35972900390625001</v>
      </c>
      <c r="Z750" s="6">
        <f t="shared" si="33"/>
        <v>0.7399129486083984</v>
      </c>
      <c r="AA750">
        <f t="shared" si="34"/>
        <v>249.66666666666666</v>
      </c>
    </row>
    <row r="751" spans="1:27" x14ac:dyDescent="0.25">
      <c r="A751" s="7" t="s">
        <v>8397</v>
      </c>
      <c r="B751" s="7" t="s">
        <v>1001</v>
      </c>
      <c r="C751" s="7">
        <v>960105</v>
      </c>
      <c r="D751" s="9" t="s">
        <v>37</v>
      </c>
      <c r="E751" s="9" t="s">
        <v>38</v>
      </c>
      <c r="F751" s="9">
        <v>749</v>
      </c>
      <c r="G751" s="9">
        <v>2820256</v>
      </c>
      <c r="H751" s="9">
        <v>242836633</v>
      </c>
      <c r="I751" s="9">
        <v>497041</v>
      </c>
      <c r="J751" s="9">
        <v>1100801</v>
      </c>
      <c r="K751" s="9">
        <v>0</v>
      </c>
      <c r="L751" s="9">
        <v>0</v>
      </c>
      <c r="M751" s="9">
        <v>2550</v>
      </c>
      <c r="N751" s="9">
        <v>325016</v>
      </c>
      <c r="O751" s="9">
        <v>0</v>
      </c>
      <c r="P751" s="9">
        <v>960</v>
      </c>
      <c r="Q751" s="9">
        <v>0</v>
      </c>
      <c r="R751" s="9">
        <v>0</v>
      </c>
      <c r="S751"/>
      <c r="T751"/>
      <c r="U751" s="4">
        <f t="shared" si="35"/>
        <v>15000</v>
      </c>
      <c r="V751" s="3">
        <f>((G751-G750)*'Z1 values'!C$5*'Z1 values'!$C$10)/'Z1 values'!$C$12</f>
        <v>4.974636840820312E-3</v>
      </c>
      <c r="W751" s="3">
        <f>((H751-H750)*'Z1 values'!D$5*'Z1 values'!$C$10)/'Z1 values'!$C$12</f>
        <v>2.9756103515625E-2</v>
      </c>
      <c r="X751" s="3">
        <f>((I751-I750)*'Z1 values'!E$5*'Z1 values'!$C$10)/'Z1 values'!$C$12</f>
        <v>0</v>
      </c>
      <c r="Y751" s="3">
        <f>((J751-J750)*'Z1 values'!F$5*'Z1 values'!$C$10)/'Z1 values'!$C$12</f>
        <v>8.2617187499999994E-2</v>
      </c>
      <c r="Z751" s="6">
        <f t="shared" si="33"/>
        <v>0.11734792785644531</v>
      </c>
      <c r="AA751">
        <f t="shared" si="34"/>
        <v>250</v>
      </c>
    </row>
    <row r="752" spans="1:27" x14ac:dyDescent="0.25">
      <c r="A752" s="7" t="s">
        <v>8398</v>
      </c>
      <c r="B752" s="7" t="s">
        <v>1001</v>
      </c>
      <c r="C752" s="7">
        <v>961385</v>
      </c>
      <c r="D752" s="9" t="s">
        <v>37</v>
      </c>
      <c r="E752" s="9" t="s">
        <v>38</v>
      </c>
      <c r="F752" s="9">
        <v>750</v>
      </c>
      <c r="G752" s="9">
        <v>2822882</v>
      </c>
      <c r="H752" s="9">
        <v>243161568</v>
      </c>
      <c r="I752" s="9">
        <v>497041</v>
      </c>
      <c r="J752" s="9">
        <v>1101761</v>
      </c>
      <c r="K752" s="9">
        <v>0</v>
      </c>
      <c r="L752" s="9">
        <v>0</v>
      </c>
      <c r="M752" s="9">
        <v>2624</v>
      </c>
      <c r="N752" s="9">
        <v>324935</v>
      </c>
      <c r="O752" s="9">
        <v>0</v>
      </c>
      <c r="P752" s="9">
        <v>960</v>
      </c>
      <c r="Q752" s="9">
        <v>0</v>
      </c>
      <c r="R752" s="9">
        <v>0</v>
      </c>
      <c r="S752"/>
      <c r="T752"/>
      <c r="U752" s="4">
        <f t="shared" si="35"/>
        <v>15020</v>
      </c>
      <c r="V752" s="3">
        <f>((G752-G751)*'Z1 values'!C$5*'Z1 values'!$C$10)/'Z1 values'!$C$12</f>
        <v>5.120892333984375E-3</v>
      </c>
      <c r="W752" s="3">
        <f>((H752-H751)*'Z1 values'!D$5*'Z1 values'!$C$10)/'Z1 values'!$C$12</f>
        <v>2.9748687744140623E-2</v>
      </c>
      <c r="X752" s="3">
        <f>((I752-I751)*'Z1 values'!E$5*'Z1 values'!$C$10)/'Z1 values'!$C$12</f>
        <v>0</v>
      </c>
      <c r="Y752" s="3">
        <f>((J752-J751)*'Z1 values'!F$5*'Z1 values'!$C$10)/'Z1 values'!$C$12</f>
        <v>8.2617187499999994E-2</v>
      </c>
      <c r="Z752" s="6">
        <f t="shared" si="33"/>
        <v>0.11748676757812498</v>
      </c>
      <c r="AA752">
        <f t="shared" si="34"/>
        <v>250.33333333333334</v>
      </c>
    </row>
    <row r="753" spans="1:27" x14ac:dyDescent="0.25">
      <c r="A753" s="7" t="s">
        <v>8399</v>
      </c>
      <c r="B753" s="7" t="s">
        <v>1001</v>
      </c>
      <c r="C753" s="7">
        <v>962665</v>
      </c>
      <c r="D753" s="9" t="s">
        <v>37</v>
      </c>
      <c r="E753" s="9" t="s">
        <v>38</v>
      </c>
      <c r="F753" s="9">
        <v>751</v>
      </c>
      <c r="G753" s="9">
        <v>2827694</v>
      </c>
      <c r="H753" s="9">
        <v>243484318</v>
      </c>
      <c r="I753" s="9">
        <v>498224</v>
      </c>
      <c r="J753" s="9">
        <v>1103656</v>
      </c>
      <c r="K753" s="9">
        <v>0</v>
      </c>
      <c r="L753" s="9">
        <v>0</v>
      </c>
      <c r="M753" s="9">
        <v>4811</v>
      </c>
      <c r="N753" s="9">
        <v>322750</v>
      </c>
      <c r="O753" s="9">
        <v>1183</v>
      </c>
      <c r="P753" s="9">
        <v>1895</v>
      </c>
      <c r="Q753" s="9">
        <v>0</v>
      </c>
      <c r="R753" s="9">
        <v>0</v>
      </c>
      <c r="S753"/>
      <c r="T753"/>
      <c r="U753" s="4">
        <f t="shared" si="35"/>
        <v>15040</v>
      </c>
      <c r="V753" s="3">
        <f>((G753-G752)*'Z1 values'!C$5*'Z1 values'!$C$10)/'Z1 values'!$C$12</f>
        <v>9.3837524414062488E-3</v>
      </c>
      <c r="W753" s="3">
        <f>((H753-H752)*'Z1 values'!D$5*'Z1 values'!$C$10)/'Z1 values'!$C$12</f>
        <v>2.954864501953125E-2</v>
      </c>
      <c r="X753" s="3">
        <f>((I753-I752)*'Z1 values'!E$5*'Z1 values'!$C$10)/'Z1 values'!$C$12</f>
        <v>9.4226989746093739E-2</v>
      </c>
      <c r="Y753" s="3">
        <f>((J753-J752)*'Z1 values'!F$5*'Z1 values'!$C$10)/'Z1 values'!$C$12</f>
        <v>0.16308288574218749</v>
      </c>
      <c r="Z753" s="6">
        <f t="shared" si="33"/>
        <v>0.29624227294921873</v>
      </c>
      <c r="AA753">
        <f t="shared" si="34"/>
        <v>250.66666666666666</v>
      </c>
    </row>
    <row r="754" spans="1:27" x14ac:dyDescent="0.25">
      <c r="A754" s="7" t="s">
        <v>8400</v>
      </c>
      <c r="B754" s="7" t="s">
        <v>1001</v>
      </c>
      <c r="C754" s="7">
        <v>963945</v>
      </c>
      <c r="D754" s="9" t="s">
        <v>37</v>
      </c>
      <c r="E754" s="9" t="s">
        <v>38</v>
      </c>
      <c r="F754" s="9">
        <v>752</v>
      </c>
      <c r="G754" s="9">
        <v>2830238</v>
      </c>
      <c r="H754" s="9">
        <v>243809339</v>
      </c>
      <c r="I754" s="9">
        <v>498224</v>
      </c>
      <c r="J754" s="9">
        <v>1104616</v>
      </c>
      <c r="K754" s="9">
        <v>0</v>
      </c>
      <c r="L754" s="9">
        <v>0</v>
      </c>
      <c r="M754" s="9">
        <v>2543</v>
      </c>
      <c r="N754" s="9">
        <v>325021</v>
      </c>
      <c r="O754" s="9">
        <v>0</v>
      </c>
      <c r="P754" s="9">
        <v>960</v>
      </c>
      <c r="Q754" s="9">
        <v>0</v>
      </c>
      <c r="R754" s="9">
        <v>0</v>
      </c>
      <c r="S754"/>
      <c r="T754"/>
      <c r="U754" s="4">
        <f t="shared" si="35"/>
        <v>15060</v>
      </c>
      <c r="V754" s="3">
        <f>((G754-G753)*'Z1 values'!C$5*'Z1 values'!$C$10)/'Z1 values'!$C$12</f>
        <v>4.960986328125E-3</v>
      </c>
      <c r="W754" s="3">
        <f>((H754-H753)*'Z1 values'!D$5*'Z1 values'!$C$10)/'Z1 values'!$C$12</f>
        <v>2.9756561279296878E-2</v>
      </c>
      <c r="X754" s="3">
        <f>((I754-I753)*'Z1 values'!E$5*'Z1 values'!$C$10)/'Z1 values'!$C$12</f>
        <v>0</v>
      </c>
      <c r="Y754" s="3">
        <f>((J754-J753)*'Z1 values'!F$5*'Z1 values'!$C$10)/'Z1 values'!$C$12</f>
        <v>8.2617187499999994E-2</v>
      </c>
      <c r="Z754" s="6">
        <f t="shared" si="33"/>
        <v>0.11733473510742187</v>
      </c>
      <c r="AA754">
        <f t="shared" si="34"/>
        <v>251</v>
      </c>
    </row>
    <row r="755" spans="1:27" x14ac:dyDescent="0.25">
      <c r="A755" s="7" t="s">
        <v>8401</v>
      </c>
      <c r="B755" s="7" t="s">
        <v>1001</v>
      </c>
      <c r="C755" s="7">
        <v>965225</v>
      </c>
      <c r="D755" s="9" t="s">
        <v>37</v>
      </c>
      <c r="E755" s="9" t="s">
        <v>38</v>
      </c>
      <c r="F755" s="9">
        <v>753</v>
      </c>
      <c r="G755" s="9">
        <v>2832731</v>
      </c>
      <c r="H755" s="9">
        <v>244134403</v>
      </c>
      <c r="I755" s="9">
        <v>498224</v>
      </c>
      <c r="J755" s="9">
        <v>1105576</v>
      </c>
      <c r="K755" s="9">
        <v>0</v>
      </c>
      <c r="L755" s="9">
        <v>0</v>
      </c>
      <c r="M755" s="9">
        <v>2492</v>
      </c>
      <c r="N755" s="9">
        <v>325064</v>
      </c>
      <c r="O755" s="9">
        <v>0</v>
      </c>
      <c r="P755" s="9">
        <v>960</v>
      </c>
      <c r="Q755" s="9">
        <v>0</v>
      </c>
      <c r="R755" s="9">
        <v>0</v>
      </c>
      <c r="S755"/>
      <c r="T755"/>
      <c r="U755" s="4">
        <f t="shared" si="35"/>
        <v>15080</v>
      </c>
      <c r="V755" s="3">
        <f>((G755-G754)*'Z1 values'!C$5*'Z1 values'!$C$10)/'Z1 values'!$C$12</f>
        <v>4.861532592773438E-3</v>
      </c>
      <c r="W755" s="3">
        <f>((H755-H754)*'Z1 values'!D$5*'Z1 values'!$C$10)/'Z1 values'!$C$12</f>
        <v>2.9760498046875E-2</v>
      </c>
      <c r="X755" s="3">
        <f>((I755-I754)*'Z1 values'!E$5*'Z1 values'!$C$10)/'Z1 values'!$C$12</f>
        <v>0</v>
      </c>
      <c r="Y755" s="3">
        <f>((J755-J754)*'Z1 values'!F$5*'Z1 values'!$C$10)/'Z1 values'!$C$12</f>
        <v>8.2617187499999994E-2</v>
      </c>
      <c r="Z755" s="6">
        <f t="shared" si="33"/>
        <v>0.11723921813964844</v>
      </c>
      <c r="AA755">
        <f t="shared" si="34"/>
        <v>251.33333333333334</v>
      </c>
    </row>
    <row r="756" spans="1:27" x14ac:dyDescent="0.25">
      <c r="A756" s="7" t="s">
        <v>8402</v>
      </c>
      <c r="B756" s="7" t="s">
        <v>1001</v>
      </c>
      <c r="C756" s="7">
        <v>966505</v>
      </c>
      <c r="D756" s="9" t="s">
        <v>37</v>
      </c>
      <c r="E756" s="9" t="s">
        <v>38</v>
      </c>
      <c r="F756" s="9">
        <v>754</v>
      </c>
      <c r="G756" s="9">
        <v>2835237</v>
      </c>
      <c r="H756" s="9">
        <v>244459454</v>
      </c>
      <c r="I756" s="9">
        <v>498224</v>
      </c>
      <c r="J756" s="9">
        <v>1106536</v>
      </c>
      <c r="K756" s="9">
        <v>0</v>
      </c>
      <c r="L756" s="9">
        <v>0</v>
      </c>
      <c r="M756" s="9">
        <v>2505</v>
      </c>
      <c r="N756" s="9">
        <v>325051</v>
      </c>
      <c r="O756" s="9">
        <v>0</v>
      </c>
      <c r="P756" s="9">
        <v>960</v>
      </c>
      <c r="Q756" s="9">
        <v>0</v>
      </c>
      <c r="R756" s="9">
        <v>0</v>
      </c>
      <c r="S756"/>
      <c r="T756"/>
      <c r="U756" s="4">
        <f t="shared" si="35"/>
        <v>15100</v>
      </c>
      <c r="V756" s="3">
        <f>((G756-G755)*'Z1 values'!C$5*'Z1 values'!$C$10)/'Z1 values'!$C$12</f>
        <v>4.8868835449218748E-3</v>
      </c>
      <c r="W756" s="3">
        <f>((H756-H755)*'Z1 values'!D$5*'Z1 values'!$C$10)/'Z1 values'!$C$12</f>
        <v>2.9759307861328126E-2</v>
      </c>
      <c r="X756" s="3">
        <f>((I756-I755)*'Z1 values'!E$5*'Z1 values'!$C$10)/'Z1 values'!$C$12</f>
        <v>0</v>
      </c>
      <c r="Y756" s="3">
        <f>((J756-J755)*'Z1 values'!F$5*'Z1 values'!$C$10)/'Z1 values'!$C$12</f>
        <v>8.2617187499999994E-2</v>
      </c>
      <c r="Z756" s="6">
        <f t="shared" si="33"/>
        <v>0.11726337890624999</v>
      </c>
      <c r="AA756">
        <f t="shared" si="34"/>
        <v>251.66666666666666</v>
      </c>
    </row>
    <row r="757" spans="1:27" x14ac:dyDescent="0.25">
      <c r="A757" s="7" t="s">
        <v>8403</v>
      </c>
      <c r="B757" s="7" t="s">
        <v>1001</v>
      </c>
      <c r="C757" s="7">
        <v>967785</v>
      </c>
      <c r="D757" s="9" t="s">
        <v>37</v>
      </c>
      <c r="E757" s="9" t="s">
        <v>38</v>
      </c>
      <c r="F757" s="9">
        <v>755</v>
      </c>
      <c r="G757" s="9">
        <v>2837745</v>
      </c>
      <c r="H757" s="9">
        <v>244784504</v>
      </c>
      <c r="I757" s="9">
        <v>498224</v>
      </c>
      <c r="J757" s="9">
        <v>1107685</v>
      </c>
      <c r="K757" s="9">
        <v>0</v>
      </c>
      <c r="L757" s="9">
        <v>0</v>
      </c>
      <c r="M757" s="9">
        <v>2507</v>
      </c>
      <c r="N757" s="9">
        <v>325050</v>
      </c>
      <c r="O757" s="9">
        <v>0</v>
      </c>
      <c r="P757" s="9">
        <v>1149</v>
      </c>
      <c r="Q757" s="9">
        <v>0</v>
      </c>
      <c r="R757" s="9">
        <v>0</v>
      </c>
      <c r="S757"/>
      <c r="T757"/>
      <c r="U757" s="4">
        <f t="shared" si="35"/>
        <v>15120</v>
      </c>
      <c r="V757" s="3">
        <f>((G757-G756)*'Z1 values'!C$5*'Z1 values'!$C$10)/'Z1 values'!$C$12</f>
        <v>4.8907836914062492E-3</v>
      </c>
      <c r="W757" s="3">
        <f>((H757-H756)*'Z1 values'!D$5*'Z1 values'!$C$10)/'Z1 values'!$C$12</f>
        <v>2.9759216308593749E-2</v>
      </c>
      <c r="X757" s="3">
        <f>((I757-I756)*'Z1 values'!E$5*'Z1 values'!$C$10)/'Z1 values'!$C$12</f>
        <v>0</v>
      </c>
      <c r="Y757" s="3">
        <f>((J757-J756)*'Z1 values'!F$5*'Z1 values'!$C$10)/'Z1 values'!$C$12</f>
        <v>9.8882446289062509E-2</v>
      </c>
      <c r="Z757" s="6">
        <f t="shared" si="33"/>
        <v>0.13353244628906252</v>
      </c>
      <c r="AA757">
        <f t="shared" si="34"/>
        <v>252</v>
      </c>
    </row>
    <row r="758" spans="1:27" x14ac:dyDescent="0.25">
      <c r="A758" s="7" t="s">
        <v>8404</v>
      </c>
      <c r="B758" s="7" t="s">
        <v>1001</v>
      </c>
      <c r="C758" s="7">
        <v>969065</v>
      </c>
      <c r="D758" s="9" t="s">
        <v>37</v>
      </c>
      <c r="E758" s="9" t="s">
        <v>38</v>
      </c>
      <c r="F758" s="9">
        <v>756</v>
      </c>
      <c r="G758" s="9">
        <v>2840372</v>
      </c>
      <c r="H758" s="9">
        <v>245109442</v>
      </c>
      <c r="I758" s="9">
        <v>498224</v>
      </c>
      <c r="J758" s="9">
        <v>1108645</v>
      </c>
      <c r="K758" s="9">
        <v>0</v>
      </c>
      <c r="L758" s="9">
        <v>0</v>
      </c>
      <c r="M758" s="9">
        <v>2625</v>
      </c>
      <c r="N758" s="9">
        <v>324938</v>
      </c>
      <c r="O758" s="9">
        <v>0</v>
      </c>
      <c r="P758" s="9">
        <v>960</v>
      </c>
      <c r="Q758" s="9">
        <v>0</v>
      </c>
      <c r="R758" s="9">
        <v>0</v>
      </c>
      <c r="S758"/>
      <c r="T758"/>
      <c r="U758" s="4">
        <f t="shared" si="35"/>
        <v>15140</v>
      </c>
      <c r="V758" s="3">
        <f>((G758-G757)*'Z1 values'!C$5*'Z1 values'!$C$10)/'Z1 values'!$C$12</f>
        <v>5.1228424072265622E-3</v>
      </c>
      <c r="W758" s="3">
        <f>((H758-H757)*'Z1 values'!D$5*'Z1 values'!$C$10)/'Z1 values'!$C$12</f>
        <v>2.9748962402343749E-2</v>
      </c>
      <c r="X758" s="3">
        <f>((I758-I757)*'Z1 values'!E$5*'Z1 values'!$C$10)/'Z1 values'!$C$12</f>
        <v>0</v>
      </c>
      <c r="Y758" s="3">
        <f>((J758-J757)*'Z1 values'!F$5*'Z1 values'!$C$10)/'Z1 values'!$C$12</f>
        <v>8.2617187499999994E-2</v>
      </c>
      <c r="Z758" s="6">
        <f t="shared" si="33"/>
        <v>0.1174889923095703</v>
      </c>
      <c r="AA758">
        <f t="shared" si="34"/>
        <v>252.33333333333334</v>
      </c>
    </row>
    <row r="759" spans="1:27" x14ac:dyDescent="0.25">
      <c r="A759" s="7" t="s">
        <v>8405</v>
      </c>
      <c r="B759" s="7" t="s">
        <v>1001</v>
      </c>
      <c r="C759" s="7">
        <v>970345</v>
      </c>
      <c r="D759" s="9" t="s">
        <v>37</v>
      </c>
      <c r="E759" s="9" t="s">
        <v>38</v>
      </c>
      <c r="F759" s="9">
        <v>757</v>
      </c>
      <c r="G759" s="9">
        <v>2842993</v>
      </c>
      <c r="H759" s="9">
        <v>245434386</v>
      </c>
      <c r="I759" s="9">
        <v>498224</v>
      </c>
      <c r="J759" s="9">
        <v>1109605</v>
      </c>
      <c r="K759" s="9">
        <v>0</v>
      </c>
      <c r="L759" s="9">
        <v>0</v>
      </c>
      <c r="M759" s="9">
        <v>2620</v>
      </c>
      <c r="N759" s="9">
        <v>324944</v>
      </c>
      <c r="O759" s="9">
        <v>0</v>
      </c>
      <c r="P759" s="9">
        <v>960</v>
      </c>
      <c r="Q759" s="9">
        <v>0</v>
      </c>
      <c r="R759" s="9">
        <v>0</v>
      </c>
      <c r="S759"/>
      <c r="T759"/>
      <c r="U759" s="4">
        <f t="shared" si="35"/>
        <v>15160</v>
      </c>
      <c r="V759" s="3">
        <f>((G759-G758)*'Z1 values'!C$5*'Z1 values'!$C$10)/'Z1 values'!$C$12</f>
        <v>5.1111419677734374E-3</v>
      </c>
      <c r="W759" s="3">
        <f>((H759-H758)*'Z1 values'!D$5*'Z1 values'!$C$10)/'Z1 values'!$C$12</f>
        <v>2.974951171875E-2</v>
      </c>
      <c r="X759" s="3">
        <f>((I759-I758)*'Z1 values'!E$5*'Z1 values'!$C$10)/'Z1 values'!$C$12</f>
        <v>0</v>
      </c>
      <c r="Y759" s="3">
        <f>((J759-J758)*'Z1 values'!F$5*'Z1 values'!$C$10)/'Z1 values'!$C$12</f>
        <v>8.2617187499999994E-2</v>
      </c>
      <c r="Z759" s="6">
        <f t="shared" si="33"/>
        <v>0.11747784118652344</v>
      </c>
      <c r="AA759">
        <f t="shared" si="34"/>
        <v>252.66666666666666</v>
      </c>
    </row>
    <row r="760" spans="1:27" x14ac:dyDescent="0.25">
      <c r="A760" s="7" t="s">
        <v>8406</v>
      </c>
      <c r="B760" s="7" t="s">
        <v>1001</v>
      </c>
      <c r="C760" s="7">
        <v>971625</v>
      </c>
      <c r="D760" s="9" t="s">
        <v>37</v>
      </c>
      <c r="E760" s="9" t="s">
        <v>38</v>
      </c>
      <c r="F760" s="9">
        <v>758</v>
      </c>
      <c r="G760" s="9">
        <v>2845614</v>
      </c>
      <c r="H760" s="9">
        <v>245759331</v>
      </c>
      <c r="I760" s="9">
        <v>498224</v>
      </c>
      <c r="J760" s="9">
        <v>1110955</v>
      </c>
      <c r="K760" s="9">
        <v>0</v>
      </c>
      <c r="L760" s="9">
        <v>0</v>
      </c>
      <c r="M760" s="9">
        <v>2619</v>
      </c>
      <c r="N760" s="9">
        <v>324945</v>
      </c>
      <c r="O760" s="9">
        <v>0</v>
      </c>
      <c r="P760" s="9">
        <v>1350</v>
      </c>
      <c r="Q760" s="9">
        <v>0</v>
      </c>
      <c r="R760" s="9">
        <v>0</v>
      </c>
      <c r="S760"/>
      <c r="T760"/>
      <c r="U760" s="4">
        <f t="shared" si="35"/>
        <v>15180</v>
      </c>
      <c r="V760" s="3">
        <f>((G760-G759)*'Z1 values'!C$5*'Z1 values'!$C$10)/'Z1 values'!$C$12</f>
        <v>5.1111419677734374E-3</v>
      </c>
      <c r="W760" s="3">
        <f>((H760-H759)*'Z1 values'!D$5*'Z1 values'!$C$10)/'Z1 values'!$C$12</f>
        <v>2.9749603271484376E-2</v>
      </c>
      <c r="X760" s="3">
        <f>((I760-I759)*'Z1 values'!E$5*'Z1 values'!$C$10)/'Z1 values'!$C$12</f>
        <v>0</v>
      </c>
      <c r="Y760" s="3">
        <f>((J760-J759)*'Z1 values'!F$5*'Z1 values'!$C$10)/'Z1 values'!$C$12</f>
        <v>0.116180419921875</v>
      </c>
      <c r="Z760" s="6">
        <f t="shared" si="33"/>
        <v>0.15104116516113281</v>
      </c>
      <c r="AA760">
        <f t="shared" si="34"/>
        <v>253</v>
      </c>
    </row>
    <row r="761" spans="1:27" x14ac:dyDescent="0.25">
      <c r="A761" s="7" t="s">
        <v>8407</v>
      </c>
      <c r="B761" s="7" t="s">
        <v>1001</v>
      </c>
      <c r="C761" s="7">
        <v>972905</v>
      </c>
      <c r="D761" s="9" t="s">
        <v>37</v>
      </c>
      <c r="E761" s="9" t="s">
        <v>38</v>
      </c>
      <c r="F761" s="9">
        <v>759</v>
      </c>
      <c r="G761" s="9">
        <v>2855550</v>
      </c>
      <c r="H761" s="9">
        <v>246076958</v>
      </c>
      <c r="I761" s="9">
        <v>502248</v>
      </c>
      <c r="J761" s="9">
        <v>1114597</v>
      </c>
      <c r="K761" s="9">
        <v>0</v>
      </c>
      <c r="L761" s="9">
        <v>0</v>
      </c>
      <c r="M761" s="9">
        <v>9934</v>
      </c>
      <c r="N761" s="9">
        <v>317627</v>
      </c>
      <c r="O761" s="9">
        <v>4024</v>
      </c>
      <c r="P761" s="9">
        <v>3642</v>
      </c>
      <c r="Q761" s="9">
        <v>0</v>
      </c>
      <c r="R761" s="9">
        <v>0</v>
      </c>
      <c r="S761"/>
      <c r="T761"/>
      <c r="U761" s="4">
        <f t="shared" si="35"/>
        <v>15200</v>
      </c>
      <c r="V761" s="3">
        <f>((G761-G760)*'Z1 values'!C$5*'Z1 values'!$C$10)/'Z1 values'!$C$12</f>
        <v>1.9375927734374999E-2</v>
      </c>
      <c r="W761" s="3">
        <f>((H761-H760)*'Z1 values'!D$5*'Z1 values'!$C$10)/'Z1 values'!$C$12</f>
        <v>2.9079620361328124E-2</v>
      </c>
      <c r="X761" s="3">
        <f>((I761-I760)*'Z1 values'!E$5*'Z1 values'!$C$10)/'Z1 values'!$C$12</f>
        <v>0.32051513671874998</v>
      </c>
      <c r="Y761" s="3">
        <f>((J761-J760)*'Z1 values'!F$5*'Z1 values'!$C$10)/'Z1 values'!$C$12</f>
        <v>0.31342895507812502</v>
      </c>
      <c r="Z761" s="6">
        <f t="shared" si="33"/>
        <v>0.68239963989257812</v>
      </c>
      <c r="AA761">
        <f t="shared" si="34"/>
        <v>253.33333333333334</v>
      </c>
    </row>
    <row r="762" spans="1:27" x14ac:dyDescent="0.25">
      <c r="A762" s="7" t="s">
        <v>8408</v>
      </c>
      <c r="B762" s="7" t="s">
        <v>1001</v>
      </c>
      <c r="C762" s="7">
        <v>974185</v>
      </c>
      <c r="D762" s="9" t="s">
        <v>37</v>
      </c>
      <c r="E762" s="9" t="s">
        <v>38</v>
      </c>
      <c r="F762" s="9">
        <v>760</v>
      </c>
      <c r="G762" s="9">
        <v>2860621</v>
      </c>
      <c r="H762" s="9">
        <v>246399452</v>
      </c>
      <c r="I762" s="9">
        <v>503572</v>
      </c>
      <c r="J762" s="9">
        <v>1116529</v>
      </c>
      <c r="K762" s="9">
        <v>0</v>
      </c>
      <c r="L762" s="9">
        <v>0</v>
      </c>
      <c r="M762" s="9">
        <v>5070</v>
      </c>
      <c r="N762" s="9">
        <v>322494</v>
      </c>
      <c r="O762" s="9">
        <v>1324</v>
      </c>
      <c r="P762" s="9">
        <v>1932</v>
      </c>
      <c r="Q762" s="9">
        <v>0</v>
      </c>
      <c r="R762" s="9">
        <v>0</v>
      </c>
      <c r="S762"/>
      <c r="T762"/>
      <c r="U762" s="4">
        <f t="shared" si="35"/>
        <v>15220</v>
      </c>
      <c r="V762" s="3">
        <f>((G762-G761)*'Z1 values'!C$5*'Z1 values'!$C$10)/'Z1 values'!$C$12</f>
        <v>9.8888214111328126E-3</v>
      </c>
      <c r="W762" s="3">
        <f>((H762-H761)*'Z1 values'!D$5*'Z1 values'!$C$10)/'Z1 values'!$C$12</f>
        <v>2.9525207519531249E-2</v>
      </c>
      <c r="X762" s="3">
        <f>((I762-I761)*'Z1 values'!E$5*'Z1 values'!$C$10)/'Z1 values'!$C$12</f>
        <v>0.10545776367187498</v>
      </c>
      <c r="Y762" s="3">
        <f>((J762-J761)*'Z1 values'!F$5*'Z1 values'!$C$10)/'Z1 values'!$C$12</f>
        <v>0.16626708984374999</v>
      </c>
      <c r="Z762" s="6">
        <f t="shared" si="33"/>
        <v>0.31113888244628907</v>
      </c>
      <c r="AA762">
        <f t="shared" si="34"/>
        <v>253.66666666666666</v>
      </c>
    </row>
    <row r="763" spans="1:27" x14ac:dyDescent="0.25">
      <c r="A763" s="7" t="s">
        <v>8409</v>
      </c>
      <c r="B763" s="7" t="s">
        <v>1001</v>
      </c>
      <c r="C763" s="7">
        <v>975465</v>
      </c>
      <c r="D763" s="9" t="s">
        <v>37</v>
      </c>
      <c r="E763" s="9" t="s">
        <v>38</v>
      </c>
      <c r="F763" s="9">
        <v>761</v>
      </c>
      <c r="G763" s="9">
        <v>2863172</v>
      </c>
      <c r="H763" s="9">
        <v>246724469</v>
      </c>
      <c r="I763" s="9">
        <v>503572</v>
      </c>
      <c r="J763" s="9">
        <v>1117678</v>
      </c>
      <c r="K763" s="9">
        <v>0</v>
      </c>
      <c r="L763" s="9">
        <v>0</v>
      </c>
      <c r="M763" s="9">
        <v>2550</v>
      </c>
      <c r="N763" s="9">
        <v>325017</v>
      </c>
      <c r="O763" s="9">
        <v>0</v>
      </c>
      <c r="P763" s="9">
        <v>1149</v>
      </c>
      <c r="Q763" s="9">
        <v>0</v>
      </c>
      <c r="R763" s="9">
        <v>0</v>
      </c>
      <c r="S763"/>
      <c r="T763"/>
      <c r="U763" s="4">
        <f t="shared" si="35"/>
        <v>15240</v>
      </c>
      <c r="V763" s="3">
        <f>((G763-G762)*'Z1 values'!C$5*'Z1 values'!$C$10)/'Z1 values'!$C$12</f>
        <v>4.974636840820312E-3</v>
      </c>
      <c r="W763" s="3">
        <f>((H763-H762)*'Z1 values'!D$5*'Z1 values'!$C$10)/'Z1 values'!$C$12</f>
        <v>2.9756195068359376E-2</v>
      </c>
      <c r="X763" s="3">
        <f>((I763-I762)*'Z1 values'!E$5*'Z1 values'!$C$10)/'Z1 values'!$C$12</f>
        <v>0</v>
      </c>
      <c r="Y763" s="3">
        <f>((J763-J762)*'Z1 values'!F$5*'Z1 values'!$C$10)/'Z1 values'!$C$12</f>
        <v>9.8882446289062509E-2</v>
      </c>
      <c r="Z763" s="6">
        <f t="shared" si="33"/>
        <v>0.1336132781982422</v>
      </c>
      <c r="AA763">
        <f t="shared" si="34"/>
        <v>254</v>
      </c>
    </row>
    <row r="764" spans="1:27" x14ac:dyDescent="0.25">
      <c r="A764" s="7" t="s">
        <v>8410</v>
      </c>
      <c r="B764" s="7" t="s">
        <v>1001</v>
      </c>
      <c r="C764" s="7">
        <v>976745</v>
      </c>
      <c r="D764" s="9" t="s">
        <v>37</v>
      </c>
      <c r="E764" s="9" t="s">
        <v>38</v>
      </c>
      <c r="F764" s="9">
        <v>762</v>
      </c>
      <c r="G764" s="9">
        <v>2865807</v>
      </c>
      <c r="H764" s="9">
        <v>247049393</v>
      </c>
      <c r="I764" s="9">
        <v>503572</v>
      </c>
      <c r="J764" s="9">
        <v>1118638</v>
      </c>
      <c r="K764" s="9">
        <v>0</v>
      </c>
      <c r="L764" s="9">
        <v>0</v>
      </c>
      <c r="M764" s="9">
        <v>2634</v>
      </c>
      <c r="N764" s="9">
        <v>324924</v>
      </c>
      <c r="O764" s="9">
        <v>0</v>
      </c>
      <c r="P764" s="9">
        <v>960</v>
      </c>
      <c r="Q764" s="9">
        <v>0</v>
      </c>
      <c r="R764" s="9">
        <v>0</v>
      </c>
      <c r="S764"/>
      <c r="T764"/>
      <c r="U764" s="4">
        <f t="shared" si="35"/>
        <v>15260</v>
      </c>
      <c r="V764" s="3">
        <f>((G764-G763)*'Z1 values'!C$5*'Z1 values'!$C$10)/'Z1 values'!$C$12</f>
        <v>5.1384429931640623E-3</v>
      </c>
      <c r="W764" s="3">
        <f>((H764-H763)*'Z1 values'!D$5*'Z1 values'!$C$10)/'Z1 values'!$C$12</f>
        <v>2.9747680664062505E-2</v>
      </c>
      <c r="X764" s="3">
        <f>((I764-I763)*'Z1 values'!E$5*'Z1 values'!$C$10)/'Z1 values'!$C$12</f>
        <v>0</v>
      </c>
      <c r="Y764" s="3">
        <f>((J764-J763)*'Z1 values'!F$5*'Z1 values'!$C$10)/'Z1 values'!$C$12</f>
        <v>8.2617187499999994E-2</v>
      </c>
      <c r="Z764" s="6">
        <f t="shared" si="33"/>
        <v>0.11750331115722656</v>
      </c>
      <c r="AA764">
        <f t="shared" si="34"/>
        <v>254.33333333333334</v>
      </c>
    </row>
    <row r="765" spans="1:27" x14ac:dyDescent="0.25">
      <c r="A765" s="7" t="s">
        <v>8411</v>
      </c>
      <c r="B765" s="7" t="s">
        <v>1001</v>
      </c>
      <c r="C765" s="7">
        <v>978025</v>
      </c>
      <c r="D765" s="9" t="s">
        <v>37</v>
      </c>
      <c r="E765" s="9" t="s">
        <v>38</v>
      </c>
      <c r="F765" s="9">
        <v>763</v>
      </c>
      <c r="G765" s="9">
        <v>2868437</v>
      </c>
      <c r="H765" s="9">
        <v>247374325</v>
      </c>
      <c r="I765" s="9">
        <v>503572</v>
      </c>
      <c r="J765" s="9">
        <v>1119598</v>
      </c>
      <c r="K765" s="9">
        <v>0</v>
      </c>
      <c r="L765" s="9">
        <v>0</v>
      </c>
      <c r="M765" s="9">
        <v>2629</v>
      </c>
      <c r="N765" s="9">
        <v>324932</v>
      </c>
      <c r="O765" s="9">
        <v>0</v>
      </c>
      <c r="P765" s="9">
        <v>960</v>
      </c>
      <c r="Q765" s="9">
        <v>0</v>
      </c>
      <c r="R765" s="9">
        <v>0</v>
      </c>
      <c r="S765"/>
      <c r="T765"/>
      <c r="U765" s="4">
        <f t="shared" si="35"/>
        <v>15280</v>
      </c>
      <c r="V765" s="3">
        <f>((G765-G764)*'Z1 values'!C$5*'Z1 values'!$C$10)/'Z1 values'!$C$12</f>
        <v>5.1286926269531238E-3</v>
      </c>
      <c r="W765" s="3">
        <f>((H765-H764)*'Z1 values'!D$5*'Z1 values'!$C$10)/'Z1 values'!$C$12</f>
        <v>2.9748413085937501E-2</v>
      </c>
      <c r="X765" s="3">
        <f>((I765-I764)*'Z1 values'!E$5*'Z1 values'!$C$10)/'Z1 values'!$C$12</f>
        <v>0</v>
      </c>
      <c r="Y765" s="3">
        <f>((J765-J764)*'Z1 values'!F$5*'Z1 values'!$C$10)/'Z1 values'!$C$12</f>
        <v>8.2617187499999994E-2</v>
      </c>
      <c r="Z765" s="6">
        <f t="shared" si="33"/>
        <v>0.11749429321289062</v>
      </c>
      <c r="AA765">
        <f t="shared" si="34"/>
        <v>254.66666666666666</v>
      </c>
    </row>
    <row r="766" spans="1:27" x14ac:dyDescent="0.25">
      <c r="A766" s="7" t="s">
        <v>8412</v>
      </c>
      <c r="B766" s="7" t="s">
        <v>1001</v>
      </c>
      <c r="C766" s="7">
        <v>979305</v>
      </c>
      <c r="D766" s="9" t="s">
        <v>37</v>
      </c>
      <c r="E766" s="9" t="s">
        <v>38</v>
      </c>
      <c r="F766" s="9">
        <v>764</v>
      </c>
      <c r="G766" s="9">
        <v>2871069</v>
      </c>
      <c r="H766" s="9">
        <v>247699256</v>
      </c>
      <c r="I766" s="9">
        <v>503572</v>
      </c>
      <c r="J766" s="9">
        <v>1120747</v>
      </c>
      <c r="K766" s="9">
        <v>0</v>
      </c>
      <c r="L766" s="9">
        <v>0</v>
      </c>
      <c r="M766" s="9">
        <v>2630</v>
      </c>
      <c r="N766" s="9">
        <v>324931</v>
      </c>
      <c r="O766" s="9">
        <v>0</v>
      </c>
      <c r="P766" s="9">
        <v>1149</v>
      </c>
      <c r="Q766" s="9">
        <v>0</v>
      </c>
      <c r="R766" s="9">
        <v>0</v>
      </c>
      <c r="S766"/>
      <c r="T766"/>
      <c r="U766" s="4">
        <f t="shared" si="35"/>
        <v>15300</v>
      </c>
      <c r="V766" s="3">
        <f>((G766-G765)*'Z1 values'!C$5*'Z1 values'!$C$10)/'Z1 values'!$C$12</f>
        <v>5.1325927734374999E-3</v>
      </c>
      <c r="W766" s="3">
        <f>((H766-H765)*'Z1 values'!D$5*'Z1 values'!$C$10)/'Z1 values'!$C$12</f>
        <v>2.9748321533203125E-2</v>
      </c>
      <c r="X766" s="3">
        <f>((I766-I765)*'Z1 values'!E$5*'Z1 values'!$C$10)/'Z1 values'!$C$12</f>
        <v>0</v>
      </c>
      <c r="Y766" s="3">
        <f>((J766-J765)*'Z1 values'!F$5*'Z1 values'!$C$10)/'Z1 values'!$C$12</f>
        <v>9.8882446289062509E-2</v>
      </c>
      <c r="Z766" s="6">
        <f t="shared" si="33"/>
        <v>0.13376336059570315</v>
      </c>
      <c r="AA766">
        <f t="shared" si="34"/>
        <v>255</v>
      </c>
    </row>
    <row r="767" spans="1:27" x14ac:dyDescent="0.25">
      <c r="A767" s="7" t="s">
        <v>8413</v>
      </c>
      <c r="B767" s="7" t="s">
        <v>1001</v>
      </c>
      <c r="C767" s="7">
        <v>980585</v>
      </c>
      <c r="D767" s="9" t="s">
        <v>37</v>
      </c>
      <c r="E767" s="9" t="s">
        <v>38</v>
      </c>
      <c r="F767" s="9">
        <v>765</v>
      </c>
      <c r="G767" s="9">
        <v>2873700</v>
      </c>
      <c r="H767" s="9">
        <v>248024188</v>
      </c>
      <c r="I767" s="9">
        <v>503572</v>
      </c>
      <c r="J767" s="9">
        <v>1122091</v>
      </c>
      <c r="K767" s="9">
        <v>0</v>
      </c>
      <c r="L767" s="9">
        <v>0</v>
      </c>
      <c r="M767" s="9">
        <v>2629</v>
      </c>
      <c r="N767" s="9">
        <v>324932</v>
      </c>
      <c r="O767" s="9">
        <v>0</v>
      </c>
      <c r="P767" s="9">
        <v>1344</v>
      </c>
      <c r="Q767" s="9">
        <v>0</v>
      </c>
      <c r="R767" s="9">
        <v>0</v>
      </c>
      <c r="S767"/>
      <c r="T767"/>
      <c r="U767" s="4">
        <f t="shared" si="35"/>
        <v>15320</v>
      </c>
      <c r="V767" s="3">
        <f>((G767-G766)*'Z1 values'!C$5*'Z1 values'!$C$10)/'Z1 values'!$C$12</f>
        <v>5.1306427001953127E-3</v>
      </c>
      <c r="W767" s="3">
        <f>((H767-H766)*'Z1 values'!D$5*'Z1 values'!$C$10)/'Z1 values'!$C$12</f>
        <v>2.9748413085937501E-2</v>
      </c>
      <c r="X767" s="3">
        <f>((I767-I766)*'Z1 values'!E$5*'Z1 values'!$C$10)/'Z1 values'!$C$12</f>
        <v>0</v>
      </c>
      <c r="Y767" s="3">
        <f>((J767-J766)*'Z1 values'!F$5*'Z1 values'!$C$10)/'Z1 values'!$C$12</f>
        <v>0.11566406250000001</v>
      </c>
      <c r="Z767" s="6">
        <f t="shared" si="33"/>
        <v>0.15054311828613282</v>
      </c>
      <c r="AA767">
        <f t="shared" si="34"/>
        <v>255.33333333333334</v>
      </c>
    </row>
    <row r="768" spans="1:27" x14ac:dyDescent="0.25">
      <c r="A768" s="7" t="s">
        <v>8414</v>
      </c>
      <c r="B768" s="7" t="s">
        <v>1001</v>
      </c>
      <c r="C768" s="7">
        <v>981865</v>
      </c>
      <c r="D768" s="9" t="s">
        <v>37</v>
      </c>
      <c r="E768" s="9" t="s">
        <v>38</v>
      </c>
      <c r="F768" s="9">
        <v>766</v>
      </c>
      <c r="G768" s="9">
        <v>2882334</v>
      </c>
      <c r="H768" s="9">
        <v>248343118</v>
      </c>
      <c r="I768" s="9">
        <v>506982</v>
      </c>
      <c r="J768" s="9">
        <v>1125389</v>
      </c>
      <c r="K768" s="9">
        <v>0</v>
      </c>
      <c r="L768" s="9">
        <v>0</v>
      </c>
      <c r="M768" s="9">
        <v>8632</v>
      </c>
      <c r="N768" s="9">
        <v>318930</v>
      </c>
      <c r="O768" s="9">
        <v>3410</v>
      </c>
      <c r="P768" s="9">
        <v>3298</v>
      </c>
      <c r="Q768" s="9">
        <v>0</v>
      </c>
      <c r="R768" s="9">
        <v>0</v>
      </c>
      <c r="S768"/>
      <c r="T768"/>
      <c r="U768" s="4">
        <f t="shared" si="35"/>
        <v>15340</v>
      </c>
      <c r="V768" s="3">
        <f>((G768-G767)*'Z1 values'!C$5*'Z1 values'!$C$10)/'Z1 values'!$C$12</f>
        <v>1.6836932373046877E-2</v>
      </c>
      <c r="W768" s="3">
        <f>((H768-H767)*'Z1 values'!D$5*'Z1 values'!$C$10)/'Z1 values'!$C$12</f>
        <v>2.9198913574218756E-2</v>
      </c>
      <c r="X768" s="3">
        <f>((I768-I767)*'Z1 values'!E$5*'Z1 values'!$C$10)/'Z1 values'!$C$12</f>
        <v>0.27160949707031246</v>
      </c>
      <c r="Y768" s="3">
        <f>((J768-J767)*'Z1 values'!F$5*'Z1 values'!$C$10)/'Z1 values'!$C$12</f>
        <v>0.28382446289062502</v>
      </c>
      <c r="Z768" s="6">
        <f t="shared" si="33"/>
        <v>0.60146980590820309</v>
      </c>
      <c r="AA768">
        <f t="shared" si="34"/>
        <v>255.66666666666666</v>
      </c>
    </row>
    <row r="769" spans="1:27" x14ac:dyDescent="0.25">
      <c r="A769" s="7" t="s">
        <v>8415</v>
      </c>
      <c r="B769" s="7" t="s">
        <v>1001</v>
      </c>
      <c r="C769" s="7">
        <v>983145</v>
      </c>
      <c r="D769" s="9" t="s">
        <v>37</v>
      </c>
      <c r="E769" s="9" t="s">
        <v>38</v>
      </c>
      <c r="F769" s="9">
        <v>767</v>
      </c>
      <c r="G769" s="9">
        <v>2884876</v>
      </c>
      <c r="H769" s="9">
        <v>248668144</v>
      </c>
      <c r="I769" s="9">
        <v>506982</v>
      </c>
      <c r="J769" s="9">
        <v>1126349</v>
      </c>
      <c r="K769" s="9">
        <v>0</v>
      </c>
      <c r="L769" s="9">
        <v>0</v>
      </c>
      <c r="M769" s="9">
        <v>2540</v>
      </c>
      <c r="N769" s="9">
        <v>325026</v>
      </c>
      <c r="O769" s="9">
        <v>0</v>
      </c>
      <c r="P769" s="9">
        <v>960</v>
      </c>
      <c r="Q769" s="9">
        <v>0</v>
      </c>
      <c r="R769" s="9">
        <v>0</v>
      </c>
      <c r="S769"/>
      <c r="T769"/>
      <c r="U769" s="4">
        <f t="shared" si="35"/>
        <v>15360</v>
      </c>
      <c r="V769" s="3">
        <f>((G769-G768)*'Z1 values'!C$5*'Z1 values'!$C$10)/'Z1 values'!$C$12</f>
        <v>4.9570861816406256E-3</v>
      </c>
      <c r="W769" s="3">
        <f>((H769-H768)*'Z1 values'!D$5*'Z1 values'!$C$10)/'Z1 values'!$C$12</f>
        <v>2.9757019042968753E-2</v>
      </c>
      <c r="X769" s="3">
        <f>((I769-I768)*'Z1 values'!E$5*'Z1 values'!$C$10)/'Z1 values'!$C$12</f>
        <v>0</v>
      </c>
      <c r="Y769" s="3">
        <f>((J769-J768)*'Z1 values'!F$5*'Z1 values'!$C$10)/'Z1 values'!$C$12</f>
        <v>8.2617187499999994E-2</v>
      </c>
      <c r="Z769" s="6">
        <f t="shared" si="33"/>
        <v>0.11733129272460938</v>
      </c>
      <c r="AA769">
        <f t="shared" si="34"/>
        <v>256</v>
      </c>
    </row>
    <row r="770" spans="1:27" x14ac:dyDescent="0.25">
      <c r="A770" s="7" t="s">
        <v>8416</v>
      </c>
      <c r="B770" s="7" t="s">
        <v>1001</v>
      </c>
      <c r="C770" s="7">
        <v>984425</v>
      </c>
      <c r="D770" s="9" t="s">
        <v>37</v>
      </c>
      <c r="E770" s="9" t="s">
        <v>38</v>
      </c>
      <c r="F770" s="9">
        <v>768</v>
      </c>
      <c r="G770" s="9">
        <v>2887508</v>
      </c>
      <c r="H770" s="9">
        <v>248993076</v>
      </c>
      <c r="I770" s="9">
        <v>506982</v>
      </c>
      <c r="J770" s="9">
        <v>1127309</v>
      </c>
      <c r="K770" s="9">
        <v>0</v>
      </c>
      <c r="L770" s="9">
        <v>0</v>
      </c>
      <c r="M770" s="9">
        <v>2631</v>
      </c>
      <c r="N770" s="9">
        <v>324932</v>
      </c>
      <c r="O770" s="9">
        <v>0</v>
      </c>
      <c r="P770" s="9">
        <v>960</v>
      </c>
      <c r="Q770" s="9">
        <v>0</v>
      </c>
      <c r="R770" s="9">
        <v>0</v>
      </c>
      <c r="S770"/>
      <c r="T770"/>
      <c r="U770" s="4">
        <f t="shared" si="35"/>
        <v>15380</v>
      </c>
      <c r="V770" s="3">
        <f>((G770-G769)*'Z1 values'!C$5*'Z1 values'!$C$10)/'Z1 values'!$C$12</f>
        <v>5.1325927734374999E-3</v>
      </c>
      <c r="W770" s="3">
        <f>((H770-H769)*'Z1 values'!D$5*'Z1 values'!$C$10)/'Z1 values'!$C$12</f>
        <v>2.9748413085937501E-2</v>
      </c>
      <c r="X770" s="3">
        <f>((I770-I769)*'Z1 values'!E$5*'Z1 values'!$C$10)/'Z1 values'!$C$12</f>
        <v>0</v>
      </c>
      <c r="Y770" s="3">
        <f>((J770-J769)*'Z1 values'!F$5*'Z1 values'!$C$10)/'Z1 values'!$C$12</f>
        <v>8.2617187499999994E-2</v>
      </c>
      <c r="Z770" s="6">
        <f t="shared" si="33"/>
        <v>0.117498193359375</v>
      </c>
      <c r="AA770">
        <f t="shared" si="34"/>
        <v>256.33333333333331</v>
      </c>
    </row>
    <row r="771" spans="1:27" x14ac:dyDescent="0.25">
      <c r="A771" s="7" t="s">
        <v>8417</v>
      </c>
      <c r="B771" s="7" t="s">
        <v>1001</v>
      </c>
      <c r="C771" s="7">
        <v>985705</v>
      </c>
      <c r="D771" s="9" t="s">
        <v>37</v>
      </c>
      <c r="E771" s="9" t="s">
        <v>38</v>
      </c>
      <c r="F771" s="9">
        <v>769</v>
      </c>
      <c r="G771" s="9">
        <v>2890141</v>
      </c>
      <c r="H771" s="9">
        <v>249318008</v>
      </c>
      <c r="I771" s="9">
        <v>506982</v>
      </c>
      <c r="J771" s="9">
        <v>1128269</v>
      </c>
      <c r="K771" s="9">
        <v>0</v>
      </c>
      <c r="L771" s="9">
        <v>0</v>
      </c>
      <c r="M771" s="9">
        <v>2632</v>
      </c>
      <c r="N771" s="9">
        <v>324932</v>
      </c>
      <c r="O771" s="9">
        <v>0</v>
      </c>
      <c r="P771" s="9">
        <v>960</v>
      </c>
      <c r="Q771" s="9">
        <v>0</v>
      </c>
      <c r="R771" s="9">
        <v>0</v>
      </c>
      <c r="S771"/>
      <c r="T771"/>
      <c r="U771" s="4">
        <f t="shared" si="35"/>
        <v>15400</v>
      </c>
      <c r="V771" s="3">
        <f>((G771-G770)*'Z1 values'!C$5*'Z1 values'!$C$10)/'Z1 values'!$C$12</f>
        <v>5.1345428466796871E-3</v>
      </c>
      <c r="W771" s="3">
        <f>((H771-H770)*'Z1 values'!D$5*'Z1 values'!$C$10)/'Z1 values'!$C$12</f>
        <v>2.9748413085937501E-2</v>
      </c>
      <c r="X771" s="3">
        <f>((I771-I770)*'Z1 values'!E$5*'Z1 values'!$C$10)/'Z1 values'!$C$12</f>
        <v>0</v>
      </c>
      <c r="Y771" s="3">
        <f>((J771-J770)*'Z1 values'!F$5*'Z1 values'!$C$10)/'Z1 values'!$C$12</f>
        <v>8.2617187499999994E-2</v>
      </c>
      <c r="Z771" s="6">
        <f t="shared" ref="Z771:Z810" si="36">SUM(V771:Y771)</f>
        <v>0.11750014343261718</v>
      </c>
      <c r="AA771">
        <f t="shared" ref="AA771:AA810" si="37">U771/60</f>
        <v>256.66666666666669</v>
      </c>
    </row>
    <row r="772" spans="1:27" x14ac:dyDescent="0.25">
      <c r="A772" s="7" t="s">
        <v>8418</v>
      </c>
      <c r="B772" s="7" t="s">
        <v>1001</v>
      </c>
      <c r="C772" s="7">
        <v>986985</v>
      </c>
      <c r="D772" s="9" t="s">
        <v>37</v>
      </c>
      <c r="E772" s="9" t="s">
        <v>38</v>
      </c>
      <c r="F772" s="9">
        <v>770</v>
      </c>
      <c r="G772" s="9">
        <v>2892774</v>
      </c>
      <c r="H772" s="9">
        <v>249642941</v>
      </c>
      <c r="I772" s="9">
        <v>506982</v>
      </c>
      <c r="J772" s="9">
        <v>1129229</v>
      </c>
      <c r="K772" s="9">
        <v>0</v>
      </c>
      <c r="L772" s="9">
        <v>0</v>
      </c>
      <c r="M772" s="9">
        <v>2631</v>
      </c>
      <c r="N772" s="9">
        <v>324933</v>
      </c>
      <c r="O772" s="9">
        <v>0</v>
      </c>
      <c r="P772" s="9">
        <v>960</v>
      </c>
      <c r="Q772" s="9">
        <v>0</v>
      </c>
      <c r="R772" s="9">
        <v>0</v>
      </c>
      <c r="S772"/>
      <c r="T772"/>
      <c r="U772" s="4">
        <f t="shared" ref="U772:U810" si="38">U771+20</f>
        <v>15420</v>
      </c>
      <c r="V772" s="3">
        <f>((G772-G771)*'Z1 values'!C$5*'Z1 values'!$C$10)/'Z1 values'!$C$12</f>
        <v>5.1345428466796871E-3</v>
      </c>
      <c r="W772" s="3">
        <f>((H772-H771)*'Z1 values'!D$5*'Z1 values'!$C$10)/'Z1 values'!$C$12</f>
        <v>2.9748504638671874E-2</v>
      </c>
      <c r="X772" s="3">
        <f>((I772-I771)*'Z1 values'!E$5*'Z1 values'!$C$10)/'Z1 values'!$C$12</f>
        <v>0</v>
      </c>
      <c r="Y772" s="3">
        <f>((J772-J771)*'Z1 values'!F$5*'Z1 values'!$C$10)/'Z1 values'!$C$12</f>
        <v>8.2617187499999994E-2</v>
      </c>
      <c r="Z772" s="6">
        <f t="shared" si="36"/>
        <v>0.11750023498535156</v>
      </c>
      <c r="AA772">
        <f t="shared" si="37"/>
        <v>257</v>
      </c>
    </row>
    <row r="773" spans="1:27" x14ac:dyDescent="0.25">
      <c r="A773" s="7" t="s">
        <v>8419</v>
      </c>
      <c r="B773" s="7" t="s">
        <v>1001</v>
      </c>
      <c r="C773" s="7">
        <v>988265</v>
      </c>
      <c r="D773" s="9" t="s">
        <v>37</v>
      </c>
      <c r="E773" s="9" t="s">
        <v>38</v>
      </c>
      <c r="F773" s="9">
        <v>771</v>
      </c>
      <c r="G773" s="9">
        <v>2899635</v>
      </c>
      <c r="H773" s="9">
        <v>249963646</v>
      </c>
      <c r="I773" s="9">
        <v>509455</v>
      </c>
      <c r="J773" s="9">
        <v>1132033</v>
      </c>
      <c r="K773" s="9">
        <v>0</v>
      </c>
      <c r="L773" s="9">
        <v>0</v>
      </c>
      <c r="M773" s="9">
        <v>6859</v>
      </c>
      <c r="N773" s="9">
        <v>320705</v>
      </c>
      <c r="O773" s="9">
        <v>2473</v>
      </c>
      <c r="P773" s="9">
        <v>2804</v>
      </c>
      <c r="Q773" s="9">
        <v>0</v>
      </c>
      <c r="R773" s="9">
        <v>0</v>
      </c>
      <c r="S773"/>
      <c r="T773"/>
      <c r="U773" s="4">
        <f t="shared" si="38"/>
        <v>15440</v>
      </c>
      <c r="V773" s="3">
        <f>((G773-G772)*'Z1 values'!C$5*'Z1 values'!$C$10)/'Z1 values'!$C$12</f>
        <v>1.3379452514648438E-2</v>
      </c>
      <c r="W773" s="3">
        <f>((H773-H772)*'Z1 values'!D$5*'Z1 values'!$C$10)/'Z1 values'!$C$12</f>
        <v>2.9361419677734379E-2</v>
      </c>
      <c r="X773" s="3">
        <f>((I773-I772)*'Z1 values'!E$5*'Z1 values'!$C$10)/'Z1 values'!$C$12</f>
        <v>0.19697662353515624</v>
      </c>
      <c r="Y773" s="3">
        <f>((J773-J772)*'Z1 values'!F$5*'Z1 values'!$C$10)/'Z1 values'!$C$12</f>
        <v>0.24131103515625002</v>
      </c>
      <c r="Z773" s="6">
        <f t="shared" si="36"/>
        <v>0.48102853088378905</v>
      </c>
      <c r="AA773">
        <f t="shared" si="37"/>
        <v>257.33333333333331</v>
      </c>
    </row>
    <row r="774" spans="1:27" x14ac:dyDescent="0.25">
      <c r="A774" s="7" t="s">
        <v>8420</v>
      </c>
      <c r="B774" s="7" t="s">
        <v>1001</v>
      </c>
      <c r="C774" s="7">
        <v>989545</v>
      </c>
      <c r="D774" s="9" t="s">
        <v>37</v>
      </c>
      <c r="E774" s="9" t="s">
        <v>38</v>
      </c>
      <c r="F774" s="9">
        <v>772</v>
      </c>
      <c r="G774" s="9">
        <v>2902180</v>
      </c>
      <c r="H774" s="9">
        <v>250288667</v>
      </c>
      <c r="I774" s="9">
        <v>509455</v>
      </c>
      <c r="J774" s="9">
        <v>1132993</v>
      </c>
      <c r="K774" s="9">
        <v>0</v>
      </c>
      <c r="L774" s="9">
        <v>0</v>
      </c>
      <c r="M774" s="9">
        <v>2544</v>
      </c>
      <c r="N774" s="9">
        <v>325021</v>
      </c>
      <c r="O774" s="9">
        <v>0</v>
      </c>
      <c r="P774" s="9">
        <v>960</v>
      </c>
      <c r="Q774" s="9">
        <v>0</v>
      </c>
      <c r="R774" s="9">
        <v>0</v>
      </c>
      <c r="S774"/>
      <c r="T774"/>
      <c r="U774" s="4">
        <f t="shared" si="38"/>
        <v>15460</v>
      </c>
      <c r="V774" s="3">
        <f>((G774-G773)*'Z1 values'!C$5*'Z1 values'!$C$10)/'Z1 values'!$C$12</f>
        <v>4.962936401367188E-3</v>
      </c>
      <c r="W774" s="3">
        <f>((H774-H773)*'Z1 values'!D$5*'Z1 values'!$C$10)/'Z1 values'!$C$12</f>
        <v>2.9756561279296878E-2</v>
      </c>
      <c r="X774" s="3">
        <f>((I774-I773)*'Z1 values'!E$5*'Z1 values'!$C$10)/'Z1 values'!$C$12</f>
        <v>0</v>
      </c>
      <c r="Y774" s="3">
        <f>((J774-J773)*'Z1 values'!F$5*'Z1 values'!$C$10)/'Z1 values'!$C$12</f>
        <v>8.2617187499999994E-2</v>
      </c>
      <c r="Z774" s="6">
        <f t="shared" si="36"/>
        <v>0.11733668518066406</v>
      </c>
      <c r="AA774">
        <f t="shared" si="37"/>
        <v>257.66666666666669</v>
      </c>
    </row>
    <row r="775" spans="1:27" x14ac:dyDescent="0.25">
      <c r="A775" s="7" t="s">
        <v>8421</v>
      </c>
      <c r="B775" s="7" t="s">
        <v>1001</v>
      </c>
      <c r="C775" s="7">
        <v>990825</v>
      </c>
      <c r="D775" s="9" t="s">
        <v>37</v>
      </c>
      <c r="E775" s="9" t="s">
        <v>38</v>
      </c>
      <c r="F775" s="9">
        <v>773</v>
      </c>
      <c r="G775" s="9">
        <v>2904697</v>
      </c>
      <c r="H775" s="9">
        <v>250613717</v>
      </c>
      <c r="I775" s="9">
        <v>509455</v>
      </c>
      <c r="J775" s="9">
        <v>1133953</v>
      </c>
      <c r="K775" s="9">
        <v>0</v>
      </c>
      <c r="L775" s="9">
        <v>0</v>
      </c>
      <c r="M775" s="9">
        <v>2516</v>
      </c>
      <c r="N775" s="9">
        <v>325050</v>
      </c>
      <c r="O775" s="9">
        <v>0</v>
      </c>
      <c r="P775" s="9">
        <v>960</v>
      </c>
      <c r="Q775" s="9">
        <v>0</v>
      </c>
      <c r="R775" s="9">
        <v>0</v>
      </c>
      <c r="S775"/>
      <c r="T775"/>
      <c r="U775" s="4">
        <f t="shared" si="38"/>
        <v>15480</v>
      </c>
      <c r="V775" s="3">
        <f>((G775-G774)*'Z1 values'!C$5*'Z1 values'!$C$10)/'Z1 values'!$C$12</f>
        <v>4.9083343505859373E-3</v>
      </c>
      <c r="W775" s="3">
        <f>((H775-H774)*'Z1 values'!D$5*'Z1 values'!$C$10)/'Z1 values'!$C$12</f>
        <v>2.9759216308593749E-2</v>
      </c>
      <c r="X775" s="3">
        <f>((I775-I774)*'Z1 values'!E$5*'Z1 values'!$C$10)/'Z1 values'!$C$12</f>
        <v>0</v>
      </c>
      <c r="Y775" s="3">
        <f>((J775-J774)*'Z1 values'!F$5*'Z1 values'!$C$10)/'Z1 values'!$C$12</f>
        <v>8.2617187499999994E-2</v>
      </c>
      <c r="Z775" s="6">
        <f t="shared" si="36"/>
        <v>0.11728473815917968</v>
      </c>
      <c r="AA775">
        <f t="shared" si="37"/>
        <v>258</v>
      </c>
    </row>
    <row r="776" spans="1:27" x14ac:dyDescent="0.25">
      <c r="A776" s="7" t="s">
        <v>8422</v>
      </c>
      <c r="B776" s="7" t="s">
        <v>1001</v>
      </c>
      <c r="C776" s="7">
        <v>992105</v>
      </c>
      <c r="D776" s="9" t="s">
        <v>37</v>
      </c>
      <c r="E776" s="9" t="s">
        <v>38</v>
      </c>
      <c r="F776" s="9">
        <v>774</v>
      </c>
      <c r="G776" s="9">
        <v>2907330</v>
      </c>
      <c r="H776" s="9">
        <v>250938649</v>
      </c>
      <c r="I776" s="9">
        <v>509455</v>
      </c>
      <c r="J776" s="9">
        <v>1134913</v>
      </c>
      <c r="K776" s="9">
        <v>0</v>
      </c>
      <c r="L776" s="9">
        <v>0</v>
      </c>
      <c r="M776" s="9">
        <v>2631</v>
      </c>
      <c r="N776" s="9">
        <v>324932</v>
      </c>
      <c r="O776" s="9">
        <v>0</v>
      </c>
      <c r="P776" s="9">
        <v>960</v>
      </c>
      <c r="Q776" s="9">
        <v>0</v>
      </c>
      <c r="R776" s="9">
        <v>0</v>
      </c>
      <c r="S776"/>
      <c r="T776"/>
      <c r="U776" s="4">
        <f t="shared" si="38"/>
        <v>15500</v>
      </c>
      <c r="V776" s="3">
        <f>((G776-G775)*'Z1 values'!C$5*'Z1 values'!$C$10)/'Z1 values'!$C$12</f>
        <v>5.1345428466796871E-3</v>
      </c>
      <c r="W776" s="3">
        <f>((H776-H775)*'Z1 values'!D$5*'Z1 values'!$C$10)/'Z1 values'!$C$12</f>
        <v>2.9748413085937501E-2</v>
      </c>
      <c r="X776" s="3">
        <f>((I776-I775)*'Z1 values'!E$5*'Z1 values'!$C$10)/'Z1 values'!$C$12</f>
        <v>0</v>
      </c>
      <c r="Y776" s="3">
        <f>((J776-J775)*'Z1 values'!F$5*'Z1 values'!$C$10)/'Z1 values'!$C$12</f>
        <v>8.2617187499999994E-2</v>
      </c>
      <c r="Z776" s="6">
        <f t="shared" si="36"/>
        <v>0.11750014343261718</v>
      </c>
      <c r="AA776">
        <f t="shared" si="37"/>
        <v>258.33333333333331</v>
      </c>
    </row>
    <row r="777" spans="1:27" x14ac:dyDescent="0.25">
      <c r="A777" s="7" t="s">
        <v>8423</v>
      </c>
      <c r="B777" s="7" t="s">
        <v>1001</v>
      </c>
      <c r="C777" s="7">
        <v>993385</v>
      </c>
      <c r="D777" s="9" t="s">
        <v>37</v>
      </c>
      <c r="E777" s="9" t="s">
        <v>38</v>
      </c>
      <c r="F777" s="9">
        <v>775</v>
      </c>
      <c r="G777" s="9">
        <v>2913044</v>
      </c>
      <c r="H777" s="9">
        <v>251260500</v>
      </c>
      <c r="I777" s="9">
        <v>511377</v>
      </c>
      <c r="J777" s="9">
        <v>1136896</v>
      </c>
      <c r="K777" s="9">
        <v>0</v>
      </c>
      <c r="L777" s="9">
        <v>0</v>
      </c>
      <c r="M777" s="9">
        <v>5713</v>
      </c>
      <c r="N777" s="9">
        <v>321851</v>
      </c>
      <c r="O777" s="9">
        <v>1922</v>
      </c>
      <c r="P777" s="9">
        <v>1983</v>
      </c>
      <c r="Q777" s="9">
        <v>0</v>
      </c>
      <c r="R777" s="9">
        <v>0</v>
      </c>
      <c r="S777"/>
      <c r="T777"/>
      <c r="U777" s="4">
        <f t="shared" si="38"/>
        <v>15520</v>
      </c>
      <c r="V777" s="3">
        <f>((G777-G776)*'Z1 values'!C$5*'Z1 values'!$C$10)/'Z1 values'!$C$12</f>
        <v>1.1142718505859375E-2</v>
      </c>
      <c r="W777" s="3">
        <f>((H777-H776)*'Z1 values'!D$5*'Z1 values'!$C$10)/'Z1 values'!$C$12</f>
        <v>2.9466339111328128E-2</v>
      </c>
      <c r="X777" s="3">
        <f>((I777-I776)*'Z1 values'!E$5*'Z1 values'!$C$10)/'Z1 values'!$C$12</f>
        <v>0.1530889892578125</v>
      </c>
      <c r="Y777" s="3">
        <f>((J777-J776)*'Z1 values'!F$5*'Z1 values'!$C$10)/'Z1 values'!$C$12</f>
        <v>0.17065612792968751</v>
      </c>
      <c r="Z777" s="6">
        <f t="shared" si="36"/>
        <v>0.36435417480468751</v>
      </c>
      <c r="AA777">
        <f t="shared" si="37"/>
        <v>258.66666666666669</v>
      </c>
    </row>
    <row r="778" spans="1:27" x14ac:dyDescent="0.25">
      <c r="A778" s="7" t="s">
        <v>8424</v>
      </c>
      <c r="B778" s="7" t="s">
        <v>1001</v>
      </c>
      <c r="C778" s="7">
        <v>994665</v>
      </c>
      <c r="D778" s="9" t="s">
        <v>37</v>
      </c>
      <c r="E778" s="9" t="s">
        <v>38</v>
      </c>
      <c r="F778" s="9">
        <v>776</v>
      </c>
      <c r="G778" s="9">
        <v>2915705</v>
      </c>
      <c r="H778" s="9">
        <v>251585404</v>
      </c>
      <c r="I778" s="9">
        <v>511377</v>
      </c>
      <c r="J778" s="9">
        <v>1137856</v>
      </c>
      <c r="K778" s="9">
        <v>0</v>
      </c>
      <c r="L778" s="9">
        <v>0</v>
      </c>
      <c r="M778" s="9">
        <v>2660</v>
      </c>
      <c r="N778" s="9">
        <v>324904</v>
      </c>
      <c r="O778" s="9">
        <v>0</v>
      </c>
      <c r="P778" s="9">
        <v>960</v>
      </c>
      <c r="Q778" s="9">
        <v>0</v>
      </c>
      <c r="R778" s="9">
        <v>0</v>
      </c>
      <c r="S778"/>
      <c r="T778"/>
      <c r="U778" s="4">
        <f t="shared" si="38"/>
        <v>15540</v>
      </c>
      <c r="V778" s="3">
        <f>((G778-G777)*'Z1 values'!C$5*'Z1 values'!$C$10)/'Z1 values'!$C$12</f>
        <v>5.1891448974609369E-3</v>
      </c>
      <c r="W778" s="3">
        <f>((H778-H777)*'Z1 values'!D$5*'Z1 values'!$C$10)/'Z1 values'!$C$12</f>
        <v>2.9745849609374996E-2</v>
      </c>
      <c r="X778" s="3">
        <f>((I778-I777)*'Z1 values'!E$5*'Z1 values'!$C$10)/'Z1 values'!$C$12</f>
        <v>0</v>
      </c>
      <c r="Y778" s="3">
        <f>((J778-J777)*'Z1 values'!F$5*'Z1 values'!$C$10)/'Z1 values'!$C$12</f>
        <v>8.2617187499999994E-2</v>
      </c>
      <c r="Z778" s="6">
        <f t="shared" si="36"/>
        <v>0.11755218200683593</v>
      </c>
      <c r="AA778">
        <f t="shared" si="37"/>
        <v>259</v>
      </c>
    </row>
    <row r="779" spans="1:27" x14ac:dyDescent="0.25">
      <c r="A779" s="7" t="s">
        <v>8425</v>
      </c>
      <c r="B779" s="7" t="s">
        <v>1001</v>
      </c>
      <c r="C779" s="7">
        <v>995945</v>
      </c>
      <c r="D779" s="9" t="s">
        <v>37</v>
      </c>
      <c r="E779" s="9" t="s">
        <v>38</v>
      </c>
      <c r="F779" s="9">
        <v>777</v>
      </c>
      <c r="G779" s="9">
        <v>2918325</v>
      </c>
      <c r="H779" s="9">
        <v>251910350</v>
      </c>
      <c r="I779" s="9">
        <v>511377</v>
      </c>
      <c r="J779" s="9">
        <v>1138816</v>
      </c>
      <c r="K779" s="9">
        <v>0</v>
      </c>
      <c r="L779" s="9">
        <v>0</v>
      </c>
      <c r="M779" s="9">
        <v>2618</v>
      </c>
      <c r="N779" s="9">
        <v>324946</v>
      </c>
      <c r="O779" s="9">
        <v>0</v>
      </c>
      <c r="P779" s="9">
        <v>960</v>
      </c>
      <c r="Q779" s="9">
        <v>0</v>
      </c>
      <c r="R779" s="9">
        <v>0</v>
      </c>
      <c r="S779"/>
      <c r="T779"/>
      <c r="U779" s="4">
        <f t="shared" si="38"/>
        <v>15560</v>
      </c>
      <c r="V779" s="3">
        <f>((G779-G778)*'Z1 values'!C$5*'Z1 values'!$C$10)/'Z1 values'!$C$12</f>
        <v>5.1091918945312493E-3</v>
      </c>
      <c r="W779" s="3">
        <f>((H779-H778)*'Z1 values'!D$5*'Z1 values'!$C$10)/'Z1 values'!$C$12</f>
        <v>2.9749694824218752E-2</v>
      </c>
      <c r="X779" s="3">
        <f>((I779-I778)*'Z1 values'!E$5*'Z1 values'!$C$10)/'Z1 values'!$C$12</f>
        <v>0</v>
      </c>
      <c r="Y779" s="3">
        <f>((J779-J778)*'Z1 values'!F$5*'Z1 values'!$C$10)/'Z1 values'!$C$12</f>
        <v>8.2617187499999994E-2</v>
      </c>
      <c r="Z779" s="6">
        <f t="shared" si="36"/>
        <v>0.11747607421875</v>
      </c>
      <c r="AA779">
        <f t="shared" si="37"/>
        <v>259.33333333333331</v>
      </c>
    </row>
    <row r="780" spans="1:27" x14ac:dyDescent="0.25">
      <c r="A780" s="7" t="s">
        <v>8426</v>
      </c>
      <c r="B780" s="7" t="s">
        <v>1001</v>
      </c>
      <c r="C780" s="7">
        <v>997225</v>
      </c>
      <c r="D780" s="9" t="s">
        <v>37</v>
      </c>
      <c r="E780" s="9" t="s">
        <v>38</v>
      </c>
      <c r="F780" s="9">
        <v>778</v>
      </c>
      <c r="G780" s="9">
        <v>2921768</v>
      </c>
      <c r="H780" s="9">
        <v>252234472</v>
      </c>
      <c r="I780" s="9">
        <v>511746</v>
      </c>
      <c r="J780" s="9">
        <v>1140253</v>
      </c>
      <c r="K780" s="9">
        <v>0</v>
      </c>
      <c r="L780" s="9">
        <v>0</v>
      </c>
      <c r="M780" s="9">
        <v>3441</v>
      </c>
      <c r="N780" s="9">
        <v>324122</v>
      </c>
      <c r="O780" s="9">
        <v>369</v>
      </c>
      <c r="P780" s="9">
        <v>1437</v>
      </c>
      <c r="Q780" s="9">
        <v>0</v>
      </c>
      <c r="R780" s="9">
        <v>0</v>
      </c>
      <c r="S780"/>
      <c r="T780"/>
      <c r="U780" s="4">
        <f t="shared" si="38"/>
        <v>15580</v>
      </c>
      <c r="V780" s="3">
        <f>((G780-G779)*'Z1 values'!C$5*'Z1 values'!$C$10)/'Z1 values'!$C$12</f>
        <v>6.7141021728515634E-3</v>
      </c>
      <c r="W780" s="3">
        <f>((H780-H779)*'Z1 values'!D$5*'Z1 values'!$C$10)/'Z1 values'!$C$12</f>
        <v>2.967425537109375E-2</v>
      </c>
      <c r="X780" s="3">
        <f>((I780-I779)*'Z1 values'!E$5*'Z1 values'!$C$10)/'Z1 values'!$C$12</f>
        <v>2.9391174316406248E-2</v>
      </c>
      <c r="Y780" s="3">
        <f>((J780-J779)*'Z1 values'!F$5*'Z1 values'!$C$10)/'Z1 values'!$C$12</f>
        <v>0.1236676025390625</v>
      </c>
      <c r="Z780" s="6">
        <f t="shared" si="36"/>
        <v>0.18944713439941407</v>
      </c>
      <c r="AA780">
        <f t="shared" si="37"/>
        <v>259.66666666666669</v>
      </c>
    </row>
    <row r="781" spans="1:27" x14ac:dyDescent="0.25">
      <c r="A781" s="7" t="s">
        <v>8427</v>
      </c>
      <c r="B781" s="7" t="s">
        <v>1001</v>
      </c>
      <c r="C781" s="7">
        <v>998505</v>
      </c>
      <c r="D781" s="9" t="s">
        <v>37</v>
      </c>
      <c r="E781" s="9" t="s">
        <v>38</v>
      </c>
      <c r="F781" s="9">
        <v>779</v>
      </c>
      <c r="G781" s="9">
        <v>2924309</v>
      </c>
      <c r="H781" s="9">
        <v>252559499</v>
      </c>
      <c r="I781" s="9">
        <v>511746</v>
      </c>
      <c r="J781" s="9">
        <v>1141402</v>
      </c>
      <c r="K781" s="9">
        <v>0</v>
      </c>
      <c r="L781" s="9">
        <v>0</v>
      </c>
      <c r="M781" s="9">
        <v>2540</v>
      </c>
      <c r="N781" s="9">
        <v>325027</v>
      </c>
      <c r="O781" s="9">
        <v>0</v>
      </c>
      <c r="P781" s="9">
        <v>1149</v>
      </c>
      <c r="Q781" s="9">
        <v>0</v>
      </c>
      <c r="R781" s="9">
        <v>0</v>
      </c>
      <c r="S781"/>
      <c r="T781"/>
      <c r="U781" s="4">
        <f t="shared" si="38"/>
        <v>15600</v>
      </c>
      <c r="V781" s="3">
        <f>((G781-G780)*'Z1 values'!C$5*'Z1 values'!$C$10)/'Z1 values'!$C$12</f>
        <v>4.9551361083984367E-3</v>
      </c>
      <c r="W781" s="3">
        <f>((H781-H780)*'Z1 values'!D$5*'Z1 values'!$C$10)/'Z1 values'!$C$12</f>
        <v>2.9757110595703122E-2</v>
      </c>
      <c r="X781" s="3">
        <f>((I781-I780)*'Z1 values'!E$5*'Z1 values'!$C$10)/'Z1 values'!$C$12</f>
        <v>0</v>
      </c>
      <c r="Y781" s="3">
        <f>((J781-J780)*'Z1 values'!F$5*'Z1 values'!$C$10)/'Z1 values'!$C$12</f>
        <v>9.8882446289062509E-2</v>
      </c>
      <c r="Z781" s="6">
        <f t="shared" si="36"/>
        <v>0.13359469299316407</v>
      </c>
      <c r="AA781">
        <f t="shared" si="37"/>
        <v>260</v>
      </c>
    </row>
    <row r="782" spans="1:27" x14ac:dyDescent="0.25">
      <c r="A782" s="7" t="s">
        <v>8428</v>
      </c>
      <c r="B782" s="7" t="s">
        <v>1001</v>
      </c>
      <c r="C782" s="7">
        <v>999785</v>
      </c>
      <c r="D782" s="9" t="s">
        <v>37</v>
      </c>
      <c r="E782" s="9" t="s">
        <v>38</v>
      </c>
      <c r="F782" s="9">
        <v>780</v>
      </c>
      <c r="G782" s="9">
        <v>2926950</v>
      </c>
      <c r="H782" s="9">
        <v>252884421</v>
      </c>
      <c r="I782" s="9">
        <v>511746</v>
      </c>
      <c r="J782" s="9">
        <v>1142362</v>
      </c>
      <c r="K782" s="9">
        <v>0</v>
      </c>
      <c r="L782" s="9">
        <v>0</v>
      </c>
      <c r="M782" s="9">
        <v>2640</v>
      </c>
      <c r="N782" s="9">
        <v>324922</v>
      </c>
      <c r="O782" s="9">
        <v>0</v>
      </c>
      <c r="P782" s="9">
        <v>960</v>
      </c>
      <c r="Q782" s="9">
        <v>0</v>
      </c>
      <c r="R782" s="9">
        <v>0</v>
      </c>
      <c r="S782"/>
      <c r="T782"/>
      <c r="U782" s="4">
        <f t="shared" si="38"/>
        <v>15620</v>
      </c>
      <c r="V782" s="3">
        <f>((G782-G781)*'Z1 values'!C$5*'Z1 values'!$C$10)/'Z1 values'!$C$12</f>
        <v>5.150143432617188E-3</v>
      </c>
      <c r="W782" s="3">
        <f>((H782-H781)*'Z1 values'!D$5*'Z1 values'!$C$10)/'Z1 values'!$C$12</f>
        <v>2.9747497558593749E-2</v>
      </c>
      <c r="X782" s="3">
        <f>((I782-I781)*'Z1 values'!E$5*'Z1 values'!$C$10)/'Z1 values'!$C$12</f>
        <v>0</v>
      </c>
      <c r="Y782" s="3">
        <f>((J782-J781)*'Z1 values'!F$5*'Z1 values'!$C$10)/'Z1 values'!$C$12</f>
        <v>8.2617187499999994E-2</v>
      </c>
      <c r="Z782" s="6">
        <f t="shared" si="36"/>
        <v>0.11751482849121093</v>
      </c>
      <c r="AA782">
        <f t="shared" si="37"/>
        <v>260.33333333333331</v>
      </c>
    </row>
    <row r="783" spans="1:27" x14ac:dyDescent="0.25">
      <c r="A783" s="7" t="s">
        <v>8429</v>
      </c>
      <c r="B783" s="7" t="s">
        <v>1001</v>
      </c>
      <c r="C783" s="7">
        <v>1001065</v>
      </c>
      <c r="D783" s="9" t="s">
        <v>37</v>
      </c>
      <c r="E783" s="9" t="s">
        <v>38</v>
      </c>
      <c r="F783" s="9">
        <v>781</v>
      </c>
      <c r="G783" s="9">
        <v>2937226</v>
      </c>
      <c r="H783" s="9">
        <v>253201711</v>
      </c>
      <c r="I783" s="9">
        <v>515913</v>
      </c>
      <c r="J783" s="9">
        <v>1146862</v>
      </c>
      <c r="K783" s="9">
        <v>0</v>
      </c>
      <c r="L783" s="9">
        <v>0</v>
      </c>
      <c r="M783" s="9">
        <v>10275</v>
      </c>
      <c r="N783" s="9">
        <v>317290</v>
      </c>
      <c r="O783" s="9">
        <v>4167</v>
      </c>
      <c r="P783" s="9">
        <v>4500</v>
      </c>
      <c r="Q783" s="9">
        <v>0</v>
      </c>
      <c r="R783" s="9">
        <v>0</v>
      </c>
      <c r="S783"/>
      <c r="T783"/>
      <c r="U783" s="4">
        <f t="shared" si="38"/>
        <v>15640</v>
      </c>
      <c r="V783" s="3">
        <f>((G783-G782)*'Z1 values'!C$5*'Z1 values'!$C$10)/'Z1 values'!$C$12</f>
        <v>2.0038952636718749E-2</v>
      </c>
      <c r="W783" s="3">
        <f>((H783-H782)*'Z1 values'!D$5*'Z1 values'!$C$10)/'Z1 values'!$C$12</f>
        <v>2.9048767089843754E-2</v>
      </c>
      <c r="X783" s="3">
        <f>((I783-I782)*'Z1 values'!E$5*'Z1 values'!$C$10)/'Z1 values'!$C$12</f>
        <v>0.33190521240234372</v>
      </c>
      <c r="Y783" s="3">
        <f>((J783-J782)*'Z1 values'!F$5*'Z1 values'!$C$10)/'Z1 values'!$C$12</f>
        <v>0.38726806640625</v>
      </c>
      <c r="Z783" s="6">
        <f t="shared" si="36"/>
        <v>0.76826099853515628</v>
      </c>
      <c r="AA783">
        <f t="shared" si="37"/>
        <v>260.66666666666669</v>
      </c>
    </row>
    <row r="784" spans="1:27" x14ac:dyDescent="0.25">
      <c r="A784" s="7" t="s">
        <v>8430</v>
      </c>
      <c r="B784" s="7" t="s">
        <v>1001</v>
      </c>
      <c r="C784" s="7">
        <v>1002345</v>
      </c>
      <c r="D784" s="9" t="s">
        <v>37</v>
      </c>
      <c r="E784" s="9" t="s">
        <v>38</v>
      </c>
      <c r="F784" s="9">
        <v>782</v>
      </c>
      <c r="G784" s="9">
        <v>2939903</v>
      </c>
      <c r="H784" s="9">
        <v>253526600</v>
      </c>
      <c r="I784" s="9">
        <v>515913</v>
      </c>
      <c r="J784" s="9">
        <v>1147822</v>
      </c>
      <c r="K784" s="9">
        <v>0</v>
      </c>
      <c r="L784" s="9">
        <v>0</v>
      </c>
      <c r="M784" s="9">
        <v>2675</v>
      </c>
      <c r="N784" s="9">
        <v>324889</v>
      </c>
      <c r="O784" s="9">
        <v>0</v>
      </c>
      <c r="P784" s="9">
        <v>960</v>
      </c>
      <c r="Q784" s="9">
        <v>0</v>
      </c>
      <c r="R784" s="9">
        <v>0</v>
      </c>
      <c r="S784"/>
      <c r="T784"/>
      <c r="U784" s="4">
        <f t="shared" si="38"/>
        <v>15660</v>
      </c>
      <c r="V784" s="3">
        <f>((G784-G783)*'Z1 values'!C$5*'Z1 values'!$C$10)/'Z1 values'!$C$12</f>
        <v>5.2203460693359379E-3</v>
      </c>
      <c r="W784" s="3">
        <f>((H784-H783)*'Z1 values'!D$5*'Z1 values'!$C$10)/'Z1 values'!$C$12</f>
        <v>2.9744476318359376E-2</v>
      </c>
      <c r="X784" s="3">
        <f>((I784-I783)*'Z1 values'!E$5*'Z1 values'!$C$10)/'Z1 values'!$C$12</f>
        <v>0</v>
      </c>
      <c r="Y784" s="3">
        <f>((J784-J783)*'Z1 values'!F$5*'Z1 values'!$C$10)/'Z1 values'!$C$12</f>
        <v>8.2617187499999994E-2</v>
      </c>
      <c r="Z784" s="6">
        <f t="shared" si="36"/>
        <v>0.11758200988769531</v>
      </c>
      <c r="AA784">
        <f t="shared" si="37"/>
        <v>261</v>
      </c>
    </row>
    <row r="785" spans="1:27" x14ac:dyDescent="0.25">
      <c r="A785" s="7" t="s">
        <v>8431</v>
      </c>
      <c r="B785" s="7" t="s">
        <v>1001</v>
      </c>
      <c r="C785" s="7">
        <v>1003625</v>
      </c>
      <c r="D785" s="9" t="s">
        <v>37</v>
      </c>
      <c r="E785" s="9" t="s">
        <v>38</v>
      </c>
      <c r="F785" s="9">
        <v>783</v>
      </c>
      <c r="G785" s="9">
        <v>2942531</v>
      </c>
      <c r="H785" s="9">
        <v>253851538</v>
      </c>
      <c r="I785" s="9">
        <v>515913</v>
      </c>
      <c r="J785" s="9">
        <v>1148782</v>
      </c>
      <c r="K785" s="9">
        <v>0</v>
      </c>
      <c r="L785" s="9">
        <v>0</v>
      </c>
      <c r="M785" s="9">
        <v>2626</v>
      </c>
      <c r="N785" s="9">
        <v>324938</v>
      </c>
      <c r="O785" s="9">
        <v>0</v>
      </c>
      <c r="P785" s="9">
        <v>960</v>
      </c>
      <c r="Q785" s="9">
        <v>0</v>
      </c>
      <c r="R785" s="9">
        <v>0</v>
      </c>
      <c r="S785"/>
      <c r="T785"/>
      <c r="U785" s="4">
        <f t="shared" si="38"/>
        <v>15680</v>
      </c>
      <c r="V785" s="3">
        <f>((G785-G784)*'Z1 values'!C$5*'Z1 values'!$C$10)/'Z1 values'!$C$12</f>
        <v>5.1247924804687494E-3</v>
      </c>
      <c r="W785" s="3">
        <f>((H785-H784)*'Z1 values'!D$5*'Z1 values'!$C$10)/'Z1 values'!$C$12</f>
        <v>2.9748962402343749E-2</v>
      </c>
      <c r="X785" s="3">
        <f>((I785-I784)*'Z1 values'!E$5*'Z1 values'!$C$10)/'Z1 values'!$C$12</f>
        <v>0</v>
      </c>
      <c r="Y785" s="3">
        <f>((J785-J784)*'Z1 values'!F$5*'Z1 values'!$C$10)/'Z1 values'!$C$12</f>
        <v>8.2617187499999994E-2</v>
      </c>
      <c r="Z785" s="6">
        <f t="shared" si="36"/>
        <v>0.11749094238281249</v>
      </c>
      <c r="AA785">
        <f t="shared" si="37"/>
        <v>261.33333333333331</v>
      </c>
    </row>
    <row r="786" spans="1:27" x14ac:dyDescent="0.25">
      <c r="A786" s="7" t="s">
        <v>8432</v>
      </c>
      <c r="B786" s="7" t="s">
        <v>1001</v>
      </c>
      <c r="C786" s="7">
        <v>1004905</v>
      </c>
      <c r="D786" s="9" t="s">
        <v>37</v>
      </c>
      <c r="E786" s="9" t="s">
        <v>38</v>
      </c>
      <c r="F786" s="9">
        <v>784</v>
      </c>
      <c r="G786" s="9">
        <v>2945173</v>
      </c>
      <c r="H786" s="9">
        <v>254176462</v>
      </c>
      <c r="I786" s="9">
        <v>515913</v>
      </c>
      <c r="J786" s="9">
        <v>1149742</v>
      </c>
      <c r="K786" s="9">
        <v>0</v>
      </c>
      <c r="L786" s="9">
        <v>0</v>
      </c>
      <c r="M786" s="9">
        <v>2640</v>
      </c>
      <c r="N786" s="9">
        <v>324924</v>
      </c>
      <c r="O786" s="9">
        <v>0</v>
      </c>
      <c r="P786" s="9">
        <v>960</v>
      </c>
      <c r="Q786" s="9">
        <v>0</v>
      </c>
      <c r="R786" s="9">
        <v>0</v>
      </c>
      <c r="S786"/>
      <c r="T786"/>
      <c r="U786" s="4">
        <f t="shared" si="38"/>
        <v>15700</v>
      </c>
      <c r="V786" s="3">
        <f>((G786-G785)*'Z1 values'!C$5*'Z1 values'!$C$10)/'Z1 values'!$C$12</f>
        <v>5.1520935058593743E-3</v>
      </c>
      <c r="W786" s="3">
        <f>((H786-H785)*'Z1 values'!D$5*'Z1 values'!$C$10)/'Z1 values'!$C$12</f>
        <v>2.9747680664062505E-2</v>
      </c>
      <c r="X786" s="3">
        <f>((I786-I785)*'Z1 values'!E$5*'Z1 values'!$C$10)/'Z1 values'!$C$12</f>
        <v>0</v>
      </c>
      <c r="Y786" s="3">
        <f>((J786-J785)*'Z1 values'!F$5*'Z1 values'!$C$10)/'Z1 values'!$C$12</f>
        <v>8.2617187499999994E-2</v>
      </c>
      <c r="Z786" s="6">
        <f t="shared" si="36"/>
        <v>0.11751696166992187</v>
      </c>
      <c r="AA786">
        <f t="shared" si="37"/>
        <v>261.66666666666669</v>
      </c>
    </row>
    <row r="787" spans="1:27" x14ac:dyDescent="0.25">
      <c r="A787" s="7" t="s">
        <v>8433</v>
      </c>
      <c r="B787" s="7" t="s">
        <v>1001</v>
      </c>
      <c r="C787" s="7">
        <v>1006185</v>
      </c>
      <c r="D787" s="9" t="s">
        <v>37</v>
      </c>
      <c r="E787" s="9" t="s">
        <v>38</v>
      </c>
      <c r="F787" s="9">
        <v>785</v>
      </c>
      <c r="G787" s="9">
        <v>2949009</v>
      </c>
      <c r="H787" s="9">
        <v>254500182</v>
      </c>
      <c r="I787" s="9">
        <v>516467</v>
      </c>
      <c r="J787" s="9">
        <v>1151473</v>
      </c>
      <c r="K787" s="9">
        <v>0</v>
      </c>
      <c r="L787" s="9">
        <v>0</v>
      </c>
      <c r="M787" s="9">
        <v>3834</v>
      </c>
      <c r="N787" s="9">
        <v>323720</v>
      </c>
      <c r="O787" s="9">
        <v>554</v>
      </c>
      <c r="P787" s="9">
        <v>1731</v>
      </c>
      <c r="Q787" s="9">
        <v>0</v>
      </c>
      <c r="R787" s="9">
        <v>0</v>
      </c>
      <c r="S787"/>
      <c r="T787"/>
      <c r="U787" s="4">
        <f t="shared" si="38"/>
        <v>15720</v>
      </c>
      <c r="V787" s="3">
        <f>((G787-G786)*'Z1 values'!C$5*'Z1 values'!$C$10)/'Z1 values'!$C$12</f>
        <v>7.4804809570312488E-3</v>
      </c>
      <c r="W787" s="3">
        <f>((H787-H786)*'Z1 values'!D$5*'Z1 values'!$C$10)/'Z1 values'!$C$12</f>
        <v>2.9637451171875002E-2</v>
      </c>
      <c r="X787" s="3">
        <f>((I787-I786)*'Z1 values'!E$5*'Z1 values'!$C$10)/'Z1 values'!$C$12</f>
        <v>4.4126586914062495E-2</v>
      </c>
      <c r="Y787" s="3">
        <f>((J787-J786)*'Z1 values'!F$5*'Z1 values'!$C$10)/'Z1 values'!$C$12</f>
        <v>0.1489691162109375</v>
      </c>
      <c r="Z787" s="6">
        <f t="shared" si="36"/>
        <v>0.23021363525390626</v>
      </c>
      <c r="AA787">
        <f t="shared" si="37"/>
        <v>262</v>
      </c>
    </row>
    <row r="788" spans="1:27" x14ac:dyDescent="0.25">
      <c r="A788" s="7" t="s">
        <v>8434</v>
      </c>
      <c r="B788" s="7" t="s">
        <v>1001</v>
      </c>
      <c r="C788" s="7">
        <v>1007465</v>
      </c>
      <c r="D788" s="9" t="s">
        <v>37</v>
      </c>
      <c r="E788" s="9" t="s">
        <v>38</v>
      </c>
      <c r="F788" s="9">
        <v>786</v>
      </c>
      <c r="G788" s="9">
        <v>2951672</v>
      </c>
      <c r="H788" s="9">
        <v>254825085</v>
      </c>
      <c r="I788" s="9">
        <v>516467</v>
      </c>
      <c r="J788" s="9">
        <v>1152433</v>
      </c>
      <c r="K788" s="9">
        <v>0</v>
      </c>
      <c r="L788" s="9">
        <v>0</v>
      </c>
      <c r="M788" s="9">
        <v>2661</v>
      </c>
      <c r="N788" s="9">
        <v>324903</v>
      </c>
      <c r="O788" s="9">
        <v>0</v>
      </c>
      <c r="P788" s="9">
        <v>960</v>
      </c>
      <c r="Q788" s="9">
        <v>0</v>
      </c>
      <c r="R788" s="9">
        <v>0</v>
      </c>
      <c r="S788"/>
      <c r="T788"/>
      <c r="U788" s="4">
        <f t="shared" si="38"/>
        <v>15740</v>
      </c>
      <c r="V788" s="3">
        <f>((G788-G787)*'Z1 values'!C$5*'Z1 values'!$C$10)/'Z1 values'!$C$12</f>
        <v>5.1930450439453112E-3</v>
      </c>
      <c r="W788" s="3">
        <f>((H788-H787)*'Z1 values'!D$5*'Z1 values'!$C$10)/'Z1 values'!$C$12</f>
        <v>2.9745758056640627E-2</v>
      </c>
      <c r="X788" s="3">
        <f>((I788-I787)*'Z1 values'!E$5*'Z1 values'!$C$10)/'Z1 values'!$C$12</f>
        <v>0</v>
      </c>
      <c r="Y788" s="3">
        <f>((J788-J787)*'Z1 values'!F$5*'Z1 values'!$C$10)/'Z1 values'!$C$12</f>
        <v>8.2617187499999994E-2</v>
      </c>
      <c r="Z788" s="6">
        <f t="shared" si="36"/>
        <v>0.11755599060058594</v>
      </c>
      <c r="AA788">
        <f t="shared" si="37"/>
        <v>262.33333333333331</v>
      </c>
    </row>
    <row r="789" spans="1:27" x14ac:dyDescent="0.25">
      <c r="A789" s="7" t="s">
        <v>8435</v>
      </c>
      <c r="B789" s="7" t="s">
        <v>1001</v>
      </c>
      <c r="C789" s="7">
        <v>1008745</v>
      </c>
      <c r="D789" s="9" t="s">
        <v>37</v>
      </c>
      <c r="E789" s="9" t="s">
        <v>38</v>
      </c>
      <c r="F789" s="9">
        <v>787</v>
      </c>
      <c r="G789" s="9">
        <v>2956858</v>
      </c>
      <c r="H789" s="9">
        <v>255147465</v>
      </c>
      <c r="I789" s="9">
        <v>518014</v>
      </c>
      <c r="J789" s="9">
        <v>1154269</v>
      </c>
      <c r="K789" s="9">
        <v>0</v>
      </c>
      <c r="L789" s="9">
        <v>0</v>
      </c>
      <c r="M789" s="9">
        <v>5185</v>
      </c>
      <c r="N789" s="9">
        <v>322380</v>
      </c>
      <c r="O789" s="9">
        <v>1547</v>
      </c>
      <c r="P789" s="9">
        <v>1836</v>
      </c>
      <c r="Q789" s="9">
        <v>0</v>
      </c>
      <c r="R789" s="9">
        <v>0</v>
      </c>
      <c r="S789"/>
      <c r="T789"/>
      <c r="U789" s="4">
        <f t="shared" si="38"/>
        <v>15760</v>
      </c>
      <c r="V789" s="3">
        <f>((G789-G788)*'Z1 values'!C$5*'Z1 values'!$C$10)/'Z1 values'!$C$12</f>
        <v>1.0113079833984375E-2</v>
      </c>
      <c r="W789" s="3">
        <f>((H789-H788)*'Z1 values'!D$5*'Z1 values'!$C$10)/'Z1 values'!$C$12</f>
        <v>2.9514770507812503E-2</v>
      </c>
      <c r="X789" s="3">
        <f>((I789-I788)*'Z1 values'!E$5*'Z1 values'!$C$10)/'Z1 values'!$C$12</f>
        <v>0.12321990966796874</v>
      </c>
      <c r="Y789" s="3">
        <f>((J789-J788)*'Z1 values'!F$5*'Z1 values'!$C$10)/'Z1 values'!$C$12</f>
        <v>0.15800537109375001</v>
      </c>
      <c r="Z789" s="6">
        <f t="shared" si="36"/>
        <v>0.32085313110351565</v>
      </c>
      <c r="AA789">
        <f t="shared" si="37"/>
        <v>262.66666666666669</v>
      </c>
    </row>
    <row r="790" spans="1:27" x14ac:dyDescent="0.25">
      <c r="A790" s="7" t="s">
        <v>8436</v>
      </c>
      <c r="B790" s="7" t="s">
        <v>1001</v>
      </c>
      <c r="C790" s="7">
        <v>1010025</v>
      </c>
      <c r="D790" s="9" t="s">
        <v>37</v>
      </c>
      <c r="E790" s="9" t="s">
        <v>38</v>
      </c>
      <c r="F790" s="9">
        <v>788</v>
      </c>
      <c r="G790" s="9">
        <v>2959524</v>
      </c>
      <c r="H790" s="9">
        <v>255472364</v>
      </c>
      <c r="I790" s="9">
        <v>518014</v>
      </c>
      <c r="J790" s="9">
        <v>1155229</v>
      </c>
      <c r="K790" s="9">
        <v>0</v>
      </c>
      <c r="L790" s="9">
        <v>0</v>
      </c>
      <c r="M790" s="9">
        <v>2665</v>
      </c>
      <c r="N790" s="9">
        <v>324899</v>
      </c>
      <c r="O790" s="9">
        <v>0</v>
      </c>
      <c r="P790" s="9">
        <v>960</v>
      </c>
      <c r="Q790" s="9">
        <v>0</v>
      </c>
      <c r="R790" s="9">
        <v>0</v>
      </c>
      <c r="S790"/>
      <c r="T790"/>
      <c r="U790" s="4">
        <f t="shared" si="38"/>
        <v>15780</v>
      </c>
      <c r="V790" s="3">
        <f>((G790-G789)*'Z1 values'!C$5*'Z1 values'!$C$10)/'Z1 values'!$C$12</f>
        <v>5.1988952636718745E-3</v>
      </c>
      <c r="W790" s="3">
        <f>((H790-H789)*'Z1 values'!D$5*'Z1 values'!$C$10)/'Z1 values'!$C$12</f>
        <v>2.9745391845703129E-2</v>
      </c>
      <c r="X790" s="3">
        <f>((I790-I789)*'Z1 values'!E$5*'Z1 values'!$C$10)/'Z1 values'!$C$12</f>
        <v>0</v>
      </c>
      <c r="Y790" s="3">
        <f>((J790-J789)*'Z1 values'!F$5*'Z1 values'!$C$10)/'Z1 values'!$C$12</f>
        <v>8.2617187499999994E-2</v>
      </c>
      <c r="Z790" s="6">
        <f t="shared" si="36"/>
        <v>0.11756147460937499</v>
      </c>
      <c r="AA790">
        <f t="shared" si="37"/>
        <v>263</v>
      </c>
    </row>
    <row r="791" spans="1:27" x14ac:dyDescent="0.25">
      <c r="A791" s="7" t="s">
        <v>8437</v>
      </c>
      <c r="B791" s="7" t="s">
        <v>1001</v>
      </c>
      <c r="C791" s="7">
        <v>1011305</v>
      </c>
      <c r="D791" s="9" t="s">
        <v>37</v>
      </c>
      <c r="E791" s="9" t="s">
        <v>38</v>
      </c>
      <c r="F791" s="9">
        <v>789</v>
      </c>
      <c r="G791" s="9">
        <v>2962152</v>
      </c>
      <c r="H791" s="9">
        <v>255797302</v>
      </c>
      <c r="I791" s="9">
        <v>518014</v>
      </c>
      <c r="J791" s="9">
        <v>1156189</v>
      </c>
      <c r="K791" s="9">
        <v>0</v>
      </c>
      <c r="L791" s="9">
        <v>0</v>
      </c>
      <c r="M791" s="9">
        <v>2626</v>
      </c>
      <c r="N791" s="9">
        <v>324938</v>
      </c>
      <c r="O791" s="9">
        <v>0</v>
      </c>
      <c r="P791" s="9">
        <v>960</v>
      </c>
      <c r="Q791" s="9">
        <v>0</v>
      </c>
      <c r="R791" s="9">
        <v>0</v>
      </c>
      <c r="S791"/>
      <c r="T791"/>
      <c r="U791" s="4">
        <f t="shared" si="38"/>
        <v>15800</v>
      </c>
      <c r="V791" s="3">
        <f>((G791-G790)*'Z1 values'!C$5*'Z1 values'!$C$10)/'Z1 values'!$C$12</f>
        <v>5.1247924804687494E-3</v>
      </c>
      <c r="W791" s="3">
        <f>((H791-H790)*'Z1 values'!D$5*'Z1 values'!$C$10)/'Z1 values'!$C$12</f>
        <v>2.9748962402343749E-2</v>
      </c>
      <c r="X791" s="3">
        <f>((I791-I790)*'Z1 values'!E$5*'Z1 values'!$C$10)/'Z1 values'!$C$12</f>
        <v>0</v>
      </c>
      <c r="Y791" s="3">
        <f>((J791-J790)*'Z1 values'!F$5*'Z1 values'!$C$10)/'Z1 values'!$C$12</f>
        <v>8.2617187499999994E-2</v>
      </c>
      <c r="Z791" s="6">
        <f t="shared" si="36"/>
        <v>0.11749094238281249</v>
      </c>
      <c r="AA791">
        <f t="shared" si="37"/>
        <v>263.33333333333331</v>
      </c>
    </row>
    <row r="792" spans="1:27" x14ac:dyDescent="0.25">
      <c r="A792" s="7" t="s">
        <v>8438</v>
      </c>
      <c r="B792" s="7" t="s">
        <v>1001</v>
      </c>
      <c r="C792" s="7">
        <v>1012585</v>
      </c>
      <c r="D792" s="9" t="s">
        <v>37</v>
      </c>
      <c r="E792" s="9" t="s">
        <v>38</v>
      </c>
      <c r="F792" s="9">
        <v>790</v>
      </c>
      <c r="G792" s="9">
        <v>2964794</v>
      </c>
      <c r="H792" s="9">
        <v>256122226</v>
      </c>
      <c r="I792" s="9">
        <v>518014</v>
      </c>
      <c r="J792" s="9">
        <v>1157149</v>
      </c>
      <c r="K792" s="9">
        <v>0</v>
      </c>
      <c r="L792" s="9">
        <v>0</v>
      </c>
      <c r="M792" s="9">
        <v>2640</v>
      </c>
      <c r="N792" s="9">
        <v>324924</v>
      </c>
      <c r="O792" s="9">
        <v>0</v>
      </c>
      <c r="P792" s="9">
        <v>960</v>
      </c>
      <c r="Q792" s="9">
        <v>0</v>
      </c>
      <c r="R792" s="9">
        <v>0</v>
      </c>
      <c r="S792"/>
      <c r="T792"/>
      <c r="U792" s="4">
        <f t="shared" si="38"/>
        <v>15820</v>
      </c>
      <c r="V792" s="3">
        <f>((G792-G791)*'Z1 values'!C$5*'Z1 values'!$C$10)/'Z1 values'!$C$12</f>
        <v>5.1520935058593743E-3</v>
      </c>
      <c r="W792" s="3">
        <f>((H792-H791)*'Z1 values'!D$5*'Z1 values'!$C$10)/'Z1 values'!$C$12</f>
        <v>2.9747680664062505E-2</v>
      </c>
      <c r="X792" s="3">
        <f>((I792-I791)*'Z1 values'!E$5*'Z1 values'!$C$10)/'Z1 values'!$C$12</f>
        <v>0</v>
      </c>
      <c r="Y792" s="3">
        <f>((J792-J791)*'Z1 values'!F$5*'Z1 values'!$C$10)/'Z1 values'!$C$12</f>
        <v>8.2617187499999994E-2</v>
      </c>
      <c r="Z792" s="6">
        <f t="shared" si="36"/>
        <v>0.11751696166992187</v>
      </c>
      <c r="AA792">
        <f t="shared" si="37"/>
        <v>263.66666666666669</v>
      </c>
    </row>
    <row r="793" spans="1:27" x14ac:dyDescent="0.25">
      <c r="A793" s="7" t="s">
        <v>8439</v>
      </c>
      <c r="B793" s="7" t="s">
        <v>1001</v>
      </c>
      <c r="C793" s="7">
        <v>1013865</v>
      </c>
      <c r="D793" s="9" t="s">
        <v>37</v>
      </c>
      <c r="E793" s="9" t="s">
        <v>38</v>
      </c>
      <c r="F793" s="9">
        <v>791</v>
      </c>
      <c r="G793" s="9">
        <v>2969396</v>
      </c>
      <c r="H793" s="9">
        <v>256445189</v>
      </c>
      <c r="I793" s="9">
        <v>519050</v>
      </c>
      <c r="J793" s="9">
        <v>1159157</v>
      </c>
      <c r="K793" s="9">
        <v>0</v>
      </c>
      <c r="L793" s="9">
        <v>0</v>
      </c>
      <c r="M793" s="9">
        <v>4600</v>
      </c>
      <c r="N793" s="9">
        <v>322963</v>
      </c>
      <c r="O793" s="9">
        <v>1036</v>
      </c>
      <c r="P793" s="9">
        <v>2008</v>
      </c>
      <c r="Q793" s="9">
        <v>0</v>
      </c>
      <c r="R793" s="9">
        <v>0</v>
      </c>
      <c r="S793"/>
      <c r="T793"/>
      <c r="U793" s="4">
        <f t="shared" si="38"/>
        <v>15840</v>
      </c>
      <c r="V793" s="3">
        <f>((G793-G792)*'Z1 values'!C$5*'Z1 values'!$C$10)/'Z1 values'!$C$12</f>
        <v>8.9742370605468743E-3</v>
      </c>
      <c r="W793" s="3">
        <f>((H793-H792)*'Z1 values'!D$5*'Z1 values'!$C$10)/'Z1 values'!$C$12</f>
        <v>2.9568145751953122E-2</v>
      </c>
      <c r="X793" s="3">
        <f>((I793-I792)*'Z1 values'!E$5*'Z1 values'!$C$10)/'Z1 values'!$C$12</f>
        <v>8.2518310546875001E-2</v>
      </c>
      <c r="Y793" s="3">
        <f>((J793-J792)*'Z1 values'!F$5*'Z1 values'!$C$10)/'Z1 values'!$C$12</f>
        <v>0.17280761718750001</v>
      </c>
      <c r="Z793" s="6">
        <f t="shared" si="36"/>
        <v>0.29386831054687501</v>
      </c>
      <c r="AA793">
        <f t="shared" si="37"/>
        <v>264</v>
      </c>
    </row>
    <row r="794" spans="1:27" x14ac:dyDescent="0.25">
      <c r="A794" s="7" t="s">
        <v>8440</v>
      </c>
      <c r="B794" s="7" t="s">
        <v>1001</v>
      </c>
      <c r="C794" s="7">
        <v>1015145</v>
      </c>
      <c r="D794" s="9" t="s">
        <v>37</v>
      </c>
      <c r="E794" s="9" t="s">
        <v>38</v>
      </c>
      <c r="F794" s="9">
        <v>792</v>
      </c>
      <c r="G794" s="9">
        <v>2972052</v>
      </c>
      <c r="H794" s="9">
        <v>256770095</v>
      </c>
      <c r="I794" s="9">
        <v>519050</v>
      </c>
      <c r="J794" s="9">
        <v>1160306</v>
      </c>
      <c r="K794" s="9">
        <v>0</v>
      </c>
      <c r="L794" s="9">
        <v>0</v>
      </c>
      <c r="M794" s="9">
        <v>2655</v>
      </c>
      <c r="N794" s="9">
        <v>324906</v>
      </c>
      <c r="O794" s="9">
        <v>0</v>
      </c>
      <c r="P794" s="9">
        <v>1149</v>
      </c>
      <c r="Q794" s="9">
        <v>0</v>
      </c>
      <c r="R794" s="9">
        <v>0</v>
      </c>
      <c r="S794"/>
      <c r="T794"/>
      <c r="U794" s="4">
        <f t="shared" si="38"/>
        <v>15860</v>
      </c>
      <c r="V794" s="3">
        <f>((G794-G793)*'Z1 values'!C$5*'Z1 values'!$C$10)/'Z1 values'!$C$12</f>
        <v>5.1793945312499992E-3</v>
      </c>
      <c r="W794" s="3">
        <f>((H794-H793)*'Z1 values'!D$5*'Z1 values'!$C$10)/'Z1 values'!$C$12</f>
        <v>2.9746032714843752E-2</v>
      </c>
      <c r="X794" s="3">
        <f>((I794-I793)*'Z1 values'!E$5*'Z1 values'!$C$10)/'Z1 values'!$C$12</f>
        <v>0</v>
      </c>
      <c r="Y794" s="3">
        <f>((J794-J793)*'Z1 values'!F$5*'Z1 values'!$C$10)/'Z1 values'!$C$12</f>
        <v>9.8882446289062509E-2</v>
      </c>
      <c r="Z794" s="6">
        <f t="shared" si="36"/>
        <v>0.13380787353515627</v>
      </c>
      <c r="AA794">
        <f t="shared" si="37"/>
        <v>264.33333333333331</v>
      </c>
    </row>
    <row r="795" spans="1:27" x14ac:dyDescent="0.25">
      <c r="A795" s="7" t="s">
        <v>8441</v>
      </c>
      <c r="B795" s="7" t="s">
        <v>1001</v>
      </c>
      <c r="C795" s="7">
        <v>1016425</v>
      </c>
      <c r="D795" s="9" t="s">
        <v>37</v>
      </c>
      <c r="E795" s="9" t="s">
        <v>38</v>
      </c>
      <c r="F795" s="9">
        <v>793</v>
      </c>
      <c r="G795" s="9">
        <v>2974688</v>
      </c>
      <c r="H795" s="9">
        <v>257095021</v>
      </c>
      <c r="I795" s="9">
        <v>519050</v>
      </c>
      <c r="J795" s="9">
        <v>1161266</v>
      </c>
      <c r="K795" s="9">
        <v>0</v>
      </c>
      <c r="L795" s="9">
        <v>0</v>
      </c>
      <c r="M795" s="9">
        <v>2635</v>
      </c>
      <c r="N795" s="9">
        <v>324926</v>
      </c>
      <c r="O795" s="9">
        <v>0</v>
      </c>
      <c r="P795" s="9">
        <v>960</v>
      </c>
      <c r="Q795" s="9">
        <v>0</v>
      </c>
      <c r="R795" s="9">
        <v>0</v>
      </c>
      <c r="S795"/>
      <c r="T795"/>
      <c r="U795" s="4">
        <f t="shared" si="38"/>
        <v>15880</v>
      </c>
      <c r="V795" s="3">
        <f>((G795-G794)*'Z1 values'!C$5*'Z1 values'!$C$10)/'Z1 values'!$C$12</f>
        <v>5.1403930664062503E-3</v>
      </c>
      <c r="W795" s="3">
        <f>((H795-H794)*'Z1 values'!D$5*'Z1 values'!$C$10)/'Z1 values'!$C$12</f>
        <v>2.9747863769531251E-2</v>
      </c>
      <c r="X795" s="3">
        <f>((I795-I794)*'Z1 values'!E$5*'Z1 values'!$C$10)/'Z1 values'!$C$12</f>
        <v>0</v>
      </c>
      <c r="Y795" s="3">
        <f>((J795-J794)*'Z1 values'!F$5*'Z1 values'!$C$10)/'Z1 values'!$C$12</f>
        <v>8.2617187499999994E-2</v>
      </c>
      <c r="Z795" s="6">
        <f t="shared" si="36"/>
        <v>0.11750544433593749</v>
      </c>
      <c r="AA795">
        <f t="shared" si="37"/>
        <v>264.66666666666669</v>
      </c>
    </row>
    <row r="796" spans="1:27" x14ac:dyDescent="0.25">
      <c r="A796" s="7" t="s">
        <v>8442</v>
      </c>
      <c r="B796" s="7" t="s">
        <v>1001</v>
      </c>
      <c r="C796" s="7">
        <v>1017705</v>
      </c>
      <c r="D796" s="9" t="s">
        <v>37</v>
      </c>
      <c r="E796" s="9" t="s">
        <v>38</v>
      </c>
      <c r="F796" s="9">
        <v>794</v>
      </c>
      <c r="G796" s="9">
        <v>2977447</v>
      </c>
      <c r="H796" s="9">
        <v>257419824</v>
      </c>
      <c r="I796" s="9">
        <v>519050</v>
      </c>
      <c r="J796" s="9">
        <v>1162377</v>
      </c>
      <c r="K796" s="9">
        <v>0</v>
      </c>
      <c r="L796" s="9">
        <v>0</v>
      </c>
      <c r="M796" s="9">
        <v>2757</v>
      </c>
      <c r="N796" s="9">
        <v>324803</v>
      </c>
      <c r="O796" s="9">
        <v>0</v>
      </c>
      <c r="P796" s="9">
        <v>1111</v>
      </c>
      <c r="Q796" s="9">
        <v>0</v>
      </c>
      <c r="R796" s="9">
        <v>0</v>
      </c>
      <c r="S796"/>
      <c r="T796"/>
      <c r="U796" s="4">
        <f t="shared" si="38"/>
        <v>15900</v>
      </c>
      <c r="V796" s="3">
        <f>((G796-G795)*'Z1 values'!C$5*'Z1 values'!$C$10)/'Z1 values'!$C$12</f>
        <v>5.3802520751953129E-3</v>
      </c>
      <c r="W796" s="3">
        <f>((H796-H795)*'Z1 values'!D$5*'Z1 values'!$C$10)/'Z1 values'!$C$12</f>
        <v>2.9736602783203125E-2</v>
      </c>
      <c r="X796" s="3">
        <f>((I796-I795)*'Z1 values'!E$5*'Z1 values'!$C$10)/'Z1 values'!$C$12</f>
        <v>0</v>
      </c>
      <c r="Y796" s="3">
        <f>((J796-J795)*'Z1 values'!F$5*'Z1 values'!$C$10)/'Z1 values'!$C$12</f>
        <v>9.5612182617187486E-2</v>
      </c>
      <c r="Z796" s="6">
        <f t="shared" si="36"/>
        <v>0.13072903747558592</v>
      </c>
      <c r="AA796">
        <f t="shared" si="37"/>
        <v>265</v>
      </c>
    </row>
    <row r="797" spans="1:27" x14ac:dyDescent="0.25">
      <c r="A797" s="7" t="s">
        <v>8443</v>
      </c>
      <c r="B797" s="7" t="s">
        <v>1001</v>
      </c>
      <c r="C797" s="7">
        <v>1018985</v>
      </c>
      <c r="D797" s="9" t="s">
        <v>37</v>
      </c>
      <c r="E797" s="9" t="s">
        <v>38</v>
      </c>
      <c r="F797" s="9">
        <v>795</v>
      </c>
      <c r="G797" s="9">
        <v>2986216</v>
      </c>
      <c r="H797" s="9">
        <v>257738622</v>
      </c>
      <c r="I797" s="9">
        <v>522353</v>
      </c>
      <c r="J797" s="9">
        <v>1165674</v>
      </c>
      <c r="K797" s="9">
        <v>0</v>
      </c>
      <c r="L797" s="9">
        <v>0</v>
      </c>
      <c r="M797" s="9">
        <v>8767</v>
      </c>
      <c r="N797" s="9">
        <v>318798</v>
      </c>
      <c r="O797" s="9">
        <v>3303</v>
      </c>
      <c r="P797" s="9">
        <v>3297</v>
      </c>
      <c r="Q797" s="9">
        <v>0</v>
      </c>
      <c r="R797" s="9">
        <v>0</v>
      </c>
      <c r="S797"/>
      <c r="T797"/>
      <c r="U797" s="4">
        <f t="shared" si="38"/>
        <v>15920</v>
      </c>
      <c r="V797" s="3">
        <f>((G797-G796)*'Z1 values'!C$5*'Z1 values'!$C$10)/'Z1 values'!$C$12</f>
        <v>1.7100192260742185E-2</v>
      </c>
      <c r="W797" s="3">
        <f>((H797-H796)*'Z1 values'!D$5*'Z1 values'!$C$10)/'Z1 values'!$C$12</f>
        <v>2.918682861328125E-2</v>
      </c>
      <c r="X797" s="3">
        <f>((I797-I796)*'Z1 values'!E$5*'Z1 values'!$C$10)/'Z1 values'!$C$12</f>
        <v>0.26308685302734369</v>
      </c>
      <c r="Y797" s="3">
        <f>((J797-J796)*'Z1 values'!F$5*'Z1 values'!$C$10)/'Z1 values'!$C$12</f>
        <v>0.28373840332031253</v>
      </c>
      <c r="Z797" s="6">
        <f t="shared" si="36"/>
        <v>0.5931122772216797</v>
      </c>
      <c r="AA797">
        <f t="shared" si="37"/>
        <v>265.33333333333331</v>
      </c>
    </row>
    <row r="798" spans="1:27" x14ac:dyDescent="0.25">
      <c r="A798" s="7" t="s">
        <v>8444</v>
      </c>
      <c r="B798" s="7" t="s">
        <v>1001</v>
      </c>
      <c r="C798" s="7">
        <v>1020265</v>
      </c>
      <c r="D798" s="9" t="s">
        <v>37</v>
      </c>
      <c r="E798" s="9" t="s">
        <v>38</v>
      </c>
      <c r="F798" s="9">
        <v>796</v>
      </c>
      <c r="G798" s="9">
        <v>2988881</v>
      </c>
      <c r="H798" s="9">
        <v>258063523</v>
      </c>
      <c r="I798" s="9">
        <v>522353</v>
      </c>
      <c r="J798" s="9">
        <v>1166634</v>
      </c>
      <c r="K798" s="9">
        <v>0</v>
      </c>
      <c r="L798" s="9">
        <v>0</v>
      </c>
      <c r="M798" s="9">
        <v>2663</v>
      </c>
      <c r="N798" s="9">
        <v>324901</v>
      </c>
      <c r="O798" s="9">
        <v>0</v>
      </c>
      <c r="P798" s="9">
        <v>960</v>
      </c>
      <c r="Q798" s="9">
        <v>0</v>
      </c>
      <c r="R798" s="9">
        <v>0</v>
      </c>
      <c r="S798"/>
      <c r="T798"/>
      <c r="U798" s="4">
        <f t="shared" si="38"/>
        <v>15940</v>
      </c>
      <c r="V798" s="3">
        <f>((G798-G797)*'Z1 values'!C$5*'Z1 values'!$C$10)/'Z1 values'!$C$12</f>
        <v>5.1969451904296873E-3</v>
      </c>
      <c r="W798" s="3">
        <f>((H798-H797)*'Z1 values'!D$5*'Z1 values'!$C$10)/'Z1 values'!$C$12</f>
        <v>2.9745574951171878E-2</v>
      </c>
      <c r="X798" s="3">
        <f>((I798-I797)*'Z1 values'!E$5*'Z1 values'!$C$10)/'Z1 values'!$C$12</f>
        <v>0</v>
      </c>
      <c r="Y798" s="3">
        <f>((J798-J797)*'Z1 values'!F$5*'Z1 values'!$C$10)/'Z1 values'!$C$12</f>
        <v>8.2617187499999994E-2</v>
      </c>
      <c r="Z798" s="6">
        <f t="shared" si="36"/>
        <v>0.11755970764160156</v>
      </c>
      <c r="AA798">
        <f t="shared" si="37"/>
        <v>265.66666666666669</v>
      </c>
    </row>
    <row r="799" spans="1:27" x14ac:dyDescent="0.25">
      <c r="A799" s="7" t="s">
        <v>8445</v>
      </c>
      <c r="B799" s="7" t="s">
        <v>1001</v>
      </c>
      <c r="C799" s="7">
        <v>1021545</v>
      </c>
      <c r="D799" s="9" t="s">
        <v>37</v>
      </c>
      <c r="E799" s="9" t="s">
        <v>38</v>
      </c>
      <c r="F799" s="9">
        <v>797</v>
      </c>
      <c r="G799" s="9">
        <v>2993678</v>
      </c>
      <c r="H799" s="9">
        <v>258386247</v>
      </c>
      <c r="I799" s="9">
        <v>523537</v>
      </c>
      <c r="J799" s="9">
        <v>1168531</v>
      </c>
      <c r="K799" s="9">
        <v>0</v>
      </c>
      <c r="L799" s="9">
        <v>0</v>
      </c>
      <c r="M799" s="9">
        <v>4795</v>
      </c>
      <c r="N799" s="9">
        <v>322724</v>
      </c>
      <c r="O799" s="9">
        <v>1184</v>
      </c>
      <c r="P799" s="9">
        <v>1897</v>
      </c>
      <c r="Q799" s="9">
        <v>0</v>
      </c>
      <c r="R799" s="9">
        <v>0</v>
      </c>
      <c r="S799"/>
      <c r="T799"/>
      <c r="U799" s="4">
        <f t="shared" si="38"/>
        <v>15960</v>
      </c>
      <c r="V799" s="3">
        <f>((G799-G798)*'Z1 values'!C$5*'Z1 values'!$C$10)/'Z1 values'!$C$12</f>
        <v>9.3545013427734375E-3</v>
      </c>
      <c r="W799" s="3">
        <f>((H799-H798)*'Z1 values'!D$5*'Z1 values'!$C$10)/'Z1 values'!$C$12</f>
        <v>2.9546264648437504E-2</v>
      </c>
      <c r="X799" s="3">
        <f>((I799-I798)*'Z1 values'!E$5*'Z1 values'!$C$10)/'Z1 values'!$C$12</f>
        <v>9.4306640624999993E-2</v>
      </c>
      <c r="Y799" s="3">
        <f>((J799-J798)*'Z1 values'!F$5*'Z1 values'!$C$10)/'Z1 values'!$C$12</f>
        <v>0.16325500488281247</v>
      </c>
      <c r="Z799" s="6">
        <f t="shared" si="36"/>
        <v>0.29646241149902341</v>
      </c>
      <c r="AA799">
        <f t="shared" si="37"/>
        <v>266</v>
      </c>
    </row>
    <row r="800" spans="1:27" x14ac:dyDescent="0.25">
      <c r="A800" s="7" t="s">
        <v>8446</v>
      </c>
      <c r="B800" s="7" t="s">
        <v>1001</v>
      </c>
      <c r="C800" s="7">
        <v>1022825</v>
      </c>
      <c r="D800" s="9" t="s">
        <v>37</v>
      </c>
      <c r="E800" s="9" t="s">
        <v>38</v>
      </c>
      <c r="F800" s="9">
        <v>798</v>
      </c>
      <c r="G800" s="9">
        <v>2996346</v>
      </c>
      <c r="H800" s="9">
        <v>258711144</v>
      </c>
      <c r="I800" s="9">
        <v>523537</v>
      </c>
      <c r="J800" s="9">
        <v>1169680</v>
      </c>
      <c r="K800" s="9">
        <v>0</v>
      </c>
      <c r="L800" s="9">
        <v>0</v>
      </c>
      <c r="M800" s="9">
        <v>2666</v>
      </c>
      <c r="N800" s="9">
        <v>324897</v>
      </c>
      <c r="O800" s="9">
        <v>0</v>
      </c>
      <c r="P800" s="9">
        <v>1149</v>
      </c>
      <c r="Q800" s="9">
        <v>0</v>
      </c>
      <c r="R800" s="9">
        <v>0</v>
      </c>
      <c r="S800"/>
      <c r="T800"/>
      <c r="U800" s="4">
        <f t="shared" si="38"/>
        <v>15980</v>
      </c>
      <c r="V800" s="3">
        <f>((G800-G799)*'Z1 values'!C$5*'Z1 values'!$C$10)/'Z1 values'!$C$12</f>
        <v>5.2027954101562498E-3</v>
      </c>
      <c r="W800" s="3">
        <f>((H800-H799)*'Z1 values'!D$5*'Z1 values'!$C$10)/'Z1 values'!$C$12</f>
        <v>2.9745208740234376E-2</v>
      </c>
      <c r="X800" s="3">
        <f>((I800-I799)*'Z1 values'!E$5*'Z1 values'!$C$10)/'Z1 values'!$C$12</f>
        <v>0</v>
      </c>
      <c r="Y800" s="3">
        <f>((J800-J799)*'Z1 values'!F$5*'Z1 values'!$C$10)/'Z1 values'!$C$12</f>
        <v>9.8882446289062509E-2</v>
      </c>
      <c r="Z800" s="6">
        <f t="shared" si="36"/>
        <v>0.13383045043945313</v>
      </c>
      <c r="AA800">
        <f t="shared" si="37"/>
        <v>266.33333333333331</v>
      </c>
    </row>
    <row r="801" spans="1:27" x14ac:dyDescent="0.25">
      <c r="A801" s="7" t="s">
        <v>8447</v>
      </c>
      <c r="B801" s="7" t="s">
        <v>1001</v>
      </c>
      <c r="C801" s="7">
        <v>1024105</v>
      </c>
      <c r="D801" s="9" t="s">
        <v>37</v>
      </c>
      <c r="E801" s="9" t="s">
        <v>38</v>
      </c>
      <c r="F801" s="9">
        <v>799</v>
      </c>
      <c r="G801" s="9">
        <v>2998994</v>
      </c>
      <c r="H801" s="9">
        <v>259036061</v>
      </c>
      <c r="I801" s="9">
        <v>523537</v>
      </c>
      <c r="J801" s="9">
        <v>1170640</v>
      </c>
      <c r="K801" s="9">
        <v>0</v>
      </c>
      <c r="L801" s="9">
        <v>0</v>
      </c>
      <c r="M801" s="9">
        <v>2647</v>
      </c>
      <c r="N801" s="9">
        <v>324917</v>
      </c>
      <c r="O801" s="9">
        <v>0</v>
      </c>
      <c r="P801" s="9">
        <v>960</v>
      </c>
      <c r="Q801" s="9">
        <v>0</v>
      </c>
      <c r="R801" s="9">
        <v>0</v>
      </c>
      <c r="S801"/>
      <c r="T801"/>
      <c r="U801" s="4">
        <f t="shared" si="38"/>
        <v>16000</v>
      </c>
      <c r="V801" s="3">
        <f>((G801-G800)*'Z1 values'!C$5*'Z1 values'!$C$10)/'Z1 values'!$C$12</f>
        <v>5.1637939453125E-3</v>
      </c>
      <c r="W801" s="3">
        <f>((H801-H800)*'Z1 values'!D$5*'Z1 values'!$C$10)/'Z1 values'!$C$12</f>
        <v>2.9747039794921874E-2</v>
      </c>
      <c r="X801" s="3">
        <f>((I801-I800)*'Z1 values'!E$5*'Z1 values'!$C$10)/'Z1 values'!$C$12</f>
        <v>0</v>
      </c>
      <c r="Y801" s="3">
        <f>((J801-J800)*'Z1 values'!F$5*'Z1 values'!$C$10)/'Z1 values'!$C$12</f>
        <v>8.2617187499999994E-2</v>
      </c>
      <c r="Z801" s="6">
        <f t="shared" si="36"/>
        <v>0.11752802124023437</v>
      </c>
      <c r="AA801">
        <f t="shared" si="37"/>
        <v>266.66666666666669</v>
      </c>
    </row>
    <row r="802" spans="1:27" x14ac:dyDescent="0.25">
      <c r="A802" s="7" t="s">
        <v>8448</v>
      </c>
      <c r="B802" s="7" t="s">
        <v>1001</v>
      </c>
      <c r="C802" s="7">
        <v>1025385</v>
      </c>
      <c r="D802" s="9" t="s">
        <v>37</v>
      </c>
      <c r="E802" s="9" t="s">
        <v>38</v>
      </c>
      <c r="F802" s="9">
        <v>800</v>
      </c>
      <c r="G802" s="9">
        <v>3004502</v>
      </c>
      <c r="H802" s="9">
        <v>259358029</v>
      </c>
      <c r="I802" s="9">
        <v>525199</v>
      </c>
      <c r="J802" s="9">
        <v>1172838</v>
      </c>
      <c r="K802" s="9">
        <v>0</v>
      </c>
      <c r="L802" s="9">
        <v>0</v>
      </c>
      <c r="M802" s="9">
        <v>5506</v>
      </c>
      <c r="N802" s="9">
        <v>321968</v>
      </c>
      <c r="O802" s="9">
        <v>1662</v>
      </c>
      <c r="P802" s="9">
        <v>2198</v>
      </c>
      <c r="Q802" s="9">
        <v>0</v>
      </c>
      <c r="R802" s="9">
        <v>0</v>
      </c>
      <c r="S802"/>
      <c r="T802"/>
      <c r="U802" s="4">
        <f t="shared" si="38"/>
        <v>16020</v>
      </c>
      <c r="V802" s="3">
        <f>((G802-G801)*'Z1 values'!C$5*'Z1 values'!$C$10)/'Z1 values'!$C$12</f>
        <v>1.0741003417968751E-2</v>
      </c>
      <c r="W802" s="3">
        <f>((H802-H801)*'Z1 values'!D$5*'Z1 values'!$C$10)/'Z1 values'!$C$12</f>
        <v>2.9477050781250003E-2</v>
      </c>
      <c r="X802" s="3">
        <f>((I802-I801)*'Z1 values'!E$5*'Z1 values'!$C$10)/'Z1 values'!$C$12</f>
        <v>0.13237976074218749</v>
      </c>
      <c r="Y802" s="3">
        <f>((J802-J801)*'Z1 values'!F$5*'Z1 values'!$C$10)/'Z1 values'!$C$12</f>
        <v>0.18915893554687502</v>
      </c>
      <c r="Z802" s="6">
        <f t="shared" si="36"/>
        <v>0.36175675048828126</v>
      </c>
      <c r="AA802">
        <f t="shared" si="37"/>
        <v>267</v>
      </c>
    </row>
    <row r="803" spans="1:27" x14ac:dyDescent="0.25">
      <c r="A803" s="7" t="s">
        <v>8449</v>
      </c>
      <c r="B803" s="7" t="s">
        <v>1001</v>
      </c>
      <c r="C803" s="7">
        <v>1026665</v>
      </c>
      <c r="D803" s="9" t="s">
        <v>37</v>
      </c>
      <c r="E803" s="9" t="s">
        <v>38</v>
      </c>
      <c r="F803" s="9">
        <v>801</v>
      </c>
      <c r="G803" s="9">
        <v>3007207</v>
      </c>
      <c r="H803" s="9">
        <v>259682796</v>
      </c>
      <c r="I803" s="9">
        <v>525199</v>
      </c>
      <c r="J803" s="9">
        <v>1174070</v>
      </c>
      <c r="K803" s="9">
        <v>0</v>
      </c>
      <c r="L803" s="9">
        <v>0</v>
      </c>
      <c r="M803" s="9">
        <v>2704</v>
      </c>
      <c r="N803" s="9">
        <v>324767</v>
      </c>
      <c r="O803" s="9">
        <v>0</v>
      </c>
      <c r="P803" s="9">
        <v>1232</v>
      </c>
      <c r="Q803" s="9">
        <v>0</v>
      </c>
      <c r="R803" s="9">
        <v>0</v>
      </c>
      <c r="S803"/>
      <c r="T803"/>
      <c r="U803" s="4">
        <f t="shared" si="38"/>
        <v>16040</v>
      </c>
      <c r="V803" s="3">
        <f>((G803-G802)*'Z1 values'!C$5*'Z1 values'!$C$10)/'Z1 values'!$C$12</f>
        <v>5.2749481201171868E-3</v>
      </c>
      <c r="W803" s="3">
        <f>((H803-H802)*'Z1 values'!D$5*'Z1 values'!$C$10)/'Z1 values'!$C$12</f>
        <v>2.9733306884765626E-2</v>
      </c>
      <c r="X803" s="3">
        <f>((I803-I802)*'Z1 values'!E$5*'Z1 values'!$C$10)/'Z1 values'!$C$12</f>
        <v>0</v>
      </c>
      <c r="Y803" s="3">
        <f>((J803-J802)*'Z1 values'!F$5*'Z1 values'!$C$10)/'Z1 values'!$C$12</f>
        <v>0.10602539062500001</v>
      </c>
      <c r="Z803" s="6">
        <f t="shared" si="36"/>
        <v>0.14103364562988283</v>
      </c>
      <c r="AA803">
        <f t="shared" si="37"/>
        <v>267.33333333333331</v>
      </c>
    </row>
    <row r="804" spans="1:27" x14ac:dyDescent="0.25">
      <c r="A804" s="7" t="s">
        <v>8450</v>
      </c>
      <c r="B804" s="7" t="s">
        <v>1001</v>
      </c>
      <c r="C804" s="7">
        <v>1027945</v>
      </c>
      <c r="D804" s="9" t="s">
        <v>37</v>
      </c>
      <c r="E804" s="9" t="s">
        <v>38</v>
      </c>
      <c r="F804" s="9">
        <v>802</v>
      </c>
      <c r="G804" s="9">
        <v>3009740</v>
      </c>
      <c r="H804" s="9">
        <v>260007736</v>
      </c>
      <c r="I804" s="9">
        <v>525199</v>
      </c>
      <c r="J804" s="9">
        <v>1175239</v>
      </c>
      <c r="K804" s="9">
        <v>0</v>
      </c>
      <c r="L804" s="9">
        <v>0</v>
      </c>
      <c r="M804" s="9">
        <v>2532</v>
      </c>
      <c r="N804" s="9">
        <v>324940</v>
      </c>
      <c r="O804" s="9">
        <v>0</v>
      </c>
      <c r="P804" s="9">
        <v>1169</v>
      </c>
      <c r="Q804" s="9">
        <v>0</v>
      </c>
      <c r="R804" s="9">
        <v>0</v>
      </c>
      <c r="S804"/>
      <c r="T804"/>
      <c r="U804" s="4">
        <f t="shared" si="38"/>
        <v>16060</v>
      </c>
      <c r="V804" s="3">
        <f>((G804-G803)*'Z1 values'!C$5*'Z1 values'!$C$10)/'Z1 values'!$C$12</f>
        <v>4.9395355224609375E-3</v>
      </c>
      <c r="W804" s="3">
        <f>((H804-H803)*'Z1 values'!D$5*'Z1 values'!$C$10)/'Z1 values'!$C$12</f>
        <v>2.9749145507812502E-2</v>
      </c>
      <c r="X804" s="3">
        <f>((I804-I803)*'Z1 values'!E$5*'Z1 values'!$C$10)/'Z1 values'!$C$12</f>
        <v>0</v>
      </c>
      <c r="Y804" s="3">
        <f>((J804-J803)*'Z1 values'!F$5*'Z1 values'!$C$10)/'Z1 values'!$C$12</f>
        <v>0.10060363769531251</v>
      </c>
      <c r="Z804" s="6">
        <f t="shared" si="36"/>
        <v>0.13529231872558595</v>
      </c>
      <c r="AA804">
        <f t="shared" si="37"/>
        <v>267.66666666666669</v>
      </c>
    </row>
    <row r="805" spans="1:27" x14ac:dyDescent="0.25">
      <c r="A805" s="7" t="s">
        <v>8451</v>
      </c>
      <c r="B805" s="7" t="s">
        <v>1001</v>
      </c>
      <c r="C805" s="7">
        <v>1029225</v>
      </c>
      <c r="D805" s="9" t="s">
        <v>37</v>
      </c>
      <c r="E805" s="9" t="s">
        <v>38</v>
      </c>
      <c r="F805" s="9">
        <v>803</v>
      </c>
      <c r="G805" s="9">
        <v>3012269</v>
      </c>
      <c r="H805" s="9">
        <v>260332680</v>
      </c>
      <c r="I805" s="9">
        <v>525199</v>
      </c>
      <c r="J805" s="9">
        <v>1176603</v>
      </c>
      <c r="K805" s="9">
        <v>0</v>
      </c>
      <c r="L805" s="9">
        <v>0</v>
      </c>
      <c r="M805" s="9">
        <v>2528</v>
      </c>
      <c r="N805" s="9">
        <v>324944</v>
      </c>
      <c r="O805" s="9">
        <v>0</v>
      </c>
      <c r="P805" s="9">
        <v>1364</v>
      </c>
      <c r="Q805" s="9">
        <v>0</v>
      </c>
      <c r="R805" s="9">
        <v>0</v>
      </c>
      <c r="S805"/>
      <c r="T805"/>
      <c r="U805" s="4">
        <f t="shared" si="38"/>
        <v>16080</v>
      </c>
      <c r="V805" s="3">
        <f>((G805-G804)*'Z1 values'!C$5*'Z1 values'!$C$10)/'Z1 values'!$C$12</f>
        <v>4.931735229492187E-3</v>
      </c>
      <c r="W805" s="3">
        <f>((H805-H804)*'Z1 values'!D$5*'Z1 values'!$C$10)/'Z1 values'!$C$12</f>
        <v>2.974951171875E-2</v>
      </c>
      <c r="X805" s="3">
        <f>((I805-I804)*'Z1 values'!E$5*'Z1 values'!$C$10)/'Z1 values'!$C$12</f>
        <v>0</v>
      </c>
      <c r="Y805" s="3">
        <f>((J805-J804)*'Z1 values'!F$5*'Z1 values'!$C$10)/'Z1 values'!$C$12</f>
        <v>0.11738525390625001</v>
      </c>
      <c r="Z805" s="6">
        <f t="shared" si="36"/>
        <v>0.15206650085449219</v>
      </c>
      <c r="AA805">
        <f t="shared" si="37"/>
        <v>268</v>
      </c>
    </row>
    <row r="806" spans="1:27" x14ac:dyDescent="0.25">
      <c r="A806" s="7" t="s">
        <v>8452</v>
      </c>
      <c r="B806" s="7" t="s">
        <v>1001</v>
      </c>
      <c r="C806" s="7">
        <v>1030505</v>
      </c>
      <c r="D806" s="9" t="s">
        <v>37</v>
      </c>
      <c r="E806" s="9" t="s">
        <v>38</v>
      </c>
      <c r="F806" s="9">
        <v>804</v>
      </c>
      <c r="G806" s="9">
        <v>3014916</v>
      </c>
      <c r="H806" s="9">
        <v>260657598</v>
      </c>
      <c r="I806" s="9">
        <v>525199</v>
      </c>
      <c r="J806" s="9">
        <v>1177563</v>
      </c>
      <c r="K806" s="9">
        <v>0</v>
      </c>
      <c r="L806" s="9">
        <v>0</v>
      </c>
      <c r="M806" s="9">
        <v>2645</v>
      </c>
      <c r="N806" s="9">
        <v>324918</v>
      </c>
      <c r="O806" s="9">
        <v>0</v>
      </c>
      <c r="P806" s="9">
        <v>960</v>
      </c>
      <c r="Q806" s="9">
        <v>0</v>
      </c>
      <c r="R806" s="9">
        <v>0</v>
      </c>
      <c r="S806"/>
      <c r="T806"/>
      <c r="U806" s="4">
        <f t="shared" si="38"/>
        <v>16100</v>
      </c>
      <c r="V806" s="3">
        <f>((G806-G805)*'Z1 values'!C$5*'Z1 values'!$C$10)/'Z1 values'!$C$12</f>
        <v>5.1618438720703128E-3</v>
      </c>
      <c r="W806" s="3">
        <f>((H806-H805)*'Z1 values'!D$5*'Z1 values'!$C$10)/'Z1 values'!$C$12</f>
        <v>2.9747131347656254E-2</v>
      </c>
      <c r="X806" s="3">
        <f>((I806-I805)*'Z1 values'!E$5*'Z1 values'!$C$10)/'Z1 values'!$C$12</f>
        <v>0</v>
      </c>
      <c r="Y806" s="3">
        <f>((J806-J805)*'Z1 values'!F$5*'Z1 values'!$C$10)/'Z1 values'!$C$12</f>
        <v>8.2617187499999994E-2</v>
      </c>
      <c r="Z806" s="6">
        <f t="shared" si="36"/>
        <v>0.11752616271972656</v>
      </c>
      <c r="AA806">
        <f t="shared" si="37"/>
        <v>268.33333333333331</v>
      </c>
    </row>
    <row r="807" spans="1:27" x14ac:dyDescent="0.25">
      <c r="A807" s="7" t="s">
        <v>8453</v>
      </c>
      <c r="B807" s="7" t="s">
        <v>1001</v>
      </c>
      <c r="C807" s="7">
        <v>1031785</v>
      </c>
      <c r="D807" s="9" t="s">
        <v>37</v>
      </c>
      <c r="E807" s="9" t="s">
        <v>38</v>
      </c>
      <c r="F807" s="9">
        <v>805</v>
      </c>
      <c r="G807" s="9">
        <v>3021230</v>
      </c>
      <c r="H807" s="9">
        <v>260978774</v>
      </c>
      <c r="I807" s="9">
        <v>527339</v>
      </c>
      <c r="J807" s="9">
        <v>1179737</v>
      </c>
      <c r="K807" s="9">
        <v>0</v>
      </c>
      <c r="L807" s="9">
        <v>0</v>
      </c>
      <c r="M807" s="9">
        <v>6313</v>
      </c>
      <c r="N807" s="9">
        <v>321176</v>
      </c>
      <c r="O807" s="9">
        <v>2140</v>
      </c>
      <c r="P807" s="9">
        <v>2174</v>
      </c>
      <c r="Q807" s="9">
        <v>0</v>
      </c>
      <c r="R807" s="9">
        <v>0</v>
      </c>
      <c r="S807"/>
      <c r="T807"/>
      <c r="U807" s="4">
        <f t="shared" si="38"/>
        <v>16120</v>
      </c>
      <c r="V807" s="3">
        <f>((G807-G806)*'Z1 values'!C$5*'Z1 values'!$C$10)/'Z1 values'!$C$12</f>
        <v>1.2312762451171876E-2</v>
      </c>
      <c r="W807" s="3">
        <f>((H807-H806)*'Z1 values'!D$5*'Z1 values'!$C$10)/'Z1 values'!$C$12</f>
        <v>2.9404541015625001E-2</v>
      </c>
      <c r="X807" s="3">
        <f>((I807-I806)*'Z1 values'!E$5*'Z1 values'!$C$10)/'Z1 values'!$C$12</f>
        <v>0.17045288085937499</v>
      </c>
      <c r="Y807" s="3">
        <f>((J807-J806)*'Z1 values'!F$5*'Z1 values'!$C$10)/'Z1 values'!$C$12</f>
        <v>0.18709350585937501</v>
      </c>
      <c r="Z807" s="6">
        <f t="shared" si="36"/>
        <v>0.39926369018554686</v>
      </c>
      <c r="AA807">
        <f t="shared" si="37"/>
        <v>268.66666666666669</v>
      </c>
    </row>
    <row r="808" spans="1:27" x14ac:dyDescent="0.25">
      <c r="A808" s="7" t="s">
        <v>8454</v>
      </c>
      <c r="B808" s="7" t="s">
        <v>1001</v>
      </c>
      <c r="C808" s="7">
        <v>1033065</v>
      </c>
      <c r="D808" s="9" t="s">
        <v>37</v>
      </c>
      <c r="E808" s="9" t="s">
        <v>38</v>
      </c>
      <c r="F808" s="9">
        <v>806</v>
      </c>
      <c r="G808" s="9">
        <v>3023781</v>
      </c>
      <c r="H808" s="9">
        <v>261303695</v>
      </c>
      <c r="I808" s="9">
        <v>527339</v>
      </c>
      <c r="J808" s="9">
        <v>1180697</v>
      </c>
      <c r="K808" s="9">
        <v>0</v>
      </c>
      <c r="L808" s="9">
        <v>0</v>
      </c>
      <c r="M808" s="9">
        <v>2549</v>
      </c>
      <c r="N808" s="9">
        <v>324921</v>
      </c>
      <c r="O808" s="9">
        <v>0</v>
      </c>
      <c r="P808" s="9">
        <v>960</v>
      </c>
      <c r="Q808" s="9">
        <v>0</v>
      </c>
      <c r="R808" s="9">
        <v>0</v>
      </c>
      <c r="S808"/>
      <c r="T808"/>
      <c r="U808" s="4">
        <f t="shared" si="38"/>
        <v>16140</v>
      </c>
      <c r="V808" s="3">
        <f>((G808-G807)*'Z1 values'!C$5*'Z1 values'!$C$10)/'Z1 values'!$C$12</f>
        <v>4.974636840820312E-3</v>
      </c>
      <c r="W808" s="3">
        <f>((H808-H807)*'Z1 values'!D$5*'Z1 values'!$C$10)/'Z1 values'!$C$12</f>
        <v>2.9747406005859379E-2</v>
      </c>
      <c r="X808" s="3">
        <f>((I808-I807)*'Z1 values'!E$5*'Z1 values'!$C$10)/'Z1 values'!$C$12</f>
        <v>0</v>
      </c>
      <c r="Y808" s="3">
        <f>((J808-J807)*'Z1 values'!F$5*'Z1 values'!$C$10)/'Z1 values'!$C$12</f>
        <v>8.2617187499999994E-2</v>
      </c>
      <c r="Z808" s="6">
        <f t="shared" si="36"/>
        <v>0.11733923034667969</v>
      </c>
      <c r="AA808">
        <f t="shared" si="37"/>
        <v>269</v>
      </c>
    </row>
    <row r="809" spans="1:27" x14ac:dyDescent="0.25">
      <c r="A809" s="7" t="s">
        <v>8455</v>
      </c>
      <c r="B809" s="7" t="s">
        <v>1001</v>
      </c>
      <c r="C809" s="7">
        <v>1034345</v>
      </c>
      <c r="D809" s="9" t="s">
        <v>37</v>
      </c>
      <c r="E809" s="9" t="s">
        <v>38</v>
      </c>
      <c r="F809" s="9">
        <v>807</v>
      </c>
      <c r="G809" s="9">
        <v>3026292</v>
      </c>
      <c r="H809" s="9">
        <v>261628657</v>
      </c>
      <c r="I809" s="9">
        <v>527339</v>
      </c>
      <c r="J809" s="9">
        <v>1181657</v>
      </c>
      <c r="K809" s="9">
        <v>0</v>
      </c>
      <c r="L809" s="9">
        <v>0</v>
      </c>
      <c r="M809" s="9">
        <v>2510</v>
      </c>
      <c r="N809" s="9">
        <v>324962</v>
      </c>
      <c r="O809" s="9">
        <v>0</v>
      </c>
      <c r="P809" s="9">
        <v>960</v>
      </c>
      <c r="Q809" s="9">
        <v>0</v>
      </c>
      <c r="R809" s="9">
        <v>0</v>
      </c>
      <c r="S809"/>
      <c r="T809"/>
      <c r="U809" s="4">
        <f t="shared" si="38"/>
        <v>16160</v>
      </c>
      <c r="V809" s="3">
        <f>((G809-G808)*'Z1 values'!C$5*'Z1 values'!$C$10)/'Z1 values'!$C$12</f>
        <v>4.8966339111328125E-3</v>
      </c>
      <c r="W809" s="3">
        <f>((H809-H808)*'Z1 values'!D$5*'Z1 values'!$C$10)/'Z1 values'!$C$12</f>
        <v>2.9751159667968752E-2</v>
      </c>
      <c r="X809" s="3">
        <f>((I809-I808)*'Z1 values'!E$5*'Z1 values'!$C$10)/'Z1 values'!$C$12</f>
        <v>0</v>
      </c>
      <c r="Y809" s="3">
        <f>((J809-J808)*'Z1 values'!F$5*'Z1 values'!$C$10)/'Z1 values'!$C$12</f>
        <v>8.2617187499999994E-2</v>
      </c>
      <c r="Z809" s="6">
        <f t="shared" si="36"/>
        <v>0.11726498107910156</v>
      </c>
      <c r="AA809">
        <f t="shared" si="37"/>
        <v>269.33333333333331</v>
      </c>
    </row>
    <row r="810" spans="1:27" x14ac:dyDescent="0.25">
      <c r="A810" s="7" t="s">
        <v>8456</v>
      </c>
      <c r="B810" s="7" t="s">
        <v>1001</v>
      </c>
      <c r="C810" s="7">
        <v>1035625</v>
      </c>
      <c r="D810" s="9" t="s">
        <v>37</v>
      </c>
      <c r="E810" s="9" t="s">
        <v>38</v>
      </c>
      <c r="F810" s="9">
        <v>808</v>
      </c>
      <c r="G810" s="9">
        <v>3028816</v>
      </c>
      <c r="H810" s="9">
        <v>261953604</v>
      </c>
      <c r="I810" s="9">
        <v>527339</v>
      </c>
      <c r="J810" s="9">
        <v>1182812</v>
      </c>
      <c r="K810" s="9">
        <v>0</v>
      </c>
      <c r="L810" s="9">
        <v>0</v>
      </c>
      <c r="M810" s="9">
        <v>2523</v>
      </c>
      <c r="N810" s="9">
        <v>324947</v>
      </c>
      <c r="O810" s="9">
        <v>0</v>
      </c>
      <c r="P810" s="9">
        <v>1155</v>
      </c>
      <c r="Q810" s="9">
        <v>0</v>
      </c>
      <c r="R810" s="9">
        <v>0</v>
      </c>
      <c r="S810"/>
      <c r="T810"/>
      <c r="U810" s="4">
        <f t="shared" si="38"/>
        <v>16180</v>
      </c>
      <c r="V810" s="3">
        <f>((G810-G809)*'Z1 values'!C$5*'Z1 values'!$C$10)/'Z1 values'!$C$12</f>
        <v>4.9219848632812493E-3</v>
      </c>
      <c r="W810" s="3">
        <f>((H810-H809)*'Z1 values'!D$5*'Z1 values'!$C$10)/'Z1 values'!$C$12</f>
        <v>2.9749786376953125E-2</v>
      </c>
      <c r="X810" s="3">
        <f>((I810-I809)*'Z1 values'!E$5*'Z1 values'!$C$10)/'Z1 values'!$C$12</f>
        <v>0</v>
      </c>
      <c r="Y810" s="3">
        <f>((J810-J809)*'Z1 values'!F$5*'Z1 values'!$C$10)/'Z1 values'!$C$12</f>
        <v>9.9398803710937497E-2</v>
      </c>
      <c r="Z810" s="6">
        <f t="shared" si="36"/>
        <v>0.13407057495117186</v>
      </c>
      <c r="AA810">
        <f t="shared" si="37"/>
        <v>269.66666666666669</v>
      </c>
    </row>
    <row r="811" spans="1:27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6">
        <f>SUM(Z2:Z810)</f>
        <v>173.68428907470715</v>
      </c>
      <c r="AA811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D7"/>
  <sheetViews>
    <sheetView tabSelected="1" workbookViewId="0">
      <selection activeCell="F22" sqref="F22"/>
    </sheetView>
  </sheetViews>
  <sheetFormatPr baseColWidth="10" defaultRowHeight="15" x14ac:dyDescent="0.25"/>
  <cols>
    <col min="3" max="3" width="19.140625" bestFit="1" customWidth="1"/>
  </cols>
  <sheetData>
    <row r="7" spans="3:4" x14ac:dyDescent="0.25">
      <c r="C7" t="s">
        <v>8461</v>
      </c>
      <c r="D7">
        <f>AVERAGE('Exp1 node 2'!Z811,'Exp1 node 3'!Z811,'Exp1 node 4'!Z811,'Exp1 node 5'!Z811,'Exp1 node 6'!Z811,'Exp1 node 7'!Z811,'Exp1 node 8'!Z811,'Exp1 node 9'!Z811,'Exp1 node 10'!Z811)</f>
        <v>243.31387875874856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13</vt:i4>
      </vt:variant>
    </vt:vector>
  </HeadingPairs>
  <TitlesOfParts>
    <vt:vector size="13" baseType="lpstr">
      <vt:lpstr>Z1 values</vt:lpstr>
      <vt:lpstr>Helpsheet</vt:lpstr>
      <vt:lpstr>Experiment 1 data BR</vt:lpstr>
      <vt:lpstr>Exp1 node 2</vt:lpstr>
      <vt:lpstr>Exp1 node 3</vt:lpstr>
      <vt:lpstr>Exp1 node 4</vt:lpstr>
      <vt:lpstr>Exp1 node 5</vt:lpstr>
      <vt:lpstr>Exp1 node 6</vt:lpstr>
      <vt:lpstr>Exp1 node 7</vt:lpstr>
      <vt:lpstr>Exp1 node 8</vt:lpstr>
      <vt:lpstr>Exp1 node 9</vt:lpstr>
      <vt:lpstr>Exp1 node 10</vt:lpstr>
      <vt:lpstr>Avg energy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</dc:creator>
  <cp:lastModifiedBy>Frederik</cp:lastModifiedBy>
  <dcterms:created xsi:type="dcterms:W3CDTF">2017-05-24T17:40:04Z</dcterms:created>
  <dcterms:modified xsi:type="dcterms:W3CDTF">2017-05-26T16:35:01Z</dcterms:modified>
</cp:coreProperties>
</file>